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9"/>
  <workbookPr/>
  <mc:AlternateContent xmlns:mc="http://schemas.openxmlformats.org/markup-compatibility/2006">
    <mc:Choice Requires="x15">
      <x15ac:absPath xmlns:x15ac="http://schemas.microsoft.com/office/spreadsheetml/2010/11/ac" url="D:\TempUserProfiles\NetworkService\AppData\Local\Packages\oice_16_974fa576_32c1d314_158f\AC\Temp\"/>
    </mc:Choice>
  </mc:AlternateContent>
  <xr:revisionPtr revIDLastSave="0" documentId="8_{622D49C3-6C91-4BAB-9214-822DDE3E3493}" xr6:coauthVersionLast="47" xr6:coauthVersionMax="47" xr10:uidLastSave="{00000000-0000-0000-0000-000000000000}"/>
  <bookViews>
    <workbookView xWindow="0" yWindow="0" windowWidth="28800" windowHeight="13905" firstSheet="2" activeTab="2" xr2:uid="{00000000-000D-0000-FFFF-FFFF00000000}"/>
  </bookViews>
  <sheets>
    <sheet name="_56F9DC9755BA473782653E2940F9" sheetId="2" state="veryHidden" r:id="rId1"/>
    <sheet name="Historico" sheetId="3" state="hidden" r:id="rId2"/>
    <sheet name="Tickets" sheetId="1" r:id="rId3"/>
    <sheet name="Historico 2024" sheetId="7" r:id="rId4"/>
    <sheet name="Listas" sheetId="5" r:id="rId5"/>
    <sheet name="Historico 2023" sheetId="6" r:id="rId6"/>
  </sheets>
  <definedNames>
    <definedName name="_56F9DC9755BA473782653E2940F9FormId">"LECteWyuVkeuCWUfx6Tgq6GW9ILBgQBBuRljJQkK8nJUQUhGTk5aSDc4Q0xKSlpDNkNUS0FOQUZENSQlQCN0PWcu"</definedName>
    <definedName name="_56F9DC9755BA473782653E2940F9ResponseSheet">"Form1"</definedName>
    <definedName name="_56F9DC9755BA473782653E2940F9SourceDocId">"{2220951d-61f0-4f75-9a9b-cb45269004d2}"</definedName>
    <definedName name="_xlnm._FilterDatabase" localSheetId="1" hidden="1">Historico!$A$1579:$AY$1579</definedName>
    <definedName name="_xlnm._FilterDatabase" localSheetId="5" hidden="1">'Historico 2023'!$A$1:$BA$1915</definedName>
    <definedName name="_xlnm._FilterDatabase" localSheetId="2" hidden="1">Tickets!$A$218:$A$218</definedName>
    <definedName name="_xlnm._FilterDatabase" localSheetId="3" hidden="1">'Historico 2024'!$A$1:$AZ$905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A216" i="1" l="1"/>
  <c r="AZ216" i="1"/>
  <c r="AY216" i="1"/>
  <c r="G216" i="1"/>
  <c r="G215" i="1"/>
  <c r="AY215" i="1"/>
  <c r="AZ215" i="1"/>
  <c r="BA215" i="1"/>
  <c r="G214" i="1"/>
  <c r="AY214" i="1"/>
  <c r="AZ214" i="1"/>
  <c r="BA214" i="1"/>
  <c r="G213" i="1"/>
  <c r="AY213" i="1"/>
  <c r="AZ213" i="1"/>
  <c r="BA213" i="1"/>
  <c r="G205" i="1"/>
  <c r="G206" i="1"/>
  <c r="G207" i="1"/>
  <c r="G208" i="1"/>
  <c r="G209" i="1"/>
  <c r="G210" i="1"/>
  <c r="G211" i="1"/>
  <c r="G212" i="1"/>
  <c r="AY205" i="1"/>
  <c r="AY206" i="1"/>
  <c r="AY207" i="1"/>
  <c r="AY208" i="1"/>
  <c r="AY209" i="1"/>
  <c r="AY210" i="1"/>
  <c r="AY211" i="1"/>
  <c r="AY212" i="1"/>
  <c r="AZ205" i="1"/>
  <c r="AZ206" i="1"/>
  <c r="AZ207" i="1"/>
  <c r="AZ208" i="1"/>
  <c r="AZ209" i="1"/>
  <c r="AZ210" i="1"/>
  <c r="AZ211" i="1"/>
  <c r="AZ212" i="1"/>
  <c r="BA205" i="1"/>
  <c r="BA206" i="1"/>
  <c r="BA207" i="1"/>
  <c r="BA208" i="1"/>
  <c r="BA209" i="1"/>
  <c r="BA210" i="1"/>
  <c r="BA211" i="1"/>
  <c r="BA212" i="1"/>
  <c r="G204" i="1"/>
  <c r="AY204" i="1"/>
  <c r="AZ204" i="1"/>
  <c r="BA204" i="1"/>
  <c r="BA203" i="1"/>
  <c r="AZ203" i="1"/>
  <c r="AY203" i="1"/>
  <c r="G203" i="1"/>
  <c r="G202" i="1"/>
  <c r="AY202" i="1"/>
  <c r="AZ202" i="1"/>
  <c r="BA202" i="1"/>
  <c r="G201" i="1"/>
  <c r="AY201" i="1"/>
  <c r="AZ201" i="1"/>
  <c r="BA201" i="1"/>
  <c r="G200" i="1"/>
  <c r="AY200" i="1"/>
  <c r="AZ200" i="1"/>
  <c r="BA200" i="1"/>
  <c r="G199" i="1"/>
  <c r="AY199" i="1"/>
  <c r="AZ199" i="1"/>
  <c r="BA199" i="1"/>
  <c r="BA198" i="1"/>
  <c r="AZ198" i="1"/>
  <c r="AY198" i="1"/>
  <c r="G198" i="1"/>
  <c r="G197" i="1"/>
  <c r="AY197" i="1"/>
  <c r="AZ197" i="1"/>
  <c r="BA197" i="1"/>
  <c r="G196" i="1"/>
  <c r="AY196" i="1"/>
  <c r="AZ196" i="1"/>
  <c r="BA196" i="1"/>
  <c r="BA195" i="1"/>
  <c r="AZ195" i="1"/>
  <c r="AY195" i="1"/>
  <c r="G195" i="1"/>
  <c r="BA194" i="1"/>
  <c r="AZ194" i="1"/>
  <c r="AY194" i="1"/>
  <c r="G194" i="1"/>
  <c r="G193" i="1"/>
  <c r="AY193" i="1"/>
  <c r="AZ193" i="1"/>
  <c r="BA193" i="1"/>
  <c r="BA192" i="1"/>
  <c r="AZ192" i="1"/>
  <c r="AY192" i="1"/>
  <c r="G192" i="1"/>
  <c r="BA191" i="1"/>
  <c r="AZ191" i="1"/>
  <c r="AY191" i="1"/>
  <c r="G191" i="1"/>
  <c r="BA190" i="1"/>
  <c r="AZ190" i="1"/>
  <c r="AY190" i="1"/>
  <c r="G190" i="1"/>
  <c r="G189" i="1"/>
  <c r="AY189" i="1"/>
  <c r="AZ189" i="1"/>
  <c r="BA189" i="1"/>
  <c r="G188" i="1"/>
  <c r="AY188" i="1"/>
  <c r="AZ188" i="1"/>
  <c r="BA188" i="1"/>
  <c r="G187" i="1"/>
  <c r="AY187" i="1"/>
  <c r="AZ187" i="1"/>
  <c r="BA187" i="1"/>
  <c r="G186" i="1"/>
  <c r="AY186" i="1"/>
  <c r="AZ186" i="1"/>
  <c r="BA186" i="1"/>
  <c r="G185" i="1"/>
  <c r="AY185" i="1"/>
  <c r="AZ185" i="1"/>
  <c r="BA185" i="1"/>
  <c r="BA184" i="1"/>
  <c r="AZ184" i="1"/>
  <c r="AY184" i="1"/>
  <c r="G184" i="1"/>
  <c r="BA183" i="1"/>
  <c r="AZ183" i="1"/>
  <c r="AY183" i="1"/>
  <c r="G183" i="1"/>
  <c r="BA182" i="1"/>
  <c r="AZ182" i="1"/>
  <c r="AY182" i="1"/>
  <c r="G182" i="1"/>
  <c r="G181" i="1"/>
  <c r="AY181" i="1"/>
  <c r="AZ181" i="1"/>
  <c r="BA181" i="1"/>
  <c r="G180" i="1"/>
  <c r="AY180" i="1"/>
  <c r="AZ180" i="1"/>
  <c r="BA180" i="1"/>
  <c r="BA179" i="1"/>
  <c r="AZ179" i="1"/>
  <c r="AY179" i="1"/>
  <c r="G179" i="1"/>
  <c r="G178" i="1"/>
  <c r="AY178" i="1"/>
  <c r="AZ178" i="1"/>
  <c r="BA178" i="1"/>
  <c r="G177" i="1"/>
  <c r="AY177" i="1"/>
  <c r="AZ177" i="1"/>
  <c r="BA177" i="1"/>
  <c r="BA176" i="1"/>
  <c r="AZ176" i="1"/>
  <c r="AY176" i="1"/>
  <c r="G176" i="1"/>
  <c r="G175" i="1"/>
  <c r="AY175" i="1"/>
  <c r="AZ175" i="1"/>
  <c r="BA175" i="1"/>
  <c r="G172" i="1"/>
  <c r="G173" i="1"/>
  <c r="G174" i="1"/>
  <c r="AY172" i="1"/>
  <c r="AY173" i="1"/>
  <c r="AY174" i="1"/>
  <c r="AZ172" i="1"/>
  <c r="AZ173" i="1"/>
  <c r="AZ174" i="1"/>
  <c r="BA172" i="1"/>
  <c r="BA173" i="1"/>
  <c r="BA174" i="1"/>
  <c r="BA171" i="1"/>
  <c r="AZ171" i="1"/>
  <c r="AY171" i="1"/>
  <c r="G171" i="1"/>
  <c r="BA170" i="1"/>
  <c r="AZ170" i="1"/>
  <c r="AY170" i="1"/>
  <c r="G170" i="1"/>
  <c r="BA169" i="1"/>
  <c r="AZ169" i="1"/>
  <c r="AY169" i="1"/>
  <c r="G169" i="1"/>
  <c r="G168" i="1"/>
  <c r="AY168" i="1"/>
  <c r="AZ168" i="1"/>
  <c r="BA168" i="1"/>
  <c r="BA167" i="1"/>
  <c r="AZ167" i="1"/>
  <c r="AY167" i="1"/>
  <c r="G167" i="1"/>
  <c r="BA166" i="1"/>
  <c r="AZ166" i="1"/>
  <c r="AY166" i="1"/>
  <c r="G166" i="1"/>
  <c r="BA165" i="1"/>
  <c r="AZ165" i="1"/>
  <c r="AY165" i="1"/>
  <c r="G165" i="1"/>
  <c r="G164" i="1"/>
  <c r="AY164" i="1"/>
  <c r="AZ164" i="1"/>
  <c r="BA164" i="1"/>
  <c r="G163" i="1"/>
  <c r="AY163" i="1"/>
  <c r="AZ163" i="1"/>
  <c r="BA163" i="1"/>
  <c r="G162" i="1"/>
  <c r="AY162" i="1"/>
  <c r="AZ162" i="1"/>
  <c r="BA162" i="1"/>
  <c r="G161" i="1"/>
  <c r="AY161" i="1"/>
  <c r="AZ161" i="1"/>
  <c r="BA161" i="1"/>
  <c r="BA160" i="1"/>
  <c r="AZ160" i="1"/>
  <c r="AY160" i="1"/>
  <c r="G160" i="1"/>
  <c r="G159" i="1"/>
  <c r="AY159" i="1"/>
  <c r="AZ159" i="1"/>
  <c r="BA159" i="1"/>
  <c r="G158" i="1"/>
  <c r="AY158" i="1"/>
  <c r="AZ158" i="1"/>
  <c r="BA158" i="1"/>
  <c r="G157" i="1"/>
  <c r="AY157" i="1"/>
  <c r="AZ157" i="1"/>
  <c r="BA157" i="1"/>
  <c r="G156" i="1"/>
  <c r="AY156" i="1"/>
  <c r="AZ156" i="1"/>
  <c r="BA156" i="1"/>
  <c r="G154" i="1"/>
  <c r="G155" i="1"/>
  <c r="AY154" i="1"/>
  <c r="AY155" i="1"/>
  <c r="AZ154" i="1"/>
  <c r="AZ155" i="1"/>
  <c r="BA154" i="1"/>
  <c r="BA155" i="1"/>
  <c r="G153" i="1"/>
  <c r="AY153" i="1"/>
  <c r="AZ153" i="1"/>
  <c r="BA153" i="1"/>
  <c r="G152" i="1"/>
  <c r="AY152" i="1"/>
  <c r="AZ152" i="1"/>
  <c r="BA152" i="1"/>
  <c r="G151" i="1"/>
  <c r="AY151" i="1"/>
  <c r="AZ151" i="1"/>
  <c r="BA151" i="1"/>
  <c r="BA150" i="1"/>
  <c r="AZ150" i="1"/>
  <c r="AY150" i="1"/>
  <c r="G150" i="1"/>
  <c r="AY906" i="7"/>
  <c r="AZ906" i="7"/>
  <c r="BA906" i="7"/>
  <c r="AY907" i="7"/>
  <c r="AZ907" i="7"/>
  <c r="BA907" i="7"/>
  <c r="AY908" i="7"/>
  <c r="AZ908" i="7"/>
  <c r="BA908" i="7"/>
  <c r="AY909" i="7"/>
  <c r="AZ909" i="7"/>
  <c r="BA909" i="7"/>
  <c r="AY910" i="7"/>
  <c r="AZ910" i="7"/>
  <c r="BA910" i="7"/>
  <c r="AY911" i="7"/>
  <c r="AZ911" i="7"/>
  <c r="BA911" i="7"/>
  <c r="AY912" i="7"/>
  <c r="AZ912" i="7"/>
  <c r="BA912" i="7"/>
  <c r="AY913" i="7"/>
  <c r="AZ913" i="7"/>
  <c r="BA913" i="7"/>
  <c r="AY914" i="7"/>
  <c r="AZ914" i="7"/>
  <c r="BA914" i="7"/>
  <c r="AY915" i="7"/>
  <c r="AZ915" i="7"/>
  <c r="BA915" i="7"/>
  <c r="AY916" i="7"/>
  <c r="AZ916" i="7"/>
  <c r="BA916" i="7"/>
  <c r="AY917" i="7"/>
  <c r="AZ917" i="7"/>
  <c r="BA917" i="7"/>
  <c r="AY918" i="7"/>
  <c r="AZ918" i="7"/>
  <c r="BA918" i="7"/>
  <c r="AY919" i="7"/>
  <c r="AZ919" i="7"/>
  <c r="BA919" i="7"/>
  <c r="AY920" i="7"/>
  <c r="AZ920" i="7"/>
  <c r="BA920" i="7"/>
  <c r="AY921" i="7"/>
  <c r="AZ921" i="7"/>
  <c r="BA921" i="7"/>
  <c r="AY922" i="7"/>
  <c r="AZ922" i="7"/>
  <c r="BA922" i="7"/>
  <c r="AY923" i="7"/>
  <c r="AZ923" i="7"/>
  <c r="BA923" i="7"/>
  <c r="AY924" i="7"/>
  <c r="AZ924" i="7"/>
  <c r="BA924" i="7"/>
  <c r="AY925" i="7"/>
  <c r="AZ925" i="7"/>
  <c r="BA925" i="7"/>
  <c r="AY926" i="7"/>
  <c r="AZ926" i="7"/>
  <c r="BA926" i="7"/>
  <c r="AY927" i="7"/>
  <c r="AZ927" i="7"/>
  <c r="BA927" i="7"/>
  <c r="AY928" i="7"/>
  <c r="AZ928" i="7"/>
  <c r="BA928" i="7"/>
  <c r="AY929" i="7"/>
  <c r="AZ929" i="7"/>
  <c r="BA929" i="7"/>
  <c r="AY930" i="7"/>
  <c r="AZ930" i="7"/>
  <c r="BA930" i="7"/>
  <c r="AY931" i="7"/>
  <c r="AZ931" i="7"/>
  <c r="BA931" i="7"/>
  <c r="AY932" i="7"/>
  <c r="AZ932" i="7"/>
  <c r="BA932" i="7"/>
  <c r="AY933" i="7"/>
  <c r="AZ933" i="7"/>
  <c r="BA933" i="7"/>
  <c r="AY934" i="7"/>
  <c r="AZ934" i="7"/>
  <c r="BA934" i="7"/>
  <c r="AY935" i="7"/>
  <c r="AZ935" i="7"/>
  <c r="BA935" i="7"/>
  <c r="AY936" i="7"/>
  <c r="AZ936" i="7"/>
  <c r="BA936" i="7"/>
  <c r="AY937" i="7"/>
  <c r="AZ937" i="7"/>
  <c r="BA937" i="7"/>
  <c r="AY938" i="7"/>
  <c r="AZ938" i="7"/>
  <c r="BA938" i="7"/>
  <c r="AY939" i="7"/>
  <c r="AZ939" i="7"/>
  <c r="BA939" i="7"/>
  <c r="AY940" i="7"/>
  <c r="AZ940" i="7"/>
  <c r="BA940" i="7"/>
  <c r="AY941" i="7"/>
  <c r="AZ941" i="7"/>
  <c r="BA941" i="7"/>
  <c r="AY942" i="7"/>
  <c r="AZ942" i="7"/>
  <c r="BA942" i="7"/>
  <c r="AY943" i="7"/>
  <c r="AZ943" i="7"/>
  <c r="BA943" i="7"/>
  <c r="AY944" i="7"/>
  <c r="AZ944" i="7"/>
  <c r="BA944" i="7"/>
  <c r="AY945" i="7"/>
  <c r="AZ945" i="7"/>
  <c r="BA945" i="7"/>
  <c r="AY946" i="7"/>
  <c r="AZ946" i="7"/>
  <c r="BA946" i="7"/>
  <c r="AY947" i="7"/>
  <c r="AZ947" i="7"/>
  <c r="BA947" i="7"/>
  <c r="AY948" i="7"/>
  <c r="AZ948" i="7"/>
  <c r="BA948" i="7"/>
  <c r="AY949" i="7"/>
  <c r="AZ949" i="7"/>
  <c r="BA949" i="7"/>
  <c r="AY950" i="7"/>
  <c r="AZ950" i="7"/>
  <c r="BA950" i="7"/>
  <c r="AY951" i="7"/>
  <c r="AZ951" i="7"/>
  <c r="BA951" i="7"/>
  <c r="AY952" i="7"/>
  <c r="AZ952" i="7"/>
  <c r="BA952" i="7"/>
  <c r="AY953" i="7"/>
  <c r="AZ953" i="7"/>
  <c r="BA953" i="7"/>
  <c r="AY954" i="7"/>
  <c r="AZ954" i="7"/>
  <c r="BA954" i="7"/>
  <c r="AY955" i="7"/>
  <c r="AZ955" i="7"/>
  <c r="BA955" i="7"/>
  <c r="AY956" i="7"/>
  <c r="AZ956" i="7"/>
  <c r="BA956" i="7"/>
  <c r="AY957" i="7"/>
  <c r="AZ957" i="7"/>
  <c r="BA957" i="7"/>
  <c r="AY958" i="7"/>
  <c r="AZ958" i="7"/>
  <c r="BA958" i="7"/>
  <c r="AY959" i="7"/>
  <c r="AZ959" i="7"/>
  <c r="BA959" i="7"/>
  <c r="AY960" i="7"/>
  <c r="AZ960" i="7"/>
  <c r="BA960" i="7"/>
  <c r="AY961" i="7"/>
  <c r="AZ961" i="7"/>
  <c r="BA961" i="7"/>
  <c r="AY962" i="7"/>
  <c r="AZ962" i="7"/>
  <c r="BA962" i="7"/>
  <c r="AY963" i="7"/>
  <c r="AZ963" i="7"/>
  <c r="BA963" i="7"/>
  <c r="AY964" i="7"/>
  <c r="AZ964" i="7"/>
  <c r="BA964" i="7"/>
  <c r="AY965" i="7"/>
  <c r="AZ965" i="7"/>
  <c r="BA965" i="7"/>
  <c r="AY966" i="7"/>
  <c r="AZ966" i="7"/>
  <c r="BA966" i="7"/>
  <c r="AY967" i="7"/>
  <c r="AZ967" i="7"/>
  <c r="BA967" i="7"/>
  <c r="AY968" i="7"/>
  <c r="AZ968" i="7"/>
  <c r="BA968" i="7"/>
  <c r="AY969" i="7"/>
  <c r="AZ969" i="7"/>
  <c r="BA969" i="7"/>
  <c r="AY970" i="7"/>
  <c r="AZ970" i="7"/>
  <c r="BA970" i="7"/>
  <c r="AY971" i="7"/>
  <c r="AZ971" i="7"/>
  <c r="BA971" i="7"/>
  <c r="AY972" i="7"/>
  <c r="AZ972" i="7"/>
  <c r="BA972" i="7"/>
  <c r="AY973" i="7"/>
  <c r="AZ973" i="7"/>
  <c r="BA973" i="7"/>
  <c r="AY974" i="7"/>
  <c r="AZ974" i="7"/>
  <c r="BA974" i="7"/>
  <c r="AY975" i="7"/>
  <c r="AZ975" i="7"/>
  <c r="BA975" i="7"/>
  <c r="AY976" i="7"/>
  <c r="AZ976" i="7"/>
  <c r="BA976" i="7"/>
  <c r="AY977" i="7"/>
  <c r="AZ977" i="7"/>
  <c r="BA977" i="7"/>
  <c r="AY978" i="7"/>
  <c r="AZ978" i="7"/>
  <c r="BA978" i="7"/>
  <c r="AY979" i="7"/>
  <c r="AZ979" i="7"/>
  <c r="BA979" i="7"/>
  <c r="AY980" i="7"/>
  <c r="AZ980" i="7"/>
  <c r="BA980" i="7"/>
  <c r="AY981" i="7"/>
  <c r="AZ981" i="7"/>
  <c r="BA981" i="7"/>
  <c r="AY982" i="7"/>
  <c r="AZ982" i="7"/>
  <c r="BA982" i="7"/>
  <c r="AY983" i="7"/>
  <c r="AZ983" i="7"/>
  <c r="BA983" i="7"/>
  <c r="AY984" i="7"/>
  <c r="AZ984" i="7"/>
  <c r="BA984" i="7"/>
  <c r="AY985" i="7"/>
  <c r="AZ985" i="7"/>
  <c r="BA985" i="7"/>
  <c r="AY986" i="7"/>
  <c r="AZ986" i="7"/>
  <c r="BA986" i="7"/>
  <c r="AY987" i="7"/>
  <c r="AZ987" i="7"/>
  <c r="BA987" i="7"/>
  <c r="AY988" i="7"/>
  <c r="AZ988" i="7"/>
  <c r="BA988" i="7"/>
  <c r="AY989" i="7"/>
  <c r="AZ989" i="7"/>
  <c r="BA989" i="7"/>
  <c r="AY990" i="7"/>
  <c r="AZ990" i="7"/>
  <c r="BA990" i="7"/>
  <c r="AY991" i="7"/>
  <c r="AZ991" i="7"/>
  <c r="BA991" i="7"/>
  <c r="AY992" i="7"/>
  <c r="AZ992" i="7"/>
  <c r="BA992" i="7"/>
  <c r="AY993" i="7"/>
  <c r="AZ993" i="7"/>
  <c r="BA993" i="7"/>
  <c r="AY994" i="7"/>
  <c r="AZ994" i="7"/>
  <c r="BA994" i="7"/>
  <c r="AY995" i="7"/>
  <c r="AZ995" i="7"/>
  <c r="BA995" i="7"/>
  <c r="AY996" i="7"/>
  <c r="AZ996" i="7"/>
  <c r="BA996" i="7"/>
  <c r="AY997" i="7"/>
  <c r="AZ997" i="7"/>
  <c r="BA997" i="7"/>
  <c r="AY998" i="7"/>
  <c r="AZ998" i="7"/>
  <c r="BA998" i="7"/>
  <c r="AY999" i="7"/>
  <c r="AZ999" i="7"/>
  <c r="BA999" i="7"/>
  <c r="AY1000" i="7"/>
  <c r="AZ1000" i="7"/>
  <c r="BA1000" i="7"/>
  <c r="AY1001" i="7"/>
  <c r="AZ1001" i="7"/>
  <c r="BA1001" i="7"/>
  <c r="AY1002" i="7"/>
  <c r="AZ1002" i="7"/>
  <c r="BA1002" i="7"/>
  <c r="AY1003" i="7"/>
  <c r="AZ1003" i="7"/>
  <c r="BA1003" i="7"/>
  <c r="AY1004" i="7"/>
  <c r="AZ1004" i="7"/>
  <c r="BA1004" i="7"/>
  <c r="AY1005" i="7"/>
  <c r="AZ1005" i="7"/>
  <c r="BA1005" i="7"/>
  <c r="AY1006" i="7"/>
  <c r="AZ1006" i="7"/>
  <c r="BA1006" i="7"/>
  <c r="AY1007" i="7"/>
  <c r="AZ1007" i="7"/>
  <c r="BA1007" i="7"/>
  <c r="AY1008" i="7"/>
  <c r="AZ1008" i="7"/>
  <c r="BA1008" i="7"/>
  <c r="AY1009" i="7"/>
  <c r="AZ1009" i="7"/>
  <c r="BA1009" i="7"/>
  <c r="AY1010" i="7"/>
  <c r="AZ1010" i="7"/>
  <c r="BA1010" i="7"/>
  <c r="AY1011" i="7"/>
  <c r="AZ1011" i="7"/>
  <c r="BA1011" i="7"/>
  <c r="AY1012" i="7"/>
  <c r="AZ1012" i="7"/>
  <c r="BA1012" i="7"/>
  <c r="AY1013" i="7"/>
  <c r="AZ1013" i="7"/>
  <c r="BA1013" i="7"/>
  <c r="AY1014" i="7"/>
  <c r="AZ1014" i="7"/>
  <c r="BA1014" i="7"/>
  <c r="AY1015" i="7"/>
  <c r="AZ1015" i="7"/>
  <c r="BA1015" i="7"/>
  <c r="AY1016" i="7"/>
  <c r="AZ1016" i="7"/>
  <c r="BA1016" i="7"/>
  <c r="AY1017" i="7"/>
  <c r="AZ1017" i="7"/>
  <c r="BA1017" i="7"/>
  <c r="AY1018" i="7"/>
  <c r="AZ1018" i="7"/>
  <c r="BA1018" i="7"/>
  <c r="AY1019" i="7"/>
  <c r="AZ1019" i="7"/>
  <c r="BA1019" i="7"/>
  <c r="AY1020" i="7"/>
  <c r="AZ1020" i="7"/>
  <c r="BA1020" i="7"/>
  <c r="AY1021" i="7"/>
  <c r="AZ1021" i="7"/>
  <c r="BA1021" i="7"/>
  <c r="AY1022" i="7"/>
  <c r="AZ1022" i="7"/>
  <c r="BA1022" i="7"/>
  <c r="AY1023" i="7"/>
  <c r="AZ1023" i="7"/>
  <c r="BA1023" i="7"/>
  <c r="AY1024" i="7"/>
  <c r="AZ1024" i="7"/>
  <c r="BA1024" i="7"/>
  <c r="AY1025" i="7"/>
  <c r="AZ1025" i="7"/>
  <c r="BA1025" i="7"/>
  <c r="AY1026" i="7"/>
  <c r="AZ1026" i="7"/>
  <c r="BA1026" i="7"/>
  <c r="AY1027" i="7"/>
  <c r="AZ1027" i="7"/>
  <c r="BA1027" i="7"/>
  <c r="AY1028" i="7"/>
  <c r="AZ1028" i="7"/>
  <c r="BA1028" i="7"/>
  <c r="AY1029" i="7"/>
  <c r="AZ1029" i="7"/>
  <c r="BA1029" i="7"/>
  <c r="AY1030" i="7"/>
  <c r="AZ1030" i="7"/>
  <c r="BA1030" i="7"/>
  <c r="AY1031" i="7"/>
  <c r="AZ1031" i="7"/>
  <c r="BA1031" i="7"/>
  <c r="AY1032" i="7"/>
  <c r="AZ1032" i="7"/>
  <c r="BA1032" i="7"/>
  <c r="AY1033" i="7"/>
  <c r="AZ1033" i="7"/>
  <c r="BA1033" i="7"/>
  <c r="AY1034" i="7"/>
  <c r="AZ1034" i="7"/>
  <c r="BA1034" i="7"/>
  <c r="AY1035" i="7"/>
  <c r="AZ1035" i="7"/>
  <c r="BA1035" i="7"/>
  <c r="AY1036" i="7"/>
  <c r="AZ1036" i="7"/>
  <c r="BA1036" i="7"/>
  <c r="AY1037" i="7"/>
  <c r="AZ1037" i="7"/>
  <c r="BA1037" i="7"/>
  <c r="AY1038" i="7"/>
  <c r="AZ1038" i="7"/>
  <c r="BA1038" i="7"/>
  <c r="AY1039" i="7"/>
  <c r="AZ1039" i="7"/>
  <c r="BA1039" i="7"/>
  <c r="AY1040" i="7"/>
  <c r="AZ1040" i="7"/>
  <c r="BA1040" i="7"/>
  <c r="AY1041" i="7"/>
  <c r="AZ1041" i="7"/>
  <c r="BA1041" i="7"/>
  <c r="AY1042" i="7"/>
  <c r="AZ1042" i="7"/>
  <c r="BA1042" i="7"/>
  <c r="AY1043" i="7"/>
  <c r="AZ1043" i="7"/>
  <c r="BA1043" i="7"/>
  <c r="AY1044" i="7"/>
  <c r="AZ1044" i="7"/>
  <c r="BA1044" i="7"/>
  <c r="AY1045" i="7"/>
  <c r="AZ1045" i="7"/>
  <c r="BA1045" i="7"/>
  <c r="AY1046" i="7"/>
  <c r="AZ1046" i="7"/>
  <c r="BA1046" i="7"/>
  <c r="AY1047" i="7"/>
  <c r="AZ1047" i="7"/>
  <c r="BA1047" i="7"/>
  <c r="AY1048" i="7"/>
  <c r="AZ1048" i="7"/>
  <c r="BA1048" i="7"/>
  <c r="AY1049" i="7"/>
  <c r="AZ1049" i="7"/>
  <c r="BA1049" i="7"/>
  <c r="AY1050" i="7"/>
  <c r="AZ1050" i="7"/>
  <c r="BA1050" i="7"/>
  <c r="AY1051" i="7"/>
  <c r="AZ1051" i="7"/>
  <c r="BA1051" i="7"/>
  <c r="AY1052" i="7"/>
  <c r="AZ1052" i="7"/>
  <c r="BA1052" i="7"/>
  <c r="AY1053" i="7"/>
  <c r="AZ1053" i="7"/>
  <c r="BA1053" i="7"/>
  <c r="AY1054" i="7"/>
  <c r="AZ1054" i="7"/>
  <c r="BA1054" i="7"/>
  <c r="AY1055" i="7"/>
  <c r="AZ1055" i="7"/>
  <c r="BA1055" i="7"/>
  <c r="AY1056" i="7"/>
  <c r="AZ1056" i="7"/>
  <c r="BA1056" i="7"/>
  <c r="AY1057" i="7"/>
  <c r="AZ1057" i="7"/>
  <c r="BA1057" i="7"/>
  <c r="AY1058" i="7"/>
  <c r="AZ1058" i="7"/>
  <c r="BA1058" i="7"/>
  <c r="AY1059" i="7"/>
  <c r="AZ1059" i="7"/>
  <c r="BA1059" i="7"/>
  <c r="AY1060" i="7"/>
  <c r="AZ1060" i="7"/>
  <c r="BA1060" i="7"/>
  <c r="AY1061" i="7"/>
  <c r="AZ1061" i="7"/>
  <c r="BA1061" i="7"/>
  <c r="AY1062" i="7"/>
  <c r="AZ1062" i="7"/>
  <c r="BA1062" i="7"/>
  <c r="AY1063" i="7"/>
  <c r="AZ1063" i="7"/>
  <c r="BA1063" i="7"/>
  <c r="AY1064" i="7"/>
  <c r="AZ1064" i="7"/>
  <c r="BA1064" i="7"/>
  <c r="AY1065" i="7"/>
  <c r="AZ1065" i="7"/>
  <c r="BA1065" i="7"/>
  <c r="AY1066" i="7"/>
  <c r="AZ1066" i="7"/>
  <c r="BA1066" i="7"/>
  <c r="AY1067" i="7"/>
  <c r="AZ1067" i="7"/>
  <c r="BA1067" i="7"/>
  <c r="AY1068" i="7"/>
  <c r="AZ1068" i="7"/>
  <c r="BA1068" i="7"/>
  <c r="AY1069" i="7"/>
  <c r="AZ1069" i="7"/>
  <c r="BA1069" i="7"/>
  <c r="AY1070" i="7"/>
  <c r="AZ1070" i="7"/>
  <c r="BA1070" i="7"/>
  <c r="AY1071" i="7"/>
  <c r="AZ1071" i="7"/>
  <c r="BA1071" i="7"/>
  <c r="AY1072" i="7"/>
  <c r="AZ1072" i="7"/>
  <c r="BA1072" i="7"/>
  <c r="AY1073" i="7"/>
  <c r="AZ1073" i="7"/>
  <c r="BA1073" i="7"/>
  <c r="AY1074" i="7"/>
  <c r="AZ1074" i="7"/>
  <c r="BA1074" i="7"/>
  <c r="AY1075" i="7"/>
  <c r="AZ1075" i="7"/>
  <c r="BA1075" i="7"/>
  <c r="AY1076" i="7"/>
  <c r="AZ1076" i="7"/>
  <c r="BA1076" i="7"/>
  <c r="AY1077" i="7"/>
  <c r="AZ1077" i="7"/>
  <c r="BA1077" i="7"/>
  <c r="AY1078" i="7"/>
  <c r="AZ1078" i="7"/>
  <c r="BA1078" i="7"/>
  <c r="AY1079" i="7"/>
  <c r="AZ1079" i="7"/>
  <c r="BA1079" i="7"/>
  <c r="AY1080" i="7"/>
  <c r="AZ1080" i="7"/>
  <c r="BA1080" i="7"/>
  <c r="AY1081" i="7"/>
  <c r="AZ1081" i="7"/>
  <c r="BA1081" i="7"/>
  <c r="AY1082" i="7"/>
  <c r="AZ1082" i="7"/>
  <c r="BA1082" i="7"/>
  <c r="AY1083" i="7"/>
  <c r="AZ1083" i="7"/>
  <c r="BA1083" i="7"/>
  <c r="AY1084" i="7"/>
  <c r="AZ1084" i="7"/>
  <c r="BA1084" i="7"/>
  <c r="AY1085" i="7"/>
  <c r="AZ1085" i="7"/>
  <c r="BA1085" i="7"/>
  <c r="AY1086" i="7"/>
  <c r="AZ1086" i="7"/>
  <c r="BA1086" i="7"/>
  <c r="AY1087" i="7"/>
  <c r="AZ1087" i="7"/>
  <c r="BA1087" i="7"/>
  <c r="AY1088" i="7"/>
  <c r="AZ1088" i="7"/>
  <c r="BA1088" i="7"/>
  <c r="AY1089" i="7"/>
  <c r="AZ1089" i="7"/>
  <c r="BA1089" i="7"/>
  <c r="AY1090" i="7"/>
  <c r="AZ1090" i="7"/>
  <c r="BA1090" i="7"/>
  <c r="AY1091" i="7"/>
  <c r="AZ1091" i="7"/>
  <c r="BA1091" i="7"/>
  <c r="AY1092" i="7"/>
  <c r="AZ1092" i="7"/>
  <c r="BA1092" i="7"/>
  <c r="AY1093" i="7"/>
  <c r="AZ1093" i="7"/>
  <c r="BA1093" i="7"/>
  <c r="AY1094" i="7"/>
  <c r="AZ1094" i="7"/>
  <c r="BA1094" i="7"/>
  <c r="AY1095" i="7"/>
  <c r="AZ1095" i="7"/>
  <c r="BA1095" i="7"/>
  <c r="AY1096" i="7"/>
  <c r="AZ1096" i="7"/>
  <c r="BA1096" i="7"/>
  <c r="AY1097" i="7"/>
  <c r="AZ1097" i="7"/>
  <c r="BA1097" i="7"/>
  <c r="AY1098" i="7"/>
  <c r="AZ1098" i="7"/>
  <c r="BA1098" i="7"/>
  <c r="AY1099" i="7"/>
  <c r="AZ1099" i="7"/>
  <c r="BA1099" i="7"/>
  <c r="AY1100" i="7"/>
  <c r="AZ1100" i="7"/>
  <c r="BA1100" i="7"/>
  <c r="AY1101" i="7"/>
  <c r="AZ1101" i="7"/>
  <c r="BA1101" i="7"/>
  <c r="AY1102" i="7"/>
  <c r="AZ1102" i="7"/>
  <c r="BA1102" i="7"/>
  <c r="AY1103" i="7"/>
  <c r="AZ1103" i="7"/>
  <c r="BA1103" i="7"/>
  <c r="AY1104" i="7"/>
  <c r="AZ1104" i="7"/>
  <c r="BA1104" i="7"/>
  <c r="AY1105" i="7"/>
  <c r="AZ1105" i="7"/>
  <c r="BA1105" i="7"/>
  <c r="AY1106" i="7"/>
  <c r="AZ1106" i="7"/>
  <c r="BA1106" i="7"/>
  <c r="AY1107" i="7"/>
  <c r="AZ1107" i="7"/>
  <c r="BA1107" i="7"/>
  <c r="AY1108" i="7"/>
  <c r="AZ1108" i="7"/>
  <c r="BA1108" i="7"/>
  <c r="AY1109" i="7"/>
  <c r="AZ1109" i="7"/>
  <c r="BA1109" i="7"/>
  <c r="AY1110" i="7"/>
  <c r="AZ1110" i="7"/>
  <c r="BA1110" i="7"/>
  <c r="AY1111" i="7"/>
  <c r="AZ1111" i="7"/>
  <c r="BA1111" i="7"/>
  <c r="AY1112" i="7"/>
  <c r="AZ1112" i="7"/>
  <c r="BA1112" i="7"/>
  <c r="AY1113" i="7"/>
  <c r="AZ1113" i="7"/>
  <c r="BA1113" i="7"/>
  <c r="AY1114" i="7"/>
  <c r="AZ1114" i="7"/>
  <c r="BA1114" i="7"/>
  <c r="AY1115" i="7"/>
  <c r="AZ1115" i="7"/>
  <c r="BA1115" i="7"/>
  <c r="AY1116" i="7"/>
  <c r="AZ1116" i="7"/>
  <c r="BA1116" i="7"/>
  <c r="AY1117" i="7"/>
  <c r="AZ1117" i="7"/>
  <c r="BA1117" i="7"/>
  <c r="AY1118" i="7"/>
  <c r="AZ1118" i="7"/>
  <c r="BA1118" i="7"/>
  <c r="AY1119" i="7"/>
  <c r="AZ1119" i="7"/>
  <c r="BA1119" i="7"/>
  <c r="AY1120" i="7"/>
  <c r="AZ1120" i="7"/>
  <c r="BA1120" i="7"/>
  <c r="AY1121" i="7"/>
  <c r="AZ1121" i="7"/>
  <c r="BA1121" i="7"/>
  <c r="AY1122" i="7"/>
  <c r="AZ1122" i="7"/>
  <c r="BA1122" i="7"/>
  <c r="AY1123" i="7"/>
  <c r="AZ1123" i="7"/>
  <c r="BA1123" i="7"/>
  <c r="AY1124" i="7"/>
  <c r="AZ1124" i="7"/>
  <c r="BA1124" i="7"/>
  <c r="AY1125" i="7"/>
  <c r="AZ1125" i="7"/>
  <c r="BA1125" i="7"/>
  <c r="AY1126" i="7"/>
  <c r="AZ1126" i="7"/>
  <c r="BA1126" i="7"/>
  <c r="AY1127" i="7"/>
  <c r="AZ1127" i="7"/>
  <c r="BA1127" i="7"/>
  <c r="AY1128" i="7"/>
  <c r="AZ1128" i="7"/>
  <c r="BA1128" i="7"/>
  <c r="AY1129" i="7"/>
  <c r="AZ1129" i="7"/>
  <c r="BA1129" i="7"/>
  <c r="AY1130" i="7"/>
  <c r="AZ1130" i="7"/>
  <c r="BA1130" i="7"/>
  <c r="AY1131" i="7"/>
  <c r="AZ1131" i="7"/>
  <c r="BA1131" i="7"/>
  <c r="AY1132" i="7"/>
  <c r="AZ1132" i="7"/>
  <c r="BA1132" i="7"/>
  <c r="AY1133" i="7"/>
  <c r="AZ1133" i="7"/>
  <c r="BA1133" i="7"/>
  <c r="AY1134" i="7"/>
  <c r="AZ1134" i="7"/>
  <c r="BA1134" i="7"/>
  <c r="AY1135" i="7"/>
  <c r="AZ1135" i="7"/>
  <c r="BA1135" i="7"/>
  <c r="AY1136" i="7"/>
  <c r="AZ1136" i="7"/>
  <c r="BA1136" i="7"/>
  <c r="AY1137" i="7"/>
  <c r="AZ1137" i="7"/>
  <c r="BA1137" i="7"/>
  <c r="AY1138" i="7"/>
  <c r="AZ1138" i="7"/>
  <c r="BA1138" i="7"/>
  <c r="AY1139" i="7"/>
  <c r="AZ1139" i="7"/>
  <c r="BA1139" i="7"/>
  <c r="AY1140" i="7"/>
  <c r="AZ1140" i="7"/>
  <c r="BA1140" i="7"/>
  <c r="AY1141" i="7"/>
  <c r="AZ1141" i="7"/>
  <c r="BA1141" i="7"/>
  <c r="AY1142" i="7"/>
  <c r="AZ1142" i="7"/>
  <c r="BA1142" i="7"/>
  <c r="AY1143" i="7"/>
  <c r="AZ1143" i="7"/>
  <c r="BA1143" i="7"/>
  <c r="AY1144" i="7"/>
  <c r="AZ1144" i="7"/>
  <c r="BA1144" i="7"/>
  <c r="AY1145" i="7"/>
  <c r="AZ1145" i="7"/>
  <c r="BA1145" i="7"/>
  <c r="AY1146" i="7"/>
  <c r="AZ1146" i="7"/>
  <c r="BA1146" i="7"/>
  <c r="AY1147" i="7"/>
  <c r="AZ1147" i="7"/>
  <c r="BA1147" i="7"/>
  <c r="AY1148" i="7"/>
  <c r="AZ1148" i="7"/>
  <c r="BA1148" i="7"/>
  <c r="AY1149" i="7"/>
  <c r="AZ1149" i="7"/>
  <c r="BA1149" i="7"/>
  <c r="AY1150" i="7"/>
  <c r="AZ1150" i="7"/>
  <c r="BA1150" i="7"/>
  <c r="AY1151" i="7"/>
  <c r="AZ1151" i="7"/>
  <c r="BA1151" i="7"/>
  <c r="AY1152" i="7"/>
  <c r="AZ1152" i="7"/>
  <c r="BA1152" i="7"/>
  <c r="AY1153" i="7"/>
  <c r="AZ1153" i="7"/>
  <c r="BA1153" i="7"/>
  <c r="AY1154" i="7"/>
  <c r="AZ1154" i="7"/>
  <c r="BA1154" i="7"/>
  <c r="AY1155" i="7"/>
  <c r="AZ1155" i="7"/>
  <c r="BA1155" i="7"/>
  <c r="AY1156" i="7"/>
  <c r="AZ1156" i="7"/>
  <c r="BA1156" i="7"/>
  <c r="AY1157" i="7"/>
  <c r="AZ1157" i="7"/>
  <c r="BA1157" i="7"/>
  <c r="AY1158" i="7"/>
  <c r="AZ1158" i="7"/>
  <c r="BA1158" i="7"/>
  <c r="AY1159" i="7"/>
  <c r="AZ1159" i="7"/>
  <c r="BA1159" i="7"/>
  <c r="AY1160" i="7"/>
  <c r="AZ1160" i="7"/>
  <c r="BA1160" i="7"/>
  <c r="AY1161" i="7"/>
  <c r="AZ1161" i="7"/>
  <c r="BA1161" i="7"/>
  <c r="AY1162" i="7"/>
  <c r="AZ1162" i="7"/>
  <c r="BA1162" i="7"/>
  <c r="AY1163" i="7"/>
  <c r="AZ1163" i="7"/>
  <c r="BA1163" i="7"/>
  <c r="AY1164" i="7"/>
  <c r="AZ1164" i="7"/>
  <c r="BA1164" i="7"/>
  <c r="AY1165" i="7"/>
  <c r="AZ1165" i="7"/>
  <c r="BA1165" i="7"/>
  <c r="AY1166" i="7"/>
  <c r="AZ1166" i="7"/>
  <c r="BA1166" i="7"/>
  <c r="AY1167" i="7"/>
  <c r="AZ1167" i="7"/>
  <c r="BA1167" i="7"/>
  <c r="AY1168" i="7"/>
  <c r="AZ1168" i="7"/>
  <c r="BA1168" i="7"/>
  <c r="AY1169" i="7"/>
  <c r="AZ1169" i="7"/>
  <c r="BA1169" i="7"/>
  <c r="AY1170" i="7"/>
  <c r="AZ1170" i="7"/>
  <c r="BA1170" i="7"/>
  <c r="AY1171" i="7"/>
  <c r="AZ1171" i="7"/>
  <c r="BA1171" i="7"/>
  <c r="AY1172" i="7"/>
  <c r="AZ1172" i="7"/>
  <c r="BA1172" i="7"/>
  <c r="AY1173" i="7"/>
  <c r="AZ1173" i="7"/>
  <c r="BA1173" i="7"/>
  <c r="AY1174" i="7"/>
  <c r="AZ1174" i="7"/>
  <c r="BA1174" i="7"/>
  <c r="AY1175" i="7"/>
  <c r="AZ1175" i="7"/>
  <c r="BA1175" i="7"/>
  <c r="AY1176" i="7"/>
  <c r="AZ1176" i="7"/>
  <c r="BA1176" i="7"/>
  <c r="AY1177" i="7"/>
  <c r="AZ1177" i="7"/>
  <c r="BA1177" i="7"/>
  <c r="AY1178" i="7"/>
  <c r="AZ1178" i="7"/>
  <c r="BA1178" i="7"/>
  <c r="AY1179" i="7"/>
  <c r="AZ1179" i="7"/>
  <c r="BA1179" i="7"/>
  <c r="AY1180" i="7"/>
  <c r="AZ1180" i="7"/>
  <c r="BA1180" i="7"/>
  <c r="AY1181" i="7"/>
  <c r="AZ1181" i="7"/>
  <c r="BA1181" i="7"/>
  <c r="AY1182" i="7"/>
  <c r="AZ1182" i="7"/>
  <c r="BA1182" i="7"/>
  <c r="AY1183" i="7"/>
  <c r="AZ1183" i="7"/>
  <c r="BA1183" i="7"/>
  <c r="AY1184" i="7"/>
  <c r="AZ1184" i="7"/>
  <c r="BA1184" i="7"/>
  <c r="AY1185" i="7"/>
  <c r="AZ1185" i="7"/>
  <c r="BA1185" i="7"/>
  <c r="AY1186" i="7"/>
  <c r="AZ1186" i="7"/>
  <c r="BA1186" i="7"/>
  <c r="AY1187" i="7"/>
  <c r="AZ1187" i="7"/>
  <c r="BA1187" i="7"/>
  <c r="AY1188" i="7"/>
  <c r="AZ1188" i="7"/>
  <c r="BA1188" i="7"/>
  <c r="AY1189" i="7"/>
  <c r="AZ1189" i="7"/>
  <c r="BA1189" i="7"/>
  <c r="AY1190" i="7"/>
  <c r="AZ1190" i="7"/>
  <c r="BA1190" i="7"/>
  <c r="AY1191" i="7"/>
  <c r="AZ1191" i="7"/>
  <c r="BA1191" i="7"/>
  <c r="AY1192" i="7"/>
  <c r="AZ1192" i="7"/>
  <c r="BA1192" i="7"/>
  <c r="AY1193" i="7"/>
  <c r="AZ1193" i="7"/>
  <c r="BA1193" i="7"/>
  <c r="AY1194" i="7"/>
  <c r="AZ1194" i="7"/>
  <c r="BA1194" i="7"/>
  <c r="AY1195" i="7"/>
  <c r="AZ1195" i="7"/>
  <c r="BA1195" i="7"/>
  <c r="AY1196" i="7"/>
  <c r="AZ1196" i="7"/>
  <c r="BA1196" i="7"/>
  <c r="AY1197" i="7"/>
  <c r="AZ1197" i="7"/>
  <c r="BA1197" i="7"/>
  <c r="AY1198" i="7"/>
  <c r="AZ1198" i="7"/>
  <c r="BA1198" i="7"/>
  <c r="AY1199" i="7"/>
  <c r="AZ1199" i="7"/>
  <c r="BA1199" i="7"/>
  <c r="AY1200" i="7"/>
  <c r="AZ1200" i="7"/>
  <c r="BA1200" i="7"/>
  <c r="AY1201" i="7"/>
  <c r="AZ1201" i="7"/>
  <c r="BA1201" i="7"/>
  <c r="AY1202" i="7"/>
  <c r="AZ1202" i="7"/>
  <c r="BA1202" i="7"/>
  <c r="AY1203" i="7"/>
  <c r="AZ1203" i="7"/>
  <c r="BA1203" i="7"/>
  <c r="AY1204" i="7"/>
  <c r="AZ1204" i="7"/>
  <c r="BA1204" i="7"/>
  <c r="AY1205" i="7"/>
  <c r="AZ1205" i="7"/>
  <c r="BA1205" i="7"/>
  <c r="AY1206" i="7"/>
  <c r="AZ1206" i="7"/>
  <c r="BA1206" i="7"/>
  <c r="AY1207" i="7"/>
  <c r="AZ1207" i="7"/>
  <c r="BA1207" i="7"/>
  <c r="AY1208" i="7"/>
  <c r="AZ1208" i="7"/>
  <c r="BA1208" i="7"/>
  <c r="AY1209" i="7"/>
  <c r="AZ1209" i="7"/>
  <c r="BA1209" i="7"/>
  <c r="AY1210" i="7"/>
  <c r="AZ1210" i="7"/>
  <c r="BA1210" i="7"/>
  <c r="AY1211" i="7"/>
  <c r="AZ1211" i="7"/>
  <c r="BA1211" i="7"/>
  <c r="AY1212" i="7"/>
  <c r="AZ1212" i="7"/>
  <c r="BA1212" i="7"/>
  <c r="AY1213" i="7"/>
  <c r="AZ1213" i="7"/>
  <c r="BA1213" i="7"/>
  <c r="AY1214" i="7"/>
  <c r="AZ1214" i="7"/>
  <c r="BA1214" i="7"/>
  <c r="AY1215" i="7"/>
  <c r="AZ1215" i="7"/>
  <c r="BA1215" i="7"/>
  <c r="AY1216" i="7"/>
  <c r="AZ1216" i="7"/>
  <c r="BA1216" i="7"/>
  <c r="AY1217" i="7"/>
  <c r="AZ1217" i="7"/>
  <c r="BA1217" i="7"/>
  <c r="AY1218" i="7"/>
  <c r="AZ1218" i="7"/>
  <c r="BA1218" i="7"/>
  <c r="AY1219" i="7"/>
  <c r="AZ1219" i="7"/>
  <c r="BA1219" i="7"/>
  <c r="AY1220" i="7"/>
  <c r="AZ1220" i="7"/>
  <c r="BA1220" i="7"/>
  <c r="AY1221" i="7"/>
  <c r="AZ1221" i="7"/>
  <c r="BA1221" i="7"/>
  <c r="AY1222" i="7"/>
  <c r="AZ1222" i="7"/>
  <c r="BA1222" i="7"/>
  <c r="AY1223" i="7"/>
  <c r="AZ1223" i="7"/>
  <c r="BA1223" i="7"/>
  <c r="AY1224" i="7"/>
  <c r="AZ1224" i="7"/>
  <c r="BA1224" i="7"/>
  <c r="AY1225" i="7"/>
  <c r="AZ1225" i="7"/>
  <c r="BA1225" i="7"/>
  <c r="AY1226" i="7"/>
  <c r="AZ1226" i="7"/>
  <c r="BA1226" i="7"/>
  <c r="AY1227" i="7"/>
  <c r="AZ1227" i="7"/>
  <c r="BA1227" i="7"/>
  <c r="AY1228" i="7"/>
  <c r="AZ1228" i="7"/>
  <c r="BA1228" i="7"/>
  <c r="AY1229" i="7"/>
  <c r="AZ1229" i="7"/>
  <c r="BA1229" i="7"/>
  <c r="AY1230" i="7"/>
  <c r="AZ1230" i="7"/>
  <c r="BA1230" i="7"/>
  <c r="AY1231" i="7"/>
  <c r="AZ1231" i="7"/>
  <c r="BA1231" i="7"/>
  <c r="AY1232" i="7"/>
  <c r="AZ1232" i="7"/>
  <c r="BA1232" i="7"/>
  <c r="AY1233" i="7"/>
  <c r="AZ1233" i="7"/>
  <c r="BA1233" i="7"/>
  <c r="AY1234" i="7"/>
  <c r="AZ1234" i="7"/>
  <c r="BA1234" i="7"/>
  <c r="AY1235" i="7"/>
  <c r="AZ1235" i="7"/>
  <c r="BA1235" i="7"/>
  <c r="AY1236" i="7"/>
  <c r="AZ1236" i="7"/>
  <c r="BA1236" i="7"/>
  <c r="AY1237" i="7"/>
  <c r="AZ1237" i="7"/>
  <c r="BA1237" i="7"/>
  <c r="AY1238" i="7"/>
  <c r="AZ1238" i="7"/>
  <c r="BA1238" i="7"/>
  <c r="AY1239" i="7"/>
  <c r="AZ1239" i="7"/>
  <c r="BA1239" i="7"/>
  <c r="AY1240" i="7"/>
  <c r="AZ1240" i="7"/>
  <c r="BA1240" i="7"/>
  <c r="AY1241" i="7"/>
  <c r="AZ1241" i="7"/>
  <c r="BA1241" i="7"/>
  <c r="AY1242" i="7"/>
  <c r="AZ1242" i="7"/>
  <c r="BA1242" i="7"/>
  <c r="AY1243" i="7"/>
  <c r="AZ1243" i="7"/>
  <c r="BA1243" i="7"/>
  <c r="AY1244" i="7"/>
  <c r="AZ1244" i="7"/>
  <c r="BA1244" i="7"/>
  <c r="AY1245" i="7"/>
  <c r="AZ1245" i="7"/>
  <c r="BA1245" i="7"/>
  <c r="AY1246" i="7"/>
  <c r="AZ1246" i="7"/>
  <c r="BA1246" i="7"/>
  <c r="AY1247" i="7"/>
  <c r="AZ1247" i="7"/>
  <c r="BA1247" i="7"/>
  <c r="AY1248" i="7"/>
  <c r="AZ1248" i="7"/>
  <c r="BA1248" i="7"/>
  <c r="AY1249" i="7"/>
  <c r="AZ1249" i="7"/>
  <c r="BA1249" i="7"/>
  <c r="AY1250" i="7"/>
  <c r="AZ1250" i="7"/>
  <c r="BA1250" i="7"/>
  <c r="AY1251" i="7"/>
  <c r="AZ1251" i="7"/>
  <c r="BA1251" i="7"/>
  <c r="AY1252" i="7"/>
  <c r="AZ1252" i="7"/>
  <c r="BA1252" i="7"/>
  <c r="AY1253" i="7"/>
  <c r="AZ1253" i="7"/>
  <c r="BA1253" i="7"/>
  <c r="AY1254" i="7"/>
  <c r="AZ1254" i="7"/>
  <c r="BA1254" i="7"/>
  <c r="AY1255" i="7"/>
  <c r="AZ1255" i="7"/>
  <c r="BA1255" i="7"/>
  <c r="AY1256" i="7"/>
  <c r="AZ1256" i="7"/>
  <c r="BA1256" i="7"/>
  <c r="AY1257" i="7"/>
  <c r="AZ1257" i="7"/>
  <c r="BA1257" i="7"/>
  <c r="AY1258" i="7"/>
  <c r="AZ1258" i="7"/>
  <c r="BA1258" i="7"/>
  <c r="AY1259" i="7"/>
  <c r="AZ1259" i="7"/>
  <c r="BA1259" i="7"/>
  <c r="AY1260" i="7"/>
  <c r="AZ1260" i="7"/>
  <c r="BA1260" i="7"/>
  <c r="AY1261" i="7"/>
  <c r="AZ1261" i="7"/>
  <c r="BA1261" i="7"/>
  <c r="AY1262" i="7"/>
  <c r="AZ1262" i="7"/>
  <c r="BA1262" i="7"/>
  <c r="AY1263" i="7"/>
  <c r="AZ1263" i="7"/>
  <c r="BA1263" i="7"/>
  <c r="AY1264" i="7"/>
  <c r="AZ1264" i="7"/>
  <c r="BA1264" i="7"/>
  <c r="AY1265" i="7"/>
  <c r="AZ1265" i="7"/>
  <c r="BA1265" i="7"/>
  <c r="AY1266" i="7"/>
  <c r="AZ1266" i="7"/>
  <c r="BA1266" i="7"/>
  <c r="AY1267" i="7"/>
  <c r="AZ1267" i="7"/>
  <c r="BA1267" i="7"/>
  <c r="AY1268" i="7"/>
  <c r="AZ1268" i="7"/>
  <c r="BA1268" i="7"/>
  <c r="AY1269" i="7"/>
  <c r="AZ1269" i="7"/>
  <c r="BA1269" i="7"/>
  <c r="AY1270" i="7"/>
  <c r="AZ1270" i="7"/>
  <c r="BA1270" i="7"/>
  <c r="AY1271" i="7"/>
  <c r="AZ1271" i="7"/>
  <c r="BA1271" i="7"/>
  <c r="AY1272" i="7"/>
  <c r="AZ1272" i="7"/>
  <c r="BA1272" i="7"/>
  <c r="AY1273" i="7"/>
  <c r="AZ1273" i="7"/>
  <c r="BA1273" i="7"/>
  <c r="AY1274" i="7"/>
  <c r="AZ1274" i="7"/>
  <c r="BA1274" i="7"/>
  <c r="AY1275" i="7"/>
  <c r="AZ1275" i="7"/>
  <c r="BA1275" i="7"/>
  <c r="AY1276" i="7"/>
  <c r="AZ1276" i="7"/>
  <c r="BA1276" i="7"/>
  <c r="AY1277" i="7"/>
  <c r="AZ1277" i="7"/>
  <c r="BA1277" i="7"/>
  <c r="AY1278" i="7"/>
  <c r="AZ1278" i="7"/>
  <c r="BA1278" i="7"/>
  <c r="AY1279" i="7"/>
  <c r="AZ1279" i="7"/>
  <c r="BA1279" i="7"/>
  <c r="AY1280" i="7"/>
  <c r="AZ1280" i="7"/>
  <c r="BA1280" i="7"/>
  <c r="AY1281" i="7"/>
  <c r="AZ1281" i="7"/>
  <c r="BA1281" i="7"/>
  <c r="AY1282" i="7"/>
  <c r="AZ1282" i="7"/>
  <c r="BA1282" i="7"/>
  <c r="AY1283" i="7"/>
  <c r="AZ1283" i="7"/>
  <c r="BA1283" i="7"/>
  <c r="AY1284" i="7"/>
  <c r="AZ1284" i="7"/>
  <c r="BA1284" i="7"/>
  <c r="AY1285" i="7"/>
  <c r="AZ1285" i="7"/>
  <c r="BA1285" i="7"/>
  <c r="AY1286" i="7"/>
  <c r="AZ1286" i="7"/>
  <c r="BA1286" i="7"/>
  <c r="AY1287" i="7"/>
  <c r="AZ1287" i="7"/>
  <c r="BA1287" i="7"/>
  <c r="AY1288" i="7"/>
  <c r="AZ1288" i="7"/>
  <c r="BA1288" i="7"/>
  <c r="AY1289" i="7"/>
  <c r="AZ1289" i="7"/>
  <c r="BA1289" i="7"/>
  <c r="AY1290" i="7"/>
  <c r="AZ1290" i="7"/>
  <c r="BA1290" i="7"/>
  <c r="AY1291" i="7"/>
  <c r="AZ1291" i="7"/>
  <c r="BA1291" i="7"/>
  <c r="AY1292" i="7"/>
  <c r="AZ1292" i="7"/>
  <c r="BA1292" i="7"/>
  <c r="AY1293" i="7"/>
  <c r="AZ1293" i="7"/>
  <c r="BA1293" i="7"/>
  <c r="AY1294" i="7"/>
  <c r="AZ1294" i="7"/>
  <c r="BA1294" i="7"/>
  <c r="AY1295" i="7"/>
  <c r="AZ1295" i="7"/>
  <c r="BA1295" i="7"/>
  <c r="AY1296" i="7"/>
  <c r="AZ1296" i="7"/>
  <c r="BA1296" i="7"/>
  <c r="AY1297" i="7"/>
  <c r="AZ1297" i="7"/>
  <c r="BA1297" i="7"/>
  <c r="AY1298" i="7"/>
  <c r="AZ1298" i="7"/>
  <c r="BA1298" i="7"/>
  <c r="AY1299" i="7"/>
  <c r="AZ1299" i="7"/>
  <c r="BA1299" i="7"/>
  <c r="AY1300" i="7"/>
  <c r="AZ1300" i="7"/>
  <c r="BA1300" i="7"/>
  <c r="AY1301" i="7"/>
  <c r="AZ1301" i="7"/>
  <c r="BA1301" i="7"/>
  <c r="AY1302" i="7"/>
  <c r="AZ1302" i="7"/>
  <c r="BA1302" i="7"/>
  <c r="AY1303" i="7"/>
  <c r="AZ1303" i="7"/>
  <c r="BA1303" i="7"/>
  <c r="AY1304" i="7"/>
  <c r="AZ1304" i="7"/>
  <c r="BA1304" i="7"/>
  <c r="AY1305" i="7"/>
  <c r="AZ1305" i="7"/>
  <c r="BA1305" i="7"/>
  <c r="AY1306" i="7"/>
  <c r="AZ1306" i="7"/>
  <c r="BA1306" i="7"/>
  <c r="AY1307" i="7"/>
  <c r="AZ1307" i="7"/>
  <c r="BA1307" i="7"/>
  <c r="AY1308" i="7"/>
  <c r="AZ1308" i="7"/>
  <c r="BA1308" i="7"/>
  <c r="AY1309" i="7"/>
  <c r="AZ1309" i="7"/>
  <c r="BA1309" i="7"/>
  <c r="AY1310" i="7"/>
  <c r="AZ1310" i="7"/>
  <c r="BA1310" i="7"/>
  <c r="AY1311" i="7"/>
  <c r="AZ1311" i="7"/>
  <c r="BA1311" i="7"/>
  <c r="AY1312" i="7"/>
  <c r="AZ1312" i="7"/>
  <c r="BA1312" i="7"/>
  <c r="AY1313" i="7"/>
  <c r="AZ1313" i="7"/>
  <c r="BA1313" i="7"/>
  <c r="AY1314" i="7"/>
  <c r="AZ1314" i="7"/>
  <c r="BA1314" i="7"/>
  <c r="AY1315" i="7"/>
  <c r="AZ1315" i="7"/>
  <c r="BA1315" i="7"/>
  <c r="AY1316" i="7"/>
  <c r="AZ1316" i="7"/>
  <c r="BA1316" i="7"/>
  <c r="AY1317" i="7"/>
  <c r="AZ1317" i="7"/>
  <c r="BA1317" i="7"/>
  <c r="AY1318" i="7"/>
  <c r="AZ1318" i="7"/>
  <c r="BA1318" i="7"/>
  <c r="AY1319" i="7"/>
  <c r="AZ1319" i="7"/>
  <c r="BA1319" i="7"/>
  <c r="AY1320" i="7"/>
  <c r="AZ1320" i="7"/>
  <c r="BA1320" i="7"/>
  <c r="AY1321" i="7"/>
  <c r="AZ1321" i="7"/>
  <c r="BA1321" i="7"/>
  <c r="AY1322" i="7"/>
  <c r="AZ1322" i="7"/>
  <c r="BA1322" i="7"/>
  <c r="AY1323" i="7"/>
  <c r="AZ1323" i="7"/>
  <c r="BA1323" i="7"/>
  <c r="AY1324" i="7"/>
  <c r="AZ1324" i="7"/>
  <c r="BA1324" i="7"/>
  <c r="AY1325" i="7"/>
  <c r="AZ1325" i="7"/>
  <c r="BA1325" i="7"/>
  <c r="AY1326" i="7"/>
  <c r="AZ1326" i="7"/>
  <c r="BA1326" i="7"/>
  <c r="AY1327" i="7"/>
  <c r="AZ1327" i="7"/>
  <c r="BA1327" i="7"/>
  <c r="AY1328" i="7"/>
  <c r="AZ1328" i="7"/>
  <c r="BA1328" i="7"/>
  <c r="AY1329" i="7"/>
  <c r="AZ1329" i="7"/>
  <c r="BA1329" i="7"/>
  <c r="AY1330" i="7"/>
  <c r="AZ1330" i="7"/>
  <c r="BA1330" i="7"/>
  <c r="AY1331" i="7"/>
  <c r="AZ1331" i="7"/>
  <c r="BA1331" i="7"/>
  <c r="AY1332" i="7"/>
  <c r="AZ1332" i="7"/>
  <c r="BA1332" i="7"/>
  <c r="AY1333" i="7"/>
  <c r="AZ1333" i="7"/>
  <c r="BA1333" i="7"/>
  <c r="AY1334" i="7"/>
  <c r="AZ1334" i="7"/>
  <c r="BA1334" i="7"/>
  <c r="AY1335" i="7"/>
  <c r="AZ1335" i="7"/>
  <c r="BA1335" i="7"/>
  <c r="AY1336" i="7"/>
  <c r="AZ1336" i="7"/>
  <c r="BA1336" i="7"/>
  <c r="AY1337" i="7"/>
  <c r="AZ1337" i="7"/>
  <c r="BA1337" i="7"/>
  <c r="AY1338" i="7"/>
  <c r="AZ1338" i="7"/>
  <c r="BA1338" i="7"/>
  <c r="AY1339" i="7"/>
  <c r="AZ1339" i="7"/>
  <c r="BA1339" i="7"/>
  <c r="AY1340" i="7"/>
  <c r="AZ1340" i="7"/>
  <c r="BA1340" i="7"/>
  <c r="AY1341" i="7"/>
  <c r="AZ1341" i="7"/>
  <c r="BA1341" i="7"/>
  <c r="AY1342" i="7"/>
  <c r="AZ1342" i="7"/>
  <c r="BA1342" i="7"/>
  <c r="AY1343" i="7"/>
  <c r="AZ1343" i="7"/>
  <c r="BA1343" i="7"/>
  <c r="AY1344" i="7"/>
  <c r="AZ1344" i="7"/>
  <c r="BA1344" i="7"/>
  <c r="AY1345" i="7"/>
  <c r="AZ1345" i="7"/>
  <c r="BA1345" i="7"/>
  <c r="AY1346" i="7"/>
  <c r="AZ1346" i="7"/>
  <c r="BA1346" i="7"/>
  <c r="AY1347" i="7"/>
  <c r="AZ1347" i="7"/>
  <c r="BA1347" i="7"/>
  <c r="AY1348" i="7"/>
  <c r="AZ1348" i="7"/>
  <c r="BA1348" i="7"/>
  <c r="AY1349" i="7"/>
  <c r="AZ1349" i="7"/>
  <c r="BA1349" i="7"/>
  <c r="AY1350" i="7"/>
  <c r="AZ1350" i="7"/>
  <c r="BA1350" i="7"/>
  <c r="AY1351" i="7"/>
  <c r="AZ1351" i="7"/>
  <c r="BA1351" i="7"/>
  <c r="AY1352" i="7"/>
  <c r="AZ1352" i="7"/>
  <c r="BA1352" i="7"/>
  <c r="AY1353" i="7"/>
  <c r="AZ1353" i="7"/>
  <c r="BA1353" i="7"/>
  <c r="AY1354" i="7"/>
  <c r="AZ1354" i="7"/>
  <c r="BA1354" i="7"/>
  <c r="AY1355" i="7"/>
  <c r="AZ1355" i="7"/>
  <c r="BA1355" i="7"/>
  <c r="AY1356" i="7"/>
  <c r="AZ1356" i="7"/>
  <c r="BA1356" i="7"/>
  <c r="AY1357" i="7"/>
  <c r="AZ1357" i="7"/>
  <c r="BA1357" i="7"/>
  <c r="AY1358" i="7"/>
  <c r="AZ1358" i="7"/>
  <c r="BA1358" i="7"/>
  <c r="AY1359" i="7"/>
  <c r="AZ1359" i="7"/>
  <c r="BA1359" i="7"/>
  <c r="AY1360" i="7"/>
  <c r="AZ1360" i="7"/>
  <c r="BA1360" i="7"/>
  <c r="AY1361" i="7"/>
  <c r="AZ1361" i="7"/>
  <c r="BA1361" i="7"/>
  <c r="AY1362" i="7"/>
  <c r="AZ1362" i="7"/>
  <c r="BA1362" i="7"/>
  <c r="AY1363" i="7"/>
  <c r="AZ1363" i="7"/>
  <c r="BA1363" i="7"/>
  <c r="AY1364" i="7"/>
  <c r="AZ1364" i="7"/>
  <c r="BA1364" i="7"/>
  <c r="AY1365" i="7"/>
  <c r="AZ1365" i="7"/>
  <c r="BA1365" i="7"/>
  <c r="AY1366" i="7"/>
  <c r="AZ1366" i="7"/>
  <c r="BA1366" i="7"/>
  <c r="AY1367" i="7"/>
  <c r="AZ1367" i="7"/>
  <c r="BA1367" i="7"/>
  <c r="AY1368" i="7"/>
  <c r="AZ1368" i="7"/>
  <c r="BA1368" i="7"/>
  <c r="AY1369" i="7"/>
  <c r="AZ1369" i="7"/>
  <c r="BA1369" i="7"/>
  <c r="AY1370" i="7"/>
  <c r="AZ1370" i="7"/>
  <c r="BA1370" i="7"/>
  <c r="AY1371" i="7"/>
  <c r="AZ1371" i="7"/>
  <c r="BA1371" i="7"/>
  <c r="AY1372" i="7"/>
  <c r="AZ1372" i="7"/>
  <c r="BA1372" i="7"/>
  <c r="AY1373" i="7"/>
  <c r="AZ1373" i="7"/>
  <c r="BA1373" i="7"/>
  <c r="AY1374" i="7"/>
  <c r="AZ1374" i="7"/>
  <c r="BA1374" i="7"/>
  <c r="AY1375" i="7"/>
  <c r="AZ1375" i="7"/>
  <c r="BA1375" i="7"/>
  <c r="AY1376" i="7"/>
  <c r="AZ1376" i="7"/>
  <c r="BA1376" i="7"/>
  <c r="AY1377" i="7"/>
  <c r="AZ1377" i="7"/>
  <c r="BA1377" i="7"/>
  <c r="AY1378" i="7"/>
  <c r="AZ1378" i="7"/>
  <c r="BA1378" i="7"/>
  <c r="AY1379" i="7"/>
  <c r="AZ1379" i="7"/>
  <c r="BA1379" i="7"/>
  <c r="AY1380" i="7"/>
  <c r="AZ1380" i="7"/>
  <c r="BA1380" i="7"/>
  <c r="AY1381" i="7"/>
  <c r="AZ1381" i="7"/>
  <c r="BA1381" i="7"/>
  <c r="AY1382" i="7"/>
  <c r="AZ1382" i="7"/>
  <c r="BA1382" i="7"/>
  <c r="AY1383" i="7"/>
  <c r="AZ1383" i="7"/>
  <c r="BA1383" i="7"/>
  <c r="AY1384" i="7"/>
  <c r="AZ1384" i="7"/>
  <c r="BA1384" i="7"/>
  <c r="AY1385" i="7"/>
  <c r="AZ1385" i="7"/>
  <c r="BA1385" i="7"/>
  <c r="AY1386" i="7"/>
  <c r="AZ1386" i="7"/>
  <c r="BA1386" i="7"/>
  <c r="AY1387" i="7"/>
  <c r="AZ1387" i="7"/>
  <c r="BA1387" i="7"/>
  <c r="AY1388" i="7"/>
  <c r="AZ1388" i="7"/>
  <c r="BA1388" i="7"/>
  <c r="AY1389" i="7"/>
  <c r="AZ1389" i="7"/>
  <c r="BA1389" i="7"/>
  <c r="AY1390" i="7"/>
  <c r="AZ1390" i="7"/>
  <c r="BA1390" i="7"/>
  <c r="AY1391" i="7"/>
  <c r="AZ1391" i="7"/>
  <c r="BA1391" i="7"/>
  <c r="AY1392" i="7"/>
  <c r="AZ1392" i="7"/>
  <c r="BA1392" i="7"/>
  <c r="AY1393" i="7"/>
  <c r="AZ1393" i="7"/>
  <c r="BA1393" i="7"/>
  <c r="AY1394" i="7"/>
  <c r="AZ1394" i="7"/>
  <c r="BA1394" i="7"/>
  <c r="AY1395" i="7"/>
  <c r="AZ1395" i="7"/>
  <c r="BA1395" i="7"/>
  <c r="AY1396" i="7"/>
  <c r="AZ1396" i="7"/>
  <c r="BA1396" i="7"/>
  <c r="AY1397" i="7"/>
  <c r="AZ1397" i="7"/>
  <c r="BA1397" i="7"/>
  <c r="AY1398" i="7"/>
  <c r="AZ1398" i="7"/>
  <c r="BA1398" i="7"/>
  <c r="AY1399" i="7"/>
  <c r="AZ1399" i="7"/>
  <c r="BA1399" i="7"/>
  <c r="AY1400" i="7"/>
  <c r="AZ1400" i="7"/>
  <c r="BA1400" i="7"/>
  <c r="AY1401" i="7"/>
  <c r="AZ1401" i="7"/>
  <c r="BA1401" i="7"/>
  <c r="AY1402" i="7"/>
  <c r="AZ1402" i="7"/>
  <c r="BA1402" i="7"/>
  <c r="AY1403" i="7"/>
  <c r="AZ1403" i="7"/>
  <c r="BA1403" i="7"/>
  <c r="AY1404" i="7"/>
  <c r="AZ1404" i="7"/>
  <c r="BA1404" i="7"/>
  <c r="AY1405" i="7"/>
  <c r="AZ1405" i="7"/>
  <c r="BA1405" i="7"/>
  <c r="AY1406" i="7"/>
  <c r="AZ1406" i="7"/>
  <c r="BA1406" i="7"/>
  <c r="AY1407" i="7"/>
  <c r="AZ1407" i="7"/>
  <c r="BA1407" i="7"/>
  <c r="AY1408" i="7"/>
  <c r="AZ1408" i="7"/>
  <c r="BA1408" i="7"/>
  <c r="AY1409" i="7"/>
  <c r="AZ1409" i="7"/>
  <c r="BA1409" i="7"/>
  <c r="AY1410" i="7"/>
  <c r="AZ1410" i="7"/>
  <c r="BA1410" i="7"/>
  <c r="AY1411" i="7"/>
  <c r="AZ1411" i="7"/>
  <c r="BA1411" i="7"/>
  <c r="AY1412" i="7"/>
  <c r="AZ1412" i="7"/>
  <c r="BA1412" i="7"/>
  <c r="AY1413" i="7"/>
  <c r="AZ1413" i="7"/>
  <c r="BA1413" i="7"/>
  <c r="AY1414" i="7"/>
  <c r="AZ1414" i="7"/>
  <c r="BA1414" i="7"/>
  <c r="AY1415" i="7"/>
  <c r="AZ1415" i="7"/>
  <c r="BA1415" i="7"/>
  <c r="AY1416" i="7"/>
  <c r="AZ1416" i="7"/>
  <c r="BA1416" i="7"/>
  <c r="AY1417" i="7"/>
  <c r="AZ1417" i="7"/>
  <c r="BA1417" i="7"/>
  <c r="AY1418" i="7"/>
  <c r="AZ1418" i="7"/>
  <c r="BA1418" i="7"/>
  <c r="AY1419" i="7"/>
  <c r="AZ1419" i="7"/>
  <c r="BA1419" i="7"/>
  <c r="AY1420" i="7"/>
  <c r="AZ1420" i="7"/>
  <c r="BA1420" i="7"/>
  <c r="AY1421" i="7"/>
  <c r="AZ1421" i="7"/>
  <c r="BA1421" i="7"/>
  <c r="AY1422" i="7"/>
  <c r="AZ1422" i="7"/>
  <c r="BA1422" i="7"/>
  <c r="AY1423" i="7"/>
  <c r="AZ1423" i="7"/>
  <c r="BA1423" i="7"/>
  <c r="AY1424" i="7"/>
  <c r="AZ1424" i="7"/>
  <c r="BA1424" i="7"/>
  <c r="AY1425" i="7"/>
  <c r="AZ1425" i="7"/>
  <c r="BA1425" i="7"/>
  <c r="AY1426" i="7"/>
  <c r="AZ1426" i="7"/>
  <c r="BA1426" i="7"/>
  <c r="AY1427" i="7"/>
  <c r="AZ1427" i="7"/>
  <c r="BA1427" i="7"/>
  <c r="AY1428" i="7"/>
  <c r="AZ1428" i="7"/>
  <c r="BA1428" i="7"/>
  <c r="AY1429" i="7"/>
  <c r="AZ1429" i="7"/>
  <c r="BA1429" i="7"/>
  <c r="AY1430" i="7"/>
  <c r="AZ1430" i="7"/>
  <c r="BA1430" i="7"/>
  <c r="AY1431" i="7"/>
  <c r="AZ1431" i="7"/>
  <c r="BA1431" i="7"/>
  <c r="AY1432" i="7"/>
  <c r="AZ1432" i="7"/>
  <c r="BA1432" i="7"/>
  <c r="AY1433" i="7"/>
  <c r="AZ1433" i="7"/>
  <c r="BA1433" i="7"/>
  <c r="AY1434" i="7"/>
  <c r="AZ1434" i="7"/>
  <c r="BA1434" i="7"/>
  <c r="AY1435" i="7"/>
  <c r="AZ1435" i="7"/>
  <c r="BA1435" i="7"/>
  <c r="AY1436" i="7"/>
  <c r="AZ1436" i="7"/>
  <c r="BA1436" i="7"/>
  <c r="AY1437" i="7"/>
  <c r="AZ1437" i="7"/>
  <c r="BA1437" i="7"/>
  <c r="AY1438" i="7"/>
  <c r="AZ1438" i="7"/>
  <c r="BA1438" i="7"/>
  <c r="AY1439" i="7"/>
  <c r="AZ1439" i="7"/>
  <c r="BA1439" i="7"/>
  <c r="AY1440" i="7"/>
  <c r="AZ1440" i="7"/>
  <c r="BA1440" i="7"/>
  <c r="AY1441" i="7"/>
  <c r="AZ1441" i="7"/>
  <c r="BA1441" i="7"/>
  <c r="AY1442" i="7"/>
  <c r="AZ1442" i="7"/>
  <c r="BA1442" i="7"/>
  <c r="AY1443" i="7"/>
  <c r="AZ1443" i="7"/>
  <c r="BA1443" i="7"/>
  <c r="AY1444" i="7"/>
  <c r="AZ1444" i="7"/>
  <c r="BA1444" i="7"/>
  <c r="AY1445" i="7"/>
  <c r="AZ1445" i="7"/>
  <c r="BA1445" i="7"/>
  <c r="AY1446" i="7"/>
  <c r="AZ1446" i="7"/>
  <c r="BA1446" i="7"/>
  <c r="AY1447" i="7"/>
  <c r="AZ1447" i="7"/>
  <c r="BA1447" i="7"/>
  <c r="AY1448" i="7"/>
  <c r="AZ1448" i="7"/>
  <c r="BA1448" i="7"/>
  <c r="AY1449" i="7"/>
  <c r="AZ1449" i="7"/>
  <c r="BA1449" i="7"/>
  <c r="AY1450" i="7"/>
  <c r="AZ1450" i="7"/>
  <c r="BA1450" i="7"/>
  <c r="AY1451" i="7"/>
  <c r="AZ1451" i="7"/>
  <c r="BA1451" i="7"/>
  <c r="AY1452" i="7"/>
  <c r="AZ1452" i="7"/>
  <c r="BA1452" i="7"/>
  <c r="AY1453" i="7"/>
  <c r="AZ1453" i="7"/>
  <c r="BA1453" i="7"/>
  <c r="AY1454" i="7"/>
  <c r="AZ1454" i="7"/>
  <c r="BA1454" i="7"/>
  <c r="AY1455" i="7"/>
  <c r="AZ1455" i="7"/>
  <c r="BA1455" i="7"/>
  <c r="AY1456" i="7"/>
  <c r="AZ1456" i="7"/>
  <c r="BA1456" i="7"/>
  <c r="AY1457" i="7"/>
  <c r="AZ1457" i="7"/>
  <c r="BA1457" i="7"/>
  <c r="AY1458" i="7"/>
  <c r="AZ1458" i="7"/>
  <c r="BA1458" i="7"/>
  <c r="AY1459" i="7"/>
  <c r="AZ1459" i="7"/>
  <c r="BA1459" i="7"/>
  <c r="AY1460" i="7"/>
  <c r="AZ1460" i="7"/>
  <c r="BA1460" i="7"/>
  <c r="AY1461" i="7"/>
  <c r="AZ1461" i="7"/>
  <c r="BA1461" i="7"/>
  <c r="AY1462" i="7"/>
  <c r="AZ1462" i="7"/>
  <c r="BA1462" i="7"/>
  <c r="AY1463" i="7"/>
  <c r="AZ1463" i="7"/>
  <c r="BA1463" i="7"/>
  <c r="AY1464" i="7"/>
  <c r="AZ1464" i="7"/>
  <c r="BA1464" i="7"/>
  <c r="AY1465" i="7"/>
  <c r="AZ1465" i="7"/>
  <c r="BA1465" i="7"/>
  <c r="AY1466" i="7"/>
  <c r="AZ1466" i="7"/>
  <c r="BA1466" i="7"/>
  <c r="AY1467" i="7"/>
  <c r="AZ1467" i="7"/>
  <c r="BA1467" i="7"/>
  <c r="AY1468" i="7"/>
  <c r="AZ1468" i="7"/>
  <c r="BA1468" i="7"/>
  <c r="AY1469" i="7"/>
  <c r="AZ1469" i="7"/>
  <c r="BA1469" i="7"/>
  <c r="AY1470" i="7"/>
  <c r="AZ1470" i="7"/>
  <c r="BA1470" i="7"/>
  <c r="AY1471" i="7"/>
  <c r="AZ1471" i="7"/>
  <c r="BA1471" i="7"/>
  <c r="AY1472" i="7"/>
  <c r="AZ1472" i="7"/>
  <c r="BA1472" i="7"/>
  <c r="AY1473" i="7"/>
  <c r="AZ1473" i="7"/>
  <c r="BA1473" i="7"/>
  <c r="AY1474" i="7"/>
  <c r="AZ1474" i="7"/>
  <c r="BA1474" i="7"/>
  <c r="AY1475" i="7"/>
  <c r="AZ1475" i="7"/>
  <c r="BA1475" i="7"/>
  <c r="AY1476" i="7"/>
  <c r="AZ1476" i="7"/>
  <c r="BA1476" i="7"/>
  <c r="AY1477" i="7"/>
  <c r="AZ1477" i="7"/>
  <c r="BA1477" i="7"/>
  <c r="AY1478" i="7"/>
  <c r="AZ1478" i="7"/>
  <c r="BA1478" i="7"/>
  <c r="AY1479" i="7"/>
  <c r="AZ1479" i="7"/>
  <c r="BA1479" i="7"/>
  <c r="AY1480" i="7"/>
  <c r="AZ1480" i="7"/>
  <c r="BA1480" i="7"/>
  <c r="AY1481" i="7"/>
  <c r="AZ1481" i="7"/>
  <c r="BA1481" i="7"/>
  <c r="AY1482" i="7"/>
  <c r="AZ1482" i="7"/>
  <c r="BA1482" i="7"/>
  <c r="AY1483" i="7"/>
  <c r="AZ1483" i="7"/>
  <c r="BA1483" i="7"/>
  <c r="AY1484" i="7"/>
  <c r="AZ1484" i="7"/>
  <c r="BA1484" i="7"/>
  <c r="AY1485" i="7"/>
  <c r="AZ1485" i="7"/>
  <c r="BA1485" i="7"/>
  <c r="AY1486" i="7"/>
  <c r="AZ1486" i="7"/>
  <c r="BA1486" i="7"/>
  <c r="AY1487" i="7"/>
  <c r="AZ1487" i="7"/>
  <c r="BA1487" i="7"/>
  <c r="AY1488" i="7"/>
  <c r="AZ1488" i="7"/>
  <c r="BA1488" i="7"/>
  <c r="AY1489" i="7"/>
  <c r="AZ1489" i="7"/>
  <c r="BA1489" i="7"/>
  <c r="AY1490" i="7"/>
  <c r="AZ1490" i="7"/>
  <c r="BA1490" i="7"/>
  <c r="AY1491" i="7"/>
  <c r="AZ1491" i="7"/>
  <c r="BA1491" i="7"/>
  <c r="AY1492" i="7"/>
  <c r="AZ1492" i="7"/>
  <c r="BA1492" i="7"/>
  <c r="AY1493" i="7"/>
  <c r="AZ1493" i="7"/>
  <c r="BA1493" i="7"/>
  <c r="AY1494" i="7"/>
  <c r="AZ1494" i="7"/>
  <c r="BA1494" i="7"/>
  <c r="AY1495" i="7"/>
  <c r="AZ1495" i="7"/>
  <c r="BA1495" i="7"/>
  <c r="AY1496" i="7"/>
  <c r="AZ1496" i="7"/>
  <c r="BA1496" i="7"/>
  <c r="AY1497" i="7"/>
  <c r="AZ1497" i="7"/>
  <c r="BA1497" i="7"/>
  <c r="AY1498" i="7"/>
  <c r="AZ1498" i="7"/>
  <c r="BA1498" i="7"/>
  <c r="AY1499" i="7"/>
  <c r="AZ1499" i="7"/>
  <c r="BA1499" i="7"/>
  <c r="AY1500" i="7"/>
  <c r="AZ1500" i="7"/>
  <c r="BA1500" i="7"/>
  <c r="AY1501" i="7"/>
  <c r="AZ1501" i="7"/>
  <c r="BA1501" i="7"/>
  <c r="AY1502" i="7"/>
  <c r="AZ1502" i="7"/>
  <c r="BA1502" i="7"/>
  <c r="AY1503" i="7"/>
  <c r="AZ1503" i="7"/>
  <c r="BA1503" i="7"/>
  <c r="AY1504" i="7"/>
  <c r="AZ1504" i="7"/>
  <c r="BA1504" i="7"/>
  <c r="AY1505" i="7"/>
  <c r="AZ1505" i="7"/>
  <c r="BA1505" i="7"/>
  <c r="AY1506" i="7"/>
  <c r="AZ1506" i="7"/>
  <c r="BA1506" i="7"/>
  <c r="AY1507" i="7"/>
  <c r="AZ1507" i="7"/>
  <c r="BA1507" i="7"/>
  <c r="AY1508" i="7"/>
  <c r="AZ1508" i="7"/>
  <c r="BA1508" i="7"/>
  <c r="AY1509" i="7"/>
  <c r="AZ1509" i="7"/>
  <c r="BA1509" i="7"/>
  <c r="AY1510" i="7"/>
  <c r="AZ1510" i="7"/>
  <c r="BA1510" i="7"/>
  <c r="AY1511" i="7"/>
  <c r="AZ1511" i="7"/>
  <c r="BA1511" i="7"/>
  <c r="AY1512" i="7"/>
  <c r="AZ1512" i="7"/>
  <c r="BA1512" i="7"/>
  <c r="AY1513" i="7"/>
  <c r="AZ1513" i="7"/>
  <c r="BA1513" i="7"/>
  <c r="AY1514" i="7"/>
  <c r="AZ1514" i="7"/>
  <c r="BA1514" i="7"/>
  <c r="AY1515" i="7"/>
  <c r="AZ1515" i="7"/>
  <c r="BA1515" i="7"/>
  <c r="AY1516" i="7"/>
  <c r="AZ1516" i="7"/>
  <c r="BA1516" i="7"/>
  <c r="AY1517" i="7"/>
  <c r="AZ1517" i="7"/>
  <c r="BA1517" i="7"/>
  <c r="AY1518" i="7"/>
  <c r="AZ1518" i="7"/>
  <c r="BA1518" i="7"/>
  <c r="AY1519" i="7"/>
  <c r="AZ1519" i="7"/>
  <c r="BA1519" i="7"/>
  <c r="AY1520" i="7"/>
  <c r="AZ1520" i="7"/>
  <c r="BA1520" i="7"/>
  <c r="AY1521" i="7"/>
  <c r="AZ1521" i="7"/>
  <c r="BA1521" i="7"/>
  <c r="AY1522" i="7"/>
  <c r="AZ1522" i="7"/>
  <c r="BA1522" i="7"/>
  <c r="AY1523" i="7"/>
  <c r="AZ1523" i="7"/>
  <c r="BA1523" i="7"/>
  <c r="AY1524" i="7"/>
  <c r="AZ1524" i="7"/>
  <c r="BA1524" i="7"/>
  <c r="AY1525" i="7"/>
  <c r="AZ1525" i="7"/>
  <c r="BA1525" i="7"/>
  <c r="AY1526" i="7"/>
  <c r="AZ1526" i="7"/>
  <c r="BA1526" i="7"/>
  <c r="AY1527" i="7"/>
  <c r="AZ1527" i="7"/>
  <c r="BA1527" i="7"/>
  <c r="AY1528" i="7"/>
  <c r="AZ1528" i="7"/>
  <c r="BA1528" i="7"/>
  <c r="AY1529" i="7"/>
  <c r="AZ1529" i="7"/>
  <c r="BA1529" i="7"/>
  <c r="AY1530" i="7"/>
  <c r="AZ1530" i="7"/>
  <c r="BA1530" i="7"/>
  <c r="AY1531" i="7"/>
  <c r="AZ1531" i="7"/>
  <c r="BA1531" i="7"/>
  <c r="AY1532" i="7"/>
  <c r="AZ1532" i="7"/>
  <c r="BA1532" i="7"/>
  <c r="AY1533" i="7"/>
  <c r="AZ1533" i="7"/>
  <c r="BA1533" i="7"/>
  <c r="AY1534" i="7"/>
  <c r="AZ1534" i="7"/>
  <c r="BA1534" i="7"/>
  <c r="AY1535" i="7"/>
  <c r="AZ1535" i="7"/>
  <c r="BA1535" i="7"/>
  <c r="AY1536" i="7"/>
  <c r="AZ1536" i="7"/>
  <c r="BA1536" i="7"/>
  <c r="AY1537" i="7"/>
  <c r="AZ1537" i="7"/>
  <c r="BA1537" i="7"/>
  <c r="AY1538" i="7"/>
  <c r="AZ1538" i="7"/>
  <c r="BA1538" i="7"/>
  <c r="AY1539" i="7"/>
  <c r="AZ1539" i="7"/>
  <c r="BA1539" i="7"/>
  <c r="AY1540" i="7"/>
  <c r="AZ1540" i="7"/>
  <c r="BA1540" i="7"/>
  <c r="AY1541" i="7"/>
  <c r="AZ1541" i="7"/>
  <c r="BA1541" i="7"/>
  <c r="AY1542" i="7"/>
  <c r="AZ1542" i="7"/>
  <c r="BA1542" i="7"/>
  <c r="AY1543" i="7"/>
  <c r="AZ1543" i="7"/>
  <c r="BA1543" i="7"/>
  <c r="AY1544" i="7"/>
  <c r="AZ1544" i="7"/>
  <c r="BA1544" i="7"/>
  <c r="AY1545" i="7"/>
  <c r="AZ1545" i="7"/>
  <c r="BA1545" i="7"/>
  <c r="AY1546" i="7"/>
  <c r="AZ1546" i="7"/>
  <c r="BA1546" i="7"/>
  <c r="AY1547" i="7"/>
  <c r="AZ1547" i="7"/>
  <c r="BA1547" i="7"/>
  <c r="AY1548" i="7"/>
  <c r="AZ1548" i="7"/>
  <c r="BA1548" i="7"/>
  <c r="AY1549" i="7"/>
  <c r="AZ1549" i="7"/>
  <c r="BA1549" i="7"/>
  <c r="AY1550" i="7"/>
  <c r="AZ1550" i="7"/>
  <c r="BA1550" i="7"/>
  <c r="AY1551" i="7"/>
  <c r="AZ1551" i="7"/>
  <c r="BA1551" i="7"/>
  <c r="AY1552" i="7"/>
  <c r="AZ1552" i="7"/>
  <c r="BA1552" i="7"/>
  <c r="AY1553" i="7"/>
  <c r="AZ1553" i="7"/>
  <c r="BA1553" i="7"/>
  <c r="AY1554" i="7"/>
  <c r="AZ1554" i="7"/>
  <c r="BA1554" i="7"/>
  <c r="AY1555" i="7"/>
  <c r="AZ1555" i="7"/>
  <c r="BA1555" i="7"/>
  <c r="AY1556" i="7"/>
  <c r="AZ1556" i="7"/>
  <c r="BA1556" i="7"/>
  <c r="AY1557" i="7"/>
  <c r="AZ1557" i="7"/>
  <c r="BA1557" i="7"/>
  <c r="AY1558" i="7"/>
  <c r="AZ1558" i="7"/>
  <c r="BA1558" i="7"/>
  <c r="AY1559" i="7"/>
  <c r="AZ1559" i="7"/>
  <c r="BA1559" i="7"/>
  <c r="AY1560" i="7"/>
  <c r="AZ1560" i="7"/>
  <c r="BA1560" i="7"/>
  <c r="AY1561" i="7"/>
  <c r="AZ1561" i="7"/>
  <c r="BA1561" i="7"/>
  <c r="AY1562" i="7"/>
  <c r="AZ1562" i="7"/>
  <c r="BA1562" i="7"/>
  <c r="AY1563" i="7"/>
  <c r="AZ1563" i="7"/>
  <c r="BA1563" i="7"/>
  <c r="AY1564" i="7"/>
  <c r="AZ1564" i="7"/>
  <c r="BA1564" i="7"/>
  <c r="AY1565" i="7"/>
  <c r="AZ1565" i="7"/>
  <c r="BA1565" i="7"/>
  <c r="AY1566" i="7"/>
  <c r="AZ1566" i="7"/>
  <c r="BA1566" i="7"/>
  <c r="AY1567" i="7"/>
  <c r="AZ1567" i="7"/>
  <c r="BA1567" i="7"/>
  <c r="AY1568" i="7"/>
  <c r="AZ1568" i="7"/>
  <c r="BA1568" i="7"/>
  <c r="AY1569" i="7"/>
  <c r="AZ1569" i="7"/>
  <c r="BA1569" i="7"/>
  <c r="AY1570" i="7"/>
  <c r="AZ1570" i="7"/>
  <c r="BA1570" i="7"/>
  <c r="AY1571" i="7"/>
  <c r="AZ1571" i="7"/>
  <c r="BA1571" i="7"/>
  <c r="AY1572" i="7"/>
  <c r="AZ1572" i="7"/>
  <c r="BA1572" i="7"/>
  <c r="AY1573" i="7"/>
  <c r="AZ1573" i="7"/>
  <c r="BA1573" i="7"/>
  <c r="AY1574" i="7"/>
  <c r="AZ1574" i="7"/>
  <c r="BA1574" i="7"/>
  <c r="AY1575" i="7"/>
  <c r="AZ1575" i="7"/>
  <c r="BA1575" i="7"/>
  <c r="AY1576" i="7"/>
  <c r="AZ1576" i="7"/>
  <c r="BA1576" i="7"/>
  <c r="AY1577" i="7"/>
  <c r="AZ1577" i="7"/>
  <c r="BA1577" i="7"/>
  <c r="AY1578" i="7"/>
  <c r="AZ1578" i="7"/>
  <c r="BA1578" i="7"/>
  <c r="AY1579" i="7"/>
  <c r="AZ1579" i="7"/>
  <c r="BA1579" i="7"/>
  <c r="AY1580" i="7"/>
  <c r="AZ1580" i="7"/>
  <c r="BA1580" i="7"/>
  <c r="AY1581" i="7"/>
  <c r="AZ1581" i="7"/>
  <c r="BA1581" i="7"/>
  <c r="AY1582" i="7"/>
  <c r="AZ1582" i="7"/>
  <c r="BA1582" i="7"/>
  <c r="AY1583" i="7"/>
  <c r="AZ1583" i="7"/>
  <c r="BA1583" i="7"/>
  <c r="AY1584" i="7"/>
  <c r="AZ1584" i="7"/>
  <c r="BA1584" i="7"/>
  <c r="AY1585" i="7"/>
  <c r="AZ1585" i="7"/>
  <c r="BA1585" i="7"/>
  <c r="AY1586" i="7"/>
  <c r="AZ1586" i="7"/>
  <c r="BA1586" i="7"/>
  <c r="AY1587" i="7"/>
  <c r="AZ1587" i="7"/>
  <c r="BA1587" i="7"/>
  <c r="AY1588" i="7"/>
  <c r="AZ1588" i="7"/>
  <c r="BA1588" i="7"/>
  <c r="AY1589" i="7"/>
  <c r="AZ1589" i="7"/>
  <c r="BA1589" i="7"/>
  <c r="AY1590" i="7"/>
  <c r="AZ1590" i="7"/>
  <c r="BA1590" i="7"/>
  <c r="AY1591" i="7"/>
  <c r="AZ1591" i="7"/>
  <c r="BA1591" i="7"/>
  <c r="AY1592" i="7"/>
  <c r="AZ1592" i="7"/>
  <c r="BA1592" i="7"/>
  <c r="AY1593" i="7"/>
  <c r="AZ1593" i="7"/>
  <c r="BA1593" i="7"/>
  <c r="AY1594" i="7"/>
  <c r="AZ1594" i="7"/>
  <c r="BA1594" i="7"/>
  <c r="AY1595" i="7"/>
  <c r="AZ1595" i="7"/>
  <c r="BA1595" i="7"/>
  <c r="AY1596" i="7"/>
  <c r="AZ1596" i="7"/>
  <c r="BA1596" i="7"/>
  <c r="AY1597" i="7"/>
  <c r="AZ1597" i="7"/>
  <c r="BA1597" i="7"/>
  <c r="AY1598" i="7"/>
  <c r="AZ1598" i="7"/>
  <c r="BA1598" i="7"/>
  <c r="AY1599" i="7"/>
  <c r="AZ1599" i="7"/>
  <c r="BA1599" i="7"/>
  <c r="AY1600" i="7"/>
  <c r="AZ1600" i="7"/>
  <c r="BA1600" i="7"/>
  <c r="AY1601" i="7"/>
  <c r="AZ1601" i="7"/>
  <c r="BA1601" i="7"/>
  <c r="AY1602" i="7"/>
  <c r="AZ1602" i="7"/>
  <c r="BA1602" i="7"/>
  <c r="AY1603" i="7"/>
  <c r="AZ1603" i="7"/>
  <c r="BA1603" i="7"/>
  <c r="AY1604" i="7"/>
  <c r="AZ1604" i="7"/>
  <c r="BA1604" i="7"/>
  <c r="AY1605" i="7"/>
  <c r="AZ1605" i="7"/>
  <c r="BA1605" i="7"/>
  <c r="AY1606" i="7"/>
  <c r="AZ1606" i="7"/>
  <c r="BA1606" i="7"/>
  <c r="AY1607" i="7"/>
  <c r="AZ1607" i="7"/>
  <c r="BA1607" i="7"/>
  <c r="AY1608" i="7"/>
  <c r="AZ1608" i="7"/>
  <c r="BA1608" i="7"/>
  <c r="AY1609" i="7"/>
  <c r="AZ1609" i="7"/>
  <c r="BA1609" i="7"/>
  <c r="AY1610" i="7"/>
  <c r="AZ1610" i="7"/>
  <c r="BA1610" i="7"/>
  <c r="AY1611" i="7"/>
  <c r="AZ1611" i="7"/>
  <c r="BA1611" i="7"/>
  <c r="AY1612" i="7"/>
  <c r="AZ1612" i="7"/>
  <c r="BA1612" i="7"/>
  <c r="AY1613" i="7"/>
  <c r="AZ1613" i="7"/>
  <c r="BA1613" i="7"/>
  <c r="AY1614" i="7"/>
  <c r="AZ1614" i="7"/>
  <c r="BA1614" i="7"/>
  <c r="AY1615" i="7"/>
  <c r="AZ1615" i="7"/>
  <c r="BA1615" i="7"/>
  <c r="AY1616" i="7"/>
  <c r="AZ1616" i="7"/>
  <c r="BA1616" i="7"/>
  <c r="AY1617" i="7"/>
  <c r="AZ1617" i="7"/>
  <c r="BA1617" i="7"/>
  <c r="AY1618" i="7"/>
  <c r="AZ1618" i="7"/>
  <c r="BA1618" i="7"/>
  <c r="AY1619" i="7"/>
  <c r="AZ1619" i="7"/>
  <c r="BA1619" i="7"/>
  <c r="AY1620" i="7"/>
  <c r="AZ1620" i="7"/>
  <c r="BA1620" i="7"/>
  <c r="AY1621" i="7"/>
  <c r="AZ1621" i="7"/>
  <c r="BA1621" i="7"/>
  <c r="AY1622" i="7"/>
  <c r="AZ1622" i="7"/>
  <c r="BA1622" i="7"/>
  <c r="AY1623" i="7"/>
  <c r="AZ1623" i="7"/>
  <c r="BA1623" i="7"/>
  <c r="AY1624" i="7"/>
  <c r="AZ1624" i="7"/>
  <c r="BA1624" i="7"/>
  <c r="AY1625" i="7"/>
  <c r="AZ1625" i="7"/>
  <c r="BA1625" i="7"/>
  <c r="AY1626" i="7"/>
  <c r="AZ1626" i="7"/>
  <c r="BA1626" i="7"/>
  <c r="AY1627" i="7"/>
  <c r="AZ1627" i="7"/>
  <c r="BA1627" i="7"/>
  <c r="AY1628" i="7"/>
  <c r="AZ1628" i="7"/>
  <c r="BA1628" i="7"/>
  <c r="AY1629" i="7"/>
  <c r="AZ1629" i="7"/>
  <c r="BA1629" i="7"/>
  <c r="AY1630" i="7"/>
  <c r="AZ1630" i="7"/>
  <c r="BA1630" i="7"/>
  <c r="AY1631" i="7"/>
  <c r="AZ1631" i="7"/>
  <c r="BA1631" i="7"/>
  <c r="AY1632" i="7"/>
  <c r="AZ1632" i="7"/>
  <c r="BA1632" i="7"/>
  <c r="AY1633" i="7"/>
  <c r="AZ1633" i="7"/>
  <c r="BA1633" i="7"/>
  <c r="AY1634" i="7"/>
  <c r="AZ1634" i="7"/>
  <c r="BA1634" i="7"/>
  <c r="AY1635" i="7"/>
  <c r="AZ1635" i="7"/>
  <c r="BA1635" i="7"/>
  <c r="AY1636" i="7"/>
  <c r="AZ1636" i="7"/>
  <c r="BA1636" i="7"/>
  <c r="AY1637" i="7"/>
  <c r="AZ1637" i="7"/>
  <c r="BA1637" i="7"/>
  <c r="AY1638" i="7"/>
  <c r="AZ1638" i="7"/>
  <c r="BA1638" i="7"/>
  <c r="AY1639" i="7"/>
  <c r="AZ1639" i="7"/>
  <c r="BA1639" i="7"/>
  <c r="AY1640" i="7"/>
  <c r="AZ1640" i="7"/>
  <c r="BA1640" i="7"/>
  <c r="AY1641" i="7"/>
  <c r="AZ1641" i="7"/>
  <c r="BA1641" i="7"/>
  <c r="AY1642" i="7"/>
  <c r="AZ1642" i="7"/>
  <c r="BA1642" i="7"/>
  <c r="AY1643" i="7"/>
  <c r="AZ1643" i="7"/>
  <c r="BA1643" i="7"/>
  <c r="AY1644" i="7"/>
  <c r="AZ1644" i="7"/>
  <c r="BA1644" i="7"/>
  <c r="AY1645" i="7"/>
  <c r="AZ1645" i="7"/>
  <c r="BA1645" i="7"/>
  <c r="AY1646" i="7"/>
  <c r="AZ1646" i="7"/>
  <c r="BA1646" i="7"/>
  <c r="AY1647" i="7"/>
  <c r="AZ1647" i="7"/>
  <c r="BA1647" i="7"/>
  <c r="AY1648" i="7"/>
  <c r="AZ1648" i="7"/>
  <c r="BA1648" i="7"/>
  <c r="AY1649" i="7"/>
  <c r="AZ1649" i="7"/>
  <c r="BA1649" i="7"/>
  <c r="AY1650" i="7"/>
  <c r="AZ1650" i="7"/>
  <c r="BA1650" i="7"/>
  <c r="AY1651" i="7"/>
  <c r="AZ1651" i="7"/>
  <c r="BA1651" i="7"/>
  <c r="AY1652" i="7"/>
  <c r="AZ1652" i="7"/>
  <c r="BA1652" i="7"/>
  <c r="AY1653" i="7"/>
  <c r="AZ1653" i="7"/>
  <c r="BA1653" i="7"/>
  <c r="AY1654" i="7"/>
  <c r="AZ1654" i="7"/>
  <c r="BA1654" i="7"/>
  <c r="AY1655" i="7"/>
  <c r="AZ1655" i="7"/>
  <c r="BA1655" i="7"/>
  <c r="AY1656" i="7"/>
  <c r="AZ1656" i="7"/>
  <c r="BA1656" i="7"/>
  <c r="AY1657" i="7"/>
  <c r="AZ1657" i="7"/>
  <c r="BA1657" i="7"/>
  <c r="AY1658" i="7"/>
  <c r="AZ1658" i="7"/>
  <c r="BA1658" i="7"/>
  <c r="AY1659" i="7"/>
  <c r="AZ1659" i="7"/>
  <c r="BA1659" i="7"/>
  <c r="AY1660" i="7"/>
  <c r="AZ1660" i="7"/>
  <c r="BA1660" i="7"/>
  <c r="AY1661" i="7"/>
  <c r="AZ1661" i="7"/>
  <c r="BA1661" i="7"/>
  <c r="AY1662" i="7"/>
  <c r="AZ1662" i="7"/>
  <c r="BA1662" i="7"/>
  <c r="AY1663" i="7"/>
  <c r="AZ1663" i="7"/>
  <c r="BA1663" i="7"/>
  <c r="AY1664" i="7"/>
  <c r="AZ1664" i="7"/>
  <c r="BA1664" i="7"/>
  <c r="AY1665" i="7"/>
  <c r="AZ1665" i="7"/>
  <c r="BA1665" i="7"/>
  <c r="AY1666" i="7"/>
  <c r="AZ1666" i="7"/>
  <c r="BA1666" i="7"/>
  <c r="AY1667" i="7"/>
  <c r="AZ1667" i="7"/>
  <c r="BA1667" i="7"/>
  <c r="AY1668" i="7"/>
  <c r="AZ1668" i="7"/>
  <c r="BA1668" i="7"/>
  <c r="AY1669" i="7"/>
  <c r="AZ1669" i="7"/>
  <c r="BA1669" i="7"/>
  <c r="AY1670" i="7"/>
  <c r="AZ1670" i="7"/>
  <c r="BA1670" i="7"/>
  <c r="AY1671" i="7"/>
  <c r="AZ1671" i="7"/>
  <c r="BA1671" i="7"/>
  <c r="AY1672" i="7"/>
  <c r="AZ1672" i="7"/>
  <c r="BA1672" i="7"/>
  <c r="AY1673" i="7"/>
  <c r="AZ1673" i="7"/>
  <c r="BA1673" i="7"/>
  <c r="AY1674" i="7"/>
  <c r="AZ1674" i="7"/>
  <c r="BA1674" i="7"/>
  <c r="AY1675" i="7"/>
  <c r="AZ1675" i="7"/>
  <c r="BA1675" i="7"/>
  <c r="AY1676" i="7"/>
  <c r="AZ1676" i="7"/>
  <c r="BA1676" i="7"/>
  <c r="AY1677" i="7"/>
  <c r="AZ1677" i="7"/>
  <c r="BA1677" i="7"/>
  <c r="AY1678" i="7"/>
  <c r="AZ1678" i="7"/>
  <c r="BA1678" i="7"/>
  <c r="AY1679" i="7"/>
  <c r="AZ1679" i="7"/>
  <c r="BA1679" i="7"/>
  <c r="AY1680" i="7"/>
  <c r="AZ1680" i="7"/>
  <c r="BA1680" i="7"/>
  <c r="AY1681" i="7"/>
  <c r="AZ1681" i="7"/>
  <c r="BA1681" i="7"/>
  <c r="AY1682" i="7"/>
  <c r="AZ1682" i="7"/>
  <c r="BA1682" i="7"/>
  <c r="AY1683" i="7"/>
  <c r="AZ1683" i="7"/>
  <c r="BA1683" i="7"/>
  <c r="AY1684" i="7"/>
  <c r="AZ1684" i="7"/>
  <c r="BA1684" i="7"/>
  <c r="AY1685" i="7"/>
  <c r="AZ1685" i="7"/>
  <c r="BA1685" i="7"/>
  <c r="AY1686" i="7"/>
  <c r="AZ1686" i="7"/>
  <c r="BA1686" i="7"/>
  <c r="AY1687" i="7"/>
  <c r="AZ1687" i="7"/>
  <c r="BA1687" i="7"/>
  <c r="AY1688" i="7"/>
  <c r="AZ1688" i="7"/>
  <c r="BA1688" i="7"/>
  <c r="AY1689" i="7"/>
  <c r="AZ1689" i="7"/>
  <c r="BA1689" i="7"/>
  <c r="AY1690" i="7"/>
  <c r="AZ1690" i="7"/>
  <c r="BA1690" i="7"/>
  <c r="AY1691" i="7"/>
  <c r="AZ1691" i="7"/>
  <c r="BA1691" i="7"/>
  <c r="AY1692" i="7"/>
  <c r="AZ1692" i="7"/>
  <c r="BA1692" i="7"/>
  <c r="AY1693" i="7"/>
  <c r="AZ1693" i="7"/>
  <c r="BA1693" i="7"/>
  <c r="AY1694" i="7"/>
  <c r="AZ1694" i="7"/>
  <c r="BA1694" i="7"/>
  <c r="AY1695" i="7"/>
  <c r="AZ1695" i="7"/>
  <c r="BA1695" i="7"/>
  <c r="AY1696" i="7"/>
  <c r="AZ1696" i="7"/>
  <c r="BA1696" i="7"/>
  <c r="AY1697" i="7"/>
  <c r="AZ1697" i="7"/>
  <c r="BA1697" i="7"/>
  <c r="AY1698" i="7"/>
  <c r="AZ1698" i="7"/>
  <c r="BA1698" i="7"/>
  <c r="AY1699" i="7"/>
  <c r="AZ1699" i="7"/>
  <c r="BA1699" i="7"/>
  <c r="AY1700" i="7"/>
  <c r="AZ1700" i="7"/>
  <c r="BA1700" i="7"/>
  <c r="AY1701" i="7"/>
  <c r="AZ1701" i="7"/>
  <c r="BA1701" i="7"/>
  <c r="AY1702" i="7"/>
  <c r="AZ1702" i="7"/>
  <c r="BA1702" i="7"/>
  <c r="AY1703" i="7"/>
  <c r="AZ1703" i="7"/>
  <c r="BA1703" i="7"/>
  <c r="AY1704" i="7"/>
  <c r="AZ1704" i="7"/>
  <c r="BA1704" i="7"/>
  <c r="AY1705" i="7"/>
  <c r="AZ1705" i="7"/>
  <c r="BA1705" i="7"/>
  <c r="AY1706" i="7"/>
  <c r="AZ1706" i="7"/>
  <c r="BA1706" i="7"/>
  <c r="AY1707" i="7"/>
  <c r="AZ1707" i="7"/>
  <c r="BA1707" i="7"/>
  <c r="AY1708" i="7"/>
  <c r="AZ1708" i="7"/>
  <c r="BA1708" i="7"/>
  <c r="AY1709" i="7"/>
  <c r="AZ1709" i="7"/>
  <c r="BA1709" i="7"/>
  <c r="AY1710" i="7"/>
  <c r="AZ1710" i="7"/>
  <c r="BA1710" i="7"/>
  <c r="AY1711" i="7"/>
  <c r="AZ1711" i="7"/>
  <c r="BA1711" i="7"/>
  <c r="AY1712" i="7"/>
  <c r="AZ1712" i="7"/>
  <c r="BA1712" i="7"/>
  <c r="AY1713" i="7"/>
  <c r="AZ1713" i="7"/>
  <c r="BA1713" i="7"/>
  <c r="AY1714" i="7"/>
  <c r="AZ1714" i="7"/>
  <c r="BA1714" i="7"/>
  <c r="AY1715" i="7"/>
  <c r="AZ1715" i="7"/>
  <c r="BA1715" i="7"/>
  <c r="AY1716" i="7"/>
  <c r="AZ1716" i="7"/>
  <c r="BA1716" i="7"/>
  <c r="AY1717" i="7"/>
  <c r="AZ1717" i="7"/>
  <c r="BA1717" i="7"/>
  <c r="AY1718" i="7"/>
  <c r="AZ1718" i="7"/>
  <c r="BA1718" i="7"/>
  <c r="AY1719" i="7"/>
  <c r="AZ1719" i="7"/>
  <c r="BA1719" i="7"/>
  <c r="AY1720" i="7"/>
  <c r="AZ1720" i="7"/>
  <c r="BA1720" i="7"/>
  <c r="AY1721" i="7"/>
  <c r="AZ1721" i="7"/>
  <c r="BA1721" i="7"/>
  <c r="AY1722" i="7"/>
  <c r="AZ1722" i="7"/>
  <c r="BA1722" i="7"/>
  <c r="AY1723" i="7"/>
  <c r="AZ1723" i="7"/>
  <c r="BA1723" i="7"/>
  <c r="AY1724" i="7"/>
  <c r="AZ1724" i="7"/>
  <c r="BA1724" i="7"/>
  <c r="AY1725" i="7"/>
  <c r="AZ1725" i="7"/>
  <c r="BA1725" i="7"/>
  <c r="AY1726" i="7"/>
  <c r="AZ1726" i="7"/>
  <c r="BA1726" i="7"/>
  <c r="AY1727" i="7"/>
  <c r="AZ1727" i="7"/>
  <c r="BA1727" i="7"/>
  <c r="AY1728" i="7"/>
  <c r="AZ1728" i="7"/>
  <c r="BA1728" i="7"/>
  <c r="AY1729" i="7"/>
  <c r="AZ1729" i="7"/>
  <c r="BA1729" i="7"/>
  <c r="AY1730" i="7"/>
  <c r="AZ1730" i="7"/>
  <c r="BA1730" i="7"/>
  <c r="AY1731" i="7"/>
  <c r="AZ1731" i="7"/>
  <c r="BA1731" i="7"/>
  <c r="AY1732" i="7"/>
  <c r="AZ1732" i="7"/>
  <c r="BA1732" i="7"/>
  <c r="AY1733" i="7"/>
  <c r="AZ1733" i="7"/>
  <c r="BA1733" i="7"/>
  <c r="AY1734" i="7"/>
  <c r="AZ1734" i="7"/>
  <c r="BA1734" i="7"/>
  <c r="AY1735" i="7"/>
  <c r="AZ1735" i="7"/>
  <c r="BA1735" i="7"/>
  <c r="AY1736" i="7"/>
  <c r="AZ1736" i="7"/>
  <c r="BA1736" i="7"/>
  <c r="AY1737" i="7"/>
  <c r="AZ1737" i="7"/>
  <c r="BA1737" i="7"/>
  <c r="AY1738" i="7"/>
  <c r="AZ1738" i="7"/>
  <c r="BA1738" i="7"/>
  <c r="AY1739" i="7"/>
  <c r="AZ1739" i="7"/>
  <c r="BA1739" i="7"/>
  <c r="AY1740" i="7"/>
  <c r="AZ1740" i="7"/>
  <c r="BA1740" i="7"/>
  <c r="AY1741" i="7"/>
  <c r="AZ1741" i="7"/>
  <c r="BA1741" i="7"/>
  <c r="AY1742" i="7"/>
  <c r="AZ1742" i="7"/>
  <c r="BA1742" i="7"/>
  <c r="AY1743" i="7"/>
  <c r="AZ1743" i="7"/>
  <c r="BA1743" i="7"/>
  <c r="AY1744" i="7"/>
  <c r="AZ1744" i="7"/>
  <c r="BA1744" i="7"/>
  <c r="AY1745" i="7"/>
  <c r="AZ1745" i="7"/>
  <c r="BA1745" i="7"/>
  <c r="AY1746" i="7"/>
  <c r="AZ1746" i="7"/>
  <c r="BA1746" i="7"/>
  <c r="AY1747" i="7"/>
  <c r="AZ1747" i="7"/>
  <c r="BA1747" i="7"/>
  <c r="AY1748" i="7"/>
  <c r="AZ1748" i="7"/>
  <c r="BA1748" i="7"/>
  <c r="AY1749" i="7"/>
  <c r="AZ1749" i="7"/>
  <c r="BA1749" i="7"/>
  <c r="AY1750" i="7"/>
  <c r="AZ1750" i="7"/>
  <c r="BA1750" i="7"/>
  <c r="AY1751" i="7"/>
  <c r="AZ1751" i="7"/>
  <c r="BA1751" i="7"/>
  <c r="AY1752" i="7"/>
  <c r="AZ1752" i="7"/>
  <c r="BA1752" i="7"/>
  <c r="AY1753" i="7"/>
  <c r="AZ1753" i="7"/>
  <c r="BA1753" i="7"/>
  <c r="AY1754" i="7"/>
  <c r="AZ1754" i="7"/>
  <c r="BA1754" i="7"/>
  <c r="AY1755" i="7"/>
  <c r="AZ1755" i="7"/>
  <c r="BA1755" i="7"/>
  <c r="AY1756" i="7"/>
  <c r="AZ1756" i="7"/>
  <c r="BA1756" i="7"/>
  <c r="AY1757" i="7"/>
  <c r="AZ1757" i="7"/>
  <c r="BA1757" i="7"/>
  <c r="AY1758" i="7"/>
  <c r="AZ1758" i="7"/>
  <c r="BA1758" i="7"/>
  <c r="AY1759" i="7"/>
  <c r="AZ1759" i="7"/>
  <c r="BA1759" i="7"/>
  <c r="AY1760" i="7"/>
  <c r="AZ1760" i="7"/>
  <c r="BA1760" i="7"/>
  <c r="AY1761" i="7"/>
  <c r="AZ1761" i="7"/>
  <c r="BA1761" i="7"/>
  <c r="AY1762" i="7"/>
  <c r="AZ1762" i="7"/>
  <c r="BA1762" i="7"/>
  <c r="AY1763" i="7"/>
  <c r="AZ1763" i="7"/>
  <c r="BA1763" i="7"/>
  <c r="AY1764" i="7"/>
  <c r="AZ1764" i="7"/>
  <c r="BA1764" i="7"/>
  <c r="AY1765" i="7"/>
  <c r="AZ1765" i="7"/>
  <c r="BA1765" i="7"/>
  <c r="AY1766" i="7"/>
  <c r="AZ1766" i="7"/>
  <c r="BA1766" i="7"/>
  <c r="AY1767" i="7"/>
  <c r="AZ1767" i="7"/>
  <c r="BA1767" i="7"/>
  <c r="AY1768" i="7"/>
  <c r="AZ1768" i="7"/>
  <c r="BA1768" i="7"/>
  <c r="AY1769" i="7"/>
  <c r="AZ1769" i="7"/>
  <c r="BA1769" i="7"/>
  <c r="AY1770" i="7"/>
  <c r="AZ1770" i="7"/>
  <c r="BA1770" i="7"/>
  <c r="AY1771" i="7"/>
  <c r="AZ1771" i="7"/>
  <c r="BA1771" i="7"/>
  <c r="AY1772" i="7"/>
  <c r="AZ1772" i="7"/>
  <c r="BA1772" i="7"/>
  <c r="AY1773" i="7"/>
  <c r="AZ1773" i="7"/>
  <c r="BA1773" i="7"/>
  <c r="AY1774" i="7"/>
  <c r="AZ1774" i="7"/>
  <c r="BA1774" i="7"/>
  <c r="AY1775" i="7"/>
  <c r="AZ1775" i="7"/>
  <c r="BA1775" i="7"/>
  <c r="AY1776" i="7"/>
  <c r="AZ1776" i="7"/>
  <c r="BA1776" i="7"/>
  <c r="AY1777" i="7"/>
  <c r="AZ1777" i="7"/>
  <c r="BA1777" i="7"/>
  <c r="AY1778" i="7"/>
  <c r="AZ1778" i="7"/>
  <c r="BA1778" i="7"/>
  <c r="AY1779" i="7"/>
  <c r="AZ1779" i="7"/>
  <c r="BA1779" i="7"/>
  <c r="AY1780" i="7"/>
  <c r="AZ1780" i="7"/>
  <c r="BA1780" i="7"/>
  <c r="AY1781" i="7"/>
  <c r="AZ1781" i="7"/>
  <c r="BA1781" i="7"/>
  <c r="AY1782" i="7"/>
  <c r="AZ1782" i="7"/>
  <c r="BA1782" i="7"/>
  <c r="AY1783" i="7"/>
  <c r="AZ1783" i="7"/>
  <c r="BA1783" i="7"/>
  <c r="AY1784" i="7"/>
  <c r="AZ1784" i="7"/>
  <c r="BA1784" i="7"/>
  <c r="AY1785" i="7"/>
  <c r="AZ1785" i="7"/>
  <c r="BA1785" i="7"/>
  <c r="AY1786" i="7"/>
  <c r="AZ1786" i="7"/>
  <c r="BA1786" i="7"/>
  <c r="AY1787" i="7"/>
  <c r="AZ1787" i="7"/>
  <c r="BA1787" i="7"/>
  <c r="AY1788" i="7"/>
  <c r="AZ1788" i="7"/>
  <c r="BA1788" i="7"/>
  <c r="AY1789" i="7"/>
  <c r="AZ1789" i="7"/>
  <c r="BA1789" i="7"/>
  <c r="AY1790" i="7"/>
  <c r="AZ1790" i="7"/>
  <c r="BA1790" i="7"/>
  <c r="AY1791" i="7"/>
  <c r="AZ1791" i="7"/>
  <c r="BA1791" i="7"/>
  <c r="AY1792" i="7"/>
  <c r="AZ1792" i="7"/>
  <c r="BA1792" i="7"/>
  <c r="AY1793" i="7"/>
  <c r="AZ1793" i="7"/>
  <c r="BA1793" i="7"/>
  <c r="AY1794" i="7"/>
  <c r="AZ1794" i="7"/>
  <c r="BA1794" i="7"/>
  <c r="AY1795" i="7"/>
  <c r="AZ1795" i="7"/>
  <c r="BA1795" i="7"/>
  <c r="AY1796" i="7"/>
  <c r="AZ1796" i="7"/>
  <c r="BA1796" i="7"/>
  <c r="AY1797" i="7"/>
  <c r="AZ1797" i="7"/>
  <c r="BA1797" i="7"/>
  <c r="AY1798" i="7"/>
  <c r="AZ1798" i="7"/>
  <c r="BA1798" i="7"/>
  <c r="AY1799" i="7"/>
  <c r="AZ1799" i="7"/>
  <c r="BA1799" i="7"/>
  <c r="AY1800" i="7"/>
  <c r="AZ1800" i="7"/>
  <c r="BA1800" i="7"/>
  <c r="AY1801" i="7"/>
  <c r="AZ1801" i="7"/>
  <c r="BA1801" i="7"/>
  <c r="AY1802" i="7"/>
  <c r="AZ1802" i="7"/>
  <c r="BA1802" i="7"/>
  <c r="AY1803" i="7"/>
  <c r="AZ1803" i="7"/>
  <c r="BA1803" i="7"/>
  <c r="AY1804" i="7"/>
  <c r="AZ1804" i="7"/>
  <c r="BA1804" i="7"/>
  <c r="AY1805" i="7"/>
  <c r="AZ1805" i="7"/>
  <c r="BA1805" i="7"/>
  <c r="AY1806" i="7"/>
  <c r="AZ1806" i="7"/>
  <c r="BA1806" i="7"/>
  <c r="AY1807" i="7"/>
  <c r="AZ1807" i="7"/>
  <c r="BA1807" i="7"/>
  <c r="AY1808" i="7"/>
  <c r="AZ1808" i="7"/>
  <c r="BA1808" i="7"/>
  <c r="AY1809" i="7"/>
  <c r="AZ1809" i="7"/>
  <c r="BA1809" i="7"/>
  <c r="AY1810" i="7"/>
  <c r="AZ1810" i="7"/>
  <c r="BA1810" i="7"/>
  <c r="AY1811" i="7"/>
  <c r="AZ1811" i="7"/>
  <c r="BA1811" i="7"/>
  <c r="AY1812" i="7"/>
  <c r="AZ1812" i="7"/>
  <c r="BA1812" i="7"/>
  <c r="AY1813" i="7"/>
  <c r="AZ1813" i="7"/>
  <c r="BA1813" i="7"/>
  <c r="AY1814" i="7"/>
  <c r="AZ1814" i="7"/>
  <c r="BA1814" i="7"/>
  <c r="AY1815" i="7"/>
  <c r="AZ1815" i="7"/>
  <c r="BA1815" i="7"/>
  <c r="AY1816" i="7"/>
  <c r="AZ1816" i="7"/>
  <c r="BA1816" i="7"/>
  <c r="AY1817" i="7"/>
  <c r="AZ1817" i="7"/>
  <c r="BA1817" i="7"/>
  <c r="AY1818" i="7"/>
  <c r="AZ1818" i="7"/>
  <c r="BA1818" i="7"/>
  <c r="AY1819" i="7"/>
  <c r="AZ1819" i="7"/>
  <c r="BA1819" i="7"/>
  <c r="AY1820" i="7"/>
  <c r="AZ1820" i="7"/>
  <c r="BA1820" i="7"/>
  <c r="AY1821" i="7"/>
  <c r="AZ1821" i="7"/>
  <c r="BA1821" i="7"/>
  <c r="AY1822" i="7"/>
  <c r="AZ1822" i="7"/>
  <c r="BA1822" i="7"/>
  <c r="AY1823" i="7"/>
  <c r="AZ1823" i="7"/>
  <c r="BA1823" i="7"/>
  <c r="AY1824" i="7"/>
  <c r="AZ1824" i="7"/>
  <c r="BA1824" i="7"/>
  <c r="AY1825" i="7"/>
  <c r="AZ1825" i="7"/>
  <c r="BA1825" i="7"/>
  <c r="AY1826" i="7"/>
  <c r="AZ1826" i="7"/>
  <c r="BA1826" i="7"/>
  <c r="AY1827" i="7"/>
  <c r="AZ1827" i="7"/>
  <c r="BA1827" i="7"/>
  <c r="AY1828" i="7"/>
  <c r="AZ1828" i="7"/>
  <c r="BA1828" i="7"/>
  <c r="AY1829" i="7"/>
  <c r="AZ1829" i="7"/>
  <c r="BA1829" i="7"/>
  <c r="AY1830" i="7"/>
  <c r="AZ1830" i="7"/>
  <c r="BA1830" i="7"/>
  <c r="AY1831" i="7"/>
  <c r="AZ1831" i="7"/>
  <c r="BA1831" i="7"/>
  <c r="AY1832" i="7"/>
  <c r="AZ1832" i="7"/>
  <c r="BA1832" i="7"/>
  <c r="AY1833" i="7"/>
  <c r="AZ1833" i="7"/>
  <c r="BA1833" i="7"/>
  <c r="AY1834" i="7"/>
  <c r="AZ1834" i="7"/>
  <c r="BA1834" i="7"/>
  <c r="AY1835" i="7"/>
  <c r="AZ1835" i="7"/>
  <c r="BA1835" i="7"/>
  <c r="AY1836" i="7"/>
  <c r="AZ1836" i="7"/>
  <c r="BA1836" i="7"/>
  <c r="AY1837" i="7"/>
  <c r="AZ1837" i="7"/>
  <c r="BA1837" i="7"/>
  <c r="AY1838" i="7"/>
  <c r="AZ1838" i="7"/>
  <c r="BA1838" i="7"/>
  <c r="AY1839" i="7"/>
  <c r="AZ1839" i="7"/>
  <c r="BA1839" i="7"/>
  <c r="AY1840" i="7"/>
  <c r="AZ1840" i="7"/>
  <c r="BA1840" i="7"/>
  <c r="AY1841" i="7"/>
  <c r="AZ1841" i="7"/>
  <c r="BA1841" i="7"/>
  <c r="AY1842" i="7"/>
  <c r="AZ1842" i="7"/>
  <c r="BA1842" i="7"/>
  <c r="AY1843" i="7"/>
  <c r="AZ1843" i="7"/>
  <c r="BA1843" i="7"/>
  <c r="AY1844" i="7"/>
  <c r="AZ1844" i="7"/>
  <c r="BA1844" i="7"/>
  <c r="AY1845" i="7"/>
  <c r="AZ1845" i="7"/>
  <c r="BA1845" i="7"/>
  <c r="AY1846" i="7"/>
  <c r="AZ1846" i="7"/>
  <c r="BA1846" i="7"/>
  <c r="AY1847" i="7"/>
  <c r="AZ1847" i="7"/>
  <c r="BA1847" i="7"/>
  <c r="AY1848" i="7"/>
  <c r="AZ1848" i="7"/>
  <c r="BA1848" i="7"/>
  <c r="AY1849" i="7"/>
  <c r="AZ1849" i="7"/>
  <c r="BA1849" i="7"/>
  <c r="AY1850" i="7"/>
  <c r="AZ1850" i="7"/>
  <c r="BA1850" i="7"/>
  <c r="AY1851" i="7"/>
  <c r="AZ1851" i="7"/>
  <c r="BA1851" i="7"/>
  <c r="AY1852" i="7"/>
  <c r="AZ1852" i="7"/>
  <c r="BA1852" i="7"/>
  <c r="AY1853" i="7"/>
  <c r="AZ1853" i="7"/>
  <c r="BA1853" i="7"/>
  <c r="AY1854" i="7"/>
  <c r="AZ1854" i="7"/>
  <c r="BA1854" i="7"/>
  <c r="AY1855" i="7"/>
  <c r="AZ1855" i="7"/>
  <c r="BA1855" i="7"/>
  <c r="AY1856" i="7"/>
  <c r="AZ1856" i="7"/>
  <c r="BA1856" i="7"/>
  <c r="AY1857" i="7"/>
  <c r="AZ1857" i="7"/>
  <c r="BA1857" i="7"/>
  <c r="AY1858" i="7"/>
  <c r="AZ1858" i="7"/>
  <c r="BA1858" i="7"/>
  <c r="AY1859" i="7"/>
  <c r="AZ1859" i="7"/>
  <c r="BA1859" i="7"/>
  <c r="AY1860" i="7"/>
  <c r="AZ1860" i="7"/>
  <c r="BA1860" i="7"/>
  <c r="AY1861" i="7"/>
  <c r="AZ1861" i="7"/>
  <c r="BA1861" i="7"/>
  <c r="AY1862" i="7"/>
  <c r="AZ1862" i="7"/>
  <c r="BA1862" i="7"/>
  <c r="AY1863" i="7"/>
  <c r="AZ1863" i="7"/>
  <c r="BA1863" i="7"/>
  <c r="AY1864" i="7"/>
  <c r="AZ1864" i="7"/>
  <c r="BA1864" i="7"/>
  <c r="AY1865" i="7"/>
  <c r="AZ1865" i="7"/>
  <c r="BA1865" i="7"/>
  <c r="AY1866" i="7"/>
  <c r="AZ1866" i="7"/>
  <c r="BA1866" i="7"/>
  <c r="AY1867" i="7"/>
  <c r="AZ1867" i="7"/>
  <c r="BA1867" i="7"/>
  <c r="AY1868" i="7"/>
  <c r="AZ1868" i="7"/>
  <c r="BA1868" i="7"/>
  <c r="AY1869" i="7"/>
  <c r="AZ1869" i="7"/>
  <c r="BA1869" i="7"/>
  <c r="AY1870" i="7"/>
  <c r="AZ1870" i="7"/>
  <c r="BA1870" i="7"/>
  <c r="AY1871" i="7"/>
  <c r="AZ1871" i="7"/>
  <c r="BA1871" i="7"/>
  <c r="AY1872" i="7"/>
  <c r="AZ1872" i="7"/>
  <c r="BA1872" i="7"/>
  <c r="AY1873" i="7"/>
  <c r="AZ1873" i="7"/>
  <c r="BA1873" i="7"/>
  <c r="AY1874" i="7"/>
  <c r="AZ1874" i="7"/>
  <c r="BA1874" i="7"/>
  <c r="AY1875" i="7"/>
  <c r="AZ1875" i="7"/>
  <c r="BA1875" i="7"/>
  <c r="AY1876" i="7"/>
  <c r="AZ1876" i="7"/>
  <c r="BA1876" i="7"/>
  <c r="AY1877" i="7"/>
  <c r="AZ1877" i="7"/>
  <c r="BA1877" i="7"/>
  <c r="AY1878" i="7"/>
  <c r="AZ1878" i="7"/>
  <c r="BA1878" i="7"/>
  <c r="AY1879" i="7"/>
  <c r="AZ1879" i="7"/>
  <c r="BA1879" i="7"/>
  <c r="AY1880" i="7"/>
  <c r="AZ1880" i="7"/>
  <c r="BA1880" i="7"/>
  <c r="AY1881" i="7"/>
  <c r="AZ1881" i="7"/>
  <c r="BA1881" i="7"/>
  <c r="AY1882" i="7"/>
  <c r="AZ1882" i="7"/>
  <c r="BA1882" i="7"/>
  <c r="AY1883" i="7"/>
  <c r="AZ1883" i="7"/>
  <c r="BA1883" i="7"/>
  <c r="AY1884" i="7"/>
  <c r="AZ1884" i="7"/>
  <c r="BA1884" i="7"/>
  <c r="AY1885" i="7"/>
  <c r="AZ1885" i="7"/>
  <c r="BA1885" i="7"/>
  <c r="AY1886" i="7"/>
  <c r="AZ1886" i="7"/>
  <c r="BA1886" i="7"/>
  <c r="AY1887" i="7"/>
  <c r="AZ1887" i="7"/>
  <c r="BA1887" i="7"/>
  <c r="AY1888" i="7"/>
  <c r="AZ1888" i="7"/>
  <c r="BA1888" i="7"/>
  <c r="AY1889" i="7"/>
  <c r="AZ1889" i="7"/>
  <c r="BA1889" i="7"/>
  <c r="AY1890" i="7"/>
  <c r="AZ1890" i="7"/>
  <c r="BA1890" i="7"/>
  <c r="AY1891" i="7"/>
  <c r="AZ1891" i="7"/>
  <c r="BA1891" i="7"/>
  <c r="AY1892" i="7"/>
  <c r="AZ1892" i="7"/>
  <c r="BA1892" i="7"/>
  <c r="AY1893" i="7"/>
  <c r="AZ1893" i="7"/>
  <c r="BA1893" i="7"/>
  <c r="AY1894" i="7"/>
  <c r="AZ1894" i="7"/>
  <c r="BA1894" i="7"/>
  <c r="AY1895" i="7"/>
  <c r="AZ1895" i="7"/>
  <c r="BA1895" i="7"/>
  <c r="AY1896" i="7"/>
  <c r="AZ1896" i="7"/>
  <c r="BA1896" i="7"/>
  <c r="AY1897" i="7"/>
  <c r="AZ1897" i="7"/>
  <c r="BA1897" i="7"/>
  <c r="AY1898" i="7"/>
  <c r="AZ1898" i="7"/>
  <c r="BA1898" i="7"/>
  <c r="AY1899" i="7"/>
  <c r="AZ1899" i="7"/>
  <c r="BA1899" i="7"/>
  <c r="AY1900" i="7"/>
  <c r="AZ1900" i="7"/>
  <c r="BA1900" i="7"/>
  <c r="AY1901" i="7"/>
  <c r="AZ1901" i="7"/>
  <c r="BA1901" i="7"/>
  <c r="AY1902" i="7"/>
  <c r="AZ1902" i="7"/>
  <c r="BA1902" i="7"/>
  <c r="AY1903" i="7"/>
  <c r="AZ1903" i="7"/>
  <c r="BA1903" i="7"/>
  <c r="AY1904" i="7"/>
  <c r="AZ1904" i="7"/>
  <c r="BA1904" i="7"/>
  <c r="AY1905" i="7"/>
  <c r="AZ1905" i="7"/>
  <c r="BA1905" i="7"/>
  <c r="AY1906" i="7"/>
  <c r="AZ1906" i="7"/>
  <c r="BA1906" i="7"/>
  <c r="AY1907" i="7"/>
  <c r="AZ1907" i="7"/>
  <c r="BA1907" i="7"/>
  <c r="AY1908" i="7"/>
  <c r="AZ1908" i="7"/>
  <c r="BA1908" i="7"/>
  <c r="AY1909" i="7"/>
  <c r="AZ1909" i="7"/>
  <c r="BA1909" i="7"/>
  <c r="AY1910" i="7"/>
  <c r="AZ1910" i="7"/>
  <c r="BA1910" i="7"/>
  <c r="AY1911" i="7"/>
  <c r="AZ1911" i="7"/>
  <c r="BA1911" i="7"/>
  <c r="AY1912" i="7"/>
  <c r="AZ1912" i="7"/>
  <c r="BA1912" i="7"/>
  <c r="AY1913" i="7"/>
  <c r="AZ1913" i="7"/>
  <c r="BA1913" i="7"/>
  <c r="AY1914" i="7"/>
  <c r="AZ1914" i="7"/>
  <c r="BA1914" i="7"/>
  <c r="AY1915" i="7"/>
  <c r="AZ1915" i="7"/>
  <c r="BA1915" i="7"/>
  <c r="AY1916" i="7"/>
  <c r="AZ1916" i="7"/>
  <c r="BA1916" i="7"/>
  <c r="AY1917" i="7"/>
  <c r="AZ1917" i="7"/>
  <c r="BA1917" i="7"/>
  <c r="AY1918" i="7"/>
  <c r="AZ1918" i="7"/>
  <c r="BA1918" i="7"/>
  <c r="AY1919" i="7"/>
  <c r="AZ1919" i="7"/>
  <c r="BA1919" i="7"/>
  <c r="AY1920" i="7"/>
  <c r="AZ1920" i="7"/>
  <c r="BA1920" i="7"/>
  <c r="AY1921" i="7"/>
  <c r="AZ1921" i="7"/>
  <c r="BA1921" i="7"/>
  <c r="AY1922" i="7"/>
  <c r="AZ1922" i="7"/>
  <c r="BA1922" i="7"/>
  <c r="AY1923" i="7"/>
  <c r="AZ1923" i="7"/>
  <c r="BA1923" i="7"/>
  <c r="AY1924" i="7"/>
  <c r="AZ1924" i="7"/>
  <c r="BA1924" i="7"/>
  <c r="AY1925" i="7"/>
  <c r="AZ1925" i="7"/>
  <c r="BA1925" i="7"/>
  <c r="AY1926" i="7"/>
  <c r="AZ1926" i="7"/>
  <c r="BA1926" i="7"/>
  <c r="AY1927" i="7"/>
  <c r="AZ1927" i="7"/>
  <c r="BA1927" i="7"/>
  <c r="AY1928" i="7"/>
  <c r="AZ1928" i="7"/>
  <c r="BA1928" i="7"/>
  <c r="AY1929" i="7"/>
  <c r="AZ1929" i="7"/>
  <c r="BA1929" i="7"/>
  <c r="AY1930" i="7"/>
  <c r="AZ1930" i="7"/>
  <c r="BA1930" i="7"/>
  <c r="AY1931" i="7"/>
  <c r="AZ1931" i="7"/>
  <c r="BA1931" i="7"/>
  <c r="AY1932" i="7"/>
  <c r="AZ1932" i="7"/>
  <c r="BA1932" i="7"/>
  <c r="AY1933" i="7"/>
  <c r="AZ1933" i="7"/>
  <c r="BA1933" i="7"/>
  <c r="AY1934" i="7"/>
  <c r="AZ1934" i="7"/>
  <c r="BA1934" i="7"/>
  <c r="AY1935" i="7"/>
  <c r="AZ1935" i="7"/>
  <c r="BA1935" i="7"/>
  <c r="AY1936" i="7"/>
  <c r="AZ1936" i="7"/>
  <c r="BA1936" i="7"/>
  <c r="AY1937" i="7"/>
  <c r="AZ1937" i="7"/>
  <c r="BA1937" i="7"/>
  <c r="AY1938" i="7"/>
  <c r="AZ1938" i="7"/>
  <c r="BA1938" i="7"/>
  <c r="AY1939" i="7"/>
  <c r="AZ1939" i="7"/>
  <c r="BA1939" i="7"/>
  <c r="AY1940" i="7"/>
  <c r="AZ1940" i="7"/>
  <c r="BA1940" i="7"/>
  <c r="AY1941" i="7"/>
  <c r="AZ1941" i="7"/>
  <c r="BA1941" i="7"/>
  <c r="AY1942" i="7"/>
  <c r="AZ1942" i="7"/>
  <c r="BA1942" i="7"/>
  <c r="AY1943" i="7"/>
  <c r="AZ1943" i="7"/>
  <c r="BA1943" i="7"/>
  <c r="AY1944" i="7"/>
  <c r="AZ1944" i="7"/>
  <c r="BA1944" i="7"/>
  <c r="AY1945" i="7"/>
  <c r="AZ1945" i="7"/>
  <c r="BA1945" i="7"/>
  <c r="AY1946" i="7"/>
  <c r="AZ1946" i="7"/>
  <c r="BA1946" i="7"/>
  <c r="AY1947" i="7"/>
  <c r="AZ1947" i="7"/>
  <c r="BA1947" i="7"/>
  <c r="AY1948" i="7"/>
  <c r="AZ1948" i="7"/>
  <c r="BA1948" i="7"/>
  <c r="AY1949" i="7"/>
  <c r="AZ1949" i="7"/>
  <c r="BA1949" i="7"/>
  <c r="AY1950" i="7"/>
  <c r="AZ1950" i="7"/>
  <c r="BA1950" i="7"/>
  <c r="AY1951" i="7"/>
  <c r="AZ1951" i="7"/>
  <c r="BA1951" i="7"/>
  <c r="AY1952" i="7"/>
  <c r="AZ1952" i="7"/>
  <c r="BA1952" i="7"/>
  <c r="AY1953" i="7"/>
  <c r="AZ1953" i="7"/>
  <c r="BA1953" i="7"/>
  <c r="AY1954" i="7"/>
  <c r="AZ1954" i="7"/>
  <c r="BA1954" i="7"/>
  <c r="AY1955" i="7"/>
  <c r="AZ1955" i="7"/>
  <c r="BA1955" i="7"/>
  <c r="AY1956" i="7"/>
  <c r="AZ1956" i="7"/>
  <c r="BA1956" i="7"/>
  <c r="AY1957" i="7"/>
  <c r="AZ1957" i="7"/>
  <c r="BA1957" i="7"/>
  <c r="AY1958" i="7"/>
  <c r="AZ1958" i="7"/>
  <c r="BA1958" i="7"/>
  <c r="AY1959" i="7"/>
  <c r="AZ1959" i="7"/>
  <c r="BA1959" i="7"/>
  <c r="AY1960" i="7"/>
  <c r="AZ1960" i="7"/>
  <c r="BA1960" i="7"/>
  <c r="AY1961" i="7"/>
  <c r="AZ1961" i="7"/>
  <c r="BA1961" i="7"/>
  <c r="AY1962" i="7"/>
  <c r="AZ1962" i="7"/>
  <c r="BA1962" i="7"/>
  <c r="AY1963" i="7"/>
  <c r="AZ1963" i="7"/>
  <c r="BA1963" i="7"/>
  <c r="AY1964" i="7"/>
  <c r="AZ1964" i="7"/>
  <c r="BA1964" i="7"/>
  <c r="AY1965" i="7"/>
  <c r="AZ1965" i="7"/>
  <c r="BA1965" i="7"/>
  <c r="AY1966" i="7"/>
  <c r="AZ1966" i="7"/>
  <c r="BA1966" i="7"/>
  <c r="AY1967" i="7"/>
  <c r="AZ1967" i="7"/>
  <c r="BA1967" i="7"/>
  <c r="AY1968" i="7"/>
  <c r="AZ1968" i="7"/>
  <c r="BA1968" i="7"/>
  <c r="AY1969" i="7"/>
  <c r="AZ1969" i="7"/>
  <c r="BA1969" i="7"/>
  <c r="AY1970" i="7"/>
  <c r="AZ1970" i="7"/>
  <c r="BA1970" i="7"/>
  <c r="AY1971" i="7"/>
  <c r="AZ1971" i="7"/>
  <c r="BA1971" i="7"/>
  <c r="AY1972" i="7"/>
  <c r="AZ1972" i="7"/>
  <c r="BA1972" i="7"/>
  <c r="AY1973" i="7"/>
  <c r="AZ1973" i="7"/>
  <c r="BA1973" i="7"/>
  <c r="AY1974" i="7"/>
  <c r="AZ1974" i="7"/>
  <c r="BA1974" i="7"/>
  <c r="AY1975" i="7"/>
  <c r="AZ1975" i="7"/>
  <c r="BA1975" i="7"/>
  <c r="AY1976" i="7"/>
  <c r="AZ1976" i="7"/>
  <c r="BA1976" i="7"/>
  <c r="AY1977" i="7"/>
  <c r="AZ1977" i="7"/>
  <c r="BA1977" i="7"/>
  <c r="AY1978" i="7"/>
  <c r="AZ1978" i="7"/>
  <c r="BA1978" i="7"/>
  <c r="AY1979" i="7"/>
  <c r="AZ1979" i="7"/>
  <c r="BA1979" i="7"/>
  <c r="AY1980" i="7"/>
  <c r="AZ1980" i="7"/>
  <c r="BA1980" i="7"/>
  <c r="AY1981" i="7"/>
  <c r="AZ1981" i="7"/>
  <c r="BA1981" i="7"/>
  <c r="AY1982" i="7"/>
  <c r="AZ1982" i="7"/>
  <c r="BA1982" i="7"/>
  <c r="AY1983" i="7"/>
  <c r="AZ1983" i="7"/>
  <c r="BA1983" i="7"/>
  <c r="AY1984" i="7"/>
  <c r="AZ1984" i="7"/>
  <c r="BA1984" i="7"/>
  <c r="AY1985" i="7"/>
  <c r="AZ1985" i="7"/>
  <c r="BA1985" i="7"/>
  <c r="AY1986" i="7"/>
  <c r="AZ1986" i="7"/>
  <c r="BA1986" i="7"/>
  <c r="AY1987" i="7"/>
  <c r="AZ1987" i="7"/>
  <c r="BA1987" i="7"/>
  <c r="AY1988" i="7"/>
  <c r="AZ1988" i="7"/>
  <c r="BA1988" i="7"/>
  <c r="AY1989" i="7"/>
  <c r="AZ1989" i="7"/>
  <c r="BA1989" i="7"/>
  <c r="AY1990" i="7"/>
  <c r="AZ1990" i="7"/>
  <c r="BA1990" i="7"/>
  <c r="AY1991" i="7"/>
  <c r="AZ1991" i="7"/>
  <c r="BA1991" i="7"/>
  <c r="AY1992" i="7"/>
  <c r="AZ1992" i="7"/>
  <c r="BA1992" i="7"/>
  <c r="AY1993" i="7"/>
  <c r="AZ1993" i="7"/>
  <c r="BA1993" i="7"/>
  <c r="AY1994" i="7"/>
  <c r="AZ1994" i="7"/>
  <c r="BA1994" i="7"/>
  <c r="AY1995" i="7"/>
  <c r="AZ1995" i="7"/>
  <c r="BA1995" i="7"/>
  <c r="AY1996" i="7"/>
  <c r="AZ1996" i="7"/>
  <c r="BA1996" i="7"/>
  <c r="AY1997" i="7"/>
  <c r="AZ1997" i="7"/>
  <c r="BA1997" i="7"/>
  <c r="AY1998" i="7"/>
  <c r="AZ1998" i="7"/>
  <c r="BA1998" i="7"/>
  <c r="AY1999" i="7"/>
  <c r="AZ1999" i="7"/>
  <c r="BA1999" i="7"/>
  <c r="AY2000" i="7"/>
  <c r="AZ2000" i="7"/>
  <c r="BA2000" i="7"/>
  <c r="AY2001" i="7"/>
  <c r="AZ2001" i="7"/>
  <c r="BA2001" i="7"/>
  <c r="AY2002" i="7"/>
  <c r="AZ2002" i="7"/>
  <c r="BA2002" i="7"/>
  <c r="AY2003" i="7"/>
  <c r="AZ2003" i="7"/>
  <c r="BA2003" i="7"/>
  <c r="AY2004" i="7"/>
  <c r="AZ2004" i="7"/>
  <c r="BA2004" i="7"/>
  <c r="AY2005" i="7"/>
  <c r="AZ2005" i="7"/>
  <c r="BA2005" i="7"/>
  <c r="AY2006" i="7"/>
  <c r="AZ2006" i="7"/>
  <c r="BA2006" i="7"/>
  <c r="AY2007" i="7"/>
  <c r="AZ2007" i="7"/>
  <c r="BA2007" i="7"/>
  <c r="AY2008" i="7"/>
  <c r="AZ2008" i="7"/>
  <c r="BA2008" i="7"/>
  <c r="AY2009" i="7"/>
  <c r="AZ2009" i="7"/>
  <c r="BA2009" i="7"/>
  <c r="AY2010" i="7"/>
  <c r="AZ2010" i="7"/>
  <c r="BA2010" i="7"/>
  <c r="AY2011" i="7"/>
  <c r="AZ2011" i="7"/>
  <c r="BA2011" i="7"/>
  <c r="AY2012" i="7"/>
  <c r="AZ2012" i="7"/>
  <c r="BA2012" i="7"/>
  <c r="AY2013" i="7"/>
  <c r="AZ2013" i="7"/>
  <c r="BA2013" i="7"/>
  <c r="AY2014" i="7"/>
  <c r="AZ2014" i="7"/>
  <c r="BA2014" i="7"/>
  <c r="AY2015" i="7"/>
  <c r="AZ2015" i="7"/>
  <c r="BA2015" i="7"/>
  <c r="AY2016" i="7"/>
  <c r="AZ2016" i="7"/>
  <c r="BA2016" i="7"/>
  <c r="AY2017" i="7"/>
  <c r="AZ2017" i="7"/>
  <c r="BA2017" i="7"/>
  <c r="AY2018" i="7"/>
  <c r="AZ2018" i="7"/>
  <c r="BA2018" i="7"/>
  <c r="AY2019" i="7"/>
  <c r="AZ2019" i="7"/>
  <c r="BA2019" i="7"/>
  <c r="AY2020" i="7"/>
  <c r="AZ2020" i="7"/>
  <c r="BA2020" i="7"/>
  <c r="AY2021" i="7"/>
  <c r="AZ2021" i="7"/>
  <c r="BA2021" i="7"/>
  <c r="AY2022" i="7"/>
  <c r="AZ2022" i="7"/>
  <c r="BA2022" i="7"/>
  <c r="AY2023" i="7"/>
  <c r="AZ2023" i="7"/>
  <c r="BA2023" i="7"/>
  <c r="AY2024" i="7"/>
  <c r="AZ2024" i="7"/>
  <c r="BA2024" i="7"/>
  <c r="AY2025" i="7"/>
  <c r="AZ2025" i="7"/>
  <c r="BA2025" i="7"/>
  <c r="AY2026" i="7"/>
  <c r="AZ2026" i="7"/>
  <c r="BA2026" i="7"/>
  <c r="AY2027" i="7"/>
  <c r="AZ2027" i="7"/>
  <c r="BA2027" i="7"/>
  <c r="AY2028" i="7"/>
  <c r="AZ2028" i="7"/>
  <c r="BA2028" i="7"/>
  <c r="AY2029" i="7"/>
  <c r="AZ2029" i="7"/>
  <c r="BA2029" i="7"/>
  <c r="AY2030" i="7"/>
  <c r="AZ2030" i="7"/>
  <c r="BA2030" i="7"/>
  <c r="AY2031" i="7"/>
  <c r="AZ2031" i="7"/>
  <c r="BA2031" i="7"/>
  <c r="AY2032" i="7"/>
  <c r="AZ2032" i="7"/>
  <c r="BA2032" i="7"/>
  <c r="AY2033" i="7"/>
  <c r="AZ2033" i="7"/>
  <c r="BA2033" i="7"/>
  <c r="AY2034" i="7"/>
  <c r="AZ2034" i="7"/>
  <c r="BA2034" i="7"/>
  <c r="AY2035" i="7"/>
  <c r="AZ2035" i="7"/>
  <c r="BA2035" i="7"/>
  <c r="AY2036" i="7"/>
  <c r="AZ2036" i="7"/>
  <c r="BA2036" i="7"/>
  <c r="AY2037" i="7"/>
  <c r="AZ2037" i="7"/>
  <c r="BA2037" i="7"/>
  <c r="AY2038" i="7"/>
  <c r="AZ2038" i="7"/>
  <c r="BA2038" i="7"/>
  <c r="AY2039" i="7"/>
  <c r="AZ2039" i="7"/>
  <c r="BA2039" i="7"/>
  <c r="AY2040" i="7"/>
  <c r="AZ2040" i="7"/>
  <c r="BA2040" i="7"/>
  <c r="AY2041" i="7"/>
  <c r="AZ2041" i="7"/>
  <c r="BA2041" i="7"/>
  <c r="AY2042" i="7"/>
  <c r="AZ2042" i="7"/>
  <c r="BA2042" i="7"/>
  <c r="AY2043" i="7"/>
  <c r="AZ2043" i="7"/>
  <c r="BA2043" i="7"/>
  <c r="AY2044" i="7"/>
  <c r="AZ2044" i="7"/>
  <c r="BA2044" i="7"/>
  <c r="AY2045" i="7"/>
  <c r="AZ2045" i="7"/>
  <c r="BA2045" i="7"/>
  <c r="AY2046" i="7"/>
  <c r="AZ2046" i="7"/>
  <c r="BA2046" i="7"/>
  <c r="AY2047" i="7"/>
  <c r="AZ2047" i="7"/>
  <c r="BA2047" i="7"/>
  <c r="AY2048" i="7"/>
  <c r="AZ2048" i="7"/>
  <c r="BA2048" i="7"/>
  <c r="AY2049" i="7"/>
  <c r="AZ2049" i="7"/>
  <c r="BA2049" i="7"/>
  <c r="AY2050" i="7"/>
  <c r="AZ2050" i="7"/>
  <c r="BA2050" i="7"/>
  <c r="AY2051" i="7"/>
  <c r="AZ2051" i="7"/>
  <c r="BA2051" i="7"/>
  <c r="AY2052" i="7"/>
  <c r="AZ2052" i="7"/>
  <c r="BA2052" i="7"/>
  <c r="AY2053" i="7"/>
  <c r="AZ2053" i="7"/>
  <c r="BA2053" i="7"/>
  <c r="AY2054" i="7"/>
  <c r="AZ2054" i="7"/>
  <c r="BA2054" i="7"/>
  <c r="AY2055" i="7"/>
  <c r="AZ2055" i="7"/>
  <c r="BA2055" i="7"/>
  <c r="AY2056" i="7"/>
  <c r="AZ2056" i="7"/>
  <c r="BA2056" i="7"/>
  <c r="AY2057" i="7"/>
  <c r="AZ2057" i="7"/>
  <c r="BA2057" i="7"/>
  <c r="AY2058" i="7"/>
  <c r="AZ2058" i="7"/>
  <c r="BA2058" i="7"/>
  <c r="AY2059" i="7"/>
  <c r="AZ2059" i="7"/>
  <c r="BA2059" i="7"/>
  <c r="AY2060" i="7"/>
  <c r="AZ2060" i="7"/>
  <c r="BA2060" i="7"/>
  <c r="AY2061" i="7"/>
  <c r="AZ2061" i="7"/>
  <c r="BA2061" i="7"/>
  <c r="AY2062" i="7"/>
  <c r="AZ2062" i="7"/>
  <c r="BA2062" i="7"/>
  <c r="AY2063" i="7"/>
  <c r="AZ2063" i="7"/>
  <c r="BA2063" i="7"/>
  <c r="AY2064" i="7"/>
  <c r="AZ2064" i="7"/>
  <c r="BA2064" i="7"/>
  <c r="AY2065" i="7"/>
  <c r="AZ2065" i="7"/>
  <c r="BA2065" i="7"/>
  <c r="AY2066" i="7"/>
  <c r="AZ2066" i="7"/>
  <c r="BA2066" i="7"/>
  <c r="AY2067" i="7"/>
  <c r="AZ2067" i="7"/>
  <c r="BA2067" i="7"/>
  <c r="AY2068" i="7"/>
  <c r="AZ2068" i="7"/>
  <c r="BA2068" i="7"/>
  <c r="AY2069" i="7"/>
  <c r="AZ2069" i="7"/>
  <c r="BA2069" i="7"/>
  <c r="AY2070" i="7"/>
  <c r="AZ2070" i="7"/>
  <c r="BA2070" i="7"/>
  <c r="AY2071" i="7"/>
  <c r="AZ2071" i="7"/>
  <c r="BA2071" i="7"/>
  <c r="AY2072" i="7"/>
  <c r="AZ2072" i="7"/>
  <c r="BA2072" i="7"/>
  <c r="AY2073" i="7"/>
  <c r="AZ2073" i="7"/>
  <c r="BA2073" i="7"/>
  <c r="AY2074" i="7"/>
  <c r="AZ2074" i="7"/>
  <c r="BA2074" i="7"/>
  <c r="AY2075" i="7"/>
  <c r="AZ2075" i="7"/>
  <c r="BA2075" i="7"/>
  <c r="AY2076" i="7"/>
  <c r="AZ2076" i="7"/>
  <c r="BA2076" i="7"/>
  <c r="AY2077" i="7"/>
  <c r="AZ2077" i="7"/>
  <c r="BA2077" i="7"/>
  <c r="AY2078" i="7"/>
  <c r="AZ2078" i="7"/>
  <c r="BA2078" i="7"/>
  <c r="AY2079" i="7"/>
  <c r="AZ2079" i="7"/>
  <c r="BA2079" i="7"/>
  <c r="AY2080" i="7"/>
  <c r="AZ2080" i="7"/>
  <c r="BA2080" i="7"/>
  <c r="AY2081" i="7"/>
  <c r="AZ2081" i="7"/>
  <c r="BA2081" i="7"/>
  <c r="AY2082" i="7"/>
  <c r="AZ2082" i="7"/>
  <c r="BA2082" i="7"/>
  <c r="AY2083" i="7"/>
  <c r="AZ2083" i="7"/>
  <c r="BA2083" i="7"/>
  <c r="AY2084" i="7"/>
  <c r="AZ2084" i="7"/>
  <c r="BA2084" i="7"/>
  <c r="AY2085" i="7"/>
  <c r="AZ2085" i="7"/>
  <c r="BA2085" i="7"/>
  <c r="AY2086" i="7"/>
  <c r="AZ2086" i="7"/>
  <c r="BA2086" i="7"/>
  <c r="AY2087" i="7"/>
  <c r="AZ2087" i="7"/>
  <c r="BA2087" i="7"/>
  <c r="AY2088" i="7"/>
  <c r="AZ2088" i="7"/>
  <c r="BA2088" i="7"/>
  <c r="AY2089" i="7"/>
  <c r="AZ2089" i="7"/>
  <c r="BA2089" i="7"/>
  <c r="AY2090" i="7"/>
  <c r="AZ2090" i="7"/>
  <c r="BA2090" i="7"/>
  <c r="AY2091" i="7"/>
  <c r="AZ2091" i="7"/>
  <c r="BA2091" i="7"/>
  <c r="AY2092" i="7"/>
  <c r="AZ2092" i="7"/>
  <c r="BA2092" i="7"/>
  <c r="AY2093" i="7"/>
  <c r="AZ2093" i="7"/>
  <c r="BA2093" i="7"/>
  <c r="AY2094" i="7"/>
  <c r="AZ2094" i="7"/>
  <c r="BA2094" i="7"/>
  <c r="AY2095" i="7"/>
  <c r="AZ2095" i="7"/>
  <c r="BA2095" i="7"/>
  <c r="AY2096" i="7"/>
  <c r="AZ2096" i="7"/>
  <c r="BA2096" i="7"/>
  <c r="AY2097" i="7"/>
  <c r="AZ2097" i="7"/>
  <c r="BA2097" i="7"/>
  <c r="AY2098" i="7"/>
  <c r="AZ2098" i="7"/>
  <c r="BA2098" i="7"/>
  <c r="AY2099" i="7"/>
  <c r="AZ2099" i="7"/>
  <c r="BA2099" i="7"/>
  <c r="AY2100" i="7"/>
  <c r="AZ2100" i="7"/>
  <c r="BA2100" i="7"/>
  <c r="AY2101" i="7"/>
  <c r="AZ2101" i="7"/>
  <c r="BA2101" i="7"/>
  <c r="AY2102" i="7"/>
  <c r="AZ2102" i="7"/>
  <c r="BA2102" i="7"/>
  <c r="AY2103" i="7"/>
  <c r="AZ2103" i="7"/>
  <c r="BA2103" i="7"/>
  <c r="AY2104" i="7"/>
  <c r="AZ2104" i="7"/>
  <c r="BA2104" i="7"/>
  <c r="AY2105" i="7"/>
  <c r="AZ2105" i="7"/>
  <c r="BA2105" i="7"/>
  <c r="AY2106" i="7"/>
  <c r="AZ2106" i="7"/>
  <c r="BA2106" i="7"/>
  <c r="AY2107" i="7"/>
  <c r="AZ2107" i="7"/>
  <c r="BA2107" i="7"/>
  <c r="AY2108" i="7"/>
  <c r="AZ2108" i="7"/>
  <c r="BA2108" i="7"/>
  <c r="AY2109" i="7"/>
  <c r="AZ2109" i="7"/>
  <c r="BA2109" i="7"/>
  <c r="AY2110" i="7"/>
  <c r="AZ2110" i="7"/>
  <c r="BA2110" i="7"/>
  <c r="AY2111" i="7"/>
  <c r="AZ2111" i="7"/>
  <c r="BA2111" i="7"/>
  <c r="AY2112" i="7"/>
  <c r="AZ2112" i="7"/>
  <c r="BA2112" i="7"/>
  <c r="AY2113" i="7"/>
  <c r="AZ2113" i="7"/>
  <c r="BA2113" i="7"/>
  <c r="AY2114" i="7"/>
  <c r="AZ2114" i="7"/>
  <c r="BA2114" i="7"/>
  <c r="AY2115" i="7"/>
  <c r="AZ2115" i="7"/>
  <c r="BA2115" i="7"/>
  <c r="AY2116" i="7"/>
  <c r="AZ2116" i="7"/>
  <c r="BA2116" i="7"/>
  <c r="AY2117" i="7"/>
  <c r="AZ2117" i="7"/>
  <c r="BA2117" i="7"/>
  <c r="AY2118" i="7"/>
  <c r="AZ2118" i="7"/>
  <c r="BA2118" i="7"/>
  <c r="AY2119" i="7"/>
  <c r="AZ2119" i="7"/>
  <c r="BA2119" i="7"/>
  <c r="AY2120" i="7"/>
  <c r="AZ2120" i="7"/>
  <c r="BA2120" i="7"/>
  <c r="AY2121" i="7"/>
  <c r="AZ2121" i="7"/>
  <c r="BA2121" i="7"/>
  <c r="AY2122" i="7"/>
  <c r="AZ2122" i="7"/>
  <c r="BA2122" i="7"/>
  <c r="AY2123" i="7"/>
  <c r="AZ2123" i="7"/>
  <c r="BA2123" i="7"/>
  <c r="AY2124" i="7"/>
  <c r="AZ2124" i="7"/>
  <c r="BA2124" i="7"/>
  <c r="AY2125" i="7"/>
  <c r="AZ2125" i="7"/>
  <c r="BA2125" i="7"/>
  <c r="AY2126" i="7"/>
  <c r="AZ2126" i="7"/>
  <c r="BA2126" i="7"/>
  <c r="AY2127" i="7"/>
  <c r="AZ2127" i="7"/>
  <c r="BA2127" i="7"/>
  <c r="AY2128" i="7"/>
  <c r="AZ2128" i="7"/>
  <c r="BA2128" i="7"/>
  <c r="AY2129" i="7"/>
  <c r="AZ2129" i="7"/>
  <c r="BA2129" i="7"/>
  <c r="AY2130" i="7"/>
  <c r="AZ2130" i="7"/>
  <c r="BA2130" i="7"/>
  <c r="AY2131" i="7"/>
  <c r="AZ2131" i="7"/>
  <c r="BA2131" i="7"/>
  <c r="AY2132" i="7"/>
  <c r="AZ2132" i="7"/>
  <c r="BA2132" i="7"/>
  <c r="AY2133" i="7"/>
  <c r="AZ2133" i="7"/>
  <c r="BA2133" i="7"/>
  <c r="AY2134" i="7"/>
  <c r="AZ2134" i="7"/>
  <c r="BA2134" i="7"/>
  <c r="AY2135" i="7"/>
  <c r="AZ2135" i="7"/>
  <c r="BA2135" i="7"/>
  <c r="AY2136" i="7"/>
  <c r="AZ2136" i="7"/>
  <c r="BA2136" i="7"/>
  <c r="AY2137" i="7"/>
  <c r="AZ2137" i="7"/>
  <c r="BA2137" i="7"/>
  <c r="AY2138" i="7"/>
  <c r="AZ2138" i="7"/>
  <c r="BA2138" i="7"/>
  <c r="AY2139" i="7"/>
  <c r="AZ2139" i="7"/>
  <c r="BA2139" i="7"/>
  <c r="AY2140" i="7"/>
  <c r="AZ2140" i="7"/>
  <c r="BA2140" i="7"/>
  <c r="AY2141" i="7"/>
  <c r="AZ2141" i="7"/>
  <c r="BA2141" i="7"/>
  <c r="AY2142" i="7"/>
  <c r="AZ2142" i="7"/>
  <c r="BA2142" i="7"/>
  <c r="AY2143" i="7"/>
  <c r="AZ2143" i="7"/>
  <c r="BA2143" i="7"/>
  <c r="AY2144" i="7"/>
  <c r="AZ2144" i="7"/>
  <c r="BA2144" i="7"/>
  <c r="AY2145" i="7"/>
  <c r="AZ2145" i="7"/>
  <c r="BA2145" i="7"/>
  <c r="AY2146" i="7"/>
  <c r="AZ2146" i="7"/>
  <c r="BA2146" i="7"/>
  <c r="AY2147" i="7"/>
  <c r="AZ2147" i="7"/>
  <c r="BA2147" i="7"/>
  <c r="AY2148" i="7"/>
  <c r="AZ2148" i="7"/>
  <c r="BA2148" i="7"/>
  <c r="AY2149" i="7"/>
  <c r="AZ2149" i="7"/>
  <c r="BA2149" i="7"/>
  <c r="AY2150" i="7"/>
  <c r="AZ2150" i="7"/>
  <c r="BA2150" i="7"/>
  <c r="AY2151" i="7"/>
  <c r="AZ2151" i="7"/>
  <c r="BA2151" i="7"/>
  <c r="AY2152" i="7"/>
  <c r="AZ2152" i="7"/>
  <c r="BA2152" i="7"/>
  <c r="AY2153" i="7"/>
  <c r="AZ2153" i="7"/>
  <c r="BA2153" i="7"/>
  <c r="AY2154" i="7"/>
  <c r="AZ2154" i="7"/>
  <c r="BA2154" i="7"/>
  <c r="AY2155" i="7"/>
  <c r="AZ2155" i="7"/>
  <c r="BA2155" i="7"/>
  <c r="AY2156" i="7"/>
  <c r="AZ2156" i="7"/>
  <c r="BA2156" i="7"/>
  <c r="AY2157" i="7"/>
  <c r="AZ2157" i="7"/>
  <c r="BA2157" i="7"/>
  <c r="AY2158" i="7"/>
  <c r="AZ2158" i="7"/>
  <c r="BA2158" i="7"/>
  <c r="AY2159" i="7"/>
  <c r="AZ2159" i="7"/>
  <c r="BA2159" i="7"/>
  <c r="AY2160" i="7"/>
  <c r="AZ2160" i="7"/>
  <c r="BA2160" i="7"/>
  <c r="AY2161" i="7"/>
  <c r="AZ2161" i="7"/>
  <c r="BA2161" i="7"/>
  <c r="AY2162" i="7"/>
  <c r="AZ2162" i="7"/>
  <c r="BA2162" i="7"/>
  <c r="AY2163" i="7"/>
  <c r="AZ2163" i="7"/>
  <c r="BA2163" i="7"/>
  <c r="AY2164" i="7"/>
  <c r="AZ2164" i="7"/>
  <c r="BA2164" i="7"/>
  <c r="AY2165" i="7"/>
  <c r="AZ2165" i="7"/>
  <c r="BA2165" i="7"/>
  <c r="AY2166" i="7"/>
  <c r="AZ2166" i="7"/>
  <c r="BA2166" i="7"/>
  <c r="AY2167" i="7"/>
  <c r="AZ2167" i="7"/>
  <c r="BA2167" i="7"/>
  <c r="AY2168" i="7"/>
  <c r="AZ2168" i="7"/>
  <c r="BA2168" i="7"/>
  <c r="AY2169" i="7"/>
  <c r="AZ2169" i="7"/>
  <c r="BA2169" i="7"/>
  <c r="AY2170" i="7"/>
  <c r="AZ2170" i="7"/>
  <c r="BA2170" i="7"/>
  <c r="AY2171" i="7"/>
  <c r="AZ2171" i="7"/>
  <c r="BA2171" i="7"/>
  <c r="AY2172" i="7"/>
  <c r="AZ2172" i="7"/>
  <c r="BA2172" i="7"/>
  <c r="AY2173" i="7"/>
  <c r="AZ2173" i="7"/>
  <c r="BA2173" i="7"/>
  <c r="AY2174" i="7"/>
  <c r="AZ2174" i="7"/>
  <c r="BA2174" i="7"/>
  <c r="AY2175" i="7"/>
  <c r="AZ2175" i="7"/>
  <c r="BA2175" i="7"/>
  <c r="AY2176" i="7"/>
  <c r="AZ2176" i="7"/>
  <c r="BA2176" i="7"/>
  <c r="AY2177" i="7"/>
  <c r="AZ2177" i="7"/>
  <c r="BA2177" i="7"/>
  <c r="AY2178" i="7"/>
  <c r="AZ2178" i="7"/>
  <c r="BA2178" i="7"/>
  <c r="AY2179" i="7"/>
  <c r="AZ2179" i="7"/>
  <c r="BA2179" i="7"/>
  <c r="AY2180" i="7"/>
  <c r="AZ2180" i="7"/>
  <c r="BA2180" i="7"/>
  <c r="AY2181" i="7"/>
  <c r="AZ2181" i="7"/>
  <c r="BA2181" i="7"/>
  <c r="AY2182" i="7"/>
  <c r="AZ2182" i="7"/>
  <c r="BA2182" i="7"/>
  <c r="AY2183" i="7"/>
  <c r="AZ2183" i="7"/>
  <c r="BA2183" i="7"/>
  <c r="AY2184" i="7"/>
  <c r="AZ2184" i="7"/>
  <c r="BA2184" i="7"/>
  <c r="AY2185" i="7"/>
  <c r="AZ2185" i="7"/>
  <c r="BA2185" i="7"/>
  <c r="AY2186" i="7"/>
  <c r="AZ2186" i="7"/>
  <c r="BA2186" i="7"/>
  <c r="AY2187" i="7"/>
  <c r="AZ2187" i="7"/>
  <c r="BA2187" i="7"/>
  <c r="AY2188" i="7"/>
  <c r="AZ2188" i="7"/>
  <c r="BA2188" i="7"/>
  <c r="AY2189" i="7"/>
  <c r="AZ2189" i="7"/>
  <c r="BA2189" i="7"/>
  <c r="AY2190" i="7"/>
  <c r="AZ2190" i="7"/>
  <c r="BA2190" i="7"/>
  <c r="AY2191" i="7"/>
  <c r="AZ2191" i="7"/>
  <c r="BA2191" i="7"/>
  <c r="AY2192" i="7"/>
  <c r="AZ2192" i="7"/>
  <c r="BA2192" i="7"/>
  <c r="AY2193" i="7"/>
  <c r="AZ2193" i="7"/>
  <c r="BA2193" i="7"/>
  <c r="AY2194" i="7"/>
  <c r="AZ2194" i="7"/>
  <c r="BA2194" i="7"/>
  <c r="AY2195" i="7"/>
  <c r="AZ2195" i="7"/>
  <c r="BA2195" i="7"/>
  <c r="AY2196" i="7"/>
  <c r="AZ2196" i="7"/>
  <c r="BA2196" i="7"/>
  <c r="AY2197" i="7"/>
  <c r="AZ2197" i="7"/>
  <c r="BA2197" i="7"/>
  <c r="AY2198" i="7"/>
  <c r="AZ2198" i="7"/>
  <c r="BA2198" i="7"/>
  <c r="AY2199" i="7"/>
  <c r="AZ2199" i="7"/>
  <c r="BA2199" i="7"/>
  <c r="AY2200" i="7"/>
  <c r="AZ2200" i="7"/>
  <c r="BA2200" i="7"/>
  <c r="AY2201" i="7"/>
  <c r="AZ2201" i="7"/>
  <c r="BA2201" i="7"/>
  <c r="AY2202" i="7"/>
  <c r="AZ2202" i="7"/>
  <c r="BA2202" i="7"/>
  <c r="AY2203" i="7"/>
  <c r="AZ2203" i="7"/>
  <c r="BA2203" i="7"/>
  <c r="AY2204" i="7"/>
  <c r="AZ2204" i="7"/>
  <c r="BA2204" i="7"/>
  <c r="AY2205" i="7"/>
  <c r="AZ2205" i="7"/>
  <c r="BA2205" i="7"/>
  <c r="AY2206" i="7"/>
  <c r="AZ2206" i="7"/>
  <c r="BA2206" i="7"/>
  <c r="AY2207" i="7"/>
  <c r="AZ2207" i="7"/>
  <c r="BA2207" i="7"/>
  <c r="AY2208" i="7"/>
  <c r="AZ2208" i="7"/>
  <c r="BA2208" i="7"/>
  <c r="AY2209" i="7"/>
  <c r="AZ2209" i="7"/>
  <c r="BA2209" i="7"/>
  <c r="AY2210" i="7"/>
  <c r="AZ2210" i="7"/>
  <c r="BA2210" i="7"/>
  <c r="AY2211" i="7"/>
  <c r="AZ2211" i="7"/>
  <c r="BA2211" i="7"/>
  <c r="AY2212" i="7"/>
  <c r="AZ2212" i="7"/>
  <c r="BA2212" i="7"/>
  <c r="AY2213" i="7"/>
  <c r="AZ2213" i="7"/>
  <c r="BA2213" i="7"/>
  <c r="AY2214" i="7"/>
  <c r="AZ2214" i="7"/>
  <c r="BA2214" i="7"/>
  <c r="AY2215" i="7"/>
  <c r="AZ2215" i="7"/>
  <c r="BA2215" i="7"/>
  <c r="AY2216" i="7"/>
  <c r="AZ2216" i="7"/>
  <c r="BA2216" i="7"/>
  <c r="AY2217" i="7"/>
  <c r="AZ2217" i="7"/>
  <c r="BA2217" i="7"/>
  <c r="AY2218" i="7"/>
  <c r="AZ2218" i="7"/>
  <c r="BA2218" i="7"/>
  <c r="AY2219" i="7"/>
  <c r="AZ2219" i="7"/>
  <c r="BA2219" i="7"/>
  <c r="AY2220" i="7"/>
  <c r="AZ2220" i="7"/>
  <c r="BA2220" i="7"/>
  <c r="AY2221" i="7"/>
  <c r="AZ2221" i="7"/>
  <c r="BA2221" i="7"/>
  <c r="AY2222" i="7"/>
  <c r="AZ2222" i="7"/>
  <c r="BA2222" i="7"/>
  <c r="AY2223" i="7"/>
  <c r="AZ2223" i="7"/>
  <c r="BA2223" i="7"/>
  <c r="AY2224" i="7"/>
  <c r="AZ2224" i="7"/>
  <c r="BA2224" i="7"/>
  <c r="AY2225" i="7"/>
  <c r="AZ2225" i="7"/>
  <c r="BA2225" i="7"/>
  <c r="AY2226" i="7"/>
  <c r="AZ2226" i="7"/>
  <c r="BA2226" i="7"/>
  <c r="AY2227" i="7"/>
  <c r="AZ2227" i="7"/>
  <c r="BA2227" i="7"/>
  <c r="AY2228" i="7"/>
  <c r="AZ2228" i="7"/>
  <c r="BA2228" i="7"/>
  <c r="AY2229" i="7"/>
  <c r="AZ2229" i="7"/>
  <c r="BA2229" i="7"/>
  <c r="AY2230" i="7"/>
  <c r="AZ2230" i="7"/>
  <c r="BA2230" i="7"/>
  <c r="AY2231" i="7"/>
  <c r="AZ2231" i="7"/>
  <c r="BA2231" i="7"/>
  <c r="AY2232" i="7"/>
  <c r="AZ2232" i="7"/>
  <c r="BA2232" i="7"/>
  <c r="AY2233" i="7"/>
  <c r="AZ2233" i="7"/>
  <c r="BA2233" i="7"/>
  <c r="AY2234" i="7"/>
  <c r="AZ2234" i="7"/>
  <c r="BA2234" i="7"/>
  <c r="AY2235" i="7"/>
  <c r="AZ2235" i="7"/>
  <c r="BA2235" i="7"/>
  <c r="AY2236" i="7"/>
  <c r="AZ2236" i="7"/>
  <c r="BA2236" i="7"/>
  <c r="AY2237" i="7"/>
  <c r="AZ2237" i="7"/>
  <c r="BA2237" i="7"/>
  <c r="AY2238" i="7"/>
  <c r="AZ2238" i="7"/>
  <c r="BA2238" i="7"/>
  <c r="AY2239" i="7"/>
  <c r="AZ2239" i="7"/>
  <c r="BA2239" i="7"/>
  <c r="AY2240" i="7"/>
  <c r="AZ2240" i="7"/>
  <c r="BA2240" i="7"/>
  <c r="AY2241" i="7"/>
  <c r="AZ2241" i="7"/>
  <c r="BA2241" i="7"/>
  <c r="AY2242" i="7"/>
  <c r="AZ2242" i="7"/>
  <c r="BA2242" i="7"/>
  <c r="AY2243" i="7"/>
  <c r="AZ2243" i="7"/>
  <c r="BA2243" i="7"/>
  <c r="AY2244" i="7"/>
  <c r="AZ2244" i="7"/>
  <c r="BA2244" i="7"/>
  <c r="AY2245" i="7"/>
  <c r="AZ2245" i="7"/>
  <c r="BA2245" i="7"/>
  <c r="AY2246" i="7"/>
  <c r="AZ2246" i="7"/>
  <c r="BA2246" i="7"/>
  <c r="AY2247" i="7"/>
  <c r="AZ2247" i="7"/>
  <c r="BA2247" i="7"/>
  <c r="AY2248" i="7"/>
  <c r="AZ2248" i="7"/>
  <c r="BA2248" i="7"/>
  <c r="AY2249" i="7"/>
  <c r="AZ2249" i="7"/>
  <c r="BA2249" i="7"/>
  <c r="AY2250" i="7"/>
  <c r="AZ2250" i="7"/>
  <c r="BA2250" i="7"/>
  <c r="AY2251" i="7"/>
  <c r="AZ2251" i="7"/>
  <c r="BA2251" i="7"/>
  <c r="AY2252" i="7"/>
  <c r="AZ2252" i="7"/>
  <c r="BA2252" i="7"/>
  <c r="AY2253" i="7"/>
  <c r="AZ2253" i="7"/>
  <c r="BA2253" i="7"/>
  <c r="AY2254" i="7"/>
  <c r="AZ2254" i="7"/>
  <c r="BA2254" i="7"/>
  <c r="AY2255" i="7"/>
  <c r="AZ2255" i="7"/>
  <c r="BA2255" i="7"/>
  <c r="AY2256" i="7"/>
  <c r="AZ2256" i="7"/>
  <c r="BA2256" i="7"/>
  <c r="AY2257" i="7"/>
  <c r="AZ2257" i="7"/>
  <c r="BA2257" i="7"/>
  <c r="AY2258" i="7"/>
  <c r="AZ2258" i="7"/>
  <c r="BA2258" i="7"/>
  <c r="AY2259" i="7"/>
  <c r="AZ2259" i="7"/>
  <c r="BA2259" i="7"/>
  <c r="AY2260" i="7"/>
  <c r="AZ2260" i="7"/>
  <c r="BA2260" i="7"/>
  <c r="AY2261" i="7"/>
  <c r="AZ2261" i="7"/>
  <c r="BA2261" i="7"/>
  <c r="AY2262" i="7"/>
  <c r="AZ2262" i="7"/>
  <c r="BA2262" i="7"/>
  <c r="AY2263" i="7"/>
  <c r="AZ2263" i="7"/>
  <c r="BA2263" i="7"/>
  <c r="AY2264" i="7"/>
  <c r="AZ2264" i="7"/>
  <c r="BA2264" i="7"/>
  <c r="AY2265" i="7"/>
  <c r="AZ2265" i="7"/>
  <c r="BA2265" i="7"/>
  <c r="AY2266" i="7"/>
  <c r="AZ2266" i="7"/>
  <c r="BA2266" i="7"/>
  <c r="AY2267" i="7"/>
  <c r="AZ2267" i="7"/>
  <c r="BA2267" i="7"/>
  <c r="AY2268" i="7"/>
  <c r="AZ2268" i="7"/>
  <c r="BA2268" i="7"/>
  <c r="AY2269" i="7"/>
  <c r="AZ2269" i="7"/>
  <c r="BA2269" i="7"/>
  <c r="AY2270" i="7"/>
  <c r="AZ2270" i="7"/>
  <c r="BA2270" i="7"/>
  <c r="AY2271" i="7"/>
  <c r="AZ2271" i="7"/>
  <c r="BA2271" i="7"/>
  <c r="AY2272" i="7"/>
  <c r="AZ2272" i="7"/>
  <c r="BA2272" i="7"/>
  <c r="AY2273" i="7"/>
  <c r="AZ2273" i="7"/>
  <c r="BA2273" i="7"/>
  <c r="AY2274" i="7"/>
  <c r="AZ2274" i="7"/>
  <c r="BA2274" i="7"/>
  <c r="AY2275" i="7"/>
  <c r="AZ2275" i="7"/>
  <c r="BA2275" i="7"/>
  <c r="AY2276" i="7"/>
  <c r="AZ2276" i="7"/>
  <c r="BA2276" i="7"/>
  <c r="AY2277" i="7"/>
  <c r="AZ2277" i="7"/>
  <c r="BA2277" i="7"/>
  <c r="AY2278" i="7"/>
  <c r="AZ2278" i="7"/>
  <c r="BA2278" i="7"/>
  <c r="AY2279" i="7"/>
  <c r="AZ2279" i="7"/>
  <c r="BA2279" i="7"/>
  <c r="AY2280" i="7"/>
  <c r="AZ2280" i="7"/>
  <c r="BA2280" i="7"/>
  <c r="AY2281" i="7"/>
  <c r="AZ2281" i="7"/>
  <c r="BA2281" i="7"/>
  <c r="AY2282" i="7"/>
  <c r="AZ2282" i="7"/>
  <c r="BA2282" i="7"/>
  <c r="AY2283" i="7"/>
  <c r="AZ2283" i="7"/>
  <c r="BA2283" i="7"/>
  <c r="AY2284" i="7"/>
  <c r="AZ2284" i="7"/>
  <c r="BA2284" i="7"/>
  <c r="AY2285" i="7"/>
  <c r="AZ2285" i="7"/>
  <c r="BA2285" i="7"/>
  <c r="AY2286" i="7"/>
  <c r="AZ2286" i="7"/>
  <c r="BA2286" i="7"/>
  <c r="AY2287" i="7"/>
  <c r="AZ2287" i="7"/>
  <c r="BA2287" i="7"/>
  <c r="AY2288" i="7"/>
  <c r="AZ2288" i="7"/>
  <c r="BA2288" i="7"/>
  <c r="AY2289" i="7"/>
  <c r="AZ2289" i="7"/>
  <c r="BA2289" i="7"/>
  <c r="AY2290" i="7"/>
  <c r="AZ2290" i="7"/>
  <c r="BA2290" i="7"/>
  <c r="AY2291" i="7"/>
  <c r="AZ2291" i="7"/>
  <c r="BA2291" i="7"/>
  <c r="AY2292" i="7"/>
  <c r="AZ2292" i="7"/>
  <c r="BA2292" i="7"/>
  <c r="AY2293" i="7"/>
  <c r="AZ2293" i="7"/>
  <c r="BA2293" i="7"/>
  <c r="AY2294" i="7"/>
  <c r="AZ2294" i="7"/>
  <c r="BA2294" i="7"/>
  <c r="AY2295" i="7"/>
  <c r="AZ2295" i="7"/>
  <c r="BA2295" i="7"/>
  <c r="AY2296" i="7"/>
  <c r="AZ2296" i="7"/>
  <c r="BA2296" i="7"/>
  <c r="AY2297" i="7"/>
  <c r="AZ2297" i="7"/>
  <c r="BA2297" i="7"/>
  <c r="AY2298" i="7"/>
  <c r="AZ2298" i="7"/>
  <c r="BA2298" i="7"/>
  <c r="AY2299" i="7"/>
  <c r="AZ2299" i="7"/>
  <c r="BA2299" i="7"/>
  <c r="AY2300" i="7"/>
  <c r="AZ2300" i="7"/>
  <c r="BA2300" i="7"/>
  <c r="AY2301" i="7"/>
  <c r="AZ2301" i="7"/>
  <c r="BA2301" i="7"/>
  <c r="AY2302" i="7"/>
  <c r="AZ2302" i="7"/>
  <c r="BA2302" i="7"/>
  <c r="AY2303" i="7"/>
  <c r="AZ2303" i="7"/>
  <c r="BA2303" i="7"/>
  <c r="AY2304" i="7"/>
  <c r="AZ2304" i="7"/>
  <c r="BA2304" i="7"/>
  <c r="AY2305" i="7"/>
  <c r="AZ2305" i="7"/>
  <c r="BA2305" i="7"/>
  <c r="AY2306" i="7"/>
  <c r="AZ2306" i="7"/>
  <c r="BA2306" i="7"/>
  <c r="AY2307" i="7"/>
  <c r="AZ2307" i="7"/>
  <c r="BA2307" i="7"/>
  <c r="AY2308" i="7"/>
  <c r="AZ2308" i="7"/>
  <c r="BA2308" i="7"/>
  <c r="AY2309" i="7"/>
  <c r="AZ2309" i="7"/>
  <c r="BA2309" i="7"/>
  <c r="AY2310" i="7"/>
  <c r="AZ2310" i="7"/>
  <c r="BA2310" i="7"/>
  <c r="AY2311" i="7"/>
  <c r="AZ2311" i="7"/>
  <c r="BA2311" i="7"/>
  <c r="AY2312" i="7"/>
  <c r="AZ2312" i="7"/>
  <c r="BA2312" i="7"/>
  <c r="AY2313" i="7"/>
  <c r="AZ2313" i="7"/>
  <c r="BA2313" i="7"/>
  <c r="AY2314" i="7"/>
  <c r="AZ2314" i="7"/>
  <c r="BA2314" i="7"/>
  <c r="AY2315" i="7"/>
  <c r="AZ2315" i="7"/>
  <c r="BA2315" i="7"/>
  <c r="AY2316" i="7"/>
  <c r="AZ2316" i="7"/>
  <c r="BA2316" i="7"/>
  <c r="AY2317" i="7"/>
  <c r="AZ2317" i="7"/>
  <c r="BA2317" i="7"/>
  <c r="AY2318" i="7"/>
  <c r="AZ2318" i="7"/>
  <c r="BA2318" i="7"/>
  <c r="AY2319" i="7"/>
  <c r="AZ2319" i="7"/>
  <c r="BA2319" i="7"/>
  <c r="AY2320" i="7"/>
  <c r="AZ2320" i="7"/>
  <c r="BA2320" i="7"/>
  <c r="AY2321" i="7"/>
  <c r="AZ2321" i="7"/>
  <c r="BA2321" i="7"/>
  <c r="AY2322" i="7"/>
  <c r="AZ2322" i="7"/>
  <c r="BA2322" i="7"/>
  <c r="AY2323" i="7"/>
  <c r="AZ2323" i="7"/>
  <c r="BA2323" i="7"/>
  <c r="AY2324" i="7"/>
  <c r="AZ2324" i="7"/>
  <c r="BA2324" i="7"/>
  <c r="AY2325" i="7"/>
  <c r="AZ2325" i="7"/>
  <c r="BA2325" i="7"/>
  <c r="AY2326" i="7"/>
  <c r="AZ2326" i="7"/>
  <c r="BA2326" i="7"/>
  <c r="AY2327" i="7"/>
  <c r="AZ2327" i="7"/>
  <c r="BA2327" i="7"/>
  <c r="AY2328" i="7"/>
  <c r="AZ2328" i="7"/>
  <c r="BA2328" i="7"/>
  <c r="AY2329" i="7"/>
  <c r="AZ2329" i="7"/>
  <c r="BA2329" i="7"/>
  <c r="AY2330" i="7"/>
  <c r="AZ2330" i="7"/>
  <c r="BA2330" i="7"/>
  <c r="AY2331" i="7"/>
  <c r="AZ2331" i="7"/>
  <c r="BA2331" i="7"/>
  <c r="AY2332" i="7"/>
  <c r="AZ2332" i="7"/>
  <c r="BA2332" i="7"/>
  <c r="AY2333" i="7"/>
  <c r="AZ2333" i="7"/>
  <c r="BA2333" i="7"/>
  <c r="AY2334" i="7"/>
  <c r="AZ2334" i="7"/>
  <c r="BA2334" i="7"/>
  <c r="AY2335" i="7"/>
  <c r="AZ2335" i="7"/>
  <c r="BA2335" i="7"/>
  <c r="AY2336" i="7"/>
  <c r="AZ2336" i="7"/>
  <c r="BA2336" i="7"/>
  <c r="AY2337" i="7"/>
  <c r="AZ2337" i="7"/>
  <c r="BA2337" i="7"/>
  <c r="AY2338" i="7"/>
  <c r="AZ2338" i="7"/>
  <c r="BA2338" i="7"/>
  <c r="AY2339" i="7"/>
  <c r="AZ2339" i="7"/>
  <c r="BA2339" i="7"/>
  <c r="AY2340" i="7"/>
  <c r="AZ2340" i="7"/>
  <c r="BA2340" i="7"/>
  <c r="AY2341" i="7"/>
  <c r="AZ2341" i="7"/>
  <c r="BA2341" i="7"/>
  <c r="AY2342" i="7"/>
  <c r="AZ2342" i="7"/>
  <c r="BA2342" i="7"/>
  <c r="AY2343" i="7"/>
  <c r="AZ2343" i="7"/>
  <c r="BA2343" i="7"/>
  <c r="AY2344" i="7"/>
  <c r="AZ2344" i="7"/>
  <c r="BA2344" i="7"/>
  <c r="AY2345" i="7"/>
  <c r="AZ2345" i="7"/>
  <c r="BA2345" i="7"/>
  <c r="AY2346" i="7"/>
  <c r="AZ2346" i="7"/>
  <c r="BA2346" i="7"/>
  <c r="AY2347" i="7"/>
  <c r="AZ2347" i="7"/>
  <c r="BA2347" i="7"/>
  <c r="AY2348" i="7"/>
  <c r="AZ2348" i="7"/>
  <c r="BA2348" i="7"/>
  <c r="AY2349" i="7"/>
  <c r="AZ2349" i="7"/>
  <c r="BA2349" i="7"/>
  <c r="AY2350" i="7"/>
  <c r="AZ2350" i="7"/>
  <c r="BA2350" i="7"/>
  <c r="AY2351" i="7"/>
  <c r="AZ2351" i="7"/>
  <c r="BA2351" i="7"/>
  <c r="AY2352" i="7"/>
  <c r="AZ2352" i="7"/>
  <c r="BA2352" i="7"/>
  <c r="AY2353" i="7"/>
  <c r="AZ2353" i="7"/>
  <c r="BA2353" i="7"/>
  <c r="AY2354" i="7"/>
  <c r="AZ2354" i="7"/>
  <c r="BA2354" i="7"/>
  <c r="AY2355" i="7"/>
  <c r="AZ2355" i="7"/>
  <c r="BA2355" i="7"/>
  <c r="AY2356" i="7"/>
  <c r="AZ2356" i="7"/>
  <c r="BA2356" i="7"/>
  <c r="AY2357" i="7"/>
  <c r="AZ2357" i="7"/>
  <c r="BA2357" i="7"/>
  <c r="AY2358" i="7"/>
  <c r="AZ2358" i="7"/>
  <c r="BA2358" i="7"/>
  <c r="AY2359" i="7"/>
  <c r="AZ2359" i="7"/>
  <c r="BA2359" i="7"/>
  <c r="AY2360" i="7"/>
  <c r="AZ2360" i="7"/>
  <c r="BA2360" i="7"/>
  <c r="AY2361" i="7"/>
  <c r="AZ2361" i="7"/>
  <c r="BA2361" i="7"/>
  <c r="AY2362" i="7"/>
  <c r="AZ2362" i="7"/>
  <c r="BA2362" i="7"/>
  <c r="AY2363" i="7"/>
  <c r="AZ2363" i="7"/>
  <c r="BA2363" i="7"/>
  <c r="AY2364" i="7"/>
  <c r="AZ2364" i="7"/>
  <c r="BA2364" i="7"/>
  <c r="AY2365" i="7"/>
  <c r="AZ2365" i="7"/>
  <c r="BA2365" i="7"/>
  <c r="AY2366" i="7"/>
  <c r="AZ2366" i="7"/>
  <c r="BA2366" i="7"/>
  <c r="AY2367" i="7"/>
  <c r="AZ2367" i="7"/>
  <c r="BA2367" i="7"/>
  <c r="AY2368" i="7"/>
  <c r="AZ2368" i="7"/>
  <c r="BA2368" i="7"/>
  <c r="AY2369" i="7"/>
  <c r="AZ2369" i="7"/>
  <c r="BA2369" i="7"/>
  <c r="AY2370" i="7"/>
  <c r="AZ2370" i="7"/>
  <c r="BA2370" i="7"/>
  <c r="AY2371" i="7"/>
  <c r="AZ2371" i="7"/>
  <c r="BA2371" i="7"/>
  <c r="AY2372" i="7"/>
  <c r="AZ2372" i="7"/>
  <c r="BA2372" i="7"/>
  <c r="AY2373" i="7"/>
  <c r="AZ2373" i="7"/>
  <c r="BA2373" i="7"/>
  <c r="AY2374" i="7"/>
  <c r="AZ2374" i="7"/>
  <c r="BA2374" i="7"/>
  <c r="AY2375" i="7"/>
  <c r="AZ2375" i="7"/>
  <c r="BA2375" i="7"/>
  <c r="AY2376" i="7"/>
  <c r="AZ2376" i="7"/>
  <c r="BA2376" i="7"/>
  <c r="AY2377" i="7"/>
  <c r="AZ2377" i="7"/>
  <c r="BA2377" i="7"/>
  <c r="AY2378" i="7"/>
  <c r="AZ2378" i="7"/>
  <c r="BA2378" i="7"/>
  <c r="AY2379" i="7"/>
  <c r="AZ2379" i="7"/>
  <c r="BA2379" i="7"/>
  <c r="AY2380" i="7"/>
  <c r="AZ2380" i="7"/>
  <c r="BA2380" i="7"/>
  <c r="AY2381" i="7"/>
  <c r="AZ2381" i="7"/>
  <c r="BA2381" i="7"/>
  <c r="AY2382" i="7"/>
  <c r="AZ2382" i="7"/>
  <c r="BA2382" i="7"/>
  <c r="AY2383" i="7"/>
  <c r="AZ2383" i="7"/>
  <c r="BA2383" i="7"/>
  <c r="AY2384" i="7"/>
  <c r="AZ2384" i="7"/>
  <c r="BA2384" i="7"/>
  <c r="AY2385" i="7"/>
  <c r="AZ2385" i="7"/>
  <c r="BA2385" i="7"/>
  <c r="AY2386" i="7"/>
  <c r="AZ2386" i="7"/>
  <c r="BA2386" i="7"/>
  <c r="AY2387" i="7"/>
  <c r="AZ2387" i="7"/>
  <c r="BA2387" i="7"/>
  <c r="AY2388" i="7"/>
  <c r="AZ2388" i="7"/>
  <c r="BA2388" i="7"/>
  <c r="AY2389" i="7"/>
  <c r="AZ2389" i="7"/>
  <c r="BA2389" i="7"/>
  <c r="AY2390" i="7"/>
  <c r="AZ2390" i="7"/>
  <c r="BA2390" i="7"/>
  <c r="AY2391" i="7"/>
  <c r="AZ2391" i="7"/>
  <c r="BA2391" i="7"/>
  <c r="AY2392" i="7"/>
  <c r="AZ2392" i="7"/>
  <c r="BA2392" i="7"/>
  <c r="AY2393" i="7"/>
  <c r="AZ2393" i="7"/>
  <c r="BA2393" i="7"/>
  <c r="AY2394" i="7"/>
  <c r="AZ2394" i="7"/>
  <c r="BA2394" i="7"/>
  <c r="AY2395" i="7"/>
  <c r="AZ2395" i="7"/>
  <c r="BA2395" i="7"/>
  <c r="AY2396" i="7"/>
  <c r="AZ2396" i="7"/>
  <c r="BA2396" i="7"/>
  <c r="AY2397" i="7"/>
  <c r="AZ2397" i="7"/>
  <c r="BA2397" i="7"/>
  <c r="AY2398" i="7"/>
  <c r="AZ2398" i="7"/>
  <c r="BA2398" i="7"/>
  <c r="AY2399" i="7"/>
  <c r="AZ2399" i="7"/>
  <c r="BA2399" i="7"/>
  <c r="AY2400" i="7"/>
  <c r="AZ2400" i="7"/>
  <c r="BA2400" i="7"/>
  <c r="AY2401" i="7"/>
  <c r="AZ2401" i="7"/>
  <c r="BA2401" i="7"/>
  <c r="AY2402" i="7"/>
  <c r="AZ2402" i="7"/>
  <c r="BA2402" i="7"/>
  <c r="AY2403" i="7"/>
  <c r="AZ2403" i="7"/>
  <c r="BA2403" i="7"/>
  <c r="AY2404" i="7"/>
  <c r="AZ2404" i="7"/>
  <c r="BA2404" i="7"/>
  <c r="AY2405" i="7"/>
  <c r="AZ2405" i="7"/>
  <c r="BA2405" i="7"/>
  <c r="AY2406" i="7"/>
  <c r="AZ2406" i="7"/>
  <c r="BA2406" i="7"/>
  <c r="AY2407" i="7"/>
  <c r="AZ2407" i="7"/>
  <c r="BA2407" i="7"/>
  <c r="AY2408" i="7"/>
  <c r="AZ2408" i="7"/>
  <c r="BA2408" i="7"/>
  <c r="AY2409" i="7"/>
  <c r="AZ2409" i="7"/>
  <c r="BA2409" i="7"/>
  <c r="AY2410" i="7"/>
  <c r="AZ2410" i="7"/>
  <c r="BA2410" i="7"/>
  <c r="AY2411" i="7"/>
  <c r="AZ2411" i="7"/>
  <c r="BA2411" i="7"/>
  <c r="AY2412" i="7"/>
  <c r="AZ2412" i="7"/>
  <c r="BA2412" i="7"/>
  <c r="AY2413" i="7"/>
  <c r="AZ2413" i="7"/>
  <c r="BA2413" i="7"/>
  <c r="AY2414" i="7"/>
  <c r="AZ2414" i="7"/>
  <c r="BA2414" i="7"/>
  <c r="AY2415" i="7"/>
  <c r="AZ2415" i="7"/>
  <c r="BA2415" i="7"/>
  <c r="AY2416" i="7"/>
  <c r="AZ2416" i="7"/>
  <c r="BA2416" i="7"/>
  <c r="AY2417" i="7"/>
  <c r="AZ2417" i="7"/>
  <c r="BA2417" i="7"/>
  <c r="AY2418" i="7"/>
  <c r="AZ2418" i="7"/>
  <c r="BA2418" i="7"/>
  <c r="AY2419" i="7"/>
  <c r="AZ2419" i="7"/>
  <c r="BA2419" i="7"/>
  <c r="AY2420" i="7"/>
  <c r="AZ2420" i="7"/>
  <c r="BA2420" i="7"/>
  <c r="AY2421" i="7"/>
  <c r="AZ2421" i="7"/>
  <c r="BA2421" i="7"/>
  <c r="AY2422" i="7"/>
  <c r="AZ2422" i="7"/>
  <c r="BA2422" i="7"/>
  <c r="AY2423" i="7"/>
  <c r="AZ2423" i="7"/>
  <c r="BA2423" i="7"/>
  <c r="AY2424" i="7"/>
  <c r="AZ2424" i="7"/>
  <c r="BA2424" i="7"/>
  <c r="AY2425" i="7"/>
  <c r="AZ2425" i="7"/>
  <c r="BA2425" i="7"/>
  <c r="AY2426" i="7"/>
  <c r="AZ2426" i="7"/>
  <c r="BA2426" i="7"/>
  <c r="AY2427" i="7"/>
  <c r="AZ2427" i="7"/>
  <c r="BA2427" i="7"/>
  <c r="AY2428" i="7"/>
  <c r="AZ2428" i="7"/>
  <c r="BA2428" i="7"/>
  <c r="AY2429" i="7"/>
  <c r="AZ2429" i="7"/>
  <c r="BA2429" i="7"/>
  <c r="AY2430" i="7"/>
  <c r="AZ2430" i="7"/>
  <c r="BA2430" i="7"/>
  <c r="AY2431" i="7"/>
  <c r="AZ2431" i="7"/>
  <c r="BA2431" i="7"/>
  <c r="AY2432" i="7"/>
  <c r="AZ2432" i="7"/>
  <c r="BA2432" i="7"/>
  <c r="AY2433" i="7"/>
  <c r="AZ2433" i="7"/>
  <c r="BA2433" i="7"/>
  <c r="AY2434" i="7"/>
  <c r="AZ2434" i="7"/>
  <c r="BA2434" i="7"/>
  <c r="AY2435" i="7"/>
  <c r="AZ2435" i="7"/>
  <c r="BA2435" i="7"/>
  <c r="AY2436" i="7"/>
  <c r="AZ2436" i="7"/>
  <c r="BA2436" i="7"/>
  <c r="AY2437" i="7"/>
  <c r="AZ2437" i="7"/>
  <c r="BA2437" i="7"/>
  <c r="AY2438" i="7"/>
  <c r="AZ2438" i="7"/>
  <c r="BA2438" i="7"/>
  <c r="AY2439" i="7"/>
  <c r="AZ2439" i="7"/>
  <c r="BA2439" i="7"/>
  <c r="AY2440" i="7"/>
  <c r="AZ2440" i="7"/>
  <c r="BA2440" i="7"/>
  <c r="AY2441" i="7"/>
  <c r="AZ2441" i="7"/>
  <c r="BA2441" i="7"/>
  <c r="AY2442" i="7"/>
  <c r="AZ2442" i="7"/>
  <c r="BA2442" i="7"/>
  <c r="AY2443" i="7"/>
  <c r="AZ2443" i="7"/>
  <c r="BA2443" i="7"/>
  <c r="AY2444" i="7"/>
  <c r="AZ2444" i="7"/>
  <c r="BA2444" i="7"/>
  <c r="AY2445" i="7"/>
  <c r="AZ2445" i="7"/>
  <c r="BA2445" i="7"/>
  <c r="AY2446" i="7"/>
  <c r="AZ2446" i="7"/>
  <c r="BA2446" i="7"/>
  <c r="AY2447" i="7"/>
  <c r="AZ2447" i="7"/>
  <c r="BA2447" i="7"/>
  <c r="AY2448" i="7"/>
  <c r="AZ2448" i="7"/>
  <c r="BA2448" i="7"/>
  <c r="AY2449" i="7"/>
  <c r="AZ2449" i="7"/>
  <c r="BA2449" i="7"/>
  <c r="AY2450" i="7"/>
  <c r="AZ2450" i="7"/>
  <c r="BA2450" i="7"/>
  <c r="AY2451" i="7"/>
  <c r="AZ2451" i="7"/>
  <c r="BA2451" i="7"/>
  <c r="AY2452" i="7"/>
  <c r="AZ2452" i="7"/>
  <c r="BA2452" i="7"/>
  <c r="AY2453" i="7"/>
  <c r="AZ2453" i="7"/>
  <c r="BA2453" i="7"/>
  <c r="AY2454" i="7"/>
  <c r="AZ2454" i="7"/>
  <c r="BA2454" i="7"/>
  <c r="AY2455" i="7"/>
  <c r="AZ2455" i="7"/>
  <c r="BA2455" i="7"/>
  <c r="AY2456" i="7"/>
  <c r="AZ2456" i="7"/>
  <c r="BA2456" i="7"/>
  <c r="AY2457" i="7"/>
  <c r="AZ2457" i="7"/>
  <c r="BA2457" i="7"/>
  <c r="AY2458" i="7"/>
  <c r="AZ2458" i="7"/>
  <c r="BA2458" i="7"/>
  <c r="AY2459" i="7"/>
  <c r="AZ2459" i="7"/>
  <c r="BA2459" i="7"/>
  <c r="AY2460" i="7"/>
  <c r="AZ2460" i="7"/>
  <c r="BA2460" i="7"/>
  <c r="AY2461" i="7"/>
  <c r="AZ2461" i="7"/>
  <c r="BA2461" i="7"/>
  <c r="AY2462" i="7"/>
  <c r="AZ2462" i="7"/>
  <c r="BA2462" i="7"/>
  <c r="AY2463" i="7"/>
  <c r="AZ2463" i="7"/>
  <c r="BA2463" i="7"/>
  <c r="AY2464" i="7"/>
  <c r="AZ2464" i="7"/>
  <c r="BA2464" i="7"/>
  <c r="AY2465" i="7"/>
  <c r="AZ2465" i="7"/>
  <c r="BA2465" i="7"/>
  <c r="AY2466" i="7"/>
  <c r="AZ2466" i="7"/>
  <c r="BA2466" i="7"/>
  <c r="AY2467" i="7"/>
  <c r="AZ2467" i="7"/>
  <c r="BA2467" i="7"/>
  <c r="AY2468" i="7"/>
  <c r="AZ2468" i="7"/>
  <c r="BA2468" i="7"/>
  <c r="AY2469" i="7"/>
  <c r="AZ2469" i="7"/>
  <c r="BA2469" i="7"/>
  <c r="AY2470" i="7"/>
  <c r="AZ2470" i="7"/>
  <c r="BA2470" i="7"/>
  <c r="AY2471" i="7"/>
  <c r="AZ2471" i="7"/>
  <c r="BA2471" i="7"/>
  <c r="AY2472" i="7"/>
  <c r="AZ2472" i="7"/>
  <c r="BA2472" i="7"/>
  <c r="AY2473" i="7"/>
  <c r="AZ2473" i="7"/>
  <c r="BA2473" i="7"/>
  <c r="AY2474" i="7"/>
  <c r="AZ2474" i="7"/>
  <c r="BA2474" i="7"/>
  <c r="AY2475" i="7"/>
  <c r="AZ2475" i="7"/>
  <c r="BA2475" i="7"/>
  <c r="AY2476" i="7"/>
  <c r="AZ2476" i="7"/>
  <c r="BA2476" i="7"/>
  <c r="AY2477" i="7"/>
  <c r="AZ2477" i="7"/>
  <c r="BA2477" i="7"/>
  <c r="AY2478" i="7"/>
  <c r="AZ2478" i="7"/>
  <c r="BA2478" i="7"/>
  <c r="AY2479" i="7"/>
  <c r="AZ2479" i="7"/>
  <c r="BA2479" i="7"/>
  <c r="AY2480" i="7"/>
  <c r="AZ2480" i="7"/>
  <c r="BA2480" i="7"/>
  <c r="AY2481" i="7"/>
  <c r="AZ2481" i="7"/>
  <c r="BA2481" i="7"/>
  <c r="AY2482" i="7"/>
  <c r="AZ2482" i="7"/>
  <c r="BA2482" i="7"/>
  <c r="AY2483" i="7"/>
  <c r="AZ2483" i="7"/>
  <c r="BA2483" i="7"/>
  <c r="AY2484" i="7"/>
  <c r="AZ2484" i="7"/>
  <c r="BA2484" i="7"/>
  <c r="AY2485" i="7"/>
  <c r="AZ2485" i="7"/>
  <c r="BA2485" i="7"/>
  <c r="AY2486" i="7"/>
  <c r="AZ2486" i="7"/>
  <c r="BA2486" i="7"/>
  <c r="AY2487" i="7"/>
  <c r="AZ2487" i="7"/>
  <c r="BA2487" i="7"/>
  <c r="AY2488" i="7"/>
  <c r="AZ2488" i="7"/>
  <c r="BA2488" i="7"/>
  <c r="AY2489" i="7"/>
  <c r="AZ2489" i="7"/>
  <c r="BA2489" i="7"/>
  <c r="AY2490" i="7"/>
  <c r="AZ2490" i="7"/>
  <c r="BA2490" i="7"/>
  <c r="AY2491" i="7"/>
  <c r="AZ2491" i="7"/>
  <c r="BA2491" i="7"/>
  <c r="AY2492" i="7"/>
  <c r="AZ2492" i="7"/>
  <c r="BA2492" i="7"/>
  <c r="AY2493" i="7"/>
  <c r="AZ2493" i="7"/>
  <c r="BA2493" i="7"/>
  <c r="AY2494" i="7"/>
  <c r="AZ2494" i="7"/>
  <c r="BA2494" i="7"/>
  <c r="AY2495" i="7"/>
  <c r="AZ2495" i="7"/>
  <c r="BA2495" i="7"/>
  <c r="AY2496" i="7"/>
  <c r="AZ2496" i="7"/>
  <c r="BA2496" i="7"/>
  <c r="AY2497" i="7"/>
  <c r="AZ2497" i="7"/>
  <c r="BA2497" i="7"/>
  <c r="AY2498" i="7"/>
  <c r="AZ2498" i="7"/>
  <c r="BA2498" i="7"/>
  <c r="AY2499" i="7"/>
  <c r="AZ2499" i="7"/>
  <c r="BA2499" i="7"/>
  <c r="AY2500" i="7"/>
  <c r="AZ2500" i="7"/>
  <c r="BA2500" i="7"/>
  <c r="AY2501" i="7"/>
  <c r="AZ2501" i="7"/>
  <c r="BA2501" i="7"/>
  <c r="AY2502" i="7"/>
  <c r="AZ2502" i="7"/>
  <c r="BA2502" i="7"/>
  <c r="AY2503" i="7"/>
  <c r="AZ2503" i="7"/>
  <c r="BA2503" i="7"/>
  <c r="AY2504" i="7"/>
  <c r="AZ2504" i="7"/>
  <c r="BA2504" i="7"/>
  <c r="AY2505" i="7"/>
  <c r="AZ2505" i="7"/>
  <c r="BA2505" i="7"/>
  <c r="AY2506" i="7"/>
  <c r="AZ2506" i="7"/>
  <c r="BA2506" i="7"/>
  <c r="AY2507" i="7"/>
  <c r="AZ2507" i="7"/>
  <c r="BA2507" i="7"/>
  <c r="AY2508" i="7"/>
  <c r="AZ2508" i="7"/>
  <c r="BA2508" i="7"/>
  <c r="AY2509" i="7"/>
  <c r="AZ2509" i="7"/>
  <c r="BA2509" i="7"/>
  <c r="AY2510" i="7"/>
  <c r="AZ2510" i="7"/>
  <c r="BA2510" i="7"/>
  <c r="AY2511" i="7"/>
  <c r="AZ2511" i="7"/>
  <c r="BA2511" i="7"/>
  <c r="AY2512" i="7"/>
  <c r="AZ2512" i="7"/>
  <c r="BA2512" i="7"/>
  <c r="AY2513" i="7"/>
  <c r="AZ2513" i="7"/>
  <c r="BA2513" i="7"/>
  <c r="AY2514" i="7"/>
  <c r="AZ2514" i="7"/>
  <c r="BA2514" i="7"/>
  <c r="AY2515" i="7"/>
  <c r="AZ2515" i="7"/>
  <c r="BA2515" i="7"/>
  <c r="AY2516" i="7"/>
  <c r="AZ2516" i="7"/>
  <c r="BA2516" i="7"/>
  <c r="AY2517" i="7"/>
  <c r="AZ2517" i="7"/>
  <c r="BA2517" i="7"/>
  <c r="AY2518" i="7"/>
  <c r="AZ2518" i="7"/>
  <c r="BA2518" i="7"/>
  <c r="AY2519" i="7"/>
  <c r="AZ2519" i="7"/>
  <c r="BA2519" i="7"/>
  <c r="AY2520" i="7"/>
  <c r="AZ2520" i="7"/>
  <c r="BA2520" i="7"/>
  <c r="AY2521" i="7"/>
  <c r="AZ2521" i="7"/>
  <c r="BA2521" i="7"/>
  <c r="AY2522" i="7"/>
  <c r="AZ2522" i="7"/>
  <c r="BA2522" i="7"/>
  <c r="AY2523" i="7"/>
  <c r="AZ2523" i="7"/>
  <c r="BA2523" i="7"/>
  <c r="AY2524" i="7"/>
  <c r="AZ2524" i="7"/>
  <c r="BA2524" i="7"/>
  <c r="AY2525" i="7"/>
  <c r="AZ2525" i="7"/>
  <c r="BA2525" i="7"/>
  <c r="AY2526" i="7"/>
  <c r="AZ2526" i="7"/>
  <c r="BA2526" i="7"/>
  <c r="AY2527" i="7"/>
  <c r="AZ2527" i="7"/>
  <c r="BA2527" i="7"/>
  <c r="AY2528" i="7"/>
  <c r="AZ2528" i="7"/>
  <c r="BA2528" i="7"/>
  <c r="AY2529" i="7"/>
  <c r="AZ2529" i="7"/>
  <c r="BA2529" i="7"/>
  <c r="AY2530" i="7"/>
  <c r="AZ2530" i="7"/>
  <c r="BA2530" i="7"/>
  <c r="AY2531" i="7"/>
  <c r="AZ2531" i="7"/>
  <c r="BA2531" i="7"/>
  <c r="AY2532" i="7"/>
  <c r="AZ2532" i="7"/>
  <c r="BA2532" i="7"/>
  <c r="AY2533" i="7"/>
  <c r="AZ2533" i="7"/>
  <c r="BA2533" i="7"/>
  <c r="AY2534" i="7"/>
  <c r="AZ2534" i="7"/>
  <c r="BA2534" i="7"/>
  <c r="AY2535" i="7"/>
  <c r="AZ2535" i="7"/>
  <c r="BA2535" i="7"/>
  <c r="AY2536" i="7"/>
  <c r="AZ2536" i="7"/>
  <c r="BA2536" i="7"/>
  <c r="AY2537" i="7"/>
  <c r="AZ2537" i="7"/>
  <c r="BA2537" i="7"/>
  <c r="AY2538" i="7"/>
  <c r="AZ2538" i="7"/>
  <c r="BA2538" i="7"/>
  <c r="AY2539" i="7"/>
  <c r="AZ2539" i="7"/>
  <c r="BA2539" i="7"/>
  <c r="AY2540" i="7"/>
  <c r="AZ2540" i="7"/>
  <c r="BA2540" i="7"/>
  <c r="AY2541" i="7"/>
  <c r="AZ2541" i="7"/>
  <c r="BA2541" i="7"/>
  <c r="AY2542" i="7"/>
  <c r="AZ2542" i="7"/>
  <c r="BA2542" i="7"/>
  <c r="AY2543" i="7"/>
  <c r="AZ2543" i="7"/>
  <c r="BA2543" i="7"/>
  <c r="AY2544" i="7"/>
  <c r="AZ2544" i="7"/>
  <c r="BA2544" i="7"/>
  <c r="AY2545" i="7"/>
  <c r="AZ2545" i="7"/>
  <c r="BA2545" i="7"/>
  <c r="AY2546" i="7"/>
  <c r="AZ2546" i="7"/>
  <c r="BA2546" i="7"/>
  <c r="AY2547" i="7"/>
  <c r="AZ2547" i="7"/>
  <c r="BA2547" i="7"/>
  <c r="AY2548" i="7"/>
  <c r="AZ2548" i="7"/>
  <c r="BA2548" i="7"/>
  <c r="AY2549" i="7"/>
  <c r="AZ2549" i="7"/>
  <c r="BA2549" i="7"/>
  <c r="AY2550" i="7"/>
  <c r="AZ2550" i="7"/>
  <c r="BA2550" i="7"/>
  <c r="AY2551" i="7"/>
  <c r="AZ2551" i="7"/>
  <c r="BA2551" i="7"/>
  <c r="AY2552" i="7"/>
  <c r="AZ2552" i="7"/>
  <c r="BA2552" i="7"/>
  <c r="AY2553" i="7"/>
  <c r="AZ2553" i="7"/>
  <c r="BA2553" i="7"/>
  <c r="AY2554" i="7"/>
  <c r="AZ2554" i="7"/>
  <c r="BA2554" i="7"/>
  <c r="AY2555" i="7"/>
  <c r="AZ2555" i="7"/>
  <c r="BA2555" i="7"/>
  <c r="AY2556" i="7"/>
  <c r="AZ2556" i="7"/>
  <c r="BA2556" i="7"/>
  <c r="AY2557" i="7"/>
  <c r="AZ2557" i="7"/>
  <c r="BA2557" i="7"/>
  <c r="AY2558" i="7"/>
  <c r="AZ2558" i="7"/>
  <c r="BA2558" i="7"/>
  <c r="AY2559" i="7"/>
  <c r="AZ2559" i="7"/>
  <c r="BA2559" i="7"/>
  <c r="AY2560" i="7"/>
  <c r="AZ2560" i="7"/>
  <c r="BA2560" i="7"/>
  <c r="AY2561" i="7"/>
  <c r="AZ2561" i="7"/>
  <c r="BA2561" i="7"/>
  <c r="AY2562" i="7"/>
  <c r="AZ2562" i="7"/>
  <c r="BA2562" i="7"/>
  <c r="AY2563" i="7"/>
  <c r="AZ2563" i="7"/>
  <c r="BA2563" i="7"/>
  <c r="AY2564" i="7"/>
  <c r="AZ2564" i="7"/>
  <c r="BA2564" i="7"/>
  <c r="AY2565" i="7"/>
  <c r="AZ2565" i="7"/>
  <c r="BA2565" i="7"/>
  <c r="AY2566" i="7"/>
  <c r="AZ2566" i="7"/>
  <c r="BA2566" i="7"/>
  <c r="AY2567" i="7"/>
  <c r="AZ2567" i="7"/>
  <c r="BA2567" i="7"/>
  <c r="AY2568" i="7"/>
  <c r="AZ2568" i="7"/>
  <c r="BA2568" i="7"/>
  <c r="AY2569" i="7"/>
  <c r="AZ2569" i="7"/>
  <c r="BA2569" i="7"/>
  <c r="AY2570" i="7"/>
  <c r="AZ2570" i="7"/>
  <c r="BA2570" i="7"/>
  <c r="AY2571" i="7"/>
  <c r="AZ2571" i="7"/>
  <c r="BA2571" i="7"/>
  <c r="AY2572" i="7"/>
  <c r="AZ2572" i="7"/>
  <c r="BA2572" i="7"/>
  <c r="AY2573" i="7"/>
  <c r="AZ2573" i="7"/>
  <c r="BA2573" i="7"/>
  <c r="AY2574" i="7"/>
  <c r="AZ2574" i="7"/>
  <c r="BA2574" i="7"/>
  <c r="AY2575" i="7"/>
  <c r="AZ2575" i="7"/>
  <c r="BA2575" i="7"/>
  <c r="AY2576" i="7"/>
  <c r="AZ2576" i="7"/>
  <c r="BA2576" i="7"/>
  <c r="AY2577" i="7"/>
  <c r="AZ2577" i="7"/>
  <c r="BA2577" i="7"/>
  <c r="AY2578" i="7"/>
  <c r="AZ2578" i="7"/>
  <c r="BA2578" i="7"/>
  <c r="AY2579" i="7"/>
  <c r="AZ2579" i="7"/>
  <c r="BA2579" i="7"/>
  <c r="AY2580" i="7"/>
  <c r="AZ2580" i="7"/>
  <c r="BA2580" i="7"/>
  <c r="AY2581" i="7"/>
  <c r="AZ2581" i="7"/>
  <c r="BA2581" i="7"/>
  <c r="AY2582" i="7"/>
  <c r="AZ2582" i="7"/>
  <c r="BA2582" i="7"/>
  <c r="AY2583" i="7"/>
  <c r="AZ2583" i="7"/>
  <c r="BA2583" i="7"/>
  <c r="AY2584" i="7"/>
  <c r="AZ2584" i="7"/>
  <c r="BA2584" i="7"/>
  <c r="AY2585" i="7"/>
  <c r="AZ2585" i="7"/>
  <c r="BA2585" i="7"/>
  <c r="AY2586" i="7"/>
  <c r="AZ2586" i="7"/>
  <c r="BA2586" i="7"/>
  <c r="AY2587" i="7"/>
  <c r="AZ2587" i="7"/>
  <c r="BA2587" i="7"/>
  <c r="AY2588" i="7"/>
  <c r="AZ2588" i="7"/>
  <c r="BA2588" i="7"/>
  <c r="AY2589" i="7"/>
  <c r="AZ2589" i="7"/>
  <c r="BA2589" i="7"/>
  <c r="AY2590" i="7"/>
  <c r="AZ2590" i="7"/>
  <c r="BA2590" i="7"/>
  <c r="AY2591" i="7"/>
  <c r="AZ2591" i="7"/>
  <c r="BA2591" i="7"/>
  <c r="AY2592" i="7"/>
  <c r="AZ2592" i="7"/>
  <c r="BA2592" i="7"/>
  <c r="AY2593" i="7"/>
  <c r="AZ2593" i="7"/>
  <c r="BA2593" i="7"/>
  <c r="AY2594" i="7"/>
  <c r="AZ2594" i="7"/>
  <c r="BA2594" i="7"/>
  <c r="AY2595" i="7"/>
  <c r="AZ2595" i="7"/>
  <c r="BA2595" i="7"/>
  <c r="AY2596" i="7"/>
  <c r="AZ2596" i="7"/>
  <c r="BA2596" i="7"/>
  <c r="AY2597" i="7"/>
  <c r="AZ2597" i="7"/>
  <c r="BA2597" i="7"/>
  <c r="AY2598" i="7"/>
  <c r="AZ2598" i="7"/>
  <c r="BA2598" i="7"/>
  <c r="AY2599" i="7"/>
  <c r="AZ2599" i="7"/>
  <c r="BA2599" i="7"/>
  <c r="AY2600" i="7"/>
  <c r="AZ2600" i="7"/>
  <c r="BA2600" i="7"/>
  <c r="AY2601" i="7"/>
  <c r="AZ2601" i="7"/>
  <c r="BA2601" i="7"/>
  <c r="AY2602" i="7"/>
  <c r="AZ2602" i="7"/>
  <c r="BA2602" i="7"/>
  <c r="AY2603" i="7"/>
  <c r="AZ2603" i="7"/>
  <c r="BA2603" i="7"/>
  <c r="AY2604" i="7"/>
  <c r="AZ2604" i="7"/>
  <c r="BA2604" i="7"/>
  <c r="AY2605" i="7"/>
  <c r="AZ2605" i="7"/>
  <c r="BA2605" i="7"/>
  <c r="AY2606" i="7"/>
  <c r="AZ2606" i="7"/>
  <c r="BA2606" i="7"/>
  <c r="AY2607" i="7"/>
  <c r="AZ2607" i="7"/>
  <c r="BA2607" i="7"/>
  <c r="AY2608" i="7"/>
  <c r="AZ2608" i="7"/>
  <c r="BA2608" i="7"/>
  <c r="AY2609" i="7"/>
  <c r="AZ2609" i="7"/>
  <c r="BA2609" i="7"/>
  <c r="AY2610" i="7"/>
  <c r="AZ2610" i="7"/>
  <c r="BA2610" i="7"/>
  <c r="AY2611" i="7"/>
  <c r="AZ2611" i="7"/>
  <c r="BA2611" i="7"/>
  <c r="AY2612" i="7"/>
  <c r="AZ2612" i="7"/>
  <c r="BA2612" i="7"/>
  <c r="AY2613" i="7"/>
  <c r="AZ2613" i="7"/>
  <c r="BA2613" i="7"/>
  <c r="AY2614" i="7"/>
  <c r="AZ2614" i="7"/>
  <c r="BA2614" i="7"/>
  <c r="AY2615" i="7"/>
  <c r="AZ2615" i="7"/>
  <c r="BA2615" i="7"/>
  <c r="AY2616" i="7"/>
  <c r="AZ2616" i="7"/>
  <c r="BA2616" i="7"/>
  <c r="AY2617" i="7"/>
  <c r="AZ2617" i="7"/>
  <c r="BA2617" i="7"/>
  <c r="AY2618" i="7"/>
  <c r="AZ2618" i="7"/>
  <c r="BA2618" i="7"/>
  <c r="AY2619" i="7"/>
  <c r="AZ2619" i="7"/>
  <c r="BA2619" i="7"/>
  <c r="AY2620" i="7"/>
  <c r="AZ2620" i="7"/>
  <c r="BA2620" i="7"/>
  <c r="AY2621" i="7"/>
  <c r="AZ2621" i="7"/>
  <c r="BA2621" i="7"/>
  <c r="AY2622" i="7"/>
  <c r="AZ2622" i="7"/>
  <c r="BA2622" i="7"/>
  <c r="AY2623" i="7"/>
  <c r="AZ2623" i="7"/>
  <c r="BA2623" i="7"/>
  <c r="AY2624" i="7"/>
  <c r="AZ2624" i="7"/>
  <c r="BA2624" i="7"/>
  <c r="AY2625" i="7"/>
  <c r="AZ2625" i="7"/>
  <c r="BA2625" i="7"/>
  <c r="AY2626" i="7"/>
  <c r="AZ2626" i="7"/>
  <c r="BA2626" i="7"/>
  <c r="AY2627" i="7"/>
  <c r="AZ2627" i="7"/>
  <c r="BA2627" i="7"/>
  <c r="G146" i="1"/>
  <c r="G147" i="1"/>
  <c r="G148" i="1"/>
  <c r="G149" i="1"/>
  <c r="AY146" i="1"/>
  <c r="AY147" i="1"/>
  <c r="AY148" i="1"/>
  <c r="AY149" i="1"/>
  <c r="AZ146" i="1"/>
  <c r="AZ147" i="1"/>
  <c r="AZ148" i="1"/>
  <c r="AZ149" i="1"/>
  <c r="BA146" i="1"/>
  <c r="BA147" i="1"/>
  <c r="BA148" i="1"/>
  <c r="BA149" i="1"/>
  <c r="BA145" i="1"/>
  <c r="AZ145" i="1"/>
  <c r="AY145" i="1"/>
  <c r="G145" i="1"/>
  <c r="BA143" i="1"/>
  <c r="BA144" i="1"/>
  <c r="AZ143" i="1"/>
  <c r="AZ144" i="1"/>
  <c r="AY143" i="1"/>
  <c r="AY144" i="1"/>
  <c r="G143" i="1"/>
  <c r="G144" i="1"/>
  <c r="BA142" i="1"/>
  <c r="AZ142" i="1"/>
  <c r="AY142" i="1"/>
  <c r="G142" i="1"/>
  <c r="G140" i="1"/>
  <c r="G141" i="1"/>
  <c r="AY141" i="1"/>
  <c r="AZ141" i="1"/>
  <c r="BA141" i="1"/>
  <c r="BA140" i="1"/>
  <c r="AZ140" i="1"/>
  <c r="AY140" i="1"/>
  <c r="G139" i="1"/>
  <c r="AY139" i="1"/>
  <c r="AZ139" i="1"/>
  <c r="BA139" i="1"/>
  <c r="G138" i="1"/>
  <c r="AY138" i="1"/>
  <c r="AZ138" i="1"/>
  <c r="BA138" i="1"/>
  <c r="BA137" i="1"/>
  <c r="AZ137" i="1"/>
  <c r="AY137" i="1"/>
  <c r="G137" i="1"/>
  <c r="G136" i="1"/>
  <c r="AY136" i="1"/>
  <c r="AZ136" i="1"/>
  <c r="BA136" i="1"/>
  <c r="G135" i="1"/>
  <c r="AY135" i="1"/>
  <c r="AZ135" i="1"/>
  <c r="BA135" i="1"/>
  <c r="G134" i="1"/>
  <c r="AY134" i="1"/>
  <c r="AZ134" i="1"/>
  <c r="BA134" i="1"/>
  <c r="G133" i="1"/>
  <c r="AY133" i="1"/>
  <c r="AZ133" i="1"/>
  <c r="BA133" i="1"/>
  <c r="BA132" i="1"/>
  <c r="AZ132" i="1"/>
  <c r="AY132" i="1"/>
  <c r="G132" i="1"/>
  <c r="G131" i="1"/>
  <c r="AY131" i="1"/>
  <c r="AZ131" i="1"/>
  <c r="BA131" i="1"/>
  <c r="G130" i="1"/>
  <c r="AY130" i="1"/>
  <c r="AZ130" i="1"/>
  <c r="BA130" i="1"/>
  <c r="BA129" i="1"/>
  <c r="AZ129" i="1"/>
  <c r="AY129" i="1"/>
  <c r="G129" i="1"/>
  <c r="G128" i="1"/>
  <c r="AY128" i="1"/>
  <c r="AZ128" i="1"/>
  <c r="BA128" i="1"/>
  <c r="BA127" i="1"/>
  <c r="AZ127" i="1"/>
  <c r="AY127" i="1"/>
  <c r="G127" i="1"/>
  <c r="BA126" i="1"/>
  <c r="AZ126" i="1"/>
  <c r="AY126" i="1"/>
  <c r="G126" i="1"/>
  <c r="G123" i="1"/>
  <c r="G124" i="1"/>
  <c r="G125" i="1"/>
  <c r="AY123" i="1"/>
  <c r="AY124" i="1"/>
  <c r="AY125" i="1"/>
  <c r="AZ123" i="1"/>
  <c r="AZ124" i="1"/>
  <c r="AZ125" i="1"/>
  <c r="BA123" i="1"/>
  <c r="BA124" i="1"/>
  <c r="BA125" i="1"/>
  <c r="BA122" i="1"/>
  <c r="AZ122" i="1"/>
  <c r="AY122" i="1"/>
  <c r="G122" i="1"/>
  <c r="G121" i="1"/>
  <c r="AY121" i="1"/>
  <c r="AZ121" i="1"/>
  <c r="BA121" i="1"/>
  <c r="G120" i="1"/>
  <c r="AY120" i="1"/>
  <c r="AZ120" i="1"/>
  <c r="BA120" i="1"/>
  <c r="G117" i="1"/>
  <c r="G118" i="1"/>
  <c r="G119" i="1"/>
  <c r="AY117" i="1"/>
  <c r="AY118" i="1"/>
  <c r="AY119" i="1"/>
  <c r="AZ117" i="1"/>
  <c r="AZ118" i="1"/>
  <c r="AZ119" i="1"/>
  <c r="BA117" i="1"/>
  <c r="BA118" i="1"/>
  <c r="BA119" i="1"/>
  <c r="G116" i="1"/>
  <c r="AY116" i="1"/>
  <c r="AZ116" i="1"/>
  <c r="BA116" i="1"/>
  <c r="G115" i="1"/>
  <c r="AY115" i="1"/>
  <c r="AZ115" i="1"/>
  <c r="BA115" i="1"/>
  <c r="G114" i="1"/>
  <c r="AY114" i="1"/>
  <c r="AZ114" i="1"/>
  <c r="BA114" i="1"/>
  <c r="G113" i="1"/>
  <c r="AY113" i="1"/>
  <c r="AZ113" i="1"/>
  <c r="BA113" i="1"/>
  <c r="G112" i="1"/>
  <c r="AY112" i="1"/>
  <c r="AZ112" i="1"/>
  <c r="BA112" i="1"/>
  <c r="BA111" i="1"/>
  <c r="AZ111" i="1"/>
  <c r="AY111" i="1"/>
  <c r="G111" i="1"/>
  <c r="G108" i="1"/>
  <c r="G109" i="1"/>
  <c r="G110" i="1"/>
  <c r="AY108" i="1"/>
  <c r="AY109" i="1"/>
  <c r="AY110" i="1"/>
  <c r="AZ108" i="1"/>
  <c r="AZ109" i="1"/>
  <c r="AZ110" i="1"/>
  <c r="BA108" i="1"/>
  <c r="BA109" i="1"/>
  <c r="BA110" i="1"/>
  <c r="BA107" i="1"/>
  <c r="AZ107" i="1"/>
  <c r="AY107" i="1"/>
  <c r="G107" i="1"/>
  <c r="G106" i="1"/>
  <c r="AY106" i="1"/>
  <c r="AZ106" i="1"/>
  <c r="BA106" i="1"/>
  <c r="G105" i="1"/>
  <c r="AY105" i="1"/>
  <c r="AZ105" i="1"/>
  <c r="BA105" i="1"/>
  <c r="G104" i="1"/>
  <c r="AY104" i="1"/>
  <c r="AZ104" i="1"/>
  <c r="BA104" i="1"/>
  <c r="G97" i="1"/>
  <c r="G98" i="1"/>
  <c r="G99" i="1"/>
  <c r="G100" i="1"/>
  <c r="G101" i="1"/>
  <c r="G102" i="1"/>
  <c r="G103" i="1"/>
  <c r="AY97" i="1"/>
  <c r="AY98" i="1"/>
  <c r="AY99" i="1"/>
  <c r="AY100" i="1"/>
  <c r="AY101" i="1"/>
  <c r="AY102" i="1"/>
  <c r="AY103" i="1"/>
  <c r="AZ97" i="1"/>
  <c r="AZ98" i="1"/>
  <c r="AZ99" i="1"/>
  <c r="AZ100" i="1"/>
  <c r="AZ101" i="1"/>
  <c r="AZ102" i="1"/>
  <c r="AZ103" i="1"/>
  <c r="BA97" i="1"/>
  <c r="BA98" i="1"/>
  <c r="BA99" i="1"/>
  <c r="BA100" i="1"/>
  <c r="BA101" i="1"/>
  <c r="BA102" i="1"/>
  <c r="BA103" i="1"/>
  <c r="BA96" i="1"/>
  <c r="AZ96" i="1"/>
  <c r="AY96" i="1"/>
  <c r="G96" i="1"/>
  <c r="BA95" i="1"/>
  <c r="AZ95" i="1"/>
  <c r="AY95" i="1"/>
  <c r="G95" i="1"/>
  <c r="BA94" i="1"/>
  <c r="AZ94" i="1"/>
  <c r="AY94" i="1"/>
  <c r="G94" i="1"/>
  <c r="G93" i="1"/>
  <c r="AY93" i="1"/>
  <c r="AZ93" i="1"/>
  <c r="BA93" i="1"/>
  <c r="G85" i="1"/>
  <c r="G86" i="1"/>
  <c r="G87" i="1"/>
  <c r="G88" i="1"/>
  <c r="G89" i="1"/>
  <c r="G90" i="1"/>
  <c r="G91" i="1"/>
  <c r="G92" i="1"/>
  <c r="AY85" i="1"/>
  <c r="AY86" i="1"/>
  <c r="AY87" i="1"/>
  <c r="AY88" i="1"/>
  <c r="AY89" i="1"/>
  <c r="AY90" i="1"/>
  <c r="AY91" i="1"/>
  <c r="AY92" i="1"/>
  <c r="AZ85" i="1"/>
  <c r="AZ86" i="1"/>
  <c r="AZ87" i="1"/>
  <c r="AZ88" i="1"/>
  <c r="AZ89" i="1"/>
  <c r="AZ90" i="1"/>
  <c r="AZ91" i="1"/>
  <c r="AZ92" i="1"/>
  <c r="BA85" i="1"/>
  <c r="BA86" i="1"/>
  <c r="BA87" i="1"/>
  <c r="BA88" i="1"/>
  <c r="BA89" i="1"/>
  <c r="BA90" i="1"/>
  <c r="BA91" i="1"/>
  <c r="BA92" i="1"/>
  <c r="G84" i="1"/>
  <c r="AY84" i="1"/>
  <c r="AZ84" i="1"/>
  <c r="BA84" i="1"/>
  <c r="BA83" i="1"/>
  <c r="AZ83" i="1"/>
  <c r="AY83" i="1"/>
  <c r="G83" i="1"/>
  <c r="G82" i="1"/>
  <c r="AY82" i="1"/>
  <c r="AZ82" i="1"/>
  <c r="BA82" i="1"/>
  <c r="G81" i="1"/>
  <c r="AY81" i="1"/>
  <c r="AZ81" i="1"/>
  <c r="BA81" i="1"/>
  <c r="G77" i="1"/>
  <c r="G78" i="1"/>
  <c r="G79" i="1"/>
  <c r="G80" i="1"/>
  <c r="AY77" i="1"/>
  <c r="AY78" i="1"/>
  <c r="AY79" i="1"/>
  <c r="AY80" i="1"/>
  <c r="AZ77" i="1"/>
  <c r="AZ78" i="1"/>
  <c r="AZ79" i="1"/>
  <c r="AZ80" i="1"/>
  <c r="BA77" i="1"/>
  <c r="BA78" i="1"/>
  <c r="BA79" i="1"/>
  <c r="BA80" i="1"/>
  <c r="G76" i="1"/>
  <c r="AY76" i="1"/>
  <c r="AZ76" i="1"/>
  <c r="BA76" i="1"/>
  <c r="G75" i="1"/>
  <c r="AY75" i="1"/>
  <c r="AZ75" i="1"/>
  <c r="BA75" i="1"/>
  <c r="BA74" i="1"/>
  <c r="AZ74" i="1"/>
  <c r="AY74" i="1"/>
  <c r="G74" i="1"/>
  <c r="G73" i="1"/>
  <c r="AY73" i="1"/>
  <c r="AZ73" i="1"/>
  <c r="BA73" i="1"/>
  <c r="G72" i="1"/>
  <c r="AY72" i="1"/>
  <c r="AZ72" i="1"/>
  <c r="BA72" i="1"/>
  <c r="G71" i="1"/>
  <c r="AY71" i="1"/>
  <c r="AZ71" i="1"/>
  <c r="BA71" i="1"/>
  <c r="G70" i="1"/>
  <c r="AY70" i="1"/>
  <c r="AZ70" i="1"/>
  <c r="BA70" i="1"/>
  <c r="G69" i="1"/>
  <c r="AY69" i="1"/>
  <c r="AZ69" i="1"/>
  <c r="BA69" i="1"/>
  <c r="BA68" i="1"/>
  <c r="AZ68" i="1"/>
  <c r="AY68" i="1"/>
  <c r="G68" i="1"/>
  <c r="G67" i="1"/>
  <c r="AY67" i="1"/>
  <c r="AZ67" i="1"/>
  <c r="BA67" i="1"/>
  <c r="G66" i="1"/>
  <c r="AY66" i="1"/>
  <c r="AZ66" i="1"/>
  <c r="BA66" i="1"/>
  <c r="G65" i="1"/>
  <c r="AY65" i="1"/>
  <c r="AZ65" i="1"/>
  <c r="BA65" i="1"/>
  <c r="G64" i="1"/>
  <c r="AY64" i="1"/>
  <c r="AZ64" i="1"/>
  <c r="BA64" i="1"/>
  <c r="G63" i="1"/>
  <c r="AY63" i="1"/>
  <c r="AZ63" i="1"/>
  <c r="BA63" i="1"/>
  <c r="BA62" i="1"/>
  <c r="AZ62" i="1"/>
  <c r="AY62" i="1"/>
  <c r="G62" i="1"/>
  <c r="BA61" i="1"/>
  <c r="AZ61" i="1"/>
  <c r="AY61" i="1"/>
  <c r="G61" i="1"/>
  <c r="G60" i="1"/>
  <c r="AY60" i="1"/>
  <c r="AZ60" i="1"/>
  <c r="BA60" i="1"/>
  <c r="BA59" i="1"/>
  <c r="AZ59" i="1"/>
  <c r="AY59" i="1"/>
  <c r="G59" i="1"/>
  <c r="G58" i="1"/>
  <c r="AY58" i="1"/>
  <c r="AZ58" i="1"/>
  <c r="BA58" i="1"/>
  <c r="BA57" i="1"/>
  <c r="AZ57" i="1"/>
  <c r="AY57" i="1"/>
  <c r="G57" i="1"/>
  <c r="BA56" i="1"/>
  <c r="AZ56" i="1"/>
  <c r="AY56" i="1"/>
  <c r="G56" i="1"/>
  <c r="G55" i="1"/>
  <c r="AY55" i="1"/>
  <c r="AZ55" i="1"/>
  <c r="BA55" i="1"/>
  <c r="BA54" i="1"/>
  <c r="AZ54" i="1"/>
  <c r="AY54" i="1"/>
  <c r="G54" i="1"/>
  <c r="BA53" i="1"/>
  <c r="AZ53" i="1"/>
  <c r="AY53" i="1"/>
  <c r="G53" i="1"/>
  <c r="BA52" i="1"/>
  <c r="AZ52" i="1"/>
  <c r="AY52" i="1"/>
  <c r="G52" i="1"/>
  <c r="BA51" i="1"/>
  <c r="AZ51" i="1"/>
  <c r="AY51" i="1"/>
  <c r="G51" i="1"/>
  <c r="BA50" i="1"/>
  <c r="AZ50" i="1"/>
  <c r="AY50" i="1"/>
  <c r="G50" i="1"/>
  <c r="G49" i="1"/>
  <c r="AY49" i="1"/>
  <c r="AZ49" i="1"/>
  <c r="BA49" i="1"/>
  <c r="G48" i="1"/>
  <c r="AY48" i="1"/>
  <c r="AZ48" i="1"/>
  <c r="BA48" i="1"/>
  <c r="G47" i="1"/>
  <c r="AY47" i="1"/>
  <c r="AZ47" i="1"/>
  <c r="BA47" i="1"/>
  <c r="BA46" i="1"/>
  <c r="AZ46" i="1"/>
  <c r="AY46" i="1"/>
  <c r="G46" i="1"/>
  <c r="BA45" i="1"/>
  <c r="AZ45" i="1"/>
  <c r="AY45" i="1"/>
  <c r="G45" i="1"/>
  <c r="BA44" i="1"/>
  <c r="AZ44" i="1"/>
  <c r="AY44" i="1"/>
  <c r="G44" i="1"/>
  <c r="BA43" i="1"/>
  <c r="AZ43" i="1"/>
  <c r="AY43" i="1"/>
  <c r="G43" i="1"/>
  <c r="BA42" i="1"/>
  <c r="AZ42" i="1"/>
  <c r="AY42" i="1"/>
  <c r="G42" i="1"/>
  <c r="BA41" i="1"/>
  <c r="AZ41" i="1"/>
  <c r="AY41" i="1"/>
  <c r="G41" i="1"/>
  <c r="BA40" i="1"/>
  <c r="AZ40" i="1"/>
  <c r="AY40" i="1"/>
  <c r="G40" i="1"/>
  <c r="BA35" i="1"/>
  <c r="BA36" i="1"/>
  <c r="BA37" i="1"/>
  <c r="BA38" i="1"/>
  <c r="BA39" i="1"/>
  <c r="AZ35" i="1"/>
  <c r="AZ36" i="1"/>
  <c r="AZ37" i="1"/>
  <c r="AZ38" i="1"/>
  <c r="AZ39" i="1"/>
  <c r="AY35" i="1"/>
  <c r="AY36" i="1"/>
  <c r="AY37" i="1"/>
  <c r="AY38" i="1"/>
  <c r="AY39" i="1"/>
  <c r="G35" i="1"/>
  <c r="G36" i="1"/>
  <c r="G37" i="1"/>
  <c r="G38" i="1"/>
  <c r="G39" i="1"/>
  <c r="G34" i="1"/>
  <c r="AY34" i="1"/>
  <c r="AZ34" i="1"/>
  <c r="BA34" i="1"/>
  <c r="G33" i="1"/>
  <c r="AY33" i="1"/>
  <c r="AZ33" i="1"/>
  <c r="BA33" i="1"/>
  <c r="G32" i="1"/>
  <c r="AY32" i="1"/>
  <c r="AZ32" i="1"/>
  <c r="BA32" i="1"/>
  <c r="G31" i="1"/>
  <c r="AY31" i="1"/>
  <c r="AZ31" i="1"/>
  <c r="BA31" i="1"/>
  <c r="G30" i="1"/>
  <c r="AY30" i="1"/>
  <c r="AZ30" i="1"/>
  <c r="BA30" i="1"/>
  <c r="G29" i="1"/>
  <c r="AY29" i="1"/>
  <c r="AZ29" i="1"/>
  <c r="BA29" i="1"/>
  <c r="G28" i="1"/>
  <c r="AY28" i="1"/>
  <c r="AZ28" i="1"/>
  <c r="BA28" i="1"/>
  <c r="G27" i="1"/>
  <c r="AY27" i="1"/>
  <c r="AZ27" i="1"/>
  <c r="BA27" i="1"/>
  <c r="BA26" i="1"/>
  <c r="AZ26" i="1"/>
  <c r="AY26" i="1"/>
  <c r="G26" i="1"/>
  <c r="BA25" i="1"/>
  <c r="AZ25" i="1"/>
  <c r="AY25" i="1"/>
  <c r="G25" i="1"/>
  <c r="G24" i="1"/>
  <c r="AY24" i="1"/>
  <c r="AZ24" i="1"/>
  <c r="BA24" i="1"/>
  <c r="BA23" i="1"/>
  <c r="AZ23" i="1"/>
  <c r="AY23" i="1"/>
  <c r="G23" i="1"/>
  <c r="G22" i="1"/>
  <c r="AY22" i="1"/>
  <c r="AZ22" i="1"/>
  <c r="BA22" i="1"/>
  <c r="G21" i="1"/>
  <c r="AY21" i="1"/>
  <c r="AZ21" i="1"/>
  <c r="BA21" i="1"/>
  <c r="G20" i="1"/>
  <c r="AY20" i="1"/>
  <c r="AZ20" i="1"/>
  <c r="BA20" i="1"/>
  <c r="G17" i="1"/>
  <c r="G18" i="1"/>
  <c r="G19" i="1"/>
  <c r="AY17" i="1"/>
  <c r="AY18" i="1"/>
  <c r="AY19" i="1"/>
  <c r="AZ17" i="1"/>
  <c r="AZ18" i="1"/>
  <c r="AZ19" i="1"/>
  <c r="BA17" i="1"/>
  <c r="BA18" i="1"/>
  <c r="BA19" i="1"/>
  <c r="BA14" i="1"/>
  <c r="BA15" i="1"/>
  <c r="BA16" i="1"/>
  <c r="AZ14" i="1"/>
  <c r="AZ15" i="1"/>
  <c r="AZ16" i="1"/>
  <c r="AY14" i="1"/>
  <c r="AY15" i="1"/>
  <c r="AY16" i="1"/>
  <c r="G14" i="1"/>
  <c r="G15" i="1"/>
  <c r="G16" i="1"/>
  <c r="G13" i="1"/>
  <c r="AY13" i="1"/>
  <c r="AZ13" i="1"/>
  <c r="BA13" i="1"/>
  <c r="G12" i="1"/>
  <c r="AY12" i="1"/>
  <c r="AZ12" i="1"/>
  <c r="BA12" i="1"/>
  <c r="G11" i="1"/>
  <c r="AY11" i="1"/>
  <c r="AZ11" i="1"/>
  <c r="BA11" i="1"/>
  <c r="G10" i="1"/>
  <c r="AY10" i="1"/>
  <c r="AZ10" i="1"/>
  <c r="BA10" i="1"/>
  <c r="G2" i="1"/>
  <c r="G3" i="1"/>
  <c r="G4" i="1"/>
  <c r="G5" i="1"/>
  <c r="G6" i="1"/>
  <c r="G7" i="1"/>
  <c r="G8" i="1"/>
  <c r="G9" i="1"/>
  <c r="AY2" i="1"/>
  <c r="AY3" i="1"/>
  <c r="AY4" i="1"/>
  <c r="AY5" i="1"/>
  <c r="AY6" i="1"/>
  <c r="AY7" i="1"/>
  <c r="AY8" i="1"/>
  <c r="AY9" i="1"/>
  <c r="AZ2" i="1"/>
  <c r="AZ3" i="1"/>
  <c r="AZ4" i="1"/>
  <c r="AZ5" i="1"/>
  <c r="AZ6" i="1"/>
  <c r="AZ7" i="1"/>
  <c r="AZ8" i="1"/>
  <c r="AZ9" i="1"/>
  <c r="BA2" i="1"/>
  <c r="BA3" i="1"/>
  <c r="BA4" i="1"/>
  <c r="BA5" i="1"/>
  <c r="BA6" i="1"/>
  <c r="BA7" i="1"/>
  <c r="BA8" i="1"/>
  <c r="BA9" i="1"/>
  <c r="G1916" i="6"/>
  <c r="AX1916" i="6"/>
  <c r="AY1916" i="6"/>
  <c r="AZ1916" i="6"/>
  <c r="G1917" i="6"/>
  <c r="AX1917" i="6"/>
  <c r="AY1917" i="6"/>
  <c r="AZ1917" i="6"/>
  <c r="G1918" i="6"/>
  <c r="AX1918" i="6"/>
  <c r="AY1918" i="6"/>
  <c r="AZ1918" i="6"/>
  <c r="G1919" i="6"/>
  <c r="AX1919" i="6"/>
  <c r="AY1919" i="6"/>
  <c r="AZ1919" i="6"/>
  <c r="G1920" i="6"/>
  <c r="AX1920" i="6"/>
  <c r="AY1920" i="6"/>
  <c r="AZ1920" i="6"/>
  <c r="G1921" i="6"/>
  <c r="AX1921" i="6"/>
  <c r="AY1921" i="6"/>
  <c r="AZ1921" i="6"/>
  <c r="G1922" i="6"/>
  <c r="AX1922" i="6"/>
  <c r="AY1922" i="6"/>
  <c r="AZ1922" i="6"/>
  <c r="G1923" i="6"/>
  <c r="AX1923" i="6"/>
  <c r="AY1923" i="6"/>
  <c r="AZ1923" i="6"/>
  <c r="G1924" i="6"/>
  <c r="AX1924" i="6"/>
  <c r="AY1924" i="6"/>
  <c r="AZ1924" i="6"/>
  <c r="G1925" i="6"/>
  <c r="AX1925" i="6"/>
  <c r="AY1925" i="6"/>
  <c r="AZ1925" i="6"/>
  <c r="G1926" i="6"/>
  <c r="AX1926" i="6"/>
  <c r="AY1926" i="6"/>
  <c r="AZ1926" i="6"/>
  <c r="G1927" i="6"/>
  <c r="AX1927" i="6"/>
  <c r="AY1927" i="6"/>
  <c r="AZ1927" i="6"/>
  <c r="G1928" i="6"/>
  <c r="AX1928" i="6"/>
  <c r="AY1928" i="6"/>
  <c r="AZ1928" i="6"/>
  <c r="G1929" i="6"/>
  <c r="AX1929" i="6"/>
  <c r="AY1929" i="6"/>
  <c r="AZ1929" i="6"/>
  <c r="G1930" i="6"/>
  <c r="AX1930" i="6"/>
  <c r="AY1930" i="6"/>
  <c r="AZ1930" i="6"/>
  <c r="G1931" i="6"/>
  <c r="AX1931" i="6"/>
  <c r="AY1931" i="6"/>
  <c r="AZ1931" i="6"/>
  <c r="G1932" i="6"/>
  <c r="AX1932" i="6"/>
  <c r="AY1932" i="6"/>
  <c r="AZ1932" i="6"/>
  <c r="G1933" i="6"/>
  <c r="AX1933" i="6"/>
  <c r="AY1933" i="6"/>
  <c r="AZ1933" i="6"/>
  <c r="G1934" i="6"/>
  <c r="AX1934" i="6"/>
  <c r="AY1934" i="6"/>
  <c r="AZ1934" i="6"/>
  <c r="G1935" i="6"/>
  <c r="AX1935" i="6"/>
  <c r="AY1935" i="6"/>
  <c r="AZ1935" i="6"/>
  <c r="G1936" i="6"/>
  <c r="AX1936" i="6"/>
  <c r="AY1936" i="6"/>
  <c r="AZ1936" i="6"/>
  <c r="G1937" i="6"/>
  <c r="AX1937" i="6"/>
  <c r="AY1937" i="6"/>
  <c r="AZ1937" i="6"/>
  <c r="G1938" i="6"/>
  <c r="AX1938" i="6"/>
  <c r="AY1938" i="6"/>
  <c r="AZ1938" i="6"/>
  <c r="G1939" i="6"/>
  <c r="AX1939" i="6"/>
  <c r="AY1939" i="6"/>
  <c r="AZ1939" i="6"/>
  <c r="G1940" i="6"/>
  <c r="AX1940" i="6"/>
  <c r="AY1940" i="6"/>
  <c r="AZ1940" i="6"/>
  <c r="G1941" i="6"/>
  <c r="AX1941" i="6"/>
  <c r="AY1941" i="6"/>
  <c r="AZ1941" i="6"/>
  <c r="G1942" i="6"/>
  <c r="AX1942" i="6"/>
  <c r="AY1942" i="6"/>
  <c r="AZ1942" i="6"/>
  <c r="G1943" i="6"/>
  <c r="AX1943" i="6"/>
  <c r="AY1943" i="6"/>
  <c r="AZ1943" i="6"/>
  <c r="G1944" i="6"/>
  <c r="AX1944" i="6"/>
  <c r="AY1944" i="6"/>
  <c r="AZ1944" i="6"/>
  <c r="G1945" i="6"/>
  <c r="AX1945" i="6"/>
  <c r="AY1945" i="6"/>
  <c r="AZ1945" i="6"/>
  <c r="G1946" i="6"/>
  <c r="AX1946" i="6"/>
  <c r="AY1946" i="6"/>
  <c r="AZ1946" i="6"/>
  <c r="G1947" i="6"/>
  <c r="AX1947" i="6"/>
  <c r="AY1947" i="6"/>
  <c r="AZ1947" i="6"/>
  <c r="G1948" i="6"/>
  <c r="AX1948" i="6"/>
  <c r="AY1948" i="6"/>
  <c r="AZ1948" i="6"/>
  <c r="G1949" i="6"/>
  <c r="AX1949" i="6"/>
  <c r="AY1949" i="6"/>
  <c r="AZ1949" i="6"/>
  <c r="G1950" i="6"/>
  <c r="AX1950" i="6"/>
  <c r="AY1950" i="6"/>
  <c r="AZ1950" i="6"/>
  <c r="G1951" i="6"/>
  <c r="AX1951" i="6"/>
  <c r="AY1951" i="6"/>
  <c r="AZ1951" i="6"/>
  <c r="G1952" i="6"/>
  <c r="AX1952" i="6"/>
  <c r="AY1952" i="6"/>
  <c r="AZ1952" i="6"/>
  <c r="G1953" i="6"/>
  <c r="AX1953" i="6"/>
  <c r="AY1953" i="6"/>
  <c r="AZ1953" i="6"/>
  <c r="G1954" i="6"/>
  <c r="AX1954" i="6"/>
  <c r="AY1954" i="6"/>
  <c r="AZ1954" i="6"/>
  <c r="G1955" i="6"/>
  <c r="AX1955" i="6"/>
  <c r="AY1955" i="6"/>
  <c r="AZ1955" i="6"/>
  <c r="G1956" i="6"/>
  <c r="AX1956" i="6"/>
  <c r="AY1956" i="6"/>
  <c r="AZ1956" i="6"/>
  <c r="G1957" i="6"/>
  <c r="AX1957" i="6"/>
  <c r="AY1957" i="6"/>
  <c r="AZ1957" i="6"/>
  <c r="G1958" i="6"/>
  <c r="AX1958" i="6"/>
  <c r="AY1958" i="6"/>
  <c r="AZ1958" i="6"/>
  <c r="G1959" i="6"/>
  <c r="AX1959" i="6"/>
  <c r="AY1959" i="6"/>
  <c r="AZ1959" i="6"/>
  <c r="G1960" i="6"/>
  <c r="AX1960" i="6"/>
  <c r="AY1960" i="6"/>
  <c r="AZ1960" i="6"/>
  <c r="G1961" i="6"/>
  <c r="AX1961" i="6"/>
  <c r="AY1961" i="6"/>
  <c r="AZ1961" i="6"/>
  <c r="G1962" i="6"/>
  <c r="AX1962" i="6"/>
  <c r="AY1962" i="6"/>
  <c r="AZ1962" i="6"/>
  <c r="G1963" i="6"/>
  <c r="AX1963" i="6"/>
  <c r="AY1963" i="6"/>
  <c r="AZ1963" i="6"/>
  <c r="G1964" i="6"/>
  <c r="AX1964" i="6"/>
  <c r="AY1964" i="6"/>
  <c r="AZ1964" i="6"/>
  <c r="G1965" i="6"/>
  <c r="AX1965" i="6"/>
  <c r="AY1965" i="6"/>
  <c r="AZ1965" i="6"/>
  <c r="G1966" i="6"/>
  <c r="AX1966" i="6"/>
  <c r="AY1966" i="6"/>
  <c r="AZ1966" i="6"/>
  <c r="G1967" i="6"/>
  <c r="AX1967" i="6"/>
  <c r="AY1967" i="6"/>
  <c r="AZ1967" i="6"/>
  <c r="G1968" i="6"/>
  <c r="AX1968" i="6"/>
  <c r="AY1968" i="6"/>
  <c r="AZ1968" i="6"/>
  <c r="G1969" i="6"/>
  <c r="AX1969" i="6"/>
  <c r="AY1969" i="6"/>
  <c r="AZ1969" i="6"/>
  <c r="G1970" i="6"/>
  <c r="AX1970" i="6"/>
  <c r="AY1970" i="6"/>
  <c r="AZ1970" i="6"/>
  <c r="G1971" i="6"/>
  <c r="AX1971" i="6"/>
  <c r="AY1971" i="6"/>
  <c r="AZ1971" i="6"/>
  <c r="G1972" i="6"/>
  <c r="AX1972" i="6"/>
  <c r="AY1972" i="6"/>
  <c r="AZ1972" i="6"/>
  <c r="G1973" i="6"/>
  <c r="AX1973" i="6"/>
  <c r="AY1973" i="6"/>
  <c r="AZ1973" i="6"/>
  <c r="G1974" i="6"/>
  <c r="AX1974" i="6"/>
  <c r="AY1974" i="6"/>
  <c r="AZ1974" i="6"/>
  <c r="G1975" i="6"/>
  <c r="AX1975" i="6"/>
  <c r="AY1975" i="6"/>
  <c r="AZ1975" i="6"/>
  <c r="G1976" i="6"/>
  <c r="AX1976" i="6"/>
  <c r="AY1976" i="6"/>
  <c r="AZ1976" i="6"/>
  <c r="G1977" i="6"/>
  <c r="AX1977" i="6"/>
  <c r="AY1977" i="6"/>
  <c r="AZ1977" i="6"/>
  <c r="G1978" i="6"/>
  <c r="AX1978" i="6"/>
  <c r="AY1978" i="6"/>
  <c r="AZ1978" i="6"/>
  <c r="G1979" i="6"/>
  <c r="AX1979" i="6"/>
  <c r="AY1979" i="6"/>
  <c r="AZ1979" i="6"/>
  <c r="G1980" i="6"/>
  <c r="AX1980" i="6"/>
  <c r="AY1980" i="6"/>
  <c r="AZ1980" i="6"/>
  <c r="G1981" i="6"/>
  <c r="AX1981" i="6"/>
  <c r="AY1981" i="6"/>
  <c r="AZ1981" i="6"/>
  <c r="G1982" i="6"/>
  <c r="AX1982" i="6"/>
  <c r="AY1982" i="6"/>
  <c r="AZ1982" i="6"/>
  <c r="G1983" i="6"/>
  <c r="AX1983" i="6"/>
  <c r="AY1983" i="6"/>
  <c r="AZ1983" i="6"/>
  <c r="G1984" i="6"/>
  <c r="AX1984" i="6"/>
  <c r="AY1984" i="6"/>
  <c r="AZ1984" i="6"/>
  <c r="G1985" i="6"/>
  <c r="AX1985" i="6"/>
  <c r="AY1985" i="6"/>
  <c r="AZ1985" i="6"/>
  <c r="G1986" i="6"/>
  <c r="AX1986" i="6"/>
  <c r="AY1986" i="6"/>
  <c r="AZ1986" i="6"/>
  <c r="G1987" i="6"/>
  <c r="AX1987" i="6"/>
  <c r="AY1987" i="6"/>
  <c r="AZ1987" i="6"/>
  <c r="G1988" i="6"/>
  <c r="AX1988" i="6"/>
  <c r="AY1988" i="6"/>
  <c r="AZ1988" i="6"/>
  <c r="G1989" i="6"/>
  <c r="AX1989" i="6"/>
  <c r="AY1989" i="6"/>
  <c r="AZ1989" i="6"/>
  <c r="G1990" i="6"/>
  <c r="AX1990" i="6"/>
  <c r="AY1990" i="6"/>
  <c r="AZ1990" i="6"/>
  <c r="G1991" i="6"/>
  <c r="AX1991" i="6"/>
  <c r="AY1991" i="6"/>
  <c r="AZ1991" i="6"/>
  <c r="G1992" i="6"/>
  <c r="AX1992" i="6"/>
  <c r="AY1992" i="6"/>
  <c r="AZ1992" i="6"/>
  <c r="G1993" i="6"/>
  <c r="AX1993" i="6"/>
  <c r="AY1993" i="6"/>
  <c r="AZ1993" i="6"/>
  <c r="G1994" i="6"/>
  <c r="AX1994" i="6"/>
  <c r="AY1994" i="6"/>
  <c r="AZ1994" i="6"/>
  <c r="G1995" i="6"/>
  <c r="AX1995" i="6"/>
  <c r="AY1995" i="6"/>
  <c r="AZ1995" i="6"/>
  <c r="G1996" i="6"/>
  <c r="AX1996" i="6"/>
  <c r="AY1996" i="6"/>
  <c r="AZ1996" i="6"/>
  <c r="G1997" i="6"/>
  <c r="AX1997" i="6"/>
  <c r="AY1997" i="6"/>
  <c r="AZ1997" i="6"/>
  <c r="G1998" i="6"/>
  <c r="AX1998" i="6"/>
  <c r="AY1998" i="6"/>
  <c r="AZ1998" i="6"/>
  <c r="G1999" i="6"/>
  <c r="AX1999" i="6"/>
  <c r="AY1999" i="6"/>
  <c r="AZ1999" i="6"/>
  <c r="G2000" i="6"/>
  <c r="AX2000" i="6"/>
  <c r="AY2000" i="6"/>
  <c r="AZ2000" i="6"/>
  <c r="G2001" i="6"/>
  <c r="AX2001" i="6"/>
  <c r="AY2001" i="6"/>
  <c r="AZ2001" i="6"/>
  <c r="G2002" i="6"/>
  <c r="AX2002" i="6"/>
  <c r="AY2002" i="6"/>
  <c r="AZ2002" i="6"/>
  <c r="G2003" i="6"/>
  <c r="AX2003" i="6"/>
  <c r="AY2003" i="6"/>
  <c r="AZ2003" i="6"/>
  <c r="G2004" i="6"/>
  <c r="AX2004" i="6"/>
  <c r="AY2004" i="6"/>
  <c r="AZ2004" i="6"/>
  <c r="G2005" i="6"/>
  <c r="AX2005" i="6"/>
  <c r="AY2005" i="6"/>
  <c r="AZ2005" i="6"/>
  <c r="G2006" i="6"/>
  <c r="AX2006" i="6"/>
  <c r="AY2006" i="6"/>
  <c r="AZ2006" i="6"/>
  <c r="G2007" i="6"/>
  <c r="AX2007" i="6"/>
  <c r="AY2007" i="6"/>
  <c r="AZ2007" i="6"/>
  <c r="G2008" i="6"/>
  <c r="AX2008" i="6"/>
  <c r="AY2008" i="6"/>
  <c r="AZ2008" i="6"/>
  <c r="G2009" i="6"/>
  <c r="AX2009" i="6"/>
  <c r="AY2009" i="6"/>
  <c r="AZ2009" i="6"/>
  <c r="G2010" i="6"/>
  <c r="AX2010" i="6"/>
  <c r="AY2010" i="6"/>
  <c r="AZ2010" i="6"/>
  <c r="G2011" i="6"/>
  <c r="AX2011" i="6"/>
  <c r="AY2011" i="6"/>
  <c r="AZ2011" i="6"/>
  <c r="G2012" i="6"/>
  <c r="AX2012" i="6"/>
  <c r="AY2012" i="6"/>
  <c r="AZ2012" i="6"/>
  <c r="G2013" i="6"/>
  <c r="AX2013" i="6"/>
  <c r="AY2013" i="6"/>
  <c r="AZ2013" i="6"/>
  <c r="G2014" i="6"/>
  <c r="AX2014" i="6"/>
  <c r="AY2014" i="6"/>
  <c r="AZ2014" i="6"/>
  <c r="G2015" i="6"/>
  <c r="AX2015" i="6"/>
  <c r="AY2015" i="6"/>
  <c r="AZ2015" i="6"/>
  <c r="G2016" i="6"/>
  <c r="AX2016" i="6"/>
  <c r="AY2016" i="6"/>
  <c r="AZ2016" i="6"/>
  <c r="G2017" i="6"/>
  <c r="AX2017" i="6"/>
  <c r="AY2017" i="6"/>
  <c r="AZ2017" i="6"/>
  <c r="G2018" i="6"/>
  <c r="AX2018" i="6"/>
  <c r="AY2018" i="6"/>
  <c r="AZ2018" i="6"/>
  <c r="G2019" i="6"/>
  <c r="AX2019" i="6"/>
  <c r="AY2019" i="6"/>
  <c r="AZ2019" i="6"/>
  <c r="G2020" i="6"/>
  <c r="AX2020" i="6"/>
  <c r="AY2020" i="6"/>
  <c r="AZ2020" i="6"/>
  <c r="G2021" i="6"/>
  <c r="AX2021" i="6"/>
  <c r="AY2021" i="6"/>
  <c r="AZ2021" i="6"/>
  <c r="G2022" i="6"/>
  <c r="AX2022" i="6"/>
  <c r="AY2022" i="6"/>
  <c r="AZ2022" i="6"/>
  <c r="G2023" i="6"/>
  <c r="AX2023" i="6"/>
  <c r="AY2023" i="6"/>
  <c r="AZ2023" i="6"/>
  <c r="G2024" i="6"/>
  <c r="AX2024" i="6"/>
  <c r="AY2024" i="6"/>
  <c r="AZ2024" i="6"/>
  <c r="G2025" i="6"/>
  <c r="AX2025" i="6"/>
  <c r="AY2025" i="6"/>
  <c r="AZ2025" i="6"/>
  <c r="G2026" i="6"/>
  <c r="AX2026" i="6"/>
  <c r="AY2026" i="6"/>
  <c r="AZ2026" i="6"/>
  <c r="G2027" i="6"/>
  <c r="AX2027" i="6"/>
  <c r="AY2027" i="6"/>
  <c r="AZ2027" i="6"/>
  <c r="G2028" i="6"/>
  <c r="AX2028" i="6"/>
  <c r="AY2028" i="6"/>
  <c r="AZ2028" i="6"/>
  <c r="G2029" i="6"/>
  <c r="AX2029" i="6"/>
  <c r="AY2029" i="6"/>
  <c r="AZ2029" i="6"/>
  <c r="G2030" i="6"/>
  <c r="AX2030" i="6"/>
  <c r="AY2030" i="6"/>
  <c r="AZ2030" i="6"/>
  <c r="G2031" i="6"/>
  <c r="AX2031" i="6"/>
  <c r="AY2031" i="6"/>
  <c r="AZ2031" i="6"/>
  <c r="G2032" i="6"/>
  <c r="AX2032" i="6"/>
  <c r="AY2032" i="6"/>
  <c r="AZ2032" i="6"/>
  <c r="G2033" i="6"/>
  <c r="AX2033" i="6"/>
  <c r="AY2033" i="6"/>
  <c r="AZ2033" i="6"/>
  <c r="G2034" i="6"/>
  <c r="AX2034" i="6"/>
  <c r="AY2034" i="6"/>
  <c r="AZ2034" i="6"/>
  <c r="G2035" i="6"/>
  <c r="AX2035" i="6"/>
  <c r="AY2035" i="6"/>
  <c r="AZ2035" i="6"/>
  <c r="G2036" i="6"/>
  <c r="AX2036" i="6"/>
  <c r="AY2036" i="6"/>
  <c r="AZ2036" i="6"/>
  <c r="G2037" i="6"/>
  <c r="AX2037" i="6"/>
  <c r="AY2037" i="6"/>
  <c r="AZ2037" i="6"/>
  <c r="G2038" i="6"/>
  <c r="AX2038" i="6"/>
  <c r="AY2038" i="6"/>
  <c r="AZ2038" i="6"/>
  <c r="G2039" i="6"/>
  <c r="AX2039" i="6"/>
  <c r="AY2039" i="6"/>
  <c r="AZ2039" i="6"/>
  <c r="G2040" i="6"/>
  <c r="AX2040" i="6"/>
  <c r="AY2040" i="6"/>
  <c r="AZ2040" i="6"/>
  <c r="G2041" i="6"/>
  <c r="AX2041" i="6"/>
  <c r="AY2041" i="6"/>
  <c r="AZ2041" i="6"/>
  <c r="G2042" i="6"/>
  <c r="AX2042" i="6"/>
  <c r="AY2042" i="6"/>
  <c r="AZ2042" i="6"/>
  <c r="G2043" i="6"/>
  <c r="AX2043" i="6"/>
  <c r="AY2043" i="6"/>
  <c r="AZ2043" i="6"/>
  <c r="G2044" i="6"/>
  <c r="AX2044" i="6"/>
  <c r="AY2044" i="6"/>
  <c r="AZ2044" i="6"/>
  <c r="G2045" i="6"/>
  <c r="AX2045" i="6"/>
  <c r="AY2045" i="6"/>
  <c r="AZ2045" i="6"/>
  <c r="G2046" i="6"/>
  <c r="AX2046" i="6"/>
  <c r="AY2046" i="6"/>
  <c r="AZ2046" i="6"/>
  <c r="G2047" i="6"/>
  <c r="AX2047" i="6"/>
  <c r="AY2047" i="6"/>
  <c r="AZ2047" i="6"/>
  <c r="G2048" i="6"/>
  <c r="AX2048" i="6"/>
  <c r="AY2048" i="6"/>
  <c r="AZ2048" i="6"/>
  <c r="G2049" i="6"/>
  <c r="AX2049" i="6"/>
  <c r="AY2049" i="6"/>
  <c r="AZ2049" i="6"/>
  <c r="G2050" i="6"/>
  <c r="AX2050" i="6"/>
  <c r="AY2050" i="6"/>
  <c r="AZ2050" i="6"/>
  <c r="G2051" i="6"/>
  <c r="AX2051" i="6"/>
  <c r="AY2051" i="6"/>
  <c r="AZ2051" i="6"/>
  <c r="G2052" i="6"/>
  <c r="AX2052" i="6"/>
  <c r="AY2052" i="6"/>
  <c r="AZ2052" i="6"/>
  <c r="G2053" i="6"/>
  <c r="AX2053" i="6"/>
  <c r="AY2053" i="6"/>
  <c r="AZ2053" i="6"/>
  <c r="G2054" i="6"/>
  <c r="AX2054" i="6"/>
  <c r="AY2054" i="6"/>
  <c r="AZ2054" i="6"/>
  <c r="G2055" i="6"/>
  <c r="AX2055" i="6"/>
  <c r="AY2055" i="6"/>
  <c r="AZ2055" i="6"/>
  <c r="G2056" i="6"/>
  <c r="AX2056" i="6"/>
  <c r="AY2056" i="6"/>
  <c r="AZ2056" i="6"/>
  <c r="G2057" i="6"/>
  <c r="AX2057" i="6"/>
  <c r="AY2057" i="6"/>
  <c r="AZ2057" i="6"/>
  <c r="G2058" i="6"/>
  <c r="AX2058" i="6"/>
  <c r="AY2058" i="6"/>
  <c r="AZ2058" i="6"/>
  <c r="G2059" i="6"/>
  <c r="AX2059" i="6"/>
  <c r="AY2059" i="6"/>
  <c r="AZ2059" i="6"/>
  <c r="G2060" i="6"/>
  <c r="AX2060" i="6"/>
  <c r="AY2060" i="6"/>
  <c r="AZ2060" i="6"/>
  <c r="G2061" i="6"/>
  <c r="AX2061" i="6"/>
  <c r="AY2061" i="6"/>
  <c r="AZ2061" i="6"/>
  <c r="G2062" i="6"/>
  <c r="AX2062" i="6"/>
  <c r="AY2062" i="6"/>
  <c r="AZ2062" i="6"/>
  <c r="G2063" i="6"/>
  <c r="AX2063" i="6"/>
  <c r="AY2063" i="6"/>
  <c r="AZ2063" i="6"/>
  <c r="G2064" i="6"/>
  <c r="AX2064" i="6"/>
  <c r="AY2064" i="6"/>
  <c r="AZ2064" i="6"/>
  <c r="G2065" i="6"/>
  <c r="AX2065" i="6"/>
  <c r="AY2065" i="6"/>
  <c r="AZ2065" i="6"/>
  <c r="G2066" i="6"/>
  <c r="AX2066" i="6"/>
  <c r="AY2066" i="6"/>
  <c r="AZ2066" i="6"/>
  <c r="G2067" i="6"/>
  <c r="AX2067" i="6"/>
  <c r="AY2067" i="6"/>
  <c r="AZ2067" i="6"/>
  <c r="G2068" i="6"/>
  <c r="AX2068" i="6"/>
  <c r="AY2068" i="6"/>
  <c r="AZ2068" i="6"/>
  <c r="G2069" i="6"/>
  <c r="AX2069" i="6"/>
  <c r="AY2069" i="6"/>
  <c r="AZ2069" i="6"/>
  <c r="G2070" i="6"/>
  <c r="AX2070" i="6"/>
  <c r="AY2070" i="6"/>
  <c r="AZ2070" i="6"/>
  <c r="G2071" i="6"/>
  <c r="AX2071" i="6"/>
  <c r="AY2071" i="6"/>
  <c r="AZ2071" i="6"/>
  <c r="G2072" i="6"/>
  <c r="AX2072" i="6"/>
  <c r="AY2072" i="6"/>
  <c r="AZ2072" i="6"/>
  <c r="G2073" i="6"/>
  <c r="AX2073" i="6"/>
  <c r="AY2073" i="6"/>
  <c r="AZ2073" i="6"/>
  <c r="G2074" i="6"/>
  <c r="AX2074" i="6"/>
  <c r="AY2074" i="6"/>
  <c r="AZ2074" i="6"/>
  <c r="G2075" i="6"/>
  <c r="AX2075" i="6"/>
  <c r="AY2075" i="6"/>
  <c r="AZ2075" i="6"/>
  <c r="G2076" i="6"/>
  <c r="AX2076" i="6"/>
  <c r="AY2076" i="6"/>
  <c r="AZ2076" i="6"/>
  <c r="G2077" i="6"/>
  <c r="AX2077" i="6"/>
  <c r="AY2077" i="6"/>
  <c r="AZ2077" i="6"/>
  <c r="G2078" i="6"/>
  <c r="AX2078" i="6"/>
  <c r="AY2078" i="6"/>
  <c r="AZ2078" i="6"/>
  <c r="G2079" i="6"/>
  <c r="AX2079" i="6"/>
  <c r="AY2079" i="6"/>
  <c r="AZ2079" i="6"/>
  <c r="G2080" i="6"/>
  <c r="AX2080" i="6"/>
  <c r="AY2080" i="6"/>
  <c r="AZ2080" i="6"/>
  <c r="G2081" i="6"/>
  <c r="AX2081" i="6"/>
  <c r="AY2081" i="6"/>
  <c r="AZ2081" i="6"/>
  <c r="G2082" i="6"/>
  <c r="AX2082" i="6"/>
  <c r="AY2082" i="6"/>
  <c r="AZ2082" i="6"/>
  <c r="G2083" i="6"/>
  <c r="AX2083" i="6"/>
  <c r="AY2083" i="6"/>
  <c r="AZ2083" i="6"/>
  <c r="G2084" i="6"/>
  <c r="AX2084" i="6"/>
  <c r="AY2084" i="6"/>
  <c r="AZ2084" i="6"/>
  <c r="G2085" i="6"/>
  <c r="AX2085" i="6"/>
  <c r="AY2085" i="6"/>
  <c r="AZ2085" i="6"/>
  <c r="G2086" i="6"/>
  <c r="AX2086" i="6"/>
  <c r="AY2086" i="6"/>
  <c r="AZ2086" i="6"/>
  <c r="G2087" i="6"/>
  <c r="AX2087" i="6"/>
  <c r="AY2087" i="6"/>
  <c r="AZ2087" i="6"/>
  <c r="G2088" i="6"/>
  <c r="AX2088" i="6"/>
  <c r="AY2088" i="6"/>
  <c r="AZ2088" i="6"/>
  <c r="G2089" i="6"/>
  <c r="AX2089" i="6"/>
  <c r="AY2089" i="6"/>
  <c r="AZ2089" i="6"/>
  <c r="G2090" i="6"/>
  <c r="AX2090" i="6"/>
  <c r="AY2090" i="6"/>
  <c r="AZ2090" i="6"/>
  <c r="G2091" i="6"/>
  <c r="AX2091" i="6"/>
  <c r="AY2091" i="6"/>
  <c r="AZ2091" i="6"/>
  <c r="G2092" i="6"/>
  <c r="AX2092" i="6"/>
  <c r="AY2092" i="6"/>
  <c r="AZ2092" i="6"/>
  <c r="G1252" i="6"/>
  <c r="AX1252" i="6"/>
  <c r="AY1252" i="6"/>
  <c r="AZ1252" i="6"/>
  <c r="G1253" i="6"/>
  <c r="AX1253" i="6"/>
  <c r="AY1253" i="6"/>
  <c r="AZ1253" i="6"/>
  <c r="G1254" i="6"/>
  <c r="AX1254" i="6"/>
  <c r="AY1254" i="6"/>
  <c r="AZ1254" i="6"/>
  <c r="G1255" i="6"/>
  <c r="AX1255" i="6"/>
  <c r="AY1255" i="6"/>
  <c r="AZ1255" i="6"/>
  <c r="G1256" i="6"/>
  <c r="AX1256" i="6"/>
  <c r="AY1256" i="6"/>
  <c r="AZ1256" i="6"/>
  <c r="G1257" i="6"/>
  <c r="AX1257" i="6"/>
  <c r="AY1257" i="6"/>
  <c r="AZ1257" i="6"/>
  <c r="G1258" i="6"/>
  <c r="AX1258" i="6"/>
  <c r="AY1258" i="6"/>
  <c r="AZ1258" i="6"/>
  <c r="G1259" i="6"/>
  <c r="AX1259" i="6"/>
  <c r="AY1259" i="6"/>
  <c r="AZ1259" i="6"/>
  <c r="G1260" i="6"/>
  <c r="AX1260" i="6"/>
  <c r="AY1260" i="6"/>
  <c r="AZ1260" i="6"/>
  <c r="G1261" i="6"/>
  <c r="AX1261" i="6"/>
  <c r="AY1261" i="6"/>
  <c r="AZ1261" i="6"/>
  <c r="G1262" i="6"/>
  <c r="AX1262" i="6"/>
  <c r="AY1262" i="6"/>
  <c r="AZ1262" i="6"/>
  <c r="G1263" i="6"/>
  <c r="AX1263" i="6"/>
  <c r="AY1263" i="6"/>
  <c r="AZ1263" i="6"/>
  <c r="G1264" i="6"/>
  <c r="AX1264" i="6"/>
  <c r="AY1264" i="6"/>
  <c r="AZ1264" i="6"/>
  <c r="G1265" i="6"/>
  <c r="AX1265" i="6"/>
  <c r="AY1265" i="6"/>
  <c r="AZ1265" i="6"/>
  <c r="G1266" i="6"/>
  <c r="AX1266" i="6"/>
  <c r="AY1266" i="6"/>
  <c r="AZ1266" i="6"/>
  <c r="G1267" i="6"/>
  <c r="AX1267" i="6"/>
  <c r="AY1267" i="6"/>
  <c r="AZ1267" i="6"/>
  <c r="G1268" i="6"/>
  <c r="AX1268" i="6"/>
  <c r="AY1268" i="6"/>
  <c r="AZ1268" i="6"/>
  <c r="G1269" i="6"/>
  <c r="AX1269" i="6"/>
  <c r="AY1269" i="6"/>
  <c r="AZ1269" i="6"/>
  <c r="G1270" i="6"/>
  <c r="AX1270" i="6"/>
  <c r="AY1270" i="6"/>
  <c r="AZ1270" i="6"/>
  <c r="G1271" i="6"/>
  <c r="AX1271" i="6"/>
  <c r="AY1271" i="6"/>
  <c r="AZ1271" i="6"/>
  <c r="G1272" i="6"/>
  <c r="AX1272" i="6"/>
  <c r="AY1272" i="6"/>
  <c r="AZ1272" i="6"/>
  <c r="G1273" i="6"/>
  <c r="AX1273" i="6"/>
  <c r="AY1273" i="6"/>
  <c r="AZ1273" i="6"/>
  <c r="G1274" i="6"/>
  <c r="AX1274" i="6"/>
  <c r="AY1274" i="6"/>
  <c r="AZ1274" i="6"/>
  <c r="G1275" i="6"/>
  <c r="AX1275" i="6"/>
  <c r="AY1275" i="6"/>
  <c r="AZ1275" i="6"/>
  <c r="G1276" i="6"/>
  <c r="AX1276" i="6"/>
  <c r="AY1276" i="6"/>
  <c r="AZ1276" i="6"/>
  <c r="G1277" i="6"/>
  <c r="AX1277" i="6"/>
  <c r="AY1277" i="6"/>
  <c r="AZ1277" i="6"/>
  <c r="G1278" i="6"/>
  <c r="AX1278" i="6"/>
  <c r="AY1278" i="6"/>
  <c r="AZ1278" i="6"/>
  <c r="G1279" i="6"/>
  <c r="AX1279" i="6"/>
  <c r="AY1279" i="6"/>
  <c r="AZ1279" i="6"/>
  <c r="G1280" i="6"/>
  <c r="AX1280" i="6"/>
  <c r="AY1280" i="6"/>
  <c r="AZ1280" i="6"/>
  <c r="G1281" i="6"/>
  <c r="AX1281" i="6"/>
  <c r="AY1281" i="6"/>
  <c r="AZ1281" i="6"/>
  <c r="G1282" i="6"/>
  <c r="AX1282" i="6"/>
  <c r="AY1282" i="6"/>
  <c r="AZ1282" i="6"/>
  <c r="G1283" i="6"/>
  <c r="AX1283" i="6"/>
  <c r="AY1283" i="6"/>
  <c r="AZ1283" i="6"/>
  <c r="G1284" i="6"/>
  <c r="AX1284" i="6"/>
  <c r="AY1284" i="6"/>
  <c r="AZ1284" i="6"/>
  <c r="G1285" i="6"/>
  <c r="AX1285" i="6"/>
  <c r="AY1285" i="6"/>
  <c r="AZ1285" i="6"/>
  <c r="G1286" i="6"/>
  <c r="AX1286" i="6"/>
  <c r="AY1286" i="6"/>
  <c r="AZ1286" i="6"/>
  <c r="G1287" i="6"/>
  <c r="AX1287" i="6"/>
  <c r="AY1287" i="6"/>
  <c r="AZ1287" i="6"/>
  <c r="G1288" i="6"/>
  <c r="AX1288" i="6"/>
  <c r="AY1288" i="6"/>
  <c r="AZ1288" i="6"/>
  <c r="G1289" i="6"/>
  <c r="AX1289" i="6"/>
  <c r="AY1289" i="6"/>
  <c r="AZ1289" i="6"/>
  <c r="G1290" i="6"/>
  <c r="AX1290" i="6"/>
  <c r="AY1290" i="6"/>
  <c r="AZ1290" i="6"/>
  <c r="G1291" i="6"/>
  <c r="AX1291" i="6"/>
  <c r="AY1291" i="6"/>
  <c r="AZ1291" i="6"/>
  <c r="G1292" i="6"/>
  <c r="AX1292" i="6"/>
  <c r="AY1292" i="6"/>
  <c r="AZ1292" i="6"/>
  <c r="G1293" i="6"/>
  <c r="AX1293" i="6"/>
  <c r="AY1293" i="6"/>
  <c r="AZ1293" i="6"/>
  <c r="G1294" i="6"/>
  <c r="AX1294" i="6"/>
  <c r="AY1294" i="6"/>
  <c r="AZ1294" i="6"/>
  <c r="G1295" i="6"/>
  <c r="AX1295" i="6"/>
  <c r="AY1295" i="6"/>
  <c r="AZ1295" i="6"/>
  <c r="G1296" i="6"/>
  <c r="AX1296" i="6"/>
  <c r="AY1296" i="6"/>
  <c r="AZ1296" i="6"/>
  <c r="G1297" i="6"/>
  <c r="AX1297" i="6"/>
  <c r="AY1297" i="6"/>
  <c r="AZ1297" i="6"/>
  <c r="G1298" i="6"/>
  <c r="AX1298" i="6"/>
  <c r="AY1298" i="6"/>
  <c r="AZ1298" i="6"/>
  <c r="G1299" i="6"/>
  <c r="AX1299" i="6"/>
  <c r="AY1299" i="6"/>
  <c r="AZ1299" i="6"/>
  <c r="G1300" i="6"/>
  <c r="AX1300" i="6"/>
  <c r="AY1300" i="6"/>
  <c r="AZ1300" i="6"/>
  <c r="G1301" i="6"/>
  <c r="AX1301" i="6"/>
  <c r="AY1301" i="6"/>
  <c r="AZ1301" i="6"/>
  <c r="G1302" i="6"/>
  <c r="AX1302" i="6"/>
  <c r="AY1302" i="6"/>
  <c r="AZ1302" i="6"/>
  <c r="G1303" i="6"/>
  <c r="AX1303" i="6"/>
  <c r="AY1303" i="6"/>
  <c r="AZ1303" i="6"/>
  <c r="G1304" i="6"/>
  <c r="AX1304" i="6"/>
  <c r="AY1304" i="6"/>
  <c r="AZ1304" i="6"/>
  <c r="G1305" i="6"/>
  <c r="AX1305" i="6"/>
  <c r="AY1305" i="6"/>
  <c r="AZ1305" i="6"/>
  <c r="G1306" i="6"/>
  <c r="AX1306" i="6"/>
  <c r="AY1306" i="6"/>
  <c r="AZ1306" i="6"/>
  <c r="G1307" i="6"/>
  <c r="AX1307" i="6"/>
  <c r="AY1307" i="6"/>
  <c r="AZ1307" i="6"/>
  <c r="G1308" i="6"/>
  <c r="AX1308" i="6"/>
  <c r="AY1308" i="6"/>
  <c r="AZ1308" i="6"/>
  <c r="G1309" i="6"/>
  <c r="AX1309" i="6"/>
  <c r="AY1309" i="6"/>
  <c r="AZ1309" i="6"/>
  <c r="G1310" i="6"/>
  <c r="AX1310" i="6"/>
  <c r="AY1310" i="6"/>
  <c r="AZ1310" i="6"/>
  <c r="G1311" i="6"/>
  <c r="AX1311" i="6"/>
  <c r="AY1311" i="6"/>
  <c r="AZ1311" i="6"/>
  <c r="G1312" i="6"/>
  <c r="AX1312" i="6"/>
  <c r="AY1312" i="6"/>
  <c r="AZ1312" i="6"/>
  <c r="G1313" i="6"/>
  <c r="AX1313" i="6"/>
  <c r="AY1313" i="6"/>
  <c r="AZ1313" i="6"/>
  <c r="G1314" i="6"/>
  <c r="AX1314" i="6"/>
  <c r="AY1314" i="6"/>
  <c r="AZ1314" i="6"/>
  <c r="G1315" i="6"/>
  <c r="AX1315" i="6"/>
  <c r="AY1315" i="6"/>
  <c r="AZ1315" i="6"/>
  <c r="G1316" i="6"/>
  <c r="AX1316" i="6"/>
  <c r="AY1316" i="6"/>
  <c r="AZ1316" i="6"/>
  <c r="G1317" i="6"/>
  <c r="AX1317" i="6"/>
  <c r="AY1317" i="6"/>
  <c r="AZ1317" i="6"/>
  <c r="G1318" i="6"/>
  <c r="AX1318" i="6"/>
  <c r="AY1318" i="6"/>
  <c r="AZ1318" i="6"/>
  <c r="G1319" i="6"/>
  <c r="AX1319" i="6"/>
  <c r="AY1319" i="6"/>
  <c r="AZ1319" i="6"/>
  <c r="G1320" i="6"/>
  <c r="AX1320" i="6"/>
  <c r="AY1320" i="6"/>
  <c r="AZ1320" i="6"/>
  <c r="G1321" i="6"/>
  <c r="AX1321" i="6"/>
  <c r="AY1321" i="6"/>
  <c r="AZ1321" i="6"/>
  <c r="G1322" i="6"/>
  <c r="AX1322" i="6"/>
  <c r="AY1322" i="6"/>
  <c r="AZ1322" i="6"/>
  <c r="G1323" i="6"/>
  <c r="AX1323" i="6"/>
  <c r="AY1323" i="6"/>
  <c r="AZ1323" i="6"/>
  <c r="G1324" i="6"/>
  <c r="AX1324" i="6"/>
  <c r="AY1324" i="6"/>
  <c r="AZ1324" i="6"/>
  <c r="G1325" i="6"/>
  <c r="AX1325" i="6"/>
  <c r="AY1325" i="6"/>
  <c r="AZ1325" i="6"/>
  <c r="G1326" i="6"/>
  <c r="AX1326" i="6"/>
  <c r="AY1326" i="6"/>
  <c r="AZ1326" i="6"/>
  <c r="G1327" i="6"/>
  <c r="AX1327" i="6"/>
  <c r="AY1327" i="6"/>
  <c r="AZ1327" i="6"/>
  <c r="G1328" i="6"/>
  <c r="AX1328" i="6"/>
  <c r="AY1328" i="6"/>
  <c r="AZ1328" i="6"/>
  <c r="G1329" i="6"/>
  <c r="AX1329" i="6"/>
  <c r="AY1329" i="6"/>
  <c r="AZ1329" i="6"/>
  <c r="G1330" i="6"/>
  <c r="AX1330" i="6"/>
  <c r="AY1330" i="6"/>
  <c r="AZ1330" i="6"/>
  <c r="G1331" i="6"/>
  <c r="AX1331" i="6"/>
  <c r="AY1331" i="6"/>
  <c r="AZ1331" i="6"/>
  <c r="G1332" i="6"/>
  <c r="AX1332" i="6"/>
  <c r="AY1332" i="6"/>
  <c r="AZ1332" i="6"/>
  <c r="G1333" i="6"/>
  <c r="AX1333" i="6"/>
  <c r="AY1333" i="6"/>
  <c r="AZ1333" i="6"/>
  <c r="G1334" i="6"/>
  <c r="AX1334" i="6"/>
  <c r="AY1334" i="6"/>
  <c r="AZ1334" i="6"/>
  <c r="G1335" i="6"/>
  <c r="AX1335" i="6"/>
  <c r="AY1335" i="6"/>
  <c r="AZ1335" i="6"/>
  <c r="G1336" i="6"/>
  <c r="AX1336" i="6"/>
  <c r="AY1336" i="6"/>
  <c r="AZ1336" i="6"/>
  <c r="G1337" i="6"/>
  <c r="AX1337" i="6"/>
  <c r="AY1337" i="6"/>
  <c r="AZ1337" i="6"/>
  <c r="G1338" i="6"/>
  <c r="AX1338" i="6"/>
  <c r="AY1338" i="6"/>
  <c r="AZ1338" i="6"/>
  <c r="G1339" i="6"/>
  <c r="AX1339" i="6"/>
  <c r="AY1339" i="6"/>
  <c r="AZ1339" i="6"/>
  <c r="G1340" i="6"/>
  <c r="AX1340" i="6"/>
  <c r="AY1340" i="6"/>
  <c r="AZ1340" i="6"/>
  <c r="G1341" i="6"/>
  <c r="AX1341" i="6"/>
  <c r="AY1341" i="6"/>
  <c r="AZ1341" i="6"/>
  <c r="G1342" i="6"/>
  <c r="AX1342" i="6"/>
  <c r="AY1342" i="6"/>
  <c r="AZ1342" i="6"/>
  <c r="G1343" i="6"/>
  <c r="AX1343" i="6"/>
  <c r="AY1343" i="6"/>
  <c r="AZ1343" i="6"/>
  <c r="G1344" i="6"/>
  <c r="AX1344" i="6"/>
  <c r="AY1344" i="6"/>
  <c r="AZ1344" i="6"/>
  <c r="G1345" i="6"/>
  <c r="AX1345" i="6"/>
  <c r="AY1345" i="6"/>
  <c r="AZ1345" i="6"/>
  <c r="G1346" i="6"/>
  <c r="AX1346" i="6"/>
  <c r="AY1346" i="6"/>
  <c r="AZ1346" i="6"/>
  <c r="G1347" i="6"/>
  <c r="AX1347" i="6"/>
  <c r="AY1347" i="6"/>
  <c r="AZ1347" i="6"/>
  <c r="G1348" i="6"/>
  <c r="AX1348" i="6"/>
  <c r="AY1348" i="6"/>
  <c r="AZ1348" i="6"/>
  <c r="G1349" i="6"/>
  <c r="AX1349" i="6"/>
  <c r="AY1349" i="6"/>
  <c r="AZ1349" i="6"/>
  <c r="G1350" i="6"/>
  <c r="AX1350" i="6"/>
  <c r="AY1350" i="6"/>
  <c r="AZ1350" i="6"/>
  <c r="G1351" i="6"/>
  <c r="AX1351" i="6"/>
  <c r="AY1351" i="6"/>
  <c r="AZ1351" i="6"/>
  <c r="G1352" i="6"/>
  <c r="AX1352" i="6"/>
  <c r="AY1352" i="6"/>
  <c r="AZ1352" i="6"/>
  <c r="G1353" i="6"/>
  <c r="AX1353" i="6"/>
  <c r="AY1353" i="6"/>
  <c r="AZ1353" i="6"/>
  <c r="G1354" i="6"/>
  <c r="AX1354" i="6"/>
  <c r="AY1354" i="6"/>
  <c r="AZ1354" i="6"/>
  <c r="G1355" i="6"/>
  <c r="AX1355" i="6"/>
  <c r="AY1355" i="6"/>
  <c r="AZ1355" i="6"/>
  <c r="G1356" i="6"/>
  <c r="AX1356" i="6"/>
  <c r="AY1356" i="6"/>
  <c r="AZ1356" i="6"/>
  <c r="G1357" i="6"/>
  <c r="AX1357" i="6"/>
  <c r="AY1357" i="6"/>
  <c r="AZ1357" i="6"/>
  <c r="G1358" i="6"/>
  <c r="AX1358" i="6"/>
  <c r="AY1358" i="6"/>
  <c r="AZ1358" i="6"/>
  <c r="G1359" i="6"/>
  <c r="AX1359" i="6"/>
  <c r="AY1359" i="6"/>
  <c r="AZ1359" i="6"/>
  <c r="G1360" i="6"/>
  <c r="AX1360" i="6"/>
  <c r="AY1360" i="6"/>
  <c r="AZ1360" i="6"/>
  <c r="G1361" i="6"/>
  <c r="AX1361" i="6"/>
  <c r="AY1361" i="6"/>
  <c r="AZ1361" i="6"/>
  <c r="G1362" i="6"/>
  <c r="AX1362" i="6"/>
  <c r="AY1362" i="6"/>
  <c r="AZ1362" i="6"/>
  <c r="G1363" i="6"/>
  <c r="AX1363" i="6"/>
  <c r="AY1363" i="6"/>
  <c r="AZ1363" i="6"/>
  <c r="G1364" i="6"/>
  <c r="AX1364" i="6"/>
  <c r="AY1364" i="6"/>
  <c r="AZ1364" i="6"/>
  <c r="G1365" i="6"/>
  <c r="AX1365" i="6"/>
  <c r="AY1365" i="6"/>
  <c r="AZ1365" i="6"/>
  <c r="G1366" i="6"/>
  <c r="AX1366" i="6"/>
  <c r="AY1366" i="6"/>
  <c r="AZ1366" i="6"/>
  <c r="G1367" i="6"/>
  <c r="AX1367" i="6"/>
  <c r="AY1367" i="6"/>
  <c r="AZ1367" i="6"/>
  <c r="G1368" i="6"/>
  <c r="AX1368" i="6"/>
  <c r="AY1368" i="6"/>
  <c r="AZ1368" i="6"/>
  <c r="G1369" i="6"/>
  <c r="AX1369" i="6"/>
  <c r="AY1369" i="6"/>
  <c r="AZ1369" i="6"/>
  <c r="G1370" i="6"/>
  <c r="AX1370" i="6"/>
  <c r="AY1370" i="6"/>
  <c r="AZ1370" i="6"/>
  <c r="G1371" i="6"/>
  <c r="AX1371" i="6"/>
  <c r="AY1371" i="6"/>
  <c r="AZ1371" i="6"/>
  <c r="G1372" i="6"/>
  <c r="AX1372" i="6"/>
  <c r="AY1372" i="6"/>
  <c r="AZ1372" i="6"/>
  <c r="G1373" i="6"/>
  <c r="AX1373" i="6"/>
  <c r="AY1373" i="6"/>
  <c r="AZ1373" i="6"/>
  <c r="G1374" i="6"/>
  <c r="AX1374" i="6"/>
  <c r="AY1374" i="6"/>
  <c r="AZ1374" i="6"/>
  <c r="G1375" i="6"/>
  <c r="AX1375" i="6"/>
  <c r="AY1375" i="6"/>
  <c r="AZ1375" i="6"/>
  <c r="G1376" i="6"/>
  <c r="AX1376" i="6"/>
  <c r="AY1376" i="6"/>
  <c r="AZ1376" i="6"/>
  <c r="G1377" i="6"/>
  <c r="AX1377" i="6"/>
  <c r="AY1377" i="6"/>
  <c r="AZ1377" i="6"/>
  <c r="G1378" i="6"/>
  <c r="AX1378" i="6"/>
  <c r="AY1378" i="6"/>
  <c r="AZ1378" i="6"/>
  <c r="G1379" i="6"/>
  <c r="AX1379" i="6"/>
  <c r="AY1379" i="6"/>
  <c r="AZ1379" i="6"/>
  <c r="G1380" i="6"/>
  <c r="AX1380" i="6"/>
  <c r="AY1380" i="6"/>
  <c r="AZ1380" i="6"/>
  <c r="G1381" i="6"/>
  <c r="AX1381" i="6"/>
  <c r="AY1381" i="6"/>
  <c r="AZ1381" i="6"/>
  <c r="G1382" i="6"/>
  <c r="AX1382" i="6"/>
  <c r="AY1382" i="6"/>
  <c r="AZ1382" i="6"/>
  <c r="G1383" i="6"/>
  <c r="AX1383" i="6"/>
  <c r="AY1383" i="6"/>
  <c r="AZ1383" i="6"/>
  <c r="G1384" i="6"/>
  <c r="AX1384" i="6"/>
  <c r="AY1384" i="6"/>
  <c r="AZ1384" i="6"/>
  <c r="G1385" i="6"/>
  <c r="AX1385" i="6"/>
  <c r="AY1385" i="6"/>
  <c r="AZ1385" i="6"/>
  <c r="G1386" i="6"/>
  <c r="AX1386" i="6"/>
  <c r="AY1386" i="6"/>
  <c r="AZ1386" i="6"/>
  <c r="G1387" i="6"/>
  <c r="AX1387" i="6"/>
  <c r="AY1387" i="6"/>
  <c r="AZ1387" i="6"/>
  <c r="G1388" i="6"/>
  <c r="AX1388" i="6"/>
  <c r="AY1388" i="6"/>
  <c r="AZ1388" i="6"/>
  <c r="G1389" i="6"/>
  <c r="AX1389" i="6"/>
  <c r="AY1389" i="6"/>
  <c r="AZ1389" i="6"/>
  <c r="G1390" i="6"/>
  <c r="AX1390" i="6"/>
  <c r="AY1390" i="6"/>
  <c r="AZ1390" i="6"/>
  <c r="G1391" i="6"/>
  <c r="AX1391" i="6"/>
  <c r="AY1391" i="6"/>
  <c r="AZ1391" i="6"/>
  <c r="G1392" i="6"/>
  <c r="AX1392" i="6"/>
  <c r="AY1392" i="6"/>
  <c r="AZ1392" i="6"/>
  <c r="G1393" i="6"/>
  <c r="AX1393" i="6"/>
  <c r="AY1393" i="6"/>
  <c r="AZ1393" i="6"/>
  <c r="G1394" i="6"/>
  <c r="AX1394" i="6"/>
  <c r="AY1394" i="6"/>
  <c r="AZ1394" i="6"/>
  <c r="G1395" i="6"/>
  <c r="AX1395" i="6"/>
  <c r="AY1395" i="6"/>
  <c r="AZ1395" i="6"/>
  <c r="G1396" i="6"/>
  <c r="AX1396" i="6"/>
  <c r="AY1396" i="6"/>
  <c r="AZ1396" i="6"/>
  <c r="G1397" i="6"/>
  <c r="AX1397" i="6"/>
  <c r="AY1397" i="6"/>
  <c r="AZ1397" i="6"/>
  <c r="G1398" i="6"/>
  <c r="AX1398" i="6"/>
  <c r="AY1398" i="6"/>
  <c r="AZ1398" i="6"/>
  <c r="G1399" i="6"/>
  <c r="AX1399" i="6"/>
  <c r="AY1399" i="6"/>
  <c r="AZ1399" i="6"/>
  <c r="G1400" i="6"/>
  <c r="AX1400" i="6"/>
  <c r="AY1400" i="6"/>
  <c r="AZ1400" i="6"/>
  <c r="G1401" i="6"/>
  <c r="AX1401" i="6"/>
  <c r="AY1401" i="6"/>
  <c r="AZ1401" i="6"/>
  <c r="G1402" i="6"/>
  <c r="AX1402" i="6"/>
  <c r="AY1402" i="6"/>
  <c r="AZ1402" i="6"/>
  <c r="G1403" i="6"/>
  <c r="AX1403" i="6"/>
  <c r="AY1403" i="6"/>
  <c r="AZ1403" i="6"/>
  <c r="G1404" i="6"/>
  <c r="AX1404" i="6"/>
  <c r="AY1404" i="6"/>
  <c r="AZ1404" i="6"/>
  <c r="G1405" i="6"/>
  <c r="AX1405" i="6"/>
  <c r="AY1405" i="6"/>
  <c r="AZ1405" i="6"/>
  <c r="G1406" i="6"/>
  <c r="AX1406" i="6"/>
  <c r="AY1406" i="6"/>
  <c r="AZ1406" i="6"/>
  <c r="G1407" i="6"/>
  <c r="AX1407" i="6"/>
  <c r="AY1407" i="6"/>
  <c r="AZ1407" i="6"/>
  <c r="G1408" i="6"/>
  <c r="AX1408" i="6"/>
  <c r="AY1408" i="6"/>
  <c r="AZ1408" i="6"/>
  <c r="G1409" i="6"/>
  <c r="AX1409" i="6"/>
  <c r="AY1409" i="6"/>
  <c r="AZ1409" i="6"/>
  <c r="G1410" i="6"/>
  <c r="AX1410" i="6"/>
  <c r="AY1410" i="6"/>
  <c r="AZ1410" i="6"/>
  <c r="G1411" i="6"/>
  <c r="AX1411" i="6"/>
  <c r="AY1411" i="6"/>
  <c r="AZ1411" i="6"/>
  <c r="G1412" i="6"/>
  <c r="AX1412" i="6"/>
  <c r="AY1412" i="6"/>
  <c r="AZ1412" i="6"/>
  <c r="G1413" i="6"/>
  <c r="AX1413" i="6"/>
  <c r="AY1413" i="6"/>
  <c r="AZ1413" i="6"/>
  <c r="G1414" i="6"/>
  <c r="AX1414" i="6"/>
  <c r="AY1414" i="6"/>
  <c r="AZ1414" i="6"/>
  <c r="G1415" i="6"/>
  <c r="AX1415" i="6"/>
  <c r="AY1415" i="6"/>
  <c r="AZ1415" i="6"/>
  <c r="G1416" i="6"/>
  <c r="AX1416" i="6"/>
  <c r="AY1416" i="6"/>
  <c r="AZ1416" i="6"/>
  <c r="G1417" i="6"/>
  <c r="AX1417" i="6"/>
  <c r="AY1417" i="6"/>
  <c r="AZ1417" i="6"/>
  <c r="G1418" i="6"/>
  <c r="AX1418" i="6"/>
  <c r="AY1418" i="6"/>
  <c r="AZ1418" i="6"/>
  <c r="G1419" i="6"/>
  <c r="AX1419" i="6"/>
  <c r="AY1419" i="6"/>
  <c r="AZ1419" i="6"/>
  <c r="G1420" i="6"/>
  <c r="AX1420" i="6"/>
  <c r="AY1420" i="6"/>
  <c r="AZ1420" i="6"/>
  <c r="G1421" i="6"/>
  <c r="AX1421" i="6"/>
  <c r="AY1421" i="6"/>
  <c r="AZ1421" i="6"/>
  <c r="G1422" i="6"/>
  <c r="AX1422" i="6"/>
  <c r="AY1422" i="6"/>
  <c r="AZ1422" i="6"/>
  <c r="G1423" i="6"/>
  <c r="AX1423" i="6"/>
  <c r="AY1423" i="6"/>
  <c r="AZ1423" i="6"/>
  <c r="G1424" i="6"/>
  <c r="AX1424" i="6"/>
  <c r="AY1424" i="6"/>
  <c r="AZ1424" i="6"/>
  <c r="G1425" i="6"/>
  <c r="AX1425" i="6"/>
  <c r="AY1425" i="6"/>
  <c r="AZ1425" i="6"/>
  <c r="G1426" i="6"/>
  <c r="AX1426" i="6"/>
  <c r="AY1426" i="6"/>
  <c r="AZ1426" i="6"/>
  <c r="G1427" i="6"/>
  <c r="AX1427" i="6"/>
  <c r="AY1427" i="6"/>
  <c r="AZ1427" i="6"/>
  <c r="G1428" i="6"/>
  <c r="AX1428" i="6"/>
  <c r="AY1428" i="6"/>
  <c r="AZ1428" i="6"/>
  <c r="G1429" i="6"/>
  <c r="AX1429" i="6"/>
  <c r="AY1429" i="6"/>
  <c r="AZ1429" i="6"/>
  <c r="G1430" i="6"/>
  <c r="AX1430" i="6"/>
  <c r="AY1430" i="6"/>
  <c r="AZ1430" i="6"/>
  <c r="G1431" i="6"/>
  <c r="AX1431" i="6"/>
  <c r="AY1431" i="6"/>
  <c r="AZ1431" i="6"/>
  <c r="G1432" i="6"/>
  <c r="AX1432" i="6"/>
  <c r="AY1432" i="6"/>
  <c r="AZ1432" i="6"/>
  <c r="G1433" i="6"/>
  <c r="AX1433" i="6"/>
  <c r="AY1433" i="6"/>
  <c r="AZ1433" i="6"/>
  <c r="G1434" i="6"/>
  <c r="AX1434" i="6"/>
  <c r="AY1434" i="6"/>
  <c r="AZ1434" i="6"/>
  <c r="G1435" i="6"/>
  <c r="AX1435" i="6"/>
  <c r="AY1435" i="6"/>
  <c r="AZ1435" i="6"/>
  <c r="G1436" i="6"/>
  <c r="AX1436" i="6"/>
  <c r="AY1436" i="6"/>
  <c r="AZ1436" i="6"/>
  <c r="G1437" i="6"/>
  <c r="AX1437" i="6"/>
  <c r="AY1437" i="6"/>
  <c r="AZ1437" i="6"/>
  <c r="G1438" i="6"/>
  <c r="AX1438" i="6"/>
  <c r="AY1438" i="6"/>
  <c r="AZ1438" i="6"/>
  <c r="G1439" i="6"/>
  <c r="AX1439" i="6"/>
  <c r="AY1439" i="6"/>
  <c r="AZ1439" i="6"/>
  <c r="G1440" i="6"/>
  <c r="AX1440" i="6"/>
  <c r="AY1440" i="6"/>
  <c r="AZ1440" i="6"/>
  <c r="G1441" i="6"/>
  <c r="AX1441" i="6"/>
  <c r="AY1441" i="6"/>
  <c r="AZ1441" i="6"/>
  <c r="G1442" i="6"/>
  <c r="AX1442" i="6"/>
  <c r="AY1442" i="6"/>
  <c r="AZ1442" i="6"/>
  <c r="G1443" i="6"/>
  <c r="AX1443" i="6"/>
  <c r="AY1443" i="6"/>
  <c r="AZ1443" i="6"/>
  <c r="G1444" i="6"/>
  <c r="AX1444" i="6"/>
  <c r="AY1444" i="6"/>
  <c r="AZ1444" i="6"/>
  <c r="G1445" i="6"/>
  <c r="AX1445" i="6"/>
  <c r="AY1445" i="6"/>
  <c r="AZ1445" i="6"/>
  <c r="G1446" i="6"/>
  <c r="AX1446" i="6"/>
  <c r="AY1446" i="6"/>
  <c r="AZ1446" i="6"/>
  <c r="G1447" i="6"/>
  <c r="AX1447" i="6"/>
  <c r="AY1447" i="6"/>
  <c r="AZ1447" i="6"/>
  <c r="G1448" i="6"/>
  <c r="AX1448" i="6"/>
  <c r="AY1448" i="6"/>
  <c r="AZ1448" i="6"/>
  <c r="G1449" i="6"/>
  <c r="AX1449" i="6"/>
  <c r="AY1449" i="6"/>
  <c r="AZ1449" i="6"/>
  <c r="G1450" i="6"/>
  <c r="AX1450" i="6"/>
  <c r="AY1450" i="6"/>
  <c r="AZ1450" i="6"/>
  <c r="G1451" i="6"/>
  <c r="AX1451" i="6"/>
  <c r="AY1451" i="6"/>
  <c r="AZ1451" i="6"/>
  <c r="G1452" i="6"/>
  <c r="AX1452" i="6"/>
  <c r="AY1452" i="6"/>
  <c r="AZ1452" i="6"/>
  <c r="G1453" i="6"/>
  <c r="AX1453" i="6"/>
  <c r="AY1453" i="6"/>
  <c r="AZ1453" i="6"/>
  <c r="G1454" i="6"/>
  <c r="AX1454" i="6"/>
  <c r="AY1454" i="6"/>
  <c r="AZ1454" i="6"/>
  <c r="G1455" i="6"/>
  <c r="AX1455" i="6"/>
  <c r="AY1455" i="6"/>
  <c r="AZ1455" i="6"/>
  <c r="G1456" i="6"/>
  <c r="AX1456" i="6"/>
  <c r="AY1456" i="6"/>
  <c r="AZ1456" i="6"/>
  <c r="G1457" i="6"/>
  <c r="AX1457" i="6"/>
  <c r="AY1457" i="6"/>
  <c r="AZ1457" i="6"/>
  <c r="G1458" i="6"/>
  <c r="AX1458" i="6"/>
  <c r="AY1458" i="6"/>
  <c r="AZ1458" i="6"/>
  <c r="G1459" i="6"/>
  <c r="AX1459" i="6"/>
  <c r="AY1459" i="6"/>
  <c r="AZ1459" i="6"/>
  <c r="G1460" i="6"/>
  <c r="AX1460" i="6"/>
  <c r="AY1460" i="6"/>
  <c r="AZ1460" i="6"/>
  <c r="G1461" i="6"/>
  <c r="AX1461" i="6"/>
  <c r="AY1461" i="6"/>
  <c r="AZ1461" i="6"/>
  <c r="G1462" i="6"/>
  <c r="AX1462" i="6"/>
  <c r="AY1462" i="6"/>
  <c r="AZ1462" i="6"/>
  <c r="G1463" i="6"/>
  <c r="AX1463" i="6"/>
  <c r="AY1463" i="6"/>
  <c r="AZ1463" i="6"/>
  <c r="G1464" i="6"/>
  <c r="AX1464" i="6"/>
  <c r="AY1464" i="6"/>
  <c r="AZ1464" i="6"/>
  <c r="G1465" i="6"/>
  <c r="AX1465" i="6"/>
  <c r="AY1465" i="6"/>
  <c r="AZ1465" i="6"/>
  <c r="G1466" i="6"/>
  <c r="AX1466" i="6"/>
  <c r="AY1466" i="6"/>
  <c r="AZ1466" i="6"/>
  <c r="G1467" i="6"/>
  <c r="AX1467" i="6"/>
  <c r="AY1467" i="6"/>
  <c r="AZ1467" i="6"/>
  <c r="G1468" i="6"/>
  <c r="AX1468" i="6"/>
  <c r="AY1468" i="6"/>
  <c r="AZ1468" i="6"/>
  <c r="G1469" i="6"/>
  <c r="AX1469" i="6"/>
  <c r="AY1469" i="6"/>
  <c r="AZ1469" i="6"/>
  <c r="G1470" i="6"/>
  <c r="AX1470" i="6"/>
  <c r="AY1470" i="6"/>
  <c r="AZ1470" i="6"/>
  <c r="G1471" i="6"/>
  <c r="AX1471" i="6"/>
  <c r="AY1471" i="6"/>
  <c r="AZ1471" i="6"/>
  <c r="G1472" i="6"/>
  <c r="AX1472" i="6"/>
  <c r="AY1472" i="6"/>
  <c r="AZ1472" i="6"/>
  <c r="G1473" i="6"/>
  <c r="AX1473" i="6"/>
  <c r="AY1473" i="6"/>
  <c r="AZ1473" i="6"/>
  <c r="G1474" i="6"/>
  <c r="AX1474" i="6"/>
  <c r="AY1474" i="6"/>
  <c r="AZ1474" i="6"/>
  <c r="G1475" i="6"/>
  <c r="AX1475" i="6"/>
  <c r="AY1475" i="6"/>
  <c r="AZ1475" i="6"/>
  <c r="G1476" i="6"/>
  <c r="AX1476" i="6"/>
  <c r="AY1476" i="6"/>
  <c r="AZ1476" i="6"/>
  <c r="G1477" i="6"/>
  <c r="AX1477" i="6"/>
  <c r="AY1477" i="6"/>
  <c r="AZ1477" i="6"/>
  <c r="G1478" i="6"/>
  <c r="AX1478" i="6"/>
  <c r="AY1478" i="6"/>
  <c r="AZ1478" i="6"/>
  <c r="G1479" i="6"/>
  <c r="AX1479" i="6"/>
  <c r="AY1479" i="6"/>
  <c r="AZ1479" i="6"/>
  <c r="G1480" i="6"/>
  <c r="AX1480" i="6"/>
  <c r="AY1480" i="6"/>
  <c r="AZ1480" i="6"/>
  <c r="G1481" i="6"/>
  <c r="AX1481" i="6"/>
  <c r="AY1481" i="6"/>
  <c r="AZ1481" i="6"/>
  <c r="G1482" i="6"/>
  <c r="AX1482" i="6"/>
  <c r="AY1482" i="6"/>
  <c r="AZ1482" i="6"/>
  <c r="G1483" i="6"/>
  <c r="AX1483" i="6"/>
  <c r="AY1483" i="6"/>
  <c r="AZ1483" i="6"/>
  <c r="G1484" i="6"/>
  <c r="AX1484" i="6"/>
  <c r="AY1484" i="6"/>
  <c r="AZ1484" i="6"/>
  <c r="G1485" i="6"/>
  <c r="AX1485" i="6"/>
  <c r="AY1485" i="6"/>
  <c r="AZ1485" i="6"/>
  <c r="G1486" i="6"/>
  <c r="AX1486" i="6"/>
  <c r="AY1486" i="6"/>
  <c r="AZ1486" i="6"/>
  <c r="G1487" i="6"/>
  <c r="AX1487" i="6"/>
  <c r="AY1487" i="6"/>
  <c r="AZ1487" i="6"/>
  <c r="G1488" i="6"/>
  <c r="AX1488" i="6"/>
  <c r="AY1488" i="6"/>
  <c r="AZ1488" i="6"/>
  <c r="G1489" i="6"/>
  <c r="AX1489" i="6"/>
  <c r="AY1489" i="6"/>
  <c r="AZ1489" i="6"/>
  <c r="G1490" i="6"/>
  <c r="AX1490" i="6"/>
  <c r="AY1490" i="6"/>
  <c r="AZ1490" i="6"/>
  <c r="G1491" i="6"/>
  <c r="AX1491" i="6"/>
  <c r="AY1491" i="6"/>
  <c r="AZ1491" i="6"/>
  <c r="G1492" i="6"/>
  <c r="AX1492" i="6"/>
  <c r="AY1492" i="6"/>
  <c r="AZ1492" i="6"/>
  <c r="G1493" i="6"/>
  <c r="AX1493" i="6"/>
  <c r="AY1493" i="6"/>
  <c r="AZ1493" i="6"/>
  <c r="G1494" i="6"/>
  <c r="AX1494" i="6"/>
  <c r="AY1494" i="6"/>
  <c r="AZ1494" i="6"/>
  <c r="G1495" i="6"/>
  <c r="AX1495" i="6"/>
  <c r="AY1495" i="6"/>
  <c r="AZ1495" i="6"/>
  <c r="G1496" i="6"/>
  <c r="AX1496" i="6"/>
  <c r="AY1496" i="6"/>
  <c r="AZ1496" i="6"/>
  <c r="G1497" i="6"/>
  <c r="AX1497" i="6"/>
  <c r="AY1497" i="6"/>
  <c r="AZ1497" i="6"/>
  <c r="G1498" i="6"/>
  <c r="AX1498" i="6"/>
  <c r="AY1498" i="6"/>
  <c r="AZ1498" i="6"/>
  <c r="G1499" i="6"/>
  <c r="AX1499" i="6"/>
  <c r="AY1499" i="6"/>
  <c r="AZ1499" i="6"/>
  <c r="G1500" i="6"/>
  <c r="AX1500" i="6"/>
  <c r="AY1500" i="6"/>
  <c r="AZ1500" i="6"/>
  <c r="G1501" i="6"/>
  <c r="AX1501" i="6"/>
  <c r="AY1501" i="6"/>
  <c r="AZ1501" i="6"/>
  <c r="G1502" i="6"/>
  <c r="AX1502" i="6"/>
  <c r="AY1502" i="6"/>
  <c r="AZ1502" i="6"/>
  <c r="G1503" i="6"/>
  <c r="AX1503" i="6"/>
  <c r="AY1503" i="6"/>
  <c r="AZ1503" i="6"/>
  <c r="G1504" i="6"/>
  <c r="AX1504" i="6"/>
  <c r="AY1504" i="6"/>
  <c r="AZ1504" i="6"/>
  <c r="G1505" i="6"/>
  <c r="AX1505" i="6"/>
  <c r="AY1505" i="6"/>
  <c r="AZ1505" i="6"/>
  <c r="G1506" i="6"/>
  <c r="AX1506" i="6"/>
  <c r="AY1506" i="6"/>
  <c r="AZ1506" i="6"/>
  <c r="G1507" i="6"/>
  <c r="AX1507" i="6"/>
  <c r="AY1507" i="6"/>
  <c r="AZ1507" i="6"/>
  <c r="G1508" i="6"/>
  <c r="AX1508" i="6"/>
  <c r="AY1508" i="6"/>
  <c r="AZ1508" i="6"/>
  <c r="G1509" i="6"/>
  <c r="AX1509" i="6"/>
  <c r="AY1509" i="6"/>
  <c r="AZ1509" i="6"/>
  <c r="G1510" i="6"/>
  <c r="AX1510" i="6"/>
  <c r="AY1510" i="6"/>
  <c r="AZ1510" i="6"/>
  <c r="G1511" i="6"/>
  <c r="AX1511" i="6"/>
  <c r="AY1511" i="6"/>
  <c r="AZ1511" i="6"/>
  <c r="G1512" i="6"/>
  <c r="AX1512" i="6"/>
  <c r="AY1512" i="6"/>
  <c r="AZ1512" i="6"/>
  <c r="G1513" i="6"/>
  <c r="AX1513" i="6"/>
  <c r="AY1513" i="6"/>
  <c r="AZ1513" i="6"/>
  <c r="G1514" i="6"/>
  <c r="AX1514" i="6"/>
  <c r="AY1514" i="6"/>
  <c r="AZ1514" i="6"/>
  <c r="G1515" i="6"/>
  <c r="AX1515" i="6"/>
  <c r="AY1515" i="6"/>
  <c r="AZ1515" i="6"/>
  <c r="G1516" i="6"/>
  <c r="AX1516" i="6"/>
  <c r="AY1516" i="6"/>
  <c r="AZ1516" i="6"/>
  <c r="G1517" i="6"/>
  <c r="AX1517" i="6"/>
  <c r="AY1517" i="6"/>
  <c r="AZ1517" i="6"/>
  <c r="G1518" i="6"/>
  <c r="AX1518" i="6"/>
  <c r="AY1518" i="6"/>
  <c r="AZ1518" i="6"/>
  <c r="G1519" i="6"/>
  <c r="AX1519" i="6"/>
  <c r="AY1519" i="6"/>
  <c r="AZ1519" i="6"/>
  <c r="G1520" i="6"/>
  <c r="AX1520" i="6"/>
  <c r="AY1520" i="6"/>
  <c r="AZ1520" i="6"/>
  <c r="G1521" i="6"/>
  <c r="AX1521" i="6"/>
  <c r="AY1521" i="6"/>
  <c r="AZ1521" i="6"/>
  <c r="G1522" i="6"/>
  <c r="AX1522" i="6"/>
  <c r="AY1522" i="6"/>
  <c r="AZ1522" i="6"/>
  <c r="G1523" i="6"/>
  <c r="AX1523" i="6"/>
  <c r="AY1523" i="6"/>
  <c r="AZ1523" i="6"/>
  <c r="G1524" i="6"/>
  <c r="AX1524" i="6"/>
  <c r="AY1524" i="6"/>
  <c r="AZ1524" i="6"/>
  <c r="G1525" i="6"/>
  <c r="AX1525" i="6"/>
  <c r="AY1525" i="6"/>
  <c r="AZ1525" i="6"/>
  <c r="G1526" i="6"/>
  <c r="AX1526" i="6"/>
  <c r="AY1526" i="6"/>
  <c r="AZ1526" i="6"/>
  <c r="G1527" i="6"/>
  <c r="AX1527" i="6"/>
  <c r="AY1527" i="6"/>
  <c r="AZ1527" i="6"/>
  <c r="G1528" i="6"/>
  <c r="AX1528" i="6"/>
  <c r="AY1528" i="6"/>
  <c r="AZ1528" i="6"/>
  <c r="G1529" i="6"/>
  <c r="AX1529" i="6"/>
  <c r="AY1529" i="6"/>
  <c r="AZ1529" i="6"/>
  <c r="G1530" i="6"/>
  <c r="AX1530" i="6"/>
  <c r="AY1530" i="6"/>
  <c r="AZ1530" i="6"/>
  <c r="G1531" i="6"/>
  <c r="AX1531" i="6"/>
  <c r="AY1531" i="6"/>
  <c r="AZ1531" i="6"/>
  <c r="G1532" i="6"/>
  <c r="AX1532" i="6"/>
  <c r="AY1532" i="6"/>
  <c r="AZ1532" i="6"/>
  <c r="G1533" i="6"/>
  <c r="AX1533" i="6"/>
  <c r="AY1533" i="6"/>
  <c r="AZ1533" i="6"/>
  <c r="G1534" i="6"/>
  <c r="AX1534" i="6"/>
  <c r="AY1534" i="6"/>
  <c r="AZ1534" i="6"/>
  <c r="G1535" i="6"/>
  <c r="AX1535" i="6"/>
  <c r="AY1535" i="6"/>
  <c r="AZ1535" i="6"/>
  <c r="G1536" i="6"/>
  <c r="AX1536" i="6"/>
  <c r="AY1536" i="6"/>
  <c r="AZ1536" i="6"/>
  <c r="G1537" i="6"/>
  <c r="AX1537" i="6"/>
  <c r="AY1537" i="6"/>
  <c r="AZ1537" i="6"/>
  <c r="G1538" i="6"/>
  <c r="AX1538" i="6"/>
  <c r="AY1538" i="6"/>
  <c r="AZ1538" i="6"/>
  <c r="G1539" i="6"/>
  <c r="AX1539" i="6"/>
  <c r="AY1539" i="6"/>
  <c r="AZ1539" i="6"/>
  <c r="G1540" i="6"/>
  <c r="AX1540" i="6"/>
  <c r="AY1540" i="6"/>
  <c r="AZ1540" i="6"/>
  <c r="G1541" i="6"/>
  <c r="AX1541" i="6"/>
  <c r="AY1541" i="6"/>
  <c r="AZ1541" i="6"/>
  <c r="G1542" i="6"/>
  <c r="AX1542" i="6"/>
  <c r="AY1542" i="6"/>
  <c r="AZ1542" i="6"/>
  <c r="G1543" i="6"/>
  <c r="AX1543" i="6"/>
  <c r="AY1543" i="6"/>
  <c r="AZ1543" i="6"/>
  <c r="G1544" i="6"/>
  <c r="AX1544" i="6"/>
  <c r="AY1544" i="6"/>
  <c r="AZ1544" i="6"/>
  <c r="G1545" i="6"/>
  <c r="AX1545" i="6"/>
  <c r="AY1545" i="6"/>
  <c r="AZ1545" i="6"/>
  <c r="G1546" i="6"/>
  <c r="AX1546" i="6"/>
  <c r="AY1546" i="6"/>
  <c r="AZ1546" i="6"/>
  <c r="G1547" i="6"/>
  <c r="AX1547" i="6"/>
  <c r="AY1547" i="6"/>
  <c r="AZ1547" i="6"/>
  <c r="G1548" i="6"/>
  <c r="AX1548" i="6"/>
  <c r="AY1548" i="6"/>
  <c r="AZ1548" i="6"/>
  <c r="G1549" i="6"/>
  <c r="AX1549" i="6"/>
  <c r="AY1549" i="6"/>
  <c r="AZ1549" i="6"/>
  <c r="G1550" i="6"/>
  <c r="AX1550" i="6"/>
  <c r="AY1550" i="6"/>
  <c r="AZ1550" i="6"/>
  <c r="G1551" i="6"/>
  <c r="AX1551" i="6"/>
  <c r="AY1551" i="6"/>
  <c r="AZ1551" i="6"/>
  <c r="G1552" i="6"/>
  <c r="AX1552" i="6"/>
  <c r="AY1552" i="6"/>
  <c r="AZ1552" i="6"/>
  <c r="G1553" i="6"/>
  <c r="AX1553" i="6"/>
  <c r="AY1553" i="6"/>
  <c r="AZ1553" i="6"/>
  <c r="G1554" i="6"/>
  <c r="AX1554" i="6"/>
  <c r="AY1554" i="6"/>
  <c r="AZ1554" i="6"/>
  <c r="G1555" i="6"/>
  <c r="AX1555" i="6"/>
  <c r="AY1555" i="6"/>
  <c r="AZ1555" i="6"/>
  <c r="G1556" i="6"/>
  <c r="AX1556" i="6"/>
  <c r="AY1556" i="6"/>
  <c r="AZ1556" i="6"/>
  <c r="G1557" i="6"/>
  <c r="AX1557" i="6"/>
  <c r="AY1557" i="6"/>
  <c r="AZ1557" i="6"/>
  <c r="G1558" i="6"/>
  <c r="AX1558" i="6"/>
  <c r="AY1558" i="6"/>
  <c r="AZ1558" i="6"/>
  <c r="G1559" i="6"/>
  <c r="AX1559" i="6"/>
  <c r="AY1559" i="6"/>
  <c r="AZ1559" i="6"/>
  <c r="G1560" i="6"/>
  <c r="AX1560" i="6"/>
  <c r="AY1560" i="6"/>
  <c r="AZ1560" i="6"/>
  <c r="G1561" i="6"/>
  <c r="AX1561" i="6"/>
  <c r="AY1561" i="6"/>
  <c r="AZ1561" i="6"/>
  <c r="G1562" i="6"/>
  <c r="AX1562" i="6"/>
  <c r="AY1562" i="6"/>
  <c r="AZ1562" i="6"/>
  <c r="G1563" i="6"/>
  <c r="AX1563" i="6"/>
  <c r="AY1563" i="6"/>
  <c r="AZ1563" i="6"/>
  <c r="G1564" i="6"/>
  <c r="AX1564" i="6"/>
  <c r="AY1564" i="6"/>
  <c r="AZ1564" i="6"/>
  <c r="G1565" i="6"/>
  <c r="AX1565" i="6"/>
  <c r="AY1565" i="6"/>
  <c r="AZ1565" i="6"/>
  <c r="G1566" i="6"/>
  <c r="AX1566" i="6"/>
  <c r="AY1566" i="6"/>
  <c r="AZ1566" i="6"/>
  <c r="G1567" i="6"/>
  <c r="AX1567" i="6"/>
  <c r="AY1567" i="6"/>
  <c r="AZ1567" i="6"/>
  <c r="G1568" i="6"/>
  <c r="AX1568" i="6"/>
  <c r="AY1568" i="6"/>
  <c r="AZ1568" i="6"/>
  <c r="G1569" i="6"/>
  <c r="AX1569" i="6"/>
  <c r="AY1569" i="6"/>
  <c r="AZ1569" i="6"/>
  <c r="G1570" i="6"/>
  <c r="AX1570" i="6"/>
  <c r="AY1570" i="6"/>
  <c r="AZ1570" i="6"/>
  <c r="G1571" i="6"/>
  <c r="AX1571" i="6"/>
  <c r="AY1571" i="6"/>
  <c r="AZ1571" i="6"/>
  <c r="G1572" i="6"/>
  <c r="AX1572" i="6"/>
  <c r="AY1572" i="6"/>
  <c r="AZ1572" i="6"/>
  <c r="G1573" i="6"/>
  <c r="AX1573" i="6"/>
  <c r="AY1573" i="6"/>
  <c r="AZ1573" i="6"/>
  <c r="G1574" i="6"/>
  <c r="AX1574" i="6"/>
  <c r="AY1574" i="6"/>
  <c r="AZ1574" i="6"/>
  <c r="G1575" i="6"/>
  <c r="AX1575" i="6"/>
  <c r="AY1575" i="6"/>
  <c r="AZ1575" i="6"/>
  <c r="G1576" i="6"/>
  <c r="AX1576" i="6"/>
  <c r="AY1576" i="6"/>
  <c r="AZ1576" i="6"/>
  <c r="G1577" i="6"/>
  <c r="AX1577" i="6"/>
  <c r="AY1577" i="6"/>
  <c r="AZ1577" i="6"/>
  <c r="G1578" i="6"/>
  <c r="AX1578" i="6"/>
  <c r="AY1578" i="6"/>
  <c r="AZ1578" i="6"/>
  <c r="G1579" i="6"/>
  <c r="AX1579" i="6"/>
  <c r="AY1579" i="6"/>
  <c r="AZ1579" i="6"/>
  <c r="G1580" i="6"/>
  <c r="AX1580" i="6"/>
  <c r="AY1580" i="6"/>
  <c r="AZ1580" i="6"/>
  <c r="G1581" i="6"/>
  <c r="AX1581" i="6"/>
  <c r="AY1581" i="6"/>
  <c r="AZ1581" i="6"/>
  <c r="G1582" i="6"/>
  <c r="AX1582" i="6"/>
  <c r="AY1582" i="6"/>
  <c r="AZ1582" i="6"/>
  <c r="G1583" i="6"/>
  <c r="AX1583" i="6"/>
  <c r="AY1583" i="6"/>
  <c r="AZ1583" i="6"/>
  <c r="G1584" i="6"/>
  <c r="AX1584" i="6"/>
  <c r="AY1584" i="6"/>
  <c r="AZ1584" i="6"/>
  <c r="G1585" i="6"/>
  <c r="AX1585" i="6"/>
  <c r="AY1585" i="6"/>
  <c r="AZ1585" i="6"/>
  <c r="G1586" i="6"/>
  <c r="AX1586" i="6"/>
  <c r="AY1586" i="6"/>
  <c r="AZ1586" i="6"/>
  <c r="G1587" i="6"/>
  <c r="AX1587" i="6"/>
  <c r="AY1587" i="6"/>
  <c r="AZ1587" i="6"/>
  <c r="G1588" i="6"/>
  <c r="AX1588" i="6"/>
  <c r="AY1588" i="6"/>
  <c r="AZ1588" i="6"/>
  <c r="G1589" i="6"/>
  <c r="AX1589" i="6"/>
  <c r="AY1589" i="6"/>
  <c r="AZ1589" i="6"/>
  <c r="G1590" i="6"/>
  <c r="AX1590" i="6"/>
  <c r="AY1590" i="6"/>
  <c r="AZ1590" i="6"/>
  <c r="G1591" i="6"/>
  <c r="AX1591" i="6"/>
  <c r="AY1591" i="6"/>
  <c r="AZ1591" i="6"/>
  <c r="G1592" i="6"/>
  <c r="AX1592" i="6"/>
  <c r="AY1592" i="6"/>
  <c r="AZ1592" i="6"/>
  <c r="G1593" i="6"/>
  <c r="AX1593" i="6"/>
  <c r="AY1593" i="6"/>
  <c r="AZ1593" i="6"/>
  <c r="G1594" i="6"/>
  <c r="AX1594" i="6"/>
  <c r="AY1594" i="6"/>
  <c r="AZ1594" i="6"/>
  <c r="G1595" i="6"/>
  <c r="AX1595" i="6"/>
  <c r="AY1595" i="6"/>
  <c r="AZ1595" i="6"/>
  <c r="G1596" i="6"/>
  <c r="AX1596" i="6"/>
  <c r="AY1596" i="6"/>
  <c r="AZ1596" i="6"/>
  <c r="G1597" i="6"/>
  <c r="AX1597" i="6"/>
  <c r="AY1597" i="6"/>
  <c r="AZ1597" i="6"/>
  <c r="G1598" i="6"/>
  <c r="AX1598" i="6"/>
  <c r="AY1598" i="6"/>
  <c r="AZ1598" i="6"/>
  <c r="G1599" i="6"/>
  <c r="AX1599" i="6"/>
  <c r="AY1599" i="6"/>
  <c r="AZ1599" i="6"/>
  <c r="G1600" i="6"/>
  <c r="AX1600" i="6"/>
  <c r="AY1600" i="6"/>
  <c r="AZ1600" i="6"/>
  <c r="G1601" i="6"/>
  <c r="AX1601" i="6"/>
  <c r="AY1601" i="6"/>
  <c r="AZ1601" i="6"/>
  <c r="G1602" i="6"/>
  <c r="AX1602" i="6"/>
  <c r="AY1602" i="6"/>
  <c r="AZ1602" i="6"/>
  <c r="G1603" i="6"/>
  <c r="AX1603" i="6"/>
  <c r="AY1603" i="6"/>
  <c r="AZ1603" i="6"/>
  <c r="G1604" i="6"/>
  <c r="AX1604" i="6"/>
  <c r="AY1604" i="6"/>
  <c r="AZ1604" i="6"/>
  <c r="G1605" i="6"/>
  <c r="AX1605" i="6"/>
  <c r="AY1605" i="6"/>
  <c r="AZ1605" i="6"/>
  <c r="G1606" i="6"/>
  <c r="AX1606" i="6"/>
  <c r="AY1606" i="6"/>
  <c r="AZ1606" i="6"/>
  <c r="G1607" i="6"/>
  <c r="AX1607" i="6"/>
  <c r="AY1607" i="6"/>
  <c r="AZ1607" i="6"/>
  <c r="G1608" i="6"/>
  <c r="AX1608" i="6"/>
  <c r="AY1608" i="6"/>
  <c r="AZ1608" i="6"/>
  <c r="G1609" i="6"/>
  <c r="AX1609" i="6"/>
  <c r="AY1609" i="6"/>
  <c r="AZ1609" i="6"/>
  <c r="G1610" i="6"/>
  <c r="AX1610" i="6"/>
  <c r="AY1610" i="6"/>
  <c r="AZ1610" i="6"/>
  <c r="G1611" i="6"/>
  <c r="AX1611" i="6"/>
  <c r="AY1611" i="6"/>
  <c r="AZ1611" i="6"/>
  <c r="G1612" i="6"/>
  <c r="AX1612" i="6"/>
  <c r="AY1612" i="6"/>
  <c r="AZ1612" i="6"/>
  <c r="G1613" i="6"/>
  <c r="AX1613" i="6"/>
  <c r="AY1613" i="6"/>
  <c r="AZ1613" i="6"/>
  <c r="G1614" i="6"/>
  <c r="AX1614" i="6"/>
  <c r="AY1614" i="6"/>
  <c r="AZ1614" i="6"/>
  <c r="G1615" i="6"/>
  <c r="AX1615" i="6"/>
  <c r="AY1615" i="6"/>
  <c r="AZ1615" i="6"/>
  <c r="G1616" i="6"/>
  <c r="AX1616" i="6"/>
  <c r="AY1616" i="6"/>
  <c r="AZ1616" i="6"/>
  <c r="G1617" i="6"/>
  <c r="AX1617" i="6"/>
  <c r="AY1617" i="6"/>
  <c r="AZ1617" i="6"/>
  <c r="G1618" i="6"/>
  <c r="AX1618" i="6"/>
  <c r="AY1618" i="6"/>
  <c r="AZ1618" i="6"/>
  <c r="G1619" i="6"/>
  <c r="AX1619" i="6"/>
  <c r="AY1619" i="6"/>
  <c r="AZ1619" i="6"/>
  <c r="G1620" i="6"/>
  <c r="AX1620" i="6"/>
  <c r="AY1620" i="6"/>
  <c r="AZ1620" i="6"/>
  <c r="G1621" i="6"/>
  <c r="AX1621" i="6"/>
  <c r="AY1621" i="6"/>
  <c r="AZ1621" i="6"/>
  <c r="G1622" i="6"/>
  <c r="AX1622" i="6"/>
  <c r="AY1622" i="6"/>
  <c r="AZ1622" i="6"/>
  <c r="G1623" i="6"/>
  <c r="AX1623" i="6"/>
  <c r="AY1623" i="6"/>
  <c r="AZ1623" i="6"/>
  <c r="G1624" i="6"/>
  <c r="AX1624" i="6"/>
  <c r="AY1624" i="6"/>
  <c r="AZ1624" i="6"/>
  <c r="G1625" i="6"/>
  <c r="AX1625" i="6"/>
  <c r="AY1625" i="6"/>
  <c r="AZ1625" i="6"/>
  <c r="G1626" i="6"/>
  <c r="AX1626" i="6"/>
  <c r="AY1626" i="6"/>
  <c r="AZ1626" i="6"/>
  <c r="G1627" i="6"/>
  <c r="AX1627" i="6"/>
  <c r="AY1627" i="6"/>
  <c r="AZ1627" i="6"/>
  <c r="G1628" i="6"/>
  <c r="AX1628" i="6"/>
  <c r="AY1628" i="6"/>
  <c r="AZ1628" i="6"/>
  <c r="G1629" i="6"/>
  <c r="AX1629" i="6"/>
  <c r="AY1629" i="6"/>
  <c r="AZ1629" i="6"/>
  <c r="G1630" i="6"/>
  <c r="AX1630" i="6"/>
  <c r="AY1630" i="6"/>
  <c r="AZ1630" i="6"/>
  <c r="G1631" i="6"/>
  <c r="AX1631" i="6"/>
  <c r="AY1631" i="6"/>
  <c r="AZ1631" i="6"/>
  <c r="G1632" i="6"/>
  <c r="AX1632" i="6"/>
  <c r="AY1632" i="6"/>
  <c r="AZ1632" i="6"/>
  <c r="G1633" i="6"/>
  <c r="AX1633" i="6"/>
  <c r="AY1633" i="6"/>
  <c r="AZ1633" i="6"/>
  <c r="G1634" i="6"/>
  <c r="AX1634" i="6"/>
  <c r="AY1634" i="6"/>
  <c r="AZ1634" i="6"/>
  <c r="G1635" i="6"/>
  <c r="AX1635" i="6"/>
  <c r="AY1635" i="6"/>
  <c r="AZ1635" i="6"/>
  <c r="G1636" i="6"/>
  <c r="AX1636" i="6"/>
  <c r="AY1636" i="6"/>
  <c r="AZ1636" i="6"/>
  <c r="G1637" i="6"/>
  <c r="AX1637" i="6"/>
  <c r="AY1637" i="6"/>
  <c r="AZ1637" i="6"/>
  <c r="G1638" i="6"/>
  <c r="AX1638" i="6"/>
  <c r="AY1638" i="6"/>
  <c r="AZ1638" i="6"/>
  <c r="G1639" i="6"/>
  <c r="AX1639" i="6"/>
  <c r="AY1639" i="6"/>
  <c r="AZ1639" i="6"/>
  <c r="G1640" i="6"/>
  <c r="AX1640" i="6"/>
  <c r="AY1640" i="6"/>
  <c r="AZ1640" i="6"/>
  <c r="G1641" i="6"/>
  <c r="AX1641" i="6"/>
  <c r="AY1641" i="6"/>
  <c r="AZ1641" i="6"/>
  <c r="G1642" i="6"/>
  <c r="AX1642" i="6"/>
  <c r="AY1642" i="6"/>
  <c r="AZ1642" i="6"/>
  <c r="G1643" i="6"/>
  <c r="AX1643" i="6"/>
  <c r="AY1643" i="6"/>
  <c r="AZ1643" i="6"/>
  <c r="G1644" i="6"/>
  <c r="AX1644" i="6"/>
  <c r="AY1644" i="6"/>
  <c r="AZ1644" i="6"/>
  <c r="G1645" i="6"/>
  <c r="AX1645" i="6"/>
  <c r="AY1645" i="6"/>
  <c r="AZ1645" i="6"/>
  <c r="G1646" i="6"/>
  <c r="AX1646" i="6"/>
  <c r="AY1646" i="6"/>
  <c r="AZ1646" i="6"/>
  <c r="G1647" i="6"/>
  <c r="AX1647" i="6"/>
  <c r="AY1647" i="6"/>
  <c r="AZ1647" i="6"/>
  <c r="G1648" i="6"/>
  <c r="AX1648" i="6"/>
  <c r="AY1648" i="6"/>
  <c r="AZ1648" i="6"/>
  <c r="G1649" i="6"/>
  <c r="AX1649" i="6"/>
  <c r="AY1649" i="6"/>
  <c r="AZ1649" i="6"/>
  <c r="G1650" i="6"/>
  <c r="AX1650" i="6"/>
  <c r="AY1650" i="6"/>
  <c r="AZ1650" i="6"/>
  <c r="G1651" i="6"/>
  <c r="AX1651" i="6"/>
  <c r="AY1651" i="6"/>
  <c r="AZ1651" i="6"/>
  <c r="G1652" i="6"/>
  <c r="AX1652" i="6"/>
  <c r="AY1652" i="6"/>
  <c r="AZ1652" i="6"/>
  <c r="G1653" i="6"/>
  <c r="AX1653" i="6"/>
  <c r="AY1653" i="6"/>
  <c r="AZ1653" i="6"/>
  <c r="G1654" i="6"/>
  <c r="AX1654" i="6"/>
  <c r="AY1654" i="6"/>
  <c r="AZ1654" i="6"/>
  <c r="G1655" i="6"/>
  <c r="AX1655" i="6"/>
  <c r="AY1655" i="6"/>
  <c r="AZ1655" i="6"/>
  <c r="G1656" i="6"/>
  <c r="AX1656" i="6"/>
  <c r="AY1656" i="6"/>
  <c r="AZ1656" i="6"/>
  <c r="G1658" i="6"/>
  <c r="AX1658" i="6"/>
  <c r="AY1658" i="6"/>
  <c r="AZ1658" i="6"/>
  <c r="G1659" i="6"/>
  <c r="AX1659" i="6"/>
  <c r="AY1659" i="6"/>
  <c r="AZ1659" i="6"/>
  <c r="G1660" i="6"/>
  <c r="AX1660" i="6"/>
  <c r="AY1660" i="6"/>
  <c r="AZ1660" i="6"/>
  <c r="G1661" i="6"/>
  <c r="AX1661" i="6"/>
  <c r="AY1661" i="6"/>
  <c r="AZ1661" i="6"/>
  <c r="G1662" i="6"/>
  <c r="AX1662" i="6"/>
  <c r="AY1662" i="6"/>
  <c r="AZ1662" i="6"/>
  <c r="G1663" i="6"/>
  <c r="AX1663" i="6"/>
  <c r="AY1663" i="6"/>
  <c r="AZ1663" i="6"/>
  <c r="G1664" i="6"/>
  <c r="AX1664" i="6"/>
  <c r="AY1664" i="6"/>
  <c r="AZ1664" i="6"/>
  <c r="G1665" i="6"/>
  <c r="AX1665" i="6"/>
  <c r="AY1665" i="6"/>
  <c r="AZ1665" i="6"/>
  <c r="G1666" i="6"/>
  <c r="AX1666" i="6"/>
  <c r="AY1666" i="6"/>
  <c r="AZ1666" i="6"/>
  <c r="G1667" i="6"/>
  <c r="AX1667" i="6"/>
  <c r="AY1667" i="6"/>
  <c r="AZ1667" i="6"/>
  <c r="G1668" i="6"/>
  <c r="AX1668" i="6"/>
  <c r="AY1668" i="6"/>
  <c r="AZ1668" i="6"/>
  <c r="G1669" i="6"/>
  <c r="AX1669" i="6"/>
  <c r="AY1669" i="6"/>
  <c r="AZ1669" i="6"/>
  <c r="G1670" i="6"/>
  <c r="AX1670" i="6"/>
  <c r="AY1670" i="6"/>
  <c r="AZ1670" i="6"/>
  <c r="G1671" i="6"/>
  <c r="AX1671" i="6"/>
  <c r="AY1671" i="6"/>
  <c r="AZ1671" i="6"/>
  <c r="G1672" i="6"/>
  <c r="AX1672" i="6"/>
  <c r="AY1672" i="6"/>
  <c r="AZ1672" i="6"/>
  <c r="G1673" i="6"/>
  <c r="AX1673" i="6"/>
  <c r="AY1673" i="6"/>
  <c r="AZ1673" i="6"/>
  <c r="G1674" i="6"/>
  <c r="AX1674" i="6"/>
  <c r="AY1674" i="6"/>
  <c r="AZ1674" i="6"/>
  <c r="G1675" i="6"/>
  <c r="AX1675" i="6"/>
  <c r="AY1675" i="6"/>
  <c r="AZ1675" i="6"/>
  <c r="G1676" i="6"/>
  <c r="AX1676" i="6"/>
  <c r="AY1676" i="6"/>
  <c r="AZ1676" i="6"/>
  <c r="G1677" i="6"/>
  <c r="AX1677" i="6"/>
  <c r="AY1677" i="6"/>
  <c r="AZ1677" i="6"/>
  <c r="G1678" i="6"/>
  <c r="AX1678" i="6"/>
  <c r="AY1678" i="6"/>
  <c r="AZ1678" i="6"/>
  <c r="G1679" i="6"/>
  <c r="AX1679" i="6"/>
  <c r="AY1679" i="6"/>
  <c r="AZ1679" i="6"/>
  <c r="G1680" i="6"/>
  <c r="AX1680" i="6"/>
  <c r="AY1680" i="6"/>
  <c r="AZ1680" i="6"/>
  <c r="G1681" i="6"/>
  <c r="AX1681" i="6"/>
  <c r="AY1681" i="6"/>
  <c r="AZ1681" i="6"/>
  <c r="G1682" i="6"/>
  <c r="AX1682" i="6"/>
  <c r="AY1682" i="6"/>
  <c r="AZ1682" i="6"/>
  <c r="G1683" i="6"/>
  <c r="AX1683" i="6"/>
  <c r="AY1683" i="6"/>
  <c r="AZ1683" i="6"/>
  <c r="G1684" i="6"/>
  <c r="AX1684" i="6"/>
  <c r="AY1684" i="6"/>
  <c r="AZ1684" i="6"/>
  <c r="G1685" i="6"/>
  <c r="AX1685" i="6"/>
  <c r="AY1685" i="6"/>
  <c r="AZ1685" i="6"/>
  <c r="G1686" i="6"/>
  <c r="AX1686" i="6"/>
  <c r="AY1686" i="6"/>
  <c r="AZ1686" i="6"/>
  <c r="G1687" i="6"/>
  <c r="AX1687" i="6"/>
  <c r="AY1687" i="6"/>
  <c r="AZ1687" i="6"/>
  <c r="G1688" i="6"/>
  <c r="AX1688" i="6"/>
  <c r="AY1688" i="6"/>
  <c r="AZ1688" i="6"/>
  <c r="G1689" i="6"/>
  <c r="AX1689" i="6"/>
  <c r="AY1689" i="6"/>
  <c r="AZ1689" i="6"/>
  <c r="G1690" i="6"/>
  <c r="AX1690" i="6"/>
  <c r="AY1690" i="6"/>
  <c r="AZ1690" i="6"/>
  <c r="G1691" i="6"/>
  <c r="AX1691" i="6"/>
  <c r="AY1691" i="6"/>
  <c r="AZ1691" i="6"/>
  <c r="G1692" i="6"/>
  <c r="AX1692" i="6"/>
  <c r="AY1692" i="6"/>
  <c r="AZ1692" i="6"/>
  <c r="G1693" i="6"/>
  <c r="AX1693" i="6"/>
  <c r="AY1693" i="6"/>
  <c r="AZ1693" i="6"/>
  <c r="G1694" i="6"/>
  <c r="AX1694" i="6"/>
  <c r="AY1694" i="6"/>
  <c r="AZ1694" i="6"/>
  <c r="G1695" i="6"/>
  <c r="AX1695" i="6"/>
  <c r="AY1695" i="6"/>
  <c r="AZ1695" i="6"/>
  <c r="G1696" i="6"/>
  <c r="AX1696" i="6"/>
  <c r="AY1696" i="6"/>
  <c r="AZ1696" i="6"/>
  <c r="G1697" i="6"/>
  <c r="AX1697" i="6"/>
  <c r="AY1697" i="6"/>
  <c r="AZ1697" i="6"/>
  <c r="G1698" i="6"/>
  <c r="AX1698" i="6"/>
  <c r="AY1698" i="6"/>
  <c r="AZ1698" i="6"/>
  <c r="G1699" i="6"/>
  <c r="AX1699" i="6"/>
  <c r="AY1699" i="6"/>
  <c r="AZ1699" i="6"/>
  <c r="G1700" i="6"/>
  <c r="AX1700" i="6"/>
  <c r="AY1700" i="6"/>
  <c r="AZ1700" i="6"/>
  <c r="G1701" i="6"/>
  <c r="AX1701" i="6"/>
  <c r="AY1701" i="6"/>
  <c r="AZ1701" i="6"/>
  <c r="G1702" i="6"/>
  <c r="AX1702" i="6"/>
  <c r="AY1702" i="6"/>
  <c r="AZ1702" i="6"/>
  <c r="G1703" i="6"/>
  <c r="AX1703" i="6"/>
  <c r="AY1703" i="6"/>
  <c r="AZ1703" i="6"/>
  <c r="G1704" i="6"/>
  <c r="AX1704" i="6"/>
  <c r="AY1704" i="6"/>
  <c r="AZ1704" i="6"/>
  <c r="G1705" i="6"/>
  <c r="AX1705" i="6"/>
  <c r="AY1705" i="6"/>
  <c r="AZ1705" i="6"/>
  <c r="G1706" i="6"/>
  <c r="AX1706" i="6"/>
  <c r="AY1706" i="6"/>
  <c r="AZ1706" i="6"/>
  <c r="G1707" i="6"/>
  <c r="AX1707" i="6"/>
  <c r="AY1707" i="6"/>
  <c r="AZ1707" i="6"/>
  <c r="G1708" i="6"/>
  <c r="AX1708" i="6"/>
  <c r="AY1708" i="6"/>
  <c r="AZ1708" i="6"/>
  <c r="G1709" i="6"/>
  <c r="AX1709" i="6"/>
  <c r="AY1709" i="6"/>
  <c r="AZ1709" i="6"/>
  <c r="G1710" i="6"/>
  <c r="AX1710" i="6"/>
  <c r="AY1710" i="6"/>
  <c r="AZ1710" i="6"/>
  <c r="G1712" i="6"/>
  <c r="AX1712" i="6"/>
  <c r="AY1712" i="6"/>
  <c r="AZ1712" i="6"/>
  <c r="G1713" i="6"/>
  <c r="AX1713" i="6"/>
  <c r="AY1713" i="6"/>
  <c r="AZ1713" i="6"/>
  <c r="G1714" i="6"/>
  <c r="AX1714" i="6"/>
  <c r="AY1714" i="6"/>
  <c r="AZ1714" i="6"/>
  <c r="G1715" i="6"/>
  <c r="AX1715" i="6"/>
  <c r="AY1715" i="6"/>
  <c r="AZ1715" i="6"/>
  <c r="G1716" i="6"/>
  <c r="AX1716" i="6"/>
  <c r="AY1716" i="6"/>
  <c r="AZ1716" i="6"/>
  <c r="G1717" i="6"/>
  <c r="AX1717" i="6"/>
  <c r="AY1717" i="6"/>
  <c r="AZ1717" i="6"/>
  <c r="G1718" i="6"/>
  <c r="AX1718" i="6"/>
  <c r="AY1718" i="6"/>
  <c r="AZ1718" i="6"/>
  <c r="G1719" i="6"/>
  <c r="AX1719" i="6"/>
  <c r="AY1719" i="6"/>
  <c r="AZ1719" i="6"/>
  <c r="G1720" i="6"/>
  <c r="AX1720" i="6"/>
  <c r="AY1720" i="6"/>
  <c r="AZ1720" i="6"/>
  <c r="G1721" i="6"/>
  <c r="AX1721" i="6"/>
  <c r="AY1721" i="6"/>
  <c r="AZ1721" i="6"/>
  <c r="G1722" i="6"/>
  <c r="AX1722" i="6"/>
  <c r="AY1722" i="6"/>
  <c r="AZ1722" i="6"/>
  <c r="G1723" i="6"/>
  <c r="AX1723" i="6"/>
  <c r="AY1723" i="6"/>
  <c r="AZ1723" i="6"/>
  <c r="G1724" i="6"/>
  <c r="AX1724" i="6"/>
  <c r="AY1724" i="6"/>
  <c r="AZ1724" i="6"/>
  <c r="G1725" i="6"/>
  <c r="AX1725" i="6"/>
  <c r="AY1725" i="6"/>
  <c r="AZ1725" i="6"/>
  <c r="G1726" i="6"/>
  <c r="AX1726" i="6"/>
  <c r="AY1726" i="6"/>
  <c r="AZ1726" i="6"/>
  <c r="G1727" i="6"/>
  <c r="AX1727" i="6"/>
  <c r="AY1727" i="6"/>
  <c r="AZ1727" i="6"/>
  <c r="G1728" i="6"/>
  <c r="AX1728" i="6"/>
  <c r="AY1728" i="6"/>
  <c r="AZ1728" i="6"/>
  <c r="G1729" i="6"/>
  <c r="AX1729" i="6"/>
  <c r="AY1729" i="6"/>
  <c r="AZ1729" i="6"/>
  <c r="G1730" i="6"/>
  <c r="AX1730" i="6"/>
  <c r="AY1730" i="6"/>
  <c r="AZ1730" i="6"/>
  <c r="G1731" i="6"/>
  <c r="AX1731" i="6"/>
  <c r="AY1731" i="6"/>
  <c r="AZ1731" i="6"/>
  <c r="G1732" i="6"/>
  <c r="AX1732" i="6"/>
  <c r="AY1732" i="6"/>
  <c r="AZ1732" i="6"/>
  <c r="G1733" i="6"/>
  <c r="AX1733" i="6"/>
  <c r="AY1733" i="6"/>
  <c r="AZ1733" i="6"/>
  <c r="G1734" i="6"/>
  <c r="AX1734" i="6"/>
  <c r="AY1734" i="6"/>
  <c r="AZ1734" i="6"/>
  <c r="G1735" i="6"/>
  <c r="AX1735" i="6"/>
  <c r="AY1735" i="6"/>
  <c r="AZ1735" i="6"/>
  <c r="G1736" i="6"/>
  <c r="AX1736" i="6"/>
  <c r="AY1736" i="6"/>
  <c r="AZ1736" i="6"/>
  <c r="G1737" i="6"/>
  <c r="AX1737" i="6"/>
  <c r="AY1737" i="6"/>
  <c r="AZ1737" i="6"/>
  <c r="G1738" i="6"/>
  <c r="AX1738" i="6"/>
  <c r="AY1738" i="6"/>
  <c r="AZ1738" i="6"/>
  <c r="G1739" i="6"/>
  <c r="AX1739" i="6"/>
  <c r="AY1739" i="6"/>
  <c r="AZ1739" i="6"/>
  <c r="G1740" i="6"/>
  <c r="AX1740" i="6"/>
  <c r="AY1740" i="6"/>
  <c r="AZ1740" i="6"/>
  <c r="G1741" i="6"/>
  <c r="AX1741" i="6"/>
  <c r="AY1741" i="6"/>
  <c r="AZ1741" i="6"/>
  <c r="G1742" i="6"/>
  <c r="AX1742" i="6"/>
  <c r="AY1742" i="6"/>
  <c r="AZ1742" i="6"/>
  <c r="G1743" i="6"/>
  <c r="AX1743" i="6"/>
  <c r="AY1743" i="6"/>
  <c r="AZ1743" i="6"/>
  <c r="G1744" i="6"/>
  <c r="AX1744" i="6"/>
  <c r="AY1744" i="6"/>
  <c r="AZ1744" i="6"/>
  <c r="G1745" i="6"/>
  <c r="AX1745" i="6"/>
  <c r="AY1745" i="6"/>
  <c r="AZ1745" i="6"/>
  <c r="G1746" i="6"/>
  <c r="AX1746" i="6"/>
  <c r="AY1746" i="6"/>
  <c r="AZ1746" i="6"/>
  <c r="G1747" i="6"/>
  <c r="AX1747" i="6"/>
  <c r="AY1747" i="6"/>
  <c r="AZ1747" i="6"/>
  <c r="G1748" i="6"/>
  <c r="AX1748" i="6"/>
  <c r="AY1748" i="6"/>
  <c r="AZ1748" i="6"/>
  <c r="G1749" i="6"/>
  <c r="AX1749" i="6"/>
  <c r="AY1749" i="6"/>
  <c r="AZ1749" i="6"/>
  <c r="G1750" i="6"/>
  <c r="AX1750" i="6"/>
  <c r="AY1750" i="6"/>
  <c r="AZ1750" i="6"/>
  <c r="G1751" i="6"/>
  <c r="AX1751" i="6"/>
  <c r="AY1751" i="6"/>
  <c r="AZ1751" i="6"/>
  <c r="G1752" i="6"/>
  <c r="AX1752" i="6"/>
  <c r="AY1752" i="6"/>
  <c r="AZ1752" i="6"/>
  <c r="G1753" i="6"/>
  <c r="AX1753" i="6"/>
  <c r="AY1753" i="6"/>
  <c r="AZ1753" i="6"/>
  <c r="G1754" i="6"/>
  <c r="AX1754" i="6"/>
  <c r="AY1754" i="6"/>
  <c r="AZ1754" i="6"/>
  <c r="G1755" i="6"/>
  <c r="AX1755" i="6"/>
  <c r="AY1755" i="6"/>
  <c r="AZ1755" i="6"/>
  <c r="G1756" i="6"/>
  <c r="AX1756" i="6"/>
  <c r="AY1756" i="6"/>
  <c r="AZ1756" i="6"/>
  <c r="G1757" i="6"/>
  <c r="AX1757" i="6"/>
  <c r="AY1757" i="6"/>
  <c r="AZ1757" i="6"/>
  <c r="G1758" i="6"/>
  <c r="AX1758" i="6"/>
  <c r="AY1758" i="6"/>
  <c r="AZ1758" i="6"/>
  <c r="G1759" i="6"/>
  <c r="AX1759" i="6"/>
  <c r="AY1759" i="6"/>
  <c r="AZ1759" i="6"/>
  <c r="G1760" i="6"/>
  <c r="AX1760" i="6"/>
  <c r="AY1760" i="6"/>
  <c r="AZ1760" i="6"/>
  <c r="G1761" i="6"/>
  <c r="AX1761" i="6"/>
  <c r="AY1761" i="6"/>
  <c r="AZ1761" i="6"/>
  <c r="G1762" i="6"/>
  <c r="AX1762" i="6"/>
  <c r="AY1762" i="6"/>
  <c r="AZ1762" i="6"/>
  <c r="G1763" i="6"/>
  <c r="AX1763" i="6"/>
  <c r="AY1763" i="6"/>
  <c r="AZ1763" i="6"/>
  <c r="G1764" i="6"/>
  <c r="AX1764" i="6"/>
  <c r="AY1764" i="6"/>
  <c r="AZ1764" i="6"/>
  <c r="G1765" i="6"/>
  <c r="AX1765" i="6"/>
  <c r="AY1765" i="6"/>
  <c r="AZ1765" i="6"/>
  <c r="G1766" i="6"/>
  <c r="AX1766" i="6"/>
  <c r="AY1766" i="6"/>
  <c r="AZ1766" i="6"/>
  <c r="G1767" i="6"/>
  <c r="AX1767" i="6"/>
  <c r="AY1767" i="6"/>
  <c r="AZ1767" i="6"/>
  <c r="G1768" i="6"/>
  <c r="AX1768" i="6"/>
  <c r="AY1768" i="6"/>
  <c r="AZ1768" i="6"/>
  <c r="G1769" i="6"/>
  <c r="AX1769" i="6"/>
  <c r="AY1769" i="6"/>
  <c r="AZ1769" i="6"/>
  <c r="G1770" i="6"/>
  <c r="AX1770" i="6"/>
  <c r="AY1770" i="6"/>
  <c r="AZ1770" i="6"/>
  <c r="G1771" i="6"/>
  <c r="AX1771" i="6"/>
  <c r="AY1771" i="6"/>
  <c r="AZ1771" i="6"/>
  <c r="G1772" i="6"/>
  <c r="AX1772" i="6"/>
  <c r="AY1772" i="6"/>
  <c r="AZ1772" i="6"/>
  <c r="G1773" i="6"/>
  <c r="AX1773" i="6"/>
  <c r="AY1773" i="6"/>
  <c r="AZ1773" i="6"/>
  <c r="G1774" i="6"/>
  <c r="AX1774" i="6"/>
  <c r="AY1774" i="6"/>
  <c r="AZ1774" i="6"/>
  <c r="G1775" i="6"/>
  <c r="AX1775" i="6"/>
  <c r="AY1775" i="6"/>
  <c r="AZ1775" i="6"/>
  <c r="G1776" i="6"/>
  <c r="AX1776" i="6"/>
  <c r="AY1776" i="6"/>
  <c r="AZ1776" i="6"/>
  <c r="G1777" i="6"/>
  <c r="AX1777" i="6"/>
  <c r="AY1777" i="6"/>
  <c r="AZ1777" i="6"/>
  <c r="G1778" i="6"/>
  <c r="AX1778" i="6"/>
  <c r="AY1778" i="6"/>
  <c r="AZ1778" i="6"/>
  <c r="G1779" i="6"/>
  <c r="AX1779" i="6"/>
  <c r="AY1779" i="6"/>
  <c r="AZ1779" i="6"/>
  <c r="G1780" i="6"/>
  <c r="AX1780" i="6"/>
  <c r="AY1780" i="6"/>
  <c r="AZ1780" i="6"/>
  <c r="G1781" i="6"/>
  <c r="AX1781" i="6"/>
  <c r="AY1781" i="6"/>
  <c r="AZ1781" i="6"/>
  <c r="G1782" i="6"/>
  <c r="AX1782" i="6"/>
  <c r="AY1782" i="6"/>
  <c r="AZ1782" i="6"/>
  <c r="G1783" i="6"/>
  <c r="AX1783" i="6"/>
  <c r="AY1783" i="6"/>
  <c r="AZ1783" i="6"/>
  <c r="G1784" i="6"/>
  <c r="AX1784" i="6"/>
  <c r="AY1784" i="6"/>
  <c r="AZ1784" i="6"/>
  <c r="G1785" i="6"/>
  <c r="AX1785" i="6"/>
  <c r="AY1785" i="6"/>
  <c r="AZ1785" i="6"/>
  <c r="G1786" i="6"/>
  <c r="AX1786" i="6"/>
  <c r="AY1786" i="6"/>
  <c r="AZ1786" i="6"/>
  <c r="G1787" i="6"/>
  <c r="AX1787" i="6"/>
  <c r="AY1787" i="6"/>
  <c r="AZ1787" i="6"/>
  <c r="G1788" i="6"/>
  <c r="AX1788" i="6"/>
  <c r="AY1788" i="6"/>
  <c r="AZ1788" i="6"/>
  <c r="G1789" i="6"/>
  <c r="AX1789" i="6"/>
  <c r="AY1789" i="6"/>
  <c r="AZ1789" i="6"/>
  <c r="G1790" i="6"/>
  <c r="AX1790" i="6"/>
  <c r="AY1790" i="6"/>
  <c r="AZ1790" i="6"/>
  <c r="G1791" i="6"/>
  <c r="AX1791" i="6"/>
  <c r="AY1791" i="6"/>
  <c r="AZ1791" i="6"/>
  <c r="G1792" i="6"/>
  <c r="AX1792" i="6"/>
  <c r="AY1792" i="6"/>
  <c r="AZ1792" i="6"/>
  <c r="G1793" i="6"/>
  <c r="AX1793" i="6"/>
  <c r="AY1793" i="6"/>
  <c r="AZ1793" i="6"/>
  <c r="G1794" i="6"/>
  <c r="AX1794" i="6"/>
  <c r="AY1794" i="6"/>
  <c r="AZ1794" i="6"/>
  <c r="G1795" i="6"/>
  <c r="AX1795" i="6"/>
  <c r="AY1795" i="6"/>
  <c r="AZ1795" i="6"/>
  <c r="G1796" i="6"/>
  <c r="AX1796" i="6"/>
  <c r="AY1796" i="6"/>
  <c r="AZ1796" i="6"/>
  <c r="G1797" i="6"/>
  <c r="AX1797" i="6"/>
  <c r="AY1797" i="6"/>
  <c r="AZ1797" i="6"/>
  <c r="G1798" i="6"/>
  <c r="AX1798" i="6"/>
  <c r="AY1798" i="6"/>
  <c r="AZ1798" i="6"/>
  <c r="G1799" i="6"/>
  <c r="AX1799" i="6"/>
  <c r="AY1799" i="6"/>
  <c r="AZ1799" i="6"/>
  <c r="G1800" i="6"/>
  <c r="AX1800" i="6"/>
  <c r="AY1800" i="6"/>
  <c r="AZ1800" i="6"/>
  <c r="G1801" i="6"/>
  <c r="AX1801" i="6"/>
  <c r="AY1801" i="6"/>
  <c r="AZ1801" i="6"/>
  <c r="G1802" i="6"/>
  <c r="AX1802" i="6"/>
  <c r="AY1802" i="6"/>
  <c r="AZ1802" i="6"/>
  <c r="G1803" i="6"/>
  <c r="AX1803" i="6"/>
  <c r="AY1803" i="6"/>
  <c r="AZ1803" i="6"/>
  <c r="G1804" i="6"/>
  <c r="AX1804" i="6"/>
  <c r="AY1804" i="6"/>
  <c r="AZ1804" i="6"/>
  <c r="G1805" i="6"/>
  <c r="AX1805" i="6"/>
  <c r="AY1805" i="6"/>
  <c r="AZ1805" i="6"/>
  <c r="G1806" i="6"/>
  <c r="AX1806" i="6"/>
  <c r="AY1806" i="6"/>
  <c r="AZ1806" i="6"/>
  <c r="G1807" i="6"/>
  <c r="AX1807" i="6"/>
  <c r="AY1807" i="6"/>
  <c r="AZ1807" i="6"/>
  <c r="G1808" i="6"/>
  <c r="AX1808" i="6"/>
  <c r="AY1808" i="6"/>
  <c r="AZ1808" i="6"/>
  <c r="G1809" i="6"/>
  <c r="AX1809" i="6"/>
  <c r="AY1809" i="6"/>
  <c r="AZ1809" i="6"/>
  <c r="G1810" i="6"/>
  <c r="AX1810" i="6"/>
  <c r="AY1810" i="6"/>
  <c r="AZ1810" i="6"/>
  <c r="G1811" i="6"/>
  <c r="AX1811" i="6"/>
  <c r="AY1811" i="6"/>
  <c r="AZ1811" i="6"/>
  <c r="G1812" i="6"/>
  <c r="AX1812" i="6"/>
  <c r="AY1812" i="6"/>
  <c r="AZ1812" i="6"/>
  <c r="G1813" i="6"/>
  <c r="AX1813" i="6"/>
  <c r="AY1813" i="6"/>
  <c r="AZ1813" i="6"/>
  <c r="G1814" i="6"/>
  <c r="AX1814" i="6"/>
  <c r="AY1814" i="6"/>
  <c r="AZ1814" i="6"/>
  <c r="G1815" i="6"/>
  <c r="AX1815" i="6"/>
  <c r="AY1815" i="6"/>
  <c r="AZ1815" i="6"/>
  <c r="G1816" i="6"/>
  <c r="AX1816" i="6"/>
  <c r="AY1816" i="6"/>
  <c r="AZ1816" i="6"/>
  <c r="G1817" i="6"/>
  <c r="AX1817" i="6"/>
  <c r="AY1817" i="6"/>
  <c r="AZ1817" i="6"/>
  <c r="G1818" i="6"/>
  <c r="AX1818" i="6"/>
  <c r="AY1818" i="6"/>
  <c r="AZ1818" i="6"/>
  <c r="G1819" i="6"/>
  <c r="AX1819" i="6"/>
  <c r="AY1819" i="6"/>
  <c r="AZ1819" i="6"/>
  <c r="G1820" i="6"/>
  <c r="AX1820" i="6"/>
  <c r="AY1820" i="6"/>
  <c r="AZ1820" i="6"/>
  <c r="G1821" i="6"/>
  <c r="AX1821" i="6"/>
  <c r="AY1821" i="6"/>
  <c r="AZ1821" i="6"/>
  <c r="G1822" i="6"/>
  <c r="AX1822" i="6"/>
  <c r="AY1822" i="6"/>
  <c r="AZ1822" i="6"/>
  <c r="G1823" i="6"/>
  <c r="AX1823" i="6"/>
  <c r="AY1823" i="6"/>
  <c r="AZ1823" i="6"/>
  <c r="G1824" i="6"/>
  <c r="AX1824" i="6"/>
  <c r="AY1824" i="6"/>
  <c r="AZ1824" i="6"/>
  <c r="G1825" i="6"/>
  <c r="AX1825" i="6"/>
  <c r="AY1825" i="6"/>
  <c r="AZ1825" i="6"/>
  <c r="G1826" i="6"/>
  <c r="AX1826" i="6"/>
  <c r="AY1826" i="6"/>
  <c r="AZ1826" i="6"/>
  <c r="G1827" i="6"/>
  <c r="AX1827" i="6"/>
  <c r="AY1827" i="6"/>
  <c r="AZ1827" i="6"/>
  <c r="G1828" i="6"/>
  <c r="AX1828" i="6"/>
  <c r="AY1828" i="6"/>
  <c r="AZ1828" i="6"/>
  <c r="G1829" i="6"/>
  <c r="AX1829" i="6"/>
  <c r="AY1829" i="6"/>
  <c r="AZ1829" i="6"/>
  <c r="G1830" i="6"/>
  <c r="AX1830" i="6"/>
  <c r="AY1830" i="6"/>
  <c r="AZ1830" i="6"/>
  <c r="G1831" i="6"/>
  <c r="AX1831" i="6"/>
  <c r="AY1831" i="6"/>
  <c r="AZ1831" i="6"/>
  <c r="G1832" i="6"/>
  <c r="AX1832" i="6"/>
  <c r="AY1832" i="6"/>
  <c r="AZ1832" i="6"/>
  <c r="G1833" i="6"/>
  <c r="AX1833" i="6"/>
  <c r="AY1833" i="6"/>
  <c r="AZ1833" i="6"/>
  <c r="G1834" i="6"/>
  <c r="AX1834" i="6"/>
  <c r="AY1834" i="6"/>
  <c r="AZ1834" i="6"/>
  <c r="G1835" i="6"/>
  <c r="AX1835" i="6"/>
  <c r="AY1835" i="6"/>
  <c r="AZ1835" i="6"/>
  <c r="G1836" i="6"/>
  <c r="AX1836" i="6"/>
  <c r="AY1836" i="6"/>
  <c r="AZ1836" i="6"/>
  <c r="G1837" i="6"/>
  <c r="AX1837" i="6"/>
  <c r="AY1837" i="6"/>
  <c r="AZ1837" i="6"/>
  <c r="G1838" i="6"/>
  <c r="AX1838" i="6"/>
  <c r="AY1838" i="6"/>
  <c r="AZ1838" i="6"/>
  <c r="G1839" i="6"/>
  <c r="AX1839" i="6"/>
  <c r="AY1839" i="6"/>
  <c r="AZ1839" i="6"/>
  <c r="G1840" i="6"/>
  <c r="AX1840" i="6"/>
  <c r="AY1840" i="6"/>
  <c r="AZ1840" i="6"/>
  <c r="G1841" i="6"/>
  <c r="AX1841" i="6"/>
  <c r="AY1841" i="6"/>
  <c r="AZ1841" i="6"/>
  <c r="G1842" i="6"/>
  <c r="AX1842" i="6"/>
  <c r="AY1842" i="6"/>
  <c r="AZ1842" i="6"/>
  <c r="G1843" i="6"/>
  <c r="AX1843" i="6"/>
  <c r="AY1843" i="6"/>
  <c r="AZ1843" i="6"/>
  <c r="G1844" i="6"/>
  <c r="AX1844" i="6"/>
  <c r="AY1844" i="6"/>
  <c r="AZ1844" i="6"/>
  <c r="G1845" i="6"/>
  <c r="AX1845" i="6"/>
  <c r="AY1845" i="6"/>
  <c r="AZ1845" i="6"/>
  <c r="G1846" i="6"/>
  <c r="AX1846" i="6"/>
  <c r="AY1846" i="6"/>
  <c r="AZ1846" i="6"/>
  <c r="G1847" i="6"/>
  <c r="AX1847" i="6"/>
  <c r="AY1847" i="6"/>
  <c r="AZ1847" i="6"/>
  <c r="G1848" i="6"/>
  <c r="AX1848" i="6"/>
  <c r="AY1848" i="6"/>
  <c r="AZ1848" i="6"/>
  <c r="G1849" i="6"/>
  <c r="AX1849" i="6"/>
  <c r="AY1849" i="6"/>
  <c r="AZ1849" i="6"/>
  <c r="G1850" i="6"/>
  <c r="AX1850" i="6"/>
  <c r="AY1850" i="6"/>
  <c r="AZ1850" i="6"/>
  <c r="G1851" i="6"/>
  <c r="AX1851" i="6"/>
  <c r="AY1851" i="6"/>
  <c r="AZ1851" i="6"/>
  <c r="G1852" i="6"/>
  <c r="AX1852" i="6"/>
  <c r="AY1852" i="6"/>
  <c r="AZ1852" i="6"/>
  <c r="G1853" i="6"/>
  <c r="AX1853" i="6"/>
  <c r="AY1853" i="6"/>
  <c r="AZ1853" i="6"/>
  <c r="G1854" i="6"/>
  <c r="AX1854" i="6"/>
  <c r="AY1854" i="6"/>
  <c r="AZ1854" i="6"/>
  <c r="G1855" i="6"/>
  <c r="AX1855" i="6"/>
  <c r="AY1855" i="6"/>
  <c r="AZ1855" i="6"/>
  <c r="G1856" i="6"/>
  <c r="AX1856" i="6"/>
  <c r="AY1856" i="6"/>
  <c r="AZ1856" i="6"/>
  <c r="G1857" i="6"/>
  <c r="AX1857" i="6"/>
  <c r="AY1857" i="6"/>
  <c r="AZ1857" i="6"/>
  <c r="G1858" i="6"/>
  <c r="AX1858" i="6"/>
  <c r="AY1858" i="6"/>
  <c r="AZ1858" i="6"/>
  <c r="G1859" i="6"/>
  <c r="AX1859" i="6"/>
  <c r="AY1859" i="6"/>
  <c r="AZ1859" i="6"/>
  <c r="G1860" i="6"/>
  <c r="AX1860" i="6"/>
  <c r="AY1860" i="6"/>
  <c r="AZ1860" i="6"/>
  <c r="G1861" i="6"/>
  <c r="AX1861" i="6"/>
  <c r="AY1861" i="6"/>
  <c r="AZ1861" i="6"/>
  <c r="G1863" i="6"/>
  <c r="AX1863" i="6"/>
  <c r="AY1863" i="6"/>
  <c r="AZ1863" i="6"/>
  <c r="G1864" i="6"/>
  <c r="AX1864" i="6"/>
  <c r="AY1864" i="6"/>
  <c r="AZ1864" i="6"/>
  <c r="G1865" i="6"/>
  <c r="AX1865" i="6"/>
  <c r="AY1865" i="6"/>
  <c r="AZ1865" i="6"/>
  <c r="G1866" i="6"/>
  <c r="AX1866" i="6"/>
  <c r="AY1866" i="6"/>
  <c r="AZ1866" i="6"/>
  <c r="G1867" i="6"/>
  <c r="AX1867" i="6"/>
  <c r="AY1867" i="6"/>
  <c r="AZ1867" i="6"/>
  <c r="G1868" i="6"/>
  <c r="AX1868" i="6"/>
  <c r="AY1868" i="6"/>
  <c r="AZ1868" i="6"/>
  <c r="G1869" i="6"/>
  <c r="AX1869" i="6"/>
  <c r="AY1869" i="6"/>
  <c r="AZ1869" i="6"/>
  <c r="G1870" i="6"/>
  <c r="AX1870" i="6"/>
  <c r="AY1870" i="6"/>
  <c r="AZ1870" i="6"/>
  <c r="G1871" i="6"/>
  <c r="AX1871" i="6"/>
  <c r="AY1871" i="6"/>
  <c r="AZ1871" i="6"/>
  <c r="G1872" i="6"/>
  <c r="AX1872" i="6"/>
  <c r="AY1872" i="6"/>
  <c r="AZ1872" i="6"/>
  <c r="G1873" i="6"/>
  <c r="AX1873" i="6"/>
  <c r="AY1873" i="6"/>
  <c r="AZ1873" i="6"/>
  <c r="G1874" i="6"/>
  <c r="AX1874" i="6"/>
  <c r="AY1874" i="6"/>
  <c r="AZ1874" i="6"/>
  <c r="G1875" i="6"/>
  <c r="AX1875" i="6"/>
  <c r="AY1875" i="6"/>
  <c r="AZ1875" i="6"/>
  <c r="G1876" i="6"/>
  <c r="AX1876" i="6"/>
  <c r="AY1876" i="6"/>
  <c r="AZ1876" i="6"/>
  <c r="G1877" i="6"/>
  <c r="AX1877" i="6"/>
  <c r="AY1877" i="6"/>
  <c r="AZ1877" i="6"/>
  <c r="G1878" i="6"/>
  <c r="AX1878" i="6"/>
  <c r="AY1878" i="6"/>
  <c r="AZ1878" i="6"/>
  <c r="G1879" i="6"/>
  <c r="AX1879" i="6"/>
  <c r="AY1879" i="6"/>
  <c r="AZ1879" i="6"/>
  <c r="G1880" i="6"/>
  <c r="AX1880" i="6"/>
  <c r="AY1880" i="6"/>
  <c r="AZ1880" i="6"/>
  <c r="G1881" i="6"/>
  <c r="AX1881" i="6"/>
  <c r="AY1881" i="6"/>
  <c r="AZ1881" i="6"/>
  <c r="G1882" i="6"/>
  <c r="AX1882" i="6"/>
  <c r="AY1882" i="6"/>
  <c r="AZ1882" i="6"/>
  <c r="G1883" i="6"/>
  <c r="AX1883" i="6"/>
  <c r="AY1883" i="6"/>
  <c r="AZ1883" i="6"/>
  <c r="G1884" i="6"/>
  <c r="AX1884" i="6"/>
  <c r="AY1884" i="6"/>
  <c r="AZ1884" i="6"/>
  <c r="G1885" i="6"/>
  <c r="AX1885" i="6"/>
  <c r="AY1885" i="6"/>
  <c r="AZ1885" i="6"/>
  <c r="G1886" i="6"/>
  <c r="AX1886" i="6"/>
  <c r="AY1886" i="6"/>
  <c r="AZ1886" i="6"/>
  <c r="G1887" i="6"/>
  <c r="AX1887" i="6"/>
  <c r="AY1887" i="6"/>
  <c r="AZ1887" i="6"/>
  <c r="G1888" i="6"/>
  <c r="AX1888" i="6"/>
  <c r="AY1888" i="6"/>
  <c r="AZ1888" i="6"/>
  <c r="G1889" i="6"/>
  <c r="AX1889" i="6"/>
  <c r="AY1889" i="6"/>
  <c r="AZ1889" i="6"/>
  <c r="G1890" i="6"/>
  <c r="AX1890" i="6"/>
  <c r="AY1890" i="6"/>
  <c r="AZ1890" i="6"/>
  <c r="G1891" i="6"/>
  <c r="AX1891" i="6"/>
  <c r="AY1891" i="6"/>
  <c r="AZ1891" i="6"/>
  <c r="G1892" i="6"/>
  <c r="AX1892" i="6"/>
  <c r="AY1892" i="6"/>
  <c r="AZ1892" i="6"/>
  <c r="G1893" i="6"/>
  <c r="AX1893" i="6"/>
  <c r="AY1893" i="6"/>
  <c r="AZ1893" i="6"/>
  <c r="G1894" i="6"/>
  <c r="AX1894" i="6"/>
  <c r="AY1894" i="6"/>
  <c r="AZ1894" i="6"/>
  <c r="G1895" i="6"/>
  <c r="AX1895" i="6"/>
  <c r="AY1895" i="6"/>
  <c r="AZ1895" i="6"/>
  <c r="G1896" i="6"/>
  <c r="AX1896" i="6"/>
  <c r="AY1896" i="6"/>
  <c r="AZ1896" i="6"/>
  <c r="G1897" i="6"/>
  <c r="AX1897" i="6"/>
  <c r="AY1897" i="6"/>
  <c r="AZ1897" i="6"/>
  <c r="G1898" i="6"/>
  <c r="AX1898" i="6"/>
  <c r="AY1898" i="6"/>
  <c r="AZ1898" i="6"/>
  <c r="G1899" i="6"/>
  <c r="AX1899" i="6"/>
  <c r="AY1899" i="6"/>
  <c r="AZ1899" i="6"/>
  <c r="G1900" i="6"/>
  <c r="AX1900" i="6"/>
  <c r="AY1900" i="6"/>
  <c r="AZ1900" i="6"/>
  <c r="G1901" i="6"/>
  <c r="AX1901" i="6"/>
  <c r="AY1901" i="6"/>
  <c r="AZ1901" i="6"/>
  <c r="G1902" i="6"/>
  <c r="AX1902" i="6"/>
  <c r="AY1902" i="6"/>
  <c r="AZ1902" i="6"/>
  <c r="G1903" i="6"/>
  <c r="AX1903" i="6"/>
  <c r="AY1903" i="6"/>
  <c r="AZ1903" i="6"/>
  <c r="G1904" i="6"/>
  <c r="AX1904" i="6"/>
  <c r="AY1904" i="6"/>
  <c r="AZ1904" i="6"/>
  <c r="G1905" i="6"/>
  <c r="AX1905" i="6"/>
  <c r="AY1905" i="6"/>
  <c r="AZ1905" i="6"/>
  <c r="G1906" i="6"/>
  <c r="AX1906" i="6"/>
  <c r="AY1906" i="6"/>
  <c r="AZ1906" i="6"/>
  <c r="G1907" i="6"/>
  <c r="AX1907" i="6"/>
  <c r="AY1907" i="6"/>
  <c r="AZ1907" i="6"/>
  <c r="G1908" i="6"/>
  <c r="AX1908" i="6"/>
  <c r="AY1908" i="6"/>
  <c r="AZ1908" i="6"/>
  <c r="G1909" i="6"/>
  <c r="AX1909" i="6"/>
  <c r="AY1909" i="6"/>
  <c r="AZ1909" i="6"/>
  <c r="G1910" i="6"/>
  <c r="AX1910" i="6"/>
  <c r="AY1910" i="6"/>
  <c r="AZ1910" i="6"/>
  <c r="G1911" i="6"/>
  <c r="AX1911" i="6"/>
  <c r="AY1911" i="6"/>
  <c r="AZ1911" i="6"/>
  <c r="G1912" i="6"/>
  <c r="AX1912" i="6"/>
  <c r="AY1912" i="6"/>
  <c r="AZ1912" i="6"/>
  <c r="G1913" i="6"/>
  <c r="AX1913" i="6"/>
  <c r="AY1913" i="6"/>
  <c r="AZ1913" i="6"/>
  <c r="G1914" i="6"/>
  <c r="AX1914" i="6"/>
  <c r="AY1914" i="6"/>
  <c r="AZ1914" i="6"/>
  <c r="G1915" i="6"/>
  <c r="AX1915" i="6"/>
  <c r="AY1915" i="6"/>
  <c r="AZ1915" i="6"/>
</calcChain>
</file>

<file path=xl/sharedStrings.xml><?xml version="1.0" encoding="utf-8"?>
<sst xmlns="http://schemas.openxmlformats.org/spreadsheetml/2006/main" count="90196" uniqueCount="20213">
  <si>
    <t>LECteWyuVkeuCWUfx6Tgq6GW9ILBgQBBuRljJQkK8nJUQUhGTk5aSDc4Q0xKSlpDNkNUS0FOQUZENSQlQCN0PWcu</t>
  </si>
  <si>
    <t>Form1</t>
  </si>
  <si>
    <t>{2220951d-61f0-4f75-9a9b-cb45269004d2}</t>
  </si>
  <si>
    <t>ID</t>
  </si>
  <si>
    <t>Responsable</t>
  </si>
  <si>
    <t>Estado</t>
  </si>
  <si>
    <t>Tiempo en mins</t>
  </si>
  <si>
    <t>Nota para el solicitante</t>
  </si>
  <si>
    <t>Selecciona la UES solicitante / Categoría</t>
  </si>
  <si>
    <t>Portal / Activo / Sitio web</t>
  </si>
  <si>
    <t>Segmento</t>
  </si>
  <si>
    <t>Cronometro</t>
  </si>
  <si>
    <t>Correo del responsable</t>
  </si>
  <si>
    <t>Hora de inicio</t>
  </si>
  <si>
    <t>Hora de finalización</t>
  </si>
  <si>
    <t>Correo electrónico</t>
  </si>
  <si>
    <t>Nombre</t>
  </si>
  <si>
    <t>Actividad a realizar</t>
  </si>
  <si>
    <t>Pieza principal (Solo un banner)</t>
  </si>
  <si>
    <t>Título (Solo un banner)</t>
  </si>
  <si>
    <t>Descripción (Solo un banner)</t>
  </si>
  <si>
    <t>Botón / CTA  (Solo un banner)</t>
  </si>
  <si>
    <t>URL de página de destino  (Solo un banner)</t>
  </si>
  <si>
    <t>Fecha y hora propuesta de publicación (Solo un banner)</t>
  </si>
  <si>
    <t>Archivo(s)</t>
  </si>
  <si>
    <t>URL(s) la(s) página(s)</t>
  </si>
  <si>
    <t>Tipo de requerimiento</t>
  </si>
  <si>
    <t>Describe el requerimiento</t>
  </si>
  <si>
    <t>Detalle de la solicitud</t>
  </si>
  <si>
    <t>Documentos adicionales</t>
  </si>
  <si>
    <t>URL</t>
  </si>
  <si>
    <t>El límite de caracteres para pantallas grandes (PC y Tablet Landscape) es de 160.</t>
  </si>
  <si>
    <t>El límite de caracteres para pantallas pequeñas (Móviles y Tablet Portrait) es de 80.</t>
  </si>
  <si>
    <t>URL de la página / Contenido o referencia</t>
  </si>
  <si>
    <t>Cuerpo de la entrada</t>
  </si>
  <si>
    <t>Imagen principal</t>
  </si>
  <si>
    <t>Observaciones</t>
  </si>
  <si>
    <t>Actividades a realizar dentro de la campaña</t>
  </si>
  <si>
    <t>Guía para la implementación de la campaña</t>
  </si>
  <si>
    <t>Materiales finalizados</t>
  </si>
  <si>
    <t>Medio donde el QR estará disponible</t>
  </si>
  <si>
    <t>Medio donde el QR estará disponible2</t>
  </si>
  <si>
    <t>Página(s)</t>
  </si>
  <si>
    <t>¿Qué nombre le quieres poner a tu requerimiento?</t>
  </si>
  <si>
    <t>¿Cuentas con la aprobación de la Gerencia a la que beneficiará tu requerimiento?</t>
  </si>
  <si>
    <t>¿Qué necesidad esperas resolver con este requerimiento?</t>
  </si>
  <si>
    <t>¿Cuál es el objetivo de tu requerimiento?</t>
  </si>
  <si>
    <t>En este espacio puedes adjuntar los documentos que consideres aportan a la construcción de tu requerimiento</t>
  </si>
  <si>
    <t>Tipo de requerimiento2</t>
  </si>
  <si>
    <t>¿Qué tipo de solicitud desea realizar?</t>
  </si>
  <si>
    <t>Cargar insusmos</t>
  </si>
  <si>
    <t>Ficha de Georreferenciación</t>
  </si>
  <si>
    <t>Tipologia</t>
  </si>
  <si>
    <t>mes</t>
  </si>
  <si>
    <t>John Vargas (Legger)</t>
  </si>
  <si>
    <t>Atendido &amp; notificado</t>
  </si>
  <si>
    <t>CET</t>
  </si>
  <si>
    <t>Colsubsidio (.COM)</t>
  </si>
  <si>
    <t>jonh@leggercolombia.com</t>
  </si>
  <si>
    <t>vivipatb@colsubsidio.com</t>
  </si>
  <si>
    <t>VIVIAN NATALY PATARROYO BALLESTEROS</t>
  </si>
  <si>
    <t>Publicar banner en el main slider</t>
  </si>
  <si>
    <t>https://colsubsidio365.sharepoint.com/sites/contenidosotd/Shared%20Documents/Aplicaciones/Microsoft%20Forms/Control%20de%20cambios%20-%20Activos%20Web%20-%20Contenidos%20GTD/Pregunta%203/Banner-Homeai_VIVIAN%20NATALY%20PATARR.png</t>
  </si>
  <si>
    <t>Recibe hasta el 20% dto. en el valor de tu matrícula por pronto pago</t>
  </si>
  <si>
    <t xml:space="preserve">
Estudiar un programa Técnico y tecnólogo sí se puede. Aplican TyC</t>
  </si>
  <si>
    <t>Inscríbete aquí</t>
  </si>
  <si>
    <t>https://cetcolsubsidio.edu.co/</t>
  </si>
  <si>
    <t xml:space="preserve">18/06/2022 </t>
  </si>
  <si>
    <t>Control de cambios</t>
  </si>
  <si>
    <t>Natalia Benitez (Legger)</t>
  </si>
  <si>
    <t>GTD</t>
  </si>
  <si>
    <t>natalia@legger.co</t>
  </si>
  <si>
    <t>alejpalo@colsubsidio.com</t>
  </si>
  <si>
    <t>ALEJANDRA PALACIOS ORTIZ</t>
  </si>
  <si>
    <t>Editar contenido</t>
  </si>
  <si>
    <t>https://www.colsubsidio.com/aprende/educacion/curso/influencer</t>
  </si>
  <si>
    <t>https://colsubsidio365.sharepoint.com/sites/contenidosotd/_layouts/15/Doc.aspx?sourcedoc=%7B885AAD61-A024-47B6-A87E-05CB35E22575%7D&amp;file=Educaci%C3%B3n_Ajustes%20fechas%20influencers%20junio%2017_ALEJANDRA%20PALACIOS%20O.docx&amp;action=default&amp;mobileredirect=true</t>
  </si>
  <si>
    <t>https://colsubsidio365.sharepoint.com/sites/contenidosotd/_layouts/15/Doc.aspx?sourcedoc=%7B8AA9C8C5-5F7A-4A02-A54E-80DACED5ADC9%7D&amp;file=Educaci%C3%B3n_Ajustes%20fechas%20influencers%20junio%2017_ALEJANDRA%20PALACIOS%20O.docx&amp;action=default&amp;mobileredirect=true</t>
  </si>
  <si>
    <t>Cristian Delgado (Lowe)</t>
  </si>
  <si>
    <t>Recreación y Deportes</t>
  </si>
  <si>
    <t>Clubes Colsubsidio</t>
  </si>
  <si>
    <t>otd1.colsubsidio@mullenloweretail.com</t>
  </si>
  <si>
    <t>francari@colsubsidio.com</t>
  </si>
  <si>
    <t>FRANK ARLEY CARVAJAL RINCON</t>
  </si>
  <si>
    <t>https://clubescolsubsidio.co/bellavista-alimentos-y-bebidas/</t>
  </si>
  <si>
    <t>Simple</t>
  </si>
  <si>
    <t>Por favor actualizar los menús en https://docs.google.com/spreadsheets/d/106LQEGibgoasi3GdpPV2BPpxSPa-LwL_NBRmAlTpkAg/edit#gid=1483330594 y luego publicarlos en la página, posteriormente informarme por correo.</t>
  </si>
  <si>
    <t>https://colsubsidio365.sharepoint.com/sites/contenidosotd/Shared%20Documents/Aplicaciones/Microsoft%20Forms/Control%20de%20cambios%20-%20Activos%20Web%20-%20Contenidos%20GTD/Pregunta%202/COL_CARTA%20PINOS_PRINCIPAL_DIGITAL_V1_FRANK%20ARLEY%20CARVAJAL.pdf; https://colsubsidio365.sharepoint.com/sites/contenidosotd/Shared%20Documents/Aplicaciones/Microsoft%20Forms/Control%20de%20cambios%20-%20Activos%20Web%20-%20Contenidos%20GTD/Pregunta%202/COL_CARTA%20ROBLES_PRINCIPAL_DIGITAL_V1_FRANK%20ARLEY%20CARVAJAL.pdf</t>
  </si>
  <si>
    <t>Mario Bermudez (Lowe)</t>
  </si>
  <si>
    <t>Tienda Ocio y Entretenimiento</t>
  </si>
  <si>
    <t>mario.bermudez@mullenloweretail.com</t>
  </si>
  <si>
    <t>cgrtpr01@colsubsidio.com</t>
  </si>
  <si>
    <t>PRACTICANTE DISENO RECREACION Y TURISMO 1</t>
  </si>
  <si>
    <t>Publicar un banner en el main slider</t>
  </si>
  <si>
    <t>https://colsubsidio365.sharepoint.com/sites/contenidosotd/Shared%20Documents/Aplicaciones/Microsoft%20Forms/Control%20de%20cambios%20-%20Activos%20Web%20-%20Contenidos%20GTD/Pregunta%203/banner-100%20(2)_PRACTICANTE%20DISENO%20R.jpg</t>
  </si>
  <si>
    <t>Volvieron las vacaciones recreo deportivas</t>
  </si>
  <si>
    <t>Con actividades lúdicas y oferta deportiva para la diversión de tus hijos, en su receso escolar.</t>
  </si>
  <si>
    <t>Inscríbelos aquí​</t>
  </si>
  <si>
    <t>https://www.diversioncolsubsidio.com/cultura-recreacion-vacaciones-recreativas-ninos#/wizard?clasificacion=468&amp;producto=274</t>
  </si>
  <si>
    <t xml:space="preserve">17/06/2022  10:00 am </t>
  </si>
  <si>
    <t>Vivienda</t>
  </si>
  <si>
    <t>Showroom de Vivienda</t>
  </si>
  <si>
    <t>arthpacmej@colsubsidio.com</t>
  </si>
  <si>
    <t>EDER ARTHUR ALEJANDRO PACHON MEJIA</t>
  </si>
  <si>
    <t>Crear un código QR sobre una URL</t>
  </si>
  <si>
    <t>https://forms.office.com/r/KAVtzyYUJJ</t>
  </si>
  <si>
    <t>Productividad</t>
  </si>
  <si>
    <t>Empresas</t>
  </si>
  <si>
    <t>kareduqduq@colsubsidio.com</t>
  </si>
  <si>
    <t>KAREN DUQUE</t>
  </si>
  <si>
    <t>https://www.colsubsidio.com/empresas/crecer-juntos/espacios-de-productividad/americas</t>
  </si>
  <si>
    <t>Alianzas</t>
  </si>
  <si>
    <t>Personas</t>
  </si>
  <si>
    <t>https://www.colsubsidio.com/desconectate/esparcimiento/alianzas</t>
  </si>
  <si>
    <t>Detallado</t>
  </si>
  <si>
    <t>https://colsubsidio365.sharepoint.com/sites/contenidosotd/_layouts/15/Doc.aspx?sourcedoc=%7B2009DB0E-A359-4F04-9AC7-30F025DAB538%7D&amp;file=Ajustes%20-%20Hoteles%20BH_EDER%20ARTHUR%20ALEJANDR.docx&amp;action=default&amp;mobileredirect=true</t>
  </si>
  <si>
    <t>Droguerías</t>
  </si>
  <si>
    <t>kareospveg@colsubsidio.com</t>
  </si>
  <si>
    <t>KAREN DAIANA OSPINA VEGA</t>
  </si>
  <si>
    <t>https://www.colsubsidio.com/tu-salud</t>
  </si>
  <si>
    <t>Por favor reemplazar la imagen de la tarjeta revista SANA por la que adjunto. Muchas gracias</t>
  </si>
  <si>
    <t>https://colsubsidio365.sharepoint.com/sites/contenidosotd/Shared%20Documents/Aplicaciones/Microsoft%20Forms/Control%20de%20cambios%20-%20Activos%20Web%20-%20Contenidos%20GTD/Pregunta%202/Visa%20sana%20Revista%20Julio_Pauta%20500x350_KAREN%20DAIANA%20OSPINA.png</t>
  </si>
  <si>
    <t>Empleabilidad</t>
  </si>
  <si>
    <t>Agencia de Empleo</t>
  </si>
  <si>
    <t>angeblabla@colsubsidio.com</t>
  </si>
  <si>
    <t>ANGELA BLANCO CHAVARRO</t>
  </si>
  <si>
    <t>(https://personas.serviciodeempleo.gov.co/</t>
  </si>
  <si>
    <t>Tus Beneficios</t>
  </si>
  <si>
    <t>https://colsubsidio365.sharepoint.com/sites/contenidosotd/Shared%20Documents/Aplicaciones/Microsoft%20Forms/Control%20de%20cambios%20-%20Activos%20Web%20-%20Contenidos%20GTD/Pregunta%203/banner-tus-beneficios-junio_EDER%20ARTHUR%20ALEJANDR.jpg</t>
  </si>
  <si>
    <t>¡Feliz día Pá!</t>
  </si>
  <si>
    <t>Disfruta en esta época de ofertas, productos y actividades diseñados para salir de la rutina.</t>
  </si>
  <si>
    <t>¡Conocer más!</t>
  </si>
  <si>
    <t>https://tusbeneficioscolsubsidio.com/personas/?utm_source=colsubsidioind&amp;utm_medium=org&amp;utm_campaign=tus_beneficios|asistido&amp;utm_content=bannerhome</t>
  </si>
  <si>
    <t>22-06-2022</t>
  </si>
  <si>
    <t>adrimalber@colsubsidio.com</t>
  </si>
  <si>
    <t>ADRIANA MALAGON BERMUDEZ</t>
  </si>
  <si>
    <t>https://www.colsubsidio.com/vivienda/proyectos/proyecto/la-reserva-la-felicidad</t>
  </si>
  <si>
    <t>https://www.colsubsidio.com/vivienda/proyectos/proyecto/entre-cielos-apartamentos</t>
  </si>
  <si>
    <t>https://www.colsubsidio.com/vivienda/proyectos/proyecto/campo-alegre-ricaurte</t>
  </si>
  <si>
    <t>Créditos y Seguros</t>
  </si>
  <si>
    <t>https://www.colsubsidio.com/apoyo-financiero/seguros</t>
  </si>
  <si>
    <t>https://www.colsubsidio.com/aprende/eventos</t>
  </si>
  <si>
    <t>https://www.colsubsidio.com/empresas/productividad/desarrollo/micro-e-mas-digitales</t>
  </si>
  <si>
    <t>https://colsubsidio365.sharepoint.com/sites/contenidosotd/Shared%20Documents/Aplicaciones/Microsoft%20Forms/Control%20de%20cambios%20-%20Activos%20Web%20-%20Contenidos%20GTD/Pregunta%203/karol-g-banner-1920x600_EDER%20ARTHUR%20ALEJANDR.jpg</t>
  </si>
  <si>
    <t>Celebra el Día del Padre al ritmo de karol G</t>
  </si>
  <si>
    <t>Este 26 de junio tendremos a la participante de Yo Me Llamo en Piscilago, con sus mejores éxitos desde las 3:00 p.m.</t>
  </si>
  <si>
    <t>Adquiere tus pasaportes​</t>
  </si>
  <si>
    <t>https://transacciones.colsubsidio.com/ryd/portalpiscilago/#/compra/plan</t>
  </si>
  <si>
    <t>23-06-2022</t>
  </si>
  <si>
    <t>Piscilago</t>
  </si>
  <si>
    <t>https://colsubsidio365.sharepoint.com/sites/contenidosotd/Shared%20Documents/Aplicaciones/Microsoft%20Forms/Control%20de%20cambios%20-%20Activos%20Web%20-%20Contenidos%20GTD/Pregunta%203/karol-g-banner-1920x894_EDER%20ARTHUR%20ALEJANDR.jpg</t>
  </si>
  <si>
    <t>Ven a cantar al ritmo de Karol G​</t>
  </si>
  <si>
    <t>Este 26 de junio a las 3:00 p.m. en nuestra concha acústica tendremos a la participante de Yo Me Llamo.</t>
  </si>
  <si>
    <t>Compra y reserva</t>
  </si>
  <si>
    <t>22 junio</t>
  </si>
  <si>
    <t xml:space="preserve">Quiero publicar una noticia / Quiero publicar un artículo de Blog </t>
  </si>
  <si>
    <t>https://colsubsidio365.sharepoint.com/sites/contenidosotd/_layouts/15/Doc.aspx?sourcedoc=%7B46CDD3B2-E267-42A1-B115-6751D2E32F31%7D&amp;file=Noticia%20Karol%20G_EDER%20ARTHUR%20ALEJANDR.docx&amp;action=default&amp;mobileredirect=true</t>
  </si>
  <si>
    <t>https://colsubsidio365.sharepoint.com/sites/contenidosotd/Shared%20Documents/Aplicaciones/Microsoft%20Forms/Control%20de%20cambios%20-%20Activos%20Web%20-%20Contenidos%20GTD/Pregunta%205/karol-g-noticia_EDER%20ARTHUR%20ALEJANDR.jpg</t>
  </si>
  <si>
    <t>Publicar fillet (texto corto arriba de los banner)</t>
  </si>
  <si>
    <t>¡Vive tus vacaciones al máximo en Piscilago! Una experiencia llena de adrenalina y diversión. Descubre más.</t>
  </si>
  <si>
    <t xml:space="preserve">¡Vive unas vacaciones llenas de adrenalina y diversión en Piscilago! Conoce más.
</t>
  </si>
  <si>
    <t>CTA de (descubre más y conoce más) REDIRECCIONAR A https://www.piscilago.co/vacaciones</t>
  </si>
  <si>
    <t>Contenidos</t>
  </si>
  <si>
    <t>angeberlar@colsubsidio.com</t>
  </si>
  <si>
    <t>ANGELA BERNAL LARROTTA</t>
  </si>
  <si>
    <t>https://www.diversioncolsubsidio.com/item/articulo/830042</t>
  </si>
  <si>
    <t xml:space="preserve">1. Agregar ‘n’:
Granja extrema
2. Separar formato hora:
a. m.
p. m.
</t>
  </si>
  <si>
    <t>https://www.diversioncolsubsidio.com/producto/clasificacion/467/producto/541#/wizard</t>
  </si>
  <si>
    <t>https://colsubsidio365.sharepoint.com/sites/contenidosotd/_layouts/15/Doc.aspx?sourcedoc=%7BCE9CBFBF-9155-4781-A334-C1AE6DE6094D%7D&amp;file=papa-futbolero_ANGELA%20BERNAL%20LARROT.docx&amp;action=default&amp;mobileredirect=true</t>
  </si>
  <si>
    <t xml:space="preserve">En cronograma poner en renglones diferentes las fechas:
Cronograma: 
18 de junio de 2022: desde las 4:00 p. m. 
19 de junio de 2022: desde las 2:00 p. m.
</t>
  </si>
  <si>
    <t>https://www.diversioncolsubsidio.com/producto/clasificacion/467/producto/489#/wizard?producto=489&amp;clasificacion=467</t>
  </si>
  <si>
    <t>https://colsubsidio365.sharepoint.com/sites/contenidosotd/_layouts/15/Doc.aspx?sourcedoc=%7B317BCEB2-F282-4A6D-8973-5EB706B5C043%7D&amp;file=challenge_ANGELA%20BERNAL%20LARROT.docx&amp;action=default&amp;mobileredirect=true</t>
  </si>
  <si>
    <t>Educación</t>
  </si>
  <si>
    <t>https://www.colsubsidio.com/aprende/educacion/bachillerato</t>
  </si>
  <si>
    <t>https://www.colsubsidio.com/aprende/educacion/saber-11</t>
  </si>
  <si>
    <t>https://colsubsidio365.sharepoint.com/sites/contenidosotd/_layouts/15/Doc.aspx?sourcedoc=%7B8A7EB020-52AA-4BE0-9A8F-B0F5440E2558%7D&amp;file=Educaci%C3%B3n_Ajustes%20PreIcfes%20junio%2028_ALEJANDRA%20PALACIOS%20O.docx&amp;action=default&amp;mobileredirect=true</t>
  </si>
  <si>
    <t>Teatro</t>
  </si>
  <si>
    <t>Teatro Colsubsidio</t>
  </si>
  <si>
    <t>Suprimir o eliminar contenido</t>
  </si>
  <si>
    <t>https://teatrocolsubsidio.com/</t>
  </si>
  <si>
    <t>Eliminar el primer banner, la fecha ya pasó (25 de junio)</t>
  </si>
  <si>
    <t>n</t>
  </si>
  <si>
    <t xml:space="preserve">Reemplazar la fecha, ahora es 2 de julio, misma hora. </t>
  </si>
  <si>
    <t>Hotelería y Turismo</t>
  </si>
  <si>
    <t>Hoteles Colsubsidio</t>
  </si>
  <si>
    <t>Hotel Colonial es el destino perfecto. Disfruta de los paisajes de Boyacá y su cultura, en nuestras renovadas habitaciones. Reservar ahora.</t>
  </si>
  <si>
    <t>Hotel Colonial el destino perfecto. Conoce sus renovadas habitaciones. Reservar.</t>
  </si>
  <si>
    <t>- Poner en negrila: reservar y reservar ahora
- Link de destino: https://www.hotelescolsubsidio.com/hotel/colonial/</t>
  </si>
  <si>
    <t>App Anfitrión - Hoteles Colsubsidio</t>
  </si>
  <si>
    <t>APP ANFITRION</t>
  </si>
  <si>
    <t>https://colsubsidio365.sharepoint.com/sites/contenidosotd/_layouts/15/Doc.aspx?sourcedoc=%7BC4987C06-3398-4201-973C-B29B66518824%7D&amp;file=Ajustes%20hoteles_EDER%20ARTHUR%20ALEJANDR.docx&amp;action=default&amp;mobileredirect=true</t>
  </si>
  <si>
    <t>https://colsubsidio365.sharepoint.com/sites/contenidosotd/_layouts/15/Doc.aspx?sourcedoc=%7B734D8EB4-995F-4A2F-90ED-2DD0071C4D1C%7D&amp;file=REVISION%20APP%20ANFITRION%20ALCARAV%C3%81N%20-%2025%20Junio_EDER%20ARTHUR%20ALEJANDR.XLSX&amp;action=default&amp;mobileredirect=true; https://colsubsidio365.sharepoint.com/sites/contenidosotd/_layouts/15/Doc.aspx?sourcedoc=%7BAF5266AC-B801-4C87-9FF1-401EB94668A5%7D&amp;file=REVISI%C3%93N%20APP%20ANFITRION%20PE%C3%91ALISA%20Y%20BOSQUES%20-%202_EDER%20ARTHUR%20ALEJANDR.XLSX&amp;action=default&amp;mobileredirect=true</t>
  </si>
  <si>
    <t>https://clubescolsubsidio.co/</t>
  </si>
  <si>
    <t xml:space="preserve">eliminar los banners número 1, 3 y 5 </t>
  </si>
  <si>
    <t xml:space="preserve">Poner el banner "Llegaron las vacaciones recreo deportivas" en primer lugar </t>
  </si>
  <si>
    <t>https://colsubsidio365.sharepoint.com/sites/contenidosotd/_layouts/15/Doc.aspx?sourcedoc=%7B49F3BF39-804B-421F-897A-B0908B0196DC%7D&amp;file=Clubes_Orden%20banners%2028jun_ALEJANDRA%20PALACIOS%20O.docx&amp;action=default&amp;mobileredirect=true</t>
  </si>
  <si>
    <t>Reemplazar edad</t>
  </si>
  <si>
    <t>https://colsubsidio365.sharepoint.com/sites/contenidosotd/_layouts/15/Doc.aspx?sourcedoc=%7BF1AEAE26-FF2B-4F75-AF09-9BBE6E2D1412%7D&amp;file=Ajuste%20edad_VIVIAN%20NATALY%20PATARR.pptx&amp;action=edit&amp;mobileredirect=true</t>
  </si>
  <si>
    <t>Salud</t>
  </si>
  <si>
    <t>yeimrozalv@colsubsidio.com</t>
  </si>
  <si>
    <t>YEIMY PAOLA ROZO ALVAREZ</t>
  </si>
  <si>
    <t>https://www.colsubsidio.com/tu-salud/ips/beneficios/hospitalizacion-domiciliaria</t>
  </si>
  <si>
    <t>Actualizar la información de Línea de atención para pacientes por esta:
(601) 742 0100 - Extensión 75427 de 7:00 AM a 7:00 PM y en las noches al teléfono móvil 323 3939503.</t>
  </si>
  <si>
    <t>https://www.colsubsidio.com/apoyo-financiero/creditos/oficinas-de-credito</t>
  </si>
  <si>
    <t>subir una nota importante de modificación de horarios de varios puntos:
Ten en cuenta las modificaciones de horario para estos puntos de Crédito:
Funza desde el 23 de junio al 6 de Julio tendrá horario de 10 a.m. a 4:00 p.m 
Subazar del 23 al 27 de junio tendrá atención de 10 a.m. a 4:00 p.m 
Portal norte el 27 de junio tendrá horario de 10 a.m. a 4:00 p.m 
Restrepo el 27 de junio tendrá horario de 10 a.m. a 4:00 p.m 
Maipore no tendrá atención el 27 de junio
Girardot no tendrá atención el 27 de junio</t>
  </si>
  <si>
    <t>https://colsubsidio365.sharepoint.com/sites/contenidosotd/_layouts/15/Doc.aspx?sourcedoc=%7B45C9C20A-5F65-42B8-AE4C-4EB4049E8B4F%7D&amp;file=Ten%20en%20cuenta%20las%20modificaciones%20de%20horario%20p_ADRIANA%20MALAGON%20BERM.docx&amp;action=default&amp;mobileredirect=true</t>
  </si>
  <si>
    <t>https://www.colsubsidio.com/empresas/crecer-juntos/espacios-de-productividad/americas/talleres-eventos#forminscribete</t>
  </si>
  <si>
    <t>https://colsubsidio365.sharepoint.com/sites/contenidosotd/_layouts/15/Doc.aspx?sourcedoc=%7BB38DD6B4-4818-4524-B56B-8416F658B781%7D&amp;file=AJUSTE%20CARD%20TALLER%20HOJA%20DE%20VIDA%20JULIO_KAREN%20DUQUE.docx&amp;action=default&amp;mobileredirect=true</t>
  </si>
  <si>
    <t>https://colsubsidio365.sharepoint.com/sites/contenidosotd/_layouts/15/Doc.aspx?sourcedoc=%7B43CC8222-5088-4834-B03E-24522325A145%7D&amp;file=Clubes-noticia-club-195-actividades-recreodep_ANGELA%20BERNAL%20LARROT.docx&amp;action=default&amp;mobileredirect=true</t>
  </si>
  <si>
    <t>https://colsubsidio365.sharepoint.com/sites/contenidosotd/Shared%20Documents/Aplicaciones/Microsoft%20Forms/Control%20de%20cambios%20-%20Activos%20Web%20-%20Contenidos%20GTD/Pregunta%205/clubes_clases-grupales-195-noticia_ANGELA%20BERNAL%20LARROT.jpg</t>
  </si>
  <si>
    <t>Por favor, actualizar todo el contenido de la noticia publicada aquí: https://www.colsubsidio.com/noticias/actividades-recreo-deportivas-club-195
Adicional, validar que no salga cortada la cabeza de las personas de la imagen. Muchas gracias por el apoyo.</t>
  </si>
  <si>
    <t>carleragon@colsubsidio.com</t>
  </si>
  <si>
    <t>CARLOS GUILLERMO ERASO GONZALEZ</t>
  </si>
  <si>
    <t>https://www.colsubsidio.com/vivienda/lanzamiento</t>
  </si>
  <si>
    <t>Por favor realizar los cambios descritos en el archivo adjunto</t>
  </si>
  <si>
    <t>https://colsubsidio365.sharepoint.com/sites/contenidosotd/_layouts/15/Doc.aspx?sourcedoc=%7B649B06FC-7720-4796-B6D6-73F49E266964%7D&amp;file=Karacali_CARLOS%20GUILLERMO%20ERA.docx&amp;action=default&amp;mobileredirect=true</t>
  </si>
  <si>
    <t>Javier Borda</t>
  </si>
  <si>
    <t>Subsidios</t>
  </si>
  <si>
    <t>javier.bordadz@colsubsidio.com</t>
  </si>
  <si>
    <t>ivanalfm@colsubsidio.com</t>
  </si>
  <si>
    <t>IVAN RODRIGO ALFONSO MARTINEZ</t>
  </si>
  <si>
    <t>https://colsubsidio365.sharepoint.com/sites/contenidosotd/Shared%20Documents/Aplicaciones/Microsoft%20Forms/Control%20de%20cambios%20-%20Activos%20Web%20-%20Contenidos%20GTD/Pregunta%203/foto%201_IVAN%20RODRIGO%20ALFONSO.jpg</t>
  </si>
  <si>
    <t xml:space="preserve">Terminación Subsidio de Emergencia  </t>
  </si>
  <si>
    <t>Se le informa a los Cesantes que el 30 de junio de 2022 culmina el plazo para postulaciones al subsidio de emergencia</t>
  </si>
  <si>
    <t>Postúlate a subsidio de desempleo</t>
  </si>
  <si>
    <t xml:space="preserve">https://transacciones.colsubsidio.com/agenciadeempleo/ley-1636/?utm_source=colsubsidioind&amp;utm_medium=org&amp;utm_campaign=linkbuildingagenciadeempleo%7Cdigital&amp;utm_content=linktexto </t>
  </si>
  <si>
    <t>29/06/2022 1:00pm</t>
  </si>
  <si>
    <t>Corporativo</t>
  </si>
  <si>
    <t>javibordia@colsubsidio.com</t>
  </si>
  <si>
    <t>JAVIER ALEXANDER BORDA DIAZ</t>
  </si>
  <si>
    <t>https://www.colsubsidio.com/empresas/productividad</t>
  </si>
  <si>
    <t>https://colsubsidio365.sharepoint.com/sites/contenidosotd/_layouts/15/Doc.aspx?sourcedoc=%7B053983A6-780A-4351-A122-1A0812F6CC36%7D&amp;file=Video%20en%20p%C3%A0g%20productividad_JAVIER%20ALEXANDER%20BOR.docx&amp;action=default&amp;mobileredirect=true</t>
  </si>
  <si>
    <t xml:space="preserve">https://www.colsubsidio.com/landings/formulario-pymes </t>
  </si>
  <si>
    <t>Los ajustes van en el doc.</t>
  </si>
  <si>
    <t>https://colsubsidio365.sharepoint.com/sites/contenidosotd/_layouts/15/Doc.aspx?sourcedoc=%7BDBF87A6F-14A7-4A8D-B0A3-11901F1632C0%7D&amp;file=Landing%20MiPymes%20-%20Credito%2029%20Junio_EDER%20ARTHUR%20ALEJANDR.docx&amp;action=default&amp;mobileredirect=true</t>
  </si>
  <si>
    <t>https://colsubsidio365.sharepoint.com/sites/contenidosotd/_layouts/15/Doc.aspx?sourcedoc=%7B9B6BD74F-C93C-475A-B3B5-2A95B9C26CE0%7D&amp;file=formato-noticia%201636_IVAN%20RODRIGO%20ALFONSO.docx&amp;action=default&amp;mobileredirect=true</t>
  </si>
  <si>
    <t>https://colsubsidio365.sharepoint.com/sites/contenidosotd/Shared%20Documents/Aplicaciones/Microsoft%20Forms/Control%20de%20cambios%20-%20Activos%20Web%20-%20Contenidos%20GTD/Pregunta%205/foto%201_IVAN%20RODRIGO%20ALFONSO.jpg</t>
  </si>
  <si>
    <t>Publicar maximo 30 de junio</t>
  </si>
  <si>
    <t>https://colsubsidio365.sharepoint.com/sites/contenidosotd/_layouts/15/Doc.aspx?sourcedoc=%7B9BCF1B25-D257-4F19-9F9B-D775019E8BDD%7D&amp;file=noticia-piscilago-taller-titi_ANGELA%20BERNAL%20LARROT.docx&amp;action=default&amp;mobileredirect=true</t>
  </si>
  <si>
    <t>https://colsubsidio365.sharepoint.com/sites/contenidosotd/Shared%20Documents/Aplicaciones/Microsoft%20Forms/Control%20de%20cambios%20-%20Activos%20Web%20-%20Contenidos%20GTD/Pregunta%205/noticia-100_ANGELA%20BERNAL%20LARROT.jpg</t>
  </si>
  <si>
    <t>Se requiere crear una mini galería al final del texto con las imágenes: Foto 1, 2, 3 y 4, las cuales están en:
https://colsubsidio365-my.sharepoint.com/:f:/g/personal/angeberlar_colsubsidio_com/EjzTvbjVR0JDoLNhdwdxq-kBIANjeIf4ws1MD-5e5TsRvw?e=cOQdwc</t>
  </si>
  <si>
    <t>angeplag@colsubsidio.com</t>
  </si>
  <si>
    <t>ANGEE NATALY PLAZAS GOMEZ</t>
  </si>
  <si>
    <t>https://www.colsubsidio.com/apoyo-financiero/subsidio/monetario/familiar?utm_source=colsubsidioind&amp;utm_medium=org&amp;utm_campaign=linkbuildingcolsubsidio|digital&amp;utm_content=linktexto</t>
  </si>
  <si>
    <t xml:space="preserve">En la página https://www.colsubsidio.com/apoyo-financiero/subsidio/monetario/familiar, incluir en el acordeón Prescripción de subsidio familiar en dinero no cobrado, dentro del 2022 un nuevo ITEM que se llame:
Consulte aquí el listado de trabajadores a quienes se les prescribió el subsidio familiar en dinero para junio 2022. 
Adjunto PDF a relacionar en el punto 5 del control de cambios.
</t>
  </si>
  <si>
    <t>https://colsubsidio365.sharepoint.com/sites/contenidosotd/Shared%20Documents/Aplicaciones/Microsoft%20Forms/Control%20de%20cambios%20-%20Activos%20Web%20-%20Contenidos%20GTD/Pregunta%202/Prescripci%C3%B3n%20junio%202022_ANGEE%20NATALY%20PLAZAS.pdf</t>
  </si>
  <si>
    <t>https://colsubsidio365.sharepoint.com/sites/contenidosotd/_layouts/15/Doc.aspx?sourcedoc=%7BDC5CA365-3E04-4EDA-A82F-DDDCC8B34B17%7D&amp;file=Noticias%20Sergio%20Vargas%20de%20Yo%20Me%20Llamo%20en%20Pisc_PRACTICANTE%20DISENO%20R.docx&amp;action=default&amp;mobileredirect=true</t>
  </si>
  <si>
    <t>https://colsubsidio365.sharepoint.com/sites/contenidosotd/Shared%20Documents/Aplicaciones/Microsoft%20Forms/Control%20de%20cambios%20-%20Activos%20Web%20-%20Contenidos%20GTD/Pregunta%205/Noticia%201200x630_PRACTICANTE%20DISENO%20R.jpg</t>
  </si>
  <si>
    <t>https://colsubsidio365.sharepoint.com/sites/contenidosotd/Shared%20Documents/Aplicaciones/Microsoft%20Forms/Control%20de%20cambios%20-%20Activos%20Web%20-%20Contenidos%20GTD/Pregunta%203/Banner%20Home%20Colsubsidio%201920x600_PRACTICANTE%20DISENO%20R.jpg</t>
  </si>
  <si>
    <t>Sergio Vargas de Yo Me Llamo en Piscilago</t>
  </si>
  <si>
    <t>Ven a bailar todos sus éxitos en la concha acústica de nuestro parque este 3 de julio a las 3:00 p.m.</t>
  </si>
  <si>
    <t>https://www.piscilago.co/vacaciones</t>
  </si>
  <si>
    <t>30/06/2022 14:00 - 04/07/2022 9:00</t>
  </si>
  <si>
    <t>https://colsubsidio365.sharepoint.com/sites/contenidosotd/Shared%20Documents/Aplicaciones/Microsoft%20Forms/Control%20de%20cambios%20-%20Activos%20Web%20-%20Contenidos%20GTD/Pregunta%203/banner-home-hoteles-colsubsidio_EDER%20ARTHUR%20ALEJANDR.jpg</t>
  </si>
  <si>
    <t>¡Visita nuestro Hotel Colonial!​</t>
  </si>
  <si>
    <t>Toma un descanso en medio de la naturaleza y completa tu estadía con una visita a nuestro complejo turístico de Paipa.</t>
  </si>
  <si>
    <t>¡Reservar!</t>
  </si>
  <si>
    <t>https://www.hotelescolsubsidio.com/ofertas/?utm_source=colsubsidioind&amp;utm_medium=org&amp;utm_campaign=hoteles_organico|digital&amp;utm_content=bannerhome</t>
  </si>
  <si>
    <t>1 JULIO</t>
  </si>
  <si>
    <t>Sitio web - Hoteles Colsubsidio</t>
  </si>
  <si>
    <t>https://colsubsidio365.sharepoint.com/sites/contenidosotd/Shared%20Documents/Aplicaciones/Microsoft%20Forms/Control%20de%20cambios%20-%20Activos%20Web%20-%20Contenidos%20GTD/Pregunta%203/banner%20hotel%201920x%20500%201-100_EDER%20ARTHUR%20ALEJANDR.jpg; https://colsubsidio365.sharepoint.com/sites/contenidosotd/Shared%20Documents/Aplicaciones/Microsoft%20Forms/Control%20de%20cambios%20-%20Activos%20Web%20-%20Contenidos%20GTD/Pregunta%203/banner%20hotel%20576x%20450%203-100_EDER%20ARTHUR%20ALEJANDR.jpg; https://colsubsidio365.sharepoint.com/sites/contenidosotd/Shared%20Documents/Aplicaciones/Microsoft%20Forms/Control%20de%20cambios%20-%20Activos%20Web%20-%20Contenidos%20GTD/Pregunta%203/banner%20hotel%20992x450%202-100_EDER%20ARTHUR%20ALEJANDR.jpg</t>
  </si>
  <si>
    <t>¡Descansa en nuestro Hotel Colonial!​</t>
  </si>
  <si>
    <t>En la región de Boyacá aprovecha de habitaciones renovadas, paseos en bicicleta y conoce nuestro complejo de Paipa.</t>
  </si>
  <si>
    <t>Reservar</t>
  </si>
  <si>
    <t>https://www.hotelescolsubsidio.com/ofertas/</t>
  </si>
  <si>
    <t>jennurrmor@colsubsidio.com</t>
  </si>
  <si>
    <t>JENNY PAOLA URREGO MORA</t>
  </si>
  <si>
    <t>https://www.piscilago.co/area-de-conservacion</t>
  </si>
  <si>
    <t>https://colsubsidio365.sharepoint.com/sites/contenidosotd/Shared%20Documents/Aplicaciones/Microsoft%20Forms/Control%20de%20cambios%20-%20Activos%20Web%20-%20Contenidos%20GTD/Pregunta%203/Banner%20Piscilago%201920x894_PRACTICANTE%20DISENO%20R.jpg</t>
  </si>
  <si>
    <t>Ven y baila en Piscilago</t>
  </si>
  <si>
    <t>Canta todos los éxitos de la edad de oro del merengue, con Sergio Vargas de Yo me Llamo este 3 de julio.</t>
  </si>
  <si>
    <t>30/06/2022 16:00 - 05/07/2022 9:00</t>
  </si>
  <si>
    <t>juliguea@colsubsidio.com</t>
  </si>
  <si>
    <t>JULIANA GUERRERO AFANADOR</t>
  </si>
  <si>
    <t xml:space="preserve">
1.	Se debe eliminar información del Subsidio de Emergencia en la sección Noticias. 
https://www.colsubsidio.com/noticias/page/2 
1.	Se debe eliminar la información del Subsidio de Emergencia que se encuentra en la sección “centro de ayuda”.
https://ayuda.colsubsidio.com/empleabilidad#agencia-de-empleo
</t>
  </si>
  <si>
    <t xml:space="preserve">1.	Se debe actualizar la opción “Subsidio por Desempleo” a “Subsidio al Desempleo”.
https://www.colsubsidio.com/apoyo-financiero/subsidio/monetario
2.	Se debe actualizar información del Subsidio al Desempleo
https://www.colsubsidio.com/empleandote/inscribete/subsidio
</t>
  </si>
  <si>
    <t>se adjunta documento</t>
  </si>
  <si>
    <t>https://colsubsidio365.sharepoint.com/sites/contenidosotd/_layouts/15/Doc.aspx?sourcedoc=%7BA70CDD4F-B6D2-4EB7-8AEC-752532064ACC%7D&amp;file=actualziaci%C3%B3n%20informaci%C3%B3n_JULIANA%20GUERRERO%20AFA.docx&amp;action=default&amp;mobileredirect=true</t>
  </si>
  <si>
    <t>Frank Carvajal</t>
  </si>
  <si>
    <t>frank.carvajalri@colsubsidio.com</t>
  </si>
  <si>
    <t>https://www.colsubsidio.com/noticias/solicitud-subsidio-desempleo
eliminar esta noticia</t>
  </si>
  <si>
    <t>dianesnu@colsubsidio.com</t>
  </si>
  <si>
    <t>DIANA MARCELA ESLAVA NUNEZ</t>
  </si>
  <si>
    <t>https://colsubsidio365.sharepoint.com/sites/contenidosotd/Shared%20Documents/Aplicaciones/Microsoft%20Forms/Control%20de%20cambios%20-%20Activos%20Web%20-%20Contenidos%20GTD/Pregunta%203/banner-100_DIANA%20MARCELA%20ESLAVA.jpg</t>
  </si>
  <si>
    <t>Escuela de adiestramiento canino vacacional​</t>
  </si>
  <si>
    <t>Fortalece los lazos de amor con tu mascota mientras aprende obediencia básica canina, a socializar y se divierte.</t>
  </si>
  <si>
    <t>https://www.diversioncolsubsidio.com/producto/clasificacion/187/producto/190#/busqueda</t>
  </si>
  <si>
    <t>30 de junio al 2 de julio.</t>
  </si>
  <si>
    <t>https://www.hotelescolsubsidio.com/experiencias/</t>
  </si>
  <si>
    <t>Quitar el POP-UP de "estamos creando experiencias" ya que se activaron varios planes. 
(No es necesario seguir teniendo publicado el pop-up).</t>
  </si>
  <si>
    <t xml:space="preserve">Reemplazar texto ubicado en el cuadro informativo azul, por el siguiente:
El día 4 de julio, los puntos de crédito de Calle 26, Chicalá, Ciudad Verde, Fontibón, Ipanema, Restrepo, Santa Librada y Ubaté, tendrán horario de atención desde las 10:00 a.m. a 4:00 p.m.
</t>
  </si>
  <si>
    <t>https://colsubsidio365.sharepoint.com/sites/contenidosotd/_layouts/15/Doc.aspx?sourcedoc=%7B0247A46C-6577-418A-9E08-ED5AA134991E%7D&amp;file=Noticia%20dog%20friendly%20195_DIANA%20MARCELA%20ESLAVA.docx&amp;action=default&amp;mobileredirect=true</t>
  </si>
  <si>
    <t>https://colsubsidio365.sharepoint.com/sites/contenidosotd/Shared%20Documents/Aplicaciones/Microsoft%20Forms/Control%20de%20cambios%20-%20Activos%20Web%20-%20Contenidos%20GTD/Pregunta%205/Noticia_DIANA%20MARCELA%20ESLAVA.jpg</t>
  </si>
  <si>
    <t>Fecha de inicio el 1ero de julio.</t>
  </si>
  <si>
    <t>laurcaljim@colsubsidio.com</t>
  </si>
  <si>
    <t>LAURA JULIANA CALDERON JIMENEZ</t>
  </si>
  <si>
    <t>https://colsubsidio365.sharepoint.com/sites/contenidosotd/Shared%20Documents/Aplicaciones/Microsoft%20Forms/Control%20de%20cambios%20-%20Activos%20Web%20-%20Contenidos%20GTD/Pregunta%203/BANNER%20(1)_LAURA%20JULIANA%20CALDER.jpg</t>
  </si>
  <si>
    <t>Escuela de Ballet</t>
  </si>
  <si>
    <t>Vive tu pasión por la danza.
Teatro Colsubsidio - Ballet Anna Pavlova</t>
  </si>
  <si>
    <t>Inscríbete Ya</t>
  </si>
  <si>
    <t>https://www.colsubsidio.com/aprende/escuelas-artisticas/ballet</t>
  </si>
  <si>
    <t>Publicar: 01/07/2022 11:00 a.m. Eliminar: 01/07/2022 11:59 pm</t>
  </si>
  <si>
    <t>https://clubescolsubsidio.co/actividades-para-fines-de-semana-en-nuestros-clubes/</t>
  </si>
  <si>
    <t xml:space="preserve">Reemplazar programación de junio por la de julio en la pestaña de La Colina </t>
  </si>
  <si>
    <t>https://colsubsidio365.sharepoint.com/sites/contenidosotd/Shared%20Documents/Aplicaciones/Microsoft%20Forms/Control%20de%20cambios%20-%20Activos%20Web%20-%20Contenidos%20GTD/Pregunta%202/Clubes_Tabla%20Programacion%20Junio%20-%20La%20Colina_ALEJANDRA%20PALACIOS%20O.jpg</t>
  </si>
  <si>
    <t>https://ayuda.colsubsidio.com/subsidios
Crear una sección con las preguntas del Subsidio al Desempleo</t>
  </si>
  <si>
    <t>https://colsubsidio365.sharepoint.com/sites/contenidosotd/_layouts/15/Doc.aspx?sourcedoc=%7B427052A8-726D-4BF6-8886-301285E82F01%7D&amp;file=Preguntas%20Frecuentes_JULIANA%20GUERRERO%20AFA.docx&amp;action=default&amp;mobileredirect=true</t>
  </si>
  <si>
    <t>Nuestro punto de Santa Isabel del 5 al 31 de julio tendrá horario de atención de 10:00 a.m. a 4:00 p.m de lunes a sábado.</t>
  </si>
  <si>
    <t>https://colsubsidio365.sharepoint.com/sites/contenidosotd/_layouts/15/Doc.aspx?sourcedoc=%7B4E3F3ACC-B17F-441F-9AE0-48A3EF006F4F%7D&amp;file=Teatro_Ajuste%20escuela%20balletjulio%201_ALEJANDRA%20PALACIOS%20O.docx&amp;action=default&amp;mobileredirect=true</t>
  </si>
  <si>
    <t>https://colsubsidio365.sharepoint.com/sites/contenidosotd/_layouts/15/Doc.aspx?sourcedoc=%7B82CEF7A4-89CE-4CFF-9A18-C9C1CE462B65%7D&amp;file=Noticias%20Premios%20TripAdvisor_EDER%20ARTHUR%20ALEJANDR.docx&amp;action=default&amp;mobileredirect=true</t>
  </si>
  <si>
    <t>https://colsubsidio365.sharepoint.com/sites/contenidosotd/Shared%20Documents/Aplicaciones/Microsoft%20Forms/Control%20de%20cambios%20-%20Activos%20Web%20-%20Contenidos%20GTD/Pregunta%205/tripadvisor-banner-noticia_EDER%20ARTHUR%20ALEJANDR.jpg</t>
  </si>
  <si>
    <t>https://colsubsidio365.sharepoint.com/sites/contenidosotd/_layouts/15/Doc.aspx?sourcedoc=%7B2791F4D6-A0CA-4BAB-9217-123A55E5B699%7D&amp;file=Noticias%20Premios%20TripAdvisor_EDER%20ARTHUR%20ALEJANDR%201.docx&amp;action=default&amp;mobileredirect=true</t>
  </si>
  <si>
    <t>https://colsubsidio365.sharepoint.com/sites/contenidosotd/Shared%20Documents/Aplicaciones/Microsoft%20Forms/Control%20de%20cambios%20-%20Activos%20Web%20-%20Contenidos%20GTD/Pregunta%205/tripadvisor-banner-1920x600_EDER%20ARTHUR%20ALEJANDR.jpg</t>
  </si>
  <si>
    <t>https://colsubsidio365.sharepoint.com/sites/contenidosotd/Shared%20Documents/Aplicaciones/Microsoft%20Forms/Control%20de%20cambios%20-%20Activos%20Web%20-%20Contenidos%20GTD/Pregunta%203/Clubes_Banner%20clubes%20dog%20friendly_ALEJANDRA%20PALACIOS%20O.jpg</t>
  </si>
  <si>
    <t>N/A</t>
  </si>
  <si>
    <t>https://www.colsubsidio.com/noticias/club-195-dog-friendly</t>
  </si>
  <si>
    <t>https://colsubsidio365.sharepoint.com/sites/contenidosotd/Shared%20Documents/Aplicaciones/Microsoft%20Forms/Control%20de%20cambios%20-%20Activos%20Web%20-%20Contenidos%20GTD/Pregunta%203/banner-100_DIANA%20MARCELA%20ESLAVA%201.jpg</t>
  </si>
  <si>
    <t>Sin titulo</t>
  </si>
  <si>
    <t>Informativo</t>
  </si>
  <si>
    <t>desde el 1ero de julio hasta el 9 de julio</t>
  </si>
  <si>
    <t>https://colsubsidio365.sharepoint.com/sites/contenidosotd/_layouts/15/Doc.aspx?sourcedoc=%7B6A7AFE7F-EC94-4873-BE38-AA9F16DE68E6%7D&amp;file=Teatro_Ajuste%20galer%C3%ADa%20im%C3%A1genes%20Ballet_ALEJANDRA%20PALACIOS%20O.docx&amp;action=default&amp;mobileredirect=true</t>
  </si>
  <si>
    <t>henrtorsan@colsubsidio.com</t>
  </si>
  <si>
    <t>HENRY DANILO TORO SANCHEZ</t>
  </si>
  <si>
    <t>https://www.diversioncolsubsidio.com/cultura-arte/</t>
  </si>
  <si>
    <t>Cursos destacados en cursos y talleres
Por favor Retirar (Sin disponibilidad)
- https://www.diversioncolsubsidio.com/cultura-recreacion-vacaciones-recreativas-ninos#/wizard?producto=274
- https://www.diversioncolsubsidio.com/cultura-recreacion-caminata-parque-chicaque#/wizard?producto=183
- https://www.diversioncolsubsidio.com/cultura-recreacion-ruta-natural-el-encenillo#/wizard?producto=180 
Por favor incluir (Con disponibilidad)
- https://www.diversioncolsubsidio.com/cultura-recreacion-curso-tecnica-vocal#/wizard?clasificacion=254
- https://www.diversioncolsubsidio.com/cultura-recreacion-curso-guitarra-basico#/wizard?clasificacion=254&amp;producto=455
- https://www.diversioncolsubsidio.com/cultura-recreacion-recorrido-camino-panche#/wizard?clasificacion=468&amp;producto=461</t>
  </si>
  <si>
    <t>Ajustar:
Cuando 7,8 y 9 de julio de 2022
Hora: 8:00 a.m. - 2:00 p.m.</t>
  </si>
  <si>
    <t xml:space="preserve">https://www.agenciadeempleocolsubsidio.com/personas/subsidio-al-desempleo/ </t>
  </si>
  <si>
    <t>https://colsubsidio365.sharepoint.com/sites/contenidosotd/_layouts/15/Doc.aspx?sourcedoc=%7B1E0D4F3A-86E0-4F94-8447-A60FEACE80AA%7D&amp;file=Actualizaci%C3%B3n%20informaci%C3%B3n%20Agencia%20de%20empleo%20L_IVAN%20RODRIGO%20ALFONSO.docx&amp;action=default&amp;mobileredirect=true</t>
  </si>
  <si>
    <t xml:space="preserve">https://www.colsubsidio.com/empleandote/inscribete/subsidio </t>
  </si>
  <si>
    <t>https://colsubsidio365.sharepoint.com/sites/contenidosotd/_layouts/15/Doc.aspx?sourcedoc=%7B60438055-DAB8-4CD1-925E-1336270C05DB%7D&amp;file=Actualizaci%C3%B3n%20informaci%C3%B3n%20Colsubsidio.com%20Ley_IVAN%20RODRIGO%20ALFONSO.docx&amp;action=default&amp;mobileredirect=true</t>
  </si>
  <si>
    <t>Transaccionales de Crédito</t>
  </si>
  <si>
    <t>https://transacciones.colsubsidio.com/credito/lineas-de-credito/cupo-de-credito.php?utm_source=qr&amp;utm_medium=mail&amp;utm_campaign=activacion_cupo_de_credito|asistido&amp;utm_content=toma_empresarial</t>
  </si>
  <si>
    <t>https://www.colsubsidio.com/vivienda</t>
  </si>
  <si>
    <t xml:space="preserve">Ajustar precios de los 3 proyectos de la página de vivienda
- Macarena: Desde $112.100.000
- La Arboleda: Desde $151.000.000
- Payandé: Desde $148.500.000
</t>
  </si>
  <si>
    <t>Subir o sustituir un documento en el servidor</t>
  </si>
  <si>
    <t>https://colsubsidio365.sharepoint.com/sites/contenidosotd/Shared%20Documents/Aplicaciones/Microsoft%20Forms/Control%20de%20cambios%20-%20Activos%20Web%20-%20Contenidos%20GTD/Pregunta/LEY%202225%20DEL%2030%20DE%20JUNIO%20DE%202022_IVAN%20RODRIGO%20ALFONSO.pdf; https://colsubsidio365.sharepoint.com/sites/contenidosotd/Shared%20Documents/Aplicaciones/Microsoft%20Forms/Control%20de%20cambios%20-%20Activos%20Web%20-%20Contenidos%20GTD/Pregunta/RESOLUCION%202416%20TERMINACION%20EMERGENCIA_IVAN%20RODRIGO%20ALFONSO.pdf</t>
  </si>
  <si>
    <t xml:space="preserve">la información se debe publica en el siguiente link: https://www.colsubsidio.com/empleandote/inscribete/subsidio 
en el acordeón en la parte o ventana de dice "Leyes y decretos subsidio al desempleo" debe quedar disponible para consulta de los usuarios </t>
  </si>
  <si>
    <t>https://colsubsidio365.sharepoint.com/sites/contenidosotd/Shared%20Documents/Aplicaciones/Microsoft%20Forms/Control%20de%20cambios%20-%20Activos%20Web%20-%20Contenidos%20GTD/Pregunta%203/tripadvisor-banner-1920x600%20(1)_EDER%20ARTHUR%20ALEJANDR.jpg</t>
  </si>
  <si>
    <t>¡Hemos sido galardonados por TripAdvisor!​</t>
  </si>
  <si>
    <t>Nos han otorgado el premio de excelencia y el premio a lo mejor de lo mejor en los Traveler's Choice.</t>
  </si>
  <si>
    <t>Conoce más</t>
  </si>
  <si>
    <t>https://www.colsubsidio.com/noticias/hoteles-premios-tripadvisor</t>
  </si>
  <si>
    <t xml:space="preserve">; ; </t>
  </si>
  <si>
    <t>¡Juntos lo hacemos posible!​</t>
  </si>
  <si>
    <t>Los Hoteles Peñalisa, Alcaraván, Bosques, Colonial y Lanceros fueron reconocidos en los Traveller's Choice.</t>
  </si>
  <si>
    <t>https://www.hotelescolsubsidio.com/actualidad/nuestros-hoteles-han-sido-premiados-por-tripadvisor/</t>
  </si>
  <si>
    <t>https://colsubsidio365.sharepoint.com/sites/contenidosotd/Shared%20Documents/Aplicaciones/Microsoft%20Forms/Control%20de%20cambios%20-%20Activos%20Web%20-%20Contenidos%20GTD/Pregunta%203/triatlon-banner-diversion-1920x600_DIANA%20MARCELA%20ESLAVA.jpg</t>
  </si>
  <si>
    <t>Sé parte de nuestro triatlón en el Club El Cubo</t>
  </si>
  <si>
    <t>Ven a nuestro reto deportivo este 20 de julio y compite en las pruebas para convertirte en el ganador.</t>
  </si>
  <si>
    <t>https://www.diversioncolsubsidio.com/producto/clasificacion/467/producto/545#/wizard?clasificacion=467&amp;producto=545</t>
  </si>
  <si>
    <t>Desde el 6 de Julio hasta el 15 de Julio 2022</t>
  </si>
  <si>
    <t>Micrositio Coworking</t>
  </si>
  <si>
    <t>https://www.colsubsidio.com/landing/coworking/el-cubo/index.php
https://www.colsubsidio.com/landing/coworking/index.php Bellavista</t>
  </si>
  <si>
    <t>https://colsubsidio365.sharepoint.com/sites/contenidosotd/_layouts/15/Doc.aspx?sourcedoc=%7B5FC27D57-C0AD-4303-91D5-432184438E25%7D&amp;file=Ajuste%20landing%20COWOROKING-FOTOS%20SEDES-JUL6_KAREN%20DUQUE.docx&amp;action=default&amp;mobileredirect=true</t>
  </si>
  <si>
    <t>https://colsubsidio365.sharepoint.com/sites/contenidosotd/Shared%20Documents/Aplicaciones/Microsoft%20Forms/Control%20de%20cambios%20-%20Activos%20Web%20-%20Contenidos%20GTD/Pregunta%203/Banner-Colsubsidio-Empresas_DIANA%20MARCELA%20ESLAVA.jpg</t>
  </si>
  <si>
    <t>Llegaron los Torneos Interempresas 2022​</t>
  </si>
  <si>
    <t>Potencia el espíritu deportivo y sentido de pertenencia de tus colaboradores a través de la sana competencia.</t>
  </si>
  <si>
    <t>Más información</t>
  </si>
  <si>
    <t>https://www.colsubsidio.com/empresas/cuida-tu-equipo/deportes/practicas-deportivas/interempresas</t>
  </si>
  <si>
    <t>Desde el 7 de julio hasta el 7 de octubre</t>
  </si>
  <si>
    <t>https://transacciones.colsubsidio.com/credito/lineas-de-credito/cupo-de-credito.php?utm_source=hybris&amp;utm_medium=mail&amp;utm_campaign=activacion_cupo_de_credito|asistido&amp;utm_content=tecnipartes</t>
  </si>
  <si>
    <t>https://colsubsidio365.sharepoint.com/sites/contenidosotd/_layouts/15/Doc.aspx?sourcedoc=%7B6F8D6A9C-976B-43B9-AA3A-DBB8724C70DA%7D&amp;file=Noticia%20programaci%C3%B3n%20recreativa%20julio_PRACTICANTE%20DISENO%20R.docx&amp;action=default&amp;mobileredirect=true</t>
  </si>
  <si>
    <t>https://colsubsidio365.sharepoint.com/sites/contenidosotd/Shared%20Documents/Aplicaciones/Microsoft%20Forms/Control%20de%20cambios%20-%20Activos%20Web%20-%20Contenidos%20GTD/Pregunta%205/Noticia%201200x630_PRACTICANTE%20DISENO%20R%201.jpg</t>
  </si>
  <si>
    <t>https://colsubsidio365.sharepoint.com/sites/contenidosotd/Shared%20Documents/Aplicaciones/Microsoft%20Forms/Control%20de%20cambios%20-%20Activos%20Web%20-%20Contenidos%20GTD/Pregunta%203/Banner%20Bellavista%201016x470_PRACTICANTE%20DISENO%20R.jpg</t>
  </si>
  <si>
    <t>En el Club Bellavista te esperamos los fines de semana</t>
  </si>
  <si>
    <t>Tenemos preparada una programación recreativa para ti y tu familia todos los fines de semana y festivos.</t>
  </si>
  <si>
    <t>07/07/2022 9:00  - 31/07/2022 16:00</t>
  </si>
  <si>
    <t>En julio disfruta nuestras actividades</t>
  </si>
  <si>
    <t>Ven con tu familia o amigos al Club La Colina y disfruta de las diferentes actividades preparadas.</t>
  </si>
  <si>
    <t>07/07/2022 9:00 - 31/07/2022 16:00</t>
  </si>
  <si>
    <t>https://colsubsidio365.sharepoint.com/sites/contenidosotd/Shared%20Documents/Aplicaciones/Microsoft%20Forms/Control%20de%20cambios%20-%20Activos%20Web%20-%20Contenidos%20GTD/Pregunta%203/Banner%20Cubo%201016x470%20copia_PRACTICANTE%20DISENO%20R.jpg</t>
  </si>
  <si>
    <t>Participa en nuestra programación recreativa</t>
  </si>
  <si>
    <t>Disfruta de las actividades que tenemos preparadas para el mes de julio en El Cubo los fines de semana y festivos.</t>
  </si>
  <si>
    <t>https://docs.google.com/spreadsheets/d/1yBehMTAiHUtKK0zETjIxjpooBTU3TwcXQQMSZbo1e0k/edit?usp=sharing</t>
  </si>
  <si>
    <t>https://colsubsidio365.sharepoint.com/sites/contenidosotd/_layouts/15/Doc.aspx?sourcedoc=%7BAA20621D-DF3B-46BD-BD93-29B4F5B34AF3%7D&amp;file=textos-banners-vitrinas_ANGELA%20BERNAL%20LARROT.docx&amp;action=default&amp;mobileredirect=true</t>
  </si>
  <si>
    <t>https://www.diversioncolsubsidio.com/item/articulo/829952</t>
  </si>
  <si>
    <t>https://colsubsidio365.sharepoint.com/sites/contenidosotd/_layouts/15/Doc.aspx?sourcedoc=%7B30BDF11C-CE0C-4AB6-8216-11F976E8B432%7D&amp;file=banners-cards-vitrinas-teo_ANGELA%20BERNAL%20LARROT.docx&amp;action=default&amp;mobileredirect=true</t>
  </si>
  <si>
    <t>Actualizar información de la noticia.</t>
  </si>
  <si>
    <t>https://colsubsidio365.sharepoint.com/sites/contenidosotd/_layouts/15/Doc.aspx?sourcedoc=%7BB31C7BBF-38FE-47E6-B434-05B783636B38%7D&amp;file=Noticia%20Premios%20Trip%20Advisor%20Carlos%20Eraso_EDER%20ARTHUR%20ALEJANDR.docx&amp;action=default&amp;mobileredirect=true</t>
  </si>
  <si>
    <t>https://colsubsidio365.sharepoint.com/sites/contenidosotd/_layouts/15/Doc.aspx?sourcedoc=%7B02008BF0-C074-430C-B856-FD42D0E60CC9%7D&amp;file=Notica-Actividades%20fines%20de%20semana%20julioV1_DIANA%20MARCELA%20ESLAVA.docx&amp;action=default&amp;mobileredirect=true</t>
  </si>
  <si>
    <t>https://colsubsidio365.sharepoint.com/sites/contenidosotd/Shared%20Documents/Aplicaciones/Microsoft%20Forms/Control%20de%20cambios%20-%20Activos%20Web%20-%20Contenidos%20GTD/Pregunta%205/NOTICIA_DIANA%20MARCELA%20ESLAVA%201.jpg</t>
  </si>
  <si>
    <t>Reemplazar la programación del Club Bellavista por la adjunta</t>
  </si>
  <si>
    <t>https://colsubsidio365.sharepoint.com/sites/contenidosotd/Shared%20Documents/Aplicaciones/Microsoft%20Forms/Control%20de%20cambios%20-%20Activos%20Web%20-%20Contenidos%20GTD/Pregunta%202/Clubes_Tabla%20Programacion%20Julio%20-%20Bellavista_ALEJANDRA%20PALACIOS%20O.jpg</t>
  </si>
  <si>
    <t>https://www.colsubsidio.com/apoyo-financiero/subsidio/monetario/familiar</t>
  </si>
  <si>
    <t>publicación de archivos con saldos próximos a prescribir</t>
  </si>
  <si>
    <t>https://colsubsidio365.sharepoint.com/sites/contenidosotd/Shared%20Documents/Aplicaciones/Microsoft%20Forms/Control%20de%20cambios%20-%20Activos%20Web%20-%20Contenidos%20GTD/Pregunta%202/Pr%C3%B3ximos%20a%20prescribir%20julio%202022_ANGEE%20NATALY%20PLAZAS.pdf</t>
  </si>
  <si>
    <t>marimojneu@colsubsidio.com</t>
  </si>
  <si>
    <t>MARIBEL MOJICA NEUSA</t>
  </si>
  <si>
    <t>https://colsubsidio365.sharepoint.com/sites/contenidosotd/_layouts/15/Doc.aspx?sourcedoc=%7B10EEAA9D-3CBE-466E-8E68-B800F6B14748%7D&amp;file=Noticia%20alianza%20Colm%C3%A9dicos_MARIBEL%20MOJICA%20NEUSA.docx&amp;action=default&amp;mobileredirect=true</t>
  </si>
  <si>
    <t>https://colsubsidio365.sharepoint.com/sites/contenidosotd/Shared%20Documents/Aplicaciones/Microsoft%20Forms/Control%20de%20cambios%20-%20Activos%20Web%20-%20Contenidos%20GTD/Pregunta%205/colmedicos-noticia_MARIBEL%20MOJICA%20NEUSA.jpg</t>
  </si>
  <si>
    <t xml:space="preserve">Fecha de inicio de la publicación del 13 al 31 de julio de 2022.  Una vez publicada la noticia se solicitá banner web que lleve a esta información. Gracias </t>
  </si>
  <si>
    <t>M</t>
  </si>
  <si>
    <t>https://www.colsubsidio.com/empresas/productividad/desarrollo</t>
  </si>
  <si>
    <t>https://elcubocolsubsidio.co  
Banner home challenge 30X100</t>
  </si>
  <si>
    <t>https://www.hotelescolsubsidio.com/actualidad/conoce-nuestra-app-anfitrion/</t>
  </si>
  <si>
    <t>Cambiar foto, porque se está cortando.</t>
  </si>
  <si>
    <t>https://colsubsidio365.sharepoint.com/sites/contenidosotd/Shared%20Documents/Aplicaciones/Microsoft%20Forms/Control%20de%20cambios%20-%20Activos%20Web%20-%20Contenidos%20GTD/Pregunta%202/Pieza-710x500-px_EDER%20ARTHUR%20ALEJANDR.jpg</t>
  </si>
  <si>
    <t>https://colsubsidio365.sharepoint.com/sites/contenidosotd/Shared%20Documents/Aplicaciones/Microsoft%20Forms/Control%20de%20cambios%20-%20Activos%20Web%20-%20Contenidos%20GTD/Pregunta%203/triatlon-banner-home-1920x600-100_DIANA%20MARCELA%20ESLAVA.jpg</t>
  </si>
  <si>
    <t>¿Te le mides a participar en un triatlón?​</t>
  </si>
  <si>
    <t>Atrévete a superar tus límites este 20 de julio, ven al Club El Cabo, supera los obstáculos y sé uno de los ganadores.​</t>
  </si>
  <si>
    <t>¡Inscríbete aquí!</t>
  </si>
  <si>
    <t>Desde hoy 7 de julio, hasta el 15 de juio 2022</t>
  </si>
  <si>
    <t>https://colsubsidio365.sharepoint.com/sites/contenidosotd/_layouts/15/Doc.aspx?sourcedoc=%7BC5451BD6-5E13-4DF7-88FC-4BACD7D9337A%7D&amp;file=Noticia%20Triatl%C3%B3n%20el%20Cubo_DIANA%20MARCELA%20ESLAVA.docx&amp;action=default&amp;mobileredirect=true</t>
  </si>
  <si>
    <t>https://colsubsidio365.sharepoint.com/sites/contenidosotd/Shared%20Documents/Aplicaciones/Microsoft%20Forms/Control%20de%20cambios%20-%20Activos%20Web%20-%20Contenidos%20GTD/Pregunta%205/triatlon-noticia-100_DIANA%20MARCELA%20ESLAVA.jpg</t>
  </si>
  <si>
    <t>https://colsubsidio365.sharepoint.com/sites/contenidosotd/Shared%20Documents/Aplicaciones/Microsoft%20Forms/Control%20de%20cambios%20-%20Activos%20Web%20-%20Contenidos%20GTD/Pregunta%203/triatlon-banner-cubo-500x350-100_DIANA%20MARCELA%20ESLAVA.jpg; https://colsubsidio365.sharepoint.com/sites/contenidosotd/Shared%20Documents/Aplicaciones/Microsoft%20Forms/Control%20de%20cambios%20-%20Activos%20Web%20-%20Contenidos%20GTD/Pregunta%203/triatlon-banner-cubo-1920x-100_DIANA%20MARCELA%20ESLAVA.jpg</t>
  </si>
  <si>
    <t>Vence las 3 disciplinas en el Club El Cubo​</t>
  </si>
  <si>
    <t>Libera tu pasión por el triatlón y compite en las pruebas que tenemos para ti este 20 de julio.</t>
  </si>
  <si>
    <t>Desde el 7 de julio hasta el 15 de julio</t>
  </si>
  <si>
    <t>https://colsubsidio365.sharepoint.com/sites/contenidosotd/Shared%20Documents/Aplicaciones/Microsoft%20Forms/Control%20de%20cambios%20-%20Activos%20Web%20-%20Contenidos%20GTD/Pregunta%203/campamento-clubes-1016x470_DIANA%20MARCELA%20ESLAVA.jpg</t>
  </si>
  <si>
    <t>Pura diversión campista​</t>
  </si>
  <si>
    <t>2 días llenos de aprendizaje, experiencias y aventuras para tus hijos.​</t>
  </si>
  <si>
    <t>Inscríbelos aquí</t>
  </si>
  <si>
    <t>https://www.diversioncolsubsidio.com/cultura-recreacion-campamento-urbano-club-bellavista#/wizard?clasificacion=467&amp;producto=543</t>
  </si>
  <si>
    <t>Dede hoy 7 de julio hasta el 14 de julio</t>
  </si>
  <si>
    <t>https://colsubsidio365.sharepoint.com/sites/contenidosotd/Shared%20Documents/Aplicaciones/Microsoft%20Forms/Control%20de%20cambios%20-%20Activos%20Web%20-%20Contenidos%20GTD/Pregunta%203/campamento-diversion-1920x600_DIANA%20MARCELA%20ESLAVA.jpg</t>
  </si>
  <si>
    <t>Aventuras para tu hijo en el Club Bellavista​</t>
  </si>
  <si>
    <t>El campamento urbano ofrece diversión y experiencias únicas para hijo.​</t>
  </si>
  <si>
    <t>Inscripciones aquí​</t>
  </si>
  <si>
    <t>Desde el 7 de julio hasta el 14 de julio</t>
  </si>
  <si>
    <t>https://colsubsidio365.sharepoint.com/sites/contenidosotd/_layouts/15/Doc.aspx?sourcedoc=%7BFF968BE1-DB71-4986-ABC6-8E1CCB614DE9%7D&amp;file=Noticia%20campamento%20urbano_DIANA%20MARCELA%20ESLAVA.docx&amp;action=default&amp;mobileredirect=true</t>
  </si>
  <si>
    <t>https://colsubsidio365.sharepoint.com/sites/contenidosotd/Shared%20Documents/Aplicaciones/Microsoft%20Forms/Control%20de%20cambios%20-%20Activos%20Web%20-%20Contenidos%20GTD/Pregunta%205/campamento-noticia_DIANA%20MARCELA%20ESLAVA.jpg</t>
  </si>
  <si>
    <t>https://colsubsidio365.sharepoint.com/sites/contenidosotd/Shared%20Documents/Aplicaciones/Microsoft%20Forms/Control%20de%20cambios%20-%20Activos%20Web%20-%20Contenidos%20GTD/Pregunta%203/Piscilago_Banner%20temporada%20vacaciones_ALEJANDRA%20PALACIOS%20O.jpg</t>
  </si>
  <si>
    <t>¡Estas vacaciones se disfrutan en Piscilago!​</t>
  </si>
  <si>
    <t>Para divertirte y vivir la adrenalina, adquiere tus entradas en línea y ahórrate las filas.</t>
  </si>
  <si>
    <t>Compra ya</t>
  </si>
  <si>
    <t>7/07/2022 - periódicamente hasta fin de temporada</t>
  </si>
  <si>
    <t>https://colsubsidio365.sharepoint.com/sites/contenidosotd/_layouts/15/Doc.aspx?sourcedoc=%7B13C11F67-A05C-4317-8D93-613D0178223D%7D&amp;file=Noticia%20Tributi_MARIBEL%20MOJICA%20NEUSA.docx&amp;action=default&amp;mobileredirect=true</t>
  </si>
  <si>
    <t>https://colsubsidio365.sharepoint.com/sites/contenidosotd/Shared%20Documents/Aplicaciones/Microsoft%20Forms/Control%20de%20cambios%20-%20Activos%20Web%20-%20Contenidos%20GTD/Pregunta%205/banner%20noticia%20Mesa%20de%20trabajo%201-100_MARIBEL%20MOJICA%20NEUSA.jpg</t>
  </si>
  <si>
    <t xml:space="preserve">Por favor publicar a partir del 11 de julio </t>
  </si>
  <si>
    <t>https://elcubocolsubsidio.co/</t>
  </si>
  <si>
    <t xml:space="preserve">Subir el banner en primer lugar linkeado a https://www.diversioncolsubsidio.com/producto/clasificacion/467/producto/545#/wizard?clasificacion=467&amp;producto=545 </t>
  </si>
  <si>
    <t>https://colsubsidio365.sharepoint.com/sites/contenidosotd/Shared%20Documents/Aplicaciones/Microsoft%20Forms/Control%20de%20cambios%20-%20Activos%20Web%20-%20Contenidos%20GTD/Pregunta%202/triatlon-banner-cubo-500x350-100_ALEJANDRA%20PALACIOS%20O.jpg; https://colsubsidio365.sharepoint.com/sites/contenidosotd/Shared%20Documents/Aplicaciones/Microsoft%20Forms/Control%20de%20cambios%20-%20Activos%20Web%20-%20Contenidos%20GTD/Pregunta%202/triatlon-banner-cubo-1920x-100_ALEJANDRA%20PALACIOS%20O.jpg</t>
  </si>
  <si>
    <t>https://colsubsidio365.sharepoint.com/sites/contenidosotd/_layouts/15/Doc.aspx?sourcedoc=%7BCD694FFA-B661-4444-B142-F99447B51924%7D&amp;file=Noticia%20-%20Viaja%20a%20San%20Andr%C3%A9s_EDER%20ARTHUR%20ALEJANDR.docx&amp;action=default&amp;mobileredirect=true</t>
  </si>
  <si>
    <t>https://colsubsidio365.sharepoint.com/sites/contenidosotd/Shared%20Documents/Aplicaciones/Microsoft%20Forms/Control%20de%20cambios%20-%20Activos%20Web%20-%20Contenidos%20GTD/Pregunta%205/noticia-viaja-san-andres-viajes-colsubsidio_EDER%20ARTHUR%20ALEJANDR.jpg</t>
  </si>
  <si>
    <t>https://colsubsidio365.sharepoint.com/sites/contenidosotd/Shared%20Documents/Aplicaciones/Microsoft%20Forms/Control%20de%20cambios%20-%20Activos%20Web%20-%20Contenidos%20GTD/Pregunta%203/BANNERS-WEB_CREDITOS-02_EDER%20ARTHUR%20ALEJANDR.jpg</t>
  </si>
  <si>
    <t>Activa tu Crédito Al Clic</t>
  </si>
  <si>
    <t>Si tienes un imprevisto de última hora este crédito es para ti. Aprobación en minutos y desembolso en 5 días hábiles.</t>
  </si>
  <si>
    <t>¡Solicitar ahora!</t>
  </si>
  <si>
    <t>https://creditodigital.colsubsidio.com/?utm_source=colsubsidioind&amp;utm_medium=org&amp;utm_campaign=al_clic|digital&amp;utm_content=bannerhome</t>
  </si>
  <si>
    <t>https://transacciones.colsubsidio.com/credito/lineas-de-credito/cupo-de-credito.php?utm_source=qr&amp;utm_medium=mail&amp;utm_campaign=activacion_cupo_de_credito|asistido&amp;utm_content=nexa</t>
  </si>
  <si>
    <t>https://colsubsidio365.sharepoint.com/sites/contenidosotd/Shared%20Documents/Aplicaciones/Microsoft%20Forms/Control%20de%20cambios%20-%20Activos%20Web%20-%20Contenidos%20GTD/Pregunta%203/bono-viaje-banner-1920x600_EDER%20ARTHUR%20ALEJANDR.jpg</t>
  </si>
  <si>
    <t>Descansa en San Andrés​</t>
  </si>
  <si>
    <t>Paga con tu Cupo de Crédito de la Tarjeta de Afiliación Multiservicios y recibe un bono de $100.000.​ Aplica TyC</t>
  </si>
  <si>
    <t>Quiero saber más</t>
  </si>
  <si>
    <t>https://www.colsubsidio.com/noticias/bono-viaje-san-andres-2022</t>
  </si>
  <si>
    <t>https://colsubsidio365.sharepoint.com/sites/contenidosotd/_layouts/15/Doc.aspx?sourcedoc=%7B53536BB4-5A42-4A6C-90F7-882B0F5942E7%7D&amp;file=AJUSTE%20LANDING%20CEDET_KAREN%20DUQUE.docx&amp;action=default&amp;mobileredirect=true</t>
  </si>
  <si>
    <t>https://colsubsidio365.sharepoint.com/sites/contenidosotd/Shared%20Documents/Aplicaciones/Microsoft%20Forms/Control%20de%20cambios%20-%20Activos%20Web%20-%20Contenidos%20GTD/Pregunta%203/Banner%20Teo_DIANA%20MARCELA%20ESLAVA.jpg</t>
  </si>
  <si>
    <t>El Club Bellavista estará sin servicio el próximo 9 de julio​</t>
  </si>
  <si>
    <t xml:space="preserve">Los esperamos nuevamente con todas sus actividades favoritas el 10 de julio en el horario habitual. </t>
  </si>
  <si>
    <t>Resuelve tus dudas aquí</t>
  </si>
  <si>
    <t>https://wa.link/8j48ss</t>
  </si>
  <si>
    <t>Desde hoy 8 de julio hasta el 9 de julio</t>
  </si>
  <si>
    <t>https://colsubsidio365.sharepoint.com/sites/contenidosotd/Shared%20Documents/Aplicaciones/Microsoft%20Forms/Control%20de%20cambios%20-%20Activos%20Web%20-%20Contenidos%20GTD/Pregunta%203/Banner-1920x600%20(3)_EDER%20ARTHUR%20ALEJANDR.jpg</t>
  </si>
  <si>
    <t>¡Disfruta junto a tu mascota!</t>
  </si>
  <si>
    <t>¡En Cantú somos Dog Friendly y tu perro es un huésped más!​ Tarifa de afiliados: $ 49.000*​ Aplican T&amp;C.​</t>
  </si>
  <si>
    <t>https://www.hotelescolsubsidio.com/hotel/cantu/?utm_source=colsubsidioind&amp;utm_medium=org&amp;utm_campaign=cantu|digital&amp;utm_content=bannerhome</t>
  </si>
  <si>
    <t>8 JULIO</t>
  </si>
  <si>
    <t>https://colsubsidio365.sharepoint.com/sites/contenidosotd/_layouts/15/Doc.aspx?sourcedoc=%7B0DBCF708-3FD0-4528-8CB5-27CE5F85612C%7D&amp;file=Noticia%20-%20Cant%C3%BA%20Dog%20Friendly%20Tarifas%20Curadur%C3%AD_EDER%20ARTHUR%20ALEJANDR.docx&amp;action=default&amp;mobileredirect=true</t>
  </si>
  <si>
    <t>https://colsubsidio365.sharepoint.com/sites/contenidosotd/Shared%20Documents/Aplicaciones/Microsoft%20Forms/Control%20de%20cambios%20-%20Activos%20Web%20-%20Contenidos%20GTD/Pregunta%205/CM-Cantu%20Nva%20Tarifa%20Mascotas-v2-07%20(1)%20(1)_EDER%20ARTHUR%20ALEJANDR.jpg</t>
  </si>
  <si>
    <t>Publicar también en noticias de Hoteles</t>
  </si>
  <si>
    <t>https://colsubsidio365.sharepoint.com/sites/contenidosotd/Shared%20Documents/Aplicaciones/Microsoft%20Forms/Control%20de%20cambios%20-%20Activos%20Web%20-%20Contenidos%20GTD/Pregunta%203/CM-Cantu%20Nva%20Tarifa%20Mascotas-v2-04%20(2)_EDER%20ARTHUR%20ALEJANDR.jpg; https://colsubsidio365.sharepoint.com/sites/contenidosotd/Shared%20Documents/Aplicaciones/Microsoft%20Forms/Control%20de%20cambios%20-%20Activos%20Web%20-%20Contenidos%20GTD/Pregunta%203/CM-Cantu%20Nva%20Tarifa%20Mascotas-v2-05%20(1)_EDER%20ARTHUR%20ALEJANDR.jpg; https://colsubsidio365.sharepoint.com/sites/contenidosotd/Shared%20Documents/Aplicaciones/Microsoft%20Forms/Control%20de%20cambios%20-%20Activos%20Web%20-%20Contenidos%20GTD/Pregunta%203/CM-Cantu%20Nva%20Tarifa%20Mascotas-v2-06%20(1)_EDER%20ARTHUR%20ALEJANDR.jpg</t>
  </si>
  <si>
    <t xml:space="preserve">¡Cantú es Dog Friendly!  </t>
  </si>
  <si>
    <t>Preparamos todo para que tus peludos disfruten esta experiencia contigo.</t>
  </si>
  <si>
    <t>https://www.hotelescolsubsidio.com/hotel/cantu/</t>
  </si>
  <si>
    <t>¡En Cantú tu perro es un huésped más! Disfruta junto a tu mascota de una cómoda estadía en nuestras Cabañas y Glamping. Reserva ahora.</t>
  </si>
  <si>
    <t>¡En Cantú tu perro es un huésped más! Disfruta con tu mascota de una cómoda estadía.</t>
  </si>
  <si>
    <t>https://www.colsubsidio.com/landing/coworking/</t>
  </si>
  <si>
    <t xml:space="preserve">https://www.piscilago.co/zona-de-conservacion/reserva/ </t>
  </si>
  <si>
    <t>https://colsubsidio365.sharepoint.com/sites/contenidosotd/_layouts/15/Doc.aspx?sourcedoc=%7BE610552B-704B-4FF9-9DB9-30956A887D26%7D&amp;file=Pisiciago_Ajustes%20web%20%C3%A1rea%20de%20conservaci%C3%B3n_ALEJANDRA%20PALACIOS%20O.docx&amp;action=default&amp;mobileredirect=true</t>
  </si>
  <si>
    <t>https://www.colsubsidio.com/apoyo-financiero/subsidio</t>
  </si>
  <si>
    <t>Cambiar el texto adjunto en el documento.</t>
  </si>
  <si>
    <t>https://colsubsidio365.sharepoint.com/sites/contenidosotd/_layouts/15/Doc.aspx?sourcedoc=%7B4D8538B9-B720-46D1-931D-0A9AF4D09E18%7D&amp;file=Cambio%20Cr%C3%A9dito%20Al%20Clic%20Home%20Subsidios_CARLOS%20GUILLERMO%20ERA.docx&amp;action=default&amp;mobileredirect=true</t>
  </si>
  <si>
    <t>https://www.hotelescolsubsidio.com/bioseguridad/</t>
  </si>
  <si>
    <t xml:space="preserve">Modificar el contenido del protocolo de bioseguridad --&gt; ver archivo anexo con la info.
</t>
  </si>
  <si>
    <t>https://colsubsidio365-my.sharepoint.com/:w:/g/personal/carleragon_colsubsidio_com/Ed4C8fbc-vFItrrWDAmODAMB_lH2QTgE-nbYaZ6IYcXE5w?e=1Ffq3p</t>
  </si>
  <si>
    <t>https://colsubsidio365.sharepoint.com/sites/contenidosotd/Shared%20Documents/Aplicaciones/Microsoft%20Forms/Control%20de%20cambios%20-%20Activos%20Web%20-%20Contenidos%20GTD/Pregunta%203/Mesa%20de%20trabajo%202-100_MARIBEL%20MOJICA%20NEUSA.jpg</t>
  </si>
  <si>
    <t>¡Tu declaración de renta gratis! </t>
  </si>
  <si>
    <t xml:space="preserve">Gracias a nuestra alianza con Tributi puedes ingresar el código COLSUBSIDIOGRATIS y recibir el 100% de dto.
</t>
  </si>
  <si>
    <t>¡Usa tu beneficio!</t>
  </si>
  <si>
    <t xml:space="preserve">https://www.colsubsidio.com/noticias/declaracion-renta-gratis
</t>
  </si>
  <si>
    <t>APP ANFITRION (PARA CADA HOTEL)  --&gt; SECCIÓN INFORMACIÓN GENERAL --&gt; BIOSEGURIDAD</t>
  </si>
  <si>
    <t>Cambiar la información DE BIOSEGURIDAD de cada hotel en la APP.</t>
  </si>
  <si>
    <t>https://colsubsidio365.sharepoint.com/sites/contenidosotd/_layouts/15/Doc.aspx?sourcedoc=%7BA32C51B1-CC81-4B3C-9C90-A12470CA32BF%7D&amp;file=Protocolos%20de%20bioseguridad%20%20Hoteles%20Colsubsid_EDER%20ARTHUR%20ALEJANDR%201.docx&amp;action=default&amp;mobileredirect=true</t>
  </si>
  <si>
    <t>https://colsubsidio365.sharepoint.com/sites/contenidosotd/_layouts/15/Doc.aspx?sourcedoc=%7B2D9CAA8E-EFEE-4DF1-88D9-9A56DBCCCC6C%7D&amp;file=Noticia%20Doctor%20Ak%C3%AD%20especialidades_MARIBEL%20MOJICA%20NEUSA.docx&amp;action=default&amp;mobileredirect=true</t>
  </si>
  <si>
    <t>https://colsubsidio365.sharepoint.com/sites/contenidosotd/Shared%20Documents/Aplicaciones/Microsoft%20Forms/Control%20de%20cambios%20-%20Activos%20Web%20-%20Contenidos%20GTD/Pregunta%205/noticia-100_MARIBEL%20MOJICA%20NEUSA.jpg</t>
  </si>
  <si>
    <t>por favor iniciar publicación el 13 de julio y retirarla el 31 de julio de 2022</t>
  </si>
  <si>
    <t>https://colsubsidio365.sharepoint.com/sites/contenidosotd/Shared%20Documents/Aplicaciones/Microsoft%20Forms/Control%20de%20cambios%20-%20Activos%20Web%20-%20Contenidos%20GTD/Pregunta%203/BANNER%20HOME_PRACTICANTE%20DISENO%20R.jpg</t>
  </si>
  <si>
    <t xml:space="preserve">Disfruta tus fines de semana en Piscilago </t>
  </si>
  <si>
    <t>En julio ven a nuestro parque acuático y celebra San Juan y San Pedro.​
​
¡Te esperamos!</t>
  </si>
  <si>
    <t>https://www.piscilago.co/vacaciones?utm_source=google&amp;utm_medium=g&amp;utm_id=13471096070&amp;utm_adset_id=122221380854&amp;utm_ad_id=544387450444&amp;utm_term=piscilago%20reservas&amp;utm_content=&amp;utm_device=c&amp;utm_matchtype=p&amp;utm_loc_interest_ms=&amp;utm_loc_physical_ms=1003659&amp;utm_target=&amp;utm_devicemodel=&amp;utm_feeditemid=&amp;utm_gclid=EAIaIQobChMIoumvy6bx-AIVwQxlCh3DnwxUEAAYASAAEgLgqPD_BwE&amp;gclid=EAIaIQobChMIoumvy6bx-AIVwQxlCh3DnwxUEAAYASAAEgLgqPD_BwE</t>
  </si>
  <si>
    <t xml:space="preserve">11/07/2022 14:00 - 31/07/2022 16:00 </t>
  </si>
  <si>
    <t xml:space="preserve">Cursos destacados en cursos y talleres:
Por favor retirar
- Escuela Técnica Vocal
- Escuela de Guitarra
Por favor agregar:
- https://www.diversioncolsubsidio.com/cultura-recreacion-caminata-parque-makute#/wizard?clasificacion=468&amp;producto=472
- https://www.diversioncolsubsidio.com/producto/clasificacion/254/producto/542#/wizard?clasificacion=254&amp;producto=542
</t>
  </si>
  <si>
    <t>https://colsubsidio365.sharepoint.com/sites/contenidosotd/Shared%20Documents/Aplicaciones/Microsoft%20Forms/Control%20de%20cambios%20-%20Activos%20Web%20-%20Contenidos%20GTD/Pregunta%203/BANNER%20HOME%201920x894_PRACTICANTE%20DISENO%20R.jpg</t>
  </si>
  <si>
    <t>¡Celebra las fiestas en Piscilago!</t>
  </si>
  <si>
    <t>Diviértete con actividades típicas de San Juan y San Pedro los fines de semana de julio.</t>
  </si>
  <si>
    <t>https://www.piscilago.co/vacaciones?utm_source=google&amp;utm_medium=g&amp;utm_id=13471096070&amp;utm_adset_id=122221380854&amp;utm_ad_id=544387450444&amp;utm_term=piscilago&amp;utm_content=&amp;utm_device=c&amp;utm_matchtype=p&amp;utm_loc_interest_ms=&amp;utm_loc_physical_ms=1003659&amp;utm_target=&amp;utm_devicemodel=&amp;utm_feeditemid=&amp;utm_gclid=EAIaIQobChMIvrO1i6jx-AIVgYjICh3pdQksEAAYASAAEgJ5lfD_BwE&amp;gclid=EAIaIQobChMIvrO1i6jx-AIVgYjICh3pdQksEAAYASAAEgJ5lfD_BwE</t>
  </si>
  <si>
    <t>https://colsubsidio365.sharepoint.com/sites/contenidosotd/_layouts/15/Doc.aspx?sourcedoc=%7B13DDB87C-A5DB-45ED-B544-AD3BB9986893%7D&amp;file=Noticia%20campamento%20canino_PRACTICANTE%20DISENO%20R.docx&amp;action=default&amp;mobileredirect=true</t>
  </si>
  <si>
    <t>https://colsubsidio365.sharepoint.com/sites/contenidosotd/Shared%20Documents/Aplicaciones/Microsoft%20Forms/Control%20de%20cambios%20-%20Activos%20Web%20-%20Contenidos%20GTD/Pregunta%205/campamento-noticias_PRACTICANTE%20DISENO%20R.jpg</t>
  </si>
  <si>
    <t xml:space="preserve">- Fecha de inicio activación: 11/07/2022 
- Fecha fin activación: 25/07/2022 </t>
  </si>
  <si>
    <t>https://colsubsidio365.sharepoint.com/sites/contenidosotd/Shared%20Documents/Aplicaciones/Microsoft%20Forms/Control%20de%20cambios%20-%20Activos%20Web%20-%20Contenidos%20GTD/Pregunta%203/campamento-banner-1016x470_PRACTICANTE%20DISENO%20R.jpg</t>
  </si>
  <si>
    <t>¡Vive una experiencia de camping junto a tu mascota!</t>
  </si>
  <si>
    <t>Participa en nuestro Campamento Familiar Canino este 30 y 31 de julio en el Club Bellavista.</t>
  </si>
  <si>
    <t>https://www.diversioncolsubsidio.com/producto/clasificacion/467/producto/544#/wizard?clasificacion=467&amp;producto=544</t>
  </si>
  <si>
    <t xml:space="preserve">11/07/2022 14:00 - 25/07/16:00 </t>
  </si>
  <si>
    <t>Por favor hacer los cambios del documento adjunto.</t>
  </si>
  <si>
    <t>https://colsubsidio365.sharepoint.com/sites/contenidosotd/_layouts/15/Doc.aspx?sourcedoc=%7B79C432EF-8E31-452D-A350-8DDC48E97196%7D&amp;file=Modificaciones%20Home%20Subsidios_CARLOS%20GUILLERMO%20ERA.docx&amp;action=default&amp;mobileredirect=true</t>
  </si>
  <si>
    <t>https://colsubsidio365.sharepoint.com/sites/contenidosotd/Shared%20Documents/Aplicaciones/Microsoft%20Forms/Control%20de%20cambios%20-%20Activos%20Web%20-%20Contenidos%20GTD/Pregunta%203/campamento-banner-1920x600_PRACTICANTE%20DISENO%20R.jpg</t>
  </si>
  <si>
    <t xml:space="preserve">Participa en nuestro Campamento Familiar Canino </t>
  </si>
  <si>
    <t>Un espacio de recreación y aprendizaje para vivir como todo un campista junto a tu perro.</t>
  </si>
  <si>
    <t>Reserva tu cupo aquí</t>
  </si>
  <si>
    <t xml:space="preserve">11/07/2022 16:00 - 25/07/2022 16:00  </t>
  </si>
  <si>
    <t>Ajustar contenido de acuerdo a esta matriz  --&gt; https://docs.google.com/spreadsheets/d/1HNaICLK55ufNxQkxUA2yQCDsEqxPgyBg/edit?usp=sharing&amp;ouid=101345446483303145622&amp;rtpof=true&amp;sd=true</t>
  </si>
  <si>
    <t>https://www.colsubsidio.com/apoyo-financiero/subsidio/sostenimiento</t>
  </si>
  <si>
    <t>Por favor hacer los ajustes del documento adjunto.</t>
  </si>
  <si>
    <t>https://colsubsidio365.sharepoint.com/sites/contenidosotd/_layouts/15/Doc.aspx?sourcedoc=%7B84DA0354-B2AB-4F65-880E-75EEAF53C7CB%7D&amp;file=Subsidios%20en%20especie%20-%20Modificaciones_CARLOS%20GUILLERMO%20ERA.docx&amp;action=default&amp;mobileredirect=true</t>
  </si>
  <si>
    <t>Por favor cambiar el texto de la card Subsidio de vivienda:
Accede a beneficios económicos para que adquieras vivienda o remodeles tu casa.</t>
  </si>
  <si>
    <t>https://colsubsidio365.sharepoint.com/sites/contenidosotd/_layouts/15/Doc.aspx?sourcedoc=%7B183F7E94-F19E-4DE7-82B9-9F580EEDE78A%7D&amp;file=Noticia%20campamento%20urbano_PRACTICANTE%20DISENO%20R.docx&amp;action=default&amp;mobileredirect=true</t>
  </si>
  <si>
    <t>https://colsubsidio365.sharepoint.com/sites/contenidosotd/Shared%20Documents/Aplicaciones/Microsoft%20Forms/Control%20de%20cambios%20-%20Activos%20Web%20-%20Contenidos%20GTD/Pregunta%205/campamento-noticia_PRACTICANTE%20DISENO%20R.jpg</t>
  </si>
  <si>
    <t>- Fecha de inicio de activación: 12/07/2022 9:00 
- Fecha de finalización de activación: 17/07/2022 16:00</t>
  </si>
  <si>
    <t>https://colsubsidio365.sharepoint.com/sites/contenidosotd/Shared%20Documents/Aplicaciones/Microsoft%20Forms/Control%20de%20cambios%20-%20Activos%20Web%20-%20Contenidos%20GTD/Pregunta%203/campamento-home-1920x600_PRACTICANTE%20DISENO%20R.jpg</t>
  </si>
  <si>
    <t>Campamento Urbano</t>
  </si>
  <si>
    <t xml:space="preserve">Una experiencia real de camping en el Club Bellavista, para tus hijos entre los 7 y los 15 años. </t>
  </si>
  <si>
    <t xml:space="preserve">12/07/2022 9:00 - 17/07/2022 16:00 </t>
  </si>
  <si>
    <t>https://colsubsidio365.sharepoint.com/sites/contenidosotd/Shared%20Documents/Aplicaciones/Microsoft%20Forms/Control%20de%20cambios%20-%20Activos%20Web%20-%20Contenidos%20GTD/Pregunta%203/campamento-diversion-1920x600_PRACTICANTE%20DISENO%20R.jpg</t>
  </si>
  <si>
    <t>Aventuras para tu hijo en el Club Bellavista</t>
  </si>
  <si>
    <t>El campamento urbano ofrece diversión y experiencias únicas para hijo.</t>
  </si>
  <si>
    <t>Inscripciones aquí</t>
  </si>
  <si>
    <t>12/07/2022 9:00 - 17/07/2022 16:00</t>
  </si>
  <si>
    <t>https://colsubsidio365.sharepoint.com/sites/contenidosotd/Shared%20Documents/Aplicaciones/Microsoft%20Forms/Control%20de%20cambios%20-%20Activos%20Web%20-%20Contenidos%20GTD/Pregunta%203/campamento-clubes-1016x470_PRACTICANTE%20DISENO%20R.jpg</t>
  </si>
  <si>
    <t>Pura diversión campista</t>
  </si>
  <si>
    <t>2 días llenos de aprendizaje, experiencias y aventuras para tus hijos.</t>
  </si>
  <si>
    <t>https://www.colsubsidio.com/tu-salud/ips/sedes</t>
  </si>
  <si>
    <t>https://colsubsidio365.sharepoint.com/sites/contenidosotd/_layouts/15/Doc.aspx?sourcedoc=%7B752444F4-DFBB-4C09-96C7-0A747C99733D%7D&amp;file=AJUSTAR%20EN%20LA%20WEB%20(FAMISANAR-SURA)_YEIMY%20PAOLA%20ROZO%20ALV.docx&amp;action=default&amp;mobileredirect=true</t>
  </si>
  <si>
    <t>https://ayuda.colsubsidio.com/subsidios
https://ayuda.colsubsidio.com/empleabilidad</t>
  </si>
  <si>
    <t>Adjunto documento con el detalle.</t>
  </si>
  <si>
    <t>https://colsubsidio365.sharepoint.com/sites/contenidosotd/_layouts/15/Doc.aspx?sourcedoc=%7B4057C93A-7E73-42CC-A01A-DA778E50C38A%7D&amp;file=Actualizaci%C3%B3n%20centro%20de%20ayuda%20Colsubsidio.com_JULIANA%20GUERRERO%20AFA.docx&amp;action=default&amp;mobileredirect=true</t>
  </si>
  <si>
    <t>https://www.colsubsidio.com/apoyo-financiero/subsidio/monetario</t>
  </si>
  <si>
    <t xml:space="preserve">Por favor editar la información del documento adjunto. </t>
  </si>
  <si>
    <t>https://colsubsidio365.sharepoint.com/sites/contenidosotd/_layouts/15/Doc.aspx?sourcedoc=%7BD042E458-7CCB-4CBF-A890-211A2234C0CC%7D&amp;file=Subsidios%20en%20Dinero%20-%20Modificaciones_CARLOS%20GUILLERMO%20ERA.docx&amp;action=default&amp;mobileredirect=true</t>
  </si>
  <si>
    <t>https://www.agenciadeempleocolsubsidio.com/personas/subsidio-al-desempleo/</t>
  </si>
  <si>
    <t>https://colsubsidio365.sharepoint.com/sites/contenidosotd/_layouts/15/Doc.aspx?sourcedoc=%7B3967F470-B8D8-49A5-9861-D2B958E4A972%7D&amp;file=Actualizaci%C3%B3n%20plataforma%20Agencia%20de%20empleo_JULIANA%20GUERRERO%20AFA.docx&amp;action=default&amp;mobileredirect=true</t>
  </si>
  <si>
    <t>https://www.colsubsidio.com/apoyo-financiero/subsidio/vivienda</t>
  </si>
  <si>
    <t xml:space="preserve">Por favor modificar la información del documento adjunto. </t>
  </si>
  <si>
    <t>https://colsubsidio365.sharepoint.com/sites/contenidosotd/_layouts/15/Doc.aspx?sourcedoc=%7BBDFA3BE7-9F84-43A0-9A41-88946A84B4A3%7D&amp;file=Subsidios%20Vivienda%20-%20Modificaciones_CARLOS%20GUILLERMO%20ERA.docx&amp;action=default&amp;mobileredirect=true</t>
  </si>
  <si>
    <t>https://clubescolsubsidio.co/actividades-para-fines-de-semana-en-nuestros-clubes/
https://elcubocolsubsidio.co/fines-de-semana/</t>
  </si>
  <si>
    <t>Reemplazar la tabal de junio por la adjunta.</t>
  </si>
  <si>
    <t>https://colsubsidio365.sharepoint.com/sites/contenidosotd/Shared%20Documents/Aplicaciones/Microsoft%20Forms/Control%20de%20cambios%20-%20Activos%20Web%20-%20Contenidos%20GTD/Pregunta%202/Clubes_Tabla%20Programacion%20Junio%20-%20El%20Cubo_ALEJANDRA%20PALACIOS%20O.pdf</t>
  </si>
  <si>
    <t>https://teatrocolsubsidio.com/nosotros</t>
  </si>
  <si>
    <t xml:space="preserve">Reemplazar los banners por los del documento adjunto en cada sección. </t>
  </si>
  <si>
    <t>https://colsubsidio365.sharepoint.com/sites/contenidosotd/_layouts/15/Doc.aspx?sourcedoc=%7BD5611E27-1D06-497F-9275-990D126D555B%7D&amp;file=Teatro_Banners%20Nosotros_site_ALEJANDRA%20PALACIOS%20O.docx&amp;action=default&amp;mobileredirect=true</t>
  </si>
  <si>
    <t>https://colsubsidio365.sharepoint.com/sites/contenidosotd/Shared%20Documents/Aplicaciones/Microsoft%20Forms/Control%20de%20cambios%20-%20Activos%20Web%20-%20Contenidos%20GTD/Pregunta/Pol%C3%ADticas%20de%20Seguridad%20de%20la%20Informaci%C3%B3n%20TI.P_JAVIER%20ALEXANDER%20BOR.pdf</t>
  </si>
  <si>
    <t>Hola... este doc debe quedar linkeado en esta página: https://www.colsubsidio.com/transparencia-y-acceso-a-la-informacion 
Debe quedar en la pestaña llamada Normatividad, como el primer bullet, que el archivo abra en nueva pestaña y que el hipervinculo tenga el nombre: Políticas de seguridad de la información (PDF, 670 KB)</t>
  </si>
  <si>
    <t xml:space="preserve">Por favor ajustar este componente.
Conoce la asignación de subsidios de vivienda
Ingresa tu número de cédula sin puntos, ni comas, y valida si tu solicitud de subsidio de vivienda fue aprobada o rechazada.
CTA: Validar
</t>
  </si>
  <si>
    <t>https://colsubsidio365.sharepoint.com/sites/contenidosotd/_layouts/15/Doc.aspx?sourcedoc=%7BEB95D6A6-15C9-4C0D-A513-05C4248B6BF6%7D&amp;file=Productividad_Coworking%20nuevos%20T%C3%A1ctica%20(Am%C3%A9ri_ALEJANDRA%20PALACIOS%20O.docx&amp;action=default&amp;mobileredirect=true</t>
  </si>
  <si>
    <t>luisviro@colsubsidio.com</t>
  </si>
  <si>
    <t>LUIS FERNANDO VILLEGAS ROZO</t>
  </si>
  <si>
    <t>https://www.colsubsidio.com/landings/formulario-de-credito</t>
  </si>
  <si>
    <t xml:space="preserve">Financia tus tratamientos médicos, odontológicos y oftalmológicos, este texto se debe reemplazar por: "Accede a todos los productos de nuestro portafolio de crédito, déjanos tus datos y nosotros te llamamos .
Con nuestros productos cupo crédito y de consumo. Inicia tu solicitud en línea ingresando tus datos y recibe asesoría especializada para comenzar tu tratamiento en DentiVip o en la Clínica oftalmológica Colsubsidio. este texto se debe reemplazar por: " Recibe asesoría personaliza y especializada en todo nuestro portafolio de productos de crédito y seguros"
En el menú "Cual es el producto de interés?" adicionar a los que ya están los siguientes: Credito hipotecario, SOAT, Seguro de accidentes personales, seguro exequial, asistencia de mascotas.
</t>
  </si>
  <si>
    <t>https://colsubsidio365.sharepoint.com/sites/contenidosotd/Shared%20Documents/Aplicaciones/Microsoft%20Forms/Control%20de%20cambios%20-%20Activos%20Web%20-%20Contenidos%20GTD/Pregunta%203/colmedicos-banner-1920x600_MARIBEL%20MOJICA%20NEUSA.jpg</t>
  </si>
  <si>
    <t>Apoyamos tus procesos de medicina laboral</t>
  </si>
  <si>
    <t xml:space="preserve">Aprovecha nuestra alianza con Colmédicos en donde tu equipo de trabajo recibe asesoría y acompañamiento.
</t>
  </si>
  <si>
    <t>Conoce más aquí</t>
  </si>
  <si>
    <t xml:space="preserve">https://www.colsubsidio.com/empresas/noticias/colmedicos
</t>
  </si>
  <si>
    <t>15/07/2022 8:00 am</t>
  </si>
  <si>
    <t>https://www.colsubsidio.com/aprende/educacion
Se requiere UTM por favor</t>
  </si>
  <si>
    <t>hectgonb@colsubsidio.com</t>
  </si>
  <si>
    <t>HECTOR DANIEL GONZALEZ BELLO</t>
  </si>
  <si>
    <t xml:space="preserve">https://www.diversioncolsubsidio.com/deportes-escuela-de-matronatacion-autonomia-37-a-48-meses#/wizard?clasificacion=187&amp;producto=249
https://www.diversioncolsubsidio.com/deportes-escuela-de-matronatacion-sensibilizacion-6-a-36-meses#/wizard?clasificacion=187&amp;producto=248
</t>
  </si>
  <si>
    <t>En las 2 URLs relacionadas modificar el siguiente requisito:
-El adulto acompañante y el bebé deben usar gorro de baño, traje de baño en licra, chanclas y toalla personal. Los bebés deben ingresar con el pañal swimer.
Y dejarlo de la siguiente manera:
-El adulto acompañante y el bebé deben usar gorro de baño, traje de baño en licra, chanclas y toalla personal. Los niños menores de 4 años deben usar pañal especial para piscina (winner swimer), no se permiten pañales desechables independiente de la edad o el nivel.</t>
  </si>
  <si>
    <t>https://www.diversioncolsubsidio.com/tyc/</t>
  </si>
  <si>
    <t xml:space="preserve">En el punto 5.2 agregar el siguiente ítem:
Para actividades en piscina los menores de 4 años deben usar pañal especial (winner swimer), no se permiten pañales desechables independiente de la edad o el nivel. </t>
  </si>
  <si>
    <t>Por favor hacer los ajustes de acuerdo a este nuevo documento de Subsidio Familiar</t>
  </si>
  <si>
    <t>https://colsubsidio365.sharepoint.com/sites/contenidosotd/_layouts/15/Doc.aspx?sourcedoc=%7B9A1444E2-0ED4-429F-9883-F8FDB87454C0%7D&amp;file=Subsidios%20Vivienda%20-%20Modificaciones%20(1)_CARLOS%20GUILLERMO%20ERA.docx&amp;action=default&amp;mobileredirect=true</t>
  </si>
  <si>
    <t>https://www.colsubsidio.com/empresas/crecer-juntos/espacios-de-productividad/americas/formacion</t>
  </si>
  <si>
    <t>https://colsubsidio365.sharepoint.com/sites/contenidosotd/_layouts/15/Doc.aspx?sourcedoc=%7B1AFC94FD-ACC7-4F14-BFD9-47111C29F9DD%7D&amp;file=AJUSTE%20FORMULARIO%20FORMACI%C3%93N%20CEDET_KAREN%20DUQUE.docx&amp;action=default&amp;mobileredirect=true</t>
  </si>
  <si>
    <t>Reservar restaurante --&gt; para todos los hoteles.</t>
  </si>
  <si>
    <t>Realizar prueba para publicar card de "Reservar restaurante". ubicado dentro de "Alimentos y bebidas".  Luego publicar dentro de cada restaurante una viñeta que se llame "Quiero reservar" y colocar el siguiente texto:
Vive una nueva experiencia gastronómica y deléitate con nuestra fusión de sabores. 
Reservar mesa.  https://transacciones.colsubsidio.com/hyt/restaurantes/user/</t>
  </si>
  <si>
    <t>Actualizar precio de proyecto Arboleda (ubicado en card). Nuevo precio $145.620.000</t>
  </si>
  <si>
    <t>https://www.colsubsidio.com/vivienda/proyectos/proyecto/la-arboleda</t>
  </si>
  <si>
    <t>Actualizar precio de proyecto Arboleda. Nuevo precio $145.620.000</t>
  </si>
  <si>
    <t xml:space="preserve">Editar textos </t>
  </si>
  <si>
    <t>https://colsubsidio365.sharepoint.com/sites/contenidosotd/_layouts/15/Doc.aspx?sourcedoc=%7BCDF9333A-5E2E-4EFE-B670-4E487A4A3B18%7D&amp;file=Subsidio%20Familiar%20-%20Modificaciones_CARLOS%20GUILLERMO%20ERA.docx&amp;action=default&amp;mobileredirect=true</t>
  </si>
  <si>
    <t>https://hotelescolsubsidio.com/</t>
  </si>
  <si>
    <t>Activar en el home el JUMBOTRON de la App ANFITRION. Ya estaba publicado. A través del ADMIN.</t>
  </si>
  <si>
    <t>https://www.hotelescolsubsidio.com/</t>
  </si>
  <si>
    <t>quitar banners del home. adjunto los 2 que hay que quitar.</t>
  </si>
  <si>
    <t>https://colsubsidio365.sharepoint.com/sites/contenidosotd/_layouts/15/Doc.aspx?sourcedoc=%7BA54C63DA-3C43-4CB1-94D9-05E61502866A%7D&amp;file=Hoteles%20-%20quitar%20banners%20home_EDER%20ARTHUR%20ALEJANDR.pptx&amp;action=edit&amp;mobileredirect=true</t>
  </si>
  <si>
    <t>https://colsubsidio365.sharepoint.com/sites/contenidosotd/_layouts/15/Doc.aspx?sourcedoc=%7BC0151A5C-F4D9-42A9-AD5E-9134F76FECDA%7D&amp;file=Actualizaci%C3%B3n%20sedes%20y%20bot%C3%B3n%20covid_YEIMY%20PAOLA%20ROZO%20ALV.docx&amp;action=default&amp;mobileredirect=true</t>
  </si>
  <si>
    <t>Por favor cambiar el texto de la Card: Subsidio de Vivienda 
Como nuestro beneficiario/a, te entregamos un aporte monetario que te ayudará al momento de comprar, construir o remodelar tu vivienda.</t>
  </si>
  <si>
    <t>julirere@colsubsidio.com</t>
  </si>
  <si>
    <t>JULIETTE MARCELA REYES REY</t>
  </si>
  <si>
    <t>https://colsubsidio365.sharepoint.com/sites/contenidosotd/Shared%20Documents/Aplicaciones/Microsoft%20Forms/Control%20de%20cambios%20-%20Activos%20Web%20-%20Contenidos%20GTD/Pregunta%203/Banner-Colsubsidio_JULIETTE%20MARCELA%20REY.jpg</t>
  </si>
  <si>
    <t>¡Piscilago premiado en TripAdvisor!</t>
  </si>
  <si>
    <t>Nuestro parque acuático está entre los mejores lugares, según los Travellers Choice de Tripadvisor 2022 " Gracias a los viajeros que aman las aventuras y compartieron sus reseñas.</t>
  </si>
  <si>
    <t>¡Compra y reserva!</t>
  </si>
  <si>
    <t>https://transacciones.colsubsidio.com/ryd/portalpiscilago/?_ga=2.88504856.24563487.1657828694-1669653995.1613418822#/compra/plan</t>
  </si>
  <si>
    <t>14/07/2022</t>
  </si>
  <si>
    <t>https://colsubsidio365.sharepoint.com/sites/contenidosotd/_layouts/15/Doc.aspx?sourcedoc=%7B0AC6EB99-FA7E-4EAA-B65D-6C5D7314D5DA%7D&amp;file=Piscilago_noticia-premio-tripadvisor_JULIETTE%20MARCELA%20REY.docx&amp;action=default&amp;mobileredirect=true</t>
  </si>
  <si>
    <t>https://colsubsidio365.sharepoint.com/sites/contenidosotd/Shared%20Documents/Aplicaciones/Microsoft%20Forms/Control%20de%20cambios%20-%20Activos%20Web%20-%20Contenidos%20GTD/Pregunta%205/Noticia_JULIETTE%20MARCELA%20REY.jpg</t>
  </si>
  <si>
    <t>Centro de Ayuda (Base de conocimiento)</t>
  </si>
  <si>
    <t>https://ayuda.colsubsidio.com/subsidios</t>
  </si>
  <si>
    <t>Por favor editar preguntas del documento adjunto</t>
  </si>
  <si>
    <t>https://colsubsidio365.sharepoint.com/sites/contenidosotd/_layouts/15/Doc.aspx?sourcedoc=%7BA5ABC450-43DB-47F0-AB0C-DA03821856FB%7D&amp;file=Preguntas%20Subsidios%20Centro%20de%20Ayuda_CARLOS%20GUILLERMO%20ERA.docx&amp;action=default&amp;mobileredirect=true</t>
  </si>
  <si>
    <t>https://www.colsubsidio.com/coworking/tactica-bellavista</t>
  </si>
  <si>
    <t>https://colsubsidio365.sharepoint.com/sites/contenidosotd/_layouts/15/Doc.aspx?sourcedoc=%7BB55E4FD9-92DB-4709-948B-526F8D6247C6%7D&amp;file=Ajuste%20landing%20COWOROKING-SEDE%20BELLAVISTA-JUL_KAREN%20DUQUE.docx&amp;action=default&amp;mobileredirect=true</t>
  </si>
  <si>
    <t xml:space="preserve">eliminar opcion de modalidad en el formulario de cursos, porque en el cedet solo aplican cursos presenciales y ademas es lo unico que queremos incentivar. </t>
  </si>
  <si>
    <t>https://colsubsidio365.sharepoint.com/sites/contenidosotd/_layouts/15/Doc.aspx?sourcedoc=%7B374D51E1-B8C0-43A1-A3C3-E9144A9B09F2%7D&amp;file=AJUSTE%20FOMRULARIO%20CEDET%20-%20MODALIAD%20CURSOS_KAREN%20DUQUE.docx&amp;action=default&amp;mobileredirect=true</t>
  </si>
  <si>
    <t>https://www.colsubsidio.com/tu-salud/ips/beneficios/pre-y-pos-quirurgico</t>
  </si>
  <si>
    <t>Quitar los números de teléfono de la sección de NUESTRAS CLÍNICAS, dejar solo nombres y direcciones</t>
  </si>
  <si>
    <t>steflopgar@colsubsidio.com</t>
  </si>
  <si>
    <t>STEFANY MARCELY LOPEZ GARCIA</t>
  </si>
  <si>
    <t>https://www.colsubsidio.com/empresas/cuida-tu-equipo/balance/comunidades
https://www.colsubsidio.com/empresas</t>
  </si>
  <si>
    <t>https://colsubsidio365.sharepoint.com/sites/contenidosotd/_layouts/15/Doc.aspx?sourcedoc=%7B73BA110D-2BE3-4350-922A-489120B92D5A%7D&amp;file=comunidades%20ajustes%20Web%20colsubsidio_empresas_STEFANY%20MARCELY%20LOPE.pptx&amp;action=edit&amp;mobileredirect=true</t>
  </si>
  <si>
    <t>https://colsubsidio365.sharepoint.com/sites/contenidosotd/Shared%20Documents/Aplicaciones/Microsoft%20Forms/Control%20de%20cambios%20-%20Activos%20Web%20-%20Contenidos%20GTD/Pregunta%202/comunidades%20ajustes%20Web%20colsubsidio_empresas_STEFANY%20MARCELY%20LOPE.pdf</t>
  </si>
  <si>
    <t>https://we.tl/t-V4O10tFzQq</t>
  </si>
  <si>
    <t>Encuentra el lugar ideal para tu hogar propio</t>
  </si>
  <si>
    <t>Conoce nuestros proyectos y cumple el sueño de tener vivienda, juntos lo hacemos posible.</t>
  </si>
  <si>
    <t>Conocer proyectos</t>
  </si>
  <si>
    <t>https://www.colsubsidio.com/vivienda/proyectos/?utm_source=colsubsidioind&amp;utm_medium=org&amp;utm_campaign=proyectos_vivienda|asistido&amp;utm_content=bannerhome</t>
  </si>
  <si>
    <t>18 - JULIO</t>
  </si>
  <si>
    <t>https://wetransfer.com/downloads/9a045726f93f1e8347affacd8e61ba2b20220718105900/3c9b90a36f677afbfbecf45bc69f2f4620220718105919/d0ebd8</t>
  </si>
  <si>
    <t>¡En La Arboleda disfruta de tu vivienda propia!</t>
  </si>
  <si>
    <t>Apartamentos desde 39.36 m2  de área construida, gym, terraza BBQ  y más</t>
  </si>
  <si>
    <t>Separa el tuyo</t>
  </si>
  <si>
    <t>https://www.colsubsidio.com/vivienda/proyectos/proyecto/la-arboleda?utm_source=colsubsidio_showroom&amp;utm_medium=org&amp;utm_campaign=proyectos_vivienda|asistido&amp;utm_content=bannerhome_showroom</t>
  </si>
  <si>
    <t>18 JULIO</t>
  </si>
  <si>
    <t>https://colsubsidio365.sharepoint.com/sites/contenidosotd/Shared%20Documents/Aplicaciones/Microsoft%20Forms/Control%20de%20cambios%20-%20Activos%20Web%20-%20Contenidos%20GTD/Pregunta%203/banner_home_proyecto_vivienda_mongui_maipore__EDER%20ARTHUR%20ALEJANDR.jpg</t>
  </si>
  <si>
    <t>Cumple tu sueño de comprar vivienda propia</t>
  </si>
  <si>
    <t xml:space="preserve">Conoce el proyecto joven de la Ciudadela de Maiporé, con gimnasio, parque de mascotas y más espacios para compartir. </t>
  </si>
  <si>
    <t>Conocer proyecto</t>
  </si>
  <si>
    <t>https://www.colsubsidio.com/vivienda/proyectos/proyecto/mongui-maipore?utm_source=colsubsidio_showroom&amp;utm_medium=org&amp;utm_campaign=proyectos_vivienda|asistido&amp;utm_content=bannerhome_showroom</t>
  </si>
  <si>
    <t>https://www.colsubsidio.com/vivienda/proyectos/</t>
  </si>
  <si>
    <t>Eliminar los 3 banners slider: LA UNION, BOREAL, LIMA.</t>
  </si>
  <si>
    <t>https://colsubsidio365.sharepoint.com/sites/contenidosotd/_layouts/15/Doc.aspx?sourcedoc=%7BAF4CB552-C830-438B-971A-1BCB9A6A022B%7D&amp;file=Noticia%20en%20paipa%20lo%20tenemos%20todo%20P2%20V1_EDER%20ARTHUR%20ALEJANDR.docx&amp;action=default&amp;mobileredirect=true</t>
  </si>
  <si>
    <t>https://colsubsidio365.sharepoint.com/sites/contenidosotd/Shared%20Documents/Aplicaciones/Microsoft%20Forms/Control%20de%20cambios%20-%20Activos%20Web%20-%20Contenidos%20GTD/Pregunta%205/noticia%20paipa-100%20(1)_EDER%20ARTHUR%20ALEJANDR.jpg</t>
  </si>
  <si>
    <t>https://colsubsidio365.sharepoint.com/sites/contenidosotd/Shared%20Documents/Aplicaciones/Microsoft%20Forms/Control%20de%20cambios%20-%20Activos%20Web%20-%20Contenidos%20GTD/Pregunta%203/banner-paipa-100_EDER%20ARTHUR%20ALEJANDR.jpg</t>
  </si>
  <si>
    <t>¡En Paipa lo tenemos todo!​</t>
  </si>
  <si>
    <t>Hospédate en cualquiera de nuestros hoteles y disfruta las actividades de nuestro complejo.</t>
  </si>
  <si>
    <t>Descubre Paipa</t>
  </si>
  <si>
    <t>https://www.hotelescolsubsidio.com/destino/paipa/?utm_source=colsubsidioind&amp;utm_medium=org&amp;utm_campaign=destino_paipa|digital&amp;utm_content=bannerhome</t>
  </si>
  <si>
    <t>https://colsubsidio365.sharepoint.com/sites/contenidosotd/_layouts/15/Doc.aspx?sourcedoc=%7BB135891E-4412-4B30-BEB8-05D77F40AEB2%7D&amp;file=Noticia%20en%20paipa%20lo%20tenemos%20todo%20P2%20V1_EDER%20ARTHUR%20ALEJANDR%201.docx&amp;action=default&amp;mobileredirect=true</t>
  </si>
  <si>
    <t>https://colsubsidio365.sharepoint.com/sites/contenidosotd/Shared%20Documents/Aplicaciones/Microsoft%20Forms/Control%20de%20cambios%20-%20Activos%20Web%20-%20Contenidos%20GTD/Pregunta%205/noticia%20paipa-100%20(1)_EDER%20ARTHUR%20ALEJANDR%201.jpg</t>
  </si>
  <si>
    <t>incluir en el banner azul de información: 
El 20 de julio nuestros puntos Chicalá, Ciudad verde y Subazar tendrán horario de atención de 10:00 a.m. a 4:00 p.m.</t>
  </si>
  <si>
    <t>https://colsubsidio365.sharepoint.com/sites/contenidosotd/_layouts/15/Doc.aspx?sourcedoc=%7BDD56CEE4-78C7-4289-947E-5F52A315DEC5%7D&amp;file=Piscilago_noticia-piscilago-taller-titi_JULIETTE%20MARCELA%20REY.docx&amp;action=default&amp;mobileredirect=true</t>
  </si>
  <si>
    <t>https://www.colsubsidio.com/tu-salud/ips/clinicas/oftalmologica</t>
  </si>
  <si>
    <t xml:space="preserve">subir el formulario en la parte señalada en el doc adjunto. </t>
  </si>
  <si>
    <t>https://colsubsidio365.sharepoint.com/sites/contenidosotd/_layouts/15/Doc.aspx?sourcedoc=%7B01953650-791E-45F0-9370-6FB0E5247A00%7D&amp;file=Salud_Ajuste%20ubicaci%C3%B3n%20formulario%20oftalmo_ALEJANDRA%20PALACIOS%20O.docx&amp;action=default&amp;mobileredirect=true</t>
  </si>
  <si>
    <t>Disfruta de diversas actividades en nuestro complejo turístico, hospédate en cualquiera de nuestros hoteles.</t>
  </si>
  <si>
    <t>Descubrir Paipa</t>
  </si>
  <si>
    <t>https://www.hotelescolsubsidio.com/destino/paipa/</t>
  </si>
  <si>
    <t xml:space="preserve">actualizar la información de la sección "Revisa todos los detalles de nuestros torneos" </t>
  </si>
  <si>
    <t>https://colsubsidio365.sharepoint.com/sites/contenidosotd/_layouts/15/Doc.aspx?sourcedoc=%7BC838747D-301D-4D08-A3FF-9C3069AC95C2%7D&amp;file=RyD_CALENDARIO%20TORNEOS%20SEGUNDO%20SEMESTRE%202022_ALEJANDRA%20PALACIOS%20O.xlsx&amp;action=default&amp;mobileredirect=true</t>
  </si>
  <si>
    <t>https://colsubsidio365.sharepoint.com/sites/contenidosotd/_layouts/15/Doc.aspx?sourcedoc=%7B3EEF5964-7ED9-4BDD-8170-5FA6798E3621%7D&amp;file=Noticia%20Jelpit_MARIBEL%20MOJICA%20NEUSA.docx&amp;action=default&amp;mobileredirect=true</t>
  </si>
  <si>
    <t>https://colsubsidio365.sharepoint.com/sites/contenidosotd/Shared%20Documents/Aplicaciones/Microsoft%20Forms/Control%20de%20cambios%20-%20Activos%20Web%20-%20Contenidos%20GTD/Pregunta%205/noticia_MARIBEL%20MOJICA%20NEUSA.jpg</t>
  </si>
  <si>
    <t xml:space="preserve">Por favor publicar desde 19 de julio hasta el 31 de julio </t>
  </si>
  <si>
    <t>https://www.piscilago.co/</t>
  </si>
  <si>
    <t>https://colsubsidio365.sharepoint.com/sites/contenidosotd/_layouts/15/Doc.aspx?sourcedoc=%7B17C936BA-A816-423B-A194-2C28A6A497FA%7D&amp;file=RYD_Piscilago%20Ajustes%20%C3%A1rea%20conservaci%C3%B3n%20II_ALEJANDRA%20PALACIOS%20O.docx&amp;action=default&amp;mobileredirect=true</t>
  </si>
  <si>
    <t>dianavme@colsubsidio.com</t>
  </si>
  <si>
    <t>DIANA CAROLINA AVILA MESA</t>
  </si>
  <si>
    <t>https://www.colsubsidio.com/aprende/educacion/colegios</t>
  </si>
  <si>
    <t>https://colsubsidio365.sharepoint.com/sites/contenidosotd/_layouts/15/Doc.aspx?sourcedoc=%7B2DDFB7DB-6459-4775-8ED4-CE016C59EAAB%7D&amp;file=Ajustes%20p%C3%A1gina%20Colsubsidio_DIANA%20CAROLINA%20AVILA.pptx&amp;action=edit&amp;mobileredirect=true</t>
  </si>
  <si>
    <t>https://colsubsidio365.sharepoint.com/sites/contenidosotd/_layouts/15/Doc.aspx?sourcedoc=%7BC61BBBC0-54F2-4E18-B21F-2F25B3B2ECE2%7D&amp;file=Instructivo%20Proceso%20de%20Inscripciones%20Colegios_DIANA%20CAROLINA%20AVILA.docx&amp;action=default&amp;mobileredirect=true; https://colsubsidio365.sharepoint.com/sites/contenidosotd/_layouts/15/Doc.aspx?sourcedoc=%7B5754C43B-2119-41D7-8602-C91094DA2899%7D&amp;file=Cuadro%20cupos%20disponibles%202023_DIANA%20CAROLINA%20AVILA.docx&amp;action=default&amp;mobileredirect=true; https://colsubsidio365.sharepoint.com/sites/contenidosotd/Shared%20Documents/Aplicaciones/Microsoft%20Forms/Control%20de%20cambios%20-%20Activos%20Web%20-%20Contenidos%20GTD/Pregunta%202/CRONOGRAMA%20INSCRIPCIONES%20ADMISIONES%20Y%20MATR%C3%8DCU_DIANA%20CAROLINA%20AVILA.pdf; https://colsubsidio365.sharepoint.com/sites/contenidosotd/_layouts/15/Doc.aspx?sourcedoc=%7B16796856-2C19-4931-A391-8CC42F142E15%7D&amp;file=NORTE%202023%20Brochure-colegio-colsubsidio%20(1)_DIANA%20CAROLINA%20AVILA.docx&amp;action=default&amp;mobileredirect=true; https://colsubsidio365.sharepoint.com/sites/contenidosotd/_layouts/15/Doc.aspx?sourcedoc=%7B7E6AC322-916F-4107-8FEF-0316E42C3AA3%7D&amp;file=NORTE%202023%20Brochure-colegio-colsubsidio_DIANA%20CAROLINA%20AVILA.docx&amp;action=default&amp;mobileredirect=true; https://colsubsidio365.sharepoint.com/sites/contenidosotd/_layouts/15/Doc.aspx?sourcedoc=%7BBD182974-1EF0-4865-B0ED-A12EE7B801C3%7D&amp;file=Ciudadela%202023_DIANA%20CAROLINA%20AVILA.docx&amp;action=default&amp;mobileredirect=true; https://colsubsidio365.sharepoint.com/sites/contenidosotd/_layouts/15/Doc.aspx?sourcedoc=%7BD70099B1-5EAF-4D15-98DA-F51739A2FD39%7D&amp;file=CHICAL%C3%81%202023_DIANA%20CAROLINA%20AVILA.docx&amp;action=default&amp;mobileredirect=true</t>
  </si>
  <si>
    <t>https://colsubsidio365.sharepoint.com/sites/contenidosotd/Shared%20Documents/Aplicaciones/Microsoft%20Forms/Control%20de%20cambios%20-%20Activos%20Web%20-%20Contenidos%20GTD/Pregunta%203/banner-vivienda%20%20TURPIAL_EDER%20ARTHUR%20ALEJANDR.jpg</t>
  </si>
  <si>
    <t>Vive en el verde de la Sabana</t>
  </si>
  <si>
    <t>Disfrutarás de fogata, BBQ, sendero de trote, gimnasio y 8 zonas más.</t>
  </si>
  <si>
    <t>https://www.colsubsidio.com/vivienda/proyectos/proyecto/bosque-de-turpial?utm_source=colsubsidio_showroom&amp;utm_medium=org&amp;utm_campaign=proyectos_vivienda|asistido&amp;utm_content=bannerhome_showroom</t>
  </si>
  <si>
    <t>19 JULIO</t>
  </si>
  <si>
    <t>https://colsubsidio365.sharepoint.com/sites/contenidosotd/Shared%20Documents/Aplicaciones/Microsoft%20Forms/Control%20de%20cambios%20-%20Activos%20Web%20-%20Contenidos%20GTD/Pregunta/terminos-condiciones-convenios-el-rodeo-colsu_EDER%20ARTHUR%20ALEJANDR.pdf</t>
  </si>
  <si>
    <t xml:space="preserve"> https://cetcolsubsidio.edu.co/facultades/tecnicos-laborales/tecnico-laboral-cocina/
Por favor suma la UTM, Gracias</t>
  </si>
  <si>
    <t xml:space="preserve">https://www.colsubsidio.com/aprende/educacion/ciencia-tecnologia-innovacion/robotica </t>
  </si>
  <si>
    <t>Reactivar la url porque el curso se va a ofertar nuevamente</t>
  </si>
  <si>
    <t>Afiliaciones</t>
  </si>
  <si>
    <t>yinalopb@colsubsidio.com</t>
  </si>
  <si>
    <t>YINA MARCELA LOPEZ BARON</t>
  </si>
  <si>
    <t>https://colsubsidio365.sharepoint.com/sites/contenidosotd/Shared%20Documents/Aplicaciones/Microsoft%20Forms/Control%20de%20cambios%20-%20Activos%20Web%20-%20Contenidos%20GTD/Pregunta/GS%20FC%20190%20Formulario%20de%20Afiliaci%C3%B3n%20y%20Novedade_YINA%20MARCELA%20LOPEZ%20B.pdf</t>
  </si>
  <si>
    <t>Suprimir la version anterior que se encuentra cargada en las plataformas, por la nueva version.</t>
  </si>
  <si>
    <t>https://colsubsidio365.sharepoint.com/sites/contenidosotd/Shared%20Documents/Aplicaciones/Microsoft%20Forms/Control%20de%20cambios%20-%20Activos%20Web%20-%20Contenidos%20GTD/Pregunta/GS%20FC%20190%20Formulario%20de%20Afiliaci%C3%B3n%20y%20Novedade_YINA%20MARCELA%20LOPEZ%20B%201.pdf</t>
  </si>
  <si>
    <t>Suprimir la version antigua en todos los link: https://www.colsubsidio.com/afiliate/proceso/dependiente https://www.colsubsidio.com/afiliate/proceso, https://www.colsubsidio.com/afiliate/proceso/independientes, https://www.colsubsidio.com/afiliate/proceso/pensionados,https://www.colsubsidio.com/afiliate/proceso/facultativos.</t>
  </si>
  <si>
    <t>https://colsubsidio365.sharepoint.com/sites/contenidosotd/_layouts/15/Doc.aspx?sourcedoc=%7BC95F3171-AC39-4DDF-948C-BCE143596C4C%7D&amp;file=CREACI%C3%93N%20CARD%20EVENTO%20KICK%20OF%20MICRO%20E_KAREN%20DUQUE.docx&amp;action=default&amp;mobileredirect=true</t>
  </si>
  <si>
    <t>https://www.colsubsidio.com/empresas/cuida-tu-equipo/salud/asesorias</t>
  </si>
  <si>
    <t>https://colsubsidio365.sharepoint.com/sites/contenidosotd/_layouts/15/Doc.aspx?sourcedoc=%7B1108B22D-984C-4D2A-82C2-9DB48D83D0E3%7D&amp;file=Ajustes%20pagina%20web%20Andiasistencia%20ok_MARIBEL%20MOJICA%20NEUSA.docx&amp;action=default&amp;mobileredirect=true</t>
  </si>
  <si>
    <t>Cursos destacados en cursos y talleres
- Retirar: https://www.diversioncolsubsidio.com/cultura-recreacion-recorrido-camino-panche#/wizard?producto=461
- Agregar: https://www.diversioncolsubsidio.com/producto/clasificacion/462/producto/504#/wizard?clasificacion=462&amp;producto=504</t>
  </si>
  <si>
    <t>Ajustar link en Productos relacionados:
- Cupo de crédito: https://transacciones.colsubsidio.com/credito/lineas-de-credito/cupo-de-credito.php
- Libre inversión: https://transacciones.colsubsidio.com/credito/lineas-de-credito/credito-de-consumo.php
Gracias.</t>
  </si>
  <si>
    <t>https://colsubsidio365.sharepoint.com/sites/contenidosotd/_layouts/15/Doc.aspx?sourcedoc=%7B8BC8BE46-1227-4F79-B1C5-F9634968AA9A%7D&amp;file=Noticia%20Mapfre_MARIBEL%20MOJICA%20NEUSA.docx&amp;action=default&amp;mobileredirect=true</t>
  </si>
  <si>
    <t>https://colsubsidio365.sharepoint.com/sites/contenidosotd/Shared%20Documents/Aplicaciones/Microsoft%20Forms/Control%20de%20cambios%20-%20Activos%20Web%20-%20Contenidos%20GTD/Pregunta%205/Noticia-100_MARIBEL%20MOJICA%20NEUSA%201.jpg</t>
  </si>
  <si>
    <t>Por favor publicar desde el 25 de julio de 2022</t>
  </si>
  <si>
    <t>https://colsubsidio365.sharepoint.com/sites/contenidosotd/Shared%20Documents/Aplicaciones/Microsoft%20Forms/Control%20de%20cambios%20-%20Activos%20Web%20-%20Contenidos%20GTD/Pregunta%203/Banner%20home-100_MARIBEL%20MOJICA%20NEUSA.jpg</t>
  </si>
  <si>
    <t>Pensamos en la salud mental de tus colaboradores</t>
  </si>
  <si>
    <t xml:space="preserve">En alianza con Mapfre Andiasistencia ofrecemos asesoría jurídica, psicológica virtual y orientación médica telefónica para tu equipo de trabajo.  
</t>
  </si>
  <si>
    <t xml:space="preserve">Conoce más </t>
  </si>
  <si>
    <t>25/07/2022 8:00 a.m.</t>
  </si>
  <si>
    <t>https://www.colsubsidio.com/apoyo-financiero/mipymes</t>
  </si>
  <si>
    <t>Quitar caja que dice "conoce las tasas de interés del crédito MiPyMes"</t>
  </si>
  <si>
    <t>https://we.tl/t-SssqLHfPmD</t>
  </si>
  <si>
    <t>Explora con Viajes Colsubsidio</t>
  </si>
  <si>
    <t>Disfruta de unas grandiosas vacaciones con nuestros destinos nacionales e internacionales. ​</t>
  </si>
  <si>
    <t>Descubrir destinos</t>
  </si>
  <si>
    <t>https://viajescolsubsidio.com/?utm_source=colsubsidioind&amp;utm_medium=org&amp;utm_campaign=agencia_de_viajes_sosteniento|digital&amp;utm_content=bannerhome</t>
  </si>
  <si>
    <t>22 JULIO</t>
  </si>
  <si>
    <t>https://colsubsidio365.sharepoint.com/sites/contenidosotd/_layouts/15/Doc.aspx?sourcedoc=%7B582CFEFA-7D19-4E4D-8A7C-0202D4D20187%7D&amp;file=Noticia%20cierre%20Colonial_EDER%20ARTHUR%20ALEJANDR.docx&amp;action=default&amp;mobileredirect=true</t>
  </si>
  <si>
    <t>https://colsubsidio365.sharepoint.com/sites/contenidosotd/Shared%20Documents/Aplicaciones/Microsoft%20Forms/Control%20de%20cambios%20-%20Activos%20Web%20-%20Contenidos%20GTD/Pregunta%205/Cierre-Hotel-Colonial-Noticia_EDER%20ARTHUR%20ALEJANDR.jpg</t>
  </si>
  <si>
    <t xml:space="preserve">Quitar el banner de main slider:  "renovamos nuestra oferta gastronómica" </t>
  </si>
  <si>
    <t>https://www.colsubsidio.com/aprende/educacion/ciencia-tecnologia-innovacion/robotica</t>
  </si>
  <si>
    <t xml:space="preserve">Ajustar la sección "SEDES"
Dejando solo la sede Colegio Colsubsidio Ciudadela: Calle 83 No. 110- 58
 ajustar fechas de inicio e incluir horario
Inicio: Sábado 20 de agosto de 2020 Finalización: Sábado 1 octubre de 2022
Horarios: Sábados de  9:00 am a 1:00 pm
</t>
  </si>
  <si>
    <t>Marca</t>
  </si>
  <si>
    <t>https://colsubsidio365.sharepoint.com/sites/contenidosotd/_layouts/15/Doc.aspx?sourcedoc=%7B42CB9793-C3AD-45E4-8B6D-4E214FAD9FF7%7D&amp;file=sedes-externas_ANGELA%20BERNAL%20LARROT.docx&amp;action=default&amp;mobileredirect=true</t>
  </si>
  <si>
    <t>https://www.diversioncolsubsidio.com/cultura-recreacion-caminata-parque-makute#/wizard?producto=472</t>
  </si>
  <si>
    <t xml:space="preserve">Ajustar sección Acerca de:
Acompáñanos a Makute (La Mesa, Cundinamarca) y desconéctate de la rutina en un escenario natural. Aquí podrás practicar deportes extremos y realizar actividades recreativas en tierra, agua y aire. Incluye:
</t>
  </si>
  <si>
    <t>https://www.colsubsidio.com/aprende/explora</t>
  </si>
  <si>
    <t xml:space="preserve">Queremos cambiar el nombre de uno de los segundos niveles de la sección Aprende para darle mas visibilidad a este activo digital 
NOMBRE SEGUNDO ACTUAL: EXPLORA Y APRENDE
REEMPLAZO: BIBLIOTECA DIGITAL COLSUBSIDIO 
</t>
  </si>
  <si>
    <t>https://www.diversioncolsubsidio.com/cultura-recreacion-grafiti-muralismo#/wizard?producto=542</t>
  </si>
  <si>
    <t>1. En requisitos, ajustar la viñeta 1:
​Cumplir con los protocolos de bioseguridad: uso de tapabocas y distanciamiento físico reglamentario.
2. Ponerle viñeta a este texto:
Solo se realizarán reposiciones por inasistencia justificada con incapacidad médica.
3. Quitar coma despuès de látex:
4 pares de guantes de látex (1 par por sesión).</t>
  </si>
  <si>
    <t>https://colsubsidio365.sharepoint.com/sites/contenidosotd/_layouts/15/Doc.aspx?sourcedoc=%7BA4DE9C82-B72C-4E1D-A27F-A84315100F2A%7D&amp;file=Noticia%20Viajes%20Colsubsidio%20Curada%20por%20Conteni_EDER%20ARTHUR%20ALEJANDR.docx&amp;action=default&amp;mobileredirect=true</t>
  </si>
  <si>
    <t>https://colsubsidio365.sharepoint.com/sites/contenidosotd/Shared%20Documents/Aplicaciones/Microsoft%20Forms/Control%20de%20cambios%20-%20Activos%20Web%20-%20Contenidos%20GTD/Pregunta%205/noticia_viajes_colsubsidio_EDER%20ARTHUR%20ALEJANDR.jpg</t>
  </si>
  <si>
    <t>https://colsubsidio365.sharepoint.com/sites/contenidosotd/_layouts/15/Doc.aspx?sourcedoc=%7B48229D73-3353-4619-B24B-14BEE94966CE%7D&amp;file=triatlon_ANGELA%20BERNAL%20LARROT.docx&amp;action=default&amp;mobileredirect=true</t>
  </si>
  <si>
    <t>https://clubescolsubsidio.co/bellavista/</t>
  </si>
  <si>
    <t>https://colsubsidio365.sharepoint.com/sites/contenidosotd/_layouts/15/Doc.aspx?sourcedoc=%7B29484676-11AF-4E8E-B0CF-330A504FE097%7D&amp;file=Ajuste%20landing%20BELLAISTA%20-%20COWOROKING-SEDE%20BE_KAREN%20DUQUE.docx&amp;action=default&amp;mobileredirect=true</t>
  </si>
  <si>
    <t>https://colsubsidio365.sharepoint.com/sites/contenidosotd/Shared%20Documents/Aplicaciones/Microsoft%20Forms/Control%20de%20cambios%20-%20Activos%20Web%20-%20Contenidos%20GTD/Pregunta%203/Banner%20home%20colsubsidio.com_PRACTICANTE%20DISENO%20R.jpg</t>
  </si>
  <si>
    <t>¿Quieres aprender algo nuevo?</t>
  </si>
  <si>
    <t>Inscríbete en nuestros talleres, cursos o prácticas, que más te gusten y desarrolla una nueva habilidad.</t>
  </si>
  <si>
    <t>Quiero aprender</t>
  </si>
  <si>
    <t>https://colsubsidio365.sharepoint.com/sites/contenidosotd/Shared%20Documents/Aplicaciones/Microsoft%20Forms/Control%20de%20cambios%20-%20Activos%20Web%20-%20Contenidos%20GTD/Pregunta%203/Banner%20home%20diversioncolsubsidio.com%E2%80%8B_PRACTICANTE%20DISENO%20R.jpg</t>
  </si>
  <si>
    <t>Diviértete aprendiendo algo nuevo</t>
  </si>
  <si>
    <t>Desarrolla nuevos conocimientos y habilidades en nuestros talleres, cursos o prácticas.</t>
  </si>
  <si>
    <t>Inscribir actividad</t>
  </si>
  <si>
    <t xml:space="preserve">01/08/2022 9:00 - 31/08/2022 16:00 </t>
  </si>
  <si>
    <t>https://colsubsidio365.sharepoint.com/sites/contenidosotd/Shared%20Documents/Aplicaciones/Microsoft%20Forms/Control%20de%20cambios%20-%20Activos%20Web%20-%20Contenidos%20GTD/Pregunta%203/Home_PRACTICANTE%20DISENO%20R.jpg</t>
  </si>
  <si>
    <t>Nuevas habilidades por aprender</t>
  </si>
  <si>
    <t>Conoce nuestros talleres, cursos y prácticas, aprende algo nuevo mientras te diviertes</t>
  </si>
  <si>
    <t>01/08/2022 9:00 - 31/08/2022 16:00</t>
  </si>
  <si>
    <t>https://colsubsidio365.sharepoint.com/sites/contenidosotd/_layouts/15/Doc.aspx?sourcedoc=%7B85761CCF-A90A-4F16-9B3A-B2A3661E418C%7D&amp;file=Noticia%20cursos,%20pr%C3%A1cticas%20y%20talleres%20agosto_PRACTICANTE%20DISENO%20R.docx&amp;action=default&amp;mobileredirect=true</t>
  </si>
  <si>
    <t>https://colsubsidio365.sharepoint.com/sites/contenidosotd/Shared%20Documents/Aplicaciones/Microsoft%20Forms/Control%20de%20cambios%20-%20Activos%20Web%20-%20Contenidos%20GTD/Pregunta%205/Noticia_PRACTICANTE%20DISENO%20R.jpg</t>
  </si>
  <si>
    <t>paulcordia@colsubsidio.com</t>
  </si>
  <si>
    <t>PAULA MARCELA CORTES DIAZ</t>
  </si>
  <si>
    <t xml:space="preserve">Por favor eliminar toda la información del curso de validación del link enviado. Únicamente debe quedar la información del BAC y las personas solo deben poder dar clic en la opción del BAC e ir a la respectiva landing de este producto. La landing de validación se debe ocultar. </t>
  </si>
  <si>
    <t>https://colsubsidio365.sharepoint.com/sites/contenidosotd/_layouts/15/Doc.aspx?sourcedoc=%7B638B4518-BF76-492D-A3B2-4C211907630E%7D&amp;file=CAMPAMENTO%20FAMILIAR%20CANINO%20BELLAVISTA_ANGELA%20BERNAL%20LARROT.xlsx&amp;action=default&amp;mobileredirect=true</t>
  </si>
  <si>
    <t>https://www.colsubsidio.com/aprende/educacion</t>
  </si>
  <si>
    <t>https://colsubsidio365.sharepoint.com/sites/contenidosotd/_layouts/15/Doc.aspx?sourcedoc=%7B805041A2-453F-4497-80E8-B131B07C311E%7D&amp;file=Educaci%C3%B3n_Mov%20formulario%20jul%202022_ALEJANDRA%20PALACIOS%20O.docx&amp;action=default&amp;mobileredirect=true</t>
  </si>
  <si>
    <t>https://colsubsidio365.sharepoint.com/sites/contenidosotd/_layouts/15/Doc.aspx?sourcedoc=%7BFFCD87D9-2789-43FB-A7D2-F3550568E132%7D&amp;file=Noticia%20cierre%20Colonial%20(1)_EDER%20ARTHUR%20ALEJANDR.docx&amp;action=default&amp;mobileredirect=true</t>
  </si>
  <si>
    <t>https://colsubsidio365.sharepoint.com/sites/contenidosotd/Shared%20Documents/Aplicaciones/Microsoft%20Forms/Control%20de%20cambios%20-%20Activos%20Web%20-%20Contenidos%20GTD/Pregunta%205/Cierre-Hotel-Colonial-Noticia%20(1)_EDER%20ARTHUR%20ALEJANDR.jpg</t>
  </si>
  <si>
    <t>https://colsubsidio365.sharepoint.com/sites/contenidosotd/_layouts/15/Doc.aspx?sourcedoc=%7BB6727730-42F8-4B33-BB12-B76D41C9D348%7D&amp;file=Noticia%20cierre%20Colonial%20(1)_EDER%20ARTHUR%20ALEJANDR%201.docx&amp;action=default&amp;mobileredirect=true</t>
  </si>
  <si>
    <t>https://colsubsidio365.sharepoint.com/sites/contenidosotd/Shared%20Documents/Aplicaciones/Microsoft%20Forms/Control%20de%20cambios%20-%20Activos%20Web%20-%20Contenidos%20GTD/Pregunta%205/Cierre-Hotel-Colonial-Noticia%20(1)_EDER%20ARTHUR%20ALEJANDR%201.jpg</t>
  </si>
  <si>
    <t>https://colsubsidio365.sharepoint.com/sites/contenidosotd/Shared%20Documents/Aplicaciones/Microsoft%20Forms/Control%20de%20cambios%20-%20Activos%20Web%20-%20Contenidos%20GTD/Pregunta%203/Piscilago-D%C3%ADas-Bajo-el-Agua-Banner-Colsubsidi_DIANA%20MARCELA%20ESLAVA.jpg</t>
  </si>
  <si>
    <t>¡Disfruta los días bajo el agua en Piscilago!</t>
  </si>
  <si>
    <t>Ahora tus pasaportes de ingreso tienen un precio increíble hasta el 12 de agosto. Adquiérelo desde $22.500*​
*Aplican términos y condiciones</t>
  </si>
  <si>
    <t>¡Compra aquí!</t>
  </si>
  <si>
    <t>Del 22 de julio al 12 de agosto 2022</t>
  </si>
  <si>
    <t>https://colsubsidio365.sharepoint.com/sites/contenidosotd/Shared%20Documents/Aplicaciones/Microsoft%20Forms/Control%20de%20cambios%20-%20Activos%20Web%20-%20Contenidos%20GTD/Pregunta%203/Piscilago-D%C3%ADas-Bajo-el-Agua-Banner-Piscilago_DIANA%20MARCELA%20ESLAVA.jpg</t>
  </si>
  <si>
    <t>Llegan los días bajo el agua a nuestro parque</t>
  </si>
  <si>
    <t>Compra tus pasaportes de ingreso en nuestro portal web hasta el 12 de agosto a un precio increíble.</t>
  </si>
  <si>
    <t>¡Compra y reserva ahora!</t>
  </si>
  <si>
    <t>del 22 de julio hasta el 12 de agosto</t>
  </si>
  <si>
    <t>https://www.colsubsidio.com/aprende/educacion/bachillerato/por-ciclos</t>
  </si>
  <si>
    <t>https://colsubsidio365.sharepoint.com/sites/contenidosotd/_layouts/15/Doc.aspx?sourcedoc=%7BB746B900-4216-4E97-8E1F-48682CCF656C%7D&amp;file=Revisi%C3%B2n%20landing%20BAC_DIANA%20CAROLINA%20AVILA.pptx&amp;action=edit&amp;mobileredirect=true</t>
  </si>
  <si>
    <t>https://colsubsidio365.sharepoint.com/sites/contenidosotd/Shared%20Documents/Aplicaciones/Microsoft%20Forms/Control%20de%20cambios%20-%20Activos%20Web%20-%20Contenidos%20GTD/Pregunta/Productividad_Te%CC%81rminos%20y%20Condiciones%20Program_ALEJANDRA%20PALACIOS%20O.pdf</t>
  </si>
  <si>
    <t>En https://www.colsubsidio.com/empresas/productividad/desarrollo/micro-e-mas-digitales incluir al final de Beneficios del programa para tu microempresa - "Términos y condiciones" y linkear el documento.</t>
  </si>
  <si>
    <t>Teniendo en cuenta que se tuvo que mover el inicio del curso por la estimación de campaña se hace necesario ajustar fechas de inicio y finalización del curso: 
Inicio: Sábado 27 de agosto de 2022
Finalización: 15 octubre de 2022
Adicional desde la UES piden ajustar textos en las siguientes secciones asi:
Acerca de nuestra oferta
En nuestro laboratorio de robótica podrás:
Obtener la Insignia digital al finalizar cada módulo. Esta certifica tus habilidades y competencias.
Estimular la creatividad mediante el diseño y la resolución de problemas.
Desarrollar habilidades y competencias en robótica.
Abrir paso para continuar con tus estudios de formación técnica, tecnológica o profesional.
Combinar los proyectos del programa con tus actividades cotidianas de una manera flexible.
Despertar de forma lúdica el interés por las ciencias y las tecnologías
Dirigido a niños y jóvenes desde los 8 hasta los 13 años.
En necesitas ayuda reemplazar el correo por: Programas.flexible@colsubsidio.edu.co</t>
  </si>
  <si>
    <t>https://colsubsidio365.sharepoint.com/sites/contenidosotd/_layouts/15/Doc.aspx?sourcedoc=%7BC0359547-B797-41DE-A9E8-E32F6B346A25%7D&amp;file=Ajuste%20Landing%20Rob%C3%B3tica%20FINAL_DIANA%20CAROLINA%20AVILA.pptx&amp;action=edit&amp;mobileredirect=true</t>
  </si>
  <si>
    <t>Transversal</t>
  </si>
  <si>
    <t>sandtovrod@colsubsidio.com</t>
  </si>
  <si>
    <t>SANDRA TOVAR RODRIGUEZ</t>
  </si>
  <si>
    <t>https://www.colsubsidio.com/afiliate/proceso/bienvenido</t>
  </si>
  <si>
    <t>https://www.colsubsidio.com/desconectate/turismo</t>
  </si>
  <si>
    <t>https://colsubsidio365.sharepoint.com/sites/contenidosotd/Shared%20Documents/Aplicaciones/Microsoft%20Forms/Control%20de%20cambios%20-%20Activos%20Web%20-%20Contenidos%20GTD/Pregunta%203/banner%20el%20cubo%20grande-100_DIANA%20MARCELA%20ESLAVA.jpg; https://colsubsidio365.sharepoint.com/sites/contenidosotd/Shared%20Documents/Aplicaciones/Microsoft%20Forms/Control%20de%20cambios%20-%20Activos%20Web%20-%20Contenidos%20GTD/Pregunta%203/banner%20el%20cubo%20peque-100_DIANA%20MARCELA%20ESLAVA.jpg</t>
  </si>
  <si>
    <t>Ven a nuestro taller de BBQ</t>
  </si>
  <si>
    <t>El plan perfecto para el viernes es aprender de un chef los secretos de un asado.​
Tarifa: $60.000*​
*Valor general para afiliados.</t>
  </si>
  <si>
    <t>¡Pregunta y compra ahora!</t>
  </si>
  <si>
    <t>https://www.colsubsidio.com/noticias/taller-bbq</t>
  </si>
  <si>
    <t>Desde 22 de julio, hasta el 5 de agosto 2022</t>
  </si>
  <si>
    <t>https://www.colsubsidio.com/empresas/crecer-juntos/espacios-de-productividad/americas/talleres-eventos#side_tab1</t>
  </si>
  <si>
    <t>https://colsubsidio365.sharepoint.com/sites/contenidosotd/_layouts/15/Doc.aspx?sourcedoc=%7BD58A8FC4-6AC3-4448-A44A-5312DEBA1530%7D&amp;file=AJUSTE%20CARD%20TALLER%20HOJA%20DE%20VIDA%20JULIO%20-%20elimi_KAREN%20DUQUE.docx&amp;action=default&amp;mobileredirect=true</t>
  </si>
  <si>
    <t>https://colsubsidio365.sharepoint.com/sites/contenidosotd/Shared%20Documents/Aplicaciones/Microsoft%20Forms/Control%20de%20cambios%20-%20Activos%20Web%20-%20Contenidos%20GTD/Pregunta%203/Banner%20diversi%C3%B3n%20colsubsidio_DIANA%20MARCELA%20ESLAVA.jpg</t>
  </si>
  <si>
    <t>Aprende a hacer un BBQ en El Cubo​</t>
  </si>
  <si>
    <t>Este 5 de agosto ven con tu parche de amigos tendremos beer pong+ karaoke + asado. ​
​
¡Los esperamos!</t>
  </si>
  <si>
    <t>¡Confirma tu asistencia aquí!</t>
  </si>
  <si>
    <t>Desde el 22 de julio hasta el 4 de agosto 2022</t>
  </si>
  <si>
    <t>https://colsubsidio365.sharepoint.com/sites/contenidosotd/Shared%20Documents/Aplicaciones/Microsoft%20Forms/Control%20de%20cambios%20-%20Activos%20Web%20-%20Contenidos%20GTD/Pregunta%203/banner-home-clubes-100_DIANA%20MARCELA%20ESLAVA.jpg</t>
  </si>
  <si>
    <t>Una tarde de asado en el Club El Cubo​</t>
  </si>
  <si>
    <t>Te esperamos después de la oficina para que aprendas cómo hacer un BBQ en nuestro taller de asado.​
Tarifa: $60.000*​
*Valor general para afiliados.</t>
  </si>
  <si>
    <t>Me interesa</t>
  </si>
  <si>
    <t>https://www.colsubsidio.com/empresas/productividad/desarrollo/ruta-productividad
https://www.colsubsidio.com/empresas/productividad/desarrollo/micro-e-mas-digitales</t>
  </si>
  <si>
    <t>Por favor, se requiere eliminar en ambos formularios los campos que solicitan adjuntar documentos.</t>
  </si>
  <si>
    <t>https://transacciones.colsubsidio.com/credito/lineas-de-credito/cupo-de-credito.php?utm_source=qr&amp;utm_medium=qrutm_campaign=activacion_cupo_de_credito|asistido&amp;utm_content=autoniza_qr</t>
  </si>
  <si>
    <t>emilgalo@colsubsidio.com</t>
  </si>
  <si>
    <t>EMILCE MARCELA GALINDO MANJARREZ</t>
  </si>
  <si>
    <t>https://colsubsidio365.sharepoint.com/sites/contenidosotd/Shared%20Documents/Aplicaciones/Microsoft%20Forms/Control%20de%20cambios%20-%20Activos%20Web%20-%20Contenidos%20GTD/Pregunta/CAFE%20DE%20LAS%20LETRAS%20EL%20CUBO%202022._EMILCE%20MARCELA%20GALIN.pdf; https://colsubsidio365.sharepoint.com/sites/contenidosotd/Shared%20Documents/Aplicaciones/Microsoft%20Forms/Control%20de%20cambios%20-%20Activos%20Web%20-%20Contenidos%20GTD/Pregunta/CAFE%20DE%20LAS%20LETRAS%20EL%20CUBO%202022%20DESAYUNOS_EMILCE%20MARCELA%20GALIN.pdf</t>
  </si>
  <si>
    <t>Subir la carta del cafe de las letras (principal y desayunos)
Ingresar a la tarjeta Cafe de las Letras 
En la dirección: https://elcubocolsubsidio.co/alimentos-y-bebidas/#cafe-de-las-letras</t>
  </si>
  <si>
    <t>https://colsubsidio365.sharepoint.com/sites/contenidosotd/Shared%20Documents/Aplicaciones/Microsoft%20Forms/Control%20de%20cambios%20-%20Activos%20Web%20-%20Contenidos%20GTD/Pregunta/CARTA%20PARRILLADA%202022%20EL%20CUBO_EMILCE%20MARCELA%20GALIN.pdf</t>
  </si>
  <si>
    <t>Subir la carta de parrilladas en la tarjeta de Autoservicio El Cubo
https://elcubocolsubsidio.co/alimentos-y-bebidas/#cafe-de-las-letras 
Adicionarle la nota que oferta valida sabados, domingos y festivos.</t>
  </si>
  <si>
    <t>https://colsubsidio365.sharepoint.com/sites/contenidosotd/Shared%20Documents/Aplicaciones/Microsoft%20Forms/Control%20de%20cambios%20-%20Activos%20Web%20-%20Contenidos%20GTD/Pregunta/DSC07680_EMILCE%20MARCELA%20GALIN.JPG</t>
  </si>
  <si>
    <t>Cambiar lo foto que se encuentra en la parte de arriba de la pagina de alimentos y bebidas El Cubo (remplazar la foto que esta en plato blanco con tomate y queso)
https://elcubocolsubsidio.co/alimentos-y-bebidas/#cafe-de-las-letras</t>
  </si>
  <si>
    <t>Buenos días
Adjunto descripción.</t>
  </si>
  <si>
    <t>https://colsubsidio365.sharepoint.com/sites/contenidosotd/_layouts/15/Doc.aspx?sourcedoc=%7BEBD3254F-740C-4587-9D3F-02CB1291A994%7D&amp;file=Actualizaci%C3%B3n%20Agencia_JULIANA%20GUERRERO%20AFA.docx&amp;action=default&amp;mobileredirect=true</t>
  </si>
  <si>
    <t>https://ayuda.colsubsidio.com/empleabilidad</t>
  </si>
  <si>
    <t>Buenos días,
Adjunto descripción.</t>
  </si>
  <si>
    <t>https://colsubsidio365.sharepoint.com/sites/contenidosotd/_layouts/15/Doc.aspx?sourcedoc=%7BD21815D6-0B4D-4F3A-9180-5BD1D9CDB907%7D&amp;file=Actualizaci%C3%B3n%20centro%20de%20ayuda_JULIANA%20GUERRERO%20AFA.docx&amp;action=default&amp;mobileredirect=true</t>
  </si>
  <si>
    <t>https://www.colsubsidio.com/empleandote/inscribete/subsidio</t>
  </si>
  <si>
    <t>Buenos días 
Adjunto descripción.</t>
  </si>
  <si>
    <t>https://colsubsidio365.sharepoint.com/sites/contenidosotd/_layouts/15/Doc.aspx?sourcedoc=%7BEDAF9C96-9241-4543-94E4-98A37F4FD220%7D&amp;file=actualizaci%C3%B3n%20colsubsidio_JULIANA%20GUERRERO%20AFA.docx&amp;action=default&amp;mobileredirect=true</t>
  </si>
  <si>
    <t>michvegsan@colsubsidio.com</t>
  </si>
  <si>
    <t>MICHAEL ANDRES VEGA SANCHEZ</t>
  </si>
  <si>
    <t>https://colsubsidio365.sharepoint.com/sites/contenidosotd/Shared%20Documents/Aplicaciones/Microsoft%20Forms/Control%20de%20cambios%20-%20Activos%20Web%20-%20Contenidos%20GTD/Pregunta/gillette-animado_MICHAEL%20ANDRES%20VEGA.mp4</t>
  </si>
  <si>
    <t>michmolr@colsubsidio.com</t>
  </si>
  <si>
    <t>MICHEL JULIAN MOLANO RUIZ</t>
  </si>
  <si>
    <t>https://www.colsubsidio.com/aprende/educacion/cursos-internacionales</t>
  </si>
  <si>
    <t>Convenio actualmente inactivo, se debe ocultar o suprimir hasta que se renueve la nueva alianza.</t>
  </si>
  <si>
    <t>yuliconm@colsubsidio.com</t>
  </si>
  <si>
    <t>YULIETH NATALY CONDIZA MONTANEZ</t>
  </si>
  <si>
    <t xml:space="preserve">https://www.colsubsidio.com/transparencia-y-acceso-a-la-informacion </t>
  </si>
  <si>
    <t>https://colsubsidio365.sharepoint.com/sites/contenidosotd/_layouts/15/Doc.aspx?sourcedoc=%7B73AF93E1-E257-4FE7-95DF-6912FDD3CBD8%7D&amp;file=Requerimiento%20reubicaci%C3%B3n%20bot%C3%B3n%20Transparencia_YULIETH%20NATALY%20CONDI.docx&amp;action=default&amp;mobileredirect=true</t>
  </si>
  <si>
    <t>https://colsubsidio365.sharepoint.com/sites/contenidosotd/_layouts/15/Doc.aspx?sourcedoc=%7B67084A8B-F22F-4A1D-86D3-54E570BD0A37%7D&amp;file=Estructura%20bot%C3%B3n%20Transparecia%20p%C3%A1gina%20web_YULIETH%20NATALY%20CONDI.xlsx&amp;action=default&amp;mobileredirect=true</t>
  </si>
  <si>
    <t>https://www.colsubsidio.com/</t>
  </si>
  <si>
    <t>https://colsubsidio365.sharepoint.com/sites/contenidosotd/_layouts/15/Doc.aspx?sourcedoc=%7BF44CC886-2F6B-43D2-BBEC-35813BD4219F%7D&amp;file=Requerimiento%20creaci%C3%B3n%20Footer%20p%C3%A1gina%20web_YULIETH%20NATALY%20CONDI.docx&amp;action=default&amp;mobileredirect=true</t>
  </si>
  <si>
    <t>https://colsubsidio365.sharepoint.com/sites/contenidosotd/_layouts/15/Doc.aspx?sourcedoc=%7BD7FA947C-955F-43AA-AA3C-CC26C0283056%7D&amp;file=Estructura%20Footer%20p%C3%A1gina%20web_YULIETH%20NATALY%20CONDI.xlsx&amp;action=default&amp;mobileredirect=true</t>
  </si>
  <si>
    <t>https://colsubsidio365.sharepoint.com/sites/contenidosotd/_layouts/15/Doc.aspx?sourcedoc=%7BBEBEA5F0-3DA4-481A-8742-10A462F96AD3%7D&amp;file=Noticia%20programaci%C3%B3n%20recreativa%20agosto_PRACTICANTE%20DISENO%20R.docx&amp;action=default&amp;mobileredirect=true</t>
  </si>
  <si>
    <t>https://colsubsidio365.sharepoint.com/sites/contenidosotd/Shared%20Documents/Aplicaciones/Microsoft%20Forms/Control%20de%20cambios%20-%20Activos%20Web%20-%20Contenidos%20GTD/Pregunta%205/noticia-100_PRACTICANTE%20DISENO%20R.jpg</t>
  </si>
  <si>
    <t>https://colsubsidio365.sharepoint.com/sites/contenidosotd/Shared%20Documents/Aplicaciones/Microsoft%20Forms/Control%20de%20cambios%20-%20Activos%20Web%20-%20Contenidos%20GTD/Pregunta%203/home%201-100_PRACTICANTE%20DISENO%20R.jpg</t>
  </si>
  <si>
    <t>Fines de semana llenos de diversión</t>
  </si>
  <si>
    <t xml:space="preserve">El Club La Colina tiene para ti y tu familia muchas actividades gratuitas ¡No te las puedes perder! </t>
  </si>
  <si>
    <t>Conoce el cronograma</t>
  </si>
  <si>
    <t>01/08/2022 9:00 - 31/08/2022 9:00</t>
  </si>
  <si>
    <t>https://colsubsidio365.sharepoint.com/sites/contenidosotd/Shared%20Documents/Aplicaciones/Microsoft%20Forms/Control%20de%20cambios%20-%20Activos%20Web%20-%20Contenidos%20GTD/Pregunta%203/Banner2_PRACTICANTE%20DISENO%20R.jpeg</t>
  </si>
  <si>
    <t>Diversión para todos tus fines de semana</t>
  </si>
  <si>
    <t>Te esperan planes perfectos en el Club Bellavista.​
Muchas de nuestras actividades son gratuitas.</t>
  </si>
  <si>
    <t xml:space="preserve">01/08/2022 9:00 - 31/08/2022 9:00 </t>
  </si>
  <si>
    <t>https://colsubsidio365.sharepoint.com/sites/contenidosotd/Shared%20Documents/Aplicaciones/Microsoft%20Forms/Control%20de%20cambios%20-%20Activos%20Web%20-%20Contenidos%20GTD/Pregunta%203/home%203-100_PRACTICANTE%20DISENO%20R.jpg</t>
  </si>
  <si>
    <t>Planes perfectos para disfrutar en familia</t>
  </si>
  <si>
    <t xml:space="preserve">Nuestro Club El Cubo te prepara los mejores planes.​
Participa en familia de muchas actividades gratuitas. </t>
  </si>
  <si>
    <t xml:space="preserve">https://www.diversioncolsubsidio.com/deportes-escuela-de-natacion-asimilacion#/wizard?sede=214&amp;producto=423
 - La UTM que sea una activación de BTL y adicional del QR compartirme el link con la UMT, para poder hacer seguimiento. </t>
  </si>
  <si>
    <t>sergalga@colsubsidio.com</t>
  </si>
  <si>
    <t>SERGIO HERNANDO ALVAREZ GARNICA</t>
  </si>
  <si>
    <t>https://colsubsidio365.sharepoint.com/sites/contenidosotd/Shared%20Documents/Aplicaciones/Microsoft%20Forms/Control%20de%20cambios%20-%20Activos%20Web%20-%20Contenidos%20GTD/Pregunta%203/banner-home-teatro_SUSANA%20B_SERGIO%20HERNANDO%20ALVA.jpg</t>
  </si>
  <si>
    <t xml:space="preserve">https://teatrocolsubsidio.checkout.tuboleta.com/selection/event/seat?perfId=10228571744800&amp;ot=0 </t>
  </si>
  <si>
    <t>26/07/2022 - 17/08/2022</t>
  </si>
  <si>
    <t>3103028837</t>
  </si>
  <si>
    <t>https://colsubsidio365.sharepoint.com/sites/contenidosotd/Shared%20Documents/Aplicaciones/Microsoft%20Forms/Control%20de%20cambios%20-%20Activos%20Web%20-%20Contenidos%20GTD/Pregunta%203/banner-home-teatro_Pacifican%20power_SERGIO%20HERNANDO%20ALVA.jpg</t>
  </si>
  <si>
    <t xml:space="preserve">https://teatrocolsubsidio.checkout.tuboleta.com/selection/event/date?productId=10228564981922 </t>
  </si>
  <si>
    <t>27/07/2022 - 21/08/2022</t>
  </si>
  <si>
    <t>https://colsubsidio365.sharepoint.com/sites/contenidosotd/Shared%20Documents/Aplicaciones/Microsoft%20Forms/Control%20de%20cambios%20-%20Activos%20Web%20-%20Contenidos%20GTD/Pregunta%203/banner-home-teatro_KOMBILESA_SERGIO%20HERNANDO%20ALVA.jpg</t>
  </si>
  <si>
    <t xml:space="preserve">https://teatrocolsubsidio.checkout.tuboleta.com/selection/event/date?productId=10228564946665 </t>
  </si>
  <si>
    <t>27/07/2022 - 20/08/2022</t>
  </si>
  <si>
    <t>https://www.colsubsidio.com/empresas/crecer-juntos/espacios-de-productividad/americas/talleres-eventos</t>
  </si>
  <si>
    <t>https://colsubsidio365.sharepoint.com/sites/contenidosotd/_layouts/15/Doc.aspx?sourcedoc=%7BBE3D981F-2436-4217-8C06-F526D3A64076%7D&amp;file=AJUSTE%20LANDING%20CEDET%20-%20TALLERES%20Y%20EVENTOS_KAREN%20DUQUE.docx&amp;action=default&amp;mobileredirect=true</t>
  </si>
  <si>
    <t>https://colsubsidio365.sharepoint.com/sites/contenidosotd/_layouts/15/Doc.aspx?sourcedoc=%7BEEBDEE95-A567-4C29-8FD8-9E5430F02D17%7D&amp;file=RyD_noticia-asados-el-cubo%20(003)_ANGELA%20BERNAL%20LARROT.docx&amp;action=default&amp;mobileredirect=true</t>
  </si>
  <si>
    <t>https://colsubsidio365.sharepoint.com/sites/contenidosotd/Shared%20Documents/Aplicaciones/Microsoft%20Forms/Control%20de%20cambios%20-%20Activos%20Web%20-%20Contenidos%20GTD/Pregunta%205/banner_restaurante_Mesa%20de%20trabajo%201_ANGELA%20BERNAL%20LARROT.jpg</t>
  </si>
  <si>
    <t>SOS</t>
  </si>
  <si>
    <t>Se solicita ajustar horario en la sección "Modalidades"
Presencial
Horario: Sábados de 8:00 a.m. a 1:30 p.m.
Virtual - clases en línea
Horario: Sábados de 8:00 a.m. a 1:30 p.m.</t>
  </si>
  <si>
    <t>https://colsubsidio365.sharepoint.com/sites/contenidosotd/Shared%20Documents/Aplicaciones/Microsoft%20Forms/Control%20de%20cambios%20-%20Activos%20Web%20-%20Contenidos%20GTD/Pregunta%203/BANNER%20HOME%201920x894_DIANA%20MARCELA%20ESLAVA.jpg</t>
  </si>
  <si>
    <t>Regresamos a nuestro horario habitual</t>
  </si>
  <si>
    <t>A partir del 1 de agosto visítanos de miércoles a domingo de 8 a.m. a 5 p.m.</t>
  </si>
  <si>
    <t>Compra y reserva ahora</t>
  </si>
  <si>
    <t>Desde el 27 de julio, hasta el 15 de agosto 2022</t>
  </si>
  <si>
    <t>gabrcoggar@colsubsidio.com</t>
  </si>
  <si>
    <t>GABRIELA COGOLLO GARRIDO</t>
  </si>
  <si>
    <t xml:space="preserve">www.descubrecolsubsidio.com/acceso/coworking/index.asp?Emp=BeHappyFest  </t>
  </si>
  <si>
    <t>Ajustar Modulo de tarifas 
Por: 
Valor curso: $610.100 tarifa de lanzamiento sede Maiporé: $61.100*
*Tarifa exclusiva por lanzamiento sede Maiporé no valida para otras sedes.
OCULTAR TEMPORALMENTE LAS DEMAS SEDES, solo dejar sede Maiporé con el siguiente cronograma: 
Promoción de lanzamiento sede Maiporé: 
Fecha de inscripciones: Lunes 1 de agosto de 2022 hasta el Lunes 22 de agosto de 2022
Fecha de inicio: jueves, 25 de agosto de 2022
Fecha de finalización: jueves, 27 de octubre de 2022</t>
  </si>
  <si>
    <t>juancascas@colsubsidio.com</t>
  </si>
  <si>
    <t>JUAN CASTRO</t>
  </si>
  <si>
    <t>https://colsubsidio365.sharepoint.com/sites/contenidosotd/_layouts/15/Doc.aspx?sourcedoc=%7B2904C9AD-50EF-4E2E-915F-DF93C84AC549%7D&amp;file=VF%20Aniversario%20ALKOSTO%20Y%20KTRONIX%20-%20noticia_JUAN%20CASTRO.docx&amp;action=default&amp;mobileredirect=true</t>
  </si>
  <si>
    <t>https://colsubsidio365.sharepoint.com/sites/contenidosotd/Shared%20Documents/Aplicaciones/Microsoft%20Forms/Control%20de%20cambios%20-%20Activos%20Web%20-%20Contenidos%20GTD/Pregunta%205/NOTICIA_imagen_aniversario_alkosto_JUAN%20CASTRO.jpg</t>
  </si>
  <si>
    <t>https://colsubsidio365.sharepoint.com/sites/contenidosotd/Shared%20Documents/Aplicaciones/Microsoft%20Forms/Control%20de%20cambios%20-%20Activos%20Web%20-%20Contenidos%20GTD/Pregunta%203/BANNERimagen_aniversario_alkosto_JUAN%20CASTRO.jpg</t>
  </si>
  <si>
    <t xml:space="preserve">Aprovecha el aniversario de Alkosto y Ktronix </t>
  </si>
  <si>
    <t xml:space="preserve">Descubre todos los beneficios que tienes con tu Cupo de Crédito Colsubsidio del 1 de agosto al 3 de septiembre. </t>
  </si>
  <si>
    <t>https://transacciones.colsubsidio.com/credito/lineas-de-credito/cupo-de-credito.php?utm_source=colsubsidioind&amp;utm_medium=org&amp;utm_campaign=activacion_cupo_de_credito|asistido&amp;utm_content=bannerhome</t>
  </si>
  <si>
    <t>https://colsubsidio365.sharepoint.com/sites/contenidosotd/Shared%20Documents/Aplicaciones/Microsoft%20Forms/Control%20de%20cambios%20-%20Activos%20Web%20-%20Contenidos%20GTD/Pregunta/Instructivo%20Proceso%20de%20Inscripciones%20Colegios_DIANA%20CAROLINA%20AVILA.pdf; https://colsubsidio365.sharepoint.com/sites/contenidosotd/_layouts/15/Doc.aspx?sourcedoc=%7B259F4A13-8550-4FCA-9E61-A8D878C8EE64%7D&amp;file=Instructivo%20Proceso%20de%20Inscripciones%20Colegios_DIANA%20CAROLINA%20AVILA.docx&amp;action=default&amp;mobileredirect=true; https://colsubsidio365.sharepoint.com/sites/contenidosotd/_layouts/15/Doc.aspx?sourcedoc=%7B0AC77CA8-2301-4FA2-81E3-5DA9DE22E038%7D&amp;file=Consulta%20la%20disponibilidad%20de%20cupos%20aqu%C3%AD_DIANA%20CAROLINA%20AVILA.pptx&amp;action=edit&amp;mobileredirect=true; https://colsubsidio365.sharepoint.com/sites/contenidosotd/Shared%20Documents/Aplicaciones/Microsoft%20Forms/Control%20de%20cambios%20-%20Activos%20Web%20-%20Contenidos%20GTD/Pregunta/Consulta%20la%20disponibilidad%20de%20cupos%20aqu%C3%AD_DIANA%20CAROLINA%20AVILA.pdf</t>
  </si>
  <si>
    <t xml:space="preserve">adjunto los documentos que se deben vincular en los links de la landing de Colegios: 
1. En "Consulta la disponibilidad de cupos aquí" de cada sede de los colegios se debe vincular el archivo adjunto que tiene el mismo nombre. 
2. En "Obtén más información aquí"   se deben vincular los brochure de cada colegio que se están actualizando en este momento (Ciudadela y Chicalá esta en revisión por parte de los rectores entrega hoy 10 am).
3.  En esta sección se debe vincular el archivo adjunto "Instructivo proceso de inscripción"
</t>
  </si>
  <si>
    <t>https://www.diversioncolsubsidio.com/deportes-escuela-de-natacion-asimilacion#/wizard?sede=214&amp;producto=423
Por favor colocar UTM, es para una activación de BTL en BLOC Piscina Suba</t>
  </si>
  <si>
    <t>https://colsubsidio365.sharepoint.com/sites/contenidosotd/_layouts/15/Doc.aspx?sourcedoc=%7B5E6C40ED-0FC1-480C-8277-0824797B3F56%7D&amp;file=AJUSTE%20LANDING%20CEDET%20-%20TALLERES%20Y%20EVENTOS%20-%20j_KAREN%20DUQUE.docx&amp;action=default&amp;mobileredirect=true</t>
  </si>
  <si>
    <t>personas</t>
  </si>
  <si>
    <t>https://colsubsidio365.sharepoint.com/sites/contenidosotd/_layouts/15/Doc.aspx?sourcedoc=%7B79DC8104-C933-4295-8559-D6E8C22C1135%7D&amp;file=V1%20Noticia%20Deportes%20Cl%C3%ADnica%20squash_JULIETTE%20MARCELA%20REY.docx&amp;action=default&amp;mobileredirect=true</t>
  </si>
  <si>
    <t>https://colsubsidio365.sharepoint.com/sites/contenidosotd/Shared%20Documents/Aplicaciones/Microsoft%20Forms/Control%20de%20cambios%20-%20Activos%20Web%20-%20Contenidos%20GTD/Pregunta%205/noticia-100_JULIETTE%20MARCELA%20REY.jpg</t>
  </si>
  <si>
    <t>https://colsubsidio365.sharepoint.com/sites/contenidosotd/Shared%20Documents/Aplicaciones/Microsoft%20Forms/Control%20de%20cambios%20-%20Activos%20Web%20-%20Contenidos%20GTD/Pregunta%203/banner%20home-100_JULIETTE%20MARCELA%20REY.jpg</t>
  </si>
  <si>
    <t>Aprende del mejor</t>
  </si>
  <si>
    <t>El medallista Miguel Ángel Rodríguez te enseña sus mejores técnicas, aprende a jugar en las Clínicas de Squash.</t>
  </si>
  <si>
    <t>Inscripciones</t>
  </si>
  <si>
    <t>https://www.diversioncolsubsidio.com/producto/sede/65/producto/547/area/29#/wizard?sede=65&amp;producto=547&amp;area=29</t>
  </si>
  <si>
    <t>28/07/2022</t>
  </si>
  <si>
    <t>https://colsubsidio365.sharepoint.com/sites/contenidosotd/_layouts/15/Doc.aspx?sourcedoc=%7BB4DE6A86-4E09-421D-B5F7-37DFF04BE20F%7D&amp;file=V1%20Noticia%20Deportes%20Cl%C3%ADnica%20squash_JULIETTE%20MARCELA%20REY%201.docx&amp;action=default&amp;mobileredirect=true</t>
  </si>
  <si>
    <t>https://colsubsidio365.sharepoint.com/sites/contenidosotd/Shared%20Documents/Aplicaciones/Microsoft%20Forms/Control%20de%20cambios%20-%20Activos%20Web%20-%20Contenidos%20GTD/Pregunta%205/noticia-100_JULIETTE%20MARCELA%20REY%201.jpg</t>
  </si>
  <si>
    <t>https://colsubsidio365.sharepoint.com/sites/contenidosotd/Shared%20Documents/Aplicaciones/Microsoft%20Forms/Control%20de%20cambios%20-%20Activos%20Web%20-%20Contenidos%20GTD/Pregunta%203/banner%202-100_JULIETTE%20MARCELA%20REY.jpg</t>
  </si>
  <si>
    <t>El medallista de squash te enseña</t>
  </si>
  <si>
    <t>El campeón Miguel Ángel Rodríguez, será profesor de las Clínicas de Squash, ¡Atrévete a aprender del mejor!</t>
  </si>
  <si>
    <t>Inscríbete</t>
  </si>
  <si>
    <t>https://colsubsidio365.sharepoint.com/sites/contenidosotd/Shared%20Documents/Aplicaciones/Microsoft%20Forms/Control%20de%20cambios%20-%20Activos%20Web%20-%20Contenidos%20GTD/Pregunta%203/banner%201-100_JULIETTE%20MARCELA%20REY.jpg</t>
  </si>
  <si>
    <t>¡Lleva el squash a otro nivel!</t>
  </si>
  <si>
    <t>Aprende de las mejores técnicas junto al medallista y campeón Miguel Ángel Rodríguez en las Clínicas de Squash</t>
  </si>
  <si>
    <t>Quiero publicar un evento / Podcast </t>
  </si>
  <si>
    <t>Grupo Creole de San Andrés Islas
Presentándose en el Festival Afrodiáspora: La Nación del Ritmo.​
17 de agosto del 2022​
7:30 p. m.​
¡Compra ahora!</t>
  </si>
  <si>
    <t>https://colsubsidio365.sharepoint.com/sites/contenidosotd/Shared%20Documents/Aplicaciones/Microsoft%20Forms/Control%20de%20cambios%20-%20Activos%20Web%20-%20Contenidos%20GTD/Pregunta%205/01_Grupo%20Creole_ECARD_SERGIO%20HERNANDO%20ALVA.jpg</t>
  </si>
  <si>
    <t>29/07/2022 - 18/08/2022
Gracias</t>
  </si>
  <si>
    <t xml:space="preserve">Susana Baca 
En el Festival Afrodiáspora.​
16 de agosto del 2022 ​
7:30 p. m. ​
¡Compra ahora! </t>
  </si>
  <si>
    <t>https://colsubsidio365.sharepoint.com/sites/contenidosotd/Shared%20Documents/Aplicaciones/Microsoft%20Forms/Control%20de%20cambios%20-%20Activos%20Web%20-%20Contenidos%20GTD/Pregunta%205/02_Susana%20Baca_SERGIO%20HERNANDO%20ALVA.jpg</t>
  </si>
  <si>
    <t>29/07/2022 - 17/08/2022</t>
  </si>
  <si>
    <t xml:space="preserve"> Interactivo​
​
La fusión de músicas afrocubanas y vanguardia​
18 de agosto​
7:30 p. m. ​
¡Compra ahora! </t>
  </si>
  <si>
    <t>https://colsubsidio365.sharepoint.com/sites/contenidosotd/Shared%20Documents/Aplicaciones/Microsoft%20Forms/Control%20de%20cambios%20-%20Activos%20Web%20-%20Contenidos%20GTD/Pregunta%205/04_Interactivo_E%20CARD_SERGIO%20HERNANDO%20ALVA.jpg</t>
  </si>
  <si>
    <t>29/07/2022 - 19/08/2022</t>
  </si>
  <si>
    <t>https://colsubsidio365.sharepoint.com/sites/contenidosotd/Shared%20Documents/Aplicaciones/Microsoft%20Forms/Control%20de%20cambios%20-%20Activos%20Web%20-%20Contenidos%20GTD/Pregunta/TERMINOS%20Y%20CONDICIONES%20CURSO%20INFLUENCERS%20Y%20CO_DIANA%20CAROLINA%20AVILA.pdf</t>
  </si>
  <si>
    <t>Por favor subir el documento a:  https://www.colsubsidio.com/aprende/educacion/curso/influencer</t>
  </si>
  <si>
    <t>https://colsubsidio365.sharepoint.com/sites/contenidosotd/_layouts/15/Doc.aspx?sourcedoc=%7B35AC6C3F-D5C0-4254-AFAE-16DE473725BD%7D&amp;file=formato-noticia_PACIFICAN%20POWER_SERGIO%20HERNANDO%20ALVA.docx&amp;action=default&amp;mobileredirect=true</t>
  </si>
  <si>
    <t>https://colsubsidio365.sharepoint.com/sites/contenidosotd/Shared%20Documents/Aplicaciones/Microsoft%20Forms/Control%20de%20cambios%20-%20Activos%20Web%20-%20Contenidos%20GTD/Pregunta%205/05_La%20Pacifican%20Power_SERGIO%20HERNANDO%20ALVA.jpg</t>
  </si>
  <si>
    <t>29/07/2022 - 21/08/2022</t>
  </si>
  <si>
    <t>https://colsubsidio365.sharepoint.com/sites/contenidosotd/_layouts/15/Doc.aspx?sourcedoc=%7B53ED6CBF-ED8C-44C8-A82B-BED1AF9D4431%7D&amp;file=Solicitud%20sedes_HECTOR%20DANIEL%20GONZAL.docx&amp;action=default&amp;mobileredirect=true</t>
  </si>
  <si>
    <t>Quiero publicar una noticia</t>
  </si>
  <si>
    <t>https://colsubsidio365.sharepoint.com/sites/contenidosotd/_layouts/15/Doc.aspx?sourcedoc=%7B5D49571B-F234-454B-A23C-23EF04C16D93%7D&amp;file=NOTICIA%20-%20ESCRITURACI%C3%93N%20ELECTR%C3%93NICA_JAVIER%20ALEXANDER%20BOR.docx&amp;action=default&amp;mobileredirect=true</t>
  </si>
  <si>
    <t xml:space="preserve">
https://www.colsubsidio.com/desconectate/turismo</t>
  </si>
  <si>
    <t>https://colsubsidio365.sharepoint.com/sites/contenidosotd/_layouts/15/Doc.aspx?sourcedoc=%7B92DC3A23-90B6-44C3-B951-25B451440CA1%7D&amp;file=Piscilago_Ajuste%20horario%201%20de%20agosto_ALEJANDRA%20PALACIOS%20O.docx&amp;action=default&amp;mobileredirect=true</t>
  </si>
  <si>
    <t>Reemplazar la card de colegios por la adjunta en este requerimiento</t>
  </si>
  <si>
    <t>https://colsubsidio365.sharepoint.com/sites/contenidosotd/Shared%20Documents/Aplicaciones/Microsoft%20Forms/Control%20de%20cambios%20-%20Activos%20Web%20-%20Contenidos%20GTD/Pregunta%202/Educaci%C3%B3n_PIEZAS_MATERIAL%20WEB%20COLEGIOS_CARD_ALEJANDRA%20PALACIOS%20O.png</t>
  </si>
  <si>
    <t>https://colsubsidio365.sharepoint.com/sites/contenidosotd/Shared%20Documents/Aplicaciones/Microsoft%20Forms/Control%20de%20cambios%20-%20Activos%20Web%20-%20Contenidos%20GTD/Pregunta%203/Educaci%C3%B3n_PIEZAS_MATERIAL%20WEB%20COLEGIOS_BANNER_ALEJANDRA%20PALACIOS%20O.png</t>
  </si>
  <si>
    <t>Abrimos inscripciones para el 2023</t>
  </si>
  <si>
    <t>En nuestros Colegios Colsubsidio, tenemos educación con alta calidad para tus hijos. Conoce el proceso e inscríbelos.</t>
  </si>
  <si>
    <t xml:space="preserve">Se debe ajustar ícono y textos en las 4 páginas de subsidios. VER PPT </t>
  </si>
  <si>
    <t>https://colsubsidio365.sharepoint.com/sites/contenidosotd/_layouts/15/Doc.aspx?sourcedoc=%7B4352C98C-B36C-4E3F-854C-09FEFB1AEBCA%7D&amp;file=Vivienda%20-%20Diligenciamiento%20de%20formatos_EDER%20ARTHUR%20ALEJANDR.pptx&amp;action=edit&amp;mobileredirect=true</t>
  </si>
  <si>
    <t>https://colsubsidio365.sharepoint.com/sites/contenidosotd/Shared%20Documents/Aplicaciones/Microsoft%20Forms/Control%20de%20cambios%20-%20Activos%20Web%20-%20Contenidos%20GTD/Pregunta%203/Salud_BANNER%20%C3%B3rdenes%20m%C3%A9dicas_Home%20punto%20com_ALEJANDRA%20PALACIOS%20O.jpg</t>
  </si>
  <si>
    <t>Conoce cómo gestionar tus órdenes médicas</t>
  </si>
  <si>
    <t>Te hacemos la vida más fácil. Ahora puedes hacer todo el proceso a través del Portal Salud.</t>
  </si>
  <si>
    <t>https://www.colsubsidio.com/tu-salud/ips/gestion/ordenes-medicas</t>
  </si>
  <si>
    <t>En las secciones:
Proceso de matrícula
Llámanos 
Ajustar la extensión ya que desde canales la cambiaron: antes (601)745 7900 Opción 2-4-2 ahora: (601)745 7900 Opción 2-5-1</t>
  </si>
  <si>
    <t>Cursos destacados en cursos y talleres
  Por favor retirar los siguientes productos:
- https://www.diversioncolsubsidio.com/cultura-recreacion-caminata-parque-makute#/wizard?clasificacion=468&amp;producto=472
- https://www.diversioncolsubsidio.com/cultura-recreacion-taller-cometas-bellavista#/wizard?producto=504
 Por favor agregar los siguientes productos:
- https://www.diversioncolsubsidio.com/cultura-recreacion-ruta-natural-la-chorrera#/wizard?clasificacion=468&amp;producto=397
- https://www.diversioncolsubsidio.com/cultura-recreacion-caminata-villeta#/wizard?clasificacion=468&amp;producto=394</t>
  </si>
  <si>
    <t>https://api.whatsapp.com/send?phone=573214913832&amp;text=%C2%A1Hola!%20Quiero%20reservar%20la%20clase%20gratuita%20que%20est%C3%A1n%20dando%20del%203%20al%207%20de%20agosto%20para%20nataci%C3%B3n.%20</t>
  </si>
  <si>
    <t>https://colsubsidio365.sharepoint.com/sites/contenidosotd/_layouts/15/Doc.aspx?sourcedoc=%7BFB3CEF80-3FD4-4DA8-A8E0-DE2DC4CB3FD6%7D&amp;file=Noticia%20planes%20gimnasio%20el%20cubo_DIANA%20MARCELA%20ESLAVA.docx&amp;action=default&amp;mobileredirect=true</t>
  </si>
  <si>
    <t>https://colsubsidio365.sharepoint.com/sites/contenidosotd/Shared%20Documents/Aplicaciones/Microsoft%20Forms/Control%20de%20cambios%20-%20Activos%20Web%20-%20Contenidos%20GTD/Pregunta%205/noticia-100_DIANA%20MARCELA%20ESLAVA.jpg</t>
  </si>
  <si>
    <t>https://colsubsidio365.sharepoint.com/sites/contenidosotd/Shared%20Documents/Aplicaciones/Microsoft%20Forms/Control%20de%20cambios%20-%20Activos%20Web%20-%20Contenidos%20GTD/Pregunta%203/banner%20home-100_DIANA%20MARCELA%20ESLAVA.jpg</t>
  </si>
  <si>
    <t>¡Tu plan de gimnasio en El Cubo!</t>
  </si>
  <si>
    <t>Del 16 de agosto al 2 de septiembre adquiere o renueva tu plan y recibe hasta un beneficio del 30%.​
*Aplican términos y condiciones.</t>
  </si>
  <si>
    <t>Adquiere el tuyo</t>
  </si>
  <si>
    <t>https://www.diversioncolsubsidio.com/deportes-planes-gimnasio-el-cubo#/wizard?clasificacion=466&amp;producto=133</t>
  </si>
  <si>
    <t>Del 16 de agosto hasta el 2 de septiembre</t>
  </si>
  <si>
    <t>https://www.colsubsidio.com/empresas/cuida-tu-equipo/bienestar/creditos</t>
  </si>
  <si>
    <t>En la sección: "Conoce las condiciones para acceder a este crédito". Se debe cambiar el bullet 4, por el texto:
Ventas anuales para micros entre $ 200 millones y $ 1.600 millones, para Pymes entre $ 1.600 millones y $ 7.300 millones.</t>
  </si>
  <si>
    <t>https://www.colsubsidio.com/tu-salud/ips</t>
  </si>
  <si>
    <t>Reemplazar el texto que está con el título "IPS Colsubsidio" para que quede así:
Estamos comprometidos con el cuidado de tu salud y la de tu grupo familiar a través de servicios, como atención médica humanizada en sedes con tecnología de punta e infraestructura moderna, que buscan mejorar la calidad de vida de todos.</t>
  </si>
  <si>
    <t>https://www.colsubsidio.com/empresas/productividad/desarrollo/ruta-productividad</t>
  </si>
  <si>
    <t>https://colsubsidio365.sharepoint.com/sites/contenidosotd/_layouts/15/Doc.aspx?sourcedoc=%7B49A0A209-F5BF-43F4-8410-77D3896A217B%7D&amp;file=ajuste%20formulario%20programa%20Rutas%20para%20la%20prod_KAREN%20DUQUE.docx&amp;action=default&amp;mobileredirect=true</t>
  </si>
  <si>
    <t>Reemplazar las tablas por las de programación agosto. Adicionalmente, la de El Cubo debe ponerse también en https://elcubocolsubsidio.co/fines-de-semana/</t>
  </si>
  <si>
    <t>https://colsubsidio365.sharepoint.com/sites/contenidosotd/Shared%20Documents/Aplicaciones/Microsoft%20Forms/Control%20de%20cambios%20-%20Activos%20Web%20-%20Contenidos%20GTD/Pregunta%202/Clubes_La%20Colina_Programaci%C3%B3n%20AGO_ALEJANDRA%20PALACIOS%20O.jpg; https://colsubsidio365.sharepoint.com/sites/contenidosotd/Shared%20Documents/Aplicaciones/Microsoft%20Forms/Control%20de%20cambios%20-%20Activos%20Web%20-%20Contenidos%20GTD/Pregunta%202/Clubes_El%20Cubo_Programaci%C3%B3n%20AGO_ALEJANDRA%20PALACIOS%20O.jpg; https://colsubsidio365.sharepoint.com/sites/contenidosotd/Shared%20Documents/Aplicaciones/Microsoft%20Forms/Control%20de%20cambios%20-%20Activos%20Web%20-%20Contenidos%20GTD/Pregunta%202/Clubes_Bellavista_Programaci%C3%B3n%20AGO_ALEJANDRA%20PALACIOS%20O.jpg</t>
  </si>
  <si>
    <t>Esto es otra prueba</t>
  </si>
  <si>
    <t>Y esta es la prueba final</t>
  </si>
  <si>
    <t>https://colsubsidio365.sharepoint.com/sites/contenidosotd/_layouts/15/Doc.aspx?sourcedoc=%7BB94C8271-630E-47B5-82A3-B44D391A207D%7D&amp;file=Piscilago_Ajuste%20%C3%A1rea%20de%20conservaci%C3%B3n_ALEJANDRA%20PALACIOS%20O.docx&amp;action=default&amp;mobileredirect=true</t>
  </si>
  <si>
    <t>lindlonvel@colsubsidio.com</t>
  </si>
  <si>
    <t>LINDA TATIANA LONDONO VELASQUEZ</t>
  </si>
  <si>
    <t>https://colsubsidio365.sharepoint.com/sites/contenidosotd/Shared%20Documents/Aplicaciones/Microsoft%20Forms/Control%20de%20cambios%20-%20Activos%20Web%20-%20Contenidos%20GTD/Pregunta%203/Banner%20home-100_LINDA%20TATIANA%20LONDON.jpg</t>
  </si>
  <si>
    <t xml:space="preserve">En alianza con Mapfre Andiasistencia ofrecemos asesoría jurídica, psicológica forma virtual y orientación médica telefónica para mejorar la calidad de vida de tu equipo de trabajo.
</t>
  </si>
  <si>
    <t xml:space="preserve">https://www.colsubsidio.com/empresas/noticias/salud-mental-calidad-de-vida
</t>
  </si>
  <si>
    <t>https://colsubsidio365.sharepoint.com/sites/contenidosotd/_layouts/15/Doc.aspx?sourcedoc=%7B0C821FA4-0B9D-419F-BCDB-692492AFC828%7D&amp;file=V1_NOTICIA%20COMUNIDADES%20COLSUBSIDIO%20AJUSTES%20(2_JUAN%20CASTRO.docx&amp;action=default&amp;mobileredirect=true</t>
  </si>
  <si>
    <t>https://colsubsidio365.sharepoint.com/sites/contenidosotd/Shared%20Documents/Aplicaciones/Microsoft%20Forms/Control%20de%20cambios%20-%20Activos%20Web%20-%20Contenidos%20GTD/Pregunta%205/NOTICIA_Comunidades_Colsub_JUAN%20CASTRO.jpg</t>
  </si>
  <si>
    <t>tclaucar@colsubsidio.com</t>
  </si>
  <si>
    <t>CLAUDIA MARCELA CARDENAS MARTINEZ</t>
  </si>
  <si>
    <t>https://colsubsidio365.sharepoint.com/sites/contenidosotd/Shared%20Documents/Aplicaciones/Microsoft%20Forms/Control%20de%20cambios%20-%20Activos%20Web%20-%20Contenidos%20GTD/Pregunta/MACRO%20PRESCRIPCI%C3%93N%20JULIO%202022_CLAUDIA%20MARCELA%20CARD.pdf</t>
  </si>
  <si>
    <t xml:space="preserve">En la página https://www.colsubsidio.com/apoyo-financiero/subsidio/monetario/familiar, incluir en el acordeón Prescripción de subsidio familiar en dinero no cobrado, dentro del 2022 un nuevo ITEM que se llame:
Consulte aquí el listado de trabajadores a quienes se les prescribió el subsidio familiar en dinero para julio 2022. 
</t>
  </si>
  <si>
    <t>https://colsubsidio365.sharepoint.com/sites/contenidosotd/_layouts/15/Doc.aspx?sourcedoc=%7B0A740E2D-621F-4AAE-AF73-A7D2CD1C3455%7D&amp;file=formato-noticia_Kombilesa%20Mi_SERGIO%20HERNANDO%20ALVA.docx&amp;action=default&amp;mobileredirect=true</t>
  </si>
  <si>
    <t>https://colsubsidio365.sharepoint.com/sites/contenidosotd/Shared%20Documents/Aplicaciones/Microsoft%20Forms/Control%20de%20cambios%20-%20Activos%20Web%20-%20Contenidos%20GTD/Pregunta%205/03_Kombilesa%20Mi_Ecard_SERGIO%20HERNANDO%20ALVA.jpg</t>
  </si>
  <si>
    <t>2/08/2022 - 20/08/2022</t>
  </si>
  <si>
    <t>https://www.colsubsidio.com/vivienda/proyectos/proyecto/reserva-de-guayacan</t>
  </si>
  <si>
    <t>https://colsubsidio365.sharepoint.com/sites/contenidosotd/Shared%20Documents/Aplicaciones/Microsoft%20Forms/Control%20de%20cambios%20-%20Activos%20Web%20-%20Contenidos%20GTD/Pregunta%203/01_Grupo%20Creole_SERGIO%20HERNANDO%20ALVA.jpg</t>
  </si>
  <si>
    <t>https://teatrocolsubsidio.checkout.tuboleta.com/selection/event/date?productId=10228564946669</t>
  </si>
  <si>
    <t>02/08/2022 - 18/08/2022</t>
  </si>
  <si>
    <t>https://colsubsidio365.sharepoint.com/sites/contenidosotd/Shared%20Documents/Aplicaciones/Microsoft%20Forms/Control%20de%20cambios%20-%20Activos%20Web%20-%20Contenidos%20GTD/Pregunta%203/04_Interactivo_SERGIO%20HERNANDO%20ALVA.jpg</t>
  </si>
  <si>
    <t>https://teatrocolsubsidio.checkout.tuboleta.com/selection/event/date?productId=10228578105565</t>
  </si>
  <si>
    <t>2/08/2022 - 18/08/2022</t>
  </si>
  <si>
    <t>https://www.colsubsidio.com/empresas/productividad#grupo-2-tab-1</t>
  </si>
  <si>
    <t>https://colsubsidio365.sharepoint.com/sites/contenidosotd/_layouts/15/Doc.aspx?sourcedoc=%7B3E41EBCC-2E89-43B5-8212-B0019BFA220C%7D&amp;file=AJUSTE%20LANDING%20PRODUCTIVIDAD%20-%20AGO2_KAREN%20DUQUE.docx&amp;action=default&amp;mobileredirect=true</t>
  </si>
  <si>
    <t>https://colsubsidio365.sharepoint.com/sites/contenidosotd/_layouts/15/Doc.aspx?sourcedoc=%7BD697EAE1-291B-4162-8721-1F92D96B7FB5%7D&amp;file=NOTICIA%20-%20Comunidades%20Empresas_JUAN%20CASTRO.docx&amp;action=default&amp;mobileredirect=true</t>
  </si>
  <si>
    <t>https://colsubsidio365.sharepoint.com/sites/contenidosotd/Shared%20Documents/Aplicaciones/Microsoft%20Forms/Control%20de%20cambios%20-%20Activos%20Web%20-%20Contenidos%20GTD/Pregunta%205/NOTICIA_PIEZAS_COMUNIDADES-EMPRESAS_JUAN%20CASTRO.jpg</t>
  </si>
  <si>
    <t>https://colsubsidio365.sharepoint.com/sites/contenidosotd/_layouts/15/Doc.aspx?sourcedoc=%7BEFBF6157-BEAD-45FD-8123-64370892EC8E%7D&amp;file=Noticia%20Plan%20Aventura%20(1)_EDER%20ARTHUR%20ALEJANDR.docx&amp;action=default&amp;mobileredirect=true</t>
  </si>
  <si>
    <t>https://colsubsidio365.sharepoint.com/sites/contenidosotd/Shared%20Documents/Aplicaciones/Microsoft%20Forms/Control%20de%20cambios%20-%20Activos%20Web%20-%20Contenidos%20GTD/Pregunta%205/noticia-100%20(1)_EDER%20ARTHUR%20ALEJANDR.jpg</t>
  </si>
  <si>
    <t>Publicar también en HOTELES</t>
  </si>
  <si>
    <t>https://colsubsidio365.sharepoint.com/sites/contenidosotd/Shared%20Documents/Aplicaciones/Microsoft%20Forms/Control%20de%20cambios%20-%20Activos%20Web%20-%20Contenidos%20GTD/Pregunta%203/banner-home-plan-aventura-hoteles-colsubsidio_EDER%20ARTHUR%20ALEJANDR.jpg</t>
  </si>
  <si>
    <t>Plan Aventura​: Hotel + Piscilago</t>
  </si>
  <si>
    <t>Hospedándote 2 noches en nuestro Hotel Bosques o Peñalisa, recibe un beneficio para que disfrutes de Piscilago.</t>
  </si>
  <si>
    <t>Quiero divertirme</t>
  </si>
  <si>
    <t>https://www.hotelescolsubsidio.com/experiencias/?utm_source=colsubsidioind&amp;utm_medium=org&amp;utm_campaign=hoteles_experiencias|digital&amp;utm_content=bannerhome</t>
  </si>
  <si>
    <t>La diversión te espera, hospédate en Hotel Bosques o Peñalisa y recibe un beneficio para que disfrutes de Piscilago.</t>
  </si>
  <si>
    <t>https://colsubsidio365.sharepoint.com/sites/contenidosotd/Shared%20Documents/Aplicaciones/Microsoft%20Forms/Control%20de%20cambios%20-%20Activos%20Web%20-%20Contenidos%20GTD/Pregunta%203/Cierre-Hotel-Colonial-Banner_EDER%20ARTHUR%20ALEJANDR.jpg</t>
  </si>
  <si>
    <t>En el Hotel Colonial nos seguimos renovando​</t>
  </si>
  <si>
    <t>Del 22 al 31 de agosto de 2022 cerraremos nuestras puertas, te invitamos a disfrutar en nuestro complejo turístico de Paipa.​</t>
  </si>
  <si>
    <t>Conocer región</t>
  </si>
  <si>
    <t>5-agosto</t>
  </si>
  <si>
    <t xml:space="preserve">https://www.colsubsidio.com/tu-salud/salud-preferencial/atencion-complementaria/t-cuida  </t>
  </si>
  <si>
    <t>https://colsubsidio365.sharepoint.com/sites/contenidosotd/_layouts/15/Doc.aspx?sourcedoc=%7B63A3D021-80BF-4C00-B23F-456EC787CDBF%7D&amp;file=Salud_Ajuste%20Formulario%20Plan%20T-Cuida_ALEJANDRA%20PALACIOS%20O.docx&amp;action=default&amp;mobileredirect=true</t>
  </si>
  <si>
    <t>Este texto: Déjanos tus datos y nosotros te llamamos. Recibe asesoría personaliza y especializada en todo nuestro portafolio de productos de crédito y seguros.
La palabra "Personaliza" esta errada, debe quedar "Personalizada"</t>
  </si>
  <si>
    <t>https://colsubsidio365.sharepoint.com/sites/contenidosotd/_layouts/15/Doc.aspx?sourcedoc=%7B44AB5D38-1558-4282-ACA1-B5D6034B6259%7D&amp;file=Educaci%C3%B3n_Rob%C3%B3tica%20ajuste%20estructura_ALEJANDRA%20PALACIOS%20O.docx&amp;action=default&amp;mobileredirect=true</t>
  </si>
  <si>
    <t>https://colsubsidio365.sharepoint.com/sites/contenidosotd/_layouts/15/Doc.aspx?sourcedoc=%7B1E38416A-20BA-414A-B686-F83ADF1EFCB8%7D&amp;file=Salud_Ajuste%20Formulario%20cl%C3%ADnica%20oftalmo_ALEJANDRA%20PALACIOS%20O.docx&amp;action=default&amp;mobileredirect=true</t>
  </si>
  <si>
    <t>https://www.piscilago.co/zona-de-conservacion/reserva</t>
  </si>
  <si>
    <t xml:space="preserve">Reemplazar la card de "leona" por la imagen adjunta. </t>
  </si>
  <si>
    <t>https://colsubsidio365.sharepoint.com/sites/contenidosotd/Shared%20Documents/Aplicaciones/Microsoft%20Forms/Control%20de%20cambios%20-%20Activos%20Web%20-%20Contenidos%20GTD/Pregunta%202/Piscilago_especies_Leona_ALEJANDRA%20PALACIOS%20O.jpg</t>
  </si>
  <si>
    <t>Quitar banner main slider, de Hotel Lanceros, renovado.</t>
  </si>
  <si>
    <t>https://colsubsidio365.sharepoint.com/sites/contenidosotd/Shared%20Documents/Aplicaciones/Microsoft%20Forms/Control%20de%20cambios%20-%20Activos%20Web%20-%20Contenidos%20GTD/Pregunta%203/Piscilago_banner%20punto%20com_Lagoon-Fest-02_ALEJANDRA%20PALACIOS%20O.jpg</t>
  </si>
  <si>
    <t>Volvió el evento que tanto esperabas​</t>
  </si>
  <si>
    <t>Este 24 de septiembre disfruta con tu parche de amigos.</t>
  </si>
  <si>
    <t>Conoce más​</t>
  </si>
  <si>
    <t>https://www.piscilago.co/lagoonfest</t>
  </si>
  <si>
    <t>https://colsubsidio365.sharepoint.com/sites/contenidosotd/Shared%20Documents/Aplicaciones/Microsoft%20Forms/Control%20de%20cambios%20-%20Activos%20Web%20-%20Contenidos%20GTD/Pregunta%203/Piscilago_banner%20piscilago_Lagoon-Fest-02_ALEJANDRA%20PALACIOS%20O.jpg</t>
  </si>
  <si>
    <t>La verdadera fiesta se vive en Piscilago​</t>
  </si>
  <si>
    <t>Te esperamos este 24 de septiembre con tu parche de amigos.</t>
  </si>
  <si>
    <t>Quiero ir​</t>
  </si>
  <si>
    <t>https://www.colsubsidio.com/tu-salud/ips/clinicas/clinica-oncologica-127</t>
  </si>
  <si>
    <t>https://colsubsidio365.sharepoint.com/sites/contenidosotd/_layouts/15/Doc.aspx?sourcedoc=%7BCDBF72D6-9D7C-4E3A-B1D6-2F304B7FEFD8%7D&amp;file=Salud_cl%C3%ADnica%20oncol%C3%B3gica_ajustes%20alianza_ALEJANDRA%20PALACIOS%20O.docx&amp;action=default&amp;mobileredirect=true</t>
  </si>
  <si>
    <t>https://www.colsubsidio.com/nosotros/asamblea</t>
  </si>
  <si>
    <t xml:space="preserve">Cambiar la imagen que está por la adjunta. Y cambiar la descripción del banner por: Conoce las decisiones aprobadas en la Asamblea General Ordinaria de Colsubsidio 2022.  </t>
  </si>
  <si>
    <t>https://colsubsidio365.sharepoint.com/sites/contenidosotd/Shared%20Documents/Aplicaciones/Microsoft%20Forms/Control%20de%20cambios%20-%20Activos%20Web%20-%20Contenidos%20GTD/Pregunta%202/asamblea-colsubsidio-2022-decisiones_JAVIER%20ALEXANDER%20BOR.jpg</t>
  </si>
  <si>
    <t>https://colsubsidio365.sharepoint.com/sites/contenidosotd/Shared%20Documents/Aplicaciones/Microsoft%20Forms/Control%20de%20cambios%20-%20Activos%20Web%20-%20Contenidos%20GTD/Pregunta%203/Piscilago_banner%20clubes_Lagoon-Fest_ALEJANDRA%20PALACIOS%20O.jpg</t>
  </si>
  <si>
    <t xml:space="preserve">no aplica </t>
  </si>
  <si>
    <t>https://colsubsidio365.sharepoint.com/sites/contenidosotd/Shared%20Documents/Aplicaciones/Microsoft%20Forms/Control%20de%20cambios%20-%20Activos%20Web%20-%20Contenidos%20GTD/Pregunta%203/V2-Banners-Hoteles-LagoonFest-576X450_ALEJANDRA%20PALACIOS%20O.jpg; https://colsubsidio365.sharepoint.com/sites/contenidosotd/Shared%20Documents/Aplicaciones/Microsoft%20Forms/Control%20de%20cambios%20-%20Activos%20Web%20-%20Contenidos%20GTD/Pregunta%203/V2-Banners-Hoteles-LagoonFest-1920X500_ALEJANDRA%20PALACIOS%20O.jpg; https://colsubsidio365.sharepoint.com/sites/contenidosotd/Shared%20Documents/Aplicaciones/Microsoft%20Forms/Control%20de%20cambios%20-%20Activos%20Web%20-%20Contenidos%20GTD/Pregunta%203/V2-Banners-Hoteles-LagoonFest-992X450_ALEJANDRA%20PALACIOS%20O.jpg</t>
  </si>
  <si>
    <t>Ven a vivir un día lleno de música​</t>
  </si>
  <si>
    <t xml:space="preserve">Salta al evento que te recargará de adrenalina y diversión. </t>
  </si>
  <si>
    <t>Compra tus entradas</t>
  </si>
  <si>
    <t>cc</t>
  </si>
  <si>
    <t xml:space="preserve">https://www.colsubsidio.com/tu-salud/salud-preferencial/cirugia-refractiva </t>
  </si>
  <si>
    <t>https://colsubsidio365.sharepoint.com/sites/contenidosotd/_layouts/15/Doc.aspx?sourcedoc=%7B46C936E8-92D7-4EBF-8C1D-46F37698B69C%7D&amp;file=Ajuste%20txt%20Cirug%C3%ADa%20Refractiva_YEIMY%20PAOLA%20ROZO%20ALV.docx&amp;action=default&amp;mobileredirect=true</t>
  </si>
  <si>
    <t>Contenido digital</t>
  </si>
  <si>
    <t>https://colsubsidio365.sharepoint.com/sites/contenidosotd/_layouts/15/Doc.aspx?sourcedoc=%7B85992D3F-57DD-43FE-8B33-C0A1E13D958A%7D&amp;file=Noticia%20Ministerio%20reconoce%20empleo%20formal%20Col_ANGELA%20BERNAL%20LARROT.docx&amp;action=default&amp;mobileredirect=true</t>
  </si>
  <si>
    <t>https://colsubsidio365.sharepoint.com/sites/contenidosotd/Shared%20Documents/Aplicaciones/Microsoft%20Forms/Control%20de%20cambios%20-%20Activos%20Web%20-%20Contenidos%20GTD/Pregunta%205/Fotos-nuevas-Noticias_ANGELA%20BERNAL%20LARROT.jpg</t>
  </si>
  <si>
    <t>Por favor, subir las 2 imàgenes (noticia y certificado) con sus respectivas descripciones.</t>
  </si>
  <si>
    <t>https://colsubsidio365.sharepoint.com/sites/contenidosotd/Shared%20Documents/Aplicaciones/Microsoft%20Forms/Control%20de%20cambios%20-%20Activos%20Web%20-%20Contenidos%20GTD/Pregunta%203/Fotos-nuevas-Banner_ANGELA%20BERNAL%20LARROT.jpg</t>
  </si>
  <si>
    <t xml:space="preserve">Colsubsidio protege el empleo formal de los colombianos </t>
  </si>
  <si>
    <t>MinHacienda nos reconoció por cuidar y crear empleo durante la emergencia sanitaria.</t>
  </si>
  <si>
    <t>Leer más</t>
  </si>
  <si>
    <t xml:space="preserve">La URL es la noticia: Colsubsidio protege el empleo formal de los colombianos </t>
  </si>
  <si>
    <t xml:space="preserve"> (05/08/2022 07:00)</t>
  </si>
  <si>
    <t xml:space="preserve">Noticia: Colsubsidio protege el empleo formal de los colombianos 
</t>
  </si>
  <si>
    <t>https://colsubsidio365.sharepoint.com/sites/contenidosotd/_layouts/15/Doc.aspx?sourcedoc=%7BDFAD5B5C-4C4C-4587-9A98-0E8A8C0FDFA7%7D&amp;file=Noticia%20Ministerio%20reconoce%20empleo%20formal%20Col_ANGELA%20BERNAL%20LARROT.docx&amp;action=default&amp;mobileredirect=true</t>
  </si>
  <si>
    <t>https://colsubsidio365.sharepoint.com/sites/contenidosotd/Shared%20Documents/Aplicaciones/Microsoft%20Forms/Control%20de%20cambios%20-%20Activos%20Web%20-%20Contenidos%20GTD/Pregunta%202/certificado-minhacienda_ANGELA%20BERNAL%20LARROT.jpeg</t>
  </si>
  <si>
    <t xml:space="preserve">Ajustar los siguientes txt:
Como paciente debes agendar la toma de los exámenes e imágenes diagnósticas  y la valoración preanestésica a través de nuestro Portal Salud www.saludcolsubsidio.com solo debes ingresar con tu usuario y contraseña.
Para el agendamiento de tu cirugía, el área de Programación Quirúrgica de nuestras clínicas se comunicará contigo en el transcurso de 30 días hábiles para definir la fecha y hora. En caso de que tu cirugía sea con nuestra Clínica 127 el termino será de 5 días hábiles.
</t>
  </si>
  <si>
    <t>Eliminar el texto del banner con fondo azul (que corresponde a modificación de horarios en el mes de julio)  y reemplazarlo por este nuevo texto: 
Nuestro Punto de Crédito en ciudad verde tendrá horario de atención de 10:00 a.m. a 4:00 p.m. hasta el día 24 de agosto de 2022.</t>
  </si>
  <si>
    <t>Dentro de la tabla que corresponde a Bogotá cambiar el horario del punto Dentivip nuestro Bogotá:
- Cambiar el nombre por: Dentivip- C.C. Nuestro Bogotá 
- Cambiar el horario por Lunes a sábado de 9:30 a.m. a 4:30 p.m.</t>
  </si>
  <si>
    <t>https://colsubsidio365.sharepoint.com/sites/contenidosotd/_layouts/15/Doc.aspx?sourcedoc=%7B997E70A0-98D2-4643-B610-EBCFA019C02F%7D&amp;file=ajuste%20dentivip_ADRIANA%20MALAGON%20BERM.pptx&amp;action=edit&amp;mobileredirect=true</t>
  </si>
  <si>
    <t>https://colsubsidio365.sharepoint.com/sites/contenidosotd/_layouts/15/Doc.aspx?sourcedoc=%7B7645CC03-3863-4EB7-887D-BCF025B6D0B1%7D&amp;file=Ajuste%20Cl%C3%ADnica%20127_YEIMY%20PAOLA%20ROZO%20ALV.docx&amp;action=default&amp;mobileredirect=true</t>
  </si>
  <si>
    <t>https://colsubsidio365.sharepoint.com/sites/contenidosotd/Shared%20Documents/Aplicaciones/Microsoft%20Forms/Control%20de%20cambios%20-%20Activos%20Web%20-%20Contenidos%20GTD/Pregunta%203/banner-home_02_KAREN%20DAIANA%20OSPINA.jpg</t>
  </si>
  <si>
    <t>Posiciona tu marca en el mundo digital</t>
  </si>
  <si>
    <t>Con MicroE+Digitales adquiere herramientas en marketing digital y mejora la experiencia de tus clientes.</t>
  </si>
  <si>
    <t>Postula tu empresa</t>
  </si>
  <si>
    <t xml:space="preserve">
https://www.colsubsidio.com/empresas/productividad/desarrollo/micro-e-mas-digitales </t>
  </si>
  <si>
    <t>Inicio: 5/08/2022  finaliza: 12/08/2022</t>
  </si>
  <si>
    <t>https://colsubsidio365.sharepoint.com/sites/contenidosotd/Shared%20Documents/Aplicaciones/Microsoft%20Forms/Control%20de%20cambios%20-%20Activos%20Web%20-%20Contenidos%20GTD/Pregunta%203/banner-home_01_KAREN%20DAIANA%20OSPINA.jpg</t>
  </si>
  <si>
    <t xml:space="preserve"> Impulsa tu empresa con Colsubsidio</t>
  </si>
  <si>
    <t>Tenemos acompañamiento estratégico y herramientas de crecimiento para potenciar tu empresa.​</t>
  </si>
  <si>
    <t>Inicio: 12/08/2022  Finaliza: 19/08/2022</t>
  </si>
  <si>
    <t>https://colsubsidio365.sharepoint.com/sites/contenidosotd/_layouts/15/Doc.aspx?sourcedoc=%7B4E89B6F4-C06D-4C62-AEF6-44C7211AAA4C%7D&amp;file=Actualizaciones%20sedes_YEIMY%20PAOLA%20ROZO%20ALV.docx&amp;action=default&amp;mobileredirect=true</t>
  </si>
  <si>
    <t>diegvelv@colsubsidio.com</t>
  </si>
  <si>
    <t>DIEGO ALEXANDER VELASQUEZ VALLEJO</t>
  </si>
  <si>
    <t>https://www.colsubsidio.com/aprende/escuelas-artisticas/jazz</t>
  </si>
  <si>
    <t>Actualización de textos y fotos en la landing de la escuela de Jazz del Teatro Colsubsidio</t>
  </si>
  <si>
    <t>https://colsubsidio365.sharepoint.com/sites/contenidosotd/_layouts/15/Doc.aspx?sourcedoc=%7BB728CDB6-7D9E-4879-AEBF-DF03E1ECF8C5%7D&amp;file=Control%20Cambios%20contenidos%20Landing%20Jazz%203er%20t_DIEGO%20ALEXANDER%20VELA.pptx&amp;action=edit&amp;mobileredirect=true</t>
  </si>
  <si>
    <t>https://colsubsidio365.sharepoint.com/sites/contenidosotd/_layouts/15/Doc.aspx?sourcedoc=%7B4C54BB40-5F6A-4A9A-AC7F-1313D7AE381F%7D&amp;file=Educaci%C3%B3n_Activaci%C3%B3n%20bot%C3%B3n%20de%20Wa%20Colegios_ALEJANDRA%20PALACIOS%20O.docx&amp;action=default&amp;mobileredirect=true</t>
  </si>
  <si>
    <t>https://www.colsubsidio.com/noticias/vivienda-colsubsidio-escritura-electr%C3%B3nica</t>
  </si>
  <si>
    <t xml:space="preserve">Por favor, cambiar el cuerpo de la noticia. En el adjunto solo se debe tomar "Desarrollo noticia"; lo demás se deja igual. 
</t>
  </si>
  <si>
    <t>https://colsubsidio365.sharepoint.com/sites/contenidosotd/_layouts/15/Doc.aspx?sourcedoc=%7BDDF39CF9-F3C1-4965-997D-B1CDEABA0984%7D&amp;file=VF%20NOTICIA%20-%20ESCRITURACI%C3%93N%20ELECTR%C3%93NICA%20-v3%20(1_JUAN%20CASTRO.docx&amp;action=default&amp;mobileredirect=true</t>
  </si>
  <si>
    <t>https://colsubsidio365.sharepoint.com/sites/contenidosotd/Shared%20Documents/Aplicaciones/Microsoft%20Forms/Control%20de%20cambios%20-%20Activos%20Web%20-%20Contenidos%20GTD/Pregunta%203/Banners_salud_SIN-TEXTO_YEIMY%20PAOLA%20ROZO%20ALV.jpg</t>
  </si>
  <si>
    <t>Para cuidarte de cerca y hacer que la salud crezca abrimos el Centro Médico Gran Plaza Soacha</t>
  </si>
  <si>
    <t>URL pendiente de confirmación OTD</t>
  </si>
  <si>
    <t>https://colsubsidio365.sharepoint.com/sites/contenidosotd/_layouts/15/Doc.aspx?sourcedoc=%7B84C439FC-11FC-4E6C-8F49-10390C2CF46A%7D&amp;file=Comunicado%20CM%20Soacha%20Gran%20Plaza%20(1)_YEIMY%20PAOLA%20ROZO%20ALV.docx&amp;action=default&amp;mobileredirect=true</t>
  </si>
  <si>
    <t>Fecha de inicio de activación: 08/08/2022</t>
  </si>
  <si>
    <t>https://www.piscilago.co/planea-tu-dia/transporte/lagoon-fest</t>
  </si>
  <si>
    <t>https://colsubsidio365.sharepoint.com/sites/contenidosotd/_layouts/15/Doc.aspx?sourcedoc=%7BCEAAD1C9-01F6-4CAC-AD5A-CEE197DA4865%7D&amp;file=Piscilago_img%20transporte%20Lagoon%20Fest_ALEJANDRA%20PALACIOS%20O.docx&amp;action=default&amp;mobileredirect=true</t>
  </si>
  <si>
    <t>https://colsubsidio365.sharepoint.com/sites/contenidosotd/Shared%20Documents/Aplicaciones/Microsoft%20Forms/Control%20de%20cambios%20-%20Activos%20Web%20-%20Contenidos%20GTD/Pregunta%202/Pisicilago_Card-1200x600_Transporte%20Lagoon%20Fe_ALEJANDRA%20PALACIOS%20O.jpg; https://colsubsidio365.sharepoint.com/sites/contenidosotd/Shared%20Documents/Aplicaciones/Microsoft%20Forms/Control%20de%20cambios%20-%20Activos%20Web%20-%20Contenidos%20GTD/Pregunta%202/Pisicilago_Opengraph-1200x630_Transporte%20Lago_ALEJANDRA%20PALACIOS%20O.jpg</t>
  </si>
  <si>
    <t>https://colsubsidio365.sharepoint.com/sites/contenidosotd/_layouts/15/Doc.aspx?sourcedoc=%7B25531BDD-39D2-43C9-81A0-A0E2C945234F%7D&amp;file=AJUSTE%20LANDING%20CEDET%20-%20TALLERES%20Y%20EVENTOS%20-%20W_KAREN%20DUQUE.docx&amp;action=default&amp;mobileredirect=true</t>
  </si>
  <si>
    <t>leiddelrey@colsubsidio.com</t>
  </si>
  <si>
    <t>LEIDY KATERIN DELGADO REYES</t>
  </si>
  <si>
    <t>Valoración inicial de médico deportólogo para los planes trimestral, semestral y anual, (1 cada 6 meses). El resto de planes deberá realizar el pago con el 25% de descuento. *Para agendar cita, debe acercarse a la sede o comunicarse a los siguientes teléfonos*:
1. El Cubo: 7465353 Ext. 3508-3525 email: rosa. tellezpe@colsubsidio.com
2. La Colina: 7462188 Ext. 116 -103
3. Bellavista: escuelas.deportivasbellavista@colsubsidio.com</t>
  </si>
  <si>
    <t>https://www.diversioncolsubsidio.com/deportes-planes-de-gimnasio-bellavista#/wizard?clasificacion=466&amp;producto=172</t>
  </si>
  <si>
    <t>Valoración inicial de médico deportólogo para los planes trimestral, semestral y anual, (1 cada 6 meses). El resto de planes deberá realizar el pago con el 25% de descuento. *Para agendar cita, debe acercarse a la sede o comunicarse a los siguientes teléfonos*:
El Cubo: 7465353 Ext. 3508-3525 email: rosa. tellezpe@colsubsidio.com
La Colina: 7462188 Ext. 116 -103
Bellavista: escuelas.deportivasbellavista@colsubsidio.com</t>
  </si>
  <si>
    <t>https://www.diversioncolsubsidio.com/deportes-planes-gimnasio-la-colina#/wizard?clasificacion=466&amp;producto=173</t>
  </si>
  <si>
    <t>https://colsubsidio365.sharepoint.com/sites/contenidosotd/Shared%20Documents/Aplicaciones/Microsoft%20Forms/Control%20de%20cambios%20-%20Activos%20Web%20-%20Contenidos%20GTD/Pregunta/MACRO%20POR%20PRESCRIBIR%20AGOSTO%202022_CLAUDIA%20MARCELA%20CARD.pdf</t>
  </si>
  <si>
    <t xml:space="preserve">En la página https://www.colsubsidio.com/apoyo-financiero/subsidio/monetario/familiar, incluir en el acordeón Cuota monetaria no cobrada, próxima a prescribir dentro del 2022, un nuevo ITEM que se llame:
Consulte aquí el listado de trabajadores quienes tienen subsidio familiar en dinero no cobrado, a prescribir el 20 de agosto de 2022. 
Adjunto PDF a relacionar en el punto 5 del control de cambios.
</t>
  </si>
  <si>
    <t xml:space="preserve">https://elcubocolsubsidio.co/ </t>
  </si>
  <si>
    <t>Dirección Carrera 30 N° 52-77
Teléfono (610) 7465353 Ext. 3500 / 3510
Whatsapp 321 2470970
Bogotá, Colombia
*Modificar el indicativos 610 por 601</t>
  </si>
  <si>
    <t>https://colsubsidio365.sharepoint.com/sites/contenidosotd/Shared%20Documents/Aplicaciones/Microsoft%20Forms/Control%20de%20cambios%20-%20Activos%20Web%20-%20Contenidos%20GTD/Pregunta%202/MicrosoftTeams-image%20(4)_EMILCE%20MARCELA%20GALIN.png</t>
  </si>
  <si>
    <t>https://www.piscilago.co/empresarial</t>
  </si>
  <si>
    <t>En "Expedición estratégica" en el acordeón "Etapas del programa". quitar el link que está al final en: Cumple tus propósitos empresariales con Expedición estratégica
Gracias.</t>
  </si>
  <si>
    <t>https://colsubsidio365.sharepoint.com/sites/contenidosotd/_layouts/15/Doc.aspx?sourcedoc=%7B87096D71-AADB-4204-94BC-E6712EBE70A1%7D&amp;file=Piscilago_noticia-lagoon-fest-2022_v2-ajustad_ALEJANDRA%20PALACIOS%20O.docx&amp;action=default&amp;mobileredirect=true</t>
  </si>
  <si>
    <t>https://colsubsidio365.sharepoint.com/sites/contenidosotd/Shared%20Documents/Aplicaciones/Microsoft%20Forms/Control%20de%20cambios%20-%20Activos%20Web%20-%20Contenidos%20GTD/Pregunta%205/Piscilago_V2-NOTICIA-Lagoon%20Fest_ALEJANDRA%20PALACIOS%20O.jpg</t>
  </si>
  <si>
    <t>replicar en el punto com</t>
  </si>
  <si>
    <t xml:space="preserve">https://www.colsubsidio.com/vivienda
https://www.colsubsidio.com/vivienda/proyectos-integrales
</t>
  </si>
  <si>
    <t>ver documento adjunto.</t>
  </si>
  <si>
    <t>https://colsubsidio365.sharepoint.com/sites/contenidosotd/_layouts/15/Doc.aspx?sourcedoc=%7B161F4C83-7DDE-4111-BEE0-635F1352CAB3%7D&amp;file=Vivienda%20-%20Solicitud%20cambios%20p%C3%A1gina%20web%20Progr_EDER%20ARTHUR%20ALEJANDR.pptx&amp;action=edit&amp;mobileredirect=true; https://colsubsidio365.sharepoint.com/sites/contenidosotd/Shared%20Documents/Aplicaciones/Microsoft%20Forms/Control%20de%20cambios%20-%20Activos%20Web%20-%20Contenidos%20GTD/Pregunta%202/Vivienda%20-%20COMUNICADO%20FRAUDE%20APROBADO_EDER%20ARTHUR%20ALEJANDR.pdf</t>
  </si>
  <si>
    <t>https://www.diversioncolsubsidio.com/deportes-practica-libre-clase-grupal#/wizard?clasificacion=445&amp;producto=100</t>
  </si>
  <si>
    <t>https://colsubsidio365.sharepoint.com/sites/contenidosotd/_layouts/15/Doc.aspx?sourcedoc=%7BC57DBD28-1ED1-4DC8-8699-392216F55F6E%7D&amp;file=Clubes_Ajuste%20cronograma%20clubes_ALEJANDRA%20PALACIOS%20O.docx&amp;action=default&amp;mobileredirect=true</t>
  </si>
  <si>
    <t>https://colsubsidio365.sharepoint.com/sites/contenidosotd/Shared%20Documents/Aplicaciones/Microsoft%20Forms/Control%20de%20cambios%20-%20Activos%20Web%20-%20Contenidos%20GTD/Pregunta%202/Clubes_V2-RyD_Cronogramas%20Clubes%20clases%20grupa_ALEJANDRA%20PALACIOS%20O.pdf</t>
  </si>
  <si>
    <t>Eliminar los banners 1, 2 y subir el adjunto en primer lugar, link https://clubescolsubsidio.co/actividades-para-fines-de-semana-en-nuestros-clubes/</t>
  </si>
  <si>
    <t>https://colsubsidio365.sharepoint.com/sites/contenidosotd/Shared%20Documents/Aplicaciones/Microsoft%20Forms/Control%20de%20cambios%20-%20Activos%20Web%20-%20Contenidos%20GTD/Pregunta%202/Clubes_Programaci%C3%B3n%20AGO%20Bellavista_ALEJANDRA%20PALACIOS%20O.jpg</t>
  </si>
  <si>
    <t>https://clubescolsubsidio.co/la-colina/</t>
  </si>
  <si>
    <t>Eliminar los banner 1 y 6. Subir el adjunto en primer lugar y linkearlo a https://clubescolsubsidio.co/actividades-para-fines-de-semana-en-nuestros-clubes/</t>
  </si>
  <si>
    <t>https://colsubsidio365.sharepoint.com/sites/contenidosotd/Shared%20Documents/Aplicaciones/Microsoft%20Forms/Control%20de%20cambios%20-%20Activos%20Web%20-%20Contenidos%20GTD/Pregunta%202/Clubes_Programaci%C3%B3n%20AGO%20La%20Colina_ALEJANDRA%20PALACIOS%20O.jpg</t>
  </si>
  <si>
    <t>Eliminar los banners 2 y 6.</t>
  </si>
  <si>
    <t>https://colsubsidio365.sharepoint.com/sites/contenidosotd/Shared%20Documents/Aplicaciones/Microsoft%20Forms/Control%20de%20cambios%20-%20Activos%20Web%20-%20Contenidos%20GTD/Pregunta%203/Banner%20Home_PRACTICANTE%20DISENO%20R%201.jpg</t>
  </si>
  <si>
    <t xml:space="preserve">¡Es momento de ganar en la cancha de tenis! </t>
  </si>
  <si>
    <t>Participa en el torneo y festival de tenis de campo del Club Bellavista.</t>
  </si>
  <si>
    <t xml:space="preserve">Inscríbete aquí </t>
  </si>
  <si>
    <t>https://www.diversioncolsubsidio.com/producto/clasificacion/187/producto/557/area/16#/wizard?clasificacion=187&amp;producto=557&amp;area=16</t>
  </si>
  <si>
    <t xml:space="preserve">10/08/2022 - 12/09/2022 </t>
  </si>
  <si>
    <t>https://colsubsidio365.sharepoint.com/sites/contenidosotd/_layouts/15/Doc.aspx?sourcedoc=%7BC3944A2F-01D4-4173-A885-0DBA9A20DFF0%7D&amp;file=Noticia%20planes%20gimnasio%20el%20cubo_PRACTICANTE%20DISENO%20R.docx&amp;action=default&amp;mobileredirect=true</t>
  </si>
  <si>
    <t>https://colsubsidio365.sharepoint.com/sites/contenidosotd/Shared%20Documents/Aplicaciones/Microsoft%20Forms/Control%20de%20cambios%20-%20Activos%20Web%20-%20Contenidos%20GTD/Pregunta%205/noticia-100_PRACTICANTE%20DISENO%20R%201.jpg</t>
  </si>
  <si>
    <t xml:space="preserve">16/08/2022 - 02/09/2022
Replicar la que está en TEO en el punto com https://www.diversioncolsubsidio.com/item/articulo/830128 </t>
  </si>
  <si>
    <t>https://colsubsidio365.sharepoint.com/sites/contenidosotd/Shared%20Documents/Aplicaciones/Microsoft%20Forms/Control%20de%20cambios%20-%20Activos%20Web%20-%20Contenidos%20GTD/Pregunta%203/banner%20home-100-2_PRACTICANTE%20DISENO%20R.jpg</t>
  </si>
  <si>
    <t>Del 16 de agosto al 2 de septiembre adquiere o renueva tu plan y recibe hasta un beneficio del 30%.​
*Aplican términos y condiciones.</t>
  </si>
  <si>
    <t xml:space="preserve">16/08/2022 - 02/09/2022 </t>
  </si>
  <si>
    <t>https://colsubsidio365.sharepoint.com/sites/contenidosotd/Shared%20Documents/Aplicaciones/Microsoft%20Forms/Control%20de%20cambios%20-%20Activos%20Web%20-%20Contenidos%20GTD/Pregunta%203/home%201920x710-100_PRACTICANTE%20DISENO%20R.jpg</t>
  </si>
  <si>
    <t>Ven y entrena en el Club El Cubo</t>
  </si>
  <si>
    <t>Fortalece y mejora tu condición física con un beneficio* en tu plan de gimnasio de 1, 3, 6 y 12 meses.​
​
*Aplican términos y condiciones.</t>
  </si>
  <si>
    <t>Adquiérelo ahora</t>
  </si>
  <si>
    <t>16/08/2022 - 02/09/2022</t>
  </si>
  <si>
    <t>https://colsubsidio365.sharepoint.com/sites/contenidosotd/Shared%20Documents/Aplicaciones/Microsoft%20Forms/Control%20de%20cambios%20-%20Activos%20Web%20-%20Contenidos%20GTD/Pregunta%203/Banner%20Clubes_PRACTICANTE%20DISENO%20R.jpg</t>
  </si>
  <si>
    <t xml:space="preserve">¿Estás listo para la competencia más emocionante? </t>
  </si>
  <si>
    <t>Potencia tu talento en el torneo y festival de tenis de campo en el Club Bellavista.</t>
  </si>
  <si>
    <t xml:space="preserve">¡Conoce más e inscríbete! </t>
  </si>
  <si>
    <t>10/08/2022 - 12/09/2022</t>
  </si>
  <si>
    <t>https://colsubsidio365.sharepoint.com/sites/contenidosotd/Shared%20Documents/Aplicaciones/Microsoft%20Forms/Control%20de%20cambios%20-%20Activos%20Web%20-%20Contenidos%20GTD/Pregunta%203/Banner%20Tienda%20de%20la%20diversi%C3%B3n_PRACTICANTE%20DISENO%20R.jpg</t>
  </si>
  <si>
    <t>¡Reta tu talento en la cancha!</t>
  </si>
  <si>
    <t>Aprovecha esta oportunidad para competir en el torneo y festival de tenis de campo.</t>
  </si>
  <si>
    <t>https://colsubsidio365.sharepoint.com/sites/contenidosotd/Shared%20Documents/Aplicaciones/Microsoft%20Forms/Control%20de%20cambios%20-%20Activos%20Web%20-%20Contenidos%20GTD/Pregunta%203/Banner%20desktop_v2_DIANA%20MARCELA%20ESLAVA.jpg; https://colsubsidio365.sharepoint.com/sites/contenidosotd/Shared%20Documents/Aplicaciones/Microsoft%20Forms/Control%20de%20cambios%20-%20Activos%20Web%20-%20Contenidos%20GTD/Pregunta%203/Banner%20movile_v1_DIANA%20MARCELA%20ESLAVA.jpg</t>
  </si>
  <si>
    <t>Ya está en el la imagen</t>
  </si>
  <si>
    <t>https://elcubocolsubsidio.co/wp-content/uploads/2022/07/carta-parrillada-2022-el-cubo.pdf</t>
  </si>
  <si>
    <t>Por favor publicar en el de El Cubo todo el año :)
https://elcubocolsubsidio.co</t>
  </si>
  <si>
    <t>https://colsubsidio365.sharepoint.com/sites/contenidosotd/Shared%20Documents/Aplicaciones/Microsoft%20Forms/Control%20de%20cambios%20-%20Activos%20Web%20-%20Contenidos%20GTD/Pregunta%203/banner-modelo-convenios-agosto_EDER%20ARTHUR%20ALEJANDR.jpg</t>
  </si>
  <si>
    <t xml:space="preserve"> ¡Usa tu Cupo de Crédito¡</t>
  </si>
  <si>
    <t>Aprovecha de nuestras grandes marcas en nuestra red de convenios.</t>
  </si>
  <si>
    <t>Actívalo ahora</t>
  </si>
  <si>
    <t>10 - AGOSTO</t>
  </si>
  <si>
    <t>https://colsubsidio365.sharepoint.com/sites/contenidosotd/_layouts/15/Doc.aspx?sourcedoc=%7B07D396C4-2BEC-4591-B96E-17C50820C75A%7D&amp;file=Noticia%20App%20anfitrion%20Hoteles%20Colsubsidio_EDER%20ARTHUR%20ALEJANDR.docx&amp;action=default&amp;mobileredirect=true</t>
  </si>
  <si>
    <t>https://colsubsidio365.sharepoint.com/sites/contenidosotd/Shared%20Documents/Aplicaciones/Microsoft%20Forms/Control%20de%20cambios%20-%20Activos%20Web%20-%20Contenidos%20GTD/Pregunta%205/Noticia%20App%20anfitrion%20Hoteles%20Colsubsidio_EDER%20ARTHUR%20ALEJANDR.jpg</t>
  </si>
  <si>
    <t xml:space="preserve">Ajustar precio de la card de Macarena, en sección proyectos de vivienda:
- Macarena: Desde $112.400.000
</t>
  </si>
  <si>
    <t>https://www.colsubsidio.com/vivienda/proyectos/?utm_source=pantallas&amp;utm_medium=org&amp;utm_campaign=proyectos_vivienda|asistido&amp;utm_content=video</t>
  </si>
  <si>
    <t>https://colsubsidio365.sharepoint.com/sites/contenidosotd/Shared%20Documents/Aplicaciones/Microsoft%20Forms/Control%20de%20cambios%20-%20Activos%20Web%20-%20Contenidos%20GTD/Pregunta%203/soy-saludable-comunidades-colsubsidio_EDER%20ARTHUR%20ALEJANDR.jpg</t>
  </si>
  <si>
    <t>Soy Saludable</t>
  </si>
  <si>
    <t>Conoce nuestras ofertas, beneficios, alianzas y actividades pensadas en tu bienestar.</t>
  </si>
  <si>
    <t>Comienza ahora</t>
  </si>
  <si>
    <t>https://www.soysaludablecolsubsidio.com/?utm_source=colsubsidioind&amp;utm_medium=org&amp;utm_campaign=soy_saludable|digital&amp;utm_content=bannerhome</t>
  </si>
  <si>
    <t>https://colsubsidio365.sharepoint.com/sites/contenidosotd/_layouts/15/Doc.aspx?sourcedoc=%7BFBAB3813-324A-4573-A173-4ACEBE8E83F6%7D&amp;file=AJUSTE%20LANDING%20CEDET%20-%20TALLERES%20Y%20EVENTOS%20-%20A_KAREN%20DUQUE.docx&amp;action=default&amp;mobileredirect=true</t>
  </si>
  <si>
    <t>https://colsubsidio365.sharepoint.com/sites/contenidosotd/Shared%20Documents/Aplicaciones/Microsoft%20Forms/Control%20de%20cambios%20-%20Activos%20Web%20-%20Contenidos%20GTD/Pregunta%203/Banner-hoteles-app-anfitrion-1920x500%20(1)_EDER%20ARTHUR%20ALEJANDR.jpg; https://colsubsidio365.sharepoint.com/sites/contenidosotd/Shared%20Documents/Aplicaciones/Microsoft%20Forms/Control%20de%20cambios%20-%20Activos%20Web%20-%20Contenidos%20GTD/Pregunta%203/Banner-hoteles-app-anfitrion-576x450%20(1)_EDER%20ARTHUR%20ALEJANDR.jpg; https://colsubsidio365.sharepoint.com/sites/contenidosotd/Shared%20Documents/Aplicaciones/Microsoft%20Forms/Control%20de%20cambios%20-%20Activos%20Web%20-%20Contenidos%20GTD/Pregunta%203/Banner-hoteles-app-anfitrion-992x450%20(1)_EDER%20ARTHUR%20ALEJANDR.jpg</t>
  </si>
  <si>
    <t>Conoce nuestra App Anfitrión​</t>
  </si>
  <si>
    <t>La herramienta para conocer todo sobre nuestros hoteles, servicios, oferta y realizar tus solicitudes.</t>
  </si>
  <si>
    <t>Descárgala aquí</t>
  </si>
  <si>
    <t>10-AGOSTO</t>
  </si>
  <si>
    <t>Quitar el banner main slider: "Descansa en nuestro hotel Colonial". Gracias.</t>
  </si>
  <si>
    <t>https://colsubsidio365.sharepoint.com/sites/contenidosotd/Shared%20Documents/Aplicaciones/Microsoft%20Forms/Control%20de%20cambios%20-%20Activos%20Web%20-%20Contenidos%20GTD/Pregunta%203/banner-home-hoteles-app-anfitrion_EDER%20ARTHUR%20ALEJANDR.jpg</t>
  </si>
  <si>
    <t>La comodidad de tu estadía está en tus manos</t>
  </si>
  <si>
    <t>Conoce la App Anfitrión de Hoteles Colsubsidio, para que realices tus solicitudes fácil y rápido.</t>
  </si>
  <si>
    <t>Descárgala ahora</t>
  </si>
  <si>
    <t>https://www.colsubsidio.com/noticias/app-anfitrion</t>
  </si>
  <si>
    <t>17 - AGOSTO - 2022</t>
  </si>
  <si>
    <t>https://www.colsubsidio.com/apoyo-financiero/creditos
https://www.colsubsidio.com/apoyo-financiero/subsidio</t>
  </si>
  <si>
    <t>Cambiar contenido y cta. VER PPT</t>
  </si>
  <si>
    <t>https://colsubsidio365.sharepoint.com/sites/contenidosotd/_layouts/15/Doc.aspx?sourcedoc=%7BDA3F833C-CC9E-4132-98BE-3FAEF188CDE5%7D&amp;file=AJUSTES%20%20Home%20Cr%C3%A9ditos%20y%20Home%20Subsidios%20-_EDER%20ARTHUR%20ALEJANDR.pptx&amp;action=edit&amp;mobileredirect=true</t>
  </si>
  <si>
    <t>https://colsubsidio365.sharepoint.com/sites/contenidosotd/_layouts/15/Doc.aspx?sourcedoc=%7B4091D8F1-9F81-4536-A06B-228BF8A3A62B%7D&amp;file=noticia-colegios-inscripciones-10-agosto_ANGELA%20BERNAL%20LARROT.docx&amp;action=default&amp;mobileredirect=true</t>
  </si>
  <si>
    <t>https://colsubsidio365.sharepoint.com/sites/contenidosotd/Shared%20Documents/Aplicaciones/Microsoft%20Forms/Control%20de%20cambios%20-%20Activos%20Web%20-%20Contenidos%20GTD/Pregunta%205/Educaci%C3%B3n_Solicitud%20imagen-%20Inscripciones%20Col_ANGELA%20BERNAL%20LARROT.jpg</t>
  </si>
  <si>
    <t>Esta noticia ya se encuentra revisada por la redactora.</t>
  </si>
  <si>
    <t>oscaburs@colsubsidio.com</t>
  </si>
  <si>
    <t>OSCAR DARIO BURGOS SUESCUN</t>
  </si>
  <si>
    <t>Gerencia de Riesgo y Cumplimiento</t>
  </si>
  <si>
    <t>https://www.colsubsidio.com/transparencia-y-acceso-a-la-informacion</t>
  </si>
  <si>
    <t>https://colsubsidio365.sharepoint.com/sites/contenidosotd/_layouts/15/Doc.aspx?sourcedoc=%7B9FCD20B5-51B7-4695-A5B3-94E4F0E48641%7D&amp;file=Solicitud%20v%C3%ADa%20mail_%2011082022_YULIETH%20NATALY%20CONDI.docx&amp;action=default&amp;mobileredirect=true</t>
  </si>
  <si>
    <t>https://colsubsidio365.sharepoint.com/sites/contenidosotd/_layouts/15/Doc.aspx?sourcedoc=%7BB73DF5F0-E5BC-47BA-98F3-F826980ACFFE%7D&amp;file=Estructura%20bot%C3%B3n%20Transparecia%20p%C3%A1gina%20web%201108_YULIETH%20NATALY%20CONDI.xlsx&amp;action=default&amp;mobileredirect=true</t>
  </si>
  <si>
    <t>Cursos destacados en cursos y talleres
Por favor retirar:
- https://www.diversioncolsubsidio.com/cultura-recreacion-ruta-natural-la-chorrera#/wizard?producto=397
Por favor añadir:
https://www.diversioncolsubsidio.com/producto/clasificacion/468/producto/549#/wizard?clasificacion=468&amp;producto=549</t>
  </si>
  <si>
    <t>Eliminar los banners 2, 4, 5, 9, 12,17, 20,</t>
  </si>
  <si>
    <t>jeimtridel@colsubsidio.com</t>
  </si>
  <si>
    <t>JEIMY ANDREA TRIANA DELGADILLO</t>
  </si>
  <si>
    <t>https://www.colsubsidio.com/tiendas-en-linea/drogueria-incluyente</t>
  </si>
  <si>
    <t>https://colsubsidio365.sharepoint.com/sites/contenidosotd/_layouts/15/Doc.aspx?sourcedoc=%7B1224F273-587A-4A99-B476-7524E50866B5%7D&amp;file=Ajuste%20Cl%C3%ADnica%20127_YEIMY%20PAOLA%20ROZO%20ALV%201.docx&amp;action=default&amp;mobileredirect=true</t>
  </si>
  <si>
    <t>https://colsubsidio365.sharepoint.com/sites/contenidosotd/_layouts/15/Doc.aspx?sourcedoc=%7BE0507A29-8524-4241-AD3E-B921A67C8239%7D&amp;file=Actualizaciones%20sedes_YEIMY%20PAOLA%20ROZO%20ALV%201.docx&amp;action=default&amp;mobileredirect=true</t>
  </si>
  <si>
    <t>https://www.agenciadeempleocolsubsidio.com/</t>
  </si>
  <si>
    <t>BLOC</t>
  </si>
  <si>
    <t>Varias, una de ellas en https://www.colsubsidio.com/landing/bloc/funcional.php</t>
  </si>
  <si>
    <t>https://colsubsidio365.sharepoint.com/sites/contenidosotd/_layouts/15/Doc.aspx?sourcedoc=%7B5F4FE255-3126-4167-B331-4093F29C3C0A%7D&amp;file=BLOC_Clases%20grupales%20web_ALEJANDRA%20PALACIOS%20O.docx&amp;action=default&amp;mobileredirect=true</t>
  </si>
  <si>
    <t>https://colsubsidio365.sharepoint.com/sites/contenidosotd/_layouts/15/Doc.aspx?sourcedoc=%7B162514EC-F8F9-4023-996B-625830F7C6F5%7D&amp;file=noticia%20Habitaciones%20Alcarav%C3%A1n%20Colsubsidio_EDER%20ARTHUR%20ALEJANDR.docx&amp;action=default&amp;mobileredirect=true</t>
  </si>
  <si>
    <t>https://colsubsidio365.sharepoint.com/sites/contenidosotd/Shared%20Documents/Aplicaciones/Microsoft%20Forms/Control%20de%20cambios%20-%20Activos%20Web%20-%20Contenidos%20GTD/Pregunta%205/noticia%20Habitaciones%20Alcarav%C3%A1n%20Colsubsidio_EDER%20ARTHUR%20ALEJANDR.jpg</t>
  </si>
  <si>
    <t>Porfa, publicar también en noticias de Hoteles.</t>
  </si>
  <si>
    <t>Actualizar contenido de las cards.</t>
  </si>
  <si>
    <t>https://colsubsidio365.sharepoint.com/sites/contenidosotd/_layouts/15/Doc.aspx?sourcedoc=%7BBCDF545C-D290-4329-B3DA-6FB8FF5C79E7%7D&amp;file=AJUSTES%20CONTENIDOS%20%E2%80%93%20Home%20Cr%C3%A9ditos%20y%20Home%20Sub_EDER%20ARTHUR%20ALEJANDR.pptx&amp;action=edit&amp;mobileredirect=true</t>
  </si>
  <si>
    <t>https://colsubsidio365.sharepoint.com/sites/contenidosotd/_layouts/15/Doc.aspx?sourcedoc=%7BDA3F8F26-C8FC-4CA2-B569-D235443192B8%7D&amp;file=VF%20NOTICIA%20-%20DROGUER%C3%8DAS%20INCLUYENTES_JUAN%20CASTRO.docx&amp;action=default&amp;mobileredirect=true</t>
  </si>
  <si>
    <t>https://we.tl/t-9pvrxfXGyP</t>
  </si>
  <si>
    <t xml:space="preserve">Incluir en el banner resaltado azul, la siguiente información:
El día 17 de agosto de 2022, los siguientes puntos de Crédito tendrán atención desde las 11 a.m. y hasta su horario habitual de cierre: CALLE 26, PORTAL NORTE, UNICENTRO OCCIDENTE, SUBAZAR, RESTREPO, FONTIBÓN, CALLE 63, SANTA ISABEL, GIRARDOT, FUSAGASUGA, DENTIVIP NUESTRO BOGOTÁ, DENTIVIP MAZUREN
</t>
  </si>
  <si>
    <t>https://colsubsidio365.sharepoint.com/sites/contenidosotd/_layouts/15/Doc.aspx?sourcedoc=%7B1A72A725-F8D4-4BF6-8C55-795884A2A8F5%7D&amp;file=noticia-hotel-cupo-credito-colsubsidio_EDER%20ARTHUR%20ALEJANDR.docx&amp;action=default&amp;mobileredirect=true</t>
  </si>
  <si>
    <t>https://colsubsidio365.sharepoint.com/sites/contenidosotd/Shared%20Documents/Aplicaciones/Microsoft%20Forms/Control%20de%20cambios%20-%20Activos%20Web%20-%20Contenidos%20GTD/Pregunta%205/noticia-hotel-cupo-credito-colsubsidio_EDER%20ARTHUR%20ALEJANDR.jpg</t>
  </si>
  <si>
    <t>retirar el banner de en "paipa lo tienes todo"</t>
  </si>
  <si>
    <t>https://colsubsidio365.sharepoint.com/sites/contenidosotd/_layouts/15/Doc.aspx?sourcedoc=%7B366599CC-791B-4ED5-890A-994EC516FB05%7D&amp;file=Tus%20beneficios_ajuste%20punto%20com_ALEJANDRA%20PALACIOS%20O.docx&amp;action=default&amp;mobileredirect=true</t>
  </si>
  <si>
    <t>https://colsubsidio365.sharepoint.com/sites/contenidosotd/Shared%20Documents/Aplicaciones/Microsoft%20Forms/Control%20de%20cambios%20-%20Activos%20Web%20-%20Contenidos%20GTD/Pregunta%202/team_ALEJANDRA%20PALACIOS%20O.jpg; https://colsubsidio365.sharepoint.com/sites/contenidosotd/Shared%20Documents/Aplicaciones/Microsoft%20Forms/Control%20de%20cambios%20-%20Activos%20Web%20-%20Contenidos%20GTD/Pregunta%202/family_ALEJANDRA%20PALACIOS%20O.jpg</t>
  </si>
  <si>
    <t>https://colsubsidio365.sharepoint.com/sites/contenidosotd/Shared%20Documents/Aplicaciones/Microsoft%20Forms/Control%20de%20cambios%20-%20Activos%20Web%20-%20Contenidos%20GTD/Pregunta%203/Banner-diversioncolsubsidio_PRACTICANTE%20DISENO%20R.jpg</t>
  </si>
  <si>
    <t>1er festival recreo deportivo del viento</t>
  </si>
  <si>
    <t>Ven y participa este 28 de agosto con toda tu familia en muchas actividades llenas de diversión</t>
  </si>
  <si>
    <t>Adquiere tus entradas</t>
  </si>
  <si>
    <t>https://www.diversioncolsubsidio.com/producto/sede/53/producto/556#/wizard?sede=53&amp;producto=556</t>
  </si>
  <si>
    <t>17/08/2022 9:00 - 29/08/2022 9:00</t>
  </si>
  <si>
    <t>https://colsubsidio365.sharepoint.com/sites/contenidosotd/Shared%20Documents/Aplicaciones/Microsoft%20Forms/Control%20de%20cambios%20-%20Activos%20Web%20-%20Contenidos%20GTD/Pregunta%203/Banner-Clubes-2_PRACTICANTE%20DISENO%20R.jpg</t>
  </si>
  <si>
    <t>Festival recreo deportivo del viento</t>
  </si>
  <si>
    <t>Disfruta un espacio diferente con toda tu familia en nuestro Club Bellavista este 28 de agosto.</t>
  </si>
  <si>
    <t>Manuela (Legger)</t>
  </si>
  <si>
    <t>manuela@leggercolombia.com</t>
  </si>
  <si>
    <t>https://colsubsidio365.sharepoint.com/sites/contenidosotd/Shared%20Documents/Aplicaciones/Microsoft%20Forms/Control%20de%20cambios%20-%20Activos%20Web%20-%20Contenidos%20GTD/Pregunta%203/banner-credito-al-clic-colsubsidio_EDER%20ARTHUR%20ALEJANDR.jpg</t>
  </si>
  <si>
    <t>Crédito Al Clic, a tu alcance</t>
  </si>
  <si>
    <t>La mejor alternativa que te acompaña y está ahí cada vez que lo necesites.</t>
  </si>
  <si>
    <t>Solicitar crédito</t>
  </si>
  <si>
    <t>17 agosto</t>
  </si>
  <si>
    <t>Ajustar UTM --&gt; VEP PPT</t>
  </si>
  <si>
    <t>https://colsubsidio365.sharepoint.com/sites/contenidosotd/_layouts/15/Doc.aspx?sourcedoc=%7B95CD6AB9-7AC2-4F58-87FF-B2A72AB3A022%7D&amp;file=nota-escrita-electronica_EDER%20ARTHUR%20ALEJANDR.pptx&amp;action=edit&amp;mobileredirect=true</t>
  </si>
  <si>
    <t>https://www.colsubsidio.com/landings/formulario-de-credito?utm_source=mail&amp;utm_medium=qr&amp;utm_campaign=activacion|asistido&amp;utm_content=lagoon_fest</t>
  </si>
  <si>
    <t>mariayuu@colsubsidio.com</t>
  </si>
  <si>
    <t>MARITZA AYURE URREGO</t>
  </si>
  <si>
    <t>1. Cambio del video por este: https://youtu.be/i81lhi33I-0
2. Ajuste en el texto de Tarifas por: Tarifa por trimestre</t>
  </si>
  <si>
    <t xml:space="preserve">varios, vienen en el documento. </t>
  </si>
  <si>
    <t>https://colsubsidio365.sharepoint.com/sites/contenidosotd/_layouts/15/Doc.aspx?sourcedoc=%7B23EF5C67-B278-4450-AF28-BF2D361094F9%7D&amp;file=RyD_Cronogramas%20clases%20grupales%20clubes%20y%20Bloc_ALEJANDRA%20PALACIOS%20O.docx&amp;action=default&amp;mobileredirect=true</t>
  </si>
  <si>
    <t>https://colsubsidio365.sharepoint.com/sites/contenidosotd/Shared%20Documents/Aplicaciones/Microsoft%20Forms/Control%20de%20cambios%20-%20Activos%20Web%20-%20Contenidos%20GTD/Pregunta%202/Bloc_V4.%20RyD_Gr%C3%A1fica%20cronograma_Clases%20Grupal_ALEJANDRA%20PALACIOS%20O.pdf; https://colsubsidio365.sharepoint.com/sites/contenidosotd/Shared%20Documents/Aplicaciones/Microsoft%20Forms/Control%20de%20cambios%20-%20Activos%20Web%20-%20Contenidos%20GTD/Pregunta%202/Clubes_V3_RyD_Cronogramas_clases%20grupales_ALEJANDRA%20PALACIOS%20O.pdf</t>
  </si>
  <si>
    <t>https://colsubsidio365.sharepoint.com/sites/contenidosotd/Shared%20Documents/Aplicaciones/Microsoft%20Forms/Control%20de%20cambios%20-%20Activos%20Web%20-%20Contenidos%20GTD/Pregunta%203/Piscilago_Banner.com-Lagoon-Fest_ALEJANDRA%20PALACIOS%20O.jpg</t>
  </si>
  <si>
    <t xml:space="preserve">¿Ya tienes tus boletas? </t>
  </si>
  <si>
    <t xml:space="preserve">Vive la mejor pool party de Pisicilago: conciertos, 35 atracciones, área de conservación y mucho más. </t>
  </si>
  <si>
    <t xml:space="preserve">Quiero ir </t>
  </si>
  <si>
    <t>18/08/2022 - 24/08/2022</t>
  </si>
  <si>
    <t>Ajustar que el banner tenga la caja de texto al lado izquierdo, agregar CTA linkeado a este link 
https://www.colsubsidio.com/ssoc/#/ingresar?goto=https:%2F%2Fappsprod.cibercolegios.com%2Fcolsubsidio%2Finscripcion%2F</t>
  </si>
  <si>
    <t>https://colsubsidio365.sharepoint.com/sites/contenidosotd/Shared%20Documents/Aplicaciones/Microsoft%20Forms/Control%20de%20cambios%20-%20Activos%20Web%20-%20Contenidos%20GTD/Pregunta%203/Tour-colsubsidio-comunidades_EDER%20ARTHUR%20ALEJANDR.jpg</t>
  </si>
  <si>
    <t>Tour Colsubsidio</t>
  </si>
  <si>
    <t>Conoce nuestras ofertas, beneficios, alianzas y actividades pensadas en los amantes de la bici.</t>
  </si>
  <si>
    <t>A rodar</t>
  </si>
  <si>
    <t>https://www.tourcolsubsidio.com/?utm_source=colsubsidioemp&amp;utm_medium=org&amp;utm_campaign=tour_colsubsidio|asistido&amp;utm_content=bannerhome</t>
  </si>
  <si>
    <t>19 AGOSTO</t>
  </si>
  <si>
    <t>https://colsubsidio365.sharepoint.com/sites/contenidosotd/Shared%20Documents/Aplicaciones/Microsoft%20Forms/Control%20de%20cambios%20-%20Activos%20Web%20-%20Contenidos%20GTD/Pregunta%203/Banner-El-Cubo%E2%80%8B-1920x710px_PRACTICANTE%20DISENO%20R.jpg</t>
  </si>
  <si>
    <t>Clases grupales juveniles</t>
  </si>
  <si>
    <t>Espacios para que tu hijo baile, aprenda y se divierta.​
¡No esperes más!</t>
  </si>
  <si>
    <t>https://www.diversioncolsubsidio.com/deportes-clase-baile-ninos-jovenes#/wizard?clasificacion=445&amp;area=38&amp;producto=434</t>
  </si>
  <si>
    <t xml:space="preserve">19/08/2022 9:00 - 29/09/2022 9:00 </t>
  </si>
  <si>
    <t>https://colsubsidio365.sharepoint.com/sites/contenidosotd/Shared%20Documents/Aplicaciones/Microsoft%20Forms/Control%20de%20cambios%20-%20Activos%20Web%20-%20Contenidos%20GTD/Pregunta%203/Banner-diversioncolsubsidio.com_PRACTICANTE%20DISENO%20R.jpg</t>
  </si>
  <si>
    <t>Fortalece la creatividad y destreza de tu hijo</t>
  </si>
  <si>
    <t>En nuestras clases grupales aprenderá trap, dancehall, rap, urban jazz, reggae y otros ritmos urbanos.</t>
  </si>
  <si>
    <t>Regístralo ahora</t>
  </si>
  <si>
    <t>19/08/2022 9:00 - 29/09/2022 9:00</t>
  </si>
  <si>
    <t xml:space="preserve">Teniendo en cuenta la ampliación del cronograma de inscripciones y matriculas se deben modificar las fechas en la pagina. 
Adjunto archivo con ajustes </t>
  </si>
  <si>
    <t>https://colsubsidio365.sharepoint.com/sites/contenidosotd/_layouts/15/Doc.aspx?sourcedoc=%7B99FABEAA-B9CD-4743-89CC-0A81C7D64DC1%7D&amp;file=Ajustes%20p%C3%A1gina%20Colsubsidio%20Ampliaci%C3%B3n%20inscrip_DIANA%20CAROLINA%20AVILA.pptx&amp;action=edit&amp;mobileredirect=true</t>
  </si>
  <si>
    <t>https://colsubsidio365.sharepoint.com/sites/contenidosotd/Shared%20Documents/Aplicaciones/Microsoft%20Forms/Control%20de%20cambios%20-%20Activos%20Web%20-%20Contenidos%20GTD/Pregunta/tarifas-escuelas-deportivas-2022_EMILCE%20MARCELA%20GALIN.pdf</t>
  </si>
  <si>
    <t xml:space="preserve">Se solicita remplazar el archivo ubicado en el botón: https://www.diversioncolsubsidio.com/deportes/ (CONOCE NUESTRAS TARIFAS) por el archivo adjunto, este tiene un ajuste en la pagina #9 en la aclaración:  para El Cubo solo aplica afiliados. La URL del archivo https://www.colsubsidio.com/hubfs/Sitio%20.COM/new-content/7/7.6/tarifas-escuelas-deportivas-2022.pdf </t>
  </si>
  <si>
    <t>Se requiere actualizar los archivos adjuntos en la URL anexa, ya que los mismos contienen criterios de accesibilidad
https://www.colsubsidio.com/tratamiento-de-datos</t>
  </si>
  <si>
    <t>https://colsubsidio365.sharepoint.com/sites/contenidosotd/_layouts/15/Doc.aspx?sourcedoc=%7B82961CE6-9828-4696-BA25-DC1673D85792%7D&amp;file=Tratamiento%20de%20Datos_YULIETH%20NATALY%20CONDI.docx&amp;action=default&amp;mobileredirect=true</t>
  </si>
  <si>
    <t>https://colsubsidio365.sharepoint.com/sites/contenidosotd/Shared%20Documents/Aplicaciones/Microsoft%20Forms/Control%20de%20cambios%20-%20Activos%20Web%20-%20Contenidos%20GTD/Pregunta%202/la-autorizacion-para-la-utilizacion-de-datos-_YULIETH%20NATALY%20CONDI.pdf; https://colsubsidio365.sharepoint.com/sites/contenidosotd/Shared%20Documents/Aplicaciones/Microsoft%20Forms/Control%20de%20cambios%20-%20Activos%20Web%20-%20Contenidos%20GTD/Pregunta%202/el-aviso-de-privacidad-de-colsubsidio_YULIETH%20NATALY%20CONDI.pdf; https://colsubsidio365.sharepoint.com/sites/contenidosotd/Shared%20Documents/Aplicaciones/Microsoft%20Forms/Control%20de%20cambios%20-%20Activos%20Web%20-%20Contenidos%20GTD/Pregunta%202/manual-de-polticas-y-procedimientos-para-el-t_YULIETH%20NATALY%20CONDI.pdf</t>
  </si>
  <si>
    <t>https://www.colsubsidio.com/landing/bloc/sede-suba.php</t>
  </si>
  <si>
    <t xml:space="preserve">En el CTA de este banner cambiar el URL por este: https://wa.link/wzyrl9 </t>
  </si>
  <si>
    <t>https://colsubsidio365.sharepoint.com/sites/contenidosotd/_layouts/15/Doc.aspx?sourcedoc=%7BB5F4AE98-672A-4A67-B3F0-C0D56A6031F9%7D&amp;file=Clubes_Reglamento%20mascotas_%20ajustes_ALEJANDRA%20PALACIOS%20O.docx&amp;action=default&amp;mobileredirect=true</t>
  </si>
  <si>
    <t>Yulieth Nataly Condiza, auditoría interna, gerencia de riesgo y cumplimiento</t>
  </si>
  <si>
    <t>https://colsubsidio365.sharepoint.com/sites/contenidosotd/_layouts/15/Doc.aspx?sourcedoc=%7BC53C97CC-5714-44DB-B131-D12EFA7B2B1A%7D&amp;file=Estructura%20botones%20Transparencia%20p%C3%A1gina%20web%201_JAVIER%20ALEXANDER%20BOR.xlsx&amp;action=default&amp;mobileredirect=true</t>
  </si>
  <si>
    <t>https://www.colsubsidio.com/aprende/educacion/refuerzo-escolar</t>
  </si>
  <si>
    <t>https://colsubsidio365.sharepoint.com/sites/contenidosotd/_layouts/15/Doc.aspx?sourcedoc=%7BFD1B4C47-080D-4A1B-865F-2B2732E4AF31%7D&amp;file=Educaci%C3%B3n_Ajustes%20refuerzo%20escolar%20ago%2019_ALEJANDRA%20PALACIOS%20O.docx&amp;action=default&amp;mobileredirect=true</t>
  </si>
  <si>
    <t>https://www.colsubsidio.com/aprende/primera-infancia/bebes</t>
  </si>
  <si>
    <t>https://colsubsidio365.sharepoint.com/sites/contenidosotd/_layouts/15/Doc.aspx?sourcedoc=%7B87F739B4-E027-40C0-A2F5-DB87ACBE5BDA%7D&amp;file=Educaci%C3%B3n_Ajustes%20estimulaci%C3%B3n%20beb%C3%A9s%20ago%2019_ALEJANDRA%20PALACIOS%20O%201.docx&amp;action=default&amp;mobileredirect=true</t>
  </si>
  <si>
    <t>https://colsubsidio365.sharepoint.com/sites/contenidosotd/Shared%20Documents/Aplicaciones/Microsoft%20Forms/Control%20de%20cambios%20-%20Activos%20Web%20-%20Contenidos%20GTD/Pregunta%202/Educaci%C3%B3n_terminos-y-condiciones-estimulacion_ALEJANDRA%20PALACIOS%20O.pdf</t>
  </si>
  <si>
    <t>https://colsubsidio365.sharepoint.com/sites/contenidosotd/Shared%20Documents/Aplicaciones/Microsoft%20Forms/Control%20de%20cambios%20-%20Activos%20Web%20-%20Contenidos%20GTD/Pregunta%203/aventureros-comunidades-colsubsidio_EDER%20ARTHUR%20ALEJANDR.jpg</t>
  </si>
  <si>
    <t>Aventureros Colsubsidio</t>
  </si>
  <si>
    <t>Conoce nuestras ofertas, beneficios, alianzas y actividades pensadas para toda la familia.</t>
  </si>
  <si>
    <t>Únete a la comunidad</t>
  </si>
  <si>
    <t>https://www.aventureroscolsubsidio.com/?utm_source=colsubsidioind&amp;utm_medium=org&amp;utm_campaign=aventureros|asistido&amp;utm_content=bannerhome</t>
  </si>
  <si>
    <t>19 - AGOSTO</t>
  </si>
  <si>
    <t>VARIAS --&gt; VER PPT ADJUNTA</t>
  </si>
  <si>
    <t>https://colsubsidio365.sharepoint.com/sites/contenidosotd/_layouts/15/Doc.aspx?sourcedoc=%7B51112CE2-83B2-40E3-A8A5-05D935DA292D%7D&amp;file=Comunidades%20-%20Ajuste%2019%20AGOSTO_EDER%20ARTHUR%20ALEJANDR.pptx&amp;action=edit&amp;mobileredirect=true</t>
  </si>
  <si>
    <t>www.descubrecolsubsidio.com/acceso/eventos/index.asp?org=Antorami&amp;t=v&amp;ev=EventoMundialito</t>
  </si>
  <si>
    <t>Incluir en el menú del sitio "Escuelas artísticas" linkeado a https://www.colsubsidio.com/aprende/escuelas-artisticas</t>
  </si>
  <si>
    <t>www.descubrecolsubsidio.com/acceso/eventos/index.asp?org=Antorami&amp;t=v&amp;ev=EventoFasecolda</t>
  </si>
  <si>
    <t>Comunidades Colsubsidio</t>
  </si>
  <si>
    <t>https://www.colsubsidio.com/empresas/cuida-tu-equipo/balance/comunidades</t>
  </si>
  <si>
    <t xml:space="preserve">Por favor, equipo, actualicemos la URL de los botones CTA de las tres cards de Comunidades (Soy Saludable, Tour Colsubsidio y Aventureros. Estos enlaces ya tienen UTM. Adjunto un PDF para mayor claridad. Gracias.
Soy Saludable: https://www.soysaludablecolsubsidio.com/?utm_source=colsubsidioemp&amp;utm_medium=org&amp;utm_campaign=soy_saludable|asistido&amp;utm_content=boton_cta
Tour Colsubsidio: https://www.tourcolsubsidio.com/?utm_source=colsubsidioemp&amp;utm_medium=org&amp;utm_campaign=tour_colsubsidio|asistido&amp;utm_content=boton_cta
Aventureros: https://www.aventureroscolsubsidio.com/?utm_source=colsubsidioemp&amp;utm_medium=org&amp;utm_campaign=aventureros|asistido&amp;utm_content=boton_cta
</t>
  </si>
  <si>
    <t>https://colsubsidio365.sharepoint.com/sites/contenidosotd/_layouts/15/Doc.aspx?sourcedoc=%7BDCCE29BF-F42E-4AF4-BF5A-CA1B93DA3D91%7D&amp;file=AJUSTES%20-%20Comunidades%20-%20UTM%20CTA_JUAN%20CASTRO.pptx&amp;action=edit&amp;mobileredirect=true</t>
  </si>
  <si>
    <t>https://colsubsidio365.sharepoint.com/sites/contenidosotd/_layouts/15/Doc.aspx?sourcedoc=%7B61B1AC62-8C26-4595-B925-56AF5D904E96%7D&amp;file=Empleabilidad_Ajustes%20formaci%C3%B3n%20transversal%20(_ALEJANDRA%20PALACIOS%20O.pptx&amp;action=edit&amp;mobileredirect=true</t>
  </si>
  <si>
    <t>Se deben ajustar las sedes quitando Maiporé e incluyendo nuevamente CEDET y Colegio Norte 
Valor curso: $ 610.100
Beneficio para afiliados a Colsubsidio
Categoría A: $ 132.700
Categoría B: $ 185.700
Categoría C: $ 530.500</t>
  </si>
  <si>
    <t>https://www.colsubsidio.com/empresas/crecer-juntos/espacios-de-productividad/americas/formacion#form-formacion</t>
  </si>
  <si>
    <t>https://colsubsidio365.sharepoint.com/sites/contenidosotd/_layouts/15/Doc.aspx?sourcedoc=%7B0AAC4B80-60B0-43C8-A92D-F03ED8F48BE9%7D&amp;file=AJUSTE%20FORMULARIO%20FORMACI%C3%93N%20CEDET%20-%20ago%2019_KAREN%20DUQUE.docx&amp;action=default&amp;mobileredirect=true</t>
  </si>
  <si>
    <t>https://colsubsidio365.sharepoint.com/sites/contenidosotd/_layouts/15/Doc.aspx?sourcedoc=%7B2A52DD83-7B2A-42F2-905D-8B50EF77EF31%7D&amp;file=AJUSTE%20LINKS%20AGENCIA%20DE%20EMPLEO%20-%20RESO%20Y%20REGLA_KAREN%20DUQUE.docx&amp;action=default&amp;mobileredirect=true</t>
  </si>
  <si>
    <t>https://colsubsidio365.sharepoint.com/sites/contenidosotd/Shared%20Documents/Aplicaciones/Microsoft%20Forms/Control%20de%20cambios%20-%20Activos%20Web%20-%20Contenidos%20GTD/Pregunta%202/RES0397%20AUTORIZACI%C3%93N%20-%20CAJA%20COLOMBIANA%20DE%20SUB_KAREN%20DUQUE.pdf; https://colsubsidio365.sharepoint.com/sites/contenidosotd/Shared%20Documents/Aplicaciones/Microsoft%20Forms/Control%20de%20cambios%20-%20Activos%20Web%20-%20Contenidos%20GTD/Pregunta%202/REGLAMENTO%20DE%20PRESTACI%C3%93N%20DE%20SERVICIOS%20V-001.1_KAREN%20DUQUE.pdf</t>
  </si>
  <si>
    <t>https://colsubsidio365.sharepoint.com/sites/contenidosotd/Shared%20Documents/Aplicaciones/Microsoft%20Forms/Control%20de%20cambios%20-%20Activos%20Web%20-%20Contenidos%20GTD/Pregunta/Din%C3%A1mica%20Cupo%20de%20Cr%C3%A9dito%20Colsubsidio%20te%20lleva_EDER%20ARTHUR%20ALEJANDR.pdf</t>
  </si>
  <si>
    <t>https://www.colsubsidio.com/empresas/cuida-tu-equipo/balance</t>
  </si>
  <si>
    <t>Cambiar imagen de la card de COMUNIDADES, por la que se envía adjunto.</t>
  </si>
  <si>
    <t>https://colsubsidio365.sharepoint.com/sites/contenidosotd/Shared%20Documents/Aplicaciones/Microsoft%20Forms/Control%20de%20cambios%20-%20Activos%20Web%20-%20Contenidos%20GTD/Pregunta%202/card-comunidades-colsubsidio_EDER%20ARTHUR%20ALEJANDR.jpg</t>
  </si>
  <si>
    <t>https://www.colsubsidio.com/aprende/educacion/curso/influencer#side_tab2
http://www.colsubsidio.com/aprende/educacion/curso/creacion-videojuegos</t>
  </si>
  <si>
    <t xml:space="preserve">Subir el documento de los Términos y condiciones para los cursos de influencer y video juegos (son los mismos para los dos programas) 
Adjunto editable y PDF </t>
  </si>
  <si>
    <t>https://colsubsidio365.sharepoint.com/sites/contenidosotd/_layouts/15/Doc.aspx?sourcedoc=%7BF6FA5230-B6D6-40AB-8788-F15231912870%7D&amp;file=TERMINOS%20Y%20CONDICIONES%20GENERALES%20EDUCACI%C3%93N%20CO_DIANA%20CAROLINA%20AVILA.docx&amp;action=default&amp;mobileredirect=true; https://colsubsidio365.sharepoint.com/sites/contenidosotd/Shared%20Documents/Aplicaciones/Microsoft%20Forms/Control%20de%20cambios%20-%20Activos%20Web%20-%20Contenidos%20GTD/Pregunta%202/TERMINOS%20Y%20CONDICIONES%20GENERALES%20EDUCACI%C3%93N%20CO_DIANA%20CAROLINA%20AVILA.pdf</t>
  </si>
  <si>
    <t>1- Se requiere cambiar el teléfono de contacto de la sede Bellavista y dejar el número de celular 3112229086.
2- Por favor cambiar la imagen de la sede colegio del norte tiene un niño en clases magistrales y no es acorde con los servicios que ofrece la caja en esta sede por favor poner una imagen de natación.</t>
  </si>
  <si>
    <t>https://colsubsidio365.sharepoint.com/sites/contenidosotd/Shared%20Documents/Aplicaciones/Microsoft%20Forms/Control%20de%20cambios%20-%20Activos%20Web%20-%20Contenidos%20GTD/Pregunta%202/Requerimiento_HECTOR%20DANIEL%20GONZAL.pdf</t>
  </si>
  <si>
    <t>wilsbelc@colsubsidio.com</t>
  </si>
  <si>
    <t>WILSON STEVEN BELTRAN CORREDOR</t>
  </si>
  <si>
    <t>https://www.diaderock.com/festival-de-bandas-de-rock-colsubsidio</t>
  </si>
  <si>
    <t>https://colsubsidio365.sharepoint.com/sites/contenidosotd/Shared%20Documents/Aplicaciones/Microsoft%20Forms/Control%20de%20cambios%20-%20Activos%20Web%20-%20Contenidos%20GTD/Pregunta%203/banner_droguerias_incluyentes_JUAN%20CASTRO.jpg</t>
  </si>
  <si>
    <t>Droguerías Incluyentes, reconocidas nacionalmente</t>
  </si>
  <si>
    <t>La Andi reconoció nuestro proyecto de droguerías como una empresa INspiradora.</t>
  </si>
  <si>
    <t>¡Conócelas ya!</t>
  </si>
  <si>
    <t>https://www.colsubsidio.com/noticias/droguerias-incluyentes-andi</t>
  </si>
  <si>
    <t>25/08/2022</t>
  </si>
  <si>
    <t>https://www.colsubsidio.com/desconectate/esparcimiento/mascotas?utm_source=eltiempo.com&amp;utm_medium=qr&amp;utm_campaign=mascotas|asistido&amp;utm_content=qr</t>
  </si>
  <si>
    <t xml:space="preserve">https://www.diversioncolsubsidio.com/deportes-entrada-integral-clubes#/wizard?clasificacion=458&amp;producto=370 </t>
  </si>
  <si>
    <t>Retirar en los items de Acerca de en la entrada integral de clubes, el item de parqueadero hasta 8 horas, no lo incluye, este ajuste aplica para todos los clubes. Link: https://www.diversioncolsubsidio.com/deportes-entrada-integral-clubes#/wizard?clasificacion=458&amp;producto=370</t>
  </si>
  <si>
    <t>https://www.colsubsidio.com/vivienda/proyectos/proyecto/karakali</t>
  </si>
  <si>
    <t>Comunidades</t>
  </si>
  <si>
    <t>https://colsubsidio365.sharepoint.com/sites/contenidosotd/_layouts/15/Doc.aspx?sourcedoc=%7BE0A6D926-B11B-4E8D-A6A6-CB4FE708C27D%7D&amp;file=Noticia%20soysaludablev2%20-revisada_EDER%20ARTHUR%20ALEJANDR.docx&amp;action=default&amp;mobileredirect=true</t>
  </si>
  <si>
    <t>https://colsubsidio365.sharepoint.com/sites/contenidosotd/Shared%20Documents/Aplicaciones/Microsoft%20Forms/Control%20de%20cambios%20-%20Activos%20Web%20-%20Contenidos%20GTD/Pregunta%205/noticia-soy-saludable-colsubsidio_EDER%20ARTHUR%20ALEJANDR.jpg</t>
  </si>
  <si>
    <t>https://colsubsidio365.sharepoint.com/sites/contenidosotd/_layouts/15/Doc.aspx?sourcedoc=%7BA294DC9B-1F05-46C9-8C8C-E4310D5A8F13%7D&amp;file=solicitud_ADRIANA%20MALAGON%20BERM.docx&amp;action=default&amp;mobileredirect=true; https://colsubsidio365.sharepoint.com/sites/contenidosotd/Shared%20Documents/Aplicaciones/Microsoft%20Forms/Control%20de%20cambios%20-%20Activos%20Web%20-%20Contenidos%20GTD/Pregunta/FORMATO%20DECLARACI%C3%93N%20DE%20ESTADO%20CIVIL%20Y%20CONDICI_ADRIANA%20MALAGON%20BERM.pdf</t>
  </si>
  <si>
    <t xml:space="preserve">En el link: https://www.colsubsidio.com/apoyo-financiero/subsidio/vivienda/nueva 
Por favor actualizar el formato adjunto en el campo que corresponde
</t>
  </si>
  <si>
    <t>Cambiar contenido componente</t>
  </si>
  <si>
    <t>https://colsubsidio365.sharepoint.com/sites/contenidosotd/_layouts/15/Doc.aspx?sourcedoc=%7BD0436331-487E-4D63-880B-12FE5567B2FF%7D&amp;file=Lote%20-%20vivienda_EDER%20ARTHUR%20ALEJANDR.pptx&amp;action=edit&amp;mobileredirect=true</t>
  </si>
  <si>
    <t>https://colsubsidio365.sharepoint.com/sites/contenidosotd/Shared%20Documents/Aplicaciones/Microsoft%20Forms/Control%20de%20cambios%20-%20Activos%20Web%20-%20Contenidos%20GTD/Pregunta%203/Piscilago_banner%20bioseguridad_ALEJANDRA%20PALACIOS%20O.jpg</t>
  </si>
  <si>
    <t>¡En Piscilago nos cuidamos!​</t>
  </si>
  <si>
    <t xml:space="preserve">Recuerda seguir los protocolos de bioseguridad en nuestro parque, así disfrutarás al máximo tu visita. </t>
  </si>
  <si>
    <t>Más información​</t>
  </si>
  <si>
    <t>https://www.piscilago.co/al-dia/bioseguridad</t>
  </si>
  <si>
    <t>25/08/2022 - poner en segundo lugar</t>
  </si>
  <si>
    <t>https://colsubsidio365.sharepoint.com/sites/contenidosotd/Shared%20Documents/Aplicaciones/Microsoft%20Forms/Control%20de%20cambios%20-%20Activos%20Web%20-%20Contenidos%20GTD/Pregunta%203/Banner_Home_Teatro_WILSON%20STEVEN%20BELTRA.png</t>
  </si>
  <si>
    <t>https://bit.ly/3cg6VEk</t>
  </si>
  <si>
    <t>Publicar 25/08/2022 Eliminar 10/09/2022</t>
  </si>
  <si>
    <t>https://colsubsidio365.sharepoint.com/sites/contenidosotd/Shared%20Documents/Aplicaciones/Microsoft%20Forms/Control%20de%20cambios%20-%20Activos%20Web%20-%20Contenidos%20GTD/Pregunta%203/Banner_Home_Teatro_WILSON%20STEVEN%20BELTRA.jpg</t>
  </si>
  <si>
    <t>https://bit.ly/3ce4WjW</t>
  </si>
  <si>
    <t>Publicar 25/08/2022  Eliminar 17/09/2022</t>
  </si>
  <si>
    <t>https://colsubsidio365.sharepoint.com/sites/contenidosotd/Shared%20Documents/Aplicaciones/Microsoft%20Forms/Control%20de%20cambios%20-%20Activos%20Web%20-%20Contenidos%20GTD/Pregunta%203/quinteto%20revolucionario-03_WILSON%20STEVEN%20BELTRA.jpg</t>
  </si>
  <si>
    <t>https://bit.ly/3dQFFgh</t>
  </si>
  <si>
    <t>Publicar 25/08/2022 Eliminar 24/09/2022</t>
  </si>
  <si>
    <t>https://colsubsidio365.sharepoint.com/sites/contenidosotd/_layouts/15/Doc.aspx?sourcedoc=%7B9047A124-DFEF-455C-AB90-E2CAFA3B1049%7D&amp;file=Entradas%20Festival%20Sinf%C3%B3nico_WILSON%20STEVEN%20BELTRA.docx&amp;action=default&amp;mobileredirect=true</t>
  </si>
  <si>
    <t>En el word están las piezas y texto que acompañan cada evento</t>
  </si>
  <si>
    <t>https://colsubsidio365.sharepoint.com/sites/contenidosotd/Shared%20Documents/Aplicaciones/Microsoft%20Forms/Control%20de%20cambios%20-%20Activos%20Web%20-%20Contenidos%20GTD/Pregunta%203/Banner%20home%20colsubsidio.com%20-100_PRACTICANTE%20DISENO%20R.jpg</t>
  </si>
  <si>
    <t xml:space="preserve">¡Aprovecha los cursos, talleres y prácticas! </t>
  </si>
  <si>
    <t xml:space="preserve">Aprende a tocar guitarra, cantar, cuidar de tu piel y muchas cosas con nuestra oferta. </t>
  </si>
  <si>
    <t>https://www.diversioncolsubsidio.com/vitrina/clasificacion/254/#/vitrina?clasificacion=254</t>
  </si>
  <si>
    <t xml:space="preserve">01/09/2022 9:00 - 30/09/2022 9:00 </t>
  </si>
  <si>
    <t>https://colsubsidio365.sharepoint.com/sites/contenidosotd/Shared%20Documents/Aplicaciones/Microsoft%20Forms/Control%20de%20cambios%20-%20Activos%20Web%20-%20Contenidos%20GTD/Pregunta%203/Home%20-100_PRACTICANTE%20DISENO%20R.jpg</t>
  </si>
  <si>
    <t>¡Diversión para toda la familia!</t>
  </si>
  <si>
    <t xml:space="preserve">Aprende algo nuevo con la oferta de cursos, talleres y prácticas diseñados para niños, jóvenes y adultos. </t>
  </si>
  <si>
    <t>https://colsubsidio365.sharepoint.com/sites/contenidosotd/_layouts/15/Doc.aspx?sourcedoc=%7BAB8C7EAC-C68A-4CC2-B7FC-008121EE69BF%7D&amp;file=Noticia%20cursos,%20pr%C3%A1cticas%20y%20talleres_PRACTICANTE%20DISENO%20R.docx&amp;action=default&amp;mobileredirect=true</t>
  </si>
  <si>
    <t>https://colsubsidio365.sharepoint.com/sites/contenidosotd/Shared%20Documents/Aplicaciones/Microsoft%20Forms/Control%20de%20cambios%20-%20Activos%20Web%20-%20Contenidos%20GTD/Pregunta%205/Noticia%20-100_PRACTICANTE%20DISENO%20R.jpg</t>
  </si>
  <si>
    <t>01/09/2022 9:00- 30/09/2022 9:00</t>
  </si>
  <si>
    <t>https://www.colsubsidio.com/desconectate/esparcimiento/mascotas/entretenimiento
https://www.colsubsidio.com/desconectate/esparcimiento/mascotas/escuela-adiestramiento</t>
  </si>
  <si>
    <t>Cambiar las fotografías del parque y escuela. VER PPT con links</t>
  </si>
  <si>
    <t>https://colsubsidio365.sharepoint.com/sites/contenidosotd/_layouts/15/Doc.aspx?sourcedoc=%7B1878C975-6171-455A-A4C1-37A247BDE2CB%7D&amp;file=Mascotas%20-%20fotos_EDER%20ARTHUR%20ALEJANDR.pptx&amp;action=edit&amp;mobileredirect=true</t>
  </si>
  <si>
    <t>https://www.colsubsidio.com/empresas</t>
  </si>
  <si>
    <t>https://cetcolsubsidio.edu.co/cursos-de-ingles/</t>
  </si>
  <si>
    <t xml:space="preserve">Eliminar las etiquetas "sin costo" 
</t>
  </si>
  <si>
    <t>https://cetcolsubsidio.edu.co/programas/curso-para-emplearse/cursos-para-proyectos-y-programacion-web/</t>
  </si>
  <si>
    <t xml:space="preserve">Eliminar las etiquetas de "nuevo" 
validar que las cards de los cursos de programación (imágenes y cantidad) sean las mismas que hay en https://cetcolsubsidio.edu.co/programas/curso-para-emplearse/ - lista:
Introducción a la programación con HTML-CSS
Introducción a la programación PYTHON
Análisis de datos y Big Data
Fundamentos en ciberseguridad + Scrum master
Fundamentos en Cloud + Scrum master
Big data azure
AI Azure
Tech sales
</t>
  </si>
  <si>
    <t xml:space="preserve">en la tabla de horarios de oficinas cambiar el de estas dos oficinas:
SANTA ISABEL	
CALLE 1C # 27 - 08 Supermercado
Lunes a sábado de 10:00 am a  4:00 pm	
DENTIVIP NUESTRO BOGOTA	
Av. Cra. 86 No. 55A-75 2do. piso L.2-251	
Lunes a sábado de 10:00 am a  4:00 pm
</t>
  </si>
  <si>
    <t xml:space="preserve">https://www.colsubsidio.com/apoyo-financiero/subsidio/vivienda
https://www.colsubsidio.com/apoyo-financiero/subsidio/vivienda/nueva 
https://www.colsubsidio.com/apoyo-financiero/subsidio/vivienda/sitio-propio 
https://www.colsubsidio.com/apoyo-financiero/subsidio/vivienda/mejoramiento 
https://www.colsubsidio.com/apoyo-financiero/subsidio/monetario/arriendo </t>
  </si>
  <si>
    <t>https://colsubsidio365.sharepoint.com/sites/contenidosotd/_layouts/15/Doc.aspx?sourcedoc=%7B4EF8A210-A7A4-427D-A4E0-9892B7EC6E89%7D&amp;file=Ajuste%20subsidios%20pagina%20web%20textos%20agosto%20202_ADRIANA%20MALAGON%20BERM.docx&amp;action=default&amp;mobileredirect=true</t>
  </si>
  <si>
    <t xml:space="preserve">https://www.colsubsidio.com/apoyo-financiero/subsidio/vivienda/mejoramiento
https://www.colsubsidio.com/apoyo-financiero/subsidio/vivienda/sitio-propio
</t>
  </si>
  <si>
    <t>VER PPT.</t>
  </si>
  <si>
    <t>https://colsubsidio365.sharepoint.com/sites/contenidosotd/_layouts/15/Doc.aspx?sourcedoc=%7B0DE496B7-AB6C-4470-8DB3-AC3BB02549E0%7D&amp;file=MODIFICACION%20WEB%20-%20CSP%20Y%20MV%2025.08.2022_EDER%20ARTHUR%20ALEJANDR.pptx&amp;action=edit&amp;mobileredirect=true</t>
  </si>
  <si>
    <t>En el pie de página (ver archivo explicativo adjunto) debajo de la opción "Políticas y Cumplimiento legal"; incluir un link llamado "Términos y Condiciones" y anexar el documento (formato PDF): Términos y Condiciones Portal Web Colsubsidio</t>
  </si>
  <si>
    <t>https://colsubsidio365.sharepoint.com/sites/contenidosotd/_layouts/15/Doc.aspx?sourcedoc=%7BFE12628E-9307-468B-9303-F7090986F9C2%7D&amp;file=T%C3%A9rminos%20y%20Condiciones_YULIETH%20NATALY%20CONDI.docx&amp;action=default&amp;mobileredirect=true</t>
  </si>
  <si>
    <t>https://colsubsidio365.sharepoint.com/sites/contenidosotd/Shared%20Documents/Aplicaciones/Microsoft%20Forms/Control%20de%20cambios%20-%20Activos%20Web%20-%20Contenidos%20GTD/Pregunta%202/T%C3%A9rminos%20y%20Condiciones%20Portal%20Colsubsidio_YULIETH%20NATALY%20CONDI.pdf</t>
  </si>
  <si>
    <t>https://colsubsidio365.sharepoint.com/sites/contenidosotd/_layouts/15/Doc.aspx?sourcedoc=%7BB5B7AEB9-1879-4644-8047-977E4E2FCF60%7D&amp;file=%C3%8Dtem%20Habeas%20Data_YULIETH%20NATALY%20CONDI.docx&amp;action=default&amp;mobileredirect=true</t>
  </si>
  <si>
    <t>https://colsubsidio365.sharepoint.com/sites/contenidosotd/Shared%20Documents/Aplicaciones/Microsoft%20Forms/Control%20de%20cambios%20-%20Activos%20Web%20-%20Contenidos%20GTD/Pregunta%202/Manual%20de%20polticas%20y%20procedimientos%20para%20el%20t_YULIETH%20NATALY%20CONDI.pdf; https://colsubsidio365.sharepoint.com/sites/contenidosotd/Shared%20Documents/Aplicaciones/Microsoft%20Forms/Control%20de%20cambios%20-%20Activos%20Web%20-%20Contenidos%20GTD/Pregunta%202/Aviso%20de%20privacidad%20-%20Colsubsidio_YULIETH%20NATALY%20CONDI.pdf</t>
  </si>
  <si>
    <t>https://www.hotelescolsubsidio.com/tyc/</t>
  </si>
  <si>
    <t>AJUSTAR T&amp;C DE TAMS</t>
  </si>
  <si>
    <t>https://colsubsidio365.sharepoint.com/sites/contenidosotd/_layouts/15/Doc.aspx?sourcedoc=%7BC5910C21-34FA-42C3-8A07-B14B5A07F463%7D&amp;file=T%C3%A9rminos%20y%20condiciones%20Beneficio%20por%20pago%20con_EDER%20ARTHUR%20ALEJANDR.docx&amp;action=default&amp;mobileredirect=true</t>
  </si>
  <si>
    <t>https://www.colsubsidio.com/vivienda/proyectos/   y todas las de los proyectos</t>
  </si>
  <si>
    <t>Actualizar footer por el que ahora se usa en el .COM</t>
  </si>
  <si>
    <t>https://colsubsidio365.sharepoint.com/sites/contenidosotd/Shared%20Documents/Aplicaciones/Microsoft%20Forms/Control%20de%20cambios%20-%20Activos%20Web%20-%20Contenidos%20GTD/Pregunta%203/banner_lanzamiento_proyecto_vivienda_la_arbol_EDER%20ARTHUR%20ALEJANDR.jpg</t>
  </si>
  <si>
    <t>¡Gran lanzamiento de la tercera etapa en Arboleda!</t>
  </si>
  <si>
    <t>Éxito total de ventas en las primeras etapas, aprovecha el lanzamiento de la tercera torre y obtén tu vivienda propia.</t>
  </si>
  <si>
    <t>https://www.colsubsidio.com/vivienda/proyectos/proyecto/la-arboleda?utm_source=colsubsidioind&amp;utm_medium=org&amp;utm_campaign=proyectos_vivienda|asistido&amp;utm_content=bannerhome</t>
  </si>
  <si>
    <t>30 AGOSTO</t>
  </si>
  <si>
    <t>https://www.colsubsidio.com/aprende/educacion/curso/videojuegos</t>
  </si>
  <si>
    <t>https://colsubsidio365.sharepoint.com/sites/contenidosotd/Shared%20Documents/Aplicaciones/Microsoft%20Forms/Control%20de%20cambios%20-%20Activos%20Web%20-%20Contenidos%20GTD/Pregunta/CET_Terminos_y_Condiciones_UNAB_OSCAR%20DARIO%20BURGOS%20S.pdf</t>
  </si>
  <si>
    <t>https://cetcolsubsidio.edu.co/bienestar.php 
subir este PDF en la sección de egresados</t>
  </si>
  <si>
    <t>https://colsubsidio365.sharepoint.com/sites/contenidosotd/_layouts/15/Doc.aspx?sourcedoc=%7B1D5AE08E-C000-4CE5-B0A0-DC96BCE381A7%7D&amp;file=Noticia%20programaci%C3%B3n%20recreativa%20septiembre_PRACTICANTE%20DISENO%20R.docx&amp;action=default&amp;mobileredirect=true</t>
  </si>
  <si>
    <t>https://colsubsidio365.sharepoint.com/sites/contenidosotd/Shared%20Documents/Aplicaciones/Microsoft%20Forms/Control%20de%20cambios%20-%20Activos%20Web%20-%20Contenidos%20GTD/Pregunta%203/Banner-La-Colina_PRACTICANTE%20DISENO%20R.jpg</t>
  </si>
  <si>
    <t>Diviértete los fines de semana en el Club La Colina</t>
  </si>
  <si>
    <t>Tenemos actividades recreativas para que te diviertas en familia o con amigos.</t>
  </si>
  <si>
    <t>Conoce nuestra programación</t>
  </si>
  <si>
    <t>01/09/2022 - 30/09/2022</t>
  </si>
  <si>
    <t>https://colsubsidio365.sharepoint.com/sites/contenidosotd/Shared%20Documents/Aplicaciones/Microsoft%20Forms/Control%20de%20cambios%20-%20Activos%20Web%20-%20Contenidos%20GTD/Pregunta%203/Banner-El-Cubo_PRACTICANTE%20DISENO%20R.jpg</t>
  </si>
  <si>
    <t>Participa en nuestras actividades recreativas</t>
  </si>
  <si>
    <t>Tenemos una programación para que disfrutes tus fines de semana en nuestro Club El Cubo</t>
  </si>
  <si>
    <t>https://colsubsidio365.sharepoint.com/sites/contenidosotd/Shared%20Documents/Aplicaciones/Microsoft%20Forms/Control%20de%20cambios%20-%20Activos%20Web%20-%20Contenidos%20GTD/Pregunta%203/Banner-Bellavista_PRACTICANTE%20DISENO%20R.jpg</t>
  </si>
  <si>
    <t>Ven a divertirte los fines de semana</t>
  </si>
  <si>
    <t>Disfruta nuestras actividades recreativas con tu familia o amigos.</t>
  </si>
  <si>
    <t>Colsubsidio.com</t>
  </si>
  <si>
    <t>https://colsubsidio365.sharepoint.com/sites/contenidosotd/_layouts/15/Doc.aspx?sourcedoc=%7B8D9D72B8-38A1-468D-A216-D4B04B8CCFB2%7D&amp;file=noticia-bandas-rock-2022_WILSON%20STEVEN%20BELTRA.docx&amp;action=default&amp;mobileredirect=true</t>
  </si>
  <si>
    <t>https://colsubsidio365.sharepoint.com/sites/contenidosotd/Shared%20Documents/Aplicaciones/Microsoft%20Forms/Control%20de%20cambios%20-%20Activos%20Web%20-%20Contenidos%20GTD/Pregunta%205/NOTICIA_Festival-de-Bandas-de-Rock_WILSON%20STEVEN%20BELTRA.jpg</t>
  </si>
  <si>
    <t xml:space="preserve">https://www.colsubsidio.com/vivienda/lanzamiento
</t>
  </si>
  <si>
    <t>Cambiar contenido, por el de la PPT.</t>
  </si>
  <si>
    <t>https://colsubsidio365.sharepoint.com/sites/contenidosotd/_layouts/15/Doc.aspx?sourcedoc=%7BC4646288-F775-491A-9C3C-FF8060D7202A%7D&amp;file=Vivienda%20-%20lanzamiento%20-%20Bosque%20de%20turpial_EDER%20ARTHUR%20ALEJANDR%201.pptx&amp;action=edit&amp;mobileredirect=true</t>
  </si>
  <si>
    <t>MASCOTAS - CENTRO DE AYUDA</t>
  </si>
  <si>
    <t>https://colsubsidio365.sharepoint.com/sites/contenidosotd/_layouts/15/Doc.aspx?sourcedoc=%7BFCF8DEB9-E3CB-4170-93F4-1C504AF99BFA%7D&amp;file=reglamento-ingreso-perros-clubes-colsubsidio_EDER%20ARTHUR%20ALEJANDR.pptx&amp;action=edit&amp;mobileredirect=true</t>
  </si>
  <si>
    <t>https://colsubsidio365.sharepoint.com/sites/contenidosotd/Shared%20Documents/Aplicaciones/Microsoft%20Forms/Control%20de%20cambios%20-%20Activos%20Web%20-%20Contenidos%20GTD/Pregunta%202/reglamento-ingreso-perros-clubes-colsubsidio_EDER%20ARTHUR%20ALEJANDR.pdf</t>
  </si>
  <si>
    <t xml:space="preserve">https://www.colsubsidio.com/empresas/productividad/formacion-afiliados </t>
  </si>
  <si>
    <t>https://colsubsidio365.sharepoint.com/sites/contenidosotd/_layouts/15/Doc.aspx?sourcedoc=%7B6B4462B4-F2CE-47D9-9D0C-534AAF884BA8%7D&amp;file=Empleabilidad_Ajustes%20reskilling%2026%20ago_ALEJANDRA%20PALACIOS%20O.pptx&amp;action=edit&amp;mobileredirect=true</t>
  </si>
  <si>
    <t>Ajustar contenido. VER PPT</t>
  </si>
  <si>
    <t>https://colsubsidio365.sharepoint.com/sites/contenidosotd/_layouts/15/Doc.aspx?sourcedoc=%7BC765D1CB-635A-4ABD-8ED0-9850F68B5937%7D&amp;file=Vivienda%20-%20lanzamiento%20-%20Bosque%20de%20turpial_EDER%20ARTHUR%20ALEJANDR.pptx&amp;action=edit&amp;mobileredirect=true</t>
  </si>
  <si>
    <t>https://colsubsidio365.sharepoint.com/sites/contenidosotd/Shared%20Documents/Aplicaciones/Microsoft%20Forms/Control%20de%20cambios%20-%20Activos%20Web%20-%20Contenidos%20GTD/Pregunta/REGLAMENTO%20PARA%20LA%20PARTICIPACI%C3%93N%20EN%20ACTIVIDAD_ALEJANDRA%20PALACIOS%20O.pdf</t>
  </si>
  <si>
    <t>https://colsubsidio365.sharepoint.com/sites/contenidosotd/_layouts/15/Doc.aspx?sourcedoc=%7B7304E6A8-72CF-44AA-9C27-4AA60D8B8A11%7D&amp;file=AJUSTE%20LANDING%20CEDET%20-%20TALLERES%20Y%20EVENTOS%20-%20M_KAREN%20DUQUE.docx&amp;action=default&amp;mobileredirect=true</t>
  </si>
  <si>
    <t>https://colsubsidio365.sharepoint.com/sites/contenidosotd/Shared%20Documents/Aplicaciones/Microsoft%20Forms/Control%20de%20cambios%20-%20Activos%20Web%20-%20Contenidos%20GTD/Pregunta%203/banner-agenciaempleo-425x354_JAVIER%20ALEXANDER%20BOR.jpg; https://colsubsidio365.sharepoint.com/sites/contenidosotd/Shared%20Documents/Aplicaciones/Microsoft%20Forms/Control%20de%20cambios%20-%20Activos%20Web%20-%20Contenidos%20GTD/Pregunta%203/banner-agenciaempleo-1350x495_JAVIER%20ALEXANDER%20BOR.jpg</t>
  </si>
  <si>
    <t>Que encuentres el trabajo ideal es un motivo de felicidad para nosotros</t>
  </si>
  <si>
    <t>Conoce las ofertas de nuestra Agencia de Empleo</t>
  </si>
  <si>
    <t>Postúlate</t>
  </si>
  <si>
    <t>https://www.buscadordeempleo.gov.co/cs1/?utm_source=colsubsidioind&amp;utm_medium=org&amp;utm_campaign=linkbuildingagenciadeempleo%7Cdigital&amp;utm_content=linktexto</t>
  </si>
  <si>
    <t>https://colsubsidio365.sharepoint.com/sites/contenidosotd/Shared%20Documents/Aplicaciones/Microsoft%20Forms/Control%20de%20cambios%20-%20Activos%20Web%20-%20Contenidos%20GTD/Pregunta%203/banner-hoteles-mesamarillo-576x450_JAVIER%20ALEXANDER%20BOR.jpg; https://colsubsidio365.sharepoint.com/sites/contenidosotd/Shared%20Documents/Aplicaciones/Microsoft%20Forms/Control%20de%20cambios%20-%20Activos%20Web%20-%20Contenidos%20GTD/Pregunta%203/banner-hoteles-mesamarillo-992x450_JAVIER%20ALEXANDER%20BOR.jpg; https://colsubsidio365.sharepoint.com/sites/contenidosotd/Shared%20Documents/Aplicaciones/Microsoft%20Forms/Control%20de%20cambios%20-%20Activos%20Web%20-%20Contenidos%20GTD/Pregunta%203/banner-hoteles-mesamarillo-1920x500_JAVIER%20ALEXANDER%20BOR.jpg</t>
  </si>
  <si>
    <t>Tu estadía es nuestra mejor compañía</t>
  </si>
  <si>
    <t xml:space="preserve">En el #MesAmarillo de Colsubsidio te invitamos a reservar en nuestros hoteles </t>
  </si>
  <si>
    <t>Conócelos</t>
  </si>
  <si>
    <t>https://www.hotelescolsubsidio.com/hotel/</t>
  </si>
  <si>
    <t>https://colsubsidio365.sharepoint.com/sites/contenidosotd/Shared%20Documents/Aplicaciones/Microsoft%20Forms/Control%20de%20cambios%20-%20Activos%20Web%20-%20Contenidos%20GTD/Pregunta%203/banner-bloc-mesamarillo1920x768_JAVIER%20ALEXANDER%20BOR.jpg</t>
  </si>
  <si>
    <t xml:space="preserve">El lugar donde haces los planes que te gustan </t>
  </si>
  <si>
    <t xml:space="preserve">Arma tu plan en BLOC​ durante la celebración del #MesAmarillo de Colsubsidio
</t>
  </si>
  <si>
    <t>Quiero ir</t>
  </si>
  <si>
    <t>https://www.colsubsidio.com/landing/bloc/#memb-pasadia</t>
  </si>
  <si>
    <t>cathizme@colsubsidio.com</t>
  </si>
  <si>
    <t>CATHERINE ANGELICA IZQUIERDO MERCHAN</t>
  </si>
  <si>
    <t>https://www.colsubsidio.com/desconectate/ayb</t>
  </si>
  <si>
    <t>Cargar las imágenes Open Graph para las páginas de Alimentos y Bebidas.</t>
  </si>
  <si>
    <t>https://colsubsidio365.sharepoint.com/sites/contenidosotd/_layouts/15/Doc.aspx?sourcedoc=%7BA475EC9E-A679-4EF5-9039-63C3D201F9CE%7D&amp;file=Open%20Graph%20A%26B_CATHERINE%20ANGELICA%20I.docx&amp;action=default&amp;mobileredirect=true</t>
  </si>
  <si>
    <t>https://colsubsidio365.sharepoint.com/sites/contenidosotd/Shared%20Documents/Aplicaciones/Microsoft%20Forms/Control%20de%20cambios%20-%20Activos%20Web%20-%20Contenidos%20GTD/Pregunta%203/banner-mesamarillo-cet-1200x375_JAVIER%20ALEXANDER%20BOR.jpg</t>
  </si>
  <si>
    <t>Verte recibir tu título nos llena de orgullo</t>
  </si>
  <si>
    <t xml:space="preserve">Te invitamos a estudiar en la CET en septiembre, en nuestro #MesAmarillo </t>
  </si>
  <si>
    <t>Matricúlate</t>
  </si>
  <si>
    <t>https://cetcolsubsidio.edu.co/programas/</t>
  </si>
  <si>
    <t>carlbrarol@colsubsidio.com</t>
  </si>
  <si>
    <t>CARLOS DAVID BRAVO ROLDAN</t>
  </si>
  <si>
    <t xml:space="preserve">Por favor modificar en toda la landing donde aparezca la frase: "Micro y pequeñas empresas" por "Micro, pequeñas y medianas empresas", es decir que agregaremos un segmento que son las medianas empresas. </t>
  </si>
  <si>
    <t>https://www.colsubsidio.com/vivienda/lanzamiento-proyectos</t>
  </si>
  <si>
    <t>Cambiar foto del banner hero</t>
  </si>
  <si>
    <t>https://colsubsidio365.sharepoint.com/sites/contenidosotd/Shared%20Documents/Aplicaciones/Microsoft%20Forms/Control%20de%20cambios%20-%20Activos%20Web%20-%20Contenidos%20GTD/Pregunta%202/banner-home-lanzamiento-proyecto-vivienda-col_EDER%20ARTHUR%20ALEJANDR.jpg</t>
  </si>
  <si>
    <t>https://colsubsidio365.sharepoint.com/sites/contenidosotd/Shared%20Documents/Aplicaciones/Microsoft%20Forms/Control%20de%20cambios%20-%20Activos%20Web%20-%20Contenidos%20GTD/Pregunta%203/Mascotas%20Colsubsidio%20(2)_EDER%20ARTHUR%20ALEJANDR.jpg</t>
  </si>
  <si>
    <t>Más diversión para tu mascota​</t>
  </si>
  <si>
    <t>Creamos espacios para brindarle a tu perro aventuras a través de actividades deportivas, educativas y recreativas.</t>
  </si>
  <si>
    <t xml:space="preserve">Descubrir </t>
  </si>
  <si>
    <t>https://www.colsubsidio.com/desconectate/esparcimiento/mascotas?utm_source=colsubsidioind&amp;utm_medium=org&amp;utm_campaign=mascotas|asistido&amp;utm_content=bannerhome</t>
  </si>
  <si>
    <t>31 AGOSTO</t>
  </si>
  <si>
    <t>http://elcubocolsubsidio.co/</t>
  </si>
  <si>
    <t>Ingresar en http://elcubocolsubsidio.co/ en la parte inferior, antes o despues del mapa los horarios de servicio de El Cubo: 
Lunes a viernes desde las 6:00 a.m. hasta las 10:00 p.m. (ultimo turno 9:00 p.m.)
Sabado desde las 6:00 a.m. hasta las 10:00 p.m. (ultimo turno 8:00 p.m.)
Domingo y festivos desde las 6:00 a.m. hasta las 6:00 p.m. (ultimo turno 5:00 p.m.)</t>
  </si>
  <si>
    <t>https://www.colsubsidio.com/desconectate/esparcimiento/mascotas/entretenimiento</t>
  </si>
  <si>
    <t>Cambiar OPEN GRAPH</t>
  </si>
  <si>
    <t>https://colsubsidio365.sharepoint.com/sites/contenidosotd/Shared%20Documents/Aplicaciones/Microsoft%20Forms/Control%20de%20cambios%20-%20Activos%20Web%20-%20Contenidos%20GTD/Pregunta%202/open-graph-mascotas-entretenimiento-colsubsid_EDER%20ARTHUR%20ALEJANDR.jpg</t>
  </si>
  <si>
    <t>https://colsubsidio365.sharepoint.com/sites/contenidosotd/Shared%20Documents/Aplicaciones/Microsoft%20Forms/Control%20de%20cambios%20-%20Activos%20Web%20-%20Contenidos%20GTD/Pregunta/tasas-credito-colsubsidio-septiembre-2022_EDER%20ARTHUR%20ALEJANDR.pdf</t>
  </si>
  <si>
    <t>Subir y reemplazarlo por el actual. tasas de crédito</t>
  </si>
  <si>
    <t xml:space="preserve">En el formulario de diagnóstico por favor modificar la lista desplegable "Tipo de documento de identificación" dejemos únicamente las opciones: Cédula de ciudadanía, Cédula de extranjería, Pasaporte, Permiso Especial de Permanencia y Permiso de protección temporal. 
</t>
  </si>
  <si>
    <t xml:space="preserve">https://www.colsubsidio.com/apoyo-financiero/subsidio/vivienda </t>
  </si>
  <si>
    <t>Reemplazar el texto de acuerdo a las indicaciones en el documento adjunto</t>
  </si>
  <si>
    <t>https://colsubsidio365.sharepoint.com/sites/contenidosotd/_layouts/15/Doc.aspx?sourcedoc=%7B8F681580-FA9E-48E8-8E53-A959853DA563%7D&amp;file=ajuste%20subsidio%201%20sept_ADRIANA%20MALAGON%20BERM.docx&amp;action=default&amp;mobileredirect=true</t>
  </si>
  <si>
    <t>Mesamarillocolsubsidio.com</t>
  </si>
  <si>
    <t>; https://colsubsidio365.sharepoint.com/sites/contenidosotd/Shared%20Documents/Aplicaciones/Microsoft%20Forms/Control%20de%20cambios%20-%20Activos%20Web%20-%20Contenidos%20GTD/Pregunta%203/Banner-Hoteles-576x450px_ALEJANDRA%20PALACIOS%20O.jpg; https://colsubsidio365.sharepoint.com/sites/contenidosotd/Shared%20Documents/Aplicaciones/Microsoft%20Forms/Control%20de%20cambios%20-%20Activos%20Web%20-%20Contenidos%20GTD/Pregunta%203/Banner-Hoteles-1920x500px_ALEJANDRA%20PALACIOS%20O.jpg</t>
  </si>
  <si>
    <t xml:space="preserve">¡Solo hoy 10% de dto. para la mejor pool party! </t>
  </si>
  <si>
    <t xml:space="preserve">Aprovecha y asegura las entradas de tu parche de amigos. </t>
  </si>
  <si>
    <t>Comprar entradas</t>
  </si>
  <si>
    <t>2/09/2022 hasta la noche del 2/09/2022</t>
  </si>
  <si>
    <t>https://www.colsubsidio.com/tu-salud/salud-preferencial/odontologia-especializada/dentivip</t>
  </si>
  <si>
    <t>https://colsubsidio365.sharepoint.com/sites/contenidosotd/_layouts/15/Doc.aspx?sourcedoc=%7B1A00654F-E89A-42FD-8AAA-D079872A2768%7D&amp;file=Salud_oferta%20Lagoon_galer%C3%ADa_ALEJANDRA%20PALACIOS%20O.pptx&amp;action=edit&amp;mobileredirect=true</t>
  </si>
  <si>
    <t>https://www.colsubsidio.com/landings/tu-cupo-de-credito-te-lleva-a-lagoonfest</t>
  </si>
  <si>
    <t>Cambiar banner hero por adjunto que lleva el PULEP</t>
  </si>
  <si>
    <t>https://colsubsidio365.sharepoint.com/sites/contenidosotd/Shared%20Documents/Aplicaciones/Microsoft%20Forms/Control%20de%20cambios%20-%20Activos%20Web%20-%20Contenidos%20GTD/Pregunta%202/lagoon_banner_hero_1%20(1)_EDER%20ARTHUR%20ALEJANDR.jpg</t>
  </si>
  <si>
    <t>https://colsubsidio365.sharepoint.com/sites/contenidosotd/_layouts/15/Doc.aspx?sourcedoc=%7B207DF3C9-425F-46FD-B4F9-ED3C7A6A9954%7D&amp;file=AJUSTE%20CARD%20TALLER%20HOJA%20DE%20VIDA%20SEPTIEMBRE_KAREN%20DUQUE.docx&amp;action=default&amp;mobileredirect=true</t>
  </si>
  <si>
    <t>cambiar el texto del recuadro azul así: (eliminando el texto actual) 
TEN EN CUENTA! El 5 y 6 de septiembre de 2022, las Oficinas de Crédito que tienen horario de 8 a.m. a 8 p.m. tendrán atención en el horario de 10 a.m. a 4 p.m. el miércoles 7 de septiembre se retornará al horario habitual.</t>
  </si>
  <si>
    <t>https://colsubsidio365.sharepoint.com/sites/contenidosotd/Shared%20Documents/Aplicaciones/Microsoft%20Forms/Control%20de%20cambios%20-%20Activos%20Web%20-%20Contenidos%20GTD/Pregunta/MACRO%20PRESCRITOS%20AGOSTO%202022_CLAUDIA%20MARCELA%20CARD.pdf</t>
  </si>
  <si>
    <t xml:space="preserve">En la página https://www.colsubsidio.com/apoyo-financiero/subsidio/monetario/familiar, incluir en el acordeón Prescripción de subsidio familiar en dinero no cobrado, dentro del 2022 un nuevo ITEM que se llame:
Consulte aquí el listado de trabajadores a quienes se les prescribió el subsidio familiar en dinero para agosto 2022. 
Adjunto PDF a relacionar en el punto 5 del control de cambios.
</t>
  </si>
  <si>
    <t>Cambiar banner</t>
  </si>
  <si>
    <t>https://colsubsidio365.sharepoint.com/sites/contenidosotd/Shared%20Documents/Aplicaciones/Microsoft%20Forms/Control%20de%20cambios%20-%20Activos%20Web%20-%20Contenidos%20GTD/Pregunta%202/lagoon_banner_hero_1%20(2)_EDER%20ARTHUR%20ALEJANDR.jpg</t>
  </si>
  <si>
    <t>https://colsubsidio365.sharepoint.com/sites/contenidosotd/Shared%20Documents/Aplicaciones/Microsoft%20Forms/Control%20de%20cambios%20-%20Activos%20Web%20-%20Contenidos%20GTD/Pregunta%203/banner%20clubes-100_PRACTICANTE%20DISENO%20R.jpg</t>
  </si>
  <si>
    <t>¡Diversión y natación para tus hijos!</t>
  </si>
  <si>
    <t>Ellos podrán disfrutar de un espacio lleno de aprendizaje en nuestra nueva sede aliada Aquacenter Soacha.</t>
  </si>
  <si>
    <t>Inscríbelos ahora</t>
  </si>
  <si>
    <t>https://www.diversioncolsubsidio.com/aquacenter-soacha#/vitrina?sede=220</t>
  </si>
  <si>
    <t>06/09/2022 - 30/09/2022</t>
  </si>
  <si>
    <t>https://colsubsidio365.sharepoint.com/sites/contenidosotd/Shared%20Documents/Aplicaciones/Microsoft%20Forms/Control%20de%20cambios%20-%20Activos%20Web%20-%20Contenidos%20GTD/Pregunta%203/banner-100%20(3)_PRACTICANTE%20DISENO%20R.jpg</t>
  </si>
  <si>
    <t>Aquacenter, la nueva sede aliada de natación</t>
  </si>
  <si>
    <t>Tus hijos disfrutarán de clases donde incrementarán su flexibilidad, mejorarán su coordinación y agilidad al nadar.</t>
  </si>
  <si>
    <t>Inscríbelos ya</t>
  </si>
  <si>
    <t>06/09/2022 - 30/11/2022</t>
  </si>
  <si>
    <t>https://colsubsidio365.sharepoint.com/sites/contenidosotd/Shared%20Documents/Aplicaciones/Microsoft%20Forms/Control%20de%20cambios%20-%20Activos%20Web%20-%20Contenidos%20GTD/Pregunta%203/BANNER-HOME-BLOCS_PRACTICANTE%20DISENO%20R.jpg</t>
  </si>
  <si>
    <t xml:space="preserve">Preséntate en el Festival de Bandas de Rock </t>
  </si>
  <si>
    <t>Si tienes una banda de este género, esta es la oportunidad para demostrar tu talento musical</t>
  </si>
  <si>
    <t>¡Inscríbete ahora!</t>
  </si>
  <si>
    <t>06/09/2022 - 23/09/2022</t>
  </si>
  <si>
    <t>https://colsubsidio365.sharepoint.com/sites/contenidosotd/_layouts/15/Doc.aspx?sourcedoc=%7BC2DD30C3-6DC5-4C78-BDEB-83B6FFF1FCF8%7D&amp;file=V1-R%26D_Brief%20marat%C3%B3n%20de%20ciclismo%20bajo%20techo%20C_PRACTICANTE%20DISENO%20R.docx&amp;action=default&amp;mobileredirect=true</t>
  </si>
  <si>
    <t>https://colsubsidio365.sharepoint.com/sites/contenidosotd/Shared%20Documents/Aplicaciones/Microsoft%20Forms/Control%20de%20cambios%20-%20Activos%20Web%20-%20Contenidos%20GTD/Pregunta%205/V1-R%26D_Brief%20marat%C3%B3n%20de%20ciclismo%20bajo%20techo%20C_PRACTICANTE%20DISENO%20R.png</t>
  </si>
  <si>
    <t>05/09/2022 - 12/09/2022</t>
  </si>
  <si>
    <t>https://www.colsubsidio.com/empresas/productividad/desarrollo/ruta-productividad/diagnostico</t>
  </si>
  <si>
    <t xml:space="preserve">Buenas tardes, 
Solicito por favor se hagan las siguientes modificaciones en el formulario de diagnóstico del programa Rutas para la Productividad de Desarrollo Empresarial: 
1.	Modificar la pregunta/campo “Estados financieros del último año y pago al día de Parafiscales no mayor a 30 días. Adjunta la tarjeta profesional, todo en un solo documento” por:  Estados financieros del último año. 
2.	Añadir un campo para subir documento que sea opcional y con el siguiente enunciado: Tarjeta profesional del contador. 
3.	Añadir un campo para subir documento que sea opcional y con el siguiente enunciado: Planilla o certificado de pago al día de Parafiscales y Seguridad Social firmado por el contador y/o el Revisor fiscal no mayor a 30 días. 
Mil gracias, </t>
  </si>
  <si>
    <t xml:space="preserve">Por favor modificar el texto/botón que dice: "Charlas y eventos" por "Eventos y Talleres". </t>
  </si>
  <si>
    <t>https://www.colsubsidio.com/empresas/productividad/desarrollo/talleres-eventos</t>
  </si>
  <si>
    <t>https://colsubsidio365.sharepoint.com/sites/contenidosotd/_layouts/15/Doc.aspx?sourcedoc=%7B9682E4E6-2BB2-4E17-AB10-52445528689E%7D&amp;file=Ajustes%20Landing%20Talleres%20y%20Eventos_CARLOS%20DAVID%20BRAVO%20R.docx&amp;action=default&amp;mobileredirect=true</t>
  </si>
  <si>
    <t>https://colsubsidio365.sharepoint.com/sites/contenidosotd/Shared%20Documents/Aplicaciones/Microsoft%20Forms/Control%20de%20cambios%20-%20Activos%20Web%20-%20Contenidos%20GTD/Pregunta%203/banner7-100_PRACTICANTE%20DISENO%20R.jpg</t>
  </si>
  <si>
    <t>¡Reserva tu cancha de fútbol 7!</t>
  </si>
  <si>
    <t>Juega con tus amigos en el Club El Cubo disfrutando de un gran beneficio. ​
*Aplican términos y condiciones</t>
  </si>
  <si>
    <t>¡Apártala ahora!</t>
  </si>
  <si>
    <t>https://www.diversioncolsubsidio.com/producto/clasificacion/445/producto/531#/wizard?clasificacion=445&amp;producto=531</t>
  </si>
  <si>
    <t>06/09/2022 - 16/09/2022</t>
  </si>
  <si>
    <t>https://colsubsidio365.sharepoint.com/sites/contenidosotd/Shared%20Documents/Aplicaciones/Microsoft%20Forms/Control%20de%20cambios%20-%20Activos%20Web%20-%20Contenidos%20GTD/Pregunta%203/banner10-100_PRACTICANTE%20DISENO%20R.jpg</t>
  </si>
  <si>
    <t>Practica tenis de mesa con un beneficio</t>
  </si>
  <si>
    <t>Mejora tu coordinación y motricidad, en nuestras horas valle. Te esperamos en los Clubes Bellavista, El Cubo y La Colina.</t>
  </si>
  <si>
    <t>¡Reserva aquí!</t>
  </si>
  <si>
    <t>https://www.diversioncolsubsidio.com/producto/clasificacion/445/producto/536#/wizard?clasificacion=445&amp;producto=536</t>
  </si>
  <si>
    <t xml:space="preserve">06/09/2022 - 16/09/2022 </t>
  </si>
  <si>
    <t>https://colsubsidio365.sharepoint.com/sites/contenidosotd/Shared%20Documents/Aplicaciones/Microsoft%20Forms/Control%20de%20cambios%20-%20Activos%20Web%20-%20Contenidos%20GTD/Pregunta%203/Banner-clubes.com_PRACTICANTE%20DISENO%20R.jpg</t>
  </si>
  <si>
    <t>Conéctate con la naturaleza</t>
  </si>
  <si>
    <t>Nuestras caminatas ecológicas te llevan a nuevos lugares llenos de diversión, tranquilidad y aire puro.</t>
  </si>
  <si>
    <t>https://www.diversioncolsubsidio.com/vitrina/categoria_cms/150200/clasificacion/468/#/vitrina?clasificacion=468</t>
  </si>
  <si>
    <t xml:space="preserve">06/09/2022 - 30/09/2022 </t>
  </si>
  <si>
    <t>https://colsubsidio365.sharepoint.com/sites/contenidosotd/Shared%20Documents/Aplicaciones/Microsoft%20Forms/Control%20de%20cambios%20-%20Activos%20Web%20-%20Contenidos%20GTD/Pregunta%203/Banner-diversioncolsubsidio.com__PRACTICANTE%20DISENO%20R.jpg</t>
  </si>
  <si>
    <t>La naturaleza te espera</t>
  </si>
  <si>
    <t>Sabemos que mereces un respiro, desconéctate de tu rutina y haz parte de nuestras caminatas ecológicas.</t>
  </si>
  <si>
    <t>Inscribirme ahora</t>
  </si>
  <si>
    <t>https://colsubsidio365.sharepoint.com/sites/contenidosotd/Shared%20Documents/Aplicaciones/Microsoft%20Forms/Control%20de%20cambios%20-%20Activos%20Web%20-%20Contenidos%20GTD/Pregunta/Tabla%20Programacion%20Septiembre%20-%20La%20Colina_PRACTICANTE%20DISENO%20R.pdf; https://colsubsidio365.sharepoint.com/sites/contenidosotd/Shared%20Documents/Aplicaciones/Microsoft%20Forms/Control%20de%20cambios%20-%20Activos%20Web%20-%20Contenidos%20GTD/Pregunta/Tabla%20Programacion%20Septiembre%20-%20El%20Cubo%20(1)_PRACTICANTE%20DISENO%20R.pdf; https://colsubsidio365.sharepoint.com/sites/contenidosotd/Shared%20Documents/Aplicaciones/Microsoft%20Forms/Control%20de%20cambios%20-%20Activos%20Web%20-%20Contenidos%20GTD/Pregunta/Tabla%20Programacion%20Septiembre%20-%20Bellavista_PRACTICANTE%20DISENO%20R.pdf</t>
  </si>
  <si>
    <t>Subir tablas adjuntas a este URL: https://clubescolsubsidio.co/actividades-para-fines-de-semana-en-nuestros-clubes/
06/09/2022 - 30/09/2022</t>
  </si>
  <si>
    <t>Se requiere el QR de dos links:
1. https://api.whatsapp.com/send?phone=573102737852&amp;text=%C2%A1Hola!%20Me%20gustar%C3%ADa%20conocer%20m%C3%A1s%20sobre%20BLOC%20Bosa%20Colsubsidio.
2. https://www.colsubsidio.com/landing/bloc/sede-bosa.php</t>
  </si>
  <si>
    <t xml:space="preserve">https://cetcolsubsidio.edu.co/ </t>
  </si>
  <si>
    <t>Actualizar horario de vacunación de los Centros médicos Girardot, Fusagasugá, Ibagué y La Mesa.
Lunes a viernes  8:00 a.m. a 6:00 p.m.
Sábado 8:00 a.m. a 5:00 p.m.</t>
  </si>
  <si>
    <t>https://colsubsidio365.sharepoint.com/sites/contenidosotd/Shared%20Documents/Aplicaciones/Microsoft%20Forms/Control%20de%20cambios%20-%20Activos%20Web%20-%20Contenidos%20GTD/Pregunta/MACRO%20REGISTRO%20POR%20PRESCRIBIR%20SEPTIEMBRE%202022_CLAUDIA%20MARCELA%20CARD.pdf</t>
  </si>
  <si>
    <t xml:space="preserve">En la página https://www.colsubsidio.com/apoyo-financiero/subsidio/monetario/familiar, incluir en el acordeón Cuota monetaria no cobrada, próxima a prescribir dentro del 2022, un nuevo ITEM que se llame:
Consulte aquí el listado de trabajadores quienes tienen subsidio familiar en dinero no cobrado, a prescribir el 20 de septiembre de 2022. 
Adjunto PDF a relacionar en el punto 5 del control de cambios.
</t>
  </si>
  <si>
    <t>https://colsubsidio365.sharepoint.com/sites/contenidosotd/Shared%20Documents/Aplicaciones/Microsoft%20Forms/Control%20de%20cambios%20-%20Activos%20Web%20-%20Contenidos%20GTD/Pregunta/terminos-condiciones-beneficios-pases-munso-a_CATHERINE%20ANGELICA%20I.pdf</t>
  </si>
  <si>
    <t>Clubes</t>
  </si>
  <si>
    <t xml:space="preserve">https://elcubocolsubsidio.co
</t>
  </si>
  <si>
    <t>Eliminar banner de banner de promo gimnasio</t>
  </si>
  <si>
    <t>https://colsubsidio365.sharepoint.com/sites/contenidosotd/Shared%20Documents/Aplicaciones/Microsoft%20Forms/Control%20de%20cambios%20-%20Activos%20Web%20-%20Contenidos%20GTD/Pregunta%203/Banner%20home%20Teatro%20(1920x600px)%20%E2%80%8B_WILSON%20STEVEN%20BELTRA.jpg</t>
  </si>
  <si>
    <t>https://we.tl/t-qs8Cx0N0cX</t>
  </si>
  <si>
    <t>publicar 9/09/2022 y quitar 7/10/2022</t>
  </si>
  <si>
    <t>https://colsubsidio365.sharepoint.com/sites/contenidosotd/_layouts/15/Doc.aspx?sourcedoc=%7B219D0E2C-9A26-41C0-AAF7-6DEA1893151C%7D&amp;file=Arc%C3%A1ngel%20Bienal%20Flamenco_WILSON%20STEVEN%20BELTRA.docx&amp;action=default&amp;mobileredirect=true</t>
  </si>
  <si>
    <t>https://colsubsidio365.sharepoint.com/sites/contenidosotd/Shared%20Documents/Aplicaciones/Microsoft%20Forms/Control%20de%20cambios%20-%20Activos%20Web%20-%20Contenidos%20GTD/Pregunta%205/Banner%20Ecard%20p%C3%A1gina%20Teatro%20(1200%20x%20820%20px)%E2%80%8B_WILSON%20STEVEN%20BELTRA.jpg</t>
  </si>
  <si>
    <t>Eliminar el texto tachado: Se apertura nuevo cronograma de postulaciones el 11 de enero de 2022</t>
  </si>
  <si>
    <t>https://colsubsidio365.sharepoint.com/sites/contenidosotd/_layouts/15/Doc.aspx?sourcedoc=%7B70703420-F180-45DB-A624-920E7E6E35B7%7D&amp;file=ajuste%20web%208%20sept_ADRIANA%20MALAGON%20BERM.docx&amp;action=default&amp;mobileredirect=true</t>
  </si>
  <si>
    <t>Ninguno</t>
  </si>
  <si>
    <t>https://colsubsidio365.sharepoint.com/sites/contenidosotd/_layouts/15/Doc.aspx?sourcedoc=%7BC66AA4D2-18A1-42B0-8C3D-6BCD9C20F898%7D&amp;file=Requerimiento%20cargue%20documento%20T%C3%A9rminos%20y%20Con_YULIETH%20NATALY%20CONDI.docx&amp;action=default&amp;mobileredirect=true</t>
  </si>
  <si>
    <t>https://colsubsidio365.sharepoint.com/sites/contenidosotd/Shared%20Documents/Aplicaciones/Microsoft%20Forms/Control%20de%20cambios%20-%20Activos%20Web%20-%20Contenidos%20GTD/Pregunta%202/T%C3%A9rminos%20y%20Condiciones%20Portal%20Colsubsidio_YULIETH%20NATALY%20CONDI%201.pdf</t>
  </si>
  <si>
    <t>https://www.colsubsidio.com/transparencia-y-acceso-a-la-informacion#grupo-1-tab-2</t>
  </si>
  <si>
    <t>https://colsubsidio365.sharepoint.com/sites/contenidosotd/_layouts/15/Doc.aspx?sourcedoc=%7B638D85EF-9360-48CA-8AC0-E74719811A36%7D&amp;file=Adicionar%20en%20el%20bot%C3%B3n%20Atenci%C3%B3n%20y%20servicios%20al_YULIETH%20NATALY%20CONDI.docx&amp;action=default&amp;mobileredirect=true</t>
  </si>
  <si>
    <t>https://www.diversioncolsubsidio.com/cultura-recreacion-ruta-natural-la-chorrera#/wizard?clasificacion=468&amp;producto=397</t>
  </si>
  <si>
    <t>https://colsubsidio365.sharepoint.com/sites/contenidosotd/_layouts/15/Doc.aspx?sourcedoc=%7BC34F8CF9-5F58-4A02-9EBC-51F373A5FCB6%7D&amp;file=qa-ruta-natural-chorrera_ANGELA%20BERNAL%20LARROT.docx&amp;action=default&amp;mobileredirect=true</t>
  </si>
  <si>
    <t>https://www.diversioncolsubsidio.com/producto/clasificacion/468/producto/558#/wizard?clasificacion=468&amp;producto=558</t>
  </si>
  <si>
    <t>https://colsubsidio365.sharepoint.com/sites/contenidosotd/_layouts/15/Doc.aspx?sourcedoc=%7B627772B2-FBD6-449F-8DD2-69BE0875656E%7D&amp;file=qa-trucha-muisca_ANGELA%20BERNAL%20LARROT.docx&amp;action=default&amp;mobileredirect=true</t>
  </si>
  <si>
    <t>https://colsubsidio365.sharepoint.com/sites/contenidosotd/Shared%20Documents/Aplicaciones/Microsoft%20Forms/Control%20de%20cambios%20-%20Activos%20Web%20-%20Contenidos%20GTD/Pregunta%203/Maria%20Terremoto_Mesa%20de%20trabajo%201_WILSON%20STEVEN%20BELTRA.jpg</t>
  </si>
  <si>
    <t>https://bit.ly/3L5TYdy</t>
  </si>
  <si>
    <t>Publicar 09/09/2022 y retirar 08/10/2022</t>
  </si>
  <si>
    <t>https://colsubsidio365.sharepoint.com/sites/contenidosotd/_layouts/15/Doc.aspx?sourcedoc=%7B381429FB-1044-4264-98BA-6219234D7F9D%7D&amp;file=Mar%C3%ADa%20Terremoto%20Bienal%20Flamenco_WILSON%20STEVEN%20BELTRA.docx&amp;action=default&amp;mobileredirect=true</t>
  </si>
  <si>
    <t>https://colsubsidio365.sharepoint.com/sites/contenidosotd/Shared%20Documents/Aplicaciones/Microsoft%20Forms/Control%20de%20cambios%20-%20Activos%20Web%20-%20Contenidos%20GTD/Pregunta%205/Maria%20Terremoto_WILSON%20STEVEN%20BELTRA.jpg</t>
  </si>
  <si>
    <t xml:space="preserve">Quitar el texto actual de la parte azul y reemplazar por el siguiente texto:
TEN EN CUENTA! Por actualizaciones internas, el día 14 de septiembre de 2022  NO habrá atención en las oficinas de Crédito, a excepción de:
Calle 26: tendrá horario de 8 a.m. a 5 p.m. con ausencia de 12:00 m. a 1:30 p.m.
Roma:  tendrá horario de 8 a.m. a 5 p.m. con ausencia de 12:00 m. a 1:30 p.m.
Portal Norte: tendrá horario de 1:30 p.m.  a 5 p.m.
Unicentro:   tendrá horario de 10 a. m. a 4 p.m.
</t>
  </si>
  <si>
    <t>https://colsubsidio365.sharepoint.com/sites/contenidosotd/_layouts/15/Doc.aspx?sourcedoc=%7B16FAF235-4A65-436E-8519-958084C97FD4%7D&amp;file=AjustesWeb_Ballet%20(002)_DIEGO%20ALEXANDER%20VELA.pptx&amp;action=edit&amp;mobileredirect=true</t>
  </si>
  <si>
    <t>Buenas tardes,
Adjunto solicitud con la descripción.</t>
  </si>
  <si>
    <t>https://colsubsidio365.sharepoint.com/sites/contenidosotd/_layouts/15/Doc.aspx?sourcedoc=%7B58F44FF7-198E-423E-AB3D-C80944969148%7D&amp;file=Actualizaci%C3%B3n%20Agencia_JULIANA%20GUERRERO%20AFA%201.docx&amp;action=default&amp;mobileredirect=true</t>
  </si>
  <si>
    <t>https://ayuda.colsubsidio.com/subsidios
https://www.colsubsidio.com/empleandote/inscribete/subsidio</t>
  </si>
  <si>
    <t>Buenas tardes,
Adjunto solicitud.</t>
  </si>
  <si>
    <t>https://colsubsidio365.sharepoint.com/sites/contenidosotd/_layouts/15/Doc.aspx?sourcedoc=%7BCEB54746-55D4-4D21-90A6-CE316A9E6FE4%7D&amp;file=Actualizaci%C3%B3n%20Colsubsidio.com_JULIANA%20GUERRERO%20AFA.docx&amp;action=default&amp;mobileredirect=true</t>
  </si>
  <si>
    <t>https://colsubsidio365.sharepoint.com/sites/contenidosotd/_layouts/15/Doc.aspx?sourcedoc=%7B04AD1F28-2246-40F0-8145-7DBA70DC7A3A%7D&amp;file=V1%20Vivienda%20hogar(1)_CATHERINE%20ANGELICA%20I.docx&amp;action=default&amp;mobileredirect=true</t>
  </si>
  <si>
    <t>https://colsubsidio365.sharepoint.com/sites/contenidosotd/Shared%20Documents/Aplicaciones/Microsoft%20Forms/Control%20de%20cambios%20-%20Activos%20Web%20-%20Contenidos%20GTD/Pregunta%205/noticia_CATHERINE%20ANGELICA%20I.jpg</t>
  </si>
  <si>
    <t xml:space="preserve">Se solicita cambiar el teléfono contacto de la tarjeta de sede "Club Calle 195" de 6705805 por el número 3203477475 </t>
  </si>
  <si>
    <t>danigargar@colsubsidio.com</t>
  </si>
  <si>
    <t>DANIELA GARCIA</t>
  </si>
  <si>
    <t xml:space="preserve">https://www.hotelescolsubsidio.com/tyc/ -- Eliminar los TyC de la promoción de temporada baja de Junio - Julio </t>
  </si>
  <si>
    <t xml:space="preserve">No siguen preguntando por esa promoción al verla en los términos y condiciones a pesar que tenga fecha de junio </t>
  </si>
  <si>
    <t>https://colsubsidio365.sharepoint.com/sites/contenidosotd/_layouts/15/Doc.aspx?sourcedoc=%7BFE28808A-56E0-43F9-88B0-A17617CAE19E%7D&amp;file=AJUSTE%20CARD%20TALLERES%20Y%20EVENTOS%20-%20CONVERSATORI_KAREN%20DUQUE.docx&amp;action=default&amp;mobileredirect=true</t>
  </si>
  <si>
    <t>https://www.colsubsidio.com/empresas/cuida-tu-equipo/bienestar/creditos/mipymes</t>
  </si>
  <si>
    <t>https://colsubsidio365.sharepoint.com/sites/contenidosotd/_layouts/15/Doc.aspx?sourcedoc=%7B4FA8547C-C733-4697-BD6F-18E531411944%7D&amp;file=Ajustes%20horarios%20sedes%2013092022_YEIMY%20PAOLA%20ROZO%20ALV.docx&amp;action=default&amp;mobileredirect=true</t>
  </si>
  <si>
    <t>Cambiar el banner principal y textos por el anterior.</t>
  </si>
  <si>
    <t>Cursos destacados en cursos y talleres
Por favor retirar (sin disponibilidad)
- https://www.diversioncolsubsidio.com/cultura-recreacion-dia-picnic-cometas
- https://www.diversioncolsubsidio.com/cultura-recreacion-grafiti-muralismo
- https://www.diversioncolsubsidio.com/cultura-recreacion-caminata-villeta
Por favor agregar (con disponibilidad)
- https://www.diversioncolsubsidio.com/producto/clasificacion/468/producto/563
- https://www.diversioncolsubsidio.com/producto/clasificacion/468/producto/561
- https://www.diversioncolsubsidio.com/cultura-recreacion-vacaciones-recreativas-ninos#/wizard?clasificacion=468</t>
  </si>
  <si>
    <t>https://colsubsidio365.sharepoint.com/sites/contenidosotd/_layouts/15/Doc.aspx?sourcedoc=%7B37AD7C3A-9096-482C-9ED5-3C34031865E1%7D&amp;file=Noticia%20Cupo%20de%20Cr%C3%A9dito%20y%20Mundo%20Aventura%20(1)_CATHERINE%20ANGELICA%20I.docx&amp;action=default&amp;mobileredirect=true</t>
  </si>
  <si>
    <t>https://colsubsidio365.sharepoint.com/sites/contenidosotd/Shared%20Documents/Aplicaciones/Microsoft%20Forms/Control%20de%20cambios%20-%20Activos%20Web%20-%20Contenidos%20GTD/Pregunta%205/NOTICIA%20(1)%20(1)_CATHERINE%20ANGELICA%20I.jpg</t>
  </si>
  <si>
    <t>www.descubrecolsubsidio.com/acceso/eventos/index.asp?org=Antorami&amp;t=v&amp;ev=EventoCumbreSemana</t>
  </si>
  <si>
    <t>https://colsubsidio365.sharepoint.com/sites/contenidosotd/_layouts/15/Doc.aspx?sourcedoc=%7B3A74ED38-2826-4E17-8C69-01FE2BFA39DA%7D&amp;file=Ajuste%20landing%20-%20Eventos%20y%20Talleres_CARLOS%20DAVID%20BRAVO%20R.docx&amp;action=default&amp;mobileredirect=true</t>
  </si>
  <si>
    <t>www.descubrecolsubsidio.com/acceso/coworking/index.asp?Emp=Cumbredeeducacionsemana</t>
  </si>
  <si>
    <t>https://www.colsubsidio.com/apoyo-financiero/creditos/vivienda/hipotecario
 https://www.colsubsidio.com/apoyo-financiero/creditos/vivienda/complementario</t>
  </si>
  <si>
    <t>https://colsubsidio365.sharepoint.com/sites/contenidosotd/_layouts/15/Doc.aspx?sourcedoc=%7B7E4CB551-C414-4CEE-86E7-AEA9DD235483%7D&amp;file=Ajustes%20p%C3%A1ginas%20cr%C3%A9ditos%20de%20vivienda_CATHERINE%20ANGELICA%20I.pptx&amp;action=edit&amp;mobileredirect=true</t>
  </si>
  <si>
    <t>https://colsubsidio365.sharepoint.com/sites/contenidosotd/_layouts/15/Doc.aspx?sourcedoc=%7B151E53BF-DC63-4809-B201-7EDE1A2571B1%7D&amp;file=AJUSTE%20LINK%20DESARROLLO%20EMPRESARIAL_KAREN%20DUQUE.docx&amp;action=default&amp;mobileredirect=true</t>
  </si>
  <si>
    <t>https://colsubsidio365.sharepoint.com/sites/contenidosotd/_layouts/15/Doc.aspx?sourcedoc=%7B2D394704-673E-4C54-A24E-731A2840D7B6%7D&amp;file=V1_Brief%20Amor%20y%20Amistad_Agosto%20Noticia_CATHERINE%20ANGELICA%20I.docx&amp;action=default&amp;mobileredirect=true</t>
  </si>
  <si>
    <t>https://colsubsidio365.sharepoint.com/sites/contenidosotd/Shared%20Documents/Aplicaciones/Microsoft%20Forms/Control%20de%20cambios%20-%20Activos%20Web%20-%20Contenidos%20GTD/Pregunta%205/Noticia%20(2)_CATHERINE%20ANGELICA%20I.jpg</t>
  </si>
  <si>
    <t>https://www.diversioncolsubsidio.com/deportes-practica-libre-simuladores-el-cubo#/wizard?sede=65&amp;clasificacion=445&amp;producto=121</t>
  </si>
  <si>
    <t>Cambiar la tarifa desde "3.800" por "3.900" ya que la tarifa que aparece actualmente esta errada</t>
  </si>
  <si>
    <t>https://open.spotify.com/playlist/6qF8VGsrvDZJWzeJHQp9a0</t>
  </si>
  <si>
    <t>https://www.colsubsidio.com/apoyo-financiero/subsidio/vivienda/asignacion/prorroga</t>
  </si>
  <si>
    <t>https://colsubsidio365.sharepoint.com/sites/contenidosotd/_layouts/15/Doc.aspx?sourcedoc=%7B1D20C485-427B-493F-B12F-28F35F7196F6%7D&amp;file=ajuste%20subsidios%2015%20sept_ADRIANA%20MALAGON%20BERM.docx&amp;action=default&amp;mobileredirect=true</t>
  </si>
  <si>
    <t>https://colsubsidio365.sharepoint.com/sites/contenidosotd/Shared%20Documents/Aplicaciones/Microsoft%20Forms/Control%20de%20cambios%20-%20Activos%20Web%20-%20Contenidos%20GTD/Pregunta%202/condiciones-prorroga-2020-Afiliados%20ACT_ADRIANA%20MALAGON%20BERM.pdf; https://colsubsidio365.sharepoint.com/sites/contenidosotd/Shared%20Documents/Aplicaciones/Microsoft%20Forms/Control%20de%20cambios%20-%20Activos%20Web%20-%20Contenidos%20GTD/Pregunta%202/condiciones-prorroga-2020-constructoras%20ACT_ADRIANA%20MALAGON%20BERM.pdf</t>
  </si>
  <si>
    <t xml:space="preserve">Eliminar el texto que está en el recuadro azul:
Mensaje Informativo
TEN EN CUENTA! Por actualizaciones internas, el día 14 de septiembre de 2022 NO habrá atención en las oficinas de Crédito, a excepción de: Calle 26: tendrá horario de 8 a.m. a 5 p.m. con ausencia de 12:00 m. a 1:30 p.m. Roma: tendrá horario de 8 a.m. a 5 p.m. con ausencia de 12:00 m. a 1:30 p.m. Portal Norte: tendrá horario de 1:30 p.m. a 5 p.m. Unicentro: tendrá horario de 10 a. m. a 4 p.m.
</t>
  </si>
  <si>
    <t>https://colsubsidio365.sharepoint.com/sites/contenidosotd/Shared%20Documents/Aplicaciones/Microsoft%20Forms/Control%20de%20cambios%20-%20Activos%20Web%20-%20Contenidos%20GTD/Pregunta/SOLICITUD%20ACTIVACI%C3%93N%20DE%20PAGOS%20DESDE%20EL%20EXTERI_CATHERINE%20ANGELICA%20I.PDF</t>
  </si>
  <si>
    <t>https://colsubsidio365.sharepoint.com/sites/contenidosotd/_layouts/15/Doc.aspx?sourcedoc=%7B4E0CFEFB-997B-411F-B7A0-7F62980D06A7%7D&amp;file=Ajuste%20landing%20Talleres%20y%20eventos_CARLOS%20DAVID%20BRAVO%20R.docx&amp;action=default&amp;mobileredirect=true</t>
  </si>
  <si>
    <t>https://colsubsidio365.sharepoint.com/sites/contenidosotd/_layouts/15/Doc.aspx?sourcedoc=%7BD0759016-E140-49F0-9498-B2BB7302F9EA%7D&amp;file=noticia-cumple-colsub-65_ANGELA%20BERNAL%20LARROT.docx&amp;action=default&amp;mobileredirect=true</t>
  </si>
  <si>
    <t>Pendiente las imgs. Apenas las agencia las envié, se las comparto para publicar de una la noticia. Gracias amigos webmaster.</t>
  </si>
  <si>
    <t>https://colsubsidio365.sharepoint.com/sites/contenidosotd/_layouts/15/Doc.aspx?sourcedoc=%7B441D281D-B8B3-4ED9-8E5B-0F73FBB6614B%7D&amp;file=noticia-squash-club-dep_ANGELA%20BERNAL%20LARROT.docx&amp;action=default&amp;mobileredirect=true</t>
  </si>
  <si>
    <t>https://colsubsidio365.sharepoint.com/sites/contenidosotd/Shared%20Documents/Aplicaciones/Microsoft%20Forms/Control%20de%20cambios%20-%20Activos%20Web%20-%20Contenidos%20GTD/Pregunta%205/Banner%20general_ANGELA%20BERNAL%20LARROT.jpg</t>
  </si>
  <si>
    <t>No aplica</t>
  </si>
  <si>
    <t>https://colsubsidio365.sharepoint.com/sites/contenidosotd/_layouts/15/Doc.aspx?sourcedoc=%7B61F0D52B-2DE0-448A-A291-B085ADAECE1E%7D&amp;file=TERMINOS%20Y%20CONDICIONES%20TMEPROADA%20BAJA%20SEP-DIC_CATHERINE%20ANGELICA%20I.docx&amp;action=default&amp;mobileredirect=true</t>
  </si>
  <si>
    <t>Por favor, confirmar el link cuando este ya esté cargado</t>
  </si>
  <si>
    <t>https://colsubsidio365.sharepoint.com/sites/contenidosotd/_layouts/15/Doc.aspx?sourcedoc=%7B5C3E4CFE-9C93-4EC5-A479-068BD0571807%7D&amp;file=Cupo%20de%20Cr%C3%A9dito%20Laggon%20Fest%20Pisicilago_CATHERINE%20ANGELICA%20I.docx&amp;action=default&amp;mobileredirect=true</t>
  </si>
  <si>
    <t>https://colsubsidio365.sharepoint.com/sites/contenidosotd/Shared%20Documents/Aplicaciones/Microsoft%20Forms/Control%20de%20cambios%20-%20Activos%20Web%20-%20Contenidos%20GTD/Pregunta%205/V1_%20mail%20ofertas%20convenios%20lagoon%20fest_lagoon_CATHERINE%20ANGELICA%20I.jpg</t>
  </si>
  <si>
    <t>Por favor confirmar el link cuando esté publicado.</t>
  </si>
  <si>
    <t>https://colsubsidio365.sharepoint.com/sites/contenidosotd/Shared%20Documents/Aplicaciones/Microsoft%20Forms/Control%20de%20cambios%20-%20Activos%20Web%20-%20Contenidos%20GTD/Pregunta%203/SOS_banner_ANGELA%20BERNAL%20LARROT.jpg</t>
  </si>
  <si>
    <t>Más de seis décadas cuidando a los colombianos</t>
  </si>
  <si>
    <t>Conoce los principales acontecimientos en nuestra línea del tiempo.</t>
  </si>
  <si>
    <t>Noticia: Colsubsidio cumple 65 años cerrando brechas sociales</t>
  </si>
  <si>
    <t>Publicar: 16/09/2022</t>
  </si>
  <si>
    <t>https://www.colsubsidio.com/tu-salud/salud-preferencial</t>
  </si>
  <si>
    <t>https://colsubsidio365.sharepoint.com/sites/contenidosotd/_layouts/15/Doc.aspx?sourcedoc=%7B15502F3B-B8E4-4A28-BDE2-71CB42ECB5F7%7D&amp;file=Salud_Ajuste%20formularios%20preferencial_nombre_ALEJANDRA%20PALACIOS%20O.docx&amp;action=default&amp;mobileredirect=true</t>
  </si>
  <si>
    <t xml:space="preserve">Ajustar lo que incluye la entrada integral, información que esta publicada en la principal de El Cubo:
1 Practica  Libre  de cada servicio de 50 minutos e inician en horas en punto, sin reposición de tiempo: 
Natación / Gimnasio /Clases grupales / Tenis de mesa
Eliminar incluye parqueadero, no esta dentro del paquete
</t>
  </si>
  <si>
    <t>https://colsubsidio365.sharepoint.com/sites/contenidosotd/Shared%20Documents/Aplicaciones/Microsoft%20Forms/Control%20de%20cambios%20-%20Activos%20Web%20-%20Contenidos%20GTD/Pregunta%202/entrada%20integral_EMILCE%20MARCELA%20GALIN.PNG</t>
  </si>
  <si>
    <t xml:space="preserve">Subir el siguiente texto resaltándolo como IMPORTANTE (en franja azul)
Ten en Cuenta que los días 19 y 20 de septiembre de 2022 los puntos de crédito tendrán la siguiente novedad en el horario: 
Los puntos de crédito con horario de 8 a.m. a 8 p.m tendrán atención en franja intermedia de 10 a.m a 4 p.m 
Los puntos de crédito con horario intermedio NO tendrán atención.
</t>
  </si>
  <si>
    <t>Mercado</t>
  </si>
  <si>
    <t>https://colsubsidio365.sharepoint.com/sites/contenidosotd/Shared%20Documents/Aplicaciones/Microsoft%20Forms/Control%20de%20cambios%20-%20Activos%20Web%20-%20Contenidos%20GTD/Pregunta%203/Mercado_BANNER%20punto%20com_ANIVERSARIO_SEPT_ALEJANDRA%20PALACIOS%20O.jpg</t>
  </si>
  <si>
    <t>Disfruta los mejores precios</t>
  </si>
  <si>
    <t>Hasta el 9 de octubre de 2022 compra en Mercados Colsubsidio y gana al instante.</t>
  </si>
  <si>
    <t>Saber más</t>
  </si>
  <si>
    <t>https://www.facebook.com/MercadoColsubsidio</t>
  </si>
  <si>
    <t>19/09/2022 - 9/10/2022</t>
  </si>
  <si>
    <t>Organización de información de horarios por cada sede.</t>
  </si>
  <si>
    <t>https://colsubsidio365.sharepoint.com/sites/contenidosotd/_layouts/15/Doc.aspx?sourcedoc=%7BD0A54D65-BFF9-4C8C-9DED-A6D13A425F5E%7D&amp;file=AjustesWeb_Ballet%20Horarios_DIEGO%20ALEXANDER%20VELA.pptx&amp;action=edit&amp;mobileredirect=true</t>
  </si>
  <si>
    <t>https://colsubsidio365.sharepoint.com/sites/contenidosotd/_layouts/15/Doc.aspx?sourcedoc=%7BEF0A6576-AB4C-41F4-8B72-A2DC25BFBB91%7D&amp;file=Ajuste%20Rutas%20para%20la%20productividad_CARLOS%20DAVID%20BRAVO%20R.docx&amp;action=default&amp;mobileredirect=true</t>
  </si>
  <si>
    <t>https://colsubsidio365.sharepoint.com/sites/contenidosotd/Shared%20Documents/Aplicaciones/Microsoft%20Forms/Control%20de%20cambios%20-%20Activos%20Web%20-%20Contenidos%20GTD/Pregunta%202/T%C3%A9rminos%20y%20Condiciones%20Programa%20Rutas%20para%20la_CARLOS%20DAVID%20BRAVO%20R.pdf</t>
  </si>
  <si>
    <t xml:space="preserve">Redireccionar https://www.colsubsidio.com/nosotros/asamblea a:
https://www.colsubsidio.com/
</t>
  </si>
  <si>
    <t>https://www.agenciadeempleocolsubsidio.com/sedes/</t>
  </si>
  <si>
    <t>Se debe reemplazar el mapa actual por el que esta en este link: https://lowecol-my.sharepoint.com/:i:/g/personal/alejandra_parra_mullenloweretail_com/EbL6qO_thW9Dl0Naz95yXQoBXwbkxnTM-bAn0SdRiH8g2Q?e=MRJgVJ</t>
  </si>
  <si>
    <t>https://colsubsidio365.sharepoint.com/sites/contenidosotd/_layouts/15/Doc.aspx?sourcedoc=%7BCB36D2E1-8E1C-4545-B84B-945D3B1F9E1B%7D&amp;file=Gesti%C3%B3n%20Documental%20-%20Tablas%20de%20retenci%C3%B3n_YULIETH%20NATALY%20CONDI.docx&amp;action=default&amp;mobileredirect=true</t>
  </si>
  <si>
    <t>https://colsubsidio365.sharepoint.com/sites/contenidosotd/_layouts/15/Doc.aspx?sourcedoc=%7B50A81096-1CF9-4509-8373-FCCFA2047299%7D&amp;file=Ajustar%20el%20nombre%20de%20la%20URL%20asociada%20a%20la%20pub_YULIETH%20NATALY%20CONDI.docx&amp;action=default&amp;mobileredirect=true</t>
  </si>
  <si>
    <t xml:space="preserve">https://www.agenciadeempleocolsubsidio.com/sedes/ </t>
  </si>
  <si>
    <t>Medicamentos</t>
  </si>
  <si>
    <t>alvamenrue@colsubsidio.com</t>
  </si>
  <si>
    <t>ALVARO MENDOZA RUEDA</t>
  </si>
  <si>
    <t>https://colsubsidio365.sharepoint.com/sites/contenidosotd/Shared%20Documents/Aplicaciones/Microsoft%20Forms/Control%20de%20cambios%20-%20Activos%20Web%20-%20Contenidos%20GTD/Pregunta/Antigeno%20Ficha%20t%C3%A9cnica%20-%2020220801ff_ALVARO%20MENDOZA%20RUEDA.pdf</t>
  </si>
  <si>
    <t>Hola, pedimos su amable ayuda para subir este pdf al servidor, ya que necesitamos incluirlo en el ecommerce.
Saludos</t>
  </si>
  <si>
    <t>https://colsubsidio365.sharepoint.com/sites/contenidosotd/Shared%20Documents/Aplicaciones/Microsoft%20Forms/Control%20de%20cambios%20-%20Activos%20Web%20-%20Contenidos%20GTD/Pregunta%203/Banner-Colsubsidio.com__PRACTICANTE%20DISENO%20R.jpg</t>
  </si>
  <si>
    <t>¡Diversión en grande durante la semana de receso!</t>
  </si>
  <si>
    <t>Tus hijos tendrán grandes experiencias con nuestras actividades.</t>
  </si>
  <si>
    <t>21/9/2022 - 14/10/2022</t>
  </si>
  <si>
    <t>https://colsubsidio365.sharepoint.com/sites/contenidosotd/Shared%20Documents/Aplicaciones/Microsoft%20Forms/Control%20de%20cambios%20-%20Activos%20Web%20-%20Contenidos%20GTD/Pregunta%203/Banner-Diversi%C3%B3nColsubsidio__PRACTICANTE%20DISENO%20R.jpg</t>
  </si>
  <si>
    <t>¡Emoción y diversión para tus hijos! </t>
  </si>
  <si>
    <t xml:space="preserve">En la semana de receso de octubre, los más jóvenes tendrán espacios que impulsarán su creatividad. </t>
  </si>
  <si>
    <t>https://colsubsidio365.sharepoint.com/sites/contenidosotd/Shared%20Documents/Aplicaciones/Microsoft%20Forms/Control%20de%20cambios%20-%20Activos%20Web%20-%20Contenidos%20GTD/Pregunta%203/banner2-100_PRACTICANTE%20DISENO%20R.jpg</t>
  </si>
  <si>
    <t>Ven a nuestro gimnasio en Bellavista</t>
  </si>
  <si>
    <t>¡Tenemos plan de 8 sesiones!​
Martes a viernes de 10:00 a.m. a 4:00 p.m.​
​
​
*Aplican términos y condiciones. ​
​</t>
  </si>
  <si>
    <t>¡Adquiérelo aquí! </t>
  </si>
  <si>
    <t>https://www.diversioncolsubsidio.com/deportes-planes-de-gimnasio-bellavista#/wizard?clasificacion=466&amp;producto=172&amp;segmento_edad=251&amp;dias=0</t>
  </si>
  <si>
    <t>21/9/2022 - 30/9/2022</t>
  </si>
  <si>
    <t>https://colsubsidio365.sharepoint.com/sites/contenidosotd/_layouts/15/Doc.aspx?sourcedoc=%7BAE8AAB04-39AD-439C-82E5-38B55C82C736%7D&amp;file=Ajuste%20botones%20landing%20Desarrollo%20Empresarial_CARLOS%20DAVID%20BRAVO%20R.docx&amp;action=default&amp;mobileredirect=true</t>
  </si>
  <si>
    <t xml:space="preserve">Por favor eliminar de los cuadros de texto lo siguiente: 
Funza, 13 de septiembre: 1:00 p. m. - 5:30 p. m.
Mosquera, 20 de septiembre: 8:00 a. m. - 12:30 p. m.
Soacha, 27 de septiembre: 8:00 a. m. - 12:30 p. m.
Así mismo por favor eliminar lo anteriormente mencionado en la lista desplegable del formulario en la pregunta  "Selecciona el evento y la fecha en la cual quieres asistir"
Quedo atento y como siempre. mil gracias </t>
  </si>
  <si>
    <t>https://colsubsidio365.sharepoint.com/sites/contenidosotd/_layouts/15/Doc.aspx?sourcedoc=%7BF7F794B9-8C82-4CFC-9985-A4A1810772DC%7D&amp;file=noticia-experiecnias-lagoon-2022_ANGELA%20BERNAL%20LARROT.docx&amp;action=default&amp;mobileredirect=true</t>
  </si>
  <si>
    <t>https://colsubsidio365.sharepoint.com/sites/contenidosotd/Shared%20Documents/Aplicaciones/Microsoft%20Forms/Control%20de%20cambios%20-%20Activos%20Web%20-%20Contenidos%20GTD/Pregunta%205/V2NOTICIA_ANGELA%20BERNAL%20LARROT.jpg</t>
  </si>
  <si>
    <t>Ningún comentario adicional</t>
  </si>
  <si>
    <t xml:space="preserve">Cursos destacados en cursos y talleres
Por favor retirar (sin disponibilidad): 
https://www.diversioncolsubsidio.com/producto/producto/563
Por favor agregar (con disponibilidad):
https://www.diversioncolsubsidio.com/producto/clasificacion/468/producto/572#/wizard?clasificacion=468&amp;producto=572
</t>
  </si>
  <si>
    <t>Se debe ajustar la información con la del nuevo lanzamiento del proyecto Karakali, anexo ppt con la información.</t>
  </si>
  <si>
    <t>https://colsubsidio365.sharepoint.com/sites/contenidosotd/_layouts/15/Doc.aspx?sourcedoc=%7B15FD1E36-94F2-4562-A717-B0B3BD5DF6D1%7D&amp;file=landing%20lanzamiento%20-%20Karakali_CATHERINE%20ANGELICA%20I.pptx&amp;action=edit&amp;mobileredirect=true</t>
  </si>
  <si>
    <t>https://www.diversioncolsubsidio.com/producto/clasificacion/468/producto/573#/wizard?clasificacion=468&amp;producto=573</t>
  </si>
  <si>
    <t>https://colsubsidio365.sharepoint.com/sites/contenidosotd/_layouts/15/Doc.aspx?sourcedoc=%7B2F673F08-4702-42F2-88D9-278B9A47291D%7D&amp;file=qa-ruta-natural-reserva-andes-w_ANGELA%20BERNAL%20LARROT.pptx&amp;action=edit&amp;mobileredirect=true</t>
  </si>
  <si>
    <t>https://colsubsidio365.sharepoint.com/sites/contenidosotd/Shared%20Documents/Aplicaciones/Microsoft%20Forms/Control%20de%20cambios%20-%20Activos%20Web%20-%20Contenidos%20GTD/Pregunta%202/qa-ruta-natural-reserva-andes_ANGELA%20BERNAL%20LARROT.pdf</t>
  </si>
  <si>
    <t>juansancor@colsubsidio.com</t>
  </si>
  <si>
    <t>JUAN DAVID SANCHEZ CORREDOR</t>
  </si>
  <si>
    <t>https://colsubsidio365.sharepoint.com/sites/contenidosotd/_layouts/15/Doc.aspx?sourcedoc=%7B4FE5C6FC-A9E8-43AB-9B52-391C9F0A92AD%7D&amp;file=cambio%20pagina%20web_JUAN%20DAVID%20SANCHEZ%20C.docx&amp;action=default&amp;mobileredirect=true</t>
  </si>
  <si>
    <t>https://www.diversioncolsubsidio.com/producto/clasificacion/468/producto/574#/wizard?clasificacion=468&amp;producto=574</t>
  </si>
  <si>
    <t>https://colsubsidio365.sharepoint.com/sites/contenidosotd/_layouts/15/Doc.aspx?sourcedoc=%7B442474A8-6B16-442C-8D1C-C53464DE8325%7D&amp;file=ver-doc-pdf_ANGELA%20BERNAL%20LARROT.docx&amp;action=default&amp;mobileredirect=true</t>
  </si>
  <si>
    <t>https://colsubsidio365.sharepoint.com/sites/contenidosotd/Shared%20Documents/Aplicaciones/Microsoft%20Forms/Control%20de%20cambios%20-%20Activos%20Web%20-%20Contenidos%20GTD/Pregunta%202/qa-termales-macheta_ANGELA%20BERNAL%20LARROT.pdf</t>
  </si>
  <si>
    <t>https://www.diversioncolsubsidio.com/producto/clasificacion/468/producto/575#/wizard?clasificacion=468&amp;producto=575</t>
  </si>
  <si>
    <t>https://colsubsidio365.sharepoint.com/sites/contenidosotd/_layouts/15/Doc.aspx?sourcedoc=%7B0D2684AA-EFFC-410A-AF5F-FCEFFC572AAF%7D&amp;file=ver-doc-pdf_ANGELA%20BERNAL%20LARROT%201.docx&amp;action=default&amp;mobileredirect=true</t>
  </si>
  <si>
    <t>https://colsubsidio365.sharepoint.com/sites/contenidosotd/Shared%20Documents/Aplicaciones/Microsoft%20Forms/Control%20de%20cambios%20-%20Activos%20Web%20-%20Contenidos%20GTD/Pregunta%202/qa-caminata-apicultura_ANGELA%20BERNAL%20LARROT.pdf</t>
  </si>
  <si>
    <t xml:space="preserve">https://www.diversioncolsubsidio.com/deportes/
</t>
  </si>
  <si>
    <t>https://www.colsubsidio.com/landing/bloc/</t>
  </si>
  <si>
    <t>https://www.tuboleta.com/images/Eventos/Teatro_Colsubsidio/index.html</t>
  </si>
  <si>
    <t>https://viajescolsubsidio.com/</t>
  </si>
  <si>
    <t>https://transacciones.colsubsidio.com/credito/lineas-de-credito/credito-educativo.php</t>
  </si>
  <si>
    <t>https://transacciones.colsubsidio.com/credito/lineas-de-credito/hipotecario/landing/inicio/home/hipotecario</t>
  </si>
  <si>
    <t>https://transacciones.colsubsidio.com/credito/lineas-de-credito/cupo-de-credito.php</t>
  </si>
  <si>
    <t xml:space="preserve">https://www.colsubsidio.com/vivienda/proyectos
</t>
  </si>
  <si>
    <t>https://www.colsubsidio.com/apoyo-financiero/subsidio/vivienda/nueva</t>
  </si>
  <si>
    <t xml:space="preserve">https://www.colsubsidio.com/apoyo-financiero/subsidio
</t>
  </si>
  <si>
    <t>https://www.colsubsidio.com/apoyo-financiero/seguros/en-linea</t>
  </si>
  <si>
    <t>https://www.colsubsidio.com/empresas/noticias/red-de-productividad</t>
  </si>
  <si>
    <t>https://colsubsidio365.sharepoint.com/sites/contenidosotd/_layouts/15/Doc.aspx?sourcedoc=%7B0736AF72-9848-407B-849F-24FE807CCCC6%7D&amp;file=Ajustes%20Transparencia%20p%C3%A1gina%20web%20Colsubsidio_YULIETH%20NATALY%20CONDI.docx&amp;action=default&amp;mobileredirect=true</t>
  </si>
  <si>
    <t>https://www.colsubsidio.com/apoyo-financiero/subsidio/monetario/arriendo</t>
  </si>
  <si>
    <t xml:space="preserve">En el acordeón cambiar el “calendario de postulación y asignación arrendamiento” por el adjunto, se ajustan los tiempos de promesa de respuesta de 10 a 15 días.
</t>
  </si>
  <si>
    <t>https://colsubsidio365.sharepoint.com/sites/contenidosotd/Shared%20Documents/Aplicaciones/Microsoft%20Forms/Control%20de%20cambios%20-%20Activos%20Web%20-%20Contenidos%20GTD/Pregunta%202/calendario-de-asignacion-subsidio-de-arriendo_ADRIANA%20MALAGON%20BERM.jpg</t>
  </si>
  <si>
    <t>Ejecutar la actualización del  pdf que está bajo el titulo INFORMACIÓN, reemplazándolo por el adjunto: 
https://7212050.fs1.hubspotusercontent-na1.net/hubfs/7212050/documentos/colsubsidio/preguntas-y-respuestas-frecuentes-vivienda.pdf</t>
  </si>
  <si>
    <t>https://colsubsidio365.sharepoint.com/sites/contenidosotd/Shared%20Documents/Aplicaciones/Microsoft%20Forms/Control%20de%20cambios%20-%20Activos%20Web%20-%20Contenidos%20GTD/Pregunta%202/preguntas-y-respuestas-frecuentes-vivienda%20v2_ADRIANA%20MALAGON%20BERM.pdf</t>
  </si>
  <si>
    <t>https://colsubsidio365.sharepoint.com/sites/contenidosotd/_layouts/15/Doc.aspx?sourcedoc=%7BFC4870A2-FD1D-4503-89F9-0FDCE08D439F%7D&amp;file=Ajustes%20seccion%20DesarrolloEmpresarial_KAREN%20DUQUE.pptx&amp;action=edit&amp;mobileredirect=true</t>
  </si>
  <si>
    <t>https://www.colsubsidio.com/empresas/productividad/coworking/tactica-calle75
https://www.colsubsidio.com/empresas/productividad/coworking/tactica-20-de-julio
https://www.colsubsidio.com/empresas/productividad/coworking/tactica-plaza-americas
https://www.colsubsidio.com/empresas/productividad/coworking/tactica-ricaurte
https://www.colsubsidio.com/empresas/productividad/coworking/tactica-el-cubo
https://www.colsubsidio.com/empresas/productividad/coworking/tactica-bosa
https://www.colsubsidio.com/empresas/productividad/coworking/tactica-bellavista</t>
  </si>
  <si>
    <t>https://colsubsidio365.sharepoint.com/sites/contenidosotd/_layouts/15/Doc.aspx?sourcedoc=%7BD34D731E-E041-4074-AFEB-A6D77DADD6A5%7D&amp;file=Coworking_centro-ayuda-replicacion_ANGELA%20BERNAL%20LARROT.docx&amp;action=default&amp;mobileredirect=true</t>
  </si>
  <si>
    <t>Quiero publicar un artículo de Blog</t>
  </si>
  <si>
    <t>https://colsubsidio365.sharepoint.com/sites/contenidosotd/_layouts/15/Doc.aspx?sourcedoc=%7B6BC91DAE-DD42-41CB-92D1-00F7F5590614%7D&amp;file=Coworking_centro-ayuda-replicacion_ANGELA%20BERNAL%20LARROT.docx&amp;action=default&amp;mobileredirect=true</t>
  </si>
  <si>
    <t>Crear la sección de Coworking en el Centro de ayuda e incluir las preguntas frecuentas que aparecen en el archivo adjunto. En total son 8 preguntas, es decir, 8 páginas independientes. Gracias.</t>
  </si>
  <si>
    <t xml:space="preserve">https://www.colsubsidio.com/empresas/productividad/coworking/tactica-calle75
https://www.colsubsidio.com/empresas/productividad/coworking/tactica-20-de-julio
https://www.colsubsidio.com/empresas/productividad/coworking/tactica-plaza-americas
https://www.colsubsidio.com/empresas/productividad/coworking/tactica-ricaurte
https://www.colsubsidio.com/empresas/productividad/coworking/tactica-el-cubo
https://www.colsubsidio.com/empresas/productividad/coworking/tactica-bosa
https://www.colsubsidio.com/empresas/productividad/coworking/tactica-bellavista
</t>
  </si>
  <si>
    <t>https://colsubsidio365.sharepoint.com/sites/contenidosotd/_layouts/15/Doc.aspx?sourcedoc=%7B73829FC4-9C18-454A-9A02-4B8511212C20%7D&amp;file=Coworking_centro-ayuda-replicacion-pags_ANGELA%20BERNAL%20LARROT.docx&amp;action=default&amp;mobileredirect=true</t>
  </si>
  <si>
    <t xml:space="preserve">cambiar el texto del recuadro azul por:
Ten en Cuenta que los días 26 y 27 de septiembre de 2022, el horario de atención en todos los puntos de Crédito será de 2 p.m. a 8 p.m. </t>
  </si>
  <si>
    <t>https://www.colsubsidio.com/empresas/productividad/coworking/tactica-calle75</t>
  </si>
  <si>
    <t>https://colsubsidio365.sharepoint.com/sites/contenidosotd/_layouts/15/Doc.aspx?sourcedoc=%7B89B1791C-E14C-494C-9460-EEC3DAF50440%7D&amp;file=Productividad_Coworking_Ajuste%20banner%20T%C3%A1ctica_ALEJANDRA%20PALACIOS%20O.docx&amp;action=default&amp;mobileredirect=true</t>
  </si>
  <si>
    <t>https://colsubsidio365.sharepoint.com/sites/contenidosotd/Shared%20Documents/Aplicaciones/Microsoft%20Forms/Control%20de%20cambios%20-%20Activos%20Web%20-%20Contenidos%20GTD/Pregunta%202/Productividad_banner-heronuevo_T%C3%A1ctica%2075_ALEJANDRA%20PALACIOS%20O.png</t>
  </si>
  <si>
    <t>https://colsubsidio365.sharepoint.com/sites/contenidosotd/_layouts/15/Doc.aspx?sourcedoc=%7B5ACE8998-DE0F-4D75-97D2-8395B4B6A5FB%7D&amp;file=Salud_Ajuste%20financiaci%C3%B3n%20Dentivip_ALEJANDRA%20PALACIOS%20O.docx&amp;action=default&amp;mobileredirect=true</t>
  </si>
  <si>
    <t>https://www.colsubsidio.com/transparencia-y-acceso-a-la-informacion#grupo-1-tab-3</t>
  </si>
  <si>
    <t>https://colsubsidio365.sharepoint.com/sites/contenidosotd/_layouts/15/Doc.aspx?sourcedoc=%7BFC409FBD-225B-4040-9944-0B7FA6382DC0%7D&amp;file=Men%C3%BA%20Participa_YULIETH%20NATALY%20CONDI.docx&amp;action=default&amp;mobileredirect=true</t>
  </si>
  <si>
    <t>https://colsubsidio365.sharepoint.com/sites/contenidosotd/Shared%20Documents/Aplicaciones/Microsoft%20Forms/Control%20de%20cambios%20-%20Activos%20Web%20-%20Contenidos%20GTD/Pregunta/Supermercados-terminos-condiciones-compra-y-g_ALEJANDRA%20PALACIOS%20O.pdf</t>
  </si>
  <si>
    <t xml:space="preserve">incluir el documento en https://www.colsubsidio.com/tiendas-en-linea/supermercados por favor que quede en primer lugar con el nombre " Terminos y condiciones Compra y gana al instante (PDF, 1.18MB)"
</t>
  </si>
  <si>
    <t>https://www.piscilago.co/atracciones/acuaticas</t>
  </si>
  <si>
    <t xml:space="preserve">poner alerta de Mantenimiento en las siguientes atracciones
https://www.piscilago.co/atracciones/acuaticas/pisciloca - Pensando en tu seguridad esta atracción estará en mantenimiento preventivo hasta el 7 de octubre de 2022 aproximadamente.
https://www.piscilago.co/atracciones/acuaticas/piscihuracanes - Pensando en tu seguridad esta atracción estará en mantenimiento preventivo hasta el 30 de septiembre de 2022
</t>
  </si>
  <si>
    <t>https://colsubsidio365.sharepoint.com/sites/contenidosotd/Shared%20Documents/Aplicaciones/Microsoft%20Forms/Control%20de%20cambios%20-%20Activos%20Web%20-%20Contenidos%20GTD/Pregunta%203/Piscilago_Banner30%25_ALEJANDRA%20PALACIOS%20O.jpg</t>
  </si>
  <si>
    <t>Adrenalina ultra extrema con el 30% de dto.</t>
  </si>
  <si>
    <t>Adquiere tus pasaportes con este beneficio y disfruta un gran día, hasta el 30 de septiembre.​
*Aplican términos y condiciones.</t>
  </si>
  <si>
    <t>Quiero comprar</t>
  </si>
  <si>
    <t>https://transacciones.colsubsidio.com/ryd/portalpiscilago/?_ga=2.255357512.1995585769.1664207508-96259165.1664207508#/compra/plan</t>
  </si>
  <si>
    <t>26/09/2022 hasta el 30/09/2022</t>
  </si>
  <si>
    <t xml:space="preserve">reemplazar el banner por el adjunto. </t>
  </si>
  <si>
    <t>https://colsubsidio365.sharepoint.com/sites/contenidosotd/Shared%20Documents/Aplicaciones/Microsoft%20Forms/Control%20de%20cambios%20-%20Activos%20Web%20-%20Contenidos%20GTD/Pregunta%202/Coworking_banner%20Cll%2075_ALEJANDRA%20PALACIOS%20O.png</t>
  </si>
  <si>
    <t>https://www.colsubsidio.com/empresas/crecer-juntos/espacios-de-productividad/americas/talleres-eventos#side_tab2</t>
  </si>
  <si>
    <t xml:space="preserve">eliminar evento del slide 2: Conversatorios empresariales. </t>
  </si>
  <si>
    <t>https://colsubsidio365.sharepoint.com/sites/contenidosotd/_layouts/15/Doc.aspx?sourcedoc=%7B64DBF41E-8A05-4A2C-A327-F2B6983AE103%7D&amp;file=AJUSTE%20CARD%20TALLERES%20Y%20EVENTOS%20-%20CONVERSATORI_KAREN%20DUQUE%201.docx&amp;action=default&amp;mobileredirect=true</t>
  </si>
  <si>
    <t>https://colsubsidio365.sharepoint.com/sites/contenidosotd/Shared%20Documents/Aplicaciones/Microsoft%20Forms/Control%20de%20cambios%20-%20Activos%20Web%20-%20Contenidos%20GTD/Pregunta%203/Banner-home_CATHERINE%20ANGELICA%20I.png</t>
  </si>
  <si>
    <t>¿Quieres tener vivienda propia?​</t>
  </si>
  <si>
    <t>Este 1 y 2 de octubre conoce la Ciudadela Maiporé y los proyectos de vivienda que tenemos para ti y tu familia.​</t>
  </si>
  <si>
    <t>¡Te esperamos!</t>
  </si>
  <si>
    <t>27/09/2022</t>
  </si>
  <si>
    <t>https://colsubsidio365.sharepoint.com/sites/contenidosotd/_layouts/15/Doc.aspx?sourcedoc=%7BB2054254-7BC6-4D3A-9A36-45CCE3162826%7D&amp;file=Noticia%20lanzamiento%20Maipor%C3%A9_CATHERINE%20ANGELICA%20I.docx&amp;action=default&amp;mobileredirect=true</t>
  </si>
  <si>
    <t>https://colsubsidio365.sharepoint.com/sites/contenidosotd/Shared%20Documents/Aplicaciones/Microsoft%20Forms/Control%20de%20cambios%20-%20Activos%20Web%20-%20Contenidos%20GTD/Pregunta%205/Img-noticias_CATHERINE%20ANGELICA%20I.png</t>
  </si>
  <si>
    <t>https://colsubsidio365.sharepoint.com/sites/contenidosotd/_layouts/15/Doc.aspx?sourcedoc=%7B59E4ADB5-B547-496F-8C4D-6FD967D51BBC%7D&amp;file=V3-BLOC-El%20Cubo%20Reactivaci%C3%B3n%20la%20bolera-SEPTIE_DIANA%20MARCELA%20ESLAVA.docx&amp;action=default&amp;mobileredirect=true</t>
  </si>
  <si>
    <t>https://colsubsidio365.sharepoint.com/sites/contenidosotd/Shared%20Documents/Aplicaciones/Microsoft%20Forms/Control%20de%20cambios%20-%20Activos%20Web%20-%20Contenidos%20GTD/Pregunta%205/Noticia_DIANA%20MARCELA%20ESLAVA%202.jpg</t>
  </si>
  <si>
    <t>Desde el 27 de septiembre hasta el 30 de oct</t>
  </si>
  <si>
    <t>https://colsubsidio365.sharepoint.com/sites/contenidosotd/Shared%20Documents/Aplicaciones/Microsoft%20Forms/Control%20de%20cambios%20-%20Activos%20Web%20-%20Contenidos%20GTD/Pregunta%203/Noticia_DIANA%20MARCELA%20ESLAVA.jpg</t>
  </si>
  <si>
    <t>¡El mejor plan en la bolera del Club El Cubo!</t>
  </si>
  <si>
    <t xml:space="preserve">Disfruta jugando y de la nueva oferta gastronómica con amigos. </t>
  </si>
  <si>
    <t>https://www.diversioncolsubsidio.com/deportes-practica-libre-bolos#/wizard?clasificacion=445&amp;area=2&amp;producto=94</t>
  </si>
  <si>
    <t>https://www.piscilago.co/atracciones/mecanicas/piscitranvia</t>
  </si>
  <si>
    <t>Pensando en tu seguridad, nuestro Piscitranvía estárá en mantenimiento preventivo hasta el 7 de octubre de 2022.</t>
  </si>
  <si>
    <t xml:space="preserve">https://www.colsubsidio.com/aprende/educacion/curso/influencer </t>
  </si>
  <si>
    <t>Actualizar banner en landing Curso de influencers y contenidos digitales</t>
  </si>
  <si>
    <t>https://colsubsidio365.sharepoint.com/sites/contenidosotd/Shared%20Documents/Aplicaciones/Microsoft%20Forms/Control%20de%20cambios%20-%20Activos%20Web%20-%20Contenidos%20GTD/Pregunta%202/banner-home-1_KAREN%20DAIANA%20OSPINA.png</t>
  </si>
  <si>
    <t>https://colsubsidio365.sharepoint.com/sites/contenidosotd/_layouts/15/Doc.aspx?sourcedoc=%7B7BB1B127-4056-4840-84E1-300AB2AFE439%7D&amp;file=Educaci%C3%B3n_ajuste%20estimulaci%C3%B3n%20beb%C3%A9s_mapas_ALEJANDRA%20PALACIOS%20O.docx&amp;action=default&amp;mobileredirect=true</t>
  </si>
  <si>
    <t>https://colsubsidio365.sharepoint.com/sites/contenidosotd/_layouts/15/Doc.aspx?sourcedoc=%7B410292B6-6DB6-47E3-9280-AD473664F646%7D&amp;file=Educaci%C3%B3n_Ajuste%20sedes_Refuerzo%20Escolar_ALEJANDRA%20PALACIOS%20O.docx&amp;action=default&amp;mobileredirect=true</t>
  </si>
  <si>
    <t>https://www.colsubsidio.com/empresas/landings/alianzas</t>
  </si>
  <si>
    <t>https://colsubsidio365.sharepoint.com/sites/contenidosotd/_layouts/15/Doc.aspx?sourcedoc=%7B49345CAA-9A0E-4C7C-8FA9-2F6544320656%7D&amp;file=Alianzas_Ajuste%20form%20general_ALEJANDRA%20PALACIOS%20O.docx&amp;action=default&amp;mobileredirect=true</t>
  </si>
  <si>
    <t>https://colsubsidio365.sharepoint.com/sites/contenidosotd/_layouts/15/Doc.aspx?sourcedoc=%7B8800DD8E-0806-481E-8826-F9BA1F522314%7D&amp;file=Salud_Ajustes%20financiaci%C3%B3n%20TyC%20Dentivip_ALEJANDRA%20PALACIOS%20O.docx&amp;action=default&amp;mobileredirect=true</t>
  </si>
  <si>
    <t>https://colsubsidio365.sharepoint.com/sites/contenidosotd/Shared%20Documents/Aplicaciones/Microsoft%20Forms/Control%20de%20cambios%20-%20Activos%20Web%20-%20Contenidos%20GTD/Pregunta%202/Salud_TyC%20Financiamiento%20Dentivip_ALEJANDRA%20PALACIOS%20O.pdf</t>
  </si>
  <si>
    <t>Se realizaron los ajustes en las principales páginas ( Home Personas/empresas, Noticias Y nuevos contenidos) las demas páginas se iran trabajando por plantilla este cambio puede completarse en varias semanas</t>
  </si>
  <si>
    <t>Gerencia Venta Individual</t>
  </si>
  <si>
    <t>https://colsubsidio365.sharepoint.com/sites/contenidosotd/_layouts/15/Doc.aspx?sourcedoc=%7B2B569814-9A9F-41DE-8DF0-0A4FDB8DDB78%7D&amp;file=Actualizaci%C3%B3n%20datos%20footer_KAREN%20DAIANA%20OSPINA.docx&amp;action=default&amp;mobileredirect=true</t>
  </si>
  <si>
    <t>https://colsubsidio365.sharepoint.com/sites/contenidosotd/_layouts/15/Doc.aspx?sourcedoc=%7BDAD2E489-CED0-4A67-A2C3-78854D09F927%7D&amp;file=noticia-caiman-llanero_ANGELA%20BERNAL%20LARROT.docx&amp;action=default&amp;mobileredirect=true</t>
  </si>
  <si>
    <t>https://colsubsidio365.sharepoint.com/sites/contenidosotd/Shared%20Documents/Aplicaciones/Microsoft%20Forms/Control%20de%20cambios%20-%20Activos%20Web%20-%20Contenidos%20GTD/Pregunta%205/NOTICIA1_ANGELA%20BERNAL%20LARROT.jpg</t>
  </si>
  <si>
    <t>Ninguna</t>
  </si>
  <si>
    <t>https://colsubsidio365.sharepoint.com/sites/contenidosotd/Shared%20Documents/Aplicaciones/Microsoft%20Forms/Control%20de%20cambios%20-%20Activos%20Web%20-%20Contenidos%20GTD/Pregunta/Informe%20accesibilidad%20Estatutos%20Colsubsidio_JAVIER%20ALEXANDER%20BOR.pdf; https://colsubsidio365.sharepoint.com/sites/contenidosotd/Shared%20Documents/Aplicaciones/Microsoft%20Forms/Control%20de%20cambios%20-%20Activos%20Web%20-%20Contenidos%20GTD/Pregunta/Estatutos%20Colsubsidio%202022_JAVIER%20ALEXANDER%20BOR.pdf</t>
  </si>
  <si>
    <t>En la página https://www.colsubsidio.com/nosotros/gobierno-corporativo debemos reemplazar el documento que abre en el campo "Estatutos de la caja colombiana de subsidio familiar Colsubsidio"
El nombre ahora debe ser: "Estatutos de Colsubsidio (PDF, 1 MB)" y el documento debe abrir en nueva pestaña
En esta solicitud también se adjuntó el documento que avala las condiciones de accesibilidad...</t>
  </si>
  <si>
    <t>Modificar contenido de la página urgente...</t>
  </si>
  <si>
    <t>https://colsubsidio365.sharepoint.com/sites/contenidosotd/_layouts/15/Doc.aspx?sourcedoc=%7B019EFB9A-95FC-4FDB-8D9B-749E08FC707B%7D&amp;file=landing%20lanzamiento%20maipore_CATHERINE%20ANGELICA%20I.pptx&amp;action=edit&amp;mobileredirect=true</t>
  </si>
  <si>
    <t>https://colsubsidio365.sharepoint.com/sites/contenidosotd/_layouts/15/Doc.aspx?sourcedoc=%7B35A9172D-B5E0-4257-AB31-26806A8537A5%7D&amp;file=Solicitud%20TyC%20gimnasio_HECTOR%20DANIEL%20GONZAL.docx&amp;action=default&amp;mobileredirect=true</t>
  </si>
  <si>
    <t>https://www.diversioncolsubsidio.com/deportes-escuelas#/vitrina?clasificacion=187</t>
  </si>
  <si>
    <t>https://colsubsidio365.sharepoint.com/sites/contenidosotd/_layouts/15/Doc.aspx?sourcedoc=%7BC0A47997-0BDF-4200-ACB9-E933874F9542%7D&amp;file=Solicitud%20ajustes%20fichas%20de%20producto_HECTOR%20DANIEL%20GONZAL.docx&amp;action=default&amp;mobileredirect=true</t>
  </si>
  <si>
    <t>Debemos ajustar el título de los términos y condiciones de la campaña de temporada baja hoteles por: Términos y condiciones "Entre semana se pasa mejor - Temporada baja"</t>
  </si>
  <si>
    <t>https://meet.google.com/pqx-fbvw-iso</t>
  </si>
  <si>
    <t>Hablador</t>
  </si>
  <si>
    <t>https://colsubsidio365.sharepoint.com/sites/contenidosotd/Shared%20Documents/Aplicaciones/Microsoft%20Forms/Control%20de%20cambios%20-%20Activos%20Web%20-%20Contenidos%20GTD/Pregunta%203/Banner%20home_PRACTICANTE%20DISENO%20R%202.jpg</t>
  </si>
  <si>
    <t>Vive momentos aterradores con las mejores tarifas</t>
  </si>
  <si>
    <t xml:space="preserve">Adquiere el Super Combo Fan de Mundo Aventura a un precio increíble por ser afiliado. </t>
  </si>
  <si>
    <t xml:space="preserve">Vive el terror aquí </t>
  </si>
  <si>
    <t>https://www.diversioncolsubsidio.com/producto/clasificacion/468/producto/579/area/372#/wizard?clasificacion=468&amp;producto=579&amp;area=372</t>
  </si>
  <si>
    <t>30/9/2022 - 31/10/2022</t>
  </si>
  <si>
    <t>https://colsubsidio365.sharepoint.com/sites/contenidosotd/_layouts/15/Doc.aspx?sourcedoc=%7B0A136FFB-0325-408F-9C0A-1CCB1B8AB831%7D&amp;file=Salud_Cambio%20TyC%20Dentivip_ALEJANDRA%20PALACIOS%20O.docx&amp;action=default&amp;mobileredirect=true; https://colsubsidio365.sharepoint.com/sites/contenidosotd/Shared%20Documents/Aplicaciones/Microsoft%20Forms/Control%20de%20cambios%20-%20Activos%20Web%20-%20Contenidos%20GTD/Pregunta/Salud_V2%20Salud_TyC%20Financiamiento%20Dentivip_ALEJANDRA%20PALACIOS%20O.pdf</t>
  </si>
  <si>
    <t>https://colsubsidio365.sharepoint.com/sites/contenidosotd/_layouts/15/Doc.aspx?sourcedoc=%7B5FFA7CA6-D0C3-44FD-9024-066A3ADCD1D9%7D&amp;file=noticia-coworking-29-sep_ANGELA%20BERNAL%20LARROT.docx&amp;action=default&amp;mobileredirect=true</t>
  </si>
  <si>
    <t>https://colsubsidio365.sharepoint.com/sites/contenidosotd/Shared%20Documents/Aplicaciones/Microsoft%20Forms/Control%20de%20cambios%20-%20Activos%20Web%20-%20Contenidos%20GTD/Pregunta%205/noticia_Mesa%20de%20trabajo%201_ANGELA%20BERNAL%20LARROT.jpg</t>
  </si>
  <si>
    <t>Para empresas</t>
  </si>
  <si>
    <t>El Tiempo impreso</t>
  </si>
  <si>
    <t>https://www.colsubsidio.com/transparencia-y-acceso-a-la-informacion#grupo-1-tab-1</t>
  </si>
  <si>
    <t>https://colsubsidio365.sharepoint.com/sites/contenidosotd/_layouts/15/Doc.aspx?sourcedoc=%7B774F869C-64E0-49BE-ABC7-09F0A6448D7C%7D&amp;file=Gesti%C3%B3n%20Documental%2011_YULIETH%20NATALY%20CONDI.docx&amp;action=default&amp;mobileredirect=true</t>
  </si>
  <si>
    <t xml:space="preserve">Por favor ajustar la fecha de este taller en el landing de talleres y eventos 
1.	AJUSTE FECHA Y HORA CARD: RUTA DE EMPLEO Y TALLER HOJA DE VIDA
Tema 1: Prepara una hoja de vida y entrevista exitosa
Fecha: 25 de octubre
Hora: 9 am a 10:30 am
Tema 2: Ruta de Empleo
Fecha: 25 de octubre
Hora: 10:30 am a 12 m
FECHA ACTUALIZACIÓN:
Máximo 30 de septiembre en horas de la tarde.
</t>
  </si>
  <si>
    <t>https://colsubsidio365.sharepoint.com/sites/contenidosotd/Shared%20Documents/Aplicaciones/Microsoft%20Forms/Control%20de%20cambios%20-%20Activos%20Web%20-%20Contenidos%20GTD/Pregunta/MACRO%20PRESCRITOS%20SEPTIEMBRE%202022_CLAUDIA%20MARCELA%20CARD.pdf</t>
  </si>
  <si>
    <t xml:space="preserve">En la página https://www.colsubsidio.com/apoyo-financiero/subsidio/monetario/familiar, incluir en el acordeón Prescripción de subsidio familiar en dinero no cobrado, dentro del 2022 un nuevo ITEM que se llame:
Consulte aquí el listado de trabajadores a quienes se les prescribió el subsidio familiar en dinero para septiembre 2022. </t>
  </si>
  <si>
    <t>https://www.colsubsidio.com/aprende/educacion/bachillerato/por-ciclos#:~:text=Con%20nuestro%20Programa%20de%20Educaci%C3%B3n,reguladoras%20del%20sistema%20educativo%20colombiano.</t>
  </si>
  <si>
    <t>https://colsubsidio365.sharepoint.com/sites/contenidosotd/_layouts/15/Doc.aspx?sourcedoc=%7B81DF2D65-24C7-4D45-82F4-641FC9A840C4%7D&amp;file=Actualizaci%C3%B3n%20banner%20BAC_KAREN%20DAIANA%20OSPINA.docx&amp;action=default&amp;mobileredirect=true</t>
  </si>
  <si>
    <t>https://colsubsidio365.sharepoint.com/sites/contenidosotd/Shared%20Documents/Aplicaciones/Microsoft%20Forms/Control%20de%20cambios%20-%20Activos%20Web%20-%20Contenidos%20GTD/Pregunta%202/PIEZAS_LADING%20BAC_OPENGRAPH_KAREN%20DAIANA%20OSPINA.png; https://colsubsidio365.sharepoint.com/sites/contenidosotd/Shared%20Documents/Aplicaciones/Microsoft%20Forms/Control%20de%20cambios%20-%20Activos%20Web%20-%20Contenidos%20GTD/Pregunta%202/PIEZAS_LADING%20BAC_CARD_KAREN%20DAIANA%20OSPINA.png; https://colsubsidio365.sharepoint.com/sites/contenidosotd/Shared%20Documents/Aplicaciones/Microsoft%20Forms/Control%20de%20cambios%20-%20Activos%20Web%20-%20Contenidos%20GTD/Pregunta%202/PIEZAS_LADING-BAC_BANNER-WEB_KAREN%20DAIANA%20OSPINA.jpg</t>
  </si>
  <si>
    <t xml:space="preserve">Ten en cuenta que los días 3 y 4 de octubre:
Los puntos de crédito que tienen horario de 8 a.m. a 8 p.m. tendrán atención de 10 a.m a 4 p.m.
Los puntos de crédito que tienen horario intermedio NO tendrán atención.
</t>
  </si>
  <si>
    <t>https://www.diversioncolsubsidio.com/deportes-practica-libre-natacion#/wizard?clasificacion=445&amp;area=20&amp;producto=80  (practica libre de natación)
https://www.diversioncolsubsidio.com/deportes-tiquetera-practica-libre-natacion#/wizard?clasificacion=463&amp;producto=128 (Tiquetera práctica libre natación)</t>
  </si>
  <si>
    <t>Se solicita eliminar de las dos fichas de productos relacionadas el siguiente ítem del de la sección "acerca de":
Ten en cuenta que únicamente se permite el uso de aletas cortas para entrenamiento de natación carreras, en carriles de 2,5m de ancho x 25m de largo.</t>
  </si>
  <si>
    <t xml:space="preserve">Actualizar las tablas de programación recreativa de clubes con las del mes de octubre </t>
  </si>
  <si>
    <t>https://colsubsidio365.sharepoint.com/sites/contenidosotd/Shared%20Documents/Aplicaciones/Microsoft%20Forms/Control%20de%20cambios%20-%20Activos%20Web%20-%20Contenidos%20GTD/Pregunta%202/Tabla%20Programacion%20Octubre%20-%20Bellavista%20(1)_PRACTICANTE%20DISENO%20R.pdf; https://colsubsidio365.sharepoint.com/sites/contenidosotd/Shared%20Documents/Aplicaciones/Microsoft%20Forms/Control%20de%20cambios%20-%20Activos%20Web%20-%20Contenidos%20GTD/Pregunta%202/V4_Tabla%20Programacion%20Octubre%20-%20El%20Cubo_PRACTICANTE%20DISENO%20R.pdf; https://colsubsidio365.sharepoint.com/sites/contenidosotd/Shared%20Documents/Aplicaciones/Microsoft%20Forms/Control%20de%20cambios%20-%20Activos%20Web%20-%20Contenidos%20GTD/Pregunta%202/V04_Tabla%20Programacion%20Octubre%20-%20La%20Colina_PRACTICANTE%20DISENO%20R.pdf</t>
  </si>
  <si>
    <t>https://colsubsidio365.sharepoint.com/sites/contenidosotd/Shared%20Documents/Aplicaciones/Microsoft%20Forms/Control%20de%20cambios%20-%20Activos%20Web%20-%20Contenidos%20GTD/Pregunta%203/banner0_DIANA%20MARCELA%20ESLAVA.jpg</t>
  </si>
  <si>
    <t>Experimenta la adrenalina en la semana de receso</t>
  </si>
  <si>
    <t>Piscilago abrirá sus puertas todos los días de 8:00 a.m. a 5:00 p.m. a partir del 8 de octubre.</t>
  </si>
  <si>
    <t>h</t>
  </si>
  <si>
    <t>https://transacciones.colsubsidio.com/ryd/portalpiscilago/?_ga=2.136490160.1667098008.1664826509-648944542.1664826509#/compra/plan</t>
  </si>
  <si>
    <t>Desde el 3 de octubre hasta el 18 de oct</t>
  </si>
  <si>
    <t xml:space="preserve">Cursos destacados en cursos y talleres
- Por favor retirar (Sin disponibilidad)
Ruta natural páramo de Matarredonda - https://www.diversioncolsubsidio.com/producto/producto/561#/wizard?producto=561
- Por favor agregar (Con disponibilidad)
Ruta Natural Reserva los Andes - https://www.diversioncolsubsidio.com/producto/clasificacion/468/producto/573#/wizard?clasificacion=468&amp;producto=573
</t>
  </si>
  <si>
    <t>https://colsubsidio365.sharepoint.com/sites/contenidosotd/_layouts/15/Doc.aspx?sourcedoc=%7B0E2797ED-7A04-4F41-9F1B-39FD30445DBC%7D&amp;file=ver-doc-pdf_ANGELA%20BERNAL%20LARROT%202.docx&amp;action=default&amp;mobileredirect=true</t>
  </si>
  <si>
    <t>https://colsubsidio365.sharepoint.com/sites/contenidosotd/Shared%20Documents/Aplicaciones/Microsoft%20Forms/Control%20de%20cambios%20-%20Activos%20Web%20-%20Contenidos%20GTD/Pregunta%202/qa-teo-terror-al-parque-2_ANGELA%20BERNAL%20LARROT.pdf</t>
  </si>
  <si>
    <t>https://www.diversioncolsubsidio.com/producto/clasificacion/468/producto/581/area/372#/wizard?clasificacion=468&amp;producto=581&amp;area=372</t>
  </si>
  <si>
    <t>https://colsubsidio365.sharepoint.com/sites/contenidosotd/_layouts/15/Doc.aspx?sourcedoc=%7B8EEEB473-3801-49D1-9B8C-0DDE927280BB%7D&amp;file=ver-doc-pdf_ANGELA%20BERNAL%20LARROT%203.docx&amp;action=default&amp;mobileredirect=true</t>
  </si>
  <si>
    <t>https://colsubsidio365.sharepoint.com/sites/contenidosotd/Shared%20Documents/Aplicaciones/Microsoft%20Forms/Control%20de%20cambios%20-%20Activos%20Web%20-%20Contenidos%20GTD/Pregunta%202/qa-teo-dulce-fantasia_ANGELA%20BERNAL%20LARROT.pdf</t>
  </si>
  <si>
    <t>https://www.colsubsidio.com/empresas/productividad/coworking#side_tab1</t>
  </si>
  <si>
    <t>se debe eliminar las tarifas para no afiliados tanto de empresas como de personas y de los slides de cada sede.</t>
  </si>
  <si>
    <t>https://colsubsidio365.sharepoint.com/sites/contenidosotd/_layouts/15/Doc.aspx?sourcedoc=%7B11363336-FE41-41E7-A51E-334F3B610D39%7D&amp;file=ajuste%20tarifas_KAREN%20DUQUE.docx&amp;action=default&amp;mobileredirect=true</t>
  </si>
  <si>
    <t>https://colsubsidio365.sharepoint.com/sites/contenidosotd/Shared%20Documents/Aplicaciones/Microsoft%20Forms/Control%20de%20cambios%20-%20Activos%20Web%20-%20Contenidos%20GTD/Pregunta%203/PIEZAS_CUPO-DE-CREDITO_BANNER_CATHERINE%20ANGELICA%20I.jpg</t>
  </si>
  <si>
    <t xml:space="preserve"> Aprovecha los beneficios en el mes de los niños​</t>
  </si>
  <si>
    <t>Con tu Cupo de Crédito podrás disfrutar nuestros más de 800 convenios.​</t>
  </si>
  <si>
    <t>¡Solicítalo ahora!</t>
  </si>
  <si>
    <t>https://transacciones.colsubsidio.com/credito/lineas-de-credito/cupo-de-credito.php?utm_source=colsubsidioind&amp;utm_medium=org&amp;utm_campaign=linkbuildingcolsubsidio|mixto&amp;utm_content=icono</t>
  </si>
  <si>
    <t>https://colsubsidio365.sharepoint.com/sites/contenidosotd/Shared%20Documents/Aplicaciones/Microsoft%20Forms/Control%20de%20cambios%20-%20Activos%20Web%20-%20Contenidos%20GTD/Pregunta/ABC%20L%C3%8DNEA%20CRECER%20ADENDA_KAREN%20DAIANA%20OSPINA.pdf</t>
  </si>
  <si>
    <t xml:space="preserve">Lo que se requiere es subir al servidor el documento y generar un link para poder enviar a través de mailing. </t>
  </si>
  <si>
    <t>https://www.colsubsidio.com/empresas/productividad/desarrollo/talleres-eventos#side_tab1</t>
  </si>
  <si>
    <t xml:space="preserve">Por favor eliminar los siguientes horarios y eventos: 
- Zipaquirá, 29 de septiembre: 8:00 a. m. - 12:30 p. m.
- Fusagasugá, 22 de septiembre: 8:00 a. m. - 12:30 p. m.
- Tocancipá, 4 de octubre: 8:00 a. m. - 12:30 p. m.
- Cota, 6 de octubre: 8:00 a. m. - 12:30 p. m.
Únicamente por favor dejemos los espacios de Bogotá y Chía. (Bogotá, 11 de octubre: 8:00 a. m. - 12:30 p. m. / Zipaquirá, 29 de septiembre: 8:00 a. m. - 12:30 p. m.)
Así mismo eliminar en el desplegable "Selecciona el evento y la fecha en la cual quieres asistir" esas opciones. </t>
  </si>
  <si>
    <t xml:space="preserve">Dejar la info del evento asi:
Ruta de empleo y taller hoja de vida
Tema 1: Prepara una hoja de vida y entrevista exitosa.
Fecha: 25 de octubre
Hora: 9 a. m. a 10:30 a. m.
Tema 2: Ruta de Empleo
Fecha: 25 de octubre
Hora: 10:30 a. m. a 12 m
</t>
  </si>
  <si>
    <t>https://www.colsubsidio.com/empresas/productividad/desarrollo/talleres-eventos#side_tab2</t>
  </si>
  <si>
    <t>Se debe ajustar la fecha del evento quedando asi:
Sostenibles y rentables: El nuevo reto de las empresas colombianas
Fecha: 19 de octubre
Hora: 8:00 a. m.
Lugar: Concepta Usaquén - carrera 7 n.° 123-65, piso 6</t>
  </si>
  <si>
    <t xml:space="preserve">•         Hipotecario: https://www.colsubsidio.com/apoyo-financiero/creditos/vivienda/hipotecario
•         Complementario: https://www.colsubsidio.com/apoyo-financiero/creditos/vivienda/complementario
</t>
  </si>
  <si>
    <t>https://colsubsidio365.sharepoint.com/sites/contenidosotd/_layouts/15/Doc.aspx?sourcedoc=%7BF23251C7-48EC-4023-9F7C-6AF9828FB103%7D&amp;file=Ajustes%20p%C3%A1ginas%20cr%C3%A9ditos%20de%20vivienda%20V3_CATHERINE%20ANGELICA%20I.pptx&amp;action=edit&amp;mobileredirect=true</t>
  </si>
  <si>
    <t>https://www.colsubsidio.com/apoyo-financiero/creditos/tasas</t>
  </si>
  <si>
    <t>Debemos actualizar las tasas de interés de cada una de las modalidades de crédito en la página que había desarrollado.</t>
  </si>
  <si>
    <t>https://colsubsidio365.sharepoint.com/sites/contenidosotd/Shared%20Documents/Aplicaciones/Microsoft%20Forms/Control%20de%20cambios%20-%20Activos%20Web%20-%20Contenidos%20GTD/Pregunta%202/Tasas%20Octubre_CATHERINE%20ANGELICA%20I%201.pdf; https://colsubsidio365.sharepoint.com/sites/contenidosotd/_layouts/15/Doc.aspx?sourcedoc=%7B5EF8C199-DA6F-4FEA-95E6-6EB9D94ED843%7D&amp;file=Parametrizacion%20Tasas%20Octubre_CATHERINE%20ANGELICA%20I.xlsx&amp;action=default&amp;mobileredirect=true</t>
  </si>
  <si>
    <t>https://www.colsubsidio.com/apoyo-financiero/seguros/en-linea/todo-riesgo</t>
  </si>
  <si>
    <t>Actualizar la información del producto póliza todo riesgo automóvil digital</t>
  </si>
  <si>
    <t>https://colsubsidio365.sharepoint.com/sites/contenidosotd/_layouts/15/Doc.aspx?sourcedoc=%7B83F56B9D-BE47-40BC-B3A1-FDE63052A192%7D&amp;file=Pagina%20Colsubsidio%20Modificaci%C3%B3n%20Todo%20Riesgo%20D_CATHERINE%20ANGELICA%20I.pptx&amp;action=edit&amp;mobileredirect=true</t>
  </si>
  <si>
    <t>Cambiar el texto de la línea de atención de vivienda</t>
  </si>
  <si>
    <t>https://colsubsidio365.sharepoint.com/sites/contenidosotd/_layouts/15/Doc.aspx?sourcedoc=%7BF3222F74-4295-4797-B463-BAC3EB30C829%7D&amp;file=Ajuste%20pag%20vivienda%20-%20L%C3%ADnea%20de%20atenci%C3%B3n_CATHERINE%20ANGELICA%20I.pptx&amp;action=edit&amp;mobileredirect=true</t>
  </si>
  <si>
    <t>https://colsubsidio365.sharepoint.com/sites/contenidosotd/Shared%20Documents/Aplicaciones/Microsoft%20Forms/Control%20de%20cambios%20-%20Activos%20Web%20-%20Contenidos%20GTD/Pregunta%203/Banner_CATHERINE%20ANGELICA%20I.jpg</t>
  </si>
  <si>
    <t>¡Te mereces un lugar especial para tu familia!​</t>
  </si>
  <si>
    <t>Conoce Reserva de Guayacán, un lugar especial para vacacionar junto a tu familia y amigos.​</t>
  </si>
  <si>
    <t>Sepáralo ahora</t>
  </si>
  <si>
    <t>https://www.colsubsidio.com/vivienda/proyectos/proyecto/reserva-de-guayacan?utm_source=masivian&amp;utm_medium=mail&amp;utm_campaign=proyectos_vivienda|asistido&amp;utm_content=null</t>
  </si>
  <si>
    <t>https://www.colsubsidio.com/apoyo-financiero/seguros/tu-patrimonio/arrendamiento</t>
  </si>
  <si>
    <t xml:space="preserve">volante </t>
  </si>
  <si>
    <t>https://colsubsidio365.sharepoint.com/sites/contenidosotd/Shared%20Documents/Aplicaciones/Microsoft%20Forms/Control%20de%20cambios%20-%20Activos%20Web%20-%20Contenidos%20GTD/Pregunta%203/Banner%20home%20colsubsidio_DIANA%20MARCELA%20ESLAVA.jpg</t>
  </si>
  <si>
    <t>¡La cueva del terror!</t>
  </si>
  <si>
    <t xml:space="preserve">Halloween llegó a Piscilago para que te diviertas todos los fines de semana en octubre. </t>
  </si>
  <si>
    <t>www.piscilago.co</t>
  </si>
  <si>
    <t>Del 10 al 28 de octubre 2022</t>
  </si>
  <si>
    <t>Falta validar algunos ajustes</t>
  </si>
  <si>
    <t/>
  </si>
  <si>
    <t>https://colsubsidio365.sharepoint.com/sites/contenidosotd/_layouts/15/Doc.aspx?sourcedoc=%7B0E8DFF85-E8EA-4791-A19B-74C5F681E5BA%7D&amp;file=AJUSTES%20P%C3%81GINA%20WEB%20DE%20EMPLEO%20Parte%201_KAREN%20DUQUE.docx&amp;action=default&amp;mobileredirect=true</t>
  </si>
  <si>
    <t>https://colsubsidio365.sharepoint.com/sites/contenidosotd/_layouts/15/Doc.aspx?sourcedoc=%7B4A33BB5B-0EB4-4983-AEB0-B9A9B8DC31B1%7D&amp;file=Ajustes%20Transparencia%20p%C3%A1gina%20web%20Colsubsidio_YULIETH%20NATALY%20CONDI%201.docx&amp;action=default&amp;mobileredirect=true</t>
  </si>
  <si>
    <t>https://colsubsidio365.sharepoint.com/sites/contenidosotd/Shared%20Documents/Aplicaciones/Microsoft%20Forms/Control%20de%20cambios%20-%20Activos%20Web%20-%20Contenidos%20GTD/Pregunta/MACRO%20POR%20PRESCRIBIR%20OCTUBRE%20DE%202022_CLAUDIA%20MARCELA%20CARD.pdf</t>
  </si>
  <si>
    <t>En la página https://www.colsubsidio.com/apoyo-financiero/subsidio/monetario/familiar, incluir en el acordeón Cuota monetaria no cobrada, próxima a prescribir dentro del 2022, un nuevo ITEM que se llame:
Consulte aquí el listado de trabajadores quienes tienen subsidio familiar en dinero no cobrado, a prescribir el 20 de octubre de 2022. 
Adjunto PDF a relacionar en el punto 5 del control de cambios.</t>
  </si>
  <si>
    <t>b</t>
  </si>
  <si>
    <t>https://teatrocolsubsidio.checkout.tuboleta.com/selection/event/seat?perfId=10228687640970&amp;ot=0</t>
  </si>
  <si>
    <t>Publicar 10/10/2022 eliminar el 14/10/2022</t>
  </si>
  <si>
    <t>https://colsubsidio365.sharepoint.com/sites/contenidosotd/_layouts/15/Doc.aspx?sourcedoc=%7BDE9A52CC-CFD1-478A-8BC2-C3F25943548A%7D&amp;file=La%20OFB%20en%20Colsubsidio%2014%20oct_WILSON%20STEVEN%20BELTRA.docx&amp;action=default&amp;mobileredirect=true</t>
  </si>
  <si>
    <t>https://colsubsidio365.sharepoint.com/sites/contenidosotd/Shared%20Documents/Aplicaciones/Microsoft%20Forms/Control%20de%20cambios%20-%20Activos%20Web%20-%20Contenidos%20GTD/Pregunta%205/Banner%20evento%20Teatro%20OFB%2014%20oct_WILSON%20STEVEN%20BELTRA.jpg</t>
  </si>
  <si>
    <t>catherine.izquierdome@colsubsidio.com</t>
  </si>
  <si>
    <t>https://colsubsidio365.sharepoint.com/sites/contenidosotd/Shared%20Documents/Aplicaciones/Microsoft%20Forms/Control%20de%20cambios%20-%20Activos%20Web%20-%20Contenidos%20GTD/Pregunta%203/Banner%20(1)_CATHERINE%20ANGELICA%20I.jpg</t>
  </si>
  <si>
    <t>Tu nuevo apartamento será tu mejor regalo​</t>
  </si>
  <si>
    <t>Finaliza el año cumpliendo tu sueño de tener vivienda propia.</t>
  </si>
  <si>
    <t>¡Separa el tuyo!​</t>
  </si>
  <si>
    <t xml:space="preserve">https://www.colsubsidio.com/vivienda/proyectos/proyecto/jardin-soacha?utm_source=masivian&amp;utm_medium=mail&amp;utm_campaign=proyectos_vivienda|asistido&amp;utm_content=null
</t>
  </si>
  <si>
    <t>https://colsubsidio365.sharepoint.com/sites/contenidosotd/_layouts/15/Doc.aspx?sourcedoc=%7B00D988FF-1637-4B4B-A228-40DEE1415FCB%7D&amp;file=V1%20Noticia%20Jard%C3%ADn_CATHERINE%20ANGELICA%20I.docx&amp;action=default&amp;mobileredirect=true</t>
  </si>
  <si>
    <t>https://colsubsidio365.sharepoint.com/sites/contenidosotd/Shared%20Documents/Aplicaciones/Microsoft%20Forms/Control%20de%20cambios%20-%20Activos%20Web%20-%20Contenidos%20GTD/Pregunta%205/Noticia1_CATHERINE%20ANGELICA%20I.jpg</t>
  </si>
  <si>
    <t>https://colsubsidio365.sharepoint.com/sites/contenidosotd/_layouts/15/Doc.aspx?sourcedoc=%7B1B6914B6-5F1F-47A6-AC7D-17E5466166E1%7D&amp;file=Salud_Ajustes%20Oftalmo%20oct_ALEJANDRA%20PALACIOS%20O.docx&amp;action=default&amp;mobileredirect=true</t>
  </si>
  <si>
    <t>Ajustar lista desplegable: Selecciona el evento y la fecha en la cual quieres asistir, del form de inscripción, dejando las siguientes fechas: 
Chía, 13 octubre: 8:00 a.m. - 12:30 p.m.
Conversatorio Bogotá, 19 octubre: 8:00 a.m.
También incluir botón de inscríbete aquí en el evento de Innpulsa que direccione al form.</t>
  </si>
  <si>
    <t>https://colsubsidio365.sharepoint.com/sites/contenidosotd/Shared%20Documents/Aplicaciones/Microsoft%20Forms/Control%20de%20cambios%20-%20Activos%20Web%20-%20Contenidos%20GTD/Pregunta%203/Banner%20home%20piscilago_DIANA%20MARCELA%20ESLAVA.jpg</t>
  </si>
  <si>
    <t>La cueva del terror</t>
  </si>
  <si>
    <t>La adrenalina y el misterio se toma nuestro parque. Visítanos todos los fines de semana de octubre y reta tus miedos.</t>
  </si>
  <si>
    <t>¡Compra y reserva aquí!</t>
  </si>
  <si>
    <t>Desde el 11 hasta el 29 de oct.</t>
  </si>
  <si>
    <t>https://colsubsidio365.sharepoint.com/sites/contenidosotd/_layouts/15/Doc.aspx?sourcedoc=%7B1E34CD04-66EE-4C16-AFA1-1C3F6C9C4675%7D&amp;file=Salud_Adicionales%20oftalmo_ALEJANDRA%20PALACIOS%20O.pptx&amp;action=edit&amp;mobileredirect=true</t>
  </si>
  <si>
    <t>https://colsubsidio365.sharepoint.com/sites/contenidosotd/Shared%20Documents/Aplicaciones/Microsoft%20Forms/Control%20de%20cambios%20-%20Activos%20Web%20-%20Contenidos%20GTD/Pregunta%202/Salud_Jumbotr%C3%B3n%20Mobile_oftalmologica_Refracti_ALEJANDRA%20PALACIOS%20O.jpg; https://colsubsidio365.sharepoint.com/sites/contenidosotd/Shared%20Documents/Aplicaciones/Microsoft%20Forms/Control%20de%20cambios%20-%20Activos%20Web%20-%20Contenidos%20GTD/Pregunta%202/Salud_Jumbotr%C3%B3n_oftalmologica_Refractiva_ALEJANDRA%20PALACIOS%20O.jpg; https://colsubsidio365.sharepoint.com/sites/contenidosotd/Shared%20Documents/Aplicaciones/Microsoft%20Forms/Control%20de%20cambios%20-%20Activos%20Web%20-%20Contenidos%20GTD/Pregunta%202/Salud_Nuevo%20Banner_refractiva_ALEJANDRA%20PALACIOS%20O.jpg; https://colsubsidio365.sharepoint.com/sites/contenidosotd/Shared%20Documents/Aplicaciones/Microsoft%20Forms/Control%20de%20cambios%20-%20Activos%20Web%20-%20Contenidos%20GTD/Pregunta%202/Salud_Nuevo%20Banner_oftalmologica_ALEJANDRA%20PALACIOS%20O.jpg</t>
  </si>
  <si>
    <t>https://colsubsidio365.sharepoint.com/sites/contenidosotd/Shared%20Documents/Aplicaciones/Microsoft%20Forms/Control%20de%20cambios%20-%20Activos%20Web%20-%20Contenidos%20GTD/Pregunta%203/Piscilago_Banner%20punto%20com_Cueva%20del%20terror_ALEJANDRA%20PALACIOS%20O.jpg</t>
  </si>
  <si>
    <t>Halloween llegó a Piscilago</t>
  </si>
  <si>
    <t xml:space="preserve">La cueva del terror llegó para que todos los fines de semana de octubre sean terroríficos. </t>
  </si>
  <si>
    <t>Comprar pasaporte</t>
  </si>
  <si>
    <t>https://bit.ly/3LuSxp4</t>
  </si>
  <si>
    <t xml:space="preserve">13/10/2022 - 18/10/2022 Activar antes de los fines de semana de octubre. </t>
  </si>
  <si>
    <t>Debemos ajustar el contenido con la información de Bosque de Turpial, debe quedar publicado a partir del 18 de octubre.</t>
  </si>
  <si>
    <t>https://colsubsidio365.sharepoint.com/sites/contenidosotd/_layouts/15/Doc.aspx?sourcedoc=%7BE455C82D-41BE-4BD5-9CE8-1819413C84E9%7D&amp;file=landing%20evento%20Bosque%20Turpial_CATHERINE%20ANGELICA%20I.pptx&amp;action=edit&amp;mobileredirect=true</t>
  </si>
  <si>
    <t>eliacaro@colsubsidio.com</t>
  </si>
  <si>
    <t>ELIANA MARCELA CASTRO RODRIGUEZ</t>
  </si>
  <si>
    <t>https://colsubsidio365.sharepoint.com/sites/contenidosotd/Shared%20Documents/Aplicaciones/Microsoft%20Forms/Control%20de%20cambios%20-%20Activos%20Web%20-%20Contenidos%20GTD/Pregunta%203/Main%20slider%20mercado_ELIANA%20MARCELA%20CASTR.jpg</t>
  </si>
  <si>
    <t>Gran Maxiquincena en Mercado Colsubsidio</t>
  </si>
  <si>
    <t>Recuerda que ahorrar siempre cae bien,
¡No te la pierdas!</t>
  </si>
  <si>
    <t>Conoce las ofertas</t>
  </si>
  <si>
    <t>https://masivapp.com/DocumentsFiles/XCT8XE/Maxi%2015%20octubre%20BAJA_compressed.pdf</t>
  </si>
  <si>
    <t xml:space="preserve">14/10/2022 14:00  Hasta  15/10/2022 16:00 </t>
  </si>
  <si>
    <t>https://colsubsidio365.sharepoint.com/sites/contenidosotd/Shared%20Documents/Aplicaciones/Microsoft%20Forms/Control%20de%20cambios%20-%20Activos%20Web%20-%20Contenidos%20GTD/Pregunta%203/Banner-home-escritorio_ALEJANDRA%20PALACIOS%20O.png; https://colsubsidio365.sharepoint.com/sites/contenidosotd/Shared%20Documents/Aplicaciones/Microsoft%20Forms/Control%20de%20cambios%20-%20Activos%20Web%20-%20Contenidos%20GTD/Pregunta%203/Banner-home-responsive_ALEJANDRA%20PALACIOS%20O.png</t>
  </si>
  <si>
    <t>na</t>
  </si>
  <si>
    <t>Na</t>
  </si>
  <si>
    <t>NA</t>
  </si>
  <si>
    <t>hoy</t>
  </si>
  <si>
    <t>https://colsubsidio365.sharepoint.com/sites/contenidosotd/Shared%20Documents/Aplicaciones/Microsoft%20Forms/Control%20de%20cambios%20-%20Activos%20Web%20-%20Contenidos%20GTD/Pregunta/CARTA%20LA%20BOLERA_EMILCE%20MARCELA%20GALIN.pdf</t>
  </si>
  <si>
    <t xml:space="preserve">Subir mediante link nueva carta del café bolera de El Cubo a la página del Cubo (como esta la del Cafe de las Letras), con el título: Conoce nuestro menú bolera aquí </t>
  </si>
  <si>
    <t xml:space="preserve">https://elcubocolsubsidio.co/alimentos-y-bebidas/#cafe-de-las-letras 
</t>
  </si>
  <si>
    <t>https://www.colsubsidio.com/landing/bloc/
Eliminar el banner de Festival de bandas!</t>
  </si>
  <si>
    <t>Eliminar el banner de festival de bandas</t>
  </si>
  <si>
    <t>se debe ajustar el lugar del evento: Lugar: Centro para el Desarrollo Empresarial y del Talento, CC Plaza de las Américas, entrada 4, edificio Colsubsidio, piso 3.
eliminar del form de inscripción el evento de chía: 
Selecciona el evento y la fecha en la cual quieres asistir
debe quedar solo: Conversatorio Bogotá, 19 octubre:  8:00 a.m.</t>
  </si>
  <si>
    <t>https://colsubsidio365.sharepoint.com/sites/contenidosotd/Shared%20Documents/Aplicaciones/Microsoft%20Forms/Control%20de%20cambios%20-%20Activos%20Web%20-%20Contenidos%20GTD/Pregunta%203/Banner-Colsubsidio-Home_DIANA%20MARCELA%20ESLAVA.jpg</t>
  </si>
  <si>
    <t>En el Club El Cubo celebra la noche de Halloween</t>
  </si>
  <si>
    <t xml:space="preserve">Agéndate con tu parche de amigos para disfrutar con bolos y pizza. </t>
  </si>
  <si>
    <t xml:space="preserve">Más información aquí </t>
  </si>
  <si>
    <t>https://wa.link/5pcae4</t>
  </si>
  <si>
    <t>Desde 13 de octubre hasta el 19 de octubre</t>
  </si>
  <si>
    <t>https://www.colsubsidio.com/empresas/cuida-tu-equipo/salud</t>
  </si>
  <si>
    <t>Para mayor información. Contáctanos a alianzas@colsubsidio.com</t>
  </si>
  <si>
    <t>https://www.colsubsidio.com/aprende/escuelas-artisticas</t>
  </si>
  <si>
    <t>https://colsubsidio365.sharepoint.com/sites/contenidosotd/_layouts/15/Doc.aspx?sourcedoc=%7B725BFE5B-37B5-429A-BB27-A9E1B0CD2007%7D&amp;file=Control%20Cambios%20contenidos%20.COM%20Escuelas%202023_DIEGO%20ALEXANDER%20VELA.pptx&amp;action=edit&amp;mobileredirect=true</t>
  </si>
  <si>
    <t>juangonram@colsubsidio.com</t>
  </si>
  <si>
    <t>JUANA VALENTINA GONZALEZ RAMIREZ</t>
  </si>
  <si>
    <t>el tiempo</t>
  </si>
  <si>
    <t xml:space="preserve">varias </t>
  </si>
  <si>
    <t>https://colsubsidio365.sharepoint.com/sites/contenidosotd/_layouts/15/Doc.aspx?sourcedoc=%7B76DB6D84-A229-4375-B5A7-13FA38AF096B%7D&amp;file=Actualizar%20formulario%20en%20los%20siguientes%20links_ADRIANA%20MALAGON%20BERM.docx&amp;action=default&amp;mobileredirect=true</t>
  </si>
  <si>
    <t xml:space="preserve">www.descubrecolsubsidio.com/acceso/coworking/index.asp?Emp=Camacol
</t>
  </si>
  <si>
    <t>Gif card</t>
  </si>
  <si>
    <t xml:space="preserve">Buenos días, solicito por favor eliminar la pestaña de evento "charlas y talleres para la productividad" ya que ya se llevaron a cabo todos los encuentros. Mil gracias. </t>
  </si>
  <si>
    <t>G2M</t>
  </si>
  <si>
    <t>mariorthin@colsubsidio.com</t>
  </si>
  <si>
    <t>MARIA ALEJANDRA ORTIZ HINOJOSA</t>
  </si>
  <si>
    <t>https://colsubsidio365.sharepoint.com/sites/contenidosotd/_layouts/15/Doc.aspx?sourcedoc=%7BC52C5A7B-C644-43AB-9DA3-4ABF523AF02F%7D&amp;file=formato-noticia_MARIA%20ALEJANDRA%20ORTI.docx&amp;action=default&amp;mobileredirect=true</t>
  </si>
  <si>
    <t xml:space="preserve">https://we.tl/t-XV8MwoXkRU </t>
  </si>
  <si>
    <t>https://colsubsidio365.sharepoint.com/sites/contenidosotd/_layouts/15/Doc.aspx?sourcedoc=%7B6D4305F4-CC8C-42A1-85B5-96EA3638CC4B%7D&amp;file=Ajuste%20control%20de%20cambios%20-%20cronograma%20agenci_KAREN%20DUQUE.docx&amp;action=default&amp;mobileredirect=true</t>
  </si>
  <si>
    <t>https://colsubsidio365.sharepoint.com/sites/contenidosotd/Shared%20Documents/Aplicaciones/Microsoft%20Forms/Control%20de%20cambios%20-%20Activos%20Web%20-%20Contenidos%20GTD/Pregunta%202/02_KAREN%20DUQUE.jpg</t>
  </si>
  <si>
    <t>Cursos destacados en cursos y talleres
Por favor retirar:
- https://www.diversioncolsubsidio.com/cultura-recreacion-ruta-natural-la-calera
- https://www.diversioncolsubsidio.com/cultura-recreacion-caminata-farallones-sutatausa
- https://www.diversioncolsubsidio.com/cultura-recreacion-vacaciones-recreativas-ninos
Por favor agregar:
- https://www.diversioncolsubsidio.com/cultura-recreacion-caminata-apicultura#/wizard?clasificacion=468
- https://www.diversioncolsubsidio.com/cultura-recreacion-terror-al-parque#/wizard?clasificacion=468
- https://www.diversioncolsubsidio.com/cultura-recreacion-caminata-termales-macheta#/wizard?clasificacion=468</t>
  </si>
  <si>
    <t>https://colsubsidio365.sharepoint.com/sites/contenidosotd/_layouts/15/Doc.aspx?sourcedoc=%7B55E16FE5-0924-46D3-A6C9-945508021842%7D&amp;file=Control%20Cambios%20contenidos%20Landing%20Jazz%201er%20s_DIEGO%20ALEXANDER%20VELA.pptx&amp;action=edit&amp;mobileredirect=true</t>
  </si>
  <si>
    <t>Hola javi, ya fue realizada la solicitud.</t>
  </si>
  <si>
    <t>Centros de servicio</t>
  </si>
  <si>
    <t>https://www.colsubsidio.com/consultanos/centros-de-servicio</t>
  </si>
  <si>
    <t>Agregar pestaña y card con imagen. Por favor, usar una imagen que ya tengamos cargada, de alquien frente a un portátil o mirando un cel...</t>
  </si>
  <si>
    <t>https://colsubsidio365.sharepoint.com/sites/contenidosotd/Shared%20Documents/Aplicaciones/Microsoft%20Forms/Control%20de%20cambios%20-%20Activos%20Web%20-%20Contenidos%20GTD/Pregunta%203/Banner_DIANA%20MARCELA%20ESLAVA.jpg</t>
  </si>
  <si>
    <t>https://www.diversioncolsubsidio.com/deportes-practica-libre-bolos#/wizard?sede=65&amp;clasificacion=445&amp;producto=94</t>
  </si>
  <si>
    <t>Desde el 19 al 31 de octubre</t>
  </si>
  <si>
    <t>https://colsubsidio365.sharepoint.com/sites/contenidosotd/_layouts/15/Doc.aspx?sourcedoc=%7BA4709EC2-4E5D-4825-9BFE-6179561FF01B%7D&amp;file=V3-BLOC-El%20Cubo%20Reactivaci%C3%B3n%20la%20bolera-SEPTIE_DIANA%20MARCELA%20ESLAVA%201.docx&amp;action=default&amp;mobileredirect=true</t>
  </si>
  <si>
    <t>https://colsubsidio365.sharepoint.com/sites/contenidosotd/Shared%20Documents/Aplicaciones/Microsoft%20Forms/Control%20de%20cambios%20-%20Activos%20Web%20-%20Contenidos%20GTD/Pregunta%205/Noticia_DIANA%20MARCELA%20ESLAVA%203.jpg</t>
  </si>
  <si>
    <t>Le cree la ruta amigable</t>
  </si>
  <si>
    <t>https://www.diversioncolsubsidio.com/producto/clasificacion/467/producto/583#/wizard?clasificacion=467&amp;producto=583</t>
  </si>
  <si>
    <t>Afiche</t>
  </si>
  <si>
    <t xml:space="preserve">prensa el tiempo </t>
  </si>
  <si>
    <t>https://colsubsidio365.sharepoint.com/sites/contenidosotd/_layouts/15/Doc.aspx?sourcedoc=%7B4BFA6E83-E03E-4672-B9EA-A5474950BD37%7D&amp;file=V2-PISCILAGO-Piscilago%20empresarial%20Oferta%20fie_DIANA%20MARCELA%20ESLAVA.docx&amp;action=default&amp;mobileredirect=true</t>
  </si>
  <si>
    <t>https://colsubsidio365.sharepoint.com/sites/contenidosotd/Shared%20Documents/Aplicaciones/Microsoft%20Forms/Control%20de%20cambios%20-%20Activos%20Web%20-%20Contenidos%20GTD/Pregunta%205/Noticias_DIANA%20MARCELA%20ESLAVA.png</t>
  </si>
  <si>
    <t>https://colsubsidio365.sharepoint.com/sites/contenidosotd/Shared%20Documents/Aplicaciones/Microsoft%20Forms/Control%20de%20cambios%20-%20Activos%20Web%20-%20Contenidos%20GTD/Pregunta%203/banner-home_DIANA%20MARCELA%20ESLAVA.png</t>
  </si>
  <si>
    <t>¿Despedida fin de año y Piscilago?</t>
  </si>
  <si>
    <t>Comparte con tus colaboradores y celebra todo lo que pasó en el 2022.​
Despedir el año en equipo​.
Juntos lo hacemos posible</t>
  </si>
  <si>
    <t>¡Conoce más!</t>
  </si>
  <si>
    <t>Desde el 20 de octubre hasta el 30 de noviembre 2022</t>
  </si>
  <si>
    <t>https://colsubsidio365.sharepoint.com/sites/contenidosotd/_layouts/15/Doc.aspx?sourcedoc=%7B2F430CB4-440C-402E-AA89-63F8589A7576%7D&amp;file=CAMBIOS%20PAGINA%20WEB%201_JUAN%20DAVID%20SANCHEZ%20C.docx&amp;action=default&amp;mobileredirect=true</t>
  </si>
  <si>
    <t xml:space="preserve">No es cargar documento, en hoteles los terminos y condiciones se codifican , en otras palabras esta solicitud es detallada </t>
  </si>
  <si>
    <t>https://colsubsidio365.sharepoint.com/sites/contenidosotd/_layouts/15/Doc.aspx?sourcedoc=%7B2C5FA6EB-ECD7-47AF-8F00-8372895A9732%7D&amp;file=Te%CC%81rminos%20y%20Condiciones%20Vacaciones%20anticipada_CATHERINE%20ANGELICA%20I.docx&amp;action=default&amp;mobileredirect=true</t>
  </si>
  <si>
    <t>https://colsubsidio365.sharepoint.com/sites/contenidosotd/Shared%20Documents/Aplicaciones/Microsoft%20Forms/Control%20de%20cambios%20-%20Activos%20Web%20-%20Contenidos%20GTD/Pregunta%203/BANNER_HOME_TEATRO_1920X600_WILSON%20STEVEN%20BELTRA.jpg</t>
  </si>
  <si>
    <t>https://bit.ly/3TxAXn3</t>
  </si>
  <si>
    <t>Publicar 20/10/2022 hasta el 28/10/2022</t>
  </si>
  <si>
    <t>https://colsubsidio365.sharepoint.com/sites/contenidosotd/Shared%20Documents/Aplicaciones/Microsoft%20Forms/Control%20de%20cambios%20-%20Activos%20Web%20-%20Contenidos%20GTD/Pregunta%203/Banner%20home%20Teatro%201920x600_WILSON%20STEVEN%20BELTRA.jpg</t>
  </si>
  <si>
    <t>https://bit.ly/3DaI1AC</t>
  </si>
  <si>
    <t xml:space="preserve">Publicar 20/10/2022 hasta 29/10/2022 </t>
  </si>
  <si>
    <t>Falta info</t>
  </si>
  <si>
    <t>https://colsubsidio365.sharepoint.com/sites/contenidosotd/_layouts/15/Doc.aspx?sourcedoc=%7B64FDFF94-774A-43A0-9F23-0F29CA6B25E6%7D&amp;file=Evento%20Hector%20Martignon_WILSON%20STEVEN%20BELTRA.docx&amp;action=default&amp;mobileredirect=true</t>
  </si>
  <si>
    <t>https://colsubsidio365.sharepoint.com/sites/contenidosotd/Shared%20Documents/Aplicaciones/Microsoft%20Forms/Control%20de%20cambios%20-%20Activos%20Web%20-%20Contenidos%20GTD/Pregunta%205/BANNER_ECARD_1200X820%20Teatro_WILSON%20STEVEN%20BELTRA.jpg</t>
  </si>
  <si>
    <t>https://colsubsidio365.sharepoint.com/sites/contenidosotd/_layouts/15/Doc.aspx?sourcedoc=%7B5D808440-7726-4F38-86B9-C2C0216BC643%7D&amp;file=Evento%20Steven%20Feifke_WILSON%20STEVEN%20BELTRA.docx&amp;action=default&amp;mobileredirect=true</t>
  </si>
  <si>
    <t>https://colsubsidio365.sharepoint.com/sites/contenidosotd/Shared%20Documents/Aplicaciones/Microsoft%20Forms/Control%20de%20cambios%20-%20Activos%20Web%20-%20Contenidos%20GTD/Pregunta%205/Banner%20ECARD%20Teatro_WILSON%20STEVEN%20BELTRA.jpg</t>
  </si>
  <si>
    <t>https://colsubsidio365.sharepoint.com/sites/contenidosotd/_layouts/15/Doc.aspx?sourcedoc=%7BEA01AC15-955B-4C36-8618-74290BDD7963%7D&amp;file=Salud_Ajuste%20Jumbrotr%C3%B3n%20Refractiva_ALEJANDRA%20PALACIOS%20O.docx&amp;action=default&amp;mobileredirect=true</t>
  </si>
  <si>
    <t>https://colsubsidio365.sharepoint.com/sites/contenidosotd/Shared%20Documents/Aplicaciones/Microsoft%20Forms/Control%20de%20cambios%20-%20Activos%20Web%20-%20Contenidos%20GTD/Pregunta%202/jumbmorado_jumb3_ALEJANDRA%20PALACIOS%20O.jpg; https://colsubsidio365.sharepoint.com/sites/contenidosotd/Shared%20Documents/Aplicaciones/Microsoft%20Forms/Control%20de%20cambios%20-%20Activos%20Web%20-%20Contenidos%20GTD/Pregunta%202/jumbmorado_jumb4_ALEJANDRA%20PALACIOS%20O.jpg</t>
  </si>
  <si>
    <t>Atendido</t>
  </si>
  <si>
    <t>g</t>
  </si>
  <si>
    <t xml:space="preserve">Cursos destacados en cursos y talleres
Por favor retitar:
- https://www.diversioncolsubsidio.com/cultura-recreacion-caminata-apicultura
Por favor agegar:
- https://www.diversioncolsubsidio.com/cultura-recreacion-dulce-fantasia#/wizard?clasificacion=468 </t>
  </si>
  <si>
    <t xml:space="preserve">Por favor retirar 
Banner:
¡Emoción y diversión para tus hijos!
Productos de semana de receso terminados </t>
  </si>
  <si>
    <t>Hola, el cambio fue realizado cambie un poco como iba la url en el texto porque no se entendía muy bien los vínculos, me dices si lo dejo así o lo cambio.</t>
  </si>
  <si>
    <t>leonangp@colsubsidio.com</t>
  </si>
  <si>
    <t>LEONOR ANGEL PINZON</t>
  </si>
  <si>
    <t xml:space="preserve">https://www.colsubsidio.com/empresas/cuida-tu-equipo/bienestar/creditos/mipymes, en el espacio de preguntas frecuentes  
Así mismo se solicita cambiar en https://www.colsubsidio.com/empresas/cuida-tu-equipo/bienestar/creditos el nombre de Pagos en línea MiPymes por Pagos en línea.
</t>
  </si>
  <si>
    <t>https://www.colsubsidio.com/empresas/cuida-tu-equipo/bienestar/creditos/mipymes, en el espacio de preguntas frecuentes  
¿Dónde puedo pagar las cuotas del crédito MiPyMes?
Es incorrecto decir: que el pago se puede realizar de manera “virtual: Ingresa al Portal transaccional (https://transacciones.colsubsidio.com/portalpersonas), (recuerda haberte registrado previamente). Ubica Mis créditos, escoge el tipo de pago que quieres realizar y sigue los pasos”
Se debe ajustar por:
Los canales disponibles para el recaudo de estas obligaciones son:
En nuestros puntos: Puntos Ágiles y Centros de Servicio Colsubsidio 
Entidades Financieras: Presentando el extracto en Banco Bogotá o Davivienda
Pagos en Línea: a través del botón de pago Davivienda ubicado en https://www.colsubsidio.com/empresas/cuida-tu-equipo/bienestar/creditos que direcciona a: https://www.zonapagos.com/t_Colsubsidiorecaudopyme o transferencia a la cuenta Davivienda
Así mismo se solicita cambiar en https://www.colsubsidio.com/empresas/cuida-tu-equipo/bienestar/creditos el nombre de Pagos en línea MiPymes por Pagos en línea.</t>
  </si>
  <si>
    <t>Publicado el banner</t>
  </si>
  <si>
    <t>https://colsubsidio365.sharepoint.com/sites/contenidosotd/Shared%20Documents/Aplicaciones/Microsoft%20Forms/Control%20de%20cambios%20-%20Activos%20Web%20-%20Contenidos%20GTD/Pregunta%203/Banner-1_CATHERINE%20ANGELICA%20I.jpg</t>
  </si>
  <si>
    <t>Cuida a tus empleados</t>
  </si>
  <si>
    <t>Descubre como puedes proteger y brindar bienestar a tus empleados de manera fácil y sencilla.​</t>
  </si>
  <si>
    <t>https://www.colsubsidio.com/empresas/cuida-tu-equipo/bienestar/seguros?utm_source=colsubsidioemp&amp;utm_medium=org&amp;utm_campaign=seguros|digital&amp;utm_content=bannerhome</t>
  </si>
  <si>
    <t>21-10-2022</t>
  </si>
  <si>
    <t>https://colsubsidio365.sharepoint.com/sites/contenidosotd/Shared%20Documents/Aplicaciones/Microsoft%20Forms/Control%20de%20cambios%20-%20Activos%20Web%20-%20Contenidos%20GTD/Pregunta%203/Banner-2_CATHERINE%20ANGELICA%20I.png</t>
  </si>
  <si>
    <t>Seguros Colsubsidio​</t>
  </si>
  <si>
    <t>Sueña intensamente y vive en plenitud, nosotros nos encargamos de proteger tu bienestar y tranquilidad.​</t>
  </si>
  <si>
    <t>https://www.colsubsidio.com/apoyo-financiero/seguros?utm_source=colsubsidioind&amp;utm_medium=org&amp;utm_campaign=seguros|digital&amp;utm_content=bannerhome</t>
  </si>
  <si>
    <t>25-10-2022</t>
  </si>
  <si>
    <t>https://colsubsidio365.sharepoint.com/sites/contenidosotd/Shared%20Documents/Aplicaciones/Microsoft%20Forms/Control%20de%20cambios%20-%20Activos%20Web%20-%20Contenidos%20GTD/Pregunta%203/Kenny%20Barron%20Banner%20home%20Teatro_WILSON%20STEVEN%20BELTRA.jpg</t>
  </si>
  <si>
    <t>https://bit.ly/3s6KHJl</t>
  </si>
  <si>
    <t>Publicar 21/10/2022 hasta 03/1/2022</t>
  </si>
  <si>
    <t>https://colsubsidio365.sharepoint.com/sites/contenidosotd/_layouts/15/Doc.aspx?sourcedoc=%7B98FFCD09-5CF6-4ECD-BD16-3A3260838EF5%7D&amp;file=Evento%20Kenny%20Barron_WILSON%20STEVEN%20BELTRA.docx&amp;action=default&amp;mobileredirect=true</t>
  </si>
  <si>
    <t>https://colsubsidio365.sharepoint.com/sites/contenidosotd/Shared%20Documents/Aplicaciones/Microsoft%20Forms/Control%20de%20cambios%20-%20Activos%20Web%20-%20Contenidos%20GTD/Pregunta%205/Kenny_Barron_ECARD%20Teatro_WILSON%20STEVEN%20BELTRA.jpg</t>
  </si>
  <si>
    <t>https://colsubsidio365.sharepoint.com/sites/contenidosotd/_layouts/15/Doc.aspx?sourcedoc=%7B9819EE5F-EAA1-4FF6-A5D1-20F6A95E79BB%7D&amp;file=noticia-medalla-construccion_ANGELA%20BERNAL%20LARROT.docx&amp;action=default&amp;mobileredirect=true</t>
  </si>
  <si>
    <t>https://colsubsidio365.sharepoint.com/sites/contenidosotd/Shared%20Documents/Aplicaciones/Microsoft%20Forms/Control%20de%20cambios%20-%20Activos%20Web%20-%20Contenidos%20GTD/Pregunta%205/Camacol-reconocimiento_ANGELA%20BERNAL%20LARROT.png</t>
  </si>
  <si>
    <t>Enlace donde está la img del diploma que debe ir al final de la noticia: https://drive.google.com/file/d/1YbP9ilOaB4Gu2YS_dMZtb7Rc-eEJx_0i/view?usp=sharing</t>
  </si>
  <si>
    <t>Hola buenos días, esta actividad fue realizada como se solicito en la pptx en su debido momento https://colsubsidio365.sharepoint.com/:p:/r/sites/contenidosotd/_layouts/15/Doc.aspx?sourcedoc=%7B4145CE9E-469A-498B-B035-1D905499FEBB%7D&amp;file=Actualizaci%C3%B3n%20y%20creaci%C3%B3n%20de%20p%C3%A1ginas_CATHERINE%20ANGELICA%20I.pptx&amp;action=edit&amp;mobileredirect=true</t>
  </si>
  <si>
    <t xml:space="preserve">https://www.colsubsidio.com/apoyo-financiero/seguros/en-línea
https://www.colsubsidio.com/apoyo-financiero/seguros/tu-patrimonio
</t>
  </si>
  <si>
    <t>https://colsubsidio365.sharepoint.com/sites/contenidosotd/_layouts/15/Doc.aspx?sourcedoc=%7B4145CE9E-469A-498B-B035-1D905499FEBB%7D&amp;file=Actualizaci%C3%B3n%20y%20creaci%C3%B3n%20de%20p%C3%A1ginas_CATHERINE%20ANGELICA%20I.pptx&amp;action=edit&amp;mobileredirect=true</t>
  </si>
  <si>
    <t>https://colsubsidio365.sharepoint.com/sites/contenidosotd/_layouts/15/Doc.aspx?sourcedoc=%7B6940C350-3C26-47B7-8FB9-8FCB3D5F2DEF%7D&amp;file=Los%20recursos%20gr%C3%A1ficos_CATHERINE%20ANGELICA%20I.docx&amp;action=default&amp;mobileredirect=true</t>
  </si>
  <si>
    <t>https://colsubsidio365.sharepoint.com/sites/contenidosotd/Shared%20Documents/Aplicaciones/Microsoft%20Forms/Control%20de%20cambios%20-%20Activos%20Web%20-%20Contenidos%20GTD/Pregunta%203/PIEZAS_RELANZAMIENTO%20TURPIAL_BANNER%20WEB_CATHERINE%20ANGELICA%20I.jpg</t>
  </si>
  <si>
    <t>¡Un proyecto de vivienda hecho para ti!</t>
  </si>
  <si>
    <t>Este 29 y 30 de octubre conoce Bosque de Turpial, tu próxima vivienda en Tocancipá desde $159.100.000*. 
*Aplican TyC</t>
  </si>
  <si>
    <t>https://www.colsubsidio.com/vivienda/proyectos/proyecto/bosque-de-turpial?utm_source=masivian&amp;utm_medium=mail&amp;utm_campaign=proyectos_vivienda%7Casistido&amp;utm_content=null</t>
  </si>
  <si>
    <t>24-10-2022</t>
  </si>
  <si>
    <t>https://www.colsubsidio.com/empresas/productividad/desarrollo#form</t>
  </si>
  <si>
    <t>https://colsubsidio365.sharepoint.com/sites/contenidosotd/_layouts/15/Doc.aspx?sourcedoc=%7BCAD45F56-9AA9-4C9B-93CC-3CF238122C32%7D&amp;file=AJUSTE%20FORMULARIO%20-%20ADICIONALES%20PROGRAMAS_KAREN%20DUQUE.docx&amp;action=default&amp;mobileredirect=true</t>
  </si>
  <si>
    <t>Hola, publicada la noticia</t>
  </si>
  <si>
    <t>https://colsubsidio365.sharepoint.com/sites/contenidosotd/_layouts/15/Doc.aspx?sourcedoc=%7BCAB36C97-E06C-4ED0-9A68-23F581A6001B%7D&amp;file=V1%20Noticia%20Seguro%20Arrendamiento_CATHERINE%20ANGELICA%20I.docx&amp;action=default&amp;mobileredirect=true</t>
  </si>
  <si>
    <t>https://colsubsidio365.sharepoint.com/sites/contenidosotd/Shared%20Documents/Aplicaciones/Microsoft%20Forms/Control%20de%20cambios%20-%20Activos%20Web%20-%20Contenidos%20GTD/Pregunta%205/PIEZAS_SEGUROS%20ARRENDAMIENTO%20DIGITAL_IMAGEN%20N_CATHERINE%20ANGELICA%20I.png</t>
  </si>
  <si>
    <t>Hola, banner publicado</t>
  </si>
  <si>
    <t>https://colsubsidio365.sharepoint.com/sites/contenidosotd/Shared%20Documents/Aplicaciones/Microsoft%20Forms/Control%20de%20cambios%20-%20Activos%20Web%20-%20Contenidos%20GTD/Pregunta%203/PIEZAS_SEGUROS%20ARRENDAMIENTO%20DIGITAL_BANNER%20W_CATHERINE%20ANGELICA%20I.png</t>
  </si>
  <si>
    <t>Seguro de Arrendamiento Digital</t>
  </si>
  <si>
    <t>Recibe tus ingresos mensuales protegido ante cualquier eventualidad.</t>
  </si>
  <si>
    <t>https://www.colsubsidio.com/apoyo-financiero/seguros/tu-patrimonio/arrendamiento?utm_source=colsubsidioind&amp;utm_medium=org&amp;utm_campaign=seguros|digital&amp;utm_content=bannerhome</t>
  </si>
  <si>
    <t>27-10-2022</t>
  </si>
  <si>
    <t>Actualización, realizada</t>
  </si>
  <si>
    <t>https://www.colsubsidio.com/empresas/cuida-tu-equipo/bienestar/seguros</t>
  </si>
  <si>
    <t xml:space="preserve">Debemos actualizar la información de contenido en el producto vivir y disfrutar de seguros para empresas. </t>
  </si>
  <si>
    <t>https://colsubsidio365.sharepoint.com/sites/contenidosotd/_layouts/15/Doc.aspx?sourcedoc=%7B9850D550-F60F-41CF-A564-D18BEB647B53%7D&amp;file=Pagina%20Colsubsidio%20Actualizaci%C3%B3n%20Vivir%20y%20Disf_CATHERINE%20ANGELICA%20I.pptx&amp;action=edit&amp;mobileredirect=true</t>
  </si>
  <si>
    <t>https://colsubsidio365.sharepoint.com/sites/contenidosotd/Shared%20Documents/Aplicaciones/Microsoft%20Forms/Control%20de%20cambios%20-%20Activos%20Web%20-%20Contenidos%20GTD/Pregunta%203/BANNER_1920x400_AGENCIAMOVIL_KAREN%20DUQUE.jpg</t>
  </si>
  <si>
    <t>en la pieza</t>
  </si>
  <si>
    <t>https://www.agenciadeempleocolsubsidio.com/agencia-movil/</t>
  </si>
  <si>
    <t>https://www.colsubsidio.com/afiliate/proceso/independientes
https://www.colsubsidio.com/afiliate/proceso/pensionados
https://www.colsubsidio.com/afiliate/proceso/facultativos</t>
  </si>
  <si>
    <t>https://colsubsidio365.sharepoint.com/sites/contenidosotd/_layouts/15/Doc.aspx?sourcedoc=%7BBCE29A45-A46F-4442-82FD-626CDF38B94F%7D&amp;file=AJUSTES%20DE%20PIF%20EN%20LA%20PAGINA%20WEB_YINA%20MARCELA%20LOPEZ%20B.docx&amp;action=default&amp;mobileredirect=true</t>
  </si>
  <si>
    <t>Se debe eliminar ese evento que ya paso, y dejar un mensaje que diga próximamente más eventos.</t>
  </si>
  <si>
    <t>https://colsubsidio365.sharepoint.com/sites/contenidosotd/Shared%20Documents/Aplicaciones/Microsoft%20Forms/Control%20de%20cambios%20-%20Activos%20Web%20-%20Contenidos%20GTD/Pregunta%203/Banner-Bellavista_PRACTICANTE%20DISENO%20R%201.jpg</t>
  </si>
  <si>
    <t>El Club Bellavista te espera los fines de semana y festivos</t>
  </si>
  <si>
    <t>Trae a tu familia y disfruta de las actividades recreativas con nuestra programación sin costo.</t>
  </si>
  <si>
    <t>1/11/2022 - 30/11/2022</t>
  </si>
  <si>
    <t>https://colsubsidio365.sharepoint.com/sites/contenidosotd/Shared%20Documents/Aplicaciones/Microsoft%20Forms/Control%20de%20cambios%20-%20Activos%20Web%20-%20Contenidos%20GTD/Pregunta%203/Banner-La-Colina_PRACTICANTE%20DISENO%20R%201.jpg</t>
  </si>
  <si>
    <t>Conoce nuestra programación para noviembre</t>
  </si>
  <si>
    <t xml:space="preserve">El Club La Colina te espera con muchas actividades los fines de semana y festivos, disfrútalos con tu familia sin costo. </t>
  </si>
  <si>
    <t>Conoce las actividades</t>
  </si>
  <si>
    <t>https://colsubsidio365.sharepoint.com/sites/contenidosotd/Shared%20Documents/Aplicaciones/Microsoft%20Forms/Control%20de%20cambios%20-%20Activos%20Web%20-%20Contenidos%20GTD/Pregunta%203/Banner-El-Cubo_PRACTICANTE%20DISENO%20R%201.jpg</t>
  </si>
  <si>
    <t>No te pierdas nuestra programación recreativa sin costo</t>
  </si>
  <si>
    <t>En el mes de noviembre tendrás plan para todos los fines de semana y festivos, vívelos en el Club El Cubo.</t>
  </si>
  <si>
    <t xml:space="preserve">Agéndate ya </t>
  </si>
  <si>
    <t>https://colsubsidio365.sharepoint.com/sites/contenidosotd/_layouts/15/Doc.aspx?sourcedoc=%7B189751A2-80E4-44D5-B62D-2A638656F910%7D&amp;file=V2%20Vivienda%20postulaci%C3%B3n%20Subsidio_CATHERINE%20ANGELICA%20I.docx&amp;action=default&amp;mobileredirect=true</t>
  </si>
  <si>
    <t>https://colsubsidio365.sharepoint.com/sites/contenidosotd/Shared%20Documents/Aplicaciones/Microsoft%20Forms/Control%20de%20cambios%20-%20Activos%20Web%20-%20Contenidos%20GTD/Pregunta%205/IMAGEN%20NOTICIA_POSTULACION%20SUBSIDIO%20DE%20VIVIEN_CATHERINE%20ANGELICA%20I.png</t>
  </si>
  <si>
    <t xml:space="preserve">La republica </t>
  </si>
  <si>
    <t>https://colsubsidio365.sharepoint.com/sites/contenidosotd/Shared%20Documents/Aplicaciones/Microsoft%20Forms/Control%20de%20cambios%20-%20Activos%20Web%20-%20Contenidos%20GTD/Pregunta%203/Banner-01_DIANA%20MARCELA%20ESLAVA.jpg</t>
  </si>
  <si>
    <t>¡Llega el Día Guau al Club Bellavista!</t>
  </si>
  <si>
    <t>Separa tu cupo junto a toda tu familia y participa de las actividades dirigidas para ti y el integrante de 4 patas.</t>
  </si>
  <si>
    <t>¡Conoce más e incríbete!</t>
  </si>
  <si>
    <t>https://www.diversioncolsubsidio.com/cultura-recreacion-vive-un-dia-guau#/wizard?clasificacion=467&amp;producto=583</t>
  </si>
  <si>
    <t>Desde el 25 de octubre hasta el 6 de noviembre</t>
  </si>
  <si>
    <t>https://colsubsidio365.sharepoint.com/sites/contenidosotd/Shared%20Documents/Aplicaciones/Microsoft%20Forms/Control%20de%20cambios%20-%20Activos%20Web%20-%20Contenidos%20GTD/Pregunta%203/Banner-02_DIANA%20MARCELA%20ESLAVA.jpg</t>
  </si>
  <si>
    <t>¡Celebramos el Día Guau en el Club Bellavista!</t>
  </si>
  <si>
    <t>Separa tu cupo junto a toda tu familia y participa de las actividades dirigidas a ti y tú amigo de 4 patas.</t>
  </si>
  <si>
    <t>¡Conoce más e inscríbete aquí!</t>
  </si>
  <si>
    <t>https://colsubsidio365.sharepoint.com/sites/contenidosotd/Shared%20Documents/Aplicaciones/Microsoft%20Forms/Control%20de%20cambios%20-%20Activos%20Web%20-%20Contenidos%20GTD/Pregunta%203/Banner-01_DIANA%20MARCELA%20ESLAVA%201.jpg</t>
  </si>
  <si>
    <t>¡Día Guau en el Club Bellavista!</t>
  </si>
  <si>
    <t>Separa tu cupo junto a toda tu familia y participa de las actividades dirigidas a ti y tu amigo de 4 patas.</t>
  </si>
  <si>
    <t>Conoce más e inscríbete</t>
  </si>
  <si>
    <t>Se creo el nuevo campo de dirección de la ubicación, tambien se removovieron ajustaron los campos de que decian opcionales. En proximas solicitudes les encargo poner la URL de la página donde esta especificamente el formulario, ya que me indicaron en la solicitud el home del sitio pero en esa página no habia formulario, tuve que consultarlo internamente para reconocer cual era.</t>
  </si>
  <si>
    <t xml:space="preserve">Se debe incluir un campo en el formulario de registro para recibir mas información de todos los programas que tenga una lista desplegable para captura de datos: 
Campo: 
Por que medio se entero: 
Lista desplegable de opciones: 
1. Campañas 
2. Ferias 
3. Convenio empresarial 
Por defecto debe estar prellenado con Campañas 
</t>
  </si>
  <si>
    <t>Transmilenio</t>
  </si>
  <si>
    <t>Quedo ajustado el contenido de los eventos como solicitaste</t>
  </si>
  <si>
    <t>Cambiar fecha del taller por: 17 de noviembre
El texto de la card debe quedar así:
Tema 1: Prepara una hoja de vida y entrevista exitosa.
Fecha: 17 de noviembre
Hora: 9:00 a. m. a 10:30 a. m.
Tema 2: Ruta de Empleo
Fecha: 17 de noviembre
Hora: 10:30 a. m. a 12:00 m</t>
  </si>
  <si>
    <t>https://colsubsidio365.sharepoint.com/sites/contenidosotd/_layouts/15/Doc.aspx?sourcedoc=%7B769D2E3B-E9CB-48B6-BAA7-108A4C44A2BF%7D&amp;file=Banner%20sedes%20y%20Horarios_YEIMY%20PAOLA%20ROZO%20ALV.docx&amp;action=default&amp;mobileredirect=true</t>
  </si>
  <si>
    <t>Faltan ajustes por confirmar</t>
  </si>
  <si>
    <t>https://colsubsidio365.sharepoint.com/sites/contenidosotd/_layouts/15/Doc.aspx?sourcedoc=%7B36FEF914-FA94-4DD8-B69B-2CC879801BF9%7D&amp;file=Control%20Cambios%20contenidos%20.COM%20Escuelas%202023_DIEGO%20ALEXANDER%20VELA%201.pptx&amp;action=edit&amp;mobileredirect=true</t>
  </si>
  <si>
    <t>se ajusto la informacion en: https://www.colsubsidio.com/landing/bloc/actividades.php?filtro_categoria=Escuelas+Art%C3%ADsticas</t>
  </si>
  <si>
    <t>https://www.colsubsidio.com/landing/bloc/actividades.php?filtro_categoria=Escuelas+Art%C3%ADsticas</t>
  </si>
  <si>
    <t xml:space="preserve">Cambiar el texto de las E- cards de Escuela de Jazz y Escuela de Ballet así:
Programa de Interpretación en Jazz: Programa creado en alianza con EMMAT (Escuela de Música, Medios, Arte y Tecnología) en el que los estudiantes podrán integrar sus conocimientos musicales con la creatividad del jazz a partir de un proceso de apropiación de conocimiento práctico y a través de los elementos propios del género.
Programa de Ballet: Programa creado con el respaldo de la Academia Anna Pavlova para que los niños, niñas y adolescentes logren iniciar, perfeccionar y vivir su pasión por la danza, a través de un acompañamiento integral y de la mano de docentes expertos y con gran trayectoria.  </t>
  </si>
  <si>
    <t>Confirmar las piezas de las galerías</t>
  </si>
  <si>
    <t xml:space="preserve">El cambio es únicamente en la sección de Términos y Condiciones, tomar los textos del slide 19 de la ppt adjunta.
</t>
  </si>
  <si>
    <t>https://colsubsidio365.sharepoint.com/sites/contenidosotd/_layouts/15/Doc.aspx?sourcedoc=%7B6ECCC3E4-3401-4F9D-BC2E-701388882F23%7D&amp;file=Control%20Cambios%20contenidos%20Landing%20Jazz%201er%20s_DIEGO%20ALEXANDER%20VELA.pptx&amp;action=edit&amp;mobileredirect=true</t>
  </si>
  <si>
    <t>Hola buen día, se creo una página con el fin de abarcar lo que estaba en la solicitud pero de manera más completa. Te comparto la propuesta https://www.colsubsidio.com/apoyo-financiero/creditos/canales-pago-credito#side_tab1</t>
  </si>
  <si>
    <t>Menú/Apóyate financieramente/créditos/Gestión de pagos</t>
  </si>
  <si>
    <t xml:space="preserve">Actualización y visualización de los canales de pago.
</t>
  </si>
  <si>
    <t>https://colsubsidio365.sharepoint.com/sites/contenidosotd/_layouts/15/Doc.aspx?sourcedoc=%7BBF22A854-B6C7-42F7-9BF9-B6323573A18F%7D&amp;file=Actualizaci%C3%B3n%20Pagos%20portal_LEONOR%20ANGEL%20PINZON.docx&amp;action=default&amp;mobileredirect=true</t>
  </si>
  <si>
    <t>Hola buen día, fue publicada la noticia https://www.colsubsidio.com/noticias/pagos-credito-citas-paga-todo, se ajusto la infografía al cuerpo del texto.</t>
  </si>
  <si>
    <t>https://colsubsidio365.sharepoint.com/sites/contenidosotd/_layouts/15/Doc.aspx?sourcedoc=%7B98117F84-6E0D-4BB0-9507-87030700958F%7D&amp;file=NOTICIA_CATHERINE%20ANGELICA%20I.docx&amp;action=default&amp;mobileredirect=true</t>
  </si>
  <si>
    <t>https://colsubsidio365.sharepoint.com/sites/contenidosotd/Shared%20Documents/Aplicaciones/Microsoft%20Forms/Control%20de%20cambios%20-%20Activos%20Web%20-%20Contenidos%20GTD/Pregunta%205/PIEZAS_PAGA%20TODO%20SALUD%20Y%20CREDITO_NOTICIA%20AUST_CATHERINE%20ANGELICA%20I.png</t>
  </si>
  <si>
    <t>Ya fue removido el slider duplicado de práctica bolos</t>
  </si>
  <si>
    <t>https://www.diversioncolsubsidio.com/</t>
  </si>
  <si>
    <t>Eliminar banner 
¡El mejor plan en la bolera del club El Cubo! 
Esta repetido</t>
  </si>
  <si>
    <t>https://colsubsidio365.sharepoint.com/sites/contenidosotd/Shared%20Documents/Aplicaciones/Microsoft%20Forms/Control%20de%20cambios%20-%20Activos%20Web%20-%20Contenidos%20GTD/Pregunta%203/1920x600_WILSON%20STEVEN%20BELTRA.png</t>
  </si>
  <si>
    <t>https://bit.ly/3eE40a0</t>
  </si>
  <si>
    <t>Publicar 27/10/2022 hasta 04/11/2022</t>
  </si>
  <si>
    <t>https://colsubsidio365.sharepoint.com/sites/contenidosotd/Shared%20Documents/Aplicaciones/Microsoft%20Forms/Control%20de%20cambios%20-%20Activos%20Web%20-%20Contenidos%20GTD/Pregunta%203/1920X600_WILSON%20STEVEN%20BELTRA%201.png</t>
  </si>
  <si>
    <t>https://bit.ly/3eHfucL</t>
  </si>
  <si>
    <t>Publicar 27/10/2022 hasta 05/11/2022</t>
  </si>
  <si>
    <t>Ya publique el evento</t>
  </si>
  <si>
    <t>https://colsubsidio365.sharepoint.com/sites/contenidosotd/_layouts/15/Doc.aspx?sourcedoc=%7B583E6C45-DE8F-4632-9CC3-B2D13FC5A91A%7D&amp;file=Evento%20Richard%20Bona_WILSON%20STEVEN%20BELTRA.docx&amp;action=default&amp;mobileredirect=true</t>
  </si>
  <si>
    <t>https://colsubsidio365.sharepoint.com/sites/contenidosotd/Shared%20Documents/Aplicaciones/Microsoft%20Forms/Control%20de%20cambios%20-%20Activos%20Web%20-%20Contenidos%20GTD/Pregunta%205/1200x820_WILSON%20STEVEN%20BELTRA.png</t>
  </si>
  <si>
    <t>https://colsubsidio365.sharepoint.com/sites/contenidosotd/_layouts/15/Doc.aspx?sourcedoc=%7B77318830-2E67-42DB-A67B-336F684C74D2%7D&amp;file=Evento%20Melissa%20Aldana_WILSON%20STEVEN%20BELTRA.docx&amp;action=default&amp;mobileredirect=true</t>
  </si>
  <si>
    <t>https://colsubsidio365.sharepoint.com/sites/contenidosotd/Shared%20Documents/Aplicaciones/Microsoft%20Forms/Control%20de%20cambios%20-%20Activos%20Web%20-%20Contenidos%20GTD/Pregunta%205/1200X820_WILSON%20STEVEN%20BELTRA%201.png</t>
  </si>
  <si>
    <t>https://colsubsidio365.sharepoint.com/sites/contenidosotd/Shared%20Documents/Aplicaciones/Microsoft%20Forms/Control%20de%20cambios%20-%20Activos%20Web%20-%20Contenidos%20GTD/Pregunta%203/Banner_slide_6_PRACTICANTE%20DISENO%20R.png</t>
  </si>
  <si>
    <t>¡Es la hora de aprender algo nuevo! </t>
  </si>
  <si>
    <t>Escoge el curso, taller o práctica que más te guste e inscríbete desde $3.900*.</t>
  </si>
  <si>
    <t>01/11/2022 - 30/11/2022</t>
  </si>
  <si>
    <t>Publicado</t>
  </si>
  <si>
    <t>https://colsubsidio365.sharepoint.com/sites/contenidosotd/Shared%20Documents/Aplicaciones/Microsoft%20Forms/Control%20de%20cambios%20-%20Activos%20Web%20-%20Contenidos%20GTD/Pregunta%203/Banner_slide_7_PRACTICANTE%20DISENO%20R.png</t>
  </si>
  <si>
    <t>¡Aprovecha tu tiempo libre! </t>
  </si>
  <si>
    <t xml:space="preserve">Con la oferta de cursos, talleres y prácticas creados para niños, jóvenes y adultos. </t>
  </si>
  <si>
    <t>Fue publicado el banner</t>
  </si>
  <si>
    <t>https://colsubsidio365.sharepoint.com/sites/contenidosotd/Shared%20Documents/Aplicaciones/Microsoft%20Forms/Control%20de%20cambios%20-%20Activos%20Web%20-%20Contenidos%20GTD/Pregunta%203/1920x600_WILSON%20STEVEN%20BELTRA%202.png</t>
  </si>
  <si>
    <t>https://bit.ly/3CLFqvM</t>
  </si>
  <si>
    <t>Publicar 28/10/2022 hasta 06/11/2022</t>
  </si>
  <si>
    <t>Se publico el evento "Maratón de Jazz Colombia"</t>
  </si>
  <si>
    <t>https://colsubsidio365.sharepoint.com/sites/contenidosotd/_layouts/15/Doc.aspx?sourcedoc=%7B4F5DCD33-CB05-4D72-B022-136B688AC782%7D&amp;file=formato-evento%20-%20Marat%C3%B3n%20Jazz_WILSON%20STEVEN%20BELTRA.docx&amp;action=default&amp;mobileredirect=true</t>
  </si>
  <si>
    <t>https://colsubsidio365.sharepoint.com/sites/contenidosotd/Shared%20Documents/Aplicaciones/Microsoft%20Forms/Control%20de%20cambios%20-%20Activos%20Web%20-%20Contenidos%20GTD/Pregunta%205/1200x820_WILSON%20STEVEN%20BELTRA%202.png</t>
  </si>
  <si>
    <t>Hola buenas tardes publicada la noticia https://www.colsubsidio.com/empresas/noticias/empresas-reconocidas-xposible-colsubsidio en la sección de empresas</t>
  </si>
  <si>
    <t>https://colsubsidio365.sharepoint.com/sites/contenidosotd/_layouts/15/Doc.aspx?sourcedoc=%7B649288CD-C178-4F42-BE8C-2E892BDB239D%7D&amp;file=noticia-reconocimiento-empresas-xposible_ANGELA%20BERNAL%20LARROT.docx&amp;action=default&amp;mobileredirect=true</t>
  </si>
  <si>
    <t>https://colsubsidio365.sharepoint.com/sites/contenidosotd/Shared%20Documents/Aplicaciones/Microsoft%20Forms/Control%20de%20cambios%20-%20Activos%20Web%20-%20Contenidos%20GTD/Pregunta%205/Noticia_ANGELA%20BERNAL%20LARROT.jpg</t>
  </si>
  <si>
    <t>Publicar noticia de manera inmediata. Gracias webmasters.</t>
  </si>
  <si>
    <t>El detalle a la solucion del requerimiento fue enviada por correo a todo el equipo.</t>
  </si>
  <si>
    <t>https://www.colsubsidio.com/aprende/</t>
  </si>
  <si>
    <t xml:space="preserve">De conformidad con nuestra reunión y acuerdos, acudimos a su acostumbrado apoyo para realizar el ajuste al formulario de captura de leads de las landings de Educación, en la sección de "¿Quién eres?" según los 3 tipos de registro que revisamos en la reunión y que adicional al frente de cada opción este la casilla de autorizaciones correspondientes según lo indicado por la oficial de cumplimiento para cada caso, sumando en menor de edad el documento que compartirá @GLADYS FABIOLA BECERRA SIERRA.
Muchas gracias y me cuentan si es claro o debemos especificar algo adicional. 
Soy estudiante mayor de edad
Soy estudiante menor de edad
Soy el acudiente
</t>
  </si>
  <si>
    <t>https://colsubsidio365.sharepoint.com/sites/contenidosotd/Shared%20Documents/Aplicaciones/Microsoft%20Forms/Control%20de%20cambios%20-%20Activos%20Web%20-%20Contenidos%20GTD/Pregunta%202/ajustes%20formulario_DIANA%20CAROLINA%20AVILA.pdf</t>
  </si>
  <si>
    <t>Se debe reemplazar la imagen del cronograma de octubre por el de noviembre, y debe quedar publicado mañana 8am</t>
  </si>
  <si>
    <t>https://colsubsidio365.sharepoint.com/sites/contenidosotd/Shared%20Documents/Aplicaciones/Microsoft%20Forms/Control%20de%20cambios%20-%20Activos%20Web%20-%20Contenidos%20GTD/Pregunta%202/cronograma%20nov-%20agencia%20movil_KAREN%20DUQUE.jpg</t>
  </si>
  <si>
    <t>https://colsubsidio365.sharepoint.com/sites/contenidosotd/Shared%20Documents/Aplicaciones/Microsoft%20Forms/Control%20de%20cambios%20-%20Activos%20Web%20-%20Contenidos%20GTD/Pregunta%203/banner%201_PRACTICANTE%20DISENO%20R.jpg</t>
  </si>
  <si>
    <t>Experiencias con inigualables junto a la naturaleza</t>
  </si>
  <si>
    <t xml:space="preserve">Inscríbete en nuestras caminatas del mes de noviembre junto a tu familia. </t>
  </si>
  <si>
    <t>Separar cupo ahora </t>
  </si>
  <si>
    <t xml:space="preserve">01/11/2022 - 30/11/2022 </t>
  </si>
  <si>
    <t>https://colsubsidio365.sharepoint.com/sites/contenidosotd/Shared%20Documents/Aplicaciones/Microsoft%20Forms/Control%20de%20cambios%20-%20Activos%20Web%20-%20Contenidos%20GTD/Pregunta%203/banner%202_PRACTICANTE%20DISENO%20R.jpg</t>
  </si>
  <si>
    <t>¿Sin planes para noviembre?</t>
  </si>
  <si>
    <t xml:space="preserve">Participa de las caminatas ecológicas creadas para toda la familia. </t>
  </si>
  <si>
    <t>Inscríbete </t>
  </si>
  <si>
    <t>Actualizar las tablas de programación recreativa por las del mes de noviembre</t>
  </si>
  <si>
    <t>https://colsubsidio365.sharepoint.com/sites/contenidosotd/Shared%20Documents/Aplicaciones/Microsoft%20Forms/Control%20de%20cambios%20-%20Activos%20Web%20-%20Contenidos%20GTD/Pregunta%202/V1-Tabla%20Programacion%20Noviembre%20-%20La%20Colina%20(_PRACTICANTE%20DISENO%20R.pdf; https://colsubsidio365.sharepoint.com/sites/contenidosotd/Shared%20Documents/Aplicaciones/Microsoft%20Forms/Control%20de%20cambios%20-%20Activos%20Web%20-%20Contenidos%20GTD/Pregunta%202/Tabla%20Programacion%20Noviembre%20-%20El%20Cubo%20(1)_PRACTICANTE%20DISENO%20R.pdf; https://colsubsidio365.sharepoint.com/sites/contenidosotd/Shared%20Documents/Aplicaciones/Microsoft%20Forms/Control%20de%20cambios%20-%20Activos%20Web%20-%20Contenidos%20GTD/Pregunta%202/V1-Tabla-Programacion-Noviembre-Bellavista%20(1_PRACTICANTE%20DISENO%20R.pdf</t>
  </si>
  <si>
    <t>https://colsubsidio365.sharepoint.com/sites/contenidosotd/Shared%20Documents/Aplicaciones/Microsoft%20Forms/Control%20de%20cambios%20-%20Activos%20Web%20-%20Contenidos%20GTD/Pregunta%203/Banner-Home_PRACTICANTE%20DISENO%20R.jpg</t>
  </si>
  <si>
    <t>Vacaciones recreativas para tus hijos </t>
  </si>
  <si>
    <t>Del 29 de noviembre al 2 de diciembre los niños y adolescentes podrán disfrutar de total diversión.</t>
  </si>
  <si>
    <t>¡Inscríbelos! </t>
  </si>
  <si>
    <t xml:space="preserve">01/11/2022 - 25/11/2022 </t>
  </si>
  <si>
    <t>https://colsubsidio365.sharepoint.com/sites/contenidosotd/Shared%20Documents/Aplicaciones/Microsoft%20Forms/Control%20de%20cambios%20-%20Activos%20Web%20-%20Contenidos%20GTD/Pregunta%203/Banner-Diversi%C3%B3n-Colsubsidio__PRACTICANTE%20DISENO%20R.jpg</t>
  </si>
  <si>
    <t>Universos de la diversión con Colsubsidio</t>
  </si>
  <si>
    <t xml:space="preserve">Encuentra los mejores planes para tus hijos en nuestras vacaciones recreativas con experiencias cargadas de aventuras y aprendizajes. </t>
  </si>
  <si>
    <t>Más información aquí </t>
  </si>
  <si>
    <t>1/11/2022 - 25/11/2022</t>
  </si>
  <si>
    <t>Debe quedar el texto del banner así: Todos los miércoles de noviembre después de la oficina, el plan es en Táctica. Te esperamos el 2 de noviembre de 5:30 p. m. a 8:30 p. m.</t>
  </si>
  <si>
    <t>Cambiar la imagen de Clínica oftalmo que está en el home en "Sorpréndete con nuestros servicios destacados"</t>
  </si>
  <si>
    <t>https://colsubsidio365.sharepoint.com/sites/contenidosotd/Shared%20Documents/Aplicaciones/Microsoft%20Forms/Control%20de%20cambios%20-%20Activos%20Web%20-%20Contenidos%20GTD/Pregunta%202/Salud_Oftalmo%20card%20home_ALEJANDRA%20PALACIOS%20O.jpg</t>
  </si>
  <si>
    <t>https://colsubsidio365.sharepoint.com/sites/contenidosotd/Shared%20Documents/Aplicaciones/Microsoft%20Forms/Control%20de%20cambios%20-%20Activos%20Web%20-%20Contenidos%20GTD/Pregunta/MACRO%20PRESCRITOS%20OCTUBRE%202022_CLAUDIA%20MARCELA%20CARD.pdf</t>
  </si>
  <si>
    <t xml:space="preserve">En la página https://www.colsubsidio.com/apoyo-financiero/subsidio/monetario/familiar, incluir en el acordeón Prescripción de subsidio familiar en dinero no cobrado, dentro del 2022 un nuevo ITEM que se llame:
Consulte aquí el listado de trabajadores a quienes se les prescribió el subsidio familiar en dinero para octubre 2022. 
Adjunto PDF a relacionar en el punto 5 del control de cambios.
</t>
  </si>
  <si>
    <t>https://www.colsubsidio.com/empresas/cuida-tu-equipo/salud/sg-sst</t>
  </si>
  <si>
    <t xml:space="preserve">pantalla HD </t>
  </si>
  <si>
    <t>https://www.agenciadeempleocolsubsidio.com/personas/ruta-de-empleo/</t>
  </si>
  <si>
    <t>transmilenio</t>
  </si>
  <si>
    <t>https://colsubsidio365.sharepoint.com/sites/contenidosotd/Shared%20Documents/Aplicaciones/Microsoft%20Forms/Control%20de%20cambios%20-%20Activos%20Web%20-%20Contenidos%20GTD/Pregunta/PDF_CAPSULA%20INDUSTRA%20MANUFACTURERA%20VL%20(1)_KAREN%20DAIANA%20OSPINA.pdf</t>
  </si>
  <si>
    <t>Solicito cordialmente subir el documento al servidor y por favor compartir link, para enviar a través de mail.</t>
  </si>
  <si>
    <t>Publicar campaña de comunicación</t>
  </si>
  <si>
    <t>Crear un código QR sobre una URL;</t>
  </si>
  <si>
    <t>https://colsubsidio365.sharepoint.com/sites/contenidosotd/_layouts/15/Doc.aspx?sourcedoc=%7B68BB5A8E-3366-4F99-9482-C40F6D3D2C55%7D&amp;file=facturatech_LINDA%20TATIANA%20LONDON.pptx&amp;action=edit&amp;mobileredirect=true</t>
  </si>
  <si>
    <t>https://colsubsidio365.sharepoint.com/sites/contenidosotd/_layouts/15/Doc.aspx?sourcedoc=%7B07878B5F-FEF4-41FB-9126-613DB7BF0FAD%7D&amp;file=facturatech_LINDA%20TATIANA%20LONDON.pptx&amp;action=edit&amp;mobileredirect=true</t>
  </si>
  <si>
    <t>ninguno.</t>
  </si>
  <si>
    <t>Publicar un banner en el main slider;</t>
  </si>
  <si>
    <t xml:space="preserve">https://colsubsidio365.sharepoint.com/sites/contenidosotd/_layouts/15/Doc.aspx?sourcedoc=%7BE0F7C478-8534-47CA-A506-4CA6DDECACE3%7D&amp;file=facturatech_LINDA%20TATIANA%20LONDON%201.pptx&amp;action=edit&amp;mobileredirect=true </t>
  </si>
  <si>
    <t xml:space="preserve">https://colsubsidio365.sharepoint.com/sites/contenidosotd/Shared%20Documents/Aplicaciones/Microsoft%20Forms/Control%20de%20cambios%20-%20Activos%20Web%20-%20Contenidos%20GTD/Pregunta%207/Banner-colsubsidio_%20fACTURATECH_LINDA%20TATIANA%20LONDON.jpg </t>
  </si>
  <si>
    <t>Planeación</t>
  </si>
  <si>
    <t>sebalonp@colsubsidio.com</t>
  </si>
  <si>
    <t>SEBASTIAN LONDONO PEREZ</t>
  </si>
  <si>
    <t>https://www.colsubsidio.com/desconectate/esparcimiento/mascotas/formulario-contacto?utm_source=colsubsidioind&amp;utm_medium=org&amp;utm_campaign=expopet|mixto&amp;utm_content=qr</t>
  </si>
  <si>
    <t xml:space="preserve">Va a estar en un impreso en expopet para recoger leads </t>
  </si>
  <si>
    <t>https://colsubsidio365.sharepoint.com/sites/contenidosotd/Shared%20Documents/Aplicaciones/Microsoft%20Forms/Control%20de%20cambios%20-%20Activos%20Web%20-%20Contenidos%20GTD/Pregunta%203/Piscilago_Banner%20horario_ALEJANDRA%20PALACIOS%20O.jpg</t>
  </si>
  <si>
    <t>¡La diversión tiene nuevo horario!</t>
  </si>
  <si>
    <t>Visítanos toda la semana, de lunes a domingo de 8:00 a. m. a 5.00 p. m.</t>
  </si>
  <si>
    <t>Compra tus entradas ​</t>
  </si>
  <si>
    <t>https://colsubsidio365.sharepoint.com/sites/contenidosotd/_layouts/15/Doc.aspx?sourcedoc=%7B5CA5B8D4-E758-461B-90A0-5198A0582726%7D&amp;file=Creaci%C3%B3n%20card%20curso%20ruta%20formaci%C3%B3n%20analista%20d_KAREN%20DUQUE.docx&amp;action=default&amp;mobileredirect=true</t>
  </si>
  <si>
    <t>Cursos destacados en cursos y talleres
Eliminar
- https://www.diversioncolsubsidio.com/cultura-recreacion-dulces-historias
- https://www.diversioncolsubsidio.com/cultura-recreacion-terror-al-parque
- https://www.diversioncolsubsidio.com/cultura-recreacion-caminata-termales-macheta
Añadir
- https://www.diversioncolsubsidio.com/cultura-recreacion-ruta-laguna-tabacal#/wizard?clasificacion=468
- https://www.diversioncolsubsidio.com/cultura-recreacion-vacaciones-recreativas-ninos#/wizard?clasificacion=468
- https://www.diversioncolsubsidio.com/cultura-recreacion-curso-amigurumi-con-materiales#/wizard?clasificacion=254&amp;producto=324</t>
  </si>
  <si>
    <t xml:space="preserve">4 Brochure se han subido y publicado en la página indicada, cada pdf con sus  respectivos metadatos. </t>
  </si>
  <si>
    <t>https://colsubsidio365.sharepoint.com/sites/contenidosotd/_layouts/15/Doc.aspx?sourcedoc=%7B50ED8261-994F-41AA-B812-43F6DBA5FB10%7D&amp;file=Cordialmente%20solicito%20su%20colaboraci%C3%B3n%20incluye_KAREN%20DAIANA%20OSPINA.docx&amp;action=default&amp;mobileredirect=true</t>
  </si>
  <si>
    <t>https://colsubsidio365.sharepoint.com/sites/contenidosotd/Shared%20Documents/Aplicaciones/Microsoft%20Forms/Control%20de%20cambios%20-%20Activos%20Web%20-%20Contenidos%20GTD/Pregunta%202/BROCHURE%20CHICALA%20(1)_KAREN%20DAIANA%20OSPINA.pdf; https://colsubsidio365.sharepoint.com/sites/contenidosotd/Shared%20Documents/Aplicaciones/Microsoft%20Forms/Control%20de%20cambios%20-%20Activos%20Web%20-%20Contenidos%20GTD/Pregunta%202/BROCHURE%20MAIPORE%20(1)%20(1)_KAREN%20DAIANA%20OSPINA.pdf; https://colsubsidio365.sharepoint.com/sites/contenidosotd/Shared%20Documents/Aplicaciones/Microsoft%20Forms/Control%20de%20cambios%20-%20Activos%20Web%20-%20Contenidos%20GTD/Pregunta%202/BROCHURE%20CIUDADELA%20(1)%20(1)_KAREN%20DAIANA%20OSPINA.pdf; https://colsubsidio365.sharepoint.com/sites/contenidosotd/Shared%20Documents/Aplicaciones/Microsoft%20Forms/Control%20de%20cambios%20-%20Activos%20Web%20-%20Contenidos%20GTD/Pregunta%202/BROCHURE%20NORTE%20(1)%20(1)_KAREN%20DAIANA%20OSPINA.pdf</t>
  </si>
  <si>
    <t>Reemplazar las fotos de la galería por las de este link https://lowecol-my.sharepoint.com/:f:/g/personal/alejandra_parra_mullenloweretail_com/EkKZyP4KpzZEswoCois4b28Bc5CYKy5o3l639iWsjwzr9Q?e=ifcAQN</t>
  </si>
  <si>
    <t>Ninguno.</t>
  </si>
  <si>
    <t>https://colsubsidio365.sharepoint.com/sites/contenidosotd/_layouts/15/Doc.aspx?sourcedoc=%7B63E9240B-3DDD-484C-8A8D-19E8CC0F6C60%7D&amp;file=Salud_ajustes%20oftalmo%204NOV_ALEJANDRA%20PALACIOS%20O.docx&amp;action=default&amp;mobileredirect=true</t>
  </si>
  <si>
    <t>https://colsubsidio365.sharepoint.com/sites/contenidosotd/Shared%20Documents/Aplicaciones/Microsoft%20Forms/Control%20de%20cambios%20-%20Activos%20Web%20-%20Contenidos%20GTD/Pregunta%202/BANNERS_Jumb1_ALEJANDRA%20PALACIOS%20O.jpg; https://colsubsidio365.sharepoint.com/sites/contenidosotd/Shared%20Documents/Aplicaciones/Microsoft%20Forms/Control%20de%20cambios%20-%20Activos%20Web%20-%20Contenidos%20GTD/Pregunta%202/BANNERS_Jumb2_ALEJANDRA%20PALACIOS%20O.jpg; https://colsubsidio365.sharepoint.com/sites/contenidosotd/Shared%20Documents/Aplicaciones/Microsoft%20Forms/Control%20de%20cambios%20-%20Activos%20Web%20-%20Contenidos%20GTD/Pregunta%202/Salud_Banner_refractiva_ALEJANDRA%20PALACIOS%20O.jpg</t>
  </si>
  <si>
    <t>El banner actualizado</t>
  </si>
  <si>
    <t>https://colsubsidio365.sharepoint.com/sites/contenidosotd/Shared%20Documents/Aplicaciones/Microsoft%20Forms/Control%20de%20cambios%20-%20Activos%20Web%20-%20Contenidos%20GTD/Pregunta%203/CET_banner%2020%25_uno_ALEJANDRA%20PALACIOS%20O.jpg</t>
  </si>
  <si>
    <t>Cumple tus metas estudiando en la CET</t>
  </si>
  <si>
    <t>Recibe hasta un 20% de dto. por pronto pago en el programa que elegiste.
*Aplican términos y condiciones</t>
  </si>
  <si>
    <t>¡Inscríbete!</t>
  </si>
  <si>
    <t>https://colsubsidio365.sharepoint.com/sites/contenidosotd/_layouts/15/Doc.aspx?sourcedoc=%7BCF88A948-755A-453B-8130-4D142C57A991%7D&amp;file=V2_BLOC%20Desaf%C3%ADo%20BLOC_Octubre_DIANA%20MARCELA%20ESLAVA.docx&amp;action=default&amp;mobileredirect=true</t>
  </si>
  <si>
    <t>https://colsubsidio365.sharepoint.com/sites/contenidosotd/Shared%20Documents/Aplicaciones/Microsoft%20Forms/Control%20de%20cambios%20-%20Activos%20Web%20-%20Contenidos%20GTD/Pregunta%205/Noticia%201_DIANA%20MARCELA%20ESLAVA.jpg</t>
  </si>
  <si>
    <t>Por favor Linkear cada sede con su respectivo whatsapp, como está en el documento</t>
  </si>
  <si>
    <t>https://colsubsidio365.sharepoint.com/sites/contenidosotd/Shared%20Documents/Aplicaciones/Microsoft%20Forms/Control%20de%20cambios%20-%20Activos%20Web%20-%20Contenidos%20GTD/Pregunta%203/Banner%20colsubsidio.com_DIANA%20MARCELA%20ESLAVA.jpg</t>
  </si>
  <si>
    <t>Desafía tu fuerza en BLOC</t>
  </si>
  <si>
    <t>Ven y participa en esta competencia y demuestra el verdadero poder.</t>
  </si>
  <si>
    <t>¡Conoce más e inscríbete!</t>
  </si>
  <si>
    <t>Enviarlo a la noticia de Desafío BLOC que se acaba de pedir que se suba</t>
  </si>
  <si>
    <t>Hasta el 8 de noviembre</t>
  </si>
  <si>
    <t>Banner subido al home de BLOC</t>
  </si>
  <si>
    <t>https://colsubsidio365.sharepoint.com/sites/contenidosotd/Shared%20Documents/Aplicaciones/Microsoft%20Forms/Control%20de%20cambios%20-%20Activos%20Web%20-%20Contenidos%20GTD/Pregunta%203/Banner%20home%20bloc%202_DIANA%20MARCELA%20ESLAVA.jpg</t>
  </si>
  <si>
    <t>Rétate con el desafío en BLOC</t>
  </si>
  <si>
    <t>Sé el más crack y demuestra tus habilidades en esta competencia deportiva.  ​
​
No te lo pierdas</t>
  </si>
  <si>
    <t>¡Conoce más e inscríbete!​</t>
  </si>
  <si>
    <t>Linkear a la noticia que se pidió se subiera a Colsubsidio</t>
  </si>
  <si>
    <t>Hasta el 8 de nov</t>
  </si>
  <si>
    <t>https://colsubsidio365.sharepoint.com/sites/contenidosotd/Shared%20Documents/Aplicaciones/Microsoft%20Forms/Control%20de%20cambios%20-%20Activos%20Web%20-%20Contenidos%20GTD/Pregunta%203/Banner%20home%20bloc%202_DIANA%20MARCELA%20ESLAVA%201.jpg</t>
  </si>
  <si>
    <t>Llegó a BLOC la mejor competencia deportiva</t>
  </si>
  <si>
    <t xml:space="preserve">Prepárate y participa en el Desafío BLOC que retará tu fuerza, velocidad y resistencia. </t>
  </si>
  <si>
    <t>Linkear a la noticia que se pidió se subiera a Colsubsidio.</t>
  </si>
  <si>
    <t>Hasta el 8 nov</t>
  </si>
  <si>
    <t>Ajuste la pagina y todos los pormenores de la nueva ruta</t>
  </si>
  <si>
    <t>https://www.colsubsidio.com/tu-salud/salud-preferencial/cirugia-refractiva</t>
  </si>
  <si>
    <t>https://colsubsidio365.sharepoint.com/sites/contenidosotd/_layouts/15/Doc.aspx?sourcedoc=%7B40BC22BB-90B4-49BA-AC12-A08D5428AA13%7D&amp;file=Salud_ajuste%20url%20refractiva_ALEJANDRA%20PALACIOS%20O.docx&amp;action=default&amp;mobileredirect=true</t>
  </si>
  <si>
    <t>Documento cargado https://www.colsubsidio.com/hubfs/documentos/colsubsidio/macro-por-prescribir-noviembre-2022-colsubsidio.pdf
e insertado en su respectiva pagina.</t>
  </si>
  <si>
    <t>https://colsubsidio365.sharepoint.com/sites/contenidosotd/Shared%20Documents/Aplicaciones/Microsoft%20Forms/Control%20de%20cambios%20-%20Activos%20Web%20-%20Contenidos%20GTD/Pregunta/MACRO%20REGISTROS%20POR%20PRESCRIBIR%20NOVIEMBRE%202022_CLAUDIA%20MARCELA%20CARD.pdf</t>
  </si>
  <si>
    <t xml:space="preserve">En la página https://www.colsubsidio.com/apoyo-financiero/subsidio/monetario/familiar, incluir en el acordeón Cuota monetaria no cobrada, próxima a prescribir dentro del 2022, un nuevo ITEM que se llame:
Consulte aquí el listado de trabajadores quienes tienen subsidio familiar en dinero no cobrado, a prescribir el 20 de noviembre de 2022. 
</t>
  </si>
  <si>
    <t>Ya actualicé la información de la página</t>
  </si>
  <si>
    <t xml:space="preserve">Por favor cambiar el texto que está del evento, por el siguiente: 
Título: Brunch CET
Visítanos y comparte con nosotros un Brunch 
¿Quieres asistir?
Te invitamos a compartir con nosotros un brunch especial para que conozcas al detalle los programas de la oferta académica de los técnicos y tecnólogos. Solo debes ingresar tus datos en nuestro formulario y confirmar tu asistencia.
Lugar: carrera 11 n.° 65-30, Bogotá
Día y hora: noviembre 16 de 2022 | 4:00 p. m. a 6:00 p. m.
Los campos del formulario son los mismos
</t>
  </si>
  <si>
    <t>Banner publicado</t>
  </si>
  <si>
    <t>https://colsubsidio365.sharepoint.com/sites/contenidosotd/Shared%20Documents/Aplicaciones/Microsoft%20Forms/Control%20de%20cambios%20-%20Activos%20Web%20-%20Contenidos%20GTD/Pregunta%203/Banner-02_DIANA%20MARCELA%20ESLAVA%201.jpg</t>
  </si>
  <si>
    <t xml:space="preserve">¿Visitarás Piscilago este 13 de noviembre? </t>
  </si>
  <si>
    <t>Asegura tus pasaportes a través de la página web y Centros de Servicio.  Este día no tendremos venta en la taquilla.</t>
  </si>
  <si>
    <t>Comprar ahora</t>
  </si>
  <si>
    <t>Desde el 8 Hasta el 13 de noviembre</t>
  </si>
  <si>
    <t>Hola buen día, se creo la página y esta en ambiente de pruebas para después publicarla en las cards de seguros en línea. https://www.colsubsidio.com/apoyo-financiero/seguros/en-linea/plan-de-vida</t>
  </si>
  <si>
    <t>Crear una card con el contenido de Plan Vida, dejarlo en ambiente de prueba antes de publicar.</t>
  </si>
  <si>
    <t>https://colsubsidio365.sharepoint.com/sites/contenidosotd/_layouts/15/Doc.aspx?sourcedoc=%7BF71C9DD0-90F5-40E0-8DD3-435077246790%7D&amp;file=Pagina%20Colsubsidio%20Plan%20Vida_CATHERINE%20ANGELICA%20I.pptx&amp;action=edit&amp;mobileredirect=true</t>
  </si>
  <si>
    <t>Sección Proceso de matrícula Ocultado</t>
  </si>
  <si>
    <t xml:space="preserve">https://www.colsubsidio.com/aprende/educacion/colegios </t>
  </si>
  <si>
    <t xml:space="preserve">Se debe quitar la secciòn: " Proceso de matrícula"
ya que el documento esta desactualizado y solo se le esta enviando a quienes pasaron el proceso de inscripciòn 
</t>
  </si>
  <si>
    <t>B2B</t>
  </si>
  <si>
    <t>https://colsubsidio365.sharepoint.com/sites/contenidosotd/Shared%20Documents/Aplicaciones/Microsoft%20Forms/Control%20de%20cambios%20-%20Activos%20Web%20-%20Contenidos%20GTD/Pregunta%203/Banner-portal-web-Colsubsidio-TRANSMISION_ALEJANDRA%20PALACIOS%20O.jpg</t>
  </si>
  <si>
    <t>Banquete del Millón</t>
  </si>
  <si>
    <t>Con tu aporte voluntario muchas familias de la Mojana, tendrán acceso a mejoras en su calidad de vida.</t>
  </si>
  <si>
    <t>https://www.colsubsidio.com/empresas/noticias/banquete-del-millon-la-mojana</t>
  </si>
  <si>
    <t>Ya publique la noticia</t>
  </si>
  <si>
    <t>https://colsubsidio365.sharepoint.com/sites/contenidosotd/_layouts/15/Doc.aspx?sourcedoc=%7BDA60924C-1513-4158-BAD9-7D03C2C13B2C%7D&amp;file=formato-noticia%20agencia%20movil_KAREN%20DUQUE.docx&amp;action=default&amp;mobileredirect=true</t>
  </si>
  <si>
    <t>https://colsubsidio365.sharepoint.com/sites/contenidosotd/Shared%20Documents/Aplicaciones/Microsoft%20Forms/Control%20de%20cambios%20-%20Activos%20Web%20-%20Contenidos%20GTD/Pregunta%205/RUTA_MOVIL_CARD_NOTICIA%201200X630_KAREN%20DUQUE.jpg</t>
  </si>
  <si>
    <t>Fecha inicio: 10/noviembre/ 2022 
Fecha fin: 10/enero/2023</t>
  </si>
  <si>
    <t>Se reemplazo el nuevo icono linkeado en la cinta de links. "dentivip"</t>
  </si>
  <si>
    <t>https://colsubsidio365.sharepoint.com/sites/contenidosotd/_layouts/15/Doc.aspx?sourcedoc=%7BDC7FD374-69F2-401B-9877-6583F434297B%7D&amp;file=Salud_Ajuste%20Dentivip%20home_ALEJANDRA%20PALACIOS%20O.docx&amp;action=default&amp;mobileredirect=true</t>
  </si>
  <si>
    <t>Se ajusto el nombre y el orden de los cursos</t>
  </si>
  <si>
    <t>https://www.colsubsidio.com/empresas/crecer-juntos/espacios-de-productividad/americas/formacion#side_tab7</t>
  </si>
  <si>
    <t>https://colsubsidio365.sharepoint.com/sites/contenidosotd/_layouts/15/Doc.aspx?sourcedoc=%7B5E1E528B-6076-4E21-8AF6-77FD1096035B%7D&amp;file=Ajuste%20card%20ruta%20formaci%C3%B3n%20analista%20de%20datos_KAREN%20DUQUE.docx&amp;action=default&amp;mobileredirect=true</t>
  </si>
  <si>
    <t>https://colsubsidio365.sharepoint.com/sites/contenidosotd/Shared%20Documents/Aplicaciones/Microsoft%20Forms/Control%20de%20cambios%20-%20Activos%20Web%20-%20Contenidos%20GTD/Pregunta%203/Banner-01_DIANA%20MARCELA%20ESLAVA%202.jpg</t>
  </si>
  <si>
    <t xml:space="preserve">No tendremos venta presencial de Pasaportes de Ingreso o Piscitour el 13 de noviembre. </t>
  </si>
  <si>
    <t>del 9 al 13 de noviembre</t>
  </si>
  <si>
    <t>https://colsubsidio365.sharepoint.com/sites/contenidosotd/_layouts/15/Doc.aspx?sourcedoc=%7BA9A8CBA2-F91C-4662-8EA5-61923E41C122%7D&amp;file=V1-PISCILAGO-SOLICITUD%20URGENTE%20E%20IMPORTANTE-N_DIANA%20MARCELA%20ESLAVA.docx&amp;action=default&amp;mobileredirect=true</t>
  </si>
  <si>
    <t>https://colsubsidio365.sharepoint.com/sites/contenidosotd/Shared%20Documents/Aplicaciones/Microsoft%20Forms/Control%20de%20cambios%20-%20Activos%20Web%20-%20Contenidos%20GTD/Pregunta%205/Noticia_DIANA%20MARCELA%20ESLAVA%204.jpg</t>
  </si>
  <si>
    <t>Añadí la nueva card</t>
  </si>
  <si>
    <t>crisortcru@colsubsidio.com</t>
  </si>
  <si>
    <t>CRISTIAN CAMILO ORTIZ CRUZ</t>
  </si>
  <si>
    <t>Buenas tardes, 
Solicito por favor añadamos el siguiente evento con el nombre: TEDxBogotá Osadía
Y con la siguiente descripción:
Pensando en nuestros empresarios, TEDxBogotá y Colsubsidio se han unido con el firme propósito de visibilizar esas ideas dignas de ser compartidas, por lo que queremos invitarlo(a) a participar en el próximo TEDxBogotá Osadía, que se llevará a cabo la última semana de noviembre del presente año.  
Consideramos que nuestros empresarios son fuente de inspiración para otros, por esta razón queremos difundir y potencializar esas ideas/experiencias junto a otros empresarios que, en dónde las ideas se nutren y complementan esa visión conjunta del país que soñamos.</t>
  </si>
  <si>
    <t>https://colsubsidio365.sharepoint.com/sites/contenidosotd/Shared%20Documents/Aplicaciones/Microsoft%20Forms/Control%20de%20cambios%20-%20Activos%20Web%20-%20Contenidos%20GTD/Pregunta%202/Imagen%20de%20WhatsApp%202022-11-09%20a%20las%2017.44.06_CRISTIAN%20CAMILO%20ORTI.pdf</t>
  </si>
  <si>
    <t xml:space="preserve">El documento se subio con sus respectivos metadatos a hubspot y a la página indicada. </t>
  </si>
  <si>
    <t>https://colsubsidio365.sharepoint.com/sites/contenidosotd/Shared%20Documents/Aplicaciones/Microsoft%20Forms/Control%20de%20cambios%20-%20Activos%20Web%20-%20Contenidos%20GTD/Pregunta/Salud_TyC%20Financiamiento%20Dentivip%20accesibilid_ALEJANDRA%20PALACIOS%20O.pdf</t>
  </si>
  <si>
    <t>https://www.colsubsidio.com/tu-salud/salud-preferencial/odontologia-especializada/dentivip
En el componente de Términos y condiciones en lazar el documento y poner el mismo nombre como un nuevo bullet.</t>
  </si>
  <si>
    <t>Verifique y elimine los banners que solicitaron en cada uno de los sliders</t>
  </si>
  <si>
    <t>Eliminar banners de: 
- Actividades recreativas (ELCUBO)
- Diversión y natación para tus hijos (aquacenter Soacha)
- Torneo y festival de tenis en Bellavista
- Se parte de la escuela deportiva (tenis de mesa El Cubo)
- Maratones de Colina
- Torneos y festivales deportivos (Clubes y BLOC)
- Equipos de alto rendimiento
- Parque de entretenimiento Canino 
- Ven a nuestro gimnasio Bellavista
- Diversión para toda la familia 
- Conéctate con la naturaleza</t>
  </si>
  <si>
    <t>Cree y envie el código QR</t>
  </si>
  <si>
    <t>https://www.colsubsidio.com/empresas/crecer-juntos/espacios-de-productividad/concepta</t>
  </si>
  <si>
    <t>Brochure</t>
  </si>
  <si>
    <t>https://www.colsubsidio.com/apoyo-financiero/creditos
https://www.colsubsidio.com/apoyo-financiero/creditos/oficinas-de-credito</t>
  </si>
  <si>
    <t>Se debe poner el alert amarillo para las páginas descritas con el siguiente contenido: 
Informamos a nuestros afiliados que el 19 de noviembre de 2022 la oficina de crédito ubicada en
Fusagasugá no tendrá atención.</t>
  </si>
  <si>
    <t>Actualizar las tasas de interés de los productos de crédito para el mes de noviembre.</t>
  </si>
  <si>
    <t>https://colsubsidio365.sharepoint.com/sites/contenidosotd/_layouts/15/Doc.aspx?sourcedoc=%7BC534C142-90F5-4E24-971E-9B71C6A7A7BB%7D&amp;file=Parametrizacion%20Tasas%20Noviembre_CATHERINE%20ANGELICA%20I.xlsx&amp;action=default&amp;mobileredirect=true</t>
  </si>
  <si>
    <t>Ya quedo hecho el QR y los links los envie por correo</t>
  </si>
  <si>
    <t>neidmero@colsubsidio.com</t>
  </si>
  <si>
    <t>NEIDY MIREYA MEDINA ROJAS</t>
  </si>
  <si>
    <t xml:space="preserve">Pendón </t>
  </si>
  <si>
    <t>El Tiempo y ADN</t>
  </si>
  <si>
    <t>https://colsubsidio365.sharepoint.com/sites/contenidosotd/Shared%20Documents/Aplicaciones/Microsoft%20Forms/Control%20de%20cambios%20-%20Activos%20Web%20-%20Contenidos%20GTD/Pregunta%203/recreacion_PRACTICANTE%20DISENO%20R.png</t>
  </si>
  <si>
    <t>Festival de Natación para niños</t>
  </si>
  <si>
    <t xml:space="preserve">Impulsa a tus hijos entre los 6 y 10 años a retar su espíritu ganador en esta competencia. </t>
  </si>
  <si>
    <t>https://www.diversioncolsubsidio.com/producto/sede/65/producto/588#/wizard?sede=65&amp;producto=588</t>
  </si>
  <si>
    <t>11/11/2022 - 15/11/2022</t>
  </si>
  <si>
    <t>https://colsubsidio365.sharepoint.com/sites/contenidosotd/Shared%20Documents/Aplicaciones/Microsoft%20Forms/Control%20de%20cambios%20-%20Activos%20Web%20-%20Contenidos%20GTD/Pregunta%203/Banner-Diversion_PRACTICANTE%20DISENO%20R.png</t>
  </si>
  <si>
    <t xml:space="preserve">Llegó el Festival de Natación al Club El Cubo </t>
  </si>
  <si>
    <t>Se enfrentarán a una serie de pruebas por categorías según la edad de tu hijo.</t>
  </si>
  <si>
    <t>¡Inscribe a tu hijo ahora!</t>
  </si>
  <si>
    <t xml:space="preserve">Opcion en el formulario colocado. </t>
  </si>
  <si>
    <t>https://colsubsidio365.sharepoint.com/sites/contenidosotd/_layouts/15/Doc.aspx?sourcedoc=%7BAF1CBDC7-F5A0-439A-8092-29C8585872AC%7D&amp;file=Ajuste%20card%20ruta%20formaci%C3%B3n%20analista%20de%20datos_KAREN%20DUQUE%201.docx&amp;action=default&amp;mobileredirect=true</t>
  </si>
  <si>
    <t>Removí la card y agregue texto de "espera nuevos eventos"</t>
  </si>
  <si>
    <t>Se debe eliminar la info del taller de Ruta de empleo y taller hoja de vida de noviembre porque el evento no se va a realizar, se debe dejar un texto que diga: próximamente más eventos.</t>
  </si>
  <si>
    <t>Los productos fueron reemplazados</t>
  </si>
  <si>
    <t xml:space="preserve">Cursos destacados en cursos y talleres
Por favor retirar
- https://www.diversioncolsubsidio.com/cultura-recreacion-ruta-laguna-tabacal
- https://www.diversioncolsubsidio.com/cultura-recreacion-curso-amigurumi-con-materiales
Por favor agegar
- https://www.diversioncolsubsidio.com/cultura-recreacion-senderismo-canino#/wizard?clasificacion=468
- https://www.diversioncolsubsidio.com/cultura-recreacion-ruta-natural-la-calera#/wizard?clasificacion=468
</t>
  </si>
  <si>
    <t>Ya fue eliminado</t>
  </si>
  <si>
    <t>https://www.diversioncolsubsidio.com/
Banner
¡Llega el día guau al club Bellavista!</t>
  </si>
  <si>
    <t>Banner Reemplazado.</t>
  </si>
  <si>
    <t>https://www.colsubsidio.com/tu-salud/salud-preferencial/vacunacion</t>
  </si>
  <si>
    <t xml:space="preserve">reemplazar la imagen del banner por la adjunta </t>
  </si>
  <si>
    <t>https://colsubsidio365.sharepoint.com/sites/contenidosotd/Shared%20Documents/Aplicaciones/Microsoft%20Forms/Control%20de%20cambios%20-%20Activos%20Web%20-%20Contenidos%20GTD/Pregunta%202/Salud_vacunacion__bannerhome_ALEJANDRA%20PALACIOS%20O.jpg</t>
  </si>
  <si>
    <t>Jumbotron añadido.</t>
  </si>
  <si>
    <t>https://colsubsidio365.sharepoint.com/sites/contenidosotd/_layouts/15/Doc.aspx?sourcedoc=%7BF80EE7F2-FE66-4960-9C37-EDB242B463A2%7D&amp;file=Salud_Ajustes%20landing%20vacunaci%C3%B3n_ALEJANDRA%20PALACIOS%20O.docx&amp;action=default&amp;mobileredirect=true</t>
  </si>
  <si>
    <t>https://colsubsidio365.sharepoint.com/sites/contenidosotd/Shared%20Documents/Aplicaciones/Microsoft%20Forms/Control%20de%20cambios%20-%20Activos%20Web%20-%20Contenidos%20GTD/Pregunta%202/Salud_vacunacion__Jumbotron_vertical_ALEJANDRA%20PALACIOS%20O.jpg; https://colsubsidio365.sharepoint.com/sites/contenidosotd/Shared%20Documents/Aplicaciones/Microsoft%20Forms/Control%20de%20cambios%20-%20Activos%20Web%20-%20Contenidos%20GTD/Pregunta%202/Salud_vacunacion__Jumbotron_horizontal_ALEJANDRA%20PALACIOS%20O.jpg</t>
  </si>
  <si>
    <t>https://colsubsidio365.sharepoint.com/sites/contenidosotd/_layouts/15/Doc.aspx?sourcedoc=%7BDB329B2C-8957-40BA-87C4-C73AAF3A14A3%7D&amp;file=noticia-droguerias-se-renueva_ANGELA%20BERNAL%20LARROT.docx&amp;action=default&amp;mobileredirect=true</t>
  </si>
  <si>
    <t>https://colsubsidio365.sharepoint.com/sites/contenidosotd/Shared%20Documents/Aplicaciones/Microsoft%20Forms/Control%20de%20cambios%20-%20Activos%20Web%20-%20Contenidos%20GTD/Pregunta%205/Noticia-droguerias-1200x630%20(1)_ANGELA%20BERNAL%20LARROT.jpg</t>
  </si>
  <si>
    <t>Es prioritaria su publicación.</t>
  </si>
  <si>
    <t xml:space="preserve">Sección "tarifas" eliminada. </t>
  </si>
  <si>
    <t>Eliminar sección de tarifas.</t>
  </si>
  <si>
    <t xml:space="preserve">Texto ajustado y opcion en el formulario puesto. </t>
  </si>
  <si>
    <t xml:space="preserve">Por favor modificar el texto descriptivo por: 
"Pensando en nuestros empresarios, TEDxBogotá y Colsubsidio se han unido con el firme propósito de visibilizar esas ideas dignas de ser compartidas, por lo que queremos invitarlo(a) a participar en el próximo TEDxBogotá Osadía, que se llevará a cabo el próximo 30 de noviembre de 3:30 p.m. a 8:00 p.m. del 2022 en el Teatro Santafé (Cll 57 # 17 -13)
Consideramos que nuestros empresarios son fuente de inspiración para otros, por esta razón queremos difundir y potencializar esas ideas/experiencias junto a otros empresarios que, en dónde las ideas se nutren y complementan esa visión conjunta del país que soñamos."
Adicional a esto, les pido por favor en la parte final del formulario en la pregunta "Selecciona el evento y la fecha en la cual quieres asistir" añadir la opción: "TEDxBogotá Osadía, 30 de noviembre 3:30 p.m."
Como siempre, mil gracias por su ayuda. </t>
  </si>
  <si>
    <t>Angela Melo (Lowe)</t>
  </si>
  <si>
    <t>El banner ha sido agregado al main slider de .COM, está pendiente la revisión y activación del mismo.</t>
  </si>
  <si>
    <t>otd2.colsubsidio@mullenloweretail.com</t>
  </si>
  <si>
    <t>https://colsubsidio365.sharepoint.com/sites/contenidosotd/Shared%20Documents/Aplicaciones/Microsoft%20Forms/Control%20de%20cambios%20-%20Activos%20Web%20-%20Contenidos%20GTD/Pregunta%203/BANNER_HOME_RUTA_MOVIL_KAREN%20DUQUE.jpg</t>
  </si>
  <si>
    <t>La Agencia de Empleo se mueve por tu talento</t>
  </si>
  <si>
    <t>Conoce la nueva Agencia Móvil que estará en Bogotá y Cundinamarca conectándote con las oportunidades laborales.​</t>
  </si>
  <si>
    <t>https://www.colsubsidio.com/noticias/nos-movemos-por-tu-talento</t>
  </si>
  <si>
    <t>16/11/2022 11:00 am</t>
  </si>
  <si>
    <t>15 min</t>
  </si>
  <si>
    <t>Hola buen día, realizado el cambio en la tasa tipo C https://www.colsubsidio.com/apoyo-financiero/creditos/vivienda/hipotecario#side_tab3</t>
  </si>
  <si>
    <t>https://www.colsubsidio.com/apoyo-financiero/creditos/vivienda/hipotecario#side_tab3</t>
  </si>
  <si>
    <t>Por favor ajustar en la tabla la tasa de interés para crédito hipotecario categoría C que es del 1.58% N.M.V.</t>
  </si>
  <si>
    <t>https://colsubsidio365.sharepoint.com/sites/contenidosotd/_layouts/15/Doc.aspx?sourcedoc=%7BF226D977-810D-4B73-81E8-C182FA115F9B%7D&amp;file=Ajuste%20p%C3%A1gina%20Hipotecario_CATHERINE%20ANGELICA%20I.docx&amp;action=default&amp;mobileredirect=true</t>
  </si>
  <si>
    <t>Fue agregado el curso de Ruta para Analista de Datos, en la lista desplegable del formulario</t>
  </si>
  <si>
    <t>https://colsubsidio365.sharepoint.com/sites/contenidosotd/_layouts/15/Doc.aspx?sourcedoc=%7B54E6529B-A458-4C2F-A6C9-52D18D70295B%7D&amp;file=Ajuste%20card%20ruta%20formaci%C3%B3n%20analista%20de%20datos_KAREN%20DUQUE%202.docx&amp;action=default&amp;mobileredirect=true</t>
  </si>
  <si>
    <t xml:space="preserve">Se realizaron todos los ajustes de contenido </t>
  </si>
  <si>
    <t>https://colsubsidio365.sharepoint.com/sites/contenidosotd/_layouts/15/Doc.aspx?sourcedoc=%7B918D4D79-DBF1-409B-A753-FA053D5E0631%7D&amp;file=AJUSTES%20LANDING%20FICHA%20TECNICA%20CURSOS-NOV16_KAREN%20DUQUE.docx&amp;action=default&amp;mobileredirect=true</t>
  </si>
  <si>
    <t>Se creó y publicó la noticia solicitada en .COM Personas https://www.colsubsidio.com/noticias/jornada-elecciones-la-cet</t>
  </si>
  <si>
    <t>https://colsubsidio365.sharepoint.com/sites/contenidosotd/_layouts/15/Doc.aspx?sourcedoc=%7B2BB73749-5356-4A8C-851C-FB4D0594566E%7D&amp;file=V1%20Noticia%20Cet_OSCAR%20DARIO%20BURGOS%20S.docx&amp;action=default&amp;mobileredirect=true</t>
  </si>
  <si>
    <t>https://colsubsidio365.sharepoint.com/sites/contenidosotd/Shared%20Documents/Aplicaciones/Microsoft%20Forms/Control%20de%20cambios%20-%20Activos%20Web%20-%20Contenidos%20GTD/Pregunta%205/PIEZAS_JORNADA%20DE%20GOBIERNO_NOTICIA_OSCAR%20DARIO%20BURGOS%20S.png</t>
  </si>
  <si>
    <t>buenos días por favor cargar la noticia y compartirme el link de ella tan pronto la tengan.
mil gracias</t>
  </si>
  <si>
    <t>https://colsubsidio365.sharepoint.com/sites/contenidosotd/_layouts/15/Doc.aspx?sourcedoc=%7B12F6245C-46AE-43B9-B46E-F9BF26ABF44A%7D&amp;file=Control%20de%20cambios%20Landing%20Ballet%201er%20trimest_DIEGO%20ALEXANDER%20VELA.pptx&amp;action=edit&amp;mobileredirect=true</t>
  </si>
  <si>
    <t>Se realizaron todos los ajustes de contenido en el Centro de Ayuda</t>
  </si>
  <si>
    <t>https://ayuda.colsubsidio.com/</t>
  </si>
  <si>
    <t>https://colsubsidio365.sharepoint.com/sites/contenidosotd/_layouts/15/Doc.aspx?sourcedoc=%7B655959DD-A7D2-40F2-9C58-76B4B2CEAF45%7D&amp;file=centro-ayuda-videos_ANGELA%20BERNAL%20LARROT.docx&amp;action=default&amp;mobileredirect=true</t>
  </si>
  <si>
    <t>Se realizaron todos los asjutes adjuntos en la PPT.</t>
  </si>
  <si>
    <t>Ver documento adjunto</t>
  </si>
  <si>
    <t>https://colsubsidio365.sharepoint.com/sites/contenidosotd/_layouts/15/Doc.aspx?sourcedoc=%7BA7753D4E-E5DE-4414-AB2D-02888204AB09%7D&amp;file=Ajustes%20B%C3%A1sicos%20Landing%20Jazz%201er%20semestre%20202_DIEGO%20ALEXANDER%20VELA.pptx&amp;action=edit&amp;mobileredirect=true</t>
  </si>
  <si>
    <t>Banner Publicado</t>
  </si>
  <si>
    <t>https://colsubsidio365.sharepoint.com/sites/contenidosotd/Shared%20Documents/Aplicaciones/Microsoft%20Forms/Control%20de%20cambios%20-%20Activos%20Web%20-%20Contenidos%20GTD/Pregunta%203/PIEZAS~1_DIANA%20MARCELA%20ESLAVA.JPG</t>
  </si>
  <si>
    <t>De tu casa a la Onda Extrema</t>
  </si>
  <si>
    <t xml:space="preserve">Tus vacaciones en Piscilago serán inolvidables, visítanos con tu familia y amigos. </t>
  </si>
  <si>
    <t>Comprar entradas ahora</t>
  </si>
  <si>
    <t>Publicar desde el 17 hasta el 30 de enero 2023</t>
  </si>
  <si>
    <t>https://colsubsidio365.sharepoint.com/sites/contenidosotd/_layouts/15/Doc.aspx?sourcedoc=%7B6D1B6C5B-1B79-429A-B08D-687266028696%7D&amp;file=noticia-webinar-vivienda-apartaestudio_ANGELA%20BERNAL%20LARROT.docx&amp;action=default&amp;mobileredirect=true</t>
  </si>
  <si>
    <t>https://colsubsidio365.sharepoint.com/sites/contenidosotd/Shared%20Documents/Aplicaciones/Microsoft%20Forms/Control%20de%20cambios%20-%20Activos%20Web%20-%20Contenidos%20GTD/Pregunta%205/IMAGEN%20PARA%20NOCTICIA_02_ANGELA%20BERNAL%20LARROT.png</t>
  </si>
  <si>
    <t xml:space="preserve">Ajustes realizados en los textos. </t>
  </si>
  <si>
    <t>https://www.colsubsidio.com/aprende/explora/biblioteca</t>
  </si>
  <si>
    <t>Ajustar textos del contenido tomar el word de base</t>
  </si>
  <si>
    <t>https://colsubsidio365.sharepoint.com/sites/contenidosotd/_layouts/15/Doc.aspx?sourcedoc=%7B8903962B-BE71-4749-9A6E-2B6D0E88C2EC%7D&amp;file=Ajustes%20Biblioteca_CATHERINE%20ANGELICA%20I.docx&amp;action=default&amp;mobileredirect=true</t>
  </si>
  <si>
    <t>Se cambió la imagen del main slider versión escritorio y móvil en home de Agencia de empleo</t>
  </si>
  <si>
    <t>https://colsubsidio365.sharepoint.com/sites/contenidosotd/_layouts/15/Doc.aspx?sourcedoc=%7B00903327-B49C-4703-9167-95EF382DAB7F%7D&amp;file=reemplazo%20banner%20sedes_KAREN%20DUQUE.docx&amp;action=default&amp;mobileredirect=true</t>
  </si>
  <si>
    <t>https://colsubsidio365.sharepoint.com/sites/contenidosotd/Shared%20Documents/Aplicaciones/Microsoft%20Forms/Control%20de%20cambios%20-%20Activos%20Web%20-%20Contenidos%20GTD/Pregunta%202/Banner-sedes-agencia_KAREN%20DUQUE.jpg</t>
  </si>
  <si>
    <t>Se creó banner slider en versión escritorio y móvil en home de Agencia de empleo</t>
  </si>
  <si>
    <t>https://colsubsidio365.sharepoint.com/sites/contenidosotd/Shared%20Documents/Aplicaciones/Microsoft%20Forms/Control%20de%20cambios%20-%20Activos%20Web%20-%20Contenidos%20GTD/Pregunta%203/Banner-ruta-integral_KAREN%20DUQUE.jpg</t>
  </si>
  <si>
    <t>n/a</t>
  </si>
  <si>
    <t>18/11/2022 10:00 am</t>
  </si>
  <si>
    <t>Se reemplazó la imagen solicitada</t>
  </si>
  <si>
    <t>https://colsubsidio365.sharepoint.com/sites/contenidosotd/_layouts/15/Doc.aspx?sourcedoc=%7BC2D371CF-2EAA-474E-837C-2101192064D1%7D&amp;file=ajuste%20foto%20home_KAREN%20DUQUE.docx&amp;action=default&amp;mobileredirect=true</t>
  </si>
  <si>
    <t>https://colsubsidio365.sharepoint.com/sites/contenidosotd/Shared%20Documents/Aplicaciones/Microsoft%20Forms/Control%20de%20cambios%20-%20Activos%20Web%20-%20Contenidos%20GTD/Pregunta%202/Foto-Menu-personas_KAREN%20DUQUE.jpg</t>
  </si>
  <si>
    <t>Eliminar los mensajes ya vencidos y agregar 2 mensajes más que quedan en el word especificados.</t>
  </si>
  <si>
    <t>https://colsubsidio365.sharepoint.com/sites/contenidosotd/_layouts/15/Doc.aspx?sourcedoc=%7B22757438-5821-4138-B202-942B4B3C6671%7D&amp;file=Ajustes%20alert%20puntos%20cr%C3%A9dito_CATHERINE%20ANGELICA%20I.docx&amp;action=default&amp;mobileredirect=true</t>
  </si>
  <si>
    <t>Se realizaron los ajustes solicitados de los sitios: https://www.colsubsidio.com/ y  https://convenios.tusbeneficioscolsubsidio.com/</t>
  </si>
  <si>
    <t>https://convenios.tusbeneficioscolsubsidio.com/?c=Educaci%C3%B3n</t>
  </si>
  <si>
    <t>https://colsubsidio365.sharepoint.com/sites/contenidosotd/_layouts/15/Doc.aspx?sourcedoc=%7B2594500B-85CF-4CFF-9EFA-BADCAAC2DF1D%7D&amp;file=PPT%20Ajustes%20pagina%20WEB%20Colsubsidio_LINDA%20TATIANA%20LONDON.pptx&amp;action=edit&amp;mobileredirect=true</t>
  </si>
  <si>
    <t xml:space="preserve">Hola compañero no olvidar la url del CTA, en este momento el hipervinculo lo apunte al home, confirmame porfavor si esta bien </t>
  </si>
  <si>
    <t>https://colsubsidio365.sharepoint.com/sites/contenidosotd/_layouts/15/Doc.aspx?sourcedoc=%7B8E40E226-F7CF-4A2E-968A-158EB0A25E4D%7D&amp;file=V3-Brief%20Bajadas%20Plan%20Aventura%20NOV-DIC-OCTUBR_JUAN%20DAVID%20SANCHEZ%20C.pptx&amp;action=edit&amp;mobileredirect=true</t>
  </si>
  <si>
    <t>https://colsubsidio365.sharepoint.com/sites/contenidosotd/Shared%20Documents/Aplicaciones/Microsoft%20Forms/Control%20de%20cambios%20-%20Activos%20Web%20-%20Contenidos%20GTD/Pregunta%207/Banner-Hoteles-1920x500px_JUAN%20DAVID%20SANCHEZ%20C.jpg; https://colsubsidio365.sharepoint.com/sites/contenidosotd/Shared%20Documents/Aplicaciones/Microsoft%20Forms/Control%20de%20cambios%20-%20Activos%20Web%20-%20Contenidos%20GTD/Pregunta%207/Banner-Hoteles-576x450px_JUAN%20DAVID%20SANCHEZ%20C.jpg; https://colsubsidio365.sharepoint.com/sites/contenidosotd/Shared%20Documents/Aplicaciones/Microsoft%20Forms/Control%20de%20cambios%20-%20Activos%20Web%20-%20Contenidos%20GTD/Pregunta%207/Banner-Hoteles-992x450px_JUAN%20DAVID%20SANCHEZ%20C.jpg</t>
  </si>
  <si>
    <t>https://www.diversioncolsubsidio.com/cultura-recreacion-vacaciones-tres-dias#/wizard?clasificacion=468&amp;producto=594</t>
  </si>
  <si>
    <t>Modificar la sección de Destinos por:
Día 1: Granja Casúa
Día 2: Multiparque
Día 3: Chuck and chesse y Planetario</t>
  </si>
  <si>
    <t>drogueriascolsubsidio.com</t>
  </si>
  <si>
    <t>El Tiempo</t>
  </si>
  <si>
    <t>Hola realizado el ajuste del horario de subazar https://www.colsubsidio.com/apoyo-financiero/creditos/oficinas-de-credito</t>
  </si>
  <si>
    <t>Modificar horario del punto de Crédito Subazar</t>
  </si>
  <si>
    <t>https://colsubsidio365.sharepoint.com/sites/contenidosotd/_layouts/15/Doc.aspx?sourcedoc=%7BABE6486A-5EBC-417F-9D89-949C4F122D2F%7D&amp;file=Ajustar%20horario%20de%20atenci%C3%B3n%20punto%20de%20cr%C3%A9dito_CATHERINE%20ANGELICA%20I.docx&amp;action=default&amp;mobileredirect=true</t>
  </si>
  <si>
    <t>Imagen de banner cargada. Pendiente publicación el 1/12/2022</t>
  </si>
  <si>
    <t>https://colsubsidio365.sharepoint.com/sites/contenidosotd/Shared%20Documents/Aplicaciones/Microsoft%20Forms/Control%20de%20cambios%20-%20Activos%20Web%20-%20Contenidos%20GTD/Pregunta%203/BANNER%20BELLAVISTA%201016X4700_PRACTICANTE%20DISENO%20R.jpg</t>
  </si>
  <si>
    <t xml:space="preserve">Te mereces un cierre de año divertido </t>
  </si>
  <si>
    <t>Los fines de semana y festivos de diciembre te esperan con las mejores actividades recreativas sin costo en el Club Bellavista.</t>
  </si>
  <si>
    <t>Agéndate ya</t>
  </si>
  <si>
    <t>01/12/2022 - 31/12/2022</t>
  </si>
  <si>
    <t>Imagen de banner cargada. Banner publicado el 1/12/2022</t>
  </si>
  <si>
    <t>https://colsubsidio365.sharepoint.com/sites/contenidosotd/Shared%20Documents/Aplicaciones/Microsoft%20Forms/Control%20de%20cambios%20-%20Activos%20Web%20-%20Contenidos%20GTD/Pregunta%203/BANNER%20BELLAVISTA%201016X4700_PRACTICANTE%20DISENO%20R%201.jpg</t>
  </si>
  <si>
    <t>https://colsubsidio365.sharepoint.com/sites/contenidosotd/Shared%20Documents/Aplicaciones/Microsoft%20Forms/Control%20de%20cambios%20-%20Activos%20Web%20-%20Contenidos%20GTD/Pregunta%203/BANNER%20LA%20COLINA%201016X4700_PRACTICANTE%20DISENO%20R.jpg</t>
  </si>
  <si>
    <t xml:space="preserve">Planea tus fines de semana de diciembre </t>
  </si>
  <si>
    <t>Club La Colina te espera con tu familia y amigos para que disfrutes de la mejor programación recreativa sin costo.</t>
  </si>
  <si>
    <t>1/12/2022 - 31/12/2022</t>
  </si>
  <si>
    <t>Imagen de banner main slider .COM cargada. Pendiente revisión y publicación</t>
  </si>
  <si>
    <t>https://colsubsidio365.sharepoint.com/sites/contenidosotd/Shared%20Documents/Aplicaciones/Microsoft%20Forms/Control%20de%20cambios%20-%20Activos%20Web%20-%20Contenidos%20GTD/Pregunta%203/Banner%20home%20colsubsidio.com_DIANA%20MARCELA%20ESLAVA.jpg</t>
  </si>
  <si>
    <t>10% de beneficio en Piscilago</t>
  </si>
  <si>
    <t>Aprovecha antes del 30 de noviembre y asegura la diversión al mejor precio.</t>
  </si>
  <si>
    <t>Del 22 al 30 de noviembre</t>
  </si>
  <si>
    <t>https://colsubsidio365.sharepoint.com/sites/contenidosotd/Shared%20Documents/Aplicaciones/Microsoft%20Forms/Control%20de%20cambios%20-%20Activos%20Web%20-%20Contenidos%20GTD/Pregunta%203/Banner%20home%20piscilago.com_DIANA%20MARCELA%20ESLAVA.jpg</t>
  </si>
  <si>
    <t>Piscitour con 10% de beneficio</t>
  </si>
  <si>
    <t>Comprando hasta el 30 de noviembre en la página web accede a una tarifa especial.</t>
  </si>
  <si>
    <t>¡Comprar!</t>
  </si>
  <si>
    <t>del 22 al 30 de noviembre</t>
  </si>
  <si>
    <t>https://colsubsidio365.sharepoint.com/sites/contenidosotd/_layouts/15/Doc.aspx?sourcedoc=%7BA7076E00-ADF2-4DA4-82E2-BA412AA52527%7D&amp;file=Productividad_Ajustes%20forms%20desarrollo_ALEJANDRA%20PALACIOS%20O.docx&amp;action=default&amp;mobileredirect=true</t>
  </si>
  <si>
    <t>Hola buenas tardes, deje el banner para revisión y luego publicación sobre seguros para tu familia.</t>
  </si>
  <si>
    <t>https://colsubsidio365.sharepoint.com/sites/contenidosotd/Shared%20Documents/Aplicaciones/Microsoft%20Forms/Control%20de%20cambios%20-%20Activos%20Web%20-%20Contenidos%20GTD/Pregunta%203/BANNERHOME_SUBSIDIOS1_Mesa%20de%20trabajo%201_CATHERINE%20ANGELICA%20I.jpg</t>
  </si>
  <si>
    <t>Lo más importante es tu bienestar y tranquilidad</t>
  </si>
  <si>
    <t>En Seguros Colsubsidio cuidamos de ti y tu familia en todo momento, con un amplio portafolio.</t>
  </si>
  <si>
    <t>¡Ingresa ahora!</t>
  </si>
  <si>
    <t>Se retiró y agregó dos productos destacados en el sitio de Cultura y Recreación</t>
  </si>
  <si>
    <t>Cursos destacados en cursos y talleres
Por favor retirar
- https://www.diversioncolsubsidio.com/cultura-recreacion-vacaciones-recreativas-ninos
- https://www.diversioncolsubsidio.com/cultura-recreacion-senderismo-canino
Por favor agegar 
- https://www.diversioncolsubsidio.com/cultura-recreacion-vacaciones-tres-dias#/wizard?clasificacion=468
- https://www.diversioncolsubsidio.com/producto/clasificacion/462/producto/593#/wizard?clasificacion=462&amp;producto=593</t>
  </si>
  <si>
    <t>https://colsubsidio365.sharepoint.com/sites/contenidosotd/_layouts/15/Doc.aspx?sourcedoc=%7B2E7682B3-ADD1-4102-BB66-5A7209C59D5B%7D&amp;file=Habeas%20Data%20Bot%C3%B3n%20de%20Transparencia_YULIETH%20NATALY%20CONDI.docx&amp;action=default&amp;mobileredirect=true</t>
  </si>
  <si>
    <t xml:space="preserve">Se realizaron todos los ajustes solicitados en el sitio: https://www.colsubsidio.com/aprende/educacion/bachillerato/por-ciclos </t>
  </si>
  <si>
    <t>https://colsubsidio365.sharepoint.com/sites/contenidosotd/_layouts/15/Doc.aspx?sourcedoc=%7B819EACF0-7F23-4CB2-8FC5-7BF3D446A8E2%7D&amp;file=ajustes%20BAC_DIANA%20CAROLINA%20AVILA.pptx&amp;action=edit&amp;mobileredirect=true</t>
  </si>
  <si>
    <t>https://colsubsidio365.sharepoint.com/sites/contenidosotd/Shared%20Documents/Aplicaciones/Microsoft%20Forms/Control%20de%20cambios%20-%20Activos%20Web%20-%20Contenidos%20GTD/Pregunta%202/BACHILLERATO%20POR%20CICLOS%202023_DIANA%20CAROLINA%20AVILA.pdf</t>
  </si>
  <si>
    <t>Se creó el código QR del sitio. La imagen se envió al correo del solicitante</t>
  </si>
  <si>
    <t>Volante</t>
  </si>
  <si>
    <t>Hola el banner quedo publicado pero la imagen se ve un poquito pixelada me cuetan si la cambiamos ahi o la dejamos asi  https://www.hotelescolsubsidio.com/</t>
  </si>
  <si>
    <t>cindbari@colsubsidio.com</t>
  </si>
  <si>
    <t>CINDY JOHANA BARRERA CIFUENTES</t>
  </si>
  <si>
    <t>https://colsubsidio365.sharepoint.com/sites/contenidosotd/Shared%20Documents/Aplicaciones/Microsoft%20Forms/Control%20de%20cambios%20-%20Activos%20Web%20-%20Contenidos%20GTD/Pregunta%203/Banner-Hoteles-576x450%E2%80%8Bpx%E2%80%8B_CINDY%20JOHANA%20BARRERA.jpg; https://colsubsidio365.sharepoint.com/sites/contenidosotd/Shared%20Documents/Aplicaciones/Microsoft%20Forms/Control%20de%20cambios%20-%20Activos%20Web%20-%20Contenidos%20GTD/Pregunta%203/Banner-Hoteles-992x450px%E2%80%8B_CINDY%20JOHANA%20BARRERA.jpg; https://colsubsidio365.sharepoint.com/sites/contenidosotd/Shared%20Documents/Aplicaciones/Microsoft%20Forms/Control%20de%20cambios%20-%20Activos%20Web%20-%20Contenidos%20GTD/Pregunta%203/Banner-Hoteles-1920x500px%E2%80%8B_CINDY%20JOHANA%20BARRERA.jpg</t>
  </si>
  <si>
    <t>Planea tu próximo descanso</t>
  </si>
  <si>
    <t>​Disfruta de una estadía con tarifas del 2022 en Hoteles Colsubsidio, en temporada baja, entre el 23 de enero y el 28 de febrero.</t>
  </si>
  <si>
    <t>Reserva</t>
  </si>
  <si>
    <t>https://api.whatsapp.com/send?phone=573142643133&amp;text=Hola!%20Quisiera%20m%C3%A1s%20informaci%C3%B3n%20sobre%20Hotel%20Bosques%20Colsubsidio</t>
  </si>
  <si>
    <t>23/11/2022</t>
  </si>
  <si>
    <t xml:space="preserve">EL banner quedo publicado </t>
  </si>
  <si>
    <t>https://colsubsidio365.sharepoint.com/sites/contenidosotd/Shared%20Documents/Aplicaciones/Microsoft%20Forms/Control%20de%20cambios%20-%20Activos%20Web%20-%20Contenidos%20GTD/Pregunta%203/Banner-Colsubsidio_CINDY%20JOHANA%20BARRERA.jpg</t>
  </si>
  <si>
    <t>​
Disfruta de una estadía con tarifas del 2022 en Hoteles Colsubsidio, en temporada baja, entre el 23 de enero y el 28 de febrero.</t>
  </si>
  <si>
    <t>Se elimino texto solicitado y se agrego el texto sugerido.</t>
  </si>
  <si>
    <t>Quitar los alert que ya no están vigentes "Los días 16, 18 y 21 de noviembre no habrá atención en el punto de crédito Dentivip en Mazurén. Agradecemos tu comprensión."  y agregar los siguientes: 
* El próximo 5, 6, 7 y 9 de diciembre, el punto de crédito de Fontibón tendrá atención de 10:00 a. m. a 5:00 p. m. Agradecemos tu comprensión.
* El 28 de noviembre, el punto de crédito de Unicentro de Occidente atenderá de 10:00 a. m. a 4:00 p. m.</t>
  </si>
  <si>
    <t>https://cetcolsubsidio.edu.co/?utm_source=google&amp;utm_medium=max&amp;utm_id=17493301350&amp;utm_adset_id&amp;utm_ad_id&amp;utm_term&amp;utm_content&amp;utm_device=c&amp;utm_matchtype&amp;utm_loc_interest_ms&amp;utm_loc_physical_ms=1003659&amp;utm_target&amp;utm_devicemodel&amp;utm_feeditemid&amp;utm_gclid=CjwKCAiApvebBhAvEiwAe7mHSMXB2SaBzFJAIKcItxH1Sng1npl_7kTF9vCk8jjTD8yyyPk_LM2OYxoCuw0QAvD_BwE&amp;gclid=CjwKCAiApvebBhAvEiwAe7mHSMXB2SaBzFJAIKcItxH1Sng1npl_7kTF9vCk8jjTD8yyyPk_LM2OYxoCuw0QAvD_BwE</t>
  </si>
  <si>
    <t>volantes y bastidores de Transmilenio</t>
  </si>
  <si>
    <t>Volantes y pendones</t>
  </si>
  <si>
    <t>El video fue agregado al sitio 'Programa de Ballet'</t>
  </si>
  <si>
    <t>Publicar el video general de oferta para Escuela de Ballet.
Largo Final
https://drive.google.com/drive/folders/1FK01OetDd-X8hmYCs7By34NDw0os4V8K</t>
  </si>
  <si>
    <t>Se creó el código QR del sitio. El link y la imagen se envió al correo del solicitante</t>
  </si>
  <si>
    <t xml:space="preserve">Se retiró el banner sobre el festival de natación El Cubo, del home de Diversión Colsubsidio </t>
  </si>
  <si>
    <t>https://www.diversioncolsubsidio.com/producto/sede/65/producto/588#/wizard?sede=65&amp;producto=588
Eliminar el banner que aparece en la página principal de la tienda de diversión, puesto que el festival de natación ya pas</t>
  </si>
  <si>
    <t>https://colsubsidio365.sharepoint.com/sites/contenidosotd/Shared%20Documents/Aplicaciones/Microsoft%20Forms/Control%20de%20cambios%20-%20Activos%20Web%20-%20Contenidos%20GTD/Pregunta%203/PIEZAS_TEMPORADA-DE-VACACIONES_BANNER-COM_DIANA%20MARCELA%20ESLAVA.jpg</t>
  </si>
  <si>
    <t>De tu casa a disfrutar 40 km/h en el Piscitornado</t>
  </si>
  <si>
    <t xml:space="preserve">Ahorra filas y compra tus entradas a través de nuestro sitio web. </t>
  </si>
  <si>
    <t xml:space="preserve">Del 1ero diciembre al 15 de diciembre </t>
  </si>
  <si>
    <t xml:space="preserve">Hola Catherine, ya fue agregado el componente de Whatsapp en cada una de las páginas donde fue solicitado. Por favor revisar y me comentas si hay algún cambio.           1. https://www.colsubsidio.com/apoyo-financiero/seguros/en-linea/asistencia-integral
2. https://www.colsubsidio.com/apoyo-financiero/seguros/en-linea/multiasistencia
3. https://www.colsubsidio.com/apoyo-financiero/seguros/tu-mascota/patitas-plus
4. https://www.colsubsidio.com/apoyo-financiero/seguros/tu-mascota/patitas
</t>
  </si>
  <si>
    <t>https://www.colsubsidio.com/apoyo-financiero/seguros/en-linea/asistencia-integral
https://www.colsubsidio.com/apoyo-financiero/seguros/en-linea/multiasistencia
https://www.colsubsidio.com/apoyo-financiero/seguros/tu-mascota/patitas-plus
https://www.colsubsidio.com/apoyo-financiero/seguros/tu-mascota/patitas</t>
  </si>
  <si>
    <t>Debemos agregar un componente de Whastapp a los link que les compartí al inicio de la solicitud, deberán llevar al siguiente número 3142638793. Tomar de referencia el que se hizo para educación.  https://www.colsubsidio.com/aprende/educacion/bachillerato/por-ciclos</t>
  </si>
  <si>
    <t xml:space="preserve">Número de telefono eliminado. </t>
  </si>
  <si>
    <t>zinclbel@colsubsidio.com</t>
  </si>
  <si>
    <t>Info Club Bellavista</t>
  </si>
  <si>
    <t xml:space="preserve">https://clubescolsubsidio.co/bellavista/ </t>
  </si>
  <si>
    <t xml:space="preserve">eliminar el numero dijo de la pagina, solo dejar el corporativo </t>
  </si>
  <si>
    <t xml:space="preserve">Tablas "el cubo" y "la colina" Publicadas. </t>
  </si>
  <si>
    <t>https://colsubsidio365.sharepoint.com/sites/contenidosotd/Shared%20Documents/Aplicaciones/Microsoft%20Forms/Control%20de%20cambios%20-%20Activos%20Web%20-%20Contenidos%20GTD/Pregunta/Tabla%20El%20Cubo-3_PRACTICANTE%20DISENO%20R.pdf; https://colsubsidio365.sharepoint.com/sites/contenidosotd/Shared%20Documents/Aplicaciones/Microsoft%20Forms/Control%20de%20cambios%20-%20Activos%20Web%20-%20Contenidos%20GTD/Pregunta/Tabla%20La%20Colina_PRACTICANTE%20DISENO%20R.pdf</t>
  </si>
  <si>
    <t xml:space="preserve">Cargar las tablas del Club el Cubo y La Colina del mes de diciembre a la página web </t>
  </si>
  <si>
    <t>Banners subidos correctamente</t>
  </si>
  <si>
    <t>www.agenciadeempleocolsubsidio.com
www.agenciadeempleocolsubsidio.com/sedes/</t>
  </si>
  <si>
    <t>Reemplazar todos los banners del home y la sección de sedes. Piezas: https://colsubsidio365-my.sharepoint.com/:f:/g/personal/cindbari_colsubsidio_com/El1PPwKaN3tJniGrzXzNud8BVThmcNW0C9tzF8sKJPv8Hg?e=jq42S3</t>
  </si>
  <si>
    <t>https://colsubsidio365.sharepoint.com/sites/contenidosotd/_layouts/15/Doc.aspx?sourcedoc=%7B91EB1505-51E0-41DA-9C17-2FB8C57D9300%7D&amp;file=Banners%20web%20empleo_CINDY%20JOHANA%20BARRERA.pptx&amp;action=edit&amp;mobileredirect=true</t>
  </si>
  <si>
    <t>El contenido se ajustó correctamente</t>
  </si>
  <si>
    <t>Ajustar horario en las sedes físicas de suba y chapinero asi:
Suba
Centro Empresarial Al Paso Plaza - Calle 145 # 103B-69 Local 107
Lunes a viernes: 8:00 a.m. a 5:00 p.m.
Sábados: 8:00 a.m. a 1:00 p.m.
Chapinero
Carrera 11 #65 -30
Lunes a viernes: 8:00 a.m. a 5:00 p.m.
Sábados: 8:00 a.m. a 1:00 p.m.</t>
  </si>
  <si>
    <t xml:space="preserve">Listo los camios fueron ajustados </t>
  </si>
  <si>
    <t>Necesito agregar un texto y una imagen de prohibido mascotas, el cual relaciono en el archivo en excel.</t>
  </si>
  <si>
    <t>https://colsubsidio365.sharepoint.com/sites/contenidosotd/_layouts/15/Doc.aspx?sourcedoc=%7B87C23327-CB71-41A0-BE15-1C4483459573%7D&amp;file=Control%20cambios%20pagina%20web_JUAN%20DAVID%20SANCHEZ%20C.docx&amp;action=default&amp;mobileredirect=true</t>
  </si>
  <si>
    <t>Noticia publicada: https://www.colsubsidio.com/noticias/vacaciones-piscilago-diciembre</t>
  </si>
  <si>
    <t>https://colsubsidio365.sharepoint.com/sites/contenidosotd/_layouts/15/Doc.aspx?sourcedoc=%7BDCE761DA-A427-4E95-8CBB-2AD622248593%7D&amp;file=V1_PIS~1_DIANA%20MARCELA%20ESLAVA.DOC&amp;action=default&amp;mobileredirect=true</t>
  </si>
  <si>
    <t>https://colsubsidio365.sharepoint.com/sites/contenidosotd/Shared%20Documents/Aplicaciones/Microsoft%20Forms/Control%20de%20cambios%20-%20Activos%20Web%20-%20Contenidos%20GTD/Pregunta%205/PIEZAS~1_DIANA%20MARCELA%20ESLAVA.PNG</t>
  </si>
  <si>
    <t>Hola buenos días, el banner sobre susbidio familiar ya fue subido al hubspot para su publicación   https://www.colsubsidio.com/ https://www.colsubsidio.com/ssoc/#/ingresar</t>
  </si>
  <si>
    <t>https://colsubsidio365.sharepoint.com/sites/contenidosotd/Shared%20Documents/Aplicaciones/Microsoft%20Forms/Control%20de%20cambios%20-%20Activos%20Web%20-%20Contenidos%20GTD/Pregunta%203/Banner-Home_OSCAR%20DARIO%20BURGOS%20S.jpg</t>
  </si>
  <si>
    <t>Activa tu Subsidio Familiar</t>
  </si>
  <si>
    <t>Sigue los pasos ingresando a nuestro Portal Transaccional Personas y listo.</t>
  </si>
  <si>
    <t>https://www.colsubsidio.com/ssoc/#/ingresar</t>
  </si>
  <si>
    <t>28/11/2022</t>
  </si>
  <si>
    <t>Se deshabilito la página y lo deje redireccionando a https://cetcolsubsidio.edu.co/</t>
  </si>
  <si>
    <t>https://cetcolsubsidio.edu.co/programas/curso-para-emplearse/semilleros-de-formacion/?utm_source=colsubsidioind&amp;utm_medium=org&amp;utm_campaign=linkbuildingagenciadeempleo|digital&amp;utm_content=linktexto</t>
  </si>
  <si>
    <t>Se debe desahibilitar este link, no eliminarlo definitivamente, sino ocultarlo hasta que la estrategia se defina: https://cetcolsubsidio.edu.co/programas/curso-para-emplearse/semilleros-de-formacion/?utm_source=colsubsidioind&amp;utm_medium=org&amp;utm_campaign=linkbuildingagenciadeempleo|digital&amp;utm_content=linktexto</t>
  </si>
  <si>
    <t>Sea retiró dos productos y se agregó dos productos en su cambio, en cursos destacados del sitio: https://www.diversioncolsubsidio.com/cultura-arte/</t>
  </si>
  <si>
    <t>Cursos destacados en cursos y talleres
Por favor retirar:
- https://www.diversioncolsubsidio.com/cultura-recreacion-ruta-natural-la-calera
- https://www.diversioncolsubsidio.com/producto/producto/593
Por favor agregar:
- https://www.diversioncolsubsidio.com/talleres-culturales-navidenos#/wizard?clasificacion=462
- https://www.diversioncolsubsidio.com/cultura-recreacion-taller-scrapbook-virtual#/wizard?clasificacion=462&amp;producto=329</t>
  </si>
  <si>
    <t>Pendón</t>
  </si>
  <si>
    <t>Se realizaron todos los ajustes solicitados en el sitio: https://www.agenciadeempleocolsubsidio.com/</t>
  </si>
  <si>
    <t>https://colsubsidio365.sharepoint.com/sites/contenidosotd/_layouts/15/Doc.aspx?sourcedoc=%7B41F67FA5-8282-4721-88C9-9826ABEB8E75%7D&amp;file=AJUSTES%20P%C3%81GINA%20WEB%20DE%20EMPLEO%20Parte%202%2030%20NOV_CINDY%20JOHANA%20BARRERA.docx&amp;action=default&amp;mobileredirect=true</t>
  </si>
  <si>
    <t>Hola buenas tardes, publicada la noticia sobre el día de la ecología https://www.colsubsidio.com/noticias/celebracion-dia-mundial-ecologia</t>
  </si>
  <si>
    <t>https://colsubsidio365.sharepoint.com/sites/contenidosotd/_layouts/15/Doc.aspx?sourcedoc=%7B56F1B039-742A-4B22-97D5-DB6B253EB94A%7D&amp;file=noticia-celebracion-dia-ecologia-acompa%C3%B1amien_ANGELA%20BERNAL%20LARROT.docx&amp;action=default&amp;mobileredirect=true</t>
  </si>
  <si>
    <t>https://colsubsidio365.sharepoint.com/sites/contenidosotd/Shared%20Documents/Aplicaciones/Microsoft%20Forms/Control%20de%20cambios%20-%20Activos%20Web%20-%20Contenidos%20GTD/Pregunta%205/NOTICIA_CORPORATIVA%20(1)_ANGELA%20BERNAL%20LARROT.jpg</t>
  </si>
  <si>
    <t>Banner subido a home de https://www.agenciadeempleocolsubsidio.com/personas/subsidio-al-desempleo/. Pendiente quitar título en el banner</t>
  </si>
  <si>
    <t>Se debe cambiar la imagen del Banner Hero de subsidio de desempleo</t>
  </si>
  <si>
    <t>https://colsubsidio365.sharepoint.com/sites/contenidosotd/Shared%20Documents/Aplicaciones/Microsoft%20Forms/Control%20de%20cambios%20-%20Activos%20Web%20-%20Contenidos%20GTD/Pregunta%202/Empleo%20banners%20subsidio%20de%20desempleo_KAREN%20DUQUE.png</t>
  </si>
  <si>
    <t>Banner subido a home de https://www.agenciadeempleocolsubsidio.com/sedes/. Pendiente quitar título en el banner</t>
  </si>
  <si>
    <t>Cambiar imagen del Banner Hero de la pagina de agencia de empleo / sedes</t>
  </si>
  <si>
    <t>https://colsubsidio365.sharepoint.com/sites/contenidosotd/Shared%20Documents/Aplicaciones/Microsoft%20Forms/Control%20de%20cambios%20-%20Activos%20Web%20-%20Contenidos%20GTD/Pregunta%202/Empleo%20banners%20agencia%20de%20empleo%20fisicas_KAREN%20DUQUE.png</t>
  </si>
  <si>
    <t>https://colsubsidio365.sharepoint.com/sites/contenidosotd/_layouts/15/Doc.aspx?sourcedoc=%7BDA4F9734-C98F-44CA-A6B1-98A98EDB649C%7D&amp;file=Empleabilidad_Ajustes%20NOV%2030_ALEJANDRA%20PALACIOS%20O.docx&amp;action=default&amp;mobileredirect=true</t>
  </si>
  <si>
    <t>https://colsubsidio365.sharepoint.com/sites/contenidosotd/Shared%20Documents/Aplicaciones/Microsoft%20Forms/Control%20de%20cambios%20-%20Activos%20Web%20-%20Contenidos%20GTD/Pregunta%202/LOGO%20AGENCIA%20DE%20EMPLEO_ALEJANDRA%20PALACIOS%20O.svg</t>
  </si>
  <si>
    <t xml:space="preserve">Se publico el banner en la página indicada. </t>
  </si>
  <si>
    <t xml:space="preserve">Subir banner adjunto. No lleva link </t>
  </si>
  <si>
    <t>https://colsubsidio365.sharepoint.com/sites/contenidosotd/Shared%20Documents/Aplicaciones/Microsoft%20Forms/Control%20de%20cambios%20-%20Activos%20Web%20-%20Contenidos%20GTD/Pregunta%202/Clubes_Horario%20dic_Banner%20La%20Colina_ALEJANDRA%20PALACIOS%20O.jpg</t>
  </si>
  <si>
    <t>Se retiró el banner solicitado</t>
  </si>
  <si>
    <t>Eliminar banner llamado ¿Sin planes para noviembre?</t>
  </si>
  <si>
    <t xml:space="preserve">Eliminar banner: ¿Sin planes para noviembre?
</t>
  </si>
  <si>
    <t xml:space="preserve">Subir el banner adjunto. No lleva link </t>
  </si>
  <si>
    <t>https://colsubsidio365.sharepoint.com/sites/contenidosotd/Shared%20Documents/Aplicaciones/Microsoft%20Forms/Control%20de%20cambios%20-%20Activos%20Web%20-%20Contenidos%20GTD/Pregunta%202/Clubes_Horario%20dic_Banner%20Bellavista_ALEJANDRA%20PALACIOS%20O.jpg</t>
  </si>
  <si>
    <t>Se ajusto la información en la página.</t>
  </si>
  <si>
    <t>https://elcubocolsubsidio.co/taller-del-chef/ el contenido:</t>
  </si>
  <si>
    <t>Ajustar en: https://elcubocolsubsidio.co/taller-del-chef/ el contenido:
Taller del Chef
Cocinando estrategias
Aprende, disfruta y comparte con nuestra oferta de talleres “Cocinando estrategias” a nivel corporativo.
– Duración 2 a 3 horas por sesión
– Grupos de 15 personas máximo
•No aplica para el mercado individual.</t>
  </si>
  <si>
    <t>Hola Cathe, el banner de mi casa de feria acaba de ser subido, pronto javi lo publicara. https://www.micasadeferia.com/</t>
  </si>
  <si>
    <t>https://colsubsidio365.sharepoint.com/sites/contenidosotd/Shared%20Documents/Aplicaciones/Microsoft%20Forms/Control%20de%20cambios%20-%20Activos%20Web%20-%20Contenidos%20GTD/Pregunta%203/BANNER_COLSUBSIDIO_COM_CATHERINE%20ANGELICA%20I.jpg</t>
  </si>
  <si>
    <t>Mi casa de feria​ 1,2,3 y 4 diciembre online</t>
  </si>
  <si>
    <t>En nuestra feria podrás encontrar tu hogar ideal en más de 30 proyectos de vivienda.​</t>
  </si>
  <si>
    <t>¡No te lo pierdas!</t>
  </si>
  <si>
    <t>https://www.micasadeferia.com/</t>
  </si>
  <si>
    <t>Banner publicado en el sitio https://teatrocolsubsidio.com/</t>
  </si>
  <si>
    <t>https://colsubsidio365.sharepoint.com/sites/contenidosotd/Shared%20Documents/Aplicaciones/Microsoft%20Forms/Control%20de%20cambios%20-%20Activos%20Web%20-%20Contenidos%20GTD/Pregunta%203/05_Banner%20Home%20Jazz_WILSON%20STEVEN%20BELTRA.jpg</t>
  </si>
  <si>
    <t>https://colsubsidio365.sharepoint.com/sites/contenidosotd/Shared%20Documents/Aplicaciones/Microsoft%20Forms/Control%20de%20cambios%20-%20Activos%20Web%20-%20Contenidos%20GTD/Pregunta%203/BANNER-HOME-TEATRO@72x-100_WILSON%20STEVEN%20BELTRA.jpg</t>
  </si>
  <si>
    <t>Cambio de imagen de hero en el sitio https://www.colsubsidio.com/aprende/escuelas-artisticas/ballet es correcto</t>
  </si>
  <si>
    <t>Cambiar el banner home general de la landing</t>
  </si>
  <si>
    <t>https://colsubsidio365.sharepoint.com/sites/contenidosotd/Shared%20Documents/Aplicaciones/Microsoft%20Forms/Control%20de%20cambios%20-%20Activos%20Web%20-%20Contenidos%20GTD/Pregunta%202/BANNER%20HOME%20COM@72x-100_WILSON%20STEVEN%20BELTRA.jpg</t>
  </si>
  <si>
    <t>Cambio de imagen de hero en el sitio https://www.colsubsidio.com/aprende/escuelas-artisticas/jazz es correcto</t>
  </si>
  <si>
    <t>https://colsubsidio365.sharepoint.com/sites/contenidosotd/Shared%20Documents/Aplicaciones/Microsoft%20Forms/Control%20de%20cambios%20-%20Activos%20Web%20-%20Contenidos%20GTD/Pregunta%202/04_Banner%20Home_com%E2%80%8B_WILSON%20STEVEN%20BELTRA.jpg</t>
  </si>
  <si>
    <t>Noticia creada: https://www.colsubsidio.com/noticias/regencia-farmacia-renovacion</t>
  </si>
  <si>
    <t>https://colsubsidio365.sharepoint.com/sites/contenidosotd/_layouts/15/Doc.aspx?sourcedoc=%7B983C28BA-C02F-4570-A3F8-7AF3C097E83C%7D&amp;file=Noticia%20V1_CET_Brief%20regencia%20de%20farmacia_Nov_DIANA%20CAROLINA%20AVILA.docx&amp;action=default&amp;mobileredirect=true</t>
  </si>
  <si>
    <t>https://colsubsidio365.sharepoint.com/sites/contenidosotd/Shared%20Documents/Aplicaciones/Microsoft%20Forms/Control%20de%20cambios%20-%20Activos%20Web%20-%20Contenidos%20GTD/Pregunta%205/BANNER%20PIEZAS_CET_REGENCIA-DE-FARMACIA_DIANA%20CAROLINA%20AVILA.jpg</t>
  </si>
  <si>
    <t xml:space="preserve">https://interpublic-my.sharepoint.com/personal/alejandra_parra_mullenloweretail_com/_layouts/15/onedrive.aspx?ga=1&amp;id=%2Fpersonal%2Falejandra%5Fparra%5Fmullenloweretail%5Fcom%2FDocuments%2FEjecutiva%2D%20C%C3%A9lula%202%2F2022%2FEducaci%C3%B3n%2C%20cultura%20y%20productividad%2FCET%2FNOVIEMBRE%2FBrief%20regencia%20de%20farmacia
Comparto el link con los archivos 
</t>
  </si>
  <si>
    <t>Banner publicado en el sitio https://www.diversioncolsubsidio.com/</t>
  </si>
  <si>
    <t>https://colsubsidio365.sharepoint.com/sites/contenidosotd/Shared%20Documents/Aplicaciones/Microsoft%20Forms/Control%20de%20cambios%20-%20Activos%20Web%20-%20Contenidos%20GTD/Pregunta%203/Banner-03_DIANA%20MARCELA%20ESLAVA.jpg</t>
  </si>
  <si>
    <t>Aprovecha tus vacaciones</t>
  </si>
  <si>
    <t>Encuentra los mejores cursos que se desarrollarán en los Clubes La Colina y Bellavista.</t>
  </si>
  <si>
    <t>https://www.diversioncolsubsidio.com/deportes-eventos#/vitrina?clasificacion=467</t>
  </si>
  <si>
    <t>Desde el 2 al 4 de diciembre</t>
  </si>
  <si>
    <t xml:space="preserve">Banners publicados. </t>
  </si>
  <si>
    <t>Subir</t>
  </si>
  <si>
    <t>Subir banner a la interna de cada sede Club Bellavista y Colina</t>
  </si>
  <si>
    <t>https://colsubsidio365.sharepoint.com/sites/contenidosotd/Shared%20Documents/Aplicaciones/Microsoft%20Forms/Control%20de%20cambios%20-%20Activos%20Web%20-%20Contenidos%20GTD/Pregunta%202/Banner-02%20(1)_DIANA%20MARCELA%20ESLAVA.jpg; https://colsubsidio365.sharepoint.com/sites/contenidosotd/Shared%20Documents/Aplicaciones/Microsoft%20Forms/Control%20de%20cambios%20-%20Activos%20Web%20-%20Contenidos%20GTD/Pregunta%202/Banner-01%20(1)_DIANA%20MARCELA%20ESLAVA.jpg</t>
  </si>
  <si>
    <t>Texto editado correctamente</t>
  </si>
  <si>
    <t>https://www.diversioncolsubsidio.com/deportes-escuela-de-patinaje-intermedio#/wizard?clasificacion=187&amp;producto=185</t>
  </si>
  <si>
    <t xml:space="preserve">Se solicita modificar el siguiente requisito:
-	Traer casco, patines en línea, rodilleras, coderas, canilleras y antifracturantes. Estos elementos son de uso personal.
Y dejarlo de la siguiente manera:
-	Utilizar patines en línea, casco, coderas, canilleras, anti fracturas, protector bucal y demás que considere necesario para garantizar tu integridad física.
</t>
  </si>
  <si>
    <t>https://www.diversioncolsubsidio.com/deportes-escuela-de-patinaje-iniciacion#/wizard?clasificacion=187&amp;producto=184</t>
  </si>
  <si>
    <t>https://www.diversioncolsubsidio.com/deportes-escuela-de-patinaje-avanzado#/wizard?clasificacion=187&amp;producto=188</t>
  </si>
  <si>
    <t>https://www.diversioncolsubsidio.com/producto/producto/95/area/87#/wizard?producto=95&amp;area=87</t>
  </si>
  <si>
    <t xml:space="preserve">Se solicita modificar el siguiente requisito:
- Usar ropa cómoda, por su seguridad es indispensable el uso de las protecciones adecuadas (casco, rodilleras, coderas, y protectores de muñeca.)
Y dejarlo de la siguiente manera:
-Utilizar ropa cómoda, patines en línea, casco, coderas, canilleras, anti fracturas, protector bucal y demás que considere necesario para garantizar tu integridad física.
</t>
  </si>
  <si>
    <t>https://www.diversioncolsubsidio.com/producto/producto/539/area/87#/wizard?producto=539&amp;area=87</t>
  </si>
  <si>
    <t xml:space="preserve">Se solicita modificar el siguiente requisito:
- Usar ropa cómoda, por su seguridad es indispensable el uso de las protecciones adecuadas (casco, rodilleras, coderas, y protectores de muñeca.)
Y dejarlo de la siguiente manera:
-	Utilizar ropa cómoda, patines en línea, casco, coderas, canilleras, anti fracturas, protector bucal y demás que considere necesario para garantizar tu integridad física.
</t>
  </si>
  <si>
    <t>Texto editado y agregado correctamente</t>
  </si>
  <si>
    <t>https://www.diversioncolsubsidio.com/deportes-vacaciones-recreodeportivas-todo-el-dia#/wizard?clasificacion=467&amp;producto=288</t>
  </si>
  <si>
    <t xml:space="preserve">Se solicita eliminar el siguiente requisito:
-	La Colina y El Cubo reciben inscripciones hasta el sábado a las 5:00 pm.
Y adicionar los siguientes dos requisitos:
-	Club La Colina recibe inscripciones hasta el sábado a la 1:00 pm.
-	Club El Cubo recibe inscripciones hasta el sábado a las 5:00 pm.
</t>
  </si>
  <si>
    <t>https://www.diversioncolsubsidio.com/producto/producto/285/area/240#/wizard?producto=285&amp;area=240</t>
  </si>
  <si>
    <t>Banner publicado correctamente en el sitio https://teatrocolsubsidio.com/</t>
  </si>
  <si>
    <t>https://colsubsidio365.sharepoint.com/sites/contenidosotd/Shared%20Documents/Aplicaciones/Microsoft%20Forms/Control%20de%20cambios%20-%20Activos%20Web%20-%20Contenidos%20GTD/Pregunta%203/BANNER_1920X600_WILSON%20STEVEN%20BELTRA.png</t>
  </si>
  <si>
    <t>N/A la venta será presencial por lo que no hay un link de venta</t>
  </si>
  <si>
    <t>Evento publicado. Adjunto URL del evento: https://teatrocolsubsidio.com/eventos/misi-afiliados. El evento no tiene link de compra de entradas</t>
  </si>
  <si>
    <t>https://colsubsidio365.sharepoint.com/sites/contenidosotd/_layouts/15/Doc.aspx?sourcedoc=%7B349EDDD9-36B2-43FC-8473-573912C0C77F%7D&amp;file=formato-evento%20Misi%2018dic_WILSON%20STEVEN%20BELTRA.docx&amp;action=default&amp;mobileredirect=true</t>
  </si>
  <si>
    <t>https://colsubsidio365.sharepoint.com/sites/contenidosotd/Shared%20Documents/Aplicaciones/Microsoft%20Forms/Control%20de%20cambios%20-%20Activos%20Web%20-%20Contenidos%20GTD/Pregunta%205/Banner%20Ecard_WILSON%20STEVEN%20BELTRA.png</t>
  </si>
  <si>
    <t>actividad ejecutada correctamente, este es el link del documento: https://www.colsubsidio.com/hubfs/documentos/colsubsidio/listado-trabajadores-prescripcion-subsidio-familiar-en-dinero-para-noviembre-2022.pdf</t>
  </si>
  <si>
    <t>https://colsubsidio365.sharepoint.com/sites/contenidosotd/Shared%20Documents/Aplicaciones/Microsoft%20Forms/Control%20de%20cambios%20-%20Activos%20Web%20-%20Contenidos%20GTD/Pregunta/MACRO%20REGISTROS%20PRESCRITOS%20NOV%202022_CLAUDIA%20MARCELA%20CARD.pdf</t>
  </si>
  <si>
    <t xml:space="preserve">En la página https://www.colsubsidio.com/apoyo-financiero/subsidio/monetario/familiar, incluir en el acordeón Prescripción de subsidio familiar en dinero no cobrado, dentro del 2022 un nuevo ITEM que se llame:
Consulte aquí el listado de trabajadores a quienes se les prescribió el subsidio familiar en dinero para noviembre 2022. 
</t>
  </si>
  <si>
    <t>Se cambió la imagen de calendario del mes de diciembre correctamente</t>
  </si>
  <si>
    <t>Se debe reemplazar el cronograma de agencia móvil de noviembre por el de diciembre adjunto.</t>
  </si>
  <si>
    <t>https://colsubsidio365.sharepoint.com/sites/contenidosotd/Shared%20Documents/Aplicaciones/Microsoft%20Forms/Control%20de%20cambios%20-%20Activos%20Web%20-%20Contenidos%20GTD/Pregunta%202/V08_EMPLEO_CRONOGRAMA_AGENCIA_MOVIL_KAREN%20DUQUE.jpg</t>
  </si>
  <si>
    <t>Banner publicado, programado hasta el 11/12/2022</t>
  </si>
  <si>
    <t>https://colsubsidio365.sharepoint.com/sites/contenidosotd/Shared%20Documents/Aplicaciones/Microsoft%20Forms/Control%20de%20cambios%20-%20Activos%20Web%20-%20Contenidos%20GTD/Pregunta%203/banner%20colsubsidio.com_DIANA%20MARCELA%20ESLAVA%201.jpg</t>
  </si>
  <si>
    <t>¡Llegó la segunda Clínica de Squash!</t>
  </si>
  <si>
    <t>Aprende los mejores movimientos con Miguel Ángel Rodríguez, el mejor jugador de Colombia, en el Club El Cubo.</t>
  </si>
  <si>
    <t>¡Quiero inscribirme!</t>
  </si>
  <si>
    <t>https://www.diversioncolsubsidio.com/clinica-de-squash-el-cubo#/wizard?clasificacion=467&amp;area=29&amp;producto=547</t>
  </si>
  <si>
    <t>Desde el 5 hasta el 11 de diciembre</t>
  </si>
  <si>
    <t>Banner publicado, programado hasta el 15/12/2022</t>
  </si>
  <si>
    <t>https://colsubsidio365.sharepoint.com/sites/contenidosotd/Shared%20Documents/Aplicaciones/Microsoft%20Forms/Control%20de%20cambios%20-%20Activos%20Web%20-%20Contenidos%20GTD/Pregunta%203/banner%20tienda%20diversion_DIANA%20MARCELA%20ESLAVA.jpg</t>
  </si>
  <si>
    <t>Conviértete en el mejor jugador de squash</t>
  </si>
  <si>
    <t xml:space="preserve">Domina técnicas ganadoras de juego, junto al medallista Miguel Ángel Rodríguez. </t>
  </si>
  <si>
    <t xml:space="preserve">Desde el 5 hasta el 15 de diciembre </t>
  </si>
  <si>
    <t>Noticia creada: https://www.colsubsidio.com/noticias/segunda-clinica-squash</t>
  </si>
  <si>
    <t>https://colsubsidio365.sharepoint.com/sites/contenidosotd/_layouts/15/Doc.aspx?sourcedoc=%7B595F519A-B4FB-4CDE-BE7D-05106AE27CDD%7D&amp;file=Noticia_Cl%C3%ADnica%20de%20Squash_DIANA%20MARCELA%20ESLAVA.docx&amp;action=default&amp;mobileredirect=true</t>
  </si>
  <si>
    <t>https://colsubsidio365.sharepoint.com/sites/contenidosotd/Shared%20Documents/Aplicaciones/Microsoft%20Forms/Control%20de%20cambios%20-%20Activos%20Web%20-%20Contenidos%20GTD/Pregunta%205/noticia%20(1)_DIANA%20MARCELA%20ESLAVA.jpg</t>
  </si>
  <si>
    <t>Enviar al usuario a: https://www.diversioncolsubsidio.com/clinica-de-squash-el-cubo#/wizard?clasificacion=467&amp;area=29&amp;producto=547</t>
  </si>
  <si>
    <t>Banner subido. Pendiente revisión para su publicación</t>
  </si>
  <si>
    <t>https://colsubsidio365.sharepoint.com/sites/contenidosotd/Shared%20Documents/Aplicaciones/Microsoft%20Forms/Control%20de%20cambios%20-%20Activos%20Web%20-%20Contenidos%20GTD/Pregunta%203/Banner_LINDA%20TATIANA%20LONDON.jpg</t>
  </si>
  <si>
    <t>En estas fiestas cuidamos a los más pequeños</t>
  </si>
  <si>
    <t xml:space="preserve">Programa el servicio de pediatría en casa con DoctorAkí y disfruta un 15% menos con el código PCOLSUBSDIO15 
</t>
  </si>
  <si>
    <t>¡Obtener ahora!</t>
  </si>
  <si>
    <t xml:space="preserve">bit.ly/3sXHtZj
</t>
  </si>
  <si>
    <t>Banner subido</t>
  </si>
  <si>
    <t>https://colsubsidio365.sharepoint.com/sites/contenidosotd/Shared%20Documents/Aplicaciones/Microsoft%20Forms/Control%20de%20cambios%20-%20Activos%20Web%20-%20Contenidos%20GTD/Pregunta%202/Banner%20El%20Cubo%201_ALEJANDRA%20PALACIOS%20O.jpg; https://colsubsidio365.sharepoint.com/sites/contenidosotd/Shared%20Documents/Aplicaciones/Microsoft%20Forms/Control%20de%20cambios%20-%20Activos%20Web%20-%20Contenidos%20GTD/Pregunta%202/Banner%20El%20Cubo%202_ALEJANDRA%20PALACIOS%20O.jpg</t>
  </si>
  <si>
    <t>Banner remplazado en https://www.colsubsidio.com/tu-salud/salud-preferencial/vacunacion</t>
  </si>
  <si>
    <t>Reemplazar el banner por el adjunto</t>
  </si>
  <si>
    <t>https://colsubsidio365.sharepoint.com/sites/contenidosotd/Shared%20Documents/Aplicaciones/Microsoft%20Forms/Control%20de%20cambios%20-%20Activos%20Web%20-%20Contenidos%20GTD/Pregunta%202/BANNERS_SALUD_VACUNACION_ALEJANDRA%20PALACIOS%20O.jpg</t>
  </si>
  <si>
    <t>Cambio de producto correcto en Cursos destacados en cursos y talleres</t>
  </si>
  <si>
    <t>Cursos destacados en cursos y talleres
Por favor retirar 
- https://www.diversioncolsubsidio.com/cultura-recreacion-vacaciones-tres-dias
Por favor agregar
- https://www.diversioncolsubsidio.com/eventos-culturales-ruta-natural-el-tambo#/wizard?clasificacion=468</t>
  </si>
  <si>
    <t>Se editó correctamente la url de los call to action del sitio</t>
  </si>
  <si>
    <t>anamrodgom@colsubsidio.com</t>
  </si>
  <si>
    <t>ANA MARGARITA RODRIGUEZ GOMEZ</t>
  </si>
  <si>
    <t xml:space="preserve">Después de hacer click en el call to action de "Lo quiero", tanto del título de Experiencias de Aprendizaje como en la sección Disfruta, a la respuesta automática que remite a whatsapp, quitarle el código que dice "?utm_source=colsubsidioind". Dejarle solo la frase: Quiero saber más sobre Concepta </t>
  </si>
  <si>
    <t>Se realizaron correctamente todos los ajustes solicitados</t>
  </si>
  <si>
    <t xml:space="preserve">https://www.colsubsidio.com/empresas/productividad
</t>
  </si>
  <si>
    <t>https://colsubsidio365.sharepoint.com/sites/contenidosotd/_layouts/15/Doc.aspx?sourcedoc=%7BF9F9FEB5-5FF9-4BEF-BAE4-2F29D275F0F5%7D&amp;file=REDIRECCIONAMIENTO%20CALL%20TO%20ACTION%20PRODUCTIVID_ANA%20MARGARITA%20RODRIG.docx&amp;action=default&amp;mobileredirect=true</t>
  </si>
  <si>
    <t>La tarea fue ejecutada, el link del documento es https://www.colsubsidio.com/hubfs/documentos/colsubsidio/listado-trabajadores-prescripcion-subsidio-familiar-en-dinero-para-diciembre-2022.pdf
y confirmo que fue anclada en la pagina y regitrado en el control de docuemntos</t>
  </si>
  <si>
    <t>https://colsubsidio365.sharepoint.com/sites/contenidosotd/Shared%20Documents/Aplicaciones/Microsoft%20Forms/Control%20de%20cambios%20-%20Activos%20Web%20-%20Contenidos%20GTD/Pregunta/MACRO%20REGISTROS%20POR%20PRESCRIBIR%20DIC%2022_CLAUDIA%20MARCELA%20CARD.pdf</t>
  </si>
  <si>
    <t xml:space="preserve">En la página https://www.colsubsidio.com/apoyo-financiero/subsidio/monetario/familiar, incluir en el acordeón Cuota monetaria no cobrada, próxima a prescribir dentro del 2022, un nuevo ITEM que se llame:
Consulte aquí el listado de trabajadores quienes tienen subsidio familiar en dinero no cobrado, a prescribir el 20 de diciembre de 2022. 
</t>
  </si>
  <si>
    <t>Hola buenas tardes Catherine, realizada la actualización de las tasas de interés como lo indicaste en la solicitud https://www.colsubsidio.com/apoyo-financiero/creditos/tasas https://colsubsidio365.sharepoint.com/:x:/r/sites/contenidosotd/_layouts/15/Doc.aspx?sourcedoc=%7BDECBD509-7834-4035-8298-136E003A3D42%7D&amp;file=Parametrizacion%20Tasas%20Diciembre_CATHERINE%20ANGELICA%20I.xlsx&amp;action=default&amp;mobileredirect=true</t>
  </si>
  <si>
    <t>Actualizar las tasas en base al archivo adjunto, tiene alta prioridad.</t>
  </si>
  <si>
    <t>https://colsubsidio365.sharepoint.com/sites/contenidosotd/_layouts/15/Doc.aspx?sourcedoc=%7BDECBD509-7834-4035-8298-136E003A3D42%7D&amp;file=Parametrizacion%20Tasas%20Diciembre_CATHERINE%20ANGELICA%20I.xlsx&amp;action=default&amp;mobileredirect=true</t>
  </si>
  <si>
    <t xml:space="preserve">Banner subido al servidor, listo para su publicación. </t>
  </si>
  <si>
    <t>https://colsubsidio365.sharepoint.com/sites/contenidosotd/Shared%20Documents/Aplicaciones/Microsoft%20Forms/Control%20de%20cambios%20-%20Activos%20Web%20-%20Contenidos%20GTD/Pregunta%203/Banner%20home%20colsubsidio.com_DIANA%20MARCELA%20ESLAVA%201.jpg</t>
  </si>
  <si>
    <t>Compra tus pasaportes Piscilago en los canales oficiales.</t>
  </si>
  <si>
    <t>Desde el 1.° de diciembre solo podrás adquirir tu Pasaporte de Ingreso en nuestro sitio web o Centros de Servicio.​
No contaremos con taquillas en el parque.</t>
  </si>
  <si>
    <t>¡Comprar ahora!</t>
  </si>
  <si>
    <t>Desde el 6 de diciembre hasta 31 de diciembre</t>
  </si>
  <si>
    <t>https://colsubsidio365.sharepoint.com/sites/contenidosotd/Shared%20Documents/Aplicaciones/Microsoft%20Forms/Control%20de%20cambios%20-%20Activos%20Web%20-%20Contenidos%20GTD/Pregunta%203/Banner%20home%20piscilago.com_DIANA%20MARCELA%20ESLAVA%201.jpg</t>
  </si>
  <si>
    <t>Compra tu pasaporte de ingreso a Piscilago en los canales oficiales.</t>
  </si>
  <si>
    <t>desde el 6 diciembre hasta el 31 de diciembre</t>
  </si>
  <si>
    <t>Se publicó la noticia correctamente. https://www.colsubsidio.com/noticias/cierre-de-taquillas-piscilago</t>
  </si>
  <si>
    <t>https://colsubsidio365.sharepoint.com/sites/contenidosotd/_layouts/15/Doc.aspx?sourcedoc=%7B195C92B4-2B3C-4CA5-A1D7-162AAF3D9684%7D&amp;file=V1NOTI~1_DIANA%20MARCELA%20ESLAVA.DOC&amp;action=default&amp;mobileredirect=true</t>
  </si>
  <si>
    <t>https://colsubsidio365.sharepoint.com/sites/contenidosotd/Shared%20Documents/Aplicaciones/Microsoft%20Forms/Control%20de%20cambios%20-%20Activos%20Web%20-%20Contenidos%20GTD/Pregunta%205/Noticia%20(1)_DIANA%20MARCELA%20ESLAVA%201.jpg</t>
  </si>
  <si>
    <t>Cambio de productos correcto en Cursos destacados en cursos y talleres</t>
  </si>
  <si>
    <t>Cursos destacados en cursos y talleres
Por favor retirar
- https://www.diversioncolsubsidio.com/talleres-culturales-navidenos
- https://www.diversioncolsubsidio.com/cultura-recreacion-taller-scrapbook-virtual
Por favor agregar
- https://www.diversioncolsubsidio.com/eventos-ruta-natural-media-luna#/wizard?clasificacion=468
- https://www.diversioncolsubsidio.com/talleres-culturales-navidenos-mesas-para-nochebuena#/wizard?clasificacion=462</t>
  </si>
  <si>
    <t>Hola buenos días, se retiraron los mensajes alerta de ambas páginas.https://www.colsubsidio.com/apoyo-financiero/creditos
https://www.colsubsidio.com/apoyo-financiero/creditos/oficinas-de-credito</t>
  </si>
  <si>
    <t xml:space="preserve">Debemos quitar los siguientes mensajes del alert que ya se vencieron:
1. Durante el mes de noviembre, el horario del punto de crédito de Restrepo es de lunes a sábado, de 10:00 a. m. a 4:00 p. m. En diciembre retomaremos la atención de 8:00 a. m. a 8:00 p. m. 
2. El 28 de noviembre, el punto de crédito de Unicentro de Occidente atenderá de 10:00 a. m. a 4:00 p. m.
3. Durante el mes de noviembre, el horario del punto de crédito de Restrepo es de lunes a sábado, de 10:00 a. m. a 4:00 p. m. En diciembre retomaremos la atención de 8:00 a. m. a 8:00 p. m. 
4. Los días 16, 18 y 21 de noviembre no habrá atención en el punto de crédito Dentivip en Mazurén. Agradecemos tu comprensión. </t>
  </si>
  <si>
    <t>Imagen de código QR enviada al correo del solicitante</t>
  </si>
  <si>
    <t>volante y pendon</t>
  </si>
  <si>
    <t>https://colsubsidio365.sharepoint.com/sites/contenidosotd/Shared%20Documents/Aplicaciones/Microsoft%20Forms/Control%20de%20cambios%20-%20Activos%20Web%20-%20Contenidos%20GTD/Pregunta%203/Banner%20home%20piscilago.com_DIANA%20MARCELA%20ESLAVA%202.jpg</t>
  </si>
  <si>
    <t>Navidad todos los fines de semana</t>
  </si>
  <si>
    <t>En diciembre grandes momentos te esperan con el musical del Grinch, desfile y mucho más.</t>
  </si>
  <si>
    <t>Comprar entradas 
ahora</t>
  </si>
  <si>
    <t>Desde el 7 al 29 de diciembre</t>
  </si>
  <si>
    <t>Cambio de imágenes correcto</t>
  </si>
  <si>
    <t>https://www.colsubsidio.com/empresas/productividad/coworking/tactica-plaza-americas</t>
  </si>
  <si>
    <t>https://colsubsidio365.sharepoint.com/sites/contenidosotd/_layouts/15/Doc.aspx?sourcedoc=%7B6E600F5B-1FE9-4CA4-A2D4-CC556DB75978%7D&amp;file=Ajuste%20landing%20COWOROKING-SEDE%20PLAZA%20DE%20LAS%20A_KAREN%20DUQUE.docx&amp;action=default&amp;mobileredirect=true</t>
  </si>
  <si>
    <t>Se eliminó el texto solicitado</t>
  </si>
  <si>
    <t>Eliminar el paso 4 del proceso de audición.
Audición presencial
También podrás presentar tu audición de manera presencial en los horarios indicados por nuestros asesores.</t>
  </si>
  <si>
    <t>Se cragaron y publicaron los banners a los sitios de Clubes</t>
  </si>
  <si>
    <t>https://colsubsidio365.sharepoint.com/sites/contenidosotd/_layouts/15/Doc.aspx?sourcedoc=%7B721CBDC0-3B60-4F8D-B098-EFC737BF1A22%7D&amp;file=V3-Clubes%20-%20Horario%20de%20temporada-NOVIEMBRE_DIANA%20MARCELA%20ESLAVA.pptx&amp;action=edit&amp;mobileredirect=true</t>
  </si>
  <si>
    <t>https://colsubsidio365.sharepoint.com/sites/contenidosotd/Shared%20Documents/Aplicaciones/Microsoft%20Forms/Control%20de%20cambios%20-%20Activos%20Web%20-%20Contenidos%20GTD/Pregunta%207/Banner%20Bellavista_DIANA%20MARCELA%20ESLAVA.jpg; https://colsubsidio365.sharepoint.com/sites/contenidosotd/Shared%20Documents/Aplicaciones/Microsoft%20Forms/Control%20de%20cambios%20-%20Activos%20Web%20-%20Contenidos%20GTD/Pregunta%207/Banner%20El%20Cubo%201_DIANA%20MARCELA%20ESLAVA.jpg; https://colsubsidio365.sharepoint.com/sites/contenidosotd/Shared%20Documents/Aplicaciones/Microsoft%20Forms/Control%20de%20cambios%20-%20Activos%20Web%20-%20Contenidos%20GTD/Pregunta%207/Banner%20El%20Cubo%202_DIANA%20MARCELA%20ESLAVA.jpg; https://colsubsidio365.sharepoint.com/sites/contenidosotd/Shared%20Documents/Aplicaciones/Microsoft%20Forms/Control%20de%20cambios%20-%20Activos%20Web%20-%20Contenidos%20GTD/Pregunta%207/Banner%20La%20Colina_DIANA%20MARCELA%20ESLAVA.jpg; https://colsubsidio365.sharepoint.com/sites/contenidosotd/Shared%20Documents/Aplicaciones/Microsoft%20Forms/Control%20de%20cambios%20-%20Activos%20Web%20-%20Contenidos%20GTD/Pregunta%207/Pantalla%20Bellavista_DIANA%20MARCELA%20ESLAVA.jpg</t>
  </si>
  <si>
    <t>La noticia quedo subida en el siguiente link https://www.colsubsidio.com/noticias/brigada-cobranzas</t>
  </si>
  <si>
    <t>https://colsubsidio365.sharepoint.com/sites/contenidosotd/_layouts/15/Doc.aspx?sourcedoc=%7BEFA57E71-E260-4A9B-ABB3-EF516053F8D2%7D&amp;file=Noticia%20brigada%20de%20%20cobranza-rev_CATHERINE%20ANGELICA%20I.docx&amp;action=default&amp;mobileredirect=true</t>
  </si>
  <si>
    <t>https://colsubsidio365.sharepoint.com/sites/contenidosotd/Shared%20Documents/Aplicaciones/Microsoft%20Forms/Control%20de%20cambios%20-%20Activos%20Web%20-%20Contenidos%20GTD/Pregunta%205/Noticias%20(1)_CATHERINE%20ANGELICA%20I.jpg</t>
  </si>
  <si>
    <t>Compartir el link, apenas esté publicado.</t>
  </si>
  <si>
    <t>https://colsubsidio365.sharepoint.com/sites/contenidosotd/Shared%20Documents/Aplicaciones/Microsoft%20Forms/Control%20de%20cambios%20-%20Activos%20Web%20-%20Contenidos%20GTD/Pregunta%203/Banner-com_CATHERINE%20ANGELICA%20I.jpg</t>
  </si>
  <si>
    <t>Ponte al día con tus créditos</t>
  </si>
  <si>
    <t>Este 10 y 11 de diciembre aprovecha nuestra Brigada de Cobranzas para normalizar tus obligaciones.​</t>
  </si>
  <si>
    <t>Quiero saber más​</t>
  </si>
  <si>
    <t>El link será el de la noticia que cuenta con la información completa y está en proceso de publicación.</t>
  </si>
  <si>
    <t>Texto agregado al sitio del Cubo</t>
  </si>
  <si>
    <t>Incluir debajo de los horarios la siguiente nota, al finalizar el horario del domingo y festivo.. y con *
*Recuerda que no está permitido el ingreso de alimentos y bebidas al club El Cubo.</t>
  </si>
  <si>
    <t>https://colsubsidio365.sharepoint.com/sites/contenidosotd/Shared%20Documents/Aplicaciones/Microsoft%20Forms/Control%20de%20cambios%20-%20Activos%20Web%20-%20Contenidos%20GTD/Pregunta%202/Captura_EMILCE%20MARCELA%20GALIN.JPG</t>
  </si>
  <si>
    <t>Portal Transaccional</t>
  </si>
  <si>
    <t xml:space="preserve">https://www.colsubsidio.com/tratamiento-de-datos </t>
  </si>
  <si>
    <t>https://colsubsidio365.sharepoint.com/sites/contenidosotd/_layouts/15/Doc.aspx?sourcedoc=%7B6513D815-2975-4396-90D3-7AEA37106E51%7D&amp;file=Habeas%20Data%20billetera_YULIETH%20NATALY%20CONDI.docx&amp;action=default&amp;mobileredirect=true</t>
  </si>
  <si>
    <t>Hola Javi, se realizo la solicitud en ambas páginas revisas y me cuentas por favor. https://www.colsubsidio.com/apoyo-financiero/creditos 
 https://www.colsubsidio.com/apoyo-financiero/creditos/libre-inversion</t>
  </si>
  <si>
    <t>https://www.colsubsidio.com/apoyo-financiero/creditos 
 https://www.colsubsidio.com/apoyo-financiero/creditos/libre-inversion</t>
  </si>
  <si>
    <t>Agregar información detallada en el documento</t>
  </si>
  <si>
    <t>https://colsubsidio365.sharepoint.com/sites/contenidosotd/_layouts/15/Doc.aspx?sourcedoc=%7BC36B4904-DE8D-4C27-ACBC-EF98C639D0C9%7D&amp;file=Cambios%20en%20p%C3%A0ginas%20Cr%C3%A8dito_JAVIER%20ALEXANDER%20BOR.docx&amp;action=default&amp;mobileredirect=true</t>
  </si>
  <si>
    <t>Edicion de texto realizado.</t>
  </si>
  <si>
    <t>https://www.colsubsidio.com/landing/bloc/funcional.php</t>
  </si>
  <si>
    <t>Clases sin costo adicional, incluidas en tu membresía
Tu membresía incluye: Jump Up, Cardio Box, Ritmos latinos, BungeeFit, Fitball, Pilates mat, Stretching, GAP y más actividades para cumplir tus objetivos</t>
  </si>
  <si>
    <t>Las imágenes de programación recreativa fueron agregadas en los sitios de clubes y el cubo</t>
  </si>
  <si>
    <t>https://clubescolsubsidio.co/actividades-para-fines-de-semana-en-nuestros-clubes/
https://elcubocolsubsidio.co/fines-de-semana/</t>
  </si>
  <si>
    <t>https://colsubsidio365.sharepoint.com/sites/contenidosotd/_layouts/15/Doc.aspx?sourcedoc=%7B2787C88C-97CC-442D-B4DF-DC92F9752D37%7D&amp;file=Clubes_tablas%20programaci%C3%B3n%20DIC_ALEJANDRA%20PALACIOS%20O.docx&amp;action=default&amp;mobileredirect=true</t>
  </si>
  <si>
    <t>Hola buenos días, se realizó el cambio del documento solicitado en https://www.colsubsidio.com/apoyo-financiero/subsidio/monetario/familiar</t>
  </si>
  <si>
    <t>https://colsubsidio365.sharepoint.com/sites/contenidosotd/Shared%20Documents/Aplicaciones/Microsoft%20Forms/Control%20de%20cambios%20-%20Activos%20Web%20-%20Contenidos%20GTD/Pregunta/CIRCULAR%20%C3%9ANICA%20SSF%20(1)_CLAUDIA%20MARCELA%20CARD.pdf</t>
  </si>
  <si>
    <t>Se solicita reemplazar la antigua circular 2016-00002 por la que entro en vigencia la Circular Única de la Superintendencia del Subsidio Familiar.</t>
  </si>
  <si>
    <t>En la página https://www.colsubsidio.com/apoyo-financiero/subsidio/monetario/familiar, en el acordeón Documentos y anexos, reemplazar Circular externa n. 2016-00002 por la Circular Única de la Superintendencia del Subsidio Familiar.</t>
  </si>
  <si>
    <t xml:space="preserve">Se resolvió que en el home de clubes no debe ir incluido este banner. Pero se realizó el cambio de banner en Club La Colina </t>
  </si>
  <si>
    <t>https://colsubsidio365.sharepoint.com/sites/contenidosotd/Shared%20Documents/Aplicaciones/Microsoft%20Forms/Control%20de%20cambios%20-%20Activos%20Web%20-%20Contenidos%20GTD/Pregunta%203/Banner%20El%20Cubo%201_DIANA%20MARCELA%20ESLAVA.jpg</t>
  </si>
  <si>
    <t>Texto incluido en el arte</t>
  </si>
  <si>
    <t>Hasta el 9 de enero</t>
  </si>
  <si>
    <t>Edición realizada.</t>
  </si>
  <si>
    <t>https://colsubsidio365.sharepoint.com/sites/contenidosotd/_layouts/15/Doc.aspx?sourcedoc=%7B4756858E-015A-423D-96FB-CA5F4763E6C5%7D&amp;file=Salud_TyC%20dic%20Oftalmo_ALEJANDRA%20PALACIOS%20O.docx&amp;action=default&amp;mobileredirect=true</t>
  </si>
  <si>
    <t>Esta noticia fue publicada https://www.colsubsidio.com/noticias/regala-talento-navidad</t>
  </si>
  <si>
    <t>https://colsubsidio365.sharepoint.com/sites/contenidosotd/_layouts/15/Doc.aspx?sourcedoc=%7B6F33C80D-DE80-49F3-847A-BDADDD2CA3B6%7D&amp;file=noticia-regala-talento_ANGELA%20BERNAL%20LARROT.docx&amp;action=default&amp;mobileredirect=true</t>
  </si>
  <si>
    <t>https://colsubsidio365.sharepoint.com/sites/contenidosotd/Shared%20Documents/Aplicaciones/Microsoft%20Forms/Control%20de%20cambios%20-%20Activos%20Web%20-%20Contenidos%20GTD/Pregunta%205/V2_Corporativo_Solicitud-imagen-para-noticia__ANGELA%20BERNAL%20LARROT.jpg</t>
  </si>
  <si>
    <t>Priorizar su publicación. Gracias queridos webmasters.</t>
  </si>
  <si>
    <t xml:space="preserve">Hola Yeimy los ajustes que solcitastes ya quedaron efectuados. a la peticion sobre las validaciones que solicitas sobre "los campos de doc y celular tengan un mínimo de diligenciamiento" este requerimiento debes hablarlo con frank y el se encarga de escalarlo con los encargados de este tema.
Sobre la landing que me pedias eliminar el formulario, este ya fue eliminado el nombre del formulario es el siguiente: "Salud Preferencial Servicios Particulares (Empresarial - Afiliado Vigente)" lo dejo copiado aqui por si mas adelante debemos restaurarlo </t>
  </si>
  <si>
    <t>https://colsubsidio365.sharepoint.com/sites/contenidosotd/_layouts/15/Doc.aspx?sourcedoc=%7BDCF9952D-1106-4514-9D44-CAB36BDC1D2D%7D&amp;file=Cambios%20formularios%20Salud%20Pref_YEIMY%20PAOLA%20ROZO%20ALV.docx&amp;action=default&amp;mobileredirect=true</t>
  </si>
  <si>
    <t>Hola Catherine, ya fue actualizado en ambas páginas la información sobre la asistencia. https://www.colsubsidio.com/apoyo-financiero/seguros/tu-mascota/patitas-plus
https://www.colsubsidio.com/apoyo-financiero/seguros/tu-mascota/patitas</t>
  </si>
  <si>
    <t>https://www.colsubsidio.com/apoyo-financiero/seguros/tu-mascota/patitas-plus
https://www.colsubsidio.com/apoyo-financiero/seguros/tu-mascota/patitas</t>
  </si>
  <si>
    <t>Actualizar los textos de acuerdo con los archivos en power point, de las páginas descritas al inicio de seguros para mascotas.</t>
  </si>
  <si>
    <t>https://colsubsidio365.sharepoint.com/sites/contenidosotd/_layouts/15/Doc.aspx?sourcedoc=%7B215095AD-6175-439C-843A-5FC3AA529441%7D&amp;file=Pagina%20Colsubsidio%20Actualizaci%C3%B3n%20Asistencia%20P_CATHERINE%20ANGELICA%20I.pptx&amp;action=edit&amp;mobileredirect=true; https://colsubsidio365.sharepoint.com/sites/contenidosotd/_layouts/15/Doc.aspx?sourcedoc=%7BF1E258B8-9C47-47C8-9D46-E6E21C3882B2%7D&amp;file=Pagina%20Colsubsidio%20Actualizaci%C3%B3n%20Asistencia%20P%202_CATHERINE%20ANGELICA%20I.pptx&amp;action=edit&amp;mobileredirect=true</t>
  </si>
  <si>
    <t>Hola Catherine, ya fue subido el banner sobre seguros y asistencias para su publicación. https://www.colsubsidio.com/</t>
  </si>
  <si>
    <t>https://colsubsidio365.sharepoint.com/sites/contenidosotd/Shared%20Documents/Aplicaciones/Microsoft%20Forms/Control%20de%20cambios%20-%20Activos%20Web%20-%20Contenidos%20GTD/Pregunta%203/BANNERHOME_SEGUROS_CATHERINE%20ANGELICA%20I.jpg</t>
  </si>
  <si>
    <t>Seguros y asistencias para ti y tu familia​</t>
  </si>
  <si>
    <t>Accede a nuestro portafolio de forma fácil y rápida para estar protegido en todo momento.</t>
  </si>
  <si>
    <t xml:space="preserve">Banner subido, listo para su publicaciòn. </t>
  </si>
  <si>
    <t>https://colsubsidio365.sharepoint.com/sites/contenidosotd/Shared%20Documents/Aplicaciones/Microsoft%20Forms/Control%20de%20cambios%20-%20Activos%20Web%20-%20Contenidos%20GTD/Pregunta%203/Bloc_Banner%20punto%20com_ACTIVIDADES_ALEJANDRA%20PALACIOS%20O.jpg</t>
  </si>
  <si>
    <t>Tus actividades favoritas en BLOC</t>
  </si>
  <si>
    <t>Realiza actividades recreativas y deportivas en un solo lugar y más cerca de casa. </t>
  </si>
  <si>
    <t>Conocer más</t>
  </si>
  <si>
    <t>https://www.colsubsidio.com/landing/bloc/actividades.php?filtro_categoria=Todos</t>
  </si>
  <si>
    <t>https://colsubsidio365.sharepoint.com/sites/contenidosotd/Shared%20Documents/Aplicaciones/Microsoft%20Forms/Control%20de%20cambios%20-%20Activos%20Web%20-%20Contenidos%20GTD/Pregunta%203/Bloc_Banner%20punto%20com_SEDES_ALEJANDRA%20PALACIOS%20O.jpg</t>
  </si>
  <si>
    <t>Tus actividades favoritas más cerca de casa</t>
  </si>
  <si>
    <t>En BLOC tenemos diferentes espacios para el aprovechamiento del tiempo libre de toda la familia.</t>
  </si>
  <si>
    <t>Encontrar sede</t>
  </si>
  <si>
    <t>https://www.colsubsidio.com/landing/bloc/#sedes</t>
  </si>
  <si>
    <t>https://colsubsidio365.sharepoint.com/sites/contenidosotd/Shared%20Documents/Aplicaciones/Microsoft%20Forms/Control%20de%20cambios%20-%20Activos%20Web%20-%20Contenidos%20GTD/Pregunta%203/Bloc_Banner%20punto%20com_PLANES_ALEJANDRA%20PALACIOS%20O.jpg</t>
  </si>
  <si>
    <t>En BLOC la diversión es para todos</t>
  </si>
  <si>
    <t xml:space="preserve"> Disfruta tus actividades favoritas con nuestro pasadía o membresía </t>
  </si>
  <si>
    <t>Adquiere tu plan</t>
  </si>
  <si>
    <t xml:space="preserve">Banner cargado. Pendiente revisión y publicación </t>
  </si>
  <si>
    <t>https://colsubsidio365.sharepoint.com/sites/contenidosotd/Shared%20Documents/Aplicaciones/Microsoft%20Forms/Control%20de%20cambios%20-%20Activos%20Web%20-%20Contenidos%20GTD/Pregunta%203/Piscilago_Banner%20punto%20com_AREA%20DE%20CONSERVACI_ALEJANDRA%20PALACIOS%20O.jpg</t>
  </si>
  <si>
    <t>Área de conservación</t>
  </si>
  <si>
    <t>Conoce con tu familia o amigos todas las especies y proyectos que tenemos en nuestro parque. </t>
  </si>
  <si>
    <t>https://colsubsidio365.sharepoint.com/sites/contenidosotd/Shared%20Documents/Aplicaciones/Microsoft%20Forms/Control%20de%20cambios%20-%20Activos%20Web%20-%20Contenidos%20GTD/Pregunta%203/Piscilago_Banner%20punto%20com_HORARIO_ALEJANDRA%20PALACIOS%20O.jpg</t>
  </si>
  <si>
    <t>Estas vacaciones disfruta en Piscilago</t>
  </si>
  <si>
    <t>Nuestro parque abre todos los días para que tengas más tiempo para divertirte con tu familia o parche de amigos.​</t>
  </si>
  <si>
    <t>Comprar pasaportes</t>
  </si>
  <si>
    <t>Banner cargado. Pendiente revisión y publicación</t>
  </si>
  <si>
    <t>https://colsubsidio365.sharepoint.com/sites/contenidosotd/Shared%20Documents/Aplicaciones/Microsoft%20Forms/Control%20de%20cambios%20-%20Activos%20Web%20-%20Contenidos%20GTD/Pregunta%203/Piscilago_Banner%20punto%20com_TRANSPORTE_ALEJANDRA%20PALACIOS%20O.jpg</t>
  </si>
  <si>
    <t>Planea tu visita a Piscilago</t>
  </si>
  <si>
    <t>Viaja cómodo y seguro con nuestro servicio de transporte puerta a puerta con capacidad hasta para 12 personas.</t>
  </si>
  <si>
    <t>Reserva ya</t>
  </si>
  <si>
    <t>https://www.piscilago.co/planea-tu-dia/transporte</t>
  </si>
  <si>
    <t>Se ocultó la opción de: Micro E + Digitales del formulario</t>
  </si>
  <si>
    <t>Se debe eliminar del menú desplegable: Elige uno de nuestros programas y formaciones, la opción del programa Micro E+ Digitales porque ya se cumplió la meta del programa.</t>
  </si>
  <si>
    <t>Texto ajustado y filtro arreglado por Frank Carvajal.</t>
  </si>
  <si>
    <t>https://www.piscilago.co/planes-y-horarios/puntos-de-compra?hsLang=es</t>
  </si>
  <si>
    <t>https://colsubsidio365.sharepoint.com/sites/contenidosotd/_layouts/15/Doc.aspx?sourcedoc=%7BA4E8CE42-771D-43DD-BCAF-5E2C21DEBE4E%7D&amp;file=Piscilago_ajustes%20puntos%20de%20compra_ALEJANDRA%20PALACIOS%20O.docx&amp;action=default&amp;mobileredirect=true</t>
  </si>
  <si>
    <t>https://colsubsidio365.sharepoint.com/sites/contenidosotd/Shared%20Documents/Aplicaciones/Microsoft%20Forms/Control%20de%20cambios%20-%20Activos%20Web%20-%20Contenidos%20GTD/Pregunta%203/Salud_Banner%20punto%20com_PLAN%20T-CUIDA_ALEJANDRA%20PALACIOS%20O.jpg</t>
  </si>
  <si>
    <t>Plan T-Cuida Colsubsidio</t>
  </si>
  <si>
    <t>Un plan complementario para cuidar y dar mayor bienestar con 11 especialidades médicas.</t>
  </si>
  <si>
    <t>Afíliate ahora</t>
  </si>
  <si>
    <t>https://www.colsubsidio.com/tu-salud/salud-preferencial/atencion-complementaria/t-cuida</t>
  </si>
  <si>
    <t>Hola Aleja, el banner quedo cargado para que lo revises y lo puedas publicar a su debido tiempo en https://www.colsubsidio.com/</t>
  </si>
  <si>
    <t>https://colsubsidio365.sharepoint.com/sites/contenidosotd/Shared%20Documents/Aplicaciones/Microsoft%20Forms/Control%20de%20cambios%20-%20Activos%20Web%20-%20Contenidos%20GTD/Pregunta%203/Salud_Banner%20punto%20com_DENTIVIP_ALEJANDRA%20PALACIOS%20O.jpg</t>
  </si>
  <si>
    <t>La manera de ir al odontólogo cambio</t>
  </si>
  <si>
    <t>En Dentivip encuentra lo mejor para el cuidado de tu salud oral, con tecnología de punta.​</t>
  </si>
  <si>
    <t>Agenda tu cita</t>
  </si>
  <si>
    <t>Se cargó el banner en el sitio. Pendiente revisión para su publicación</t>
  </si>
  <si>
    <t>https://colsubsidio365.sharepoint.com/sites/contenidosotd/Shared%20Documents/Aplicaciones/Microsoft%20Forms/Control%20de%20cambios%20-%20Activos%20Web%20-%20Contenidos%20GTD/Pregunta%203/Salud_Banner%20punto%20com_CLINICA%20OFTALMOLOGICA_ALEJANDRA%20PALACIOS%20O.jpg</t>
  </si>
  <si>
    <t>Cuida tu salud visual</t>
  </si>
  <si>
    <t>En la Clínica Oftalmológica podrás ver todo de una manera diferente, con una intención única y diferencial.​</t>
  </si>
  <si>
    <t>https://colsubsidio365.sharepoint.com/sites/contenidosotd/Shared%20Documents/Aplicaciones/Microsoft%20Forms/Control%20de%20cambios%20-%20Activos%20Web%20-%20Contenidos%20GTD/Pregunta%203/TEO_Banner%20punto%20com_GENERAL_ALEJANDRA%20PALACIOS%20O.jpg</t>
  </si>
  <si>
    <t>Conoce Diversión Colsubsidio</t>
  </si>
  <si>
    <t xml:space="preserve">Nuestro portal para comprar y reservar servicios de deportes, recreación y cultura, para todas las edades. </t>
  </si>
  <si>
    <t xml:space="preserve">Logo incluido en la sección "NUESTROS ALIADOS" con el nombre "¡LAB Digital TIC". </t>
  </si>
  <si>
    <t xml:space="preserve">incluir el logo adjunto en la sección "Nuestros aliados" </t>
  </si>
  <si>
    <t>https://colsubsidio365.sharepoint.com/sites/contenidosotd/Shared%20Documents/Aplicaciones/Microsoft%20Forms/Control%20de%20cambios%20-%20Activos%20Web%20-%20Contenidos%20GTD/Pregunta%202/Productividad_Logo%20Desarrollo_ALEJANDRA%20PALACIOS%20O.png</t>
  </si>
  <si>
    <t>se quito el formulario de nombre Salud Preferencial Medicina Alternativa (Individual - Afiliado Vigente)</t>
  </si>
  <si>
    <t>https://www.colsubsidio.com/tu-salud/salud-preferencial/medicina-alternativa</t>
  </si>
  <si>
    <t xml:space="preserve">eliminar del formulario el campo "eres afiliado?" </t>
  </si>
  <si>
    <t xml:space="preserve">Se ajustaron los textos solicitados en el sitio </t>
  </si>
  <si>
    <t xml:space="preserve">Requerimos ajustar los nombres de los siguientes niveles: 
1. Nombre actual: "Colegios" cambio: Colegios Colsubsidio
2. Nombre actual: "Bachillerato" cambio: Bachillerato a distancia </t>
  </si>
  <si>
    <t>Se cargaron los banners solicitados en el home de .COM. Pendiente revisión para su publicación</t>
  </si>
  <si>
    <t>https://colsubsidio365.sharepoint.com/sites/contenidosotd/Shared%20Documents/Aplicaciones/Microsoft%20Forms/Control%20de%20cambios%20-%20Activos%20Web%20-%20Contenidos%20GTD/Pregunta%203/Banner-com-2_DIANA%20CAROLINA%20AVILA.jpg; https://colsubsidio365.sharepoint.com/sites/contenidosotd/Shared%20Documents/Aplicaciones/Microsoft%20Forms/Control%20de%20cambios%20-%20Activos%20Web%20-%20Contenidos%20GTD/Pregunta%203/Banner-com-1_DIANA%20CAROLINA%20AVILA.jpg</t>
  </si>
  <si>
    <t>Banner 1 Titular: Culmina tu bachillerato  Banner 2: Titular: Garantiza tu futuro y estudia en Colsubsidio​</t>
  </si>
  <si>
    <t>Banner  1
Descripción: Si eres mayor de 17 años, estudia nuestro programa en modalidad semipresencial o a distancia - virtual.​ Tarifas preferenciales para afiliados
Banner 2
Descripción: Conoce los programas técnico laborales o tecnológicos y pregunta las alternativas para financiar tus estudios.
*Aplican términos y condiciones. 
​</t>
  </si>
  <si>
    <t xml:space="preserve">Banner 1 CTA ¡Conoce más aquí! - Banner 2 ​  CTA ¡Inscríbete aquí! </t>
  </si>
  <si>
    <t>Banner 1: https://www.colsubsidio.com/aprende/educacion/bachillerato/por-ciclos
Banner 2: https://cetcolsubsidio.edu.co/</t>
  </si>
  <si>
    <t xml:space="preserve">Desde 16 de diciembre hasta 30 de enero </t>
  </si>
  <si>
    <t>Se realizaron todos los ajustes solicitados</t>
  </si>
  <si>
    <t>https://colsubsidio365.sharepoint.com/sites/contenidosotd/_layouts/15/Doc.aspx?sourcedoc=%7B285927DD-7161-4B94-B6D9-2B6C6CB000CF%7D&amp;file=Actualizaci%C3%B3n%20contenidos%20Landing%20Jazz%201er%20sem_DIEGO%20ALEXANDER%20VELA.pptx&amp;action=edit&amp;mobileredirect=true</t>
  </si>
  <si>
    <t>Se ajustó todo el contenido solicitado</t>
  </si>
  <si>
    <t>https://colsubsidio365.sharepoint.com/sites/contenidosotd/_layouts/15/Doc.aspx?sourcedoc=%7BFF9BC6F0-B27D-43DF-AB70-F51A258717D2%7D&amp;file=Actualizaci%C3%B3n%20contenidos%20Landing%20Ballet%201er%20t_DIEGO%20ALEXANDER%20VELA.pptx&amp;action=edit&amp;mobileredirect=true</t>
  </si>
  <si>
    <t>https://www.colsubsidio.com/empresas/productividad/coworking</t>
  </si>
  <si>
    <t>https://colsubsidio365.sharepoint.com/sites/contenidosotd/_layouts/15/Doc.aspx?sourcedoc=%7B32B5DDD2-E61D-47BC-AE79-0C6EFFCE76F2%7D&amp;file=Ajustes%20seccion%20Tactica_CINDY%20JOHANA%20BARRERA.pptx&amp;action=edit&amp;mobileredirect=true</t>
  </si>
  <si>
    <t>Hola yulieth, se realizaron los reemplazos de los documentos PDF anexos en el acordeón de la página y la Gestión Documental, para algunos archivos no se pudo ya que no se encontraron, anexo un excel especificando cuales y en que carpeta. https://docs.google.com/spreadsheets/d/1BTkx5Sd3KR1uFwoLmqLU6i4t8rBQxbFQZpAY3hiriYc/edit#gid=0</t>
  </si>
  <si>
    <t>https://www.colsubsidio.com/transparencia-y-acceso-a-la-informacion/gestion-documental</t>
  </si>
  <si>
    <t>https://colsubsidio365.sharepoint.com/sites/contenidosotd/_layouts/15/Doc.aspx?sourcedoc=%7B48957823-A990-4BEA-A2FA-97FE87140885%7D&amp;file=TRD%20ITA_YULIETH%20NATALY%20CONDI.docx&amp;action=default&amp;mobileredirect=true</t>
  </si>
  <si>
    <t>Activación de BTL, para vacaciones Piscilago</t>
  </si>
  <si>
    <t>Volanteo</t>
  </si>
  <si>
    <t>Listo la noticia quedo publicada en la siguiente url https://www.piscilago.co/al-dia/noticias/comprar-entradas-piscilago</t>
  </si>
  <si>
    <t>https://colsubsidio365.sharepoint.com/sites/contenidosotd/_layouts/15/Doc.aspx?sourcedoc=%7B68B0A3E8-649E-4D23-823F-3C5DED505C81%7D&amp;file=noticia-comprar-entradas-piscilago-v2_ANGELA%20BERNAL%20LARROT.docx&amp;action=default&amp;mobileredirect=true</t>
  </si>
  <si>
    <t>https://colsubsidio365.sharepoint.com/sites/contenidosotd/Shared%20Documents/Aplicaciones/Microsoft%20Forms/Control%20de%20cambios%20-%20Activos%20Web%20-%20Contenidos%20GTD/Pregunta%205/noticia%20(1)_ANGELA%20BERNAL%20LARROT.jpg</t>
  </si>
  <si>
    <t>Gracias amigos webmaster</t>
  </si>
  <si>
    <t>https://www.diversioncolsubsidio.com/bloc-americas#/vitrina?sede=199
https://www.diversioncolsubsidio.com/bloc-bosa#/vitrina?sede=219
https://www.diversioncolsubsidio.com/bloc-piscina-suba#/vitrina?sede=214
https://www.diversioncolsubsidio.com/bloc-20-de-julio#/vitrina?sede=188
https://www.diversioncolsubsidio.com/bloc-ricaurte#/vitrina?sede=193</t>
  </si>
  <si>
    <t>Pendón impreso en taquilla de cada sede</t>
  </si>
  <si>
    <t>Banner reemplazado.</t>
  </si>
  <si>
    <t xml:space="preserve">Reemplazar el banner por el adjunto. </t>
  </si>
  <si>
    <t>https://colsubsidio365.sharepoint.com/sites/contenidosotd/Shared%20Documents/Aplicaciones/Microsoft%20Forms/Control%20de%20cambios%20-%20Activos%20Web%20-%20Contenidos%20GTD/Pregunta%202/Salud_Banner%20nuevo_ALEJANDRA%20PALACIOS%20O.jpg</t>
  </si>
  <si>
    <t>Esta actividad fue ejecutada pero no en su totalidad, https://colsubsidio365.sharepoint.com/:w:/r/sites/contenidosotd/_layouts/15/Doc.aspx?sourcedoc=%7B0041FED6-8033-4A7C-88A2-9E13A17E9EE5%7D&amp;file=PORTAL%20WEB%20SUBSIDIOS%20DE%20VIVIENDA%20COLSUBSIDIO_IVAN%20RODRIGO%20ALFONSO.docx&amp;action=default&amp;mobileredirect=true
En el siguiente documento se podran dar cuenta que lo que esta resaltado en amarillo esta ejecutado, lo que esta en rojo no, debido a que estas son imagenes que deben ser ajustadas por un diseñador</t>
  </si>
  <si>
    <t xml:space="preserve">https://www.colsubsidio.com/apoyo-financiero/subsidio/vivienda
https://www.colsubsidio.com/apoyo-financiero/subsidio/vivienda/nueva 
https://www.colsubsidio.com/apoyo-financiero/subsidio/vivienda/sitio-propio
https://www.colsubsidio.com/apoyo-financiero/subsidio/vivienda/mejoramiento 
https://www.colsubsidio.com/apoyo-financiero/subsidio/monetario/arriendo
https://www.colsubsidio.com/hubfs/documentos/colsubsidio/preguntas-y-respuestas-frecuentes-vivienda.pdf 
https://www.colsubsidio.com/landing/pdf/formulario-postulacion-subsidio-vivienda-cosubsidio-radicacion-digital.html </t>
  </si>
  <si>
    <t>https://colsubsidio365.sharepoint.com/sites/contenidosotd/_layouts/15/Doc.aspx?sourcedoc=%7B0041FED6-8033-4A7C-88A2-9E13A17E9EE5%7D&amp;file=PORTAL%20WEB%20SUBSIDIOS%20DE%20VIVIENDA%20COLSUBSIDIO_IVAN%20RODRIGO%20ALFONSO.docx&amp;action=default&amp;mobileredirect=true</t>
  </si>
  <si>
    <t>https://colsubsidio365.sharepoint.com/sites/contenidosotd/_layouts/15/Doc.aspx?sourcedoc=%7B1AF658EC-6336-440D-BC9C-F0106F43C691%7D&amp;file=TABLA%20DE%20VALORES%20SUBSIDIOS%202023_IVAN%20RODRIGO%20ALFONSO.xlsx&amp;action=default&amp;mobileredirect=true; https://colsubsidio365.sharepoint.com/sites/contenidosotd/_layouts/15/Doc.aspx?sourcedoc=%7B30819EFB-1CAB-4EF8-8927-69AD36F2489E%7D&amp;file=Cronograma%20Colsubsidio%20-%20PAGINA%20WEB_IVAN%20RODRIGO%20ALFONSO.xlsx&amp;action=default&amp;mobileredirect=true</t>
  </si>
  <si>
    <t>Video publicado en el sitio</t>
  </si>
  <si>
    <t>Publicar el video general de Escuelas Artísticas Teatro Colsubsidio. 
https://colsubsidio365-my.sharepoint.com/:v:/g/personal/cindbari_colsubsidio_com/EYWV9sKz1ztDpLfREQsMqyIBMXd6p-bbjzzZLN1312FJPw?e=lC32iV</t>
  </si>
  <si>
    <t>Hola Javier, se publico el documento https://www.colsubsidio.com/hubfs/documentos/colsubsidio/informe-de-gestion-y-sostenibilidad-2021-medicamentos.pdf en la página  https://www.colsubsidio.com/nosotros/perfil/reportes-de-gestion</t>
  </si>
  <si>
    <t>https://colsubsidio365.sharepoint.com/sites/contenidosotd/Shared%20Documents/Aplicaciones/Microsoft%20Forms/Control%20de%20cambios%20-%20Activos%20Web%20-%20Contenidos%20GTD/Pregunta/Colsubsidio_Informe%20de%20Gestio%CC%81n%20y%20Sostenibili_JAVIER%20ALEXANDER%20BOR.pdf; https://colsubsidio365.sharepoint.com/sites/contenidosotd/Shared%20Documents/Aplicaciones/Microsoft%20Forms/Control%20de%20cambios%20-%20Activos%20Web%20-%20Contenidos%20GTD/Pregunta/Informe%20accesibilidad%20informe%20gesti%C3%B3n%20medicam_JAVIER%20ALEXANDER%20BOR.pdf</t>
  </si>
  <si>
    <t>El documento debe quedar en el espacio llamado "Reportes medicamentos" que está al final de la página. El título es: 
Informe de gestión y sostenibilidad medicamentos 2021 (PDF, 15 MB)</t>
  </si>
  <si>
    <t>https://www.colsubsidio.com/nosotros/perfil/reportes-de-gestion</t>
  </si>
  <si>
    <t>Hola buenas tardes Catherine, ya el banner quedo para publicarlo. https://www.colsubsidio.com/</t>
  </si>
  <si>
    <t>https://colsubsidio365.sharepoint.com/sites/contenidosotd/Shared%20Documents/Aplicaciones/Microsoft%20Forms/Control%20de%20cambios%20-%20Activos%20Web%20-%20Contenidos%20GTD/Pregunta%203/ASEGURATE%20EN%20LINEA_CATHERINE%20ANGELICA%20I.jpg</t>
  </si>
  <si>
    <t>Asegúrate en línea</t>
  </si>
  <si>
    <t>Accede a nuestros seguros y asistencias de manera fácil y rápida desde donde te encuentres.​</t>
  </si>
  <si>
    <t>https://www.colsubsidio.com/apoyo-financiero/seguros/en-linea?utm_source=colsubsidioind&amp;utm_medium=org&amp;utm_campaign=seguros|digital&amp;utm_content=bannerhome</t>
  </si>
  <si>
    <t>Noticia publicada : ¡En BLOC mejoramos para ti! https://www.colsubsidio.com/noticias/piscinas-bloc-mantenimiento</t>
  </si>
  <si>
    <t>https://colsubsidio365.sharepoint.com/sites/contenidosotd/_layouts/15/Doc.aspx?sourcedoc=%7BF7E8ADD9-43B5-4AF4-A755-5F9DB7DC23AE%7D&amp;file=V1-BLOC%20Cierre%20de%20piscinas-DICIEMBRE%20(1)_DIANA%20MARCELA%20ESLAVA.docx&amp;action=default&amp;mobileredirect=true</t>
  </si>
  <si>
    <t>https://colsubsidio365.sharepoint.com/sites/contenidosotd/Shared%20Documents/Aplicaciones/Microsoft%20Forms/Control%20de%20cambios%20-%20Activos%20Web%20-%20Contenidos%20GTD/Pregunta%205/Noticia_DIANA%20MARCELA%20ESLAVA%205.jpg</t>
  </si>
  <si>
    <t>Se cargó el banner solicitado en el home de .COM. Pendiente revisión para su publicación</t>
  </si>
  <si>
    <t>https://colsubsidio365.sharepoint.com/sites/contenidosotd/Shared%20Documents/Aplicaciones/Microsoft%20Forms/Control%20de%20cambios%20-%20Activos%20Web%20-%20Contenidos%20GTD/Pregunta%203/Banner%20home%20colsubsidio.com_DIANA%20MARCELA%20ESLAVA%202.jpg; https://colsubsidio365.sharepoint.com/sites/contenidosotd/Shared%20Documents/Aplicaciones/Microsoft%20Forms/Control%20de%20cambios%20-%20Activos%20Web%20-%20Contenidos%20GTD/Pregunta%203/Banner%20home%20colsubsidio.com%202_DIANA%20MARCELA%20ESLAVA.jpg</t>
  </si>
  <si>
    <t>¡Tu mejor Navidad está en Piscilago!</t>
  </si>
  <si>
    <t xml:space="preserve">Todos los fines de semana de diciembre encuentra desfile, pool party, la cueva del Grinch y muchas sorpresas más. </t>
  </si>
  <si>
    <t>Compra tus entradas ahora </t>
  </si>
  <si>
    <t>Desde el 19 hasta el 24 de diciembre</t>
  </si>
  <si>
    <t>Se realizo la edicion del contenido solicitado por catherine</t>
  </si>
  <si>
    <t>Ajustar textos de la card se seguros en el home de Colsubsidio</t>
  </si>
  <si>
    <t>https://colsubsidio365.sharepoint.com/sites/contenidosotd/_layouts/15/Doc.aspx?sourcedoc=%7BDCA3285F-095D-4F56-881B-935E07205F88%7D&amp;file=Pagina%20Colsubsidio%20Tarjeta%20Seguros%20y%20Asistenc_CATHERINE%20ANGELICA%20I.pptx&amp;action=edit&amp;mobileredirect=true</t>
  </si>
  <si>
    <t>Hola Cathe, se coloco el mensaje alerta en la página oficina de crédito, https://www.colsubsidio.com/apoyo-financiero/creditos/oficinas-de-credito quedo atenta a cualquier comentario o cambio.</t>
  </si>
  <si>
    <t>Poner un alert amarillo con el siguiente mensaje: Los días 24 y 31 de diciembre, en los puntos de crédito atenderemos hasta las 5:00 p. m. Gracias por tu comprensión.</t>
  </si>
  <si>
    <t>Banner publicado en el home de bloc https://www.colsubsidio.com/landing/bloc/</t>
  </si>
  <si>
    <t>https://colsubsidio365.sharepoint.com/sites/contenidosotd/Shared%20Documents/Aplicaciones/Microsoft%20Forms/Control%20de%20cambios%20-%20Activos%20Web%20-%20Contenidos%20GTD/Pregunta%203/Banner%20Bloc_DIANA%20MARCELA%20ESLAVA.jpg</t>
  </si>
  <si>
    <t>¡Mejoramos para ti!</t>
  </si>
  <si>
    <t>Desde el 24 de diciembre hasta el 13 de enero, nuestras piscinas de Bosa, Plaza de las Américas y Suba no prestarán servicio, porque estarán en mantenimiento.</t>
  </si>
  <si>
    <t>Conoce más información</t>
  </si>
  <si>
    <t>https://www.colsubsidio.com/noticias/piscinas-bloc-mantenimiento</t>
  </si>
  <si>
    <t>Desde el 20 de diciembre al 13 de enero 2023</t>
  </si>
  <si>
    <t>Esta tarea ya se realizo en una solicitud anterior, por favor revisar si appt es la correcta</t>
  </si>
  <si>
    <t>https://colsubsidio365.sharepoint.com/sites/contenidosotd/_layouts/15/Doc.aspx?sourcedoc=%7B1DB1B21A-BB82-47D3-91CC-4C0BA4615E41%7D&amp;file=Pagina%20Colsubsidio%20Tarjeta%20Seguros%20y%20Asistenc_CATHERINE%20ANGELICA%20I%201.pptx&amp;action=edit&amp;mobileredirect=true</t>
  </si>
  <si>
    <t>Hola Juliette ya se realizo la tarea</t>
  </si>
  <si>
    <t>https://colsubsidio365.sharepoint.com/sites/contenidosotd/Shared%20Documents/Aplicaciones/Microsoft%20Forms/Control%20de%20cambios%20-%20Activos%20Web%20-%20Contenidos%20GTD/Pregunta/OTRO%20S%C3%8D%20No%201%20MODIFICATORIO%20AL%20REGLAMENTO%20DEL_JULIETTE%20MARCELA%20REY.pdf</t>
  </si>
  <si>
    <t xml:space="preserve">
Reemplazar el Otro Sí que aparece en el siguiente link: https://www.colsubsidio.com/apoyo-financiero/subsidio/sostenimiento/escolar</t>
  </si>
  <si>
    <t>El video fue publicado en el sitio solicitado</t>
  </si>
  <si>
    <t xml:space="preserve">Cambiar el vídeo de la sección nuestro Programa por el vídeo contenido en este link
https://we.tl/t-2YJAuW9TmG
</t>
  </si>
  <si>
    <t xml:space="preserve">Banner publicado en : https://clubescolsubsidio.co/calle-195/   </t>
  </si>
  <si>
    <t>https://colsubsidio365.sharepoint.com/sites/contenidosotd/Shared%20Documents/Aplicaciones/Microsoft%20Forms/Control%20de%20cambios%20-%20Activos%20Web%20-%20Contenidos%20GTD/Pregunta%203/Banner%20Club%20195_DIANA%20MARCELA%20ESLAVA.jpg</t>
  </si>
  <si>
    <t>Ya lo tiene la imagen</t>
  </si>
  <si>
    <t xml:space="preserve">Hasta el 31 de enero </t>
  </si>
  <si>
    <t>https://www.diversioncolsubsidio.com/deportes/#antiguos</t>
  </si>
  <si>
    <t>Buen día,
Se solicita ajustar fechas de inscripción del programa de escuelas deportivas del 2023 se adjunta cronograma de inscripción.</t>
  </si>
  <si>
    <t>https://colsubsidio365.sharepoint.com/sites/contenidosotd/_layouts/15/Doc.aspx?sourcedoc=%7B8B2382CD-5535-4E78-973A-657D70E970B0%7D&amp;file=Cronograma%20escuelas%20deportivas%202023_HECTOR%20DANIEL%20GONZAL.xlsx&amp;action=default&amp;mobileredirect=true</t>
  </si>
  <si>
    <t>Se publicaron las noticias en personas y empresas. Adjuntos los enlaces de las noticias: https://www.colsubsidio.com/noticias/ano-memorable-cierre-brechas-sociales y https://www.colsubsidio.com/empresas/noticias/ano-memorable-cierre-brechas-sociales</t>
  </si>
  <si>
    <t>https://colsubsidio365.sharepoint.com/sites/contenidosotd/_layouts/15/Doc.aspx?sourcedoc=%7B24E59540-1AE3-4F1B-8EEB-CC4DC9C94EDE%7D&amp;file=infograf%C3%ADa%20balance%202022_MARIBEL%20MOJICA%20NEUSA.docx&amp;action=default&amp;mobileredirect=true</t>
  </si>
  <si>
    <t>https://colsubsidio365.sharepoint.com/sites/contenidosotd/Shared%20Documents/Aplicaciones/Microsoft%20Forms/Control%20de%20cambios%20-%20Activos%20Web%20-%20Contenidos%20GTD/Pregunta%205/noticia_MARIBEL%20MOJICA%20NEUSA.png; https://colsubsidio365.sharepoint.com/sites/contenidosotd/Shared%20Documents/Aplicaciones/Microsoft%20Forms/Control%20de%20cambios%20-%20Activos%20Web%20-%20Contenidos%20GTD/Pregunta%205/infograf%C3%ADa_MARIBEL%20MOJICA%20NEUSA.png</t>
  </si>
  <si>
    <t xml:space="preserve">La imagen de la infografía debe ir embebida dentro de la noticia. </t>
  </si>
  <si>
    <t>Se realizaron los ajustes solicitados</t>
  </si>
  <si>
    <t xml:space="preserve">eliminar card evento ted. y eliminar de la lista desplegable del formulario de registro las opciones de eventos. </t>
  </si>
  <si>
    <t>Hola buenas tardes, se envio el codigo QR al correo del solicitante carlcrualb@colsubsidio.com</t>
  </si>
  <si>
    <t>carlcrualb@colsubsidio.com</t>
  </si>
  <si>
    <t>CARLOS DAVID CRUZ ALBARRACIN</t>
  </si>
  <si>
    <t>https://www.colsubsidio.com/landings/formulario-de-credito-0?hs_preview=mEiaINFf-82275521342
Por favor reactivar pagina con formulario de contacto</t>
  </si>
  <si>
    <t>Fondo de pantalla</t>
  </si>
  <si>
    <t>Se publico la noticia en personas https://www.colsubsidio.com/noticias/horarios-sedes-clubes</t>
  </si>
  <si>
    <t>https://colsubsidio365.sharepoint.com/sites/contenidosotd/_layouts/15/Doc.aspx?sourcedoc=%7B7F0BDAA2-FB01-4D7F-B762-49EE722515B8%7D&amp;file=Noticia%20V1-RYd%20Cierre%20de%20infraestructuras-DIC_DIANA%20MARCELA%20ESLAVA.docx&amp;action=default&amp;mobileredirect=true</t>
  </si>
  <si>
    <t>https://colsubsidio365.sharepoint.com/sites/contenidosotd/Shared%20Documents/Aplicaciones/Microsoft%20Forms/Control%20de%20cambios%20-%20Activos%20Web%20-%20Contenidos%20GTD/Pregunta%205/BANNERS_CIERRE-INFRAESTRUCTURAS_NOTICIA_DIANA%20MARCELA%20ESLAVA.jpg</t>
  </si>
  <si>
    <t>Banner cargado. Pendiente revisión para su publicación.</t>
  </si>
  <si>
    <t>https://colsubsidio365.sharepoint.com/sites/contenidosotd/Shared%20Documents/Aplicaciones/Microsoft%20Forms/Control%20de%20cambios%20-%20Activos%20Web%20-%20Contenidos%20GTD/Pregunta%203/BANNERHOME_BIBLIOTECADIGITAL_CATHERINE%20ANGELICA%20I.jpg</t>
  </si>
  <si>
    <t>Ingresa a la Biblioteca Digital</t>
  </si>
  <si>
    <t>Encuentra los libros de tu interés y acede a ellos, SIN COSTO.</t>
  </si>
  <si>
    <t>Descubre más aquí</t>
  </si>
  <si>
    <t>https://www.colsubsidio.com/aprende/explora/biblioteca?utm_source=colsubsidioind&amp;utm_medium=org&amp;utm_campaign=linkbuildingeducacion|digital&amp;utm_content=bannerhome</t>
  </si>
  <si>
    <t>hola Juliette, la tare fue realizada el dia 29/12/2022 debido a que asi lo solicito Cathe Izquierdo</t>
  </si>
  <si>
    <t>https://www.colsubsidio.com/apoyo-financiero/subsidio/sostenimiento/escolar</t>
  </si>
  <si>
    <t>Ajustar la información enviada en la ppt adjunta, por favor tener en cuenta que la información debe estar actualizada el 1 de enero NO ANTES NI DESPUÉS.</t>
  </si>
  <si>
    <t>https://colsubsidio365.sharepoint.com/sites/contenidosotd/_layouts/15/Doc.aspx?sourcedoc=%7BC034071A-DF75-4F87-B073-DDDB8A3C0752%7D&amp;file=Ajustes_Landing_Subsidios_Bono_Escolar_JULIETTE%20MARCELA%20REY.pptx&amp;action=edit&amp;mobileredirect=true</t>
  </si>
  <si>
    <t>El documento se cargó en el servidor y su enlace se envió al correo del solicitante</t>
  </si>
  <si>
    <t>https://colsubsidio365.sharepoint.com/sites/contenidosotd/Shared%20Documents/Aplicaciones/Microsoft%20Forms/Control%20de%20cambios%20-%20Activos%20Web%20-%20Contenidos%20GTD/Pregunta/PDF_CAPSULA%20OBSERVATORIO%20PRODUCTIVIDAD%20(1)_KAREN%20DUQUE.pdf</t>
  </si>
  <si>
    <t>solo se requiere cargar este documento al servidor y me envien el link para generar corte de mail a esta info. Gracias</t>
  </si>
  <si>
    <t>hola juan david, mira no pude ocultar los campos que me dijiste pero les coloque un mensaje diciendo lo siguiente "(Actualmente no se encuentra vigente)" por otro lado el reto de cosas que solicitaste se encuentran realizadas por favor verificar si esta de acuerdo a lo que me pediste</t>
  </si>
  <si>
    <t>https://colsubsidio365.sharepoint.com/sites/contenidosotd/Shared%20Documents/Aplicaciones/Microsoft%20Forms/Control%20de%20cambios%20-%20Activos%20Web%20-%20Contenidos%20GTD/Pregunta/Hoteles_2022%2012%2016%20COMUNICADO%20VIGENCIA%20IVA_ALEJANDRA%20PALACIOS%20O.pdf</t>
  </si>
  <si>
    <t xml:space="preserve">Se realizaron todos los ajustes solicitados en la PPT. </t>
  </si>
  <si>
    <t>https://www.colsubsidio.com/aprende/educacion/saber-11#pay-form
https://www.colsubsidio.com/aprende/educacion/saber-11-v2#side_tab1
https://www.colsubsidio.com/aprende/educacion/refuerzo-escolar</t>
  </si>
  <si>
    <t>https://colsubsidio365.sharepoint.com/sites/contenidosotd/_layouts/15/Doc.aspx?sourcedoc=%7B8EB110CA-5C22-42E7-B8BB-88218CA5457A%7D&amp;file=Ajustes%20Aprende_DIANA%20CAROLINA%20AVILA.pptx&amp;action=edit&amp;mobileredirect=true</t>
  </si>
  <si>
    <t>Se ocultaron los sitios solicitados</t>
  </si>
  <si>
    <t>https://www.colsubsidio.com/aprende/educacion/curso/robotica
https://www.colsubsidio.com/aprende/educacion/curso/influencer
https://www.colsubsidio.com/aprende/educacion/curso/videojuegos
Solicitamos ocultar estas landings ya que esta en definición por parte de la gerencia su continuidad</t>
  </si>
  <si>
    <t xml:space="preserve">No eliminar solo ocultar mientras se tienen definiciones por parte de la gerencia </t>
  </si>
  <si>
    <t xml:space="preserve">Se realizaron todos los ajustes solicitados en el sitio https://www.colsubsidio.com/empresas/productividad/coworking, y en todas las sedes internas </t>
  </si>
  <si>
    <t>https://www.colsubsidio.com/empresas/productividad/coworking
_____PUBLICAR A PARTIR DEL 1 DE ENERO DE 2023 ______</t>
  </si>
  <si>
    <t>https://colsubsidio365.sharepoint.com/sites/contenidosotd/_layouts/15/Doc.aspx?sourcedoc=%7BBE150DD7-116D-4264-A58C-98FDE13045C0%7D&amp;file=Tarifas%202023%20RED%20DE%20COWORKING_CINDY%20JOHANA%20BARRERA.xlsx&amp;action=default&amp;mobileredirect=true</t>
  </si>
  <si>
    <t>Hola juan david la tarea solicitada fue realizada</t>
  </si>
  <si>
    <t>https://colsubsidio365.sharepoint.com/sites/contenidosotd/_layouts/15/Doc.aspx?sourcedoc=%7B4570F278-EBBF-41CF-99F1-C7D5060A9332%7D&amp;file=POLITICAS%20GENERALES%20HOTELES%20COLSUBSIDIO%20-%2023-_JUAN%20DAVID%20SANCHEZ%20C.docx&amp;action=default&amp;mobileredirect=true</t>
  </si>
  <si>
    <t>Por favor reemplazar términos generales de reservas que esta ubicado en la pagina web de hoteles Colsubsidio en términos y condiciones por el que envió adjunto en este Forms.</t>
  </si>
  <si>
    <t>Se realizaron los ajustes en fechas de inscripción del sitio https://www.diversioncolsubsidio.com/deportes/</t>
  </si>
  <si>
    <t>https://www.diversioncolsubsidio.com/deportes/#nuevos</t>
  </si>
  <si>
    <t>Buen día,
Se socilita ajustar el cronograma de inscripción escuelas deportivas 2023 ya que se cargaron a la página algunas fechas erróneamente:
Alumnos nuevos fin de semana: Ciclo 09
Alumnos nuevos entre semana: Ciclo 04 y Ciclo 11
Se adjunta cronograma con estas fechas para su revisión y ajuste, mil gracias.</t>
  </si>
  <si>
    <t>https://colsubsidio365.sharepoint.com/sites/contenidosotd/_layouts/15/Doc.aspx?sourcedoc=%7B48317462-8C69-419C-8C9F-688B44CCBB93%7D&amp;file=Cronograma%20escuelas%20deportivas%202023_HECTOR%20DANIEL%20GONZAL%201.xlsx&amp;action=default&amp;mobileredirect=true</t>
  </si>
  <si>
    <t>https://colsubsidio365.sharepoint.com/sites/contenidosotd/Shared%20Documents/Aplicaciones/Microsoft%20Forms/Control%20de%20cambios%20-%20Activos%20Web%20-%20Contenidos%20GTD/Pregunta/2022-12-16%20-%20COMUNICADO%20VIGENCIA%20IVA%20A%20SERVIC_JUAN%20DAVID%20SANCHEZ%20C.pdf</t>
  </si>
  <si>
    <t>En los términos y condiciones, exactamente en Hoteles Colsubsidio - IVA del 19% hay que cambiar el documento por el que envió en este control de cambios.</t>
  </si>
  <si>
    <t>Hola Cindy la tarea solicitada fue realizada</t>
  </si>
  <si>
    <t>https://colsubsidio365.sharepoint.com/sites/contenidosotd/Shared%20Documents/Aplicaciones/Microsoft%20Forms/Control%20de%20cambios%20-%20Activos%20Web%20-%20Contenidos%20GTD/Pregunta%203/BANNER%20992X450_hoteles_comunicacion%20IVA%202023_CINDY%20JOHANA%20BARRERA.jpg; https://colsubsidio365.sharepoint.com/sites/contenidosotd/Shared%20Documents/Aplicaciones/Microsoft%20Forms/Control%20de%20cambios%20-%20Activos%20Web%20-%20Contenidos%20GTD/Pregunta%203/BANNER%201920X500_hoteles_comunicacion%20IVA%202023_CINDY%20JOHANA%20BARRERA.jpg; https://colsubsidio365.sharepoint.com/sites/contenidosotd/Shared%20Documents/Aplicaciones/Microsoft%20Forms/Control%20de%20cambios%20-%20Activos%20Web%20-%20Contenidos%20GTD/Pregunta%203/BANNERCOM_hoteles_comunicacion%20IVA%202023_CINDY%20JOHANA%20BARRERA.jpg</t>
  </si>
  <si>
    <t>Dando cumplimiento a la Ley 2277 de 2022, se les aplicará a partir del 1.º de enero de 2023, inclusive, el correspondiente IVA del 19% a los servicios turísticos y de alojamiento.</t>
  </si>
  <si>
    <t>https://www.colsubsidio.com/hubfs/documentos/hoteles/hoteles-colsubsidio-iva-2023.pdf</t>
  </si>
  <si>
    <t>27/12/2022</t>
  </si>
  <si>
    <t>Hola Angelita, publicada la noticia https://www.colsubsidio.com/noticias/celebracion-navidad-acompanamiento-social</t>
  </si>
  <si>
    <t>https://colsubsidio365.sharepoint.com/sites/contenidosotd/_layouts/15/Doc.aspx?sourcedoc=%7B3BB5C22C-1AF5-43E6-ABAE-3BF4C04C455B%7D&amp;file=noticia-acompa%C3%B1amiento-social-navidad_ANGELA%20BERNAL%20LARROT.docx&amp;action=default&amp;mobileredirect=true</t>
  </si>
  <si>
    <t>https://colsubsidio365.sharepoint.com/sites/contenidosotd/Shared%20Documents/Aplicaciones/Microsoft%20Forms/Control%20de%20cambios%20-%20Activos%20Web%20-%20Contenidos%20GTD/Pregunta%205/Img-noticias_ANGELA%20BERNAL%20LARROT.png</t>
  </si>
  <si>
    <t>Se realizaron los ajustes solicitados en el sitio https://www.colsubsidio.com/empresas/productividad/coworking/tactica-bellavista</t>
  </si>
  <si>
    <t>https://www.colsubsidio.com/empresas/productividad/coworking/tactica-bellavista</t>
  </si>
  <si>
    <t>Ajustar texto descripción:
Conoce Táctica Bellavista: tu coworking al norte de Bogotá
Un lugar perfecto para que tú o tus colaboradores experimenten la conexión entre naturaleza y espacios coworking en un mismo lugar. Aquí, encontrarás ambientes ideales para concentrarte y aumentar tu creatividad, así como modernos puestos de trabajo individuales y cabinas cerradas para llamadas.
Visita nuestras zonas verdes, llénate de energía, respira aire fresco y vive una experiencia completa a través de las actividades que te ofrece el Club Bellavista.
Encuéntranos en el noroccidente de la ciudad, kilómetro 18, Autopista Norte N.° 245-91.</t>
  </si>
  <si>
    <t xml:space="preserve">Hola buenos días publicado el nuevo documento en la página https://www.colsubsidio.com/apoyo-financiero/subsidio/sostenimiento/escolar </t>
  </si>
  <si>
    <t>https://colsubsidio365.sharepoint.com/sites/contenidosotd/Shared%20Documents/Aplicaciones/Microsoft%20Forms/Control%20de%20cambios%20-%20Activos%20Web%20-%20Contenidos%20GTD/Pregunta/OTRO%20S%C3%8D%20MODIFICATORIO%20No2%20Bono%20escolar_JULIETTE%20MARCELA%20REY.pdf</t>
  </si>
  <si>
    <t>https://www.colsubsidio.com/apoyo-financiero/subsidio/sostenimiento/escolar
El archivo adjunto se debe cambiar por el Otros sí N° 1 que esta cargado en los Términos y Condiciones.
Si tienen dudas porfa me cuentan, este documento debe quedar cargado el día 29 de dic, así como las actualizaciones solicitadas la semana pasada.</t>
  </si>
  <si>
    <t>Los nuevos videos fueron agregados al sitio https://xposible.com/</t>
  </si>
  <si>
    <t>Subdirección comercial</t>
  </si>
  <si>
    <t>Xposible</t>
  </si>
  <si>
    <t>https://xposible.com/</t>
  </si>
  <si>
    <t xml:space="preserve">Actualizar todos los videos del reel en el home, por los siguientes:
https://www.youtube.com/watch?v=wlff56XFkJM
https://www.youtube.com/watch?v=gR4u_BLaltQ
https://www.youtube.com/watch?v=x1byAi572iY&amp;t=1083s
https://www.youtube.com/watch?v=LXEtwwd2KEY&amp;t=550s
https://www.youtube.com/watch?v=qFzy1NvYxVI&amp;t=236s
La descripcion la puedes tomar directamente desde el video en Youtube.
</t>
  </si>
  <si>
    <t>Hola catherine, la modificacion solicitada ya fue realizada</t>
  </si>
  <si>
    <t>Ajustar Alert amarillo con el siguiente mensaje: El día 31 de diciembre, en los puntos de crédito atenderemos hasta las 4:00 p. m. Gracias por tu comprensión.</t>
  </si>
  <si>
    <t>Se remplazaron las imagenes opengraph en las dos paginas sugeridas</t>
  </si>
  <si>
    <t>https://www.colsubsidio.com/aprende/escuelas-artisticas/jazz
https://www.colsubsidio.com/aprende/escuelas-artisticas/ballet</t>
  </si>
  <si>
    <t>Reemplazar los opengraph de las landing mencionadas por los adjuntos</t>
  </si>
  <si>
    <t>https://colsubsidio365.sharepoint.com/sites/contenidosotd/Shared%20Documents/Aplicaciones/Microsoft%20Forms/Control%20de%20cambios%20-%20Activos%20Web%20-%20Contenidos%20GTD/Pregunta%202/Opengraph%20Ballet_ALEJANDRA%20PALACIOS%20O.jpg; https://colsubsidio365.sharepoint.com/sites/contenidosotd/Shared%20Documents/Aplicaciones/Microsoft%20Forms/Control%20de%20cambios%20-%20Activos%20Web%20-%20Contenidos%20GTD/Pregunta%202/Opengraph%20Jazz_ALEJANDRA%20PALACIOS%20O.jpg</t>
  </si>
  <si>
    <t>Tarifas actualizadas.</t>
  </si>
  <si>
    <t>https://www.piscilago.co/piscitour</t>
  </si>
  <si>
    <t>Actualizar la tarifas 2023</t>
  </si>
  <si>
    <t>https://colsubsidio365.sharepoint.com/sites/contenidosotd/_layouts/15/Doc.aspx?sourcedoc=%7B0CE2538B-F907-4353-B0AB-F40445489758%7D&amp;file=Piscilago_TARIFAS%20GRYD%202023_ALEJANDRA%20PALACIOS%20O.xlsx&amp;action=default&amp;mobileredirect=true</t>
  </si>
  <si>
    <t>https://www.colsubsidio.com/landing/bloc/membresia.php</t>
  </si>
  <si>
    <t>Actualizar las tarifas 2023</t>
  </si>
  <si>
    <t>https://colsubsidio365.sharepoint.com/sites/contenidosotd/_layouts/15/Doc.aspx?sourcedoc=%7BA5BA40CB-6C4D-4D83-91E6-ACF8FD12192A%7D&amp;file=Blocs_TARIFAS%20GRYD%202023_ALEJANDRA%20PALACIOS%20O.xlsx&amp;action=default&amp;mobileredirect=true</t>
  </si>
  <si>
    <t>Se realizaron todos los ajustes en el sitio https://www.colsubsidio.com/aprende/educacion</t>
  </si>
  <si>
    <t xml:space="preserve">Hola buen día, aun no se evidencia por completo el cambio solicitado:  Nuestro equipo Webmaster de Contenidos ha atendido tu solicitud (989 - Suprimir o eliminar contenido)  radicada el 44921.5719328704
Se inactivaron las landing pero las CARDS de: Robótica, Influencer y Video Juegos, en aprende siguen visibles en 
https://www.colsubsidio.com/aprende/educacion
</t>
  </si>
  <si>
    <t>Hola buen día, aun no se evidencia por completo el cambio solicitado:  Nuestro equipo Webmaster de Contenidos ha atendido tu solicitud (989 - Suprimir o eliminar contenido)  radicada el 44921.5719328704
Se inactivaron las landing pero las CARDS de: Robótica, Influencer y Video Juegos, en aprende siguen visibles en 
https://www.colsubsidio.com/aprende/educacion</t>
  </si>
  <si>
    <t>Se realizaron todos los ajustes solicitados sobre los cronogramas de preicfes</t>
  </si>
  <si>
    <t>https://colsubsidio365.sharepoint.com/sites/contenidosotd/_layouts/15/Doc.aspx?sourcedoc=%7B8485A554-1796-4E59-8DC9-E2D1659BD48D%7D&amp;file=ajuste_DIANA%20CAROLINA%20AVILA.docx&amp;action=default&amp;mobileredirect=true</t>
  </si>
  <si>
    <t xml:space="preserve">Se realizaron todos los ajustes solicitados </t>
  </si>
  <si>
    <t>https://www.colsubsidio.com/aprende/educacion/saber-11-v2</t>
  </si>
  <si>
    <t>https://colsubsidio365.sharepoint.com/sites/contenidosotd/_layouts/15/Doc.aspx?sourcedoc=%7BD64B36FE-D670-4CE8-A148-EF6FB8228101%7D&amp;file=ajuste_DIANA%20CAROLINA%20AVILA.pptx&amp;action=edit&amp;mobileredirect=true</t>
  </si>
  <si>
    <t>Hola buenos días, ya fue reemplazado el pdf por el solicitado en https://www.colsubsidio.com/apoyo-financiero/subsidio/sostenimiento/escolar</t>
  </si>
  <si>
    <t>https://colsubsidio365.sharepoint.com/sites/contenidosotd/Shared%20Documents/Aplicaciones/Microsoft%20Forms/Control%20de%20cambios%20-%20Activos%20Web%20-%20Contenidos%20GTD/Pregunta/OTRO%20S%C3%8D%20No%201%20MODIFICATORIO%20AL%20REGLAMENTO%20DEL_JULIETTE%20MARCELA%20REY%201.pdf; https://colsubsidio365.sharepoint.com/sites/contenidosotd/Shared%20Documents/Aplicaciones/Microsoft%20Forms/Control%20de%20cambios%20-%20Activos%20Web%20-%20Contenidos%20GTD/Pregunta/OTRO%20S%C3%8D%20No%202%20MODIFICATORIO%20AL%20REGLAMENTO%20DEL_JULIETTE%20MARCELA%20REY.pdf</t>
  </si>
  <si>
    <t>Por favor bajar el OTRO SI cargado actualmente y sustituirlos por los 2 OTRO SI adjuntos.</t>
  </si>
  <si>
    <t>Hola catherine, ya fue subido el banner y fue programado para activarse el dia 2/1/2023 tal como fue solicitada</t>
  </si>
  <si>
    <t>https://colsubsidio365.sharepoint.com/sites/contenidosotd/Shared%20Documents/Aplicaciones/Microsoft%20Forms/Control%20de%20cambios%20-%20Activos%20Web%20-%20Contenidos%20GTD/Pregunta%203/Banner%20Home%20Colsubsidio.com_CATHERINE%20ANGELICA%20I.jpg</t>
  </si>
  <si>
    <t>Temporada Escolar 2023 Colsubsidio​</t>
  </si>
  <si>
    <t>Redime tu bono escolar por $70.000 en útiles escolares, ropa escolar y tecnología. Del 1 enero al 31 de marzo de 2023.</t>
  </si>
  <si>
    <t>https://www.colsubsidio.com/apoyo-financiero/subsidio/sostenimiento/escolar?utm_source=colsubsidioind&amp;utm_medium=org&amp;utm_campaign=subsidio_escolar|digital&amp;utm_content=bannerhome</t>
  </si>
  <si>
    <t>Hola buen día, se publico el nuevo documento al igual que se actualizo la información solicitada en https://www.colsubsidio.com/apoyo-financiero/subsidio/sostenimiento/lonchera</t>
  </si>
  <si>
    <t>https://colsubsidio365.sharepoint.com/sites/contenidosotd/Shared%20Documents/Aplicaciones/Microsoft%20Forms/Control%20de%20cambios%20-%20Activos%20Web%20-%20Contenidos%20GTD/Pregunta/OTRO%20SI%20No%204%20MODIFICATORIO%20AL%20REGLAMENTO%20DEL_JULIETTE%20MARCELA%20REY.pdf; https://colsubsidio365.sharepoint.com/sites/contenidosotd/_layouts/15/Doc.aspx?sourcedoc=%7BC47543CC-9DCE-47F4-A694-97CA5C8EC28E%7D&amp;file=Bono%20lonchera%20P%C3%A1gina%20web_JULIETTE%20MARCELA%20REY.docx&amp;action=default&amp;mobileredirect=true</t>
  </si>
  <si>
    <t>Por favor actualizar la página de Bono Lonchera con la información del word y agregar el OTRO SI #4 adjunto también. (No eliminar ninguno de los documentos) IMPORTANTE: Esta información debe quedar actualizada el 1ro de enero.</t>
  </si>
  <si>
    <t>https://www.colsubsidio.com/apoyo-financiero/subsidio/sostenimiento/lonchera</t>
  </si>
  <si>
    <t>Se eliminó temporalmente el texto que ponía disponible el tarifario de escuelas deportivas hasta que se comparta el nuevo tarifario del año 2023</t>
  </si>
  <si>
    <t>https://www.colsubsidio.com/hubfs/documentos/colsubsidio/tarifas-escuelas-deportivas-2022.pdf</t>
  </si>
  <si>
    <t>Se solicita inhabilitar el PDF temporalmente y colocar un mensaje que indique que se encuentra en documento del 2023 en construcción.</t>
  </si>
  <si>
    <t xml:space="preserve">Información añadida a un acordeón. </t>
  </si>
  <si>
    <t>https://www.piscilago.co/tyc</t>
  </si>
  <si>
    <t>https://colsubsidio365.sharepoint.com/sites/contenidosotd/_layouts/15/Doc.aspx?sourcedoc=%7B0F340C82-C1EF-40A8-9A27-421618134822%7D&amp;file=Piscilago_tycBTL_ALEJANDRA%20PALACIOS%20O.docx&amp;action=default&amp;mobileredirect=true</t>
  </si>
  <si>
    <t>El ajuste de fecha en el sitio: https://www.diversioncolsubsidio.com/deportes/#nuevos, fue realizado</t>
  </si>
  <si>
    <t xml:space="preserve">En el cronograma de inscripción se solicita cambiar la fechas fin de inscripción de alumnos nuevos fin de semana en el ciclo 09 de  30-Sep la cual es errónea, por 30-Ago la cual es la correcta.
Gracias por el apoyo.
</t>
  </si>
  <si>
    <t>Noticia publicada https://www.colsubsidio.com/noticias/plan-integral-clubes</t>
  </si>
  <si>
    <t>https://colsubsidio365.sharepoint.com/sites/contenidosotd/_layouts/15/Doc.aspx?sourcedoc=%7BFF3F091E-4165-4382-A6FB-4DA6B18FF4DF%7D&amp;file=V1_Noticia%20Deportes%20Gimnasio%20clubes_Plan%20inte_DIANA%20MARCELA%20ESLAVA.docx&amp;action=default&amp;mobileredirect=true</t>
  </si>
  <si>
    <t>https://colsubsidio365.sharepoint.com/sites/contenidosotd/Shared%20Documents/Aplicaciones/Microsoft%20Forms/Control%20de%20cambios%20-%20Activos%20Web%20-%20Contenidos%20GTD/Pregunta%205/Noticia%20(1)_DIANA%20MARCELA%20ESLAVA%202.jpg</t>
  </si>
  <si>
    <t>El banner fue cargado en el sitio. Pendiente revisión para su publicación</t>
  </si>
  <si>
    <t>https://colsubsidio365.sharepoint.com/sites/contenidosotd/Shared%20Documents/Aplicaciones/Microsoft%20Forms/Control%20de%20cambios%20-%20Activos%20Web%20-%20Contenidos%20GTD/Pregunta%203/Banner-home_DIANA%20MARCELA%20ESLAVA.jpg</t>
  </si>
  <si>
    <t>Más beneficios y fuerza en cada entrenamiento​</t>
  </si>
  <si>
    <t>Ahora, con el Plan de Gimnasio Integral podrás disfrutar de las salas de multifuerza, cardio y clases grupales.</t>
  </si>
  <si>
    <t>https://www.colsubsidio.com/noticias/plan-integral-clubes</t>
  </si>
  <si>
    <t>Desde el 30 de diciembre hasta el 6 de enero</t>
  </si>
  <si>
    <t>Hola juan david la solicitud realizada ya fue atendida</t>
  </si>
  <si>
    <t>https://www.hotelescolsubsidio.com/tarifas/</t>
  </si>
  <si>
    <t>https://colsubsidio365.sharepoint.com/sites/contenidosotd/_layouts/15/Doc.aspx?sourcedoc=%7B25CC5C3E-6CF9-449A-B9EF-D3E7062EDE94%7D&amp;file=Actualizaci%C3%B3n%20tarifas%20pag%20web_JUAN%20DAVID%20SANCHEZ%20C.docx&amp;action=default&amp;mobileredirect=true</t>
  </si>
  <si>
    <t>Hola Catherine, realizada la actualización de tasas de crédito en https://www.colsubsidio.com/apoyo-financiero/creditos/tasas</t>
  </si>
  <si>
    <t>Actualizar tasas de interés para el mes de enero, importante cambiar el nombre del mes a ENERO. Usar la tabla de  color amarillo.</t>
  </si>
  <si>
    <t>https://colsubsidio365.sharepoint.com/sites/contenidosotd/_layouts/15/Doc.aspx?sourcedoc=%7B5EB60398-4594-4693-8EF8-931C2B886057%7D&amp;file=Parametrizacion%20Tasas%20Enero%2023_CATHERINE%20ANGELICA%20I.xlsx&amp;action=default&amp;mobileredirect=true</t>
  </si>
  <si>
    <t>Hola buenos días Catherine, realizada la solicitud en https://www.colsubsidio.com/apoyo-financiero/creditos/oficinas-de-credito. Se elimino el punto de atención DENTIVIP MAZURÉN</t>
  </si>
  <si>
    <t>Eliminar punto de atención: Dentivip Mazurén	Calle 152 No. 53A - 05 piso 2	Lunes a sábado de 9:00 a.m. a 4:00 p.m.	Sí</t>
  </si>
  <si>
    <t>Se realizaron los ajustes de contenido solicitados en el sitio: https://www.diversioncolsubsidio.com/deportes-practica-libre-gimnasio#/wizard?producto=98</t>
  </si>
  <si>
    <t>camirinyep@colsubsidio.com</t>
  </si>
  <si>
    <t>CAMILO ANDRES RINCON YEPES</t>
  </si>
  <si>
    <t xml:space="preserve">https://www.diversioncolsubsidio.com/deportes-practica-libre-gimnasio#/wizard?producto=98 </t>
  </si>
  <si>
    <t>Practica libre gimnasio
Duración
50 minutos
Acerca de
Fortalece tu condición cardiovascular y muscular por medio de ejercicios
convencionales y funcionales en cada una de las sedes.
Lo que lograras
Realizar actividad física o ejercicio físico de baja a moderada intensidad guiado 
por profesionales en acondicionamiento físico.
Requisitos
• Vestir prendas deportivas y tenis adecuados para la práctica, no utilizar jeans, 
zapatos de tacón, crocs, baletas o botas.
• Informar al instructor a cargo si tienes alguna prescripción médica.
• Ingresar con toalla, alcohol e hidratación.
• No usar accesorios que te impidan realizar la práctica de forma cómoda y segura.
• Desinfectar antes y después de su uso las colchonetas, máquinas, discos, barras,
mancuernas y demás accesorios.
• Hacer buen uso de las instalaciones y material deportivo.
• Mantener una conducta intachable dentro y fuera de los escenarios deportivos, 
respetando el reglamento y al público en general.
• Para modificación o cancelación de las reservas debe realizarse desde la 
página diversioncolsubsidio.com o vía telefónica con 3 horas de anticipación, de 
lo contrario se hará efectivo el uso del servicio contratado.
• Todo menor de edad debe ingresar y permanecer en la sede bajo la supervisión 
de un adulto responsable a fin de garantizar la seguridad de los menores según 
el artículo 23 del código de infancia y adolescencia de Colombia.
• El servicio de gimnasio se prestará para personas desde los 14 años cumplidos; 
Los menores de edad deben ir siempre acompañados de uno de los tutores legales, cuando el tutor no pueda hacer el acompañamiento debe enviar un 
documento escrito donde se autorice a otro adulto responsable que lo 
reemplazara. Tener en cuenta que el tutor legal debe estar presente al momento 
de inscripción para firmar el consentimiento informado y PAR-Q &amp; YOU del 
menor.
Recomendaciones 
Hidratarse antes, durante y después de la sesión de entrenamiento.
Seguir las recomendaciones indicadas por el personal del club.
El usuario debe hacerse cargo de sus objetos personales Colsubsidio no se hace responsable por pérdida de estos. Para su comodidad se dispone de casilleros en diferentes puntos de la sede, el uso se realiza con candado de propiedad del usuario, el tiempo de permanencia es solo durante la práctica deportiva.</t>
  </si>
  <si>
    <t>Se realizaron los ajustes de tarifas en el sitio: https://www.colsubsidio.com/aprende/primera-infancia/bebes</t>
  </si>
  <si>
    <t xml:space="preserve"> ajustar tabla de tarifas bajo el siguiente texto: 
Planes o Tarifas 2023
Curso de 4 sesiones
Valor curso: $138.000
Beneficio para afiliados a Colsubsidio:
Categoría A: $79.600
Categoría B: $87.700
Categoría C: $114.300</t>
  </si>
  <si>
    <t>Se realizaron los ajustes de tarifas en el sitio: https://www.colsubsidio.com/aprende/educacion/refuerzo-escolar</t>
  </si>
  <si>
    <t>Ajustar la tabla de costos bajo la siguiente información:
Valor del curso: $ 259.600
Beneficio para afiliados a Colsubsidio
Categoría A	$ 84.300
Categoría B	$ 96.800
Categoría C	$ 247.300</t>
  </si>
  <si>
    <t>La administración funcional me confirmó se realizó la desactivación de los productos solicitados</t>
  </si>
  <si>
    <t xml:space="preserve">Buen día por favor desactivar de la tienda hasta nueva indicación los siguientes productos de prácticas libres en hora valle, ya que no se aprobaron tarifas ante la superintendencia para el 2023:
1- https://www.diversioncolsubsidio.com/deportes-practica-libre-tenis-de-mesa-horas-valle#/wizard?clasificacion=445&amp;producto=536
2- https://www.diversioncolsubsidio.com/deportes-practica-libre-tenis-horas-valle#/wizard?clasificacion=445&amp;producto=528
3- https://www.diversioncolsubsidio.com/deportes-practica-libre-squash-horas-valle#/wizard?clasificacion=445&amp;producto=522
4- https://www.diversioncolsubsidio.com/deportes-practica-libre-racquetball-horas-valle#/wizard?clasificacion=445&amp;producto=523
5- https://www.diversioncolsubsidio.com/deportes-practica-libre-patinaje-horas-valle#/wizard?clasificacion=445&amp;producto=539
6- https://www.diversioncolsubsidio.com/producto/clasificacion/445/producto/533#/wizard?clasificacion=445&amp;producto=533
7- https://www.diversioncolsubsidio.com/deportes-practica-libre-alquiler-canchas-futbol-horas-valle#/wizard?clasificacion=445&amp;producto=531
8- https://www.diversioncolsubsidio.com/deportes-practica-libre-tenis-de-mesa-horas-valle?utm_source=teo&amp;utm_medium=org&amp;utm_campaign=linkbuildingteo|digital&amp;utm_content=bannerhome#/wizard?utm_source=teo&amp;utm_medium=org&amp;utm_campaign=linkbuildingteo%7Cdigital&amp;utm_content=bannerhome&amp;producto=536
</t>
  </si>
  <si>
    <t xml:space="preserve">Adicionalmente por favor suprimir noticias que se encuentran en la página principal como la llamada "práctica tenis de mesa con un beneficio" </t>
  </si>
  <si>
    <t>Hola Catherine, se retiro el alert amarillo en https://www.colsubsidio.com/apoyo-financiero/creditos/oficinas-de-credito</t>
  </si>
  <si>
    <t>Quitar alert amarillo, pues ya no tiene vigencia.</t>
  </si>
  <si>
    <t>Se realizaron los ajustes en los sitios solicitados</t>
  </si>
  <si>
    <t>https://colsubsidio365.sharepoint.com/sites/contenidosotd/_layouts/15/Doc.aspx?sourcedoc=%7B341B6BEB-D278-48C9-AFD7-B691A6ECD28F%7D&amp;file=CONCEPTA-%20solicitud%20de%20ajustes%202%20de%20enero_CINDY%20JOHANA%20BARRERA.pptx&amp;action=edit&amp;mobileredirect=true</t>
  </si>
  <si>
    <t>Hola catherine ya la solicitud realizada ya fue atendida</t>
  </si>
  <si>
    <t>https://colsubsidio365.sharepoint.com/sites/contenidosotd/_layouts/15/Doc.aspx?sourcedoc=%7B9E6A8902-BAD0-4157-96BA-5EAC62625828%7D&amp;file=Noticia%20V2_Subsidios_Brief%20Campa%C3%B1a%20Bono%20Escol_CATHERINE%20ANGELICA%20I.docx&amp;action=default&amp;mobileredirect=true</t>
  </si>
  <si>
    <t>https://colsubsidio365.sharepoint.com/sites/contenidosotd/Shared%20Documents/Aplicaciones/Microsoft%20Forms/Control%20de%20cambios%20-%20Activos%20Web%20-%20Contenidos%20GTD/Pregunta%205/Noticia%20(3)_CATHERINE%20ANGELICA%20I.jpg</t>
  </si>
  <si>
    <t xml:space="preserve">Buenas tardes Valentina, el documento quedo subido con el siguiente link: https://www.colsubsidio.com/hubfs/documentos/colsubsidio/codigo-prevencion-delito-explotacion-sexual-comercial-ninos-ninas-y-adolescentes-escnna.pdf con sus respectivos metadatos. </t>
  </si>
  <si>
    <t>https://colsubsidio365.sharepoint.com/sites/contenidosotd/Shared%20Documents/Aplicaciones/Microsoft%20Forms/Control%20de%20cambios%20-%20Activos%20Web%20-%20Contenidos%20GTD/Pregunta/C%C3%B3digo%20de%20conducta19Dic_JUANA%20VALENTINA%20GONZ.pdf</t>
  </si>
  <si>
    <t>subir el documento al servidor y por favor enviar el link cuando este montado</t>
  </si>
  <si>
    <t>Se subieron los documentos de cronograma 2023 de bloc y clubes en el servidor y se actualizó su enlace en los productos de diversión solicitados. Enlace de cronograma de clubes: https://www.colsubsidio.com/hubfs/documentos/colsubsidio/cronograma-clubes-clases-grupales-2023.pdf. Enlace de cronograma de BLOC: https://www.colsubsidio.com/hubfs/documentos/colsubsidio/cronograma-bloc-clases-grupales-2023.pdf</t>
  </si>
  <si>
    <t>https://colsubsidio365.sharepoint.com/sites/contenidosotd/Shared%20Documents/Aplicaciones/Microsoft%20Forms/Control%20de%20cambios%20-%20Activos%20Web%20-%20Contenidos%20GTD/Pregunta/Clubes%20RyD_cronograma%20clases%20grupales%20copia_ALEJANDRA%20PALACIOS%20O.pdf; https://colsubsidio365.sharepoint.com/sites/contenidosotd/Shared%20Documents/Aplicaciones/Microsoft%20Forms/Control%20de%20cambios%20-%20Activos%20Web%20-%20Contenidos%20GTD/Pregunta/BLOC%20RyD_cronograma%20clases%20grupales%20copia_ALEJANDRA%20PALACIOS%20O.pdf</t>
  </si>
  <si>
    <t>https://www.diversioncolsubsidio.com/deportes-practica-libre-clase-grupal#/wizard?clasificacion=445&amp;producto=100
https://www.diversioncolsubsidio.com/deportes-tiquetera-practica-libre-clase-grupal#/wizard?clasificacion=463&amp;producto=142
https://www.diversioncolsubsidio.com/deportes-pasadia-clubes#/wizard?clasificacion=458&amp;producto=157
https://www.diversioncolsubsidio.com/deportes-planes-de-gimnasio-bellavista#/wizard?clasificacion=466&amp;producto=172
https://www.diversioncolsubsidio.com/deportes-planes-gimnasio-el-cubo#/wizard?clasificacion=466&amp;producto=133
https://www.diversioncolsubsidio.com/deportes-planes-gimnasio-la-colina#/wizard?clasificacion=466&amp;producto=173
https://www.diversioncolsubsidio.com/deportes-membresia-bloc#/wizard?clasificacion=457&amp;producto=167
https://www.diversioncolsubsidio.com/deportes-pasadia-bloc#/wizard?clasificacion=458&amp;producto=166</t>
  </si>
  <si>
    <t>Buenas tardes Alejandra, el documento quedo subido en la pagina sugerida, en el menu tambien y el pdf quedo con el siguiente link: https://www.colsubsidio.com/hubfs/documentos/colsubsidio/cronograma-bloc-clases-grupales-2023.pdf</t>
  </si>
  <si>
    <t>https://colsubsidio365.sharepoint.com/sites/contenidosotd/_layouts/15/Doc.aspx?sourcedoc=%7B88A8615D-97FB-4289-BD42-5B78A4D68C81%7D&amp;file=BLOC_clases%20grupales_ALEJANDRA%20PALACIOS%20O.docx&amp;action=default&amp;mobileredirect=true; https://colsubsidio365.sharepoint.com/sites/contenidosotd/Shared%20Documents/Aplicaciones/Microsoft%20Forms/Control%20de%20cambios%20-%20Activos%20Web%20-%20Contenidos%20GTD/Pregunta/BLOC%20RyD_cronograma%20clases%20grupales%20copia_ALEJANDRA%20PALACIOS%20O%201.pdf</t>
  </si>
  <si>
    <t>Los ajustes solicitados fueron realizados en el sitio: https://www.diversioncolsubsidio.com/deportes-practica-libre-tenis-de-campo#/wizard?clasificacion=445&amp;area=16&amp;producto=85</t>
  </si>
  <si>
    <t>https://www.diversioncolsubsidio.com/deportes-practica-libre-tenis-de-campo#/wizard?clasificacion=445&amp;area=16&amp;producto=85</t>
  </si>
  <si>
    <t>Buen día por favor eliminar de "requisitos" el siguiente punto, ya que se repite dos veces:
-El servicio de práctica libre no es para clase personalizada, si desea acompañamiento de un docente deberá adquirir este servicio directamente en la sede. Por favor, abstenerse de ingresar docentes externos al club.</t>
  </si>
  <si>
    <t>Se realizaron los ajustes solicitados en el sitio: https://www.diversioncolsubsidio.com/deportes-practica-libre-squash#/wizard?clasificacion=445&amp;area=29&amp;producto=86</t>
  </si>
  <si>
    <t>https://www.diversioncolsubsidio.com/deportes-practica-libre-squash#/wizard?clasificacion=445&amp;area=29&amp;producto=86</t>
  </si>
  <si>
    <t>Buen día por favor eliminar de requisitos el siguiente punto, ya que se repite dos veces:
-El servicio de práctica libre  no es para clase personalizada, si desea acompañamiento de un docente deberá adquirir este servicio directamente en la sede. Por favor, abstenerse de ingresar docentes externos al club.</t>
  </si>
  <si>
    <t xml:space="preserve">Se realizaron todos los ajustes en los sitios solicitados </t>
  </si>
  <si>
    <t>Punto 1 https://www.diversioncolsubsidio.com/deportes-tiqueteras#/vitrina?clasificacion=463
Punto 2 https://www.diversioncolsubsidio.com/deportes-practica-libre-tenis-de-mesa#/wizard?clasificacion=445&amp;producto=104
Punto 3 https://www.diversioncolsubsidio.com/</t>
  </si>
  <si>
    <t>https://colsubsidio365.sharepoint.com/sites/contenidosotd/_layouts/15/Doc.aspx?sourcedoc=%7BD2CCBC9B-3DA9-4E0F-8279-9379C3F29981%7D&amp;file=Novedades%20Diversion%20Ene%202023_HECTOR%20DANIEL%20GONZAL.docx&amp;action=default&amp;mobileredirect=true</t>
  </si>
  <si>
    <t>Se creó el código QR del sitio. el link se envió al correo del solicitante</t>
  </si>
  <si>
    <t>https://www.colsubsidio.com/hubfs/documentos/colsubsidio/codigo-prevencion-delito-explotacion-sexual-comercial-ninos-ninas-y-adolescentes-escnna.pdf</t>
  </si>
  <si>
    <t>impresos</t>
  </si>
  <si>
    <t xml:space="preserve">Banner subido listo para revisión y publicación. </t>
  </si>
  <si>
    <t>https://colsubsidio365.sharepoint.com/sites/contenidosotd/Shared%20Documents/Aplicaciones/Microsoft%20Forms/Control%20de%20cambios%20-%20Activos%20Web%20-%20Contenidos%20GTD/Pregunta%203/Banner-home_DIANA%20MARCELA%20ESLAVA%201.jpg</t>
  </si>
  <si>
    <t>Más beneficios y fuerza en cada entrenamiento</t>
  </si>
  <si>
    <t>Del 3 al 10 de enero</t>
  </si>
  <si>
    <t>Se publicó el banner en el sitio: https://clubescolsubsidio.co/</t>
  </si>
  <si>
    <t>https://colsubsidio365.sharepoint.com/sites/contenidosotd/Shared%20Documents/Aplicaciones/Microsoft%20Forms/Control%20de%20cambios%20-%20Activos%20Web%20-%20Contenidos%20GTD/Pregunta%203/Banner-Clubes_DIANA%20MARCELA%20ESLAVA.jpg</t>
  </si>
  <si>
    <t>Ya viene en el arte</t>
  </si>
  <si>
    <t>Del 3 al 31 de enero</t>
  </si>
  <si>
    <t>Se publicó el banner en el sitio: https://www.diversioncolsubsidio.com/</t>
  </si>
  <si>
    <t>https://colsubsidio365.sharepoint.com/sites/contenidosotd/Shared%20Documents/Aplicaciones/Microsoft%20Forms/Control%20de%20cambios%20-%20Activos%20Web%20-%20Contenidos%20GTD/Pregunta%203/Banner-home-diversi%C3%B3n_DIANA%20MARCELA%20ESLAVA.jpg</t>
  </si>
  <si>
    <t>Nuestros gimnasios te esperan </t>
  </si>
  <si>
    <t>Ahora, con el plan integral podrás disfrutar de los espacios de las salas de multifuerza y cardio en todos los clubes.</t>
  </si>
  <si>
    <t xml:space="preserve">Imagen del hero banner actualizada. </t>
  </si>
  <si>
    <t>https://colsubsidio365.sharepoint.com/sites/contenidosotd/_layouts/15/Doc.aspx?sourcedoc=%7BFE018B92-2DFC-43FF-AB62-A95BD2A3DAE7%7D&amp;file=Actualizaci%C3%B3n%20cabezote_KAREN%20DAIANA%20OSPINA.docx&amp;action=default&amp;mobileredirect=true</t>
  </si>
  <si>
    <t>https://colsubsidio365.sharepoint.com/sites/contenidosotd/Shared%20Documents/Aplicaciones/Microsoft%20Forms/Control%20de%20cambios%20-%20Activos%20Web%20-%20Contenidos%20GTD/Pregunta%202/CABEZOTE_KAREN%20DAIANA%20OSPINA.jpg</t>
  </si>
  <si>
    <t>Hola claudia la solicitud realizada ya fue atendida</t>
  </si>
  <si>
    <t>https://colsubsidio365.sharepoint.com/sites/contenidosotd/Shared%20Documents/Aplicaciones/Microsoft%20Forms/Control%20de%20cambios%20-%20Activos%20Web%20-%20Contenidos%20GTD/Pregunta/MACRO%20REGISTROS%20PRESCRITOS%20DICIEMBRE%2022_CLAUDIA%20MARCELA%20CARD.pdf</t>
  </si>
  <si>
    <t xml:space="preserve">En la página https://www.colsubsidio.com/apoyo-financiero/subsidio/monetario/familiar, incluir en el acordeón Prescripción de subsidio familiar en dinero no cobrado, dentro del 2022 un nuevo ITEM que se llame:
Consulte aquí el listado de trabajadores a quienes se les prescribió el subsidio familiar en dinero para diciembre 2022
</t>
  </si>
  <si>
    <t>clauramr@colsubsidio.com</t>
  </si>
  <si>
    <t>CLAUDIA MILENA RAMIREZ RAMIREZ</t>
  </si>
  <si>
    <t>https://colsubsidio365.sharepoint.com/sites/contenidosotd/_layouts/15/Doc.aspx?sourcedoc=%7BC419B185-9FA0-4626-BFE9-A225A20B9C91%7D&amp;file=FICHA%20TECNICA%20DE%20TERCEROS%20V17_CLAUDIA%20MILENA%20RAMIR.xlsx&amp;action=default&amp;mobileredirect=true</t>
  </si>
  <si>
    <t>Se solicita sustituir la ficha técnica versión 16 por la versión 17, en tres espacios que se encuentran en la página y se descargan en excel.</t>
  </si>
  <si>
    <t>https://www.colsubsidio.com/empresas/afiliacion/gestion/tramites</t>
  </si>
  <si>
    <t>Se realizaron los ajustes de contenido en el sitio: https://www.diversioncolsubsidio.com/producto/clasificacion/466/producto/602#/wizard?clasificacion=466&amp;producto=602</t>
  </si>
  <si>
    <t>https://www.diversioncolsubsidio.com/producto/clasificacion/466/producto/602#/wizard?clasificacion=466&amp;producto=602</t>
  </si>
  <si>
    <t>A CERCA DE :
Conquista 2023 en el gimnasio del Club Bellavista. Aprende las mejores rutinas fitness de Bogotá con nuestro plan low cost que incluye:  
Gimnasio: zona cardiovascular, zona multifuerza y asesoría de profesionales especializados en acondicionamiento físico.   
Clases grupales: según programación.   
Parqueadero: hasta 3 horas en el club.     
Duración: 1 mes   
​Con el plan low cost obtienes un descuento del 25 % sobre el valor de la consulta con el médico deportólogo.  
Teléfono: 3112229086
Correo: escuelas.deportivasbellavista@colsubsidio.com
INCLUIR BOTON CLASES GRUPALES (Con los calendarios de clases de los clubes actuales)</t>
  </si>
  <si>
    <t>https://colsubsidio365.sharepoint.com/sites/contenidosotd/Shared%20Documents/Aplicaciones/Microsoft%20Forms/Control%20de%20cambios%20-%20Activos%20Web%20-%20Contenidos%20GTD/Pregunta%202/Clubes%20RyD_cronograma%20clases%20grupales%20copia_LEIDY%20KATERIN%20DELGAD.pdf</t>
  </si>
  <si>
    <t xml:space="preserve">Información actualizada </t>
  </si>
  <si>
    <t>Buenas tardes, Adjunto detalle del cambio.</t>
  </si>
  <si>
    <t>https://colsubsidio365.sharepoint.com/sites/contenidosotd/_layouts/15/Doc.aspx?sourcedoc=%7BCF3D15A4-B045-4722-9778-39417607E5C7%7D&amp;file=Actualizaci%C3%B3n%20de%20informaci%C3%B3n%20vigencias_JULIANA%20GUERRERO%20AFA.docx&amp;action=default&amp;mobileredirect=true</t>
  </si>
  <si>
    <t>Hola buenos días Angelita, yo revise todo muy bien y pues la mayoría de los cambios habían sido realizado, de todos modos ajuste uno que otro que no se habían cambiado, revisa y me cuentas por favor. https://www.colsubsidio.com/apoyo-financiero/creditos/vivienda/hipotecario</t>
  </si>
  <si>
    <t>https://www.colsubsidio.com/apoyo-financiero/creditos/vivienda/hipotecario#side_tab2</t>
  </si>
  <si>
    <t>https://colsubsidio365.sharepoint.com/sites/contenidosotd/_layouts/15/Doc.aspx?sourcedoc=%7BCB0D1DF1-7804-4B31-9371-EF895FD168BC%7D&amp;file=ajustes-paginas-credito-2-enero_ANGELA%20BERNAL%20LARROT.docx&amp;action=default&amp;mobileredirect=true</t>
  </si>
  <si>
    <t>https://colsubsidio365.sharepoint.com/sites/contenidosotd/Shared%20Documents/Aplicaciones/Microsoft%20Forms/Control%20de%20cambios%20-%20Activos%20Web%20-%20Contenidos%20GTD/Pregunta%202/credito-hipotecario-2-enero_ANGELA%20BERNAL%20LARROT.pdf; https://colsubsidio365.sharepoint.com/sites/contenidosotd/_layouts/15/Doc.aspx?sourcedoc=%7B9380FFF0-2880-4927-99CF-153F46276A6D%7D&amp;file=ajustes-paginas-credito-2-enero_ANGELA%20BERNAL%20LARROT.docx&amp;action=default&amp;mobileredirect=true</t>
  </si>
  <si>
    <t>Se cargó la imagen del cronograma de agencia móvil en el sitio: https://www.agenciadeempleocolsubsidio.com/agencia-movil/</t>
  </si>
  <si>
    <t>Reemplazar el cronograma de agencia móvil de enero.</t>
  </si>
  <si>
    <t>https://colsubsidio365.sharepoint.com/sites/contenidosotd/Shared%20Documents/Aplicaciones/Microsoft%20Forms/Control%20de%20cambios%20-%20Activos%20Web%20-%20Contenidos%20GTD/Pregunta%202/Cronograma_Agencia_M%C3%B3vil_KAREN%20DUQUE.jpg</t>
  </si>
  <si>
    <t xml:space="preserve">Se cargo el documento al servidor con sus respectivos metadatos y se añadio al acordeón indicado en la página: https://www.colsubsidio.com/apoyo-financiero/subsidio/monetario/familiar </t>
  </si>
  <si>
    <t>https://colsubsidio365.sharepoint.com/sites/contenidosotd/Shared%20Documents/Aplicaciones/Microsoft%20Forms/Control%20de%20cambios%20-%20Activos%20Web%20-%20Contenidos%20GTD/Pregunta/MACRO%20REGISTROS%20POR%20PRESCRIBIR%20ENERO%202023_CLAUDIA%20MARCELA%20CARD.pdf</t>
  </si>
  <si>
    <t xml:space="preserve">En la página https://www.colsubsidio.com/apoyo-financiero/subsidio/monetario/familiar, incluir en el acordeón Cuota monetaria no cobrada, próxima a prescribir dentro del 2023, un nuevo ITEM que se llame:
Consulte aquí el listado de trabajadores quienes tienen subsidio familiar en dinero no cobrado, a prescribir el 20 de enero de 2023. 
</t>
  </si>
  <si>
    <t>El producto solicitado fue retirado. Se agregó un producto en su reemplazo</t>
  </si>
  <si>
    <t>Cursos destacados en cursos y talleres
Por favor retirar:
- https://www.diversioncolsubsidio.com/talleres-culturales-navidenos-mesas-para-nochebuena
Por favor agregar:
- https://www.diversioncolsubsidio.com/cultura-recreacion-vacaciones-recreativas-ninos#/wizard?clasificacion=468</t>
  </si>
  <si>
    <t>Se envió un correo con el codigo QR al email del solicitante.</t>
  </si>
  <si>
    <t xml:space="preserve">Validar si se puede reactivar este link https://www.colsubsidio.com/landings/formulario-de-credito-0?hs_preview=mEiaINFf-82275521342
O generar un nuevo link de Seguros Colsubsidio con formulario de contacto para los funcionarios </t>
  </si>
  <si>
    <t>Fondo de pantalla computadores funcionarios Colsubsidio</t>
  </si>
  <si>
    <t>Los banner fueron publicados en los sitios de clubes La Colina, Bellavista y El Cubo. También se publicaron la programación recreativa de los mismos clubes en el sitio: https://clubescolsubsidio.co/actividades-para-fines-de-semana-en-nuestros-clubes/</t>
  </si>
  <si>
    <t>Publicar un banner en el main slider;Editar contenido;</t>
  </si>
  <si>
    <t>https://colsubsidio365.sharepoint.com/sites/contenidosotd/_layouts/15/Doc.aspx?sourcedoc=%7B2071FE34-7F48-42B5-A25B-23FD403FE513%7D&amp;file=Campa%C3%B1a_Programaci%C3%B3n%20Recreativa_DIANA%20MARCELA%20ESLAVA.pptx&amp;action=edit&amp;mobileredirect=true</t>
  </si>
  <si>
    <t>https://colsubsidio365.sharepoint.com/sites/contenidosotd/Shared%20Documents/Aplicaciones/Microsoft%20Forms/Control%20de%20cambios%20-%20Activos%20Web%20-%20Contenidos%20GTD/Pregunta%207/Banner-Bellavista_DIANA%20MARCELA%20ESLAVA.jpg; https://colsubsidio365.sharepoint.com/sites/contenidosotd/Shared%20Documents/Aplicaciones/Microsoft%20Forms/Control%20de%20cambios%20-%20Activos%20Web%20-%20Contenidos%20GTD/Pregunta%207/Banner-El-Cubo-500x350px_DIANA%20MARCELA%20ESLAVA.jpg; https://colsubsidio365.sharepoint.com/sites/contenidosotd/Shared%20Documents/Aplicaciones/Microsoft%20Forms/Control%20de%20cambios%20-%20Activos%20Web%20-%20Contenidos%20GTD/Pregunta%207/Banner-El-Cubo-1920x710px_DIANA%20MARCELA%20ESLAVA.jpg; https://colsubsidio365.sharepoint.com/sites/contenidosotd/Shared%20Documents/Aplicaciones/Microsoft%20Forms/Control%20de%20cambios%20-%20Activos%20Web%20-%20Contenidos%20GTD/Pregunta%207/Banner-La-Colina_DIANA%20MARCELA%20ESLAVA.jpg; https://colsubsidio365.sharepoint.com/sites/contenidosotd/Shared%20Documents/Aplicaciones/Microsoft%20Forms/Control%20de%20cambios%20-%20Activos%20Web%20-%20Contenidos%20GTD/Pregunta%207/Pendo%CC%81n%20bellavista-%20Enero-2023%20(1)_DIANA%20MARCELA%20ESLAVA.pdf; https://colsubsidio365.sharepoint.com/sites/contenidosotd/Shared%20Documents/Aplicaciones/Microsoft%20Forms/Control%20de%20cambios%20-%20Activos%20Web%20-%20Contenidos%20GTD/Pregunta%207/Pendo%CC%81n%20El%20Cubo%20Enero%202023%20(1)_DIANA%20MARCELA%20ESLAVA.pdf; https://colsubsidio365.sharepoint.com/sites/contenidosotd/Shared%20Documents/Aplicaciones/Microsoft%20Forms/Control%20de%20cambios%20-%20Activos%20Web%20-%20Contenidos%20GTD/Pregunta%207/Pendo%CC%81n%20La%20Colina%20Enero%202023%20(1)_DIANA%20MARCELA%20ESLAVA.pdf</t>
  </si>
  <si>
    <t>hola karen la tarea solicitada, ya fue realizada por favor validar que este bien y te dejo el instructivo de descarga de leads para los usuarios https://docs.google.com/presentation/d/1FhhccV9p2hs-CmlMewivBPo8EMQryMBPe8xs1nJR-8E/edit#slide=id.p1</t>
  </si>
  <si>
    <t>https://colsubsidio365.sharepoint.com/sites/contenidosotd/_layouts/15/Doc.aspx?sourcedoc=%7B61081F96-4F56-4E9D-AE38-B5ECCD22FB87%7D&amp;file=Solicitud%20actualizaci%C3%B3n%20landing%20-%20Formulario_KAREN%20DAIANA%20OSPINA.docx&amp;action=default&amp;mobileredirect=true</t>
  </si>
  <si>
    <t>El contenido fue ajustado en los productos solicitados</t>
  </si>
  <si>
    <t xml:space="preserve">1- https://www.diversioncolsubsidio.com/deportes-planes-gimnasio-el-cubo#/wizard?clasificacion=466&amp;producto=133
2- https://www.diversioncolsubsidio.com/deportes-planes-de-gimnasio-bellavista#/wizard?clasificacion=466&amp;producto=172
3- https://www.diversioncolsubsidio.com/deportes-planes-gimnasio-la-colina#/wizard?clasificacion=466
</t>
  </si>
  <si>
    <t>Agregar en siguiente punto en los requisitos de los 3 productos:
-Disfruta de las prácticas libres del plan de gimnasio, estas no son acumulables, ni canjeables por otros servicios.</t>
  </si>
  <si>
    <t>Banner cargado. Pendiente su publicación el día lunes 9 de enero</t>
  </si>
  <si>
    <t>https://colsubsidio365.sharepoint.com/sites/contenidosotd/Shared%20Documents/Aplicaciones/Microsoft%20Forms/Control%20de%20cambios%20-%20Activos%20Web%20-%20Contenidos%20GTD/Pregunta%203/Banner_home_slide_5_DIANA%20MARCELA%20ESLAVA.png</t>
  </si>
  <si>
    <t>Parrillada familiar en el Parque de Entretenimiento Canino</t>
  </si>
  <si>
    <t xml:space="preserve">El próximo 22 de enero, disfruta de chef asistido para preparar la mejor comida para ti y tu perro. </t>
  </si>
  <si>
    <t>https://www.diversioncolsubsidio.com/producto/clasificacion/467/producto/603#/wizard?clasificacion=467&amp;producto=603</t>
  </si>
  <si>
    <t>Del 9 al 19 de enero</t>
  </si>
  <si>
    <t>Hola diana la solicitud realizada ya fue atendida</t>
  </si>
  <si>
    <t>https://colsubsidio365.sharepoint.com/sites/contenidosotd/_layouts/15/Doc.aspx?sourcedoc=%7B7DEF15B5-B345-4642-AF26-B58A9F1F14E4%7D&amp;file=Noticia_DIANA%20MARCELA%20ESLAVA.docx&amp;action=default&amp;mobileredirect=true</t>
  </si>
  <si>
    <t>https://colsubsidio365.sharepoint.com/sites/contenidosotd/Shared%20Documents/Aplicaciones/Microsoft%20Forms/Control%20de%20cambios%20-%20Activos%20Web%20-%20Contenidos%20GTD/Pregunta%205/noticia_DIANA%20MARCELA%20ESLAVA.png</t>
  </si>
  <si>
    <t>Se agregó el número telefónico en el sitio: https://www.diversioncolsubsidio.com/deportes-planes-gimnasio-la-colina#/wizard?clasificacion=466&amp;producto=173</t>
  </si>
  <si>
    <t xml:space="preserve">Buen día,
Por favor adicionar a los teléfonos que ya se encuentran en "acerca de" el siguiente número de celular:
3112229034 </t>
  </si>
  <si>
    <t>Hola juliette la solicitud realizada ya fue atendida</t>
  </si>
  <si>
    <t>https://colsubsidio365.sharepoint.com/sites/contenidosotd/Shared%20Documents/Aplicaciones/Microsoft%20Forms/Control%20de%20cambios%20-%20Activos%20Web%20-%20Contenidos%20GTD/Pregunta/V4_CARD_Subsidios_Campa%C3%B1a_Bono_Escolar_2023_E_JULIETTE%20MARCELA%20REY.jpg</t>
  </si>
  <si>
    <t>Sustituir la card de Bono Escolar por la adjunta.</t>
  </si>
  <si>
    <t xml:space="preserve">https://www.colsubsidio.com/apoyo-financiero/subsidio/sostenimiento
</t>
  </si>
  <si>
    <t>Banner cargado. Pendiente publicación el día lunes 9 de enero</t>
  </si>
  <si>
    <t>https://colsubsidio365.sharepoint.com/sites/contenidosotd/Shared%20Documents/Aplicaciones/Microsoft%20Forms/Control%20de%20cambios%20-%20Activos%20Web%20-%20Contenidos%20GTD/Pregunta%203/Banner_home_1016x470_slide_6_DIANA%20MARCELA%20ESLAVA.png</t>
  </si>
  <si>
    <t xml:space="preserve">https://beta.mercadocolsubsidio.com/
</t>
  </si>
  <si>
    <t>Medios internos</t>
  </si>
  <si>
    <t>Se eliminó correctamente la viñeta duplicada en los requisitos del siguiente porducto: https://www.diversioncolsubsidio.com/deportes-practica-libre-tenis-de-campo#/wizard?clasificacion=445&amp;area=16&amp;producto=85</t>
  </si>
  <si>
    <t xml:space="preserve">Por favor eliminar dejar este requisito solo una vez, ya que está repetido:
​La cantidad máxima de usuarios en práctica libre es de 4 personas por cancha.
</t>
  </si>
  <si>
    <t>Banner publicado en el sitio: https://www.diversioncolsubsidio.com/</t>
  </si>
  <si>
    <t>https://colsubsidio365.sharepoint.com/sites/contenidosotd/Shared%20Documents/Aplicaciones/Microsoft%20Forms/Control%20de%20cambios%20-%20Activos%20Web%20-%20Contenidos%20GTD/Pregunta%203/banner%202_DIANA%20MARCELA%20ESLAVA.jpg</t>
  </si>
  <si>
    <t>¡Inscripciones abiertas a las Escuelas Deportivas!</t>
  </si>
  <si>
    <t>Más de 14 disciplinas pensadas para niños, niñas, jóvenes y adultos, donde podrán potencializar sus habilidades físicas.</t>
  </si>
  <si>
    <t>Del 6 al 14 de enero</t>
  </si>
  <si>
    <t>La noticia fue publicada en los sitios: https://www.diversioncolsubsidio.com/noticias/ y https://www.colsubsidio.com/noticias</t>
  </si>
  <si>
    <t>https://colsubsidio365.sharepoint.com/sites/contenidosotd/_layouts/15/Doc.aspx?sourcedoc=%7B936A32D3-BF34-489E-A6FB-966577B2B71E%7D&amp;file=V3_Deportes%20Escuelas%20deportivas%20ciclo%201-2023__DIANA%20MARCELA%20ESLAVA.docx&amp;action=default&amp;mobileredirect=true</t>
  </si>
  <si>
    <t>https://colsubsidio365.sharepoint.com/sites/contenidosotd/Shared%20Documents/Aplicaciones/Microsoft%20Forms/Control%20de%20cambios%20-%20Activos%20Web%20-%20Contenidos%20GTD/Pregunta%205/noticia_DIANA%20MARCELA%20ESLAVA%206.jpg</t>
  </si>
  <si>
    <t xml:space="preserve">Noticia publicada en Diversion : https://www.diversioncolsubsidio.com/item/articulo/830189 y en .com : https://www.colsubsidio.com/noticias/escuela-natacion-afiliados. Hace falta añadir CATEGORIA en la noticia publicada en .com, no se encontraba en el formato de noticia. </t>
  </si>
  <si>
    <t>https://colsubsidio365.sharepoint.com/sites/contenidosotd/_layouts/15/Doc.aspx?sourcedoc=%7BD6CBF99A-0E06-4D19-94E6-439DCCBC8B36%7D&amp;file=TEO_noticia-escuela-natacion-afiliados-enero-_DIANA%20MARCELA%20ESLAVA.docx&amp;action=default&amp;mobileredirect=true</t>
  </si>
  <si>
    <t>https://colsubsidio365.sharepoint.com/sites/contenidosotd/Shared%20Documents/Aplicaciones/Microsoft%20Forms/Control%20de%20cambios%20-%20Activos%20Web%20-%20Contenidos%20GTD/Pregunta%205/TEO_img%20noticia%20escuelas%20nataci%C3%B3n_DIANA%20MARCELA%20ESLAVA.jpg</t>
  </si>
  <si>
    <t xml:space="preserve">Horarios actualizados desde tabla en HubDB. </t>
  </si>
  <si>
    <t>https://www.piscilago.co/planes-y-horarios/puntos-de-compra</t>
  </si>
  <si>
    <t>https://colsubsidio365.sharepoint.com/sites/contenidosotd/_layouts/15/Doc.aspx?sourcedoc=%7B2EC914AE-C98A-4A62-9A10-E57330506C76%7D&amp;file=Piscilago_Horarios%20Centros%20de%20Servicio_ALEJANDRA%20PALACIOS%20O.docx&amp;action=default&amp;mobileredirect=true</t>
  </si>
  <si>
    <t>Hula Juan estos ajustes ya quedaron realizados</t>
  </si>
  <si>
    <t>franayasie@colsubsidio.com</t>
  </si>
  <si>
    <t>FRANCISCO JAVIER AYALA SIERRA</t>
  </si>
  <si>
    <t>https://ayuda.colsubsidio.com/hoteles</t>
  </si>
  <si>
    <t>https://colsubsidio365.sharepoint.com/sites/contenidosotd/_layouts/15/Doc.aspx?sourcedoc=%7B06AD1AA0-BBD6-47CE-9022-58587E8E2DCA%7D&amp;file=100123%20Centro%20de%20Ayuda%20Hoteles_FRANCISCO%20JAVIER%20AYA.docx&amp;action=default&amp;mobileredirect=true</t>
  </si>
  <si>
    <t>hola karen la tarea solicitada, ya fue realizada por favor validar que este bien</t>
  </si>
  <si>
    <t xml:space="preserve">https://www.colsubsidio.com/apoyo-financiero/subsidio/monetario/arriendo </t>
  </si>
  <si>
    <t>https://colsubsidio365.sharepoint.com/sites/contenidosotd/_layouts/15/Doc.aspx?sourcedoc=%7BF02B1653-1564-4F9E-B3F4-AF6E3AB98878%7D&amp;file=CAMBIOS%20PAGINA%20WEB_KAREN%20DAIANA%20OSPINA.docx&amp;action=default&amp;mobileredirect=true</t>
  </si>
  <si>
    <t>https://colsubsidio365.sharepoint.com/sites/contenidosotd/Shared%20Documents/Aplicaciones/Microsoft%20Forms/Control%20de%20cambios%20-%20Activos%20Web%20-%20Contenidos%20GTD/Pregunta%202/anexo-1-condiciones-minimas-arrendamiento-viv_KAREN%20DAIANA%20OSPINA.pdf; https://colsubsidio365.sharepoint.com/sites/contenidosotd/Shared%20Documents/Aplicaciones/Microsoft%20Forms/Control%20de%20cambios%20-%20Activos%20Web%20-%20Contenidos%20GTD/Pregunta%202/contrato-arrendamiento-vivienda-subsidio-fami_KAREN%20DAIANA%20OSPINA.pdf; https://colsubsidio365.sharepoint.com/sites/contenidosotd/Shared%20Documents/Aplicaciones/Microsoft%20Forms/Control%20de%20cambios%20-%20Activos%20Web%20-%20Contenidos%20GTD/Pregunta%202/Circular%20informativa_KAREN%20DAIANA%20OSPINA.pdf; https://colsubsidio365.sharepoint.com/sites/contenidosotd/Shared%20Documents/Aplicaciones/Microsoft%20Forms/Control%20de%20cambios%20-%20Activos%20Web%20-%20Contenidos%20GTD/Pregunta%202/Condiciones%20para%20la%20postulaci%C3%B3n,%20asignaci%C3%B3n%20y_KAREN%20DAIANA%20OSPINA.pdf; https://colsubsidio365.sharepoint.com/sites/contenidosotd/_layouts/15/Doc.aspx?sourcedoc=%7BF70358A4-FA6A-463E-8CF9-04E4EA8A4A8B%7D&amp;file=ficha-tecnica-terceros-v17-diciembre-05-2022_KAREN%20DAIANA%20OSPINA.xlsx&amp;action=default&amp;mobileredirect=true</t>
  </si>
  <si>
    <t>hola carlos la tarea solicitada, ya fue realizada por favor validar que este bien</t>
  </si>
  <si>
    <t>https://www.colsubsidio.com/apoyo-financiero/seguros/tu-mascota/en-linea</t>
  </si>
  <si>
    <t>Actualizar el valor de los planes:
Plan Básico        $11.672
Plan Clásico       $23.700
Plan Global        $47.521</t>
  </si>
  <si>
    <t>https://colsubsidio365.sharepoint.com/sites/contenidosotd/_layouts/15/Doc.aspx?sourcedoc=%7B467BBC88-8F2F-438F-BF8B-ADC9C74221FD%7D&amp;file=Bono%20lonchera_KAREN%20DAIANA%20OSPINA.docx&amp;action=default&amp;mobileredirect=true</t>
  </si>
  <si>
    <t>https://colsubsidio365.sharepoint.com/sites/contenidosotd/Shared%20Documents/Aplicaciones/Microsoft%20Forms/Control%20de%20cambios%20-%20Activos%20Web%20-%20Contenidos%20GTD/Pregunta%202/otrosi-4-modificatorio-reglamento-programa-su_KAREN%20DAIANA%20OSPINA.pdf; https://colsubsidio365.sharepoint.com/sites/contenidosotd/Shared%20Documents/Aplicaciones/Microsoft%20Forms/Control%20de%20cambios%20-%20Activos%20Web%20-%20Contenidos%20GTD/Pregunta%202/otrosi-2-modificatorio-reglamento-subsidio-nu_KAREN%20DAIANA%20OSPINA.pdf</t>
  </si>
  <si>
    <t>Se cambió enlace de item en el menú: Personas / Formación Ruta de empleo, del sitio: https://www.agenciadeempleocolsubsidio.com/</t>
  </si>
  <si>
    <t xml:space="preserve"> https://www.agenciadeempleocolsubsidio.com/</t>
  </si>
  <si>
    <t>https://colsubsidio365.sharepoint.com/sites/contenidosotd/_layouts/15/Doc.aspx?sourcedoc=%7BAE138009-D1DB-49F2-9BF1-7560DFF7625A%7D&amp;file=Agencia%20empleo_KAREN%20DAIANA%20OSPINA.docx&amp;action=default&amp;mobileredirect=true</t>
  </si>
  <si>
    <t xml:space="preserve"> https://www.colsubsidio.com/nosotros/gobierno-corporativo
</t>
  </si>
  <si>
    <t>https://colsubsidio365.sharepoint.com/sites/contenidosotd/_layouts/15/Doc.aspx?sourcedoc=%7B4EFA62AB-DF44-452A-A0C7-F454DE4A3D94%7D&amp;file=solicitud%20App_KAREN%20DAIANA%20OSPINA.docx&amp;action=default&amp;mobileredirect=true</t>
  </si>
  <si>
    <t>https://colsubsidio365.sharepoint.com/sites/contenidosotd/Shared%20Documents/Aplicaciones/Microsoft%20Forms/Control%20de%20cambios%20-%20Activos%20Web%20-%20Contenidos%20GTD/Pregunta%202/Accesibilidad%20Terminos%20y%20condiciones%20App%20Mi%20C_KAREN%20DAIANA%20OSPINA.pdf</t>
  </si>
  <si>
    <t>hola Dianna la tarea solicitada, ya fue realizada por favor validar que este bien</t>
  </si>
  <si>
    <t>dannrodpen@colsubsidio.com</t>
  </si>
  <si>
    <t>DANNA KAROLINA RODRIGUEZ PENA</t>
  </si>
  <si>
    <t>Eliminar el archivo de términos y condiciones del programa MicroE+Digitales, ubicado en la sección *Beneficios del programa para tu microempresa*</t>
  </si>
  <si>
    <t xml:space="preserve">https://www.colsubsidio.com/apoyo-financiero/creditos/tasas
</t>
  </si>
  <si>
    <t>https://colsubsidio365.sharepoint.com/sites/contenidosotd/_layouts/15/Doc.aspx?sourcedoc=%7B4A8ADC72-7FA3-4ED5-B670-E929FA6334EC%7D&amp;file=Control%20de%20cambios_KAREN%20DAIANA%20OSPINA.docx&amp;action=default&amp;mobileredirect=true</t>
  </si>
  <si>
    <t>https://colsubsidio365.sharepoint.com/sites/contenidosotd/_layouts/15/Doc.aspx?sourcedoc=%7B28A648BF-B606-48B2-BFF4-C56993877C78%7D&amp;file=Parametrizacion%20Tasas%20Enero%2023_KAREN%20DAIANA%20OSPINA.xlsx&amp;action=default&amp;mobileredirect=true; https://colsubsidio365.sharepoint.com/sites/contenidosotd/Shared%20Documents/Aplicaciones/Microsoft%20Forms/Control%20de%20cambios%20-%20Activos%20Web%20-%20Contenidos%20GTD/Pregunta%202/Portafolio%20Cr%C3%A9dito%20y%20Seguros%20Enero-2023_KAREN%20DAIANA%20OSPINA.pdf</t>
  </si>
  <si>
    <t>El banner se publicó en el sitio: https://www.diversioncolsubsidio.com/</t>
  </si>
  <si>
    <t>https://colsubsidio365.sharepoint.com/sites/contenidosotd/Shared%20Documents/Aplicaciones/Microsoft%20Forms/Control%20de%20cambios%20-%20Activos%20Web%20-%20Contenidos%20GTD/Pregunta%203/Paseo-de-olla_DIANA%20MARCELA%20ESLAVA.jpg</t>
  </si>
  <si>
    <t>Caminata Paseo de Olla</t>
  </si>
  <si>
    <t>Disfruta de un tradicional paseo junto al río este 26 de enero.</t>
  </si>
  <si>
    <t>Separa tu cupo</t>
  </si>
  <si>
    <t>https://www.diversioncolsubsidio.com/eventos-ruta-natural-media-luna#/wizard?clasificacion=468&amp;producto=598</t>
  </si>
  <si>
    <t>Del 13 al 26 de enero</t>
  </si>
  <si>
    <t>https://cetcolsubsidio.edu.co/programas/?utm_source=volante&amp;utm_medium=btl&amp;utm_campaign=tecnologos|asistido&amp;utm_content=null</t>
  </si>
  <si>
    <t xml:space="preserve">pendon </t>
  </si>
  <si>
    <t>https://colsubsidio365.sharepoint.com/sites/contenidosotd/_layouts/15/Doc.aspx?sourcedoc=%7B9FCE2767-41CF-493F-B423-9D38137BA213%7D&amp;file=Bono%20lonchera_KAREN%20DAIANA%20OSPINA%201.docx&amp;action=default&amp;mobileredirect=true</t>
  </si>
  <si>
    <t>https://colsubsidio365.sharepoint.com/sites/contenidosotd/Shared%20Documents/Aplicaciones/Microsoft%20Forms/Control%20de%20cambios%20-%20Activos%20Web%20-%20Contenidos%20GTD/Pregunta%202/Accesibles%20otro-si-numero-3-reglamento-del-pr_KAREN%20DAIANA%20OSPINA.pdf; https://colsubsidio365.sharepoint.com/sites/contenidosotd/Shared%20Documents/Aplicaciones/Microsoft%20Forms/Control%20de%20cambios%20-%20Activos%20Web%20-%20Contenidos%20GTD/Pregunta%202/Accesible%20otro-si-numero-1-reglamento-del-pro_KAREN%20DAIANA%20OSPINA.pdf</t>
  </si>
  <si>
    <t>Se realizaron todos los ajustes solicitados en el sitio: https://www.colsubsidio.com/empresas/crecer-juntos/espacios-de-productividad/americas/formacion#side_tab1</t>
  </si>
  <si>
    <t>side_tab1</t>
  </si>
  <si>
    <t xml:space="preserve">Se debe reemplazar la info del curso por:
Ruta de Formación en Análisis de Datos para Beneficiarios
Inscríbete en la ruta de formación en Análisis de Datos, fortalece tus competencias técnicas y habilidades como: Inteligencia Emocional, Gerencia del Tiempo y Colaboración en Entornos Digitales que te llevarán a crecer profesionalmente. Obtén certificado de participación y aprobación.-&gt;(Esto en Negrilla)
•	Duración: 110 horas  
•	Modalidad: Semipresencial  
•	Horarios: lunes a viernes 8:00 a. m. a 12:00 p. m. 
•	Sede:  Centro para el Desarrollo Empresarial y el Talento - C.C. Plaza de las Américas Ed. Colsubsidio, Piso 3. 
Cupos limitados
Curso para beneficiarios Colsubsidio
*Aplican términos y condiciones  
(Incluir Botón: Inscríbete) -&gt;Antes de la info del pensum.
</t>
  </si>
  <si>
    <t xml:space="preserve">Se realizaron todos los ajustes solicitados sobre preguntas del centro de ayuda </t>
  </si>
  <si>
    <t xml:space="preserve">                                                                                                                                                                                                                                                                                                                                                                                                                                                                                                                                                                                                                                                                                                                                                                                                                                                                                                                                                                                                                                                                                                                                                                                                                                                                                                                                                                                                                                                                                                                                                                                                                                                                              </t>
  </si>
  <si>
    <t>https://colsubsidio365.sharepoint.com/sites/contenidosotd/_layouts/15/Doc.aspx?sourcedoc=%7BF4F97CDA-5B2C-4640-A95D-2E35881CB69A%7D&amp;file=preguntas-ca-tarifas-2023_ANGELA%20BERNAL%20LARROT.docx&amp;action=default&amp;mobileredirect=true</t>
  </si>
  <si>
    <t>hola alejandra la tarea solicitada, ya fue realizada por favor validar que este bien</t>
  </si>
  <si>
    <t>https://colsubsidio365.sharepoint.com/sites/contenidosotd/Shared%20Documents/Aplicaciones/Microsoft%20Forms/Control%20de%20cambios%20-%20Activos%20Web%20-%20Contenidos%20GTD/Pregunta/RyD_Tarifas%20escuelas%20deportivas-Enero_Ajustad_ALEJANDRA%20PALACIOS%20O.pdf</t>
  </si>
  <si>
    <t>https://www.colsubsidio.com/hubfs/documentos/colsubsidio/cronograma-clubes-clases-grupales-2023.pdf</t>
  </si>
  <si>
    <t xml:space="preserve">reemplazar este documento https://www.colsubsidio.com/hubfs/documentos/colsubsidio/cronograma-clubes-clases-grupales-2023.pdf por el adjunto. </t>
  </si>
  <si>
    <t>Por favor ocultar campo de formulario de formación llamado (formación cedet) que permite escoger un curso de toda la oferta de cursos. Según lo revisado en la reu y pruebas</t>
  </si>
  <si>
    <t>AVISO RETIRADO</t>
  </si>
  <si>
    <t>Consultorio de Acceso Fácil Suba Tibabuyes: QUITAR EL AVISO DE FUERA DE SERVICIO TEMPORALMENTE</t>
  </si>
  <si>
    <t>Hola buenos días, publicado el mensaje alerta en https://www.colsubsidio.com/apoyo-financiero/creditos/oficinas-de-credito</t>
  </si>
  <si>
    <t xml:space="preserve">Oficinas de crédito &gt; debajo de la descripción ubicar el siguiente aviso: 
*El horario de atención del punto de crédito de Ciudad verde desde el 17 de enero y hasta el 2 de febrero será de 10:00 a.m. a 4:00 p.m.
</t>
  </si>
  <si>
    <t>andrqusi@colsubsidio.com</t>
  </si>
  <si>
    <t>ANDRES FELIPE QUIROGA SIERRA</t>
  </si>
  <si>
    <t xml:space="preserve">Impreso, vinilo puerta de acceso </t>
  </si>
  <si>
    <t>hola ivan la tarea solicitada, ya fue realizada por favor validar que este bien. En la pagina https://www.colsubsidio.com/apoyo-financiero/subsidio/vivienda/nueva no fue posible añadir link para que redirrecione al arcordeon de ahorro previo por lo tanto se sustituyo el texto quedando asi: "Para mayor información sobre las características de cualquiera de estos documentos consulte mas abajo en "Ahorro previo""</t>
  </si>
  <si>
    <t>https://www.colsubsidio.com/apoyo-financiero/subsidio/monetario/arriendo
https://www.colsubsidio.com/apoyo-financiero/subsidio/vivienda/nueva</t>
  </si>
  <si>
    <t>https://colsubsidio365.sharepoint.com/sites/contenidosotd/_layouts/15/Doc.aspx?sourcedoc=%7BD64B4962-EBF8-44FB-A2B9-1456875C9305%7D&amp;file=Nuevos%20documentos%20postulacion_IVAN%20RODRIGO%20ALFONSO.docx&amp;action=default&amp;mobileredirect=true</t>
  </si>
  <si>
    <t xml:space="preserve">Tarifas ajustadas en cada una de las páginas internas de salud preferencial. </t>
  </si>
  <si>
    <t>https://www.colsubsidio.com/tu-salud/salud-preferencial/vacunacion
https://www.colsubsidio.com/tu-salud/salud-preferencial/chequeos-preventivos</t>
  </si>
  <si>
    <t>https://colsubsidio365.sharepoint.com/sites/contenidosotd/_layouts/15/Doc.aspx?sourcedoc=%7BE052AE91-5DB3-45E3-9659-ECE4B533F916%7D&amp;file=Actualizaci%C3%B3n%20tarifas%202023_YEIMY%20PAOLA%20ROZO%20ALV.docx&amp;action=default&amp;mobileredirect=true</t>
  </si>
  <si>
    <t>Banner cargado y publicado en: https://teatrocolsubsidio.com/</t>
  </si>
  <si>
    <t>https://colsubsidio365.sharepoint.com/sites/contenidosotd/Shared%20Documents/Aplicaciones/Microsoft%20Forms/Control%20de%20cambios%20-%20Activos%20Web%20-%20Contenidos%20GTD/Pregunta%203/TEATRO_BANNER_HOME_TEATRO_WILSON%20STEVEN%20BELTRA.jpg</t>
  </si>
  <si>
    <t>https://www.colsubsidio.com/aprende/escuelas-artisticas/programa-teatro</t>
  </si>
  <si>
    <t>18/01/2023</t>
  </si>
  <si>
    <t>Hola compañera buen dia, te cuento que esta tarea ya quedo desarrollada, porfavor revisala y me cuentas si todo esta bien. https://www.colsubsidio.com/apoyo-financiero/subsidio/vivienda/sitio-propio</t>
  </si>
  <si>
    <t>gabralfc@colsubsidio.com</t>
  </si>
  <si>
    <t>GABRIEL GERARDO ALFONSO CEPEDA</t>
  </si>
  <si>
    <t xml:space="preserve">https://www.colsubsidio.com/apoyo-financiero/subsidio/vivienda/sitio-propio
</t>
  </si>
  <si>
    <t>https://colsubsidio365.sharepoint.com/sites/contenidosotd/_layouts/15/Doc.aspx?sourcedoc=%7B2A2948B0-616F-48F4-AD4B-FF4839D99DD2%7D&amp;file=BRIEF%20CAMPA%C3%91AS%20REQUISITOS%20CSP_GABRIEL%20GERARDO%20ALFO.docx&amp;action=default&amp;mobileredirect=true</t>
  </si>
  <si>
    <t>https://colsubsidio365.sharepoint.com/sites/contenidosotd/Shared%20Documents/Aplicaciones/Microsoft%20Forms/Control%20de%20cambios%20-%20Activos%20Web%20-%20Contenidos%20GTD/Pregunta%202/001-ANEXO%201%20-%20VV.FC.201%20LISTA%20DE%20CHEQUEO%20AFIL_GABRIEL%20GERARDO%20ALFO.pdf</t>
  </si>
  <si>
    <t>Hola compañera buen dia, te cuento que esta tarea ya quedo desarrollada, porfavor revisala y me cuentas si todo esta bien.  https://www.colsubsidio.com/apoyo-financiero/subsidio/vivienda/mejoramiento</t>
  </si>
  <si>
    <t>https://www.colsubsidio.com/apoyo-financiero/subsidio/vivienda/mejoramiento</t>
  </si>
  <si>
    <t>https://colsubsidio365.sharepoint.com/sites/contenidosotd/_layouts/15/Doc.aspx?sourcedoc=%7B61D531CD-4304-4070-A6EC-06D73AE5EE8A%7D&amp;file=BRIEF%20CAMPA%C3%91AS%20REQUISITOS%20MV_GABRIEL%20GERARDO%20ALFO.docx&amp;action=default&amp;mobileredirect=true</t>
  </si>
  <si>
    <t>https://colsubsidio365.sharepoint.com/sites/contenidosotd/Shared%20Documents/Aplicaciones/Microsoft%20Forms/Control%20de%20cambios%20-%20Activos%20Web%20-%20Contenidos%20GTD/Pregunta%202/001-ANEXO%201%20-%20VV.FC.201%20LISTA%20DE%20CHEQUEO%20AFIL_GABRIEL%20GERARDO%20ALFO%201.pdf</t>
  </si>
  <si>
    <t>Se eliminó card de Kenedy en nuestras sedes</t>
  </si>
  <si>
    <t>Buen día,
Se solicita retirar la sede "Kennedy", ya que se dio fin al convenio con esta sede en alianza de manera permanente, mil gracias.</t>
  </si>
  <si>
    <t>https://teatrocolsubsidio.com/nosotros/caracteristicas</t>
  </si>
  <si>
    <t>Actualizar la información del rider técnico del teatro de acuerdo al documento anexo.</t>
  </si>
  <si>
    <t>https://colsubsidio365.sharepoint.com/sites/contenidosotd/Shared%20Documents/Aplicaciones/Microsoft%20Forms/Control%20de%20cambios%20-%20Activos%20Web%20-%20Contenidos%20GTD/Pregunta%202/RIDER_TEATRAP2023_WILSON%20STEVEN%20BELTRA.pdf</t>
  </si>
  <si>
    <t>La noticia fue publicada en .COM: https://www.colsubsidio.com/noticias/caminatas-ecologicas-enero-febrero y en Tienda Diversión: https://www.diversioncolsubsidio.com/item/articulo/830191</t>
  </si>
  <si>
    <t>https://colsubsidio365.sharepoint.com/sites/contenidosotd/_layouts/15/Doc.aspx?sourcedoc=%7B1783AC6B-DC4D-418C-AA93-45A125189CDE%7D&amp;file=V1_Recreaci%C3%B3n%20Caminatas%20ene%20y%20feb_Enero_DIANA%20MARCELA%20ESLAVA.docx&amp;action=default&amp;mobileredirect=true</t>
  </si>
  <si>
    <t>https://colsubsidio365.sharepoint.com/sites/contenidosotd/Shared%20Documents/Aplicaciones/Microsoft%20Forms/Control%20de%20cambios%20-%20Activos%20Web%20-%20Contenidos%20GTD/Pregunta%205/Noticia%20(2)_DIANA%20MARCELA%20ESLAVA.jpg</t>
  </si>
  <si>
    <t>Se realizaron todos los ajustes solicitados en el sitio: https://www.colsubsidio.com/bellavista-alimentos-y-bebidas</t>
  </si>
  <si>
    <t>zcafbcbe@colsubsidio.com</t>
  </si>
  <si>
    <t>Cafeteria Bolos Club Bellavista</t>
  </si>
  <si>
    <t xml:space="preserve">Solicito por favor amablemente hacer la actualización y cambio en la pagina web del Club Bellavista sobre lo siguiente:
PESTAÑA: Alimentos y bebidas
*RESTAURANTE ROBLES / Eliminar los horarios, número de teléfono, menú carta  y anexar, ¡estamos mejorando para ti! Iniciamos obras de adecuación en nuestro Club Bellavista. Pronto disfrutarás espacios renovados para que vivas la mejor experiencia. ¡Gracias por tu comprensión! Discúlpanos por las incomodidades que se puedan generar
*RESTAURANTE PINOS /  Eliminar número de teléfono y anexar lo siguiente: El mejor ambiente campestre con variedad de platos a la parrilla, y zona picnic, despierta tus sentidos acompañado de la naturaleza que rodea nuestro Restaurante. 
                                       *HORARIOS Martes a domingo y festivos de 7:00am a 4:00pm 
                                       *ANEXAR CARTA 2023 
*RESTAURANTE NOGALES/ Eliminar numero de teléfono, cambiar imagen que representa el restaurante ya que la 
                                               que se observa es de uno de los restaurantes de Colina y anexar lo siguiente:                                                      
                                             -Anexar comunicado (¡estamos mejorando para ti! Iniciamos obras de adecuación en 
                                               nuestro restaurante. Pronto disfrutarás espacios renovados para que vivas la mejor 
                                               experiencia. ¡Gracias por tu comprensión! Discúlpanos por las incomodidades que se 
                                               puedan generar, te invitamos a disfrutar de nuestro menú en la cafetería Laureles) 
                                              *HORARIOS: 7:00am a 8:00pm
                                      </t>
  </si>
  <si>
    <t>https://colsubsidio365.sharepoint.com/sites/contenidosotd/_layouts/15/Doc.aspx?sourcedoc=%7B39C4AB45-6E86-4D83-AB98-4A9F33CB2C6B%7D&amp;file=club%20%20bellavista_Cafeteria%20Bolos%20Club.docx&amp;action=default&amp;mobileredirect=true</t>
  </si>
  <si>
    <t>https://colsubsidio365.sharepoint.com/sites/contenidosotd/Shared%20Documents/Aplicaciones/Microsoft%20Forms/Control%20de%20cambios%20-%20Activos%20Web%20-%20Contenidos%20GTD/Pregunta%202/CARTA%20PINOS%202023%20DEFINITIVA%20(1)_Cafeteria%20Bolos%20Club.pdf</t>
  </si>
  <si>
    <t>hola Nicole la tarea solicitada, ya fue realizada por favor validar que este bien</t>
  </si>
  <si>
    <t>nicomarpav@colsubsidio.com</t>
  </si>
  <si>
    <t>NICOLE MARTINEZ PAVA</t>
  </si>
  <si>
    <t>https://colsubsidio365.sharepoint.com/sites/contenidosotd/_layouts/15/Doc.aspx?sourcedoc=%7BD72AAFD3-A69E-44A4-8D5C-A5FE6C3BEF2A%7D&amp;file=formato-evento-rocha_NICOLE%20MARTINEZ%20PAVA.docx&amp;action=default&amp;mobileredirect=true</t>
  </si>
  <si>
    <t>https://colsubsidio365.sharepoint.com/sites/contenidosotd/Shared%20Documents/Aplicaciones/Microsoft%20Forms/Control%20de%20cambios%20-%20Activos%20Web%20-%20Contenidos%20GTD/Pregunta%205/Fernanda-horizontal_NICOLE%20MARTINEZ%20PAVA.jpg</t>
  </si>
  <si>
    <t>Información actualizada.</t>
  </si>
  <si>
    <t>erikolap@colsubsidio.com</t>
  </si>
  <si>
    <t>ERIKA OLAVE PRADA</t>
  </si>
  <si>
    <t>EN OTROS SERVICIOS, APARECE EL PRECIO DE PARQUEADERO Y ESTA MAL SE DEBE CORREGIR PRECIO DE $5.500 PESOS Y RETIRAR LOCKER CON MONEDAS, SOLAMENTE APLICA CANDADO QUE LO PUEDEN TRAER O ADQUIRIR EN AS TIENDAS DEL PARQUE</t>
  </si>
  <si>
    <t>https://colsubsidio365.sharepoint.com/sites/contenidosotd/_layouts/15/Doc.aspx?sourcedoc=%7BEAE4EF0A-F9C1-4CEF-AC2A-4E7ED9B4CC2D%7D&amp;file=cambios%20pag%20web_ERIKA%20OLAVE%20PRADA.docx&amp;action=default&amp;mobileredirect=true</t>
  </si>
  <si>
    <t>https://colsubsidio365.sharepoint.com/sites/contenidosotd/_layouts/15/Doc.aspx?sourcedoc=%7B58180335-D7FD-4227-B6B6-7EEA831D6DCD%7D&amp;file=T%C3%A9rminos%20y%20condiciones%20tb%20enero%20Colonial%20y%20Gl_JUAN%20DAVID%20SANCHEZ%20C.docx&amp;action=default&amp;mobileredirect=true</t>
  </si>
  <si>
    <t>por favor colgar en los términos y condiciones de esta promoción.</t>
  </si>
  <si>
    <t xml:space="preserve">Se solicitó ajustar el título del banner porque estaba muy largo. Finalmente, se realizaron todos los ajustes solicitados. </t>
  </si>
  <si>
    <t>https://colsubsidio365.sharepoint.com/sites/contenidosotd/_layouts/15/Doc.aspx?sourcedoc=%7BBEE35837-012C-48F3-864F-C4C289058AA4%7D&amp;file=observaciones%20landing%20OCC_LINDA%20TATIANA%20LONDON.pptx&amp;action=edit&amp;mobileredirect=true</t>
  </si>
  <si>
    <t>Se retiró la imagen del producto solicitado</t>
  </si>
  <si>
    <t>https://www.diversioncolsubsidio.com/producto/clasificacion/486/producto/605#/wizard?clasificacion=486&amp;producto=605</t>
  </si>
  <si>
    <t>Por favor retirar la imagen que se adjunta de "equipos de taekwondo", esta corresponde a "Karate" por ende no aplica para este producto ya que son deportes diferentes, mil gracias.</t>
  </si>
  <si>
    <t>https://colsubsidio365.sharepoint.com/sites/contenidosotd/Shared%20Documents/Aplicaciones/Microsoft%20Forms/Control%20de%20cambios%20-%20Activos%20Web%20-%20Contenidos%20GTD/Pregunta%202/EQUIPO%20DE%20TAEKWONDO_HECTOR%20DANIEL%20GONZAL.png</t>
  </si>
  <si>
    <t>hola luis la tarea solicitada, ya fue realizada por favor validar que este bien</t>
  </si>
  <si>
    <t>Eliminar el punto de credito Dentivip NUESTRO BOGOTA YA QUE CIERRA ATENCIÓN. Gracias!!</t>
  </si>
  <si>
    <t>Listo amigo el banner quedo publicado lo puedes revisar en https://www.hotelescolsubsidio.com/</t>
  </si>
  <si>
    <t>https://colsubsidio365.sharepoint.com/sites/contenidosotd/Shared%20Documents/Aplicaciones/Microsoft%20Forms/Control%20de%20cambios%20-%20Activos%20Web%20-%20Contenidos%20GTD/Pregunta%203/2_WILSON%20STEVEN%20BELTRA.jpg; https://colsubsidio365.sharepoint.com/sites/contenidosotd/Shared%20Documents/Aplicaciones/Microsoft%20Forms/Control%20de%20cambios%20-%20Activos%20Web%20-%20Contenidos%20GTD/Pregunta%203/3_WILSON%20STEVEN%20BELTRA.jpg; https://colsubsidio365.sharepoint.com/sites/contenidosotd/Shared%20Documents/Aplicaciones/Microsoft%20Forms/Control%20de%20cambios%20-%20Activos%20Web%20-%20Contenidos%20GTD/Pregunta%203/4_WILSON%20STEVEN%20BELTRA.jpg</t>
  </si>
  <si>
    <t>Paipa hasta con el 15% de beneficio*</t>
  </si>
  <si>
    <t xml:space="preserve">Descansa en el Hotel Colonial y Cantú Glamping en temporada baja.​ *Aplican términos y condiciones. </t>
  </si>
  <si>
    <t>Reserva aquí</t>
  </si>
  <si>
    <t>https://www.hotelescolsubsidio.com/destino/paipa/hoteles/</t>
  </si>
  <si>
    <t>20/01/2023</t>
  </si>
  <si>
    <t>Se reemplazóo el documento en todos los sitios solicitados</t>
  </si>
  <si>
    <t>https://colsubsidio365.sharepoint.com/sites/contenidosotd/Shared%20Documents/Aplicaciones/Microsoft%20Forms/Control%20de%20cambios%20-%20Activos%20Web%20-%20Contenidos%20GTD/Pregunta/V02_Clubes%20RyD_cronograma%20clases%20grupales%20cop_ALEJANDRA%20PALACIOS%20O.pdf; https://colsubsidio365.sharepoint.com/sites/contenidosotd/_layouts/15/Doc.aspx?sourcedoc=%7BC66D0EE7-0434-41A3-A6AF-32B55D5FFF60%7D&amp;file=Clubes_ajuste%20cronograma%20clases%20grupales_ALEJANDRA%20PALACIOS%20O.docx&amp;action=default&amp;mobileredirect=true</t>
  </si>
  <si>
    <t xml:space="preserve">en el doc van las url </t>
  </si>
  <si>
    <t>El documento fue sustituido en los sitios solicitados. Se crearon de nuevo los botones de enlace</t>
  </si>
  <si>
    <t>https://colsubsidio365.sharepoint.com/sites/contenidosotd/_layouts/15/Doc.aspx?sourcedoc=%7BA04D3287-3D83-4F0E-B8D9-4EFA42E10A7E%7D&amp;file=Clubes_ajuste%20tarifas_ALEJANDRA%20PALACIOS%20O.docx&amp;action=default&amp;mobileredirect=true; https://colsubsidio365.sharepoint.com/sites/contenidosotd/Shared%20Documents/Aplicaciones/Microsoft%20Forms/Control%20de%20cambios%20-%20Activos%20Web%20-%20Contenidos%20GTD/Pregunta/RyD_Tarifas%20escuelas%20deportivas-Enero_Ajustad_ALEJANDRA%20PALACIOS%20O%201.pdf</t>
  </si>
  <si>
    <t>van en el doc</t>
  </si>
  <si>
    <t>Listo amigo ya quedo activado 
https://xposible.com/evento/webinar-tendencias-2023</t>
  </si>
  <si>
    <t>https://colsubsidio365.sharepoint.com/sites/contenidosotd/_layouts/15/Doc.aspx?sourcedoc=%7BACE8E575-E9F2-4C80-93DA-BD6754C3F98F%7D&amp;file=formato-evento-paula_NICOLE%20MARTINEZ%20PAVA.docx&amp;action=default&amp;mobileredirect=true</t>
  </si>
  <si>
    <t>https://colsubsidio365.sharepoint.com/sites/contenidosotd/Shared%20Documents/Aplicaciones/Microsoft%20Forms/Control%20de%20cambios%20-%20Activos%20Web%20-%20Contenidos%20GTD/Pregunta%205/paula-horizontal_NICOLE%20MARTINEZ%20PAVA.jpg</t>
  </si>
  <si>
    <t>Subido y remplazado el pdf de cronograma BLOC clases grupales en la pagina de BLOC</t>
  </si>
  <si>
    <t>https://colsubsidio365.sharepoint.com/sites/contenidosotd/_layouts/15/Doc.aspx?sourcedoc=%7BEBAA5AC5-4B8B-4C04-B87D-48007A048C6F%7D&amp;file=BLOC_ajuste%20cronograma%20clases%20grupales_ALEJANDRA%20PALACIOS%20O.docx&amp;action=default&amp;mobileredirect=true; https://colsubsidio365.sharepoint.com/sites/contenidosotd/Shared%20Documents/Aplicaciones/Microsoft%20Forms/Control%20de%20cambios%20-%20Activos%20Web%20-%20Contenidos%20GTD/Pregunta/BLOC_V03_cronograma%20clases%20grupales_Ajustado_ALEJANDRA%20PALACIOS%20O.pdf</t>
  </si>
  <si>
    <t xml:space="preserve">Por fa cuando esté de nuevo el documento, me envías la url por WhatsApp. 
Gracias, </t>
  </si>
  <si>
    <t>Van en el documento</t>
  </si>
  <si>
    <t>Se realizo la solicitud en compañia de Alejandra Palacios para ajustar el contenido.</t>
  </si>
  <si>
    <t>https://colsubsidio365.sharepoint.com/sites/contenidosotd/Shared%20Documents/Aplicaciones/Microsoft%20Forms/Control%20de%20cambios%20-%20Activos%20Web%20-%20Contenidos%20GTD/Pregunta/COL_PISCILAGO_CAJA%20DE%20LUZ_RESTAURANTE%20NUTRIAS_ERIKA%20OLAVE%20PRADA.pdf; https://colsubsidio365.sharepoint.com/sites/contenidosotd/Shared%20Documents/Aplicaciones/Microsoft%20Forms/Control%20de%20cambios%20-%20Activos%20Web%20-%20Contenidos%20GTD/Pregunta/COL_PISCILAGO_ROMPETRAFICO_MOVIL%20TAQUILLA_202_ERIKA%20OLAVE%20PRADA.pdf; https://colsubsidio365.sharepoint.com/sites/contenidosotd/Shared%20Documents/Aplicaciones/Microsoft%20Forms/Control%20de%20cambios%20-%20Activos%20Web%20-%20Contenidos%20GTD/Pregunta/COL_PISCILAGO_ROMPETRAFICO_MOVIL%20OASIS_2023_6_ERIKA%20OLAVE%20PRADA.pdf; https://colsubsidio365.sharepoint.com/sites/contenidosotd/Shared%20Documents/Aplicaciones/Microsoft%20Forms/Control%20de%20cambios%20-%20Activos%20Web%20-%20Contenidos%20GTD/Pregunta/COL_PISCILAGO_ROMPETRAFICO_MOVIL%20FONDA_2023_6_ERIKA%20OLAVE%20PRADA.pdf; https://colsubsidio365.sharepoint.com/sites/contenidosotd/Shared%20Documents/Aplicaciones/Microsoft%20Forms/Control%20de%20cambios%20-%20Activos%20Web%20-%20Contenidos%20GTD/Pregunta/COL_PISCILAGO_ROMPETRAFICO_KIOSCO%20PARQUEADERO_ERIKA%20OLAVE%20PRADA.pdf; https://colsubsidio365.sharepoint.com/sites/contenidosotd/Shared%20Documents/Aplicaciones/Microsoft%20Forms/Control%20de%20cambios%20-%20Activos%20Web%20-%20Contenidos%20GTD/Pregunta/COL_PISCILAGO_ROMPETRAFICO_KIOSCO%20FLASH_2023__ERIKA%20OLAVE%20PRADA.pdf; https://colsubsidio365.sharepoint.com/sites/contenidosotd/Shared%20Documents/Aplicaciones/Microsoft%20Forms/Control%20de%20cambios%20-%20Activos%20Web%20-%20Contenidos%20GTD/Pregunta/COL_PISCILAGO_ROMPETRAFICO_KIOSCO%20BOSQUES%20DE_ERIKA%20OLAVE%20PRADA.pdf; https://colsubsidio365.sharepoint.com/sites/contenidosotd/Shared%20Documents/Aplicaciones/Microsoft%20Forms/Control%20de%20cambios%20-%20Activos%20Web%20-%20Contenidos%20GTD/Pregunta/COL_PISCILAGO_ROMPETRAFICO_KIOSCO%203_2023_60X1_ERIKA%20OLAVE%20PRADA.pdf; https://colsubsidio365.sharepoint.com/sites/contenidosotd/Shared%20Documents/Aplicaciones/Microsoft%20Forms/Control%20de%20cambios%20-%20Activos%20Web%20-%20Contenidos%20GTD/Pregunta/COL_PISCILAGO_ROMPETRAFICO_KIOSCO%202_2023_60X1_ERIKA%20OLAVE%20PRADA.pdf; https://colsubsidio365.sharepoint.com/sites/contenidosotd/Shared%20Documents/Aplicaciones/Microsoft%20Forms/Control%20de%20cambios%20-%20Activos%20Web%20-%20Contenidos%20GTD/Pregunta/COL_PISCILAGO_ROMPETRAFICO_KIOSCO%201_2023_60X1_ERIKA%20OLAVE%20PRADA.pdf</t>
  </si>
  <si>
    <t xml:space="preserve">SE REQUIERE DOS TAREAS:
DENTRO DE LA PAGINA WEB DE PISCILAGO SE TIENE AL LADO IZQUIERDO EL ICONO DE PLANEA TU DIA, DENTRO DE EL ESTA LA OFERTA DE RESTAURANTES, SE REQUIERE INCLUIR EL NOMBRE DE RESTAURANTE NUTRIAS CON UNA OPCION DE MENU (FOTO LLAMATIVA) PARA DAR A CONOCER EL RESTAURANTE Y LA OFERTA DE PLATOS QUE TIENE, PUESTO QUE ES NUEVO EL RESTAURANTE Y AUN NO SE LE HA HECHO DIFUSIÓN PARA QUE LOS USUARIOS VAYAN
 Y SE REQUIERE SUSTITUIR LAS CARTAS DE MENU QUE APARECEN EN LA PAGINA WEB, YA QUE, LOS VALORES ESTAN DESACTUALIZADOS (AÑO ANTERIOR), SE COMPARTEN LOS NUEVOS VALORES PARA CONOCIMIENTO DE TODOS LOS USUARIOS Y SI DENTRO DE LA GALERIA DE FOTOS QUE TIENEN, MANEJAN OTRAS LINDAS DE PLATOS, MOSTRAS MAS FOTOS QUE LLAMEN LA ATENCIÓN PARA QUE NOS COMPREN LOS MENUS.  </t>
  </si>
  <si>
    <t xml:space="preserve">Revisando la página web, La información ya se encuentra en el banner de https://www.piscilago.co/ </t>
  </si>
  <si>
    <t xml:space="preserve">SE REQUIERE A PARTIR DEL 01 DE FEBRERO DE 2023 MODIFICAR EL HORARIO DE PARQUE Y COLOCARLO EN PAGINA WEB, REDES SOCIALES Y PANTALLAS DEL PARQUE: 
Temporada Baja: Miércoles a Viernes de 8:30 AM - 5:30 PM
Temporada Alta: Sábado, domingo y festivo de 8:30 AM - 6:00 PM 
</t>
  </si>
  <si>
    <t>https://colsubsidio365.sharepoint.com/sites/contenidosotd/_layouts/15/Doc.aspx?sourcedoc=%7B0C1DC925-599F-4207-B0C1-BC5F33D66E69%7D&amp;file=Ven%20y%20disfruta%20nuestro%20Horario%20de%20Atenci%C3%B3n%20en_ERIKA%20OLAVE%20PRADA.docx&amp;action=default&amp;mobileredirect=true</t>
  </si>
  <si>
    <t>https://www.piscilago.co/planea-tu-dia/mapa-y-recorridos#grupo-1-tab-1 
SE REQUIERE ASIGNAR EN PAGINA WEB, REDES SOCIALES Y DEMAS MEDIOS MASIVOS, AL IGUAL HACER STICKERS IMPRESOS DEL CODIGO QR DEL MAPA DE PISCILAGO PARA COLOCARLOS DENTRO DEL PARQUE EN LAS DIFERENTES ESTACIONES, PARA LOGRAR REDUCIR LA IMPRESIÓN DE MAPAS DE PAPEL, A PARTIR DE QUE EL CLIENTE ESCANEE EL CODIGO DEL MAPA PUEDA OBSERVAR EN SU CELULAR:                                                          -TODAS NUESTRAS ATRACCIONES                                                                                                               
- HORARIOS DE ATRACCIONES                                                                                                                                     - LISTADO DE RESTAURANTES Y OFERTAS DE MENU                                                                                                   - CHARLAS EDUCATIVAS</t>
  </si>
  <si>
    <t>PAGINA WEB, REDES SOCIALES, IMPRESOS</t>
  </si>
  <si>
    <t>Listo este ajuste quedo realizado en la siguiente pagina https://www.colsubsidio.com/vivienda/lanzamiento</t>
  </si>
  <si>
    <t>Hacer los ajustes enviados en word adjunto y por favor agregar el siguiente correo para que pueda descargar los leads lina.espanaur@colsubsidio.com</t>
  </si>
  <si>
    <t xml:space="preserve">Enlaces de PDF Remplazados en el menu y en la pag. https://www.colsubsidio.com/landing/bloc/funcional.php </t>
  </si>
  <si>
    <t>https://colsubsidio365.sharepoint.com/sites/contenidosotd/_layouts/15/Doc.aspx?sourcedoc=%7B505465B2-0925-42D4-83C8-B13301198F1A%7D&amp;file=BLOC_ajuste%20cronograma%20clases%20grupales_ALEJANDRA%20PALACIOS%20O.docx&amp;action=default&amp;mobileredirect=true</t>
  </si>
  <si>
    <t>Se realizaron los ajustes solicitados en el sitiio https://www.colsubsidio.com/aprende/educacion/bachillerato/por-ciclos</t>
  </si>
  <si>
    <t>Ajustar las siguientes fechas
Inscripción al programa	10/11/2022 al 06/02/2023
Legalización de matrícula	21/11/2022 al 06/02/2023
Pago de matrícula	Fecha máxima ordinaria: 06/02/2023</t>
  </si>
  <si>
    <t>Se archivó sin publicación el sitio solicitado y se eliminó de los íconos de navegación del sitio: https://www.colsubsidio.com/empresas/productividad/desarrollo, la opción: Micro E + Digitales</t>
  </si>
  <si>
    <t xml:space="preserve">Buenas tardes, solicito por favor apaguemos la landing de este caso, puesto que el programa ya finalizó y para este 2023 tendrá algunos cambios importantes. 
Es decir que en la landing principal https://www.colsubsidio.com/empresas/productividad/desarrollo/ solo se mantendrán dos botones: "Rutas para la productividad" y "Eventos y Talleres".
Nota: De ser posible guardemos la estructura de la página y no la eliminemos, ya que este nos puede servir de guía para cuando reactivemos el programa con los cambios para este año. </t>
  </si>
  <si>
    <t>Se realizaron todos los ajustes solicitados en el sitio: https://www.colsubsidio.com/empresas/productividad/desarrollo</t>
  </si>
  <si>
    <t xml:space="preserve">Buenas tardes, 
Por favor modificar donde se menciona "Micro E + Digitales" por "MiPymes + Digitales", así mismo, en ese mismo párrafo donde esta el link que dice "Conocer más" cambiarlo por "Próximamente". De forma que quienes quieran más información puedan enviar sus datos al formulario general de Desarrollo Empresarial, en esa página. </t>
  </si>
  <si>
    <t>Tarifas actualizadas</t>
  </si>
  <si>
    <t>https://www.colsubsidio.com/landing/bloc</t>
  </si>
  <si>
    <t>https://colsubsidio365.sharepoint.com/sites/contenidosotd/_layouts/15/Doc.aspx?sourcedoc=%7B969FA93A-81D2-40C4-AAA7-9952199204AB%7D&amp;file=BLOC_Tarifas%20Nataci%C3%B3n%202023_ALEJANDRA%20PALACIOS%20O.docx&amp;action=default&amp;mobileredirect=true</t>
  </si>
  <si>
    <t>Hola buen día, se publico el banner de subsidio de arrendamiento en https://www.colsubsidio.com/</t>
  </si>
  <si>
    <t>https://colsubsidio365.sharepoint.com/sites/contenidosotd/Shared%20Documents/Aplicaciones/Microsoft%20Forms/Control%20de%20cambios%20-%20Activos%20Web%20-%20Contenidos%20GTD/Pregunta%203/banner_arrendamiento__ALEJANDRA%20PALACIOS%20O.jpg</t>
  </si>
  <si>
    <t>¡Postúlate desde hoy al subsidio de arrendamiento!​</t>
  </si>
  <si>
    <t xml:space="preserve"> Accede a este increíble beneficio y recibe hasta $696.000* para el pago mensual de tu arriendo, hasta por 24 meses.</t>
  </si>
  <si>
    <t>23/01/2023</t>
  </si>
  <si>
    <t>Ajustes realizados</t>
  </si>
  <si>
    <t>https://www.colsubsidio.com/landing/blochttps://www.colsubsidio.com/landing/bloc</t>
  </si>
  <si>
    <t>https://colsubsidio365.sharepoint.com/sites/contenidosotd/_layouts/15/Doc.aspx?sourcedoc=%7B0558B6D6-05D8-463C-AD0B-C601300DEB3E%7D&amp;file=BLOC_Tarifas%20Varios%202023_ALEJANDRA%20PALACIOS%20O.docx&amp;action=default&amp;mobileredirect=true</t>
  </si>
  <si>
    <t>Se publicó la noticia correctamente. Adjunto el enlace: https://www.colsubsidio.com/noticias/plan-gimnasio-entrenamiento-personalizado</t>
  </si>
  <si>
    <t>https://colsubsidio365.sharepoint.com/sites/contenidosotd/_layouts/15/Doc.aspx?sourcedoc=%7BFEC093B2-C89D-4FD2-84A3-BBD247F5EAAD%7D&amp;file=24-ene-noticia-entrenamiento-personalizado-gi_ANGELA%20BERNAL%20LARROT.docx&amp;action=default&amp;mobileredirect=true</t>
  </si>
  <si>
    <t>https://colsubsidio365.sharepoint.com/sites/contenidosotd/Shared%20Documents/Aplicaciones/Microsoft%20Forms/Control%20de%20cambios%20-%20Activos%20Web%20-%20Contenidos%20GTD/Pregunta%205/Noticia%20(1)_ANGELA%20BERNAL%20LARROT%201.jpg</t>
  </si>
  <si>
    <t>Gracias, queridos webmasters.</t>
  </si>
  <si>
    <t>Documentos subidos a la página correspondiente.</t>
  </si>
  <si>
    <t>https://colsubsidio365.sharepoint.com/sites/contenidosotd/Shared%20Documents/Aplicaciones/Microsoft%20Forms/Control%20de%20cambios%20-%20Activos%20Web%20-%20Contenidos%20GTD/Pregunta/Certificado%20accesibilidad%20V2_TH.PA.E5.02.18GU_JAVIER%20ALEXANDER%20BOR.pdf; https://colsubsidio365.sharepoint.com/sites/contenidosotd/Shared%20Documents/Aplicaciones/Microsoft%20Forms/Control%20de%20cambios%20-%20Activos%20Web%20-%20Contenidos%20GTD/Pregunta/Certificado%20accesibilidad%20V2_TH.PA.E5.02.19%20G_JAVIER%20ALEXANDER%20BOR.pdf; https://colsubsidio365.sharepoint.com/sites/contenidosotd/Shared%20Documents/Aplicaciones/Microsoft%20Forms/Control%20de%20cambios%20-%20Activos%20Web%20-%20Contenidos%20GTD/Pregunta/V2_TH.PA.E5.02.18GUIADESEGURIDADYSALUDENELTRA_JAVIER%20ALEXANDER%20BOR.pdf; https://colsubsidio365.sharepoint.com/sites/contenidosotd/Shared%20Documents/Aplicaciones/Microsoft%20Forms/Control%20de%20cambios%20-%20Activos%20Web%20-%20Contenidos%20GTD/Pregunta/V2_TH.PA.E5.02.19%20GUIADECONTROLESSSTIMPLEMENT_JAVIER%20ALEXANDER%20BOR.pdf; https://colsubsidio365.sharepoint.com/sites/contenidosotd/_layouts/15/Doc.aspx?sourcedoc=%7B3945E9A4-7EF0-4D3D-AB6F-DE5175B2DD98%7D&amp;file=Explicaci%C3%B3n_JAVIER%20ALEXANDER%20BOR.docx&amp;action=default&amp;mobileredirect=true</t>
  </si>
  <si>
    <t xml:space="preserve">En los adjuntos hay un Word donde se explica dónde deben hacerse los cambios.... </t>
  </si>
  <si>
    <t>https://www.colsubsidio.com/proveedores#side_tab4</t>
  </si>
  <si>
    <t>Aajustes realizados en las paginas solicitadas</t>
  </si>
  <si>
    <t>https://colsubsidio365.sharepoint.com/sites/contenidosotd/_layouts/15/Doc.aspx?sourcedoc=%7B9D2EFC2C-087E-4C37-84B3-C8A1E75B43B2%7D&amp;file=BLOC_Tarifas%20VariosII%202023_ALEJANDRA%20PALACIOS%20O.docx&amp;action=default&amp;mobileredirect=true</t>
  </si>
  <si>
    <t>Reglamento actualizado en la pag. https://www.piscilago.co/tyc</t>
  </si>
  <si>
    <t>SE REQUIERE MODIFICAR EL REGLAMENTO GENERAL DE PISCILAGO, YA QUE, HAY ALGUNOS ITEM QUE NO VAN Y OTROS QUE SE ADICIONARON PARA DAR A CONOCER A USUARIOS QUE NOS VISITAN A DIARIO - SE DEBE REEMPLAZAR EL PDF Y LOS TEXTOS</t>
  </si>
  <si>
    <t>https://colsubsidio365.sharepoint.com/sites/contenidosotd/_layouts/15/Doc.aspx?sourcedoc=%7BCA671698-1A68-4D0E-93C4-A8AC3D176C9D%7D&amp;file=REGLAMENTO%20GENERAL%20PISCILAGO%2020232.0_ERIKA%20OLAVE%20PRADA.docx&amp;action=default&amp;mobileredirect=true</t>
  </si>
  <si>
    <t>https://colsubsidio365.sharepoint.com/sites/contenidosotd/_layouts/15/Doc.aspx?sourcedoc=%7BA7144313-4370-415B-91DE-018762D135E9%7D&amp;file=REGLAMENTO%20GENERAL%20PISCILAGO%2020232.0_ERIKA%20OLAVE%20PRADA.docx&amp;action=default&amp;mobileredirect=true</t>
  </si>
  <si>
    <t>en el documento van</t>
  </si>
  <si>
    <t>https://colsubsidio365.sharepoint.com/sites/contenidosotd/_layouts/15/Doc.aspx?sourcedoc=%7B3C3E635B-D9A6-4566-82C9-7228ACA948E5%7D&amp;file=Educaci%C3%B3n_Ajustes%20landings%20empresa_Estructura_ALEJANDRA%20PALACIOS%20O.pptx&amp;action=edit&amp;mobileredirect=true</t>
  </si>
  <si>
    <t>Volantes y Pendón</t>
  </si>
  <si>
    <t>Ocultar la tarjeta Asistencia Médica Domiciliaria, mientras se realiza un proceso de actualización y poderla retomar cuando terminen estos procesos.</t>
  </si>
  <si>
    <t>https://colsubsidio365.sharepoint.com/sites/contenidosotd/_layouts/15/Doc.aspx?sourcedoc=%7BF3407D15-86D4-4491-9E67-8A12889509E1%7D&amp;file=Pagina%20Colsubsidio%20-%20Tarjeta%20Asistencia%20Medic_CARLOS%20DAVID%20CRUZ%20AL.pptx&amp;action=edit&amp;mobileredirect=true</t>
  </si>
  <si>
    <t>Se realizaron todos los ajustes solicitados en la página: https://www.colsubsidio.com/empresas/crecer-juntos/espacios-de-productividad</t>
  </si>
  <si>
    <t>https://www.colsubsidio.com/empresas/crecer-juntos/espacios-de-productividad</t>
  </si>
  <si>
    <t>https://colsubsidio365.sharepoint.com/sites/contenidosotd/_layouts/15/Doc.aspx?sourcedoc=%7BFCFDE72B-1697-41C2-9AB2-F47907036F1A%7D&amp;file=Ajuste%20redirect%20info%20Coworking%20-%20enero%202023_KAREN%20DUQUE.docx&amp;action=default&amp;mobileredirect=true</t>
  </si>
  <si>
    <t>Se publicó correctamente el evento en Teatro Colsubsidio. Adjunto el enlace: https://teatrocolsubsidio.com/eventos/bang-on-a-can</t>
  </si>
  <si>
    <t>https://colsubsidio365.sharepoint.com/sites/contenidosotd/_layouts/15/Doc.aspx?sourcedoc=%7B457BE052-D802-4522-8D4F-C9E9CD27ED8F%7D&amp;file=Formato%20Evento%20Bang%20on%20a%20Can_WILSON%20STEVEN%20BELTRA.docx&amp;action=default&amp;mobileredirect=true</t>
  </si>
  <si>
    <t>https://colsubsidio365.sharepoint.com/sites/contenidosotd/Shared%20Documents/Aplicaciones/Microsoft%20Forms/Control%20de%20cambios%20-%20Activos%20Web%20-%20Contenidos%20GTD/Pregunta%205/BANG%20ON%20A%20CAN%20Teatro_WILSON%20STEVEN%20BELTRA.jpg</t>
  </si>
  <si>
    <t>Se realizaron todos los ajustes solicitados en la página: https://www.agenciadeempleocolsubsidio.com/personas/subsidio-al-desempleo/</t>
  </si>
  <si>
    <t>https://colsubsidio365.sharepoint.com/sites/contenidosotd/_layouts/15/Doc.aspx?sourcedoc=%7B3BFFDC07-0299-4FBC-BCFB-EE97ED3F37D8%7D&amp;file=ACTUALIZACI%C3%93N%20INFORMACI%C3%93N%20Pagina%20Web%20-%20Agenci_JULIANA%20GUERRERO%20AFA.docx&amp;action=default&amp;mobileredirect=true</t>
  </si>
  <si>
    <t>Se publicó correctamente el evento en Teatro Colsubsidio. Adjunto el enlace: https://teatrocolsubsidio.com/eventos/tonada2023</t>
  </si>
  <si>
    <t>https://colsubsidio365.sharepoint.com/sites/contenidosotd/_layouts/15/Doc.aspx?sourcedoc=%7B9D4F7DBB-4F82-4655-B5CF-413E1D409E4A%7D&amp;file=Formato%20Evento%20Tonada_WILSON%20STEVEN%20BELTRA.docx&amp;action=default&amp;mobileredirect=true</t>
  </si>
  <si>
    <t>https://colsubsidio365.sharepoint.com/sites/contenidosotd/Shared%20Documents/Aplicaciones/Microsoft%20Forms/Control%20de%20cambios%20-%20Activos%20Web%20-%20Contenidos%20GTD/Pregunta%205/Tonada%20Teatro_WILSON%20STEVEN%20BELTRA.jpg</t>
  </si>
  <si>
    <t xml:space="preserve">Hola buen dia; los ajustes fueron realizados en su totalidad. 
los leads del formulario llegan a cgtitrdi@colsubsidio.com y se comprobo que el boton de whatsapp funcione correctamente. </t>
  </si>
  <si>
    <t>https://www.colsubsidio.com/apoyo-financiero/seguros/tu-familia (Actualizar información de la tarjeta del producto asistencia medica familiar ahora asistencia familia protegida)
https://www.colsubsidio.com/apoyo-financiero/seguros/tu-familia/asistencia-medicina
(Actualizar información y contenido)</t>
  </si>
  <si>
    <t>https://colsubsidio365.sharepoint.com/sites/contenidosotd/_layouts/15/Doc.aspx?sourcedoc=%7B5BD8D5E1-1B07-48DB-9DBA-1855019D8D4C%7D&amp;file=Pagina%20Colsubsidio%20Actualizaci%C3%B3n%20Asistencia%20M_CARLOS%20DAVID%20CRUZ%20AL.pptx&amp;action=edit&amp;mobileredirect=true</t>
  </si>
  <si>
    <t>Se remplazó correctamente la imagen del cronograma de agencia móvi en la página: https://www.agenciadeempleocolsubsidio.com/agencia-movil/</t>
  </si>
  <si>
    <t>Se debe reemplazar el cronograma que esta publicado por el adjunto.</t>
  </si>
  <si>
    <t>https://colsubsidio365.sharepoint.com/sites/contenidosotd/Shared%20Documents/Aplicaciones/Microsoft%20Forms/Control%20de%20cambios%20-%20Activos%20Web%20-%20Contenidos%20GTD/Pregunta%202/V08_EMPLEO_CRONOGRAMA_AGENCIA_MOVIL%20(2)_KAREN%20DUQUE.jpg</t>
  </si>
  <si>
    <t>Todos los ajustes fueron realizados correctamente en la página: https://www.colsubsidio.com/empresas/productividad/coworking/tyc#side_tab2</t>
  </si>
  <si>
    <t>https://www.colsubsidio.com/empresas/productividad/coworking/tyc#side_tab2</t>
  </si>
  <si>
    <t>https://colsubsidio365.sharepoint.com/sites/contenidosotd/_layouts/15/Doc.aspx?sourcedoc=%7B7F72071D-D081-4A1F-8633-5B96D8605B5A%7D&amp;file=Ajuste%20landing%20terminos%20promos%20febrero_KAREN%20DUQUE.docx&amp;action=default&amp;mobileredirect=true</t>
  </si>
  <si>
    <t>https://colsubsidio365.sharepoint.com/sites/contenidosotd/_layouts/15/Doc.aspx?sourcedoc=%7BB3CDC2A2-AEAB-432F-9D59-695F303D01F9%7D&amp;file=Solicitud%20en%20Banner%20Colsubsidio_IVAN%20RODRIGO%20ALFONSO.docx&amp;action=default&amp;mobileredirect=true</t>
  </si>
  <si>
    <t>Banner cargado. Pendiente revisión para su publicación</t>
  </si>
  <si>
    <t>https://colsubsidio365.sharepoint.com/sites/contenidosotd/Shared%20Documents/Aplicaciones/Microsoft%20Forms/Control%20de%20cambios%20-%20Activos%20Web%20-%20Contenidos%20GTD/Pregunta%203/Banner%20home%20colsubsidio.com_DIANA%20MARCELA%20ESLAVA%203.jpg</t>
  </si>
  <si>
    <t>La diversión tiene nuevo horario</t>
  </si>
  <si>
    <t>A partir del 1.° de febrero, visita Piscilago de miércoles a viernes de 8:30 a.m. a 5:30 p.m. y fines de semana o festivos de 8:30 a.m. a 6 p.m.​
El 30 y 31 de enero no prestaremos servicio.</t>
  </si>
  <si>
    <t xml:space="preserve">Del 26 de enero al 3 de febrero </t>
  </si>
  <si>
    <t>Noticia publicada correctamente. Adjunto el enlace: https://www.colsubsidio.com/noticias/nuevo-horario-piscilago</t>
  </si>
  <si>
    <t>https://colsubsidio365.sharepoint.com/sites/contenidosotd/_layouts/15/Doc.aspx?sourcedoc=%7BDF6361EC-B42C-4EFC-A9E6-A4E586674070%7D&amp;file=V1-Piscilago%20Nuevo%20horario-ENERO_DIANA%20MARCELA%20ESLAVA.docx&amp;action=default&amp;mobileredirect=true</t>
  </si>
  <si>
    <t>https://colsubsidio365.sharepoint.com/sites/contenidosotd/Shared%20Documents/Aplicaciones/Microsoft%20Forms/Control%20de%20cambios%20-%20Activos%20Web%20-%20Contenidos%20GTD/Pregunta%205/Noticia%20(2)_DIANA%20MARCELA%20ESLAVA%201.jpg</t>
  </si>
  <si>
    <t>Banner subido a https://www.piscilago.co/</t>
  </si>
  <si>
    <t>https://colsubsidio365.sharepoint.com/sites/contenidosotd/Shared%20Documents/Aplicaciones/Microsoft%20Forms/Control%20de%20cambios%20-%20Activos%20Web%20-%20Contenidos%20GTD/Pregunta%203/Banner%20home%20piscilago.com_DIANA%20MARCELA%20ESLAVA%203.jpg</t>
  </si>
  <si>
    <t>¡Prográmate en nuestro nuevo horario! ​</t>
  </si>
  <si>
    <t>A partir del 1.° de febrero, visítanos de miércoles a viernes de 8:30 a.m. a 5:30 p.m. y fines de semana o festivos de 8:30 a.m. a 6 p.m.​
El 30 y 31 de enero no prestaremos servicio.</t>
  </si>
  <si>
    <t>Del 26 de enero hasta el 10 de febrero</t>
  </si>
  <si>
    <t xml:space="preserve">El banner fue desactivado </t>
  </si>
  <si>
    <t>Eliminar Banner de horario:
La diversión tiene nuevo horario! ....</t>
  </si>
  <si>
    <t>El texto fue ajustado correctamente en la página: https://www.diversioncolsubsidio.com/deportes/#nuevos</t>
  </si>
  <si>
    <t xml:space="preserve">Por favor modificar el texto que precede a los cronogramas de alumnos nuevos y dejarlo de la siguiente manera:
Fechas de inscripción alumnos nuevos
El inicio de inscripciones para alumnos nuevos será a las 7:00 am a través de todos los canales de venta; Para el ciclo 1, alumnos que vienen por primera vez a nuestras escuelas o que no tomaron el ciclo anterior, podrán realizar su inscripción en las siguientes fechas:
</t>
  </si>
  <si>
    <t>Actualizada la información de Centro Médico Soacha Ventura en https://www.colsubsidio.com/tu-salud/ips/sedes</t>
  </si>
  <si>
    <t>https://colsubsidio365.sharepoint.com/sites/contenidosotd/_layouts/15/Doc.aspx?sourcedoc=%7B3C54C68E-CE5B-4418-8607-DEA0539F5FE6%7D&amp;file=Actualizaci%C3%B3n%20CM%20Soacha%20Ventura_YEIMY%20PAOLA%20ROZO%20ALV.docx&amp;action=default&amp;mobileredirect=true</t>
  </si>
  <si>
    <t>Se ajustó correctamente el título del producto solicitado. Adjunto enlace del producto: https://www.diversioncolsubsidio.com/gimnasios-plan-de-gimnasio-low-cost#/wizard?clasificacion=466&amp;producto=602</t>
  </si>
  <si>
    <t>https://www.diversioncolsubsidio.com/gimnasios-plan-de-gimnasio-low-cost#/wizard?clasificacion=466&amp;producto=602</t>
  </si>
  <si>
    <t>Buen día, se solicita cambiar el nombre "Plan de gimnasio low cost en Bellavista" por "Plan de gimnasio básico en Bellavista", ya que por lineamientos de mercadeo no podemos tener productos con nombres en inglés, mil gracias por el apoyo</t>
  </si>
  <si>
    <t xml:space="preserve">Hola buenas tardes, se realizaron todos los ajustes solicitados en https://www.colsubsidio.com/apoyo-financiero/seguros/en-linea/multiasistencia </t>
  </si>
  <si>
    <t>https://www.colsubsidio.com/apoyo-financiero/seguros/en-linea (Actualizar información de la tarjeta en la pagina)
https://www.colsubsidio.com/apoyo-financiero/seguros/en-linea/multiasistencia (Actualizar información en la pagina)</t>
  </si>
  <si>
    <t>https://colsubsidio365.sharepoint.com/sites/contenidosotd/_layouts/15/Doc.aspx?sourcedoc=%7B11D22AC4-5E67-47DE-B7D3-45772CDEC896%7D&amp;file=Pagina%20Colsubsidio%20Actualizaci%C3%B3n%20Multiasisten_CARLOS%20DAVID%20CRUZ%20AL.pptx&amp;action=edit&amp;mobileredirect=true</t>
  </si>
  <si>
    <t xml:space="preserve">Hola buenas tardes, se realizaron todos los ajustes solicitados en https://www.colsubsidio.com/apoyo-financiero/seguros/en-linea/asistencia-integral </t>
  </si>
  <si>
    <t>https://www.colsubsidio.com/apoyo-financiero/seguros/en-linea (Actualizar información de la tarjeta en la pagina)
https://www.colsubsidio.com/apoyo-financiero/seguros/en-linea/asistencia-integral (Actualizar información en la pagina)</t>
  </si>
  <si>
    <t>https://colsubsidio365.sharepoint.com/sites/contenidosotd/_layouts/15/Doc.aspx?sourcedoc=%7BD2464482-295B-4FA8-A470-5C1679B8D3E9%7D&amp;file=Pagina%20Colsubsidio%20Actualizaci%C3%B3n%20Medico%20Integ_CARLOS%20DAVID%20CRUZ%20AL.pptx&amp;action=edit&amp;mobileredirect=true</t>
  </si>
  <si>
    <t>El título de la página https://www.colsubsidio.com/empresas/landings/alianzas, fue ajustado correctamente</t>
  </si>
  <si>
    <t>https://colsubsidio365.sharepoint.com/sites/contenidosotd/_layouts/15/Doc.aspx?sourcedoc=%7B7C7492D2-0DDC-4EA2-8659-AAD57C369F46%7D&amp;file=observaciones%20landing%20OCC%20-%20VERSION%202_LINDA%20TATIANA%20LONDON.pptx&amp;action=edit&amp;mobileredirect=true</t>
  </si>
  <si>
    <t>Hola amigo esta tarea ya fue creada, la puedes revisar en el siguiente link</t>
  </si>
  <si>
    <t>https://colsubsidio365.sharepoint.com/sites/contenidosotd/_layouts/15/Doc.aspx?sourcedoc=%7B37DC19CF-28FF-4508-BBA7-6B8BCCC03F6B%7D&amp;file=formato-evento-luis_NICOLE%20MARTINEZ%20PAVA.docx&amp;action=default&amp;mobileredirect=true</t>
  </si>
  <si>
    <t>https://colsubsidio365.sharepoint.com/sites/contenidosotd/Shared%20Documents/Aplicaciones/Microsoft%20Forms/Control%20de%20cambios%20-%20Activos%20Web%20-%20Contenidos%20GTD/Pregunta%205/WhatsApp%20Image%202023-01-27%20at%209.10.52%20AM%20(1)_NICOLE%20MARTINEZ%20PAVA.jpeg</t>
  </si>
  <si>
    <t>Se crearon correctamente las alertas de información en las siguientes páginas: https://www.piscilago.co/atracciones/acuaticas/bosque-de-lluvia, https://www.piscilago.co/atracciones/acuaticas/onda-extrema y https://www.piscilago.co/atracciones/acuaticas/anaconda.</t>
  </si>
  <si>
    <t>Viene detallado en el documento</t>
  </si>
  <si>
    <t>https://colsubsidio365.sharepoint.com/sites/contenidosotd/_layouts/15/Doc.aspx?sourcedoc=%7BE9356434-9D6C-48BB-B792-39E55F879376%7D&amp;file=MANTENIMIENTO%20ATRACCIONES%20FEBRERO%20DE%202023_ERIKA%20OLAVE%20PRADA.docx&amp;action=default&amp;mobileredirect=true</t>
  </si>
  <si>
    <t>El banner fue publicado en https://teatrocolsubsidio.com/</t>
  </si>
  <si>
    <t>https://colsubsidio365.sharepoint.com/sites/contenidosotd/Shared%20Documents/Aplicaciones/Microsoft%20Forms/Control%20de%20cambios%20-%20Activos%20Web%20-%20Contenidos%20GTD/Pregunta%203/Banner_home-0000_WILSON%20STEVEN%20BELTRA.jpg</t>
  </si>
  <si>
    <t>https://bit.ly/3ZUeYL9</t>
  </si>
  <si>
    <t>30/01/2023 hasta el 25/02/2023</t>
  </si>
  <si>
    <t>Se cargó el banner solicitado. Pendiente revisión para su publicación</t>
  </si>
  <si>
    <t>https://colsubsidio365.sharepoint.com/sites/contenidosotd/Shared%20Documents/Aplicaciones/Microsoft%20Forms/Control%20de%20cambios%20-%20Activos%20Web%20-%20Contenidos%20GTD/Pregunta%203/Colsubsidio_t%C3%A1ctica_web_banner_2x1_CINDY%20JOHANA%20BARRERA.jpg</t>
  </si>
  <si>
    <t>Coworking 2x1</t>
  </si>
  <si>
    <t xml:space="preserve">Adquiere 1 día de trabajo por $19.900* en Táctica Ricaurte, Bosa, 20 de Julio o Club Bellavista y recibe un acceso adicional para ti o un amigo. </t>
  </si>
  <si>
    <t>Se publicó correctamente el evento en Teatro Colsubsidio. Adjunto el enlace: https://teatrocolsubsidio.com/eventos/lucio-feuillet-2023</t>
  </si>
  <si>
    <t>https://colsubsidio365.sharepoint.com/sites/contenidosotd/_layouts/15/Doc.aspx?sourcedoc=%7B80F0EBF6-D0AE-4261-B225-52931956389D%7D&amp;file=Formato%20Evento%20Lucio%20Feuillet_WILSON%20STEVEN%20BELTRA.docx&amp;action=default&amp;mobileredirect=true</t>
  </si>
  <si>
    <t>https://colsubsidio365.sharepoint.com/sites/contenidosotd/Shared%20Documents/Aplicaciones/Microsoft%20Forms/Control%20de%20cambios%20-%20Activos%20Web%20-%20Contenidos%20GTD/Pregunta%205/LUCIO%20FEUILLET%20Teatro%201200x630px_WILSON%20STEVEN%20BELTRA.jpg</t>
  </si>
  <si>
    <t>Se publicó correctamente el evento en Teatro Colsubsidio. Adjunto el enlace: https://teatrocolsubsidio.com/eventos/rolling-ruanas</t>
  </si>
  <si>
    <t>https://colsubsidio365.sharepoint.com/sites/contenidosotd/_layouts/15/Doc.aspx?sourcedoc=%7B3FDA1335-13DB-4B50-ACDE-F7D9E0C7DA5C%7D&amp;file=Formato%20Evento%20Rolling%20Ruanas_WILSON%20STEVEN%20BELTRA.docx&amp;action=default&amp;mobileredirect=true</t>
  </si>
  <si>
    <t>https://colsubsidio365.sharepoint.com/sites/contenidosotd/Shared%20Documents/Aplicaciones/Microsoft%20Forms/Control%20de%20cambios%20-%20Activos%20Web%20-%20Contenidos%20GTD/Pregunta%205/ROLLING%20RUANAS%20Teatro%201200x630px_WILSON%20STEVEN%20BELTRA.jpg</t>
  </si>
  <si>
    <t>Se publicó correctamente el evento en Teatro Colsubsidio. Adjunto el enlace: https://teatrocolsubsidio.com/eventos/hendrix-b</t>
  </si>
  <si>
    <t>https://colsubsidio365.sharepoint.com/sites/contenidosotd/_layouts/15/Doc.aspx?sourcedoc=%7B9DE62640-A8A5-4264-8F40-DA119FCF19E7%7D&amp;file=Formato%20Evento%20Hendrix%20B_WILSON%20STEVEN%20BELTRA.docx&amp;action=default&amp;mobileredirect=true</t>
  </si>
  <si>
    <t>https://colsubsidio365.sharepoint.com/sites/contenidosotd/Shared%20Documents/Aplicaciones/Microsoft%20Forms/Control%20de%20cambios%20-%20Activos%20Web%20-%20Contenidos%20GTD/Pregunta%205/HENDRIX%20B%20Teatro%201200x630px_WILSON%20STEVEN%20BELTRA.jpg</t>
  </si>
  <si>
    <t xml:space="preserve">Hola buenas tardes, se realizo la solicitud y se retiro la información solicitada en cada una de las páginas:  https://www.colsubsidio.com/apoyo-financiero/seguros/en-linea (eliminar tarjeta de SOAT y el formulario de cotizar aquí tu SOAT)
https://www.colsubsidio.com/apoyo-financiero/seguros/en-linea/soat (eliminar)
https://www.colsubsidio.com/apoyo-financiero/seguros/tu-patrimonio (eliminar tarjeta de SOAT en linea que aparece en otros servicios para ti)
https://www.colsubsidio.com/apoyo-financiero/seguros/tu-familia (eliminar tarjeta de SOAT que aparece en otros servicios para ti)
https://www.colsubsidio.com/apoyo-financiero/seguros/tu-familia/seguro-vida (eliminar tarjeta de SOAT en linea que aparece en otros servicios para ti)
https://www.colsubsidio.com/apoyo-financiero/seguros/tu-familia/accidentes (eliminar tarjeta de SOAT en linea que aparece en otros servicios para ti)
https://www.colsubsidio.com/apoyo-financiero/seguros/tu-familia/exequiales (eliminar tarjeta de SOAT en linea que aparece en otros servicios para ti)
https://www.colsubsidio.com/apoyo-financiero/seguros/tu-familia/asistencia-medicina (eliminar tarjeta de SOAT en linea que aparece en otros servicios para ti)
https://www.colsubsidio.com/apoyo-financiero/seguros/tu-patrimonio/hogar (eliminar tarjeta de SOAT que aparece en otros servicios para ti)
https://www.colsubsidio.com/apoyo-financiero/seguros/tu-patrimonio/automovil (eliminar tarjeta de SOAT que aparece en otros servicios para ti)
https://www.colsubsidio.com/apoyo-financiero/seguros/tu-patrimonio/moto (eliminar tarjeta de SOAT que aparece en otros servicios para ti)
https://www.colsubsidio.com/apoyo-financiero/seguros/tu-mascota (eliminar tarjeta de SOAT en linea que aparece en conoce más de nuestros seguros)
https://www.colsubsidio.com/apoyo-financiero/seguros/tu-credito/deudores (eliminar tarjeta de SOAT que aparece en otros servicios para ti)
https://www.colsubsidio.com/apoyo-financiero/seguros/tu-credito/desempleo (eliminar tarjeta de SOAT que aparece en otros servicios para ti)
https://www.colsubsidio.com/apoyo-financiero/seguros/tu-credito/incendio (eliminar tarjeta de SOAT que aparece en otros servicios para ti)
https://www.colsubsidio.com/apoyo-financiero/seguros/tu-credito/todo-riesgo (eliminar tarjeta de SOAT que aparece en otros servicios para ti)
https://www.colsubsidio.com/apoyo-financiero/seguros/tu-credito/hogar (eliminar tarjeta de SOAT que aparece en otros servicios para ti)
https://www.colsubsidio.com/apoyo-financiero (eliminar ¡Renueva tu SOAT!)
</t>
  </si>
  <si>
    <t>https://www.colsubsidio.com/apoyo-financiero/seguros/en-linea (eliminar tarjeta de SOAT y el formulario de cotizar aquí tu SOAT)
https://www.colsubsidio.com/apoyo-financiero/seguros/en-linea/soat (eliminar)
https://www.colsubsidio.com/apoyo-financiero/seguros/tu-patrimonio (eliminar tarjeta de SOAT en linea que aparece en otros servicios para ti)
https://www.colsubsidio.com/apoyo-financiero/seguros/tu-familia (eliminar tarjeta de SOAT que aparece en otros servicios para ti)
https://www.colsubsidio.com/apoyo-financiero/seguros/tu-familia/seguro-vida (eliminar tarjeta de SOAT en linea que aparece en otros servicios para ti)
https://www.colsubsidio.com/apoyo-financiero/seguros/tu-familia/accidentes (eliminar tarjeta de SOAT en linea que aparece en otros servicios para ti)
https://www.colsubsidio.com/apoyo-financiero/seguros/tu-familia/exequiales (eliminar tarjeta de SOAT en linea que aparece en otros servicios para ti)
https://www.colsubsidio.com/apoyo-financiero/seguros/tu-familia/asistencia-medicina (eliminar tarjeta de SOAT en linea que aparece en otros servicios para ti)
https://www.colsubsidio.com/apoyo-financiero/seguros/tu-patrimonio/hogar (eliminar tarjeta de SOAT que aparece en otros servicios para ti)
https://www.colsubsidio.com/apoyo-financiero/seguros/tu-patrimonio/automovil (eliminar tarjeta de SOAT que aparece en otros servicios para ti)
https://www.colsubsidio.com/apoyo-financiero/seguros/tu-patrimonio/moto (eliminar tarjeta de SOAT que aparece en otros servicios para ti)
https://www.colsubsidio.com/apoyo-financiero/seguros/tu-mascota (eliminar tarjeta de SOAT en linea que aparece en conoce más de nuestros seguros)
https://www.colsubsidio.com/apoyo-financiero/seguros/tu-credito/deudores (eliminar tarjeta de SOAT que aparece en otros servicios para ti)
https://www.colsubsidio.com/apoyo-financiero/seguros/tu-credito/desempleo (eliminar tarjeta de SOAT que aparece en otros servicios para ti)
https://www.colsubsidio.com/apoyo-financiero/seguros/tu-credito/incendio (eliminar tarjeta de SOAT que aparece en otros servicios para ti)
https://www.colsubsidio.com/apoyo-financiero/seguros/tu-credito/todo-riesgo (eliminar tarjeta de SOAT que aparece en otros servicios para ti)
https://www.colsubsidio.com/apoyo-financiero/seguros/tu-credito/hogar (eliminar tarjeta de SOAT que aparece en otros servicios para ti)
https://www.colsubsidio.com/apoyo-financiero (eliminar ¡Renueva tu SOAT!)</t>
  </si>
  <si>
    <t>Se creó el código QR de la página solicitada. La imagen se envió al correo del solicitante</t>
  </si>
  <si>
    <t>Pendón impreso</t>
  </si>
  <si>
    <t xml:space="preserve">Hola amigo este tema me dijo que se iba ha encargar Javier Borda Diaz, cualquier cosita revisarlo con el </t>
  </si>
  <si>
    <t>https://colsubsidio365.sharepoint.com/sites/contenidosotd/Shared%20Documents/Aplicaciones/Microsoft%20Forms/Control%20de%20cambios%20-%20Activos%20Web%20-%20Contenidos%20GTD/Pregunta/Reglamento-cupo-credito%20Final_LEONOR%20ANGEL%20PINZON.pdf</t>
  </si>
  <si>
    <t>Este reglamento debe quedar para consulta en el portal, lo antes posible para poder notificar a los clientes de las condiciones de cupo para el 2023.</t>
  </si>
  <si>
    <t xml:space="preserve">Considero que el reglamento debe ser publicado en el portal transaccional en el menú https://www.colsubsidio.com/apoyo-financiero/creditos en el tema de Consúltanos, 
Sin embargo, agradecería nos ayuden con su opinión del sitio donde se debe publicar este documento.
</t>
  </si>
  <si>
    <t>Se ajustó correctamente el texto solicitado en la página: https://www.colsubsidio.com/aprende/eventos</t>
  </si>
  <si>
    <t xml:space="preserve">Actualizar el contenido con la siguiente información:
Título:                                Inducción CET
          Toma una decisión de vida y estudia con nosotros 
¿Quieres asistir?
Si eres estudiante nuevo de CET ven a la jornada de inducción
Fecha: jueves 9 de febrero de 2023.
Jornada diurna: 7:45 a.m. a 12:00 m.
Jornada nocturna: 5:45 p.m.  a 9:00 p.m.
Lugar: Centro Recreativo y Empresarial El Cubo, carrera 30 n.° 52-77, Bogotá D.C.
Recibe información:
•Académica.
•Administrativa: plataforma, solicitudes académicas, sistemas de información.
•Bienestar: cursos, actividades deportivas, recreación, salud, cultura y apoyo socioeconómico.
</t>
  </si>
  <si>
    <t>Hola buenos días, se elimino el texto señalado en el correo en la página. https://www.colsubsidio.com/apoyo-financiero/subsidio/vivienda/nueva</t>
  </si>
  <si>
    <t>https://www.colsubsidio.com/consultanos/centros-de-servicio/citas/SeleccionServicioCita.aspx</t>
  </si>
  <si>
    <t xml:space="preserve">piezas digitales </t>
  </si>
  <si>
    <t>Esta actividad ya fue desarrollada, el primer banner se publico en colsubsidio.com y el segundo banner se le envio a leger para que sea atendida</t>
  </si>
  <si>
    <t>https://colsubsidio365.sharepoint.com/sites/contenidosotd/Shared%20Documents/Aplicaciones/Microsoft%20Forms/Control%20de%20cambios%20-%20Activos%20Web%20-%20Contenidos%20GTD/Pregunta%203/Banner-1_JULIETTE%20MARCELA%20REY.jpg; https://colsubsidio365.sharepoint.com/sites/contenidosotd/Shared%20Documents/Aplicaciones/Microsoft%20Forms/Control%20de%20cambios%20-%20Activos%20Web%20-%20Contenidos%20GTD/Pregunta%203/Banner-2_JULIETTE%20MARCELA%20REY.jpg</t>
  </si>
  <si>
    <t xml:space="preserve">Banner 1: Encuentra tu hogar en Karakalí ​ - Banner 2: Apartaestudios en Karakalí </t>
  </si>
  <si>
    <t>Banner 1: Un proyecto de vivienda coliving, con amplias zonas sociales ubicada en el centro de Bogotá. ​
Banner 2: Ven y conoce los nuevos apartaestudios en nuestra nueva sala de ventas ubicada en la Cr. 15 n.° 63A bis-40.​</t>
  </si>
  <si>
    <t>Banner 1: Conoce más aquí​ - Banner 2: Conoce más aquí</t>
  </si>
  <si>
    <t>Banner 1: https://www.colsubsidio.com
Banner 2: https://www.colsubsidio.com/vivienda/proyectos</t>
  </si>
  <si>
    <t>1/02/2023 8:00 am bajar el día 28/02/2023 a las 6:00 pm</t>
  </si>
  <si>
    <t>Se ajustaron correctamente los horarios de transporte de buses en la página: https://www.piscilago.co/planea-tu-dia/transporte/buses</t>
  </si>
  <si>
    <t>https://www.piscilago.co/planea-tu-dia/transporte/buses</t>
  </si>
  <si>
    <t>https://colsubsidio365.sharepoint.com/sites/contenidosotd/_layouts/15/Doc.aspx?sourcedoc=%7B505335DA-F6AE-4AC6-B59D-E13548F92BE8%7D&amp;file=NUEVOS%20HORARIOS%20DE%20SERVICIO%20DE%20TRANSPORTE%20TEM_ERIKA%20OLAVE%20PRADA.docx&amp;action=default&amp;mobileredirect=true</t>
  </si>
  <si>
    <t>https://colsubsidio365.sharepoint.com/sites/contenidosotd/_layouts/15/Doc.aspx?sourcedoc=%7B495130EC-D58A-47BF-8D54-4F490C3F67E3%7D&amp;file=NUEVOS%20HORARIOS%20DE%20SERVICIO%20DE%20TRANSPORTE%20TEM_ERIKA%20OLAVE%20PRADA.docx&amp;action=default&amp;mobileredirect=true</t>
  </si>
  <si>
    <t>Se ajustó el contenido de las tablas de tarifas en la página de Coworking https://www.colsubsidio.com/empresas/productividad/coworking#side_tab2, y en todas sus páginas internas de 'Táctica'.</t>
  </si>
  <si>
    <t>https://colsubsidio365.sharepoint.com/sites/contenidosotd/_layouts/15/Doc.aspx?sourcedoc=%7BD3680D9E-694D-44C5-9D3F-A4F17A4F6810%7D&amp;file=Ajustes%20T%C3%A1ctica_CINDY%20JOHANA%20BARRERA.docx&amp;action=default&amp;mobileredirect=true</t>
  </si>
  <si>
    <t>Se ajustó el texto de la card solicitado en la página: https://www.colsubsidio.com/aprende/educacion.</t>
  </si>
  <si>
    <t>https://colsubsidio365.sharepoint.com/sites/contenidosotd/_layouts/15/Doc.aspx?sourcedoc=%7B8E388A68-F910-43BA-9D9A-C6D937DC01B0%7D&amp;file=BAC_KAREN%20DAIANA%20OSPINA.docx&amp;action=default&amp;mobileredirect=true</t>
  </si>
  <si>
    <t>Se publicó la imagen de cronograma agencia móvil del mes de febrero, en la página: https://www.agenciadeempleocolsubsidio.com/agencia-movil/</t>
  </si>
  <si>
    <t>https://colsubsidio365.sharepoint.com/sites/contenidosotd/Shared%20Documents/Aplicaciones/Microsoft%20Forms/Control%20de%20cambios%20-%20Activos%20Web%20-%20Contenidos%20GTD/Pregunta/Cronograma%20movil%20FEBRERO%2023_CINDY%20JOHANA%20BARRERA.png</t>
  </si>
  <si>
    <t xml:space="preserve">Reemplazar el cronograma de ENERO por el adjunto de FEBRERO </t>
  </si>
  <si>
    <t>Se retiraron y agregaron los cursos destacados solicitados en la página: https://www.diversioncolsubsidio.com/experiencias-recreativas/</t>
  </si>
  <si>
    <t>https://www.diversioncolsubsidio.com/experiencias-recreativas/</t>
  </si>
  <si>
    <t>Cursos destacados en cursos y talleres
Por favor retirar:
- https://www.diversioncolsubsidio.com/eventos-culturales-ruta-natural-el-tambo
- https://www.diversioncolsubsidio.com/eventos-ruta-natural-media-luna
- https://www.diversioncolsubsidio.com/cultura-recreacion-vacaciones-recreativas-ninos
Por favor agregar:
- https://www.diversioncolsubsidio.com/planes-ruta-natural-cerro-montecillo#/wizard?clasificacion=468&amp;producto=609
- https://www.diversioncolsubsidio.com/planes-caminata-por-la-roca-de-las-aves#/wizard?clasificacion=468
- https://www.diversioncolsubsidio.com/cultura-recreacion-curso-guitarra-basico#/wizard?clasificacion=254</t>
  </si>
  <si>
    <t xml:space="preserve">PDF subido al servidor y a la página correspondiente y Sedes actualizadas. </t>
  </si>
  <si>
    <t>https://www.colsubsidio.com/tu-salud/ips/gestion/preparacion/ecografias-ultrasonografias</t>
  </si>
  <si>
    <t>ACTUALIZAR LOS CM DONDE SE REALIZA EL EXAMEN Y SUBIR EL PDF ADJUNTO DE LA PREPARACIÓN
Plaza de las Américas
Usaquén
Girardot
Funza
Fusagasugá
Bucaramanga
Clínica 127 (Oncológico)
Clínica Infantil
Clínica 94
Villavicencio</t>
  </si>
  <si>
    <t>https://colsubsidio365.sharepoint.com/sites/contenidosotd/Shared%20Documents/Aplicaciones/Microsoft%20Forms/Control%20de%20cambios%20-%20Activos%20Web%20-%20Contenidos%20GTD/Pregunta%202/PREPARACI%C3%93N%20ECOGRAFIA%20DE%20PR%C3%93STATA%20TRANSRECTAL_YEIMY%20PAOLA%20ROZO%20ALV.pdf</t>
  </si>
  <si>
    <t>Se ajusó correctamente el texto de descripción del hero banner de la página: https://www.diversioncolsubsidio.com/experiencias-recreativas/.</t>
  </si>
  <si>
    <t>paulzapc@colsubsidio.com</t>
  </si>
  <si>
    <t>PAULA STEPHANIA ZAPATA CASALLAS</t>
  </si>
  <si>
    <t>Para la vitrina de experiencia recreativas queremos dar el siguiente enfoque:
Generamos experiencias de tipo ambiental, cultural y recreativo en diversas edades, gustos y segmentos propiciando momentos para el disfrute y aprovechamiento del tiempo libre.</t>
  </si>
  <si>
    <t>Listo compañero esta tarea quedo atendida.</t>
  </si>
  <si>
    <t>https://colsubsidio365.sharepoint.com/sites/contenidosotd/_layouts/15/Doc.aspx?sourcedoc=%7BB57334CC-F844-422B-902C-750C2082AE8C%7D&amp;file=reemplazar_JUAN%20DAVID%20SANCHEZ%20C.docx&amp;action=default&amp;mobileredirect=true</t>
  </si>
  <si>
    <t>https://colsubsidio365.sharepoint.com/sites/contenidosotd/_layouts/15/Doc.aspx?sourcedoc=%7B4DDE7ADD-E729-4A95-949D-83B2CB3ED692%7D&amp;file=T%C3%89RMINOS%20Y%20CONDICIONES%20PLAN%20CELEBRACIONES%20-%20C_JUAN%20DAVID%20SANCHEZ%20C.docx&amp;action=default&amp;mobileredirect=true; https://colsubsidio365.sharepoint.com/sites/contenidosotd/_layouts/15/Doc.aspx?sourcedoc=%7B3720548A-A95F-44DF-84B0-0A9E1531C263%7D&amp;file=T%C3%89RMINOS%20Y%20CONDICIONES%20PLAN%20ROMANTICO_JUAN%20DAVID%20SANCHEZ%20C.docx&amp;action=default&amp;mobileredirect=true; https://colsubsidio365.sharepoint.com/sites/contenidosotd/_layouts/15/Doc.aspx?sourcedoc=%7B83795FE8-2316-4C7C-9DF6-E53760D87DF5%7D&amp;file=T%C3%89RMINOS%20Y%20CONDICIONES%20TB%20ENERO%20HOTELES%20COLON_JUAN%20DAVID%20SANCHEZ%20C.docx&amp;action=default&amp;mobileredirect=true</t>
  </si>
  <si>
    <t>Precio actualizado en la página correspondiente.</t>
  </si>
  <si>
    <t>ACTUALIZAR ESTA INFORMACIÓN DE TARIFAS:
Pago moderador $5.700</t>
  </si>
  <si>
    <t>Se ajustaron correctamente las tarifas solicitadas en la página: https://www.diversioncolsubsidio.com/.</t>
  </si>
  <si>
    <t>está en el doc adjunto</t>
  </si>
  <si>
    <t>https://colsubsidio365.sharepoint.com/sites/contenidosotd/_layouts/15/Doc.aspx?sourcedoc=%7BE8D23716-4AD3-4AE7-9E46-9777EB83DC8B%7D&amp;file=TEO_ajustes%20tarifas%2031ENE_ALEJANDRA%20PALACIOS%20O.docx&amp;action=default&amp;mobileredirect=true</t>
  </si>
  <si>
    <t>Hola buenos días Catherine, se realizo el cambio solicitado en https://www.colsubsidio.com/apoyo-financiero/creditos/oficinas-de-credito</t>
  </si>
  <si>
    <t xml:space="preserve">Modificar el horario del punto de crédito Restrepo así: Lunes a sábado de 9:00 a.m. a 6:00 p.m.
</t>
  </si>
  <si>
    <t>Hola buen día, quedaron las tasas de crédito actualizadas en: https://www.colsubsidio.com/apoyo-financiero/creditos/tasas</t>
  </si>
  <si>
    <t>Actualizar las tasas de interés para el mes de Febrero, por favor cambiar el nombre del mes al inicio de la página.</t>
  </si>
  <si>
    <t>https://colsubsidio365.sharepoint.com/sites/contenidosotd/_layouts/15/Doc.aspx?sourcedoc=%7BBEE4171D-12D6-4CF5-A2C5-6E80B10C5108%7D&amp;file=Parametrizacion%20Tasas%20Febrero%2023_CATHERINE%20ANGELICA%20I.xlsx&amp;action=default&amp;mobileredirect=true</t>
  </si>
  <si>
    <t>Se ajustaron las tarifas correctamente en la página: https://www.colsubsidio.com/aprende/educacion/saber-11.</t>
  </si>
  <si>
    <t>Ajustar las tarifas así: 
Valor del curso: $ 609.200
Beneficio para afiliados a Colsubsidio
Categoría A	$ 327.200
Categoría B	$ 409.000
Categoría C	$ 504.500</t>
  </si>
  <si>
    <t>Se ajustó correctamente los términos y condiciones de la página: https://www.colsubsidio.com/desconectate/esparcimiento/mascotas.</t>
  </si>
  <si>
    <t>davisuajim@colsubsidio.com</t>
  </si>
  <si>
    <t>DAVID LEONARDO SUAREZ JIMENEZ</t>
  </si>
  <si>
    <t>https://colsubsidio365.sharepoint.com/sites/contenidosotd/_layouts/15/Doc.aspx?sourcedoc=%7BFE66EF83-9E8B-49DF-A069-C180D5BB93A1%7D&amp;file=T%26C%20encuesta%20Mascotas_DAVID%20LEONARDO%20SUARE.docx&amp;action=default&amp;mobileredirect=true</t>
  </si>
  <si>
    <t xml:space="preserve">Se puede subir para visualizar o como descargable </t>
  </si>
  <si>
    <t>https://www.colsubsidio.com/desconectate/esparcimiento/mascotas</t>
  </si>
  <si>
    <t xml:space="preserve">se retiraron de la pagina de: https://www.piscilago.co/tyc · Cumplimiento del protocolo de bioseguridad 
· Políticas de compra </t>
  </si>
  <si>
    <t>https://colsubsidio365.sharepoint.com/sites/contenidosotd/_layouts/15/Doc.aspx?sourcedoc=%7B3DF0638E-E8D7-4AFB-87C3-D3104FFEAE29%7D&amp;file=MODIFICAR%20POLITICAS%20PAGINA%20WEB%20DE%20PISCILAGO_ERIKA%20OLAVE%20PRADA.docx&amp;action=default&amp;mobileredirect=true</t>
  </si>
  <si>
    <t>Está en el doc</t>
  </si>
  <si>
    <t xml:space="preserve">CUANDO ENTRAS A LA PAGINA WEB DE PISCILAGO
ABRES MENU Y EN TERMINOS Y CONDICIONES ESTAN VARIAS SESIONES QUE DICEN:
-	TERMINOS Y CONDICIONES
-	POLÍTICAS, TÉRMINOS Y CONDICIONES DE VENTA, RESERVA Y USO DE LA BOLETERÍA PISCILAGO
-	CUMPLIMIENTO DEL PROTOCOLO DE BIOSEGURIDAD
-	ACTIVACIÓN DE BTL DE PISCILAGO
-	POLÍTICAS DE COMPRA
SE REQUIERE RETIRAR DE ESE LISTADO LOS SIGUIENTES:
-	CUMPLIMIENTO DEL PROTOCOLO DE BIOSEGURIDAD: (ESTE SE ENCUENTRA INTEGRADO Y ABREVIADO EN LOS TERMINOS Y CONDICIONES GENERALES)
-	POLÍTICAS DE COMPRA: (ESTE SE ENCUENTRA INTEGRADO Y ABREVIADO EN LA POLÍTICAS, TÉRMINOS Y CONDICIONES DE VENTA, RESERVA Y USO DE LA BOLETERÍA PISCILAGO)
POR LO CUAL SE REDUNDA LA INFORMACIÓN.
</t>
  </si>
  <si>
    <t>Se retiró el número de WhatsApp de la sección '¿Necesitas ayuda?' de la página: https://www.colsubsidio.com/aprende/educacion/colegios</t>
  </si>
  <si>
    <t>En la sección inferior de la sección comunícate  retirar el numero de whastapp que aparece 
Comunícate
A la línea audio servicios (601) 745 7900 opción 2-5-1.
A la línea WhatsApp 323 393 7016</t>
  </si>
  <si>
    <t>Hola CLAUDIA MARCELA CARDENAS MARTINEZ Gracias por ponerse en contacto con mi persona acerca de la solicitud Subir o sustituir un documento en el servidor quiero contarle que esta actividad ya fue atendida. Por favor, déjenos saber si hay algo más que podamos hacer por usted en este momento. Si necesita algún ajuste, no dude en ponerse en contacto conmigo. Atentamente, Cristian Lopez</t>
  </si>
  <si>
    <t>https://colsubsidio365.sharepoint.com/sites/contenidosotd/Shared%20Documents/Aplicaciones/Microsoft%20Forms/Control%20de%20cambios%20-%20Activos%20Web%20-%20Contenidos%20GTD/Pregunta/MACRO%20PRESCRITOS%20ENERO%202023_CLAUDIA%20MARCELA%20CARD.pdf</t>
  </si>
  <si>
    <t xml:space="preserve">En la página https://www.colsubsidio.com/apoyo-financiero/subsidio/monetario/familiar, incluir en el acordeón Prescripción de subsidio familiar en dinero no cobrado, dentro del 2023 un nuevo ITEM que se llame:
Consulte aquí el listado de trabajadores a quienes se les prescribió el subsidio familiar en dinero para enero 2023. 
</t>
  </si>
  <si>
    <t>Hola buen día, se realizo la actualización del mensaje sobre los horios de atención en: https://www.colsubsidio.com/apoyo-financiero/creditos/oficinas-de-credito</t>
  </si>
  <si>
    <t xml:space="preserve">DEJAR LA SIGUIENTE NOTICIA DE FORMA MOMENTANEA POR EL 6 DE FEBERO.
"El horario de atención en los puntos de credito el día 6 de febrero empezará a las 11:30AM"
</t>
  </si>
  <si>
    <t>Hola HADY ORLANDY RODRIGUEZ SANCHEZ Gracias por ponerse en contacto con mi persona acerca de la solicitud Editar contenidohttps://colsubsidio365.sharepoint.com/sites/contenidosotd/_layouts/15/Doc.aspx?sourcedoc=%7B073AAF84-C45F-4126-9A11-427017759BB5%7D&amp;file=SOLICITUD%20ACTULIZACI%C3%93N%20CONYUGE%20CUIDADOR_HADY%20ORLANDY%20RODRIGU.docx&amp;action=default&amp;mobileredirect=true quiero contarle que esta actividad ya fue atendida. Por favor, déjenos saber si hay algo más que podamos hacer por usted en este momento. Si necesita algún ajuste, no dude en ponerse en contacto conmigo. Atentamente, Cristian Lopez</t>
  </si>
  <si>
    <t>hadyrods@colsubsidio.com</t>
  </si>
  <si>
    <t>HADY ORLANDY RODRIGUEZ SANCHEZ</t>
  </si>
  <si>
    <t>https://www.colsubsidio.com/afiliate/proceso/dependiente
https://www.colsubsidio.com/apoyo-financiero/subsidio/monetario/familiar</t>
  </si>
  <si>
    <t>https://colsubsidio365.sharepoint.com/sites/contenidosotd/_layouts/15/Doc.aspx?sourcedoc=%7B073AAF84-C45F-4126-9A11-427017759BB5%7D&amp;file=SOLICITUD%20ACTULIZACI%C3%93N%20CONYUGE%20CUIDADOR_HADY%20ORLANDY%20RODRIGU.docx&amp;action=default&amp;mobileredirect=true</t>
  </si>
  <si>
    <t>Hola HADY ORLANDY RODRIGUEZ SANCHEZ Gracias por ponerse en contacto con mi persona acerca de la solicitud Editar contenido quiero contarle que esta actividad ya fue atendida. Por favor, déjenos saber si hay algo más que podamos hacer por usted en este momento. Si necesita algún ajuste, no dude en ponerse en contacto conmigo. Atentamente, Cristian Lopez</t>
  </si>
  <si>
    <t xml:space="preserve">  https://www.colsubsidio.com/empresas/afiliacion/proceso/empleador</t>
  </si>
  <si>
    <t>https://colsubsidio365.sharepoint.com/sites/contenidosotd/_layouts/15/Doc.aspx?sourcedoc=%7B3A947141-3386-4A76-BC42-8E04B46628CA%7D&amp;file=NOVEDAD%20RETRACTO%20EMPRESAS_HADY%20ORLANDY%20RODRIGU.docx&amp;action=default&amp;mobileredirect=true</t>
  </si>
  <si>
    <t>https://colsubsidio365.sharepoint.com/sites/contenidosotd/_layouts/15/Doc.aspx?sourcedoc=%7B9C19C2E6-1458-4DEE-91E3-D9EA5DDFC3E3%7D&amp;file=MODELO%20RETRACTO_HADY%20ORLANDY%20RODRIGU.docx&amp;action=default&amp;mobileredirect=true</t>
  </si>
  <si>
    <t>https://www.colsubsidio.com/afiliate/proceso/facultativos</t>
  </si>
  <si>
    <t>https://colsubsidio365.sharepoint.com/sites/contenidosotd/_layouts/15/Doc.aspx?sourcedoc=%7B1A7F2B8F-95B9-433A-B699-E4EE22D566E9%7D&amp;file=Cambio%20Valor%20aporte%20Policia%20nacional_HADY%20ORLANDY%20RODRIGU.docx&amp;action=default&amp;mobileredirect=true</t>
  </si>
  <si>
    <t>Buen día. Se cargó y publicó el banner solicitado en el home de https://www.piscilago.co/.</t>
  </si>
  <si>
    <t>dianramnov@colsubsidio.com</t>
  </si>
  <si>
    <t>DIANA CAROLINA RAMIREZ NOVOA</t>
  </si>
  <si>
    <t>https://colsubsidio365.sharepoint.com/sites/contenidosotd/Shared%20Documents/Aplicaciones/Microsoft%20Forms/Control%20de%20cambios%20-%20Activos%20Web%20-%20Contenidos%20GTD/Pregunta%203/V2__Banner%20home%20piscilago.com_DIANA%20CAROLINA%20RAMIR.jpg</t>
  </si>
  <si>
    <t>Días bajo el agua</t>
  </si>
  <si>
    <t>Febrero llega con más diversión y las mejores tarifas en línea: entradas desde $25.200. Aplican términos y condiciones</t>
  </si>
  <si>
    <t>Compra aquí</t>
  </si>
  <si>
    <t>Buen día. Se cargó el banner solicitado. Pendiente revisión para su publicación en https://www.colsubsidio.com/.</t>
  </si>
  <si>
    <t>https://colsubsidio365.sharepoint.com/sites/contenidosotd/Shared%20Documents/Aplicaciones/Microsoft%20Forms/Control%20de%20cambios%20-%20Activos%20Web%20-%20Contenidos%20GTD/Pregunta%203/V2__Banner%20home%20colsubsidio.com_DIANA%20CAROLINA%20RAMIR.jpg</t>
  </si>
  <si>
    <t>Llegaron los Días Bajo el Agua a Piscilago</t>
  </si>
  <si>
    <t>Compra tu pasaporte en línea al mejor precio hasta el 26 de febrero desde $25.200. Términos y condiciones</t>
  </si>
  <si>
    <t>Conseguir entradas</t>
  </si>
  <si>
    <t>La solicitud fue atendida correctamente. Se cambió la sección de imagen + texto por la sección de video en https://www.piscilago.co/planes-y-horarios/puntos-de-compra. Además, en la página https://www.piscilago.co/planes-tarifas-y-horarios se agregó un nuevo componente de contenido (acordeón) sobre: 'Alianzas con otras cajas de compensación'.</t>
  </si>
  <si>
    <t>Está en el documento</t>
  </si>
  <si>
    <t>https://colsubsidio365.sharepoint.com/sites/contenidosotd/_layouts/15/Doc.aspx?sourcedoc=%7B3C33FFBE-6B5C-4684-87AE-EA28326DDBCF%7D&amp;file=Piscilago_Ajuste%20convenios%20y%20alianzas_ALEJANDRA%20PALACIOS%20O.docx&amp;action=default&amp;mobileredirect=true</t>
  </si>
  <si>
    <t>Se ajusaron los tabs de la página https://www.colsubsidio.com/empresas/crecer-juntos/espacios-de-productividad/americas/formacion, según la información del documento compartido. En total son 4 tabs, se modificó la información en 3 cursos que estaban previamente agregados y se creó uno nuevo para el curso 'Power BI', adquiriendo información de la descripción de la página https://cetcolsubsidio.edu.co/facultades/cursos-de-extension/big-data-power-bi/, ya que no se compartió este tipo de información. Por favor revisar si la información como títulos, descripciones e imágenes son correctas. Finalmente la solicitud fue atendida, agregando las anteriores observaciones.</t>
  </si>
  <si>
    <t>https://colsubsidio365.sharepoint.com/sites/contenidosotd/_layouts/15/Doc.aspx?sourcedoc=%7B97B6642C-0B33-4F1B-8BD2-33B3AA1CD3F7%7D&amp;file=Actualizacion%20cursos%20formacion_CINDY%20JOHANA%20BARRERA.docx&amp;action=default&amp;mobileredirect=true</t>
  </si>
  <si>
    <t>Se cargó el banner solicitado. Pendiente revisión para su publicación en https://www.colsubsidio.com/</t>
  </si>
  <si>
    <t>https://colsubsidio365.sharepoint.com/sites/contenidosotd/Shared%20Documents/Aplicaciones/Microsoft%20Forms/Control%20de%20cambios%20-%20Activos%20Web%20-%20Contenidos%20GTD/Pregunta%203/V1-Piscilago%20%20Nuevo%20horario-ENERO_Banner%20home_WILSON%20STEVEN%20BELTRA.jpg</t>
  </si>
  <si>
    <t>La diversión tiene nuevo horario​</t>
  </si>
  <si>
    <t xml:space="preserve">Visita Piscilago de miércoles a viernes de 8:30 a. m. a 5:30 p. m. y fines de semana o festivos hasta las 6:00 p. m.​ </t>
  </si>
  <si>
    <t xml:space="preserve">La noticia ya se había publicado en .COM https://www.colsubsidio.com/noticias/nuevo-horario-piscilago. Por ende, se atendió esta solicitud publicando la noticia en Piscilago. Adjunto el enlace de la noticia publicada: https://www.piscilago.co/al-dia/noticias/nuevo-horario-piscilago. </t>
  </si>
  <si>
    <t>https://colsubsidio365.sharepoint.com/sites/contenidosotd/_layouts/15/Doc.aspx?sourcedoc=%7B9FF4304C-645F-4F35-99D5-F478E0321E84%7D&amp;file=Noticia%20Web%20Piscilago%20Nuevo%20horario_WILSON%20STEVEN%20BELTRA.docx&amp;action=default&amp;mobileredirect=true</t>
  </si>
  <si>
    <t>https://colsubsidio365.sharepoint.com/sites/contenidosotd/Shared%20Documents/Aplicaciones/Microsoft%20Forms/Control%20de%20cambios%20-%20Activos%20Web%20-%20Contenidos%20GTD/Pregunta%205/V1-Piscilago%20%20Nuevo%20horario-ENERO_Noticia_WILSON%20STEVEN%20BELTRA.jpg</t>
  </si>
  <si>
    <t xml:space="preserve"> Se agregó el texto: “Exclusivo para afiliados Colsubsidio” en la descripció de los siguientes productos de Tienda Diversión: https://www.diversioncolsubsidio.com/deportes-escuela-de-natacion-asimilacion#/wizard?clasificacion=187&amp;area=113&amp;producto=423, https://www.diversioncolsubsidio.com/deportes-escuela-de-natacion-perfeccionamiento#/wizard?clasificacion=187&amp;area=113, (https://www.diversioncolsubsidio.com/deportes-escuela-de-natacion-fundamentacion#/wizard?clasificacion=187&amp;area=113&amp;producto=198, https://www.diversioncolsubsidio.com/deportes-escuela-natacion-habilidades-basicas-4-a-6-anos#/wizard?clasificacion=187&amp;area=113&amp;producto=240 y https://www.diversioncolsubsidio.com/deportes-escuela-natacion-habilidades-especificas-4-a-6-anos#/wizard?clasificacion=187&amp;area=113&amp;producto=242.</t>
  </si>
  <si>
    <t>Están en el documento</t>
  </si>
  <si>
    <t>https://colsubsidio365.sharepoint.com/sites/contenidosotd/_layouts/15/Doc.aspx?sourcedoc=%7B8B71E090-A51A-42FB-9371-F00EAF86183D%7D&amp;file=TEO_Ajuste%20diversi%C3%B3n_Escuelas%20Nataci%C3%B3n_ALEJANDRA%20PALACIOS%20O.docx&amp;action=default&amp;mobileredirect=true</t>
  </si>
  <si>
    <t xml:space="preserve">Hola Aleja esta actividad de editar contenido ya la realice pero hay algunas imagenes que el contenido se corta, seria bueno poner un poquito mas de margen a la informacion para que se pueda ver mejor, puedes revisarla en la siguiente pagina https://xposible.com/quienes-somos
quedo atento a cualquier ajuste </t>
  </si>
  <si>
    <t>https://colsubsidio365.sharepoint.com/sites/contenidosotd/_layouts/15/Doc.aspx?sourcedoc=%7BFA2467D0-ADD5-4C61-9CFE-BCD0712BDA0B%7D&amp;file=Xposible_Ajustes%20sitio%20web_ALEJANDRA%20PALACIOS%20O.pptx&amp;action=edit&amp;mobileredirect=true</t>
  </si>
  <si>
    <t>Hola esta tarea ya fue atendida, puedes revisarla en https://xposible.com/evento/tendencias-2023</t>
  </si>
  <si>
    <t>https://colsubsidio365.sharepoint.com/sites/contenidosotd/_layouts/15/Doc.aspx?sourcedoc=%7BD652BC5F-80F1-4287-B337-C92197209B65%7D&amp;file=formato-evento-proptech_NICOLE%20MARTINEZ%20PAVA.docx&amp;action=default&amp;mobileredirect=true</t>
  </si>
  <si>
    <t>https://colsubsidio365.sharepoint.com/sites/contenidosotd/Shared%20Documents/Aplicaciones/Microsoft%20Forms/Control%20de%20cambios%20-%20Activos%20Web%20-%20Contenidos%20GTD/Pregunta%205/Captura%20de%20pantalla%202023-02-01%20121733_NICOLE%20MARTINEZ%20PAVA.png</t>
  </si>
  <si>
    <t>EL banner fue cargado correctamente en .COM Empresas https://www.colsubsidio.com/empresas. Pendiente revisión para su publicación. Se ajustó el título y descripción del mismo porque estaban largos y excedían el límite de caracteres permitidos en la plataforma. Por ende, en la descripción solo se agrego el textto hasta la primera fecha de febrero, posteriormente se actualizará la descripción para la fecha de marzo y abril.</t>
  </si>
  <si>
    <t>https://colsubsidio365.sharepoint.com/sites/contenidosotd/Shared%20Documents/Aplicaciones/Microsoft%20Forms/Control%20de%20cambios%20-%20Activos%20Web%20-%20Contenidos%20GTD/Pregunta%203/PIEZAS_AFTER-OFFICE-TACTICA_BANNER-INTERNO_CINDY%20JOHANA%20BARRERA.jpg</t>
  </si>
  <si>
    <t>Desconéctate del trabajo y recárgate con tus amigos TARDEANDO​</t>
  </si>
  <si>
    <t>Cierra tu día al ritmo de la música y del karaoke box en el Coworking de la Calle 75, el 14 de febrero, 6 de marzo y 24 de abril de 5p.m. a 8:30p.m.
​</t>
  </si>
  <si>
    <t>El banner fue cargado correctamente en: https://www.colsubsidio.com/empresas. Pendiente revisión para su publicación</t>
  </si>
  <si>
    <t>https://colsubsidio365.sharepoint.com/sites/contenidosotd/Shared%20Documents/Aplicaciones/Microsoft%20Forms/Control%20de%20cambios%20-%20Activos%20Web%20-%20Contenidos%20GTD/Pregunta%203/PIEZAS_COWORKING-MASCOTAS_BANNER-HOME-AMARILL_CINDY%20JOHANA%20BARRERA.jpg</t>
  </si>
  <si>
    <t>Ven a trabaja con tu amigo de 4 patas</t>
  </si>
  <si>
    <t>Este 17 de febrero en el Coworking del Club Bellavista </t>
  </si>
  <si>
    <t>Inscríbete ahora</t>
  </si>
  <si>
    <t>https://wa.me/message/4YMODRSU7SQPM3</t>
  </si>
  <si>
    <t>Se cargaron correctamente 3 banners solicitados. Uno cargado en https://www.colsubsidio.com/, pendiente su revisión para su publicación. Dos banners cargados y publicados en: https://www.colsubsidio.com/empresas/productividad/coworking y https://www.colsubsidio.com/empresas/productividad/coworking/tactica-bellavista.</t>
  </si>
  <si>
    <t xml:space="preserve">•	https://www.colsubsidio.com/empresas/productividad/coworking
•	https://www.colsubsidio.com/empresas/productividad/coworking/tactica-bellavista
•	https://www.colsubsidio.com/
</t>
  </si>
  <si>
    <t>https://colsubsidio365.sharepoint.com/sites/contenidosotd/_layouts/15/Doc.aspx?sourcedoc=%7BC81311EE-D4CA-4D81-8A56-0CB9D8DF60AC%7D&amp;file=El%20banner%20Mascotas%20T%C3%A1ctica_CINDY%20JOHANA%20BARRERA.docx&amp;action=default&amp;mobileredirect=true</t>
  </si>
  <si>
    <t>https://colsubsidio365.sharepoint.com/sites/contenidosotd/Shared%20Documents/Aplicaciones/Microsoft%20Forms/Control%20de%20cambios%20-%20Activos%20Web%20-%20Contenidos%20GTD/Pregunta%202/PIEZAS_COWORKING-MASCOTAS_BANNER-COWORKING_CINDY%20JOHANA%20BARRERA.jpg; https://colsubsidio365.sharepoint.com/sites/contenidosotd/Shared%20Documents/Aplicaciones/Microsoft%20Forms/Control%20de%20cambios%20-%20Activos%20Web%20-%20Contenidos%20GTD/Pregunta%202/PIEZAS_COWORKING-MASCOTAS_BANNER-COWORKING-AM_CINDY%20JOHANA%20BARRERA.jpg; https://colsubsidio365.sharepoint.com/sites/contenidosotd/Shared%20Documents/Aplicaciones/Microsoft%20Forms/Control%20de%20cambios%20-%20Activos%20Web%20-%20Contenidos%20GTD/Pregunta%202/PIEZAS_COWORKING-MASCOTAS_BANNER-HOME_CINDY%20JOHANA%20BARRERA.jpg; https://colsubsidio365.sharepoint.com/sites/contenidosotd/Shared%20Documents/Aplicaciones/Microsoft%20Forms/Control%20de%20cambios%20-%20Activos%20Web%20-%20Contenidos%20GTD/Pregunta%202/PIEZAS_COWORKING-MASCOTAS_BANNER-HOME-AMARILL_CINDY%20JOHANA%20BARRERA.jpg</t>
  </si>
  <si>
    <t xml:space="preserve">Noticia publicada en Piscilago: https://www.piscilago.co/al-dia/noticias/dias-bajo-el-agua </t>
  </si>
  <si>
    <t>https://colsubsidio365.sharepoint.com/sites/contenidosotd/_layouts/15/Doc.aspx?sourcedoc=%7B00CBDCDC-69CC-4037-AAEB-EA0CDFEC171A%7D&amp;file=Noticia%20WEB%20PISCILAGO-Brief%20Dias%20bajo%20el%20agua_WILSON%20STEVEN%20BELTRA.docx&amp;action=default&amp;mobileredirect=true</t>
  </si>
  <si>
    <t>https://colsubsidio365.sharepoint.com/sites/contenidosotd/Shared%20Documents/Aplicaciones/Microsoft%20Forms/Control%20de%20cambios%20-%20Activos%20Web%20-%20Contenidos%20GTD/Pregunta%205/V4__Noticia_WILSON%20STEVEN%20BELTRA.jpg</t>
  </si>
  <si>
    <t>Se envío un correo al solicitante informando que estos ajustes los debe gestionar con la admin funcional Betcy Mileny.</t>
  </si>
  <si>
    <t>AL COMPRAR EL PLAN NO APARECE EN TRANSACCIONAL EL DESCUENTO DE LOS INGRESOS Y PISCITOUR CON LA PROMOCION Y VIGENCIA DE FEBRERO</t>
  </si>
  <si>
    <t>https://colsubsidio365.sharepoint.com/sites/contenidosotd/_layouts/15/Doc.aspx?sourcedoc=%7B62FB68C1-FB53-43AB-8597-3B88A5C9B393%7D&amp;file=MODIFICACION%20TRANSACCIONAL_ERIKA%20OLAVE%20PRADA.docx&amp;action=default&amp;mobileredirect=true</t>
  </si>
  <si>
    <t>https://colsubsidio365.sharepoint.com/sites/contenidosotd/Shared%20Documents/Aplicaciones/Microsoft%20Forms/Control%20de%20cambios%20-%20Activos%20Web%20-%20Contenidos%20GTD/Pregunta%202/WhatsApp%20Image%202023-02-03%20at%202.53.39%20PM_ERIKA%20OLAVE%20PRADA.jpeg; https://colsubsidio365.sharepoint.com/sites/contenidosotd/_layouts/15/Doc.aspx?sourcedoc=%7BD723B225-C5D1-45AF-8612-475DE11E7445%7D&amp;file=Brief%20Campa%C3%B1as%20Estrategicas%202023%20PISCILAGO%20SE_ERIKA%20OLAVE%20PRADA.docx&amp;action=default&amp;mobileredirect=true</t>
  </si>
  <si>
    <t>Se unieron los PDFs copartidos en un solo PDF, para ser cargado en el servidor de Clubes Colsubsidio y publicado en el menú como el solicitante había sugerido. Adjunto enlace del PDF: https://clubescolsubsidio.co/wp-content/uploads/2023/02/reglamento-escenarios-clubes.pdf</t>
  </si>
  <si>
    <t>https://colsubsidio365.sharepoint.com/sites/contenidosotd/Shared%20Documents/Aplicaciones/Microsoft%20Forms/Control%20de%20cambios%20-%20Activos%20Web%20-%20Contenidos%20GTD/Pregunta/REGLAMENTO%20CANCHA%20MULTIPLE_EMILCE%20MARCELA%20GALIN.pdf; https://colsubsidio365.sharepoint.com/sites/contenidosotd/Shared%20Documents/Aplicaciones/Microsoft%20Forms/Control%20de%20cambios%20-%20Activos%20Web%20-%20Contenidos%20GTD/Pregunta/REGLAMENTO%20SQUASH_EMILCE%20MARCELA%20GALIN.pdf; https://colsubsidio365.sharepoint.com/sites/contenidosotd/Shared%20Documents/Aplicaciones/Microsoft%20Forms/Control%20de%20cambios%20-%20Activos%20Web%20-%20Contenidos%20GTD/Pregunta/REGLAMENTO%20PISCINA_EMILCE%20MARCELA%20GALIN.pdf; https://colsubsidio365.sharepoint.com/sites/contenidosotd/Shared%20Documents/Aplicaciones/Microsoft%20Forms/Control%20de%20cambios%20-%20Activos%20Web%20-%20Contenidos%20GTD/Pregunta/REGLAMENTO%20GIMNASIO_EMILCE%20MARCELA%20GALIN.pdf; https://colsubsidio365.sharepoint.com/sites/contenidosotd/Shared%20Documents/Aplicaciones/Microsoft%20Forms/Control%20de%20cambios%20-%20Activos%20Web%20-%20Contenidos%20GTD/Pregunta/REGLAMENTO%20FUTBOL_EMILCE%20MARCELA%20GALIN.pdf; https://colsubsidio365.sharepoint.com/sites/contenidosotd/Shared%20Documents/Aplicaciones/Microsoft%20Forms/Control%20de%20cambios%20-%20Activos%20Web%20-%20Contenidos%20GTD/Pregunta/Captura_EMILCE%20MARCELA%20GALIN.JPG</t>
  </si>
  <si>
    <t>El lugar es suceptible a sus observaciones y recomendaciones, se puede unir los PDF o dejar separados.</t>
  </si>
  <si>
    <t>Se requiere publicar en la página https://elcubocolsubsidio.co/, en el último adjunto esta la captura del lugar sugerido, debajo del centro de ayuda, contáctanos o donde identifiquen el mejor lugar.</t>
  </si>
  <si>
    <t>Se hizo la actualización del precio del parqueadero a $6.200 https://www.piscilago.co/planea-tu-dia/otros-servicios</t>
  </si>
  <si>
    <t xml:space="preserve">SE REQUIERE APOYO PARA MODIFICAR EN LA PAGINA WEB DE PISCILAGO, EN PLANEA TU DIA, OTROS SERVICIOS:
EL VALOR DEL SERVICIO DE PARQUEADERO, YA QUE, A PARTIR DEL 06 DE FEBRERO DE 203 SUBIRA SU VALOR Y QUEDA EN $6.200 </t>
  </si>
  <si>
    <t>https://colsubsidio365.sharepoint.com/sites/contenidosotd/_layouts/15/Doc.aspx?sourcedoc=%7B69F4C144-A328-48B9-B5EF-C04F2CF32FAD%7D&amp;file=SERVICIO%20PARQUEADERO_ERIKA%20OLAVE%20PRADA.docx&amp;action=default&amp;mobileredirect=true</t>
  </si>
  <si>
    <t>https://colsubsidio365.sharepoint.com/sites/contenidosotd/_layouts/15/Doc.aspx?sourcedoc=%7B2580A49E-F092-4190-8C56-EFF554878B31%7D&amp;file=SERVICIO%20PARQUEADERO_ERIKA%20OLAVE%20PRADA.docx&amp;action=default&amp;mobileredirect=true</t>
  </si>
  <si>
    <t>En la página https://www.agenciadeempleocolsubsidio.com/, en el menú 'Personas' se modificó la opción 'Semilleros de formación' con el texto: 'Semillero Banco de Bogotá' el cual tiene el siguiente nuevo enlace: https://www.colsubsidio.com/empleandote/landing/eventos.</t>
  </si>
  <si>
    <t>https://colsubsidio365.sharepoint.com/sites/contenidosotd/_layouts/15/Doc.aspx?sourcedoc=%7BE7FC7200-DE8D-469C-AE04-7BB583532658%7D&amp;file=AJUSTE%20LINK%20SEMILLERO%20BANCO%20DE%20BOGOTA_KAREN%20DUQUE.docx&amp;action=default&amp;mobileredirect=true</t>
  </si>
  <si>
    <t>Se publicó la noticia en .COM Personas. Adjunto su enlace: https://www.colsubsidio.com/noticias/carnaval-en-los-clubes-colsubsidio</t>
  </si>
  <si>
    <t>https://colsubsidio365.sharepoint.com/sites/contenidosotd/_layouts/15/Doc.aspx?sourcedoc=%7B61188A33-0A68-48FE-9CE4-F855362ABFCE%7D&amp;file=Noticia_Feb_Programaci%C3%B3nRecreativa_DIANA%20MARCELA%20ESLAVA.docx&amp;action=default&amp;mobileredirect=true</t>
  </si>
  <si>
    <t>https://colsubsidio365.sharepoint.com/sites/contenidosotd/Shared%20Documents/Aplicaciones/Microsoft%20Forms/Control%20de%20cambios%20-%20Activos%20Web%20-%20Contenidos%20GTD/Pregunta%205/noticia%20(2)_DIANA%20MARCELA%20ESLAVA%202.jpg</t>
  </si>
  <si>
    <t>Hola confirmo que esta tarea ya quedo realizada y publicada en la pagina  https://www.hotelescolsubsidio.com/tyc/</t>
  </si>
  <si>
    <t>Necesito agregar los siguientes T&amp;C que dejo en adjunto.</t>
  </si>
  <si>
    <t>https://colsubsidio365.sharepoint.com/sites/contenidosotd/_layouts/15/Doc.aspx?sourcedoc=%7B0C97F6C9-3D50-4F71-84EE-F71F60C0A99F%7D&amp;file=T%C3%89RMINOS%20Y%20CONDICIONES%20PLAN%20ROMANTICO_JUAN%20DAVID%20SANCHEZ%20C%201.docx&amp;action=default&amp;mobileredirect=true; https://colsubsidio365.sharepoint.com/sites/contenidosotd/_layouts/15/Doc.aspx?sourcedoc=%7B776140F6-FF8B-406E-A167-718EDC80C84F%7D&amp;file=T%C3%89RMINOS%20Y%20CONDICIONES%20PLAN%20CELEBRACIONES%20-%20C_JUAN%20DAVID%20SANCHEZ%20C%201.docx&amp;action=default&amp;mobileredirect=true</t>
  </si>
  <si>
    <t>No se eliminó la información correspondiente al año 2022 de la página https://clubescolsubsidio.co/la-colina/torneos-y-festivales/. El ajuste que se realizó fue redireccionar la landing a la página home de Clubes https://clubescolsubsidio.co/. Se realizó este ajuste porque la landing original no podía quedar sin información de contenido, ya que todo el contenido era sobre informaión del año 2022.</t>
  </si>
  <si>
    <t>androlim@colsubsidio.com</t>
  </si>
  <si>
    <t>ANDRES FERNANDO OLIVEROS MOLINA</t>
  </si>
  <si>
    <t>https://clubescolsubsidio.co/la-colina/torneos-y-festivales/</t>
  </si>
  <si>
    <t>Eliminar información correspondiente al año 2022.</t>
  </si>
  <si>
    <t xml:space="preserve">Este actividad, ya esta desarrollada. la puedes ver en el main slider de hoteles colsubsidio </t>
  </si>
  <si>
    <t>https://colsubsidio365.sharepoint.com/sites/contenidosotd/Shared%20Documents/Aplicaciones/Microsoft%20Forms/Control%20de%20cambios%20-%20Activos%20Web%20-%20Contenidos%20GTD/Pregunta%203/Banner%20576x450_WILSON%20STEVEN%20BELTRA.jpg; https://colsubsidio365.sharepoint.com/sites/contenidosotd/Shared%20Documents/Aplicaciones/Microsoft%20Forms/Control%20de%20cambios%20-%20Activos%20Web%20-%20Contenidos%20GTD/Pregunta%203/Banner_992x450_WILSON%20STEVEN%20BELTRA.jpg; https://colsubsidio365.sharepoint.com/sites/contenidosotd/Shared%20Documents/Aplicaciones/Microsoft%20Forms/Control%20de%20cambios%20-%20Activos%20Web%20-%20Contenidos%20GTD/Pregunta%203/Banner_1920x500_WILSON%20STEVEN%20BELTRA.jpg</t>
  </si>
  <si>
    <t xml:space="preserve">Celebra San Valentín en los Hoteles Colsubsidio </t>
  </si>
  <si>
    <t>Pregunta por el ​Plan Romántico al: (601) 745 79 00 Opción 2 - 3 - 5</t>
  </si>
  <si>
    <t>Reserva Ahora</t>
  </si>
  <si>
    <t>Se ajustaron las tablas de programación recreativa del mes febrero 2023 en la página https://clubescolsubsidio.co/actividades-para-fines-de-semana-en-nuestros-clubes/.</t>
  </si>
  <si>
    <t>Cambiar las tablas de programación recreativa por las de febrero 2023</t>
  </si>
  <si>
    <t>https://colsubsidio365.sharepoint.com/sites/contenidosotd/Shared%20Documents/Aplicaciones/Microsoft%20Forms/Control%20de%20cambios%20-%20Activos%20Web%20-%20Contenidos%20GTD/Pregunta%202/adaptacion%20tabla%20escuelas_Mesa%20de%20trabajo%201_DIANA%20MARCELA%20ESLAVA.jpg; https://colsubsidio365.sharepoint.com/sites/contenidosotd/Shared%20Documents/Aplicaciones/Microsoft%20Forms/Control%20de%20cambios%20-%20Activos%20Web%20-%20Contenidos%20GTD/Pregunta%202/adaptacion%20tabla%20escuelas-02_DIANA%20MARCELA%20ESLAVA.jpg; https://colsubsidio365.sharepoint.com/sites/contenidosotd/Shared%20Documents/Aplicaciones/Microsoft%20Forms/Control%20de%20cambios%20-%20Activos%20Web%20-%20Contenidos%20GTD/Pregunta%202/adaptacion%20tabla%20escuelas-03_DIANA%20MARCELA%20ESLAVA.jpg</t>
  </si>
  <si>
    <t>Se ajustó la tabla de programación recreativa del mes de febrero 2023 en la página https://elcubocolsubsidio.co/fines-de-semana/.</t>
  </si>
  <si>
    <t>https://elcubocolsubsidio.co/fines-de-semana/</t>
  </si>
  <si>
    <t>Cambiar la tabla de El Cubo por la que adjunto</t>
  </si>
  <si>
    <t>https://colsubsidio365.sharepoint.com/sites/contenidosotd/Shared%20Documents/Aplicaciones/Microsoft%20Forms/Control%20de%20cambios%20-%20Activos%20Web%20-%20Contenidos%20GTD/Pregunta%202/adaptacion%20tabla%20escuelas-03_DIANA%20MARCELA%20ESLAVA%201.jpg</t>
  </si>
  <si>
    <t>Se eliminaron los componentes sobre el contenido de PLanes y tarifas de la página https://www.colsubsidio.com/empresas/crecer-juntos/espacios-de-productividad/concepta/camara-gesell, ya que no fue posible ocultarlos. Pero se realizó un backup del código de la tabla de planes y tarifas con toda la información para que se vuelva a agregar sin problema en un futuro.</t>
  </si>
  <si>
    <t>https://www.colsubsidio.com/empresas/crecer-juntos/espacios-de-productividad/concepta/camara-gesell</t>
  </si>
  <si>
    <t>Por favor *ocultar* las tarifas que están publicadas de la cámara de gesell.</t>
  </si>
  <si>
    <t>Hola buen día, se publico la noticia sobre información importante sobre el SOAT https://www.colsubsidio.com/noticias/informacion-importante-soat</t>
  </si>
  <si>
    <t>https://colsubsidio365.sharepoint.com/sites/contenidosotd/_layouts/15/Doc.aspx?sourcedoc=%7BDE9508CE-DA24-450D-9F05-99047092C69F%7D&amp;file=Comunicado_SOAT_JULIETTE%20MARCELA%20REY.docx&amp;action=default&amp;mobileredirect=true</t>
  </si>
  <si>
    <t>https://colsubsidio365.sharepoint.com/sites/contenidosotd/Shared%20Documents/Aplicaciones/Microsoft%20Forms/Control%20de%20cambios%20-%20Activos%20Web%20-%20Contenidos%20GTD/Pregunta%205/NOTICIA_JULIETTE%20MARCELA%20REY%201.jpg</t>
  </si>
  <si>
    <t>Noticia ya anteriormente publicada el dia viernes 3 de febrero ID = 1209 https://www.piscilago.co/al-dia/noticias/dias-bajo-el-agua</t>
  </si>
  <si>
    <t>https://colsubsidio365.sharepoint.com/sites/contenidosotd/_layouts/15/Doc.aspx?sourcedoc=%7B8E7B3B86-7D3E-47DE-84B0-59A980655548%7D&amp;file=Noticia%20WEB%20PISCILAGO-Brief%20Dias%20bajo%20el%20agua_WILSON%20STEVEN%20BELTRA%201.docx&amp;action=default&amp;mobileredirect=true</t>
  </si>
  <si>
    <t>https://colsubsidio365.sharepoint.com/sites/contenidosotd/Shared%20Documents/Aplicaciones/Microsoft%20Forms/Control%20de%20cambios%20-%20Activos%20Web%20-%20Contenidos%20GTD/Pregunta%205/V4__Noticia_WILSON%20STEVEN%20BELTRA%201.jpg</t>
  </si>
  <si>
    <t>Se eliminaron las cards solicitadas en: https://www.colsubsidio.com/empresas/productividad/formacion-afiliados y se desmantelaron las 6 páginas de programas en alusión, también se eliminaron las cards solicitadas en: https://www.colsubsidio.com/empleandote/capacitate/curso-para-emplearse y se desmantelaron las 9 páginas solicitadas.</t>
  </si>
  <si>
    <t>ladydurfie@colsubsidio.com</t>
  </si>
  <si>
    <t>LADY TATIANA DURAN FIERRO</t>
  </si>
  <si>
    <t>https://colsubsidio365.sharepoint.com/sites/contenidosotd/_layouts/15/Doc.aspx?sourcedoc=%7B9F0452E6-EBA0-4273-9C53-452EFD2C7FE7%7D&amp;file=OCULTAR%20CURSOS%20DE%20FOORMACI%C3%93N_LADY%20TATIANA%20DURAN%20F.docx&amp;action=default&amp;mobileredirect=true</t>
  </si>
  <si>
    <t>Hola buenas tardes, según la matriz actualice los precios de los proyectos en la página de vivienda  https://www.colsubsidio.com/viviendahttps://colsubsidio365.sharepoint.com/:x:/r/sites/contenidosotd/_layouts/15/Doc.aspx?sourcedoc=%7BABA72852-A8F5-4EF2-88A2-3237329F0F11%7D&amp;file=MATRIZ%20DE%20PROYECTOS%20%20(1)_ESTEFANY%20NATALIA%20CAM.xlsx&amp;action=default&amp;mobileredirect=true</t>
  </si>
  <si>
    <t>estecambed@colsubsidio.com</t>
  </si>
  <si>
    <t>ESTEFANY NATALIA CAMPOS BEDOYA</t>
  </si>
  <si>
    <t>Se deben actualizar los precios de las previsualizaciones de los proyectos en https://www.colsubsidio.com/vivienda  ya que al ingresar a conocer más, difieren de los reales. (el contenido de cada proyecto como tal esta bien) Adjunto matriz con los precios de cada proyecto</t>
  </si>
  <si>
    <t>https://colsubsidio365.sharepoint.com/sites/contenidosotd/_layouts/15/Doc.aspx?sourcedoc=%7BABA72852-A8F5-4EF2-88A2-3237329F0F11%7D&amp;file=MATRIZ%20DE%20PROYECTOS%20%20(1)_ESTEFANY%20NATALIA%20CAM.xlsx&amp;action=default&amp;mobileredirect=true</t>
  </si>
  <si>
    <t>esta tarea ya quedo realizada, puedes revisarla en https://www.hotelescolsubsidio.com/tyc-servicios-hoteleros-colsubsidio/</t>
  </si>
  <si>
    <t>En la parte inferior de la pagina al lado de los términos y condiciones dice política de reserva, por favor editar el contenido de la política con la información del documento que adjunto.</t>
  </si>
  <si>
    <t>https://colsubsidio365.sharepoint.com/sites/contenidosotd/_layouts/15/Doc.aspx?sourcedoc=%7B8E3D9FF2-C9EA-4B99-9CD4-9514D90853C1%7D&amp;file=TyC%20Servicios%20Hoteleros%20Colsubsidio_JUAN%20DAVID%20SANCHEZ%20C.docx&amp;action=default&amp;mobileredirect=true</t>
  </si>
  <si>
    <t xml:space="preserve">Solicitud completada en su totalidad </t>
  </si>
  <si>
    <t>laursieari@colsubsidio.com</t>
  </si>
  <si>
    <t>LAURA CAROLINA SIERRA ARIAS</t>
  </si>
  <si>
    <t>https://www.colsubsidio.com/empresas/cuida-tu-equipo/deportes/practicas-deportivas/interempresas#formulario</t>
  </si>
  <si>
    <t xml:space="preserve">Por favor realizar los cambios de contenido actualizando la información que encuentran detallada en la PPT. </t>
  </si>
  <si>
    <t>https://colsubsidio365.sharepoint.com/sites/contenidosotd/_layouts/15/Doc.aspx?sourcedoc=%7B693D0773-3848-4E6B-A02C-E30274984978%7D&amp;file=Cambios%20Toreno%20Interempresas_8-2-23_LAURA%20CAROLINA%20SIERR.pptx&amp;action=edit&amp;mobileredirect=true</t>
  </si>
  <si>
    <t>Se retiraron los siguientes requisitos solicitados: 1. Usar el tapabocas en las playas de las piscinas y traer una bolsa hermética para guardarlo antes de ingresar al agua.
2. Cumplir con los protocolos de bioseguridad del club. Y se agregó el siguiente requisito solicitado: Aprobar la evaluación físico-técnica realizada por el entrenador asignado al deporte y a su categoría. Estos ajustes se realizaron en el producto https://www.diversioncolsubsidio.com/deportes-alto-rendimiento-natacion#/wizard?clasificacion=486&amp;producto=297.</t>
  </si>
  <si>
    <t>https://www.diversioncolsubsidio.com/deportes-alto-rendimiento-natacion#/wizard?clasificacion=486&amp;producto=297</t>
  </si>
  <si>
    <t xml:space="preserve">Retirar de requisitos los siguientes puntos:
-Usar el tapabocas en las playas de las piscinas y traer una bolsa hermética para guardarlo antes de ingresar al agua.
-​Cumplir con los protocolos de bioseguridad del club.
Y por favor agregar el siguiente requisito de primero:
-Aprobar la evaluación físico-técnica realizada por el entrenador asignado al deporte y a su categoría.
</t>
  </si>
  <si>
    <t>Se ajustó el requisito:
"Aprobar el examen de ingreso y permanencia realizado por el entrenador de rendimiento.", por:
"Aprobar la evaluación físico-técnica realizada por el entrenador asignado al deporte y a su categoría, para el ingreso y permanencia." en el producto https://www.diversioncolsubsidio.com/deportes-alto-rendimiento-squash#/wizard?clasificacion=486&amp;producto=578.</t>
  </si>
  <si>
    <t>https://www.diversioncolsubsidio.com/deportes-alto-rendimiento-squash#/wizard?clasificacion=486&amp;producto=578</t>
  </si>
  <si>
    <t xml:space="preserve">Cambiar el siguiente requisito:
"Aprobar el examen de ingreso y permanencia realizado por el entrenador de rendimiento."
Y dejarlo de la siguiente manera:
- Aprobar la evaluación físico-técnica realizada por el entrenador asignado al deporte y a su categoría, para el ingreso y permanencia.
Adicionalmente en la parte inferior de los requisitos sobra un punto por favor retirarlo 
</t>
  </si>
  <si>
    <t>"Se retiraron los siguientes requisitos solicitados: 1. Aprobar el examen de ingreso y permanencia realizado por el entrenador de rendimiento.
2. Cumplir con los protocolos de bioseguridad. Y se agregó el siguiente requisito solicitado: Aprobar la evaluación físico-técnica realizada por el entrenador asignado al deporte y a su categoría, para el ingreso y permanencia. Estos ajustes se realizaron en el producto https://www.diversioncolsubsidio.com/equipos-de-alto-rendimiento-equipo-de-taekwondo#/wizard?clasificacion=486&amp;producto=605</t>
  </si>
  <si>
    <t>https://www.diversioncolsubsidio.com/equipos-de-alto-rendimiento-equipo-de-taekwondo#/wizard?clasificacion=486&amp;producto=605</t>
  </si>
  <si>
    <t xml:space="preserve">Por favor retirar los siguientes requisitos:
-Aprobar el examen de ingreso y permanencia realizado por el entrenador de rendimiento.
-Cumplir con los protocolos de bioseguridad.  
Y colocar el siguiente requisito de primero: 
-Aprobar la evaluación físico-técnica realizada por el entrenador asignado al deporte y a su categoría, para el ingreso y permanencia.
</t>
  </si>
  <si>
    <t>Se ajustó el texto solicitado en https://www.colsubsidio.com/landings/alianzas-productividad.</t>
  </si>
  <si>
    <t xml:space="preserve">https://www.colsubsidio.com/landings/alianzas-productividad </t>
  </si>
  <si>
    <t>Se debe incluir en la sección para postularte solo debes, como último item: La convocatoria aplica solamente para Bogotá.</t>
  </si>
  <si>
    <t>Se ajusto el correo 'programas.flexible@colsubsidio.edu.co' en la sección de contacto de las páginas https://www.colsubsidio.com/aprende/educacion/refuerzo-escolar y https://www.colsubsidio.com/aprende/primera-infancia/bebes.</t>
  </si>
  <si>
    <t>https://www.colsubsidio.com/aprende/primera-infancia/bebes
https://www.colsubsidio.com/aprende/educacion/refuerzo-escolar</t>
  </si>
  <si>
    <t xml:space="preserve">Ajustar el correo electrónico de contacto:
programas.flexible@colsubsidio.edu.co
</t>
  </si>
  <si>
    <t xml:space="preserve">Los 4 banners han sido subidos a los sitios indicados. </t>
  </si>
  <si>
    <t>https://colsubsidio365.sharepoint.com/sites/contenidosotd/_layouts/15/Doc.aspx?sourcedoc=%7B84D587E4-B26E-48E2-83FE-D285A9C7CEA6%7D&amp;file=V02_CHATBOT%20_%20AJUSTES_LAURA%20CAROLINA%20SIERR.pptx&amp;action=edit&amp;mobileredirect=true</t>
  </si>
  <si>
    <t>https://colsubsidio365.sharepoint.com/sites/contenidosotd/Shared%20Documents/Aplicaciones/Microsoft%20Forms/Control%20de%20cambios%20-%20Activos%20Web%20-%20Contenidos%20GTD/Pregunta%207/01_BANNER_PORTAL_WEB_CLUBES%E2%80%8B_LAURA%20CAROLINA%20SIERR.jpg; https://colsubsidio365.sharepoint.com/sites/contenidosotd/Shared%20Documents/Aplicaciones/Microsoft%20Forms/Control%20de%20cambios%20-%20Activos%20Web%20-%20Contenidos%20GTD/Pregunta%207/01_BANNER_PORTAL_WEB_EL_CUBO%E2%80%8B_LAURA%20CAROLINA%20SIERR.jpg; https://colsubsidio365.sharepoint.com/sites/contenidosotd/Shared%20Documents/Aplicaciones/Microsoft%20Forms/Control%20de%20cambios%20-%20Activos%20Web%20-%20Contenidos%20GTD/Pregunta%207/02_BANNER_%E2%80%8BPORTAL_WEB_EL_CUBO%E2%80%8B_MOBILE_LAURA%20CAROLINA%20SIERR.jpg; https://colsubsidio365.sharepoint.com/sites/contenidosotd/Shared%20Documents/Aplicaciones/Microsoft%20Forms/Control%20de%20cambios%20-%20Activos%20Web%20-%20Contenidos%20GTD/Pregunta%207/03_BANNER_WEB_LAURA%20CAROLINA%20SIERR.jpg</t>
  </si>
  <si>
    <t>Se agregó el requisito solicitado en primera posición, en el siguiente producto: https://www.diversioncolsubsidio.com/deportes-alto-rendimiento-futbol#/wizard?clasificacion=486&amp;producto=303.</t>
  </si>
  <si>
    <t>https://www.diversioncolsubsidio.com/deportes-alto-rendimiento-futbol#/wizard?clasificacion=486&amp;producto=303</t>
  </si>
  <si>
    <t>Buen día por favor adicionar el siguiente requisito de primero:
-Aprobar la evaluación físico-técnica realizada por el entrenador asignado al deporte y a su categoría, para el ingreso y permanencia.</t>
  </si>
  <si>
    <t>Se agregó el requisito solicitado en primera posición, en el siguiente producto: https://www.diversioncolsubsidio.com/deportes-alto-rendimiento-tenis#/wizard?clasificacion=486&amp;producto=300.</t>
  </si>
  <si>
    <t>https://www.diversioncolsubsidio.com/deportes-alto-rendimiento-tenis#/wizard?clasificacion=486&amp;producto=300</t>
  </si>
  <si>
    <t xml:space="preserve">Buen día por favor agregar de primero el siguiente requisito:
-Aprobar la evaluación físico-técnica realizada por el entrenador asignado al deporte y a su categoría, para el ingreso y permanencia.
</t>
  </si>
  <si>
    <t xml:space="preserve">Boton en el banner puesto que direcciona anclado al form, y modulo "beneficios" eliminado. </t>
  </si>
  <si>
    <t>https://colsubsidio365.sharepoint.com/sites/contenidosotd/_layouts/15/Doc.aspx?sourcedoc=%7B95B5BCDD-34B4-4B06-B47D-85A779307870%7D&amp;file=Ajuste%20pag%20Plan%20T%20Cuida_YEIMY%20PAOLA%20ROZO%20ALV.docx&amp;action=default&amp;mobileredirect=true</t>
  </si>
  <si>
    <t>Activaciones Marca</t>
  </si>
  <si>
    <t>CGCOMAAM@colsubsidio.com</t>
  </si>
  <si>
    <t>PRACTICANTE JEFATURA DE ACTIVACIONES</t>
  </si>
  <si>
    <t>https://www.colsubsidio.com/landing/bloc/index.php</t>
  </si>
  <si>
    <t>VOLANTES</t>
  </si>
  <si>
    <t>Se publicaron los banners solicitados en las siguiente páginas: https://clubescolsubsidio.co/bellavista/, https://clubescolsubsidio.co/la-colina/ y https://elcubocolsubsidio.co/.</t>
  </si>
  <si>
    <t>https://colsubsidio365.sharepoint.com/sites/contenidosotd/_layouts/15/Doc.aspx?sourcedoc=%7BFC5CC8AC-70E9-4028-91A7-68B4AABDBE64%7D&amp;file=V2-Clubes%20FEB_Programaci%C3%B3n%20recreativa-ENERO_LAURA%20CAROLINA%20SIERR.pptx&amp;action=edit&amp;mobileredirect=true</t>
  </si>
  <si>
    <t>https://colsubsidio365.sharepoint.com/sites/contenidosotd/Shared%20Documents/Aplicaciones/Microsoft%20Forms/Control%20de%20cambios%20-%20Activos%20Web%20-%20Contenidos%20GTD/Pregunta%207/MicrosoftTeams-image%20(5)_LAURA%20CAROLINA%20SIERR.png; https://colsubsidio365.sharepoint.com/sites/contenidosotd/Shared%20Documents/Aplicaciones/Microsoft%20Forms/Control%20de%20cambios%20-%20Activos%20Web%20-%20Contenidos%20GTD/Pregunta%207/MicrosoftTeams-image%20(4)_LAURA%20CAROLINA%20SIERR.png; https://colsubsidio365.sharepoint.com/sites/contenidosotd/Shared%20Documents/Aplicaciones/Microsoft%20Forms/Control%20de%20cambios%20-%20Activos%20Web%20-%20Contenidos%20GTD/Pregunta%207/MicrosoftTeams-image%20(3)_LAURA%20CAROLINA%20SIERR.png; https://colsubsidio365.sharepoint.com/sites/contenidosotd/Shared%20Documents/Aplicaciones/Microsoft%20Forms/Control%20de%20cambios%20-%20Activos%20Web%20-%20Contenidos%20GTD/Pregunta%207/MicrosoftTeams-image%20(2)_LAURA%20CAROLINA%20SIERR.png</t>
  </si>
  <si>
    <t>Se retiraron los banners solicitados de la página https://elcubocolsubsidio.co/.</t>
  </si>
  <si>
    <t xml:space="preserve">https://elcubocolsubsidio.co/
Por favor retirar los contenidos que se encuentran en esta ppt
https://we.tl/t-EHpgCPc4rq
Grcias! </t>
  </si>
  <si>
    <t>https://we.tl/t-EHpgCPc4rq</t>
  </si>
  <si>
    <t>Se agregó correctamente la información sobre horarios y tarifas de parqueadero de El Cubo https://elcubocolsubsidio.co/parqueadero/.</t>
  </si>
  <si>
    <t>www.elcubocolsubsidio.co/parqueadero/</t>
  </si>
  <si>
    <t>Por favor incluir en la página del parqueadero la siguiene información adicional del servicio 
El servicio de parqueadero aplica para usuarios según las tarifas vigentes dentro del horario de servicio de El Cubo:
·         Lunes a viernes 6:00 a.m. a 10:00 p.m. 
·         Sábados 6:00 a.m. a 9:00 p.m. 
·         Domingo y festivo 6:00 a.m. a 6:00 p.m.
Tarifas
-	Automóvil $47 minuto
-	Motocicleta $29 minuto
-	Bicicletas no tiene costo</t>
  </si>
  <si>
    <t>Hola buen día, el QR fue mandado al correo de la persona que lo solicito.CGCOMAAM@colsubsidio.com</t>
  </si>
  <si>
    <t>https://colsubsidio.az1.qualtrics.com/jfe/form/SV_8HRoQn7XnWI4Jwi?utm_source=sendgrid.com&amp;utm_medium=email&amp;utm_campaign=website</t>
  </si>
  <si>
    <t>MAILING</t>
  </si>
  <si>
    <t>Se ajusto el texto solicitado en el producto https://www.diversioncolsubsidio.com/gimnasios-clases-personalizadas-de-gimnasio#/wizard?clasificacion=466&amp;producto=607.</t>
  </si>
  <si>
    <t>https://www.diversioncolsubsidio.com/gimnasios-clases-personalizadas-de-gimnasio#/wizard?clasificacion=466&amp;producto=607</t>
  </si>
  <si>
    <t xml:space="preserve">Buen día por favor cambiar el siguiente requisito:
"Acompañamiento permanente por un profesional en ciencias de la actividad física y el deporte."    
Y dejarlo de la siguiente manera:
-Acompañamiento permanente por un profesional en entrenamiento deportivo o áreas afines.
</t>
  </si>
  <si>
    <t>Se ajusto el texto solicitado en el producto https://www.diversioncolsubsidio.com/deportes-planes-de-gimnasio-bellavista#/wizard?clasificacion=466&amp;producto=172.</t>
  </si>
  <si>
    <t xml:space="preserve">https://www.diversioncolsubsidio.com/deportes-planes-de-gimnasio-bellavista#/wizard?clasificacion=466&amp;producto=172
</t>
  </si>
  <si>
    <t>Buen día por favor agregar el siguiente ítem en "Acerca de" posterior al punto que inicia de la siguiente manera "Los planes trimestral, semestral y anual cuentan con la valoración inicial": 
-Para los usuarios con plan de gimnasio que asistan a la valoración con médico deportólogo contaran con la programación del entrenamiento y la guía del instructor de gimnasio, en caso de no asistir a la consulta realizarán la rutina básica sugerida por el instructor.</t>
  </si>
  <si>
    <t>Se ajusto el texto solicitado en el producto https://www.diversioncolsubsidio.com/deportes-planes-gimnasio-el-cubo#/wizard?clasificacion=466&amp;producto=133.</t>
  </si>
  <si>
    <t>Se ajusto el texto solicitado en el producto https://www.diversioncolsubsidio.com/deportes-planes-gimnasio-la-colina#/wizard?clasificacion=466&amp;producto=173.</t>
  </si>
  <si>
    <t>Se ajusto el texto solicitado en el producto https://www.diversioncolsubsidio.com/deportes-practica-libre-gimnasio#/wizard?clasificacion=445&amp;area=38&amp;producto=98.</t>
  </si>
  <si>
    <t xml:space="preserve">https://www.diversioncolsubsidio.com/deportes-practica-libre-gimnasio#/wizard?clasificacion=445&amp;area=38&amp;producto=98
</t>
  </si>
  <si>
    <t xml:space="preserve">Buen día por favor modificar el “acerca de” y dejarlo de la siguiente manera:
Fortalece tu condición cardiovascular y muscular por medio de ejercicios convencionales y funcionales en cada una de las sedes. 
La práctica libre de gimnasio se desarrolla de manera autónoma sin la guía metodológica durante la actividad física; sin embargo, en nuestros gimnasios contamos con rutinas básicas sugeridas publicadas en los escenarios. 
Duración: 50 minutos
Adicionalmente, modificar en “Lo que lograras” y dejarlo así:
Realizar actividad física o ejercicio físico de baja a moderada intensidad por medio de ejercicios funcionales básicos.
</t>
  </si>
  <si>
    <t>Se ajusto el texto solicitado en el producto https://www.diversioncolsubsidio.com/deportes-tiquetera-practica-libre-gimnasio#/wizard?clasificacion=463&amp;area=38&amp;producto=139.</t>
  </si>
  <si>
    <t xml:space="preserve">https://www.diversioncolsubsidio.com/deportes-tiquetera-practica-libre-gimnasio#/wizard?clasificacion=463&amp;area=38&amp;producto=139
</t>
  </si>
  <si>
    <t xml:space="preserve">Buen día por favor modificar en “Lo que lograras” y dejarlo así:
Realizar actividad física o ejercicio físico de baja a moderada intensidad por medio de ejercicios funcionales básicos.
Agregar en requisitos el siguiente ítem de primero:
La práctica libre de gimnasio se desarrolla de manera autónoma sin la guía metodológica durante la actividad física; sin embargo, en nuestros gimnasios contamos con rutinas básicas sugeridas publicadas en los escenarios.
</t>
  </si>
  <si>
    <t>Se publicó el banner sobre '¡Llegó la primera Clínica de Natación!' en https://www.diversioncolsubsidio.com/</t>
  </si>
  <si>
    <t>https://colsubsidio365.sharepoint.com/sites/contenidosotd/Shared%20Documents/Aplicaciones/Microsoft%20Forms/Control%20de%20cambios%20-%20Activos%20Web%20-%20Contenidos%20GTD/Pregunta%203/Banner-01_DIANA%20MARCELA%20ESLAVA.png</t>
  </si>
  <si>
    <t>¡Llegó la primera Clínica de Natación!</t>
  </si>
  <si>
    <t>Aprende las mejores técnicas con nuestra nadadora colombiana de talla mundial, Sirena Rowe en el Club El Cubo.</t>
  </si>
  <si>
    <t>¡Separa tu cupo!</t>
  </si>
  <si>
    <t>https://www.diversioncolsubsidio.com/producto/clasificacion/467/producto/614#/wizard?clasificacion=467&amp;producto=614</t>
  </si>
  <si>
    <t>Desde el 9 hasta el 17 de febrero</t>
  </si>
  <si>
    <t xml:space="preserve">Banner subido al home personas, se tuvo que modificar una palabra en el titulo por problemas de caracteres, esto se notifico a Javier borda para revision. </t>
  </si>
  <si>
    <t>https://colsubsidio365.sharepoint.com/sites/contenidosotd/Shared%20Documents/Aplicaciones/Microsoft%20Forms/Control%20de%20cambios%20-%20Activos%20Web%20-%20Contenidos%20GTD/Pregunta%203/Banner-02_DIANA%20MARCELA%20ESLAVA.png</t>
  </si>
  <si>
    <t>Sé el mejor nadador en nuestra Clínica de Natación </t>
  </si>
  <si>
    <t>Aprende técnicas junto a nuestra nadadora colombiana de talla mundial, Sirena Rowe en el Club El Cubo.</t>
  </si>
  <si>
    <t>Del 9 al 17 de febrero</t>
  </si>
  <si>
    <t>Noticia publicada en https://www.colsubsidio.com/noticias/clinica-natacion-sirena-rowe y https://www.diversioncolsubsidio.com/item/articulo/830194</t>
  </si>
  <si>
    <t>https://colsubsidio365.sharepoint.com/sites/contenidosotd/_layouts/15/Doc.aspx?sourcedoc=%7B3D3F80B2-3EF3-432F-AA91-EEA01EB03FE2%7D&amp;file=Noticia%20v1-R%26D-Deportes%20Cli%CC%81nica%20de%20natacio%CC%81n_DIANA%20MARCELA%20ESLAVA.docx&amp;action=default&amp;mobileredirect=true</t>
  </si>
  <si>
    <t>https://colsubsidio365.sharepoint.com/sites/contenidosotd/Shared%20Documents/Aplicaciones/Microsoft%20Forms/Control%20de%20cambios%20-%20Activos%20Web%20-%20Contenidos%20GTD/Pregunta%205/Noticias_DIANA%20MARCELA%20ESLAVA%201.png</t>
  </si>
  <si>
    <t xml:space="preserve">Banner subido al home de clubescolsubsidio.co </t>
  </si>
  <si>
    <t>https://colsubsidio365.sharepoint.com/sites/contenidosotd/Shared%20Documents/Aplicaciones/Microsoft%20Forms/Control%20de%20cambios%20-%20Activos%20Web%20-%20Contenidos%20GTD/Pregunta%203/MicrosoftTeams-image%20(11)_LAURA%20CAROLINA%20SIERR.png</t>
  </si>
  <si>
    <t>Incluido en la imagen</t>
  </si>
  <si>
    <t>10 y 11 de febrero 2023</t>
  </si>
  <si>
    <t>Banner subido al home personas, se tuvo que modificar una palabra en el texto del boton por problemas de caracteres, esto se notifico a Javier borda para revision.</t>
  </si>
  <si>
    <t>https://colsubsidio365.sharepoint.com/sites/contenidosotd/Shared%20Documents/Aplicaciones/Microsoft%20Forms/Control%20de%20cambios%20-%20Activos%20Web%20-%20Contenidos%20GTD/Pregunta%203/MicrosoftTeams-image%20(12)_LAURA%20CAROLINA%20SIERR.png</t>
  </si>
  <si>
    <t>Escuelas Deportivas Colsubsidio</t>
  </si>
  <si>
    <t>Si a tus hijos les apasiona el deporte impúlsalos para llegar al siguiente nivel.</t>
  </si>
  <si>
    <t>¡Inscríbelos ahora!</t>
  </si>
  <si>
    <t>10 y 11 de febrero</t>
  </si>
  <si>
    <t>Se publicó el banner sobre 'Visita nuestras Escuelas Deportivas!' en https://www.diversioncolsubsidio.com/</t>
  </si>
  <si>
    <t>https://colsubsidio365.sharepoint.com/sites/contenidosotd/Shared%20Documents/Aplicaciones/Microsoft%20Forms/Control%20de%20cambios%20-%20Activos%20Web%20-%20Contenidos%20GTD/Pregunta%203/MicrosoftTeams-image%20(13)_LAURA%20CAROLINA%20SIERR.png</t>
  </si>
  <si>
    <t>Visita nuestras Escuelas Deportivas</t>
  </si>
  <si>
    <t>Y entrena en los BLOC, Clubes o sedes externas para aumentar tu nivel.</t>
  </si>
  <si>
    <t>Se publicó el evento solicitado en Teatro Colsubsidio https://teatrocolsubsidio.com/eventos. Adjunto el enlace del evento https://teatrocolsubsidio.com/eventos/pedrito-martinez.</t>
  </si>
  <si>
    <t>https://colsubsidio365.sharepoint.com/sites/contenidosotd/_layouts/15/Doc.aspx?sourcedoc=%7B91980798-E3A3-4B79-80F5-C3B1CF19F370%7D&amp;file=Formato%20Evento%20Pedrito%20Martinez_WILSON%20STEVEN%20BELTRA.docx&amp;action=default&amp;mobileredirect=true</t>
  </si>
  <si>
    <t>https://colsubsidio365.sharepoint.com/sites/contenidosotd/Shared%20Documents/Aplicaciones/Microsoft%20Forms/Control%20de%20cambios%20-%20Activos%20Web%20-%20Contenidos%20GTD/Pregunta%205/PEDRITO%20MARTINEZ%20Teatro%201200x630px_WILSON%20STEVEN%20BELTRA.jpg</t>
  </si>
  <si>
    <t>Se publicó el evento solicitado en Teatro Colsubsidio https://teatrocolsubsidio.com/eventos. Adjunto el enlace del evento https://teatrocolsubsidio.com/eventos/avispero.</t>
  </si>
  <si>
    <t>https://colsubsidio365.sharepoint.com/sites/contenidosotd/_layouts/15/Doc.aspx?sourcedoc=%7B0F985E61-6791-4611-8247-6C2CEE00D9CB%7D&amp;file=Formato%20Evento%20El%20Avispero_WILSON%20STEVEN%20BELTRA.docx&amp;action=default&amp;mobileredirect=true</t>
  </si>
  <si>
    <t>https://colsubsidio365.sharepoint.com/sites/contenidosotd/Shared%20Documents/Aplicaciones/Microsoft%20Forms/Control%20de%20cambios%20-%20Activos%20Web%20-%20Contenidos%20GTD/Pregunta%205/EL%20AVISPERO%20Teatro%201200x630px_WILSON%20STEVEN%20BELTRA.jpg</t>
  </si>
  <si>
    <t>Se publicó el evento, atendiendo la solicitud 1257. Por lo tanto, en esta solicitud, se actualizó la información del evento. Adjunto su enlace: https://teatrocolsubsidio.com/eventos/pedrito-martinez.</t>
  </si>
  <si>
    <t>https://colsubsidio365.sharepoint.com/sites/contenidosotd/_layouts/15/Doc.aspx?sourcedoc=%7BB3AB310C-240F-4082-AACB-A27B97FFF2F7%7D&amp;file=Formato%20Evento%20Pedrito%20MartinezOK_WILSON%20STEVEN%20BELTRA.docx&amp;action=default&amp;mobileredirect=true</t>
  </si>
  <si>
    <t>https://colsubsidio365.sharepoint.com/sites/contenidosotd/Shared%20Documents/Aplicaciones/Microsoft%20Forms/Control%20de%20cambios%20-%20Activos%20Web%20-%20Contenidos%20GTD/Pregunta%205/PEDRITO%20MARTINEZ%20Teatro%201200x630px_WILSON%20STEVEN%20BELTRA%201.jpg</t>
  </si>
  <si>
    <t>Actualización de la información, omitir la anterior solicitud de Pedrito Martinez</t>
  </si>
  <si>
    <t>Hola buen día, quedo publicado el documento en la página de https://www.colsubsidio.com/apoyo-financiero/subsidio/monetario/familiar, en el acordeón Cuota monetaria no cobrada, próxima a prescribir año 2023</t>
  </si>
  <si>
    <t>https://colsubsidio365.sharepoint.com/sites/contenidosotd/Shared%20Documents/Aplicaciones/Microsoft%20Forms/Control%20de%20cambios%20-%20Activos%20Web%20-%20Contenidos%20GTD/Pregunta/MACRO%20PROXIMOS%20A%20PRESCRIBIR%20FEBRERO%202023_CLAUDIA%20MARCELA%20CARD.pdf</t>
  </si>
  <si>
    <t xml:space="preserve">En la página https://www.colsubsidio.com/apoyo-financiero/subsidio/monetario/familiar, incluir en el acordeón Cuota monetaria no cobrada, próxima a prescribir dentro del 2023, un nuevo ITEM que se llame:
Consulte aquí el listado de trabajadores quienes tienen subsidio familiar en dinero no cobrado, a prescribir el 20 de febrero de 2023. 
</t>
  </si>
  <si>
    <t>Se cambio la imagen de la card arboleda y se actualizarón los precios en  https://www.colsubsidio.com/vivienda y en los proyectos de https://www.colsubsidio.com/vivienda/proyectos/</t>
  </si>
  <si>
    <t>Actualizar precios y dimensiones en previsualización de los proyectos: 
La Macarena, precio $ 126.700.000, área desde 34m2
La Arboleda, precio $ 158.500.000, área desde 39,36m2
Payandé, precio $145.000.000, área desde 44m2</t>
  </si>
  <si>
    <t>https://colsubsidio365.sharepoint.com/sites/contenidosotd/Shared%20Documents/Aplicaciones/Microsoft%20Forms/Control%20de%20cambios%20-%20Activos%20Web%20-%20Contenidos%20GTD/Pregunta%202/image002_ESTEFANY%20NATALIA%20CAM.png</t>
  </si>
  <si>
    <t>Hola ¿Cómo estás? el banner fue publicado en https://www.colsubsidio.com/</t>
  </si>
  <si>
    <t>juliluncru@colsubsidio.com</t>
  </si>
  <si>
    <t>JULIAN DARIO LUNA CRUZ</t>
  </si>
  <si>
    <t>https://colsubsidio365.sharepoint.com/sites/contenidosotd/Shared%20Documents/Aplicaciones/Microsoft%20Forms/Control%20de%20cambios%20-%20Activos%20Web%20-%20Contenidos%20GTD/Pregunta%203/BANNERS_06_JULIAN%20DARIO%20LUNA%20CR.jpg</t>
  </si>
  <si>
    <t>Protege a tu mascota</t>
  </si>
  <si>
    <t xml:space="preserve">Descubre los seguros y asistencias que tenemos para tu amigo de 4 patas
</t>
  </si>
  <si>
    <t>https://www.colsubsidio.com/apoyo-financiero/seguros/tu-mascota</t>
  </si>
  <si>
    <t>Hola ¿Cómo estás? el banner fue publicado en https://www.colsubsidio.com/empresas</t>
  </si>
  <si>
    <t>https://colsubsidio365.sharepoint.com/sites/contenidosotd/Shared%20Documents/Aplicaciones/Microsoft%20Forms/Control%20de%20cambios%20-%20Activos%20Web%20-%20Contenidos%20GTD/Pregunta%203/BANNERS_01_JULIAN%20DARIO%20LUNA%20CR.jpg</t>
  </si>
  <si>
    <t>Cuida a tus colaboradores</t>
  </si>
  <si>
    <t>Más protección y bienestar para tus equipos de trabajo y sus familias de manera fácil y rápida.</t>
  </si>
  <si>
    <t>Esta tarea ya fue resuelta puedes revisarla en https://www.colsubsidio.com/empresas/productividad/coworking</t>
  </si>
  <si>
    <t>https://colsubsidio365.sharepoint.com/sites/contenidosotd/_layouts/15/Doc.aspx?sourcedoc=%7B69355064-4079-443F-9D25-9F62303AEC2C%7D&amp;file=Formulario%20coworking_CINDY%20JOHANA%20BARRERA.docx&amp;action=default&amp;mobileredirect=true</t>
  </si>
  <si>
    <t>Se recibio via email el banner ajustado y se subio al segmento personas. Listo para revisión y publicaciòn.</t>
  </si>
  <si>
    <t>https://colsubsidio365.sharepoint.com/sites/contenidosotd/Shared%20Documents/Aplicaciones/Microsoft%20Forms/Control%20de%20cambios%20-%20Activos%20Web%20-%20Contenidos%20GTD/Pregunta%203/01_Banner_Home_com_JULIETTE%20MARCELA%20REY.jpg</t>
  </si>
  <si>
    <t>Certifica la escolaridad de tus beneficiarios</t>
  </si>
  <si>
    <t xml:space="preserve">si están entre los 12 y los 18 años y continúa recibiendo los beneficios del Subsidio Familiar. </t>
  </si>
  <si>
    <t>https://www.certificadoscolsubsidio.com/RHTBQZ23/login.asp</t>
  </si>
  <si>
    <t xml:space="preserve">13 febrero </t>
  </si>
  <si>
    <t>https://colsubsidio365.sharepoint.com/sites/contenidosotd/Shared%20Documents/Aplicaciones/Microsoft%20Forms/Control%20de%20cambios%20-%20Activos%20Web%20-%20Contenidos%20GTD/Pregunta%203/02_Banner_Home_Subsidios%C3%94%C3%87%C3%AF_JULIETTE%20MARCELA%20REY.jpg</t>
  </si>
  <si>
    <t>Continúa recibiendo tu Subsidio Familiar</t>
  </si>
  <si>
    <t>Certifica la escolaridad de tus beneficiarios entre los 12 y 18 años y sigue accediendo a este beneficio.</t>
  </si>
  <si>
    <t>13 de febrero</t>
  </si>
  <si>
    <t>Se realizo el desmantelamiento de la 3 páginas de Chequeos Médicos viruales, y se inactivo las cards en esta pàginas y sus 6 internas: https://www.colsubsidio.com/tu-salud/salud-preferencial/chequeos-preventivos</t>
  </si>
  <si>
    <t>https://www.colsubsidio.com/tu-salud/salud-preferencial/chequeos-preventivos</t>
  </si>
  <si>
    <t>https://colsubsidio365.sharepoint.com/sites/contenidosotd/_layouts/15/Doc.aspx?sourcedoc=%7B4486D9C5-1BA6-4622-834A-3E7D3DB317C9%7D&amp;file=Ajuste%20chequeos%20virtuales_YEIMY%20PAOLA%20ROZO%20ALV.docx&amp;action=default&amp;mobileredirect=true</t>
  </si>
  <si>
    <t xml:space="preserve">listado de las prestaciones de odontología actualizadas en las páginas indicadas. </t>
  </si>
  <si>
    <t>https://colsubsidio365.sharepoint.com/sites/contenidosotd/_layouts/15/Doc.aspx?sourcedoc=%7B8E6ABE26-D983-40B1-8FD7-3AE2BF4F614D%7D&amp;file=Ajuste%20odontolog%C3%ADa%20chequeos_YEIMY%20PAOLA%20ROZO%20ALV.docx&amp;action=default&amp;mobileredirect=true</t>
  </si>
  <si>
    <t>Se creó el código QR de la página https://www.colsubsidio.com/aprende/educacion/saber-11?utm_source=masivian&amp;utm_medium=mail&amp;utm_campaign=preicfes|digital&amp;utm_content=null. La imagen se envío al correo del solicitante.</t>
  </si>
  <si>
    <t>https://www.colsubsidio.com/aprende/educacion/saber-11 
Por favor con UTM</t>
  </si>
  <si>
    <t xml:space="preserve">Diferentes impresos </t>
  </si>
  <si>
    <t>Noticia publicada en https://www.colsubsidio.com/noticias/subete-ruta-sin-costo-bellavista</t>
  </si>
  <si>
    <t>https://colsubsidio365.sharepoint.com/sites/contenidosotd/_layouts/15/Doc.aspx?sourcedoc=%7BE507B029-7CCE-4DBD-A5C6-6C42DB2AF65F%7D&amp;file=Noticia%20rutas%20Club%20Bellavista_LAURA%20CAROLINA%20SIERR.docx&amp;action=default&amp;mobileredirect=true</t>
  </si>
  <si>
    <t>https://colsubsidio365.sharepoint.com/sites/contenidosotd/Shared%20Documents/Aplicaciones/Microsoft%20Forms/Control%20de%20cambios%20-%20Activos%20Web%20-%20Contenidos%20GTD/Pregunta%205/Noticia_LAURA%20CAROLINA%20SIERR.jpg</t>
  </si>
  <si>
    <t>Se ajustó el texto solicitado en la sección 'Cronograma 2023' en https://www.colsubsidio.com/aprende/educacion/saber-11.</t>
  </si>
  <si>
    <t xml:space="preserve">Ajustar fechas de inicio y algunos horarios de los cursos en la sección "Cronograma 2023"
Semestral
Periodo de inscripciones: miércoles, 22 de febrero de 2023 al lunes al 17 de abril de 2023
Sedes: Colegio Chicalá, Colegio Ciudadela y Virtual clases en línea
Fecha Inicio: sábado, 22 de abril de 2023 
Fecha Final: sábado, 12 de agosto de 2023
Horario: sábados de 8:00 a.m. a 1:30 p.m.
Vacacional
Periodo de inscripciones: jueves, 13 de abril de 2023 al viernes, 9 de junio de 2023
Sedes: Colegio Norte y Virtual clases en línea
Fecha Inicio: martes, 13 de junio de 2023 
Fecha Final: viernes, 30 de junio de 2023
Horario: martes a viernes de 8:00 a.m. a 5:00 p.m.
Híbrido o Mixto
Periodo de inscripciones: martes, 5 de abril de 2023 al lunes, 3 de julio de 2023
Sedes: Colegio Norte y Virtual clases en línea
Fecha Inicio: miércoles, 5 de julio de 2023 
Fecha Final: sábado, 12 de agosto de 2023.
Horario:
Virtual: martes a viernes de 5:00 p.m. a 8:00 p.m. y
Presencial: sábados de 8:00 a.m. a 1:00 p.m. </t>
  </si>
  <si>
    <t>Se ajustó el contenido solicitado en la sección de 'Modalidad' en https://www.colsubsidio.com/aprende/educacion/saber-11.</t>
  </si>
  <si>
    <t>https://www.colsubsidio.com/aprende/educacion/saber-11#hs_cos_wrapper_widget_1641260613134</t>
  </si>
  <si>
    <t>En la sección modalidad ajustar: 
Semestral e Híbrido: 
Contenido temático:
Lectura crítica
Matemáticas
Ciencias Sociales y Ciudadanas
Ciencias Naturales
Inglés
Se realiza un simulacro de entrada y salida, los cuales tienen una duración de 8 horas (cada uno). Las sesiones se desarrollan con acompañamiento virtual clases en línea o presencial, según la modalidad seleccionada.
Vacacional: 
Duración: 96 horas
Contenido temático:
Lectura crítica
Matemáticas
Ciencias sociales y ciudadanas
Inglés
Ciencias naturales
Se realiza un simulacro de entrada y salida, el cual tiene una duración de 8 horas (cada uno). Las sesiones se desarrollan con acompañamiento virtual en línea o presencial, durante 3 semanas según la modalidad seleccionada, de martes a viernes en horario de 8:00 a. m. a 5:00 p. m.</t>
  </si>
  <si>
    <t xml:space="preserve">Hola compañera me dejaste un poco confundido con esta tarea en la columna u me dejas como 6 documentos. no se si esto fue un error, porque en el docuemnto word que explicas a mas detalle la tarea, solo me relacionas un docuemento que ya esta cargado en el servidor. porfavor revisa la tarea y dime si lo que realice es los que me pedias, si no es asi, porfavor me puedes explicar con mas detalle la tare. 
Para el caso en que me pides "lo resaltado en color amarillo debe ir un renglon aparte", esto no lo podemos hacer por que es una imagen, entonces debes solicitar a un diseñador que porfavor te la ajuste, en la siguiente url te envio donde esta montada la imagen https://www.colsubsidio.com/hs-fs/hubfs/Sitio%20.COM/Triario%20.com%20Personas%20-%20Documentos/1.2/1.2.2/1.2.2.4/cronograma-de-postulacion-y-asignacion-arrendamiento-tabla-pre-asignacion.jpg?width=2268&amp;height=3298&amp;name=cronograma-de-postulacion-y-asignacion-arrendamiento-tabla-pre-asignacion.jpg  </t>
  </si>
  <si>
    <t>https://colsubsidio365.sharepoint.com/sites/contenidosotd/_layouts/15/Doc.aspx?sourcedoc=%7BF2C1A6E6-0365-43A8-B4EA-3DAAA59CD8F4%7D&amp;file=Subsidios_Ajustes_PORTAL%20WEB%2004-01-2022_CATHERINE%20ANGELICA%20I.docx&amp;action=default&amp;mobileredirect=true; https://colsubsidio365.sharepoint.com/sites/contenidosotd/Shared%20Documents/Aplicaciones/Microsoft%20Forms/Control%20de%20cambios%20-%20Activos%20Web%20-%20Contenidos%20GTD/Pregunta/Accesible%20Cronograma-de-postulacio%CC%81n-y-asigna_CATHERINE%20ANGELICA%20I.pdf; https://colsubsidio365.sharepoint.com/sites/contenidosotd/Shared%20Documents/Aplicaciones/Microsoft%20Forms/Control%20de%20cambios%20-%20Activos%20Web%20-%20Contenidos%20GTD/Pregunta/Cronograma-de-postulacio%CC%81n-y-asignacio%CC%81n-arre_CATHERINE%20ANGELICA%20I.pdf; https://colsubsidio365.sharepoint.com/sites/contenidosotd/Shared%20Documents/Aplicaciones/Microsoft%20Forms/Control%20de%20cambios%20-%20Activos%20Web%20-%20Contenidos%20GTD/Pregunta/Cronograma-de-postulacio%CC%81n-y-asignacio%CC%81n-de-s_CATHERINE%20ANGELICA%20I.pdf; https://colsubsidio365.sharepoint.com/sites/contenidosotd/Shared%20Documents/Aplicaciones/Microsoft%20Forms/Control%20de%20cambios%20-%20Activos%20Web%20-%20Contenidos%20GTD/Pregunta/Cronograma-de-postulacio%CC%81n-y-asignacio%CC%81n-de-s%202_CATHERINE%20ANGELICA%20I.pdf; https://colsubsidio365.sharepoint.com/sites/contenidosotd/Shared%20Documents/Aplicaciones/Microsoft%20Forms/Control%20de%20cambios%20-%20Activos%20Web%20-%20Contenidos%20GTD/Pregunta/Cuadro-Valor-Subsidio-Familiar-2023_ACCESIBIL_CATHERINE%20ANGELICA%20I.pdf</t>
  </si>
  <si>
    <t>El documento en word contiene todas las páginas que se deben ajustar reemplazando con los documentos accesibles.</t>
  </si>
  <si>
    <t>Se publicó el evento solicitado en Teatro Colsubsidio https://teatrocolsubsidio.com/eventos. Adjunto el enlace del evento https://teatrocolsubsidio.com/eventos/betty-garces.</t>
  </si>
  <si>
    <t>https://colsubsidio365.sharepoint.com/sites/contenidosotd/_layouts/15/Doc.aspx?sourcedoc=%7BD9A91867-FEFF-4341-972C-E6E8212BADDD%7D&amp;file=Formato%20Evento%20Betty%20Garc%C3%A9s,%20Gaspar%20Hoyos%20y%20D_WILSON%20STEVEN%20BELTRA.docx&amp;action=default&amp;mobileredirect=true</t>
  </si>
  <si>
    <t>https://colsubsidio365.sharepoint.com/sites/contenidosotd/Shared%20Documents/Aplicaciones/Microsoft%20Forms/Control%20de%20cambios%20-%20Activos%20Web%20-%20Contenidos%20GTD/Pregunta%205/BETTY%20GARCES%20Teatro%201200x630px_WILSON%20STEVEN%20BELTRA.jpg</t>
  </si>
  <si>
    <t>Se publicó el evento solicitado en Teatro Colsubsidio https://teatrocolsubsidio.com/eventos. Adjunto el enlace del evento https://teatrocolsubsidio.com/eventos/van-kuijk.</t>
  </si>
  <si>
    <t>https://colsubsidio365.sharepoint.com/sites/contenidosotd/_layouts/15/Doc.aspx?sourcedoc=%7BC74073B6-3585-490D-95AB-8D544E82D14F%7D&amp;file=Formato%20Evento%20Cuarteto%20Van%20Kuijk_WILSON%20STEVEN%20BELTRA.docx&amp;action=default&amp;mobileredirect=true</t>
  </si>
  <si>
    <t>https://colsubsidio365.sharepoint.com/sites/contenidosotd/Shared%20Documents/Aplicaciones/Microsoft%20Forms/Control%20de%20cambios%20-%20Activos%20Web%20-%20Contenidos%20GTD/Pregunta%205/VAN%20KUIJK%20Teatro%201200x630px_WILSON%20STEVEN%20BELTRA.jpg</t>
  </si>
  <si>
    <t xml:space="preserve">Esta tare ya fue realizada, la puedes revisar en la pagina de bosques hoteles, estoy atento a cualquier ajuste </t>
  </si>
  <si>
    <t>https://www.hotelescolsubsidio.com/hotel/bosques/</t>
  </si>
  <si>
    <t>En el Pop Up necesitamos añadir la siguiente información: Pensando en tu bienestar
Te contamos que la piscina del área Andina se encuentra en mantenimiento. Te invitamos hacer uso de las 5 piscinas adicionales que tiene habilitado el hotel.</t>
  </si>
  <si>
    <t>https://colsubsidio365.sharepoint.com/sites/contenidosotd/_layouts/15/Doc.aspx?sourcedoc=%7B4F2A0668-D54D-4240-8CE2-9D9976BC10DE%7D&amp;file=cambios%20bosques_JUAN%20DAVID%20SANCHEZ%20C.docx&amp;action=default&amp;mobileredirect=true</t>
  </si>
  <si>
    <t>Actividad realizada, Alejandra da respuesta de esta actividad</t>
  </si>
  <si>
    <t>https://colsubsidio365.sharepoint.com/sites/contenidosotd/_layouts/15/Doc.aspx?sourcedoc=%7BD2F2916A-5743-45BE-8B0D-C3174E0D0DE0%7D&amp;file=CHARLAS%20EDUCATIVAS%20CONSERVACI%C3%93N%20PISCILAGO%20202_WILSON%20STEVEN%20BELTRA.docx&amp;action=default&amp;mobileredirect=true</t>
  </si>
  <si>
    <t>Confirmo que la tarea a sido desarrollada y puedes revisarla en el siguiente link https://xposible.com/evento/cuatro-pilares-de-innovacion</t>
  </si>
  <si>
    <t>https://colsubsidio365.sharepoint.com/sites/contenidosotd/_layouts/15/Doc.aspx?sourcedoc=%7BE52C596E-ED4C-407E-BE8A-1C8C2D5E263A%7D&amp;file=4%20pilares%20de%20innovaci%C3%B3n_NICOLE%20MARTINEZ%20PAVA.docx&amp;action=default&amp;mobileredirect=true</t>
  </si>
  <si>
    <t>https://colsubsidio365.sharepoint.com/sites/contenidosotd/Shared%20Documents/Aplicaciones/Microsoft%20Forms/Control%20de%20cambios%20-%20Activos%20Web%20-%20Contenidos%20GTD/Pregunta%205/Piezas-xpo-4-pil---horizontal_NICOLE%20MARTINEZ%20PAVA.jpg</t>
  </si>
  <si>
    <t>Se retiro del Centro Médico Restrepo todo lo relacionado a ELECTROCARDIOGRAMA en https://www.colsubsidio.com/tu-salud/ips/sedes</t>
  </si>
  <si>
    <t>Quitar de Centro Médico Restrepo todo lo relacionado a ELECTROCARDIOGRAMA Y ENTREGRA DE RESULTADOS DE ELECTROCARDIOGRAMA ya que no se está prestando ese servicio.  Gracias.</t>
  </si>
  <si>
    <t>Se publicó el banner solicitado en https://clubescolsubsidio.co/.</t>
  </si>
  <si>
    <t>https://colsubsidio365.sharepoint.com/sites/contenidosotd/Shared%20Documents/Aplicaciones/Microsoft%20Forms/Control%20de%20cambios%20-%20Activos%20Web%20-%20Contenidos%20GTD/Pregunta%203/Banner-Clubes_LAURA%20CAROLINA%20SIERR.jpg</t>
  </si>
  <si>
    <t>Incluido en la pieza</t>
  </si>
  <si>
    <t>https://www.colsubsidio.com/noticias/subete-ruta-sin-costo-bellavista</t>
  </si>
  <si>
    <t>14/02/2023</t>
  </si>
  <si>
    <t xml:space="preserve">Banner subido al home personas, se tuvo que modificar una palabra en el titulo por problemas de caracteres, esto se notifico a Javier borda para revision y ajuste. </t>
  </si>
  <si>
    <t>https://colsubsidio365.sharepoint.com/sites/contenidosotd/Shared%20Documents/Aplicaciones/Microsoft%20Forms/Control%20de%20cambios%20-%20Activos%20Web%20-%20Contenidos%20GTD/Pregunta%203/Banner-Colsubsidio_LAURA%20CAROLINA%20SIERR.jpg</t>
  </si>
  <si>
    <t>Visita el Club Bellavista con nuestra ruta gratuita​</t>
  </si>
  <si>
    <t>Viaja hacia la diversión todos los sábados, domingos y festivos sin preocuparte por el transporte. *Aplica T&amp;C</t>
  </si>
  <si>
    <t xml:space="preserve">Esta tarea ya fue realizada, porfavor revisar en la respectiva pagina de empleabilidad colsubsidio, estoy atento a cualquier comentario.  </t>
  </si>
  <si>
    <t xml:space="preserve">Añadir en el formulario el campo Localidad, Por favor hacer una lista desplegable con todas las localidades de Bogotá. </t>
  </si>
  <si>
    <t xml:space="preserve">Hola buenas tardes, se modifico en la página https://www.colsubsidio.com/apoyo-financiero/subsidio/monetario/familiar en el acordeón: Información general del subsidio familiar, el item número 5 con la información proporcionada por este medio. </t>
  </si>
  <si>
    <t xml:space="preserve">actualizar la información registrada en el item 
¿Cuáles son los valores por cada hijo o beneficiario?
•	Subsidio familiar para todo beneficiario: $48.100
•	Subsidio familiar para beneficiarios de trabajadores de empresas del sector agropecuario: $55.315
•	Subsidio familiar para beneficiarios con discapacidad: $96.200
•	Subsidio familiar para beneficiarios de trabajadores de empresas del sector agropecuario con discapacidad: 
        $110.630
</t>
  </si>
  <si>
    <t>Sereemplazo la imagen de cronograma agencia móvil de febrero en la página https://www.agenciadeempleocolsubsidio.com/agencia-movil/.</t>
  </si>
  <si>
    <t xml:space="preserve">Reemplazar calendario de la agencia móvil por el adjunto. </t>
  </si>
  <si>
    <t>https://colsubsidio365.sharepoint.com/sites/contenidosotd/Shared%20Documents/Aplicaciones/Microsoft%20Forms/Control%20de%20cambios%20-%20Activos%20Web%20-%20Contenidos%20GTD/Pregunta%202/Pag_2%20OPC%202@72x-100_LADY%20TATIANA%20DURAN%20F.jpg</t>
  </si>
  <si>
    <t xml:space="preserve">Listo amigo el cambio ya quedo realizado </t>
  </si>
  <si>
    <t>https://www.hotelescolsubsidio.com/tyc-servicios-hoteleros-colsubsidio/</t>
  </si>
  <si>
    <t>Necesito modificar una información, en archivo en Word envió el párrafo a eliminar y el párrafo que debería quedar. dejo muy claro el numero del párrafo para NO modificar la otra información</t>
  </si>
  <si>
    <t>https://colsubsidio365.sharepoint.com/sites/contenidosotd/_layouts/15/Doc.aspx?sourcedoc=%7B354D62F5-8E66-4B83-A889-E4B93306EF57%7D&amp;file=HACER%20CAMBIOS%20DE%20LOS%20T%26C_JUAN%20DAVID%20SANCHEZ%20C.docx&amp;action=default&amp;mobileredirect=true</t>
  </si>
  <si>
    <t>Se realizó los ajustes de contenido solicitados en las siguientes preguntas de Centro de ayuda: https://ayuda.colsubsidio.com/cuales-son-canales-actualizacion-datos, https://ayuda.colsubsidio.com/que-consiste-decreto-1702-2021, https://ayuda.colsubsidio.com/que-casos-debe-radicar-certificado-escolar, https://ayuda.colsubsidio.com/personas-discapacidad-pueden-acceder-subsidio-adicional, https://ayuda.colsubsidio.com/cual-fecha-limite-reclamar-kit-escolar, https://ayuda.colsubsidio.com/puedo-acceder-subsidio-adicional-fallece-beneficiarios, https://ayuda.colsubsidio.com/que-edad-puede-reclamar-cuota-monetaria-hijos, https://ayuda.colsubsidio.com/debo-activar-tarjeta-despues-recibirla, https://ayuda.colsubsidio.com/quien-puede-acceder-bono-lonchera, https://ayuda.colsubsidio.com/como-reexpedir-tarjeta-afiliacion-multiservicios, https://ayuda.colsubsidio.com/puedo-acceder-servicios-colsubsidio-sin-tarjeta-afiliacion-multiservicios, https://ayuda.colsubsidio.com/donde-encuentro-informacion-cuota-monetaria, https://ayuda.colsubsidio.com/se-puede-cambiar-administrador-cuota-monetaria, https://ayuda.colsubsidio.com/personas-discapacidad-pueden-acceder-subsidio-adicional y https://ayuda.colsubsidio.com/que-hacer-si-olvido-clave-tarjeta-afiliacion-multiservicios.</t>
  </si>
  <si>
    <t>https://colsubsidio365.sharepoint.com/sites/contenidosotd/_layouts/15/Doc.aspx?sourcedoc=%7B9C57843C-ACE0-40C4-97AD-D6C66BA062C6%7D&amp;file=centro-ayuda-afiliaciones-tams_ANGELA%20BERNAL%20LARROT.docx&amp;action=default&amp;mobileredirect=true</t>
  </si>
  <si>
    <t xml:space="preserve">Banners eliminados en cada una de las internas de clubes colsubsidio. </t>
  </si>
  <si>
    <t>Eliminar por favor  los contenidos referidos en la ppt de página de clubes y correspondientes. 
https://we.tl/t-LSnrqxpD5W
Muchas gracias!</t>
  </si>
  <si>
    <t>Se eliminó el documento: 'TÉRMINOS Y CONDICIONES DE PARTICIPACIÓN' en la página https://www.colsubsidio.com/tiendas-en-linea/supermercados.</t>
  </si>
  <si>
    <t>monisanc@colsubsidio.com</t>
  </si>
  <si>
    <t>MONICA ELIZABETH SANDOVAL CARDENAS</t>
  </si>
  <si>
    <t xml:space="preserve"> https://www.colsubsidio.com/tiendas-en-linea/supermercados</t>
  </si>
  <si>
    <t xml:space="preserve">.- TÉRMINOS Y CONDICIONES DE PARTICIPACIÓN
ANTOJOS CARNALES CON MERCADO COLSUBSIDIO </t>
  </si>
  <si>
    <t>Ajustes realizados en BLOC</t>
  </si>
  <si>
    <t>Son varias URL se adjunta ppt.</t>
  </si>
  <si>
    <t>https://colsubsidio365.sharepoint.com/sites/contenidosotd/_layouts/15/Doc.aspx?sourcedoc=%7BE2501717-690A-48D5-9CF5-5C2FA4412B24%7D&amp;file=BLOC_Ajustes%20sitio%20web_DIANA%20MARCELA%20ESLAVA.pptx&amp;action=edit&amp;mobileredirect=true</t>
  </si>
  <si>
    <t xml:space="preserve">Se agregó el módulo de galería publictaria en la página https://www.colsubsidio.com/empresas/productividad/coworking, además de las imágenes de la galería en versión móvil y pc. </t>
  </si>
  <si>
    <t>Por favor cargar banners como galeria publicitaria de acuerdo a la ppt adjunta en la solicitud. Tambien adjunto carpeta con piezas en alta: https://we.tl/t-XKwcQwnodR</t>
  </si>
  <si>
    <t>https://colsubsidio365.sharepoint.com/sites/contenidosotd/_layouts/15/Doc.aspx?sourcedoc=%7BFDF256D3-CFDF-4CA1-9172-231DBB0F2E0F%7D&amp;file=PPT%20CARRUSEL%20PUBL_KAREN%20DUQUE.pptx&amp;action=edit&amp;mobileredirect=true</t>
  </si>
  <si>
    <t>Confirmo que se ha realizado la implementación del widget de WhatsApp en la página de https://www.colsubsidio.com/tu-salud/ips/gestion</t>
  </si>
  <si>
    <t>mariquinqu@colsubsidio.com</t>
  </si>
  <si>
    <t>MARIA CLARA QUINTERO QUINTANA</t>
  </si>
  <si>
    <t>https://www.colsubsidio.com/tu-salud/ips/gestion</t>
  </si>
  <si>
    <t xml:space="preserve">Ubicar el widget de WhatsApp en la parte inferior derecha, que direccione a chat Santiago (https://api.whatsapp.com/send?phone=573124043993&amp;text=quiero%20una%20cita) </t>
  </si>
  <si>
    <t>se remplazaron las tres imagens mas la información segun .ppt en https://www.colsubsidio.com/vivienda/proyectos/</t>
  </si>
  <si>
    <t>Remplazar las imágenes de los banners de la pagina de proyectos de vivienda, en el nombre de los archivos (imágenes) está el proyecto según corresponden y una PPT con los textos. gracias</t>
  </si>
  <si>
    <t>https://colsubsidio365.sharepoint.com/sites/contenidosotd/_layouts/15/Doc.aspx?sourcedoc=%7B1AABA468-D362-4316-A516-DB0F545E2F85%7D&amp;file=BANNERS%20VIVIENDA_ESTEFANY%20NATALIA%20CAM.pptx&amp;action=edit&amp;mobileredirect=true; https://colsubsidio365.sharepoint.com/sites/contenidosotd/Shared%20Documents/Aplicaciones/Microsoft%20Forms/Control%20de%20cambios%20-%20Activos%20Web%20-%20Contenidos%20GTD/Pregunta%202/Bosques%20de%20Array%C3%A1n%20en%20Tocancip%C3%A1%E2%80%8B_ESTEFANY%20NATALIA%20CAM.png; https://colsubsidio365.sharepoint.com/sites/contenidosotd/Shared%20Documents/Aplicaciones/Microsoft%20Forms/Control%20de%20cambios%20-%20Activos%20Web%20-%20Contenidos%20GTD/Pregunta%202/Chapinero%E2%80%8B_ESTEFANY%20NATALIA%20CAM.png; https://colsubsidio365.sharepoint.com/sites/contenidosotd/Shared%20Documents/Aplicaciones/Microsoft%20Forms/Control%20de%20cambios%20-%20Activos%20Web%20-%20Contenidos%20GTD/Pregunta%202/Pamplona,%20Soacha%E2%80%8B_ESTEFANY%20NATALIA%20CAM.png</t>
  </si>
  <si>
    <t>Esta tarea ya quedo ajustada la puesdes revisar en el siguiente link https://xposible.com/evento/cuatro-pilares-de-innovacion</t>
  </si>
  <si>
    <t>https://xposible.com/evento/cuatro-pilares-de-innovacion</t>
  </si>
  <si>
    <t xml:space="preserve">Hola envió el enlace del video del webinar https://www.youtube.com/watch?v=1-JoVpYMZl4 para actualizar el contenido del evento. </t>
  </si>
  <si>
    <t>Hola buenos días, quedo realizado el ajuste en el texto de la descripción en https://www.colsubsidio.com/apoyo-financiero/subsidio/vivienda/nueva</t>
  </si>
  <si>
    <t>Se adjunta Slide con indicaciones claras del ajuste a realizar.</t>
  </si>
  <si>
    <t>https://colsubsidio365.sharepoint.com/sites/contenidosotd/_layouts/15/Doc.aspx?sourcedoc=%7B79FB0B3B-4FB0-4D3C-BB93-429733BDA9B6%7D&amp;file=Ajustes_Web_Subsidios_Vivienda_JULIETTE%20MARCELA%20REY.pptx&amp;action=edit&amp;mobileredirect=true</t>
  </si>
  <si>
    <t>Se realiza ajustes solicitados, pdf actualizados en la paginas sugeridas</t>
  </si>
  <si>
    <t xml:space="preserve">Les dejo las URL´s que se deben intervenir, por favor me indican si consideran oportuno buscar un espacio para resolver dudas:
https://www.colsubsidio.com/apoyo-financiero/subsidio/vivienda/nueva
https://www.colsubsidio.com/apoyo-financiero/subsidio/monetario/arriendo 
https://www.colsubsidio.com/apoyo-financiero/subsidio/vivienda/mejoramiento 
https://www.colsubsidio.com/apoyo-financiero/subsidio/vivienda/sitio-propio </t>
  </si>
  <si>
    <t>https://colsubsidio365.sharepoint.com/sites/contenidosotd/_layouts/15/Doc.aspx?sourcedoc=%7B33357D13-DB7B-465F-B394-FA6E14638CF9%7D&amp;file=Actualizacion%20Formatos%20Pagina%20WEB_JULIETTE%20MARCELA%20REY.docx&amp;action=default&amp;mobileredirect=true</t>
  </si>
  <si>
    <t xml:space="preserve">“FORMULARIO DE POSTULACION AL SUBSIDIO DE VIVIENDA - DIGITAL”
https://colsubsidio365.sharepoint.com/sites/contenidosotd/Shared%20Documents/Aplicaciones/Microsoft%20Forms/Control%20de%20cambios%20-%20Activos%20Web%20-%20Contenidos%20GTD/Pregunta%202/FORMULARIO%20DE%20POSTULACION%20AL%20SUBSIDIO%20DE%20VIVI_JULIETTE%20MARCELA%20REY.pdf 
“FORMATO DECLARACIÓN ESTADO CIVIL Y CONDICIÓN ESPECIAL v3
https://colsubsidio365.sharepoint.com/sites/contenidosotd/Shared%20Documents/Aplicaciones/Microsoft%20Forms/Control%20de%20cambios%20-%20Activos%20Web%20-%20Contenidos%20GTD/Pregunta%202/FORMATO%20DECLARACION%20ESTADO%20CIVIL%20Y%20CONDICION_JULIETTE%20MARCELA%20REY.pdf
 FORMATO SOLICITUD DE AJUSTE o REAJUSTEv7
https://colsubsidio365.sharepoint.com/sites/contenidosotd/Shared%20Documents/Aplicaciones/Microsoft%20Forms/Control%20de%20cambios%20-%20Activos%20Web%20-%20Contenidos%20GTD/Pregunta%202/FORMATO%20SOLICITUD%20DE%20AJUSTE%20o%20REAJUSTE%20v7_JULIETTE%20MARCELA%20REY.pdf
 “FORMATO RENUNCIA AL SUBSIDIO ó AJUSTE v4”
https://colsubsidio365.sharepoint.com/sites/contenidosotd/Shared%20Documents/Aplicaciones/Microsoft%20Forms/Control%20de%20cambios%20-%20Activos%20Web%20-%20Contenidos%20GTD/Pregunta%202/FORMATO%20RENUNCIA%20AL%20SUBSIDIO%20%C3%B3%20AJUSTE%20v4_JULIETTE%20MARCELA%20REY.pdf
“FORMATO SOLICITUD ARRENDAMIENTO FASE 1 PREASIGNACIÓN v5”
https://colsubsidio365.sharepoint.com/sites/contenidosotd/Shared%20Documents/Aplicaciones/Microsoft%20Forms/Control%20de%20cambios%20-%20Activos%20Web%20-%20Contenidos%20GTD/Pregunta%202/FORMATO%20SOLICITUD%20ARRENDAMIENTO%20FASE%201%20PREASI_JULIETTE%20MARCELA%20REY.pdf
“FORMATO ACTUALIZACIÓN v4”
https://colsubsidio365.sharepoint.com/sites/contenidosotd/Shared%20Documents/Aplicaciones/Microsoft%20Forms/Control%20de%20cambios%20-%20Activos%20Web%20-%20Contenidos%20GTD/Pregunta%202/FORMATO%20ACTUALIZACION%20v4_JULIETTE%20MARCELA%20REY.pdf
</t>
  </si>
  <si>
    <t xml:space="preserve">Se realiza ajustes solicitados , el desmantelamiento de la landig de seguro de vida digital y el redireccionamiento solicitado.
Sin embargo, nos queda la duda ya que la card que se elimina refiere seguros en alianza con Sura y la dirección donde nos solicitan dirigir, de igual forma menciona a Sura: https://www.colsubsidio.com/apoyo-financiero/seguros/tu-familia/seguro-vida
Quedamos atentos a comentarios
</t>
  </si>
  <si>
    <t>Se desea eliminar el contenido de la presentación que se relaciona en el siguiente enlace de descarga: https://we.tl/t-TrCFnMqhs0</t>
  </si>
  <si>
    <t xml:space="preserve">Se relaciona PPT en enlace de descarga con las indicaciones del contenido a eliminar por solicitud del area de Seguros. </t>
  </si>
  <si>
    <t>La pagina quedo ajustada la puedes revisar en https://www.diversioncolsubsidio.com/sistema.php/producto/index#/86</t>
  </si>
  <si>
    <t xml:space="preserve">Adicionar en la sección "Acerca de" después de donde se indica la duración de la práctica el siguiente texto:
En nuestro Club La Colina todos los viernes se habilitan las reservas para prácticas libres de sábado a viernes de la siguiente semana.
</t>
  </si>
  <si>
    <t>La pagina quedo ajustada la puedes revisar en https://www.diversioncolsubsidio.com/deportes-practica-libre-gimnasio#/wizard?clasificacion=445&amp;area=38&amp;producto=98</t>
  </si>
  <si>
    <t>https://www.diversioncolsubsidio.com/deportes-practica-libre-gimnasio#/wizard?clasificacion=445&amp;area=38&amp;producto=98</t>
  </si>
  <si>
    <t xml:space="preserve">Adicionar en la sección "Acerca de" después de la duración de la práctica el siguiente texto:
Reserva cada viernes tus prácticas libres de la siguiente semana en el Club La Colina.
</t>
  </si>
  <si>
    <t>Esta tarea ya quedo ajustada porfavor revisar en su respectivo producto de la tienda de diversion colsubsidio</t>
  </si>
  <si>
    <t>https://www.diversioncolsubsidio.com/deportes-practica-libre-clase-grupal#/wizard?clasificacion=445&amp;area=38&amp;producto=100</t>
  </si>
  <si>
    <t xml:space="preserve">Adicionar en la sección "Acerca de" después de la duración de la práctica el siguiente texto:
En nuestro Club La Colina todos los viernes se habilitan las reservas para clases grupales de sábado a viernes de la siguiente semana.
</t>
  </si>
  <si>
    <t xml:space="preserve">Adicionar en la sección "Acerca de" después de la duración de la práctica el siguiente texto:
En nuestro Club La Colina todos los viernes se habilitan las reservas para prácticas libres de sábado a viernes de la siguiente semana.
</t>
  </si>
  <si>
    <t>https://www.diversioncolsubsidio.com/deportes-practica-libre-natacion#/wizard?clasificacion=445&amp;area=20&amp;producto=80</t>
  </si>
  <si>
    <t>Se ajustó la fecha '17 de marzo' en la descripción del banner de la página https://www.colsubsidio.com/empresas/productividad/coworking.</t>
  </si>
  <si>
    <t>Se debe cambiar la fecha del banner de mascotas, por 17 de marzo. Solo la fecha, la demás info queda igual.</t>
  </si>
  <si>
    <t xml:space="preserve">Adicionar en la sección "Acerca de" en la parte final el siguiente texto:
El Club Bellavista no presta servicio los lunes que no sean festivos.
</t>
  </si>
  <si>
    <t xml:space="preserve">
Adicionar en la sección "Acerca de" en la parte final el siguiente texto:
El Club La Colina no presta servicio los lunes que no sean festivos. 
</t>
  </si>
  <si>
    <t>Hola buen dia con respecto a esta solicitud, no esta en mi administracion la posibilidad de cambiar un producto de categoria, porfavor te puedes comunicar con Alejandra (alejandra.palacioso@colsubsidio.com) para que pueda escalar este tema</t>
  </si>
  <si>
    <t>https://www.diversioncolsubsidio.com/cultura-recreacion-actividad-de-pintura-da-vinci#/wizard?clasificacion=467&amp;producto=432</t>
  </si>
  <si>
    <t>Por favor reclasificar este producto en la vitrina de Experiencias Recreativas - Cursos y Talleres. Ya que no corresponde a un evento deportivo, mil gracias.</t>
  </si>
  <si>
    <t>Este ajuste ya se realizo, puedes revisarlo en https://www.diversioncolsubsidio.com/producto/producto/160/area/375#/wizard?producto=160&amp;area=375</t>
  </si>
  <si>
    <t>https://www.diversioncolsubsidio.com/producto/producto/160/area/375#/wizard?producto=160&amp;area=375</t>
  </si>
  <si>
    <t xml:space="preserve">Por favor agregar el siguiente requisito de primero:
Recuerda que las clases son personales e intransferibles, el titular del servicio debe ser la misma persona que tome la práctica libre y solo se permite un usuario por instructor.
</t>
  </si>
  <si>
    <t>Este ajuste ya se realizo, puedes revisarlo en https://www.diversioncolsubsidio.com/producto/producto/164/area/375#/wizard?producto=164&amp;area=375</t>
  </si>
  <si>
    <t>https://www.diversioncolsubsidio.com/producto/producto/164/area/375#/wizard?producto=164&amp;area=375</t>
  </si>
  <si>
    <t>Por favor eliminar el siguiente requisito:
​Clases personalizadas son de máximo dos personas con edades y niveles similares.
Y agregar el siguiente:
Recuerda que las clases son personales e intransferibles, el titular del servicio debe ser la misma persona que tome la práctica libre y solo se permite un usuario por instructor.</t>
  </si>
  <si>
    <t>Este ajuste ya se realizo, puedes revisarlo en https://www.diversioncolsubsidio.com/producto/producto/161/area/375#/wizard?producto=161&amp;area=375</t>
  </si>
  <si>
    <t>https://www.diversioncolsubsidio.com/producto/producto/161/area/375#/wizard?producto=161&amp;area=375</t>
  </si>
  <si>
    <t xml:space="preserve">Por favor eliminar el siguiente requisito:
Clases personalizadas son de máximo dos personas con edades y niveles similares.
Y agregar el siguiente:
Recuerda que las clases son personales e intransferibles, el titular del servicio debe ser la misma persona que tome la práctica libre y solo se permite un usuario por instructor.
</t>
  </si>
  <si>
    <t xml:space="preserve">Tarea finalizada, puedes revisar en https://clubescolsubsidio.co/la-colina/
</t>
  </si>
  <si>
    <t xml:space="preserve">Cambiar las imágenes que aparecen en la página de los servicios ofrecidos. 
En la ppt se  detalla los cambios a realizar y el link de las imágenes. </t>
  </si>
  <si>
    <t>https://colsubsidio365.sharepoint.com/sites/contenidosotd/_layouts/15/Doc.aspx?sourcedoc=%7B0CD8A9DA-E5B0-437E-8090-5FE7F14F8223%7D&amp;file=Cambio-Imagenes-LaColina_LAURA%20CAROLINA%20SIERR.pptx&amp;action=edit&amp;mobileredirect=true</t>
  </si>
  <si>
    <t>Hola esta tarea ya quedo ajustada, puedes revisarla en https://clubescolsubsidio.co/la-colina/juernes/ 
Estoy pendiente, si hay algun ajuste que se deba realizar</t>
  </si>
  <si>
    <t>https://clubescolsubsidio.co/la-colina/juernes/</t>
  </si>
  <si>
    <t>https://colsubsidio365.sharepoint.com/sites/contenidosotd/_layouts/15/Doc.aspx?sourcedoc=%7BCBA38760-C47F-4F51-9D06-9C1502F9A0A9%7D&amp;file=Actualizaci%C3%B3n%20Info%20Juernes%20-%2017Feb_LAURA%20CAROLINA%20SIERR.pptx&amp;action=edit&amp;mobileredirect=true</t>
  </si>
  <si>
    <t>https://colsubsidio365.sharepoint.com/sites/contenidosotd/_layouts/15/Doc.aspx?sourcedoc=%7B67833884-8E39-4C2D-B4B2-7D4E96D3F5FE%7D&amp;file=Actualizaci%C3%B3n%20Info%20Juernes%20-%2017Feb_LAURA%20CAROLINA%20SIERR.pptx&amp;action=edit&amp;mobileredirect=true</t>
  </si>
  <si>
    <t>Hola juan su documento ya quedo cargado en el siguiente link https://www.colsubsidio.com/hubfs/documentos/hoteles/terminos-y-condiciones-oferta-temporada-baja-2023.pdf      y quedo linkeado desde la pagina de terminos y condiciones de hoteles colsubsidio, estoy atento a cualquier solicitud</t>
  </si>
  <si>
    <t>Necesitamos colgar los términos y condiciones que adjunto. La oferta se llama: Oferta temporada baja 2023</t>
  </si>
  <si>
    <t>https://colsubsidio365.sharepoint.com/sites/contenidosotd/Shared%20Documents/Aplicaciones/Microsoft%20Forms/Control%20de%20cambios%20-%20Activos%20Web%20-%20Contenidos%20GTD/Pregunta%202/TyC%20Oferta%20Temporada%20Baja%202023_JUAN%20DAVID%20SANCHEZ%20C.pdf</t>
  </si>
  <si>
    <t>Esta tarez ya quedo ajustada la puedes revisar en el siguiente link  https://clubescolsubsidio.co/la-colina/torneos-y-festivales/
Y quedamos atentos al respectivo link cuando aplique. 
Por otro lado, para próximas solicitudes, porfavor centralizarlas a través de Diana Eslava Especialista de Mercadeo para la categoría de Entretenimiento.</t>
  </si>
  <si>
    <t>https://colsubsidio365.sharepoint.com/sites/contenidosotd/_layouts/15/Doc.aspx?sourcedoc=%7B36598A3C-DA39-4A95-8A98-BAE75034C2B9%7D&amp;file=CRONOGRAMA%20TORNEOS%20Y%20FESTIVALES%20CLUB%20LA%20COLIN_ANDRES%20FERNANDO%20OLIV.docx&amp;action=default&amp;mobileredirect=true</t>
  </si>
  <si>
    <t>Este evento quedo publicado en el siguiente link https://xposible.com/evento/dos-perspectivas-del-legal-service-design</t>
  </si>
  <si>
    <t>https://colsubsidio365.sharepoint.com/sites/contenidosotd/_layouts/15/Doc.aspx?sourcedoc=%7B062C991A-9644-475E-8DDB-4C1AAAEA91E8%7D&amp;file=2%20perspectivas_NICOLE%20MARTINEZ%20PAVA.docx&amp;action=default&amp;mobileredirect=true</t>
  </si>
  <si>
    <t>https://colsubsidio365.sharepoint.com/sites/contenidosotd/Shared%20Documents/Aplicaciones/Microsoft%20Forms/Control%20de%20cambios%20-%20Activos%20Web%20-%20Contenidos%20GTD/Pregunta%205/Piezas-2-perspectivas-horizontal_NICOLE%20MARTINEZ%20PAVA.jpg</t>
  </si>
  <si>
    <t>PDF Actualizado en Procedimiento – radicación documentos asignación y desembolso https://www.colsubsidio.com/apoyo-financiero/subsidio/monetario/arriendo</t>
  </si>
  <si>
    <t>crisfonm@colsubsidio.com</t>
  </si>
  <si>
    <t>CRISTIAN DAVID FONSECA MOLANO</t>
  </si>
  <si>
    <t>Subir o sustituir un documento en el servidor  (1-2 días)</t>
  </si>
  <si>
    <t>https://colsubsidio365.sharepoint.com/sites/contenidosotd/Shared%20Documents/Aplicaciones/Microsoft%20Forms/Control%20de%20cambios%20-%20Activos%20Web%20-%20Contenidos%20GTD/Pregunta/Circular%20radicacion%20Arr%202023_CRISTIAN%20DAVID%20FONSE.pdf</t>
  </si>
  <si>
    <t>A. Actualizar el documento denominado "Procedimiento – radicación documentos asignación y desembolso (PDF, 123 KB)", por el adjunto a esta solicitud denominado "Circular radicacion Arr 2023"</t>
  </si>
  <si>
    <t>PDF Actualizado en Condiciones para la postulación, asignación y desembolso https://www.colsubsidio.com/apoyo-financiero/subsidio/monetario/arriendo</t>
  </si>
  <si>
    <t>https://colsubsidio365.sharepoint.com/sites/contenidosotd/Shared%20Documents/Aplicaciones/Microsoft%20Forms/Control%20de%20cambios%20-%20Activos%20Web%20-%20Contenidos%20GTD/Pregunta/CONDICIONES%20ACCESO%202023_CRISTIAN%20DAVID%20FONSE.pdf</t>
  </si>
  <si>
    <t xml:space="preserve">B.  Actualizar el documento denominado "Condiciones para la postulación, asignación y desembolso (PDF, 97 KB)", por el adjunto a esta solciitud correo denominado "CONDICIONES ACCESO 2023"
</t>
  </si>
  <si>
    <t>Producto ajustado revisar en https://www.diversioncolsubsidio.com/deportes-alto-rendimiento-futbol#/wizard?clasificacion=486&amp;producto=303</t>
  </si>
  <si>
    <t>Entretenimiento - Deportes</t>
  </si>
  <si>
    <t>Editar contenido  (1-2 días)</t>
  </si>
  <si>
    <t xml:space="preserve">Por favor agregar a las recomendaciones lo siguiente:
-Ante cualquier inquietud comunícate con nosotros al correo luis.cordobaig@colsubsidio.com
 </t>
  </si>
  <si>
    <t>Producto ajustado revisar en https://www.diversioncolsubsidio.com/equipos-de-alto-rendimiento-equipo-de-taekwondo#/wizard?clasificacion=486&amp;producto=605</t>
  </si>
  <si>
    <t xml:space="preserve">Por favor agregar a las recomendaciones lo siguiente:
-Ante cualquier inquietud comunícate con nosotros al correo luis.cordobaig@colsubsidio.com
</t>
  </si>
  <si>
    <t>Producto ajustado revisar en https://www.diversioncolsubsidio.com/deportes-alto-rendimiento-squash#/wizard?clasificacion=486&amp;producto=578</t>
  </si>
  <si>
    <t>Producto ajustado revisar en https://www.diversioncolsubsidio.com/deportes-alto-rendimiento-tenis#/wizard?clasificacion=486&amp;producto=300</t>
  </si>
  <si>
    <t>Texto actualizado en https://www.colsubsidio.com/vivienda/eventos</t>
  </si>
  <si>
    <t xml:space="preserve">Bienestar - Vivienda </t>
  </si>
  <si>
    <t>https://www.colsubsidio.com/vivienda/eventos</t>
  </si>
  <si>
    <t>Se deben cambiar los textos de la landing de registro para los webinar de vivienda en el enlace https://www.colsubsidio.com/vivienda/eventos adjunto dejamos textos nuevos</t>
  </si>
  <si>
    <t>https://colsubsidio365.sharepoint.com/sites/contenidosotd/_layouts/15/Doc.aspx?sourcedoc=%7B7C9B6274-E080-4DE3-AC9B-EF2F6F3F739E%7D&amp;file=TEXTOS%20LANDING%20WEBINAR_ESTEFANY%20NATALIA%20CAM.docx&amp;action=default&amp;mobileredirect=true</t>
  </si>
  <si>
    <t>Se cargaron dos banners sobre 'Prueba Saber 11'. El primero se cargó en https://www.colsubsidio.com/, pendiente revisión para su publicación, y el segundo banner se cargó en https://www.colsubsidio.com/aprende/educacion.</t>
  </si>
  <si>
    <t>Bienestar - Educación (Jardines, colegio y CET)</t>
  </si>
  <si>
    <t>Publicar un banner en el main slider  (1-2 días)</t>
  </si>
  <si>
    <t>https://colsubsidio365.sharepoint.com/sites/contenidosotd/Shared%20Documents/Aplicaciones/Microsoft%20Forms/Control%20de%20cambios%20-%20Activos%20Web%20-%20Contenidos%20GTD/Pregunta%203/01_Banner_Home_com%E2%80%8B_JULIETTE%20MARCELA%20REY.jpg; https://colsubsidio365.sharepoint.com/sites/contenidosotd/Shared%20Documents/Aplicaciones/Microsoft%20Forms/Control%20de%20cambios%20-%20Activos%20Web%20-%20Contenidos%20GTD/Pregunta%203/02_Banner_Web_Educacio%CC%81n_JULIETTE%20MARCELA%20REY.jpg</t>
  </si>
  <si>
    <t>Banner Home: Asegura tu futuro con la prueba Saber 11 - Banner Web Educación: Obtén el mejor puntaje en la Prueba Saber 11​</t>
  </si>
  <si>
    <t>Banner Home: Realiza nuestro curso de preparación PreIcfes, fortalece tus conocimientos y consigue el mejor resultado.
Banner Web Educación: En nuestro curso de PreIcfes, fortalecerás tus conocimientos y aumentarás tu nivel antes de presentar la prueba.</t>
  </si>
  <si>
    <t>Banner Home: Conoce más - Banner Web Educación: Conoce más aquí</t>
  </si>
  <si>
    <t>Para ambos banner dirigirlos a: www.colsubsidio.com/aprende/educacion/saber-11</t>
  </si>
  <si>
    <t>22 febrero 2023</t>
  </si>
  <si>
    <t>Buen día. Se ajustó el contenido de la sección de formación de la página https://www.colsubsidio.com/empresas/crecer-juntos/espacios-de-productividad/americas/formacion. Se solicitó ocultar la información de una de las pestañas del módulo de tabs, pero no se puede ocultar sino eliminar, asi que la he eliminado realizando un backup de la información que se encontraba en ella. Se ha solicitado también eliminar 4 pestañas más del componente, así que las he eliminado correctamente. Finalmente, queda pendiente agregar 2 pestañas sobre Power Bi y Ecommerce, ya estas landing están en construcción, cuando estén en productivo me compartirán la información de las pestañas y así publicaré estos ajustes.</t>
  </si>
  <si>
    <t>Productividad - Formación</t>
  </si>
  <si>
    <t xml:space="preserve">https://www.colsubsidio.com/empresas/crecer-juntos/espacios-de-productividad/americas/formacion </t>
  </si>
  <si>
    <t xml:space="preserve">Actualización sección de formación </t>
  </si>
  <si>
    <t>https://colsubsidio365.sharepoint.com/sites/contenidosotd/_layouts/15/Doc.aspx?sourcedoc=%7BEA86F23A-566F-4734-9010-8C964057E191%7D&amp;file=Actualizar%20la%20secci%C3%B3n%20de%20formaci%C3%B3n%20de%20la%20p%C3%A1gi_LADY%20TATIANA%20DURAN%20F.docx&amp;action=default&amp;mobileredirect=true</t>
  </si>
  <si>
    <t>Alejandra Palacios</t>
  </si>
  <si>
    <t>Solicitud OK</t>
  </si>
  <si>
    <t>Entretenimiento - Teatro</t>
  </si>
  <si>
    <t>alejandra.palacioso@colsubsidio.com</t>
  </si>
  <si>
    <t>lucrrotpar@colsubsidio.com</t>
  </si>
  <si>
    <t>LUCRECIA ROTLEWICZ PARDO</t>
  </si>
  <si>
    <t>https://teatrocolsubsidio.com/ Sección preguntas frecuentes</t>
  </si>
  <si>
    <t>En la sección Preguntas Frecuentes, tercera pregunta, el teléfono de TuBoleta hay que actualizarlo por (601) 5936300 </t>
  </si>
  <si>
    <t>Este ajuste ya se realizo, puedes revisarlo en https://www.diversioncolsubsidio.com/deportes-planes-de-gimnasio-bellavista#/wizard?clasificacion=466&amp;producto=172</t>
  </si>
  <si>
    <t>Buen día por favor ajustar la siguiente nota, ya que quedo repetido:
Recuerda que el Club Bellavista no abre sus puertas los lunes no festivos.</t>
  </si>
  <si>
    <t>Buen día. Se publicó el banner solicitado sobre 'Desconéctate del trabajo y recárgate con tus amigos TARDEANDO' en la página https://www.colsubsidio.com/empresas/productividad/coworking.</t>
  </si>
  <si>
    <t>Productividad - Táctica</t>
  </si>
  <si>
    <t>https://colsubsidio365.sharepoint.com/sites/contenidosotd/Shared%20Documents/Aplicaciones/Microsoft%20Forms/Control%20de%20cambios%20-%20Activos%20Web%20-%20Contenidos%20GTD/Pregunta%203/PIEZAS_AFTER-OFFICE-TACTICA_BANNER-INTERNO_KAREN%20DUQUE.jpg</t>
  </si>
  <si>
    <t>Desconéctate del trabajo y recárgate con tus amigos TARDEANDO</t>
  </si>
  <si>
    <t>Cierra tu día al ritmo de la música y del karaoke box en el Coworking de la Calle 75.
Te esperamos el 28 de febrero de 5:00 p.m. a 8:30 p.m.</t>
  </si>
  <si>
    <t>23/02/2023 10:00 am</t>
  </si>
  <si>
    <t>Hola buen día, el evento fue publicado en teatro Colsubsidio con el siguiente link https://teatrocolsubsidio.com/eventos/juliana-escobar-cruzao</t>
  </si>
  <si>
    <t>Quiero publicar un evento / Podcast  (1-2 días)</t>
  </si>
  <si>
    <t>https://colsubsidio365.sharepoint.com/sites/contenidosotd/_layouts/15/Doc.aspx?sourcedoc=%7BAE51664B-EC83-4A88-A296-6749E83DDA7C%7D&amp;file=Almas%20Cruzadas%20(Juliana%20Escobar%20%2B%20Cruzao)__LUCRECIA%20ROTLEWICZ%20P.docx&amp;action=default&amp;mobileredirect=true</t>
  </si>
  <si>
    <t>https://colsubsidio365.sharepoint.com/sites/contenidosotd/Shared%20Documents/Aplicaciones/Microsoft%20Forms/Control%20de%20cambios%20-%20Activos%20Web%20-%20Contenidos%20GTD/Pregunta%205/juliana%20escobar2_LUCRECIA%20ROTLEWICZ%20P.jpg</t>
  </si>
  <si>
    <t>Envío información de evento a realizarse el 30 de Abril
https://drive.google.com/drive/folders/1DPrsZSmlYyb3Uq121I_KhbfR_8AfIrqf</t>
  </si>
  <si>
    <t>Hola buen día, el evento fue publicado en teatro Colsubsidio con el siguiente link https://teatrocolsubsidio.com/eventos/ensamble-gurrufio</t>
  </si>
  <si>
    <t>https://colsubsidio365.sharepoint.com/sites/contenidosotd/_layouts/15/Doc.aspx?sourcedoc=%7B90A07626-C370-4979-A331-B602847688B0%7D&amp;file=Ensamble%20Gurrufio__LUCRECIA%20ROTLEWICZ%20P.docx&amp;action=default&amp;mobileredirect=true</t>
  </si>
  <si>
    <t>https://colsubsidio365.sharepoint.com/sites/contenidosotd/Shared%20Documents/Aplicaciones/Microsoft%20Forms/Control%20de%20cambios%20-%20Activos%20Web%20-%20Contenidos%20GTD/Pregunta%205/ensamble-gurrufio_LUCRECIA%20ROTLEWICZ%20P.jpg; https://colsubsidio365.sharepoint.com/sites/contenidosotd/Shared%20Documents/Aplicaciones/Microsoft%20Forms/Control%20de%20cambios%20-%20Activos%20Web%20-%20Contenidos%20GTD/Pregunta%205/ensamble-gurrufio2_LUCRECIA%20ROTLEWICZ%20P.jpg</t>
  </si>
  <si>
    <t>Envio información del concierto programado para el 27 de abril de 2023
Gracias</t>
  </si>
  <si>
    <t>Hola buen día, el evento fue publicado en teatro Colsubsidio con el siguiente link https://teatrocolsubsidio.com/eventos/alexis-cardenas-ensamble-recoveco</t>
  </si>
  <si>
    <t>https://colsubsidio365.sharepoint.com/sites/contenidosotd/_layouts/15/Doc.aspx?sourcedoc=%7BD41991A7-19E3-4A7A-9E8B-E4867792F539%7D&amp;file=Ensamble_Recoveco__LUCRECIA%20ROTLEWICZ%20P.docx&amp;action=default&amp;mobileredirect=true</t>
  </si>
  <si>
    <t>https://colsubsidio365.sharepoint.com/sites/contenidosotd/Shared%20Documents/Aplicaciones/Microsoft%20Forms/Control%20de%20cambios%20-%20Activos%20Web%20-%20Contenidos%20GTD/Pregunta%205/Recoveco_LUCRECIA%20ROTLEWICZ%20P.jpg
 https://colsubsidio365.sharepoint.com/sites/contenidosotd/Shared%20Documents/Aplicaciones/Microsoft%20Forms/Control%20de%20cambios%20-%20Activos%20Web%20-%20Contenidos%20GTD/Pregunta%205/Recoveco2_LUCRECIA%20ROTLEWICZ%20P.jpg</t>
  </si>
  <si>
    <t>Envío información de Ensamble Recoveco, programado en el Teatro para Abril 28
Gracias</t>
  </si>
  <si>
    <t>Hola buen día, el evento fue publicado en teatro Colsubsidio con el siguiente link https://teatrocolsubsidio.com/eventos/madera-jazz</t>
  </si>
  <si>
    <t>https://colsubsidio365.sharepoint.com/sites/contenidosotd/_layouts/15/Doc.aspx?sourcedoc=%7B685194BA-DDB5-4700-9F33-0AB2C14E4543%7D&amp;file=12.%20Madera%20Jazz_LUCRECIA%20ROTLEWICZ%20P.docx&amp;action=default&amp;mobileredirect=true</t>
  </si>
  <si>
    <t>https://colsubsidio365.sharepoint.com/sites/contenidosotd/Shared%20Documents/Aplicaciones/Microsoft%20Forms/Control%20de%20cambios%20-%20Activos%20Web%20-%20Contenidos%20GTD/Pregunta%205/madera%20jazz2_LUCRECIA%20ROTLEWICZ%20P.jpg;
https://colsubsidio365.sharepoint.com/sites/contenidosotd/Shared%20Documents/Aplicaciones/Microsoft%20Forms/Control%20de%20cambios%20-%20Activos%20Web%20-%20Contenidos%20GTD/Pregunta%205/madera%20jazz5_LUCRECIA%20ROTLEWICZ%20P.jpg</t>
  </si>
  <si>
    <t>Envio información de evento a realizarse en el teatro el próximo 15 de abril
Gracias</t>
  </si>
  <si>
    <t>Hola buen día, el evento fue publicado en teatro Colsubsidio con el siguiente link https://teatrocolsubsidio.com/eventos/un-bosque-encantado-filarmonico</t>
  </si>
  <si>
    <t>https://colsubsidio365.sharepoint.com/sites/contenidosotd/_layouts/15/Doc.aspx?sourcedoc=%7B932FBE0E-FBB5-4A4B-BB8E-A120DD967B70%7D&amp;file=11.%20Disco%20bosque%20Encantado_LUCRECIA%20ROTLEWICZ%20P.docx&amp;action=default&amp;mobileredirect=true</t>
  </si>
  <si>
    <t>Pueden descargar las fotos de Bosque Encantado en este link 
https://drive.google.com/drive/folders/1eR7LxvvR87VrbicN3JoYNaqIqy5RYUeE
Gracias</t>
  </si>
  <si>
    <t>El video fue publicado en la pagina del evento https://xposible.com/evento/dos-perspectivas-del-legal-service-design</t>
  </si>
  <si>
    <t>Sostenibilidad - Xposible</t>
  </si>
  <si>
    <t>https://xposible.com/evento/dos-perspectivas-del-legal-service-design</t>
  </si>
  <si>
    <t>https://www.youtube.com/watch?v=x0a8w7xtRlw</t>
  </si>
  <si>
    <t>Esta actividad ya quedo finalizada, pueden revisarla en el main slider de la pagina de hoteles colsubsidio</t>
  </si>
  <si>
    <t>Turismo - Hoteles</t>
  </si>
  <si>
    <t>https://colsubsidio365.sharepoint.com/sites/contenidosotd/Shared%20Documents/Aplicaciones/Microsoft%20Forms/Control%20de%20cambios%20-%20Activos%20Web%20-%20Contenidos%20GTD/Pregunta%203/Mesa%20de%20trabajo%201_WILSON%20STEVEN%20BELTRA.png; https://colsubsidio365.sharepoint.com/sites/contenidosotd/Shared%20Documents/Aplicaciones/Microsoft%20Forms/Control%20de%20cambios%20-%20Activos%20Web%20-%20Contenidos%20GTD/Pregunta%203/Mesa%20de%20trabajo%202_WILSON%20STEVEN%20BELTRA.png; https://colsubsidio365.sharepoint.com/sites/contenidosotd/Shared%20Documents/Aplicaciones/Microsoft%20Forms/Control%20de%20cambios%20-%20Activos%20Web%20-%20Contenidos%20GTD/Pregunta%203/Mesa%20de%20trabajo%203_WILSON%20STEVEN%20BELTRA.png</t>
  </si>
  <si>
    <t>Planea las vacaciones en familia​ en nuestros hoteles</t>
  </si>
  <si>
    <t>Te damos 15% de beneficio* ​
Compra entre el 16 de febrero y el 10 de marzo del 2023,
para la fecha​ de temporada baja en la que viajarás.​
*Aplican TyC.</t>
  </si>
  <si>
    <t>23/02/2023 hasta el 10/03/2023</t>
  </si>
  <si>
    <t>Hola juan esta actividad ya quedo ajustada puedes revisarlo en el siguiente link https://www.colsubsidio.com/hubfs/documentos/hoteles/terminos-y-condiciones-hoteles-oferta-temporada-baja-2023.pdf</t>
  </si>
  <si>
    <t>Necesitamos cambiar el pdf de los términos y condiciones ya que actualizamos una información. el documento a editar es el que encontramos en TERMINOS Y CONDICIONES TEMPORADA BAJA 2023</t>
  </si>
  <si>
    <t>https://colsubsidio365.sharepoint.com/sites/contenidosotd/Shared%20Documents/Aplicaciones/Microsoft%20Forms/Control%20de%20cambios%20-%20Activos%20Web%20-%20Contenidos%20GTD/Pregunta%202/TyC%20Oferta%20Temporada%20Baja%202023_JUAN%20DAVID%20SANCHEZ%20C%201.pdf</t>
  </si>
  <si>
    <t xml:space="preserve">Hola el docuemento ya esta actualizado, puedes revisarlo en https://www.colsubsidio.com/hubfs/documentos/colsubsidio/cronograma-bloc-clases-grupales-2023.pdf.
SI el docuemento no se actualiza porfavor presionar la tecla f5, esto puede pasar por problemas de cache que te este mostrando la version vieja </t>
  </si>
  <si>
    <t>Complementarios - TEO</t>
  </si>
  <si>
    <t>https://colsubsidio365.sharepoint.com/sites/contenidosotd/Shared%20Documents/Aplicaciones/Microsoft%20Forms/Control%20de%20cambios%20-%20Activos%20Web%20-%20Contenidos%20GTD/Pregunta/BLOC%20RyD_cronograma%20clases%20grupales_DIANA%20MARCELA%20ESLAVA.pdf</t>
  </si>
  <si>
    <t>Para Tienda de Diversión: 
https://www.diversioncolsubsidio.com/deportes-membresia-bloc#/wizard?producto=167
Cambiar el PDF linkeado en la parte de Gimnasio funcional conoce aquí el calendario clases grupales por el adjunto
En Página de BLOC:
https://www.colsubsidio.com/landing/bloc/funcional.php
Cambiar el PDF linkeado en la parte de Tu membresía incluye: Jump Up, Cardio Box, Ritmos latinos, BungeeFit, Fitball, Pilates mat, Stretching, GAP y más actividades para cumplir tus objetivos Calendario clases grupales
Quedo atenta a cualquier inquietud,
Mil gracias!</t>
  </si>
  <si>
    <t xml:space="preserve">Tienda de Diversión: 
https://www.diversioncolsubsidio.com/deportes-membresia-bloc#/wizard?producto=167
En Página de BLOC:
https://www.colsubsidio.com/landing/bloc/funcional.php
</t>
  </si>
  <si>
    <t>Buen día se creó en el listado de menú personas de la página https://www.agenciadeempleocolsubsidio.com/ la opción 'Becas en Tecnología alianza Protalento'.</t>
  </si>
  <si>
    <t>Productividad - Empleo</t>
  </si>
  <si>
    <t>https://colsubsidio365.sharepoint.com/sites/contenidosotd/_layouts/15/Doc.aspx?sourcedoc=%7B39BB31D7-E562-4FA7-995B-CC7C41BA3D22%7D&amp;file=Menu%20para%20becas%20protalento_CINDY%20JOHANA%20BARRERA.docx&amp;action=default&amp;mobileredirect=true</t>
  </si>
  <si>
    <t>Buen día. Se organizó las actividades de Juernes en orden cronológico de enero a diciembre en la página https://clubescolsubsidio.co/la-colina/juernes/. También se ajusto el enlace de WhatsApp del pop up en la página https://clubescolsubsidio.co/la-colina/.</t>
  </si>
  <si>
    <t>Entretenimiento - Clubes</t>
  </si>
  <si>
    <t xml:space="preserve">https://clubescolsubsidio.co/la-colina/juernes/
</t>
  </si>
  <si>
    <t>Por fa nos pueden ayudar con lo siguiente: 
1. Ordenando las actividades de Juernes en orden cronológico de Enero a Diciembre
2. Cambiar el link de whatsapp por este : https://wa.link/sfdvju
Gracias!</t>
  </si>
  <si>
    <t xml:space="preserve">La información en las dos páginas se ajusto de acuerdo al documento enviado por el solicitante. </t>
  </si>
  <si>
    <t>Bienestar - Subsidios</t>
  </si>
  <si>
    <t xml:space="preserve">https://www.colsubsidio.com/apoyo-financiero/subsidio/vivienda/nueva
https://www.colsubsidio.com/apoyo-financiero/subsidio/monetario/arriendo </t>
  </si>
  <si>
    <t xml:space="preserve">Agradecemos por favor realizar pequeños ajustes de actualización en los textos publicados actualmente en el Colsubsidio.com se adjunta documento en word para realizar los cambios.
 </t>
  </si>
  <si>
    <t>https://colsubsidio365.sharepoint.com/sites/contenidosotd/_layouts/15/Doc.aspx?sourcedoc=%7B202239CC-1419-45BB-A55C-8E4D240730A7%7D&amp;file=Actualizacion%20vigencias.com%20v2_JULIETTE%20MARCELA%20REY.docx&amp;action=default&amp;mobileredirect=true</t>
  </si>
  <si>
    <t>EL banner de hoteles colsubsidio ya fue retirado</t>
  </si>
  <si>
    <t>Quitar el banner que se publicó recientemente de Temporada Baja marzo, habrá cambios de vigencia.</t>
  </si>
  <si>
    <t>https://colsubsidio365.sharepoint.com/sites/contenidosotd/_layouts/15/Doc.aspx?sourcedoc=%7B001D870C-F4A0-4D51-BF0C-B06964E60739%7D&amp;file=Ajuste%20banner%20temporada%20baja_WILSON%20STEVEN%20BELTRA.docx&amp;action=default&amp;mobileredirect=true</t>
  </si>
  <si>
    <t>Hola Julian esta actividad quedo ajustada puedes revisarla en https://www.colsubsidio.com/landings/seguros-funcionarios</t>
  </si>
  <si>
    <t>Bienestar - Seguros</t>
  </si>
  <si>
    <t>https://www.colsubsidio.com/landings/seguros-funcionarios</t>
  </si>
  <si>
    <t>https://colsubsidio365.sharepoint.com/sites/contenidosotd/_layouts/15/Doc.aspx?sourcedoc=%7BC314D4A8-1CEF-4278-B81F-6014B405887F%7D&amp;file=Solicitud%20ajustes%20landing%20seguros%20para%20funcio_JULIAN%20DARIO%20LUNA%20CR.docx&amp;action=default&amp;mobileredirect=true</t>
  </si>
  <si>
    <t xml:space="preserve">
Hola esta tarea ya quedo ajustade, puedes revisarlo en el primer item de la siguiente pagina
https://www.hotelescolsubsidio.com/tyc/?c=1</t>
  </si>
  <si>
    <t>https://colsubsidio365.sharepoint.com/sites/contenidosotd/Shared%20Documents/Aplicaciones/Microsoft%20Forms/Control%20de%20cambios%20-%20Activos%20Web%20-%20Contenidos%20GTD/Pregunta/Termino%20y%20condiciones%20espec%C3%ADficos%20de%20la%20ofert_WILSON%20STEVEN%20BELTRA.pdf</t>
  </si>
  <si>
    <t>https://www.hotelescolsubsidio.com/tyc</t>
  </si>
  <si>
    <t>Se gestionó con Ayuda de Manuela. La información se envió actualizada por correo.</t>
  </si>
  <si>
    <t>Quiero publicar una noticia (1-2 días)</t>
  </si>
  <si>
    <t>https://colsubsidio365.sharepoint.com/sites/contenidosotd/_layouts/15/Doc.aspx?sourcedoc=%7B23AB0A79-46B1-49A0-AAD1-7121F1D69D35%7D&amp;file=Comunicado%20de%20prensa%20-%20Lanzamiento%20programaci_LUCRECIA%20ROTLEWICZ%20P.docx&amp;action=default&amp;mobileredirect=true</t>
  </si>
  <si>
    <t>https://colsubsidio365.sharepoint.com/sites/contenidosotd/Shared%20Documents/Aplicaciones/Microsoft%20Forms/Control%20de%20cambios%20-%20Activos%20Web%20-%20Contenidos%20GTD/Pregunta%205/Foto%203_LUCRECIA%20ROTLEWICZ%20P.jpeg; https://colsubsidio365.sharepoint.com/sites/contenidosotd/Shared%20Documents/Aplicaciones/Microsoft%20Forms/Control%20de%20cambios%20-%20Activos%20Web%20-%20Contenidos%20GTD/Pregunta%205/Foto%202_LUCRECIA%20ROTLEWICZ%20P.jpeg; https://colsubsidio365.sharepoint.com/sites/contenidosotd/Shared%20Documents/Aplicaciones/Microsoft%20Forms/Control%20de%20cambios%20-%20Activos%20Web%20-%20Contenidos%20GTD/Pregunta%205/Foto%201_LUCRECIA%20ROTLEWICZ%20P.jpeg</t>
  </si>
  <si>
    <t>Hola
Por favor ayudenos a que con este material las personas que naveguen la página sepan que hay una nueva programación disponible, que fue lanzada y que pueden adquirir sus boletas en TuBoleta
Necesitamos maximizar el esfuerzo de TODO el equipo hecho en el lanzamiento de ayer
No tenemos banners pero con estas buenas fotos de Puerto Candelaria seguro lo logramos
Gracias</t>
  </si>
  <si>
    <t>Hola Paula, no me indicas en que lugar se debe hacer el ajuste, yo intuyo que el ajuste se debe hacer en el hero banner, porfavor confirma si realice bien el cambio https://www.diversioncolsubsidio.com/experiencias-recreativas/</t>
  </si>
  <si>
    <t>https://www.diversioncolsubsidio.com/vacaciones-recreativas#/vitrina?clasificacion=462</t>
  </si>
  <si>
    <t xml:space="preserve">Inscribe tus hijos en estos espacios para el disfrute del tiempo libre donde a través de la lúdica, el arte, el entretenimiento y el medio ambiente viviran grandes aventuras.
</t>
  </si>
  <si>
    <t>Hola buenos días, la url fue eliminada. Por favor me confima si el documento estaba hipervinculado  en algún lugar del sitio para redireccionarlo. (Se busco la url por todo el sitio pero no se encontro).</t>
  </si>
  <si>
    <t>Suprimir o eliminar contenido  (1-2 días)</t>
  </si>
  <si>
    <t xml:space="preserve">Solicitamos retirar / eliminar esta URL donde está cargado portafolio de servicios 2020 El Cubo, no aplica y está generando confusión con los usuarios https://elcubocolsubsidio.co/wp-content/uploads/2020/12/portafolio-de-servicios-del-cubo-colsubsidio.pdf </t>
  </si>
  <si>
    <t>Turismo - Piscilago</t>
  </si>
  <si>
    <t xml:space="preserve">SE REQUIERE APOYO PARA MODIFICAR ATRACCIONES EN MANTENIMIENTO. IBAN HASTA EL 28 DE FEBRERO DE 2023, PERO POR ENTREGA DE RESPUESTOS, VAN EN MANTENIMIENTO HASTA EL 03 DE MARZO DE 2023 DE LA SIGUIENTE MANERA:
MANTENIMIENTO PREVENTIVO DE ATRACCIONES ACUATICAS
MES DE MARZO DE 2023
BOSQUE DE LLUVIA:
ENTRE SEMANA ESTARA FUERA DE SERVICIO POR MANTENIMIENTO PREVENTIVO HASTA EL 03 DE MARZO/23
SOLO EN FUNCIONAMIENTO FINES DE SEMANA:
EN HORARIO DE 9AM A 5PM 
ONDA EXTREMA Y ANACONDA:
FUERA DE SERVICIO A PARTIR DEL 06 DE FEBRERO 2023 HASTA EL 03 DE MARZO DE 2023
ESTARA EN MANTENIMIENTO TODOS LOS DIAS </t>
  </si>
  <si>
    <t>https://colsubsidio365.sharepoint.com/sites/contenidosotd/_layouts/15/Doc.aspx?sourcedoc=%7BA3654C5C-F624-49FE-918A-C30722752E27%7D&amp;file=MANTENIMIENTO%20ATRACCIONES%20MARZO%202023_ERIKA%20OLAVE%20PRADA.docx&amp;action=default&amp;mobileredirect=true</t>
  </si>
  <si>
    <t>Buen día. Se creó el código QR de la página https://www.colsubsidio.com/aprende/primera-infancia/bebes?utm_source=masivian&amp;utm_medium=mail&amp;utm_campaign=estimulacion_para_bebes|digital. La imagen se envió al correo del solicitante.</t>
  </si>
  <si>
    <t>ximevelcru@colsubsidio.com</t>
  </si>
  <si>
    <t>XIMENA TATIANA VELASQUEZ CRUZ</t>
  </si>
  <si>
    <t>Crear un código QR sobre una URL (1 día)</t>
  </si>
  <si>
    <t>https://www.colsubsidio.com/aprende/primera-infancia/bebes
Si se requiere sumar la UTM.</t>
  </si>
  <si>
    <t>Impresos, pendón y volante.</t>
  </si>
  <si>
    <t>heinmorram@colsubsidio.com</t>
  </si>
  <si>
    <t>HEINER LEONARDO MORALES RAMIREZ</t>
  </si>
  <si>
    <t>https://www.piscilago.co/?utm_source=google&amp;utm_medium=x&amp;utm_id=18002140059&amp;utm_adset_id=&amp;utm_ad_id=&amp;utm_term=&amp;utm_content=&amp;utm_device=c&amp;utm_matchtype=&amp;utm_loc_interest_ms=20202&amp;utm_loc_physical_ms=1003659&amp;utm_target=&amp;utm_devicemodel=&amp;utm_feeditemid=&amp;utm_gclid=CjwKCAiAxvGfBhB-EiwAMPakqvxGdZTlzdwMjRwYdZj1F1lZ55oOCAkcDicEb3DbWxkDZPJZYGvJJhoCCRsQAvD_BwE&amp;gclid=CjwKCAiAxvGfBhB-EiwAMPakqvxGdZTlzdwMjRwYdZj1F1lZ55oOCAkcDicEb3DbWxkDZPJZYGvJJhoCCRsQAvD_BwE</t>
  </si>
  <si>
    <t>Eliminar banner "Días bajo el agua" del home de la página web de Piscilago ya que la promo ya terminó.</t>
  </si>
  <si>
    <t>Hola este documento ya fue retirado de la pagina web https://www.hotelescolsubsidio.com/tyc/</t>
  </si>
  <si>
    <t>Retirar el documento denominado
Términos y condiciones Temporada Baja 2023</t>
  </si>
  <si>
    <t>https://colsubsidio365.sharepoint.com/sites/contenidosotd/Shared%20Documents/Aplicaciones/Microsoft%20Forms/Control%20de%20cambios%20-%20Activos%20Web%20-%20Contenidos%20GTD/Pregunta%202/Captura%20de%20pantalla%202023-02-27%20115319_WILSON%20STEVEN%20BELTRA.png</t>
  </si>
  <si>
    <t>Esta tarea ya fue ejecutada, puedes revisarla en los productos que corresponden a la categoria de escuelas deportivas de TEO</t>
  </si>
  <si>
    <t xml:space="preserve">Por favor retirar todos los formularios de las internas de ESCUELAS DEPORTIVAS, el día 28 de febrero inician las inscripciones y se debe poder comprar por la Diversión Colsubsidio. </t>
  </si>
  <si>
    <t>Jonh por fa, hacer los cambios que te pongo en color amarillo y una vez estén OK notificame para solicitar el cambio que queda sin color. Att Alejandra</t>
  </si>
  <si>
    <t>Entretenimiento - BLOC</t>
  </si>
  <si>
    <t xml:space="preserve">https://www.colsubsidio.com/landing/bloc/   </t>
  </si>
  <si>
    <t>https://colsubsidio365.sharepoint.com/sites/contenidosotd/_layouts/15/Doc.aspx?sourcedoc=%7B44BEDF33-38D5-4F77-A3F6-F61483F42B6B%7D&amp;file=Ajustes_BLOC_WEB_DIANA%20MARCELA%20ESLAVA.pptx&amp;action=edit&amp;mobileredirect=true</t>
  </si>
  <si>
    <t xml:space="preserve">Esta tarea ya fue ejecutada en el fillet de la pagina de TEO </t>
  </si>
  <si>
    <t>Actualización Fillet Diversión Colsubsidio para Escuelas Deportivas Ciclo 3</t>
  </si>
  <si>
    <t>Esta tarea ya fue relizada porfavor revisar en el pop up de hoteles peñalisa</t>
  </si>
  <si>
    <t>https://www.hotelescolsubsidio.com/hotel/penalisa/</t>
  </si>
  <si>
    <t>Requiero cambio de la información en el Pop Up del hotel Peñalisa</t>
  </si>
  <si>
    <t>https://colsubsidio365.sharepoint.com/sites/contenidosotd/_layouts/15/Doc.aspx?sourcedoc=%7B58C741F2-4248-474C-8544-848510911EB3%7D&amp;file=POP%20UP%20-%20PE%C3%91ALISA_JUAN%20DAVID%20SANCHEZ%20C.docx&amp;action=default&amp;mobileredirect=true</t>
  </si>
  <si>
    <t>Se ajustó la fecha del banner a '17 de marzo' en la página https://www.colsubsidio.com/empresas/productividad/coworking/tactica-bellavista.</t>
  </si>
  <si>
    <t>Se debe ajustar la fecha de febrero por: 17 de marzo</t>
  </si>
  <si>
    <t>Buen día. Se ajustó el cronograma de agencia móvil del mes de marzo en la página https://www.agenciadeempleocolsubsidio.com/agencia-movil/.</t>
  </si>
  <si>
    <t xml:space="preserve">Buena Tarde, se solicita la actualización del cronograma de la agencia móvil que empieza a regir a partir del miércoles 1ro de marzo. </t>
  </si>
  <si>
    <t>https://colsubsidio365.sharepoint.com/sites/contenidosotd/Shared%20Documents/Aplicaciones/Microsoft%20Forms/Control%20de%20cambios%20-%20Activos%20Web%20-%20Contenidos%20GTD/Pregunta%202/CRONOGRAMA_AGENCIA_MOVIL_MARZO_LADY%20TATIANA%20DURAN%20F.png</t>
  </si>
  <si>
    <t xml:space="preserve">Este banner ya fue subido en el main slider de hoteles colsubsidio </t>
  </si>
  <si>
    <t>https://colsubsidio365.sharepoint.com/sites/contenidosotd/Shared%20Documents/Aplicaciones/Microsoft%20Forms/Control%20de%20cambios%20-%20Activos%20Web%20-%20Contenidos%20GTD/Pregunta%203/576x450_WILSON%20STEVEN%20BELTRA%201.png; https://colsubsidio365.sharepoint.com/sites/contenidosotd/Shared%20Documents/Aplicaciones/Microsoft%20Forms/Control%20de%20cambios%20-%20Activos%20Web%20-%20Contenidos%20GTD/Pregunta%203/992x450_WILSON%20STEVEN%20BELTRA%201.png; https://colsubsidio365.sharepoint.com/sites/contenidosotd/Shared%20Documents/Aplicaciones/Microsoft%20Forms/Control%20de%20cambios%20-%20Activos%20Web%20-%20Contenidos%20GTD/Pregunta%203/1920x500_WILSON%20STEVEN%20BELTRA%201.png</t>
  </si>
  <si>
    <t>Planea tus vacaciones en familia​</t>
  </si>
  <si>
    <t>15% de beneficio* 
Si eres afiliado compra hasta el 15 de abril de 2023 
y elige cualquier fecha de temporada baja del año 2023.
*Aplican TyC</t>
  </si>
  <si>
    <t>Reserva ahora</t>
  </si>
  <si>
    <t>27/02/2023 hasta el 15/04/2023</t>
  </si>
  <si>
    <t>Hola buenos días, quedo publicada el evento de Ivette Cepeda en la página de teatro https://teatrocolsubsidio.com/eventos/ivette-cepeda</t>
  </si>
  <si>
    <t>https://colsubsidio365.sharepoint.com/sites/contenidosotd/_layouts/15/Doc.aspx?sourcedoc=%7B9F540A8F-78B3-47A5-BB44-28C37DFE3AE8%7D&amp;file=Ficha_Ivette_Cepeda_LUCRECIA%20ROTLEWICZ%20P.docx&amp;action=default&amp;mobileredirect=true</t>
  </si>
  <si>
    <t>https://colsubsidio365.sharepoint.com/sites/contenidosotd/Shared%20Documents/Aplicaciones/Microsoft%20Forms/Control%20de%20cambios%20-%20Activos%20Web%20-%20Contenidos%20GTD/Pregunta%205/ivette%20cepeda_LUCRECIA%20ROTLEWICZ%20P.jpg</t>
  </si>
  <si>
    <t>Acá fotos de Ivette Cepeda https://drive.google.com/drive/folders/16TaKEXacBtHKekqd5x3DB6AyxzttoHRG</t>
  </si>
  <si>
    <t>Hola buenos días, quedo publicada el evento de Ivette Cepeda en la página de teatro https://teatrocolsubsidio.com/eventos/ultima-voz-los-tres-reyes-su-trio</t>
  </si>
  <si>
    <t>https://colsubsidio365.sharepoint.com/sites/contenidosotd/_layouts/15/Doc.aspx?sourcedoc=%7BADF59400-5E1C-439D-BF26-D503F26FD691%7D&amp;file=Ficha_La_%C3%BAltima_voz_Bebo_Cardenas_LUCRECIA%20ROTLEWICZ%20P.docx&amp;action=default&amp;mobileredirect=true</t>
  </si>
  <si>
    <t>https://colsubsidio365.sharepoint.com/sites/contenidosotd/Shared%20Documents/Aplicaciones/Microsoft%20Forms/Control%20de%20cambios%20-%20Activos%20Web%20-%20Contenidos%20GTD/Pregunta%205/bbo%20cardenas3_LUCRECIA%20ROTLEWICZ%20P.jpg</t>
  </si>
  <si>
    <t>Envío otras opciones de fotografías https://drive.google.com/drive/folders/1kPaUO1lVofCCKbeziTG0cACkH3TI1501</t>
  </si>
  <si>
    <t>Hola buenos días, quedo publicada el evento de Ivette Cepeda en la página de teatro https://teatrocolsubsidio.com/eventos/kelvis-ochoa-jose-medina-boris-larramendi</t>
  </si>
  <si>
    <t>https://colsubsidio365.sharepoint.com/sites/contenidosotd/_layouts/15/Doc.aspx?sourcedoc=%7B3F51BAE5-5928-4B1A-BF62-D7B6CC51D93A%7D&amp;file=Ficha_Boris_Kelvis_LUCRECIA%20ROTLEWICZ%20P.docx&amp;action=default&amp;mobileredirect=true</t>
  </si>
  <si>
    <t>https://colsubsidio365.sharepoint.com/sites/contenidosotd/Shared%20Documents/Aplicaciones/Microsoft%20Forms/Control%20de%20cambios%20-%20Activos%20Web%20-%20Contenidos%20GTD/Pregunta%205/BORIS3_LUCRECIA%20ROTLEWICZ%20P.jpg</t>
  </si>
  <si>
    <t>Acá más fotografías https://drive.google.com/drive/folders/1j7_iqzr9ZlauL1txF1ES762q54C5Y13G</t>
  </si>
  <si>
    <t>Hola buenos días, quedo publicada el evento de Ivette Cepeda en la página de teatro https://teatrocolsubsidio.com/eventos/gema-4</t>
  </si>
  <si>
    <t>Quiero publicar un artículo de Blog  (1-2 días)</t>
  </si>
  <si>
    <t>https://colsubsidio365.sharepoint.com/sites/contenidosotd/_layouts/15/Doc.aspx?sourcedoc=%7B006A5E56-C8B9-4D24-A4B5-784ED4CB0E87%7D&amp;file=Ficha_Gema_4_LUCRECIA%20ROTLEWICZ%20P.docx&amp;action=default&amp;mobileredirect=true</t>
  </si>
  <si>
    <t>https://colsubsidio365.sharepoint.com/sites/contenidosotd/Shared%20Documents/Aplicaciones/Microsoft%20Forms/Control%20de%20cambios%20-%20Activos%20Web%20-%20Contenidos%20GTD/Pregunta%205/gema4_LUCRECIA%20ROTLEWICZ%20P.jpg</t>
  </si>
  <si>
    <t>Más fotografías https://drive.google.com/drive/folders/1hsgZc2GHu9vZ2q1w7I9bP_DkpPHbbaWs</t>
  </si>
  <si>
    <t xml:space="preserve">Información de horario en sede Calle 63 actualizada. </t>
  </si>
  <si>
    <t>Bienestar - Crédito</t>
  </si>
  <si>
    <t>En la oficina calle 63 modificar el horario al siguiente: Lunes a viernes 8:00 a.m.  a 5:00 p.m. y sabados de 9:00 a.m.  a 1:00 p.m. Gracias!!!</t>
  </si>
  <si>
    <t>Hola buenos días, el documento ya fue reemplazado. Me confirman cualquier inquietud o inconsistencia. https://www.colsubsidio.com/hubfs/documentos/colsubsidio/tarifas-escuelas-deportivas-2023.pdf</t>
  </si>
  <si>
    <t>https://www.colsubsidio.com/hubfs/documentos/colsubsidio/tarifas-escuelas-deportivas-2023.pdf</t>
  </si>
  <si>
    <t xml:space="preserve">Por favor debemos cambiar el PDF del link por este nuevo https://we.tl/t-uiqozPdUPr
Gracias!
</t>
  </si>
  <si>
    <t>https://colsubsidio365.sharepoint.com/sites/contenidosotd/Shared%20Documents/Aplicaciones/Microsoft%20Forms/Control%20de%20cambios%20-%20Activos%20Web%20-%20Contenidos%20GTD/Pregunta%202/V3-RyD-Tarifas%20escuelas%20depor-Enero%202%20(1)_LAURA%20CAROLINA%20SIERR.pdf</t>
  </si>
  <si>
    <t>Buen día. Se ajustó el banner publicitario 'Desconéctate' y se eliminó el banner publicitario sobre 'Bolsas corporativas' en la página https://www.colsubsidio.com/empresas/productividad/coworking.</t>
  </si>
  <si>
    <t>Cambiar los banners de galeria publicitaria así:
1. Oferta tardeando: Reemplazar banners por los cargados en la carpeta
2. Bajar oferta bolsas corporativas, esa promo ya no esta vigente. Solo aplico para febrero</t>
  </si>
  <si>
    <t>https://colsubsidio365.sharepoint.com/sites/contenidosotd/Shared%20Documents/Aplicaciones/Microsoft%20Forms/Control%20de%20cambios%20-%20Activos%20Web%20-%20Contenidos%20GTD/Pregunta%202/830x320px-04_KAREN%20DUQUE.jpg; https://colsubsidio365.sharepoint.com/sites/contenidosotd/Shared%20Documents/Aplicaciones/Microsoft%20Forms/Control%20de%20cambios%20-%20Activos%20Web%20-%20Contenidos%20GTD/Pregunta%202/1200X%20320PX-04_KAREN%20DUQUE.jpg</t>
  </si>
  <si>
    <t>Buen día. Se ajustó el nuevo enlace de video con su respectiva descripción en la página https://www.colsubsidio.com/tiendas-en-linea/supermercados. Por favor confirmar si el botón debe seguir agregado o se debe retirar.</t>
  </si>
  <si>
    <t>Salud - Droguerías</t>
  </si>
  <si>
    <t>https://www.colsubsidio.com/tiendas-en-linea/supermercados</t>
  </si>
  <si>
    <t>Cambiar el video que está en la página por: https://www.youtube.com/watch?v=inKrVxLixcM
La idea es poner el video con el componente que permite presenta la descripción y cumplir con accesibilidad. 
El texto descriptivo es: En mercadocolsubsidio.com puedes hacer tus compras fácil, rápido, al mejor precio y sin salir de casa. Aprovecha todas las ofertas.</t>
  </si>
  <si>
    <t xml:space="preserve">Hola muy buenas tardes, quedo actualizado en todas las páginas solicitadas en mensaje informativo sobre el mantenimiento de las atracciones. 
1. https://www.piscilago.co/atracciones/acuaticas/megatobogan
2. https://www.piscilago.co/atracciones/acuaticas/piscitornado
3. https://www.piscilago.co/atracciones/acuaticas/pisciloca
4. https://www.piscilago.co/atracciones/acuaticas/piscigiros
</t>
  </si>
  <si>
    <t>https://www.piscilago.co/atracciones/acuaticas/bosque-de-lluvia
https://www.piscilago.co/atracciones/acuaticas/onda-extrema
https://www.piscilago.co/atracciones/acuaticas/anaconda
https://www.piscilago.co/atracciones/acuaticas/megatobogan
https://www.piscilago.co/atracciones/acuaticas/piscitornado
https://www.piscilago.co/atracciones/acuaticas/pisciloca
https://www.piscilago.co/atracciones/acuaticas/piscigiros</t>
  </si>
  <si>
    <t>https://colsubsidio365.sharepoint.com/sites/contenidosotd/_layouts/15/Doc.aspx?sourcedoc=%7B314704DA-B320-4639-9978-AD34C1DFF143%7D&amp;file=MANTENIMIENTO%20ATRACCIONES%20MARZO%202023%20(1)_HEINER%20LEONARDO%20MORA.docx&amp;action=default&amp;mobileredirect=true</t>
  </si>
  <si>
    <t>Buen día. Se realizaron los ajustes solicitados en el documento compartido en la página https://www.piscilago.co/planea-tu-dia/mapa-y-recorridos. La solicitud de menús está en proceso y se confirmará su ejecución en otro requerimiento.</t>
  </si>
  <si>
    <t>https://www.piscilago.co/planea-tu-dia/mapa-y-recorridos#grupo-1-tab-4</t>
  </si>
  <si>
    <t>https://colsubsidio365.sharepoint.com/sites/contenidosotd/_layouts/15/Doc.aspx?sourcedoc=%7B86EDB5AE-DF49-452A-95F7-C8B63C4A87FB%7D&amp;file=Solicitud%20ajustes%20Mapa%20Piscilago%20p%C3%A1gina%20web_WILSON%20STEVEN%20BELTRA.docx&amp;action=default&amp;mobileredirect=true</t>
  </si>
  <si>
    <t>Hola buenas tardes, el QR fue mandando al correo del solicitante: wilsbelc@colsubsidio.com</t>
  </si>
  <si>
    <t>Puntos físicos de comunicación en el parque Piscilago, piezas impresas.</t>
  </si>
  <si>
    <t>Hola buenas tardes, ya fue publicado el banner. https://teatrocolsubsidio.com/</t>
  </si>
  <si>
    <t>https://colsubsidio365.sharepoint.com/sites/contenidosotd/Shared%20Documents/Aplicaciones/Microsoft%20Forms/Control%20de%20cambios%20-%20Activos%20Web%20-%20Contenidos%20GTD/Pregunta%203/tonada_banner_home_LUCRECIA%20ROTLEWICZ%20P.jpg</t>
  </si>
  <si>
    <t>(ya tiene el texto)</t>
  </si>
  <si>
    <t>https://teatrocolsubsidio.com/eventos/tonada2023</t>
  </si>
  <si>
    <t>Lo antes posible</t>
  </si>
  <si>
    <t>https://colsubsidio365.sharepoint.com/sites/contenidosotd/Shared%20Documents/Aplicaciones/Microsoft%20Forms/Control%20de%20cambios%20-%20Activos%20Web%20-%20Contenidos%20GTD/Pregunta%203/ROLLIN_BANNER_HOME_LUCRECIA%20ROTLEWICZ%20P.jpg</t>
  </si>
  <si>
    <t>(incluida en el banner)</t>
  </si>
  <si>
    <t>https://teatrocolsubsidio.com/eventos/lucio-feuillet-2023</t>
  </si>
  <si>
    <t>Hola buenos días, se agrego el horario a la tarjeta del evento en https://teatrocolsubsidio.com/</t>
  </si>
  <si>
    <t>https://teatrocolsubsidio.com/eventos/betty-garces</t>
  </si>
  <si>
    <t>Horario: 11:00 AM</t>
  </si>
  <si>
    <t>https://teatrocolsubsidio.com/eventos/van-kuijk</t>
  </si>
  <si>
    <t>Horario 11:00 AM</t>
  </si>
  <si>
    <t>https://colsubsidio365.sharepoint.com/sites/contenidosotd/Shared%20Documents/Aplicaciones/Microsoft%20Forms/Control%20de%20cambios%20-%20Activos%20Web%20-%20Contenidos%20GTD/Pregunta%203/Lucio_banner_home_LUCRECIA%20ROTLEWICZ%20P.jpg</t>
  </si>
  <si>
    <t>(incluido)</t>
  </si>
  <si>
    <t>Texto actualizado en https://www.colsubsidio.com/apoyo-financiero/creditos/oficinas-de-credito</t>
  </si>
  <si>
    <t>Por favor ajustar el siguiente texto: *El horario de atención en los puntos de crédito el día 6 de febrero empezará a las 11:30 a.m.
Por este: El horario de atención en los puntos de crédito el día 3 de marzo iniciará a las 12PM.</t>
  </si>
  <si>
    <t>Hola buenos días, quedo publicado el banner solicitado en https://www.piscilago.co/</t>
  </si>
  <si>
    <t>https://colsubsidio365.sharepoint.com/sites/contenidosotd/Shared%20Documents/Aplicaciones/Microsoft%20Forms/Control%20de%20cambios%20-%20Activos%20Web%20-%20Contenidos%20GTD/Pregunta%203/Piscilago_Banner_website_HEINER%20LEONARDO%20MORA.png</t>
  </si>
  <si>
    <t>Diversión y naturaleza en el mismo lugar</t>
  </si>
  <si>
    <t>Sé parte de todas las actividades ambientales que tenemos para ti.</t>
  </si>
  <si>
    <t>Debe llegar al cronograma ambiental que se está trabajando en la página del área de conservación de Piscilago.
https://www.piscilago.co/area-de-conservacion</t>
  </si>
  <si>
    <t xml:space="preserve">Hola ya quedo echo el ajuste lo puedes revisar en https://www.diversioncolsubsidio.com/deportes-alto-rendimiento-natacion#/wizard?clasificacion=486&amp;producto=297
</t>
  </si>
  <si>
    <t xml:space="preserve">https://www.diversioncolsubsidio.com/deportes-alto-rendimiento-natacion#/wizard?clasificacion=486&amp;producto=297
</t>
  </si>
  <si>
    <t>Buen día, por favor agregar a recomendaciones el siguiente punto:
Ante cualquier inquietud comunícate con nosotros al correo luis.cordobaig@colsubsidio.com</t>
  </si>
  <si>
    <t>Hola buenas tardes, se realizo el cambio en los dos centros médicos Ibague y Ciudadela. https://www.colsubsidio.com/tu-salud/ips/sedes</t>
  </si>
  <si>
    <t>Salud - Centros médicos</t>
  </si>
  <si>
    <t>https://colsubsidio365.sharepoint.com/sites/contenidosotd/_layouts/15/Doc.aspx?sourcedoc=%7B07ABC0C9-B890-439B-8B86-C30D3BE2BB55%7D&amp;file=Ajustes%20CM%20Ibagu%C3%A8%20y%20Ciudadela_YEIMY%20PAOLA%20ROZO%20ALV.docx&amp;action=default&amp;mobileredirect=true</t>
  </si>
  <si>
    <t>Hola buenos días, se realizo los cambios solicitados en el evento, se modifico la imagen principal y se agrego el nuevo video.https://teatrocolsubsidio.com/eventos/hendrix-b</t>
  </si>
  <si>
    <t>https://teatrocolsubsidio.com/eventos/hendrix-b</t>
  </si>
  <si>
    <t>https://colsubsidio365.sharepoint.com/sites/contenidosotd/_layouts/15/Doc.aspx?sourcedoc=%7B37C8F760-AA24-4798-97F0-E8C1F1D6C583%7D&amp;file=SolicitudCambioHendrixB_LUCRECIA%20ROTLEWICZ%20P.docx&amp;action=default&amp;mobileredirect=true</t>
  </si>
  <si>
    <t>https://colsubsidio365.sharepoint.com/sites/contenidosotd/Shared%20Documents/Aplicaciones/Microsoft%20Forms/Control%20de%20cambios%20-%20Activos%20Web%20-%20Contenidos%20GTD/Pregunta%202/DSC02944___LUCRECIA%20ROTLEWICZ%20P.jpg</t>
  </si>
  <si>
    <t>Estos ajustes fueron publicados porfavor revisar en la siguiente pagina https://www.piscilago.co/planes-tarifas-y-horarios</t>
  </si>
  <si>
    <t>https://www.piscilago.co/planes-tarifas-y-horarios</t>
  </si>
  <si>
    <t>https://colsubsidio365.sharepoint.com/sites/contenidosotd/_layouts/15/Doc.aspx?sourcedoc=%7B655B456E-28F5-4AC1-B97B-893B943590B3%7D&amp;file=CONVENIOS%202023_HEINER%20LEONARDO%20MORA.docx&amp;action=default&amp;mobileredirect=true</t>
  </si>
  <si>
    <t>Banner publicado en página: https://www.diversioncolsubsidio.com/</t>
  </si>
  <si>
    <t>https://colsubsidio365.sharepoint.com/sites/contenidosotd/Shared%20Documents/Aplicaciones/Microsoft%20Forms/Control%20de%20cambios%20-%20Activos%20Web%20-%20Contenidos%20GTD/Pregunta%203/02_Banner_tienda_de_la%20diversion_DIANA%20MARCELA%20ESLAVA.jpg</t>
  </si>
  <si>
    <t>Saca el artista que llevas dentro</t>
  </si>
  <si>
    <t>​Rétate a ti mismo y aprende en nuestros cursos musicales de Guitarra y Técnica Vocal​
No pospongas más eso que tanto anhelas.</t>
  </si>
  <si>
    <t>¡Conoce más aquí!</t>
  </si>
  <si>
    <t>Desde el 2 al 7 de marzo</t>
  </si>
  <si>
    <t>QR Creado y enviado al correo del solicitante. https://www.colsu.com.co/qrcode/gLH1.png</t>
  </si>
  <si>
    <t>Impreso</t>
  </si>
  <si>
    <t>QR Creado y enviado al correo del solicitante. https://www.colsu.com.co/qrcode/1XfW.png</t>
  </si>
  <si>
    <t>Impresos</t>
  </si>
  <si>
    <t>Catherine Izquierdo</t>
  </si>
  <si>
    <t>Buenas tardes, se realizó la solicitud de agregar otro campo en el formulario en la siguiente URL https://teatrocolsubsidio.com/landing/cortesias</t>
  </si>
  <si>
    <t>https://teatrocolsubsidio.com/landing/cortesias</t>
  </si>
  <si>
    <t>Se requiere incluir una pregunta de respuesta abierta en el formulario de gestión de cortesías.
Pregunta: Diligencia aquí la Fila y Silla que compraste.</t>
  </si>
  <si>
    <t>Buen día, se ajustó el texto del botón del banner de la página https://www.colsubsidio.com/aprende/educacion/saber-11, además de aregar la sección de términos y condiciones con su respectivo documento.</t>
  </si>
  <si>
    <t xml:space="preserve">Son dos requerimientos: 
1 en el banner principal cambiar el texto del botón: " quiero inscribirme" por "quiero mas información 
2. cargar los TC ya que en la migración no se cargaron </t>
  </si>
  <si>
    <t>https://colsubsidio365.sharepoint.com/sites/contenidosotd/Shared%20Documents/Aplicaciones/Microsoft%20Forms/Control%20de%20cambios%20-%20Activos%20Web%20-%20Contenidos%20GTD/Pregunta%202/TE%CC%81RMINOS%20Y%20CONDICIONES%20CURSO%20PREICFES%20VF_DIANA%20CAROLINA%20AVILA.pdf</t>
  </si>
  <si>
    <t xml:space="preserve">Buen día. Se actualizó la programación recreativa en el mes de marzo de Clubes Bellavista, La Colina y El Cubo, en las páginas https://clubescolsubsidio.co/actividades-para-fines-de-semana-en-nuestros-clubes/ y https://elcubocolsubsidio.co/fines-de-semana/. </t>
  </si>
  <si>
    <t>Por favor nos podrían ayudar actualizando los archivos que se encuentran publicados del mes de Febreo e incluir estos nuevos de cada Club para el mes de Marzo. 
https://we.tl/t-3wLYBW2ADM</t>
  </si>
  <si>
    <t>Se ha desmantelado la pàgina (Póliza todo riesgo automóvil digital) y redireccionado al contenido más cercano, solicito aclaracion sobre si el enlace en esta noticia sigue vigente: https://colsubsidio.miseguro.com.co/</t>
  </si>
  <si>
    <t>Son 2 URL´s:
www.colsubsidio.com/apoyo-financiero/seguros/en-linea
www.colsubsidio.com/apoyo-financiero/seguros/en-linea/todo-riesgo</t>
  </si>
  <si>
    <t>Se adjunta documento con la solicitud.</t>
  </si>
  <si>
    <t>https://colsubsidio365.sharepoint.com/sites/contenidosotd/_layouts/15/Doc.aspx?sourcedoc=%7BF50BAFAC-8FF5-4D7E-A660-70204DA9F077%7D&amp;file=Poliza%20todo%20riesgo%20digital_JULIETTE%20MARCELA%20REY.pptx&amp;action=edit&amp;mobileredirect=true</t>
  </si>
  <si>
    <t xml:space="preserve">Banner subido al servidor listo para revision y publicacion. </t>
  </si>
  <si>
    <t>https://colsubsidio365.sharepoint.com/sites/contenidosotd/Shared%20Documents/Aplicaciones/Microsoft%20Forms/Control%20de%20cambios%20-%20Activos%20Web%20-%20Contenidos%20GTD/Pregunta%203/01_BANNER_COM_DIANA%20MARCELA%20ESLAVA.jpg</t>
  </si>
  <si>
    <t>Demuestra tu talento al mundo</t>
  </si>
  <si>
    <t>Lleva tus habilidades al siguiente nivel con nuestros cursos musicales de Guitarra y Técnica Vocal.</t>
  </si>
  <si>
    <t>https://www.diversioncolsubsidio.com/cursos-talleres#/vitrina?clasificacion=254</t>
  </si>
  <si>
    <t>Del 3 al 7 de marzo_ Urgente, porfa darle prioridad a mantenerlo encendido</t>
  </si>
  <si>
    <t>Buen día, se ajustó la fecha del banner a '6 de marzo' en la página https://www.colsubsidio.com/empresas/productividad/coworking/tactica-calle75.</t>
  </si>
  <si>
    <t>Cambiar la fecha en el texto del banner por: 6 de marzo. el resto de info queda igual, gracias.</t>
  </si>
  <si>
    <t>https://colsubsidio365.sharepoint.com/sites/contenidosotd/Shared%20Documents/Aplicaciones/Microsoft%20Forms/Control%20de%20cambios%20-%20Activos%20Web%20-%20Contenidos%20GTD/Pregunta%203/BANNER-1_ESTEFANY%20NATALIA%20CAM.png</t>
  </si>
  <si>
    <t>Invierte tus cesantías en tu nuevo apartamento</t>
  </si>
  <si>
    <t>Conoce nuestros proyectos de vivienda y separa el tuyo desde $ 125.279.000*​
Aplican términos y condiciones.​
*Precio de referencia proyecto Jardín Maiporé Soacha.</t>
  </si>
  <si>
    <t>Cotízalo aquí​</t>
  </si>
  <si>
    <t>desde 6/3/2023 9:00 a. m. hasta el 15/3/2023 9:00 p. m.</t>
  </si>
  <si>
    <t>El banner fue publicaod en el sitio web de https://www.diversioncolsubsidio.com/</t>
  </si>
  <si>
    <t>https://colsubsidio365.sharepoint.com/sites/contenidosotd/Shared%20Documents/Aplicaciones/Microsoft%20Forms/Control%20de%20cambios%20-%20Activos%20Web%20-%20Contenidos%20GTD/Pregunta%203/Banner-home-Colsubsidio_LAURA%20CAROLINA%20SIERR.png</t>
  </si>
  <si>
    <t>Torneos interepresas para tus colaboradores</t>
  </si>
  <si>
    <t>Un excelente plan para divertirte, jugar en equipo y brindar mayor bienestar a tus empleados.</t>
  </si>
  <si>
    <t>¡Inscríbelos!</t>
  </si>
  <si>
    <t>https://www.colsubsidio.com/empresas/cuida-tu-equipo/deportes/practicas-deportivas/interempresas?utm_source=colsubsidioemp&amp;utm_medium=org&amp;utm_campaign=diversion_cursos_talleres_y_practicas|digital&amp;utm_content=bannerhome</t>
  </si>
  <si>
    <t xml:space="preserve">3 de marzo 2023 </t>
  </si>
  <si>
    <t>Hola buenas tardes, el banner ya fue cargado en la página https://elcubocolsubsidio.co/</t>
  </si>
  <si>
    <t>El Cubo</t>
  </si>
  <si>
    <t>https://colsubsidio365.sharepoint.com/sites/contenidosotd/Shared%20Documents/Aplicaciones/Microsoft%20Forms/Control%20de%20cambios%20-%20Activos%20Web%20-%20Contenidos%20GTD/Pregunta%203/Banner-para-El-Cubo_LAURA%20CAROLINA%20SIERR.png</t>
  </si>
  <si>
    <t>Texto en el arte</t>
  </si>
  <si>
    <t>3 de marzo 2023</t>
  </si>
  <si>
    <t>Esta noticia fue publicada https://www.colsubsidio.com/empresas/noticias/vuelven-torneos-interempresas-2023</t>
  </si>
  <si>
    <t>https://colsubsidio365.sharepoint.com/sites/contenidosotd/_layouts/15/Doc.aspx?sourcedoc=%7B2C069DF7-CC75-499D-BC7C-D268B4E262E8%7D&amp;file=Interempresas%20(1)_LAURA%20CAROLINA%20SIERR.docx&amp;action=default&amp;mobileredirect=true</t>
  </si>
  <si>
    <t>https://colsubsidio365.sharepoint.com/sites/contenidosotd/Shared%20Documents/Aplicaciones/Microsoft%20Forms/Control%20de%20cambios%20-%20Activos%20Web%20-%20Contenidos%20GTD/Pregunta%205/Noticia_LAURA%20CAROLINA%20SIERR.png</t>
  </si>
  <si>
    <t xml:space="preserve">El documento fue reemplazado, añadiendole metadatos y ajustando el titulo como fue sugerido. 
https://www.colsubsidio.com/hubfs/documentos/colsubsidio/conoce-los-proyectos-de-vivienda-colsubsidio-2023.pdf </t>
  </si>
  <si>
    <t>En la pestaña "qué ofrecemos" en la card "Vivienda" al dar clic dirige al PDF de la guía de vivienda FEBRERO - MARZO, sin embargo el PDF tiene en el nombre NOVIEMBRE - DICIEMBRE. 
Por favor actualizar el nombre del PPDF por: "GUIA_VIVIENDA_FEBRERO_MARZO"</t>
  </si>
  <si>
    <t>https://colsubsidio365.sharepoint.com/sites/contenidosotd/Shared%20Documents/Aplicaciones/Microsoft%20Forms/Control%20de%20cambios%20-%20Activos%20Web%20-%20Contenidos%20GTD/Pregunta%202/image002_ESTEFANY%20NATALIA%20CAM%201.png; https://colsubsidio365.sharepoint.com/sites/contenidosotd/Shared%20Documents/Aplicaciones/Microsoft%20Forms/Control%20de%20cambios%20-%20Activos%20Web%20-%20Contenidos%20GTD/Pregunta%202/image003_ESTEFANY%20NATALIA%20CAM.png</t>
  </si>
  <si>
    <t xml:space="preserve">El link de documento guia de vivienda https://www.colsubsidio.com/hubfs/documentos/colsubsidio/conoce-los-proyectos-de-vivienda-colsubsidio-2023.pdf fue puesto en el boton en la página señalada. </t>
  </si>
  <si>
    <t>El botón de "guía de vivienda" no dirige a esta sino a la landing de proyectos, por favor redirigir a: https://www.colsubsidio.com/hubfs/documentos/colsubsidio/conoce-los-proyectos-de-vivienda-colsubsidio.pdf  (antes de esta solicitud, envíe otra (Ticket 1395) donde solicitaba editar el nombre del archivo PDF, si la URL cambia por favor tenerla en cuenta para este requerimiento) gracias</t>
  </si>
  <si>
    <t>https://colsubsidio365.sharepoint.com/sites/contenidosotd/Shared%20Documents/Aplicaciones/Microsoft%20Forms/Control%20de%20cambios%20-%20Activos%20Web%20-%20Contenidos%20GTD/Pregunta%202/Captura_ESTEFANY%20NATALIA%20CAM.PNG</t>
  </si>
  <si>
    <t>Buen día. Se cargó el banner solicitado, pendiente revisión para su publicación en https://www.colsubsidio.com/. Se ajustó el texto del título a 'Gopass se une para facilitar tu movilidad' con ayuda de Karen Ospina, ya que el sugerido en la solicitud excedía el límite de caracteres.</t>
  </si>
  <si>
    <t>Adicionales - Alianzas</t>
  </si>
  <si>
    <t>https://colsubsidio365.sharepoint.com/sites/contenidosotd/Shared%20Documents/Aplicaciones/Microsoft%20Forms/Control%20de%20cambios%20-%20Activos%20Web%20-%20Contenidos%20GTD/Pregunta%203/Banner-Gopass-Cols-(1920x400px)_LINDA%20TATIANA%20LONDON.jpg</t>
  </si>
  <si>
    <t>Colsubsidio y Gopass se unen para facilitar tu día a día.</t>
  </si>
  <si>
    <t xml:space="preserve">Disfruta nuestra nueva alianza con Gopass y disfruta tus salidas sin preocuparte por la filas. </t>
  </si>
  <si>
    <t>Pídelo ahora</t>
  </si>
  <si>
    <t xml:space="preserve">https://landing.gopass.com.co/colsubsidio?utm_source=colsubsidioind&amp;utm_medium=org&amp;utm_campaign=lanzamiento_gopass|asistido&amp;utm_content=banner_home
</t>
  </si>
  <si>
    <t>Hola buenos días, se envio el QR al correo del solicitante heinmorram@colsubsidio.com</t>
  </si>
  <si>
    <t>https://www.youtube.com/watch?v=AYpMQMODYqg</t>
  </si>
  <si>
    <t>Brochure Piscilago para empresas Floricultoras</t>
  </si>
  <si>
    <t>Buen día. Se realizaron los ajustes solicitados en las cards de torneos y festivales deportivos, en la página https://clubescolsubsidio.co/la-colina/torneos-y-festivales/.</t>
  </si>
  <si>
    <t>https://colsubsidio365.sharepoint.com/sites/contenidosotd/_layouts/15/Doc.aspx?sourcedoc=%7B1399DAA2-17BF-4BE9-8DEF-F578510B40DE%7D&amp;file=AJUSTE%20DEPORTES%20E%20IMAGENES%20CRONOGRAMA%20TORNEOS_ANDRES%20FERNANDO%20OLIV.docx&amp;action=default&amp;mobileredirect=true</t>
  </si>
  <si>
    <t xml:space="preserve">Los porcentajes de tasas de interes se han actualizado en las tablas con el nombre señalado en https://www.colsubsidio.com/apoyo-financiero/creditos/tasas . </t>
  </si>
  <si>
    <t xml:space="preserve">Buen día, se requiere actualizar unas tasas de interes de la página mencionada en el campo anterior. Se adjunta excel para realizar cambio de tasas. Se señalan en color verde las tasas que se deben cambiar y se relacionan los productos que aplican a continuación: 
a.	Mora Usura
b.	Al clic
c.	Avances
d.	Bajo Monto - Inicia tu Vida Crediticia
e.	Hipotecario UVR - Hipotecario PESOS
</t>
  </si>
  <si>
    <t>https://colsubsidio365.sharepoint.com/sites/contenidosotd/_layouts/15/Doc.aspx?sourcedoc=%7B69D424D6-FC2F-42CC-B8E6-ED7FCB66DAE3%7D&amp;file=Parametrizacion%20Tasas%20Marzo%2023_JULIAN%20DARIO%20LUNA%20CR.xlsx&amp;action=default&amp;mobileredirect=true</t>
  </si>
  <si>
    <t>Buen día. Se creó el código QR de la página https://www.colsubsidio.com/aprende/educacion/bachillerato/por-ciclos. La imagen se envió al correo del solicitante.</t>
  </si>
  <si>
    <t>Buen día. Se cargó el banner solicitado, pendiente revisión para su publicación en https://www.colsubsidio.com/.</t>
  </si>
  <si>
    <t>https://colsubsidio365.sharepoint.com/sites/contenidosotd/Shared%20Documents/Aplicaciones/Microsoft%20Forms/Control%20de%20cambios%20-%20Activos%20Web%20-%20Contenidos%20GTD/Pregunta%203/BANNER.COM_KAREN%20DUQUE.png</t>
  </si>
  <si>
    <t>Accede a una Beca en Tecnología​</t>
  </si>
  <si>
    <t>Conéctate con oportunidades laborales en el sector más demandado. Exclusivo para beneficiarios Colsubsidio​.</t>
  </si>
  <si>
    <t>​Inscríbete ahora, y haz parte de la Ruta TIC​ *Aplican T&amp;C.</t>
  </si>
  <si>
    <t>https://www.protalento.com/colsubsidio?</t>
  </si>
  <si>
    <t>Hola buenas tardes, se retiro el botón de whatsapp en la página solicitada https://www.colsubsidio.com/aprende/escuelas-artisticas/jazz</t>
  </si>
  <si>
    <t>Se solicita deshabilitar el botón de Whatsapp mientras se gestiona la nueva línea de atención comercial.</t>
  </si>
  <si>
    <t>Hola buenas tardes, se retiro el botón de whatsapp en la página solicitada https://www.colsubsidio.com/aprende/escuelas-artisticas/ballet</t>
  </si>
  <si>
    <t xml:space="preserve">	Se solicita deshabilitar el botón de Whatsapp mientras se gestiona la nueva línea de atención comercial.</t>
  </si>
  <si>
    <t>Hola buenas tardes, se retiro el botón de whatsapp en la página solicitada https://www.colsubsidio.com/aprende/escuelas-artisticas/programa-teatro</t>
  </si>
  <si>
    <t xml:space="preserve">Listo el main slider fue ajustado, en la pagina de hoteles. </t>
  </si>
  <si>
    <t>Cambiar el título del banner slide home de Temporada baja.
Antes: Planea tus vacaciones en familia
Ahora: Entre semana sin estrés</t>
  </si>
  <si>
    <t>Hola esta actividad fue realizada se subieron 12 imagenes en la pagina de hoteles colonial</t>
  </si>
  <si>
    <t>https://www.hotelescolsubsidio.com/hotel/colonial/</t>
  </si>
  <si>
    <t>Requiero cambiar el carrete de fotos del hotel Colonial, en el archivo en Word envio el link del Wetransfer con las fotos a actualizar.</t>
  </si>
  <si>
    <t>https://colsubsidio365.sharepoint.com/sites/contenidosotd/_layouts/15/Doc.aspx?sourcedoc=%7B2E5636FC-FB50-4FE9-9484-C1B7489EC446%7D&amp;file=HOTEL%20COLONIAL%20cambios%20pag_JUAN%20DAVID%20SANCHEZ%20C.docx&amp;action=default&amp;mobileredirect=true</t>
  </si>
  <si>
    <t>El documento https://www.colsubsidio.com/hubfs/documentos/colsubsidio/trabajadores-quienes-se-les-prescribio-el-subsidio-familiar-en-dinero-para-febrero-2023.pdf fue subido a la página https://www.colsubsidio.com/apoyo-financiero/subsidio/monetario/familiar como se indica en la solicitud.</t>
  </si>
  <si>
    <t>https://colsubsidio365.sharepoint.com/sites/contenidosotd/Shared%20Documents/Aplicaciones/Microsoft%20Forms/Control%20de%20cambios%20-%20Activos%20Web%20-%20Contenidos%20GTD/Pregunta/Macro%20registros%20prescritos%20febrero%202023_CLAUDIA%20MARCELA%20CARD.pdf</t>
  </si>
  <si>
    <t xml:space="preserve">En la página https://www.colsubsidio.com/apoyo-financiero/subsidio/monetario/familiar, incluir en el acordeón Prescripción de subsidio familiar en dinero no cobrado, dentro del 2023 un nuevo ITEM que se llame:
Consulte aquí el listado de trabajadores a quienes se les prescribió el subsidio familiar en dinero para febrero 2023. </t>
  </si>
  <si>
    <t>Main slider publicado en teatros colsubsidio</t>
  </si>
  <si>
    <t>https://colsubsidio365.sharepoint.com/sites/contenidosotd/Shared%20Documents/Aplicaciones/Microsoft%20Forms/Control%20de%20cambios%20-%20Activos%20Web%20-%20Contenidos%20GTD/Pregunta%203/hendrix_bannerhome_LUCRECIA%20ROTLEWICZ%20P.jpg</t>
  </si>
  <si>
    <t>(no necesita)</t>
  </si>
  <si>
    <t>https://colsubsidio365.sharepoint.com/sites/contenidosotd/Shared%20Documents/Aplicaciones/Microsoft%20Forms/Control%20de%20cambios%20-%20Activos%20Web%20-%20Contenidos%20GTD/Pregunta%203/TONADA_BANNERHOME_LUCRECIA%20ROTLEWICZ%20P.jpg</t>
  </si>
  <si>
    <t>https://colsubsidio365.sharepoint.com/sites/contenidosotd/Shared%20Documents/Aplicaciones/Microsoft%20Forms/Control%20de%20cambios%20-%20Activos%20Web%20-%20Contenidos%20GTD/Pregunta%203/LUCIO_BANNERHOME_LUCRECIA%20ROTLEWICZ%20P.jpg</t>
  </si>
  <si>
    <t>(No necesita)</t>
  </si>
  <si>
    <t>lo antes posible</t>
  </si>
  <si>
    <t>https://colsubsidio365.sharepoint.com/sites/contenidosotd/Shared%20Documents/Aplicaciones/Microsoft%20Forms/Control%20de%20cambios%20-%20Activos%20Web%20-%20Contenidos%20GTD/Pregunta%203/ROLLIN_RUANAS_BANNERHOME_LUCRECIA%20ROTLEWICZ%20P.jpg</t>
  </si>
  <si>
    <t>https://teatrocolsubsidio.com/eventos/rolling-ruanas</t>
  </si>
  <si>
    <t xml:space="preserve">Hola confirmo que la fecha quedo cambiada en el siguiente formato 03/06/2023 7:30 p.m.
</t>
  </si>
  <si>
    <t>https://teatrocolsubsidio.com/eventos/ivette-cepeda</t>
  </si>
  <si>
    <t>El concierto de Ivette Cepeda es el 3 de junio a las 7 30 pm, no sé por qué dice que comienza el 3 de marzo, por favor corregir</t>
  </si>
  <si>
    <t>Hola buenos días, quedo realizada la actualización de contenido en cada una de las cards. https://clubescolsubsidio.co/la-colina/juernes/</t>
  </si>
  <si>
    <t xml:space="preserve">Porfavor realizar la redacción de la descripción de cada una de las actividades 
Tenemos una descripción sin embargo, pedimos por favor que nos ayuden a redactarlo con un máximo de 200 caracteres y de esa manera, que tengan la misma estructura y tamaño en la página Web. </t>
  </si>
  <si>
    <t>https://colsubsidio365.sharepoint.com/sites/contenidosotd/_layouts/15/Doc.aspx?sourcedoc=%7BBE32BC71-253A-4391-B416-7ABBB55EB6EC%7D&amp;file=Actividades%20-%20Juernes_LAURA%20CAROLINA%20SIERR.docx&amp;action=default&amp;mobileredirect=true</t>
  </si>
  <si>
    <t>Hola buenos días, ya quedo el botón en cada una de las cards de la página https://clubescolsubsidio.co/la-colina/juernes/</t>
  </si>
  <si>
    <t>Por favor incluir antes o después de Contáctanos un CTA que diga:
Separa tu cupo 
y este lo lleve al siguiente link:
https://www.diversioncolsubsidio.com/deportes-practica-libre-clase-grupal#/wizard?clasificacion=445&amp;producto=100</t>
  </si>
  <si>
    <t>Este banner fue publicado en colsubsidio.com</t>
  </si>
  <si>
    <t>https://colsubsidio365.sharepoint.com/sites/contenidosotd/Shared%20Documents/Aplicaciones/Microsoft%20Forms/Control%20de%20cambios%20-%20Activos%20Web%20-%20Contenidos%20GTD/Pregunta%203/01_BANNER_COLSUBSIDIO_COM_LAURA%20CAROLINA%20SIERR.jpg</t>
  </si>
  <si>
    <t>Escuelas Deportivas Ciclo 3</t>
  </si>
  <si>
    <t>Iniciamos el Ciclo 3, inscribe a tu hijo en su disciplina favorita y apoya su talento para que suba al siguiente nivel</t>
  </si>
  <si>
    <t>el banner fue publicado en clubes colsubsidio</t>
  </si>
  <si>
    <t>https://colsubsidio365.sharepoint.com/sites/contenidosotd/Shared%20Documents/Aplicaciones/Microsoft%20Forms/Control%20de%20cambios%20-%20Activos%20Web%20-%20Contenidos%20GTD/Pregunta%203/03_BANNER_CLUBES_COM_LAURA%20CAROLINA%20SIERR.jpg</t>
  </si>
  <si>
    <t>texto en la imagen</t>
  </si>
  <si>
    <t>texto en la image</t>
  </si>
  <si>
    <t>botón en la imagen</t>
  </si>
  <si>
    <t xml:space="preserve">Buen día. Se agregaron los nuevos libros sobre Día Internacional de la mujer,​ en la página https://www.colsubsidio.com/aprende/explora/recomendados. Estos estarán publicados desde el 8 al 15 de marzo. </t>
  </si>
  <si>
    <t>dianyucc@colsubsidio.com</t>
  </si>
  <si>
    <t>DIANA ANGELICA YUCUMA CASTILLO</t>
  </si>
  <si>
    <t>https://www.colsubsidio.com/aprende/explora/recomendados</t>
  </si>
  <si>
    <t>Modificar los libros recomendados de la Biblioteca Digital Colsubsidio.</t>
  </si>
  <si>
    <t>https://colsubsidio365.sharepoint.com/sites/contenidosotd/_layouts/15/Doc.aspx?sourcedoc=%7B15023FB9-1B54-4A34-9222-66F00CC84907%7D&amp;file=BDC%20-%20RECOMENDADOS%20MARZO%202023_DIANA%20ANGELICA%20YUCUM.pptx&amp;action=edit&amp;mobileredirect=true</t>
  </si>
  <si>
    <t xml:space="preserve">Informacion actualizada en la página indicada. </t>
  </si>
  <si>
    <t>Realizar los ajustes relacionados en la PPT adjunta.</t>
  </si>
  <si>
    <t>https://colsubsidio365.sharepoint.com/sites/contenidosotd/_layouts/15/Doc.aspx?sourcedoc=%7BC5D3EE5A-EBD2-4A33-BFDA-79B72096EAFA%7D&amp;file=Ajustes%20p%C3%A1gina%20Oficinas%20de%20cr%C3%A9dito%2007-03-2023_JULIAN%20DARIO%20LUNA%20CR.pptx&amp;action=edit&amp;mobileredirect=true</t>
  </si>
  <si>
    <t>Hola buenas tardes, se actualizo el punto de encuentro de salida de transporte hacia piscilago Ciudadela Colsubsidio. https://www.piscilago.co/planea-tu-dia/transporte/buses</t>
  </si>
  <si>
    <t>Ajustar el punto de salida de transporte Ciudadela Calle 80. NO es sobre la cale 80 que se parquean los vehículos. Debe llamarse: Punto Ciudadela Colsubsidio. Punto de salida: Calle 83 con Cra 111 A. Diagonal al C.C. Unicentro de Occidente. Puntos de referencia: Rotonda - Iglesia - Centro Comercial.</t>
  </si>
  <si>
    <t>Hola buenas tardes, se realizo el cambio en el evento el avispero con la franja con alma de mujer https://teatrocolsubsidio.com/eventos/avispero</t>
  </si>
  <si>
    <t>https://teatrocolsubsidio.com/eventos/avispero</t>
  </si>
  <si>
    <t>Eliminar la categoría Franja Sonidos de Cuba
Cambiar esa categoría por: Con alma de mujer</t>
  </si>
  <si>
    <t xml:space="preserve">LA URL DEL DOCUMENTO ES : https://www.colsubsidio.com/hubfs/documentos/colsubsidio/tyc-beneficio-pases-de-mundo-aventura.pdf </t>
  </si>
  <si>
    <t>https://colsubsidio365.sharepoint.com/sites/contenidosotd/Shared%20Documents/Aplicaciones/Microsoft%20Forms/Control%20de%20cambios%20-%20Activos%20Web%20-%20Contenidos%20GTD/Pregunta/Accesibilidad%20Te%CC%81rminos%20y%20condiciones%20campan%CC%83_JULIAN%20DARIO%20LUNA%20CR.pdf</t>
  </si>
  <si>
    <t xml:space="preserve">La actividad tiene vigencia del 1 de marzo al 28 de abril 2023. </t>
  </si>
  <si>
    <t xml:space="preserve">Buenas tardes, de acuerdo a información recibida por el area de contenidos la idea es solo cargar el documento al sevidor y generar URL para incluirla dentro de un corte mail para esta campaña de Mundo Aventura. </t>
  </si>
  <si>
    <t>Hola buenas tardes, quedo actualizada la información en cada página.https://www.piscilago.co/atracciones/acuaticas/anaconda
https://www.piscilago.co/atracciones/acuaticas/onda-extrema
https://www.piscilago.co/atracciones/acuaticas/parque-infantil</t>
  </si>
  <si>
    <t>Ajustar fechas de mantenimiento de la siguientes atracciones:
Onda Extrema: En mantenimiento hasta el 15 de marzo
Anaconda: En mantenimiento hasta el 15 de marzo
Parque Infantil Acuático: En mantenimiento preventivo hasta el 10 de marzo</t>
  </si>
  <si>
    <t>Ajustes realizados en https://www.colsubsidio.com/afiliate/proceso/pensionados</t>
  </si>
  <si>
    <t>Adicionales - Afiliaciones empresas y personas</t>
  </si>
  <si>
    <t>https://www.colsubsidio.com/afiliate/proceso/pensionados</t>
  </si>
  <si>
    <t>https://colsubsidio365.sharepoint.com/sites/contenidosotd/_layouts/15/Doc.aspx?sourcedoc=%7BB63484B0-CD31-43C8-9CC9-9E5CCCAA20EC%7D&amp;file=Ajuste%20en%20la%20pagina-%20Afiliados%20Pensionados%200%25_HADY%20ORLANDY%20RODRIGU.docx&amp;action=default&amp;mobileredirect=true</t>
  </si>
  <si>
    <t>Hola la informacion de inscripcion de Futbol fue atendida. no se puede poner tod la informacion por la cantidad de texto y el limitante de espacio de las cards</t>
  </si>
  <si>
    <t xml:space="preserve">Porfa hacer cambio de las fechas de inscripción y realización según la imagen adjunta en las categorías corrrespondientes.
</t>
  </si>
  <si>
    <t>https://colsubsidio365.sharepoint.com/sites/contenidosotd/Shared%20Documents/Aplicaciones/Microsoft%20Forms/Control%20de%20cambios%20-%20Activos%20Web%20-%20Contenidos%20GTD/Pregunta%202/MicrosoftTeams-image%20(9)_LAURA%20CAROLINA%20SIERR.png</t>
  </si>
  <si>
    <t>Hola buenas tardes, ya quedó el botón con el cronograma en cada una de las páginas solicitadas. https://www.diversioncolsubsidio.com/deportes-alto-rendimiento-natacion#/wizard?clasificacion=486&amp;producto=297
https://www.diversioncolsubsidio.com/deportes-alto-rendimiento-squash#/wizard?clasificacion=486
https://www.diversioncolsubsidio.com/equipos-de-alto-rendimiento-equipo-de-taekwondo#/wizard?clasificacion=486
https://www.diversioncolsubsidio.com/deportes-alto-rendimiento-futbol#/wizard?clasificacion=486
https://www.diversioncolsubsidio.com/deportes-alto-rendimiento-tenis#/wizard?clasificacion=486</t>
  </si>
  <si>
    <t>https://www.diversioncolsubsidio.com/vitrina/categoria_cms/150813/clasificacion/486/#/vitrina?clasificacion=486</t>
  </si>
  <si>
    <t>Tenemos el cronograma de inscripciones y debemos subirlo a la página de Alto rendimiento de manera prioritaria, por el momento no existe un archivo para reemplazar así que se debe incluir la información adjunta en una parte de la página
https://we.tl/t-PBo8r0uuvQ</t>
  </si>
  <si>
    <t>banner colocado en ambos segmentos.</t>
  </si>
  <si>
    <t>Adicionales - Empresas</t>
  </si>
  <si>
    <t>juangufl@colsubsidio.com</t>
  </si>
  <si>
    <t>JUAN FELIPE GUTIERREZ FLORIAN</t>
  </si>
  <si>
    <t>https://colsubsidio365.sharepoint.com/sites/contenidosotd/Shared%20Documents/Aplicaciones/Microsoft%20Forms/Control%20de%20cambios%20-%20Activos%20Web%20-%20Contenidos%20GTD/Pregunta%203/BANNER_SIN%20INCENTIVO%20PUSH-80_JUAN%20FELIPE%20GUTIERRE.jpg; https://colsubsidio365.sharepoint.com/sites/contenidosotd/Shared%20Documents/Aplicaciones/Microsoft%20Forms/Control%20de%20cambios%20-%20Activos%20Web%20-%20Contenidos%20GTD/Pregunta%203/BANNER_SIN%20INCENTIVO-100_JUAN%20FELIPE%20GUTIERRE.jpg; https://colsubsidio365.sharepoint.com/sites/contenidosotd/Shared%20Documents/Aplicaciones/Microsoft%20Forms/Control%20de%20cambios%20-%20Activos%20Web%20-%20Contenidos%20GTD/Pregunta%203/BANNER_DATOS-100_JUAN%20FELIPE%20GUTIERRE.jpg</t>
  </si>
  <si>
    <t>Permítenos estar más cerca de ti, renueva tu información.</t>
  </si>
  <si>
    <t xml:space="preserve">Actualiza tus datos y recibe toda la información de los servicios y subsidios que tu caja tiene para ti. </t>
  </si>
  <si>
    <t>INGRESA AQUÍ</t>
  </si>
  <si>
    <t>https://www.colsubsidio.com/landing/habeas-data/</t>
  </si>
  <si>
    <t>Este main slider ya quedo publicado en la pagina de clubes colsubsidio</t>
  </si>
  <si>
    <t>https://colsubsidio365.sharepoint.com/sites/contenidosotd/Shared%20Documents/Aplicaciones/Microsoft%20Forms/Control%20de%20cambios%20-%20Activos%20Web%20-%20Contenidos%20GTD/Pregunta%203/01_BANNER_CLUBES_COM_LAURA%20CAROLINA%20SIERR.jpg</t>
  </si>
  <si>
    <t>dentro de la imagen</t>
  </si>
  <si>
    <t>Dentro de la imagen</t>
  </si>
  <si>
    <t>https://clubescolsubsidio.co/actividades-para-fines-de-semana-en-nuestros-clubes/programate-los-fines-de-semana</t>
  </si>
  <si>
    <t>La ruta ya quedo ajustada y modificada https://www.colsubsidio.com/defensor-del-afiliado</t>
  </si>
  <si>
    <t>Complementarios - Trabaja con nosotros</t>
  </si>
  <si>
    <t>laudromalv@colsubsidio.com</t>
  </si>
  <si>
    <t>LAUDY ASTRID ROMERO ALVAREZ</t>
  </si>
  <si>
    <t>https://www.colsubsidio.com/defensor-del-afiliado</t>
  </si>
  <si>
    <t>Corregir la ruta de la Defensoría para que permita el enlace directo a la página de la Defensoría y no hay que copiar y pegar en el navegador.</t>
  </si>
  <si>
    <t>La noticia fue publicada y puede ser revisada en el siguiente link https://www.colsubsidio.com/noticias/mujeres-lideran-programas-de-colsubsidio</t>
  </si>
  <si>
    <t>Marca - Corporativo - Comunicaciones</t>
  </si>
  <si>
    <t>https://colsubsidio365.sharepoint.com/sites/contenidosotd/_layouts/15/Doc.aspx?sourcedoc=%7B159D336D-5BF5-4450-B304-5D1DC6143BB0%7D&amp;file=Noticia%20D%C3%ADa%20de%20la%20mujer_JAVIER%20ALEXANDER%20BOR.docx&amp;action=default&amp;mobileredirect=true</t>
  </si>
  <si>
    <t>https://colsubsidio365.sharepoint.com/sites/contenidosotd/Shared%20Documents/Aplicaciones/Microsoft%20Forms/Control%20de%20cambios%20-%20Activos%20Web%20-%20Contenidos%20GTD/Pregunta%205/foto-noticia-dia-de-la-mujer_JAVIER%20ALEXANDER%20BOR.jpg</t>
  </si>
  <si>
    <t>Hola buenas tardes, el banner quedo publicado en https://www.piscilago.co/</t>
  </si>
  <si>
    <t>https://colsubsidio365.sharepoint.com/sites/contenidosotd/Shared%20Documents/Aplicaciones/Microsoft%20Forms/Control%20de%20cambios%20-%20Activos%20Web%20-%20Contenidos%20GTD/Pregunta%203/BANNER-WEB-DIA%20MUJER%20PISCILAGO_HEINER%20LEONARDO%20MORA.png</t>
  </si>
  <si>
    <t>En Piscilago celebramos el mes de la mujer</t>
  </si>
  <si>
    <t>Corre, canta y baila.Participa y gana premios en las actividades que tenemos para ti.​
Aplican TyC*</t>
  </si>
  <si>
    <t>Comprar Piscitour</t>
  </si>
  <si>
    <t>08/03/2023 04:00 p.m.</t>
  </si>
  <si>
    <t>SOlicitud atendida puede ser revisada en https://www.piscilago.co/al-dia/noticias/mes-de-la-mujer-en-piscilago</t>
  </si>
  <si>
    <t>https://colsubsidio365.sharepoint.com/sites/contenidosotd/_layouts/15/Doc.aspx?sourcedoc=%7B6460975E-BE50-4006-988E-F4E0EDE226F5%7D&amp;file=V2_D%C3%ADa%20de%20la%20mujer%20piscilago%202023_HEINER%20LEONARDO%20MORA.docx&amp;action=default&amp;mobileredirect=true</t>
  </si>
  <si>
    <t>https://colsubsidio365.sharepoint.com/sites/contenidosotd/Shared%20Documents/Aplicaciones/Microsoft%20Forms/Control%20de%20cambios%20-%20Activos%20Web%20-%20Contenidos%20GTD/Pregunta%205/IMG%20Noticia%20dia%20de%20la%20mujer%20Piscilago_HEINER%20LEONARDO%20MORA.png</t>
  </si>
  <si>
    <t>Fecha inicio: 9 marzo 2023
Fecha final: 31 marzo 2023</t>
  </si>
  <si>
    <t>Listo Aleja este documento ya quedo cartgado en la pagina https://www.colsubsidio.com/nosotros/gobierno-corporativo   y su respectivo certificado quedo anexado en el control de documentos</t>
  </si>
  <si>
    <t>https://colsubsidio365.sharepoint.com/sites/contenidosotd/Shared%20Documents/Aplicaciones/Microsoft%20Forms/Control%20de%20cambios%20-%20Activos%20Web%20-%20Contenidos%20GTD/Pregunta/politica-derechos-humanos-diversidad-equidad-_ALEJANDRA%20PALACIOS%20O.pdf</t>
  </si>
  <si>
    <t>en Documentos legales. 
Envio el certificado por correo</t>
  </si>
  <si>
    <t xml:space="preserve">https://www.colsubsidio.com/nosotros/gobierno-corporativo </t>
  </si>
  <si>
    <t xml:space="preserve">Documento subido al servidor con sus respectivos metadatos y linkeado  en la página indicada. 
https://www.colsubsidio.com/hubfs/documentos/colsubsidio/trabajadores-quienes-tienen-subsidio-familiar-en-dinero-no-cobrad-a-prescribir-el-20-de-marzo-de-2023.pdf </t>
  </si>
  <si>
    <t>juanbojd@colsubsidio.com</t>
  </si>
  <si>
    <t>JUAN SEBASTIAN BOJACA DELGADO</t>
  </si>
  <si>
    <t>https://colsubsidio365.sharepoint.com/sites/contenidosotd/Shared%20Documents/Aplicaciones/Microsoft%20Forms/Control%20de%20cambios%20-%20Activos%20Web%20-%20Contenidos%20GTD/Pregunta/MACRO%20PROXIMOS%20A%20PRESCRIBIR_JUAN%20SEBASTIAN%20BOJAC.pdf</t>
  </si>
  <si>
    <t xml:space="preserve">En la página https://www.colsubsidio.com/apoyo-financiero/subsidio/monetario/familiar, incluir en el acordeón Cuota monetaria no cobrada, próxima a prescribir dentro del 2023, un nuevo ITEM que se llame:
Consulte aquí el listado de trabajadores quienes tienen subsidio familiar en dinero no cobrado, a prescribir el 20 de marzo de 2023. </t>
  </si>
  <si>
    <t>Buen días. Se bajó el banner de tardeando y se publicó el banner anterior en la páina https://www.colsubsidio.com/empresas/productividad/coworking/tactica-calle75. Por favor revisar si el banner que se publicó es el correcto.</t>
  </si>
  <si>
    <t>Bajar banner de tardeando y colgar el que estaba antes.</t>
  </si>
  <si>
    <t>Hola buenos días, se agregaron las fechas y se corrigieron las solicitadas en las siguientes páginas.https://www.diversioncolsubsidio.com/planes, https://www.diversioncolsubsidio.com/cursos-talleres</t>
  </si>
  <si>
    <t>https://colsubsidio365.sharepoint.com/sites/contenidosotd/_layouts/15/Doc.aspx?sourcedoc=%7B53D5EB59-1FC1-47FD-807A-1E9821E92585%7D&amp;file=fechas-tienda-diversi%C3%B3n_ANGELA%20BERNAL%20LARROT.docx&amp;action=default&amp;mobileredirect=true</t>
  </si>
  <si>
    <t>Hola buenos días, el banner quedó publicado en https://www.piscilago.co/</t>
  </si>
  <si>
    <t>https://colsubsidio365.sharepoint.com/sites/contenidosotd/Shared%20Documents/Aplicaciones/Microsoft%20Forms/Control%20de%20cambios%20-%20Activos%20Web%20-%20Contenidos%20GTD/Pregunta%203/Colsubsidio_Piscilago_banner_web_nuevo_punto_HEINER%20LEONARDO%20MORA.png</t>
  </si>
  <si>
    <t>La diversión no tiene límites</t>
  </si>
  <si>
    <t>Compra ahora tu Pasaporte de Ingreso en el C.C. Mercurio ​Soacha em la Plazoleta eventos - Piso 1​
¡Te esperamos!</t>
  </si>
  <si>
    <t>09/03/2023 10:00 a.m.</t>
  </si>
  <si>
    <t>Estos ajustes qeudaron realizados en la pagina https://www.diversioncolsubsidio.com/gimnasios-clases-personalizadas-de-gimnasio#/wizard?clasificacion=466&amp;producto=607
Sobre el tema de interlineado, este es un tema de desarrollo, intente quitarle un poc el espacio, si no es lo que estaba buscando, es un tema que debe hablarlo con Alejandra Palacios para que sea ella quien pueda escalarlo al personal pertinente. 
Sobre el tema de imagene, esto es un error que se esta presentando en la pagina, se lo comunicare a las personas encargadas. y en los proximos dias espero tener resuelto la pagina</t>
  </si>
  <si>
    <t>https://www.diversioncolsubsidio.com/gimnasios-clases-personalizadas-de-gimnasio#/wizard?clasificacion=466</t>
  </si>
  <si>
    <t>https://colsubsidio365.sharepoint.com/sites/contenidosotd/_layouts/15/Doc.aspx?sourcedoc=%7BEBD97F95-5EF7-4A68-BF70-60AC0F0113F6%7D&amp;file=Ajustes%20entrenamiento%20personalizado%208Mar2023_HECTOR%20DANIEL%20GONZAL.docx&amp;action=default&amp;mobileredirect=true</t>
  </si>
  <si>
    <t>Informacion actualizada en https://www.colsubsidio.com/defensor-del-afiliado -  datos de contacto</t>
  </si>
  <si>
    <t>se requiere la actualización de la información del Defensor del afiliado publicada en página web de acuerdo al adjunto</t>
  </si>
  <si>
    <t>https://colsubsidio365.sharepoint.com/sites/contenidosotd/Shared%20Documents/Aplicaciones/Microsoft%20Forms/Control%20de%20cambios%20-%20Activos%20Web%20-%20Contenidos%20GTD/Pregunta%202/Carta%20Actualizaci%C3%B3n%20informaci%C3%B3n%20Colsubsidio_LAUDY%20ASTRID%20ROMERO.pdf</t>
  </si>
  <si>
    <t>Buen día. Se cargó el banner solicitado en https://www.colsubsidio.com/empresas. Pendiente revisión para su publicación.</t>
  </si>
  <si>
    <t>https://colsubsidio365.sharepoint.com/sites/contenidosotd/Shared%20Documents/Aplicaciones/Microsoft%20Forms/Control%20de%20cambios%20-%20Activos%20Web%20-%20Contenidos%20GTD/Pregunta%203/Banner%20Colsubsdio-100_LINDA%20TATIANA%20LONDON.jpg</t>
  </si>
  <si>
    <t>SALUD EMPRESARIAL</t>
  </si>
  <si>
    <t>Colsubsidio y Colmédicos, aliados para la gestión integral del Sistema de Gestión de Seguridad y Salud en el Trabajo</t>
  </si>
  <si>
    <t>Conoce Más</t>
  </si>
  <si>
    <t>https://www.colsubsidio.com/empresas/cuida-tu-equipo/salud?utm_source=colsubsidioind&amp;utm_medium=org&amp;utm_campaign=sector_servicios|asistido&amp;utm_content=banner_home</t>
  </si>
  <si>
    <t>Buen día. Se creó el código QR de la página https://www.colsubsidio.com/empresas/productividad. Comparto enlace de la imagen: https://www.colsu.com.co/qrcode/r10P.png.</t>
  </si>
  <si>
    <t>Productividad - Desarrollo empresarial</t>
  </si>
  <si>
    <t>Brochure impreso del ecosistema de productividad</t>
  </si>
  <si>
    <t>Buen día. Se desactivó el banner solicitado en .COM empresas https://www.colsubsidio.com/empresas.</t>
  </si>
  <si>
    <t xml:space="preserve">
https://we.tl/t-rt2PZFIU0V</t>
  </si>
  <si>
    <t>De acuerdo al archivo enviado, se solicita eliminar el banner de manera inmediata ya que por lo pronto no tenemos convenio con esta empresa,. Gracias.</t>
  </si>
  <si>
    <t>Hola buenas tardes, se realizo el cambio de horario en el centro médico Usaquen https://www.colsubsidio.com/tu-salud/ips/sedes</t>
  </si>
  <si>
    <t>En el Centro Médico Usaquen por favor actualizar el horaro de atención al usuario Lunes a Sábado	8:30 a.m. a 5:00 p.m.</t>
  </si>
  <si>
    <t xml:space="preserve">Esta actividad esta atendida en todas las paginas de hoteles colsubsidio </t>
  </si>
  <si>
    <t>https://colsubsidio365.sharepoint.com/sites/contenidosotd/_layouts/15/Doc.aspx?sourcedoc=%7BC1310287-4D56-446B-8B69-539EE9AD3B5E%7D&amp;file=Actualizaci%C3%B3n%20fotos%20pag%20web_WILSON%20STEVEN%20BELTRA.docx&amp;action=default&amp;mobileredirect=true</t>
  </si>
  <si>
    <t>Esta tarea ya fue realizada puede revisarla en la APP de hoteles colsubsidio</t>
  </si>
  <si>
    <t>App Anfitrión</t>
  </si>
  <si>
    <t xml:space="preserve"> </t>
  </si>
  <si>
    <t>Hola buenos días, quedo realizada la solicitud y redireccionadas las páginas solicitadas que pertenecian al cubo.</t>
  </si>
  <si>
    <t>https://clubescolsubsidio.co/ Requerimos por favor retirar del menú y los respectivos links, los servicios de sala infantil, sala de juegos, ya que estos ambientes no están en servicio. Además, nos reporta una usuaria con este link: https://elcubocolsubsidio.co/sala-de-internet-y-lectura/, servicio que tampoco tenemos a hoy de sala de lectura, tambien para bloquear.</t>
  </si>
  <si>
    <t>No se requiere actualizar, únicamente retirar / eliminar.
Requerimos por favor retirar del menú y los respectivos links, los servicios de sala infantil, sala de juegos, ya que estos ambientes no están en servicio. Además, nos reporta una usuaria con este link: https://elcubocolsubsidio.co/sala-de-internet-y-lectura/, servicio que tampoco tenemos a hoy de sala de lectura, tambien para bloquear.</t>
  </si>
  <si>
    <t xml:space="preserve">Hola buenas tardes, quedo corregido el horario de atención. https://elcubocolsubsidio.co/
</t>
  </si>
  <si>
    <t xml:space="preserve">https://elcubocolsubsidio.co/
</t>
  </si>
  <si>
    <t xml:space="preserve">Por favor ajustar el horario del sábado, el cual está en la parte inferior de la web principal: (este dia vamos hasta las 9 y no 10 como esta publicado)
Sábado desde las 6:00 a.m. hasta las 9:00 p.m. (ultimo turno 8:00 p.m.)
</t>
  </si>
  <si>
    <t>Hola buenas tardes, quedo retirado el botón con el protocolo de Bioseguridad en https://clubescolsubsidio.co/</t>
  </si>
  <si>
    <t>https://clubescolsubsidio.co/
ELIMINAR / SUPRIMIR EL BOTON DE BIOSEGURIDAD</t>
  </si>
  <si>
    <t>A mitad de la página está el botón que indica Instructivo de reserva y protocolo de bioseguridad, es necesario retirar este último " protocolo de bioseguridad" ya que no está activo a hoy y no se requiere.
https://clubescolsubsidio.co/
No se requiere sustituir por ningún otro</t>
  </si>
  <si>
    <t>Qr enviado al correo del solicitante</t>
  </si>
  <si>
    <t>https://www.colsubsidio.com/pqr/radicacion.php</t>
  </si>
  <si>
    <t>Buen día. Se creó la noticia solicitada en .COM Personas, adjunto su enlace: https://www.colsubsidio.com/noticias/alianza-gopass</t>
  </si>
  <si>
    <t>https://colsubsidio365.sharepoint.com/sites/contenidosotd/_layouts/15/Doc.aspx?sourcedoc=%7B879F959A-682B-4A8E-815A-2337FDB31D00%7D&amp;file=formato-noticia_LINDA%20TATIANA%20LONDON.docx&amp;action=default&amp;mobileredirect=true</t>
  </si>
  <si>
    <t>https://colsubsidio365.sharepoint.com/sites/contenidosotd/Shared%20Documents/Aplicaciones/Microsoft%20Forms/Control%20de%20cambios%20-%20Activos%20Web%20-%20Contenidos%20GTD/Pregunta%205/Imagen-Gopass-(1200x630px)_LINDA%20TATIANA%20LONDON.jpg</t>
  </si>
  <si>
    <t>Favor incluirla en noticias destacadas, muchas gracias.</t>
  </si>
  <si>
    <t>Hola buenas tardes, se reemplazo el documento en las páginas solicitadas. https://www.colsubsidio.com/tu-salud/ips/gestion/preparacion/radiografias-convencionales, https://www.colsubsidio.com/tu-salud/ips/gestion/preparacion/gastroenterologia</t>
  </si>
  <si>
    <t>https://colsubsidio365.sharepoint.com/sites/contenidosotd/Shared%20Documents/Aplicaciones/Microsoft%20Forms/Control%20de%20cambios%20-%20Activos%20Web%20-%20Contenidos%20GTD/Pregunta/PREPARACI%C3%93N%20COLONOSCOPIA%20TOTAL%20Y%20RECTOSIGMOID_YEIMY%20PAOLA%20ROZO%20ALV.pdf; https://colsubsidio365.sharepoint.com/sites/contenidosotd/Shared%20Documents/Aplicaciones/Microsoft%20Forms/Control%20de%20cambios%20-%20Activos%20Web%20-%20Contenidos%20GTD/Pregunta/PREPARACI%C3%93N%20RADIOGRAF%C3%8DA%20DE%20COLUMNA%20LUMBOSACRA_YEIMY%20PAOLA%20ROZO%20ALV.pdf; https://colsubsidio365.sharepoint.com/sites/contenidosotd/_layouts/15/Doc.aspx?sourcedoc=%7BBDC8CB0B-70D6-4A66-8F64-42DF0B0EE0FF%7D&amp;file=Actualizaci%C3%B3n%20preparaciones_YEIMY%20PAOLA%20ROZO%20ALV.docx&amp;action=default&amp;mobileredirect=true</t>
  </si>
  <si>
    <t>En los adjunto envié los cambios y los PDF a cargar.</t>
  </si>
  <si>
    <t xml:space="preserve">https://www.colsubsidio.com/tu-salud/ips/gestion/preparacion/radiografias-convencionales 
https://www.colsubsidio.com/tu-salud/ips/gestion/preparacion/gastroenterologia </t>
  </si>
  <si>
    <t>Buen día. Se ajustó el contenido de 'Empleo' en la página https://www.colsubsidio.com/consultanos#empleate. No se agregaron enlaces según lo solicitado.</t>
  </si>
  <si>
    <t>https://www.colsubsidio.com/consultanos#empleate</t>
  </si>
  <si>
    <t xml:space="preserve">La info de las agencias esta desactualizada, debe quedar así:
Suba - Centro Empresarial Al Paso Plaza – Calle 145 # 103B-69 Local 107
Horario: Lunes a viernes: 8:00 a.m. a 5:00 p.m.
Sábados: 8:00 a.m. a 1:00 p.m.
Teusaquillo - Carrera 17 # 36 – 74, piso 1
Horarios: Lunes a viernes: 8:00 a.m. a 5:00 p.m.
Sábados: 8:00 a.m. a 1:00 p.m.
Chapinero - Carrera 11 #65 -30
Horarios: Lunes a viernes: 8:00 a.m. a 5:00 p.m.
Sábados: 8:00 a.m. a 1:00 p.m.
Kennedy - C.C. Plaza de las Américas Edificio Colsubsidio, piso 3
Horarios: Lunes a viernes: 8:00 a.m. a 5:00 p.m.
Sábados: 8:00 a.m. a 1:00 p.m.
Soacha - Carrera 7 # 16 – 30
Horarios: Lunes a viernes: 8:00 a.m. a 5:00 p.m.
Sábados: 8:00 a.m. a 1:00 p.m.
Funza - Carrera 9 # 17A – 95, piso 2
Horarios: Lunes a viernes: 8:00 a.m. a 5:00 p.m.
Sábados: 8:00 a.m. a 1:00 p.m.
*NO DEBEN IR LINKS QUE REDIRIJAN A NADA*
*NO SE DEBE INCLUIR LA AGENCIA MÓVIL*
</t>
  </si>
  <si>
    <t>Hola buenos días, se retiro el banner que estaba desactualizado en https://clubescolsubsidio.co/la-colina/</t>
  </si>
  <si>
    <t xml:space="preserve">Por favor retirar el banner correspondiente a Programación recreativa del carnaval de barranquilla, debido a que es contennido de Febrero. Gracias! </t>
  </si>
  <si>
    <t>Hola buenos días, se retiro el banner que estaba desactualizado en https://elcubocolsubsidio.co/?utm_source=colsubsidioind&amp;utm_medium=org&amp;utm_campaign=linkbuildingclubescolsubsidio%7Cdigital&amp;utm_content=linktexto</t>
  </si>
  <si>
    <t>https://elcubocolsubsidio.co/?utm_source=colsubsidioind&amp;utm_medium=org&amp;utm_campaign=linkbuildingclubescolsubsidio%7Cdigital&amp;utm_content=linktexto</t>
  </si>
  <si>
    <t xml:space="preserve">Por favor retirar el banner correspondiente al carnaval de barranquilla ya que es información de febrero.. Mil gracias! </t>
  </si>
  <si>
    <t>Banner cargado en .COM empresas https://www.colsubsidio.com/empresas. Pendiente revisión para su publicación.</t>
  </si>
  <si>
    <t>https://colsubsidio365.sharepoint.com/sites/contenidosotd/Shared%20Documents/Aplicaciones/Microsoft%20Forms/Control%20de%20cambios%20-%20Activos%20Web%20-%20Contenidos%20GTD/Pregunta%203/Banner%20Col_LINDA%20TATIANA%20LONDON.png</t>
  </si>
  <si>
    <t>IDENTIFICA EL RIESGO DE BORNOUT EN TU EMPRESA</t>
  </si>
  <si>
    <t xml:space="preserve">Gestiona planes de bienestar que perduren en el tiempo y fortalezcan la productividad personal y laboral
</t>
  </si>
  <si>
    <t>Agenda una cita</t>
  </si>
  <si>
    <t>https://www.colsubsidio.com/empresas/landings/alianzas?utm_source=colsubsidioind&amp;utm_medium=org&amp;utm_campaign=herramienta_energy_compass|asistido&amp;utm_content=banner_home</t>
  </si>
  <si>
    <t>10/03/2023 - 10/06/2023</t>
  </si>
  <si>
    <t>Buen día. Se ocultaron las opciones: Reentrenamiento en Vigilancia, Técnico Laboral en Cocina y Técnico Laboral en Auxiliar, en el formulario de la página https://www.colsubsidio.com/landings/formacion-productividad.</t>
  </si>
  <si>
    <t>https://www.colsubsidio.com/landings/formacion-productividad</t>
  </si>
  <si>
    <t>Por favor eliminar del formulario los siguientes cursos:
1.           Reentrenamiento en Vigilancia
2.           Técnico Laboral en Cocina
3.           Técnico Laboral en Auxiliar Administrativo</t>
  </si>
  <si>
    <t>matecasgar@colsubsidio.com</t>
  </si>
  <si>
    <t>MATEO CASTILLO GARZON</t>
  </si>
  <si>
    <t>https://xposible.com/newsletter</t>
  </si>
  <si>
    <t>Digital: mail, Whatsapp y flyer digital en un evento</t>
  </si>
  <si>
    <t>Boton de whatsapp activado en https://cetcolsubsidio.edu.co/programas/cursos-cortos</t>
  </si>
  <si>
    <t>johagrat@colsubsidio.com</t>
  </si>
  <si>
    <t>JOHANNA ALEXANDRA GRANADOS TRIANA</t>
  </si>
  <si>
    <t xml:space="preserve">https://cetcolsubsidio.edu.co/programas/cursos-cortos 
</t>
  </si>
  <si>
    <t xml:space="preserve">Por favor activar el boton de whatsapp en el link de cursos cortos </t>
  </si>
  <si>
    <t>Botón de whatsapp activado en todas las paginas solicitadas</t>
  </si>
  <si>
    <t xml:space="preserve">https://cetcolsubsidio.edu.co/programas/cursos-cortos/excel-basico
https://cetcolsubsidio.edu.co/programas/cursos-cortos/excel-intermedio
https://cetcolsubsidio.edu.co/programas/cursos-cortos/excel-avanzado
https://cetcolsubsidio.edu.co/programas/cursos-cortos/analisis-de-datos-y-big-data
https://cetcolsubsidio.edu.co/programas/cursos-cortos/cocteles-y-preparacion-de-bebidas
https://cetcolsubsidio.edu.co/programas/cursos-cortos/big-data-power-bi
</t>
  </si>
  <si>
    <t>Por favor activar botón de Whatsapp en cada una de las url de los cursos cortos segun las url comapartidas</t>
  </si>
  <si>
    <t>Informacion ajustada https://www.colsubsidio.com/noticias/plan-gimnasio-entrenamiento-personalizado</t>
  </si>
  <si>
    <t>https://www.colsubsidio.com/noticias/plan-gimnasio-entrenamiento-personalizado</t>
  </si>
  <si>
    <t>Después de esta información:
Bellavista   
Martes a viernes: de 7 a.m. a 7 p.m.
Sábados y domingos: de 7 a.m. a 1 p.m. 
Teléfono: 3112229086  
AGREGAR:
Bloc 20 de julio 3217644416
Bloc Bosa 3102737852
Bloc Ricaurte 3212028950
Bloc Plaza de las Américas 3214553810
Lunes a viernes de 6:00 am -9:00 am 5:00- 8:00 pm 
Sábados 8:00 am-12:00 pm 
Domingos y festivos 8:00 am -12:00 pm</t>
  </si>
  <si>
    <t>Hola buenos días, quedo publicada la noticia en Colsubsidio https://www.colsubsidio.com/noticias/actividades-favoritas-un-solo-lugar</t>
  </si>
  <si>
    <t>https://colsubsidio365.sharepoint.com/sites/contenidosotd/_layouts/15/Doc.aspx?sourcedoc=%7B3E60DD70-DDAF-4A43-8855-5C5082F5C1F7%7D&amp;file=Noticia%20Centros%20de%20servicio_DIANA%20MARCELA%20ESLAVA.docx&amp;action=default&amp;mobileredirect=true</t>
  </si>
  <si>
    <t>https://colsubsidio365.sharepoint.com/sites/contenidosotd/Shared%20Documents/Aplicaciones/Microsoft%20Forms/Control%20de%20cambios%20-%20Activos%20Web%20-%20Contenidos%20GTD/Pregunta%205/03_NOTICIA_DIANA%20MARCELA%20ESLAVA.jpg</t>
  </si>
  <si>
    <t>Banner publicado en el main slider de hoteles colsubsidio</t>
  </si>
  <si>
    <t>https://colsubsidio365.sharepoint.com/sites/contenidosotd/Shared%20Documents/Aplicaciones/Microsoft%20Forms/Control%20de%20cambios%20-%20Activos%20Web%20-%20Contenidos%20GTD/Pregunta%203/Banner%20Gimansios%20Clubes_LAURA%20CAROLINA%20SIERR.png</t>
  </si>
  <si>
    <t>https://www.diversioncolsubsidio.com/deportes-gimnasios#/vitrina?clasificacion=466</t>
  </si>
  <si>
    <t>Hola buenas tardes, quedo publicado el banner https://elcubocolsubsidio.co/</t>
  </si>
  <si>
    <t>https://colsubsidio365.sharepoint.com/sites/contenidosotd/Shared%20Documents/Aplicaciones/Microsoft%20Forms/Control%20de%20cambios%20-%20Activos%20Web%20-%20Contenidos%20GTD/Pregunta%203/El-cubo-responsive_LAURA%20CAROLINA%20SIERR.png; https://colsubsidio365.sharepoint.com/sites/contenidosotd/Shared%20Documents/Aplicaciones/Microsoft%20Forms/Control%20de%20cambios%20-%20Activos%20Web%20-%20Contenidos%20GTD/Pregunta%203/Elcubo-%20(1)_LAURA%20CAROLINA%20SIERR.png</t>
  </si>
  <si>
    <t>incluido en la pieza</t>
  </si>
  <si>
    <t xml:space="preserve">Hola ya se realizo el retiro del boton en el banner. </t>
  </si>
  <si>
    <t>Retirar el botón de CTA del banner nuevo punto de venta mercurio del home. Dejar sin redirección a ninguna página.</t>
  </si>
  <si>
    <t>Buen día. Se realizaron los ajustes solicitados en la página https://www.colsubsidio.com/empleandote/inscribete/subsidio. El contenido que se solicitó ocultar, fue eliminado pero tengo un backup de la información, ya que no se puede ocultar. Por favor revisar si la información de 'Visítanos' de la sección ¿Necesitas ayuda? se ve correctamente, ya que tiene bastante texto.</t>
  </si>
  <si>
    <t>https://colsubsidio365.sharepoint.com/sites/contenidosotd/_layouts/15/Doc.aspx?sourcedoc=%7B0BF41C7A-F770-4367-ADF6-F6D1EE778B0F%7D&amp;file=Ajuste%20landing%20.com%20subsidio%20al%20desempleo%20KD_KAREN%20DUQUE.docx&amp;action=default&amp;mobileredirect=true</t>
  </si>
  <si>
    <t>Buen día. Se ajustó el banner en la página https://www.colsubsidio.com/empleandote/inscribete/subsidio.</t>
  </si>
  <si>
    <t>Adjunto la foto que se debe reemplazar en el banner: https://we.tl/t-wXarf2e1Bo</t>
  </si>
  <si>
    <t>Hola buen día, el banner quedó cargado para publicación en https://www.colsubsidio.com/</t>
  </si>
  <si>
    <t>https://colsubsidio365.sharepoint.com/sites/contenidosotd/Shared%20Documents/Aplicaciones/Microsoft%20Forms/Control%20de%20cambios%20-%20Activos%20Web%20-%20Contenidos%20GTD/Pregunta%203/BANNER-COLSUBSIDIO_LAURA%20CAROLINA%20SIERR.png</t>
  </si>
  <si>
    <t>Cuida tu cuerpo con nuestros planes de gimnasio.</t>
  </si>
  <si>
    <t>Entrena en instalaciones de alta calidad y recibe acompañamiento profesional durante tu proceso.</t>
  </si>
  <si>
    <t>13/03/2023</t>
  </si>
  <si>
    <t xml:space="preserve">Buen día. Se crearon las preguntas solicitadas en el Centro de ayuda en la categoría 'Educación' y subcategoría 'CET'. Adjunto los enlaces de las preguntas: https://ayuda.colsubsidio.com/si-soy-afiliado-colsubsidio-recibo-descuentos-programas-cet, https://ayuda.colsubsidio.com/como-aplicar-descuento-afiliacion-colsubsidio, 
https://ayuda.colsubsidio.com/como-solicito-aplicacion-descuento-mi-orden-matricula-si-infinite-no-funciona, 
https://ayuda.colsubsidio.com/como-pagar-matricula, 
https://ayuda.colsubsidio.com/como-financiar-matricula-cet, 
https://ayuda.colsubsidio.com/como-descargar-orden-pago, 
https://ayuda.colsubsidio.com/como-solicitar-saldo-a-favor-para-abonar-matricula, 
https://ayuda.colsubsidio.com/como-solicitar-devolucion-dinero-matricula, 
https://ayuda.colsubsidio.com/como-solicitar-certificado-financiero, 
https://ayuda.colsubsidio.com/donde-solicito-informacion-si-no-visualizo-notas-en-infinite, 
https://ayuda.colsubsidio.com/como-solicito-copia-factura-electronica, 
https://ayuda.colsubsidio.com/como-solicitar-emision-factura-electronica-nombre-empresa, 
https://ayuda.colsubsidio.com/puedo-pagar-matricula-con-cesantias, 
https://ayuda.colsubsidio.com/donde-enviar-copia-soporte-pago, 
https://ayuda.colsubsidio.com/como-solicito-actualizacion-fechas-de-pago-matricula. 
</t>
  </si>
  <si>
    <t>https://colsubsidio365.sharepoint.com/sites/contenidosotd/_layouts/15/Doc.aspx?sourcedoc=%7BDE8BE290-D73B-4A4E-A9B1-07939739C147%7D&amp;file=cet-nuevas-preguntas_ANGELA%20BERNAL%20LARROT.xlsx&amp;action=default&amp;mobileredirect=true</t>
  </si>
  <si>
    <t xml:space="preserve">Buen día. Se crearon las preguntas solicitadas en el Centro de ayuda en la categoría 'Xposible'. Adjunto los enlaces de las preguntas: https://ayuda.colsubsidio.com/que-es-xposible, 
https://ayuda.colsubsidio.com/como-funciona-xposible,
https://ayuda.colsubsidio.com/quienes-pueden-ser-parte-xposible, 
https://ayuda.colsubsidio.com/como-vincularme-xposible,  
https://ayuda.colsubsidio.com/como-tener-proyecto-sostenible, 
https://ayuda.colsubsidio.com/que-es-reconocimiento-xposible, 
https://ayuda.colsubsidio.com/cuando-son-postulaciones, 
https://ayuda.colsubsidio.com/puedo-participar-desde-cualquier-parte-colombia. </t>
  </si>
  <si>
    <t>https://colsubsidio365.sharepoint.com/sites/contenidosotd/_layouts/15/Doc.aspx?sourcedoc=%7B40FFFD11-9F57-43AC-B3C1-EA8C93A82F74%7D&amp;file=xposible-nuevas-preguntas_ANGELA%20BERNAL%20LARROT.docx&amp;action=default&amp;mobileredirect=true</t>
  </si>
  <si>
    <t xml:space="preserve">Buen día. Se ajustó el contenido las preguntas solicitadas en el Centro de ayuda en la categoría 'Vivienda'. Adjunto los enlaces de las preguntas: https://ayuda.colsubsidio.com/como-solicito-un-servicio-postventa-despues-de-haber-recibido-mi-inmueble, 
https://ayuda.colsubsidio.com/puedo-acceder-a-un-credito-hipotecario-con-colusbsidio,
https://ayuda.colsubsidio.com/donde-encuentro-los-proyectos-de-vivienda,
https://ayuda.colsubsidio.com/cuanto-dinero-asignaron-subsidio-familiar-vivienda, 
https://ayuda.colsubsidio.com/como-valido-si-me-asignaron-el-subsidio-familiar-de-vivienda,  
https://ayuda.colsubsidio.com/como-postular-sin-grupo-familiar-subsidio-vivienda, 
https://ayuda.colsubsidio.com/que-documentos-necesito-postularme-subsidio-familiar-vivienda, 
https://ayuda.colsubsidio.com/como-puedo-acceder-subsidio-vivienda. </t>
  </si>
  <si>
    <t>https://ayuda.colsubsidio.com/vivienda</t>
  </si>
  <si>
    <t>https://colsubsidio365.sharepoint.com/sites/contenidosotd/_layouts/15/Doc.aspx?sourcedoc=%7B697C89A8-8E86-4F7D-B347-A7DAF2A4BB21%7D&amp;file=vivienda_ANGELA%20BERNAL%20LARROT.docx&amp;action=default&amp;mobileredirect=true</t>
  </si>
  <si>
    <t xml:space="preserve">Buen día. Se ajustó el contenido las preguntas solicitadas en el Centro de ayuda en la categoría 'Afiliaciones y Tarjeta Multiservicios'. Adjunto los enlaces de las preguntas: https://ayuda.colsubsidio.com/como-me-afilio-colsubsidio, 
https://ayuda.colsubsidio.com/cuales-son-tipos-afiliacion-tiene-colsubsidio, 
https://ayuda.colsubsidio.com/como-solicito-la-tarjeta-multiservicios-de-colsubsidio, 
https://ayuda.colsubsidio.com/por-que-no-se-ha-emitido-mi-tarjeta-multiservicios,  
https://ayuda.colsubsidio.com/se-debe-activar-la-tarjeta-de-afiliacion-multiservicios, 
https://ayuda.colsubsidio.com/debo-presentar-la-tarjeta-de-afiliacion-multiservicios-para-acceder-a-los-servicios, 
https://ayuda.colsubsidio.com/como-activo-el-cupo-credito-de-la-tarjeta-de-afiliacion-multiservicios, 
https://ayuda.colsubsidio.com/al-cambiar-de-empresa-recibire-un-nuevo-plastico-de-la-tms, 
https://ayuda.colsubsidio.com/donde-consulto-informacion-tarjeta-afiliacion-multiservicios, 
https://ayuda.colsubsidio.com/donde-consulto-informacion-grupo-familiar, 
https://ayuda.colsubsidio.com/que-tipos-tarjetas-existen, 
https://ayuda.colsubsidio.com/como-bloqueo-tarjeta-perdida-robo, 
https://ayuda.colsubsidio.com/para-que-me-sirve-la-tarjeta-de-afiliacion-multiservicios-tams. 
</t>
  </si>
  <si>
    <t>https://ayuda.colsubsidio.com/afiliaciones-y-tarjeta-multiservicios</t>
  </si>
  <si>
    <t>https://colsubsidio365.sharepoint.com/sites/contenidosotd/_layouts/15/Doc.aspx?sourcedoc=%7B05431854-8BAF-40DB-AFB7-003CD1714156%7D&amp;file=TMS_ANGELA%20BERNAL%20LARROT.docx&amp;action=default&amp;mobileredirect=true</t>
  </si>
  <si>
    <t>El pop up de WhatsApp en el sitio https://elcubocolsubsidio.co/ fue ajustado correctamente con el siguiente enlace https://api.whatsapp.com/send?phone=573212470970.</t>
  </si>
  <si>
    <t xml:space="preserve">Equipo porfa me pueden ayudar a configurar el chat que aparece en https://elcubocolsubsidio.co/ para que aparezca como el que esta en clubes.
En el cubo aparece la lista de los demas chats (Como lo ven en la imagen), y la estrategia es que solo direccione al chatbot de clubes: 3212470970
Mil gracias! </t>
  </si>
  <si>
    <t>https://colsubsidio365.sharepoint.com/sites/contenidosotd/Shared%20Documents/Aplicaciones/Microsoft%20Forms/Control%20de%20cambios%20-%20Activos%20Web%20-%20Contenidos%20GTD/Pregunta%202/thumbnail_image004_LAURA%20CAROLINA%20SIERR.jpg</t>
  </si>
  <si>
    <t>Buen día. Se realizaron los ajustes solicitados en el documento compartido sobre pregutas de la categoría 'Crédito' de la página https://ayuda.colsubsidio.com/.</t>
  </si>
  <si>
    <t>https://ayuda.colsubsidio.com/cr%C3%A9dito
https://ayuda.colsubsidio.com/crédito</t>
  </si>
  <si>
    <t>https://colsubsidio365.sharepoint.com/sites/contenidosotd/_layouts/15/Doc.aspx?sourcedoc=%7BD484B91A-5D8F-4ADC-A85F-8C6F56DC98EB%7D&amp;file=Cr%C3%A9dito_ANGELA%20BERNAL%20LARROT.docx&amp;action=default&amp;mobileredirect=true</t>
  </si>
  <si>
    <t>Información ajustada segun el requerimiento.</t>
  </si>
  <si>
    <t>Hola, por favor su ayuda con la actualización del contenido de la landing de inscripción a los webinar de vivienda teniendo en cuenta los textos adjuntos. Adicional, por favor actualizar en el formulario de esta landing el valor del campo (adjunto imagen de referencia) debe quedar: "Webinar_de_vivienda_-_24_de_marzo_del_2023". Gracias</t>
  </si>
  <si>
    <t>https://colsubsidio365.sharepoint.com/sites/contenidosotd/Shared%20Documents/Aplicaciones/Microsoft%20Forms/Control%20de%20cambios%20-%20Activos%20Web%20-%20Contenidos%20GTD/Pregunta%202/formulario%20webinar_ESTEFANY%20NATALIA%20CAM.PNG; https://colsubsidio365.sharepoint.com/sites/contenidosotd/_layouts/15/Doc.aspx?sourcedoc=%7B08060761-7718-44CD-A4AC-9EDECE96EE23%7D&amp;file=TEXTOS%20LANDING%20WEBINAR_ESTEFANY%20NATALIA%20CAM%201.docx&amp;action=default&amp;mobileredirect=true</t>
  </si>
  <si>
    <t>Buen día. Se agregó el documento sobre 'código de etica equipos de alto rendimiento' en la sección de requisitos (última viñeta) de cada uno de los productos que pertenecen a la vitrina de 'Equipos de alto rendimiento' https://www.diversioncolsubsidio.com/vitrina/categoria_cms/150813/clasificacion/486/#/vitrina?clasificacion=486.</t>
  </si>
  <si>
    <t>https://colsubsidio365.sharepoint.com/sites/contenidosotd/Shared%20Documents/Aplicaciones/Microsoft%20Forms/Control%20de%20cambios%20-%20Activos%20Web%20-%20Contenidos%20GTD/Pregunta/Codigo%20de%20etica%20Alto%20Rendimiento_LAURA%20CAROLINA%20SIERR.pdf</t>
  </si>
  <si>
    <t>Dentro del programa de alto rendimiento requerimos que nuestros deportistas conozcan y firmen nuestro código de ética, para ello solicitamos de su apoyo publicando este documento en los productos de alto rendimiento que se encuentran en la siguiente vitrina https://www.diversioncolsubsidio.com/vitrina/categoria_cms/150813/clasificacion/486/#/vitrina?clasificacion=486 de la misma manera en que se va a cargar el cronograma de los equipos, estamos atentos a sus comentarios mil gracias.</t>
  </si>
  <si>
    <t xml:space="preserve">https://www.diversioncolsubsidio.com/vitrina/categoria_cms/150813/clasificacion/486/#/vitrina?clasificacion=486 </t>
  </si>
  <si>
    <t>Hola buen día, realizada la solicitud se agrego al texto de pasaporte https://www.piscilago.co/planes-tarifas-y-horarios</t>
  </si>
  <si>
    <t>Agregar el siguiente texto al final de las opciones de pasaportes:
Los niños de 4 años en adelante pagan boleta de ingreso al parque y los menores de 4 años (3 años, 11 meses y 29 días) tendrán el ingreso sin costo, presentando en la taquilla del parque el registro civil de nacimiento o equivalente del menor para poder validar la edad del infante. En caso de no presentar el documento de identificación requerido se deberá pagar el ingreso al Parque.</t>
  </si>
  <si>
    <t>Banner subido a la pagina de ¡BLOC te saca de la rutina!  en https://www.colsubsidio.com/landing/bloc/ y en https://www.colsubsidio.com/landings/bloc/</t>
  </si>
  <si>
    <t>https://colsubsidio365.sharepoint.com/sites/contenidosotd/Shared%20Documents/Aplicaciones/Microsoft%20Forms/Control%20de%20cambios%20-%20Activos%20Web%20-%20Contenidos%20GTD/Pregunta%203/01_BANNER_COM_DIANA%20MARCELA%20ESLAVA%201.jpg</t>
  </si>
  <si>
    <t xml:space="preserve">¡BLOC te saca de la rutina! </t>
  </si>
  <si>
    <t>Compra tu experiencia BLOC en nuestros Centros de Servicio y recibe un pasadía gratis para regresar a la diversión*
*Aplican términos y condiciones.</t>
  </si>
  <si>
    <t>https://www.colsubsidio.com/noticias/actividades-favoritas-un-solo-lugar</t>
  </si>
  <si>
    <t>Desde el 13 hasta el 31 de Marzo 2023</t>
  </si>
  <si>
    <t>Hola buenas tardes, quedo publicado el banner tanto en el home de la Colina como en el de bellavista.https://clubescolsubsidio.co/la-colina/ y https://clubescolsubsidio.co/bellavista/</t>
  </si>
  <si>
    <t>https://colsubsidio365.sharepoint.com/sites/contenidosotd/Shared%20Documents/Aplicaciones/Microsoft%20Forms/Control%20de%20cambios%20-%20Activos%20Web%20-%20Contenidos%20GTD/Pregunta%203/01_BANNER_CLUBES_COM%20(1)_LAURA%20CAROLINA%20SIERR.jpg</t>
  </si>
  <si>
    <t>Incluido en la imagen. 
Por fa publicarlo en https://clubescolsubsidio.co/la-colina/ y https://clubescolsubsidio.co/bellavista/</t>
  </si>
  <si>
    <t xml:space="preserve">Incluido en la imagen </t>
  </si>
  <si>
    <t>14/03/2023</t>
  </si>
  <si>
    <t>el banner fue retirado, en la pagina de diversion colsubsidio</t>
  </si>
  <si>
    <t>Hola! 
Porfa eliminar el banner principal de vacaciones 
https://we.tl/t-CJyjoZs0oY</t>
  </si>
  <si>
    <t xml:space="preserve">Mensaje informativo colocado en la página. </t>
  </si>
  <si>
    <t>Agregar el siguiente texto para informar a las personas sobre el horario de atención en los puntos de crédito:
El horario de atención de los puntos de crédito el 15 de marzo será a partir de las 12:00 M.</t>
  </si>
  <si>
    <t>Hola buenas tardes, quedo publicado el banner en https://teatrocolsubsidio.com/</t>
  </si>
  <si>
    <t>https://colsubsidio365.sharepoint.com/sites/contenidosotd/Shared%20Documents/Aplicaciones/Microsoft%20Forms/Control%20de%20cambios%20-%20Activos%20Web%20-%20Contenidos%20GTD/Pregunta%203/Banner%20Men%C3%BA%20teatro%20(1)_LUCRECIA%20ROTLEWICZ%20P.jpg</t>
  </si>
  <si>
    <t>(solo un banner)</t>
  </si>
  <si>
    <t>www.teatrocolsubsidio.com</t>
  </si>
  <si>
    <t>Hola buenas tardes, ya fue retirados los banner en https://teatrocolsubsidio.com/</t>
  </si>
  <si>
    <t>www.teatrocolsubsidio.com
Por favor elminar banners de Lucio Feuillet y Tonada del home de la página, pues son eventos que ya sucedieron
Gracias</t>
  </si>
  <si>
    <t>Por favor eliminar los banners mencionados</t>
  </si>
  <si>
    <t>Hola buenas tardes, el banner ya quedó retirado del .com</t>
  </si>
  <si>
    <t>Porfa retirar el banner de Escuelas Deportivas
https://we.tl/t-LSld4oOFKK</t>
  </si>
  <si>
    <t>Buen día. Se cambió el video solicitado en el evento https://teatrocolsubsidio.com/eventos/pedrito-martinez.</t>
  </si>
  <si>
    <t>https://teatrocolsubsidio.com/eventos/pedrito-martinez</t>
  </si>
  <si>
    <t>Favor cambiar el video de youtube actual por el que se encuentra en esta url:
https://www.youtube.com/watch?v=getAhybJuzY</t>
  </si>
  <si>
    <t>Buen día. Se realizaron los ajustes solicitados en la PPT, en la página https://www.piscilago.co/.</t>
  </si>
  <si>
    <t>https://colsubsidio365.sharepoint.com/sites/contenidosotd/_layouts/15/Doc.aspx?sourcedoc=%7BA94BD923-B8E1-4B86-8DC3-6E416E6346E7%7D&amp;file=Piscilago_Ajustes%20Planes,%20Tarifas%20y%20Horarios_ALEJANDRA%20PALACIOS%20O.pptx&amp;action=edit&amp;mobileredirect=true</t>
  </si>
  <si>
    <t>Buen día. Se ajustó el contenido de la sección de 'Fechas y procesos' en la página https://www.colsubsidio.com/aprende/educacion/bachillerato/por-ciclos. También se realizó el ajuste en la versión 2 de la landing https://www.colsubsidio.com/aprende/educacion/bachillerato/por-ciclos-v2.</t>
  </si>
  <si>
    <t xml:space="preserve">Ajustar en la sección fechas y procesos así: 
Inscripción al programa: lunes, 1 de mayo de 2023 al viernes, 30 de junio de 2023
Legalización de matrícula: lunes, 1 de mayo de 2023 al viernes, 30 de junio de 2023
Pago de matrícula: lunes, 1 de mayo de 2023 al	miércoles al 5 de julio de 2023
Inicio de clases Ciclo I al IV:  Hasta el lunes, 17 de julio de 2023
Inicio de clases Ciclo V y VI: martes, 10 de enero de 2023
</t>
  </si>
  <si>
    <t xml:space="preserve">los dos avisos informativos se han retirado de las paginas. </t>
  </si>
  <si>
    <t>https://www.piscilago.co/atracciones/acuaticas/megatobogan
https://www.piscilago.co/atracciones/acuaticas/parque-infantil</t>
  </si>
  <si>
    <t>Retirar los textos de mantenimiento de las dos atracciones: megatobogan y parque infantil. Ya las fechas de los mantenimientos se cumplieron.</t>
  </si>
  <si>
    <t>Buen día. Se realizaron los ajustes solicitados en la página https://www.colsubsidio.com/empresas/productividad#grupo-1-tab-3.</t>
  </si>
  <si>
    <t>https://www.colsubsidio.com/empresas/productividad#grupo-1-tab-3</t>
  </si>
  <si>
    <t>https://colsubsidio365.sharepoint.com/sites/contenidosotd/_layouts/15/Doc.aspx?sourcedoc=%7B24F11DDC-AB9E-40F9-A0B7-53077289E4C4%7D&amp;file=AJUSTE%20LANDING%20PRODUCTIVIDAD%20-%20CAMBIO%20NOMBRE_KAREN%20DUQUE.docx&amp;action=default&amp;mobileredirect=true</t>
  </si>
  <si>
    <t>Banner subido en https://xposible.com/</t>
  </si>
  <si>
    <t>crissang@colsubsidio.com</t>
  </si>
  <si>
    <t>CRISTIAN DAVID SANCHEZ GAMBOA</t>
  </si>
  <si>
    <t>https://colsubsidio365.sharepoint.com/sites/contenidosotd/Shared%20Documents/Aplicaciones/Microsoft%20Forms/Control%20de%20cambios%20-%20Activos%20Web%20-%20Contenidos%20GTD/Pregunta%203/Banner%20web_CRISTIAN%20DAVID%20SANCH.png</t>
  </si>
  <si>
    <t>15/3/2023 - 11:00 am</t>
  </si>
  <si>
    <t>Hola buenas tardes, ya quedo inhabilitada la card en https://clubescolsubsidio.co/la-colina/juernes/</t>
  </si>
  <si>
    <t xml:space="preserve">Hola, porfa solicitamos que se inhabilite la card de Carnaval de barranquilla ya que esta ya se hizo. 
Envío la imagen de cómo debe aparecer </t>
  </si>
  <si>
    <t>https://colsubsidio365.sharepoint.com/sites/contenidosotd/Shared%20Documents/Aplicaciones/Microsoft%20Forms/Control%20de%20cambios%20-%20Activos%20Web%20-%20Contenidos%20GTD/Pregunta%202/MicrosoftTeams-image_LAURA%20CAROLINA%20SIERR.png</t>
  </si>
  <si>
    <t>Aviso informativo retirado de la página.</t>
  </si>
  <si>
    <t>https://www.piscilago.co/atracciones/acuaticas/bosque-de-lluvia</t>
  </si>
  <si>
    <t>Quitar aviso de mantenimiento. La atracción ya está funcionado de lunes a viernes.</t>
  </si>
  <si>
    <t>Avisos retirados de las páginas</t>
  </si>
  <si>
    <t>https://www.piscilago.co/atracciones/acuaticas/anaconda
https://www.piscilago.co/atracciones/acuaticas/onda-extrema</t>
  </si>
  <si>
    <t>Onda Extrema y Anaconda estarán en funcionamiento desde el 16 de marzo. Quitar aviso de mantenimiento.</t>
  </si>
  <si>
    <t>Buen día. Se creó el código QR de la página https://www.colsubsidio.com/empresas/productividad. Adjunto enlace de imagen: https://www.colsu.com.co/qrcode/EPC.png.</t>
  </si>
  <si>
    <t>brochure</t>
  </si>
  <si>
    <t>QR Creado, envio link de qr: https://www.colsu.com.co/qrcode/ZJa6.png</t>
  </si>
  <si>
    <t>https://www.hotelescolsubsidio.com/hotel/?utm_source=google&amp;utm_medium=g&amp;utm_id=13394865771&amp;utm_adset_id=122802125203&amp;utm_ad_id=527046915298&amp;utm_term=hoteles%20colsubsidio&amp;utm_content=&amp;utm_device=c&amp;utm_matchtype=b&amp;utm_loc_interest_ms=&amp;utm_loc_physical_ms=1003659&amp;utm_target=&amp;utm_devicemodel=&amp;utm_feeditemid=utm_gclid=EAIaIQobChMIw8HH_Kfe_QIVaSlMCh3HJgAUEAAYASAAEgKXsPD_BwE&amp;gclid=EAIaIQobChMIw8HH_Kfe_QIVaSlMCh3HJgAUEAAYASAAEgKXsPD_BwE</t>
  </si>
  <si>
    <t>Festival Estéreo Picnic</t>
  </si>
  <si>
    <t>Angela Bernal</t>
  </si>
  <si>
    <t>Revisión de contenidos realizado de manera exitosa y notificado a Aleja.</t>
  </si>
  <si>
    <t>angela.bernalot@colsubsidio.com</t>
  </si>
  <si>
    <t>https://teatrocolsubsidio.com/landing/activacion</t>
  </si>
  <si>
    <t>https://colsubsidio365.sharepoint.com/sites/contenidosotd/_layouts/15/Doc.aspx?sourcedoc=%7B4A59CCFD-2AEC-46E3-90D4-A5EA02D0F213%7D&amp;file=Control%20cambios%20formulario%202x1_DIEGO%20ALEXANDER%20VELA.pptx&amp;action=edit&amp;mobileredirect=true</t>
  </si>
  <si>
    <t>QR Creado, envio link de qr: https://www.colsu.com.co/qrcode/-Kmh.png</t>
  </si>
  <si>
    <t>https://www.piscilago.co/como-llegar</t>
  </si>
  <si>
    <t>Portafolio educativo para universidades - Piscilago</t>
  </si>
  <si>
    <t>Buen día. Se realizó el ajuste solicitado en el menú 'Personas' de https://www.agenciadeempleocolsubsidio.com/.</t>
  </si>
  <si>
    <t xml:space="preserve">https://www.colsubsidio.com/empresas/productividad/formacion redireccionar a https://www.colsubsidio.com/landings/formacion-productividad </t>
  </si>
  <si>
    <t>https://colsubsidio365.sharepoint.com/sites/contenidosotd/_layouts/15/Doc.aspx?sourcedoc=%7BB0E7EB1E-B337-436B-9DE3-39679E4CE152%7D&amp;file=Re%20direccionamiento%20formaci%C3%B3n%20a%20formulario%201_LADY%20TATIANA%20DURAN%20F.docx&amp;action=default&amp;mobileredirect=true</t>
  </si>
  <si>
    <t>PDF Actualizado en https://www.colsubsidio.com/landing/bloc/funcional.php</t>
  </si>
  <si>
    <t>https://www.colsubsidio.com/landing/bloc/documentos/cronograma-bloc-clases-grupales-2023-v2.pdf</t>
  </si>
  <si>
    <t xml:space="preserve">Por favor reemplazar el PDF que se encuentra en esta landing por el que adjunto a continuación. 
Gracias! </t>
  </si>
  <si>
    <t>https://colsubsidio365.sharepoint.com/sites/contenidosotd/Shared%20Documents/Aplicaciones/Microsoft%20Forms/Control%20de%20cambios%20-%20Activos%20Web%20-%20Contenidos%20GTD/Pregunta%202/BLOC%20RyD_cronograma%20clases%20grupales%20(1)_LAURA%20CAROLINA%20SIERR.pdf</t>
  </si>
  <si>
    <t>Hola karen, la tarea solicitada fue terminada</t>
  </si>
  <si>
    <t>https://colsubsidio365.sharepoint.com/sites/contenidosotd/_layouts/15/Doc.aspx?sourcedoc=%7BB861F2FB-2B9A-4DC9-BA70-E71382F44715%7D&amp;file=AJUSTE%20CARD%20TALLERES%20Y%20EVENTOS%20-%20INSPIRA%20Y%20AP_KAREN%20DUQUE.docx&amp;action=default&amp;mobileredirect=true</t>
  </si>
  <si>
    <t xml:space="preserve">Ajustes realizados al formulario: https://www.colsubsidio.com/landings/formacion-productividad </t>
  </si>
  <si>
    <t xml:space="preserve">Agregar en el formulario  los campos de segundo nombre y segundo apellido, sin embargo, no son campos obligatorios. </t>
  </si>
  <si>
    <t>Banner cargado en .COM Personas https://www.colsubsidio.com/. Pendiente revisión para su publicación.</t>
  </si>
  <si>
    <t>https://colsubsidio365.sharepoint.com/sites/contenidosotd/Shared%20Documents/Aplicaciones/Microsoft%20Forms/Control%20de%20cambios%20-%20Activos%20Web%20-%20Contenidos%20GTD/Pregunta%203/Banner-Gopass-Cols-(1920x400px)_LINDA%20TATIANA%20LONDON%201.jpg</t>
  </si>
  <si>
    <t>¡Olvídate de las filas!</t>
  </si>
  <si>
    <t xml:space="preserve">Con Gopass y Colsubsidio ahora todo es más fácil, paga peajes, parqueaderos y más, sin contacto y sin efectivo.
</t>
  </si>
  <si>
    <t xml:space="preserve"> Pide tu TAG GRATIS ya</t>
  </si>
  <si>
    <t>https://www.colsubsidio.com/noticias/alianza-gopass</t>
  </si>
  <si>
    <t>16/03/2023</t>
  </si>
  <si>
    <t>Hola juan david la tarea solicitada fue terminada</t>
  </si>
  <si>
    <t>https://colsubsidio365.sharepoint.com/sites/contenidosotd/_layouts/15/Doc.aspx?sourcedoc=%7B8636D7B0-1F37-4E95-AD89-F747AA3CCCD2%7D&amp;file=CAMBIOS%20HOTEL%20COLONIAL_JUAN%20DAVID%20SANCHEZ%20C.docx&amp;action=default&amp;mobileredirect=true</t>
  </si>
  <si>
    <t>https://colsubsidio365.sharepoint.com/sites/contenidosotd/_layouts/15/Doc.aspx?sourcedoc=%7B350C50FA-DC19-4CF9-BE3C-93DA2E59FA7B%7D&amp;file=Fotos%20Colonial_JUAN%20DAVID%20SANCHEZ%20C.docx&amp;action=default&amp;mobileredirect=true</t>
  </si>
  <si>
    <t xml:space="preserve">El documento se reemplazo en la zona indicada de la página: este es su link : https://www.colsubsidio.com/hubfs/documentos/colsubsidio/condiciones-postulacion-asignacion-desembolso-subsidio-vivienda-v2.pdf </t>
  </si>
  <si>
    <t>https://colsubsidio365.sharepoint.com/sites/contenidosotd/Shared%20Documents/Aplicaciones/Microsoft%20Forms/Control%20de%20cambios%20-%20Activos%20Web%20-%20Contenidos%20GTD/Pregunta/CONDICIONES%20ACCESO%202023_CRISTIAN%20DAVID%20FONSE%201.pdf</t>
  </si>
  <si>
    <t>Adjuntamos certificado de accesibilidad. 
file:///C:/Users/marimojneu/Downloads/__CONDICIONES%20ACCESO%202023_CRISTIAN%20DAVID%20FONSE%201.pdf.accreport.html</t>
  </si>
  <si>
    <t xml:space="preserve">En el link: https://www.colsubsidio.com/apoyo-financiero/subsidio/monetario/arriendo, en la parte de "Segunda fase: Asignación y desembolso", se encuentra un link denominado: Condiciones para la postulación, asignación y desembolso (PDF, 138 KB), Dicho documento debe ser reemplazo por el documento adjunto a este formulario. El documento debe cargar con el mismo nombre del actual link. </t>
  </si>
  <si>
    <t xml:space="preserve">Fechas de inscripcion añadidas a cards y boton "separa tu cupo" desabilitado en card carnaval de barranquilla que se encuentra desabilitada. </t>
  </si>
  <si>
    <t>Inhabilitar el botón de "Separa tu cupo" cuando la card esté inhabilitada. 
Adicional, por favor incluir la fecha de inscripción de cada clase según la ppt que adjunto</t>
  </si>
  <si>
    <t>https://colsubsidio365.sharepoint.com/sites/contenidosotd/_layouts/15/Doc.aspx?sourcedoc=%7BFDBAD1A2-722E-4730-A07A-F12EB6AA4A07%7D&amp;file=cambios%20web_LAURA%20CAROLINA%20SIERR.pptx&amp;action=edit&amp;mobileredirect=true</t>
  </si>
  <si>
    <t>Hola buenas tardes, el banner quedo listo para la publicación en https://www.colsubsidio.com/empresas</t>
  </si>
  <si>
    <t>https://colsubsidio365.sharepoint.com/sites/contenidosotd/Shared%20Documents/Aplicaciones/Microsoft%20Forms/Control%20de%20cambios%20-%20Activos%20Web%20-%20Contenidos%20GTD/Pregunta%203/Banner_DIANA%20MARCELA%20ESLAVA.png</t>
  </si>
  <si>
    <t>Llegaron nuevos mundos para ser descubiertos</t>
  </si>
  <si>
    <t xml:space="preserve">Los hijos de sus colaboradores serán nuestros tripulantes.
</t>
  </si>
  <si>
    <t>Conoce más </t>
  </si>
  <si>
    <t>https://tusbeneficioscolsubsidio.com/empresas/beneficio/vacaciones-recreativas-empresariales-junio-julio</t>
  </si>
  <si>
    <t>Desde el 16 de Marzo hasta el 15 de Mayo</t>
  </si>
  <si>
    <t>Banner subido en https://www.diversioncolsubsidio.com/</t>
  </si>
  <si>
    <t>https://colsubsidio365.sharepoint.com/sites/contenidosotd/Shared%20Documents/Aplicaciones/Microsoft%20Forms/Control%20de%20cambios%20-%20Activos%20Web%20-%20Contenidos%20GTD/Pregunta%203/Banner_DIANA%20MARCELA%20ESLAVA%201.png</t>
  </si>
  <si>
    <t xml:space="preserve">Inscribe a tus hijos a unas vacaciones increíbles en Semana Santa con Recreación Colsubsidio. </t>
  </si>
  <si>
    <t>¡Separa su cupo aquí!</t>
  </si>
  <si>
    <t>https://www.diversioncolsubsidio.com/cultura-recreacion-vacaciones-tres-dias#/wizard?clasificacion=462&amp;producto=594</t>
  </si>
  <si>
    <t>Del 16 al 31 de marzo</t>
  </si>
  <si>
    <t>Buen día. Se creó el código QR del formulario: https://docs.google.com/forms/d/e/1FAIpQLSfp0JYBQWgehw0aK5EW-hMdRULHHtTy45TGhzSu69sepViQ4A/viewform. Adjunto enlace de la imagen: https://www.colsu.com.co/qrcode/FISIS.png.</t>
  </si>
  <si>
    <t>https://docs.google.com/forms/d/e/1FAIpQLSfp0JYBQWgehw0aK5EW-hMdRULHHtTy45TGhzSu69sepViQ4A/viewform</t>
  </si>
  <si>
    <t xml:space="preserve">mailing </t>
  </si>
  <si>
    <t xml:space="preserve">Tasas de interes de "cupo de credito" actualizadas en la página. </t>
  </si>
  <si>
    <t xml:space="preserve">Buenas tardes, Colsubsidio bajará las tasas de interes para el producto Cupo de crédito, por lo tanto, solicito su ayuda para realizar la actualización de las mismas. Las indicaciones de lo que se debe actualizar se encuentraen la PPT adjunta y las tasas de interes se encuentran en el archivo de excel. </t>
  </si>
  <si>
    <t>https://colsubsidio365.sharepoint.com/sites/contenidosotd/_layouts/15/Doc.aspx?sourcedoc=%7B43678236-57C8-4588-BABC-9106E4882079%7D&amp;file=Actualizaci%C3%B3n%20tasas%20Cupo%20Cr%C3%A9dito%2016-03-2023_JULIAN%20DARIO%20LUNA%20CR.xlsx&amp;action=default&amp;mobileredirect=true; https://colsubsidio365.sharepoint.com/sites/contenidosotd/_layouts/15/Doc.aspx?sourcedoc=%7BAD4935EE-BD39-490A-B683-868EDE5B4127%7D&amp;file=Ajustes%20tasas%20de%20interes%20Cupo%20cr%C3%A9dito%2016-03-2_JULIAN%20DARIO%20LUNA%20CR.pptx&amp;action=edit&amp;mobileredirect=true</t>
  </si>
  <si>
    <t>Hola buenas tardes, se realizo el cambio del documento en https://elcubocolsubsidio.co/alimentos-y-bebidas/#cafe-de-las-letras</t>
  </si>
  <si>
    <t>https://colsubsidio365.sharepoint.com/sites/contenidosotd/Shared%20Documents/Aplicaciones/Microsoft%20Forms/Control%20de%20cambios%20-%20Activos%20Web%20-%20Contenidos%20GTD/Pregunta/COL_2023_EL%20CUBO_BOLERA_V1_EMILCE%20MARCELA%20GALIN.pdf</t>
  </si>
  <si>
    <t>Cambiar la carta de alimentos y bebidas del cafe bolera 2023, el cual tiene en este momento cargado con tarifas 2022. la ubicacion es https://elcubocolsubsidio.co/alimentos-y-bebidas/#cafe-de-las-letras / https://www.colsuhttps://www.colsubsidio.com/hubfs/documentos/colsubsidio/ayb/cafe-de-las-letras-menu-bolera-octubre-el-cubo.pdfbsidio.com/hubfs/documentos/colsubsidio/ayb/cafe-de-las-letras-menu-bolera-octubre-el-cubo.pdf</t>
  </si>
  <si>
    <t xml:space="preserve">buenas tardes el link de la noticia es : https://www.colsubsidio.com/noticias/torneo-exhibicion-ultimate , Por favor me podrias indicar  la categoria de la noticia, ya que no venia dentro de la matriz. Muchas gracias. </t>
  </si>
  <si>
    <t>https://colsubsidio365.sharepoint.com/sites/contenidosotd/_layouts/15/Doc.aspx?sourcedoc=%7B9F6BD6DC-AB01-4724-915F-6A7C7ABC868B%7D&amp;file=Noticia_LAURA%20CAROLINA%20SIERR.docx&amp;action=default&amp;mobileredirect=true</t>
  </si>
  <si>
    <t>https://colsubsidio365.sharepoint.com/sites/contenidosotd/Shared%20Documents/Aplicaciones/Microsoft%20Forms/Control%20de%20cambios%20-%20Activos%20Web%20-%20Contenidos%20GTD/Pregunta%205/noticia_LAURA%20CAROLINA%20SIERR%201.jpg</t>
  </si>
  <si>
    <t>Hola buenas tardes, quedo listo el banner para publicar en https://www.colsubsidio.com</t>
  </si>
  <si>
    <t>https://colsubsidio365.sharepoint.com/sites/contenidosotd/Shared%20Documents/Aplicaciones/Microsoft%20Forms/Control%20de%20cambios%20-%20Activos%20Web%20-%20Contenidos%20GTD/Pregunta%203/Banner%20Generico%20copia_LAURA%20CAROLINA%20SIERR.jpg</t>
  </si>
  <si>
    <t>¿Eres fan del Ultimate?</t>
  </si>
  <si>
    <t>​
Haz parte de nuestra exhibición este 19 de marzo en el Club Calle 195. Entrada libre.</t>
  </si>
  <si>
    <t>Una vez la noticia de Ultimate se encuentre publicada porfa linkearla a esta.</t>
  </si>
  <si>
    <t>Hola alejandra la tarea solicitada fue terminada</t>
  </si>
  <si>
    <t xml:space="preserve">https://teatrocolsubsidio.com/landing/activacion
</t>
  </si>
  <si>
    <t>https://colsubsidio365.sharepoint.com/sites/contenidosotd/_layouts/15/Doc.aspx?sourcedoc=%7B00C17686-D1AB-4C6D-993B-22EC7C446F3C%7D&amp;file=formulario-beneficio-teatro-ab_ALEJANDRA%20PALACIOS%20O.pptx&amp;action=edit&amp;mobileredirect=true</t>
  </si>
  <si>
    <t>Se realizo el ajuste de texto en la pag. https://www.colsubsidio.com/apoyo-financiero/creditos/oficinas-de-credito</t>
  </si>
  <si>
    <t xml:space="preserve">Buen día, solicito su ayuda para realizar los ajustes que se relacionan en el PPT adjunto. </t>
  </si>
  <si>
    <t>https://colsubsidio365.sharepoint.com/sites/contenidosotd/_layouts/15/Doc.aspx?sourcedoc=%7B881DE20F-FC0D-419B-8E72-871374BE21D4%7D&amp;file=Ajustes%20comunicaciones%20horarios%20de%20atenci%C3%B3n%20o_JULIAN%20DARIO%20LUNA%20CR.pptx&amp;action=edit&amp;mobileredirect=true</t>
  </si>
  <si>
    <t>Buen día. Se realizaron los ajustes solicitados en la página https://www.piscilago.co/planea-tu-dia/mapa-y-recorridos#grupo-1-tab-1.</t>
  </si>
  <si>
    <t>https://www.piscilago.co/planea-tu-dia/mapa-y-recorridos#grupo-1-tab-1</t>
  </si>
  <si>
    <t>https://colsubsidio365.sharepoint.com/sites/contenidosotd/_layouts/15/Doc.aspx?sourcedoc=%7BE9BFE885-D1BA-4B5D-BF55-3117A0C011DD%7D&amp;file=Piscilago_Men%C3%BAs_ALEJANDRA%20PALACIOS%20O.docx&amp;action=default&amp;mobileredirect=true</t>
  </si>
  <si>
    <t>Maribel Mojica</t>
  </si>
  <si>
    <t>Esto es una prueba</t>
  </si>
  <si>
    <t>maribel.mojicane@colsubsidio.com</t>
  </si>
  <si>
    <t>SEO Local (Gestión de ficha de georreferenciación)</t>
  </si>
  <si>
    <t>Públicaciones ofertas o contenido tipo blog</t>
  </si>
  <si>
    <t>https://colsubsidio365.sharepoint.com/sites/contenidosotd/_layouts/15/Doc.aspx?sourcedoc=%7BB565FEA0-3EEB-42D7-B28E-140AF4AC98B2%7D&amp;file=Trd%20Seguridad%20De%20La%20Informaci%E0%B8%82n%20Digital_FRANK%20ARLEY%20CARVAJAL.xlsx&amp;action=default&amp;mobileredirect=true</t>
  </si>
  <si>
    <t>Hola buenas tardes, quedo el banner publicado en https://teatrocolsubsidio.com/</t>
  </si>
  <si>
    <t>https://colsubsidio365.sharepoint.com/sites/contenidosotd/Shared%20Documents/Aplicaciones/Microsoft%20Forms/Control%20de%20cambios%20-%20Activos%20Web%20-%20Contenidos%20GTD/Pregunta%203/PEDROMARTINEZ_banner_home_LUCRECIA%20ROTLEWICZ%20P.jpg</t>
  </si>
  <si>
    <t>(Solo un banner)</t>
  </si>
  <si>
    <t>https://colsubsidio365.sharepoint.com/sites/contenidosotd/Shared%20Documents/Aplicaciones/Microsoft%20Forms/Control%20de%20cambios%20-%20Activos%20Web%20-%20Contenidos%20GTD/Pregunta%203/BANNER_1920X600_LUCRECIA%20ROTLEWICZ%20P.jpg</t>
  </si>
  <si>
    <t>https://teatrocolsubsidio.com/eventos/un-bosque-encantado-filarmonico</t>
  </si>
  <si>
    <t>21/03/2023 11:00</t>
  </si>
  <si>
    <t>Hola buenas tardes los ajustes quedaron realizados sin embargo quedo faltando actualizar el menú de parrillada, por favor enviarlo.https://elcubocolsubsidio.co/alimentos-y-bebidas/</t>
  </si>
  <si>
    <t xml:space="preserve">https://elcubocolsubsidio.co/alimentos-y-bebidas/#cafe-de-las-letras
</t>
  </si>
  <si>
    <t>AJUSTAR LA INFORMACION DE LA SESION ALIMENTOS Y BEBIDAS, EN EL CUBO
CAFE DE LETRAS: en horarios de atención complementar Lunes a Viernes. y ajustar la hora para entre semana de - Lunes a Viernes 7:00 a.m. a 9:30 p.m. -
AUTOSERVICIO: Bajar y completar la frase de aplica.... para debajo de los horarios de atención, ya que es un servicio complementario, dejar asi: -PARRILADA EL CUBO esta oferta aplica sábados, domingos y festivos- y dejar el botón de ver menú, que corresponde a este producto</t>
  </si>
  <si>
    <t>Buen día. Se ajustó el enlace solicitado en https://www.agenciadeempleocolsubsidio.com/personas/ruta-de-empleo/.</t>
  </si>
  <si>
    <t>Por favor en la URL de la ruta de empleo en el acordeón, que dice conoce los servicios e la ruta e empleo punto 2 ubica la sede más cercana por favor redireccionar al siguiente enlace https://www.agenciadeempleocolsubsidio.com/sedes/</t>
  </si>
  <si>
    <t>https://colsubsidio365.sharepoint.com/sites/contenidosotd/_layouts/15/Doc.aspx?sourcedoc=%7BA72C202F-F2A4-49A0-8186-A0C2EF8B4F87%7D&amp;file=Redirec%20-%20Ruta%20integral_LADY%20TATIANA%20DURAN%20F.docx&amp;action=default&amp;mobileredirect=true</t>
  </si>
  <si>
    <t xml:space="preserve">Buen día. Se ajustó el texto del banner de la página https://www.colsubsidio.com/empresas/productividad/coworking. </t>
  </si>
  <si>
    <t>ELIMINAR BANNER DE COWORKING + MASCOTAS 17 MARZO</t>
  </si>
  <si>
    <t xml:space="preserve">Tasas de interes del "cupo subsidio" actualizadadas en la página. </t>
  </si>
  <si>
    <t xml:space="preserve">Buen día, de acuerdo a información suministrada por el area de créditos el viernes 17 de marzo al finalizar el día, se debe actualizar las tasas de interes para el Cupo Subsidio, por lo tanto les comparto PPT y Excel con las indicaciones correspondientes para cada caso. </t>
  </si>
  <si>
    <t>https://colsubsidio365.sharepoint.com/sites/contenidosotd/_layouts/15/Doc.aspx?sourcedoc=%7BBDE1448D-333C-4541-B6D8-525EF7318E0B%7D&amp;file=Actualizaci%C3%B3n%20tasas%20Cupo%20Subsidio%2021-03-2023_JULIAN%20DARIO%20LUNA%20CR.xlsx&amp;action=default&amp;mobileredirect=true; https://colsubsidio365.sharepoint.com/sites/contenidosotd/_layouts/15/Doc.aspx?sourcedoc=%7BA70867F6-C5F3-409A-9AE7-4C608AA732C1%7D&amp;file=Ajustes%20tasas%20de%20interes%20Cupo%20subsidio%2021-03-_JULIAN%20DARIO%20LUNA%20CR.pptx&amp;action=edit&amp;mobileredirect=true</t>
  </si>
  <si>
    <t xml:space="preserve">Buen día. No se eliminó el banner solicitado, se ajustó la fecha en la descripción del mismo. </t>
  </si>
  <si>
    <t>ELIMINAR BANNER COWORKING + MASCOTAS 17 MARZO</t>
  </si>
  <si>
    <t>Buen día. Se eliminó un banner de publicidad y quedó uno visible con fecha vencida hasta que se actualice el nuevo banner, ya que si se eliminan los dos banners existentes, el componente se muestra vacío.</t>
  </si>
  <si>
    <t>bajar los banners de galería publicitaria, porque las ofertas ya no estan vigentes, mientras trabajamos en las nuevas piezas de las ofertas de abril.</t>
  </si>
  <si>
    <t>Las alertas fueron activadas en las siguientes paginas https://www.piscilago.co/atracciones/piscinas/el-mirador
https://www.piscilago.co/atracciones/acuaticas/pisciloca</t>
  </si>
  <si>
    <t>https://www.piscilago.co/atracciones/piscinas/el-mirador
https://www.piscilago.co/atracciones/acuaticas/pisciloca</t>
  </si>
  <si>
    <t>La Piscina El Mirador estará en mantenimiento hasta el 31 de marzo.
La Pisciloca estará en mantenimiento hasta el 24 de marzo.</t>
  </si>
  <si>
    <t>Esta tarea ya fue ejecutada porfavor revisar en https://www.piscilago.co/planes-y-horarios</t>
  </si>
  <si>
    <t>https://www.piscilago.co/planes-y-horarios</t>
  </si>
  <si>
    <t>Reemplazar horarios de puntos de comida, deben quedar de 8:30 a.m. a 5:30 p.m.
Reemplazar redención de alimentos:
ENTRE SEMANA PUEDEN REDIMIR ALIMENTOS DESDE LAS 12 M. A LAS 5:30 P.M.
FINES DE SEMANA DESDE LAS 11:30 A.M. HASTA LAS 6:00 P.M.</t>
  </si>
  <si>
    <t>Ajuste realizado en el formulario, este se vera reflejado en: https://www.colsubsidio.com/empresas/productividad/desarrollo &amp; https://www.colsubsidio.com/empresas/productividad/desarrollo/ruta-productividad</t>
  </si>
  <si>
    <t>Por favor incluir en el formulario de registro del landing de desarrollo empresarial al principio de la seccion Información osbre la empresa la pregunta: Su empresa es afiliada a Colsubsidio (Respuestas: Si – No). Gracias</t>
  </si>
  <si>
    <t>Hola buenas tardes, quedo actualizado el documento en https://www.diversioncolsubsidio.com/deportes-membresia-bloc#/wizard?clasificacion=457&amp;producto=167</t>
  </si>
  <si>
    <t>https://www.diversioncolsubsidio.com/deportes-membresia-bloc#/wizard?clasificacion=457&amp;producto=167</t>
  </si>
  <si>
    <t>Porfa realizar la actualización del cronograma de BLOC en el link que adjunto en la imagen de cronograma de clases grupales.</t>
  </si>
  <si>
    <t>https://colsubsidio365.sharepoint.com/sites/contenidosotd/Shared%20Documents/Aplicaciones/Microsoft%20Forms/Control%20de%20cambios%20-%20Activos%20Web%20-%20Contenidos%20GTD/Pregunta%202/WhatsApp%20Image%202023-03-22%20at%207.08.54%20AM_LAURA%20CAROLINA%20SIERR.jpeg; https://colsubsidio365.sharepoint.com/sites/contenidosotd/Shared%20Documents/Aplicaciones/Microsoft%20Forms/Control%20de%20cambios%20-%20Activos%20Web%20-%20Contenidos%20GTD/Pregunta%202/BLOC%20RyD_cronograma%20clases%20grupales%20(2)_LAURA%20CAROLINA%20SIERR.pdf</t>
  </si>
  <si>
    <t>Hola Laura  la tarea solicitada fue terminada</t>
  </si>
  <si>
    <t xml:space="preserve">En las fechas de inscripción se está visualizando el ciclo 2 cuando estamos ahorita en ciclo 3 
Porfa nos pueden ayudar cambiando el color del ciclo. 
Tener esto en cuenta para que en abril cambie nuevamente al ciclo 4
Gracias! </t>
  </si>
  <si>
    <t>https://colsubsidio365.sharepoint.com/sites/contenidosotd/Shared%20Documents/Aplicaciones/Microsoft%20Forms/Control%20de%20cambios%20-%20Activos%20Web%20-%20Contenidos%20GTD/Pregunta%202/WhatsApp%20Image%202023-03-21%20at%2010.34.57%20AM_LAURA%20CAROLINA%20SIERR.jpeg; https://colsubsidio365.sharepoint.com/sites/contenidosotd/Shared%20Documents/Aplicaciones/Microsoft%20Forms/Control%20de%20cambios%20-%20Activos%20Web%20-%20Contenidos%20GTD/Pregunta%202/WhatsApp%20Image%202023-03-21%20at%2010.34.47%20AM_LAURA%20CAROLINA%20SIERR.jpeg; https://colsubsidio365.sharepoint.com/sites/contenidosotd/Shared%20Documents/Aplicaciones/Microsoft%20Forms/Control%20de%20cambios%20-%20Activos%20Web%20-%20Contenidos%20GTD/Pregunta%202/WhatsApp%20Image%202023-03-21%20at%2010.34.38%20AM_LAURA%20CAROLINA%20SIERR.jpeg</t>
  </si>
  <si>
    <t>Hola buenos días, quedo publicado el banner en https://clubescolsubsidio.co/</t>
  </si>
  <si>
    <t>https://colsubsidio365.sharepoint.com/sites/contenidosotd/Shared%20Documents/Aplicaciones/Microsoft%20Forms/Control%20de%20cambios%20-%20Activos%20Web%20-%20Contenidos%20GTD/Pregunta%203/Banner_clubes%20(1)_LAURA%20CAROLINA%20SIERR.jpg</t>
  </si>
  <si>
    <t>23/03/2023</t>
  </si>
  <si>
    <t>Hola buenas tardes, no se ha podido realizar la solicitud debido a que hemos tenido problemas con el administrador de la página, apenas se solucione el problema procederemos a realizar lo más pronto posible el requerimiento.</t>
  </si>
  <si>
    <t>https://colsubsidio365.sharepoint.com/sites/contenidosotd/Shared%20Documents/Aplicaciones/Microsoft%20Forms/Control%20de%20cambios%20-%20Activos%20Web%20-%20Contenidos%20GTD/Pregunta%203/02Banner_cubo_LAURA%20CAROLINA%20SIERR.jpg; https://colsubsidio365.sharepoint.com/sites/contenidosotd/Shared%20Documents/Aplicaciones/Microsoft%20Forms/Control%20de%20cambios%20-%20Activos%20Web%20-%20Contenidos%20GTD/Pregunta%203/01Banner_cubo_LAURA%20CAROLINA%20SIERR.jpg</t>
  </si>
  <si>
    <t xml:space="preserve">Link actualizado en la página indicada. </t>
  </si>
  <si>
    <t>https://www.colsubsidio.com/apoyo-financiero/seguros/en-linea/asistencia-integral</t>
  </si>
  <si>
    <t>Buen día, agradezco su ayuda para realizar el cambio de URL solicitado en la PPT adjunta.</t>
  </si>
  <si>
    <t>https://colsubsidio365.sharepoint.com/sites/contenidosotd/_layouts/15/Doc.aspx?sourcedoc=%7BE4302828-CA21-4A04-AB19-E4BC86B50712%7D&amp;file=Ajustes%20p%C3%A1gina%20-%20Actualizaci%C3%B3n%20Medico%20Integra_JULIAN%20DARIO%20LUNA%20CR.pptx&amp;action=edit&amp;mobileredirect=true</t>
  </si>
  <si>
    <t>Hola buenas tardes, quedo retirado el aviso de mantenimiento de la página https://www.piscilago.co/atracciones/acuaticas/piscitornado</t>
  </si>
  <si>
    <t>https://www.piscilago.co/atracciones/acuaticas/piscitornado</t>
  </si>
  <si>
    <t>Retirar aviso de mantenimiento, este iba hasta el 17 de marzo.</t>
  </si>
  <si>
    <t>Buen día. Se realizaron los ajustes solicitados en la página https://www.colsubsidio.com/empresas/productividad/americas/talleres-eventos.</t>
  </si>
  <si>
    <t>https://colsubsidio365.sharepoint.com/sites/contenidosotd/_layouts/15/Doc.aspx?sourcedoc=%7B35072AF2-5A80-4CBC-88B6-13AE27B08AB1%7D&amp;file=ABC%20DEL%20EMPRENDIMIENTO%20-%20RIACURTE_KAREN%20DUQUE.docx&amp;action=default&amp;mobileredirect=true</t>
  </si>
  <si>
    <t>Buen día. Se realizó el ajuste solicitado en el formulario de la página https://www.colsubsidio.com/empresas/productividad/desarrollo/talleres-eventos#side_tab1.</t>
  </si>
  <si>
    <t>En la lista desplegable del formulario de inscripción a este evento, debemos dejar las fechas:
Chía 24 de marzo y Soacha 27 de marzo, las otras fechas no alcanzamos a convocar.</t>
  </si>
  <si>
    <t>Documento subido al servidor con la siguiente url: https://www.colsubsidio.com/hubfs/documentos/colsubsidio/accesibilidad-convenios-puntos-de-credito-colsubsidio.pdf</t>
  </si>
  <si>
    <t>https://colsubsidio365.sharepoint.com/sites/contenidosotd/Shared%20Documents/Aplicaciones/Microsoft%20Forms/Control%20de%20cambios%20-%20Activos%20Web%20-%20Contenidos%20GTD/Pregunta/Accesibilidad%20Convenios%20-%20Puntos%20de%20cre%CC%81dito_JULIAN%20DARIO%20LUNA%20CR.pdf</t>
  </si>
  <si>
    <t>Se adjunta PDF para cargar en servidor página Colsubsidio.com</t>
  </si>
  <si>
    <t xml:space="preserve">Buen día, solicito muy amablemente su ayuda para realizar el cargue del PDF adjunto en el servidor y generar una URL donde podamos localizarlo ya que se requiere para incluirlo dentro de una campaña de Mundo Aventura para el area de convenios. </t>
  </si>
  <si>
    <t>Hola Cristian la tarea solicitada fue terminada</t>
  </si>
  <si>
    <t>https://colsubsidio365.sharepoint.com/sites/contenidosotd/_layouts/15/Doc.aspx?sourcedoc=%7B0E5BA9A7-E64C-4A2C-8E6F-ECF0E9C010CE%7D&amp;file=Ajustes%20web%20xposible%202_CRISTIAN%20DAVID%20SANCH.pptx&amp;action=edit&amp;mobileredirect=true</t>
  </si>
  <si>
    <t>Buen día. Se ajustaron los prodcutos destacados solicitados en la página https://www.diversioncolsubsidio.com/experiencias-recreativas/.</t>
  </si>
  <si>
    <t>Cursos destacados en cursos y talleres
Por favor retirar 
- https://www.diversioncolsubsidio.com/planes-ruta-natural-cerro-montecillo
- https://www.diversioncolsubsidio.com/planes-caminata-por-la-roca-de-las-aves
Por favor agregar
- https://www.diversioncolsubsidio.com/cultura-recreacion-vacaciones-tres-dias#/wizard?clasificacion=462
- https://www.diversioncolsubsidio.com/producto/clasificacion/254/producto/627</t>
  </si>
  <si>
    <t>Ajustes realizado en: https://www.colsubsidio.com/empresas/productividad/formacion por favor confirmar cuando desean deshabilitar esta interfaz: https://www.colsubsidio.com/empresas/productividad/americas/formacion#side_tab4 ya que debermos revisar como atender los ajustes de arrquitectura de navegación</t>
  </si>
  <si>
    <t xml:space="preserve">https://www.colsubsidio.com/empresas/productividad/formacion#side_tab3
</t>
  </si>
  <si>
    <t xml:space="preserve">Hacer ajustes de texto en la nueva vitrina de formación, ajustar imagen. </t>
  </si>
  <si>
    <t>https://colsubsidio365.sharepoint.com/sites/contenidosotd/_layouts/15/Doc.aspx?sourcedoc=%7B01922FFB-1A1B-401C-B1D6-C65168602B54%7D&amp;file=Ajustes%20Vitrina%20Formaci%C3%B3n_LADY%20TATIANA%20DURAN%20F.pptx&amp;action=edit&amp;mobileredirect=true</t>
  </si>
  <si>
    <t>Buen día. Se realizaron los ajustes solicitados en el documento compartido, en las páginas: https://cetcolsubsidio.edu.co/programas/cursos-cortos/excel-basico, https://cetcolsubsidio.edu.co/programas/cursos-cortos/excel-intermedio, https://cetcolsubsidio.edu.co/programas/cursos-cortos/excel-avanzado, https://cetcolsubsidio.edu.co/programas/cursos-cortos/analisis-de-datos-y-big-data, https://cetcolsubsidio.edu.co/programas/cursos-cortos/big-data-power-bi, https://cetcolsubsidio.edu.co/programas/cursos-cortos/cocteles-y-preparacion-de-bebidas y https://cetcolsubsidio.edu.co/programas/ingles/success-para-jovenes-y-adultos.</t>
  </si>
  <si>
    <t xml:space="preserve">https://cetcolsubsidio.edu.co/facultades/cursos-cortos/curso-de-excel-basico/
https://cetcolsubsidio.edu.co/programas/cursos-cortos/excel-intermedio 
https://cetcolsubsidio.edu.co/facultades/cursos-de-extension/curso-de-excel-avanzado/ 
https://cetcolsubsidio.edu.co/programas/cursos-cortos/analisis-de-datos-y-big-data 
https://cetcolsubsidio.edu.co/programas/cursos-cortos/big-data-power-bi
https://cetcolsubsidio.edu.co/facultades/cursos-de-extension/curso-cocteles-y-preparacion-de-bebidas/ 
https://cetcolsubsidio.edu.co/programas/ingles/success-para-jovenes-y-adultos
</t>
  </si>
  <si>
    <t>https://colsubsidio365.sharepoint.com/sites/contenidosotd/_layouts/15/Doc.aspx?sourcedoc=%7B3793FA28-DAF8-4241-BCCD-75E7E59975BF%7D&amp;file=ACTUALIZACION%20FECHAS%20CURSOS%20CORTOS_JOHANNA%20ALEXANDRA%20GR.docx&amp;action=default&amp;mobileredirect=true</t>
  </si>
  <si>
    <t>Buen día. Se ajustó la imagen del banner en https://www.colsubsidio.com/empresas/productividad/coworking. Revisar si la imagen se ve de forma correcta en el banner o se debe ajustar la franja amarilla.</t>
  </si>
  <si>
    <t>Dejar texto como esta, pero cambiar botón banner principal, debe llamarse: Reserva aquí.
Se debe reemplazar la imagen. :)</t>
  </si>
  <si>
    <t>https://colsubsidio365.sharepoint.com/sites/contenidosotd/Shared%20Documents/Aplicaciones/Microsoft%20Forms/Control%20de%20cambios%20-%20Activos%20Web%20-%20Contenidos%20GTD/Pregunta%202/Colsubsidio_t%C3%A1ctica_web_banner_2x1_KAREN%20DUQUE.jpg</t>
  </si>
  <si>
    <t>Hola buenas tardes, quedo publicado el nuevo evento en teatro Colsubsidio https://teatrocolsubsidio.com/eventos/pedro-aznar</t>
  </si>
  <si>
    <t>https://colsubsidio365.sharepoint.com/sites/contenidosotd/_layouts/15/Doc.aspx?sourcedoc=%7B2EA364DB-A600-4A62-B0B1-91967A43AB07%7D&amp;file=Pedro_Aznar_CH_LUCRECIA%20ROTLEWICZ%20P.docx&amp;action=default&amp;mobileredirect=true</t>
  </si>
  <si>
    <t>https://colsubsidio365.sharepoint.com/sites/contenidosotd/Shared%20Documents/Aplicaciones/Microsoft%20Forms/Control%20de%20cambios%20-%20Activos%20Web%20-%20Contenidos%20GTD/Pregunta%205/AZNAR_WEB%20MAQUETA_2_LUCRECIA%20ROTLEWICZ%20P.jpg</t>
  </si>
  <si>
    <t>Parte de la agenda del Teatro Colsubsidio.</t>
  </si>
  <si>
    <t xml:space="preserve">La actividad fue ejecutada, por otro lado, la solicitud sobre la modificacion de las cards en la pagina de: https://www.hotelescolsubsidio.com/experiencias/​  no corresponde el ajuste al area de web master. porfavor hablar con Alejandra para hcer el cambio de esta seccion, con las personas responsables. </t>
  </si>
  <si>
    <t>www.hotelescolsubsidio.com</t>
  </si>
  <si>
    <t>https://colsubsidio365.sharepoint.com/sites/contenidosotd/_layouts/15/Doc.aspx?sourcedoc=%7B53865EB4-5ACC-4A6D-9619-41E57CB715B9%7D&amp;file=Cambios%20p%C3%A1gina%20web%20Hoteles%2022marzo_WILSON%20STEVEN%20BELTRA.pptx&amp;action=edit&amp;mobileredirect=true</t>
  </si>
  <si>
    <t>Documento Reemplazado</t>
  </si>
  <si>
    <t>https://colsubsidio365.sharepoint.com/sites/contenidosotd/_layouts/15/Doc.aspx?sourcedoc=%7B441EBB0F-39B9-4798-AD9F-6D290EEA1B65%7D&amp;file=FICHA%20TECNICA%20DE%20TERCEROS%20V18_CLAUDIA%20MILENA%20RAMIR.xlsx&amp;action=default&amp;mobileredirect=true</t>
  </si>
  <si>
    <t>Favor sustituir en la Plataforma de Colsubsidio en las tres partes donde se evidencia la ficha tecnica versión 17 y reemplazarla por la versión 18, la cual se adjunta a este requerimiento.</t>
  </si>
  <si>
    <t>Resultados de Búsqueda-Aportes-Gestión de Aportes a Caja de Compensación Colsubsidio- Trámites para Aportes- Formato Ficha Técnica. Nota; Favor tener en cuenta que dentro de esta ruta se debe actualizar en tres partes donde dice Descargar, actualmente se encuentra la versión 17 y debe sustituirse con la versión 18</t>
  </si>
  <si>
    <t>Buen día. Se actualizaron los libros recomendados por el día internacional de la felicidad en https://www.colsubsidio.com/aprende/explora/recomendados.</t>
  </si>
  <si>
    <t>martrons@colsubsidio.com</t>
  </si>
  <si>
    <t>MARTHA LUCIA RONDON SANCHEZ</t>
  </si>
  <si>
    <t>https://colsubsidio365-my.sharepoint.com/:p:/r/personal/dianyucc_colsubsidio_com/_layouts/15/Doc.aspx?sourcedoc=%7B701AC822-5B56-47E6-B75B-BEE96CB6E66A%7D&amp;file=RECOMENDADOS%20MARZO%20%20D%C3%8DA%20INTERNACIONAL%20DE%20LA%20FELICIDAD.pptx&amp;action=edit&amp;mobileredirect=true</t>
  </si>
  <si>
    <t>Recomendados</t>
  </si>
  <si>
    <t>https://colsubsidio365.sharepoint.com/sites/contenidosotd/_layouts/15/Doc.aspx?sourcedoc=%7BB3970F55-56EA-41CF-BED4-922B8716C597%7D&amp;file=RECOMENDADOS%20MARZO%20%20D%C3%8DA%20INTERNACIONAL%20DE%20LA%20F_MARTHA%20LUCIA%20RONDON.pptx&amp;action=edit&amp;mobileredirect=true</t>
  </si>
  <si>
    <t>se realiza publicación en la ficha de georreferenciación de Pisiclagos.
Consultar en: 
https://www.google.com/maps/place/Piscilago+%7C+Parque+Acu%C3%A1tico+y+%C3%81rea+de+Conservaci%C3%B3n/@4.2166145,-74.6858261,15z/data=!4m4!3m3!1s0x0:0x7b0652fd489bdd0!11m1!2e1?hl=es</t>
  </si>
  <si>
    <t>https://colsubsidio365.sharepoint.com/sites/contenidosotd/_layouts/15/Doc.aspx?sourcedoc=%7B8DBA2AAC-1BC7-4FE5-BF19-244088077D32%7D&amp;file=Contenido%20publicaciones%20puntos%20georreferencia_HEINER%20LEONARDO%20MORA.xlsx&amp;action=default&amp;mobileredirect=true</t>
  </si>
  <si>
    <t>Productividad - Concepta</t>
  </si>
  <si>
    <t>https://www.colsubsidio.com/empresas/productividad/concepta</t>
  </si>
  <si>
    <t>https://colsubsidio365.sharepoint.com/sites/contenidosotd/_layouts/15/Doc.aspx?sourcedoc=%7B469C029E-2DAB-44B5-B31B-B07F07527282%7D&amp;file=AJUSTE%20LANDING%20%2B%20CREACI%C3%93N%20FORMULARIO_KAREN%20DUQUE.docx&amp;action=default&amp;mobileredirect=true</t>
  </si>
  <si>
    <t>Buen día. Se realizaron los ajustes solicitados en las páginas: https://cetcolsubsidio.edu.co/programas/cursos-cortos/excel-avanzado y https://cetcolsubsidio.edu.co/programas/cursos-cortos/analisis-de-datos-y-big-data.</t>
  </si>
  <si>
    <t xml:space="preserve">https://cetcolsubsidio.edu.co/facultades/cursos-de-extension/curso-de-excel-avanzado/ 
https://cetcolsubsidio.edu.co/programas/cursos-cortos/analisis-de-datos-y-big-data </t>
  </si>
  <si>
    <t>https://colsubsidio365.sharepoint.com/sites/contenidosotd/_layouts/15/Doc.aspx?sourcedoc=%7BC152C3C8-BB04-426C-BE29-5F8DD15DB2EB%7D&amp;file=ACTUALIZACION%20FECHAS%20EXCEL%20AVANZADO-FUNDAMENT_JOHANNA%20ALEXANDRA%20GR.docx&amp;action=default&amp;mobileredirect=true</t>
  </si>
  <si>
    <t>Buen día. Se realizaron los ajustes solicitados en la página https://cetcolsubsidio.edu.co/sobre-nosotros/marco-legal, sección ´Normatividad de CET', en la pestaña 'Términos y condiciones'.</t>
  </si>
  <si>
    <t xml:space="preserve">https://cetcolsubsidio.edu.co/ 
</t>
  </si>
  <si>
    <t>https://colsubsidio365.sharepoint.com/sites/contenidosotd/_layouts/15/Doc.aspx?sourcedoc=%7B06677A1A-8E50-4D41-A098-2C2B25D4CE83%7D&amp;file=Actualizaci%C3%B3n%20Terminos%20y%20Condiciones%20CET_JOHANNA%20ALEXANDRA%20GR.docx&amp;action=default&amp;mobileredirect=true</t>
  </si>
  <si>
    <t>https://colsubsidio365.sharepoint.com/sites/contenidosotd/Shared%20Documents/Aplicaciones/Microsoft%20Forms/Control%20de%20cambios%20-%20Activos%20Web%20-%20Contenidos%20GTD/Pregunta%202/20220502%20T%C3%A9rminos%20y%20Condiciones%20Anglopharma_JOHANNA%20ALEXANDRA%20GR.pdf; https://colsubsidio365.sharepoint.com/sites/contenidosotd/Shared%20Documents/Aplicaciones/Microsoft%20Forms/Control%20de%20cambios%20-%20Activos%20Web%20-%20Contenidos%20GTD/Pregunta%202/20220502%20T%C3%A9rminos%20y%20Condiciones%20Gonher%201_JOHANNA%20ALEXANDRA%20GR.pdf; https://colsubsidio365.sharepoint.com/sites/contenidosotd/Shared%20Documents/Aplicaciones/Microsoft%20Forms/Control%20de%20cambios%20-%20Activos%20Web%20-%20Contenidos%20GTD/Pregunta%202/20220511%20T%C3%A9rminos%20y%20Condiciones%20Bioquifar_JOHANNA%20ALEXANDRA%20GR.pdf; https://colsubsidio365.sharepoint.com/sites/contenidosotd/Shared%20Documents/Aplicaciones/Microsoft%20Forms/Control%20de%20cambios%20-%20Activos%20Web%20-%20Contenidos%20GTD/Pregunta%202/20220511%20T%C3%A9rminos%20y%20Condiciones%20Matprifar_JOHANNA%20ALEXANDRA%20GR.pdf; https://colsubsidio365.sharepoint.com/sites/contenidosotd/Shared%20Documents/Aplicaciones/Microsoft%20Forms/Control%20de%20cambios%20-%20Activos%20Web%20-%20Contenidos%20GTD/Pregunta%202/20220804%20T%C3%A9rminos%20y%20Condiciones%20UNAB_JOHANNA%20ALEXANDRA%20GR.pdf; https://colsubsidio365.sharepoint.com/sites/contenidosotd/Shared%20Documents/Aplicaciones/Microsoft%20Forms/Control%20de%20cambios%20-%20Activos%20Web%20-%20Contenidos%20GTD/Pregunta%202/REGLAMENTO-DE-PRACTICAS-PROFESIONALES_JOHANNA%20ALEXANDRA%20GR.pdf</t>
  </si>
  <si>
    <t>Buen día. Se realizaron los ajustes solicitados en laos siguientes programas: https://cetcolsubsidio.edu.co/programas/educacion-superior/tecnologia-en-gestion-de-infraestructuras-de-tecnologias-de-informacion-y-comunicaciones, https://cetcolsubsidio.edu.co/programas/educacion-superior/tecnologia-en-gestion-de-calidad-seguridad-salud-en-el-trabajo-y-ambiente, https://cetcolsubsidio.edu.co/programas/educacion-superior/tecnologia-en-regencia-de-farmacia y https://cetcolsubsidio.edu.co/programas/educacion-superior/tecnologia-en-gestion-logistica-nacional-e-internacional.</t>
  </si>
  <si>
    <t xml:space="preserve">https://cetcolsubsidio.edu.co/programas/educacion-superior/tecnologia-en-gestion-de-infraestructuras-de-tecnologias-de-informacion-y-comunicaciones 
https://cetcolsubsidio.edu.co/programas/educacion-superior/tecnologia-en-gestion-de-calidad-seguridad-salud-en-el-trabajo-y-ambiente 
https://cetcolsubsidio.edu.co/programas/educacion-superior/tecnologia-en-regencia-de-farmacia
https://cetcolsubsidio.edu.co/programas/educacion-superior/tecnologia-en-gestion-logistica-nacional-e-internacional 
</t>
  </si>
  <si>
    <t>https://colsubsidio365.sharepoint.com/sites/contenidosotd/_layouts/15/Doc.aspx?sourcedoc=%7B7E706217-B9AB-4B2C-8A17-ACA523575050%7D&amp;file=Actualizaci%C3%B3n%20Programas%20Tecnologicos%20(%20Horari_JOHANNA%20ALEXANDRA%20GR.docx&amp;action=default&amp;mobileredirect=true</t>
  </si>
  <si>
    <t>Solicitud atendida porfavor revisar hoteles Cantu, Colonial, Lanceros</t>
  </si>
  <si>
    <t>Requerimos agregar los siguientes números a la pagina de cada hotel en Paipa, estos números son directos de cada hotel.
https://www.hotelescolsubsidio.com/hotel/lanceros/ Hotel Lanceros: 3123861914
https://www.hotelescolsubsidio.com/hotel/colonial/ Hotel Colonial: 3125223487
https://www.hotelescolsubsidio.com/hotel/cantu/ Hotel Cantú: 3214697234</t>
  </si>
  <si>
    <t xml:space="preserve">Buenos dias, noticia publicada en : https://www.colsubsidio.com/noticias/mujeres-a-la-parrilla </t>
  </si>
  <si>
    <t>https://colsubsidio365.sharepoint.com/sites/contenidosotd/_layouts/15/Doc.aspx?sourcedoc=%7BF3B3ECDA-DA43-4A0D-8F9F-DD359652FCE2%7D&amp;file=Noticia%20Mujeres%20a%20la%20parrilla_LAURA%20CAROLINA%20SIERR.docx&amp;action=default&amp;mobileredirect=true</t>
  </si>
  <si>
    <t>https://colsubsidio365.sharepoint.com/sites/contenidosotd/Shared%20Documents/Aplicaciones/Microsoft%20Forms/Control%20de%20cambios%20-%20Activos%20Web%20-%20Contenidos%20GTD/Pregunta%205/noticia%20(1)_LAURA%20CAROLINA%20SIERR.jpg</t>
  </si>
  <si>
    <t>Banner publicado en home Clubes colsubsidio.</t>
  </si>
  <si>
    <t>https://colsubsidio365.sharepoint.com/sites/contenidosotd/Shared%20Documents/Aplicaciones/Microsoft%20Forms/Control%20de%20cambios%20-%20Activos%20Web%20-%20Contenidos%20GTD/Pregunta%203/BANNER_CUBO_LAURA%20CAROLINA%20SIERR.jpg</t>
  </si>
  <si>
    <t>Una vez esté publicada la noticia de Mujeres a la parrilla del ticket (1567) por favor direccionarla allí</t>
  </si>
  <si>
    <t xml:space="preserve">Debe publicarse en lo posible el día de hoy 24 de mar - Hasta el 31 de Marzo que es el evento. </t>
  </si>
  <si>
    <t>Banner publicado en el home de el cubo colsubsidio</t>
  </si>
  <si>
    <t>https://colsubsidio365.sharepoint.com/sites/contenidosotd/Shared%20Documents/Aplicaciones/Microsoft%20Forms/Control%20de%20cambios%20-%20Activos%20Web%20-%20Contenidos%20GTD/Pregunta%203/banner_mobile_LAURA%20CAROLINA%20SIERR.jpg; https://colsubsidio365.sharepoint.com/sites/contenidosotd/Shared%20Documents/Aplicaciones/Microsoft%20Forms/Control%20de%20cambios%20-%20Activos%20Web%20-%20Contenidos%20GTD/Pregunta%203/BANNER_CUBO_LAURA%20CAROLINA%20SIERR%201.jpg</t>
  </si>
  <si>
    <t>Una vez esté publicada la noticia de mujeres a la parrilla del ticket (1567) por favor dirigirlo allí</t>
  </si>
  <si>
    <t>En lo posible publicarlo desde hoy 24 de marzo hasta el 31 que es el día del evento</t>
  </si>
  <si>
    <t>Buen día. Se publicó el documento solicitado en la sección de 'Documentos y anexos' de la página https://www.colsubsidio.com/tiendas-en-linea/supermercados.</t>
  </si>
  <si>
    <t>https://colsubsidio365.sharepoint.com/sites/contenidosotd/Shared%20Documents/Aplicaciones/Microsoft%20Forms/Control%20de%20cambios%20-%20Activos%20Web%20-%20Contenidos%20GTD/Pregunta/reglamento-bonos-recompra-2_ALEJANDRA%20PALACIOS%20O.pdf</t>
  </si>
  <si>
    <t xml:space="preserve"> en la sección "documentos y anexos"
 Certificado de accesibilidad en https://we.tl/t-D6zdeCBDgI</t>
  </si>
  <si>
    <t xml:space="preserve">Noticia publicada : https://www.colsubsidio.com/noticias/campana-mundo-aventura </t>
  </si>
  <si>
    <t>https://colsubsidio365.sharepoint.com/sites/contenidosotd/_layouts/15/Doc.aspx?sourcedoc=%7B6F89B32F-090B-47A2-A269-49C9FA520D5B%7D&amp;file=V1%20noticia%20mundo%20aventura%20temporada%20escolar%20-_JULIAN%20DARIO%20LUNA%20CR.docx&amp;action=default&amp;mobileredirect=true</t>
  </si>
  <si>
    <t>https://colsubsidio365.sharepoint.com/sites/contenidosotd/Shared%20Documents/Aplicaciones/Microsoft%20Forms/Control%20de%20cambios%20-%20Activos%20Web%20-%20Contenidos%20GTD/Pregunta%205/Imagen%20Noticia_JULIAN%20DARIO%20LUNA%20CR.jpg</t>
  </si>
  <si>
    <t xml:space="preserve">Buenas tardes, se adjuntan archivo word con el contenido de la noticia e imagen principal correspondientes a una campaña que realizará Colsubsidio en conjunto con Mundo Aventura para los clientes que realicen compras con el cupo de crédito de la tarjeta Multiservicios. </t>
  </si>
  <si>
    <t>Hola buenas tardes, quedo actualizada la información en https://www.diversioncolsubsidio.com/tyc/</t>
  </si>
  <si>
    <t xml:space="preserve">Agregar en los terminos y condiciones en el punto "5.3 Otros requisitos especiales" lo siguiente:
5.3.3 Escuelas Deportivas
*Las escuelas deportivas de Bloc y Cubo son exclusivas para afiliados a Colsubsidio.
*La escuela de natación de Colina y sedes externas solo se ofrece para afiliados a Colsubsidio, en la escuela de natación del Club Bellavista se atienden afiliados y no afiliados.
*Los niños de matronatación o menores de 4 años deben usar pañal especial para piscina (Little Swimmers) e ingresar en la compañía de un adulto responsable quien debe utilizar traje de baño y gorro, no se permiten pañales desechables.
*Los acompañantes no deben interferir en el desarrollo de la clase y permanecer en las zonas de observación o graderías cercanas al lugar de la práctica.
*Es indispensable el uso de elementos deportivos propios de cada disciplina (raquetas, bolas, etc), elementos de protección (gafas, rodilleras, petos, etc), ropa deportiva, zapatos adecuados según superficie, hidratación y toalla personal acorde a cada escenario y/o escuela:
Tenis de campo cancha de polvo de ladrillo: Camiseta, pantalón o pantaloneta adecuado para la práctica deportiva y zapatos con suela en forma de espina de pescado. 
Tenis de campo cancha sintética: Camiseta, pantalón o pantaloneta adecuado para la práctica deportiva y zapatos de suela non marking. 
Squash y Rácquetball: Usar zapatos de goma, suela amarilla o de suela non marking (no se podrá ingresar a la cancha con otro tipo de calzado), además del uso obligatorio de gafas de protección.
Fútbol en cancha sintética: Usar camiseta, pantaloneta o sudadera, canilleras y tenis con suela torretin.
Fútbol en cancha césped: Usar camiseta, pantaloneta o sudadera, canilleras, guayos o calzado adecuado.
Patinaje: Patines, casco, rodilleras, coderas y muñequeras.
Taekwondo: Uniforme (Dobok) y protector bucal. 
Karate: Uniforme (karategi) y protector bucal.
*El inicio de inscripciones para alumnos nuevos será a las 7:00 am a través de todos los canales de venta.
*En caso de lluvia, tormenta eléctrica, problemas mecánicos u otras circunstancias de fuerza mayor o caso fortuito, Colsubsidio se reserva el derecho de suspender las prácticas deportivas.
*Las sedes externas y Bloc no cuentan con servicio de parqueadero.
*Para las escuelas de natación que se llevan a cabo en las piscinas del IDRD solo se permite el ingreso del nadador el cual queda bajo responsabilidad del personal de Colsubsidio, los padres o acompañantes deben esperar fuera del escenario.
*En escuela de natación el uso de vestido de baño y gorro de licra es obligatorio.
*La fechas de inscripción de alumnos antiguos es para quienes tomaron el ciclo inmediatamente anterior en la misma disciplina, sede, horario y desean conservar dichas condiciones.
*Las fechas de inscripción de alumnos nuevos son para usuarios que se desean inscribir por primera vez, desean cambiar de sede, horario o deporte y están sujetas a disponibilidad de cupos.
*En los clubes La Colina y Bellavista no hay servicio de inscripciones los días lunes ordinarios, ni los días martes después de festivos, en estos casos pueden realizar la compra en los centros de servicio o a través de la página www.diversioncolsubsidio.com.
*Escuela de natación se oferta a partir de los 6 años.
*No se permitirá el ingreso a la piscina, haciendo uso del cualquier tipo de maquillaje, bronceadores, cremas protectoras, ropa interior, camisetas, salidas de baño, short, llaves, aretes, piercing, manillas, relojes (excepto deportivos), y cualquier otro elemento que genere riesgo de atrapamiento mecánico.
*Mantener una conducta intachable dentro y fuera de los escenarios deportivos, respetando el reglamento y al público en general.
</t>
  </si>
  <si>
    <t>Buen día. Se realizó el ajuste de pop up de WhatsApp del sitio https://cetcolsubsidio.edu.co/, solo en las páginas solicitadas en el documento compartido.</t>
  </si>
  <si>
    <t xml:space="preserve">https://cetcolsubsidio.edu.co/  
https://cetcolsubsidio.edu.co/programas/educacion-superior 
https://cetcolsubsidio.edu.co/programas/educacion-superior/tecnologia-en-gestion-de-infraestructuras-de-tecnologias-de-informacion-y-comunicaciones 
https://cetcolsubsidio.edu.co/programas/educacion-superior/tecnologia-en-gestion-de-calidad-seguridad-salud-en-el-trabajo-y-ambiente
https://cetcolsubsidio.edu.co/programas/educacion-superior/tecnologia-en-regencia-de-farmacia
https://cetcolsubsidio.edu.co/programas/educacion-superior/tecnologia-en-gestion-logistica-nacional-e-internacionaL 
https://cetcolsubsidio.edu.co/programas 
https://cetcolsubsidio.edu.co/programas/tecnico-laboral/auxiliar-administrativo 
https://cetcolsubsidio.edu.co/programas/tecnico-laboral/cocina 
https://cetcolsubsidio.edu.co/programas 
https://cetcolsubsidio.edu.co/programas/cursos-cortos/excel-basico
https://cetcolsubsidio.edu.co/programas/cursos-cortos/excel-intermedio 
https://cetcolsubsidio.edu.co/programas/cursos-cortos/excel-avanzado 
https://cetcolsubsidio.edu.co/programas/cursos-cortos/analisis-de-datos-y-big-data
https://cetcolsubsidio.edu.co/programas/cursos-cortos/big-data-power-bi
https://cetcolsubsidio.edu.co/programas/cursos-cortos/cocteles-y-preparacion-de-bebidas 
https://cetcolsubsidio.edu.co/programas
https://cetcolsubsidio.edu.co/programas/ingles/success-para-ninos
https://cetcolsubsidio.edu.co/programas/ingles/success-para-jovenes-y-adultos 
</t>
  </si>
  <si>
    <t>https://colsubsidio365.sharepoint.com/sites/contenidosotd/_layouts/15/Doc.aspx?sourcedoc=%7B9E68BF24-5F04-418D-8AC1-5509D0ADC808%7D&amp;file=Quitar%20Bot%20Chat%20pagina%20principal_JOHANNA%20ALEXANDRA%20GR.docx&amp;action=default&amp;mobileredirect=true</t>
  </si>
  <si>
    <t>Buen día. Se realizaron los ajustes solicitados en las siguientes páginas: https://cetcolsubsidio.edu.co/programas/tecnico-laboral/auxiliar-administrativo y https://cetcolsubsidio.edu.co/programas/tecnico-laboral/cocina.</t>
  </si>
  <si>
    <t>https://cetcolsubsidio.edu.co/programas/tecnico-laboral/auxiliar-administrativo 
https://cetcolsubsidio.edu.co/programas/tecnico-laboral/cocina</t>
  </si>
  <si>
    <t>https://colsubsidio365.sharepoint.com/sites/contenidosotd/_layouts/15/Doc.aspx?sourcedoc=%7B0A0D2B7F-032A-435F-B577-A26C60C84CE3%7D&amp;file=Actualizaci%C3%B3n%20Programas%20Tecnicos%20(%20Horario%20-_JOHANNA%20ALEXANDRA%20GR.docx&amp;action=default&amp;mobileredirect=true</t>
  </si>
  <si>
    <t xml:space="preserve">TASAS DE INTERES ACTUALIZADAS EN LA PÀGINA. </t>
  </si>
  <si>
    <t xml:space="preserve">Buenas tardes, debido a los ultimos cambios que ha presentado el sector financiero y sus tasas de interes, el area de créditos realizo un nuevo ajuste en sus tasas el día de hoy para los productos cupo de crédito y cupo subsidio, por lo tanto, adjunto PPT con las indicaciones y Excel con las tasas actualizadas para realizar el cambio en la página solicitada en el punto 5. </t>
  </si>
  <si>
    <t>https://colsubsidio365.sharepoint.com/sites/contenidosotd/_layouts/15/Doc.aspx?sourcedoc=%7B073CA849-28FD-4ACC-8BD9-F477D9F84352%7D&amp;file=Actualizaci%C3%B3n%20tasas%20Cupo%20Subsidio%2024-03-2023_JULIAN%20DARIO%20LUNA%20CR.xlsx&amp;action=default&amp;mobileredirect=true; https://colsubsidio365.sharepoint.com/sites/contenidosotd/_layouts/15/Doc.aspx?sourcedoc=%7B11F5FC95-4664-4FAD-992B-18BF97B71531%7D&amp;file=Ajustes%20tasas%20de%20interes%20Cupo%20cr%C3%A9dito%20y%20Cupo_JULIAN%20DARIO%20LUNA%20CR.pptx&amp;action=edit&amp;mobileredirect=true</t>
  </si>
  <si>
    <t>z|</t>
  </si>
  <si>
    <t>https://xposible.com/evento</t>
  </si>
  <si>
    <t xml:space="preserve">Incluir componente de calendario después del banner y antes de los webinar. El evento inicial será: 
Postulaciones 
1ro de mayo </t>
  </si>
  <si>
    <t>Hola aleja, ya la tarea fue realizada, mas sin embargo no se pudo encontrar la empresa llamada "esentia" del 2021</t>
  </si>
  <si>
    <t>https://xposible.com/empresa</t>
  </si>
  <si>
    <t>https://colsubsidio365.sharepoint.com/sites/contenidosotd/_layouts/15/Doc.aspx?sourcedoc=%7BF052B8AE-ECD2-4D62-B3AA-EBADF272A549%7D&amp;file=Xposible_Ajuste%20empresas_ALEJANDRA%20PALACIOS%20O.docx&amp;action=default&amp;mobileredirect=true</t>
  </si>
  <si>
    <t>https://colsubsidio365.sharepoint.com/sites/contenidosotd/_layouts/15/Doc.aspx?sourcedoc=%7BA5F692CC-C432-4128-8039-92DEC487165E%7D&amp;file=Xposible%20-%20Directorio_ALEJANDRA%20PALACIOS%20O.xlsx&amp;action=default&amp;mobileredirect=true</t>
  </si>
  <si>
    <t>Buen día. Se creó el código QR de: https://www.colsubsidio.com/empresas/productividad/desarrollo/talleres-eventos#side_tab1. Adjunto el enlace de la imagne: https://www.colsu.com.co/qrcode/TEECV.png.</t>
  </si>
  <si>
    <t>Hola Yeimi la tarea solicitada fue atendida
puedes revisarla en https://www.colsubsidio.com/tu-salud/ips/sedes</t>
  </si>
  <si>
    <t>Actualizar horario de atención al usuario del Centro Médico Santa Librada
Lunes a viernes	8:00 a. m. a 1:00 p. m. a 2:00 p. m. a 4:00 p. m.
Sábado                    7:00 a. m. a 2:00 p. m.</t>
  </si>
  <si>
    <t>Buen día se ajustó el contenido solicitado en la sección de '¿Necesitas ayuda?' en todas las páginas del sitio https://cetcolsubsidio.edu.co/.</t>
  </si>
  <si>
    <t xml:space="preserve">https://cetcolsubsidio.edu.co/
https://cetcolsubsidio.edu.co/programas/educacion-superior
https://cetcolsubsidio.edu.co/programas/educacion-superior/tecnologia-en-gestion-de-infraestructuras-de-tecnologias-de-informacion-y-comunicaciones
https://cetcolsubsidio.edu.co/programas/educacion-superior/tecnologia-en-gestion-de-calidad-seguridad-salud-en-el-trabajo-y-ambiente
https://cetcolsubsidio.edu.co/programas/educacion-superior/tecnologia-en-regencia-de-farmacia
https://cetcolsubsidio.edu.co/programas/educacion-superior/tecnologia-en-gestion-logistica-nacional-e-internacional
https://cetcolsubsidio.edu.co/programas
https://cetcolsubsidio.edu.co/programas/tecnico-laboral/auxiliar-administrativo
https://cetcolsubsidio.edu.co/programas/tecnico-laboral/cocina
https://cetcolsubsidio.edu.co/programas
https://cetcolsubsidio.edu.co/programas/ingles/success-para-ninos
https://cetcolsubsidio.edu.co/programas/ingles/success-para-jovenes-y-adultos
https://cetcolsubsidio.edu.co/programas/cursos-cortos/excel-basico
https://cetcolsubsidio.edu.co/programas/cursos-cortos/excel-intermedio
https://cetcolsubsidio.edu.co/programas/cursos-cortos/excel-avanzado
https://cetcolsubsidio.edu.co/programas/cursos-cortos/analisis-de-datos-y-big-data
https://cetcolsubsidio.edu.co/programas/cursos-cortos/big-data-power-bi
https://cetcolsubsidio.edu.co/programas/cursos-cortos/cocteles-y-preparacion-de-bebidas
https://cetcolsubsidio.edu.co/sobre-nosotros
https://cetcolsubsidio.edu.co/programas
https://cetcolsubsidio.edu.co/financiacion
https://cetcolsubsidio.edu.co/bienestar#estudiantes
https://cetcolsubsidio.edu.co/bienestar#egresados
https://cetcolsubsidio.edu.co/solicitud-certificados-y-otros-derechos-pecuniarios
https://cetcolsubsidio.edu.co/gestion-humana
https://cetcolsubsidio.edu.co/atencion-a-requerimientos-de-tecnologia-para-administrativos
https://cetcolsubsidio.edu.co/atencion-a-requerimientos-de-tecnologia-para-estudiantes
</t>
  </si>
  <si>
    <t>https://colsubsidio365.sharepoint.com/sites/contenidosotd/_layouts/15/Doc.aspx?sourcedoc=%7B8A51E8A2-FCDE-47EC-9D87-3B712DEE3131%7D&amp;file=Actualizacion%20correo%20Servicio%20al%20cliente_JOHANNA%20ALEXANDRA%20GR.docx&amp;action=default&amp;mobileredirect=true</t>
  </si>
  <si>
    <t>Buen día. Se ajustó el documento PDF sobre 'Autorización para el tratamiento de datos personales' en el formulario de la página https://cetcolsubsidio.edu.co/solicitud-certificados-y-otros-derechos-pecuniarios.</t>
  </si>
  <si>
    <t>https://colsubsidio365.sharepoint.com/sites/contenidosotd/Shared%20Documents/Aplicaciones/Microsoft%20Forms/Control%20de%20cambios%20-%20Activos%20Web%20-%20Contenidos%20GTD/Pregunta/AUTORIZACION_PARA_EL_TRATAMIENTO_DE_DATOS_PER_JOHANNA%20ALEXANDRA%20GR.pdf</t>
  </si>
  <si>
    <t xml:space="preserve">se debe reemplazar ya que aparece es el de Colsubsidio y debe ser el de CET </t>
  </si>
  <si>
    <t>https://cetcolsubsidio.edu.co/solicitud-certificados-y-otros-derechos-pecuniarios</t>
  </si>
  <si>
    <t>Buen día. Se ajustó el documento solicitado en la página https://cetcolsubsidio.edu.co/solicitud-certificados-y-otros-derechos-pecuniarios.</t>
  </si>
  <si>
    <t xml:space="preserve">https://cetcolsubsidio.edu.co/ 
https://cetcolsubsidio.edu.co/solicitud-certificados-y-otros-derechos-pecuniarios
</t>
  </si>
  <si>
    <t>https://colsubsidio365.sharepoint.com/sites/contenidosotd/_layouts/15/Doc.aspx?sourcedoc=%7BEC45FF4E-407E-4D5E-A13D-D173DF6A94E7%7D&amp;file=Actualizaci%C3%B3n%20Autorizaci%C3%B3n%20Ans%20Pecunarios_JOHANNA%20ALEXANDRA%20GR.docx&amp;action=default&amp;mobileredirect=true</t>
  </si>
  <si>
    <t>Hola buenas tardes se actualizo la información en https://www.diversioncolsubsidio.com/item/articulo/829696/categoria_cms/150806</t>
  </si>
  <si>
    <t>https://www.diversioncolsubsidio.com/item/articulo/829696/categoria_cms/150806</t>
  </si>
  <si>
    <t xml:space="preserve">Ajustar en el Item 5.3.3 Escuelas Deportivas los siguientes dos puntos:
-El segundo punto ajustarlo de la siguiente manera:
*Las escuelas de natación del Club La Colina, Club El Cubo y Bloc solo reciben inscripciones para afiliados a Colsubsidio; Escuelas de natación de sedes externas y Bellavista atienden afiliados y no afiliados a Colsubsidio.
-El siguiente punto quedo repetido dos veces está en la posición 13 y 14 por favor dejar solo uno:
*El inicio de inscripciones para alumnos nuevos será a las 7:00 a. m. a través de todos los canales de venta.
</t>
  </si>
  <si>
    <t>Hola Wilson, la tarea solicitada fue atendida, puedes revisarlo en hoteles bosques y peñalisa, puede ser que el hotel peñalisa demore en mostrar la informacion pero el ajuste quedo realizado</t>
  </si>
  <si>
    <t>https://www.hotelescolsubsidio.com/hotel/bosques/
https://www.hotelescolsubsidio.com/hotel/penalisa/</t>
  </si>
  <si>
    <t>Añadir en el POPup de Bosques y Peñalisa, la siguiente información:
Debido a las fuertes lluvias, desde el 27 de marzo 2023 a las 6:00 a. m. se realizó cierre preventivo de la vía Bogotá-Girardot.
Para mantener la movilidad en ambos sentidos, te informamos que hay paso a un carril por el túnel Guillermo León Valencia o Sumapaz. Esta medida estará implementada hasta que se den las condiciones de seguridad optimas para transitar por esta zona.</t>
  </si>
  <si>
    <t>Hola buenas tardes, publicado el banner https://teatrocolsubsidio.com/</t>
  </si>
  <si>
    <t>https://colsubsidio365.sharepoint.com/sites/contenidosotd/Shared%20Documents/Aplicaciones/Microsoft%20Forms/Control%20de%20cambios%20-%20Activos%20Web%20-%20Contenidos%20GTD/Pregunta%203/BANNER_1920X600_LUCRECIA%20ROTLEWICZ%20P%201.jpg</t>
  </si>
  <si>
    <t>Hola Hector, la tarea solicitada fue atendida puedes revisarla en la pagina de TEO</t>
  </si>
  <si>
    <t xml:space="preserve">Escuela de natación asimilación: https://www.diversioncolsubsidio.com/deportes-escuela-de-natacion-asimilacion#/wizard?clasificacion=187&amp;producto=423
Escuela de natación fundamentación: https://www.diversioncolsubsidio.com/deportes-escuela-de-natacion-fundamentacion#/wizard?clasificacion=187&amp;producto=198
Escuela de natación perfeccionamiento: https://www.diversioncolsubsidio.com/deportes-escuela-de-natacion-perfeccionamiento#/wizard?clasificacion=187&amp;producto=199
Escuela natación habilidades básicas 4 a 6 años: https://www.diversioncolsubsidio.com/deportes-escuela-natacion-habilidades-basicas-4-a-6-anos#/wizard?clasificacion=187&amp;producto=240
Escuela natación habilidades específicas 4 a 6 años: https://www.diversioncolsubsidio.com/deportes-escuela-natacion-habilidades-especificas-4-a-6-anos#/wizard?clasificacion=187&amp;producto=242
</t>
  </si>
  <si>
    <t>https://colsubsidio365.sharepoint.com/sites/contenidosotd/_layouts/15/Doc.aspx?sourcedoc=%7BAB293934-C79D-4A0B-A2E0-BD03CF13C1BA%7D&amp;file=Escuela%20de%20nataci%C3%B3n%20-%20Politica%20no%20afiliados_HECTOR%20DANIEL%20GONZAL.docx&amp;action=default&amp;mobileredirect=true</t>
  </si>
  <si>
    <t>Hola ya quedo oculto el evento</t>
  </si>
  <si>
    <t>https://teatrocolsubsidio.com/eventos/madera-jazz</t>
  </si>
  <si>
    <t xml:space="preserve">El evento se va a reprogramar
Agradezco no dejarlo visible mientras se aclara si habrá o no una nueva fecha
</t>
  </si>
  <si>
    <t>Solicitud atendia, porfavor revisar en https://www.piscilago.co/planea-tu-dia/transporte/buses</t>
  </si>
  <si>
    <t>https://colsubsidio365.sharepoint.com/sites/contenidosotd/_layouts/15/Doc.aspx?sourcedoc=%7B053AB806-5B50-435E-B44D-9FF89D50A080%7D&amp;file=Cambios%20en%20puntos%20de%20transporte%20hacia%20Piscila_HEINER%20LEONARDO%20MORA.docx&amp;action=default&amp;mobileredirect=true</t>
  </si>
  <si>
    <t>https://www.piscilago.co/atracciones/acuaticas/pisciloca</t>
  </si>
  <si>
    <t>Retirar información de mantenimiento de la atracción Pisciloca. Ya se encuentra funcionando.</t>
  </si>
  <si>
    <t xml:space="preserve">ajuste realizado revisar en el calendario de tienda diversion colsubsidio </t>
  </si>
  <si>
    <t>https://www.diversioncolsubsidio.com/deportes/</t>
  </si>
  <si>
    <t xml:space="preserve">Porfa cambiar para el 28 de marzo el ciclo al 4 de inscripciones de Estudiantes Antiguos Fines de semana ya que comenzamos inscripciones. 
Gracias!! </t>
  </si>
  <si>
    <t>https://colsubsidio365.sharepoint.com/sites/contenidosotd/Shared%20Documents/Aplicaciones/Microsoft%20Forms/Control%20de%20cambios%20-%20Activos%20Web%20-%20Contenidos%20GTD/Pregunta%202/MicrosoftTeams-image%20(10)_LAURA%20CAROLINA%20SIERR.png</t>
  </si>
  <si>
    <t>Hola buenas tardes, quedo actualizada la información en cada una de las secciones en: https://www.colsubsidio.com/aprende/escuelas-artisticas/ballet, (solo queda pendiente que por favor agreguen el número de whatsapp para poder agregar el widget en la página) quedo atenta a cualquier comentario</t>
  </si>
  <si>
    <t>https://colsubsidio365.sharepoint.com/sites/contenidosotd/_layouts/15/Doc.aspx?sourcedoc=%7BB9126660-E1BE-44F4-854B-6614E7C5E806%7D&amp;file=Actualizaci%C3%B3n%20contenidos%20Landing%20Ballet%202do%20t_DIEGO%20ALEXANDER%20VELA.pptx&amp;action=edit&amp;mobileredirect=true</t>
  </si>
  <si>
    <t>Buen día. Se creó el CTA solicitado y se agregó el documento soicitado en https://www.colsubsidio.com/empresas/cuida-tu-equipo/formacion/biblioteca-digital.</t>
  </si>
  <si>
    <t>https://colsubsidio365.sharepoint.com/sites/contenidosotd/Shared%20Documents/Aplicaciones/Microsoft%20Forms/Control%20de%20cambios%20-%20Activos%20Web%20-%20Contenidos%20GTD/Pregunta/Biblioteca%20empresarial%20accesibilidad_XIMENA%20TATIANA%20VELAS.pdf</t>
  </si>
  <si>
    <t>https://www.colsubsidio.com/empresas/cuida-tu-equipo/formacion/biblioteca-digital
Actualmente esta en la parte inferior en azul el siguiente texto: 
Consulta tu asesor: conoce nuestros módulos y potencia el plan de bienestar de tu empresa con tarifas exclusivas 
Modificarlo por un botón que indique "Conoce más" y agregar el archivo adjunto con accesibilidad</t>
  </si>
  <si>
    <t>Buen día. Se creó el código QR de https://www.colsubsidio.com/empresas/productividad/americas/talleres-eventos#side_tab1. Adjunto el enlace de la imagen:  https://www.colsu.com.co/qrcode/TEABC.png.</t>
  </si>
  <si>
    <t>https://www.colsubsidio.com/empresas/productividad/americas/talleres-eventos#side_tab1</t>
  </si>
  <si>
    <t>volante</t>
  </si>
  <si>
    <t>Solicitud atendia porfavor revisar en 
Escuela de natación asimilación: https://www.diversioncolsubsidio.com/deportes-escuela-de-natacion-asimilacion#/wizard?clasificacion=187&amp;producto=423
Escuela de natación fundamentación: https://www.diversioncolsubsidio.com/deportes-escuela-de-natacion-fundamentacion#/wizard?clasificacion=187&amp;producto=198
Escuela de natación perfeccionamiento: https://www.diversioncolsubsidio.com/deportes-escuela-de-natacion-perfeccionamiento#/wizard?clasificacion=187&amp;producto=199
Escuela natación habilidades básicas 4 a 6 años: https://www.diversioncolsubsidio.com/deportes-escuela-natacion-habilidades-basicas-4-a-6-anos#/wizard?clasificacion=187&amp;producto=240
Escuela natación habilidades específicas 4 a 6 años: https://www.diversioncolsubsidio.com/deportes-escuela-natacion-habilidades-especificas-4-a-6-anos#/wizard?clasificacion=187&amp;producto=242</t>
  </si>
  <si>
    <t>https://colsubsidio365.sharepoint.com/sites/contenidosotd/_layouts/15/Doc.aspx?sourcedoc=%7B9472719D-EAD0-4EEB-A0C5-ECA0585FBDF2%7D&amp;file=Escuela%20de%20nataci%C3%B3n%20-%20Politica%20no%20afiliados%20c_HECTOR%20DANIEL%20GONZAL.docx&amp;action=default&amp;mobileredirect=true</t>
  </si>
  <si>
    <t>Hola buenas tardes, quedo publicado el documento en https://www.colsubsidio.com/tiendas-en-linea/supermercados</t>
  </si>
  <si>
    <t>https://colsubsidio365.sharepoint.com/sites/contenidosotd/Shared%20Documents/Aplicaciones/Microsoft%20Forms/Control%20de%20cambios%20-%20Activos%20Web%20-%20Contenidos%20GTD/Pregunta/terminos-condiciones-actividad-compra%20-gana-i_ALEJANDRA%20PALACIOS%20O.pdf</t>
  </si>
  <si>
    <t>Incluirlo en la parte "Documentos y anexos" en el primer lugar con el nombre "Términos y condiciones compra y gana al instante marzo de 2023.
Certificado accesibilidad en https://we.tl/t-rIujSAjgFX</t>
  </si>
  <si>
    <t>colsubsidio.com/tiendas-en-linea/supermercados</t>
  </si>
  <si>
    <t xml:space="preserve">Hola buenas tardes, publicado el banner  en clubes general, y los internos de Colina, Calle 195 y Bellavista. </t>
  </si>
  <si>
    <t>https://colsubsidio365.sharepoint.com/sites/contenidosotd/Shared%20Documents/Aplicaciones/Microsoft%20Forms/Control%20de%20cambios%20-%20Activos%20Web%20-%20Contenidos%20GTD/Pregunta%203/CM%20horas%20valle_Mesa%20de%20trabajo%201_LAURA%20CAROLINA%20SIERR.png</t>
  </si>
  <si>
    <t>https://www.diversioncolsubsidio.com/practicas-libres#/vitrina?clasificacion=445</t>
  </si>
  <si>
    <t xml:space="preserve">29/03/2023  - Por favor incluir este banner en clubes general, y los internos de Colina, Calle 195 y Bellavista. </t>
  </si>
  <si>
    <t>Hola buen día publicada la noticia.https://www.colsubsidio.com/noticias/mejora-tecnica-deporte-favorito</t>
  </si>
  <si>
    <t>https://colsubsidio365.sharepoint.com/sites/contenidosotd/_layouts/15/Doc.aspx?sourcedoc=%7B87DEDAE5-E25B-4EC4-B068-490BB8AEF946%7D&amp;file=Noticia%20Horas%20Valle_LAURA%20CAROLINA%20SIERR.docx&amp;action=default&amp;mobileredirect=true</t>
  </si>
  <si>
    <t>https://colsubsidio365.sharepoint.com/sites/contenidosotd/Shared%20Documents/Aplicaciones/Microsoft%20Forms/Control%20de%20cambios%20-%20Activos%20Web%20-%20Contenidos%20GTD/Pregunta%205/CM%20horas%20valle_Mesa%20de%20trabajo%201%20copia%204_LAURA%20CAROLINA%20SIERR.png</t>
  </si>
  <si>
    <t>Listo la tarea fue finalizada puede revisarla en https://www.diversioncolsubsidio.com/tyc/</t>
  </si>
  <si>
    <t xml:space="preserve">Ajustar el siguiente punto de términos y condiciones del numeral 5.3.3 Escuelas Deportivas ubicado en la posición 18 y dejarlo así:
*La fechas de inscripción de alumnos antiguos son para quienes tomaron el ciclo inmediatamente anterior en la misma disciplina, sede, horario y desean conservar dichas condiciones.
</t>
  </si>
  <si>
    <t>Hola buenas tardes, publicado el banner https://elcubocolsubsidio.co/</t>
  </si>
  <si>
    <t>https://colsubsidio365.sharepoint.com/sites/contenidosotd/Shared%20Documents/Aplicaciones/Microsoft%20Forms/Control%20de%20cambios%20-%20Activos%20Web%20-%20Contenidos%20GTD/Pregunta%203/01Banner_cubo%20(1)_LAURA%20CAROLINA%20SIERR.jpg; https://colsubsidio365.sharepoint.com/sites/contenidosotd/Shared%20Documents/Aplicaciones/Microsoft%20Forms/Control%20de%20cambios%20-%20Activos%20Web%20-%20Contenidos%20GTD/Pregunta%203/02Banner_cubo%20(1)_LAURA%20CAROLINA%20SIERR.jpg</t>
  </si>
  <si>
    <t>incluida en la imagen</t>
  </si>
  <si>
    <t>https://www.diversioncolsubsidio.com/deportes-practica-libre-clase-grupal#/wizard?producto=100</t>
  </si>
  <si>
    <t>29/03/2023</t>
  </si>
  <si>
    <t>La solicitud fue atendida porfavor revisar home y bellavista de clubes colsubsidio</t>
  </si>
  <si>
    <t>https://colsubsidio365.sharepoint.com/sites/contenidosotd/Shared%20Documents/Aplicaciones/Microsoft%20Forms/Control%20de%20cambios%20-%20Activos%20Web%20-%20Contenidos%20GTD/Pregunta%203/Banner%C2%A0maratones%20Clubes%20(1)_LAURA%20CAROLINA%20SIERR.jpg</t>
  </si>
  <si>
    <t>29/03/2023   -   Por favor incluir el banner en el general de clubes como también en la inerna de bellavista y colina</t>
  </si>
  <si>
    <t>Hola buenas tardes, publicada la noticia https://www.colsubsidio.com/noticias/semana-santa-continua-diversion</t>
  </si>
  <si>
    <t>https://colsubsidio365.sharepoint.com/sites/contenidosotd/_layouts/15/Doc.aspx?sourcedoc=%7B813B7347-E253-4B54-86F0-88772723BF27%7D&amp;file=Noticia%20Semana%20Santa_LAURA%20CAROLINA%20SIERR.docx&amp;action=default&amp;mobileredirect=true</t>
  </si>
  <si>
    <t>https://colsubsidio365.sharepoint.com/sites/contenidosotd/Shared%20Documents/Aplicaciones/Microsoft%20Forms/Control%20de%20cambios%20-%20Activos%20Web%20-%20Contenidos%20GTD/Pregunta%205/11_NOTICIA_LAURA%20CAROLINA%20SIERR.jpg</t>
  </si>
  <si>
    <t>Hola buenas tardes, fue retirado el banner del home de El Cubo</t>
  </si>
  <si>
    <t>Por favor retirar este banner del main slider de el cubo 
https://we.tl/t-rfTdLEoKiF</t>
  </si>
  <si>
    <t>Buen día. Se crearon los códigos QR de los enlaces solicitados. Adjunto los enlaces de las imágenes: https://www.colsu.com.co/qrcode/FABC.png, https://www.colsu.com.co/qrcode/CFA.png, https://www.colsu.com.co/qrcode/CFB.png y https://www.colsu.com.co/qrcode/CFC.png.</t>
  </si>
  <si>
    <t xml:space="preserve">General: https://www.colsubsidio.com/empresas/productividad/formacion
Afiliados:	https://www.colsubsidio.com/empresas/productividad/formacion#side_tab1
Beneficiarios: https://www.colsubsidio.com/empresas/productividad/formacion#side_tab2
Cesantes: https://www.colsubsidio.com/empresas/productividad/formacion#side_tab3
</t>
  </si>
  <si>
    <t xml:space="preserve">Piezas impresas de pauta y volantes. </t>
  </si>
  <si>
    <t xml:space="preserve">La tarea fue ejecutada por Frank, el día de mañana 31 de marzo se debe ajustar el orden de los eventos ya que hoy es el 1 de la cards. </t>
  </si>
  <si>
    <t xml:space="preserve">Por favor, pasar la card inhabilitada a la parte de abajo de últimas. De esta manera solo quedan las actividades que tenemos por realizar. 
Gracias! 
</t>
  </si>
  <si>
    <t>https://colsubsidio365.sharepoint.com/sites/contenidosotd/Shared%20Documents/Aplicaciones/Microsoft%20Forms/Control%20de%20cambios%20-%20Activos%20Web%20-%20Contenidos%20GTD/Pregunta%202/MicrosoftTeams-image%20(16)_LAURA%20CAROLINA%20SIERR.png</t>
  </si>
  <si>
    <t>Hola buenas tardes, quedo realizada la solicitud.</t>
  </si>
  <si>
    <t>https://elcubocolsubsidio.co/alimentos-y-bebidas/#cafe-de-las-letras</t>
  </si>
  <si>
    <t xml:space="preserve">De la sección café de las letras, en la tarjeta Eventos Sociales, retirar el texto y link: Conoce nuestro portafolio de eventos sociales
</t>
  </si>
  <si>
    <t>https://colsubsidio365.sharepoint.com/sites/contenidosotd/Shared%20Documents/Aplicaciones/Microsoft%20Forms/Control%20de%20cambios%20-%20Activos%20Web%20-%20Contenidos%20GTD/Pregunta%202/Captura_EMILCE%20MARCELA%20GALIN%201.JPG</t>
  </si>
  <si>
    <t>Hola buenas tardes, este banner ya fue retirado</t>
  </si>
  <si>
    <t>Por favor etirar este banner del main slider 
https://we.tl/t-2h56HDpJoN</t>
  </si>
  <si>
    <t>Buen día, banner publicado en https://teatrocolsubsidio.com/</t>
  </si>
  <si>
    <t>https://colsubsidio365.sharepoint.com/sites/contenidosotd/Shared%20Documents/Aplicaciones/Microsoft%20Forms/Control%20de%20cambios%20-%20Activos%20Web%20-%20Contenidos%20GTD/Pregunta%203/PARRILLA_BELLE_HOME_LUCRECIA%20ROTLEWICZ%20P.jpg</t>
  </si>
  <si>
    <t>Solo un banner</t>
  </si>
  <si>
    <t>Buen día. Se ajustó el texto solicitado en https://www.colsubsidio.com/empresas/productividad/formacion#side_tab3.</t>
  </si>
  <si>
    <t>https://www.colsubsidio.com/empresas/productividad/formacion#side_tab3</t>
  </si>
  <si>
    <t>En la descripción: requisitos poner la palabra debes en vez de debe.</t>
  </si>
  <si>
    <t>Buen día. Se creó el código QR del enlace de WhatsApp https://wa.me/message/PDLR2PQ2EABRO1. Adjunto enlace de imagen https://www.colsu.com.co/qrcode/WCT.png.</t>
  </si>
  <si>
    <t>https://wa.me/message/PDLR2PQ2EABRO1</t>
  </si>
  <si>
    <t>Hablador sedes táctica</t>
  </si>
  <si>
    <t>La solicitud fue atendida  revisar https://www.hotelescolsubsidio.com/tyc/</t>
  </si>
  <si>
    <t>Por favor ajustar el ítem 5.3.3 Escuelas deportivas lo siguiente:
-Punto 2 dejarlo así: Las escuelas de natación del Club La Colina, Club El Cubo y BLOC solo reciben inscripciones para afiliados a Colsubsidio; Escuelas de natación de Sedes Externas y Bellavista reciben inscripciones para afiliados y no afiliados a Colsubsidio.
-Punto 18: Quitar el asterisco (*) que está al inicio.
Gracias quedo atento.</t>
  </si>
  <si>
    <t xml:space="preserve">Ajustes actualziados en las dos páginas. 
https://www.colsubsidio.com/apoyo-financiero/subsidio/vivienda/sitio-propio y https://www.colsubsidio.com/apoyo-financiero/subsidio/vivienda/mejoramiento  </t>
  </si>
  <si>
    <t>dianesprin@colsubsidio.com</t>
  </si>
  <si>
    <t>DIANA GERLEY ESPITIA RINCON</t>
  </si>
  <si>
    <t>https://www.colsubsidio.com/apoyo-financiero/subsidio/vivienda/mejoramiento
https://www.colsubsidio.com/apoyo-financiero/subsidio/vivienda/sitio-propio</t>
  </si>
  <si>
    <t>Incluir texto de Normativa Vigente Decreto 1077 de 2015.</t>
  </si>
  <si>
    <t>https://colsubsidio365.sharepoint.com/sites/contenidosotd/_layouts/15/Doc.aspx?sourcedoc=%7BF1CF61DB-4773-4A81-BF26-02274C235E70%7D&amp;file=Solicitud%20ajuste%20pagina%20WEB%20Gerencia%20Vivienda_DIANA%20GERLEY%20ESPITIA.pptx&amp;action=edit&amp;mobileredirect=true</t>
  </si>
  <si>
    <t>https://www.piscilago.co/zona-de-conservacion/reserva/caiman-llanero</t>
  </si>
  <si>
    <t>Sección Ten en cuenta: Quitar texto " y se estima que hay menos de 200 individuos en vida silvestre".</t>
  </si>
  <si>
    <t>La solicituf fue atendida puedes revisarla en https://www.diversioncolsubsidio.com/deportes/</t>
  </si>
  <si>
    <t xml:space="preserve">Por favor cambiar todas las tablas de fechas de inscripción al ciclo 4  que ya está activo </t>
  </si>
  <si>
    <t>https://colsubsidio365.sharepoint.com/sites/contenidosotd/Shared%20Documents/Aplicaciones/Microsoft%20Forms/Control%20de%20cambios%20-%20Activos%20Web%20-%20Contenidos%20GTD/Pregunta%202/MicrosoftTeams-image%20(18)_LAURA%20CAROLINA%20SIERR.png</t>
  </si>
  <si>
    <t>Solicitud atendida descargar los qr en el siguiente link   https://we.tl/t-ngSOqHae5B</t>
  </si>
  <si>
    <t xml:space="preserve">un qr por acada URL </t>
  </si>
  <si>
    <t>1. https://www.diversioncolsubsidio.com/deportes-escuelas#/vitrina?clasificacion=187&amp;sede=53
2. https://www.diversioncolsubsidio.com/deportes-escuelas#/vitrina?clasificacion=187&amp;sede=54
3. https://www.diversioncolsubsidio.com/deportes-escuela-de-natacion-asimilacion#/wizard?sede=214&amp;clasificacion=187&amp;producto=423</t>
  </si>
  <si>
    <t>Volantes</t>
  </si>
  <si>
    <t>Buen día. Se actualizó el cronograma de agencia móvil del mes de abril en la página https://www.agenciadeempleocolsubsidio.com/agencia-movil/. También se realizó el ajuste en la página replicada https://laboratorios.colsubsidio.com/agencia-movil.</t>
  </si>
  <si>
    <t>https://colsubsidio365.sharepoint.com/sites/contenidosotd/Shared%20Documents/Aplicaciones/Microsoft%20Forms/Control%20de%20cambios%20-%20Activos%20Web%20-%20Contenidos%20GTD/Pregunta/abril_Cronograma_Centro_de_empleo_M%C3%B3vil_LADY%20TATIANA%20DURAN%20F.jpg</t>
  </si>
  <si>
    <t xml:space="preserve">Actualizar el cronograma del centro de empleo móvil. </t>
  </si>
  <si>
    <t>Tarea realizada porfavor revisar en cada hotel de la pagina de hoteles colsubsidio</t>
  </si>
  <si>
    <t>https://www.hotelescolsubsidio.com/hotel</t>
  </si>
  <si>
    <t>https://colsubsidio365.sharepoint.com/sites/contenidosotd/_layouts/15/Doc.aspx?sourcedoc=%7BB21E6390-FD46-463F-BA30-F896AA44FA8F%7D&amp;file=Hoteles_ajuste%20tel%C3%A9fonos_ALEJANDRA%20PALACIOS%20O.pptx&amp;action=edit&amp;mobileredirect=true</t>
  </si>
  <si>
    <t>Buen día. Se eliminó el evento solicitado en https://www.colsubsidio.com/empresas/productividad/desarrollo/talleres-eventos#side_tab1, y se agregó el texto sugerido en su reemplazo</t>
  </si>
  <si>
    <t>Monday, March 27, 2023</t>
  </si>
  <si>
    <t>Bajar este evento de landing, dejar en el texto de la pestaña, la info de Pronto próximos eventos. Y dentro del componente, poner un texto: Espere pronto información de nuestros eventos empresariales.</t>
  </si>
  <si>
    <t>Buen día. Se publicaron los banners en la galería publicitaria de la página https://www.colsubsidio.com/empresas/productividad/coworking.</t>
  </si>
  <si>
    <t>https://colsubsidio365.sharepoint.com/sites/contenidosotd/_layouts/15/Doc.aspx?sourcedoc=%7B53DA4D20-182F-44CE-AB75-56DFEBCA296F%7D&amp;file=AJUSTE%20BANNERS%20GALERIA%20PUBLICITARIA%20%2B%20LINKS_KAREN%20DUQUE.docx&amp;action=default&amp;mobileredirect=true</t>
  </si>
  <si>
    <t>https://colsubsidio365.sharepoint.com/sites/contenidosotd/Shared%20Documents/Aplicaciones/Microsoft%20Forms/Control%20de%20cambios%20-%20Activos%20Web%20-%20Contenidos%20GTD/Pregunta%202/296x168px-01_KAREN%20DUQUE.png; https://colsubsidio365.sharepoint.com/sites/contenidosotd/Shared%20Documents/Aplicaciones/Microsoft%20Forms/Control%20de%20cambios%20-%20Activos%20Web%20-%20Contenidos%20GTD/Pregunta%202/296x168px-02_KAREN%20DUQUE.png; https://colsubsidio365.sharepoint.com/sites/contenidosotd/Shared%20Documents/Aplicaciones/Microsoft%20Forms/Control%20de%20cambios%20-%20Activos%20Web%20-%20Contenidos%20GTD/Pregunta%202/296x168px-03_KAREN%20DUQUE.png; https://colsubsidio365.sharepoint.com/sites/contenidosotd/Shared%20Documents/Aplicaciones/Microsoft%20Forms/Control%20de%20cambios%20-%20Activos%20Web%20-%20Contenidos%20GTD/Pregunta%202/984X%20250PX-01_KAREN%20DUQUE.png; https://colsubsidio365.sharepoint.com/sites/contenidosotd/Shared%20Documents/Aplicaciones/Microsoft%20Forms/Control%20de%20cambios%20-%20Activos%20Web%20-%20Contenidos%20GTD/Pregunta%202/984X%20250PX-02_KAREN%20DUQUE.png; https://colsubsidio365.sharepoint.com/sites/contenidosotd/Shared%20Documents/Aplicaciones/Microsoft%20Forms/Control%20de%20cambios%20-%20Activos%20Web%20-%20Contenidos%20GTD/Pregunta%202/984X%20250PX-03_KAREN%20DUQUE.png</t>
  </si>
  <si>
    <t>Buen día. Se ajusto en la página https://www.colsubsidio.com/empresas/productividad/americas, en la sección de la cinta de íconos: 'Servicios de formación el siguiente enlace: https://www.colsubsidio.com/empresas/productividad/formacion.</t>
  </si>
  <si>
    <t>Tuesday, March 28, 2023</t>
  </si>
  <si>
    <t>https://www.colsubsidio.com/empresas/productividad/americas</t>
  </si>
  <si>
    <t>Favor en el acceso servicios de formación https://www.colsubsidio.com/empresas/productividad/americas/formacion dirigir a la nueva vitrina de formación y este enlace también: https://www.colsubsidio.com/empresas/productividad/americas/formacion</t>
  </si>
  <si>
    <t>Hola buenas tardes, este banner necesita la versión mobile por favor adjuntar.</t>
  </si>
  <si>
    <t>https://colsubsidio365.sharepoint.com/sites/contenidosotd/Shared%20Documents/Aplicaciones/Microsoft%20Forms/Control%20de%20cambios%20-%20Activos%20Web%20-%20Contenidos%20GTD/Pregunta%203/CM%20horas%20valle_Mesa%20de%20trabajo%201%20copia%20(1)_LAURA%20CAROLINA%20SIERR.png</t>
  </si>
  <si>
    <t>incluido en la imagen</t>
  </si>
  <si>
    <t>Una vez publicada la noticia de horas valle del ticket anterior porfa direccionarla a esta</t>
  </si>
  <si>
    <t>Buen día. Se ajustó el contenido solicitado en la página https://cetcolsubsidio.edu.co/sobre-nosotros/transparencia.</t>
  </si>
  <si>
    <t xml:space="preserve">https://cetcolsubsidio.edu.co/
https://cetcolsubsidio.edu.co/sobre-nosotros/transparencia
</t>
  </si>
  <si>
    <t>https://colsubsidio365.sharepoint.com/sites/contenidosotd/_layouts/15/Doc.aspx?sourcedoc=%7B8EEE8823-0301-4001-9306-04605EBCFF67%7D&amp;file=Actualizaci%C3%B3n%20Mecanismos%20de%20Atenci%C3%B3n_JOHANNA%20ALEXANDRA%20GR.docx&amp;action=default&amp;mobileredirect=true</t>
  </si>
  <si>
    <t>Buen día. Se ajustó el contenido solicitado en la página https://cetcolsubsidio.edu.co/sobre-nosotros/politica-de-privacidad.</t>
  </si>
  <si>
    <t xml:space="preserve">https://cetcolsubsidio.edu.co/
https://cetcolsubsidio.edu.co/sobre-nosotros/politica-de-privacidad 
</t>
  </si>
  <si>
    <t>https://colsubsidio365.sharepoint.com/sites/contenidosotd/_layouts/15/Doc.aspx?sourcedoc=%7BEC33C325-5BB4-4C2E-831F-76606DCCC9E6%7D&amp;file=Actualizaci%C3%B3n%20Atenci%C3%B3n%20de%20peticiones_JOHANNA%20ALEXANDRA%20GR.docx&amp;action=default&amp;mobileredirect=true</t>
  </si>
  <si>
    <t>Se despublicaron 2 preguntas relacionadas con SOAT en el Centro de Ayuda. Adicional, se eliminó contenido de otras preguntas.</t>
  </si>
  <si>
    <t>Wednesday, March 29, 2023</t>
  </si>
  <si>
    <t xml:space="preserve">https://ayuda.colsubsidio.com/como-adquirir-soat
https://ayuda.colsubsidio.com/puedo-adquirir-soat-cupo-credito
https://ayuda.colsubsidio.com/como-adquirir-seguro-asistencia
https://ayuda.colsubsidio.com/que-seguros-asistencias-ofrece-colsubsidio
</t>
  </si>
  <si>
    <t xml:space="preserve">Buen día, solicito su ayuda para eliminar los items que se relacionan en la siguiente PPT correspondientes a las URL dispuestas anteriormente: https://we.tl/t-Iky3T1PnVk </t>
  </si>
  <si>
    <t>Hola buenas tardes, publico el banner en https://teatrocolsubsidio.com/</t>
  </si>
  <si>
    <t>https://colsubsidio365.sharepoint.com/sites/contenidosotd/Shared%20Documents/Aplicaciones/Microsoft%20Forms/Control%20de%20cambios%20-%20Activos%20Web%20-%20Contenidos%20GTD/Pregunta%203/PARRILLA_BELLE_banner_home%20copia%202_LUCRECIA%20ROTLEWICZ%20P.jpg</t>
  </si>
  <si>
    <t xml:space="preserve">(Solo un banner)
</t>
  </si>
  <si>
    <t xml:space="preserve">Añadir los términos y condiciones:
TÉRMINOS Y CONDICIONES PLAN AVENTURA
- Sujeto a disponibilidad de habitaciones al momento de realizar la reserva.
- Las tarifas incluyen para el Hotel Peñalisa alojamiento con desayuno y para el Hotel Bosques incluye alojamiento con desayuno y almuerzo o cena.
- El uso del pasaporte de ingreso a Piscilago solo puede ser utilizado durante su reserva.
- El pasaporte de ingreso a Piscilago, no es acumulable, ni combinable, ni se puede ceder.
- No es posible hacer la compra del pasaporte en la taquilla de parque. Se compra en la recepción del hotel
- El cobro del pasaporte de ingreso a Piscilago se hace de acuerdo con la categoría de afiliación de cada persona.
- El descuento aplica solo para el pasaporte de ingreso. No Piscitour.
- Las tarifas varían de acuerdo con: el hotel, tipo de habitación y categoría de afiliación para los afiliados a Colsubsidio.
- Tarifas e impuestos sujetos a modificaciones por cambios normativos o regulatorios expedidos por parte del Gobierno Nacional.
- Tarifas por habitación entre una (1) a dos (2) personas para Hotel Peñalisa y Hotel Bosques, para Cabañas Hotel Bosques acomodación de una (1) a cuatro (4) personas. Aplica cobro por persona adicional sujeto a la capacidad de la habitación o cabaña asignada.
- Niños de 0 a 3 años no generan cobro. Para niños a partir de los 4 años se aplica la tarifa vigente según el hotel, temporada, tipo de habitación y categoría de afiliación del titular de la reserva.
- Vencido el término de vigencia del plan, automáticamente deja de ser aplicable.
- COLSUBSIDIO se reserva el derecho de suspender temporal o permanentemente “la actividad”, en caso de presentarse motivos fundados de fuerza mayor, caso fortuito, o hechos de terceros, tales como desastres naturales, guerras, huelgas o disturbios, así como también situaciones que afecten “la actividad”; o cualquier otro factor fuera de control que pudieran comprometer la transparencia y seguridad de la actividad, sin asumir ninguna responsabilidad al respecto.
- Aplican las políticas de reserva: https://www.hotelescolsubsidio.com/politica-de-reserva/
</t>
  </si>
  <si>
    <t>Buen día. Se reemplazó el archivo solicitado en el servidor de la plataforma HubSpot. Adjunto enlace del archivo: https://www.colsubsidio.com/hubfs/documentos/colsubsidio/reglamento-defensoria-del-afiliado-de-colsubsidio.pdf.</t>
  </si>
  <si>
    <t>Complementarios - Tus beneficios</t>
  </si>
  <si>
    <t>Thursday, March 30, 2023</t>
  </si>
  <si>
    <t>https://colsubsidio365.sharepoint.com/sites/contenidosotd/_layouts/15/Doc.aspx?sourcedoc=%7BCF83FC1B-38C9-4025-A6DA-4661094C9321%7D&amp;file=Reglamento%20de%20la%20Defensor%C3%ADa%20del%20afiliado_LAUDY%20ASTRID%20ROMERO.docx&amp;action=default&amp;mobileredirect=true</t>
  </si>
  <si>
    <t xml:space="preserve">https://7212050.fs1.hubspotusercontent-na1.net/hubfs/7212050/documentos/colsubsidio/reglamento-defensoria-del-afiliado-de-colsubsidio.pdf
</t>
  </si>
  <si>
    <t>Se requiere sustituir el documento de la Defensoría que se encuentra publicado en el Colsubsidio.com ( https://7212050.fs1.hubspotusercontent-na1.net/hubfs/7212050/documentos/colsubsidio/reglamento-defensoria-del-afiliado-de-colsubsidio.pdf ) por el documento adjunto a este formulario</t>
  </si>
  <si>
    <t>Hola buenas tardes, el banner ya quedo para revisión y su pronta publicación en https://www.colsubsidio.com/</t>
  </si>
  <si>
    <t>https://colsubsidio365.sharepoint.com/sites/contenidosotd/Shared%20Documents/Aplicaciones/Microsoft%20Forms/Control%20de%20cambios%20-%20Activos%20Web%20-%20Contenidos%20GTD/Pregunta%203/Banner_DIANA%20MARCELA%20ESLAVA%201.jpg</t>
  </si>
  <si>
    <t>Camina entre cascadas y maravillas naturales</t>
  </si>
  <si>
    <t>Vive una experiencia diferente cada semana en nuestras caminatas de abril.​</t>
  </si>
  <si>
    <t>Elegir caminata</t>
  </si>
  <si>
    <t>https://www.diversioncolsubsidio.com/cultura-recreacion-eventos?#/vitrina?clasificacion=468</t>
  </si>
  <si>
    <t>Desde el 30 de Marzo, hasta el 25 de abril</t>
  </si>
  <si>
    <t>Buen día. Se creó el código QR de la página https://www.colsubsidio.com/landings/feria-de-empleabilidad. Adjunto enlace de la imagen https://www.colsu.com.co/qrcode/FEPD.png.</t>
  </si>
  <si>
    <t>https://www.colsubsidio.com/landings/feria-de-empleabilidad</t>
  </si>
  <si>
    <t xml:space="preserve">Volante de la feria. </t>
  </si>
  <si>
    <t>Ajustar el link de dirección de Vacaciones Recreativas y enviar a los usuarios a: https://www.diversioncolsubsidio.com/cultura-recreacion-vacaciones-recreativas-ninos#/wizard?clasificacion=462&amp;producto=274</t>
  </si>
  <si>
    <t xml:space="preserve">Valores de "recursos propios minimos" eliminados de las dos páginas. </t>
  </si>
  <si>
    <t>Definir nuevo criterios:
Construcción Sitio propio: (Eliminar valor recursos propios mínimos)
https://www.colsubsidio.com/apoyo-financiero/subsidio/vivienda/sitio-propio
Mejoramiento Vivienda: (Eliminar valor recursos propios mínimos)
https://www.colsubsidio.com/apoyo-financiero/subsidio/vivienda/mejoramiento</t>
  </si>
  <si>
    <t xml:space="preserve">Hola buenas tardes, retirado el banner en https://clubescolsubsidio.co/
https://clubescolsubsidio.co/la-colina/
https://clubescolsubsidio.co/bellavista/
</t>
  </si>
  <si>
    <t xml:space="preserve">https://clubescolsubsidio.co/
https://clubescolsubsidio.co/la-colina/
https://clubescolsubsidio.co/bellavista/
</t>
  </si>
  <si>
    <t xml:space="preserve">Por favor retirar el banner de programación recreativa el día de mañana 31 de marzo ya que es la programación del mes y finaliza mañana. 
https://we.tl/t-znysaCMAdN
Gracias! </t>
  </si>
  <si>
    <t>QR creado. Link QR: https://www.colsu.com.co/qrcode/7kd3.png</t>
  </si>
  <si>
    <t xml:space="preserve">Impresos </t>
  </si>
  <si>
    <t>Buen día. Se ajustó el enlace solicitado en https://www.colsubsidio.com/empresas/productividad/americas.</t>
  </si>
  <si>
    <t xml:space="preserve">https://www.colsubsidio.com/empresas/productividad/americas </t>
  </si>
  <si>
    <t>Redirección a vitrina de formación</t>
  </si>
  <si>
    <t>https://colsubsidio365.sharepoint.com/sites/contenidosotd/_layouts/15/Doc.aspx?sourcedoc=%7B324A0220-2580-4B29-BA2C-08D1EEA82713%7D&amp;file=Control%20de%20cambios%20-%20vitrina%20de%20formaci%C3%B3n_LADY%20TATIANA%20DURAN%20F.docx&amp;action=default&amp;mobileredirect=true</t>
  </si>
  <si>
    <t>Hola buenas tardes, publicada la noticia.https://www.colsubsidio.com/noticias/nuevos-sabores-exclusivos-llegan-club-bellavista</t>
  </si>
  <si>
    <t>https://colsubsidio365.sharepoint.com/sites/contenidosotd/_layouts/15/Doc.aspx?sourcedoc=%7B1ADCFA15-7534-45FC-8014-97E7196DD77A%7D&amp;file=Noticia%20restaurante%20(1)_DIANA%20MARCELA%20ESLAVA.docx&amp;action=default&amp;mobileredirect=true</t>
  </si>
  <si>
    <t>https://colsubsidio365.sharepoint.com/sites/contenidosotd/Shared%20Documents/Aplicaciones/Microsoft%20Forms/Control%20de%20cambios%20-%20Activos%20Web%20-%20Contenidos%20GTD/Pregunta%205/IMAGEN%20NOTICIA_DIANA%20MARCELA%20ESLAVA.jpg</t>
  </si>
  <si>
    <t>Buen día.  Debido a los lineamientos de arquitectura del sitio, no se puede implementar el enlace solicitado en el Menú de navegacion principal del .COM, porque: 1ro. La ruta le pertenece al segmento empresas y 2do: La página es de 4to nivel y el contenido para el menú solo puede ser de 1ro y 2do nivel. Cualquier duda por favor comunicarse con frank.carvajalri@colsubsidio.com.</t>
  </si>
  <si>
    <t>REDIRECCIONAR A NUEVA VITRINA DE FORMACIÓN</t>
  </si>
  <si>
    <t>https://colsubsidio365.sharepoint.com/sites/contenidosotd/_layouts/15/Doc.aspx?sourcedoc=%7BAE4A18D4-C64B-4579-8F2B-6E1FEDD5CA89%7D&amp;file=Control%20de%20cambios%20-%20vitrina%20de%20formaci%C3%B3n_LADY%20TATIANA%20DURAN%20F%201.docx&amp;action=default&amp;mobileredirect=true</t>
  </si>
  <si>
    <t>Hola buenas tardes, quedo publicado el mensaje de alerta en https://www.piscilago.co/planea-tu-dia/transporte/buses</t>
  </si>
  <si>
    <t>Montar alerta informativa con la siguiente información: (componente "Alerts")
Durante la semana de vacaciones del 3 al 9 de abril, podrás acceder a los siguientes puntos de transporte en horario de 5:00 a.m. a 6:30 a.m.:
Santa Librada, 20 de julio, Ciudad Roma, Mercurio y Venecia.
Los demás puntos operarán en los horarios y fechas habituales descritas abajo.</t>
  </si>
  <si>
    <t>Documento subido al servidor en el siguiente link: https://www.colsubsidio.com/hubfs/documentos/colsubsidio/requisitos-oferentes-csp.pdf 
y QR en: https://www.colsu.com.co/qrcode/meTw.png</t>
  </si>
  <si>
    <t>Requisitos Oferentes CSP.pdf</t>
  </si>
  <si>
    <t>Por favor al cargar el documento este no debe ser visible y a partir de esta URL por favor crear código QR. gracias!</t>
  </si>
  <si>
    <t>Banner eliminado en pagina https://www.colsubsidio.com/landing/bloc/</t>
  </si>
  <si>
    <t>Eliminar el banner qué tiene el siguiente copy:
¡BLOC te saca de la rutina!
Compra tu experiencia BLOC en nuestros Centros de Servicio y recibe un pasadía gratis para regresar a la diversión.
*Aplican términos y condiciones.
APLICA PARA EL HOME DE AMBIENTE DE PRUEBA DE REPLICACIÓN</t>
  </si>
  <si>
    <t>Hola buenas tardes, publicado el evento en teatro https://teatrocolsubsidio.com/eventos/einstein-en-la-playa</t>
  </si>
  <si>
    <t>https://colsubsidio365.sharepoint.com/sites/contenidosotd/_layouts/15/Doc.aspx?sourcedoc=%7BBBC4669C-8C11-48C6-AA46-9FE4F6E1A61D%7D&amp;file=WEB_Einstein%20En%20La%20Playa_LUCRECIA%20ROTLEWICZ%20P.docx&amp;action=default&amp;mobileredirect=true</t>
  </si>
  <si>
    <t>https://colsubsidio365.sharepoint.com/sites/contenidosotd/Shared%20Documents/Aplicaciones/Microsoft%20Forms/Control%20de%20cambios%20-%20Activos%20Web%20-%20Contenidos%20GTD/Pregunta%205/EINSTEIN%20WEB%20MAQUETA_LUCRECIA%20ROTLEWICZ%20P.jpg</t>
  </si>
  <si>
    <t>Inicio lo antes posible
Final 30 de julio</t>
  </si>
  <si>
    <t>Buen día. Se publicaron los libros recomendados en https://www.colsubsidio.com/aprende/explora/recomendados.</t>
  </si>
  <si>
    <t xml:space="preserve">https://colsubsidio365-my.sharepoint.com/:p:/g/personal/dianyucc_colsubsidio_com/Eb_UY1oR1aFEp9xMFKNZ3UEByF8fNVPgFehRmMzQcZYIXA?e=9M6dSI
</t>
  </si>
  <si>
    <t>Recomendados de la semana</t>
  </si>
  <si>
    <t>https://colsubsidio365.sharepoint.com/sites/contenidosotd/_layouts/15/Doc.aspx?sourcedoc=%7B41066C65-999A-4AAD-AD66-C27F39CF51A0%7D&amp;file=RECOMENDADOS%20ABRIL%20D%C3%8DA%20INTERNACIONAL%20DEL%20LIBR_MARTHA%20LUCIA%20RONDON.pptx&amp;action=edit&amp;mobileredirect=true</t>
  </si>
  <si>
    <t>Hola buenas tardes, quedo realizada la publicación de la nueva tarjeta de evento con la segunda función de un bosque encantado https://teatrocolsubsidio.com/eventos/un-bosque-encantado-filarmonico</t>
  </si>
  <si>
    <t>https://colsubsidio365.sharepoint.com/sites/contenidosotd/_layouts/15/Doc.aspx?sourcedoc=%7BC0B41E37-7912-4706-8D06-1861B02BD5AF%7D&amp;file=11.%20Disco%20bosque%20Encantado%20(2)_LUCRECIA%20ROTLEWICZ%20P.docx&amp;action=default&amp;mobileredirect=true</t>
  </si>
  <si>
    <t>https://colsubsidio365.sharepoint.com/sites/contenidosotd/Shared%20Documents/Aplicaciones/Microsoft%20Forms/Control%20de%20cambios%20-%20Activos%20Web%20-%20Contenidos%20GTD/Pregunta%205/A74A8158_LUCRECIA%20ROTLEWICZ%20P.JPG</t>
  </si>
  <si>
    <t>Hola
La idea es duplicar el mismo evento de Un bosque encantado de las 11 am para la función de las 4 pm. Con la misma foto y todo. Solo cambia la hora.
Muchas gracias</t>
  </si>
  <si>
    <t>Hola buenas tardes, quedo publicado el evento en teatro, no se pudo incluir el video por temas de derecho de autor https://teatrocolsubsidio.com/eventos/ensamble-cruzao</t>
  </si>
  <si>
    <t>https://colsubsidio365.sharepoint.com/sites/contenidosotd/_layouts/15/Doc.aspx?sourcedoc=%7BB44E92CC-F44E-45BA-BDDF-82D2F8CC720A%7D&amp;file=Cruzao%20Web_LUCRECIA%20ROTLEWICZ%20P.docx&amp;action=default&amp;mobileredirect=true</t>
  </si>
  <si>
    <t>https://colsubsidio365.sharepoint.com/sites/contenidosotd/Shared%20Documents/Aplicaciones/Microsoft%20Forms/Control%20de%20cambios%20-%20Activos%20Web%20-%20Contenidos%20GTD/Pregunta%205/cruzao%20WEB%20MAQUETA_LUCRECIA%20ROTLEWICZ%20P.jpg</t>
  </si>
  <si>
    <t>Por favor dejarlo al aire todo el día del evento, es decir el 29 de abril. 
Gracias</t>
  </si>
  <si>
    <t>Hola buenas tardes, quedo publicado el evento en teatro, no se pudo incluir el video por temas de derecho de autor https://teatrocolsubsidio.com/eventos/avi-avital-y-arcangelo</t>
  </si>
  <si>
    <t>https://colsubsidio365.sharepoint.com/sites/contenidosotd/_layouts/15/Doc.aspx?sourcedoc=%7BDBA12757-4C74-4ED6-BF40-4E8B8988381C%7D&amp;file=Avi_Avital_%26_Arcangelo_CH_LUCRECIA%20ROTLEWICZ%20P.docx&amp;action=default&amp;mobileredirect=true</t>
  </si>
  <si>
    <t>https://colsubsidio365.sharepoint.com/sites/contenidosotd/Shared%20Documents/Aplicaciones/Microsoft%20Forms/Control%20de%20cambios%20-%20Activos%20Web%20-%20Contenidos%20GTD/Pregunta%205/AVITAL%20WEB%20MAQUETA_LUCRECIA%20ROTLEWICZ%20P.jpg</t>
  </si>
  <si>
    <t>Por favor subirlo lo antes posible
Gracias</t>
  </si>
  <si>
    <t>Hola buenas tardes, quedo publicado el evento en teatro https://teatrocolsubsidio.com/eventos/lanzamiento-palosanto-30-anos-fabian-forero-trio</t>
  </si>
  <si>
    <t>https://colsubsidio365.sharepoint.com/sites/contenidosotd/_layouts/15/Doc.aspx?sourcedoc=%7B04395316-460B-4BCF-ABE3-83D017FD87E6%7D&amp;file=Palosanto_Fabi%C3%A1n_Forero_CH_LUCRECIA%20ROTLEWICZ%20P.docx&amp;action=default&amp;mobileredirect=true</t>
  </si>
  <si>
    <t>https://colsubsidio365.sharepoint.com/sites/contenidosotd/Shared%20Documents/Aplicaciones/Microsoft%20Forms/Control%20de%20cambios%20-%20Activos%20Web%20-%20Contenidos%20GTD/Pregunta%205/PALOSANTO%20Y%20FORERO%20WEB%20MAQUETA_LUCRECIA%20ROTLEWICZ%20P.jpg</t>
  </si>
  <si>
    <t>Por favor subir lo antes posible
Gracias</t>
  </si>
  <si>
    <t>Hola buenas tardes, quedo publicado el evento en teatro https://teatrocolsubsidio.com/eventos/lanzamiento-cuarteto-sai-conde-diego-bahamon</t>
  </si>
  <si>
    <t>https://colsubsidio365.sharepoint.com/sites/contenidosotd/_layouts/15/Doc.aspx?sourcedoc=%7B97BB2D6A-526C-40DB-A75C-CD24E92D2847%7D&amp;file=13.%20Cuarteto_Sai_Conde_%26_Diego_Baham%C3%B3n_LUCRECIA%20ROTLEWICZ%20P.docx&amp;action=default&amp;mobileredirect=true</t>
  </si>
  <si>
    <t>https://colsubsidio365-my.sharepoint.com/personal/cathizme_colsubsidio_com/Documents/CONTENIDOS/Teatro/BHAMON%20SAI%20CONDE%20WEB%20MAQUETA.jpg?Web=1</t>
  </si>
  <si>
    <t>Buen día. Se reemplazó el archivo solicitado en la página https://cetcolsubsidio.edu.co/sobre-nosotros/transparencia. Adjunto enlace del archivo:  https://www.colsubsidio.com/hubfs/documentos/cet/cet-directorio-actualizado-v-2.pdf. NOTA. El proceso de reemplazo del archivo suele demorarse un corto tiempo.</t>
  </si>
  <si>
    <t xml:space="preserve">https://cetcolsubsidio.edu.co/ 
https://cetcolsubsidio.edu.co/sobre-nosotros/transparencia
</t>
  </si>
  <si>
    <t>https://colsubsidio365.sharepoint.com/sites/contenidosotd/_layouts/15/Doc.aspx?sourcedoc=%7BE9011AF4-20F2-40EA-BFBF-D0CB2E0F2569%7D&amp;file=Actualizaci%C3%B3n%20Directorio_JOHANNA%20ALEXANDRA%20GR.docx&amp;action=default&amp;mobileredirect=true</t>
  </si>
  <si>
    <t xml:space="preserve">Noticia publicada en https://www.colsubsidio.com/noticias/conoce-nuevas-funcionalidades-portal-transaccional </t>
  </si>
  <si>
    <t>https://colsubsidio365.sharepoint.com/sites/contenidosotd/_layouts/15/Doc.aspx?sourcedoc=%7B08F3C2C3-884B-44F4-80C8-8386AE048AC1%7D&amp;file=portal-personas-colsub_ANGELA%20BERNAL%20LARROT.docx&amp;action=default&amp;mobileredirect=true</t>
  </si>
  <si>
    <t>https://colsubsidio365.sharepoint.com/sites/contenidosotd/Shared%20Documents/Aplicaciones/Microsoft%20Forms/Control%20de%20cambios%20-%20Activos%20Web%20-%20Contenidos%20GTD/Pregunta%205/portal-personas_ANGELA%20BERNAL%20LARROT.jpg</t>
  </si>
  <si>
    <t>Publicar la noticia a primera hora del día 31 de marzo. Gracias queridos webmasters.</t>
  </si>
  <si>
    <t xml:space="preserve">Noticia publicada en https://www.colsubsidio.com/empresas/noticias/portal-transaccional-nuevas-funcionalidades </t>
  </si>
  <si>
    <t>https://colsubsidio365.sharepoint.com/sites/contenidosotd/_layouts/15/Doc.aspx?sourcedoc=%7B564BCB50-BCB5-4F0F-9ABE-7EFFAC903FAA%7D&amp;file=portal-empresas-colsub_ANGELA%20BERNAL%20LARROT%201.docx&amp;action=default&amp;mobileredirect=true</t>
  </si>
  <si>
    <t>https://colsubsidio365.sharepoint.com/sites/contenidosotd/Shared%20Documents/Aplicaciones/Microsoft%20Forms/Control%20de%20cambios%20-%20Activos%20Web%20-%20Contenidos%20GTD/Pregunta%205/mujer-trabajando-tarde-noche_ANGELA%20BERNAL%20LARROT%201.jpg</t>
  </si>
  <si>
    <t>Esta tarea fue realizada, le adjunto las urls para que puedan descargar los QRS
https://drive.google.com/file/d/1BfypVr3_5SEzpGllpBrKWQ7MpKK3Mfji/view?usp=sharing, 
https://drive.google.com/file/d/1CA85wtdKe_2PJED4gTq6jSQU8MY5CPxj/view?usp=sharing, 
https://drive.google.com/file/d/1kbAEpoMo0DlYT3VoDRayi5VS_Zxudks0/view?usp=sharing</t>
  </si>
  <si>
    <t>Friday, March 31, 2023</t>
  </si>
  <si>
    <t>1. https://www.diversioncolsubsidio.com/deportes-escuelas#/vitrina?clasificacion=187&amp;sede=147
2. https://www.diversioncolsubsidio.com/deportes-escuelas#/vitrina?clasificacion=187&amp;sede=122
3. https://www.diversioncolsubsidio.com/deportes-escuelas#/vitrina?clasificacion=187&amp;sede=102</t>
  </si>
  <si>
    <t>Hola buenas tardes, quedo retirado el banner.</t>
  </si>
  <si>
    <t>Por favor retirar el banner antiguo de Juernes
https://we.tl/t-oMF10W6qDu</t>
  </si>
  <si>
    <t>https://colsubsidio365.sharepoint.com/sites/contenidosotd/Shared%20Documents/Aplicaciones/Microsoft%20Forms/Control%20de%20cambios%20-%20Activos%20Web%20-%20Contenidos%20GTD/Pregunta%203/01_BANNER_COLSUBSIDIO_COM_LAURA%20CAROLINA%20SIERR%201.jpg</t>
  </si>
  <si>
    <t>Comenzó el Ciclo 4 de la Escuelas Deportivas</t>
  </si>
  <si>
    <t>Inscribe a tu hijo en su disciplina favorita y potencia su talento para que suba al siguiente nivel.</t>
  </si>
  <si>
    <t>Por favor publicarlo desde hoy hasta el 15 de Abril</t>
  </si>
  <si>
    <t>El banner fue cargado en el home de tienda diversion colsubsidio</t>
  </si>
  <si>
    <t>https://colsubsidio365.sharepoint.com/sites/contenidosotd/Shared%20Documents/Aplicaciones/Microsoft%20Forms/Control%20de%20cambios%20-%20Activos%20Web%20-%20Contenidos%20GTD/Pregunta%203/02_BANNER_DIVERSIONCOLSUBSIDIO_COM__LAURA%20CAROLINA%20SIERR%201.jpg</t>
  </si>
  <si>
    <t>Incentiva el hábito deportivo en tus hijos​</t>
  </si>
  <si>
    <t>Impúlsalos a que se mantengan activos y cuiden su estado físico en nuestras Escuelas Deportivas.</t>
  </si>
  <si>
    <t>Por favor publicarlo desde hoy hasta el 15 de abril</t>
  </si>
  <si>
    <t>Buen día. Se creó la pestaña 'Crédito Mipymes' y se agregó el contenido solicitado en la página https://www.colsubsidio.com/empresas/productividad#grupo-3-tab-4. Pendiente agregar imagen a primer componente de la pestaña.</t>
  </si>
  <si>
    <t>https://colsubsidio365.sharepoint.com/sites/contenidosotd/_layouts/15/Doc.aspx?sourcedoc=%7B3F883ACC-6538-41EA-9435-CA7C6139C9E5%7D&amp;file=TEXTOS%20MICRO%20SITIO%20PRODUCTIVIDAD_KAREN%20DUQUE.docx&amp;action=default&amp;mobileredirect=true</t>
  </si>
  <si>
    <t>Hola buenas tardes, quedaron realizados los ajustes en https://www.colsubsidio.com/aprende/escuelas-artisticas/ballet</t>
  </si>
  <si>
    <t>https://colsubsidio365.sharepoint.com/sites/contenidosotd/_layouts/15/Doc.aspx?sourcedoc=%7B06558E46-5B98-447F-8418-A52F16A153CE%7D&amp;file=Actualizaci%C3%B3n%20contenidos%20Landing%20Ballet%202do%20t_DIEGO%20ALEXANDER%20VELA%201.pptx&amp;action=edit&amp;mobileredirect=true</t>
  </si>
  <si>
    <t xml:space="preserve">Horario de atención ajustado en Calle 63 en https://www.colsubsidio.com/apoyo-financiero/creditos/oficinas-de-credito </t>
  </si>
  <si>
    <t xml:space="preserve">Buenas tardes, agradezco su ayuda para realizar cambio de horario en el punto de crédito de la sede Calle 63, se envian indicaciones detalladas en la PPT adjunta. </t>
  </si>
  <si>
    <t>https://colsubsidio365.sharepoint.com/sites/contenidosotd/_layouts/15/Doc.aspx?sourcedoc=%7BE8A7366C-2B8A-44BB-8E78-14DF4563F9A8%7D&amp;file=Ajustes%20horarios%20de%20atenci%C3%B3n%20sede%20Calle%2063%20-_JULIAN%20DARIO%20LUNA%20CR.pptx&amp;action=edit&amp;mobileredirect=true</t>
  </si>
  <si>
    <t>Hola buenas tardes, banner publicado en https://www.piscilago.co/</t>
  </si>
  <si>
    <t>https://colsubsidio365.sharepoint.com/sites/contenidosotd/Shared%20Documents/Aplicaciones/Microsoft%20Forms/Control%20de%20cambios%20-%20Activos%20Web%20-%20Contenidos%20GTD/Pregunta%203/Banner%20Semana%20de%20vacaciones%20Piscilago_HEINER%20LEONARDO%20MORA.png</t>
  </si>
  <si>
    <t>¡Prográmate para la diversión!</t>
  </si>
  <si>
    <t xml:space="preserve">Te esperamos en la semana de vacaciones del 1 al 9 de abril de 8:30 a. m. a 6:00 p. m. </t>
  </si>
  <si>
    <t>¡Compra ahora!</t>
  </si>
  <si>
    <t>Publicar: 31/03/2023 y Eliminar: 10/04/2023</t>
  </si>
  <si>
    <t>El fillet fue publicado, el texto cambio un poco debido a lo largo que era el texto</t>
  </si>
  <si>
    <t>Publicar fillet - texto corto arriba de los banner  (1 día)</t>
  </si>
  <si>
    <t>La diversión tiene horario especial, visítanos todos los días de 8:30 a. m. a 6:00 p. m. durante la semana de vacaciones. ¡Asegura la diversión! Compra aquí​.</t>
  </si>
  <si>
    <t>Durante la semana de vacaciones puedes visitarnos todos los días de 8:30 a. m. a 6:00 p. m.​</t>
  </si>
  <si>
    <t>Este fillet es para el home y debe direccionar a: https://transacciones.colsubsidio.com/ryd/portalpiscilago/#/compra/plan
Empieza: 31/03/2023 y Termina: 10/04/2023</t>
  </si>
  <si>
    <t>Buen día. Se ajustó el cronograma de agenci móvil del mes de abril en la página https://www.agenciadeempleocolsubsidio.com/agencia-movil/.</t>
  </si>
  <si>
    <t>https://colsubsidio365.sharepoint.com/sites/contenidosotd/Shared%20Documents/Aplicaciones/Microsoft%20Forms/Control%20de%20cambios%20-%20Activos%20Web%20-%20Contenidos%20GTD/Pregunta/Pag_2_LADY%20TATIANA%20DURAN%20F.png</t>
  </si>
  <si>
    <t>Cambiar cronograma de centro de empleo móvil por modificación en horario. 
Gracias!</t>
  </si>
  <si>
    <t>Monday, April 3, 2023</t>
  </si>
  <si>
    <t>Retirar banner "Mes de la mujer".</t>
  </si>
  <si>
    <t xml:space="preserve">Buenas tardes, el link del documento es el siguiente: https://www.colsubsidio.com/hubfs/documentos/colsubsidio/reglamento-beneficio-compre-ahora-y-pague-en-dos-meses.pdf </t>
  </si>
  <si>
    <t>https://colsubsidio365.sharepoint.com/sites/contenidosotd/Shared%20Documents/Aplicaciones/Microsoft%20Forms/Control%20de%20cambios%20-%20Activos%20Web%20-%20Contenidos%20GTD/Pregunta/Accesibilidad%20-%20Terminos%20y%20condiciones%20campan_JULIAN%20DARIO%20LUNA%20CR.pdf</t>
  </si>
  <si>
    <t xml:space="preserve">Buenas tardes, solicito su ayuda para realizar cargue del PDF accesible adjunto y generar una URL donde se encuentre almacenado ya que se desea utilizar en los terminos y condiciones de la campaña "Compra ahora y paga en dos meses". 
Hace un tiempo nos ayudaron a generar una URL similar para la campaña de Mundo Aventura, comparto ejemplo: https://www.colsubsidio.com/hubfs/documentos/colsubsidio/tyc-beneficio-pases-de-mundo-aventura.pdf </t>
  </si>
  <si>
    <t>Muy buenas tardes, el campo ya lo agregue con la lista solicitada, pero el desarrollo de este campo la realiza el área de desarrollo o el área técnica</t>
  </si>
  <si>
    <t xml:space="preserve">https://comerciales.cetcolsubsidio.edu.co/Inscripciones-comercial/index.php </t>
  </si>
  <si>
    <t>https://colsubsidio365.sharepoint.com/sites/contenidosotd/_layouts/15/Doc.aspx?sourcedoc=%7BAB692EBD-8B21-480A-AAE6-2083E2D854EC%7D&amp;file=Actualizaci%C3%B3n%20Listado%20de%20convenios%20URL%20iInscr_JOHANNA%20ALEXANDRA%20GR.docx&amp;action=default&amp;mobileredirect=true</t>
  </si>
  <si>
    <t>Buen día. Se ajustaron las fechas de los siguientes cursos: https://cetcolsubsidio.edu.co/programas/cursos-cortos/excel-basico, https://cetcolsubsidio.edu.co/programas/cursos-cortos/excel-intermedio y https://cetcolsubsidio.edu.co/programas/cursos-cortos/excel-avanzado.</t>
  </si>
  <si>
    <t xml:space="preserve">https://cetcolsubsidio.edu.co/facultades/cursos-cortos/curso-de-excel-basico/ 
https://cetcolsubsidio.edu.co/programas/cursos-cortos/excel-intermedio 
https://cetcolsubsidio.edu.co/facultades/cursos-de-extension/curso-de-excel-avanzado/ </t>
  </si>
  <si>
    <t>https://colsubsidio365.sharepoint.com/sites/contenidosotd/_layouts/15/Doc.aspx?sourcedoc=%7B3E42C611-612C-4127-91BB-8D8B988B22B4%7D&amp;file=ACTUALIZACION%20FECHAS%20CURSOS%20CORTOS%20ULTIMO_JOHANNA%20ALEXANDRA%20GR.docx&amp;action=default&amp;mobileredirect=true</t>
  </si>
  <si>
    <t>Hola buenas tardes, quedo actualizada la información</t>
  </si>
  <si>
    <t>Tuesday, April 4, 2023</t>
  </si>
  <si>
    <t>https://colsubsidio365.sharepoint.com/sites/contenidosotd/_layouts/15/Doc.aspx?sourcedoc=%7B1C951F52-2214-43B5-99B7-50CA6555FEAE%7D&amp;file=Cambios%20conservacion_HEINER%20LEONARDO%20MORA.docx&amp;action=default&amp;mobileredirect=true</t>
  </si>
  <si>
    <t xml:space="preserve">Tasas de interes actualizadas en la página https://www.colsubsidio.com/apoyo-financiero/creditos/tasas </t>
  </si>
  <si>
    <t xml:space="preserve">Buenas tardes, para el mes de abril Colsubsidio realizo actualización de tasas de interes en todo su portafolio, por lo tanto, solicito su ayuda para realizar la actualización de tasas de interés en los productos que se señalan en amarillo en el PDF que se carga para esta solicitud. Se resalta en amarillo cada tasa que se debe actualizar. </t>
  </si>
  <si>
    <t>https://colsubsidio365.sharepoint.com/sites/contenidosotd/Shared%20Documents/Aplicaciones/Microsoft%20Forms/Control%20de%20cambios%20-%20Activos%20Web%20-%20Contenidos%20GTD/Pregunta%202/Portafolio%20Cr%C3%A9dito%20y%20Seguros%20Abril-2023%20-%20Res_JULIAN%20DARIO%20LUNA%20CR.pdf</t>
  </si>
  <si>
    <t>https://www.piscilago.co/planea-tu-dia/transporte/plus</t>
  </si>
  <si>
    <t xml:space="preserve">Actualización de tarifas de transporte premium, los valores que deben quedar son:
- Automóvil 3 pax $ 340.000
- Mini van de 4 a 7 pax $ 400.000
- Van de 8 a 12 pax 450.000
- Microbús de 13 a 18 pax $ 500.000 </t>
  </si>
  <si>
    <t>Tiempo
de desarrollo de la
actividad</t>
  </si>
  <si>
    <t>Portal - Activo - Sitio web - Medio digital</t>
  </si>
  <si>
    <t>Los cambios en colsubsidio.com se deben solicitar en: https://bit.ly/3Wx5SE4</t>
  </si>
  <si>
    <t>Tipo de Banner</t>
  </si>
  <si>
    <t>Pieza(s) principal (Solo un banner y su versión móvil si aplica)</t>
  </si>
  <si>
    <t>Información RNT o Legal</t>
  </si>
  <si>
    <t>Fecha y hora propuesta de publicación y vencimiento (Solo un banner)</t>
  </si>
  <si>
    <t>Año</t>
  </si>
  <si>
    <t>Pregunta</t>
  </si>
  <si>
    <t>Pregunta2</t>
  </si>
  <si>
    <t>Pregunta3</t>
  </si>
  <si>
    <t>Confirma, por favor, que esta solicitud cuenta con la aprobación de la Gerencia de Canales. </t>
  </si>
  <si>
    <t xml:space="preserve">Siete horas y media </t>
  </si>
  <si>
    <t>Buenas tardes. Se ajustaron las Próximas fechas de inscripción 2025 en versión escritorio y móvil, en la página https://www.diversioncolsubsidio.com/deportes/#fechas-inscripcion</t>
  </si>
  <si>
    <t>Deportes</t>
  </si>
  <si>
    <t>e-Commerce Tienda Diversión</t>
  </si>
  <si>
    <t>https://www.diversioncolsubsidio.com/deportes/#fechas-inscripcion</t>
  </si>
  <si>
    <t xml:space="preserve">por favor solicitamos su ayua editando las fechas de inscripción de los programas de 
Madres gestantes
Control metabólico 
Adulto mayor
En el excel  encuentras las fechas correspondientes para inscripción de este año, las mismas fechas aplican para los 3 programas mencionados. </t>
  </si>
  <si>
    <t>https://colsubsidio365.sharepoint.com/sites/contenidosotd/_layouts/15/Doc.aspx?sourcedoc=%7BFAEA1CE1-B54F-42D6-8326-6BE47D165770%7D&amp;file=CRONOGRAMA%20PROGRAMAS%20DE%20ACTIVIDAD%20F%C3%8DSICA%202025_LAURA%20CAROLINA%20SIERR.xlsx&amp;action=default&amp;mobileredirect=true</t>
  </si>
  <si>
    <t>SI</t>
  </si>
  <si>
    <t>45 mins</t>
  </si>
  <si>
    <t xml:space="preserve">Hola, evento creado en : https://teatrocolsubsidio.com/eventos/sole-gimenez </t>
  </si>
  <si>
    <t>maribusgar@colsubsidio.com</t>
  </si>
  <si>
    <t>MARIA JOSE BUSTAMANTE GARZON</t>
  </si>
  <si>
    <t>Sitio web - Teatro Colsubsidio</t>
  </si>
  <si>
    <t>https://colsubsidio365.sharepoint.com/sites/contenidosotd/_layouts/15/Doc.aspx?sourcedoc=%7B2EA8E892-E36A-41A7-9B0C-D20C029E8A1F%7D&amp;file=WEB%20Sole%20Gim_MARIA%20JOSE%20BUSTAMANT.docx&amp;action=default&amp;mobileredirect=true</t>
  </si>
  <si>
    <t>https://colsubsidio365.sharepoint.com/sites/contenidosotd/Shared%20Documents/Aplicaciones/Microsoft%20Forms/Control%20de%20cambios%20-%20Activos%20Web%20-%20Contenidos%20GTD/Pregunta%205/SOLE%20G%20WEB%20MAQUETA_MARIA%20JOSE%20BUSTAMANT.jpg</t>
  </si>
  <si>
    <t>Buen día, se ha agregado el calendario con las nuevas tarifas y temporadas. La nomenclatura se escaló al proveedor para que nos ayude a agregar la nueva temporada.  Saludos</t>
  </si>
  <si>
    <t>hannrodsal@colsubsidio.com</t>
  </si>
  <si>
    <t>HANNA CAROLINA RODRIGUEZ SALDANA</t>
  </si>
  <si>
    <t>Hoteles</t>
  </si>
  <si>
    <t xml:space="preserve">Actualización de cambios y tarifas  Hoteles Colsubsidio 2025
Link Calendario por mes: https://colsubsidio365-my.sharepoint.com/:f:/g/personal/jennjimher_colsubsidio_com/Ev0qK_cdfFBAhZyqeK1p9w0BjzzA9FBxGQZimbodc7cSCA?e=5ZmC0y
Link Excel por tipo de habitaciones: https://colsubsidio365-my.sharepoint.com/:x:/g/personal/jennjimher_colsubsidio_com/ESjNgaowiORGoVqtKOK2iOsBDxOAlut57CFaL6YjezylNg?e=1sA191
Nota: Se agrega nueva temporalidad:
con la siguiente descripción: Media Baja temporada media baja para los días viernes, con tarifas especiales aplicables
</t>
  </si>
  <si>
    <t>Medía Hora</t>
  </si>
  <si>
    <t>Buenos días se actualizaron las fechas de inscripción en https://www.diversioncolsubsidio.com/deportes/#accordion.</t>
  </si>
  <si>
    <t>nathgupi@colsubsidio.com</t>
  </si>
  <si>
    <t>NATHALIA PAOLA GUERRERO PINZON</t>
  </si>
  <si>
    <t>https://www.diversioncolsubsidio.com/deportes/#accordion</t>
  </si>
  <si>
    <t>https://colsubsidio365.sharepoint.com/sites/contenidosotd/_layouts/15/Doc.aspx?sourcedoc=%7BFB615547-A4F2-447D-A50B-3D37F892C7CD%7D&amp;file=CRONOGRAMA%20ESCUELAS%20DEPORTIVAS%202025_NATHALIA%20PAOLA%20GUERR.xlsx&amp;action=default&amp;mobileredirect=true</t>
  </si>
  <si>
    <t>https://colsubsidio365.sharepoint.com/sites/contenidosotd/Shared%20Documents/Aplicaciones/Microsoft%20Forms/Control%20de%20cambios%20-%20Activos%20Web%20-%20Contenidos%20GTD/Pregunta%202/Deportes%20Inscripciones%202025%20Escuelas%20deportiv_NATHALIA%20PAOLA%20GUERR.pdf</t>
  </si>
  <si>
    <t xml:space="preserve">Se ajustaron los valores con las tarifas de 2025, no se eliminó la landing. </t>
  </si>
  <si>
    <t>https://www.diversioncolsubsidio.com/tarifario/</t>
  </si>
  <si>
    <t>Estas tarifas ya no son validas para el 2025</t>
  </si>
  <si>
    <t>En análisis de viabilidad</t>
  </si>
  <si>
    <t>Se ha dejado para publicar</t>
  </si>
  <si>
    <t>holmrojl@colsubsidio.com</t>
  </si>
  <si>
    <t>HOLMAN EDUARDO ROJAS LEON</t>
  </si>
  <si>
    <t>Otro</t>
  </si>
  <si>
    <t>Agregar un producto nuevo a TEO</t>
  </si>
  <si>
    <t>https://colsubsidio365.sharepoint.com/sites/contenidosotd/Shared%20Documents/Aplicaciones/Microsoft%20Forms/Control%20de%20cambios%20-%20Activos%20Web%20-%20Contenidos%20GTD/Pregunta/Kintsugi_HOLMAN%20EDUARDO%20ROJAS.pdf</t>
  </si>
  <si>
    <t>https://colsubsidio365.sharepoint.com/sites/contenidosotd/Shared%20Documents/Aplicaciones/Microsoft%20Forms/Control%20de%20cambios%20-%20Activos%20Web%20-%20Contenidos%20GTD/Pregunta/Arte%20terapia_HOLMAN%20EDUARDO%20ROJAS.pdf</t>
  </si>
  <si>
    <t>https://www.diversioncolsubsidio.com/planes#/vitrina?clasificacion=468</t>
  </si>
  <si>
    <t>https://colsubsidio365.sharepoint.com/sites/contenidosotd/Shared%20Documents/Aplicaciones/Microsoft%20Forms/Control%20de%20cambios%20-%20Activos%20Web%20-%20Contenidos%20GTD/Pregunta/Caminata%20y%20carbon_HOLMAN%20EDUARDO%20ROJAS.pdf</t>
  </si>
  <si>
    <t>Una hora y 15 mins</t>
  </si>
  <si>
    <t>Hola, ajustes realizados y pdf actualizados https://www.piscilago.co/planea-tu-visita/restaurantes</t>
  </si>
  <si>
    <t>Sitio web - Piscilago</t>
  </si>
  <si>
    <t>https://www.piscilago.co/planea-tu-visita/restaurantes</t>
  </si>
  <si>
    <t>Cambiar los documentos de menú y ajustar el precio "desde" de los siguientes puntos de comida de kioskos: 
- Bosque de lluvia / desde $3.600
- Cascada / desde $3.600
- Flash / desde $3.600
- Fuentes / desde $3.600
- Velas / desde $3.600
- Parqueadero / desde $3.600
- Piscigiros / desde $3.600</t>
  </si>
  <si>
    <t>https://colsubsidio365.sharepoint.com/sites/contenidosotd/Shared%20Documents/Aplicaciones/Microsoft%20Forms/Control%20de%20cambios%20-%20Activos%20Web%20-%20Contenidos%20GTD/Pregunta%202/COL_PISCILAGO_2025_ROMPETRAFICO_KIOSCO%20BOSQUE_HEINER%20LEONARDO%20MORA.pdf; https://colsubsidio365.sharepoint.com/sites/contenidosotd/Shared%20Documents/Aplicaciones/Microsoft%20Forms/Control%20de%20cambios%20-%20Activos%20Web%20-%20Contenidos%20GTD/Pregunta%202/COL_PISCILAGO_2025_ROMPETRAFICO_KIOSCO%20FUENTE_HEINER%20LEONARDO%20MORA.pdf; https://colsubsidio365.sharepoint.com/sites/contenidosotd/Shared%20Documents/Aplicaciones/Microsoft%20Forms/Control%20de%20cambios%20-%20Activos%20Web%20-%20Contenidos%20GTD/Pregunta%202/COL_PISCILAGO_2025_ROMPETRAFICO_KIOSCO_FLASH__HEINER%20LEONARDO%20MORA.pdf; https://colsubsidio365.sharepoint.com/sites/contenidosotd/Shared%20Documents/Aplicaciones/Microsoft%20Forms/Control%20de%20cambios%20-%20Activos%20Web%20-%20Contenidos%20GTD/Pregunta%202/COL_PISCILAGO_2025_ROMPETRAFICO_KIOSCO_PARQUE_HEINER%20LEONARDO%20MORA.pdf; https://colsubsidio365.sharepoint.com/sites/contenidosotd/Shared%20Documents/Aplicaciones/Microsoft%20Forms/Control%20de%20cambios%20-%20Activos%20Web%20-%20Contenidos%20GTD/Pregunta%202/COL_PISCILAGO_2025_ROMPETRAFICO_KIOSKO_CASCAD_HEINER%20LEONARDO%20MORA.pdf; https://colsubsidio365.sharepoint.com/sites/contenidosotd/Shared%20Documents/Aplicaciones/Microsoft%20Forms/Control%20de%20cambios%20-%20Activos%20Web%20-%20Contenidos%20GTD/Pregunta%202/COL_PISCILAGO_2025_ROMPETRAFICO_KIOSKO_PISCIG_HEINER%20LEONARDO%20MORA.pdf; https://colsubsidio365.sharepoint.com/sites/contenidosotd/Shared%20Documents/Aplicaciones/Microsoft%20Forms/Control%20de%20cambios%20-%20Activos%20Web%20-%20Contenidos%20GTD/Pregunta%202/COL_PISCILAGO_2025_ROMPETRAFICO_KIOSKO_VELAS__HEINER%20LEONARDO%20MORA.pdf</t>
  </si>
  <si>
    <t>https://www.piscilago.co/planea-tu-visita/restaurantes precios Desde y menus ajustados en carros de comida.</t>
  </si>
  <si>
    <t>Cambiar los documentos de menús y precios "desde" de los carros de comida:
- Fonda / desde $3.600
- Mirador / desde $3.600
- Oasis / desde $3.600
- Taquilla / desde $3.600</t>
  </si>
  <si>
    <t>https://colsubsidio365.sharepoint.com/sites/contenidosotd/Shared%20Documents/Aplicaciones/Microsoft%20Forms/Control%20de%20cambios%20-%20Activos%20Web%20-%20Contenidos%20GTD/Pregunta%202/COL_PISCILAGO_CARRO%20DE%20COMIDA%20RAP%C3%8DDA%20FONDA_20_HEINER%20LEONARDO%20MORA.pdf; https://colsubsidio365.sharepoint.com/sites/contenidosotd/Shared%20Documents/Aplicaciones/Microsoft%20Forms/Control%20de%20cambios%20-%20Activos%20Web%20-%20Contenidos%20GTD/Pregunta%202/COL_PISCILAGO_CARRO%20DE%20COMIDA%20RAPIDA%20OASIS_20_HEINER%20LEONARDO%20MORA.pdf; https://colsubsidio365.sharepoint.com/sites/contenidosotd/Shared%20Documents/Aplicaciones/Microsoft%20Forms/Control%20de%20cambios%20-%20Activos%20Web%20-%20Contenidos%20GTD/Pregunta%202/COL_PISCILAGO_CARRO%20DE%20COMIDA%20RAPIDA%20TAQUILLA_HEINER%20LEONARDO%20MORA.pdf; https://colsubsidio365.sharepoint.com/sites/contenidosotd/Shared%20Documents/Aplicaciones/Microsoft%20Forms/Control%20de%20cambios%20-%20Activos%20Web%20-%20Contenidos%20GTD/Pregunta%202/COL_PISCILAGO_COMIDA%20RAPIDA%20MIRADOR_2025_60X1_HEINER%20LEONARDO%20MORA.pdf</t>
  </si>
  <si>
    <t xml:space="preserve">Documentos de Menu y precios desde actualizados en https://www.piscilago.co/planea-tu-visita/restaurantes </t>
  </si>
  <si>
    <t>Cambiar los documentos de menú y el precio "desde" de los restaurantes:
- Acuario / desde $8.600
- Cascada / desde $8.600
- Fuentes / desde $8.600
- Las Nutrias / desde $3.600
- Mirador / desde $16.300
- Piscifonda / desde $11.000</t>
  </si>
  <si>
    <t>https://colsubsidio365.sharepoint.com/sites/contenidosotd/Shared%20Documents/Aplicaciones/Microsoft%20Forms/Control%20de%20cambios%20-%20Activos%20Web%20-%20Contenidos%20GTD/Pregunta%202/COL_PISCILAGO_2025_CAJA%20DE%20LUZ_RESTAURANTE%20FU_HEINER%20LEONARDO%20MORA.pdf; https://colsubsidio365.sharepoint.com/sites/contenidosotd/Shared%20Documents/Aplicaciones/Microsoft%20Forms/Control%20de%20cambios%20-%20Activos%20Web%20-%20Contenidos%20GTD/Pregunta%202/COL_PISCILAGO_2025_CAJA%20DE%20LUZ_RESTAURANTE%20MI_HEINER%20LEONARDO%20MORA.pdf; https://colsubsidio365.sharepoint.com/sites/contenidosotd/Shared%20Documents/Aplicaciones/Microsoft%20Forms/Control%20de%20cambios%20-%20Activos%20Web%20-%20Contenidos%20GTD/Pregunta%202/COL_PISCILAGO_2025_CAJA%20DE%20LUZ_RESTAURANTE%20NU_HEINER%20LEONARDO%20MORA.pdf; https://colsubsidio365.sharepoint.com/sites/contenidosotd/Shared%20Documents/Aplicaciones/Microsoft%20Forms/Control%20de%20cambios%20-%20Activos%20Web%20-%20Contenidos%20GTD/Pregunta%202/COL_PISCILAGO_2025_CAJA%20DE%20LUZ_RESTAURANTE_AC_HEINER%20LEONARDO%20MORA.pdf; https://colsubsidio365.sharepoint.com/sites/contenidosotd/Shared%20Documents/Aplicaciones/Microsoft%20Forms/Control%20de%20cambios%20-%20Activos%20Web%20-%20Contenidos%20GTD/Pregunta%202/COL_PISCILAGO_2025_CAJA%20DE%20LUZ_RESTAURANTE_CA_HEINER%20LEONARDO%20MORA.pdf; https://colsubsidio365.sharepoint.com/sites/contenidosotd/Shared%20Documents/Aplicaciones/Microsoft%20Forms/Control%20de%20cambios%20-%20Activos%20Web%20-%20Contenidos%20GTD/Pregunta%202/COL_PISCILAGO_2025_CAJA%20DE%20LUZ_RESTAURANTE_PI_HEINER%20LEONARDO%20MORA.pdf</t>
  </si>
  <si>
    <t>Se actualizó tarifario.</t>
  </si>
  <si>
    <t>Porfa actualizar las tarifas y sedes para 2025</t>
  </si>
  <si>
    <t>https://colsubsidio365.sharepoint.com/sites/contenidosotd/_layouts/15/Doc.aspx?sourcedoc=%7BFC359F11-C2EA-44DA-A5BB-C92C4F46028E%7D&amp;file=Traifas%20esceulas%20deportivas%20y%20equipos_LAURA%20CAROLINA%20SIERR.xlsx&amp;action=default&amp;mobileredirect=true</t>
  </si>
  <si>
    <t>Se han retirado los 3 banners, se han retirado los 2 productos vencidos de planes y agregado los que se indicaron: https://www.diversioncolsubsidio.com/ ademas se han agregado las fechas en: https://www.diversioncolsubsidio.com/deportes/</t>
  </si>
  <si>
    <t>www.diversioncolsubsidio.com</t>
  </si>
  <si>
    <t>Porfa realizar los ajustes y actualización de lo incluido en la ppt</t>
  </si>
  <si>
    <t>https://colsubsidio365.sharepoint.com/sites/contenidosotd/_layouts/15/Doc.aspx?sourcedoc=%7B51719EB4-5446-48B4-9104-D7BCCFD470B9%7D&amp;file=Actualizaci%C3%B3n%20contenido-TEO_LAURA%20CAROLINA%20SIERR.pptm&amp;action=edit&amp;mobileredirect=true</t>
  </si>
  <si>
    <t>Banner de Vacaciones recreativas publicado en el Main Slider del Home en Tienda diversion</t>
  </si>
  <si>
    <t>Publicar un banner en el Main slider o Galería publicitaria  (1-2 días)</t>
  </si>
  <si>
    <t>https://colsubsidio365.sharepoint.com/sites/contenidosotd/Shared%20Documents/Aplicaciones/Microsoft%20Forms/Control%20de%20cambios%20-%20Activos%20Web%20-%20Contenidos%20GTD/Pregunta%203/BANNER%20BLOC_LAURA%20CAROLINA%20SIERR%202.jpg</t>
  </si>
  <si>
    <t>Vacaciones recreativas</t>
  </si>
  <si>
    <t xml:space="preserve">Tus hijos podrán disfrutar de grandes aventuras en granja, bolos y mucho más antes de iniciar clases. </t>
  </si>
  <si>
    <t xml:space="preserve">Separa su cupo </t>
  </si>
  <si>
    <t>https://www.diversioncolsubsidio.com/cultura-recreacion-vacaciones-recreativas-ninos#/wizard?producto=274</t>
  </si>
  <si>
    <t>Banner de Vacaciones Recreo-deportivas publicado en el Main Slider del Home en Tienda diversion</t>
  </si>
  <si>
    <t>https://colsubsidio365.sharepoint.com/sites/contenidosotd/Shared%20Documents/Aplicaciones/Microsoft%20Forms/Control%20de%20cambios%20-%20Activos%20Web%20-%20Contenidos%20GTD/Pregunta%203/BannerTEO_LAURA%20CAROLINA%20SIERR%203.jpg</t>
  </si>
  <si>
    <t>Vacaciones Recreo-deportivas</t>
  </si>
  <si>
    <t xml:space="preserve">Transforma el inicio de año en unas vacaciones geniales y llenas de deporte​. </t>
  </si>
  <si>
    <t>https://www.diversioncolsubsidio.com/vacaciones-recreativas#/vitrina?clasificacion=462&amp;area=240</t>
  </si>
  <si>
    <t>15 mins</t>
  </si>
  <si>
    <t xml:space="preserve">Precios De invitados ajustados en cards. Home. </t>
  </si>
  <si>
    <t>Cambiar las tarifas de invitado en las ecards del home, deben quedar para cada plan:
- Pasaporte: $56.000
- Piscitour: $94.500
- Piscilago con todo: $131.500</t>
  </si>
  <si>
    <t>Buenos días. Se ajustó el pop up de la página https://www.hotelescolsubsidio.com/hotel/bosques/.</t>
  </si>
  <si>
    <t>Crear POP-UP para hotel Bosques: https://www.hotelescolsubsidio.com/hotel/bosques/</t>
  </si>
  <si>
    <t>Agregar POP-UP: para el hotel Bosques
¡Diversión asegurada!  El tobogán ya está disponible en el Hotel Bosques. ¿Estás listo para deslizarte?</t>
  </si>
  <si>
    <t>https://colsubsidio365.sharepoint.com/sites/contenidosotd/Shared%20Documents/Aplicaciones/Microsoft%20Forms/Control%20de%20cambios%20-%20Activos%20Web%20-%20Contenidos%20GTD/Pregunta%202/Hoteles_Tobogan_600x400px_HANNA%20CAROLINA%20RODRI.jpg</t>
  </si>
  <si>
    <t xml:space="preserve">Dos horas y media </t>
  </si>
  <si>
    <t>Buenas tardes. Se publicó la noticia solicitada en la página https://www.diversioncolsubsidio.com/noticias/. Comparto enlace de la noticia: https://www.diversioncolsubsidio.com/item/articulo/830434.</t>
  </si>
  <si>
    <t>https://colsubsidio365.sharepoint.com/sites/contenidosotd/_layouts/15/Doc.aspx?sourcedoc=%7BAA5BF001-E37A-4962-80BF-2555FDC14FF7%7D&amp;file=NuevasSedes-EscuelasDeportivas_LAURA%20CAROLINA%20SIERR.docx&amp;action=default&amp;mobileredirect=true</t>
  </si>
  <si>
    <t>https://colsubsidio365.sharepoint.com/sites/contenidosotd/Shared%20Documents/Aplicaciones/Microsoft%20Forms/Control%20de%20cambios%20-%20Activos%20Web%20-%20Contenidos%20GTD/Pregunta%205/BannerTeo_Natacion%201_LAURA%20CAROLINA%20SIERR.jpg</t>
  </si>
  <si>
    <t>Por favor publicar el día de hoy 3 de enero para incentivar la inscripción en las escuelas</t>
  </si>
  <si>
    <t xml:space="preserve">banner y precios actualizados en https://www.piscilago.co/planes-y-tarifas/promociones </t>
  </si>
  <si>
    <t>https://www.piscilago.co/planes-y-tarifas/promociones</t>
  </si>
  <si>
    <t>Cambiar las tarifas y la imagen del banner "La diversión en grupo es mejor".
Tarifa pasaporte de ingreso pasa de $53.000 a $56.000
Tarifa Piscitour pasa de $89.000 a $94.500
La imagen va adjunta</t>
  </si>
  <si>
    <t>https://colsubsidio365.sharepoint.com/sites/contenidosotd/Shared%20Documents/Aplicaciones/Microsoft%20Forms/Control%20de%20cambios%20-%20Activos%20Web%20-%20Contenidos%20GTD/Pregunta%202/Banner-parche-de-5-Piscilago_Optimizado_HEINER%20LEONARDO%20MORA.png</t>
  </si>
  <si>
    <t>Una hora</t>
  </si>
  <si>
    <t xml:space="preserve">Hola, Tasas de Interés Actualizadas en https://www.colsubsidio.com/creditos </t>
  </si>
  <si>
    <t>oscazunmen@colsubsidio.com</t>
  </si>
  <si>
    <t>OSCAR ARIEL ZUNIGA MENESES</t>
  </si>
  <si>
    <t>Crédito</t>
  </si>
  <si>
    <t>Micrositio de Créditos </t>
  </si>
  <si>
    <t>https://www.colsubsidio.com/creditos</t>
  </si>
  <si>
    <t>Actualizar las tasas de interes que corresponden al mes de enero</t>
  </si>
  <si>
    <t>https://colsubsidio365.sharepoint.com/sites/contenidosotd/_layouts/15/Doc.aspx?sourcedoc=%7B6F6359F8-FD61-4995-AE3E-64EE008A827F%7D&amp;file=Copia%20de%201.%20Parametrizacion%20Tasas%20Enero%2025_OSCAR%20ARIEL%20ZUNIGA%20M.xlsx&amp;action=default&amp;mobileredirect=true</t>
  </si>
  <si>
    <t>Se ha retirado la ubicacion de la fecha 11 de enero en el calendario de la Agencia movil: https://www.agenciadeempleocolsubsidio.com/unidad-movil</t>
  </si>
  <si>
    <t>Sitio web - Agencia de Empleo</t>
  </si>
  <si>
    <t>https://www.agenciadeempleocolsubsidio.com/unidad-movil</t>
  </si>
  <si>
    <t>Quitar la ubicación del día 11 ya que debido a temas de capacitación ese día la móvil no prestara servicio, dejo el drive con la actualización: 
https://docs.google.com/spreadsheets/d/1DO8YbFDZe7bM13jwlCiZvCc3FIJOmCNP/edit?gid=82168300#gid=82168300</t>
  </si>
  <si>
    <t>No atendido &amp; notificado</t>
  </si>
  <si>
    <t>Hola Hanna, 
Revisando tu solicitud y por lineamiento de marca corporativa el documento que nos compartes deberá tener las siguientes características para ser cargado: 
Debe estar en la plantilla corporativa actualizada (logo de Colsubsidio / hoteles), los vigilados que apliquen y demás elementos requeridos.
Debe incluir el certificado de accesibilidad.
Esperamos de nuevo radiques un ticket cuando el documento cumpla con estas características. Saludos</t>
  </si>
  <si>
    <t>https://colsubsidio365.sharepoint.com/sites/contenidosotd/Shared%20Documents/Aplicaciones/Microsoft%20Forms/Control%20de%20cambios%20-%20Activos%20Web%20-%20Contenidos%20GTD/Pregunta/T%C3%A9rminos%20y%20condiciones%20Feria%20escolar%20Colsubsi_HANNA%20CAROLINA%20RODRI.pdf</t>
  </si>
  <si>
    <t>Subir https://www.hotelescolsubsidio.com/tyc/: Términos y condiciones específicos oferta Feria escolar Colsubsidio 2025</t>
  </si>
  <si>
    <t xml:space="preserve">https://www.hotelescolsubsidio.com/tyc/
</t>
  </si>
  <si>
    <t>Banner Eliminado en  https://www.piscilago.co/planes-y-tarifas/promociones</t>
  </si>
  <si>
    <t>Eliminar el banner que menciona el 10% de descuento.</t>
  </si>
  <si>
    <t>Buenas tardes. Se actualizaron los cronogramas e Clubes y BLOC en los productos compartidos.</t>
  </si>
  <si>
    <t xml:space="preserve">https://www.diversioncolsubsidio.com/deportes-practica-libre-clase-grupal#/wizard?clasificacion=445&amp;producto=100
https://www.diversioncolsubsidio.com/deportes-pasadia-clubes#/wizard?clasificacion=458&amp;producto=157
https://www.diversioncolsubsidio.com/membresia-bloc#/wizard?clasificacion=457&amp;producto=167
https://www.diversioncolsubsidio.com/plan-de-entrenamiento-funcional-plus#/wizard?clasificacion=457&amp;producto=785
https://www.diversioncolsubsidio.com/deportes-pasadia-bloc#/wizard?clasificacion=458&amp;producto=166
</t>
  </si>
  <si>
    <t xml:space="preserve">Por favor actualizar el cronograma de clases grupales de clubes y bloc según corresponda </t>
  </si>
  <si>
    <t>https://colsubsidio365.sharepoint.com/sites/contenidosotd/Shared%20Documents/Aplicaciones/Microsoft%20Forms/Control%20de%20cambios%20-%20Activos%20Web%20-%20Contenidos%20GTD/Pregunta%202/Cronograma%20Clases%20Grupales%20Clubes_2025_Accesi_LAURA%20CAROLINA%20SIERR.pdf; https://colsubsidio365.sharepoint.com/sites/contenidosotd/Shared%20Documents/Aplicaciones/Microsoft%20Forms/Control%20de%20cambios%20-%20Activos%20Web%20-%20Contenidos%20GTD/Pregunta%202/BLOC%20cronograma%20clases%20grupales_2025_Accesibi_LAURA%20CAROLINA%20SIERR.pdf</t>
  </si>
  <si>
    <t>Buenas tardes. Se ajustó le texto solicitado en la noticia https://www.diversioncolsubsidio.com/item/articulo/830434.</t>
  </si>
  <si>
    <t>https://www.diversioncolsubsidio.com/item/articulo/830434</t>
  </si>
  <si>
    <t>Por favor en la última parte cambiar
Este texto: Entre el 4 y el 8 de enero estarán habilitadas las inscripciones a nuestras Escuelas Deportivas, tanto para estudiantes nuevos como antiguos, quienes podrán beneficiarse de estas nuevas alianzas. 
Por este: 
Conoce las fechas (https://www.diversioncolsubsidio.com/deportes/#fechas-inscripcion) en que estarán habilitadas las inscripciones a nuestras Escuelas Deportivas, tanto para estudiantes nuevos como antiguos, quienes podrán beneficiarse de estas nuevas alianzas.</t>
  </si>
  <si>
    <t>Buenas tardes: Oficina Calle 26 - eliminada de https://www.colsubsidio.com/creditos/oficinas</t>
  </si>
  <si>
    <t>https://www.colsubsidio.com/creditos/oficinas</t>
  </si>
  <si>
    <t>Quitar la oficina de la calle 26 como esta en la ppt</t>
  </si>
  <si>
    <t>https://colsubsidio365.sharepoint.com/sites/contenidosotd/_layouts/15/Doc.aspx?sourcedoc=%7B00351349-CE82-4760-9222-A43603269541%7D&amp;file=Ajustes%20oficina_OSCAR%20ARIEL%20ZUNIGA%20M.pptx&amp;action=edit&amp;mobileredirect=true</t>
  </si>
  <si>
    <t>Buen día, se ajuntó el año 2025.</t>
  </si>
  <si>
    <t>diegososal@colsubsidio.com</t>
  </si>
  <si>
    <t>DIEGO FERNANDO OSORIO SALGADO</t>
  </si>
  <si>
    <t>Gerencia de Canales</t>
  </si>
  <si>
    <t>Actualizar los títulos de la sección de tarifas y colocar 2025. Los Títulos aún aparecen con tarifas 2024, pero ya están cargadas las tarifas 2025.</t>
  </si>
  <si>
    <t>https://colsubsidio365.sharepoint.com/sites/contenidosotd/Shared%20Documents/Aplicaciones/Microsoft%20Forms/Control%20de%20cambios%20-%20Activos%20Web%20-%20Contenidos%20GTD/Pregunta%202/Ajuste%20t%C3%ADtulos%20secci%C3%B3n%20Tarifas%20Hoteles_DIEGO%20FERNANDO%20OSORI.jpg</t>
  </si>
  <si>
    <t>Buenas tardes. Se publicaron los menú de Hotele peñalisa y se agregó la nueva card solicitada en la página https://www.hotelescolsubsidio.com/hotel/penalisa/gastronomia/.</t>
  </si>
  <si>
    <t>https://www.hotelescolsubsidio.com/hotel/penalisa/gastronomia/</t>
  </si>
  <si>
    <t>1.Actualización cartas Menú restaurantes Hotel Peñalisa
2. Agregar nueva e-card Paletería
Descripción: Disfruta el equilibrio perfecto entre sabores irresistibles, con opciones refrescantes y únicas para todos los gustos. ¡Un antojo para cada momento!</t>
  </si>
  <si>
    <t>https://colsubsidio365.sharepoint.com/sites/contenidosotd/Shared%20Documents/Aplicaciones/Microsoft%20Forms/Control%20de%20cambios%20-%20Activos%20Web%20-%20Contenidos%20GTD/Pregunta%202/COL_2025_CARTA%20PRINCIPAL_HOTEL%20PE%C3%91ALISA_V4_AJ_HANNA%20CAROLINA%20RODRI.pdf; https://colsubsidio365.sharepoint.com/sites/contenidosotd/Shared%20Documents/Aplicaciones/Microsoft%20Forms/Control%20de%20cambios%20-%20Activos%20Web%20-%20Contenidos%20GTD/Pregunta%202/COL_2025_PE%C3%91ALISA_PALETERIA_V2_AJ_HANNA%20CAROLINA%20RODRI.pdf; https://colsubsidio365.sharepoint.com/sites/contenidosotd/Shared%20Documents/Aplicaciones/Microsoft%20Forms/Control%20de%20cambios%20-%20Activos%20Web%20-%20Contenidos%20GTD/Pregunta%202/COL_2025_PE%C3%91ALISA_PESCADER%C3%8DA_V3_HANNA%20CAROLINA%20RODRI.pdf; https://colsubsidio365.sharepoint.com/sites/contenidosotd/Shared%20Documents/Aplicaciones/Microsoft%20Forms/Control%20de%20cambios%20-%20Activos%20Web%20-%20Contenidos%20GTD/Pregunta%202/COL_2025_PE%C3%91ALISA_PIZZERIA_V3_AJ_HANNA%20CAROLINA%20RODRI.pdf; https://colsubsidio365.sharepoint.com/sites/contenidosotd/Shared%20Documents/Aplicaciones/Microsoft%20Forms/Control%20de%20cambios%20-%20Activos%20Web%20-%20Contenidos%20GTD/Pregunta%202/COL_2025_PE%C3%91ALISA_ROOM%20SERVICE_V2_AJ_HANNA%20CAROLINA%20RODRI.pdf; https://colsubsidio365.sharepoint.com/sites/contenidosotd/Shared%20Documents/Aplicaciones/Microsoft%20Forms/Control%20de%20cambios%20-%20Activos%20Web%20-%20Contenidos%20GTD/Pregunta%202/COL_PE%C3%91ALISA_2025_BAJO_LAS_ESTRELLAS_V7_AJ_HANNA%20CAROLINA%20RODRI.pdf; https://colsubsidio365.sharepoint.com/sites/contenidosotd/Shared%20Documents/Aplicaciones/Microsoft%20Forms/Control%20de%20cambios%20-%20Activos%20Web%20-%20Contenidos%20GTD/Pregunta%202/COL_PE%C3%91ALISA_2025_BOLERA_V4_AJ_HANNA%20CAROLINA%20RODRI.pdf; https://colsubsidio365.sharepoint.com/sites/contenidosotd/Shared%20Documents/Aplicaciones/Microsoft%20Forms/Control%20de%20cambios%20-%20Activos%20Web%20-%20Contenidos%20GTD/Pregunta%202/COL_PE%C3%91ALISA_2025_HELADERIA_V3_AJ_HANNA%20CAROLINA%20RODRI.pdf; https://colsubsidio365.sharepoint.com/sites/contenidosotd/Shared%20Documents/Aplicaciones/Microsoft%20Forms/Control%20de%20cambios%20-%20Activos%20Web%20-%20Contenidos%20GTD/Pregunta%202/Ecard_Paleteria_HANNA%20CAROLINA%20RODRI.jpg</t>
  </si>
  <si>
    <t>Banner publicado en el sitio: https://www.hotelescolsubsidio.com y programado segun las fechas definidas.</t>
  </si>
  <si>
    <t>https://colsubsidio365.sharepoint.com/sites/contenidosotd/Shared%20Documents/Aplicaciones/Microsoft%20Forms/Control%20de%20cambios%20-%20Activos%20Web%20-%20Contenidos%20GTD/Pregunta%203/990X500%20(1)_HANNA%20CAROLINA%20RODRI.jpg; https://colsubsidio365.sharepoint.com/sites/contenidosotd/Shared%20Documents/Aplicaciones/Microsoft%20Forms/Control%20de%20cambios%20-%20Activos%20Web%20-%20Contenidos%20GTD/Pregunta%203/580X500%20(2)_HANNA%20CAROLINA%20RODRI.jpg; https://colsubsidio365.sharepoint.com/sites/contenidosotd/Shared%20Documents/Aplicaciones/Microsoft%20Forms/Control%20de%20cambios%20-%20Activos%20Web%20-%20Contenidos%20GTD/Pregunta%203/1920X500%20(2)_HANNA%20CAROLINA%20RODRI.jpg</t>
  </si>
  <si>
    <t xml:space="preserve"> ¿Buscas un plan único para estas vacaciones?</t>
  </si>
  <si>
    <t>Descansa, relájate y diviértete con nuestros 6 hoteles en 3 regiones.</t>
  </si>
  <si>
    <t>31/01/2025</t>
  </si>
  <si>
    <t xml:space="preserve">buenas tardes; Tarifas ajustadas segun la ppt : https://www.piscilago.co/planes-y-tarifas </t>
  </si>
  <si>
    <t>https://www.piscilago.co/planes-y-tarifas</t>
  </si>
  <si>
    <t>Cambiar los precios que aparecen en la sección alianzas y convenios. Deben quedar como aparecen en la ppt adjunta.</t>
  </si>
  <si>
    <t>https://colsubsidio365.sharepoint.com/sites/contenidosotd/_layouts/15/Doc.aspx?sourcedoc=%7BEBFA28D1-5BDE-4159-912A-35ECD7D8CEA1%7D&amp;file=Actualizacion%20tarifa%20CONVENIOS_HEINER%20LEONARDO%20MORA.pptx&amp;action=edit&amp;mobileredirect=true</t>
  </si>
  <si>
    <t xml:space="preserve">Buenas tardes, horario actualizado en https://www.piscilago.co/ </t>
  </si>
  <si>
    <t>Cambiar horario del parque. Debe quedar: Todos los días de 8:30 am a 5:30 pm</t>
  </si>
  <si>
    <t xml:space="preserve">Horarios actualizados en las atracciones. https://www.piscilago.co/atracciones </t>
  </si>
  <si>
    <t>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</si>
  <si>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 de las atracciones del 13 al 19 de enero. Tener en cuenta la página 1 del documento adjunto.</t>
  </si>
  <si>
    <t>https://colsubsidio365.sharepoint.com/sites/contenidosotd/_layouts/15/Doc.aspx?sourcedoc=%7B5D22E4A3-52CC-494A-8B2B-85D631A1670A%7D&amp;file=Horarios%20y%20mantenimientos%20atracciones%20Piscila_HEINER%20LEONARDO%20MORA%2052.docx&amp;action=default&amp;mobileredirect=true</t>
  </si>
  <si>
    <t>Con el apoyo de Jeimmy Cruz, se realizo la actualizacion solicitada al articulo: https://www.ayudacolsubsidio.com/AyudaColsubsidio/s/article/piscilago-boleteria-comprar-seguro-accidentes-para-piscilago</t>
  </si>
  <si>
    <t>https://www.ayudacolsubsidio.com/AyudaColsubsidio/s/article/piscilago-boleteria-comprar-seguro-accidentes-para-piscilago</t>
  </si>
  <si>
    <t>Ajustar la respuesta a la pregunta ¿Puedo comprar un seguro de accidentes para ir a Piscilago? Se debe cambiar el valor cubierto en gastos médicos de $3.000.000 a $7.000.000</t>
  </si>
  <si>
    <t>Hola buenas tardes, publicado el evento con la siguiente url https://teatrocolsubsidio.com/eventos/nelson-marconi</t>
  </si>
  <si>
    <t>https://colsubsidio365.sharepoint.com/sites/contenidosotd/_layouts/15/Doc.aspx?sourcedoc=%7B70B183FA-966F-4F11-818A-E34D686C1873%7D&amp;file=3.%20WEB%20Nestor%20Marconi_MARIA%20JOSE%20BUSTAMANT.docx&amp;action=default&amp;mobileredirect=true</t>
  </si>
  <si>
    <t>https://colsubsidio365.sharepoint.com/sites/contenidosotd/Shared%20Documents/Aplicaciones/Microsoft%20Forms/Control%20de%20cambios%20-%20Activos%20Web%20-%20Contenidos%20GTD/Pregunta%205/NESTOR%20M%20WEB%20MAQUETA_MARIA%20JOSE%20BUSTAMANT.jpg</t>
  </si>
  <si>
    <t>Hola buenas tardes, publicado el evento https://teatrocolsubsidio.com/eventos/bebe-kramer-alexis-cardenas-recoveco</t>
  </si>
  <si>
    <t>https://colsubsidio365.sharepoint.com/sites/contenidosotd/_layouts/15/Doc.aspx?sourcedoc=%7B4303EE02-EF12-4EE3-90F8-62CF4B5E74F9%7D&amp;file=4.%20WEB%20BEBE%20KRAMER_MARIA%20JOSE%20BUSTAMANT.docx&amp;action=default&amp;mobileredirect=true</t>
  </si>
  <si>
    <t>https://colsubsidio365.sharepoint.com/sites/contenidosotd/Shared%20Documents/Aplicaciones/Microsoft%20Forms/Control%20de%20cambios%20-%20Activos%20Web%20-%20Contenidos%20GTD/Pregunta%205/BB%20WEB%20MAQUETA_MARIA%20JOSE%20BUSTAMANT.jpg</t>
  </si>
  <si>
    <t>Hola buenas tardes, publicado el evento https://teatrocolsubsidio.com/eventos/chango-spasiuk</t>
  </si>
  <si>
    <t>https://colsubsidio365.sharepoint.com/sites/contenidosotd/_layouts/15/Doc.aspx?sourcedoc=%7B6AA4002D-9B82-41DF-B100-B65A1941922E%7D&amp;file=5.%20WEB%20CHANGO%20SPASIUK_MARIA%20JOSE%20BUSTAMANT.docx&amp;action=default&amp;mobileredirect=true</t>
  </si>
  <si>
    <t>https://colsubsidio365.sharepoint.com/sites/contenidosotd/Shared%20Documents/Aplicaciones/Microsoft%20Forms/Control%20de%20cambios%20-%20Activos%20Web%20-%20Contenidos%20GTD/Pregunta%205/CHANGO%20WEB%20MAQUETA_MARIA%20JOSE%20BUSTAMANT.jpg</t>
  </si>
  <si>
    <t>Hola buenas tardes, actualizado el banner en https://teatrocolsubsidio.com/escuelas-artisticas/ballet</t>
  </si>
  <si>
    <t>https://teatrocolsubsidio.com/escuelas-artisticas/ballet</t>
  </si>
  <si>
    <t xml:space="preserve">Cambiar el banner del programa de ballet y dejarlo el texto tal cual 
</t>
  </si>
  <si>
    <t>https://colsubsidio365.sharepoint.com/sites/contenidosotd/Shared%20Documents/Aplicaciones/Microsoft%20Forms/Control%20de%20cambios%20-%20Activos%20Web%20-%20Contenidos%20GTD/Pregunta%202/BANNER_HOME_MARIA%20JOSE%20BUSTAMANT.jpg</t>
  </si>
  <si>
    <t>Hola buenas tardes, actualizado el banner en https://teatrocolsubsidio.com/escuelas-artisticas/jazz</t>
  </si>
  <si>
    <t>https://teatrocolsubsidio.com/escuelas-artisticas/jazz</t>
  </si>
  <si>
    <t xml:space="preserve">Cambiar foto del banner principal de la landing de jazz y dejar el texto tal como esta </t>
  </si>
  <si>
    <t>https://colsubsidio365.sharepoint.com/sites/contenidosotd/Shared%20Documents/Aplicaciones/Microsoft%20Forms/Control%20de%20cambios%20-%20Activos%20Web%20-%20Contenidos%20GTD/Pregunta%202/BANNER_ESCUELAS_MARIA%20JOSE%20BUSTAMANT.jpg</t>
  </si>
  <si>
    <t>Documento subido en la pagina de hoteles https://7212050.fs1.hubspotusercontent-na1.net/hubfs/7212050/documentos/hoteles/terminos-condiciones-oferta-feria-escolar-colsubsidio-2025.pdf</t>
  </si>
  <si>
    <t>https://colsubsidio365.sharepoint.com/sites/contenidosotd/_layouts/15/Doc.aspx?sourcedoc=%7B1E78B158-A6C8-48E4-BE57-20DCD5C7A16A%7D&amp;file=T%26C%20Feria%20escolar%202025_HANNA%20CAROLINA%20RODRI.docx&amp;action=default&amp;mobileredirect=true</t>
  </si>
  <si>
    <t>Publicar documento, en relación con la nueva plantilla compartida</t>
  </si>
  <si>
    <t>Hola buenas tardes, quedo actualizada la información https://www.colsubsidio.com/creditos/vivienda/hipotecario</t>
  </si>
  <si>
    <t>https://www.colsubsidio.com/creditos/vivienda/hipotecario</t>
  </si>
  <si>
    <t xml:space="preserve">Por favor  ajustar las tasas de crédito vivienda se debe comunicar solo UVR, debido a que  hasta el momento solo tenemos disponible UVR </t>
  </si>
  <si>
    <t>https://colsubsidio365.sharepoint.com/sites/contenidosotd/Shared%20Documents/Aplicaciones/Microsoft%20Forms/Control%20de%20cambios%20-%20Activos%20Web%20-%20Contenidos%20GTD/Pregunta%202/tasas%20UVR_OSCAR%20ARIEL%20ZUNIGA%20M.png</t>
  </si>
  <si>
    <t>Se realizó la solicitud para solicitar el inconveniente.</t>
  </si>
  <si>
    <t>https://www.hotelescolsubsidio.com/actualidad/</t>
  </si>
  <si>
    <t>Al parecer retiraron el Inner Background del sitio de noticas y alianzas en hoteles.com y esto conlleva a que el elemento del Booking Search se sobreponga, bloqueando la navegación en ese punto, lo que no permite seleccionar otra opción de los botones.
De los hoteles que tienen la opción de Tour, el único que está funcionando correctamente es el Hotel Colonial, el cual cuenta con el Inner Background y no está bloqueando, ni sobreponiéndose
 https://www.hotelescolsubsidio.com/hotel/colonial/tour/
Se deja ppt con mayor claridad.</t>
  </si>
  <si>
    <t>https://colsubsidio365.sharepoint.com/sites/contenidosotd/_layouts/15/Doc.aspx?sourcedoc=%7B52585F30-718D-423E-B1C9-E8DB6043FDC3%7D&amp;file=Ajuste%20control%20de%20cambio_HANNA%20CAROLINA%20RODRI.pptx&amp;action=edit&amp;mobileredirect=true</t>
  </si>
  <si>
    <t>Buenos días. Se realizaron los ajustes soliictados en 'https://cetcolsubsidio.edu.co/financiacion#side_tab2.</t>
  </si>
  <si>
    <t>cdeduaal@colsubsidio.com</t>
  </si>
  <si>
    <t>ECP APOYO PORTAFOLIO</t>
  </si>
  <si>
    <t>Sitio web - CET</t>
  </si>
  <si>
    <t>https://cetcolsubsidio.edu.co/financiacion#side_tab2</t>
  </si>
  <si>
    <t>Ajustar financiación</t>
  </si>
  <si>
    <t>https://colsubsidio365.sharepoint.com/sites/contenidosotd/_layouts/15/Doc.aspx?sourcedoc=%7BB94B1135-8EA0-48B4-AF2B-CD828C24C4AA%7D&amp;file=Ajustes%20financiaci%C3%B3n%20directa_ECP%20APOYO%20PORTAFOLIO.pptx&amp;action=edit&amp;mobileredirect=true</t>
  </si>
  <si>
    <t>Buenos días. Se reemplazó el doumento solicitado en https://cetcolsubsidio.edu.co/programas/tecnico-laboral/procesamiento-datos.</t>
  </si>
  <si>
    <t>https://cetcolsubsidio.edu.co/programas/tecnico-laboral/procesamiento-datos</t>
  </si>
  <si>
    <t>Reemplazar pdf</t>
  </si>
  <si>
    <t>https://colsubsidio365.sharepoint.com/sites/contenidosotd/Shared%20Documents/Aplicaciones/Microsoft%20Forms/Control%20de%20cambios%20-%20Activos%20Web%20-%20Contenidos%20GTD/Pregunta%202/Acrobat%20Accessibility%20Report_ECP%20APOYO%20PORTAFOLIO.pdf; https://colsubsidio365.sharepoint.com/sites/contenidosotd/Shared%20Documents/Aplicaciones/Microsoft%20Forms/Control%20de%20cambios%20-%20Activos%20Web%20-%20Contenidos%20GTD/Pregunta%202/plan-de-estudios-cet_ECP%20APOYO%20PORTAFOLIO.pdf</t>
  </si>
  <si>
    <t>Hola buenas tardes, actualizado el banner en https://teatrocolsubsidio.com/escuelas-artisticas</t>
  </si>
  <si>
    <t>https://teatrocolsubsidio.com/escuelas-artisticas</t>
  </si>
  <si>
    <t>cambiar banner el texto queda igual</t>
  </si>
  <si>
    <t>https://colsubsidio365.sharepoint.com/sites/contenidosotd/Shared%20Documents/Aplicaciones/Microsoft%20Forms/Control%20de%20cambios%20-%20Activos%20Web%20-%20Contenidos%20GTD/Pregunta%202/banner-escuelas-de-ballet-2-%20(1)_MARIA%20JOSE%20BUSTAMANT.jpg</t>
  </si>
  <si>
    <t>Se ha dejado para publicar.</t>
  </si>
  <si>
    <t>yeimdelm@colsubsidio.com</t>
  </si>
  <si>
    <t>YEIMI LORAINE DELGADO MORENO</t>
  </si>
  <si>
    <t>https://colsubsidio365.sharepoint.com/sites/contenidosotd/Shared%20Documents/Aplicaciones/Microsoft%20Forms/Control%20de%20cambios%20-%20Activos%20Web%20-%20Contenidos%20GTD/Pregunta/Formato%20creaci%C3%B3n%20-%20Prog.%20f%C3%ADsico%20Adulto%20mayor_YEIMI%20LORAINE%20DELGAD%202.pdf</t>
  </si>
  <si>
    <t>https://www.diversioncolsubsidio.com</t>
  </si>
  <si>
    <t>Fecha de inicio del servicio: 11/01/2025
Fecha fin del servicio: 19/12/2025
Link de imagenes de Opengraph: 
https://drive.google.com/drive/folders/1Zf8sjYpK4bjLew1MvAvG17WgoA9oyMyc?usp=drive_link</t>
  </si>
  <si>
    <t>Buen día, se han publicado los cronogramas.</t>
  </si>
  <si>
    <t xml:space="preserve">https://www.diversioncolsubsidio.com/membresia-bloc#/wizard?clasificacion=457
https://www.diversioncolsubsidio.com/plan-de-entrenamiento-funcional-plus#/wizard?clasificacion=457&amp;producto=785
</t>
  </si>
  <si>
    <t xml:space="preserve">Por favor cambiar el cronograma de clases grupales de Bloc por el que enviamos adjunto </t>
  </si>
  <si>
    <t>https://colsubsidio365.sharepoint.com/sites/contenidosotd/Shared%20Documents/Aplicaciones/Microsoft%20Forms/Control%20de%20cambios%20-%20Activos%20Web%20-%20Contenidos%20GTD/Pregunta%202/BLOC%20cronograma%20clases%20grupales_2025_Accesibi_LAURA%20CAROLINA%20SIERR%201.pdf</t>
  </si>
  <si>
    <t>Resuelto parcialmente</t>
  </si>
  <si>
    <t>Se envío propuesta inicial, estamos en espera de aprobación para compartir especificaciones de material gráfico: Link: https://teatrocolsubsidio.com/alquiler-del-teatro
Contraseña: DevColsub</t>
  </si>
  <si>
    <t>Crear landing informativa (sin formulario)</t>
  </si>
  <si>
    <t>Creación de landing informativa</t>
  </si>
  <si>
    <t>Alquileres Teatro Colsubsidio</t>
  </si>
  <si>
    <t>La landing actual no brinda la suficiente información sobre el servicio de alquiler del Teatro Colsubsidio, se evidencio la necesidad de ampliar esta información luego de un analisis de las paginas de Teatros competidores como el Julio Mario Santo Domingo.
Buscamos crear una Landing similar a la que se usa para las escuelas de formación del Teatro en la cual nuestro cliente pueda encontrar toda la información del alquiler del teatro y en ella misma encontrar el formulario para solicitar sus cotizaciones.
adjuntamos ppt con el contenido que queremos poner en la landing como referencia para que nos puedan hacer una propuesta de maqueta de landing de acuerdo a lo conversado con Cathe Izquierdo.</t>
  </si>
  <si>
    <t>Incrementar la ventas;Eficiencia de proceso;Mejorar la experiencia</t>
  </si>
  <si>
    <t>https://colsubsidio365.sharepoint.com/sites/contenidosotd/_layouts/15/Doc.aspx?sourcedoc=%7BE4410207-7459-403E-B569-156A47041351%7D&amp;file=Landing%20Alquileres%20Teatro%202025_DIEGO%20ALEXANDER%20VELA.pptx&amp;action=edit&amp;mobileredirect=true</t>
  </si>
  <si>
    <t>Hola buenas tardes, quedo realizada la solicitud en https://teatrocolsubsidio.com/escuelas-artisticas/jazz</t>
  </si>
  <si>
    <t>adricambar@colsubsidio.com</t>
  </si>
  <si>
    <t>ADRIANA DELPILAR CAMPOS BARRERO</t>
  </si>
  <si>
    <t>https://colsubsidio365.sharepoint.com/sites/contenidosotd/_layouts/15/Doc.aspx?sourcedoc=%7BFD1935F3-71A7-4D6B-B077-87250ED8F7D3%7D&amp;file=Cambios%20landing_jazz_ADRIANA%20DELPILAR%20CAM%203.pptx&amp;action=edit&amp;mobileredirect=true</t>
  </si>
  <si>
    <t>Buen día, se actualizaron las cartas.</t>
  </si>
  <si>
    <t>https://www.hotelescolsubsidio.com/hotel/alcaravan/gastronomia/</t>
  </si>
  <si>
    <t xml:space="preserve">Actualizar carta restaurantes: Principal y bar piscina </t>
  </si>
  <si>
    <t>https://colsubsidio365.sharepoint.com/sites/contenidosotd/Shared%20Documents/Aplicaciones/Microsoft%20Forms/Control%20de%20cambios%20-%20Activos%20Web%20-%20Contenidos%20GTD/Pregunta%202/COL_ALCARAVAN_2025_BAR_PISCINA_V4_HANNA%20CAROLINA%20RODRI.pdf; https://colsubsidio365.sharepoint.com/sites/contenidosotd/Shared%20Documents/Aplicaciones/Microsoft%20Forms/Control%20de%20cambios%20-%20Activos%20Web%20-%20Contenidos%20GTD/Pregunta%202/COL_ALCARAVAN_2025_PRINCIPAL_V5_compressed_HANNA%20CAROLINA%20RODRI.pdf</t>
  </si>
  <si>
    <t>Buenas tardes. Se eliminó la pestaña solicitada en la página https://cetcolsubsidio.edu.co/financiacion</t>
  </si>
  <si>
    <t>https://cetcolsubsidio.edu.co/financiacion#side_tab3</t>
  </si>
  <si>
    <t>Eliminar pestañas</t>
  </si>
  <si>
    <t>https://colsubsidio365.sharepoint.com/sites/contenidosotd/_layouts/15/Doc.aspx?sourcedoc=%7B6A4C3B5C-C606-40AC-A955-54A2D47F1F4E%7D&amp;file=Eliminar%20pesta%C3%B1a%20-%20p%C3%A1gina%20financiaci%C3%B3n_ECP%20APOYO%20PORTAFOLIO.pptx&amp;action=edit&amp;mobileredirect=true</t>
  </si>
  <si>
    <t>Buen día, se actualizó el fillet.</t>
  </si>
  <si>
    <t xml:space="preserve">Porfa retirar el fillet de Escuelas deportivas e incluir el de caminatas, cursos y talleres </t>
  </si>
  <si>
    <t>Buenas tardes. Se maquetó la landing solicitada, comparto su enlace: https://www.colsubsidio.com/seguros/vehiculos/pack-movilidad. Al pasar la landing a producción se agregará la card solicitada en la landing: https://www.colsubsidio.com/seguros/vehiculos.</t>
  </si>
  <si>
    <t>Seguros</t>
  </si>
  <si>
    <t>Micrositio de Seguros </t>
  </si>
  <si>
    <t>Landing Pack Movilidad</t>
  </si>
  <si>
    <t>Desarrollar una nueva landing bajo el visual del Micrositio de Seguros para la compra en afiliados y no afiliados de Colsubsidio llevando tráfico a la landing desarrollada por Seguros Mundial para la compra del Pack de Movilidad</t>
  </si>
  <si>
    <t>Incrementar la ventas</t>
  </si>
  <si>
    <t>https://colsubsidio365.sharepoint.com/sites/contenidosotd/_layouts/15/Doc.aspx?sourcedoc=%7B2CA31C33-241C-4BE0-B7D3-95ECB88E1ECB%7D&amp;file=Contenido%20landing%20Pack%20de%20Movilidad%20-%20Mundial_OSCAR%20ARIEL%20ZUNIGA%20M.pptx&amp;action=edit&amp;mobileredirect=true</t>
  </si>
  <si>
    <t xml:space="preserve">Hola buenos días quedaron retirados los eventos son los siguientes para recordar en la solicitud de activación: Lizt Alfonso Dance Cuba – Habana Fénix y Cuba Vibra
Sole Giménez (Presuntos Implicados)
Néstor Marconi
Bebê Kramer con Alexis Cárdenas y Recoveco
Chango Spasiuk
Pedro Pastor, Los Locos Descalzos y Pilar Cabrera
</t>
  </si>
  <si>
    <t>https://teatrocolsubsidio.com/eventos</t>
  </si>
  <si>
    <t xml:space="preserve">Me pueden ayudar porfa, a ocultar los eventos que tenemos hasta ahora en la landing del programación del teatro y volverlos activar el 24 de enero. 
</t>
  </si>
  <si>
    <t>Buenas tardes. Se realizaron los ajustes soliictados en la landing https://teatrocolsubsidio.com/escuelas-artisticas/webinars-infosession?hs_preview=ZCwqSSqT-168718372251. Está pendiente ajustar la imagen opengraph porque habla de cursos gratuitos. La landing está en borrador, por favor revisar para hacer paso a producción.</t>
  </si>
  <si>
    <t xml:space="preserve">https://teatrocolsubsidio.com/escuelas-artisticas/clases-gratuitas </t>
  </si>
  <si>
    <t>https://colsubsidio365.sharepoint.com/sites/contenidosotd/_layouts/15/Doc.aspx?sourcedoc=%7B9807F26C-981E-467D-808E-29C59D790AEB%7D&amp;file=Ajustes%20landing%20webinar%20escuelas_MARIA%20JOSE%20BUSTAMANT.pptx&amp;action=edit&amp;mobileredirect=true</t>
  </si>
  <si>
    <t>Buenas tardes. Se realizaron los ajustes soliictados en https://www.piscilago.co/planes-y-tarifas.</t>
  </si>
  <si>
    <t>Cambiar año 2024 por 2025 en los textos de la sección "Alianzas y convenios" en:
- Cajas de compensación con homologación de tarifas
- Cajas de compensación con tarifa de convenio
- Otros convenios</t>
  </si>
  <si>
    <t>Buen día, se actualizó el cronograma</t>
  </si>
  <si>
    <t xml:space="preserve">https://www.diversioncolsubsidio.com/deportes-tiquetera-practica-libre-clase-grupal#/wizard?clasificacion=463&amp;producto=142
https://www.diversioncolsubsidio.com/deportes-planes-gimnasio-el-cubo#/wizard?clasificacion=466&amp;producto=133
https://www.diversioncolsubsidio.com/deportes-planes-de-gimnasio-bellavista#/wizard?clasificacion=466&amp;producto=172
</t>
  </si>
  <si>
    <t xml:space="preserve">Por favor actualizar el cronograma de clases grupales </t>
  </si>
  <si>
    <t>https://colsubsidio365.sharepoint.com/sites/contenidosotd/Shared%20Documents/Aplicaciones/Microsoft%20Forms/Control%20de%20cambios%20-%20Activos%20Web%20-%20Contenidos%20GTD/Pregunta%202/Cronograma%20Clases%20Grupales%20Clubes_2025_Accesi_LAURA%20CAROLINA%20SIERR%201.pdf</t>
  </si>
  <si>
    <t>Buen día, se publicó el banner.</t>
  </si>
  <si>
    <t>https://colsubsidio365.sharepoint.com/sites/contenidosotd/Shared%20Documents/Aplicaciones/Microsoft%20Forms/Control%20de%20cambios%20-%20Activos%20Web%20-%20Contenidos%20GTD/Pregunta%203/BannerHoteles_FeriaEscolar_990x500px_HANNA%20CAROLINA%20RODRI.jpg; https://colsubsidio365.sharepoint.com/sites/contenidosotd/Shared%20Documents/Aplicaciones/Microsoft%20Forms/Control%20de%20cambios%20-%20Activos%20Web%20-%20Contenidos%20GTD/Pregunta%203/BannerHoteles_FeriaEscolar_580x500px_HANNA%20CAROLINA%20RODRI.jpg; https://colsubsidio365.sharepoint.com/sites/contenidosotd/Shared%20Documents/Aplicaciones/Microsoft%20Forms/Control%20de%20cambios%20-%20Activos%20Web%20-%20Contenidos%20GTD/Pregunta%203/BannerHoteles_FeriaEscolar_1920x500px_HANNA%20CAROLINA%20RODRI.jpg</t>
  </si>
  <si>
    <t>¿Listo para tus próximas vacaciones?</t>
  </si>
  <si>
    <t xml:space="preserve">Aprovecha los descuentos de feria escolar y ahorra hasta 30% dto. en tus próximas reservas. ¡Hazlo fácil aquí nuestra página web! Aplica TyC. </t>
  </si>
  <si>
    <t>Buen día, por favor eliminar caché, o probar con esta url para eliminarlo: https://www.hotelescolsubsidio.com/landing-campanias/hotel-economico-girardot-piscina/?c=1</t>
  </si>
  <si>
    <t>https://www.hotelescolsubsidio.com/landing-campanias/hotel-economico-girardot-piscina/</t>
  </si>
  <si>
    <t xml:space="preserve">No se visualizan las imágenes del hotel en la landing </t>
  </si>
  <si>
    <t>https://colsubsidio365.sharepoint.com/sites/contenidosotd/_layouts/15/Doc.aspx?sourcedoc=%7B429A7409-18E3-4EBF-8D7B-E68151CF1A8A%7D&amp;file=landing%20bosques_HANNA%20CAROLINA%20RODRI.pptx&amp;action=edit&amp;mobileredirect=true</t>
  </si>
  <si>
    <t>En desarrollo</t>
  </si>
  <si>
    <t>jeimcrucas@colsubsidio.com</t>
  </si>
  <si>
    <t>JEIMMY ALEXANDRA CRUZ CASTRO</t>
  </si>
  <si>
    <t>Contenido Digital</t>
  </si>
  <si>
    <t xml:space="preserve">Ver correo adjunto </t>
  </si>
  <si>
    <t>Se evidencia que al buscar en google cosas como: ¿Donde redimir la cuota monetaria?, ¿Donde puedo retirar el subsidios familiar? aparecen contenidos asociados a Mercados y no a las definiciones actualizadas, es posible ajustar "SEO" o posicionar lo nuevo? Adjunto correo con detalle.</t>
  </si>
  <si>
    <t>https://colsubsidio365.sharepoint.com/sites/contenidosotd/Shared%20Documents/Aplicaciones/Microsoft%20Forms/Control%20de%20cambios%20-%20Activos%20Web%20-%20Contenidos%20GTD/Pregunta%202/img_JEIMMY%20ALEXANDRA%20CRU.JPG</t>
  </si>
  <si>
    <t>Se actualizó Fillet con información del ciclo 2.</t>
  </si>
  <si>
    <t>Cambiar la información del banner de la fecha de inscripción para el ciclo #2</t>
  </si>
  <si>
    <t>https://colsubsidio365.sharepoint.com/sites/contenidosotd/Shared%20Documents/Aplicaciones/Microsoft%20Forms/Control%20de%20cambios%20-%20Activos%20Web%20-%20Contenidos%20GTD/Pregunta%202/BANNER%20FECHA%20ESCUELAS_NATHALIA%20PAOLA%20GUERR.jpg</t>
  </si>
  <si>
    <t>Se actualizaron fechas.</t>
  </si>
  <si>
    <t>Consultar nuestras tarifas para las escuelas deportivas de año 2024. Hemos estructurado nuestros precios para ofrecer flexibles y accesibles para todos nuestros programas deportivos.
ACTUALIZAR EL AÑO 2025</t>
  </si>
  <si>
    <t>https://colsubsidio365.sharepoint.com/sites/contenidosotd/Shared%20Documents/Aplicaciones/Microsoft%20Forms/Control%20de%20cambios%20-%20Activos%20Web%20-%20Contenidos%20GTD/Pregunta%202/BANNER%20TARIFAS%20ESCUELAS_NATHALIA%20PAOLA%20GUERR.jpg</t>
  </si>
  <si>
    <t>Buenos días. Se retiró el banner solicitado en https://www.diversioncolsubsidio.com/.</t>
  </si>
  <si>
    <t>Retirar el banner de Piscilago que tiene título: Recorrer Piscilago es divertido por naturaleza.</t>
  </si>
  <si>
    <t>Hola... el contenido fue actualizado en https://www.agenciadeempleocolsubsidio.com/personas/subsidio-al-desempleo
Para los cambios en colsubsidio.com, por favor, contactar a alejandra.palacioso@colsubsidio.com</t>
  </si>
  <si>
    <t>https://www.agenciadeempleocolsubsidio.com/personas/subsidio-al-desempleo</t>
  </si>
  <si>
    <t xml:space="preserve">Hacer ajuste en la página de agencia de empleo en la sección de documentos de subsidio al desempleo ya que por ley estos cambiaron. </t>
  </si>
  <si>
    <t>https://colsubsidio365.sharepoint.com/sites/contenidosotd/_layouts/15/Doc.aspx?sourcedoc=%7BEF1D1DBD-7752-434F-81A7-7F02F05E87D0%7D&amp;file=ACTUALIZACI%C3%93N%20PAGINA%20WEB%20Y%20PAGINA%20AGENCIA_LADY%20TATIANA%20DURAN%20F.docx&amp;action=default&amp;mobileredirect=true</t>
  </si>
  <si>
    <t>Se ha dejado curado para publicar.</t>
  </si>
  <si>
    <t>https://colsubsidio365.sharepoint.com/sites/contenidosotd/Shared%20Documents/Aplicaciones/Microsoft%20Forms/Control%20de%20cambios%20-%20Activos%20Web%20-%20Contenidos%20GTD/Pregunta/Formato%20de%20creaci%C3%B3m%20-%20Iniciaci%C3%B3n%20musical_YEIMI%20LORAINE%20DELGAD.pdf</t>
  </si>
  <si>
    <t>Fecha inicio de inscripciones: 28/01/2025
Fecha fin de inscripciones: 05/02/2025</t>
  </si>
  <si>
    <t>https://colsubsidio365.sharepoint.com/sites/contenidosotd/Shared%20Documents/Aplicaciones/Microsoft%20Forms/Control%20de%20cambios%20-%20Activos%20Web%20-%20Contenidos%20GTD/Pregunta/Formato%20de%20creaci%C3%B3n%20-%20Cocteler%C3%ADa_YEIMI%20LORAINE%20DELGAD.pdf</t>
  </si>
  <si>
    <t>Fecha inicio de inscripciones: 05/02/2025
Fecha fin de inscripciones: 20/02/2025
Imagenes de Opengraph
https://drive.google.com/drive/folders/1MapDuswibzmVIzlmOYjRXY_855FV2pH7?usp=drive_link</t>
  </si>
  <si>
    <t>https://colsubsidio365.sharepoint.com/sites/contenidosotd/Shared%20Documents/Aplicaciones/Microsoft%20Forms/Control%20de%20cambios%20-%20Activos%20Web%20-%20Contenidos%20GTD/Pregunta/Formato%20de%20creaci%C3%B3n%20-%20Curso%20de%20Ukulele_YEIMI%20LORAINE%20DELGAD.pdf</t>
  </si>
  <si>
    <t>Fecha inicio de inscripciones: 28/01/2025
Fecha fin de inscripciones: 05/02/2025
Imagenes de OpenGraph
https://drive.google.com/drive/folders/1Lnv7V5T2u68bbSSis9Viq5JJwwT3ARNG?usp=drive_link</t>
  </si>
  <si>
    <t>https://colsubsidio365.sharepoint.com/sites/contenidosotd/Shared%20Documents/Aplicaciones/Microsoft%20Forms/Control%20de%20cambios%20-%20Activos%20Web%20-%20Contenidos%20GTD/Pregunta/Formato%20de%20creaci%C3%B3n%20-%20Taller%20de%20Thai%20Chi_YEIMI%20LORAINE%20DELGAD.pdf</t>
  </si>
  <si>
    <t>Fecha inicio de inscripciones: 28/01/2025
Fecha fin de inscripciones: 05/02/2025
Imagenes de OpenGraph
https://drive.google.com/drive/folders/1D0Ufm8a8MEBJ-sb6ilYJi5lnJaZtHZYD?usp=drive_link</t>
  </si>
  <si>
    <t>https://colsubsidio365.sharepoint.com/sites/contenidosotd/Shared%20Documents/Aplicaciones/Microsoft%20Forms/Control%20de%20cambios%20-%20Activos%20Web%20-%20Contenidos%20GTD/Pregunta/Formato%20de%20creaci%C3%B3n%20-%20Taller%20Ciclo%20del%20Sue%C3%B1o_YEIMI%20LORAINE%20DELGAD.pdf</t>
  </si>
  <si>
    <t>Fecha inicio de inscripciones: 28/01/2025
Fecha fin de inscripciones: 07/02/2025
Imagenes de OpenGraph
https://drive.google.com/drive/folders/1NUOImszQfHq2T-5LYXHI9k50CLHRfkX9?usp=drive_link</t>
  </si>
  <si>
    <t>https://colsubsidio365.sharepoint.com/sites/contenidosotd/Shared%20Documents/Aplicaciones/Microsoft%20Forms/Control%20de%20cambios%20-%20Activos%20Web%20-%20Contenidos%20GTD/Pregunta/Formato%20de%20creaci%C3%B3n%20-%20Curso%20de%20Huertas_YEIMI%20LORAINE%20DELGAD.pdf</t>
  </si>
  <si>
    <t>Fecha inicio de inscripciones: 27/01/2025
Fecha fin de inscripciones: 05/02/2025
Imagenes de OpenGraph
https://drive.google.com/drive/folders/1jSl5w2Ju_odFvkKL4JC_KFJf1DqKhfKf?usp=drive_link</t>
  </si>
  <si>
    <t>Buenas tardes. Se ajustaron los horarios de atención en el footer del sitio https://www.piscilago.co/.</t>
  </si>
  <si>
    <t>Cambiar horarios y días de apertura del parque. Debe quedar:
Miércoles a viernes: 9:00 a. m. a 5:00 p. m.
Sábado, domingo y festivo: 8:30 a. m. a 5:30 p. m.</t>
  </si>
  <si>
    <t>https://colsubsidio365.sharepoint.com/sites/contenidosotd/Shared%20Documents/Aplicaciones/Microsoft%20Forms/Control%20de%20cambios%20-%20Activos%20Web%20-%20Contenidos%20GTD/Pregunta/Formato%20de%20craci%C3%B3n%20-%20Taller%20de%20masajes_YEIMI%20LORAINE%20DELGAD.pdf</t>
  </si>
  <si>
    <t>Fecha inicio de inscripciones: 01-02-2025
Fecha fin de inscripciones: 11-02-2025</t>
  </si>
  <si>
    <t>https://colsubsidio365.sharepoint.com/sites/contenidosotd/Shared%20Documents/Aplicaciones/Microsoft%20Forms/Control%20de%20cambios%20-%20Activos%20Web%20-%20Contenidos%20GTD/Pregunta/Formato%20de%20creaci%C3%B3n%20-%20Taller%20de%20Circo_YEIMI%20LORAINE%20DELGAD.pdf</t>
  </si>
  <si>
    <t xml:space="preserve">Fecha inicio de inscripciones: 27/01/2025
Fecha fin de inscripciones: 12/02/2025
Imagenes de Open graph
https://drive.google.com/drive/folders/1Sn5AnMkEKPec2HepYKW4OLd2MJylcDBG?usp=drive_link
</t>
  </si>
  <si>
    <t>https://colsubsidio365.sharepoint.com/sites/contenidosotd/Shared%20Documents/Aplicaciones/Microsoft%20Forms/Control%20de%20cambios%20-%20Activos%20Web%20-%20Contenidos%20GTD/Pregunta/Formato%20creaci%C3%B3n%20-%20Curso%20de%20Mindfullness_YEIMI%20LORAINE%20DELGAD.pdf</t>
  </si>
  <si>
    <t>Fecha inicio de inscripciones: 20/01/2025
Fecha fin de inscripciones: 31/01/2025
Imagenes de Open graph
https://drive.google.com/drive/folders/1jYoFrBZGkzBs5QtHch4yFeoq5GJ3E2Yu?usp=drive_link</t>
  </si>
  <si>
    <t>Se cargo todos los documentos en tienda diversion colsubsidio</t>
  </si>
  <si>
    <t>diversioncolsubsidio.com/deportes
TODAS las cards de escuelas deportivas y alto rendimiento</t>
  </si>
  <si>
    <t xml:space="preserve">Por favor TODAS Las cards de Escuelas deportivas y alto rendimiento deben tener el código de buena conducta en las condiciones:
Cuando te inscribes a nuestros equipos, aceptas automáticamente el Reglamento de buena conducta aplicado en los servicios deportivos de Colsubsidio 
Dirigiendo a este link:  https://7212050.fs1.hubspotusercontent-na1.net/hubfs/7212050/documentos/teo/codigo-etica-equipos-de-alto-rendimiento.pdf </t>
  </si>
  <si>
    <t>Buen día. Se realizaron los ajustes soliictados en la página https://teatrocolsubsidio.com/eventos y en el menú de navegación del sitio.</t>
  </si>
  <si>
    <t>https://teatrocolsubsidio.com/eventos/pedro-pastor-pilar-cabrera
https://teatrocolsubsidio.com/eventos</t>
  </si>
  <si>
    <t>Dejar visible en la programación el evento de Pedro Pastor 
y en el nemú ajustar botón: "Programación 2025"</t>
  </si>
  <si>
    <t>https://colsubsidio365.sharepoint.com/sites/contenidosotd/Shared%20Documents/Aplicaciones/Microsoft%20Forms/Control%20de%20cambios%20-%20Activos%20Web%20-%20Contenidos%20GTD/Pregunta/Formato%20de%20creaci%C3%B3n%20-%20Curso%20de%20pole%20dance_YEIMI%20LORAINE%20DELGAD.pdf</t>
  </si>
  <si>
    <t xml:space="preserve">https://www.diversioncolsubsidio.com/ </t>
  </si>
  <si>
    <t>Fecha inicio de inscripciones: 20/1/25
Fecha fin de inscripciones: 13/2/25
Imagenes de Open Graph
https://drive.google.com/drive/folders/1vwPytwyBDNJLUmSO59kSoDQM3akW-5gg?usp=drive_link</t>
  </si>
  <si>
    <t>https://colsubsidio365.sharepoint.com/sites/contenidosotd/Shared%20Documents/Aplicaciones/Microsoft%20Forms/Control%20de%20cambios%20-%20Activos%20Web%20-%20Contenidos%20GTD/Pregunta/Formato%20de%20creaci%C3%B3m%20-%20Taller%20de%20salsa%20y%20son%20c_YEIMI%20LORAINE%20DELGAD.pdf</t>
  </si>
  <si>
    <t>Fecha inicio de inscripciones: 20/1/25
Fecha fin de inscripciones: 27/2/25
Imagenes de open Graph
https://drive.google.com/drive/folders/10q3nrvPgk98eJqQ-sjOf0BlsLFFGnAzC?usp=drive_link</t>
  </si>
  <si>
    <t>https://colsubsidio365.sharepoint.com/sites/contenidosotd/Shared%20Documents/Aplicaciones/Microsoft%20Forms/Control%20de%20cambios%20-%20Activos%20Web%20-%20Contenidos%20GTD/Pregunta/Formato%20de%20creaci%C3%B3n%20-%20Taller%20de%20sonidos%20del%20s_YEIMI%20LORAINE%20DELGAD.pdf</t>
  </si>
  <si>
    <t>Fecha inicio de inscripciones: 20/1/25
Fecha fin de inscripciones: 20/2/25
Imagenes de Open Graph
https://drive.google.com/drive/folders/1RVUsPiVDHzR6UnkVT1bcpElH6iTRfy6j?usp=drive_link</t>
  </si>
  <si>
    <t>Buen día, se ha actualizado el contenido solicitado.</t>
  </si>
  <si>
    <t>https://www.hotelescolsubsidio.com/hotel/cantu/habitaciones</t>
  </si>
  <si>
    <t xml:space="preserve">1. Actualizar nuevas fotos adjuntas
2. Ajustar texto de descripción de habitaciones Cabañas Cantú :
 Las cabañas, ubicadas frente al lago Sochagota, están completamente equipadas y cuentan con Wi-Fi, televisión, baño privado y chimenea. Además, son dog friendly
</t>
  </si>
  <si>
    <t>https://colsubsidio365.sharepoint.com/sites/contenidosotd/Shared%20Documents/Aplicaciones/Microsoft%20Forms/Control%20de%20cambios%20-%20Activos%20Web%20-%20Contenidos%20GTD/Pregunta%202/Imagen5_600x300px_HANNA%20CAROLINA%20RODRI.jpg; https://colsubsidio365.sharepoint.com/sites/contenidosotd/Shared%20Documents/Aplicaciones/Microsoft%20Forms/Control%20de%20cambios%20-%20Activos%20Web%20-%20Contenidos%20GTD/Pregunta%202/Imagen4_600x300px_HANNA%20CAROLINA%20RODRI.jpg; https://colsubsidio365.sharepoint.com/sites/contenidosotd/Shared%20Documents/Aplicaciones/Microsoft%20Forms/Control%20de%20cambios%20-%20Activos%20Web%20-%20Contenidos%20GTD/Pregunta%202/Imagen3_600x300px_HANNA%20CAROLINA%20RODRI.jpg; https://colsubsidio365.sharepoint.com/sites/contenidosotd/Shared%20Documents/Aplicaciones/Microsoft%20Forms/Control%20de%20cambios%20-%20Activos%20Web%20-%20Contenidos%20GTD/Pregunta%202/Imagen2_600x300px_HANNA%20CAROLINA%20RODRI.jpg; https://colsubsidio365.sharepoint.com/sites/contenidosotd/Shared%20Documents/Aplicaciones/Microsoft%20Forms/Control%20de%20cambios%20-%20Activos%20Web%20-%20Contenidos%20GTD/Pregunta%202/Imagen1_600x300px_HANNA%20CAROLINA%20RODRI.jpg</t>
  </si>
  <si>
    <t>Buen día. Se ajustó el texto soliictado en la página https://www.piscilago.co/planes-y-tarifas/promociones.</t>
  </si>
  <si>
    <t>Cambiar las fechas de la sección "Ten en cuenta". En el punto 1 debe quedar:
- Esta promoción es válida desde el 1 de enero hasta el 31 de diciembre de 2025.</t>
  </si>
  <si>
    <t>Buen día. Se ajustó el texto del hero banner en la página https://www.piscilago.co/.</t>
  </si>
  <si>
    <t>Cambiar texto del hero banner, debe quedar: Reúne a tu familia o amigos para un día lleno de diversión y reserva desde $30.000*. *TyC</t>
  </si>
  <si>
    <t xml:space="preserve">Buen día, el banner ha quedado publicado. </t>
  </si>
  <si>
    <t>https://colsubsidio365.sharepoint.com/sites/contenidosotd/Shared%20Documents/Aplicaciones/Microsoft%20Forms/Control%20de%20cambios%20-%20Activos%20Web%20-%20Contenidos%20GTD/Pregunta%203/580x500%20(3)_HANNA%20CAROLINA%20RODRI.jpg; https://colsubsidio365.sharepoint.com/sites/contenidosotd/Shared%20Documents/Aplicaciones/Microsoft%20Forms/Control%20de%20cambios%20-%20Activos%20Web%20-%20Contenidos%20GTD/Pregunta%203/990x500%20(2)_HANNA%20CAROLINA%20RODRI.jpg; https://colsubsidio365.sharepoint.com/sites/contenidosotd/Shared%20Documents/Aplicaciones/Microsoft%20Forms/Control%20de%20cambios%20-%20Activos%20Web%20-%20Contenidos%20GTD/Pregunta%203/1920x500%20(3)_HANNA%20CAROLINA%20RODRI.jpg</t>
  </si>
  <si>
    <t>Por ser afiliado a Colsubsidio</t>
  </si>
  <si>
    <t>Accede a planes exclusivos de la nueva alianza de Viajes Colsubsidio y Decamerón
Tu viaje, el nuestro.</t>
  </si>
  <si>
    <t>www.viajescolsubsidio.com/decameron</t>
  </si>
  <si>
    <t>24/01</t>
  </si>
  <si>
    <t>Buen día, se ha cargado el documento solicitado.</t>
  </si>
  <si>
    <t>https://colsubsidio365.sharepoint.com/sites/contenidosotd/Shared%20Documents/Aplicaciones/Microsoft%20Forms/Control%20de%20cambios%20-%20Activos%20Web%20-%20Contenidos%20GTD/Pregunta/Terminos%20y%20condiciones%20Oferta%20Anticipaci%C3%B3n%20fe_HANNA%20CAROLINA%20RODRI.pdf</t>
  </si>
  <si>
    <t>Publicar documento oferta:PUBLICACIONES Y ACTUALIZACIONES HECHAS POR CONTENIDO DIGITAL PARA 
ASAMBLEA COLSUBSIDIO 2024</t>
  </si>
  <si>
    <t>Buenas tardes. Se realizaron los ajustes soliictados en https://www.colsubsidio.com/creditos/oficinas.</t>
  </si>
  <si>
    <t>Marca y Comunicaciones</t>
  </si>
  <si>
    <t xml:space="preserve">Ajustar la calle de salida "Accede a tu subsidio familiar con facilidad". Se debe eliminar "mercados" de la descripción. </t>
  </si>
  <si>
    <t>Buenas tardes. Se realizó el ajuste solicitado en https://www.colsubsidio.com/creditos/oficinas.</t>
  </si>
  <si>
    <t>Ajustar la calle de salida "Tu bono escolar hazlo realidad en los mercados colsubsidio". Se debe omitir toda la información de mercados Colsubsidio</t>
  </si>
  <si>
    <t>Buenas tardes. Se realizaron los ajustes en las cards solicitadas de la página https://www.colsubsidio.com/creditos/tarjeta-afiliacion.</t>
  </si>
  <si>
    <t>https://www.colsubsidio.com/creditos/tarjeta-afiliacion</t>
  </si>
  <si>
    <t xml:space="preserve">ajustar las cards de "bolsillos de tu Tarjeta de Afiliación". Se debe omitir toda la información de Mercados Colsubsidio. </t>
  </si>
  <si>
    <t>Buenas tardes. Se eliminpo la sección del video que hablaba sobre Mercados,  en la página https://www.colsubsidio.com/creditos/tarjeta-afiliacion.</t>
  </si>
  <si>
    <t xml:space="preserve">Revisar la información de "¡Para una vida mejor!" de ser el caso se debe eliminar el componente porque el video habla solo de Mercados Colsubsidio. </t>
  </si>
  <si>
    <t>Buenas tardes. Se ajustaron los horarios de salida soliictados en la página https://www.piscilago.co/planea-tu-visita/como-llegar/servicios-buses.</t>
  </si>
  <si>
    <t>https://www.piscilago.co/planea-tu-visita/como-llegar/servicios-buses</t>
  </si>
  <si>
    <t>Cambiar días de apertura de los siguientes puntos de transporte:
- Mercurio: Miércoles a domingo y festivos
- Venecia: Sábados, domingos y festivos
- Tunal: Sábados, domingos y festivos
- Suba: Sábados, domingos y festivos
- Tintal: Sábados, domingos y festivos</t>
  </si>
  <si>
    <t>Buen día, el calendario de eventos fue reactivado.</t>
  </si>
  <si>
    <t>Dejar visibles los eventos de la programación</t>
  </si>
  <si>
    <t>Buen día, los banners fueron publicados.</t>
  </si>
  <si>
    <t>Destinos: https://www.hotelescolsubsidio.com/destino/
Salones para eventos: https://www.hotelescolsubsidio.com/eventos/</t>
  </si>
  <si>
    <t>Inner-background  se encontró que para el caso de Destinos y Salones para eventos, el componente del Booking Search se vuelve a sobreponer en el contenido.</t>
  </si>
  <si>
    <t xml:space="preserve">Tres horas y media </t>
  </si>
  <si>
    <t>Buen día. Se ajustaron los horarios de las atraaciones https://www.piscilago.co/atracciones de Piscilago.</t>
  </si>
  <si>
    <t>Ajustar horarios atracciones de acuerdo al documento adjunto. Tener en cuenta página 1.</t>
  </si>
  <si>
    <t>https://colsubsidio365.sharepoint.com/sites/contenidosotd/_layouts/15/Doc.aspx?sourcedoc=%7B4F558DE2-1CB6-4363-BC43-73653A7083BB%7D&amp;file=Horarios%20y%20mantenimientos%20atracciones%20Piscila_HEINER%20LEONARDO%20MORA%2053.docx&amp;action=default&amp;mobileredirect=true</t>
  </si>
  <si>
    <t>Buen día, han quedado publicados.</t>
  </si>
  <si>
    <t xml:space="preserve">Por favor retirar los banners de vacaciones recreativas y vacaciones recreo deportivas. 
Adicionalmente, incluir los banners de caminatas y talleres
Caminatas: 
Únete a nuestras Caminatas 
Disfruta de una desconexión de la rutina y conecta con la naturaleza
Conoce más 
Cursos y talleres: 
Talleres y cursos en febrero
Aprende algo nuevo este año y cumple tus propósitos 2025
Conoce más 
</t>
  </si>
  <si>
    <t>https://colsubsidio365.sharepoint.com/sites/contenidosotd/Shared%20Documents/Aplicaciones/Microsoft%20Forms/Control%20de%20cambios%20-%20Activos%20Web%20-%20Contenidos%20GTD/Pregunta%202/Banner%20TEO%20Talleres_LAURA%20CAROLINA%20SIERR.jpg; https://colsubsidio365.sharepoint.com/sites/contenidosotd/Shared%20Documents/Aplicaciones/Microsoft%20Forms/Control%20de%20cambios%20-%20Activos%20Web%20-%20Contenidos%20GTD/Pregunta%202/Banner%20TEO%20Caminatas_LAURA%20CAROLINA%20SIERR.jpg</t>
  </si>
  <si>
    <t xml:space="preserve">Buen día, los productos fueron destacados. </t>
  </si>
  <si>
    <t xml:space="preserve">Por favor retirar las cards en productos destacados que no tienen disponibilidad. 
Incluir las cards de cursos y talleres o caminatas que sí tenemos cupos. 
https://www.diversioncolsubsidio.com/Ruta-natural-cerro-quinini#/wizard?clasificacion=468&amp;producto=828
https://www.diversioncolsubsidio.com/Desierto-de-la-tatacoita#/wizard?clasificacion=468
https://www.diversioncolsubsidio.com/cultura-recreacion-curso-fotografia-digital-virtual#/wizard?clasificacion=254&amp;producto=325
https://www.diversioncolsubsidio.com/Taller-kintsugi#/wizard?clasificacion=254
</t>
  </si>
  <si>
    <t>Buenas tardes. Se reralizó el ajuste solicitado en la página https://www.colsubsidio.com/creditos/oficinas.</t>
  </si>
  <si>
    <t xml:space="preserve">https://www.colsubsidio.com/creditos/oficinas
</t>
  </si>
  <si>
    <t>Cambiar información del punto 26</t>
  </si>
  <si>
    <t>https://colsubsidio365.sharepoint.com/sites/contenidosotd/_layouts/15/Doc.aspx?sourcedoc=%7BE8AE7D6A-35CD-4255-9A8F-47281D4D3082%7D&amp;file=Actualizaci%C3%B3n%20puntos%20de%20cr%C3%A9dito_OSCAR%20ARIEL%20ZUNIGA%20M.pptx&amp;action=edit&amp;mobileredirect=true</t>
  </si>
  <si>
    <t>Buenas tardes. Se ajustó el texto del hero banner de la página https://www.piscilago.co/.</t>
  </si>
  <si>
    <t>Cambiar frase del hero banner en el home. Debe quedar: ¡Visita el parque que es más divertido por naturaleza!</t>
  </si>
  <si>
    <t>Se atenderá con la solicitud,  6396</t>
  </si>
  <si>
    <t>https://colsubsidio365.sharepoint.com/sites/contenidosotd/_layouts/15/Doc.aspx?sourcedoc=%7B4D922E84-1606-416C-9E5D-21772F387156%7D&amp;file=formato-noticia-Deportes-CEFE_LAURA%20CAROLINA%20SIERR.docx&amp;action=default&amp;mobileredirect=true</t>
  </si>
  <si>
    <t>https://colsubsidio365.sharepoint.com/sites/contenidosotd/Shared%20Documents/Aplicaciones/Microsoft%20Forms/Control%20de%20cambios%20-%20Activos%20Web%20-%20Contenidos%20GTD/Pregunta%205/BannerTeo_Natacion_1920x400px_LAURA%20CAROLINA%20SIERR.jpg; https://colsubsidio365.sharepoint.com/sites/contenidosotd/Shared%20Documents/Aplicaciones/Microsoft%20Forms/Control%20de%20cambios%20-%20Activos%20Web%20-%20Contenidos%20GTD/Pregunta%205/BannerTeo_Natacion_1920x600px_LAURA%20CAROLINA%20SIERR.jpg</t>
  </si>
  <si>
    <t xml:space="preserve">por fa publicar con prioridad alta!! </t>
  </si>
  <si>
    <t>Buen día. Se publicó el documento solicitado en https://www.hotelescolsubsidio.com/tyc/.</t>
  </si>
  <si>
    <t>daniparrom@colsubsidio.com</t>
  </si>
  <si>
    <t>DANIELA DELPILAR PARRA ROMERO</t>
  </si>
  <si>
    <t>https://colsubsidio365.sharepoint.com/sites/contenidosotd/Shared%20Documents/Aplicaciones/Microsoft%20Forms/Control%20de%20cambios%20-%20Activos%20Web%20-%20Contenidos%20GTD/Pregunta/Terminos%20y%20condiciones%20Oferta%20Anticipaci%C3%B3n%20fe_DANIELA%20DELPILAR%20PAR.pdf</t>
  </si>
  <si>
    <t>Fecha de inicio: 1 de febrero de 2025</t>
  </si>
  <si>
    <t>Buen día, se actualizó la fecha del evento.</t>
  </si>
  <si>
    <t>https://teatrocolsubsidio.com/eventos/sole-gimenez</t>
  </si>
  <si>
    <t>Nueva fecha Sole Gimenez:
14 de marzo
7:30 pm</t>
  </si>
  <si>
    <t>Buen día. Se publicó el evento solicitado, comparto su enlace: https://teatrocolsubsidio.com/eventos/maria-del-sol-cantaclaro. También fue agregado al calendario de eventos de Teatro: https://teatrocolsubsidio.com/eventos.</t>
  </si>
  <si>
    <t>https://colsubsidio365.sharepoint.com/sites/contenidosotd/_layouts/15/Doc.aspx?sourcedoc=%7B1F06409D-4660-49A9-889F-97F84297E51B%7D&amp;file=6.%20Maria%20del%20Sol%20y%20Canta%20(1)_MARIA%20JOSE%20BUSTAMANT.docx&amp;action=default&amp;mobileredirect=true</t>
  </si>
  <si>
    <t>https://colsubsidio365.sharepoint.com/sites/contenidosotd/Shared%20Documents/Aplicaciones/Microsoft%20Forms/Control%20de%20cambios%20-%20Activos%20Web%20-%20Contenidos%20GTD/Pregunta%205/MARIA%20DEL%20SOL%20WEB%20MAQUETA%20(1)_MARIA%20JOSE%20BUSTAMANT.jpg</t>
  </si>
  <si>
    <t>Buen día, se ha publicado la noticia: https://www.diversioncolsubsidio.com/item/articulo/830438</t>
  </si>
  <si>
    <t>https://colsubsidio365.sharepoint.com/sites/contenidosotd/_layouts/15/Doc.aspx?sourcedoc=%7BE6F37858-6A02-4BD4-B47B-883F30C02536%7D&amp;file=formato-noticia-Deportes-CEFE_DIANA%20MARCELA%20ESLAVA.docx&amp;action=default&amp;mobileredirect=true</t>
  </si>
  <si>
    <t>https://colsubsidio365.sharepoint.com/sites/contenidosotd/Shared%20Documents/Aplicaciones/Microsoft%20Forms/Control%20de%20cambios%20-%20Activos%20Web%20-%20Contenidos%20GTD/Pregunta%205/Noticia_DIANA%20MARCELA%20ESLAVA%207.jpg</t>
  </si>
  <si>
    <t>El contenido fue actualizado en la ficha de Google. Està pendiente que se vea reflejado para el usuario.</t>
  </si>
  <si>
    <t>Georreferenciación</t>
  </si>
  <si>
    <t>Actualización de fichas </t>
  </si>
  <si>
    <t>https://colsubsidio365.sharepoint.com/sites/contenidosotd/_layouts/15/Doc.aspx?sourcedoc=%7B4895A672-2E7D-4CB9-ADF9-0ABD7F458DA9%7D&amp;file=Ficha%20de%20Georeferenciaci%C3%B3n%20Piscilago_HEINER%20LEONARDO%20MORA.xlsx&amp;action=default&amp;mobileredirect=true</t>
  </si>
  <si>
    <t>El contenido fue actualizado</t>
  </si>
  <si>
    <t>Actualizar el cronograma de la agencia móvil con el mes de febrero, dejo el drive con todo el detalle: https://docs.google.com/spreadsheets/d/1DO8YbFDZe7bM13jwlCiZvCc3FIJOmCNP/edit?gid=1461448956#gid=1461448956 
Pestaña: Febrero 2025</t>
  </si>
  <si>
    <t>Los cambios fueron realizados</t>
  </si>
  <si>
    <t>comunicaciones@cetcolsubsidio.edu.co</t>
  </si>
  <si>
    <t>https://cetcolsubsidio.edu.co/programas/becas</t>
  </si>
  <si>
    <t>ajustes por cierre de convocatoria</t>
  </si>
  <si>
    <t>https://colsubsidio365.sharepoint.com/sites/contenidosotd/_layouts/15/Doc.aspx?sourcedoc=%7B18BF7C55-E7AE-48BE-AB9D-4522B5504EFD%7D&amp;file=Ajustes%20landing%20becas%20cierre%20de%20convocatoria_ECP%20APOYO%20PORTAFOLIO.pptx&amp;action=edit&amp;mobileredirect=true</t>
  </si>
  <si>
    <t>https://cetcolsubsidio.edu.co/programas/cursos-cortos</t>
  </si>
  <si>
    <t>Ajustes cursos cortos</t>
  </si>
  <si>
    <t>https://colsubsidio365.sharepoint.com/sites/contenidosotd/_layouts/15/Doc.aspx?sourcedoc=%7B31AD6497-3B8A-4A36-BA3D-028972AA20C7%7D&amp;file=Ajustes%20cursos%20cortos_ECP%20APOYO%20PORTAFOLIO.pptx&amp;action=edit&amp;mobileredirect=true</t>
  </si>
  <si>
    <t>Buen día. Se retiró el banner soliictado en las páginas: https://www.piscilago.co/atracciones
https://www.piscilago.co/planea-tu-visita/como-llegar/servicios-buses
https://www.piscilago.co/planea-tu-visita/restaurantes
https://www.piscilago.co/planea-tu-visita/hoteles
https://www.piscilago.co/planea-tu-visita/otros-servicios
https://www.piscilago.co/gestiona-tu-plan.</t>
  </si>
  <si>
    <t>https://www.piscilago.co/atracciones
https://www.piscilago.co/planea-tu-visita/como-llegar/servicios-buses
https://www.piscilago.co/planea-tu-visita/restaurantes
https://www.piscilago.co/planea-tu-visita/hoteles
https://www.piscilago.co/planea-tu-visita/otros-servicios
https://www.piscilago.co/gestiona-tu-plan</t>
  </si>
  <si>
    <t>Eliminar en la sección "Piscilago con todo" el banner de vacaciones.</t>
  </si>
  <si>
    <t>Buen día. Se publicó el banner solicitado en las páginas: https://www.piscilago.co/atracciones
https://www.piscilago.co/planea-tu-visita/como-llegar/servicios-buses
https://www.piscilago.co/planea-tu-visita/mapa
https://www.piscilago.co/planea-tu-visita/restaurantes
https://www.piscilago.co/planea-tu-visita/hoteles
https://www.piscilago.co/planea-tu-visita/otros-servicios
https://www.piscilago.co/gestiona-tu-plan.</t>
  </si>
  <si>
    <t>https://www.piscilago.co/atracciones
https://www.piscilago.co/planea-tu-visita/como-llegar/servicios-buses
https://www.piscilago.co/planea-tu-visita/mapa
https://www.piscilago.co/planea-tu-visita/restaurantes
https://www.piscilago.co/planea-tu-visita/hoteles
https://www.piscilago.co/planea-tu-visita/otros-servicios
https://www.piscilago.co/gestiona-tu-plan</t>
  </si>
  <si>
    <t>Subir banner en "Importante en Piscilago".
Título: Diversión sin fin en Piscilago
Descripción: Vive un día lleno de adrenalina en nuestro parque al mejor precio. Obtén tu Pasaporte de Ingreso desde $30.000 y Piscitour con almuerzo y helado desde $68.500. *Aplican TyC​
CTA: Compra ahora
Aterrizaje: https://transacciones.colsubsidio.com/ryd/portalpiscilago/compra</t>
  </si>
  <si>
    <t>https://colsubsidio365.sharepoint.com/sites/contenidosotd/Shared%20Documents/Aplicaciones/Microsoft%20Forms/Control%20de%20cambios%20-%20Activos%20Web%20-%20Contenidos%20GTD/Pregunta%202/BANNER-WEB-740X385_HEINER%20LEONARDO%20MORA.jpg</t>
  </si>
  <si>
    <t>Banner eliminado</t>
  </si>
  <si>
    <t>Eliminar el banner "Vacaciones en Piscilago con un show muy especial"</t>
  </si>
  <si>
    <t>Ya se realizo el ajuste tener encuenta que solo podemos tener 3 productos</t>
  </si>
  <si>
    <t>Por favor retirar de productos destacados las cards que no estàn disponibles, incluir las caminatas o talleres que sì tenemos disponibilidad 
https://www.diversioncolsubsidio.com/Desierto-de-la-tatacoita#/wizard?clasificacion=468
https://www.diversioncolsubsidio.com/planes-caminata-lagos-de-siecha#/wizard?clasificacion=468&amp;producto=658</t>
  </si>
  <si>
    <t>https://colsubsidio365.sharepoint.com/sites/contenidosotd/Shared%20Documents/Aplicaciones/Microsoft%20Forms/Control%20de%20cambios%20-%20Activos%20Web%20-%20Contenidos%20GTD/Pregunta%202/imagen_LAURA%20CAROLINA%20SIERR%201.png</t>
  </si>
  <si>
    <t>https://colsubsidio365.sharepoint.com/sites/contenidosotd/Shared%20Documents/Aplicaciones/Microsoft%20Forms/Control%20de%20cambios%20-%20Activos%20Web%20-%20Contenidos%20GTD/Pregunta%203/BANNER-TEO_HEINER%20LEONARDO%20MORA.jpg</t>
  </si>
  <si>
    <t>Disfruta las mejores experiencias en Piscilago</t>
  </si>
  <si>
    <t>Vive momentos únicos y divertidos por naturaleza. Compra tu pasaporte de ingreso desde $30.000* y accede a la mejor diversión.</t>
  </si>
  <si>
    <t>Adquiérelo</t>
  </si>
  <si>
    <t>*Aplican términos y condiciones</t>
  </si>
  <si>
    <t>https://transacciones.colsubsidio.com/ryd/portalpiscilago/compra</t>
  </si>
  <si>
    <t>Publicar: 29/01/2025</t>
  </si>
  <si>
    <t>https://colsubsidio365.sharepoint.com/sites/contenidosotd/Shared%20Documents/Aplicaciones/Microsoft%20Forms/Control%20de%20cambios%20-%20Activos%20Web%20-%20Contenidos%20GTD/Pregunta%203/Banner_teo_LAURA%20CAROLINA%20SIERR%201.jpg</t>
  </si>
  <si>
    <t>Únete a nuestros Carnavales</t>
  </si>
  <si>
    <t>En febrero, vive eventos únicos para disfrutar con amigos y familia.</t>
  </si>
  <si>
    <t>Regístrate ahora</t>
  </si>
  <si>
    <t>https://www.colsubsidio.com/recreacion/eventos-recreativos#registro</t>
  </si>
  <si>
    <t>porfa publicar desde hoy PRIORITARIO hasta el 8 de febrero</t>
  </si>
  <si>
    <t>Banners publicados</t>
  </si>
  <si>
    <t xml:space="preserve">Porfa eliminar el banner de Padel, Alto rendimiento e incluir estos nuevos banners que envío
1-Escuelas deportivas
Nuevas sedes para estar más cerca de ti
Conoce todas las disciplinas y sedes nuevas que tenemos para ti
Más información
https://www.diversioncolsubsidio.com/item/articulo/830438
2- Gimnasios: 
Continúa cumpliendo tu propósito
Conoce todos los planes que tenemos adaptados a tu necesidad
Separa tu plan
https://www.diversioncolsubsidio.com/deportes-gimnasios#/vitrina?clasificacion=466
*Por favor dejar el banner de piscilago de últimas siempre! </t>
  </si>
  <si>
    <t>https://colsubsidio365.sharepoint.com/sites/contenidosotd/Shared%20Documents/Aplicaciones/Microsoft%20Forms/Control%20de%20cambios%20-%20Activos%20Web%20-%20Contenidos%20GTD/Pregunta%202/Banners-teo_Gimnasios_LAURA%20CAROLINA%20SIERR.jpg; https://colsubsidio365.sharepoint.com/sites/contenidosotd/Shared%20Documents/Aplicaciones/Microsoft%20Forms/Control%20de%20cambios%20-%20Activos%20Web%20-%20Contenidos%20GTD/Pregunta%202/BannerTeo_Natacion_1920x400px_V2_LAURA%20CAROLINA%20SIERR.jpg</t>
  </si>
  <si>
    <t>Buen día. Se realizaron los ajustes solicitados en https://platform-prod-external.colsubsidio.com/creditos/vivienda/hipotecario.</t>
  </si>
  <si>
    <t>Realizar los ajustes descritos en la ppt</t>
  </si>
  <si>
    <t>https://colsubsidio365.sharepoint.com/sites/contenidosotd/_layouts/15/Doc.aspx?sourcedoc=%7B42ADBE6F-28A0-47F4-8DED-5938F92C41D3%7D&amp;file=Esquema%20.com%20credito%20en%20pesos_OSCAR%20ARIEL%20ZUNIGA%20M.pptx&amp;action=edit&amp;mobileredirect=true</t>
  </si>
  <si>
    <t xml:space="preserve">Buen día. Comparto el enlace del evento solicitado: https://teatrocolsubsidio.com/eventos/pedro-pastor-pilar-cabrera. Igualmente, el evento fue agregado al calendario de eventos de Teatro: https://teatrocolsubsidio.com/eventos. </t>
  </si>
  <si>
    <t>https://colsubsidio365.sharepoint.com/sites/contenidosotd/_layouts/15/Doc.aspx?sourcedoc=%7B064A0F0F-6D75-4F13-B6DA-3BD3B36B5DB8%7D&amp;file=PEDRO%20PASTOR%20Y%20PILAR%20CABRERA_MARIA%20JOSE%20BUSTAMANT%201.docx&amp;action=default&amp;mobileredirect=true</t>
  </si>
  <si>
    <t>https://colsubsidio365.sharepoint.com/sites/contenidosotd/Shared%20Documents/Aplicaciones/Microsoft%20Forms/Control%20de%20cambios%20-%20Activos%20Web%20-%20Contenidos%20GTD/Pregunta%205/pedor%20pastor%20WEB%20TEATRO_MARIA%20JOSE%20BUSTAMANT%201.jpg</t>
  </si>
  <si>
    <t>Buen día. Se ajusto la imágen del evento https://teatrocolsubsidio.com/eventos/pedro-pastor-pilar-cabrera.</t>
  </si>
  <si>
    <t>evento de Pedro Pastor</t>
  </si>
  <si>
    <t xml:space="preserve">Cambiar foto para el evento de pedro pastor </t>
  </si>
  <si>
    <t>https://colsubsidio365.sharepoint.com/sites/contenidosotd/Shared%20Documents/Aplicaciones/Microsoft%20Forms/Control%20de%20cambios%20-%20Activos%20Web%20-%20Contenidos%20GTD/Pregunta%202/PEDRO%20PASTOR%20-%20WEB_MARIA%20JOSE%20BUSTAMANT.jpg</t>
  </si>
  <si>
    <t>Tarea finalizada noticia publicada https://www.diversioncolsubsidio.com/item/articulo/830444</t>
  </si>
  <si>
    <t>https://colsubsidio365.sharepoint.com/sites/contenidosotd/_layouts/15/Doc.aspx?sourcedoc=%7B0F8DEF70-6B0E-40DA-9A30-30653DE2A6E6%7D&amp;file=formato-noticia-Carnavales_LAURA%20CAROLINA%20SIERR.docx&amp;action=default&amp;mobileredirect=true</t>
  </si>
  <si>
    <t>https://colsubsidio365.sharepoint.com/sites/contenidosotd/Shared%20Documents/Aplicaciones/Microsoft%20Forms/Control%20de%20cambios%20-%20Activos%20Web%20-%20Contenidos%20GTD/Pregunta%205/Banner_teo_V2_LAURA%20CAROLINA%20SIERR.jpg</t>
  </si>
  <si>
    <t xml:space="preserve">porfa publicar lo más pronto posible, adicionalmente el banner que tenemos en TEO de carnavales dirigirlo a esta noticia. </t>
  </si>
  <si>
    <t>https://colsubsidio365.sharepoint.com/sites/contenidosotd/Shared%20Documents/Aplicaciones/Microsoft%20Forms/Control%20de%20cambios%20-%20Activos%20Web%20-%20Contenidos%20GTD/Pregunta/T%C3%A9rminos%20y%20condiciones%20Oferta%20de%20San%20Valent%C3%ADn_DANIELA%20DELPILAR%20PAR.pdf</t>
  </si>
  <si>
    <t>Fecha de inicio: 1 de febrero 
Fin de activación: 28 de febrero
Certificado accesibilidad: https://we.tl/t-cZaDbHfpLU</t>
  </si>
  <si>
    <t>El contenido fue actualizado.</t>
  </si>
  <si>
    <t>Publicaciones ofertas o contenido tipo blog</t>
  </si>
  <si>
    <t>https://colsubsidio365.sharepoint.com/sites/contenidosotd/_layouts/15/Doc.aspx?sourcedoc=%7BA2F5C077-DC9B-420A-823C-FB431CB62ECB%7D&amp;file=[Colsubsidio%20Piscilago]%20CM%20-%20AyB%20enero%20-%20febr_HEINER%20LEONARDO%20MORA.xlsx&amp;action=default&amp;mobileredirect=true</t>
  </si>
  <si>
    <t>Fue una prueba.</t>
  </si>
  <si>
    <t>teatrocolsubsidio.com</t>
  </si>
  <si>
    <t>Fue una prueba</t>
  </si>
  <si>
    <t>Piscilago.co</t>
  </si>
  <si>
    <t>agencia</t>
  </si>
  <si>
    <t>El regalmento se actualizo</t>
  </si>
  <si>
    <t>https://cms.colsubsidio.com/sites/default/files/Documentos/colsubsidio/codigo-etica-equipos-de-alto-rendimiento.pdf</t>
  </si>
  <si>
    <t xml:space="preserve">reemplazar el actual reglamento por este en las páginas donde aparezca : https://cms.colsubsidio.com/sites/default/files/Documentos/colsubsidio/2025/reglamento-etica-equipos-de-alto-rendimiento-recreacion-deportes.pdf </t>
  </si>
  <si>
    <t>https://cms.colsubsidio.com/sites/default/files/Documentos/colsubsidio/2025/reglamento-etica-equipos-de-alto-rendimiento-recreacion-deportes.pdf</t>
  </si>
  <si>
    <t>Por favor enviar las imágenes con las medidas adecuadas. Gracias</t>
  </si>
  <si>
    <t>https://colsubsidio365.sharepoint.com/sites/contenidosotd/Shared%20Documents/Aplicaciones/Microsoft%20Forms/Control%20de%20cambios%20-%20Activos%20Web%20-%20Contenidos%20GTD/Pregunta%203/TEAT_CM-AF_BANNER-PC_MARIA%20JOSE%20BUSTAMANT.jpg; https://colsubsidio365.sharepoint.com/sites/contenidosotd/Shared%20Documents/Aplicaciones/Microsoft%20Forms/Control%20de%20cambios%20-%20Activos%20Web%20-%20Contenidos%20GTD/Pregunta%203/TEAT_CM-AF_BANNER-MOBILE_MARIA%20JOSE%20BUSTAMANT.jpg</t>
  </si>
  <si>
    <t>https://teatrocolsubsidio.com/eventos/nelson-marconi</t>
  </si>
  <si>
    <t xml:space="preserve">fecha final 22 de febrero </t>
  </si>
  <si>
    <t>https://colsubsidio365.sharepoint.com/sites/contenidosotd/Shared%20Documents/Aplicaciones/Microsoft%20Forms/Control%20de%20cambios%20-%20Activos%20Web%20-%20Contenidos%20GTD/Pregunta%203/Banner_mobile_MARIA%20JOSE%20BUSTAMANT%203.jpg; https://colsubsidio365.sharepoint.com/sites/contenidosotd/Shared%20Documents/Aplicaciones/Microsoft%20Forms/Control%20de%20cambios%20-%20Activos%20Web%20-%20Contenidos%20GTD/Pregunta%203/Banner_PC_MARIA%20JOSE%20BUSTAMANT%201.jpg</t>
  </si>
  <si>
    <t>Evento de maria del sol y cantaclaro, hoy se encuentra en cola</t>
  </si>
  <si>
    <t>fecha final de publicacion hasta el 23 de feb</t>
  </si>
  <si>
    <t>Buen día. Se ajustó el horario del curso solicitados en https://cetcolsubsidio.edu.co/programas/cursos-cortos.</t>
  </si>
  <si>
    <t>Ajustar fecha y horario</t>
  </si>
  <si>
    <t>https://colsubsidio365.sharepoint.com/sites/contenidosotd/_layouts/15/Doc.aspx?sourcedoc=%7B02B51D8C-2F82-45DD-8BB8-1C00ED9DE006%7D&amp;file=Ajustes%20cursos%20cortos%2030225_ECP%20APOYO%20PORTAFOLIO.pptx&amp;action=edit&amp;mobileredirect=true</t>
  </si>
  <si>
    <t>Buen día. Se realizaron los ajustes solicitados en la página https://cetcolsubsidio.edu.co/sobre-nosotros/transparencia.</t>
  </si>
  <si>
    <t>https://cetcolsubsidio.edu.co/sobre-nosotros/transparencia</t>
  </si>
  <si>
    <t xml:space="preserve">Ajustes página de Trasparencia </t>
  </si>
  <si>
    <t>https://colsubsidio365.sharepoint.com/sites/contenidosotd/_layouts/15/Doc.aspx?sourcedoc=%7BF4E431EE-4064-4CBD-A248-537B0716EA2F%7D&amp;file=Transparencia%20y%20acceso%20a%20la%20informaci%C3%B3n_ECP%20APOYO%20PORTAFOLIO.pptx&amp;action=edit&amp;mobileredirect=true</t>
  </si>
  <si>
    <t>Confirmo que se realizo las tareas 
los aajustes solicitados
1. MENÚ HOTEL COLONIAL: Se anexan las siguientes cartas: y tener en cuenta los siguientes ajustes
-Menú Restaurante Principal
-Menú Restaurante Italiano
-Menú Teppanyaki
-Menú sushi
-Menú Peruano
-En el Menú Servicio a la habitación colocar el MENU DESAYUNO
Link: https://colsubsidio365-my.sharepoint.com/:f:/g/personal/hannrodsal_colsubsidio_com/EnpJBYsueGlGsy1Hzd32ej0BtkNRoN_LD4gl3DSoTErCQQ?e=xdiTXh
2. MENÚ HOTEL LANCEROS: Se anexan las siguientes cartas: y tener en cuenta los siguientes ajustes
-Menú Restaurante Principal
-Menú Bar
-En el Menú pizzería favor colocar el MENU PISCINA
-Menú Bolos
-A continuación, se solicita que se agregue la carta de Sushi Lanceros que no se encuentra en la página web.
Descripción Sushi: Descubre el equilibrio perfecto de sabores en nuestra irresistible variedad de sushi.
Link: https://colsubsidio365-my.sharepoint.com/:f:/g/personal/hannrodsal_colsubsidio_com/Es78979I3CNCqcB-nEG-8lkBwMI9tjJ3KqRGmGJo7PCQMg?e=0gZMBX
3. MENÚ HOTEL Cantú: Se anexan las siguientes cartas: y tener en cuenta los siguientes ajustes
-Menú restaurante principal Club Náutico
-Menú Cantu cabañas
-A continuación, se solicita que se agregue la carta de Menú Cantú Glamping que no se encuentra en la página web.
Descripción Cantú Glamping : Descubre el sabor en medio de la naturaleza , combinación entre frescura, creatividad y autenticidad en cada plato.
Link: https://colsubsidio365-my.sharepoint.com/:f:/g/personal/hannrodsal_colsubsidio_com/El8qFQc5sFxCiFiUAnB_JusB8QwZwc8y0zN5uSrMsLpOcA?e=odVOBp</t>
  </si>
  <si>
    <t xml:space="preserve">1. https://www.hotelescolsubsidio.com/hotel/colonial/gastronomia/
2. https://www.hotelescolsubsidio.com/hotel/lanceros/gastronomia/
3.https://www.hotelescolsubsidio.com/hotel/cantu/gastronomia/
</t>
  </si>
  <si>
    <t xml:space="preserve">Actualización de las cartas de restaurantes  de los hoteles Colonial, Cantú y Lanceros
Agregamos link drive organizado por cada hotel:
1. MENÚ HOTEL COLONIAL: Se anexan las siguientes cartas:  y tener en cuenta los siguientes ajustes
-Menú Restaurante Principal
-Menú Restaurante Italiano
-Menú Teppanyaki
-Menú sushi
-Menú Peruano 
-En el Menú Servicio a la habitación colocar el MENU DESAYUNO
Link: https://colsubsidio365-my.sharepoint.com/:f:/g/personal/hannrodsal_colsubsidio_com/EnpJBYsueGlGsy1Hzd32ej0BtkNRoN_LD4gl3DSoTErCQQ?e=xdiTXh
2.  MENÚ HOTEL LANCEROS: Se anexan las siguientes cartas: y tener en cuenta los siguientes ajustes
-Menú Restaurante Principal
-Menú Bar
-En el Menú pizzería favor colocar el MENU PISCINA
-Menú Bolos
-A continuación, se solicita que se agregue la carta de Sushi Lanceros que no se encuentra en la página web. 
Descripción Sushi: Descubre el equilibrio perfecto de sabores en nuestra irresistible variedad de sushi.
Link: https://colsubsidio365-my.sharepoint.com/:f:/g/personal/hannrodsal_colsubsidio_com/Es78979I3CNCqcB-nEG-8lkBwMI9tjJ3KqRGmGJo7PCQMg?e=0gZMBX
3. MENÚ HOTEL Cantú: Se anexan las siguientes cartas: y tener en cuenta los siguientes ajustes
-Menú restaurante principal Club Náutico 
-Menú Cantu cabañas
-A continuación, se solicita que se agregue la carta de Menú Cantú Glamping que no se encuentra en la página web. 
Descripción Cantú Glamping : Descubre el sabor en medio de la naturaleza , combinación entre frescura, creatividad y autenticidad en cada plato. 
Link: https://colsubsidio365-my.sharepoint.com/:f:/g/personal/hannrodsal_colsubsidio_com/El8qFQc5sFxCiFiUAnB_JusB8QwZwc8y0zN5uSrMsLpOcA?e=odVOBp
</t>
  </si>
  <si>
    <t>https://colsubsidio365.sharepoint.com/sites/contenidosotd/Shared%20Documents/Aplicaciones/Microsoft%20Forms/Control%20de%20cambios%20-%20Activos%20Web%20-%20Contenidos%20GTD/Pregunta%202/Foto2_500x333px_HANNA%20CAROLINA%20RODRI.jpg; https://colsubsidio365.sharepoint.com/sites/contenidosotd/Shared%20Documents/Aplicaciones/Microsoft%20Forms/Control%20de%20cambios%20-%20Activos%20Web%20-%20Contenidos%20GTD/Pregunta%202/Foto1_500x333px_HANNA%20CAROLINA%20RODRI.jpg</t>
  </si>
  <si>
    <t>Solicitud atendida calendario febrero</t>
  </si>
  <si>
    <t>Por favor poner como predefinido el calendario de temporadas 2025 en el mes de Febrero 2025 en la siguiente sección https://www.hotelescolsubsidio.com/tarifas/</t>
  </si>
  <si>
    <t>https://colsubsidio365.sharepoint.com/sites/contenidosotd/Shared%20Documents/Aplicaciones/Microsoft%20Forms/Control%20de%20cambios%20-%20Activos%20Web%20-%20Contenidos%20GTD/Pregunta%202/Calendario%20tarifas%202025_DIEGO%20FERNANDO%20OSORI.jpg</t>
  </si>
  <si>
    <t>Listo Jorge luis prats en teatro</t>
  </si>
  <si>
    <t>https://colsubsidio365.sharepoint.com/sites/contenidosotd/_layouts/15/Doc.aspx?sourcedoc=%7BE460FCDF-2250-4754-BDAA-2ED4D4856AF9%7D&amp;file=7.%20WEB%20PRATS_MARIA%20JOSE%20BUSTAMANT.docx&amp;action=default&amp;mobileredirect=true</t>
  </si>
  <si>
    <t>https://colsubsidio365.sharepoint.com/sites/contenidosotd/Shared%20Documents/Aplicaciones/Microsoft%20Forms/Control%20de%20cambios%20-%20Activos%20Web%20-%20Contenidos%20GTD/Pregunta%205/PRATS%20WEB%20MAQUETA_MARIA%20JOSE%20BUSTAMANT.jpg</t>
  </si>
  <si>
    <t>Dos horas y 15 mins</t>
  </si>
  <si>
    <t>Buen día. Se ajustaron las tasas de interés en los productos de https://www.colsubsidio.com/creditos.</t>
  </si>
  <si>
    <t>Cambiar la tasa de interes de todos los productos</t>
  </si>
  <si>
    <t>https://colsubsidio365.sharepoint.com/sites/contenidosotd/Shared%20Documents/Aplicaciones/Microsoft%20Forms/Control%20de%20cambios%20-%20Activos%20Web%20-%20Contenidos%20GTD/Pregunta%202/2%20Portafolio%20Cr%C3%A9dito%20y%20Seguros%20Febrero-2025_OSCAR%20ARIEL%20ZUNIGA%20M.pdf</t>
  </si>
  <si>
    <t>Buen días. Se publicaron los eventos solicitados en la página https://www.agenciadeempleocolsubsidio.com/eventos. Por ahora se agregaron los 5 primeros eventos, porque la capacidad de tabs es de 5, cuando se retiren los eventos pasados se agregarán los que están pendientes.</t>
  </si>
  <si>
    <t>https://www.agenciadeempleocolsubsidio.com/eventos</t>
  </si>
  <si>
    <t xml:space="preserve">Hola, agregar los webinars del 2025 a la landing de eventos de la agencia de empleo. </t>
  </si>
  <si>
    <t>https://colsubsidio365.sharepoint.com/sites/contenidosotd/_layouts/15/Doc.aspx?sourcedoc=%7BD201A59C-71D7-491D-AB17-C916620C90C1%7D&amp;file=LANDING%20-%20WEBINARS%20EMPLEABILIDAD_LADY%20TATIANA%20DURAN%20F%205.xlsx&amp;action=default&amp;mobileredirect=true</t>
  </si>
  <si>
    <t>Buen días. Se actualizaron los horarios de servicio entre semana y fines de semana de Piscilago, en la página https://www.piscilago.co/atracciones.</t>
  </si>
  <si>
    <t>Actualizar horarios y mantenimientos de atracciones para la semana del 5 al 9 de febrero. Tener en cuenta la página 1 del documento adjunto.</t>
  </si>
  <si>
    <t>https://colsubsidio365.sharepoint.com/sites/contenidosotd/_layouts/15/Doc.aspx?sourcedoc=%7BF2D589AA-5E90-4DDA-AEC3-618BE81DAD7B%7D&amp;file=Horarios%20y%20mantenimientos%20atracciones%20Piscila_HEINER%20LEONARDO%20MORA%2054.docx&amp;action=default&amp;mobileredirect=true</t>
  </si>
  <si>
    <t>quitado instagram cantu de footer hoteles</t>
  </si>
  <si>
    <t>En el portal de Hoteles Colsubsidio https://www.hotelescolsubsidio.com/, quitar Instagram Cantú del Footer (Bloque Síguenos).</t>
  </si>
  <si>
    <t>Eliminar la red social Instagram Cantú, en el Footer de Síguenos.</t>
  </si>
  <si>
    <t>https://colsubsidio365.sharepoint.com/sites/contenidosotd/Shared%20Documents/Aplicaciones/Microsoft%20Forms/Control%20de%20cambios%20-%20Activos%20Web%20-%20Contenidos%20GTD/Pregunta%202/Eliminar%20Instagram%20Cant%C3%BA_DIEGO%20FERNANDO%20OSORI.jpg</t>
  </si>
  <si>
    <t>Buen día. Se publico el banner solicitado en https://teatrocolsubsidio.com/.</t>
  </si>
  <si>
    <t>https://colsubsidio365.sharepoint.com/sites/contenidosotd/Shared%20Documents/Aplicaciones/Microsoft%20Forms/Control%20de%20cambios%20-%20Activos%20Web%20-%20Contenidos%20GTD/Pregunta%203/TEAT_CM-AF_BANNER-PC_MARIA%20JOSE%20BUSTAMANT%201.jpg; https://colsubsidio365.sharepoint.com/sites/contenidosotd/Shared%20Documents/Aplicaciones/Microsoft%20Forms/Control%20de%20cambios%20-%20Activos%20Web%20-%20Contenidos%20GTD/Pregunta%203/TEAT_CM-AF_BANNER-MOBILE_MARIA%20JOSE%20BUSTAMANT%201.jpg</t>
  </si>
  <si>
    <t xml:space="preserve">fecha final 22 febrero </t>
  </si>
  <si>
    <t>Buen día. Se publicó el banner solicitado en https://teatrocolsubsidio.com/.</t>
  </si>
  <si>
    <t>https://colsubsidio365.sharepoint.com/sites/contenidosotd/Shared%20Documents/Aplicaciones/Microsoft%20Forms/Control%20de%20cambios%20-%20Activos%20Web%20-%20Contenidos%20GTD/Pregunta%203/BANNER-TEATRO-PC_MARIA%20JOSE%20BUSTAMANT.jpg; https://colsubsidio365.sharepoint.com/sites/contenidosotd/Shared%20Documents/Aplicaciones/Microsoft%20Forms/Control%20de%20cambios%20-%20Activos%20Web%20-%20Contenidos%20GTD/Pregunta%203/Banner_Mobile%20(2)_MARIA%20JOSE%20BUSTAMANT.jpg</t>
  </si>
  <si>
    <t xml:space="preserve">fecha final de publicación 14 de marzo </t>
  </si>
  <si>
    <t xml:space="preserve">Buenas tardes, se gestionó la actualización de las tarifas según lo solicitado. </t>
  </si>
  <si>
    <t>https://www.diversioncolsubsidio.com/deportes-natacion-para-adulto-mayor#/wizard?clasificacion=594&amp;producto=14</t>
  </si>
  <si>
    <t xml:space="preserve">Por favor actualizar las tarifas, las que aparecen en el producto están incorrectas.
CAT A :$ 93.000	
CAT B : $ 102.400 	
CAT C :  $ 149.800	
"NO AFILIADO" :  $ 194.700 
</t>
  </si>
  <si>
    <t>Noticia publicada https://www.hotelescolsubsidio.com/actualidad/lider-nps-america-latina/</t>
  </si>
  <si>
    <t>https://colsubsidio365.sharepoint.com/sites/contenidosotd/_layouts/15/Doc.aspx?sourcedoc=%7B6EB87D8B-815C-4030-8950-020CDE20A0EA%7D&amp;file=Noticia%20Premios%20Myhotel%20-%20hoteles_HANNA%20CAROLINA%20RODRI.docx&amp;action=default&amp;mobileredirect=true</t>
  </si>
  <si>
    <t>https://colsubsidio365.sharepoint.com/sites/contenidosotd/Shared%20Documents/Aplicaciones/Microsoft%20Forms/Control%20de%20cambios%20-%20Activos%20Web%20-%20Contenidos%20GTD/Pregunta%205/Noticia600x400_HANNA%20CAROLINA%20RODRI.jpg; https://colsubsidio365.sharepoint.com/sites/contenidosotd/Shared%20Documents/Aplicaciones/Microsoft%20Forms/Control%20de%20cambios%20-%20Activos%20Web%20-%20Contenidos%20GTD/Pregunta%205/Noticia1200x630_HANNA%20CAROLINA%20RODRI.jpg</t>
  </si>
  <si>
    <t>Publicar blog de noticia hoteles: https://www.hotelescolsubsidio.com/actualidad/</t>
  </si>
  <si>
    <t>Banner publicado en hoteles</t>
  </si>
  <si>
    <t>https://colsubsidio365.sharepoint.com/sites/contenidosotd/Shared%20Documents/Aplicaciones/Microsoft%20Forms/Control%20de%20cambios%20-%20Activos%20Web%20-%20Contenidos%20GTD/Pregunta%203/Banner-myhotel_1920X500px%20(3)_HANNA%20CAROLINA%20RODRI.jpg; https://colsubsidio365.sharepoint.com/sites/contenidosotd/Shared%20Documents/Aplicaciones/Microsoft%20Forms/Control%20de%20cambios%20-%20Activos%20Web%20-%20Contenidos%20GTD/Pregunta%203/Banner-myhotel_990X500px%20(1)_HANNA%20CAROLINA%20RODRI.jpg; https://colsubsidio365.sharepoint.com/sites/contenidosotd/Shared%20Documents/Aplicaciones/Microsoft%20Forms/Control%20de%20cambios%20-%20Activos%20Web%20-%20Contenidos%20GTD/Pregunta%203/Banner-myhotel_580X500px_HANNA%20CAROLINA%20RODRI.jpg</t>
  </si>
  <si>
    <t>Hoteles Colsubsidio es reconocido en MyHotel Awards 2024</t>
  </si>
  <si>
    <t>como la cadena hotelera con mejor NPS en LATAM</t>
  </si>
  <si>
    <t>Por favor que este lleve a la noticia solicitada en el ticket 6432</t>
  </si>
  <si>
    <t>https://colsubsidio365.sharepoint.com/sites/contenidosotd/Shared%20Documents/Aplicaciones/Microsoft%20Forms/Control%20de%20cambios%20-%20Activos%20Web%20-%20Contenidos%20GTD/Pregunta%203/Banner_PC%20(1)_MARIA%20JOSE%20BUSTAMANT.jpg; https://colsubsidio365.sharepoint.com/sites/contenidosotd/Shared%20Documents/Aplicaciones/Microsoft%20Forms/Control%20de%20cambios%20-%20Activos%20Web%20-%20Contenidos%20GTD/Pregunta%203/Banner_mobile%20(3)_MARIA%20JOSE%20BUSTAMANT.jpg</t>
  </si>
  <si>
    <t>https://teatrocolsubsidio.com/eventos/maria-del-sol-cantaclaro</t>
  </si>
  <si>
    <t>fecha final 23 de febrero</t>
  </si>
  <si>
    <t>Evento publicado https://teatrocolsubsidio.com/eventos/yamandu-costa-y-hermanos-saboya</t>
  </si>
  <si>
    <t>https://colsubsidio365.sharepoint.com/sites/contenidosotd/_layouts/15/Doc.aspx?sourcedoc=%7B4356E440-1589-4CBD-9280-381DC5504034%7D&amp;file=8.%20YAMANDU%20SABOYA_MARIA%20JOSE%20BUSTAMANT.docx&amp;action=default&amp;mobileredirect=true</t>
  </si>
  <si>
    <t>https://colsubsidio365.sharepoint.com/sites/contenidosotd/Shared%20Documents/Aplicaciones/Microsoft%20Forms/Control%20de%20cambios%20-%20Activos%20Web%20-%20Contenidos%20GTD/Pregunta%205/YAMANDU%20WEB%20MAQUETA_MARIA%20JOSE%20BUSTAMANT.jpg</t>
  </si>
  <si>
    <t>Buen día. Se ajustó el cronograma en https://www.agenciadeempleocolsubsidio.com/unidad-movil.</t>
  </si>
  <si>
    <t>Quitar del cronograma la operación del 08 de febrero no se va a realizar, dejo documento actualizado 
https://docs.google.com/spreadsheets/d/1DO8YbFDZe7bM13jwlCiZvCc3FIJOmCNP/edit?gid=1461448956#gid=1461448956</t>
  </si>
  <si>
    <t>https://colsubsidio365.sharepoint.com/sites/contenidosotd/Shared%20Documents/Aplicaciones/Microsoft%20Forms/Control%20de%20cambios%20-%20Activos%20Web%20-%20Contenidos%20GTD/Pregunta%203/TEAT_CM-AF_BANNERS-PC-DESKTOP_MARIA%20JOSE%20BUSTAMANT.jpg; https://colsubsidio365.sharepoint.com/sites/contenidosotd/Shared%20Documents/Aplicaciones/Microsoft%20Forms/Control%20de%20cambios%20-%20Activos%20Web%20-%20Contenidos%20GTD/Pregunta%203/TEAT_CM-AF_BANNERS-PC-MOBILE_MARIA%20JOSE%20BUSTAMANT.jpg</t>
  </si>
  <si>
    <t>https://teatrocolsubsidio.com/eventos/chango-spasiuk</t>
  </si>
  <si>
    <t xml:space="preserve">fecha final: 1 de marzo </t>
  </si>
  <si>
    <t>Buen día. Se ajustó el fillet solicitado en la página https://www.piscilago.co/.</t>
  </si>
  <si>
    <t>Volver a poner en el fillet el texto relacionado a horarios de atracciones y mantenimientos de las mismas. "Conoce los horarios de las atracciones y mantenimientos programados para esta semana dando clic acá"
Aterrizaje a: https://www.piscilago.co/atracciones</t>
  </si>
  <si>
    <t>https://colsubsidio365.sharepoint.com/sites/contenidosotd/Shared%20Documents/Aplicaciones/Microsoft%20Forms/Control%20de%20cambios%20-%20Activos%20Web%20-%20Contenidos%20GTD/Pregunta/Formato%20de%20creaci%C3%B3n%20-%20Fan%C3%A1ticos%20del%20cine_YEIMI%20LORAINE%20DELGAD.pdf</t>
  </si>
  <si>
    <t>Fecha inicio de inscripciones:  28/01/2025
Fecha fin de inscripciones: 23/02/2025
Fecha de inicio y fin del servicio: 23/02/2025
Imagenes de Open Graph
https://drive.google.com/drive/folders/1H5Y9f090S4iw6LCR9P8obE67D79G9HvM?usp=drive_link</t>
  </si>
  <si>
    <t>Banner eliminados en hoteles</t>
  </si>
  <si>
    <t>Bajar los siguientes banners de pagina de hoteles:
1. ¿Buscando un plan único para estas vacaciones?
2. Vive el folclor de los llanos orientales (se va a renovar)
3. Vacaciones diferentes, diversión asegurada  (se va a renovar)
4. Bajar Girardot donde comienza las mejores experiencia   (se va a renovar)</t>
  </si>
  <si>
    <t>Publicado en hoteles banner</t>
  </si>
  <si>
    <t>Vive la cultura llanera en el Hotel Alcaraván</t>
  </si>
  <si>
    <t>Disfruta un descanso inolvidable con tu familia. Gastronomía, cabalgatas y experiencias únicas te esperan.</t>
  </si>
  <si>
    <t>https://www.hotelescolsubsidio.com/hotel/alcaravan/</t>
  </si>
  <si>
    <t xml:space="preserve">Banner publicado en hoteles </t>
  </si>
  <si>
    <t>; ; https://colsubsidio365.sharepoint.com/sites/contenidosotd/Shared%20Documents/Aplicaciones/Microsoft%20Forms/Control%20de%20cambios%20-%20Activos%20Web%20-%20Contenidos%20GTD/Pregunta%203/BannerBosques%20(1)_HANNA%20CAROLINA%20RODRI.jpg</t>
  </si>
  <si>
    <t>Vacaciones con diversión y adrenalina en Hotel Bosques</t>
  </si>
  <si>
    <t>Conoce el Plan + Diversión: Hospedaje, alimentación completa y acceso a Piscilago en un solo paquete.</t>
  </si>
  <si>
    <t>¡Lo quiero!</t>
  </si>
  <si>
    <t>; ; https://colsubsidio365.sharepoint.com/sites/contenidosotd/Shared%20Documents/Aplicaciones/Microsoft%20Forms/Control%20de%20cambios%20-%20Activos%20Web%20-%20Contenidos%20GTD/Pregunta%203/BannerPaipa%20(1)_HANNA%20CAROLINA%20RODRI.jpg</t>
  </si>
  <si>
    <t>Recorre los paisajes de Boyacá y vive una experiencia única</t>
  </si>
  <si>
    <t>Descansa en nuestros hoteles Colonial, Lanceros y Cantú Glamping y Cabañas. A pocas horas de Bogotá, el lugar perfecto para desconectarte y disfrutar.</t>
  </si>
  <si>
    <t>Explora nuevas experiencias en el Hotel Peñalisa</t>
  </si>
  <si>
    <t>Vive unas vacaciones inolvidables y deléitate con una gastronomía única que cautivará tus sentidos.</t>
  </si>
  <si>
    <t>Planea tu escapada</t>
  </si>
  <si>
    <t>https://www.hotelescolsubsidio.com/landing-campanias/hotel-girardot-piscina/</t>
  </si>
  <si>
    <t>Se ha actualizado el documento solicitado.</t>
  </si>
  <si>
    <t>Actualizar documento: Términos y condiciones específicos de la oferta Anticipación Febrero</t>
  </si>
  <si>
    <t>https://colsubsidio365.sharepoint.com/sites/contenidosotd/Shared%20Documents/Aplicaciones/Microsoft%20Forms/Control%20de%20cambios%20-%20Activos%20Web%20-%20Contenidos%20GTD/Pregunta%202/Terminos%20y%20condiciones%20Oferta%20Anticipaci%C3%B3n%20fe_HANNA%20CAROLINA%20RODRI.pdf</t>
  </si>
  <si>
    <t xml:space="preserve"> Actualizar documento TYC:Términos y condiciones específicos oferta San Valentín</t>
  </si>
  <si>
    <t>Actualizar pdf con el anexo :https://www.hotelescolsubsidio.com/tyc/</t>
  </si>
  <si>
    <t>https://colsubsidio365.sharepoint.com/sites/contenidosotd/Shared%20Documents/Aplicaciones/Microsoft%20Forms/Control%20de%20cambios%20-%20Activos%20Web%20-%20Contenidos%20GTD/Pregunta%202/T%C3%A9rminos%20y%20condiciones%20Oferta%20de%20San%20Valent%C3%ADn_HANNA%20CAROLINA%20RODRI.pdf</t>
  </si>
  <si>
    <t xml:space="preserve">Buen día. Se actualizaron las fechas de ingreso y mantenimiento de las atracciones en la página https://www.piscilago.co/atracciones. </t>
  </si>
  <si>
    <t>Actualizar atracciones en mantenimiento para la semana del 12 al 16 de febrero de acuerdo a la información del documento adjunto (página 1).</t>
  </si>
  <si>
    <t>https://colsubsidio365.sharepoint.com/sites/contenidosotd/_layouts/15/Doc.aspx?sourcedoc=%7B517B71E0-18FA-4B83-A4E2-631827E6AF11%7D&amp;file=Horarios%20y%20mantenimientos%20atracciones%20Piscila_HEINER%20LEONARDO%20MORA%2055.docx&amp;action=default&amp;mobileredirect=true</t>
  </si>
  <si>
    <t>Banner publicado Xposible</t>
  </si>
  <si>
    <t>KAREN YISELLT DUQUE RAMIREZ</t>
  </si>
  <si>
    <t>Sitio web - Xposible</t>
  </si>
  <si>
    <t>https://colsubsidio365.sharepoint.com/sites/contenidosotd/Shared%20Documents/Aplicaciones/Microsoft%20Forms/Control%20de%20cambios%20-%20Activos%20Web%20-%20Contenidos%20GTD/Pregunta%203/banner%201920x600_KAREN%20YISELLT%20DUQUE.png; https://colsubsidio365.sharepoint.com/sites/contenidosotd/Shared%20Documents/Aplicaciones/Microsoft%20Forms/Control%20de%20cambios%20-%20Activos%20Web%20-%20Contenidos%20GTD/Pregunta%203/banner%20600x400_KAREN%20YISELLT%20DUQUE.png</t>
  </si>
  <si>
    <t>https://cloud.info.colsubsidio.com/mipymes-sostenibles?_gl=1*1rwd3mb*_gcl_au*MTk5MTQ2ODcxMS4xNzM1MzI3OTAw*_ga*MjY0MTc2NjI4LjE3MzUzMjc5MDE.*_ga_1CVTSKX86K*MTczODY4NTMwMC42Ni4wLjE3Mzg2ODUzMDQuNTYuMC45NTk0ODI2NTg</t>
  </si>
  <si>
    <t>publicar 11-febrero-2025 retirar 31-marzo-2025</t>
  </si>
  <si>
    <t>Buen día. Se publico la noticia solicitada en https://cetcolsubsidio.edu.co/noticias. Comparto enlace de la noticia: https://cetcolsubsidio.edu.co/noticias/un-2025-lleno-de-retos-en-la-cet.</t>
  </si>
  <si>
    <t>https://colsubsidio365.sharepoint.com/sites/contenidosotd/_layouts/15/Doc.aspx?sourcedoc=%7B0A43C969-C1AD-447F-B344-9E677E4DAE18%7D&amp;file=formato-noticia%20-%20inicio%20de%20clases%202025_ECP%20APOYO%20PORTAFOLIO.docx&amp;action=default&amp;mobileredirect=true</t>
  </si>
  <si>
    <t>https://colsubsidio365.sharepoint.com/sites/contenidosotd/Shared%20Documents/Aplicaciones/Microsoft%20Forms/Control%20de%20cambios%20-%20Activos%20Web%20-%20Contenidos%20GTD/Pregunta%205/inicio%20de%20clases%202025_ECP%20APOYO%20PORTAFOLIO.jpg</t>
  </si>
  <si>
    <t>Buen día. Se despublicó la landing solicitada y su enlace fue redireccionado a la landing de Programas: https://cetcolsubsidio.edu.co/programas/ingles. Además se retiró toda la información o rutas que lleven a esta landing, también se retiró la opción de Cursos de inglés en el menú del sitio de CET.</t>
  </si>
  <si>
    <t>https://cetcolsubsidio.edu.co/programas/ingles</t>
  </si>
  <si>
    <t xml:space="preserve">Ocultar página y rutas que lleven a esta landing
</t>
  </si>
  <si>
    <t>Buen día. Se ajustó el cronograma de unidad móvil https://www.agenciadeempleocolsubsidio.com/unidad-movil, según el archivo compartido.</t>
  </si>
  <si>
    <t>Ajustar fechas del cronograma de móvil de los días 12,13 y 14 
Se deja cuadro actualizado: https://docs.google.com/spreadsheets/d/1DO8YbFDZe7bM13jwlCiZvCc3FIJOmCNP/edit?gid=1461448956#gid=1461448956</t>
  </si>
  <si>
    <t>Actualiizado Nestor Marconi 21  de febrero evento y calendariohttps://teatrocolsubsidio.com/eventos/nestor-marconi</t>
  </si>
  <si>
    <t>Ajustar fecha de Nestor Marconi al 21 de febrero</t>
  </si>
  <si>
    <t>Buen día. Se publicó el evento solicitado en la página https://teatrocolsubsidio.com/eventos. Comparto el enlace del evento: https://teatrocolsubsidio.com/eventos/chavela-vargas-musical.</t>
  </si>
  <si>
    <t>https://colsubsidio365.sharepoint.com/sites/contenidosotd/_layouts/15/Doc.aspx?sourcedoc=%7B19E5A9D8-12CE-4559-AA82-F2E10928D567%7D&amp;file=9.%20Chavela%20X100_MARIA%20JOSE%20BUSTAMANT.docx&amp;action=default&amp;mobileredirect=true</t>
  </si>
  <si>
    <t>https://colsubsidio365.sharepoint.com/sites/contenidosotd/Shared%20Documents/Aplicaciones/Microsoft%20Forms/Control%20de%20cambios%20-%20Activos%20Web%20-%20Contenidos%20GTD/Pregunta%205/CHAVELA%20WEB%20MAQUETA_MARIA%20JOSE%20BUSTAMANT.jpg</t>
  </si>
  <si>
    <t>Buen día. Se realizaron los ajustes solicitados en https://www.piscilago.co/planes-empresariales/instituciones-educativas/actividades-recreativas, https://www.piscilago.co/planes-empresariales/instituciones-educativas/plan-aula-verde y https://www.piscilago.co/planes-empresariales/agencia-de-viajes-planes.</t>
  </si>
  <si>
    <t>https://www.piscilago.co/planes-empresariales/instituciones-educativas/actividades-recreativas
https://www.piscilago.co/planes-empresariales/instituciones-educativas/plan-aula-verde
https://www.piscilago.co/planes-empresariales/agencia-de-viajes</t>
  </si>
  <si>
    <t>Realizar los cambios en la sección empresarrial de Piscilago de acuerdo a lo solicitado en el documento adjunto.</t>
  </si>
  <si>
    <t>https://colsubsidio365.sharepoint.com/sites/contenidosotd/_layouts/15/Doc.aspx?sourcedoc=%7B1C51A9EC-16B1-4EC1-B235-5E12946DDB2F%7D&amp;file=MODIFICACI%C3%93N%20P%C3%81GINA%20WEB_HEINER%20LEONARDO%20MORA.docx&amp;action=default&amp;mobileredirect=true</t>
  </si>
  <si>
    <t>Buen días. Se realizaron los ajustes solicitados en las página: https://platform-prod-external.colsubsidio.com/creditos/compra-cartera y https://platform-prod-external.colsubsidio.com/creditos/mujeres. Excepto los ajustes de las landings del dominio transacciones.colsubsidio, en las cuales no tengo acceso.</t>
  </si>
  <si>
    <t>realizar ajustes de acuerdo a la ppt</t>
  </si>
  <si>
    <t>https://colsubsidio365.sharepoint.com/sites/contenidosotd/_layouts/15/Doc.aspx?sourcedoc=%7BF5E4C939-6334-4C51-9EAF-04ECF903DBA6%7D&amp;file=CAMBIOS%20EN%20EL%20MICROSITIO%20DE%20CR%C3%89DITO_OSCAR%20ARIEL%20ZUNIGA%20M.pptx&amp;action=edit&amp;mobileredirect=true</t>
  </si>
  <si>
    <t>https://colsubsidio365.sharepoint.com/sites/contenidosotd/Shared%20Documents/Aplicaciones/Microsoft%20Forms/Control%20de%20cambios%20-%20Activos%20Web%20-%20Contenidos%20GTD/Pregunta/Formato%20de%20creaci%C3%B3n%20-%20Bienestar%2060+_YEIMI%20LORAINE%20DELGAD.pdf</t>
  </si>
  <si>
    <t>Fecha inicio de inscripciones: 22-feb
Fecha fin de inscripciones: 9-mar
Imagenes de Opengraph
https://drive.google.com/drive/folders/1gi7cLkmYiEyicuAEYKdqa02mu9dXruj5?usp=drive_link</t>
  </si>
  <si>
    <t>Buen día. Se publicó el evento solicitado en la página https://teatrocolsubsidio.com/eventos. Comparto el enlace del evento: https://teatrocolsubsidio.com/eventos/ivan-lucia-inventario</t>
  </si>
  <si>
    <t>https://colsubsidio365.sharepoint.com/sites/contenidosotd/_layouts/15/Doc.aspx?sourcedoc=%7BD41DD846-65E8-4FFA-8E13-08FAB9C36AB6%7D&amp;file=10.%20Ivan%20y%20Lucia_MARIA%20JOSE%20BUSTAMANT.docx&amp;action=default&amp;mobileredirect=true</t>
  </si>
  <si>
    <t>https://colsubsidio365.sharepoint.com/sites/contenidosotd/Shared%20Documents/Aplicaciones/Microsoft%20Forms/Control%20de%20cambios%20-%20Activos%20Web%20-%20Contenidos%20GTD/Pregunta%205/ivan%20y%20ucia%20WEB%20MAQUETA_MARIA%20JOSE%20BUSTAMANT.jpg</t>
  </si>
  <si>
    <t>Buen día. Se publicó el evento solicitado en la página https://teatrocolsubsidio.com/eventos. Comparto el enlace del evento: https://teatrocolsubsidio.com/eventos/pedro-guerra-parceiros</t>
  </si>
  <si>
    <t>https://colsubsidio365.sharepoint.com/sites/contenidosotd/_layouts/15/Doc.aspx?sourcedoc=%7B777327C3-B702-4B0C-873A-766EFA505DD8%7D&amp;file=11%20pedro%20guerra_MARIA%20JOSE%20BUSTAMANT.docx&amp;action=default&amp;mobileredirect=true</t>
  </si>
  <si>
    <t>https://colsubsidio365.sharepoint.com/sites/contenidosotd/Shared%20Documents/Aplicaciones/Microsoft%20Forms/Control%20de%20cambios%20-%20Activos%20Web%20-%20Contenidos%20GTD/Pregunta%205/PEDRO%20GUERRA%20WEB%20MAQUETA%20(1)_MARIA%20JOSE%20BUSTAMANT.jpg</t>
  </si>
  <si>
    <t xml:space="preserve">Hola muy buen día, confirmamos el retiro de la informaión. En las próximas horas será visible, mientras de elimina caché. </t>
  </si>
  <si>
    <t>https://www.diversioncolsubsidio.com/deportes-practica-libre-gimnasio#/wizard?clasificacion=445&amp;producto=98</t>
  </si>
  <si>
    <t>Por favor, solicitamos eliminar de la pagina - Práctica libre gimnasio la opción de comprar en el Club la Colina debido a que por temas de remodelación no se está ofreciendo el producto en la sede. 
Gracias</t>
  </si>
  <si>
    <t>https://colsubsidio365.sharepoint.com/sites/contenidosotd/Shared%20Documents/Aplicaciones/Microsoft%20Forms/Control%20de%20cambios%20-%20Activos%20Web%20-%20Contenidos%20GTD/Pregunta%202/Ajuste%20Practica%20libre%20gym%20-%20La%20Colina_YEIMI%20LORAINE%20DELGAD.png</t>
  </si>
  <si>
    <t xml:space="preserve">Ajuste realizado en tienda diversion colsubsidio </t>
  </si>
  <si>
    <t>Pro favor retirar el siguiente texto: 
En el Club Colina, se ofrecerán clases de acondicionamiento físico según la programación establecida, durante el periodo de remodelación del gimnasio. 
 Ya que por temas de remodelación no se está ofreciendo el producto en la sede de Colina.</t>
  </si>
  <si>
    <t>Buen día. Se publicó la noticia solicitada en https://www.piscilago.co/eventos-y-noticias. Comparto enlace de la notcia: https://www.piscilago.co/eventos-y-noticias/2024-ano-exitoso-para-la-sostenibilidad.</t>
  </si>
  <si>
    <t>https://colsubsidio365.sharepoint.com/sites/contenidosotd/_layouts/15/Doc.aspx?sourcedoc=%7B9EDF91C3-B30A-4ADB-A9BF-4D44DD859F35%7D&amp;file=Noticia%20blog%20campa%C3%B1a%20Sostenibilidad%20-%202025_HEINER%20LEONARDO%20MORA.docx&amp;action=default&amp;mobileredirect=true</t>
  </si>
  <si>
    <t>https://colsubsidio365.sharepoint.com/sites/contenidosotd/Shared%20Documents/Aplicaciones/Microsoft%20Forms/Control%20de%20cambios%20-%20Activos%20Web%20-%20Contenidos%20GTD/Pregunta%205/noticia_noticia_sostenibilidad%201200x630_HEINER%20LEONARDO%20MORA.jpg</t>
  </si>
  <si>
    <t>Buen día. Comparto enlace de código qr sin utm: https://www.colsu.com.co/qrcode/VIDSA.png y con utm: https://www.colsu.com.co/qrcode/UVISA.png.</t>
  </si>
  <si>
    <t>joserodiba@colsubsidio.com</t>
  </si>
  <si>
    <t>JOSE VICENTE RODRIGUEZ IBAGUE</t>
  </si>
  <si>
    <t>Subdominio de Salud</t>
  </si>
  <si>
    <t>URL: https://salud.colsubsidio.com/blog/vida-saludable
URL con UTM: https://salud.colsubsidio.com/blog/vida-saludable?utm_source=scan-qr&amp;utm_medium=periodico&amp;utm_campaign=el-tiempo</t>
  </si>
  <si>
    <t>Noticia publicada https://www.diversioncolsubsidio.com/item/articulo/830447</t>
  </si>
  <si>
    <t>https://colsubsidio365.sharepoint.com/sites/contenidosotd/_layouts/15/Doc.aspx?sourcedoc=%7BF98E3C9A-8B94-4A19-9B23-CC691E16D298%7D&amp;file=formato-noticia-FanaticosDelCine_LAURA%20CAROLINA%20SIERR.docx&amp;action=default&amp;mobileredirect=true</t>
  </si>
  <si>
    <t>https://colsubsidio365.sharepoint.com/sites/contenidosotd/Shared%20Documents/Aplicaciones/Microsoft%20Forms/Control%20de%20cambios%20-%20Activos%20Web%20-%20Contenidos%20GTD/Pregunta%205/1200X630_LAURA%20CAROLINA%20SIERR.jpg</t>
  </si>
  <si>
    <t>Porfa publicar y confirmarnos una vez esté subida</t>
  </si>
  <si>
    <t>Fechas actualizadas</t>
  </si>
  <si>
    <t xml:space="preserve">https://www.diversioncolsubsidio.com/item/articulo/830438 </t>
  </si>
  <si>
    <t>Porfa cambiar la parte del texto que menciona: 
Fechas de inscripción:
Fines de semana: 4 y 5 de febrero
Entre semana: 8 y 9 de febrero
Por el siguiente texto: 
Conoce las fechas de inscripción aquí (https://www.diversioncolsubsidio.com/deportes/#fechas-inscripcion)</t>
  </si>
  <si>
    <t>https://colsubsidio365.sharepoint.com/sites/contenidosotd/Shared%20Documents/Aplicaciones/Microsoft%20Forms/Control%20de%20cambios%20-%20Activos%20Web%20-%20Contenidos%20GTD/Pregunta%203/BANNER-HOTELES-600X400_DANIELA%20DELPILAR%20PAR.jpg; https://colsubsidio365.sharepoint.com/sites/contenidosotd/Shared%20Documents/Aplicaciones/Microsoft%20Forms/Control%20de%20cambios%20-%20Activos%20Web%20-%20Contenidos%20GTD/Pregunta%203/BANNER-HOTELES-960X400_DANIELA%20DELPILAR%20PAR.jpg; https://colsubsidio365.sharepoint.com/sites/contenidosotd/Shared%20Documents/Aplicaciones/Microsoft%20Forms/Control%20de%20cambios%20-%20Activos%20Web%20-%20Contenidos%20GTD/Pregunta%203/BANNER-HOTELES-1920X400_DANIELA%20DELPILAR%20PAR.jpg</t>
  </si>
  <si>
    <t>Febrero es el mes perfecto para viajar</t>
  </si>
  <si>
    <t>Disfruta experiencias únicas en nuestros hoteles con hasta un 20% de descuento. *Aplican T&amp;C.</t>
  </si>
  <si>
    <t>Compra ahora</t>
  </si>
  <si>
    <t>Aplican términos y condiciones - RNT 5345</t>
  </si>
  <si>
    <t>Publicar 14/02/2025 Eliminar 27/02/2025</t>
  </si>
  <si>
    <t>Buen día. Se ajustó el enlace solicitado en el botón 'Colsubsidio virtual' en el header de los sitios https://www.colsubsidio.com/creditos y https://www.colsubsidio.com/seguros.</t>
  </si>
  <si>
    <t>josebarf@colsubsidio.com</t>
  </si>
  <si>
    <t>JOSE LUIS BARBOSA FONTECHA</t>
  </si>
  <si>
    <t>https://www.colsubsidio.com/creditos  y seguros https://www.colsubsidio.com/seguros todo el ecosistema de crédito y seguros</t>
  </si>
  <si>
    <t xml:space="preserve">El botón que lleva al portal transaccional dentro del sitio de crédito y seguros debería aterrizar en la experiencia construida por CIAM. Por ende debe modificarse el aterrizaje. Actualmente esta llevando a URL https://www.colsubsidio.com/ssoc/#/ingresar?goto=https:%2F%2Ftransacciones.colsubsidio.com%2Fportalpersonas y debería llevar a esta URL https://transacciones.colsubsidio.com/portalpersonas/#/login. </t>
  </si>
  <si>
    <t xml:space="preserve">No se realiza la actualización por indicación del solicitante. </t>
  </si>
  <si>
    <t>https://cetcolsubsidio.edu.co/programas/tecnico-laboral</t>
  </si>
  <si>
    <t xml:space="preserve">Ajuste precios </t>
  </si>
  <si>
    <t>https://colsubsidio365.sharepoint.com/sites/contenidosotd/_layouts/15/Doc.aspx?sourcedoc=%7B8562EF94-FB77-49A5-953A-798358C3722E%7D&amp;file=Ajuste%20valor%20matr%C3%ADcula%20TL%202025_ECP%20APOYO%20PORTAFOLIO.pptx&amp;action=edit&amp;mobileredirect=true</t>
  </si>
  <si>
    <t>Buen día. Comparto la propuesta solicitada sobre los eventos nuevos que se publicaran mensualmente en https://www.agenciadeempleocolsubsidio.com/eventos?hs_preview=RfEcWciG-107535407709#side_tab2. En este preview, se organizaron los eventos que estan publicados actualmente, en cards, ya que manejan poca información y así las cards no quedan tan largas. Y los eventos nuevos se organizaron en tabs ya que contienen más infromación. También se agregó un componente de navegación para informar al usuario que se están maenajando dos tipos de eventos. Sugiero revisar la sección 'Acerca de nuestros webinars' para que su información se incluya en el hero banner y así quitar el componente.</t>
  </si>
  <si>
    <t xml:space="preserve">Dentro de la oferta de webinars de agencia de empleo tenemos unos que ya están cargados y son los de Relacionate Lab, pero van a entrar unos nuevos de autoempleo los cuales les comparto el cronograma (4 webinars al mes) faltan algunos temas pero las fechas ya están definidas para que busquemos la forma de poder ubicar todos los webinars para que las personas se puedan registrar de acuerdo a la reunión que tuvimos el día de ayer con Mari. </t>
  </si>
  <si>
    <t>https://colsubsidio365.sharepoint.com/sites/contenidosotd/_layouts/15/Doc.aspx?sourcedoc=%7BBB930231-C48E-47FF-9F2D-AE02AE59011B%7D&amp;file=CRONOGRAMA%20WEBINARS%202025%20-%20AUTOEMPLEO_LADY%20TATIANA%20DURAN%20F.xlsx&amp;action=default&amp;mobileredirect=true</t>
  </si>
  <si>
    <t>Buen día. Se publicó el evento solicitado en la página https://teatrocolsubsidio.com/eventos. Comparto el enlace del evento: https://teatrocolsubsidio.com/eventos/milonga-al-escenario</t>
  </si>
  <si>
    <t>https://colsubsidio365.sharepoint.com/sites/contenidosotd/_layouts/15/Doc.aspx?sourcedoc=%7B1FD19CEF-1B00-46FE-BEB3-5CD4655D6F29%7D&amp;file=12%20MILONGA_MARIA%20JOSE%20BUSTAMANT.docx&amp;action=default&amp;mobileredirect=true</t>
  </si>
  <si>
    <t>https://we.tl/t-6lLMzE1AZu</t>
  </si>
  <si>
    <t>Buen día. Se ajustaron las tarifas en los cursos de técnico laboral y luego se dejó la información como estaba por solicitud de la UES https://cetcolsubsidio.edu.co/programas/tecnico-laboral.</t>
  </si>
  <si>
    <t xml:space="preserve">Actualización de precios TL </t>
  </si>
  <si>
    <t>https://colsubsidio365.sharepoint.com/sites/contenidosotd/_layouts/15/Doc.aspx?sourcedoc=%7BAEDC0651-1DE0-4D80-A20C-9CF82CFEB376%7D&amp;file=Ajuste%20valor%20matr%C3%ADcula%20TL%202025_ECP%20APOYO%20PORTAFOLIO%201.pptx&amp;action=edit&amp;mobileredirect=true</t>
  </si>
  <si>
    <t>No se actualiza esta información por aclaración del solicitante.</t>
  </si>
  <si>
    <t>Ajustes tarifas e info matrículas ciclo 2 parte 2</t>
  </si>
  <si>
    <t>https://colsubsidio365.sharepoint.com/sites/contenidosotd/_layouts/15/Doc.aspx?sourcedoc=%7B69D428F1-C4B6-4287-B6E9-14B01F9B6B58%7D&amp;file=Ajuste%20valor%20matr%C3%ADcula%20TL%202025%20con%20horarios%20p_ECP%20APOYO%20PORTAFOLIO.pptx&amp;action=edit&amp;mobileredirect=true</t>
  </si>
  <si>
    <t>Buen día. Se realizaron los ajustes solicitados en https://cetcolsubsidio.edu.co/programas/becas.</t>
  </si>
  <si>
    <t>Ajustar landing becas</t>
  </si>
  <si>
    <t>https://colsubsidio365.sharepoint.com/sites/contenidosotd/_layouts/15/Doc.aspx?sourcedoc=%7B23D1C97A-A15C-477C-804D-D39107880BC6%7D&amp;file=Ajustes%20landing%20becas%20apertura%20de%20convocatori_ECP%20APOYO%20PORTAFOLIO.pptx&amp;action=edit&amp;mobileredirect=true</t>
  </si>
  <si>
    <t>Buen días. Se ajustaron los horarios de mantenimiento de las atracciones de Pisicilago https://www.piscilago.co/atracciones.</t>
  </si>
  <si>
    <t>Actualizar horarios y mantenimientos de atracciones en la semana del 19 al 23 de febrero. Tener en cuenta la página 1 del documento adjunto.</t>
  </si>
  <si>
    <t>https://colsubsidio365.sharepoint.com/sites/contenidosotd/_layouts/15/Doc.aspx?sourcedoc=%7B90EB2C67-03B5-4179-9275-52FD1CEBDD8F%7D&amp;file=Horarios%20y%20mantenimientos%20atracciones%20Piscila_HEINER%20LEONARDO%20MORA%2056.docx&amp;action=default&amp;mobileredirect=true</t>
  </si>
  <si>
    <t xml:space="preserve">Una hora y media </t>
  </si>
  <si>
    <t>Buen día. Se realizaron los jaustes solicitados en los programas técnicos https://cetcolsubsidio.edu.co/programas/tecnico-laboral y programas de semilleros.</t>
  </si>
  <si>
    <t>Ajustar tarifas  2025</t>
  </si>
  <si>
    <t>https://colsubsidio365.sharepoint.com/sites/contenidosotd/_layouts/15/Doc.aspx?sourcedoc=%7B013BCB70-A435-4197-BA5B-75FDF0B70A51%7D&amp;file=Ajuste%20valor%20matr%C3%ADcula%20TL%202025%20con%20horarios_ECP%20APOYO%20PORTAFOLIO.pptx&amp;action=edit&amp;mobileredirect=true; https://colsubsidio365.sharepoint.com/sites/contenidosotd/_layouts/15/Doc.aspx?sourcedoc=%7B51057CFD-7ED2-4467-8E32-0E84413B461E%7D&amp;file=Ajuste%20valor%20matr%C3%ADcula%20TL%202025%20con%20horarios%20p_ECP%20APOYO%20PORTAFOLIO%201.pptx&amp;action=edit&amp;mobileredirect=true</t>
  </si>
  <si>
    <t>Buen día. Comparto enlace de imagen código QR solicitado: https://www.colsu.com.co/qrcode/ECEM.png.</t>
  </si>
  <si>
    <t>Marca y comunicaciones</t>
  </si>
  <si>
    <t>https://www.colsubsidio.com/empresas/eventos/empresarial</t>
  </si>
  <si>
    <t>Buen día. Se crearon los códigos qr solicitados, comparto los enlaces de las imágenes: https://www.colsu.com.co/qrcode/CLIOF.png y https://www.colsu.com.co/qrcode/CHMEP.png.</t>
  </si>
  <si>
    <t>Son dos QR con UTM
URL con UTM: https://salud.colsubsidio.com/servicios-oftalmologicos/clinica-oftalmologica?utm_source=scan-qr&amp;utm_medium=periodico&amp;utm_campaign=vida-sana
URL con UTM: https://salud.colsubsidio.com/chequeos-medicos?utm_source=scan-qr&amp;utm_medium=periodico&amp;utm_campaign=vida-sana</t>
  </si>
  <si>
    <t>Revista Vida Sana</t>
  </si>
  <si>
    <t>Banner publicado en TEO</t>
  </si>
  <si>
    <t>https://colsubsidio365.sharepoint.com/sites/contenidosotd/Shared%20Documents/Aplicaciones/Microsoft%20Forms/Control%20de%20cambios%20-%20Activos%20Web%20-%20Contenidos%20GTD/Pregunta%203/BANNER%20TEO%201920x400_LAURA%20CAROLINA%20SIERR.jpg</t>
  </si>
  <si>
    <t>¡Vive el cine como nunca!</t>
  </si>
  <si>
    <t>Te invitamos a Fanáticos del Cine, un evento inmersivo con escape rooms, trivias y más, donde cada género cinematográfico cobra vida.</t>
  </si>
  <si>
    <t>¡Quiero vivirlo!</t>
  </si>
  <si>
    <t>https://www.diversioncolsubsidio.com/item/articulo/830447</t>
  </si>
  <si>
    <t>Buen día. Se ajustó el enlace edel botón solicitado en la página https://www.piscilago.co/.</t>
  </si>
  <si>
    <t>Ajustar el aterrizaje del botón "Compra tu plan" de la sección "Escoge tu medio de pago" en el home. El aterrizaje debe ser: https://transacciones.colsubsidio.com/ryd/portalpiscilago/compra</t>
  </si>
  <si>
    <t>El tarifario qeudo actualizado en la pagina de teo</t>
  </si>
  <si>
    <t>https://www.diversioncolsubsidio.com/deportes-adulto-mayor#/vitrina?clasificacion=594</t>
  </si>
  <si>
    <t>Por favor incluir una página con cuadrícula donde incluyan las tarifas y sedes disponibles como lo tenemos en las Escuelas deportivas
https://www.diversioncolsubsidio.com/tarifario/</t>
  </si>
  <si>
    <t>https://colsubsidio365.sharepoint.com/sites/contenidosotd/_layouts/15/Doc.aspx?sourcedoc=%7BAC21FD38-6490-4CBB-8372-CDBDF0D5A890%7D&amp;file=TARIFARIO%20PROGRAMAS%20DE%20ACTIVIDAD%20F%C3%8DSICA%20(003)_LAURA%20CAROLINA%20SIERR.xlsx&amp;action=default&amp;mobileredirect=true</t>
  </si>
  <si>
    <t>Buen día. Se cargó el banner solicitado en https://teatrocolsubsidio.com/. Hay varios banners publicados hasta el momento, así que se publicará el día 22 de febrero en reemplazo del banner de Néstor Marconi, el cual se dará de baja este día.</t>
  </si>
  <si>
    <t>https://colsubsidio365.sharepoint.com/sites/contenidosotd/Shared%20Documents/Aplicaciones/Microsoft%20Forms/Control%20de%20cambios%20-%20Activos%20Web%20-%20Contenidos%20GTD/Pregunta%203/CHAVELA-600-400_MARIA%20JOSE%20BUSTAMANT.jpg; https://colsubsidio365.sharepoint.com/sites/contenidosotd/Shared%20Documents/Aplicaciones/Microsoft%20Forms/Control%20de%20cambios%20-%20Activos%20Web%20-%20Contenidos%20GTD/Pregunta%203/CHAVELA--1920-600_MARIA%20JOSE%20BUSTAMANT.jpg</t>
  </si>
  <si>
    <t xml:space="preserve">https://teatrocolsubsidio.com/eventos/chavela-vargas-musical
</t>
  </si>
  <si>
    <t xml:space="preserve">fecha final 22 de mayo </t>
  </si>
  <si>
    <t>Enviado a Eri.</t>
  </si>
  <si>
    <t>https://colsubsidio365.sharepoint.com/sites/contenidosotd/Shared%20Documents/Aplicaciones/Microsoft%20Forms/Control%20de%20cambios%20-%20Activos%20Web%20-%20Contenidos%20GTD/Pregunta/T%C3%A9rminos%20y%20condiciones%20Oferta%20Descuentos%20en%20S_HANNA%20CAROLINA%20RODRI.pdf</t>
  </si>
  <si>
    <t>Subir documento 
Anexo certificado accesible:https://colsubsidio365-my.sharepoint.com/:f:/g/personal/waltgutari_colsubsidio_com/EojlFpAZrohNvltN3xNZVqYB8PYKT3FHmwxRY7-b2pOdCA?e=SZmUwn</t>
  </si>
  <si>
    <t xml:space="preserve">Buen día. Se realizó el ajuste solicitado en https://www.diversioncolsubsidio.com/item/articulo/830438.
</t>
  </si>
  <si>
    <t>https://www.diversioncolsubsidio.com/item/articulo/830438</t>
  </si>
  <si>
    <t>Por favor retirar Matronatación de todas las sedes donde se menciona en la noticia</t>
  </si>
  <si>
    <t>Buen día. Se publicó el banner solicitado en https://www.agenciadeempleocolsubsidio.com/.</t>
  </si>
  <si>
    <t>https://colsubsidio365.sharepoint.com/sites/contenidosotd/Shared%20Documents/Aplicaciones/Microsoft%20Forms/Control%20de%20cambios%20-%20Activos%20Web%20-%20Contenidos%20GTD/Pregunta%203/banner-agencia-de-empleo_LADY%20TATIANA%20DURAN%20F.jpg</t>
  </si>
  <si>
    <t>¿Buscas empleo en el sector salud?</t>
  </si>
  <si>
    <t xml:space="preserve">Inicia ya tu ruta de empleabilidad y conéctate con nuevas oportunidades laborales. </t>
  </si>
  <si>
    <t xml:space="preserve">Inscríbete ahora </t>
  </si>
  <si>
    <t xml:space="preserve">Aplica términos y condiciones </t>
  </si>
  <si>
    <t>https://servicios.manpowergroupcolombia.co/ruta-salud-colsubsidio</t>
  </si>
  <si>
    <t>https://colsubsidio365.sharepoint.com/sites/contenidosotd/Shared%20Documents/Aplicaciones/Microsoft%20Forms/Control%20de%20cambios%20-%20Activos%20Web%20-%20Contenidos%20GTD/Pregunta%203/banner_mobile%202_MARIA%20JOSE%20BUSTAMANT.jpg; https://colsubsidio365.sharepoint.com/sites/contenidosotd/Shared%20Documents/Aplicaciones/Microsoft%20Forms/Control%20de%20cambios%20-%20Activos%20Web%20-%20Contenidos%20GTD/Pregunta%203/Banner_pc_MARIA%20JOSE%20BUSTAMANT%202.jpg; https://colsubsidio365.sharepoint.com/sites/contenidosotd/Shared%20Documents/Aplicaciones/Microsoft%20Forms/Control%20de%20cambios%20-%20Activos%20Web%20-%20Contenidos%20GTD/Pregunta%203/banner_mobile%202%202_MARIA%20JOSE%20BUSTAMANT.jpg</t>
  </si>
  <si>
    <t>https://teatrocolsubsidio.com/eventos/bebe-kramer-alexis-cardenas-recoveco</t>
  </si>
  <si>
    <t>dejar hasta el 28 de feb</t>
  </si>
  <si>
    <t>Tienda de Diversión</t>
  </si>
  <si>
    <t>https://colsubsidio365.sharepoint.com/sites/contenidosotd/Shared%20Documents/Aplicaciones/Microsoft%20Forms/Control%20de%20cambios%20-%20Activos%20Web%20-%20Contenidos%20GTD/Pregunta/Formato%20Caminata%20paramo%20sumapaz-%20%20creaci%C3%B3n%20pr_YEIMI%20LORAINE%20DELGAD.pdf</t>
  </si>
  <si>
    <t xml:space="preserve">
https://www.diversioncolsubsidio.com/experiencias-recreativas/</t>
  </si>
  <si>
    <t>Fecha inicio de inscripciones: 15/2/2025
Fecha fin de inscripciones: 26/3/25
 Imagenes de Open
https://drive.google.com/drive/folders/1g9TgjOLKuWrspllQGDR0FZ91W1t7WzPd?usp=drive_link</t>
  </si>
  <si>
    <t>https://colsubsidio365.sharepoint.com/sites/contenidosotd/Shared%20Documents/Aplicaciones/Microsoft%20Forms/Control%20de%20cambios%20-%20Activos%20Web%20-%20Contenidos%20GTD/Pregunta/Formato%20Curso%20b%C3%A1sico%20de%20globos%20-%20creaci%C3%B3n%20pro_YEIMI%20LORAINE%20DELGAD.pdf</t>
  </si>
  <si>
    <t>Fecha inicio de inscripciones: 15/02/2025
Fecha fin de inscripciones: 05/03/2025
Imagenes de Open
https://drive.google.com/drive/folders/1nOI2w2BXZqD9NGyURTTFBUhrc_CKSUAN?usp=drive_link</t>
  </si>
  <si>
    <t>https://colsubsidio365.sharepoint.com/sites/contenidosotd/Shared%20Documents/Aplicaciones/Microsoft%20Forms/Control%20de%20cambios%20-%20Activos%20Web%20-%20Contenidos%20GTD/Pregunta/Formato%20%20creaci%C3%B3n%20-%20Curso%20de%20micro%20mundos%20y%20t_YEIMI%20LORAINE%20DELGAD.pdf</t>
  </si>
  <si>
    <t>Fecha inicio de inscripciones: 15/02/2025
Fecha fin de inscripciones: 12/03/2025
Imagenes de Open
https://drive.google.com/drive/folders/1L1CaJpVJJim4XlIS5LdWOEJHXjXEKFRX?usp=drive_link</t>
  </si>
  <si>
    <t>https://colsubsidio365.sharepoint.com/sites/contenidosotd/Shared%20Documents/Aplicaciones/Microsoft%20Forms/Control%20de%20cambios%20-%20Activos%20Web%20-%20Contenidos%20GTD/Pregunta/Formato%20creaci%C3%B3n%20-Taller%20de%20chakras%20y%20bloqueo_YEIMI%20LORAINE%20DELGAD.pdf</t>
  </si>
  <si>
    <t>Fecha inicio de inscripciones: 15/02/2025
Fecha fin de inscripciones: 26/03/2025
Imagenes de Open
https://drive.google.com/drive/folders/1eXqReSvMCRCSPm788gD7FUymcuH4e0ve?usp=drive_link</t>
  </si>
  <si>
    <t>https://colsubsidio365.sharepoint.com/sites/contenidosotd/Shared%20Documents/Aplicaciones/Microsoft%20Forms/Control%20de%20cambios%20-%20Activos%20Web%20-%20Contenidos%20GTD/Pregunta/Formato%20creaci%C3%B3n%20-%20Visita%20en%20Kyqa%20Mhuysca_YEIMI%20LORAINE%20DELGAD.pdf</t>
  </si>
  <si>
    <t>Fecha inicio de inscripciones: 15/02/2025
Fecha fin de inscripciones: 26/03/2025
Imagenes de Opn
https://drive.google.com/drive/folders/1b6-K5zD8V6yKpYSZcv9Yt81_Tl_Gglxc?usp=drive_link</t>
  </si>
  <si>
    <t>https://colsubsidio365.sharepoint.com/sites/contenidosotd/Shared%20Documents/Aplicaciones/Microsoft%20Forms/Control%20de%20cambios%20-%20Activos%20Web%20-%20Contenidos%20GTD/Pregunta/Formato%20creaci%C3%B3n%20-%20Taller%20Yoga%20Femenino_YEIMI%20LORAINE%20DELGAD.pdf</t>
  </si>
  <si>
    <t>Fecha inicio de inscripciones: 3/03/2025
Fecha fin de inscripciones: 21/03/2025
Imagenes de Open
https://drive.google.com/drive/folders/1T4eQivgvPiVdLF-w8iDkU9yCsdKThAw9?usp=drive_link</t>
  </si>
  <si>
    <t>Una hora y 45 mins</t>
  </si>
  <si>
    <t>Buen día. Se publicaron los documentos solicitados en la página https://www.colsubsidio.com/seguros/creditos/desempleo.</t>
  </si>
  <si>
    <t xml:space="preserve">https://www.colsubsidio.com/seguros/creditos/desempleo
</t>
  </si>
  <si>
    <t>Actualizar contenido</t>
  </si>
  <si>
    <t>https://colsubsidio365.sharepoint.com/sites/contenidosotd/_layouts/15/Doc.aspx?sourcedoc=%7B41FE67C4-AD80-42AE-967D-CE61539DFFB9%7D&amp;file=Actualizacion%20pdfs%20Seguros%20de%20Desempleo_OSCAR%20ARIEL%20ZUNIGA%20M.pptx&amp;action=edit&amp;mobileredirect=true; https://colsubsidio365.sharepoint.com/sites/contenidosotd/Shared%20Documents/Aplicaciones/Microsoft%20Forms/Control%20de%20cambios%20-%20Activos%20Web%20-%20Contenidos%20GTD/Pregunta%202/CP01-P2202-TC-%20COLSUBSIDIO%20-%20CONDICIONES%20DE%20R_OSCAR%20ARIEL%20ZUNIGA%20M.pdf; https://colsubsidio365.sharepoint.com/sites/contenidosotd/Shared%20Documents/Aplicaciones/Microsoft%20Forms/Control%20de%20cambios%20-%20Activos%20Web%20-%20Contenidos%20GTD/Pregunta%202/CP01-P2421-CO-%20COLSUBSIDIO%20-%20CONDICIONES%20DE%20R_OSCAR%20ARIEL%20ZUNIGA%20M.pdf; https://colsubsidio365.sharepoint.com/sites/contenidosotd/Shared%20Documents/Aplicaciones/Microsoft%20Forms/Control%20de%20cambios%20-%20Activos%20Web%20-%20Contenidos%20GTD/Pregunta%202/CP01-P2427-HI-%20COLSUBSIDIO%20-%20CONDICIONES%20DE%20R_OSCAR%20ARIEL%20ZUNIGA%20M.pdf</t>
  </si>
  <si>
    <t>Buen día. Se agregó la infromación solicitada en la página https://www.diversioncolsubsidio.com/tyc/.</t>
  </si>
  <si>
    <t xml:space="preserve">https://www.diversioncolsubsidio.com/tyc/ </t>
  </si>
  <si>
    <t>Agregar en el punto "5.3.3 Escuelas deportivas" de los Términos y Condiciones lo siguiente:
Las clases ofrecidas en los colegios Colsubsidio no incluyen servicio de parqueadero.
En las escuelas deportivas que ofrecemos en las sedes del IDRD, es importante cumplir con el reglamento específico de cada instalación para garantizar el buen desarrollo de las actividades.</t>
  </si>
  <si>
    <t>Buen día. Se reemplazaron los documentos solicitados en los progrmas de https://cetcolsubsidio.edu.co/programas/tecnico-laboral y https://cetcolsubsidio.edu.co/programas/semillero.</t>
  </si>
  <si>
    <t>https://cetcolsubsidio.edu.co/programas/tecnico-laboral
https://cetcolsubsidio.edu.co/programas/semillero</t>
  </si>
  <si>
    <t>actualizar los brochures de los programas técnicos y de semillero
material aquí: https://we.tl/t-4zSfjsCi3B</t>
  </si>
  <si>
    <t>Buen día. Se publicó la noticia solicitada en https://cetcolsubsidio.edu.co/noticias. Comparto enlace de la noticia: https://cetcolsubsidio.edu.co/noticias/mas-espacios-de-bienestar-para-nuestros-estudiantes.</t>
  </si>
  <si>
    <t>https://colsubsidio365.sharepoint.com/sites/contenidosotd/_layouts/15/Doc.aspx?sourcedoc=%7BB4DDC2AB-5AE5-45E3-872B-B21E5B611C44%7D&amp;file=formato-noticia%20-%20convenio%20blocs_ECP%20APOYO%20PORTAFOLIO.docx&amp;action=default&amp;mobileredirect=true</t>
  </si>
  <si>
    <t>https://colsubsidio365.sharepoint.com/sites/contenidosotd/Shared%20Documents/Aplicaciones/Microsoft%20Forms/Control%20de%20cambios%20-%20Activos%20Web%20-%20Contenidos%20GTD/Pregunta%205/Convenio%20blocs_ECP%20APOYO%20PORTAFOLIO.jpg</t>
  </si>
  <si>
    <t>https://colsubsidio365.sharepoint.com/sites/contenidosotd/Shared%20Documents/Aplicaciones/Microsoft%20Forms/Control%20de%20cambios%20-%20Activos%20Web%20-%20Contenidos%20GTD/Pregunta/Formato%20creaci%C3%B3n%20-%20Bienestar%20en%20el%20agua%20madre_YEIMI%20LORAINE%20DELGAD.pdf</t>
  </si>
  <si>
    <t>Fecha inicio de inscripciones: 25/02/2025
Fecha fin de inscripciones: 6/02/2025
Imagenes de open
https://drive.google.com/drive/folders/1FddacdbgSEUGFL621R9k5JtejFxP4kIm?usp=drive_link</t>
  </si>
  <si>
    <t>https://colsubsidio365.sharepoint.com/sites/contenidosotd/Shared%20Documents/Aplicaciones/Microsoft%20Forms/Control%20de%20cambios%20-%20Activos%20Web%20-%20Contenidos%20GTD/Pregunta/Formato%20creaci%C3%B3n%20-%20Bienestar%20en%20el%20agua%2060+%202_YEIMI%20LORAINE%20DELGAD.pdf</t>
  </si>
  <si>
    <t>Fecha inicio de inscripciones: 25/2/2025
Fecha fin de inscripciones: 6/2/2025
Imagenes de Open
https://drive.google.com/drive/folders/1qbVAKLprGM_o-BjCaa-igSiDzsFTyPSk?usp=drive_link</t>
  </si>
  <si>
    <t>Buen día. Se agregó el texto solicitado sobre mantenimiento en la card de Restaurante Las Fuentes, en la landing https://www.piscilago.co/planea-tu-visita/restaurantes.</t>
  </si>
  <si>
    <t>Agregar un aviso de alerta por mantenimiento para el restaurante Las Fuentes. "Restaurante en Mantenimiento"</t>
  </si>
  <si>
    <t>Buen día. Se ajustaron los horarios de mantenimiento de las atracciones en la página https://www.piscilago.co/atracciones</t>
  </si>
  <si>
    <t xml:space="preserve">Actualizar horarios de atracciones y mantenimientos de acuerdo a lo relacionado en el documento adjunto (página 1)  </t>
  </si>
  <si>
    <t>https://colsubsidio365.sharepoint.com/sites/contenidosotd/_layouts/15/Doc.aspx?sourcedoc=%7B57CA5C32-F514-47AE-AB15-8B569EB3A9DF%7D&amp;file=Horarios%20y%20mantenimientos%20atracciones%20Piscila_HEINER%20LEONARDO%20MORA%2057.docx&amp;action=default&amp;mobileredirect=true</t>
  </si>
  <si>
    <t>Buen día. Se ajustó el footer en el sitio https://www.piscilago.co/.</t>
  </si>
  <si>
    <t>Modificar footer de Piscilago para homologar conceptos de modelo de servicio.</t>
  </si>
  <si>
    <t>https://colsubsidio365.sharepoint.com/sites/contenidosotd/_layouts/15/Doc.aspx?sourcedoc=%7BFEFA42B7-BDB7-4ED4-A964-0A637649AA74%7D&amp;file=Modificar%20Footer%20de%20Piscilago_JEIMMY%20ALEXANDRA%20CRU.docx&amp;action=default&amp;mobileredirect=true</t>
  </si>
  <si>
    <t>Banner eliminado en hoteles</t>
  </si>
  <si>
    <t>https://www.hotelescolsubsidio.com/actualidad/hotel-bosques-plan-mas-diversion/</t>
  </si>
  <si>
    <t>ocultar oferta Desconéctate y relájate con el plan + Diversión</t>
  </si>
  <si>
    <t>Eliminar Banner: Vacaciones con Diversión y adrenalina  en hotel Bosques</t>
  </si>
  <si>
    <t>Buen día. Se publicó la noticia solicitada en https://www.piscilago.co/eventos-y-noticias. Comparto enlace de la noticia: https://www.piscilago.co/eventos-y-noticias/acreditacion-alpza</t>
  </si>
  <si>
    <t>https://colsubsidio365.sharepoint.com/sites/contenidosotd/_layouts/15/Doc.aspx?sourcedoc=%7BE0298433-24F8-424F-9767-157070F0009E%7D&amp;file=Noticia%20Piscilago%20-%20ALPZA_HEINER%20LEONARDO%20MORA.docx&amp;action=default&amp;mobileredirect=true</t>
  </si>
  <si>
    <t>https://colsubsidio365.sharepoint.com/sites/contenidosotd/Shared%20Documents/Aplicaciones/Microsoft%20Forms/Control%20de%20cambios%20-%20Activos%20Web%20-%20Contenidos%20GTD/Pregunta%205/noticia%20piscilago.co%201200x630%20(1)_HEINER%20LEONARDO%20MORA.jpg</t>
  </si>
  <si>
    <t>Inicio: 25/02/2025</t>
  </si>
  <si>
    <t>Ajustada fechas pedro guerra</t>
  </si>
  <si>
    <t>Ajustar la fecha de Pedro Guerra, quedo mal, es el 3 de mayo no el 13. 
https://teatrocolsubsidio.com/eventos/pedro-guerra-parceiros</t>
  </si>
  <si>
    <t>Se cancela por petición del solicitante.</t>
  </si>
  <si>
    <t>https://teatrocolsubsidio.com/eventos/milonga-al-escenario</t>
  </si>
  <si>
    <t xml:space="preserve">Ajustar nueva fecha 18 de Junio </t>
  </si>
  <si>
    <t>Buen día. Se oculto el tab de Tecnologías en la página https://cetcolsubsidio.edu.co/programas/becas#side_tab1.</t>
  </si>
  <si>
    <t>Control de cambios becas. ocultar pestaña de tecnologías</t>
  </si>
  <si>
    <t>https://colsubsidio365.sharepoint.com/sites/contenidosotd/Shared%20Documents/Aplicaciones/Microsoft%20Forms/Control%20de%20cambios%20-%20Activos%20Web%20-%20Contenidos%20GTD/Pregunta%202/Control%20de%20cambios%20becas.%20ocultar%20pesta%C3%B1a%20de_ECP%20APOYO%20PORTAFOLIO.png</t>
  </si>
  <si>
    <t>Banner publicado en teatro</t>
  </si>
  <si>
    <t>https://colsubsidio365.sharepoint.com/sites/contenidosotd/Shared%20Documents/Aplicaciones/Microsoft%20Forms/Control%20de%20cambios%20-%20Activos%20Web%20-%20Contenidos%20GTD/Pregunta%203/BANNERS%20PC_Mesa%20de%20trabajo%201_MARIA%20JOSE%20BUSTAMANT.jpg; https://colsubsidio365.sharepoint.com/sites/contenidosotd/Shared%20Documents/Aplicaciones/Microsoft%20Forms/Control%20de%20cambios%20-%20Activos%20Web%20-%20Contenidos%20GTD/Pregunta%203/BANNERS%20PC-02_MARIA%20JOSE%20BUSTAMANT.jpg</t>
  </si>
  <si>
    <t>https://teatrocolsubsidio.com/eventos/yamandu-costa-y-hermanos-saboya</t>
  </si>
  <si>
    <t>publicación final 7 marzo</t>
  </si>
  <si>
    <t>https://colsubsidio365.sharepoint.com/sites/contenidosotd/Shared%20Documents/Aplicaciones/Microsoft%20Forms/Control%20de%20cambios%20-%20Activos%20Web%20-%20Contenidos%20GTD/Pregunta%203/ALTA_MARIA%20JOSE%20BUSTAMANT.jpg; https://colsubsidio365.sharepoint.com/sites/contenidosotd/Shared%20Documents/Aplicaciones/Microsoft%20Forms/Control%20de%20cambios%20-%20Activos%20Web%20-%20Contenidos%20GTD/Pregunta%203/Banner_teatro_mobile_MARIA%20JOSE%20BUSTAMANT.jpg</t>
  </si>
  <si>
    <t>https://teatrocolsubsidio.com/eventos/pedro-pastor-pilar-cabrera</t>
  </si>
  <si>
    <t>fecha final de publicación 29 de marzo</t>
  </si>
  <si>
    <t>Imagen ajustada en evento Yamandu Costa</t>
  </si>
  <si>
    <t xml:space="preserve">Cambiar foto del evento </t>
  </si>
  <si>
    <t>https://colsubsidio365.sharepoint.com/sites/contenidosotd/Shared%20Documents/Aplicaciones/Microsoft%20Forms/Control%20de%20cambios%20-%20Activos%20Web%20-%20Contenidos%20GTD/Pregunta%202/YAMANDU%20SABOYA_MARIA%20JOSE%20BUSTAMANT.jpg</t>
  </si>
  <si>
    <t>Buen día. Se retiraron las cards solicitadas en la página https://www.piscilago.co/planes-empresariales. Los planes no se ofertan por el momento así que sus  enlaces se redireccionarion al home de planes empresariales.</t>
  </si>
  <si>
    <t>https://www.piscilago.co/planes-empresariales</t>
  </si>
  <si>
    <t>Retirar del portafolio de planes empresariales los siguientes paquetes:
- En Experiencias Empresariales: 
Ecocamp Aventura 
https://www.piscilago.co/planes-empresariales/empresas/campamento-recreativo
- En Rutas de Aprendizaje: 
Ecocamp Aprende 
https://www.piscilago.co/planes-empresariales/instituciones-educativas/campamento-estudiantil</t>
  </si>
  <si>
    <t>Ajustado en eventos, calendario y cards</t>
  </si>
  <si>
    <t>cambiar fecha, la nueva es 26 marzo</t>
  </si>
  <si>
    <t>https://cetcolsubsidio.edu.co/sobre-nosotros/marco-l</t>
  </si>
  <si>
    <t>Subir calendarios académicos en la sección de documentos generales</t>
  </si>
  <si>
    <t>https://colsubsidio365.sharepoint.com/sites/contenidosotd/Shared%20Documents/Aplicaciones/Microsoft%20Forms/Control%20de%20cambios%20-%20Activos%20Web%20-%20Contenidos%20GTD/Pregunta%202/Acuerdo%20calendario%20acade%E2%95%A0%C3%BCmico%202025%201_ECP%20APOYO%20PORTAFOLIO.pdf; https://colsubsidio365.sharepoint.com/sites/contenidosotd/Shared%20Documents/Aplicaciones/Microsoft%20Forms/Control%20de%20cambios%20-%20Activos%20Web%20-%20Contenidos%20GTD/Pregunta%202/Acuerdo%20calendario%20acade%E2%95%A0%C3%BCmico%202025%202_ECP%20APOYO%20PORTAFOLIO.pdf</t>
  </si>
  <si>
    <t xml:space="preserve">                                   </t>
  </si>
  <si>
    <t>Publñicación realizada en la fecha solicitada</t>
  </si>
  <si>
    <t>jairsaasaa@colsubsidio.com</t>
  </si>
  <si>
    <t>JAIRO SAAVEDRA</t>
  </si>
  <si>
    <t>Droguerías - Georreferenciación</t>
  </si>
  <si>
    <t>https://colsubsidio365.sharepoint.com/sites/contenidosotd/_layouts/15/Doc.aspx?sourcedoc=%7B3B9ED65A-1A2B-436D-97FD-92F0E8E38AEA%7D&amp;file=Jueves%20Vital%20%233_JAIRO%20SAAVEDRA.xlsx&amp;action=default&amp;mobileredirect=true</t>
  </si>
  <si>
    <t>Muy buen día, presentamos algunas demoras por parte de Google en la verificación de las fichas para crear, hasta ahora se han creado 56 fichas. Estaremos informando el avance del proceso oportunamente</t>
  </si>
  <si>
    <t xml:space="preserve">Creación de fichas </t>
  </si>
  <si>
    <t>https://colsubsidio365.sharepoint.com/sites/contenidosotd/_layouts/15/Doc.aspx?sourcedoc=%7BAB1ACDD7-8891-4063-8958-015F2991BF3F%7D&amp;file=Requerimientos%20Noviembre%2023_JAIRO%20SAAVEDRA.xlsx&amp;action=default&amp;mobileredirect=true</t>
  </si>
  <si>
    <t>Muy buen día las publicaciones se realizaron en las fechas solicitadas</t>
  </si>
  <si>
    <t>https://colsubsidio365.sharepoint.com/sites/contenidosotd/_layouts/15/Doc.aspx?sourcedoc=%7B0D588731-4F25-4972-9E72-55C74A362117%7D&amp;file=Martes%2026%20y%20Jueves%2028%20DICIEMBRE_JAIRO%20SAAVEDRA.xlsx&amp;action=default&amp;mobileredirect=true</t>
  </si>
  <si>
    <t>Hola. buenas tardes, realizada la actualización en https://www.piscilago.co/planea-tu-visita/como-llegar/servicios-buses</t>
  </si>
  <si>
    <t>Cambiar los números de contacto para Chía y Zipaquirá, debe quedar en contacto así:
Escotur: 318 348 5448</t>
  </si>
  <si>
    <t xml:space="preserve">El banner fue publicaod en el home de hoteles </t>
  </si>
  <si>
    <t>fatima.eraso@mullenloweretail.com</t>
  </si>
  <si>
    <t>https://colsubsidio365.sharepoint.com/sites/contenidosotd/Shared%20Documents/Aplicaciones/Microsoft%20Forms/Control%20de%20cambios%20-%20Activos%20Web%20-%20Contenidos%20GTD/Pregunta%203/9920x450_atardecer_HANNA%20CAROLINA%20RODRI.jpg; https://colsubsidio365.sharepoint.com/sites/contenidosotd/Shared%20Documents/Aplicaciones/Microsoft%20Forms/Control%20de%20cambios%20-%20Activos%20Web%20-%20Contenidos%20GTD/Pregunta%203/570_Alcaravan_atardecer_HANNA%20CAROLINA%20RODRI.jpg; https://colsubsidio365.sharepoint.com/sites/contenidosotd/Shared%20Documents/Aplicaciones/Microsoft%20Forms/Control%20de%20cambios%20-%20Activos%20Web%20-%20Contenidos%20GTD/Pregunta%203/1920_atardecer_HANNA%20CAROLINA%20RODRI.jpg</t>
  </si>
  <si>
    <t>Descubre un paraíso natural​</t>
  </si>
  <si>
    <t>Déjate envolver por los atardeceres de los Llanos Orientales, descubre la belleza de la fauna y los paisajes.</t>
  </si>
  <si>
    <t>Banner dejar de posición 1: 2/01/2024</t>
  </si>
  <si>
    <t>EL banner fue ajustado en la pagina de hoteles</t>
  </si>
  <si>
    <t>https://colsubsidio365.sharepoint.com/sites/contenidosotd/Shared%20Documents/Aplicaciones/Microsoft%20Forms/Control%20de%20cambios%20-%20Activos%20Web%20-%20Contenidos%20GTD/Pregunta/992_Alcaravan_HANNA%20CAROLINA%20RODRI.jpg; https://colsubsidio365.sharepoint.com/sites/contenidosotd/Shared%20Documents/Aplicaciones/Microsoft%20Forms/Control%20de%20cambios%20-%20Activos%20Web%20-%20Contenidos%20GTD/Pregunta/576_Alcaravan_HANNA%20CAROLINA%20RODRI.jpg; https://colsubsidio365.sharepoint.com/sites/contenidosotd/Shared%20Documents/Aplicaciones/Microsoft%20Forms/Control%20de%20cambios%20-%20Activos%20Web%20-%20Contenidos%20GTD/Pregunta/1920_Alcaravan_HANNA%20CAROLINA%20RODRI.jpg</t>
  </si>
  <si>
    <t>Reemplazar por banner: Sé el viajero que quieras ser</t>
  </si>
  <si>
    <t>1. Reemplazar banner Se el viajero que quieras ser. Ajustar copy:
Titulo: Vive momentos inolvidables
Descripción: Diseñamos cada detalle para que vivas una experiencia que supere tus expectativas y disfrutes en familia.
CTA: Reserva aquí</t>
  </si>
  <si>
    <t>Banner publicado eh el home de hoteles colsubsidio</t>
  </si>
  <si>
    <t>Retirar Banner: Disfruta 6 hoteles en 3 regiones
(Dejar en posición 1)
Reemplazar nuevo banner:
Titulo:  Desconéctate en la naturaleza​
Descripción: Rompe con la rutina​
y recárgate de la energía del sol en medio del bosque seco tropical. ​
CTA: Reserva aquí
Link: https://www.hotelescolsubsidio.com/hotel/bosques/</t>
  </si>
  <si>
    <t>https://colsubsidio365.sharepoint.com/sites/contenidosotd/Shared%20Documents/Aplicaciones/Microsoft%20Forms/Control%20de%20cambios%20-%20Activos%20Web%20-%20Contenidos%20GTD/Pregunta%202/9920x450_miradores_HANNA%20CAROLINA%20RODRI.jpg; https://colsubsidio365.sharepoint.com/sites/contenidosotd/Shared%20Documents/Aplicaciones/Microsoft%20Forms/Control%20de%20cambios%20-%20Activos%20Web%20-%20Contenidos%20GTD/Pregunta%202/570_miradores_HANNA%20CAROLINA%20RODRI.jpg; https://colsubsidio365.sharepoint.com/sites/contenidosotd/Shared%20Documents/Aplicaciones/Microsoft%20Forms/Control%20de%20cambios%20-%20Activos%20Web%20-%20Contenidos%20GTD/Pregunta%202/1920_miradores_HANNA%20CAROLINA%20RODRI.jpg</t>
  </si>
  <si>
    <t>Diez horas</t>
  </si>
  <si>
    <t xml:space="preserve">Las tarifas de hoteles ya quedaron ajaustadas </t>
  </si>
  <si>
    <t>Ajustar nuevas tarifas y calendario 2023 : https://www.hotelescolsubsidio.com/tarifas/</t>
  </si>
  <si>
    <t xml:space="preserve">Ajustar nuevas tarifas 2023: https://www.hotelescolsubsidio.com/tarifas/  También ajustar el año para que aparezca 2024 </t>
  </si>
  <si>
    <t>https://colsubsidio365.sharepoint.com/sites/contenidosotd/_layouts/15/Doc.aspx?sourcedoc=%7B64C80F19-425E-41BD-B6FC-7818AA8886CD%7D&amp;file=Tarifas%202024%20normal_HANNA%20CAROLINA%20RODRI.xlsx&amp;action=default&amp;mobileredirect=true</t>
  </si>
  <si>
    <t>Dos horas</t>
  </si>
  <si>
    <t>Hola buenas tardes, actualizada la programación en https://clubescolsubsidio.co/bellavista#agenda
https://clubescolsubsidio.co/la-colina#agenda
https://clubescolsubsidio.co/el-cubo#agenda</t>
  </si>
  <si>
    <t>https://clubescolsubsidio.co/bellavista#agenda
https://clubescolsubsidio.co/la-colina#agenda
https://clubescolsubsidio.co/el-cubo#agenda</t>
  </si>
  <si>
    <t xml:space="preserve">Hola! Porfa podrían ayudarme a incluir las actividades del mes de enero en la programación.
Envío documento adjunto </t>
  </si>
  <si>
    <t>https://colsubsidio365.sharepoint.com/sites/contenidosotd/_layouts/15/Doc.aspx?sourcedoc=%7B24284D5F-4A9E-4F84-BD7F-AD3DD9676E74%7D&amp;file=Programaci%C3%B3n%20Actividades%20Clubes%20(2)_LAURA%20CAROLINA%20SIERR.xlsx&amp;action=default&amp;mobileredirect=true</t>
  </si>
  <si>
    <t>Hola buenas tardes, realizada la solicitud en https://www.colsubsidio.com/aprende/escuelas-artisticas/programa-teatro</t>
  </si>
  <si>
    <t>https://www.colsubsidio.com/aprende/escuelas-artisticas/cuerdas</t>
  </si>
  <si>
    <t>https://colsubsidio365.sharepoint.com/sites/contenidosotd/_layouts/15/Doc.aspx?sourcedoc=%7B34E098DF-FE2E-48D1-A19F-84DA469CB554%7D&amp;file=Teatro_Programa%20teatro_ALEJANDRA%20PALACIOS%20O.pptx&amp;action=edit&amp;mobileredirect=true</t>
  </si>
  <si>
    <t>Valor ajustado en la landing señalada.</t>
  </si>
  <si>
    <t>natalia@leggercolombia.com</t>
  </si>
  <si>
    <t xml:space="preserve">Por favor ajustar el valor que se encuentra en la sección "Ten en cuenta"
Lo agrego a continuación:
Por cada hijo menor de seis años que tengas como beneficiario del Subsidio Familiar en dinero, podrás acceder a tu bono lonchera por $17.000. </t>
  </si>
  <si>
    <t>Ajuste realizados siguiendo las intrucciones brindadas en el documento, para olcultar ontenido y cambiar algunos texto en: https://www.colsubsidio.com/proveedores#side_tab4 sin embargo no me es claro, este detalle de que conserven los dos modulos, ya que hacen alusión al mismo contenido: https://prnt.sc/ToaE_aUkZmPH sugiero que omitamos el ultimo, pero quedo atento a su confirmacion.</t>
  </si>
  <si>
    <t xml:space="preserve">Eliminar mòdulo de aplicativo y editar textos </t>
  </si>
  <si>
    <t>https://colsubsidio365.sharepoint.com/sites/contenidosotd/_layouts/15/Doc.aspx?sourcedoc=%7BC115A06A-3CE5-4575-A30A-B068A81FB541%7D&amp;file=Cambios%20proveedores_JAVIER%20ALEXANDER%20BOR.docx&amp;action=default&amp;mobileredirect=true</t>
  </si>
  <si>
    <t>Hola buenas tardes, realizada la solicitud en https://www.colsubsidio.com/aprende/escuelas-artisticas/jazz</t>
  </si>
  <si>
    <t>https://colsubsidio365.sharepoint.com/sites/contenidosotd/_layouts/15/Doc.aspx?sourcedoc=%7B466EADCF-72F8-4469-9771-6F29A101C3D0%7D&amp;file=Teatro_Ajustes%20Jazz_ALEJANDRA%20PALACIOS%20O.pptx&amp;action=edit&amp;mobileredirect=true</t>
  </si>
  <si>
    <t>Hola buenas tardes, realizada la actualización en https://www.piscilago.co/planea-tu-visita/hoteles</t>
  </si>
  <si>
    <t>https://www.piscilago.co/planea-tu-visita/hoteles</t>
  </si>
  <si>
    <t>Los enlaces de la sección hoteles están rotos, deben re dirigirse así:
Hotel Peñalisa - Conoce más: Debe llevar a https://www.hotelescolsubsidio.com/hotel/penalisa/
Hotel Bosques - Conoce más: Debe llevar a https://www.hotelescolsubsidio.com/hotel/bosques/</t>
  </si>
  <si>
    <t>Tres horas</t>
  </si>
  <si>
    <t>Tasas de interés actualizadas en la landing, en escritorio y movil segun la ppt.</t>
  </si>
  <si>
    <t>Buen día, agradezco su amable y acostumbrada ayuda para efectuar la actualización de las tasas de interés subrayadas en color verde del PDF adjunto, las mismas corresponden a las tasas del mes de Enero 2024.
Adicionalmente, por favor ajustar el titulo por Tasas vigentes enero 2024.</t>
  </si>
  <si>
    <t>https://colsubsidio365.sharepoint.com/sites/contenidosotd/Shared%20Documents/Aplicaciones/Microsoft%20Forms/Control%20de%20cambios%20-%20Activos%20Web%20-%20Contenidos%20GTD/Pregunta%202/Portafolio%20Cr%C3%A9dito%20y%20Seguros%20Enero-2024_JULIAN%20DARIO%20LUNA%20CR.pdf</t>
  </si>
  <si>
    <t>Texto actualizado en la landing en el banner.</t>
  </si>
  <si>
    <t xml:space="preserve">Bono escolar
Compra lo que necesites para el regreso a clases de tus hijos con tu Bono escolar, ahora son $75.000 </t>
  </si>
  <si>
    <t>Documento subido a la página indicada segun indicaciòn.  https://www.colsubsidio.com/apoyo-financiero/subsidio/monetario/familiar</t>
  </si>
  <si>
    <t>https://colsubsidio365.sharepoint.com/sites/contenidosotd/Shared%20Documents/Aplicaciones/Microsoft%20Forms/Control%20de%20cambios%20-%20Activos%20Web%20-%20Contenidos%20GTD/Pregunta/MACRO%20PROXIMOS%20A%20PRESCRIBIR%20SEP%20-%20Accesible_XIMENA%20TATIANA%20VELAS.pdf</t>
  </si>
  <si>
    <t>Por favor en la sección de "Cuota monetaria no cobrada, próxima a prescribir" agregar el documento adjunto, correspondiente al mes de septiembre, mil gracias.
Accesibilidad + certificado: https://we.tl/t-gZTcDwepom</t>
  </si>
  <si>
    <t>Hola buenas tardes, quedaron actualizados los documentos en las siguientes url https://www.diversioncolsubsidio.com/deportes-membresia-bloc#/wizard?clasificacion=457&amp;producto=167, https://www.diversioncolsubsidio.com/deportes-practica-libre-clase-grupal#/wizard?clasificacion=445&amp;producto=100</t>
  </si>
  <si>
    <t>Tienda Diversión / TEO</t>
  </si>
  <si>
    <t>https://colsubsidio365.sharepoint.com/sites/contenidosotd/Shared%20Documents/Aplicaciones/Microsoft%20Forms/Control%20de%20cambios%20-%20Activos%20Web%20-%20Contenidos%20GTD/Pregunta/Cronograma%20bloc%202024_LAURA%20CAROLINA%20SIERR.pdf; https://colsubsidio365.sharepoint.com/sites/contenidosotd/Shared%20Documents/Aplicaciones/Microsoft%20Forms/Control%20de%20cambios%20-%20Activos%20Web%20-%20Contenidos%20GTD/Pregunta/Cronograma%20Clubes%202024_LAURA%20CAROLINA%20SIERR.pdf</t>
  </si>
  <si>
    <t>https://www.diversioncolsubsidio.com/deportes-membresia-bloc#/wizard?clasificacion=457&amp;producto=167
https://www.diversioncolsubsidio.com/deportes-practica-libre-clase-grupal#/wizard?clasificacion=445&amp;producto=100
https://www.colsubsidio.com/hubfs/documentos/clubes/cronograma-clases-grupales-clubes-2024.pdf
https://www.colsubsidio.com/hubfs/documentos/bloc/bloc-cronograma-clases-grupales-2024.pdf</t>
  </si>
  <si>
    <t>Porfa cambiar los documentos por estos actuales por cambios de horarios</t>
  </si>
  <si>
    <t xml:space="preserve">La página ha sido despublicada: https://www.colsubsidio.com/aprende/eventos </t>
  </si>
  <si>
    <t>ocultar esta URL hasta nuevo evento, ya que el evento ya venció. https://www.colsubsidio.com/aprende/eventos</t>
  </si>
  <si>
    <t xml:space="preserve">Por favor ocultar landing ya que el evento fue en diciembre. </t>
  </si>
  <si>
    <t>Confirmo que la página ha quedado publicada: https://www.colsubsidio.com/empresas/productividad/desarrollo/xposible-acelerador</t>
  </si>
  <si>
    <t>https://www.colsubsidio.com/empresas/productividad/desarrollo/xposible-acelerador</t>
  </si>
  <si>
    <t>Requiero de tu apoyo, reactivando nuevamente esta landing porque debemos cumplir con la nueva convocatoria que es de 61 empresarios. (ambiente de prueba)</t>
  </si>
  <si>
    <t>https://colsubsidio365.sharepoint.com/sites/contenidosotd/Shared%20Documents/Aplicaciones/Microsoft%20Forms/Control%20de%20cambios%20-%20Activos%20Web%20-%20Contenidos%20GTD/Pregunta/ACTA%20CON%20DETALLE%20SALDOS%20PRESCRITOS%20NOVIEMBRE_XIMENA%20TATIANA%20VELAS.pdf</t>
  </si>
  <si>
    <t>Por favor agregar el documento en la sección de "Prescripción de cuota monetaria no cobrada" correspondiente al mes de noviembre 2023, adjunto accesibilidad + certificado:
https://we.tl/t-rZWJFL3zv2</t>
  </si>
  <si>
    <t>Buen día. Se publicó el banner solicitado en https://www.colsubsidio.com/. Fue necesario realizar un par de pruebas con las imágenes para que se visualicen bien, por lo tanto el proceso de solicitud tardó un poco más de lo esperado.</t>
  </si>
  <si>
    <t>maria.melo@mullenloweretail.com</t>
  </si>
  <si>
    <t>Bienestar - Mercado</t>
  </si>
  <si>
    <t>https://colsubsidio365.sharepoint.com/sites/contenidosotd/Shared%20Documents/Aplicaciones/Microsoft%20Forms/Control%20de%20cambios%20-%20Activos%20Web%20-%20Contenidos%20GTD/Pregunta%203/Colsubsidio.com_ELIANA%20MARCELA%20CASTR.jpg</t>
  </si>
  <si>
    <t xml:space="preserve">Gran Madrugón </t>
  </si>
  <si>
    <t xml:space="preserve">Visítanos y aprovecha descuentos hasta del 40% en cientos de productos para que ahorres en grande.
TyC. </t>
  </si>
  <si>
    <t>Ver ofertas</t>
  </si>
  <si>
    <t>https://colsubsidiogrocery.vteximg.com.br/arquivos/mad6ene.pdf</t>
  </si>
  <si>
    <t>05/01/2024 14:00 - 06/01/2024 13:00</t>
  </si>
  <si>
    <t>Hola buenas tardes, realizada la solicitud en https://www.piscilago.co/planea-tu-visita/como-llegar/servicios-buses</t>
  </si>
  <si>
    <t>Dejar habilitado unicamente de domingo a domingo los siguentes puntos de transporte:
- Santa Librada
- Suba
- Venecia
- Ciudadela
- Roma
- Chicala
- Nueva Zelanda
- Mercurio
- 20 de Julio
Los demás puntos quedan habilitados unicamente sabados, domingos y festivos.</t>
  </si>
  <si>
    <t>Para los puntos Chia, Zipaquirá y Santa Librada poner en contacto la siguiente información:
Colturex: (+57) 320 409 9321 - (+57) 310 854 5304
Cambiar la dirección del punto Ciudad Roma, debe quedar: calle 53 sur #79D-71</t>
  </si>
  <si>
    <t>Hola buenas tardes, actualizados  los documentos en https://www.piscilago.co/planea-tu-visita/restaurantes</t>
  </si>
  <si>
    <t>Por cambio de precios para 2024 actualizar los pdf de los menús en los restaurantes Acuario, Fuentes, Mirador y Piscifonda.</t>
  </si>
  <si>
    <t>https://colsubsidio365.sharepoint.com/sites/contenidosotd/Shared%20Documents/Aplicaciones/Microsoft%20Forms/Control%20de%20cambios%20-%20Activos%20Web%20-%20Contenidos%20GTD/Pregunta%202/COL_PISCILAGO_CAJA%20DE%20LUZ_RESTAURANTE%20PISCIFO_HEINER%20LEONARDO%20MORA.pdf; https://colsubsidio365.sharepoint.com/sites/contenidosotd/Shared%20Documents/Aplicaciones/Microsoft%20Forms/Control%20de%20cambios%20-%20Activos%20Web%20-%20Contenidos%20GTD/Pregunta%202/COL_PISCILAGO_CAJA%20DE%20LUZ_RESTAURANTE%20MIRADOR_HEINER%20LEONARDO%20MORA.pdf; https://colsubsidio365.sharepoint.com/sites/contenidosotd/Shared%20Documents/Aplicaciones/Microsoft%20Forms/Control%20de%20cambios%20-%20Activos%20Web%20-%20Contenidos%20GTD/Pregunta%202/COL_PISCILAGO_CAJA%20DE%20LUZ_RESTAURANTE%20FUENTES_HEINER%20LEONARDO%20MORA.pdf; https://colsubsidio365.sharepoint.com/sites/contenidosotd/Shared%20Documents/Aplicaciones/Microsoft%20Forms/Control%20de%20cambios%20-%20Activos%20Web%20-%20Contenidos%20GTD/Pregunta%202/COL_PISCILAGO_CAJA%20DE%20LUZ_RESTAURANTE%20ACUARIO_HEINER%20LEONARDO%20MORA.pdf</t>
  </si>
  <si>
    <t>documento subido a la página indicada segun indicaciòn.  https://www.colsubsidio.com/apoyo-financiero/subsidio/monetario/familiar</t>
  </si>
  <si>
    <t>https://colsubsidio365.sharepoint.com/sites/contenidosotd/Shared%20Documents/Aplicaciones/Microsoft%20Forms/Control%20de%20cambios%20-%20Activos%20Web%20-%20Contenidos%20GTD/Pregunta/MACRO%20PROXIMOS%20A%20PRESCRIBIR%20DIC%20-%20Accesible_XIMENA%20TATIANA%20VELAS.pdf</t>
  </si>
  <si>
    <t>Por favor agregar el documento en la sección de "Cuota monetaria no cobrada, próxima a prescribir" correspondiente a diciembre 2023, mil gracias.
https://we.tl/t-3E9zvt3Rsm</t>
  </si>
  <si>
    <t xml:space="preserve">documento de calendario de cronograma de publicacion
subsidio de vivienda cargado  a tres paginas - https://www.colsubsidio.com/apoyo-financiero/subsidio/vivienda/nueva
https://www.colsubsidio.com/apoyo-financiero/subsidio/vivienda/sitio-propio
https://www.colsubsidio.com/apoyo-financiero/subsidio/vivienda/mejoramiento </t>
  </si>
  <si>
    <t>https://www.colsubsidio.com/apoyo-financiero/subsidio/vivienda/nueva
https://www.colsubsidio.com/apoyo-financiero/subsidio/vivienda/sitio-propio
https://www.colsubsidio.com/apoyo-financiero/subsidio/vivienda/mejoramiento</t>
  </si>
  <si>
    <t>Por favor remplazar el calendario actual por el que adjunto a continuación con la finalidad de actualizar el 2024.
Sección:
Acerca de este subsidio
Calendario de asignación
certificado de accesibilidad en: https://we.tl/t-7ubsVgBFHW</t>
  </si>
  <si>
    <t>https://colsubsidio365.sharepoint.com/sites/contenidosotd/Shared%20Documents/Aplicaciones/Microsoft%20Forms/Control%20de%20cambios%20-%20Activos%20Web%20-%20Contenidos%20GTD/Pregunta%202/CRONOGRAMA%20PUBLICACION%20SUBSIDIO%20DE%20VIVIENDA_0_XIMENA%20TATIANA%20VELAS.pdf</t>
  </si>
  <si>
    <t xml:space="preserve">documento reemplazado por el actual cronohgrama 2024 en https://www.colsubsidio.com/apoyo-financiero/subsidio/monetario/arriendo </t>
  </si>
  <si>
    <t>https://colsubsidio365.sharepoint.com/sites/contenidosotd/Shared%20Documents/Aplicaciones/Microsoft%20Forms/Control%20de%20cambios%20-%20Activos%20Web%20-%20Contenidos%20GTD/Pregunta/CRONOGRAMA%20PUBLICACION%20SUBSIDIO%20DE%20VIVIENDA_0_XIMENA%20TATIANA%20VELAS.pdf</t>
  </si>
  <si>
    <t>Por favor modificar el documento por el actual que se encuentra en la sección:
Acerca de este subsidio
Cronograma de postulación para primera fase del subsidio de arrendamiento
Certificado de accesibilidad en: https://we.tl/t-CDaawxgSb2</t>
  </si>
  <si>
    <t xml:space="preserve">Valores actualizados en la página indicada de acuerdo a los valores resaltados en amarillo en el word. </t>
  </si>
  <si>
    <t>Ajustar los valores resaltados en amarillo en el documento por favor.</t>
  </si>
  <si>
    <t>https://colsubsidio365.sharepoint.com/sites/contenidosotd/_layouts/15/Doc.aspx?sourcedoc=%7B4A8799B5-E081-4452-9372-9A0EC533273B%7D&amp;file=Ajustes%20Vivienda%20nueva%20-%20Valores%20actualizados_XIMENA%20TATIANA%20VELAS.docx&amp;action=default&amp;mobileredirect=true</t>
  </si>
  <si>
    <t xml:space="preserve">Por favor ajustar los valores resaltados en amarillo en el documento. </t>
  </si>
  <si>
    <t>https://colsubsidio365.sharepoint.com/sites/contenidosotd/_layouts/15/Doc.aspx?sourcedoc=%7BC61DF41B-C4CE-4629-AA87-96DB5187BD18%7D&amp;file=Ajustes%20Subsidio%20Arrendamiento%20-%20Ajuste%20de%20va_XIMENA%20TATIANA%20VELAS.docx&amp;action=default&amp;mobileredirect=true</t>
  </si>
  <si>
    <t>información de los valores actualizados en las dos páginas indicadas.</t>
  </si>
  <si>
    <t>https://www.colsubsidio.com/apoyo-financiero/subsidio/vivienda/sitio-propio
https://www.colsubsidio.com/apoyo-financiero/subsidio/vivienda/mejoramiento</t>
  </si>
  <si>
    <t xml:space="preserve">Por favor ajustar los valores resaltados en amarillo en el Word, mil gracias. </t>
  </si>
  <si>
    <t>https://colsubsidio365.sharepoint.com/sites/contenidosotd/_layouts/15/Doc.aspx?sourcedoc=%7BE410C11B-9D7A-4FFA-B0EB-0E3F8B51F115%7D&amp;file=Ajustes%20Construccion%20y%20Mejoramiento%20-%20Ajuste_XIMENA%20TATIANA%20VELAS.docx&amp;action=default&amp;mobileredirect=true</t>
  </si>
  <si>
    <t xml:space="preserve">El banner fue ajustado en el home de hoteles colsubsidio </t>
  </si>
  <si>
    <t>Reemplazar banner sé el viajero que quieras ser por el adjunto:
Título: Desconéctate en la naturaleza​
Descripción: Rompe con la rutina​
y recárgate de la energía del sol en medio del bosque seco tropical. ​
CTA: Reserva aquí
Link: https://www.hotelescolsubsidio.com/hotel/bosques</t>
  </si>
  <si>
    <t>https://colsubsidio365.sharepoint.com/sites/contenidosotd/Shared%20Documents/Aplicaciones/Microsoft%20Forms/Control%20de%20cambios%20-%20Activos%20Web%20-%20Contenidos%20GTD/Pregunta%202/Bosques_990x500_HANNA%20CAROLINA%20RODRI.png; https://colsubsidio365.sharepoint.com/sites/contenidosotd/Shared%20Documents/Aplicaciones/Microsoft%20Forms/Control%20de%20cambios%20-%20Activos%20Web%20-%20Contenidos%20GTD/Pregunta%202/Bosques_580x500_HANNA%20CAROLINA%20RODRI.png; https://colsubsidio365.sharepoint.com/sites/contenidosotd/Shared%20Documents/Aplicaciones/Microsoft%20Forms/Control%20de%20cambios%20-%20Activos%20Web%20-%20Contenidos%20GTD/Pregunta%202/Bosques_1920x500_HANNA%20CAROLINA%20RODRI.png</t>
  </si>
  <si>
    <t>Documento anexado a la página indicada , en el acordeon llamado: Cronograma de postulación para segunda fase del subsidio de arrendamiento</t>
  </si>
  <si>
    <t>Generar otra línea en el acordeón debajo de la sección:
Cronograma de postulación para primera fase del subsidio de arrendamiento
El nombre debe ser:
Cronograma de postulación para segunda fase del subsidio de arrendamiento
Por favor en esta sección nueva agregar el documento adjunto, gracias.
https://we.tl/t-7s0NakKmOv</t>
  </si>
  <si>
    <t>https://colsubsidio365.sharepoint.com/sites/contenidosotd/Shared%20Documents/Aplicaciones/Microsoft%20Forms/Control%20de%20cambios%20-%20Activos%20Web%20-%20Contenidos%20GTD/Pregunta%202/CRONOGRAMA%20PUBLICACION%20SUBSIDIO%20DE%20VIVIENDA_0_XIMENA%20TATIANA%20VELAS%201.pdf</t>
  </si>
  <si>
    <t>Buen día, ajustes realizados según la solicitud</t>
  </si>
  <si>
    <t xml:space="preserve">Por favor generar los 3 ajustes indicados en el Word, mil gracias. </t>
  </si>
  <si>
    <t>https://colsubsidio365.sharepoint.com/sites/contenidosotd/_layouts/15/Doc.aspx?sourcedoc=%7B34A36145-8B5C-47BA-9A7F-5338CFBB8E3C%7D&amp;file=Ajustes%20landing%20Bono%20escolar%202024_XIMENA%20TATIANA%20VELAS.docx&amp;action=default&amp;mobileredirect=true</t>
  </si>
  <si>
    <t>Los ajustes de textos quedaron realizados.</t>
  </si>
  <si>
    <t xml:space="preserve">Buen día, por favor realizar los ajustes indicados en el documento, mil gracias. </t>
  </si>
  <si>
    <t>https://colsubsidio365.sharepoint.com/sites/contenidosotd/_layouts/15/Doc.aspx?sourcedoc=%7B4C576180-A978-48F5-A3A6-48E63AAF1EEF%7D&amp;file=CAMBIOS%20PAGINA%20WEB_XIMENA%20TATIANA%20VELAS.docx&amp;action=default&amp;mobileredirect=true</t>
  </si>
  <si>
    <t>Actualizacion de la informacion y de la configuracion del formulario en la página: https://www.colsubsidio.com/empresas/productividad/desarrollo/encuentros-talleres</t>
  </si>
  <si>
    <t>https://www.colsubsidio.com/empresas/productividad/desarrollo/encuentros-talleres</t>
  </si>
  <si>
    <t xml:space="preserve">Se detalla requerimiento en documento adjunto. </t>
  </si>
  <si>
    <t>https://colsubsidio365.sharepoint.com/sites/contenidosotd/_layouts/15/Doc.aspx?sourcedoc=%7B0EAA5F9E-8632-477A-A6F1-AB6FC3BF6C6B%7D&amp;file=Consultorio%20desarrollo%20empresarial_LADY%20TATIANA%20DURAN%20F.pptx&amp;action=edit&amp;mobileredirect=true</t>
  </si>
  <si>
    <t>Requerimiento resuelto en la solicitud 3569</t>
  </si>
  <si>
    <t>https://colsubsidio365.sharepoint.com/sites/contenidosotd/Shared%20Documents/Aplicaciones/Microsoft%20Forms/Control%20de%20cambios%20-%20Activos%20Web%20-%20Contenidos%20GTD/Pregunta/Otros%C3%AD%20N.%C2%B0%203%20modificarorio%20al%20reglamento%20del_XIMENA%20TATIANA%20VELAS.pdf</t>
  </si>
  <si>
    <t>"Por favor agregar el documento en la sección de términos y condiciones.
Accesibilidad + certificado:
https://we.tl/t-Xdg5WgRprn"</t>
  </si>
  <si>
    <t>Por favor agregar el documento en la sección de términos y condiciones.
Accesibilidad + certificado:
https://we.tl/t-Xdg5WgRprn</t>
  </si>
  <si>
    <t>Requerimiento resuelto en la solicitud 3570</t>
  </si>
  <si>
    <t>https://colsubsidio365.sharepoint.com/sites/contenidosotd/Shared%20Documents/Aplicaciones/Microsoft%20Forms/Control%20de%20cambios%20-%20Activos%20Web%20-%20Contenidos%20GTD/Pregunta/Otro%20s%C3%AD%20%20n.%C2%B0%205%20reglamento%20del%20programa%20Bono%20L_XIMENA%20TATIANA%20VELAS.pdf</t>
  </si>
  <si>
    <t>"Por favor cargar en la sección de ""Documentos y anexos""
Consulta en los siguientes documentos los términos y condiciones:
https://we.tl/t-TaCfi9f7gz"</t>
  </si>
  <si>
    <t>Por favor cargar en la sección de "Documentos y anexos"
Consulta en los siguientes documentos los términos y condiciones:
https://we.tl/t-TaCfi9f7gz</t>
  </si>
  <si>
    <t xml:space="preserve">Los calendarios de tarifas se ajustaron </t>
  </si>
  <si>
    <t>Ajustar calendario por mes de tarifas 2024
Anexo link con imágenes por mes:
https://colsubsidio365-my.sharepoint.com/:f:/g/personal/waltgutari_colsubsidio_com/EsX2E_TPQmtPpQ_d_L7u7y0BcIdmDwLc7ucMec2wBfTJLQ?e=vXOMQI</t>
  </si>
  <si>
    <t>https://colsubsidio365.sharepoint.com/sites/contenidosotd/_layouts/15/Doc.aspx?sourcedoc=%7B2486DE1E-AF49-4BE2-BBC4-62E391399661%7D&amp;file=Tarifas%202024%20normal_HANNA%20CAROLINA%20RODRI%201.xlsx&amp;action=default&amp;mobileredirect=true</t>
  </si>
  <si>
    <t>Las tarifas fueron actualizadas</t>
  </si>
  <si>
    <t>Ajustar texto inferior "Tu estadía incluye"
Adjunto ppt con los ajustes solicitados por cada uno de los hoteleshttps://www.hotelescolsubsidio.com/tarifas/.</t>
  </si>
  <si>
    <t>https://colsubsidio365.sharepoint.com/sites/contenidosotd/_layouts/15/Doc.aspx?sourcedoc=%7B27144841-A7D7-44DF-A58E-9623D29EC7DE%7D&amp;file=02012024%20Cambios%20P%C3%A1gina%20web,%20tarifas%20y%20calend_HANNA%20CAROLINA%20RODRI.pptx&amp;action=edit&amp;mobileredirect=true</t>
  </si>
  <si>
    <t>Buen día. Se publicó el baner solicitado en https://www.colsubsidio.com/.</t>
  </si>
  <si>
    <t>https://colsubsidio365.sharepoint.com/sites/contenidosotd/Shared%20Documents/Aplicaciones/Microsoft%20Forms/Control%20de%20cambios%20-%20Activos%20Web%20-%20Contenidos%20GTD/Pregunta%203/BANNER%201920X400-100_XIMENA%20TATIANA%20VELAS.jpg</t>
  </si>
  <si>
    <t>¡Ya llegó el Bono Escolar 2024!</t>
  </si>
  <si>
    <t xml:space="preserve">Haz que tu hijo vuelva a clases con toda. Redímelo en útiles y ropa escolar o tecnología. </t>
  </si>
  <si>
    <t xml:space="preserve">Inicio: 4/01/24 - Final: 31/01/24 </t>
  </si>
  <si>
    <t xml:space="preserve">Los menus han sido retirados quedamos atentos al ajuste de los mismos </t>
  </si>
  <si>
    <t>1. https://www.hotelescolsubsidio.com/hotel/cantu/gastronomia/
2. https://www.hotelescolsubsidio.com/hotel/lanceros/gastronomia/
3. https://www.hotelescolsubsidio.com/hotel/colonial/gastronomia/
4. https://www.hotelescolsubsidio.com/hotel/bosques/gastronomia/
5. https://www.hotelescolsubsidio.com/hotel/penalisa/gastronomia/
6. https://www.hotelescolsubsidio.com/hotel/alcaravan/gastronomia/
7. https://www.hotelescolsubsidio.com/destino/girardot/gastronomia/
8. https://www.hotelescolsubsidio.com/destino/paipa/gastronomia/
9.https://www.hotelescolsubsidio.com/destino/llanos/gastronomia/</t>
  </si>
  <si>
    <t>Eliminar enlace de las cartas (Ver Menú) de restaurantes hoteles.
Adjunto ppt con cambios y links específicos por cada hotel.</t>
  </si>
  <si>
    <t>https://colsubsidio365.sharepoint.com/sites/contenidosotd/_layouts/15/Doc.aspx?sourcedoc=%7B7F765DBD-A1D6-4759-9295-BB01A1CA1155%7D&amp;file=Cambio%20links%20resturantes_HANNA%20CAROLINA%20RODRI.pptx&amp;action=edit&amp;mobileredirect=true</t>
  </si>
  <si>
    <t xml:space="preserve">Hola Vivi, los ajustes ya quedaron implementados. </t>
  </si>
  <si>
    <t>vivizamesp@colsubsidio.com</t>
  </si>
  <si>
    <t>VIVIANA ANDREA ZAMBRANO ESPITIA</t>
  </si>
  <si>
    <t>https://www.colsubsidio.com/bloc</t>
  </si>
  <si>
    <t>https://colsubsidio365.sharepoint.com/sites/contenidosotd/_layouts/15/Doc.aspx?sourcedoc=%7BE68C5D6E-64B0-478A-87BB-2B35242DFBA0%7D&amp;file=Actualizaci%C3%B3n%20tarifas%20Bloc%202024_VIVIANA%20ANDREA%20ZAMBR.pptx&amp;action=edit&amp;mobileredirect=true</t>
  </si>
  <si>
    <t>Hola buenos días, realizados los ajustes en https://www.colsubsidio.com/aprende/escuelas-artisticas</t>
  </si>
  <si>
    <t>https://colsubsidio365.sharepoint.com/sites/contenidosotd/_layouts/15/Doc.aspx?sourcedoc=%7B345CBDEF-4DE1-4269-8D17-1462354CB8B1%7D&amp;file=Teatro_Ajustes%20dic%20escuelas%20art%C3%ADsticas_ALEJANDRA%20PALACIOS%20O.pptx&amp;action=edit&amp;mobileredirect=true</t>
  </si>
  <si>
    <t xml:space="preserve">Este Ajuste corresponde al equipo que administra el booking de hoteles colsubsidio  https://colsubsidio365.sharepoint.com/:p:/r/sites/contenidosotd/_layouts/15/Doc.aspx?sourcedoc=%7B90D2BDFE-C91B-4E00-95DB-2AF998226AD1%7D&amp;file=cambio%20nombre%20de%20habitaciones_HANNA%20CAROLINA%20RODRI.pptx&amp;action=edit&amp;mobileredirect=true
Ya Alejandra esta al tanto de reenviar esta solicitud a los encargados correspondientes </t>
  </si>
  <si>
    <t>https://www.hotelescolsubsidio.com/hotel/penalisa/habitaciones/</t>
  </si>
  <si>
    <t>Se requiere cambio de nombre de habitaciones según lo adjunto en la ppt</t>
  </si>
  <si>
    <t>https://colsubsidio365.sharepoint.com/sites/contenidosotd/_layouts/15/Doc.aspx?sourcedoc=%7B90D2BDFE-C91B-4E00-95DB-2AF998226AD1%7D&amp;file=cambio%20nombre%20de%20habitaciones_HANNA%20CAROLINA%20RODRI.pptx&amp;action=edit&amp;mobileredirect=true</t>
  </si>
  <si>
    <t>EL ajuste de las iamgenes fuerona Realizados</t>
  </si>
  <si>
    <t>1.https://www.hotelescolsubsidio.com/hotel/cantu/entretenimiento/
2.https://www.hotelescolsubsidio.com/hotel/penalisa/
3.https://www.hotelescolsubsidio.com/hotel/penalisa/</t>
  </si>
  <si>
    <t>1. Cambiar foto card por la adjunta hotel Colonial (Actividades en el hotel Colonial)
2. Ajustar nombre con P mayúscula de restaurante La Pescadería (Hay 2 imágenes posición 8 y 10)
3 .Ajustar nombre Restaurante Bajo las estrellas ( imagen Posición 14 y 14 )
Nota: Dejo ppt con ajustes mencionados para despejar dudas.</t>
  </si>
  <si>
    <t>https://colsubsidio365.sharepoint.com/sites/contenidosotd/Shared%20Documents/Aplicaciones/Microsoft%20Forms/Control%20de%20cambios%20-%20Activos%20Web%20-%20Contenidos%20GTD/Pregunta%202/Ajuste-pieza-hotel-colonial_HANNA%20CAROLINA%20RODRI.jpg; https://colsubsidio365.sharepoint.com/sites/contenidosotd/_layouts/15/Doc.aspx?sourcedoc=%7BEA90ED61-39DC-48F0-A8A8-0B44BB752703%7D&amp;file=P%C3%A1gina%20web%20nombre%20restaurantes_HANNA%20CAROLINA%20RODRI.pptx&amp;action=edit&amp;mobileredirect=true</t>
  </si>
  <si>
    <t>Hola buenas tardes, realizado el ajuste en la fecha en https://www.piscilago.co/planea-tu-visita/como-llegar/servicios-buses</t>
  </si>
  <si>
    <t>Dejar la fecha de terminación de todos los puntos que aparecen de domingo a domingo hasta el 15 de enero de 2024. Mercurio, Venecia, Santa Librada, Ciudad Roma, Chicalá, 20 de julio, Suba, Nueva Zelanda y Ciudadela.</t>
  </si>
  <si>
    <t>Hola buenas tardes, se actualizo la información en https://www.diversioncolsubsidio.com/equipos-de-alto-rendimiento-equipo-de-taekwondo#/wizard?clasificacion=486&amp;producto=605</t>
  </si>
  <si>
    <t>Modificar el requisito que se encuentra de la siguiente manera:
Utilizar en todo momento elementos de seguridad: casco, coderas, rodilleras y muñequeras). Sin estos elementos, no podrás participar en la actividad.​
y dejarlo así:
Utilizar en todo momento elementos de seguridad: casco, protector bucal, protector genital, protector de antebrazos, canilleras y guantines). Sin estos elementos, no podrás participar en la actividad.​</t>
  </si>
  <si>
    <t>Hola buenas tardes, retirada la información en https://www.diversioncolsubsidio.com/deportes-alto-rendimiento-natacion#/wizard?clasificacion=486&amp;producto=297</t>
  </si>
  <si>
    <t>Retirar el siguiente requisito:
Utilizar en todo momento elementos de seguridad: casco, coderas, rodilleras y muñequeras). Sin estos elementos, no podrás participar en la actividad.​</t>
  </si>
  <si>
    <t>Hola buenas tardes, retirada la información en https://www.diversioncolsubsidio.com/deportes-alto-rendimiento-squash#/wizard?clasificacion=486&amp;producto=578</t>
  </si>
  <si>
    <t>Hola buenas tardes, retirada la información en https://www.diversioncolsubsidio.com/deportes-alto-rendimiento-futbol#/wizard?clasificacion=486&amp;producto=303</t>
  </si>
  <si>
    <t>Hola buenas tardes, retirada la información en https://www.diversioncolsubsidio.com/deportes-alto-rendimiento-tenis#/wizard?clasificacion=486&amp;producto=300</t>
  </si>
  <si>
    <t>Buen día. Se ajustó la imagen opengraph solicitada en https://www.colsubsidio.com/apoyo-financiero/subsidio/sostenimiento/escolar.</t>
  </si>
  <si>
    <t>Por favor modificar el opengraph de Bono escolar</t>
  </si>
  <si>
    <t>https://colsubsidio365.sharepoint.com/sites/contenidosotd/Shared%20Documents/Aplicaciones/Microsoft%20Forms/Control%20de%20cambios%20-%20Activos%20Web%20-%20Contenidos%20GTD/Pregunta%202/Opengraph-1200x600-100_XIMENA%20TATIANA%20VELAS.jpg</t>
  </si>
  <si>
    <t>Tarifas ajustadas en hoteles colsubsidio</t>
  </si>
  <si>
    <t>1, En las tarifas Cabañas de Cantú, en las tarifas de cabañas de 4pax en adicional colocar N/A. solo en ese tipo de cabaña.
2, En las tarifas de Colonial, cambiar habitación estándar por superior.
 Nota: Se adjunta ppt con detalle</t>
  </si>
  <si>
    <t>https://colsubsidio365.sharepoint.com/sites/contenidosotd/_layouts/15/Doc.aspx?sourcedoc=%7B37F9EE59-8703-4898-B290-1586EE8CEE6B%7D&amp;file=20240105%20Cambios%20tarifas_HANNA%20CAROLINA%20RODRI.pptx&amp;action=edit&amp;mobileredirect=true</t>
  </si>
  <si>
    <t>15 minutos</t>
  </si>
  <si>
    <t xml:space="preserve">Ajuste de contenido en la landing https://www.colsubsidio.com/apoyo-financiero/creditos/webinar </t>
  </si>
  <si>
    <t>https://www.colsubsidio.com/apoyo-financiero/creditos/webinar</t>
  </si>
  <si>
    <t xml:space="preserve">Buen día, agradezco su ayuda para efectuar las ediciones de texto en el contenido de la landing correspondiente al punto 5 que se adjuntan en la PPT. </t>
  </si>
  <si>
    <t>https://colsubsidio365.sharepoint.com/sites/contenidosotd/_layouts/15/Doc.aspx?sourcedoc=%7BC46153EE-F81E-4223-B28E-33CCD7A3D629%7D&amp;file=Ajustes%20Landing%20Inscripci%C3%B3n%20V2%20-%2009-01-2024_JULIAN%20DARIO%20LUNA%20CR.pptx&amp;action=edit&amp;mobileredirect=true</t>
  </si>
  <si>
    <t>Hola buenas tardes, realizados los ajustes en https://www.colsubsidio.com/desconectate/deportes/gimnasios</t>
  </si>
  <si>
    <t>https://www.colsubsidio.com/desconectate/deportes/gimnasios</t>
  </si>
  <si>
    <t xml:space="preserve">1. Por favor en el banner del main slider cambiar la frase
"Red de Acondicionamiento físico"
por
Propósitos 2024
2. En los beneficios, donde dice deportólogo porfa incluir un * porque este servicio solo aplica para los planes de 6 meses en adelante.
3. Revisar si es posible bajar un poco el tamaño de las fotos en la galería, hacen toma de toda la campaña y no dejan ver bien el nombre del lugar al que corresponde la foto. </t>
  </si>
  <si>
    <t>30 min</t>
  </si>
  <si>
    <t>Hola buenas tardes, se realizaron los ajustes de texto en https://www.diversioncolsubsidio.com/deportes-acuaerobicos-para-adulto-mayor#/wizard?segmento_edad=253&amp;clasificacion=594&amp;producto=20</t>
  </si>
  <si>
    <t>serglabq@colsubsidio.com</t>
  </si>
  <si>
    <t>Sergio Arturo Labrador Quiñones</t>
  </si>
  <si>
    <t>https://www.diversioncolsubsidio.com/deportes-acuaerobicos-para-adulto-mayor#/wizard?segmento_edad=253&amp;clasificacion=594&amp;producto=20</t>
  </si>
  <si>
    <t>Acerca de
Actividad cardiovascular que se realiza en el agua, combinando un completo entrenamiento con bailes y coreografías muy estimulantes.
Lo que lograrás
Dominar las técnicas correctas para los movimientos de patada, brazada, desplazamientos y movimientos en el agua.
Requisitos
Al ingresar a los Clubes Colsubsidio, pediremos tu documento de identificación, el cual será registrado en nuestra base de datos.
El uso de vestido de baño y gorro de licra es obligatorio, se requiere gafas, chanclas y toalla personal.
Ducharse antes de la práctica.
El usuario debe hacerse cargo de sus objetos personales Colsubsidio no se hace responsable por pérdida de estos. Para su comodidad se dispone de casilleros en diferentes puntos de la sede, el uso se realiza con candado de propiedad del usuario, el tiempo de permanencia es solo durante la práctica deportiva.
No está permitido el ingreso de acompañantes en los escenarios, únicamente deberá ingresar el deportista.
No usar accesorios que te impidan realizar la práctica de forma cómoda y segura.
Hacer buen uso de las instalaciones y material deportivo.
Recomendaciones
Hidratarse antes, durante y después de la practica.
Los acompañantes podrán esperar en las diferentes zonas de las instalaciones.
Seguir las recomendaciones del personal de Colsubsidio.</t>
  </si>
  <si>
    <t>Hola buenas tardes, quedo realizada la solicitud en https://www.diversioncolsubsidio.com/deportes-bolos-adulto-mayor#/wizard?segmento_edad=253&amp;clasificacion=594&amp;producto=23</t>
  </si>
  <si>
    <t>https://www.diversioncolsubsidio.com/deportes-bolos-adulto-mayor#/wizard?segmento_edad=253&amp;clasificacion=594&amp;producto=23</t>
  </si>
  <si>
    <t>Acerca de
Conjuga la diversión y la actividad física con un trabajo de resistencia muscular y cardiovascular, donde mejoraras la coordinación óculo manual, el equilibrio y la técnica de lanzamiento.
Lo que lograrás
Identificar los cuidados y actividades físicas correspondientes al deporte. Realizar actividades repetitivas en desplazamientos, péndulos y entrega de la bola en pista.
Requisitos
El deportista debe contar con los siguientes elementos:
Vestir ropa cómoda y tenis deportivos.
No usar accesorios que te impidan realizar la práctica de forma cómoda y segura.
Hacer buen uso de las instalaciones y material deportivo.
Recomendaciones
Hidratarse antes, durante y después de la práctica.
Evitar aglomeraciones y contacto físico con otras personas.
Los acompañantes podrán esperar en las diferentes zonas de las instalaciones.
Seguir las recomendaciones del personal  de Colsubsidio.</t>
  </si>
  <si>
    <t>Hola buenas tardes, quedo realizada la solicitud en https://www.diversioncolsubsidio.com/deportes-gimnasia-terapeutica-adulto-mayor#/wizard?segmento_edad=253&amp;clasificacion=594&amp;producto=376acion=594&amp;producto=23</t>
  </si>
  <si>
    <t>https://www.diversioncolsubsidio.com/deportes-gimnasia-terapeutica-adulto-mayor#/wizard?segmento_edad=253&amp;clasificacion=594&amp;producto=376</t>
  </si>
  <si>
    <t>Acerca de
La Gimnasia Terapéutica es una práctica corporal que, mediante suaves movimientos y estiramientos, te permite recuperar la movilidad natural del cuerpo y, mediante el trabajo de la postura, encuentras las posiciones adecuadas para integrarlas en la vida cotidiana.
Lo que lograrás
Curso libre recreativo dirigido a adultos mayores que promueve un estilo de vida saludable, mejora la autoestima y ayuda a la socialización. Además, no genera impacto en la articulaciones.
Requisitos
Al ingresar a los Clubes Colsubsidio, pediremos tu documento de identificación, el cual será registrado en nuestra base de datos.
Ingresar con toalla, alcohol e hidratación.
No usar accesorios que te impidan realizar la práctica de forma cómoda y segura.
Hacer buen uso de las instalaciones y material deportivo.
Recomendaciones
Hidratarse antes, durante y después de la práctica.
Notificar al personal de Colsubsidio si presentas algún síntoma de gripa. Evitar aglomeraciones y contacto físico con otras personas.
Los acompañantes podrán esperar en las diferentes zonas de las instalaciones.
​Seguir las recomendaciones de personal de Colsubsidio.</t>
  </si>
  <si>
    <t>Hola buenas tardes, quedo realizada la solicitud en https://www.diversioncolsubsidio.com/deportes-natacion-para-adulto-mayor#/wizard?segmento_edad=253&amp;clasificacion=594&amp;producto=14</t>
  </si>
  <si>
    <t>https://www.diversioncolsubsidio.com/deportes-natacion-para-adulto-mayor#/wizard?segmento_edad=253&amp;clasificacion=594&amp;producto=14</t>
  </si>
  <si>
    <t>Acerca de
La natación es un deporte único que consiste en desplazar el cuerpo dentro del agua, sin tocar el piso. La propulsión, arrastre y empuje del agua te ayudarán a realizar una buena técnica y así mismo a reducir el impacto en las articulaciones, mejorar el control postural y fortalecer el organismo.
Lo que lograrás
Conocer el medio acuático.
Demostrar seguridad al tener control respiratorio y de los movimientos simultáneos de piernas y brazos.
Manejar la fluidez y control de los movimientos alternos, simultáneos, simétricos, asimétricos y sus posibles combinaciones en el agua.
Requisitos
El deportista debe contar con los siguientes elementos:
Al ingresar a los Clubes Colsubsidio, pediremos tu documento de identificación, el cual será registrado en nuestra base de datos.
El uso de vestido de baño y gorro de licra es obligatorio, se requiere gafas, chanclas y toalla personal.
Ducharse antes de la práctica.
El usuario debe hacerse cargo de sus objetos personales Colsubsidio no se hace responsable por pérdida de estos. Para su comodidad se dispone de casilleros en diferentes puntos de la sede, el uso se realiza con candado de propiedad del usuario, el tiempo de permanencia es solo durante la práctica deportiva.
No está permitido el ingreso de acompañantes en los escenarios, únicamente deberá ingresar el deportista
No usar accesorios que te impidan realizar la práctica de forma cómoda y segura
Hacer buen uso de las instalaciones y material deportivo
No se permitirá el ingreso a la piscina, haciendo uso del cualquier tipo de maquillaje, bronceadores, cremas protectoras, ropa interior, camisetas, salidas de baño, short, llaves, aretes, piercing, manillas, relojes (excepto deportivos), y cualquier otro elemento que genere riesgo de atrapamiento mecánico.
Recomendaciones
Hidratarse antes, durante y después de la practica.
Los acompañantes podrán esperar en las diferentes zonas de las instalaciones.
Seguir las recomendaciones del personal de Colsubsidio.</t>
  </si>
  <si>
    <t>Hola buenas tardes, quedo realizada la solicitud en https://www.diversioncolsubsidio.com/deportes-pilates-para-adulto-mayor#/wizard?segmento_edad=253&amp;clasificacion=594&amp;producto=283</t>
  </si>
  <si>
    <t>https://www.diversioncolsubsidio.com/deportes-pilates-para-adulto-mayor#/wizard?segmento_edad=253&amp;clasificacion=594&amp;producto=283</t>
  </si>
  <si>
    <t>Acerca de
Curso libre recreativo dirigido a adultos mayores, que favorece un estilo de vida saludable, mejora la autoestima y ayuda a la sociabilización, es un deporte que no genera impacto en la articulaciones.
Lo que lograrás
Mejora la postura corporal, aumenta  la flexibilidad articular, previene lesiones musculoesqueléticas, mejora la estabilidad y equilibrio, fortalece los músculos del abdomen.
Requisitos
Al ingresar a los Clubes Colsubsidio, pediremos tu documento de identificación, el cual será registrado en nuestra base de datos.
Vestir ropa cómoda y tenis deportivos.
Ingresar con toalla, alcohol e hidratación.
No usar accesorios que te impidan realizar la práctica de forma cómoda y segura.
Hacer buen uso de las instalaciones y material deportivo.
Recomendaciones
Hidratarse antes , durante , y después de la práctica.
Usar protector solar.
Los acompañantes podrán esperar en las diferentes zonas de las instalaciones.
​Seguir las recomendaciones del personal de Colsubsidio.</t>
  </si>
  <si>
    <t>Hola buenas tardes, quedo realizada la solicitud en https://www.diversioncolsubsidio.com/deportes-rumba-adulto-mayor#/wizard?segmento_edad=253&amp;clasificacion=594&amp;producto=21</t>
  </si>
  <si>
    <t>https://www.diversioncolsubsidio.com/deportes-rumba-adulto-mayor#/wizard?segmento_edad=253&amp;clasificacion=594&amp;producto=21</t>
  </si>
  <si>
    <t>Acerca de
Conjuga la diversión y la actividad física con un trabajo de resistencia cardiovascular, que te enseñara una gran variedad de géneros musicales y así mismo a combinar ritmos y coreografías.
Lo que lograrás
Estimular el trabajo cardiovascular y bailar al ritmo de varios estilos fortalece el sistema cardiovascular, reduce el estrés, aumenta la perdida de grasa corporal, mejora el ritmo y la coordinación.
Requisitos
El deportista debe contar con los siguientes elementos:
Al ingresar a los Clubes Colsubsidio, pediremos tu documento de identificación, el cual será registrado en nuestra base de datos.
Vestir ropa cómoda y tenis deportivos.
Ingresar con toalla e hidratación.
No usar accesorios que te impidan realizar la práctica de forma cómoda y segura.
Hacer buen uso de las instalaciones y material deportivo.
Recomendaciones
Hidratarse antes, durante y después de la practica.
Los acompañantes podrán esperar en las diferentes zonas de las instalaciones.
Seguir las recomendaciones del personal de Colsubsidio.</t>
  </si>
  <si>
    <t>Hola buenas tardes, quedo realizada la solicitud en https://www.diversioncolsubsidio.com/deportes-taichi-para-adulto-mayor#/wizard?segmento_edad=253&amp;clasificacion=594&amp;producto=374</t>
  </si>
  <si>
    <t>https://www.diversioncolsubsidio.com/deportes-taichi-para-adulto-mayor#/wizard?segmento_edad=253&amp;clasificacion=594&amp;producto=374</t>
  </si>
  <si>
    <t>Acerca de
Ejercicio físico y estiramiento suave que se practica al propio ritmo. Cada postura fluye hacia la siguiente sin pausa, asegurando que el cuerpo esté en constante movimiento.
Lo que lograrás
Reducir el estrés y la ansiedad, mejorar el equilibrio corporal, fortalecer los músculos de miembros superiores e inferiores.
Requisitos
Al ingresar a los Clubes Colsubsidio, pediremos tu documento de identificación, el cual será registrado en nuestra base de datos.
Vestir ropa cómoda y tenis deportivos.
Ingresar con toalla, alcohol e hidratación.
No usar accesorios que te impidan realizar la práctica de forma cómoda y segura.
Hacer buen uso de las instalaciones y material deportivo.
Recomendaciones
Hidratarse antes, durante y después de la práctica.
Usar protector solar.
Los acompañantes podrán esperar en las diferentes zonas de las instalaciones. ​
Seguir las recomendaciones del personal de Colsubsidio.</t>
  </si>
  <si>
    <t>Hola buenas tardes, quedo realizada la solicitud en https://www.diversioncolsubsidio.com/deportes-yoga-adulto-mayor#/wizard?segmento_edad=253&amp;clasificacion=594&amp;producto=6</t>
  </si>
  <si>
    <t>https://www.diversioncolsubsidio.com/deportes-yoga-adulto-mayor#/wizard?segmento_edad=253&amp;clasificacion=594&amp;producto=6</t>
  </si>
  <si>
    <t>Acerca de
El yoga para adulto mayor consta de sesiones que fortalecen el cuerpo, la mente y el espíritu mediante la práctica de las asanas, la respiración y la meditación.
Lo que lograrás
Aumentar la concentración, disminuir el estrés y la ansiedad, aumenta la flexibilidad y mejora la postura simultáneamente alcanzando un estado de armonía corporal y mental.
Requisitos
El deportista debe contar con los siguientes elementos:
Al ingresar a los Clubes Colsubsidio, pediremos tu documento de identificación, el cual será registrado en nuestra base de datos.
Vestir ropa cómoda y tenis deportivos.
No usar accesorios que te impidan realizar la práctica de forma cómoda y segura.
Hacer buen uso de las instalaciones y material deportivo.
Recomendaciones
Hidratarse antes, durante y después de la practica.
Usar protector solar.
Los acompañantes podrán esperar en las diferentes zonas de las instalaciones.
​Seguir las recomendaciones del personal de Colsubsidio.</t>
  </si>
  <si>
    <t>&lt;la solicitud fue atendia segun la ppt</t>
  </si>
  <si>
    <t>Realizar cambios adjuntos en la ppt (por favor revisar los comentarios sobre la misma)
1. Agregar  "Servicios que facilitan tu estadía" Check in y Blog, retiras tarifa para afiliados.
2. Cambiar orden "descubre nuestros hoteles" debajo de el "nuestros destacados"
3. Agregar Nuestros reconocimientos (componente que teníamos hace un tiempo para este fin)
4. Ajustar alto de Banner y ajustar modulo de búsqueda
5. Ajustar tamaño de la fuente.</t>
  </si>
  <si>
    <t>https://colsubsidio365.sharepoint.com/sites/contenidosotd/Shared%20Documents/Aplicaciones/Microsoft%20Forms/Control%20de%20cambios%20-%20Activos%20Web%20-%20Contenidos%20GTD/Pregunta%202/imagen%20(2)_HANNA%20CAROLINA%20RODRI.png; https://colsubsidio365.sharepoint.com/sites/contenidosotd/Shared%20Documents/Aplicaciones/Microsoft%20Forms/Control%20de%20cambios%20-%20Activos%20Web%20-%20Contenidos%20GTD/Pregunta%202/imagen%20(1)_HANNA%20CAROLINA%20RODRI.png; https://colsubsidio365.sharepoint.com/sites/contenidosotd/_layouts/15/Doc.aspx?sourcedoc=%7B0A00F8D9-B69F-4E9C-886F-B7BBAA9B9A46%7D&amp;file=Cambios%20p%C3%A1g%20web%2026122023_HANNA%20CAROLINA%20RODRI.pptx&amp;action=edit&amp;mobileredirect=true</t>
  </si>
  <si>
    <t>Buen día. Se reemplazaron y agregaron los docuemntos solicitados en https://www.colsubsidio.com/empresas/productividad/observatorio.</t>
  </si>
  <si>
    <t>https://colsubsidio365.sharepoint.com/sites/contenidosotd/_layouts/15/Doc.aspx?sourcedoc=%7BD0E468A4-FD45-49D2-98C4-244622342777%7D&amp;file=Solicitud%209ENE2024_OBSERVATORIO_LAURA%20JULIANA%20CALDER.docx&amp;action=default&amp;mobileredirect=true</t>
  </si>
  <si>
    <t>https://www.colsubsidio.com/empresas/productividad/observatorio#side_tab1</t>
  </si>
  <si>
    <t>We transfer con documentos y certificados (también adjunto en word)
https://we.tl/t-H37LaAyUOf</t>
  </si>
  <si>
    <t>Hola buenos días, realizada la actualización de las imagenes y su descripción en cada una de las siguientes url.  https://www.colsubsidio.com/aprende/escuelas-artisticas/jazz
https://www.colsubsidio.com/aprende/escuelas-artisticas/ballet
https://www.colsubsidio.com/aprende/escuelas-artisticas/programa-teatro
https://www.colsubsidio.com/aprende/escuelas-artisticas/cuerdas</t>
  </si>
  <si>
    <t>https://www.colsubsidio.com/aprende/escuelas-artisticas/jazz
https://www.colsubsidio.com/aprende/escuelas-artisticas/ballet
https://www.colsubsidio.com/aprende/escuelas-artisticas/programa-teatro
https://www.colsubsidio.com/aprende/escuelas-artisticas/cuerdas</t>
  </si>
  <si>
    <t>Se solicita actualizar las fotos de las e-cards en la parte final de cada landing con las siguientes descripciones:
Programa de Interpretación en Jazz​
Crea, improvisa e inspira a través del Jazz con el Teatro Colsubsidio y EMMAT
Programa de Ballet
Aprende desde el nivel inicial, mejora tu técnica y vive las emociones de la danza con el Teatro Colsubsidio y el Ballet Anna Pavlova.
Programa de Actuación y Dramaturgia​
Desarrolla habilidades para las artes escénicas y crea personajes inspirados en el mundo que te rodea con el Teatro Colsubsidio y el Teatro Petra.
Programa de Iniciación Musical con Énfasis en Cuerdas Pulsadas
Acércate a la música a través de los instrumentos de cuerdas pulsadas como el guitarrillo, el tiple y el cuatro con el Teatro Colsubsidio y la Universidad Central.</t>
  </si>
  <si>
    <t>https://colsubsidio365.sharepoint.com/sites/contenidosotd/Shared%20Documents/Aplicaciones/Microsoft%20Forms/Control%20de%20cambios%20-%20Activos%20Web%20-%20Contenidos%20GTD/Pregunta%202/Ecard%20Iniciaci%C3%B3n%20Musical_DIEGO%20ALEXANDER%20VELA.png; https://colsubsidio365.sharepoint.com/sites/contenidosotd/Shared%20Documents/Aplicaciones/Microsoft%20Forms/Control%20de%20cambios%20-%20Activos%20Web%20-%20Contenidos%20GTD/Pregunta%202/Ecard%20Ballet_DIEGO%20ALEXANDER%20VELA.png; https://colsubsidio365.sharepoint.com/sites/contenidosotd/Shared%20Documents/Aplicaciones/Microsoft%20Forms/Control%20de%20cambios%20-%20Activos%20Web%20-%20Contenidos%20GTD/Pregunta%202/Ecard%20Jazz_DIEGO%20ALEXANDER%20VELA.png; https://colsubsidio365.sharepoint.com/sites/contenidosotd/Shared%20Documents/Aplicaciones/Microsoft%20Forms/Control%20de%20cambios%20-%20Activos%20Web%20-%20Contenidos%20GTD/Pregunta%202/Ecard%20Teatro_DIEGO%20ALEXANDER%20VELA.png</t>
  </si>
  <si>
    <t>medía Hora</t>
  </si>
  <si>
    <t xml:space="preserve">Documento subido a la página indicada https://www.colsubsidio.com/apoyo-financiero/subsidio/sostenimiento/escolar </t>
  </si>
  <si>
    <t>https://colsubsidio365.sharepoint.com/sites/contenidosotd/Shared%20Documents/Aplicaciones/Microsoft%20Forms/Control%20de%20cambios%20-%20Activos%20Web%20-%20Contenidos%20GTD/Pregunta/Otros%C3%AD%20N.%C2%B0%203%20modificarorio%20al%20reglamento%20del_XIMENA%20TATIANA%20VELAS%201.pdf</t>
  </si>
  <si>
    <t>Buen día, por favor agregar este otro si en la sección de "Términos y condiciones" correspondiente al #3, gracias.
https://we.tl/t-LIE1a6sVpK</t>
  </si>
  <si>
    <t xml:space="preserve">Documento subido a https://www.colsubsidio.com/apoyo-financiero/subsidio/sostenimiento/lonchera </t>
  </si>
  <si>
    <t>https://colsubsidio365.sharepoint.com/sites/contenidosotd/Shared%20Documents/Aplicaciones/Microsoft%20Forms/Control%20de%20cambios%20-%20Activos%20Web%20-%20Contenidos%20GTD/Pregunta/Otro%20s%C3%AD%20%20n.%C2%B0%205%20reglamento%20del%20programa%20Bono%20L_XIMENA%20TATIANA%20VELAS%201.pdf</t>
  </si>
  <si>
    <t>Por favor cargar el otro si en la sección de "Documentos y anexos", correspondiente al otro si #5.
https://we.tl/t-k2VkjJgTdz</t>
  </si>
  <si>
    <t>Hola buenos días, realizada la actualización de horario en https://www.piscilago.co/atracciones/parque-infantil</t>
  </si>
  <si>
    <t>https://www.piscilago.co/atracciones/parque-infantil</t>
  </si>
  <si>
    <t>Quitar las fechas mencionadas en el horario del Parque Infantil Mecánico, dejar solo el horario que está.</t>
  </si>
  <si>
    <t>Se realizan ajustes solicitados.</t>
  </si>
  <si>
    <t>Entretenimiento - Recreación</t>
  </si>
  <si>
    <t>https://www.colsubsidio.com/landings/vacaciones</t>
  </si>
  <si>
    <t xml:space="preserve">Por favor realizar los ajustes de la ppt adjunta </t>
  </si>
  <si>
    <t>https://colsubsidio365.sharepoint.com/sites/contenidosotd/_layouts/15/Doc.aspx?sourcedoc=%7B073552C1-8C0C-49C2-8F11-A8AF11A1861B%7D&amp;file=Landind%20vacaciones%20enero_VIVIANA%20ANDREA%20ZAMBR.pptx&amp;action=edit&amp;mobileredirect=true</t>
  </si>
  <si>
    <t>Hola buenos días, quedaron realizados los ajustes en https://www.colsubsidio.com/bloc/planes y en ambos menús https://www.colsubsidio.com/bloc</t>
  </si>
  <si>
    <t>https://colsubsidio365.sharepoint.com/sites/contenidosotd/_layouts/15/Doc.aspx?sourcedoc=%7BAA914B9E-352B-46FE-9813-27F2D1E70F7D%7D&amp;file=Bloc_Ajustes%20enero%209_ALEJANDRA%20PALACIOS%20O.pptx&amp;action=edit&amp;mobileredirect=true</t>
  </si>
  <si>
    <t xml:space="preserve">Los documentos adjuntos se reemplazaron y fueron añadidos a la página como se indicó en la sección de otros documentos sobre novedades de tu subsidio en: https://www.colsubsidio.com/apoyo-financiero/subsidio/vivienda/nueva </t>
  </si>
  <si>
    <t>https://colsubsidio365.sharepoint.com/sites/contenidosotd/Shared%20Documents/Aplicaciones/Microsoft%20Forms/Control%20de%20cambios%20-%20Activos%20Web%20-%20Contenidos%20GTD/Pregunta/FORMATO%20ACTUALIZACION%20v4%20-%20Accesible_XIMENA%20TATIANA%20VELAS.pdf; https://colsubsidio365.sharepoint.com/sites/contenidosotd/Shared%20Documents/Aplicaciones/Microsoft%20Forms/Control%20de%20cambios%20-%20Activos%20Web%20-%20Contenidos%20GTD/Pregunta/FORMAT~2_XIMENA%20TATIANA%20VELAS.PDF; https://colsubsidio365.sharepoint.com/sites/contenidosotd/Shared%20Documents/Aplicaciones/Microsoft%20Forms/Control%20de%20cambios%20-%20Activos%20Web%20-%20Contenidos%20GTD/Pregunta/FORMATO%20SOLICITUD%20DE%20AJUSTE%20o%20REAJUSTE%20v7%20-%20A_XIMENA%20TATIANA%20VELAS.pdf; https://colsubsidio365.sharepoint.com/sites/contenidosotd/Shared%20Documents/Aplicaciones/Microsoft%20Forms/Control%20de%20cambios%20-%20Activos%20Web%20-%20Contenidos%20GTD/Pregunta/formato-renuncia-al-subsidio-o-ajuste-v5%20-%20Ac_XIMENA%20TATIANA%20VELAS.pdf; https://colsubsidio365.sharepoint.com/sites/contenidosotd/Shared%20Documents/Aplicaciones/Microsoft%20Forms/Control%20de%20cambios%20-%20Activos%20Web%20-%20Contenidos%20GTD/Pregunta/FORMULARIO%20DE%20POSTULACION%20AL%20SUBSIDIO%20DE%20VIVI_XIMENA%20TATIANA%20VELAS.pdf</t>
  </si>
  <si>
    <t>Vivienda nueva: https://www.colsubsidio.com/apoyo-financiero/subsidio/vivienda/nueva</t>
  </si>
  <si>
    <t>"Por favor agregar y remplazar los documentos de la sección ""Otros documentos sobre novedades de tu subsidio"", gracias.
https://we.tl/t-2A7juwA375"</t>
  </si>
  <si>
    <t>Por favor agregar y remplazar los documentos de la sección "Otros documentos sobre novedades de tu subsidio", gracias.
https://we.tl/t-2A7juwA375</t>
  </si>
  <si>
    <t>Buen día. Se ajustó el texto del banner en https://www.colsubsidio.com/empresas/productividad/desarrollo/encuentros-talleres.</t>
  </si>
  <si>
    <t xml:space="preserve">Cambiar texto del banner:
Titulo: Participe en el lanzamiento virtual
Body Copy: Programa Consultorio de Desarrollo Empresarial.
Este 1 de febrero para micro, pequeñas y medianas empresas afiliadas. Sin costo. 
Botón: Inscribirme. </t>
  </si>
  <si>
    <t>Buen día. Se publicó el banner solicitado en https://www.colsubsidio.com/.</t>
  </si>
  <si>
    <t>https://colsubsidio365.sharepoint.com/sites/contenidosotd/Shared%20Documents/Aplicaciones/Microsoft%20Forms/Control%20de%20cambios%20-%20Activos%20Web%20-%20Contenidos%20GTD/Pregunta%203/960x400-afiliado_ELIANA%20MARCELA%20CASTR.jpg</t>
  </si>
  <si>
    <t>Ahorra en grande con Mercado Colsubsidio</t>
  </si>
  <si>
    <t>Aprovecha descuento en carnes de res, cerdo, pollo, fruver y mucho más. ¡Te esperamos!
Aplica en tiendas físicas.</t>
  </si>
  <si>
    <t>Ver Mercados cercanos</t>
  </si>
  <si>
    <t>10/01/2024 11:00 11/01/2024 19:00</t>
  </si>
  <si>
    <t xml:space="preserve">Los documentos adjuntos fueron añadidos a la página como se indicó en la sección de descarga de formatos para el subsidio en https://www.colsubsidio.com/apoyo-financiero/subsidio/vivienda/sitio-propio </t>
  </si>
  <si>
    <t>https://colsubsidio365.sharepoint.com/sites/contenidosotd/Shared%20Documents/Aplicaciones/Microsoft%20Forms/Control%20de%20cambios%20-%20Activos%20Web%20-%20Contenidos%20GTD/Pregunta/FORMATO%20ACTUALIZACION%20v4%20-%20Accesible_XIMENA%20TATIANA%20VELAS%201.pdf; https://colsubsidio365.sharepoint.com/sites/contenidosotd/Shared%20Documents/Aplicaciones/Microsoft%20Forms/Control%20de%20cambios%20-%20Activos%20Web%20-%20Contenidos%20GTD/Pregunta/FORMAT~2_XIMENA%20TATIANA%20VELAS%201.PDF; https://colsubsidio365.sharepoint.com/sites/contenidosotd/Shared%20Documents/Aplicaciones/Microsoft%20Forms/Control%20de%20cambios%20-%20Activos%20Web%20-%20Contenidos%20GTD/Pregunta/FORMATO%20SOLICITUD%20DE%20AJUSTE%20o%20REAJUSTE%20v7%20-%20A_XIMENA%20TATIANA%20VELAS%201.pdf; https://colsubsidio365.sharepoint.com/sites/contenidosotd/Shared%20Documents/Aplicaciones/Microsoft%20Forms/Control%20de%20cambios%20-%20Activos%20Web%20-%20Contenidos%20GTD/Pregunta/formato-renuncia-al-subsidio-o-ajuste-v5%20-%20Ac_XIMENA%20TATIANA%20VELAS%201.pdf; https://colsubsidio365.sharepoint.com/sites/contenidosotd/Shared%20Documents/Aplicaciones/Microsoft%20Forms/Control%20de%20cambios%20-%20Activos%20Web%20-%20Contenidos%20GTD/Pregunta/FORMULARIO%20DE%20POSTULACION%20AL%20SUBSIDIO%20DE%20VIVI_XIMENA%20TATIANA%20VELAS%201.pdf</t>
  </si>
  <si>
    <t xml:space="preserve">https://www.colsubsidio.com/apoyo-financiero/subsidio/vivienda/sitio-propio </t>
  </si>
  <si>
    <t xml:space="preserve">Por favor eliminar los documentos actuales en la sección de "Descarga de formatos para el subsidio" a excepción de los dos instructivos de diligenciamiento y cargar los documentos adjuntos:
https://we.tl/t-k6wzwezXJw
Mil gracias. </t>
  </si>
  <si>
    <t>Los documentos adjuntos fueron añadidos a la página como se indicó en la sección de descarga de formatos para el subsidio en https://www.colsubsidio.com/apoyo-financiero/subsidio/vivienda/mejoramiento</t>
  </si>
  <si>
    <t>https://colsubsidio365.sharepoint.com/sites/contenidosotd/Shared%20Documents/Aplicaciones/Microsoft%20Forms/Control%20de%20cambios%20-%20Activos%20Web%20-%20Contenidos%20GTD/Pregunta/FORMATO%20ACTUALIZACION%20v4%20-%20Accesible_XIMENA%20TATIANA%20VELAS%202.pdf; https://colsubsidio365.sharepoint.com/sites/contenidosotd/Shared%20Documents/Aplicaciones/Microsoft%20Forms/Control%20de%20cambios%20-%20Activos%20Web%20-%20Contenidos%20GTD/Pregunta/FORMAT~2_XIMENA%20TATIANA%20VELAS%202.PDF; https://colsubsidio365.sharepoint.com/sites/contenidosotd/Shared%20Documents/Aplicaciones/Microsoft%20Forms/Control%20de%20cambios%20-%20Activos%20Web%20-%20Contenidos%20GTD/Pregunta/FORMATO%20SOLICITUD%20DE%20AJUSTE%20o%20REAJUSTE%20v7%20-%20A_XIMENA%20TATIANA%20VELAS%202.pdf; https://colsubsidio365.sharepoint.com/sites/contenidosotd/Shared%20Documents/Aplicaciones/Microsoft%20Forms/Control%20de%20cambios%20-%20Activos%20Web%20-%20Contenidos%20GTD/Pregunta/formato-renuncia-al-subsidio-o-ajuste-v5%20-%20Ac_XIMENA%20TATIANA%20VELAS%202.pdf; https://colsubsidio365.sharepoint.com/sites/contenidosotd/Shared%20Documents/Aplicaciones/Microsoft%20Forms/Control%20de%20cambios%20-%20Activos%20Web%20-%20Contenidos%20GTD/Pregunta/FORMULARIO%20DE%20POSTULACION%20AL%20SUBSIDIO%20DE%20VIVI_XIMENA%20TATIANA%20VELAS%202.pdf</t>
  </si>
  <si>
    <t xml:space="preserve">Mejoramiento de vivienda: https://www.colsubsidio.com/apoyo-financiero/subsidio/vivienda/mejoramiento </t>
  </si>
  <si>
    <t xml:space="preserve">Por favor eliminar los documentos de la sección "Descarga de formatos para el subsidio" menos los dos instructivos de diligenciamiento y cargar todos los documentos adjuntos:
https://we.tl/t-QhKxfr0hug
Mil gracias. </t>
  </si>
  <si>
    <t>LAs imagenes fueron actualizadas</t>
  </si>
  <si>
    <t>1. Ajustar nuevas imágenes calendario tarifas 2024:
https://colsubsidio365-my.sharepoint.com/:f:/g/personal/waltgutari_colsubsidio_com/EsX2E_TPQmtPpQ_d_L7u7y0BcIdmDwLc7ucMec2wBfTJLQ?e=tu8oce</t>
  </si>
  <si>
    <t xml:space="preserve">Documentos agregados a la sección: Primera fase: pre asignación en https://www.colsubsidio.com/apoyo-financiero/subsidio/monetario/arriendo </t>
  </si>
  <si>
    <t>https://colsubsidio365.sharepoint.com/sites/contenidosotd/Shared%20Documents/Aplicaciones/Microsoft%20Forms/Control%20de%20cambios%20-%20Activos%20Web%20-%20Contenidos%20GTD/Pregunta/FORMATO%20ACTUALIZACION%20v4%20-%20Accesible_XIMENA%20TATIANA%20VELAS%203.pdf; https://colsubsidio365.sharepoint.com/sites/contenidosotd/Shared%20Documents/Aplicaciones/Microsoft%20Forms/Control%20de%20cambios%20-%20Activos%20Web%20-%20Contenidos%20GTD/Pregunta/FORMAT~3_XIMENA%20TATIANA%20VELAS.PDF; https://colsubsidio365.sharepoint.com/sites/contenidosotd/Shared%20Documents/Aplicaciones/Microsoft%20Forms/Control%20de%20cambios%20-%20Activos%20Web%20-%20Contenidos%20GTD/Pregunta/formato-renuncia-al-subsidio-o-ajuste-v5%20-%20Ac_XIMENA%20TATIANA%20VELAS%203.pdf; https://colsubsidio365.sharepoint.com/sites/contenidosotd/Shared%20Documents/Aplicaciones/Microsoft%20Forms/Control%20de%20cambios%20-%20Activos%20Web%20-%20Contenidos%20GTD/Pregunta/FORMULARIO%20DE%20POSTULACION%20AL%20SUBSIDIO%20DE%20VIVI_XIMENA%20TATIANA%20VELAS%203.pdf</t>
  </si>
  <si>
    <t xml:space="preserve">Arrendamiento: https://www.colsubsidio.com/apoyo-financiero/subsidio/monetario/arriendo </t>
  </si>
  <si>
    <t>Por favor eliminar los documentos de la sección "Primera fase: Preasignación" excepto los instructivos de diligenciamiento y cargar los documentos adjuntos por favor:
https://we.tl/t-04vTkeSBj7</t>
  </si>
  <si>
    <t>EL banner fue publicado en la pagina de teo</t>
  </si>
  <si>
    <t>https://colsubsidio365.sharepoint.com/sites/contenidosotd/Shared%20Documents/Aplicaciones/Microsoft%20Forms/Control%20de%20cambios%20-%20Activos%20Web%20-%20Contenidos%20GTD/Pregunta%203/banner%20teo-100_LAURA%20CAROLINA%20SIERR%201.jpg</t>
  </si>
  <si>
    <t>¡La mejor combinación de diversión!</t>
  </si>
  <si>
    <t>Vive una experiencia visual emocionante y atractiva en nuestro evento de Bolos Neón​ en el Club El Cubo​
​</t>
  </si>
  <si>
    <t>https://www.diversioncolsubsidio.com/deportes-practica-libre-bolos#/wizard?clasificacion=445&amp;producto=94</t>
  </si>
  <si>
    <t>por favor retirara el 19 de enero</t>
  </si>
  <si>
    <t>Hola buenas tardes, quedo piblicado el banner en https://clubescolsubsidio.co/</t>
  </si>
  <si>
    <t>https://colsubsidio365.sharepoint.com/sites/contenidosotd/Shared%20Documents/Aplicaciones/Microsoft%20Forms/Control%20de%20cambios%20-%20Activos%20Web%20-%20Contenidos%20GTD/Pregunta%203/BENNER%20CLUBES-100_LAURA%20CAROLINA%20SIERR.jpg</t>
  </si>
  <si>
    <t>¡Luces, chuzas y diversión!</t>
  </si>
  <si>
    <t>Disfruta de una noche única con tu familia y amigos en nuestro evento de Bolos Neón​ en el Club El Cubo</t>
  </si>
  <si>
    <t>Reserva aquí​</t>
  </si>
  <si>
    <t>Por favor retirar el 19 de enero</t>
  </si>
  <si>
    <t>Hola buenas tardes, quedo actualizado el banner en https://www.colsubsidio.com/bloc/actividades/aquafitness.  y la accesibilidad de la página esta OK</t>
  </si>
  <si>
    <t xml:space="preserve">https://www.colsubsidio.com/bloc/actividades/aquafitness </t>
  </si>
  <si>
    <t xml:space="preserve">Por favor reemplazar banner actual con el adjunto </t>
  </si>
  <si>
    <t>https://colsubsidio365.sharepoint.com/sites/contenidosotd/Shared%20Documents/Aplicaciones/Microsoft%20Forms/Control%20de%20cambios%20-%20Activos%20Web%20-%20Contenidos%20GTD/Pregunta%202/Banneraquafitness_1920x400_VIVIANA%20ANDREA%20ZAMBR.jpg</t>
  </si>
  <si>
    <t xml:space="preserve">Documentos adjunto agregados a la landing segun la indicación del word. https://www.colsubsidio.com/apoyo-financiero/subsidio/monetario/arriendo </t>
  </si>
  <si>
    <t>https://colsubsidio365.sharepoint.com/sites/contenidosotd/Shared%20Documents/Aplicaciones/Microsoft%20Forms/Control%20de%20cambios%20-%20Activos%20Web%20-%20Contenidos%20GTD/Pregunta/Anexo%201%20Condiciones%20Minimas%20Ctto%202024%20-%20Acces_XIMENA%20TATIANA%20VELAS.pdf; https://colsubsidio365.sharepoint.com/sites/contenidosotd/Shared%20Documents/Aplicaciones/Microsoft%20Forms/Control%20de%20cambios%20-%20Activos%20Web%20-%20Contenidos%20GTD/Pregunta/Circular%20radicacion%20Arr%202024%20(Act%20En%202024)%20-_XIMENA%20TATIANA%20VELAS.pdf; https://colsubsidio365.sharepoint.com/sites/contenidosotd/Shared%20Documents/Aplicaciones/Microsoft%20Forms/Control%20de%20cambios%20-%20Activos%20Web%20-%20Contenidos%20GTD/Pregunta/CONDICIONES%20ACCESO%202024%20(Act%20Ene%202024)%20-%20Acce_XIMENA%20TATIANA%20VELAS.pdf; https://colsubsidio365.sharepoint.com/sites/contenidosotd/Shared%20Documents/Aplicaciones/Microsoft%20Forms/Control%20de%20cambios%20-%20Activos%20Web%20-%20Contenidos%20GTD/Pregunta/FICHA%20TECNICA%20DE%20TERCEROS%20V19%20Nov%2023_%202023%20-_XIMENA%20TATIANA%20VELAS.pdf; https://colsubsidio365.sharepoint.com/sites/contenidosotd/_layouts/15/Doc.aspx?sourcedoc=%7BFE721DC2-F613-4131-931D-412359639AE1%7D&amp;file=CAMBIOS%20PAGINA%20WEB_XIMENA%20TATIANA%20VELAS.docx&amp;action=default&amp;mobileredirect=true</t>
  </si>
  <si>
    <t>Ajustar por favor con las indicaciones del Word y los documentos adjuntos e indicados en cada comentario que se tiene al lado derecho, mil gracias.
https://we.tl/t-HlRdttIySQ</t>
  </si>
  <si>
    <t>La solicitud de ajustar formularios y documentos de las politicas de formularios ya fue ajustado</t>
  </si>
  <si>
    <t>https://colsubsidio365.sharepoint.com/sites/contenidosotd/Shared%20Documents/Aplicaciones/Microsoft%20Forms/Control%20de%20cambios%20-%20Activos%20Web%20-%20Contenidos%20GTD/Pregunta/autorizacion-ley-2300-de-2023_JAVIER%20ALEXANDER%20BOR.pdf; https://colsubsidio365.sharepoint.com/sites/contenidosotd/_layouts/15/Doc.aspx?sourcedoc=%7B5EA3D2FD-8E3E-42F7-89CF-CF345AA5AA6D%7D&amp;file=Solicitud%20derechos%20de%20los%20consumidores_JAVIER%20ALEXANDER%20BOR.docx&amp;action=default&amp;mobileredirect=true</t>
  </si>
  <si>
    <t xml:space="preserve">Este documento debe ser actualizado en todas las páginas donde esté el RGPD. EL certificado de accesibilidad se envìa por correo. </t>
  </si>
  <si>
    <t>Hay que extender esta solicitud a sitios y pàginas que no administramos directamente en Contenido.</t>
  </si>
  <si>
    <t>Hola buenos días, realizada la actualización de contenido en https://www.colsubsidio.com/aprende/escuelas-artisticas/ballet#grupo-1-tab-7 y en cuanto a accesibilidad todo OK</t>
  </si>
  <si>
    <t>https://colsubsidio365.sharepoint.com/sites/contenidosotd/_layouts/15/Doc.aspx?sourcedoc=%7B63919A04-A123-4495-89EE-B1D100B5CB41%7D&amp;file=Teatro_Ajustes%20enero_Escuela%20Ballet_ALEJANDRA%20PALACIOS%20O.pptx&amp;action=edit&amp;mobileredirect=true</t>
  </si>
  <si>
    <t>Hola buenas tardes, realizado el cambio de documento en https://www.diversioncolsubsidio.com/deportes-tiquetera-practica-libre-clase-grupal#/wizard?clasificacion=463&amp;producto=142</t>
  </si>
  <si>
    <t>https://www.diversioncolsubsidio.com/deportes-tiquetera-practica-libre-clase-grupal#/wizard?clasificacion=463&amp;producto=142</t>
  </si>
  <si>
    <t xml:space="preserve">Por favor actualizar el documento de clases grupales </t>
  </si>
  <si>
    <t>https://colsubsidio365.sharepoint.com/sites/contenidosotd/Shared%20Documents/Aplicaciones/Microsoft%20Forms/Control%20de%20cambios%20-%20Activos%20Web%20-%20Contenidos%20GTD/Pregunta%202/Cronograma%20bloc%202024_LAURA%20CAROLINA%20SIERR.pdf; https://colsubsidio365.sharepoint.com/sites/contenidosotd/Shared%20Documents/Aplicaciones/Microsoft%20Forms/Control%20de%20cambios%20-%20Activos%20Web%20-%20Contenidos%20GTD/Pregunta%202/Cronograma%20Clubes%202024_LAURA%20CAROLINA%20SIERR.pdf</t>
  </si>
  <si>
    <t xml:space="preserve">La solicitud se finalizo pero hay las siguientes novedades:
1. En la pagina de inicio en el modulo de experiencias solamente se pueden cargar cuatro imagenes, por esta razon avistamiento de aves no aparece.
2. El CTA no se puede configurar la etiqueta target, por esta razon abre en una nueva venta, esto es un limitante del administrador ya se informo a Alejandra Palacios para que porfavor pueda escalar este requerimiento  </t>
  </si>
  <si>
    <t>Se solicita ajustar imágenes del home página de hoteles experiencias:
Dejar  mismo copys en la ppt adjunta
Adjuto link de fotos: https://colsubsidio365-my.sharepoint.com/:f:/g/personal/waltgutari_colsubsidio_com/Eu3KqnRq4gREmORMuTDIu2gB9Evhfr6HreHu-NwDQoUTdg?e=TrKBiX</t>
  </si>
  <si>
    <t>https://colsubsidio365.sharepoint.com/sites/contenidosotd/_layouts/15/Doc.aspx?sourcedoc=%7BDC7C5A41-4F27-4C10-B75D-A6A0CB112A72%7D&amp;file=04012024%20Cambio%20premios%20y%20exp_HANNA%20CAROLINA%20RODRI.pptx&amp;action=edit&amp;mobileredirect=true</t>
  </si>
  <si>
    <t>Hola buenas tardes, publicado el evento con la siguiente url https://teatrocolsubsidio.com/eventos/banda-sonora</t>
  </si>
  <si>
    <t>https://colsubsidio365.sharepoint.com/sites/contenidosotd/_layouts/15/Doc.aspx?sourcedoc=%7BAB1B0ED0-148E-424A-9B73-9AA80EC6D40B%7D&amp;file=formato-evento-%20banda%20sonora_MARIA%20JOSE%20BUSTAMANT.docx&amp;action=default&amp;mobileredirect=true</t>
  </si>
  <si>
    <t>https://colsubsidio365.sharepoint.com/sites/contenidosotd/Shared%20Documents/Aplicaciones/Microsoft%20Forms/Control%20de%20cambios%20-%20Activos%20Web%20-%20Contenidos%20GTD/Pregunta%205/UNA%20BANDA%20SONORA_MARIA%20JOSE%20BUSTAMANT.png</t>
  </si>
  <si>
    <t>Hola buenas tardes, publicado el evento con la siguiente url https://teatrocolsubsidio.com/eventos/alain-perez</t>
  </si>
  <si>
    <t>https://colsubsidio365.sharepoint.com/sites/contenidosotd/_layouts/15/Doc.aspx?sourcedoc=%7B086F514E-4FAC-4BAB-B6B4-E14B9B377D3C%7D&amp;file=formato-evento-%20Alain%20Perez_MARIA%20JOSE%20BUSTAMANT.docx&amp;action=default&amp;mobileredirect=true</t>
  </si>
  <si>
    <t>https://colsubsidio365.sharepoint.com/sites/contenidosotd/Shared%20Documents/Aplicaciones/Microsoft%20Forms/Control%20de%20cambios%20-%20Activos%20Web%20-%20Contenidos%20GTD/Pregunta%205/ALAIN_PEREZ_MARIA%20JOSE%20BUSTAMANT.png</t>
  </si>
  <si>
    <t>Hola buenas tardes, publicado el evento https://teatrocolsubsidio.com/eventos/antonio-rey</t>
  </si>
  <si>
    <t>https://colsubsidio365.sharepoint.com/sites/contenidosotd/_layouts/15/Doc.aspx?sourcedoc=%7B7CF665F8-8661-4020-ADCC-4F22A1414A76%7D&amp;file=formato-evento-%20Antonio%20Rey_MARIA%20JOSE%20BUSTAMANT.docx&amp;action=default&amp;mobileredirect=true</t>
  </si>
  <si>
    <t>https://colsubsidio365.sharepoint.com/sites/contenidosotd/Shared%20Documents/Aplicaciones/Microsoft%20Forms/Control%20de%20cambios%20-%20Activos%20Web%20-%20Contenidos%20GTD/Pregunta%205/Antonio%20Rey_MARIA%20JOSE%20BUSTAMANT.png</t>
  </si>
  <si>
    <t>Hola buenas tardes, publicado el evento https://teatrocolsubsidio.com/eventos/10-de-paco</t>
  </si>
  <si>
    <t>https://colsubsidio365.sharepoint.com/sites/contenidosotd/_layouts/15/Doc.aspx?sourcedoc=%7BCD6C22BC-D62D-4EDD-A821-79B8285BA89B%7D&amp;file=formato-evento-%20Las%2010%20de%20Paco_MARIA%20JOSE%20BUSTAMANT.docx&amp;action=default&amp;mobileredirect=true</t>
  </si>
  <si>
    <t>https://colsubsidio365.sharepoint.com/sites/contenidosotd/Shared%20Documents/Aplicaciones/Microsoft%20Forms/Control%20de%20cambios%20-%20Activos%20Web%20-%20Contenidos%20GTD/Pregunta%205/las%2010%20de%20paco_MARIA%20JOSE%20BUSTAMANT.png</t>
  </si>
  <si>
    <t>Hola buenas tardes, publicada la noticia con la siguiente url https://teatrocolsubsidio.com/noticias/una-banda-sonora-fabio-rubiano</t>
  </si>
  <si>
    <t>https://colsubsidio365.sharepoint.com/sites/contenidosotd/_layouts/15/Doc.aspx?sourcedoc=%7B0EDCF9F8-1223-442D-9729-1032E0CC2513%7D&amp;file=formato-noticia_MARIA%20JOSE%20BUSTAMANT.docx&amp;action=default&amp;mobileredirect=true</t>
  </si>
  <si>
    <t>https://colsubsidio365.sharepoint.com/sites/contenidosotd/Shared%20Documents/Aplicaciones/Microsoft%20Forms/Control%20de%20cambios%20-%20Activos%20Web%20-%20Contenidos%20GTD/Pregunta%205/UNA%20BANDA%20SONORA_MARIA%20JOSE%20BUSTAMANT%201.png</t>
  </si>
  <si>
    <t>Hola buenas tardes, quedo realizada la actualización del banner en https://teatrocolsubsidio.com/</t>
  </si>
  <si>
    <t>https://colsubsidio365.sharepoint.com/sites/contenidosotd/Shared%20Documents/Aplicaciones/Microsoft%20Forms/Control%20de%20cambios%20-%20Activos%20Web%20-%20Contenidos%20GTD/Pregunta%203/CM-Gene%CC%81rico_Banner%20Web%20Colsubsidio-02_MARIA%20JOSE%20BUSTAMANT.png</t>
  </si>
  <si>
    <t>Cambiar el banner del home sobre escuelas de formación en: https://teatrocolsubsidio.com/
con direccionamiento con al landing de escuelas de formación: https://www.colsubsidio.com/aprende/escuelas-artisticas</t>
  </si>
  <si>
    <t>Hola no se pudo realizar la actividad debido a que la información no esta completa.</t>
  </si>
  <si>
    <t>Por fa actualizar tarifas que se encuentran en la página con precios 2024</t>
  </si>
  <si>
    <t>https://colsubsidio365.sharepoint.com/sites/contenidosotd/_layouts/15/Doc.aspx?sourcedoc=%7BCD911F9A-3784-4675-A755-2EFC1622639D%7D&amp;file=TARIFAS%20GRYD%202024%20(1)_LAURA%20CAROLINA%20SIERR.xlsx&amp;action=default&amp;mobileredirect=true</t>
  </si>
  <si>
    <t>Hola buenas tardes, quedo actualizado el documento en https://www.diversioncolsubsidio.com/deportes-planes-de-gimnasio-bellavista#/wizard?clasificacion=466&amp;producto=172
https://www.diversioncolsubsidio.com/deportes-planes-gimnasio-el-cubo#/wizard?clasificacion=466&amp;producto=133
https://www.diversioncolsubsidio.com/deportes-planes-gimnasio-la-colina#/wizard?clasificacion=466&amp;producto=173.       Favor revisar porque porque al final de cada slide dice 31 de junio y ese mes no tiene 31 días</t>
  </si>
  <si>
    <t>https://colsubsidio365.sharepoint.com/sites/contenidosotd/Shared%20Documents/Aplicaciones/Microsoft%20Forms/Control%20de%20cambios%20-%20Activos%20Web%20-%20Contenidos%20GTD/Pregunta/calendario%20clubes%202024_LAURA%20CAROLINA%20SIERR.pdf</t>
  </si>
  <si>
    <t>https://www.diversioncolsubsidio.com/deportes-planes-de-gimnasio-bellavista#/wizard?clasificacion=466&amp;producto=172
https://www.diversioncolsubsidio.com/deportes-planes-gimnasio-el-cubo#/wizard?clasificacion=466&amp;producto=133
https://www.diversioncolsubsidio.com/deportes-planes-gimnasio-la-colina#/wizard?clasificacion=466&amp;producto=173</t>
  </si>
  <si>
    <t>Por favor actualizar el calendario de clases gripales en las páginas de planes gimnasio</t>
  </si>
  <si>
    <t>Se realizan los ajustes, se sugiere recortar los textos por la extensión de caracteres de componente con el previo ok del solicitante.</t>
  </si>
  <si>
    <t>https://colsubsidio365.sharepoint.com/sites/contenidosotd/_layouts/15/Doc.aspx?sourcedoc=%7B14A4AE26-05CB-484D-9FCC-5C634DC1192D%7D&amp;file=3ER%20CONTROL%20CAMBIOS%20CONTENIDOS%20LANDING%20PRINCI_DIEGO%20ALEXANDER%20VELA.docx&amp;action=default&amp;mobileredirect=true</t>
  </si>
  <si>
    <t>Hola buenas tardes, realizados los ajustes en https://www.colsubsidio.com/aprende/escuelas-artisticas/programa-teatro</t>
  </si>
  <si>
    <t>https://colsubsidio365.sharepoint.com/sites/contenidosotd/_layouts/15/Doc.aspx?sourcedoc=%7B306F3511-2242-475C-9EBD-2BECA4EE2B87%7D&amp;file=3ER%20CONTROL%20CAMBIOS%20CONTENIDOS%20LANDING%20ACTUAC_DIEGO%20ALEXANDER%20VELA.docx&amp;action=default&amp;mobileredirect=true</t>
  </si>
  <si>
    <t>Hola buenas tardes, quedo actualizado el documento en https://clubescolsubsidio.co/el-cubo#ayb</t>
  </si>
  <si>
    <t>https://colsubsidio365.sharepoint.com/sites/contenidosotd/Shared%20Documents/Aplicaciones/Microsoft%20Forms/Control%20de%20cambios%20-%20Activos%20Web%20-%20Contenidos%20GTD/Pregunta/OFERTA%20BAR%20LIGTH%202024_EMILCE%20MARCELA%20GALIN.pdf</t>
  </si>
  <si>
    <t>https://clubescolsubsidio.co/el-cubo#ayb</t>
  </si>
  <si>
    <t>Agregar en la ultima vitrina Puntos de Café de la pagina de alimentos de El Cubo, el botón que indique Menú y subir el PFD adjunto.</t>
  </si>
  <si>
    <t>Hola buenas tardes, realizados los ajustes enhttps://www.colsubsidio.com/aprende/escuelas-artisticas/jazz</t>
  </si>
  <si>
    <t>https://colsubsidio365.sharepoint.com/sites/contenidosotd/_layouts/15/Doc.aspx?sourcedoc=%7BD43AC039-7EC7-412C-9CE7-B5366E2571C9%7D&amp;file=3ER%20CONTROL%20CAMBIOS%20CONTENIDOS%20LANDING%20JAZZ_DIEGO%20ALEXANDER%20VELA.docx&amp;action=default&amp;mobileredirect=true</t>
  </si>
  <si>
    <t>https://colsubsidio365.sharepoint.com/sites/contenidosotd/Shared%20Documents/Aplicaciones/Microsoft%20Forms/Control%20de%20cambios%20-%20Activos%20Web%20-%20Contenidos%20GTD/Pregunta%202/Instructivo%20para%20audiciones%20Jazz%202024%20Accesib_DIEGO%20ALEXANDER%20VELA.pdf; https://colsubsidio365.sharepoint.com/sites/contenidosotd/Shared%20Documents/Aplicaciones/Microsoft%20Forms/Control%20de%20cambios%20-%20Activos%20Web%20-%20Contenidos%20GTD/Pregunta%202/Foto%20Jazz%20Info%20General%20landing_DIEGO%20ALEXANDER%20VELA.jpg</t>
  </si>
  <si>
    <t>Hola buenas tardes, quedo actualizada la información en https://www.colsubsidio.com/aprende/escuelas-artisticas/cuerdas, las imágenes de la galería no todas quedaron de tan buena calidad ya que no venian del tamaño adecuado y todo acondicionarlas, si quieres puedes mandarlas nuevamente en 648 x 360 px en formato JPG</t>
  </si>
  <si>
    <t>https://colsubsidio365.sharepoint.com/sites/contenidosotd/_layouts/15/Doc.aspx?sourcedoc=%7B4F2F9AED-4055-407F-8567-6D00DD55FEB7%7D&amp;file=3ER%20CONTROL%20CAMBIOS%20CONTENIDOS%20LANDING%20CUERDA_DIEGO%20ALEXANDER%20VELA.docx&amp;action=default&amp;mobileredirect=true</t>
  </si>
  <si>
    <t>https://colsubsidio365.sharepoint.com/sites/contenidosotd/Shared%20Documents/Aplicaciones/Microsoft%20Forms/Control%20de%20cambios%20-%20Activos%20Web%20-%20Contenidos%20GTD/Pregunta%202/Foto%20Info%20General%20Landing%20Cuerdas_DIEGO%20ALEXANDER%20VELA.png</t>
  </si>
  <si>
    <t>Buen día. Se ajustó la sección  'Testimonios de nuestro empresarios' con el componente HU35.</t>
  </si>
  <si>
    <t>cambiar el componente de los videos testimoniales actual por este componente: HU35 Multi -item para que los videos se vean mejor, porque estan muy grandes</t>
  </si>
  <si>
    <t>Hola buenas tardes, actualizada la información en https://www.colsubsidio.com/aprende/escuelas-artisticas/ballet</t>
  </si>
  <si>
    <t>https://colsubsidio365.sharepoint.com/sites/contenidosotd/_layouts/15/Doc.aspx?sourcedoc=%7B2639A49E-64D9-4D32-A4E4-ECF53E52B6B0%7D&amp;file=3ER%20CONTROL%20CAMBIOS%20CONTENIDOS%20LANDING%20BALLET_DIEGO%20ALEXANDER%20VELA.docx&amp;action=default&amp;mobileredirect=true</t>
  </si>
  <si>
    <t>Buen día. Se agregó el video testimonial solicitado en https://www.colsubsidio.com/empresas/productividad/desarrollo.</t>
  </si>
  <si>
    <t>Por favor anclar video testimonial de desarrollo empresarial pendiente, dentro del componente de videos que esta actualmente en la landing
https://youtu.be/wu0TZ2-9QME</t>
  </si>
  <si>
    <t>https://colsubsidio365.sharepoint.com/sites/contenidosotd/Shared%20Documents/Aplicaciones/Microsoft%20Forms/Control%20de%20cambios%20-%20Activos%20Web%20-%20Contenidos%20GTD/Pregunta%202/card%20camilo_KAREN%20YISELLT%20DUQUE.jpg</t>
  </si>
  <si>
    <t>Buen día. Se ajustó el texto soliictado en https://www.agenciadeempleocolsubsidio.com/personas/subsidio-al-desempleo.</t>
  </si>
  <si>
    <t xml:space="preserve">Ajustar texto de acuerdo al documento adjunto en las secciones Beneficios / Documentos requeridos </t>
  </si>
  <si>
    <t>https://colsubsidio365.sharepoint.com/sites/contenidosotd/_layouts/15/Doc.aspx?sourcedoc=%7B2E4861A6-7420-4EAA-B58B-6DB8D2A13A91%7D&amp;file=Actualizaci%C3%B3n%20informaci%C3%B3n%20agencia%20y%20colsubsid_LADY%20TATIANA%20DURAN%20F.docx&amp;action=default&amp;mobileredirect=true</t>
  </si>
  <si>
    <t>El documento de tarifas 2024 se subio en las siguientes paginas https://www.diversioncolsubsidio.com/deportes-escuelas#/vitrina?clasificacion=187
https://www.colsubsidio.com/desconectate/deportes/escuelas-deportivas</t>
  </si>
  <si>
    <t>https://drive.google.com/drive/folders/1dkD7xH0yqpccqMjJ4bsv-1HTnAzbgl1d?usp=sharing</t>
  </si>
  <si>
    <t>https://www.diversioncolsubsidio.com/deportes-escuelas#/vitrina?clasificacion=187
https://www.colsubsidio.com/desconectate/deportes/escuelas-deportivas</t>
  </si>
  <si>
    <t>Hola equipo!
Por favor me pueden ayudar a subir el documento de tarifas de Escuelas en el banner de TEO como se tenía el año pasado y en la landing del .com en el jumbotron por favor</t>
  </si>
  <si>
    <t>Hola buenas tardes, quedo publicado el banner en https://clubescolsubsidio.co/</t>
  </si>
  <si>
    <t>https://colsubsidio365.sharepoint.com/sites/contenidosotd/Shared%20Documents/Aplicaciones/Microsoft%20Forms/Control%20de%20cambios%20-%20Activos%20Web%20-%20Contenidos%20GTD/Pregunta%203/Banner-01-960x400_LAURA%20CAROLINA%20SIERR.png</t>
  </si>
  <si>
    <t>Crea conexiones únicas con tu bebé</t>
  </si>
  <si>
    <t>Descubre cómo fortalecer tu cuerpo en cada etapa del embarazo en nuestro programa de Madres Gestantes.</t>
  </si>
  <si>
    <t>Separa tu cupo aquí</t>
  </si>
  <si>
    <t>https://www.diversioncolsubsidio.com/Escuelas-deportivas-Club-la-Colina-Madres-Gestantes#/wizard?clasificacion=187&amp;area=45</t>
  </si>
  <si>
    <t>El baner fue publicado en la pagina de TEO.</t>
  </si>
  <si>
    <t>https://colsubsidio365.sharepoint.com/sites/contenidosotd/Shared%20Documents/Aplicaciones/Microsoft%20Forms/Control%20de%20cambios%20-%20Activos%20Web%20-%20Contenidos%20GTD/Pregunta%203/Banner-02-960x400_LAURA%20CAROLINA%20SIERR.png</t>
  </si>
  <si>
    <t>¡Fortalece tu bienestar y el de tu bebé!</t>
  </si>
  <si>
    <t>Sumérgete en una experiencia increíble en esta etapa tan especial, haciendo parte de nuestro programa de Madres Gestantes.</t>
  </si>
  <si>
    <t>https://www.diversioncolsubsidio.com/Escuelas-deportivas-Club-la-Colina-Madres-Gestantes#/wizard?clasificacion=187&amp;area=45&amp;producto=715</t>
  </si>
  <si>
    <t>Hola buenas tardes, publicado el banner en https://www.colsubsidio.com/</t>
  </si>
  <si>
    <t>https://colsubsidio365.sharepoint.com/sites/contenidosotd/Shared%20Documents/Aplicaciones/Microsoft%20Forms/Control%20de%20cambios%20-%20Activos%20Web%20-%20Contenidos%20GTD/Pregunta%203/Banner-03-960x400_LAURA%20CAROLINA%20SIERR.png</t>
  </si>
  <si>
    <t>Maternidad activa y saludable</t>
  </si>
  <si>
    <t>Súmate a nuestro programa de Madres Gestantes y disfruta de actividades físicas, seguras y beneficiosas para ti y tu bebé.</t>
  </si>
  <si>
    <t>diversioncolsubsidio.com/Escuelas-deportivas-Club-la-Colina-Madres-Gestantes#/wizard?clasificacion=187&amp;area=45&amp;producto=715</t>
  </si>
  <si>
    <t>https://colsubsidio365.sharepoint.com/sites/contenidosotd/Shared%20Documents/Aplicaciones/Microsoft%20Forms/Control%20de%20cambios%20-%20Activos%20Web%20-%20Contenidos%20GTD/Pregunta%203/banner.com-100_DIANA%20MARCELA%20ESLAVA.jpg</t>
  </si>
  <si>
    <t>¡Somos sede oficial de la Copa Davis! </t>
  </si>
  <si>
    <t>Accede a la preventa exclusiva y obtén 10% dto*. por ser afiliado.*Aplican términos y condiciones.</t>
  </si>
  <si>
    <t>¡Compra ahora tu boleta!</t>
  </si>
  <si>
    <t>https://tuboleta.com/eventos/detalle/copa-davis-2024-colombia-vs-luxemburgo/3796267978</t>
  </si>
  <si>
    <t>Del 12 al 16 de enero 2024</t>
  </si>
  <si>
    <t>Hola buenos días, publicado el banner en https://www.diversioncolsubsidio.com/</t>
  </si>
  <si>
    <t>https://colsubsidio365.sharepoint.com/sites/contenidosotd/Shared%20Documents/Aplicaciones/Microsoft%20Forms/Control%20de%20cambios%20-%20Activos%20Web%20-%20Contenidos%20GTD/Pregunta%203/BANNERTEO_DIANA%20MARCELA%20ESLAVA.jpg</t>
  </si>
  <si>
    <t xml:space="preserve">​  ¡La Copa Davis llega al Club Bellavista! </t>
  </si>
  <si>
    <t>Accede a la preventa exclusiva para el juego Colombia VS Luxemburgo y obtén 10% dto*. por ser afiliado.
*Aplican términos y condiciones.</t>
  </si>
  <si>
    <t>¡Compra tu boleta ahora!</t>
  </si>
  <si>
    <t>del 12 al 26 de enero 2024</t>
  </si>
  <si>
    <t>se publico la noticia en la siguiente URL:https://www.colsubsidio.com/noticias/copa-davis-llega-club-bellavista</t>
  </si>
  <si>
    <t>https://colsubsidio365.sharepoint.com/sites/contenidosotd/_layouts/15/Doc.aspx?sourcedoc=%7B27E22E62-5D65-4A4C-BD68-795D85CEE92A%7D&amp;file=NOTICIA%20COPA%20DAVIS_DIANA%20MARCELA%20ESLAVA.docx&amp;action=default&amp;mobileredirect=true</t>
  </si>
  <si>
    <t>https://colsubsidio365.sharepoint.com/sites/contenidosotd/Shared%20Documents/Aplicaciones/Microsoft%20Forms/Control%20de%20cambios%20-%20Activos%20Web%20-%20Contenidos%20GTD/Pregunta%205/NOTICIA%20(2)_DIANA%20MARCELA%20ESLAVA%203.jpg</t>
  </si>
  <si>
    <t>Buen día. Se ajustó el texto del banner en la landing https://www.colsubsidio.com/empresas/productividad/desarrollo/encuentros-talleres.</t>
  </si>
  <si>
    <t>https://colsubsidio365.sharepoint.com/sites/contenidosotd/_layouts/15/Doc.aspx?sourcedoc=%7B13D59BB8-3F03-4DBA-AA75-BF9C9E1E156C%7D&amp;file=ajuste%20webinar%20estrategia%20de%20precios_KAREN%20YISELLT%20DUQUE.pptx&amp;action=edit&amp;mobileredirect=true</t>
  </si>
  <si>
    <t>Ajustes de contenido realizados en https://www.colsubsidio.com/apoyo-financiero/creditos</t>
  </si>
  <si>
    <t>https://www.colsubsidio.com/apoyo-financiero/creditos</t>
  </si>
  <si>
    <t>https://colsubsidio365.sharepoint.com/sites/contenidosotd/_layouts/15/Doc.aspx?sourcedoc=%7B409A5B89-57CC-4A5A-B8D3-E2616B58635F%7D&amp;file=Ajustes%20p%C3%A1gina%20Cr%C3%A9ditos%20Colsubsidio%20-%2012-01-2_JULIAN%20DARIO%20LUNA%20CR.pptx&amp;action=edit&amp;mobileredirect=true</t>
  </si>
  <si>
    <t>Se elimino la sección https://www.hotelescolsubsidio.com/bioseguridad/  y se redirecciono al home.</t>
  </si>
  <si>
    <t>https://www.hotelescolsubsidio.com/bioseguridad/?_gl=1*107muca*_up*MQ..*_ga*MTEyNzY3MTEyNy4xNzA1MDY2OTc5*_ga_4VRMG1TVYP*MTcwNTA2Njk3OC4xLjAuMTcwNTA2Njk3OC4wLjAuNDE5NzUzMDE4*_ga_25G4CKGYB8*MTcwNTA2Njk3OC4xLjAuMTcwNTA2Njk3OC4wLjAuMA</t>
  </si>
  <si>
    <t>Por favor bajar dar de baja esta sección, Redireccionar al home</t>
  </si>
  <si>
    <t>Ya se dio de baja la entrada app anfitrión y se redirecciono al home.</t>
  </si>
  <si>
    <t xml:space="preserve">https://www.colsubsidio.com/noticias/app-anfitrion </t>
  </si>
  <si>
    <t>Eliminar entrada de App Anfitrión y redireccionar al home de noticias</t>
  </si>
  <si>
    <t>Se realizo la actualización de fechas y tarifas del campeonato 2024 https://www.colsubsidio.com/empresas/cuida-tu-equipo/deportes/practicas-deportivas/interempresas</t>
  </si>
  <si>
    <t xml:space="preserve">Por favor actualizar fechas de los campeonatos y tarifas 2024 
Según el Excel solo dejar las disciplinas que aparecen allí. Las demás ocultarlas. </t>
  </si>
  <si>
    <t>https://we.tl/t-V8vgUzbMQN</t>
  </si>
  <si>
    <t>Buen día. Se creó el código QR de la URL: https://www.colsubsidio.com/empresas/productividad/desarrollo/mipymes-crecimiento?utm_source=colsubsidio&amp;utm_medium=pendon&amp;utm_id=mipyme%2Bcrecimiento. Adjunto el enlace del código QR: https://www.colsu.com.co/qrcode/MYCR.png.</t>
  </si>
  <si>
    <t>https://www.colsubsidio.com/empresas/productividad/desarrollo/mipymes-crecimiento?utm_source=colsubsidio&amp;utm_medium=pendon&amp;utm_id=mipyme%2Bcrecimiento</t>
  </si>
  <si>
    <t>pendon</t>
  </si>
  <si>
    <t>Se publico el banner correctamente,URL:https://www.hotelescolsubsidio.com/</t>
  </si>
  <si>
    <t>https://colsubsidio365.sharepoint.com/sites/contenidosotd/Shared%20Documents/Aplicaciones/Microsoft%20Forms/Control%20de%20cambios%20-%20Activos%20Web%20-%20Contenidos%20GTD/Pregunta%203/banner2_576x450_HANNA%20CAROLINA%20RODRI.jpg; https://colsubsidio365.sharepoint.com/sites/contenidosotd/Shared%20Documents/Aplicaciones/Microsoft%20Forms/Control%20de%20cambios%20-%20Activos%20Web%20-%20Contenidos%20GTD/Pregunta%203/banner2_992x450_HANNA%20CAROLINA%20RODRI.jpg; https://colsubsidio365.sharepoint.com/sites/contenidosotd/Shared%20Documents/Aplicaciones/Microsoft%20Forms/Control%20de%20cambios%20-%20Activos%20Web%20-%20Contenidos%20GTD/Pregunta%203/banner2_1920x500_HANNA%20CAROLINA%20RODRI.jpg</t>
  </si>
  <si>
    <t>Los días libres son para...</t>
  </si>
  <si>
    <t>Descansar y divertirse en Paipa, Girardot o los Llanos Orientales #Confirmo</t>
  </si>
  <si>
    <t>¡Quiero reservar!</t>
  </si>
  <si>
    <t>Carpeta piezas: https://colsubsidio365-my.sharepoint.com/:f:/g/personal/hannrodsal_colsubsidio_com/Es2ebt5yuFhEg-P17M3MpIQB4SD9a3E_xQxgjUW-mcdRgw?e=hqtxve
Link campaña: https://www.hotelescolsubsidio.com/hotel/</t>
  </si>
  <si>
    <t>15 de enero hasta 31 de enero 2024</t>
  </si>
  <si>
    <t>El documento ha sido modificado por temas de caché. Se recomienda esperar 24 horas para que los ajustes se reflejen adecuadamente, dejo evidencia URL:https://www.colsubsidio.com/hubfs/7212050/documentos/colsubsidio/ayb/menu-club-la-colina-desayunos.pdf;https://www.colsubsidio.com/hubfs/7212050/documentos/colsubsidio/ayb/menu-club-la-colina-parrilla.pdf</t>
  </si>
  <si>
    <t xml:space="preserve">Se solicita ajustar la carta 2024 relacionada en los enlaces de alimentos y bebidas Club La Colina ( Se adjuntan documentos)  Link pagina :  https://clubescolsubsidio.co/la-colina#ayb
Link desayunos y tardear: https://www.colsubsidio.com/hubfs/documentos/colsubsidio/ayb/menu-club-la-colina-desayunos.pdf 
Link parilla :  https://www.colsubsidio.com/hubfs/documentos/colsubsidio/ayb/menu-club-la-colina-parrilla.pdf  </t>
  </si>
  <si>
    <t>Se solicita ajustar la carta 2024 relacionada en los enlaces de alimentos y bebidas Club La Colina</t>
  </si>
  <si>
    <t>https://colsubsidio365.sharepoint.com/sites/contenidosotd/Shared%20Documents/Aplicaciones/Microsoft%20Forms/Control%20de%20cambios%20-%20Activos%20Web%20-%20Contenidos%20GTD/Pregunta%202/DESAYUNO%20Y%20TARDEAR%20LA%20COLINA-ENE%202024_EMILCE%20MARCELA%20GALIN.pdf; https://colsubsidio365.sharepoint.com/sites/contenidosotd/Shared%20Documents/Aplicaciones/Microsoft%20Forms/Control%20de%20cambios%20-%20Activos%20Web%20-%20Contenidos%20GTD/Pregunta%202/PARRILLA%20LA%20COLINA%20ENE%202024_EMILCE%20MARCELA%20GALIN.pdf</t>
  </si>
  <si>
    <t>Hola buenos días, quedaron actualizados las tarifas en https://clubescolsubsidio.co/la-colina#planes</t>
  </si>
  <si>
    <t xml:space="preserve">Link: https://clubescolsubsidio.co/la-colina#planes  </t>
  </si>
  <si>
    <t xml:space="preserve">Actualizar tarifas 2024 en entrada Integral y pasadia segun ejemplo del adjunto
Link: https://clubescolsubsidio.co/la-colina#planes  </t>
  </si>
  <si>
    <t>https://colsubsidio365.sharepoint.com/sites/contenidosotd/Shared%20Documents/Aplicaciones/Microsoft%20Forms/Control%20de%20cambios%20-%20Activos%20Web%20-%20Contenidos%20GTD/Pregunta%202/PLANES%20COLINA_EMILCE%20MARCELA%20GALIN.png</t>
  </si>
  <si>
    <t>Hola buenos días, quedaron actualizados las tarifas en https://clubescolsubsidio.co/el-cubo#planes</t>
  </si>
  <si>
    <t>https://clubescolsubsidio.co/el-cubo#planes</t>
  </si>
  <si>
    <t>ACTUALIZAR TARIFAS COMO APARECE EN LA IMAGEN DE REFERENCIA
DE PASADIA Y ENTRADA INTEGRAL</t>
  </si>
  <si>
    <t>https://colsubsidio365.sharepoint.com/sites/contenidosotd/Shared%20Documents/Aplicaciones/Microsoft%20Forms/Control%20de%20cambios%20-%20Activos%20Web%20-%20Contenidos%20GTD/Pregunta%202/PLANES%20CUBO_EMILCE%20MARCELA%20GALIN.png</t>
  </si>
  <si>
    <t>Landing Madres gestantes</t>
  </si>
  <si>
    <t>Tener la información completa para el usuario a cerca del programa de madres gestantes con propósito de cross selling de escuelas deportivas para nuestro usuario
Materail fotográfico: https://colsubsidio365-my.sharepoint.com/:f:/g/personal/waltgutari_colsubsidio_com/Eqj42vxsdSFHnpjpjZlsy7sBn3uHs2kKoe1kwC4FKXIKlA?e=GAacVe</t>
  </si>
  <si>
    <t>Mejorar la experiencia;Incrementar la ventas;</t>
  </si>
  <si>
    <t>https://colsubsidio365.sharepoint.com/sites/contenidosotd/_layouts/15/Doc.aspx?sourcedoc=%7B82005492-F01E-4C7A-866D-DD65A982BA75%7D&amp;file=Programa%20Madres%20gestantes-Landing_LAURA%20CAROLINA%20SIERR.pptx&amp;action=edit&amp;mobileredirect=true</t>
  </si>
  <si>
    <t>Hola buenos días, publicado el documento en https://www.diversioncolsubsidio.com/deportes/</t>
  </si>
  <si>
    <t>https://colsubsidio365.sharepoint.com/sites/contenidosotd/Shared%20Documents/Aplicaciones/Microsoft%20Forms/Control%20de%20cambios%20-%20Activos%20Web%20-%20Contenidos%20GTD/Pregunta/Escuelas%20Deportivas%20Cambio%20de%20tarifas%202024%20(3_LAURA%20CAROLINA%20SIERR%201.pdf</t>
  </si>
  <si>
    <t>por favor cambiar el tarifario por el actual 2024 lo más pronto posible</t>
  </si>
  <si>
    <t>Buen día. Se actualizaron los libros recomendados de la semana en https://www.colsubsidio.com/aprende/bibliotecas/recomendados.</t>
  </si>
  <si>
    <t>https://colsubsidio365-my.sharepoint.com/:p:/r/personal/dianyucc_colsubsidio_com/_layouts/15/Doc.aspx?sourcedoc=%7BCC9FB510-16E3-4DB1-B3ED-C29871C36520%7D&amp;file=RECOMENDADOS%201%20ENERO.pptx&amp;action=edit&amp;mobileredirect=true</t>
  </si>
  <si>
    <t>https://colsubsidio365.sharepoint.com/sites/contenidosotd/_layouts/15/Doc.aspx?sourcedoc=%7BB4BF340D-7F91-4B2E-B34D-7B3563070AC6%7D&amp;file=RECOMENDADOS%201%20ENERO_MARTHA%20LUCIA%20RONDON.pptx&amp;action=edit&amp;mobileredirect=true</t>
  </si>
  <si>
    <t>https://colsubsidio365.sharepoint.com/sites/contenidosotd/_layouts/15/Doc.aspx?sourcedoc=%7BA93EA9BF-4D8F-4956-8E49-37507873DF0D%7D&amp;file=RECOMENDADOS%201%20ENERO_MARTHA%20LUCIA%20RONDON.pptx&amp;action=edit&amp;mobileredirect=true</t>
  </si>
  <si>
    <t>Hola buenas tardes, quedo publicado el evento en https://teatrocolsubsidio.com/eventos/the-paco-de-lucia-project</t>
  </si>
  <si>
    <t>https://colsubsidio365.sharepoint.com/sites/contenidosotd/_layouts/15/Doc.aspx?sourcedoc=%7B24E0AC43-5703-499F-89AD-384A591E2AF2%7D&amp;file=formato-evento-%20Paco%20Project_MARIA%20JOSE%20BUSTAMANT.docx&amp;action=default&amp;mobileredirect=true</t>
  </si>
  <si>
    <t>https://colsubsidio365.sharepoint.com/sites/contenidosotd/Shared%20Documents/Aplicaciones/Microsoft%20Forms/Control%20de%20cambios%20-%20Activos%20Web%20-%20Contenidos%20GTD/Pregunta%205/PACO%20DE%20LUCIA%20PROJECT_MARIA%20JOSE%20BUSTAMANT.png</t>
  </si>
  <si>
    <t>Hola buenas tardes, publicado el evento con la siguiente url https://teatrocolsubsidio.com/eventos/dani-de-moron</t>
  </si>
  <si>
    <t>https://colsubsidio365.sharepoint.com/sites/contenidosotd/_layouts/15/Doc.aspx?sourcedoc=%7B67108374-0A36-4B16-8EA3-0A337FB3073D%7D&amp;file=formato-evento-%20Dani%20de%20Mor%C3%B3n_MARIA%20JOSE%20BUSTAMANT.docx&amp;action=default&amp;mobileredirect=true</t>
  </si>
  <si>
    <t>https://colsubsidio365.sharepoint.com/sites/contenidosotd/Shared%20Documents/Aplicaciones/Microsoft%20Forms/Control%20de%20cambios%20-%20Activos%20Web%20-%20Contenidos%20GTD/Pregunta%205/Dani%20de%20Moron_MARIA%20JOSE%20BUSTAMANT.png</t>
  </si>
  <si>
    <t>Jonh Vargas (Legger)</t>
  </si>
  <si>
    <t xml:space="preserve">alerta agregada a https://www.colsubsidio.com/apoyo-financiero/creditos </t>
  </si>
  <si>
    <t xml:space="preserve">Buen día, agradezco su ayuda para realizar los ajustes solicitados en la PPT adjunta para incluir una información sobre tarifas del Cupo de Crédito requeridas por el negocio. </t>
  </si>
  <si>
    <t>https://colsubsidio365.sharepoint.com/sites/contenidosotd/_layouts/15/Doc.aspx?sourcedoc=%7B81EC5CCA-3CE6-43D8-AEF8-17CED7D92C6C%7D&amp;file=Ajustes%20info%20Cupo%20de%20Cr%C3%A9dito%20-%20Powelanding%20Cr_JULIAN%20DARIO%20LUNA%20CR.pptx&amp;action=edit&amp;mobileredirect=true</t>
  </si>
  <si>
    <t>Ajuste realizado al formulario, programas de formacion activados en la landing de contingencia: https://www.colsubsidio.com/landings/formacion-productividad</t>
  </si>
  <si>
    <t>Agregar los siguientes cursos a la lista desplegable:
 1. Introducción al Inglés Empresarial
 2. Inglés Empresarial - Nivel Iniciación
 3. Inglés Empresarial Practico Conversacional - Nivel Iniciación
 4. Inglés Empresarial - Nivel Básico
 5. Inglés Empresarial Practico Conversacional - Nivel Básico
 6. Inglés Empresarial - Nivel Intermedio
 7. Inglés Empresarial Practico Conversacional - Nivel Intermedio
 8. Ofimática y habilidades básicas para la productividad"
 9. Excel básico y modelamiento de datos
 10. Excel intermedio y desarrollo de capacidades analíticas
 11. Excel avanzado y fundamentos en Power BI
 12. Fundamentos de lenguajes de programación
 13. Fundamentos en metodologías ágiles (Scrum, Kanban y Lean)
 14. Asesor de servicio al cliente con énfasis en comunicación asertiva
 15. Representante de ventas y canales de comercialización
 16. Fundamentos de CRM y gestión de clientes
17. Humanización en servicios de salud
18. Atención a víctimas de violencia sexual
19. Atención a víctimas de ataques con agentes químicos.
20. Manipulación, distribución y conservación de alimentos
21. Organización de eventos y atención de servicios de mesa y bar
22. Técnico Laboral en cocina
23. Técnico Laboral en auxiliar administrativo</t>
  </si>
  <si>
    <t>Buenos días, ajuste realizado según solicitud</t>
  </si>
  <si>
    <t>https://www.colsubsidio.com/afiliate/tams</t>
  </si>
  <si>
    <t xml:space="preserve">Buen día, agradezco su ayuda para realizar la actualización solicitada en la PPT adjunta par ala URL del punto 5. </t>
  </si>
  <si>
    <t>https://colsubsidio365.sharepoint.com/sites/contenidosotd/_layouts/15/Doc.aspx?sourcedoc=%7B5FB2D9E7-06D8-4144-9624-86726D672F74%7D&amp;file=Ajustes%20TMS%20-%2016-01-2024_JULIAN%20DARIO%20LUNA%20CR.pptx&amp;action=edit&amp;mobileredirect=true</t>
  </si>
  <si>
    <t>Hola buenas tardes, realizada la solicitud en https://www.colsubsidio.com/desconectate/deportes/gimnasios</t>
  </si>
  <si>
    <t>Por favor nos pueden ayudar linkeando cada uno de los planes en la página que relaciono a continuación:
Plan integral: https://www.diversioncolsubsidio.com/deportes-gimnasios#/vitrina?clasificacion=466&amp;area=38
Tiquetera: https://www.diversioncolsubsidio.com/deportes-tiquetera-practica-libre-gimnasio#/wizard?clasificacion=463&amp;producto=139
Semipersonalizado: https://www.diversioncolsubsidio.com/gimnasios-clases-semipersonalizadas#/wizard?clasificacion=466&amp;producto=629
Personalizado:https://www.diversioncolsubsidio.com/gimnasios-clases-personalizadas-de-gimnasio#/wizard?clasificacion=466&amp;producto=607
Funcional: https://www.diversioncolsubsidio.com/deportes-membresia-bloc#/wizard?clasificacion=457
Fin de semana: https://www.diversioncolsubsidio.com/gimnasios-plan-de-gimnasio-low-cost#/wizard?clasificacion=466&amp;area=38&amp;producto=602</t>
  </si>
  <si>
    <t>Buen día. Se ajustó la imagen solicitada en  https://www.colsubsidio.com/aprende/educacion/colegios#grupo-1-tab-4.</t>
  </si>
  <si>
    <t>https://www.colsubsidio.com/aprende/educacion/colegios#grupo-1-tab-4</t>
  </si>
  <si>
    <t xml:space="preserve">Por favor reemplazar en la sección de "Sedes" la card correspondiente a Colegio norte por la que adjunto, gracias. </t>
  </si>
  <si>
    <t>https://colsubsidio365.sharepoint.com/sites/contenidosotd/Shared%20Documents/Aplicaciones/Microsoft%20Forms/Control%20de%20cambios%20-%20Activos%20Web%20-%20Contenidos%20GTD/Pregunta%202/Adaptacion-de-imagen-_XIMENA%20TATIANA%20VELAS.jpg</t>
  </si>
  <si>
    <t>Ajuste realizado al formulario de Newsletter de Xposible, accesible desde la página: https://xposible.com/newsletter</t>
  </si>
  <si>
    <t>Agregar a este formulario una pregunta que diga: ¿Es afiliado a Colsubsidio? con opción de respuesta Si o No, y que todos los espacios del formulario, todos queden como obligatorios.</t>
  </si>
  <si>
    <t xml:space="preserve">Hola buenas tardes, actualizada la información en https://clubescolsubsidio.co/el-cubo#ayb </t>
  </si>
  <si>
    <t>Eliminar el numero de WhatsApp y ajustar el texto que aparece en la pestaña de eventos sociales, debe quedar así:
Escríbenos al correo elcubo@colsubsido.com para solicitar tu cotización.</t>
  </si>
  <si>
    <t>Hola buenas tardes, actualizado el banner tipo A en https://www.colsubsidio.com/empresas/cuida-tu-equipo/deportes/practicas-deportivas/interempresas</t>
  </si>
  <si>
    <t>Por favor cambiar el banner a tipo b con el cuadro de texto a la izquierda, como se trabaja en las landing de escuelas y de gimnasios.
Título: Torneos interempresas
Texto: Arma tu equipo y participa con tu empresa de los torneos deportivos que se realizan cada semestre del año.</t>
  </si>
  <si>
    <t>https://colsubsidio365.sharepoint.com/sites/contenidosotd/Shared%20Documents/Aplicaciones/Microsoft%20Forms/Control%20de%20cambios%20-%20Activos%20Web%20-%20Contenidos%20GTD/Pregunta%202/Banner_TorneoInterempres_LAURA%20CAROLINA%20SIERR.jpg</t>
  </si>
  <si>
    <t>Se realizarón los cambios correspondientes y su respectiva actualización ,dejo evidencia:https://clubescolsubsidio.co/el-cubo#ayb</t>
  </si>
  <si>
    <t>https://colsubsidio365.sharepoint.com/sites/contenidosotd/_layouts/15/Doc.aspx?sourcedoc=%7B19FE0536-7103-4451-8ECC-1F5DC5EACA92%7D&amp;file=AJUSTES%20WEB%20EL%20CUBO%20AYB_EMILCE%20MARCELA%20GALIN.docx&amp;action=default&amp;mobileredirect=true</t>
  </si>
  <si>
    <t>https://colsubsidio365.sharepoint.com/sites/contenidosotd/Shared%20Documents/Aplicaciones/Microsoft%20Forms/Control%20de%20cambios%20-%20Activos%20Web%20-%20Contenidos%20GTD/Pregunta%202/COL_EL%20CUBO_BAR%20LIGHT_2024_V6_EMILCE%20MARCELA%20GALIN.pdf; https://colsubsidio365.sharepoint.com/sites/contenidosotd/Shared%20Documents/Aplicaciones/Microsoft%20Forms/Control%20de%20cambios%20-%20Activos%20Web%20-%20Contenidos%20GTD/Pregunta%202/COL_EL%20CUBO_BOLERA_2024_V7_EMILCE%20MARCELA%20GALIN.pdf; https://colsubsidio365.sharepoint.com/sites/contenidosotd/Shared%20Documents/Aplicaciones/Microsoft%20Forms/Control%20de%20cambios%20-%20Activos%20Web%20-%20Contenidos%20GTD/Pregunta%202/COL_EL%20CUBO_CAFE%20DE%20LAS%20LETRAS_CARTA%20DESAYUNO_EMILCE%20MARCELA%20GALIN.pdf; https://colsubsidio365.sharepoint.com/sites/contenidosotd/Shared%20Documents/Aplicaciones/Microsoft%20Forms/Control%20de%20cambios%20-%20Activos%20Web%20-%20Contenidos%20GTD/Pregunta%202/COL_EL%20CUBO_CARTA%20CAFE%20DE%20LAS%20LETRAS_V10_EMILCE%20MARCELA%20GALIN.pdf</t>
  </si>
  <si>
    <t>Hola buenas tardes, actualizado el banner en https://teatrocolsubsidio.com/</t>
  </si>
  <si>
    <t>cambiar el banner que se encuentra en el home, dejo el nuevo documento.</t>
  </si>
  <si>
    <t>https://colsubsidio365.sharepoint.com/sites/contenidosotd/Shared%20Documents/Aplicaciones/Microsoft%20Forms/Control%20de%20cambios%20-%20Activos%20Web%20-%20Contenidos%20GTD/Pregunta%202/BANNER-1_MARIA%20JOSE%20BUSTAMANT.png</t>
  </si>
  <si>
    <t>Hola buenos días, retirada la información en https://www.piscilago.co/planea-tu-visita/otros-servicios
https://www.piscilago.co/planea-tu-visita/hoteles</t>
  </si>
  <si>
    <t>https://www.piscilago.co/planea-tu-visita/otros-servicios
https://www.piscilago.co/planea-tu-visita/hoteles</t>
  </si>
  <si>
    <t>Eliminar contenido de navidad en la sección "Importante en Piscilago"</t>
  </si>
  <si>
    <t>Karen Ospina</t>
  </si>
  <si>
    <t xml:space="preserve">Buenas tardes, esta solicitud no se realiza ya que se gestionó un nuevo requerimiento con el número de Ticket 3729 y ya se está atendiendo. </t>
  </si>
  <si>
    <t>karen.ospinaag@colsubsidio.com</t>
  </si>
  <si>
    <t>https://www.colsubsidio.com/aprende/educacion/inmersion-en-ingles</t>
  </si>
  <si>
    <t xml:space="preserve">Por favor ajustar lo que indica la ppt, mil gracias. </t>
  </si>
  <si>
    <t>https://colsubsidio365.sharepoint.com/sites/contenidosotd/_layouts/15/Doc.aspx?sourcedoc=%7B0F305796-3A8B-49D1-B15F-1B04443858E2%7D&amp;file=Ajustes%20Landing%20Clubes%20de%20Cultura%20y%20Aventura_XIMENA%20TATIANA%20VELAS.pptx&amp;action=edit&amp;mobileredirect=true</t>
  </si>
  <si>
    <t xml:space="preserve">Ajuste de textos realizados en https://www.colsubsidio.com/apoyo-financiero/subsidio/vivienda/nueva </t>
  </si>
  <si>
    <t xml:space="preserve">Por favor ajustar con las indicaciones del Word, mil gracias. </t>
  </si>
  <si>
    <t>https://colsubsidio365.sharepoint.com/sites/contenidosotd/_layouts/15/Doc.aspx?sourcedoc=%7B2CBF1BBD-8E99-49DA-A6E5-27D59CBED218%7D&amp;file=Ajustes%20Vivienda%20nueva_XIMENA%20TATIANA%20VELAS%201.docx&amp;action=default&amp;mobileredirect=true</t>
  </si>
  <si>
    <t xml:space="preserve">Ajustes de textos actualizados en https://www.colsubsidio.com/apoyo-financiero/subsidio/monetario/arriendo </t>
  </si>
  <si>
    <t xml:space="preserve">Por favor generar los ajustes del Word, mil gracias. </t>
  </si>
  <si>
    <t>https://colsubsidio365.sharepoint.com/sites/contenidosotd/_layouts/15/Doc.aspx?sourcedoc=%7B850DD368-CEF2-43DE-ABB3-F2A0AE8B60F9%7D&amp;file=Ajustes%20Subsidio%20Arrendamiento_XIMENA%20TATIANA%20VELAS%201.docx&amp;action=default&amp;mobileredirect=true</t>
  </si>
  <si>
    <t>Hola buenos días, actualizado el texto en el banner https://www.diversioncolsubsidio.com/</t>
  </si>
  <si>
    <t>Del Banner de la Copa Davis ajustar el texto de: Accede a la preventa del juego entre... y dejarlo como:
Colombia vs Luxemburgo este 2 y 3 de febrero. Adquiere hoy tus entradas con un 10% Dcto por ser afiliado a Colsubsidio. *Aplican términos y condiciones.
Adicional extender la fecha del banner hasta el 31 de enero</t>
  </si>
  <si>
    <t>Hola buenas tardes, publicado el banner en https://www.colsubsidio.com/, pero hay una observación, sería ideal revisar la foto, porque la línea que se supone es la cancha, está torcida.</t>
  </si>
  <si>
    <t>https://colsubsidio365.sharepoint.com/sites/contenidosotd/Shared%20Documents/Aplicaciones/Microsoft%20Forms/Control%20de%20cambios%20-%20Activos%20Web%20-%20Contenidos%20GTD/Pregunta%203/banner.com-100_DIANA%20MARCELA%20ESLAVA%201.jpg</t>
  </si>
  <si>
    <t>Colombia vs. Luxemburgo en el Club Bellavista, 2 y 3 de febrero. Afiliados Colsubsidio: ¡10% de dto! Aplican TyC.</t>
  </si>
  <si>
    <t>Hasta el 31 de enero</t>
  </si>
  <si>
    <t>Hola buenas tardes, realizada la actualización de fechas en https://teatrocolsubsidio.com/eventos/the-paco-de-lucia-project y https://teatrocolsubsidio.com/eventos/dani-de-moron</t>
  </si>
  <si>
    <t>https://teatrocolsubsidio.com/eventos/dani-de-moron cambio de fecha 1 de marzo
https://teatrocolsubsidio.com/eventos/the-paco-de-lucia-project cambio de fecha 2 de marzo</t>
  </si>
  <si>
    <t>Cambiar las fechas de los eventos de Dani de morón y the Paco de Lucia Project</t>
  </si>
  <si>
    <t>Hola buenas tardes, quedo actualizada la información de horarios en https://www.piscilago.co/planea-tu-visita/como-llegar/servicios-buses</t>
  </si>
  <si>
    <t>Actualizar fechas de operación, debe quedar así:
Mercurio, Venecia, Santa Librada, Ciudad Roma, 20 de julio, Suba, Nueva Zelanda y Ciudadela habilitados hasta el 30 de enero.
Chicalá solo queda sábados, domingos y festivos.</t>
  </si>
  <si>
    <t>Hola buenas tardes, se realizo el cambio de componente en https://www.colsubsidio.com/desconectate/deportes/escuelas-deportivas</t>
  </si>
  <si>
    <t>https://www.colsubsidio.com/desconectate/deportes/escuelas-deportivas</t>
  </si>
  <si>
    <t>Por favor cambiar el componente de cards por el componente hu11</t>
  </si>
  <si>
    <t xml:space="preserve">Se realizaron los ajustes de contenido del sitio y se realizaron los ajusten en el formulario, por favor revisar: https://teatrocolsubsidio.com/landing/cortesias Muchas gracias. </t>
  </si>
  <si>
    <t>https://colsubsidio365.sharepoint.com/sites/contenidosotd/_layouts/15/Doc.aspx?sourcedoc=%7B972FC48D-A622-4613-B399-959C22AF2510%7D&amp;file=Control%20cambios%20formulario%20Lanzamiento%202024_DIEGO%20ALEXANDER%20VELA.pptx&amp;action=edit&amp;mobileredirect=true</t>
  </si>
  <si>
    <t xml:space="preserve">Hola, los videos están en vertical y el componente de video no está activo en el sitio. Se escaló con el proveedor y una vez tengamos las especificaciones te las comparto para adaptarlo y solicitarlo en un nuevo requerimietno. Gracias </t>
  </si>
  <si>
    <t>https://www.hotelescolsubsidio.com/hotel/penalisa/eventos/</t>
  </si>
  <si>
    <t>cargue de los videos que les relaciono a continuación en la el siguiente link del booking de hoteles, https://www.hotelescolsubsidio.com/hotel/penalisa/eventos/
ColsubsidioxSamsung PEÑALISA CAP2.mov : https://colsubsidio365-my.sharepoint.com/:v:/g/personal/adribelfor_colsubsidio_com/EXu0orB1mkNNj35EvygAC30BYBvr6HW5CR9CQz-aDj0tZw?e=zHTqEc&amp;nav=eyJyZWZlcnJhbEluZm8iOnsicmVmZXJyYWxBcHAiOiJTdHJlYW1XZWJBcHAiLCJyZWZlcnJhbFZpZXciOiJTaGFyZURpYWxvZy1MaW5rIiwicmVmZXJyYWxBcHBQbGF0Zm9ybSI6IldlYiIsInJlZmVycmFsTW9kZSI6InZpZXcifX0%3D
ColsubsidioxSamsung PEÑALISA CAP1.mov : https://colsubsidio365-my.sharepoint.com/:v:/g/personal/adribelfor_colsubsidio_com/EdUwR5BVFJpHlvUjeGm8E-oBDfxkrfNdMsPR0O9MRAWDdA?e=hkmJgg&amp;nav=eyJyZWZlcnJhbEluZm8iOnsicmVmZXJyYWxBcHAiOiJTdHJlYW1XZWJBcHAiLCJyZWZlcnJhbFZpZXciOiJTaGFyZURpYWxvZy1MaW5rIiwicmVmZXJyYWxBcHBQbGF0Zm9ybSI6IldlYiIsInJlZmVycmFsTW9kZSI6InZpZXcifX0%3D</t>
  </si>
  <si>
    <t>Muy buen día, por tratarse de la solicitud de un nuevo formulario, deben realizar el proceso con TI</t>
  </si>
  <si>
    <t>Nuevo formulario</t>
  </si>
  <si>
    <t>https://colsubsidio365.sharepoint.com/sites/contenidosotd/_layouts/15/Doc.aspx?sourcedoc=%7BD41B57AD-9A3C-4FC3-A838-5022FCE673D3%7D&amp;file=NUEVO%20formulario%20home%20CET_ECP%20APOYO%20PORTAFOLIO.pptx&amp;action=edit&amp;mobileredirect=true</t>
  </si>
  <si>
    <t>Buen día. Se agregó el video solicitado en https://www.colsubsidio.com/empresas/productividad/concepta con su respectivo texto de accesibilidad.</t>
  </si>
  <si>
    <t>https://colsubsidio365.sharepoint.com/sites/contenidosotd/_layouts/15/Doc.aspx?sourcedoc=%7B6B8331A5-7B88-4A7E-AC65-18A964FDA1A6%7D&amp;file=AJUSTE%20VIDEO%20SEDES_KAREN%20YISELLT%20DUQUE.pptm&amp;action=edit&amp;mobileredirect=true</t>
  </si>
  <si>
    <t>Edades ajustadas en https://www.colsubsidio.com/apoyo-financiero/seguros/tu-credito/renta-garantizada-por-accidente donde se indico en la PPT</t>
  </si>
  <si>
    <t>https://www.colsubsidio.com/apoyo-financiero/seguros/tu-credito/renta-garantizada-por-accidente</t>
  </si>
  <si>
    <t xml:space="preserve">Buen día, agradezco su ayuda para realizar la actualización solicitada en la PPT adjunta para la URL del punto 5. </t>
  </si>
  <si>
    <t>https://colsubsidio365.sharepoint.com/sites/contenidosotd/_layouts/15/Doc.aspx?sourcedoc=%7BFD249C35-5AD6-4A1F-BA05-84A7C548496F%7D&amp;file=Actualizaci%C3%B3n%20renta%20garantizada%20-%2018-01-2024_JULIAN%20DARIO%20LUNA%20CR.pptx&amp;action=edit&amp;mobileredirect=true</t>
  </si>
  <si>
    <t>se va a realizar de nuevo la solicitud por falta de un documento</t>
  </si>
  <si>
    <t>Generar los ajustes indicados en el Word por favor.
Adjunto certificados de accesibilidad:
https://we.tl/t-A3Lz6G0WWQ</t>
  </si>
  <si>
    <t>https://colsubsidio365.sharepoint.com/sites/contenidosotd/_layouts/15/Doc.aspx?sourcedoc=%7B0C0ACD5A-5053-4B66-8AC4-35E8A34A3E5E%7D&amp;file=Ajustes%20Subsidio%20Arrendamiento%20(V1)_XIMENA%20TATIANA%20VELAS.docx&amp;action=default&amp;mobileredirect=true; https://colsubsidio365.sharepoint.com/sites/contenidosotd/Shared%20Documents/Aplicaciones/Microsoft%20Forms/Control%20de%20cambios%20-%20Activos%20Web%20-%20Contenidos%20GTD/Pregunta%202/FORMAT~1_XIMENA%20TATIANA%20VELAS.PDF; https://colsubsidio365.sharepoint.com/sites/contenidosotd/Shared%20Documents/Aplicaciones/Microsoft%20Forms/Control%20de%20cambios%20-%20Activos%20Web%20-%20Contenidos%20GTD/Pregunta%202/FORMAT~3_XIMENA%20TATIANA%20VELAS.PDF</t>
  </si>
  <si>
    <t>Ajustes en los documentos en la pagina señalada en el word.</t>
  </si>
  <si>
    <t xml:space="preserve">Por favor generar los ajustes indicados en el Word, adjunto accesibilidades con certificado:
https://we.tl/t-nFVD6lta7A
Mil gracias. </t>
  </si>
  <si>
    <t>https://colsubsidio365.sharepoint.com/sites/contenidosotd/Shared%20Documents/Aplicaciones/Microsoft%20Forms/Control%20de%20cambios%20-%20Activos%20Web%20-%20Contenidos%20GTD/Pregunta%202/FORMAT~3_XIMENA%20TATIANA%20VELAS%201.PDF; https://colsubsidio365.sharepoint.com/sites/contenidosotd/Shared%20Documents/Aplicaciones/Microsoft%20Forms/Control%20de%20cambios%20-%20Activos%20Web%20-%20Contenidos%20GTD/Pregunta%202/FORMAT~1_XIMENA%20TATIANA%20VELAS%201.PDF; https://colsubsidio365.sharepoint.com/sites/contenidosotd/_layouts/15/Doc.aspx?sourcedoc=%7BB8D00826-21F8-4E60-9D50-CD89845DDEEE%7D&amp;file=Ajustes%20Subsidio%20Arrendamiento%20(V1)_XIMENA%20TATIANA%20VELAS%201.docx&amp;action=default&amp;mobileredirect=true; https://colsubsidio365.sharepoint.com/sites/contenidosotd/Shared%20Documents/Aplicaciones/Microsoft%20Forms/Control%20de%20cambios%20-%20Activos%20Web%20-%20Contenidos%20GTD/Pregunta%202/Cronograma%20fase%201%20arrendamiento_XIMENA%20TATIANA%20VELAS.pdf</t>
  </si>
  <si>
    <t>Hola buenas tardes, quedaron actualizados los pdf en https://www.piscilago.co/planea-tu-visita/restaurantes</t>
  </si>
  <si>
    <t>Actualizar los PDF del menú de cada uno de los puntos de comida. En el enlace encuentran todos los documentos: https://we.tl/t-kZUIxSv5px</t>
  </si>
  <si>
    <t>Se realizó el cambio de la información solicitada. URL: https://www.diversioncolsubsidio.com/deportes-clases-personalizadas-de-natacion#/wizard?clasificacion=595&amp;area=375&amp;producto=160&amp;sede=18</t>
  </si>
  <si>
    <t>https://www.diversioncolsubsidio.com/deportes-clases-personalizadas-de-natacion#/wizard?clasificacion=595&amp;area=375&amp;producto=160&amp;sede=18</t>
  </si>
  <si>
    <t>https://colsubsidio365.sharepoint.com/sites/contenidosotd/_layouts/15/Doc.aspx?sourcedoc=%7B7864F534-089E-481B-B449-24DA30585493%7D&amp;file=Cambio%20de%20informaci%C3%B3n%20en%20la%20p%C3%A1gina%20diversionc_ANDRES%20FERNANDO%20OLIV.docx&amp;action=default&amp;mobileredirect=true</t>
  </si>
  <si>
    <t>Hace falta un documento para proceder a realizar el cambio.</t>
  </si>
  <si>
    <t>https://www.colsubsidio.com/apoyo-financiero/subsidio/vivienda/sitio-propio</t>
  </si>
  <si>
    <t xml:space="preserve">Por favor realizar los ajustes del Word, adjunto documentos con accesibilidades y certificados:
https://we.tl/t-y1smiXTNf5
Mil gracias. </t>
  </si>
  <si>
    <t>https://colsubsidio365.sharepoint.com/sites/contenidosotd/Shared%20Documents/Aplicaciones/Microsoft%20Forms/Control%20de%20cambios%20-%20Activos%20Web%20-%20Contenidos%20GTD/Pregunta%202/Cronograma-Vivienda%20Nueva%2001_XIMENA%20TATIANA%20VELAS.pdf; https://colsubsidio365.sharepoint.com/sites/contenidosotd/Shared%20Documents/Aplicaciones/Microsoft%20Forms/Control%20de%20cambios%20-%20Activos%20Web%20-%20Contenidos%20GTD/Pregunta%202/FORMAT~1_XIMENA%20TATIANA%20VELAS%202.PDF</t>
  </si>
  <si>
    <t xml:space="preserve">Bloc empresarial - plan un día </t>
  </si>
  <si>
    <t xml:space="preserve">Dar a conocer el producto de planes de un día </t>
  </si>
  <si>
    <t>Incrementar la ventas;</t>
  </si>
  <si>
    <t>https://colsubsidio365.sharepoint.com/sites/contenidosotd/_layouts/15/Doc.aspx?sourcedoc=%7B6092FF29-A6F4-486C-A2F4-71812304A8FF%7D&amp;file=Landing%20estructura_VIVIANA%20ANDREA%20ZAMBR.docx&amp;action=default&amp;mobileredirect=true</t>
  </si>
  <si>
    <t>Buen día, confirmamos la creación de las primeras  64 localicaciones. pueden descargarlas en este enlace: https://we.tl/t-pGQfaP6Wrq
Las restantes, les estaremos informando por tratarse de las localizaciones de Mercado y Droguería.</t>
  </si>
  <si>
    <t>juanmednei@colsubsidio.com</t>
  </si>
  <si>
    <t>JUAN PABLO MEDINA NEIRA</t>
  </si>
  <si>
    <t>https://colsubsidio365.sharepoint.com/sites/contenidosotd/_layouts/15/Doc.aspx?sourcedoc=%7BDB535692-14D8-4463-8C37-88AC061C9A7B%7D&amp;file=Puntos%20georreferenciaci%C3%B3n%20Mercados_JUAN%20PABLO%20MEDINA%20NE.xlsx&amp;action=default&amp;mobileredirect=true</t>
  </si>
  <si>
    <t>Buen día. Se agregaron los documentos solicitados en https://www.colsubsidio.com/empresas/productividad/observatorio. Además, se organizó los documentos en el orden propuesto en el docuemnto compartido.</t>
  </si>
  <si>
    <t>https://colsubsidio365.sharepoint.com/sites/contenidosotd/_layouts/15/Doc.aspx?sourcedoc=%7B2DE45576-4C9B-4BC0-81FF-17F2283D0D01%7D&amp;file=Solicitud%20observatorio_18ENE24_LAURA%20JULIANA%20CALDER.docx&amp;action=default&amp;mobileredirect=true</t>
  </si>
  <si>
    <t>https://www.colsubsidio.com/empresas/productividad/observatorio</t>
  </si>
  <si>
    <t>docs + certificados: https://we.tl/t-k8TRevDAqv</t>
  </si>
  <si>
    <t xml:space="preserve">Direccion de sala de ventas actualizada enhttps://www.colsubsidio.com/vivienda/proyectos/proyecto/bosques-de-arrayan  </t>
  </si>
  <si>
    <t>https://www.colsubsidio.com/vivienda/proyectos/proyecto/bosques-de-arrayan</t>
  </si>
  <si>
    <t>Cambiar la dirección que aparece de la Sala de Ventas:
Carrera 4ta, kilómetro 24, vereda El Verganzo, Tocancipá.
Sentido Tocancipá – Bogotá.
Por:
Autopista Norte Km 22 vía, Tocancipá, Cundinamarca</t>
  </si>
  <si>
    <t>https://colsubsidio365.sharepoint.com/sites/contenidosotd/Shared%20Documents/Aplicaciones/Microsoft%20Forms/Control%20de%20cambios%20-%20Activos%20Web%20-%20Contenidos%20GTD/Pregunta%202/Cambio%20Bosques%20Vivienda_WILSON%20STEVEN%20BELTRA.PNG</t>
  </si>
  <si>
    <t>Hola buenas tardes, realizada la solicitud en https://www.colsubsidio.com/desconectate/deportes/escuelas-deportivas</t>
  </si>
  <si>
    <t xml:space="preserve">El botón de "regístrate" tanto en la descripción del producto como de las sedes no está linkeado al formulario. Por favor linkear que pase a la sección del form </t>
  </si>
  <si>
    <t>Hola buenas tardes, te comparto el enlace del QR https://www.colsu.com.co/qrcode/QFJv.png y la url corta https://colsu.com.co/QFJv
Te recordamos que nosotros no elaboramos las UTM, estas deben venir dentro de la solicitud. El QR tiene un código de seguimiento que puedes consultar con el área de analítica.</t>
  </si>
  <si>
    <t>Invitación física al lanzamiento de la programación 2024</t>
  </si>
  <si>
    <t>En la página:https://www.hotelescolsubsidio.com/tyc/ .Se anexo el documento:"Formato autorización ingreso menores de edad" solicitado.</t>
  </si>
  <si>
    <t xml:space="preserve">
 https://www.hotelescolsubsidio.com/</t>
  </si>
  <si>
    <t xml:space="preserve">Agregar documento anexo en https://www.hotelescolsubsidio.com/tyc/?_gl=1*1jt6qz0*_up*MQ..*_ga*OTQ2NDIzNDgzLjE3MDU2OTc0Nzk.*_ga_4VRMG1TVYP*MTcwNTY5NzQ3OC4xLjAuMTcwNTY5NzQ3OC4wLjAuNzAxNjYxNjU2*_ga_25G4CKGYB8*MTcwNTY5NzQ3OC4xLjAuMTcwNTY5NzQ3OC4wLjAuMA con la misma estructura que tienen los otros items de contenido </t>
  </si>
  <si>
    <t>https://colsubsidio365.sharepoint.com/sites/contenidosotd/_layouts/15/Doc.aspx?sourcedoc=%7B30B66EDE-FF08-4E3C-A756-70DD440F391F%7D&amp;file=Ejemplo%20de%20cambio_HANNA%20CAROLINA%20RODRI.pptx&amp;action=edit&amp;mobileredirect=true; https://colsubsidio365.sharepoint.com/sites/contenidosotd/Shared%20Documents/Aplicaciones/Microsoft%20Forms/Control%20de%20cambios%20-%20Activos%20Web%20-%20Contenidos%20GTD/Pregunta%202/FORMATO%20REGISTRO%20INGRESO%20MENORES%20A%20HOTELES%20CO_HANNA%20CAROLINA%20RODRI.pdf</t>
  </si>
  <si>
    <t>Hola buenos días, te comparto la url del QR https://www.colsu.com.co/qrcode/prZq.png y la url corta https://colsu.com.co/DO5t
Te recordamos que nosotros no elaboramos las UTM, estas deben venir dentro de la solicitud. El QR tiene un código de seguimiento que puedes consultar con el área de analítica.</t>
  </si>
  <si>
    <t>https://forms.office.com/pages/responsepage.aspx?id=LECteWyuVkeuCWUfx6Tgq6GW9ILBgQBBuRljJQkK8nJUQUhGTk5aSDc4Q0xKSlpDNkNUS0FOQUZENSQlQCN0PWcu</t>
  </si>
  <si>
    <t>Tent Card Club</t>
  </si>
  <si>
    <t>Hola buenos días, te comparto la url del QR https://www.colsu.com.co/qrcode/93RK.png y la url corta https://colsu.com.co/93RK
Te recordamos que nosotros no elaboramos las UTM, estas deben venir dentro de la solicitud. El QR tiene un código de seguimiento que puedes consultar con el área de analítica.</t>
  </si>
  <si>
    <t>https://colsubsidio.az1.qualtrics.com/jfe/form/SV_aXZ2E8y2coro1Wm?Q_CHL=qr</t>
  </si>
  <si>
    <t>Tent Card club Colina encuesta – Alimentos y bebidas</t>
  </si>
  <si>
    <t>Actividad resuelta, respuesta brindada por correo según negociación.</t>
  </si>
  <si>
    <t>https://www.colsubsidio.com/empresas/productividad/formacion</t>
  </si>
  <si>
    <t xml:space="preserve">Actualizar contenido de las landings de formación que están apagadas, pero que necesitamos prender y actualizar.
Identificación de la landings a actualizar en la ultima columna </t>
  </si>
  <si>
    <t>https://colsubsidio365.sharepoint.com/sites/contenidosotd/_layouts/15/Doc.aspx?sourcedoc=%7B6205B6EF-78E6-4FD5-9536-678D7BB91967%7D&amp;file=Oferta%20Formacion%20CET%20-%20CONTROL%20CAMBIOS_LADY%20TATIANA%20DURAN%20F.xlsx&amp;action=default&amp;mobileredirect=true</t>
  </si>
  <si>
    <t>Hola buenos días, te comparto la url del QR https://www.colsu.com.co/qrcode/wVO-.png y la url corta https://colsu.com.co/wVO-
Te recordamos que nosotros no elaboramos las UTM, estas deben venir dentro de la solicitud. El QR tiene un código de seguimiento que puedes consultar con el área de analítica.</t>
  </si>
  <si>
    <t>Actualizacion de datos personales</t>
  </si>
  <si>
    <t>Se creo el QR de la página:https://www.diversioncolsubsidio.com/     Comparto el enlace del QR :https://www.colsu.com.co/qrcode/DCTDC.png</t>
  </si>
  <si>
    <t>Tienda Diversion</t>
  </si>
  <si>
    <t>Se creo el QR de la página:https://colsubsidio.az1.qualtrics.com/jfe/form/SV_8FV0emHdMGhpcyy?Q_CHL=qr
.    Comparto el enlace del QR creado : https://www.colsu.com.co/qrcode/HEC.png</t>
  </si>
  <si>
    <t>https://colsubsidio.az1.qualtrics.com/jfe/form/SV_8FV0emHdMGhpcyy?Q_CHL=qr</t>
  </si>
  <si>
    <t>Hablador encuesta – Evento empresarial contacto</t>
  </si>
  <si>
    <t>Se creo el QR de la página:https://colsubsidio.az1.qualtrics.com/jfe/form/SV_6AtMDcZVjc8WduK?Q_CHL=qr     Comparto el enlace del QR creado :https://www.colsu.com.co/qrcode/EEP.png</t>
  </si>
  <si>
    <t>https://colsubsidio.az1.qualtrics.com/jfe/form/SV_6AtMDcZVjc8WduK?Q_CHL=qr</t>
  </si>
  <si>
    <t>Hablador encuesta – Evento empresarial Participante</t>
  </si>
  <si>
    <t>Hola buenos días, te comparto la url del QR https://www.colsu.com.co/qrcode/G3tk.png y la url corta https://colsu.com.co/G3tk
Te recordamos que nosotros no elaboramos las UTM, estas deben venir dentro de la solicitud. El QR tiene un código de seguimiento que puedes consultar con el área de analítica.</t>
  </si>
  <si>
    <t>https://colsubsidio.az1.qualtrics.com/jfe/form/SV_9KOh12yjAgQvvsa?Q_CHL=qr</t>
  </si>
  <si>
    <t>Hablador encuesta – Evento social contacto</t>
  </si>
  <si>
    <t>Se creo el QR de la página:https://colsubsidio.az1.qualtrics.com/jfe/form/SV_8cCOrdHRdkSGjXM?Q_CHL=qr
Comparto el enlace del QR creado: https://www.colsu.com.co/qrcode/HESP.png</t>
  </si>
  <si>
    <t>https://colsubsidio.az1.qualtrics.com/jfe/form/SV_8cCOrdHRdkSGjXM?Q_CHL=qr</t>
  </si>
  <si>
    <t>Hablador encuesta – Evento social participante</t>
  </si>
  <si>
    <t>Hola buenos días, te comparto la url del QR https://www.colsu.com.co/qrcode/X64q.png y la url corta https://colsu.com.co/X64q
Te recordamos que nosotros no elaboramos las UTM, estas deben venir dentro de la solicitud. El QR tiene un código de seguimiento que puedes consultar con el área de analítica.</t>
  </si>
  <si>
    <t xml:space="preserve">https://colsu.com.co/W29n  </t>
  </si>
  <si>
    <t>Hablador cuestionario Par-Q</t>
  </si>
  <si>
    <t>Hola buenas tardes, te comparto el enlace del QR https://www.colsu.com.co/qrcode/prZq.png y la url corta
https://colsu.com.co/prZq
Te recordamos que nosotros no elaboramos las UTM, estas deben venir dentro de la solicitud. El QR tiene un código de seguimiento que puedes consultar con el área de analítica.</t>
  </si>
  <si>
    <t>https://teatrocolsubsidio.com/landing/cortesias#utm_source=invitacion_QR&amp;utm_medium=pop&amp;utm_campaign=invitacion_paginscripci%C3%B3n&amp;utm_id=invitacion_QR</t>
  </si>
  <si>
    <t xml:space="preserve">en la  invitación impresa y digital para el lanzamiento de la programación de teatro </t>
  </si>
  <si>
    <t>Buen día, se publicó el banner solicitado en https://www.colsubsidio.com/empresas.</t>
  </si>
  <si>
    <t>https://colsubsidio365.sharepoint.com/sites/contenidosotd/Shared%20Documents/Aplicaciones/Microsoft%20Forms/Control%20de%20cambios%20-%20Activos%20Web%20-%20Contenidos%20GTD/Pregunta%203/banner-.com_KAREN%20YISELLT%20DUQUE.jpg</t>
  </si>
  <si>
    <t>Define tu estrategia para la fijación de precios</t>
  </si>
  <si>
    <t>participa y aprende en el Webinar con Lina Restrepo, Co-fundadora de Prisier y PriceZing. Este 1 de febrero</t>
  </si>
  <si>
    <t>Regístrate sin costo</t>
  </si>
  <si>
    <t>https://www.colsubsidio.com/empresas/productividad/desarrollo/encuentros-talleres#side_tab1</t>
  </si>
  <si>
    <t>22 de enero 2023 9am - 1 de febrero 2023 9 am</t>
  </si>
  <si>
    <t>https://www.colsubsidio.com/desconectate/deportes/equipos-elite    Porfa cambiar por equipos-alto-rendimiento</t>
  </si>
  <si>
    <t>Mejorar la calidad de información, aportar contenido de valor y mejorar la experiencia del usuario.
USar las siguientes imágenes para la landing:
https://colsubsidio365-my.sharepoint.com/:f:/g/personal/cgecprd1_colsubsidio_com/Enrm7fAsb71Lmo5KdP3TcOwBF8w_MLrtNRDlkf7XMEYb4Q?e=uJgNAF</t>
  </si>
  <si>
    <t>Mejorar la experiencia;</t>
  </si>
  <si>
    <t>https://colsubsidio365.sharepoint.com/sites/contenidosotd/_layouts/15/Doc.aspx?sourcedoc=%7B0EDE7E42-E055-45F8-A5E4-30EE0D5122A2%7D&amp;file=Landing%20%E2%80%93%20Alto%20rendimiento_LAURA%20CAROLINA%20SIERR.pptx&amp;action=edit&amp;mobileredirect=true</t>
  </si>
  <si>
    <t>Hola buenas tardes, publicado el evento con la siguiente url https://teatrocolsubsidio.com/eventos/cimafunk</t>
  </si>
  <si>
    <t>https://colsubsidio365.sharepoint.com/sites/contenidosotd/_layouts/15/Doc.aspx?sourcedoc=%7BDB6BE3DE-94E1-43E9-857B-12BC5DD42A2B%7D&amp;file=1.%20CIMAFUNK_MARIA%20JOSE%20BUSTAMANT.docx&amp;action=default&amp;mobileredirect=true</t>
  </si>
  <si>
    <t>https://colsubsidio365.sharepoint.com/sites/contenidosotd/Shared%20Documents/Aplicaciones/Microsoft%20Forms/Control%20de%20cambios%20-%20Activos%20Web%20-%20Contenidos%20GTD/Pregunta%205/MicrosoftTeams-image%20(31)_MARIA%20JOSE%20BUSTAMANT.png</t>
  </si>
  <si>
    <t>Hola buenas tardes, publicado el banner en https://teatrocolsubsidio.com/</t>
  </si>
  <si>
    <t>https://colsubsidio365.sharepoint.com/sites/contenidosotd/Shared%20Documents/Aplicaciones/Microsoft%20Forms/Control%20de%20cambios%20-%20Activos%20Web%20-%20Contenidos%20GTD/Pregunta%203/Banner%20Desktop_MARIA%20JOSE%20BUSTAMANT.jpg</t>
  </si>
  <si>
    <t>Subir al home de la pág. de teatro colsubsidio el banner de la obra Una banda sonora. Link de direccionamiento: https://teatrocolsubsidio.com/eventos/banda-sonora</t>
  </si>
  <si>
    <t>Hola buenas tardes, publicado el evento con la siguiente url https://teatrocolsubsidio.com/eventos/renesito-avich</t>
  </si>
  <si>
    <t>https://colsubsidio365.sharepoint.com/sites/contenidosotd/_layouts/15/Doc.aspx?sourcedoc=%7BAE11B72D-5483-46B0-9FCD-D73384BFF89E%7D&amp;file=2.%20Renesito%20Avich_MARIA%20JOSE%20BUSTAMANT.docx&amp;action=default&amp;mobileredirect=true</t>
  </si>
  <si>
    <t>https://colsubsidio365.sharepoint.com/sites/contenidosotd/Shared%20Documents/Aplicaciones/Microsoft%20Forms/Control%20de%20cambios%20-%20Activos%20Web%20-%20Contenidos%20GTD/Pregunta%205/renesito%20WEB%20MAQUETA_MARIA%20JOSE%20BUSTAMANT.jpg</t>
  </si>
  <si>
    <t>Se realizo el ajuste requerido,en la página:https://clubescolsubsidio.co/el-cubo#planes</t>
  </si>
  <si>
    <t>Actualizar el listado de los servicios habilitados, se adjunto ejemplo de como requerimos quede la visualización</t>
  </si>
  <si>
    <t>https://colsubsidio365.sharepoint.com/sites/contenidosotd/Shared%20Documents/Aplicaciones/Microsoft%20Forms/Control%20de%20cambios%20-%20Activos%20Web%20-%20Contenidos%20GTD/Pregunta%202/ejemplo_EMILCE%20MARCELA%20GALIN.JPG</t>
  </si>
  <si>
    <t>Hola buenas tardes, publicada la noticia con la siguiente url https://www.piscilago.co/eventos-y-noticias/zarigueyas-en-piscilago-colsubsidio</t>
  </si>
  <si>
    <t>https://colsubsidio365.sharepoint.com/sites/contenidosotd/_layouts/15/Doc.aspx?sourcedoc=%7B63CED568-C798-4029-9F9F-DECCA4A7D3B4%7D&amp;file=NOTICIA%20ZARIG%C3%9CEYAS_HEINER%20LEONARDO%20MORA.docx&amp;action=default&amp;mobileredirect=true</t>
  </si>
  <si>
    <t>https://colsubsidio365.sharepoint.com/sites/contenidosotd/Shared%20Documents/Aplicaciones/Microsoft%20Forms/Control%20de%20cambios%20-%20Activos%20Web%20-%20Contenidos%20GTD/Pregunta%205/Noticia%20Zarigueyas_HEINER%20LEONARDO%20MORA.jpg</t>
  </si>
  <si>
    <t>Inicio 22/01/23
Fin 29/02/23</t>
  </si>
  <si>
    <t>Hola buenas tardes, realizado el cambio de horario en https://www.piscilago.co/planea-tu-visita/como-llegar/servicios-buses</t>
  </si>
  <si>
    <t>Ajustar los puntos Santa Librada, Nueva Zelanda y 20 de julio para que queden en operación solo los días sábados, domingos y festivos.</t>
  </si>
  <si>
    <t>Hola buenas tardes, realizada la actualización del banner en https://teatrocolsubsidio.com/landing/cortesias</t>
  </si>
  <si>
    <t xml:space="preserve">https://teatrocolsubsidio.com/landing/cortesias </t>
  </si>
  <si>
    <t>https://colsubsidio365.sharepoint.com/sites/contenidosotd/Shared%20Documents/Aplicaciones/Microsoft%20Forms/Control%20de%20cambios%20-%20Activos%20Web%20-%20Contenidos%20GTD/Pregunta%203/Banner-1920x400-100%20Lanzamiento_DIEGO%20ALEXANDER%20VELA.jpg</t>
  </si>
  <si>
    <t>Te invitamos al lanzamiento de la programación del Teatro Colsubsidio 2024</t>
  </si>
  <si>
    <t>Acompáñanos con tu familia y disfrutemos de un gran espectáculo al ritmo de los extravagantes seres de “La Sinfonía de los Bichos Raros” de Puerto Candelaria.
Reserva la fecha y regístrate aquí</t>
  </si>
  <si>
    <t>Regístrate aquí</t>
  </si>
  <si>
    <t>22/01/2024 - 11/02/2024 12:00</t>
  </si>
  <si>
    <t>Hola buenos días, te comparto la url del QR lanceros: https://www.colsu.com.co/qrcode/3t1k.png y la url corta https://colsu.com.co/3t1k,
Te recordamos que nosotros no elaboramos las UTM, estas deben venir dentro de la solicitud. El QR tiene un código de seguimiento que puedes consultar con el área de analítica.</t>
  </si>
  <si>
    <t>https://www.colsubsidio.com/aprende/escuelas-artisticas?utm_source=carrovalla_escuelas_QR&amp;utm_medium=pop&amp;utm_campaign=escuelas_carrovalla_teatro&amp;utm_id=carrovalla_escuelas_QR</t>
  </si>
  <si>
    <t xml:space="preserve">CARRO VALLA </t>
  </si>
  <si>
    <t>Se realizo el ajuste requerido,en la página:         https://www.diversioncolsubsidio.com/deportes-planes-gimnasio-la-colina#/wizard?clasificacion=466&amp;producto=173</t>
  </si>
  <si>
    <t>Ajustar el siguiente requisito:
El servicio de gimnasio se prestará para personas mayores a 14 años. Recuerda que todos los usuarios que hagan uso de planes de gimnasio deberán diligenciar el formato de declaración de conocimiento de condiciones de salud y cuestionario de preparación para la práctica de actividad física en los gimnasios de Colsubsidio (PAR-Q), dicho documento tendrá una vigencia de 6 meses a partir de la firma del mismo.
Y dejarlo así:
El servicio de gimnasio se prestará para personas mayores a 14 años. Recuerda que todos los usuarios que hagan uso de planes de gimnasio deberán diligenciar el formato de consentimiento informado y el PAR-Q,  en el caso de los menores de edad el acudiente debe estar presente al momento de la inscripción para firmar estos dos documentos.</t>
  </si>
  <si>
    <t>Se realizo el ajuste requerido, en la página:             https://www.diversioncolsubsidio.com/deportes-planes-gimnasio-el-cubo#/wizard?clasificacion=466&amp;producto=133</t>
  </si>
  <si>
    <t>Se realizo el ajuste requerido, en la página:     https://www.diversioncolsubsidio.com/gimnasios-plan-de-gimnasio-low-cost#/wizard?clasificacion=466&amp;producto=602</t>
  </si>
  <si>
    <t>Se realizo el ajuste requerido, en la página:      https://www.diversioncolsubsidio.com/deportes-planes-de-gimnasio-bellavista#/wizard?clasificacion=466&amp;producto=172</t>
  </si>
  <si>
    <t>Se realizo el ajuste requerido, en la página:       https://www.diversioncolsubsidio.com/deportes-membresia-bloc#/wizard?clasificacion=457&amp;producto=167</t>
  </si>
  <si>
    <t>https://colsubsidio365-my.sharepoint.com/:p:/r/personal/dianyucc_colsubsidio_com/_layouts/15/Doc.aspx?sourcedoc=%7B2CCD7416-8AFD-4DFD-9CFD-1B760C1054E0%7D&amp;file=RECOMENDADOS%202%20ENERO.pptx&amp;action=edit&amp;mobileredirect=true</t>
  </si>
  <si>
    <t>https://colsubsidio365.sharepoint.com/sites/contenidosotd/_layouts/15/Doc.aspx?sourcedoc=%7B0E7ABEF3-2937-4716-A5C1-A864DB6E2A17%7D&amp;file=RECOMENDADOS%202%20ENERO_MARTHA%20LUCIA%20RONDON.pptx&amp;action=edit&amp;mobileredirect=true</t>
  </si>
  <si>
    <t>https://colsubsidio365.sharepoint.com/sites/contenidosotd/_layouts/15/Doc.aspx?sourcedoc=%7B139976C3-56BC-4151-B406-57561E6CE5F1%7D&amp;file=RECOMENDADOS%202%20ENERO_MARTHA%20LUCIA%20RONDON.pptx&amp;action=edit&amp;mobileredirect=true</t>
  </si>
  <si>
    <t>Documento agregado a la página en la sección Prescripción de cuota monetaria no cobrada correspondiente al mes de diciembre.</t>
  </si>
  <si>
    <t>https://colsubsidio365.sharepoint.com/sites/contenidosotd/Shared%20Documents/Aplicaciones/Microsoft%20Forms/Control%20de%20cambios%20-%20Activos%20Web%20-%20Contenidos%20GTD/Pregunta/ACTA%20CON%20DETALLE%20SALDOS%20PRESCRITOS%20DICIEMBRE_XIMENA%20TATIANA%20VELAS.pdf</t>
  </si>
  <si>
    <t>Por favor agregar en la sección de "Prescripción de cuota monetaria no cobrada", correspondiente a diciembre 2023, mil gracias.
https://we.tl/t-6ytiH1gwro</t>
  </si>
  <si>
    <t>Buen día. Se cargó el banner solicitado en https://www.colsubsidio.com/empresas. Pendiente revisión y publicación por parte de Javier Borda.</t>
  </si>
  <si>
    <t>https://colsubsidio365.sharepoint.com/sites/contenidosotd/Shared%20Documents/Aplicaciones/Microsoft%20Forms/Control%20de%20cambios%20-%20Activos%20Web%20-%20Contenidos%20GTD/Pregunta%203/Banner-home-torneos-19-01-24_LAURA%20CAROLINA%20SIERR.png</t>
  </si>
  <si>
    <t>El camino hacia la gloria inicia ahora</t>
  </si>
  <si>
    <t>Fomenta el trabajo en equipo de tus colaboradores en nuestro Torneo Interempresas 2024</t>
  </si>
  <si>
    <t>Hola buenos días, publicado el evento en https://teatrocolsubsidio.com/eventos/matachinde</t>
  </si>
  <si>
    <t>https://colsubsidio365.sharepoint.com/sites/contenidosotd/_layouts/15/Doc.aspx?sourcedoc=%7BE8518E8E-21BD-4234-BF31-971317230761%7D&amp;file=1.%20Matachinde_MARIA%20JOSE%20BUSTAMANT.docx&amp;action=default&amp;mobileredirect=true</t>
  </si>
  <si>
    <t>https://colsubsidio365.sharepoint.com/sites/contenidosotd/Shared%20Documents/Aplicaciones/Microsoft%20Forms/Control%20de%20cambios%20-%20Activos%20Web%20-%20Contenidos%20GTD/Pregunta%205/matachind%C3%A9%20WEB%20MAQUETA_MARIA%20JOSE%20BUSTAMANT.jpg</t>
  </si>
  <si>
    <t>Documento actualizado en la sección indicada.</t>
  </si>
  <si>
    <t>https://colsubsidio365.sharepoint.com/sites/contenidosotd/Shared%20Documents/Aplicaciones/Microsoft%20Forms/Control%20de%20cambios%20-%20Activos%20Web%20-%20Contenidos%20GTD/Pregunta/FORMUL~1_XIMENA%20TATIANA%20VELAS.PDF</t>
  </si>
  <si>
    <t>Por favor remplazar el documento que actualmente se encuentra en la sección "Primera fase: Preasignación" denominado como:
Formulario de inscripción digital para postularse al subsidio de arrendamiento (PDF, 876 KB)
Dejar el mismo nombre por favor, mil gracias.
https://we.tl/t-EgmLBUClfe</t>
  </si>
  <si>
    <t>Hola buenas tardes, ya se agrego la información en la sección de (acerca de) ya que no se cuenta con otro espacio para colocar este tipo de alertas.https://www.diversioncolsubsidio.com/practica-libre-practica-libre-de-zonas-humedas#/wizard?clasificacion=445&amp;area=191&amp;producto=633
https://www.diversioncolsubsidio.com/tiqueteras-tiquetera-practica-libre-zonas-humedas#/wizard?clasificacion=463&amp;area=191&amp;producto=649</t>
  </si>
  <si>
    <t>https://www.diversioncolsubsidio.com/practica-libre-practica-libre-de-zonas-humedas#/wizard?clasificacion=445&amp;area=191&amp;producto=633
https://www.diversioncolsubsidio.com/tiqueteras-tiquetera-practica-libre-zonas-humedas#/wizard?clasificacion=463&amp;area=191&amp;producto=649</t>
  </si>
  <si>
    <t>Agregar alerta: "Por motivos de mantenimiento, no se prestará el servicio de zonas húmedas para caballeros en la sede El Cubo".</t>
  </si>
  <si>
    <t xml:space="preserve">Contenido editado y ajustado segun las indicaciones del Word, con el documento debidamente reemplazado. https://www.colsubsidio.com/apoyo-financiero/subsidio/vivienda/nueva </t>
  </si>
  <si>
    <t>https://colsubsidio365.sharepoint.com/sites/contenidosotd/Shared%20Documents/Aplicaciones/Microsoft%20Forms/Control%20de%20cambios%20-%20Activos%20Web%20-%20Contenidos%20GTD/Pregunta/Tabla%20de%20valores%20subsidios%202024_XIMENA%20TATIANA%20VELAS.jpg; https://colsubsidio365.sharepoint.com/sites/contenidosotd/Shared%20Documents/Aplicaciones/Microsoft%20Forms/Control%20de%20cambios%20-%20Activos%20Web%20-%20Contenidos%20GTD/Pregunta/Tabla%20de%20valores%20subsidios%202024_XIMENA%20TATIANA%20VELAS.pdf; https://colsubsidio365.sharepoint.com/sites/contenidosotd/Shared%20Documents/Aplicaciones/Microsoft%20Forms/Control%20de%20cambios%20-%20Activos%20Web%20-%20Contenidos%20GTD/Pregunta/Cronograma-Vivienda%20Nueva%2001_XIMENA%20TATIANA%20VELAS.pdf; https://colsubsidio365.sharepoint.com/sites/contenidosotd/Shared%20Documents/Aplicaciones/Microsoft%20Forms/Control%20de%20cambios%20-%20Activos%20Web%20-%20Contenidos%20GTD/Pregunta/FORMUL~1_XIMENA%20TATIANA%20VELAS%201.PDF; https://colsubsidio365.sharepoint.com/sites/contenidosotd/Shared%20Documents/Aplicaciones/Microsoft%20Forms/Control%20de%20cambios%20-%20Activos%20Web%20-%20Contenidos%20GTD/Pregunta/Formulario%20f%C3%ADsico%20para%20postularse_XIMENA%20TATIANA%20VELAS.pdf; https://colsubsidio365.sharepoint.com/sites/contenidosotd/_layouts/15/Doc.aspx?sourcedoc=%7B2A66968E-5C03-43EA-8AA9-B47EA8C5716A%7D&amp;file=Ajustes%20Subsidio%20Vivienda%20nueva%20(V1)%20-%20Contro_XIMENA%20TATIANA%20VELAS.docx&amp;action=default&amp;mobileredirect=true</t>
  </si>
  <si>
    <t>Por favor gestionar los ajustes que se encuentran en el Word, comparto accesibilidades + certificado, mil gracias.
https://we.tl/t-1Xd3fkqeR9</t>
  </si>
  <si>
    <t>los ajustes fueron realizados en la landing de acuerdo a lo indicado en el word. En https://www.colsubsidio.com/apoyo-financiero/subsidio/vivienda/sitio-propio</t>
  </si>
  <si>
    <t>https://colsubsidio365.sharepoint.com/sites/contenidosotd/Shared%20Documents/Aplicaciones/Microsoft%20Forms/Control%20de%20cambios%20-%20Activos%20Web%20-%20Contenidos%20GTD/Pregunta/Cronograma-Vivienda%20Nueva%2001_XIMENA%20TATIANA%20VELAS%201.pdf; https://colsubsidio365.sharepoint.com/sites/contenidosotd/Shared%20Documents/Aplicaciones/Microsoft%20Forms/Control%20de%20cambios%20-%20Activos%20Web%20-%20Contenidos%20GTD/Pregunta/FORMUL~1_XIMENA%20TATIANA%20VELAS%202.PDF; https://colsubsidio365.sharepoint.com/sites/contenidosotd/_layouts/15/Doc.aspx?sourcedoc=%7BDF486E1D-2AC0-49C7-BD16-782DE224F9F8%7D&amp;file=Ajustes%20Subsidio%20CSP%20-%20Control%20de%20cambios_XIMENA%20TATIANA%20VELAS.docx&amp;action=default&amp;mobileredirect=true</t>
  </si>
  <si>
    <t>Por favor ajustar los indicado en el Word, adjunto accesibilidades + certificado, mil gracias.
https://we.tl/t-XENGNp6T2F</t>
  </si>
  <si>
    <t>Se realizo el cargue de las cartas a los respectivos restaurantes :            https://www.hotelescolsubsidio.com/hotel/alcaravan/gastronomia/     ,     https://www.hotelescolsubsidio.com/hotel/lanceros/gastronomia/        ,        https://www.hotelescolsubsidio.com/hotel/colonial/gastronomia/        ,    https://www.hotelescolsubsidio.com/hotel/penalisa/gastronomia/      ,   https://www.hotelescolsubsidio.com/hotel/cantu/gastronomia/        ,  ANEXO:  Al restaurante          https://www.hotelescolsubsidio.com/hotel/bosques/gastronomia/        no se le realizo el cargue de las cartas ya que en los archivos de cartas compartidos no se encontro la sección que correspondia con hotel bosques.</t>
  </si>
  <si>
    <t xml:space="preserve">https://www.hotelescolsubsidio.com/hotel/penalisa/gastronomia/
https://www.hotelescolsubsidio.com/hotel/bosques/gastronomia/
https://www.hotelescolsubsidio.com/hotel/cantu/gastronomia/
https://www.hotelescolsubsidio.com/hotel/colonial/gastronomia/
https://www.hotelescolsubsidio.com/hotel/lanceros/gastronomia/
https://www.hotelescolsubsidio.com/hotel/alcaravan/gastronomia/
 </t>
  </si>
  <si>
    <t>Cargué en sus respectivos restaurantes, las cartas están marcadas por restaurante y hotel segùn las e-card que esten en la página.
Anexo cartas pdf: https://colsubsidio365-my.sharepoint.com/:f:/g/personal/juansancor_colsubsidio_com/EhPFgZnMky5DhygiEu9BLdUBmJPJfwLznwN3DPEH3Hd1cg?e=SvkOAO
Wetrasnfer por si ho tienen acceso: https://we.tl/t-2oykcJoihu</t>
  </si>
  <si>
    <t xml:space="preserve">Ajustes solicitados fueron realizados en https://www.colsubsidio.com/apoyo-financiero/subsidio/vivienda/mejoramiento </t>
  </si>
  <si>
    <t>https://colsubsidio365.sharepoint.com/sites/contenidosotd/Shared%20Documents/Aplicaciones/Microsoft%20Forms/Control%20de%20cambios%20-%20Activos%20Web%20-%20Contenidos%20GTD/Pregunta/Cronograma-Vivienda%20Nueva%2001_XIMENA%20TATIANA%20VELAS%202.pdf; https://colsubsidio365.sharepoint.com/sites/contenidosotd/Shared%20Documents/Aplicaciones/Microsoft%20Forms/Control%20de%20cambios%20-%20Activos%20Web%20-%20Contenidos%20GTD/Pregunta/FORMUL~1_XIMENA%20TATIANA%20VELAS%203.PDF; https://colsubsidio365.sharepoint.com/sites/contenidosotd/_layouts/15/Doc.aspx?sourcedoc=%7BD097A80E-93B0-4856-B750-7503A2EB4454%7D&amp;file=Ajustes%20Subsidio%20MV%20-%20Control%20de%20cambios_XIMENA%20TATIANA%20VELAS.docx&amp;action=default&amp;mobileredirect=true</t>
  </si>
  <si>
    <t>Por favor generar los ajustes indicados en el Word, adjunto accesibilidad + certificado, mil gracias.
https://we.tl/t-gkpvaTScjJ</t>
  </si>
  <si>
    <t>landing interna Visión Sostenible</t>
  </si>
  <si>
    <t>Crear un espacio único dentro de la web de Xposible, para alojar la info correpondiente al proyecto de Visión sostenible, la gran apuesta de Xposible en terminos de contenido para el 2024.
Este espacio debe tener un espacio banner
un texto de introducción con titulo: Visión sostenible. Descripción: Un encuentro cercano con quienes le están apostando al crecimiento empresarial de la sostenibilidad en Colombia. Las conversaciones destacan las voces de estos visionarios, quienes, desde sus experiencias, nos revelan los retos, las satisfacciones y los desafíos que han encontrado en la búsqueda por un futuro más sostenible.
Espacio para video colgado en canal de YouTube
Espacio para repositorio de los capitulos que se vayan subiendo con descripción de cada uno de estos (estilo empresas reconocidas)</t>
  </si>
  <si>
    <t>https://colsubsidio365.sharepoint.com/sites/contenidosotd/Shared%20Documents/Aplicaciones/Microsoft%20Forms/Control%20de%20cambios%20-%20Activos%20Web%20-%20Contenidos%20GTD/Pregunta%208/VISIO%CC%81N%20SOSTENIBLE-microsoft%20(1)_CRISTIAN%20DAVID%20SANCH.pdf</t>
  </si>
  <si>
    <t>Buenas tardes, teniendo en cuenta la información enviada, puede ser una noticia, es importante señalar en qué consiste la alianza con Colsubsidio, comparto link de control de cambios: https://forms.office.com/r/Xds78DCAkN Si tienes alguna inquietud, quedo atenta, muchas gracias.</t>
  </si>
  <si>
    <t>glorespalf@colsubsidio.com</t>
  </si>
  <si>
    <t>GLORIA PATRICIA ESPINOZA ALFEREZ</t>
  </si>
  <si>
    <t>Patricia Espinoza Alférez</t>
  </si>
  <si>
    <t>La experiencia del usuario, al momento de descargar la aplicación, se sienta acompañado y sepa que debe hacer para contar con este beneficio</t>
  </si>
  <si>
    <t>https://colsubsidio365.sharepoint.com/sites/contenidosotd/_layouts/15/Doc.aspx?sourcedoc=%7B11222F21-B441-404D-A672-F81EDB532E97%7D&amp;file=Paso%20a%20paso%20registro_GLORIA%20PATRICIA%20ESPI.docx&amp;action=default&amp;mobileredirect=true</t>
  </si>
  <si>
    <t xml:space="preserve">Buenas tardes, espero que estés bien, cordialmente informo que los códigos Qr se realizan solo de las landings de Colsubsidio. </t>
  </si>
  <si>
    <t>https://linktr.ee/gobetterfly</t>
  </si>
  <si>
    <t>Medios directos</t>
  </si>
  <si>
    <t>Pantallas empresariales</t>
  </si>
  <si>
    <t>Hola buenas tardes, publicada la card en https://www.piscilago.co/planea-tu-visita/otros-servicios</t>
  </si>
  <si>
    <t>https://www.piscilago.co/planea-tu-visita/otros-servicios</t>
  </si>
  <si>
    <t>Agregar una card para comunicar el servicio de intérprete de señas:
Gratis
Título: Servicio de intérprete - Lenguaje de señas
Descripción: Servicio de interpretación y comunicación a través del lenguaje de señas.  Dejarlo después de la card de silla de ruedas</t>
  </si>
  <si>
    <t>https://colsubsidio365.sharepoint.com/sites/contenidosotd/Shared%20Documents/Aplicaciones/Microsoft%20Forms/Control%20de%20cambios%20-%20Activos%20Web%20-%20Contenidos%20GTD/Pregunta%202/foto_saludo_HEINER%20LEONARDO%20MORA.jpg</t>
  </si>
  <si>
    <t xml:space="preserve">Buen día. Se publicó el banner solicitado en https://www.colsubsidio.com/. </t>
  </si>
  <si>
    <t>https://colsubsidio365.sharepoint.com/sites/contenidosotd/Shared%20Documents/Aplicaciones/Microsoft%20Forms/Control%20de%20cambios%20-%20Activos%20Web%20-%20Contenidos%20GTD/Pregunta%203/Banner-1920x400_1-100%20(1)_XIMENA%20TATIANA%20VELAS.jpg</t>
  </si>
  <si>
    <t>¡Finaliza tu bachillerato en mitad de tiempo!</t>
  </si>
  <si>
    <t>Aprende sin límites y conecta con lo que quieres, modalidades y horarios flexibles.</t>
  </si>
  <si>
    <t xml:space="preserve">Inscríbete </t>
  </si>
  <si>
    <t>Inicio: 22/01/24 - Fin 15/02/24</t>
  </si>
  <si>
    <t>Buen día. Se activo el botón de WhatsApp en las siguientes páginas: https://www.colsubsidio.com/empresas/cuida-tu-equipo/formacion/club-lectura-aprendizaje-transformacion y https://www.colsubsidio.com/empresas/cuida-tu-equipo/balance/jardines.</t>
  </si>
  <si>
    <t>https://www.colsubsidio.com/empresas/cuida-tu-equipo/formacion/club-lectura-aprendizaje-transformacion
https://www.colsubsidio.com/empresas/cuida-tu-equipo/balance/jardines</t>
  </si>
  <si>
    <t>Por favor activar botón de whatsapp direccionando al número +57 350 4641184</t>
  </si>
  <si>
    <t>Hola buenos días, publicado el banner en https://www.colsubsidio.com/</t>
  </si>
  <si>
    <t>https://colsubsidio365.sharepoint.com/sites/contenidosotd/Shared%20Documents/Aplicaciones/Microsoft%20Forms/Control%20de%20cambios%20-%20Activos%20Web%20-%20Contenidos%20GTD/Pregunta%203/1920X400_HEINER%20LEONARDO%20MORA.jpg</t>
  </si>
  <si>
    <t>Conoce sobre las zarigüeyas de Piscilago</t>
  </si>
  <si>
    <t>Protegemos a las protagonistas del equilibrio en la naturaleza del bosque seco tropical y del área de conservación.</t>
  </si>
  <si>
    <t>https://www.piscilago.co/eventos-y-noticias/zarigueyas-en-piscilago-colsubsidio</t>
  </si>
  <si>
    <t>23/01/24 11:00 a.m.</t>
  </si>
  <si>
    <t>Hola buenas tardes, realizada la solicitud en "https://www.piscilago.co/planea-tu-visita/restaurantes
https://www.piscilago.co/planea-tu-visita/hoteles
https://www.piscilago.co/planea-tu-visita/otros-servicios"</t>
  </si>
  <si>
    <t>https://www.piscilago.co/planea-tu-visita/restaurantes
https://www.piscilago.co/planea-tu-visita/hoteles
https://www.piscilago.co/planea-tu-visita/otros-servicios</t>
  </si>
  <si>
    <t>Publicar en la sección "Importante en Piscilago"
Título: Conoce sobre las zarigüeyas de nuestro bosque seco
Descripción: ¿Sabías que sin ellas nuestro bosque seco tropical no sería el mismo? Visita nuestra área de conservación y conoce más sobre esta y otras especies.
CTA: Quiero saber más</t>
  </si>
  <si>
    <t>https://colsubsidio365.sharepoint.com/sites/contenidosotd/Shared%20Documents/Aplicaciones/Microsoft%20Forms/Control%20de%20cambios%20-%20Activos%20Web%20-%20Contenidos%20GTD/Pregunta%202/740X385%20Banner%20Piscilago_HEINER%20LEONARDO%20MORA.jpg</t>
  </si>
  <si>
    <t xml:space="preserve">Información actualizada en la landing https://www.colsubsidio.com/empresas/landings/eventos-b2b?hs_preview=zoVVToOB-99029140330 </t>
  </si>
  <si>
    <t xml:space="preserve">https://we.tl/t-WrUxsSU6xe </t>
  </si>
  <si>
    <t>5to Encuentro Puertas Abiertas</t>
  </si>
  <si>
    <t>Innovación sostenible para acelerar modelos de negocio en las PYME</t>
  </si>
  <si>
    <t>https://www.colsubsidio.com/empresas/landings/eventos-b2b</t>
  </si>
  <si>
    <t>24/01/2024</t>
  </si>
  <si>
    <t>Actualizar contenido de la página https://www.colsubsidio.com/empresas/landings/eventos-b2b?hs_preview=zoVVToOB-99029140330:
Temática: Innovación sostenible para acelerar modelos de negocio en las PYME.
Speaker: Luis Felipe Ordoñez
Fecha: jueves 8 de febrero de 2024
Lugar: Centro Empresarial para el Desarrollo Empresarial y el Talento
            Carrera 71d # 6 – 94 sur, C.C Plaza de las Américas, entrada 4, Piso 3.
Horario: 9:00 a.m. a 10:30 a. m.</t>
  </si>
  <si>
    <t>Hola buenos días, te comparto la url del QR lanceros: https://www.colsu.com.co/qrcode/wOrL.png y la url corta https://colsu.com.co/wOrL,
Te recordamos que nosotros no elaboramos las UTM, estas deben venir dentro de la solicitud. El QR tiene un código de seguimiento que puedes consultar con el área de analítica.</t>
  </si>
  <si>
    <t>https://colsubsidio.az1.qualtrics.com/jfe/form/SV_dipAzZqv8LTaCnI?Q_CHL=qr</t>
  </si>
  <si>
    <t>Sticker encuesta - Clubes</t>
  </si>
  <si>
    <t>Con la informacion propocionada se valido que todos los cursos en el listado estuvieran presentes en la landing de contingencia de formación: https://www.colsubsidio.com/landings/formacion-productividad de los cuales se han agregado a listado los siguientes cursos: https://prnt.sc/_c85TVBN1kUS tener presente que algunos nombres de los programas se ajustaron, ejemplo (Paso de Competencias gerenciales I Cesantes   --&gt; Competencias gerenciales I: Fundamentos de coaching y gestión del cambio)</t>
  </si>
  <si>
    <t xml:space="preserve">Actualizar listado de cursos en la landing de contingencia formación:
-Competencias para el trabajo: Computación, ortografía y gramática.
-Competencias productivas: Finanzas personales, manejo del tiempo y productividad.
-Competencias personales: Resolución de conflictos, inteligencia emocional y comunicación asertiva.
-Competencias tácticas: Pensamiento crítico, innovación y creatividad
-Competencias en diveridad e inclusión
-Competencias gerenciales I: Fundamentos de coaching y gestión del cambio.
-Competencias gerenciales II: Delegación efectiva y pensamiento sistémico.
-Habilidades especializadas para líderes y equipos de alto desempeño
-Competencias para el trabajo: Computación, ortografía y gramática.
-Competencias básicas personales: Inteligencia emocional, comunicación asertiva y
resolución de conflictos
-Competencias básicas tácticas: Fundamentos de la inteligencia de negocios e innovación
-Competencias básicas tecnológicas: Innovación en entornos laborales
-Competencias gerenciales: Líderes con propósito
-Competencias básicas productivas personales: Claves para mejorar la productividad y el bienestar
-Power BI
-Análisis de Datos y Big Data
-SCRUM
-Backend con Phyton
-Ciberseguridad (CISSP)
-Gestión de proyectos de TI (PMP)
-Marketing Digital
-Bases de datos con SQL Server
-IA aplicada a la productividad
-Innovación y Design Thinking
-Frontend (UX)
-Arquitecto de soluciones AWS
-Excel básico y modelamiento de datos
-Excel avanzado y fundamentos en Power BI
-Excel intermedio y desarrollo de capacidades analíticas
-Introducción al Inglés Empresarial
-Inglés Empresarial - Nivel Iniciación
-Inglés Empresarial Practico Conversacional - Nivel Iniciación
-Inglés Empresarial - Nivel Básico
-Inglés Empresarial Practico Conversacional - Nivel Básico
-Inglés Empresarial - Nivel Intermedio
-Inglés Empresarial Práctico Conversacional - Nivel Intermedio
-CORTE CONFECCIÓN Y PATRONAJE DE MODA
-GESTIÓN AMBIENTAL
-GESTIÓN DE LA PRODUCCIÓN
-Asesor de servicio al cliente con énfasis en comunicación asertiva
-Representante de ventas y canales de comercialización
-Fundamentos de CRM y gestión de clientes
-Atención a víctimas de violencia sexual
-Humanización del servicio de salud
-Atención a víctimas de ataques con agentes químicos
-Técnico Laboral en cocina
-Técnico Laboral en auxiliar administrativo
-Fundamentos en metodologías ágiles  (Scrum, Kanban y Lean)
-Ofimática y habilidades básicas para la productividad
-Fundamentos en lenguajes de programación
-Manipulación, distribución y conservación de alimentos
-Organización de eventos y atención de servicios de mesa y bar
Gracias, </t>
  </si>
  <si>
    <t>Buen día. Se publicó el documento solicitado en https://www.colsubsidio.com/aprende/educacion/bachillerato/por-ciclos. Por favor revisar si la ubicación del componente es correcta o se debe ajustar.</t>
  </si>
  <si>
    <t>Documento en observaciones Wetransfer</t>
  </si>
  <si>
    <t>Por favor agregar una sección similar a la que se encuentra en la pg de salas amigas de la familia lactante donde indica:
Consulta a tu asesor
Accede a nuestros programas con tarifas exclusivas. Conoce cada módulo y potencia el plan de bienestar de tu empresa.
Ajustar el texto de la siguiente forma:
Conoce más información
Brochure Bachillerato por ciclos
Por favor tomar el material que se encuentra en este link de Wetransfer ya que no me dejo cargar el archivo oficial por peso, mil gracias:
https://we.tl/t-pMgklTL1YN</t>
  </si>
  <si>
    <t>Se público la siguiente noticia:      https://www.colsubsidio.com/empresas/noticias/participa-en-los-torneos-interempresas-2024     en  .COM Empresas.</t>
  </si>
  <si>
    <t>https://drive.google.com/file/d/1nkfzBy57QiXf3OPtSu6E9AMcD9X_5rKQ/view?usp=drive_link</t>
  </si>
  <si>
    <t>https://colsubsidio365.sharepoint.com/sites/contenidosotd/_layouts/15/Doc.aspx?sourcedoc=%7B380D77BC-C52F-4B16-A15D-2C97765BD7B2%7D&amp;file=Interempresas_LAURA%20CAROLINA%20SIERR.docx&amp;action=default&amp;mobileredirect=true</t>
  </si>
  <si>
    <t>Buen día. Se ajustó el contenido solicitado en las páginas: https://www.colsubsidio.com/aprende/educacion/inmersion-en-ingles y https://www.colsubsidio.com/aprende/educacion.</t>
  </si>
  <si>
    <t>Por favor hacer ajustes de conformidad con la ppt adjunta</t>
  </si>
  <si>
    <t>https://colsubsidio365.sharepoint.com/sites/contenidosotd/_layouts/15/Doc.aspx?sourcedoc=%7BF771444C-D491-4C2F-B1EF-7AB480522D69%7D&amp;file=Ajustes%20Landing%20Clubes%20de%20Cultura%20y%20Aventura_DIANA%20CAROLINA%20AVILA.pptx&amp;action=edit&amp;mobileredirect=true</t>
  </si>
  <si>
    <t>Hola, confirmo que la página ha quedado publicada y sigue disponible en la misma ruta: https://www.colsubsidio.com/empresas/landings/eventos-b2b recordar que los leads llegan directamente validacion de accesibilidad OK y optimización de SEO ejecutada asi solicitud de indice en Google</t>
  </si>
  <si>
    <t>url landing : https://www.colsubsidio.com/empresas/landings/eventos-b2b?hs_preview=zoVVToOB-99029140330</t>
  </si>
  <si>
    <t xml:space="preserve">1. Sacar a productivo la Landing de registro del evento.
2. Editar el mensaje de confirmación vía mail que llega por cada registro en la landing </t>
  </si>
  <si>
    <t>https://colsubsidio365.sharepoint.com/sites/contenidosotd/_layouts/15/Doc.aspx?sourcedoc=%7BCC9012FD-48AF-4F84-A2D3-714A3C489C9E%7D&amp;file=AJUSTES_CONTENIDO_JUAN%20FELIPE%20GUTIERRE.pptx&amp;action=edit&amp;mobileredirect=true</t>
  </si>
  <si>
    <t xml:space="preserve">Hola muy buen día, informamos que se realizaron los cambios solicitados y ya  lo pueden visualizar en la home de la web. Por favor tener en cuenta que cada hotel tiene un micrositio de Oferta  estos no se pueden inactivar solo eliminar  </t>
  </si>
  <si>
    <t xml:space="preserve">Ocultar botón de oferta y reemplazar botón de experiencias por Planes y ofertas </t>
  </si>
  <si>
    <t>https://colsubsidio365.sharepoint.com/sites/contenidosotd/Shared%20Documents/Aplicaciones/Microsoft%20Forms/Control%20de%20cambios%20-%20Activos%20Web%20-%20Contenidos%20GTD/Pregunta%202/MicrosoftTeams-image%20(12)_HANNA%20CAROLINA%20RODRI.png</t>
  </si>
  <si>
    <t xml:space="preserve">Cronogramas de asignaciòn actualizados en https://www.colsubsidio.com/apoyo-financiero/subsidio/monetario/arriendo </t>
  </si>
  <si>
    <t>Por favor remplazar cada cronograma adjunto en la sección del acordeón correspondiente:
Cronograma de postulación para primera fase del subsidio de arrendamiento
(Agregar el documento de Cronograma fase 1)
Cronograma de postulación para segunda fase del subsidio de arrendamiento
(Agregar el documento de Cronograma fase 2)
Adjunto accesibilidades + certificado, mil gracias.
https://we.tl/t-PW2OCPzE14</t>
  </si>
  <si>
    <t>https://colsubsidio365.sharepoint.com/sites/contenidosotd/Shared%20Documents/Aplicaciones/Microsoft%20Forms/Control%20de%20cambios%20-%20Activos%20Web%20-%20Contenidos%20GTD/Pregunta%202/Cronograma%20fase%201%20arrendamiento_XIMENA%20TATIANA%20VELAS%201.pdf; https://colsubsidio365.sharepoint.com/sites/contenidosotd/Shared%20Documents/Aplicaciones/Microsoft%20Forms/Control%20de%20cambios%20-%20Activos%20Web%20-%20Contenidos%20GTD/Pregunta%202/Cronograma%20fase%202%20arrendamiento_XIMENA%20TATIANA%20VELAS.pdf</t>
  </si>
  <si>
    <t>Buen día. Confirmo se ajustaron las descripciones de las cards de la vitrina de formación en la página: https://www.colsubsidio.com/empresas/productividad/formacion.</t>
  </si>
  <si>
    <t xml:space="preserve">https://www.colsubsidio.com/empresas/productividad/formacion  comparto documento donde están las descripciones de cada curso para actualizar la información. </t>
  </si>
  <si>
    <t>https://colsubsidio365.sharepoint.com/sites/contenidosotd/_layouts/15/Doc.aspx?sourcedoc=%7B98962FB6-347F-49D0-AE00-E97BA9F47668%7D&amp;file=Revisi%C3%B3n%20descripci%C3%B3n%20cursos%20de%20vitrina%20de%20for_KAREN%20DAIANA%20OSPINA.docx&amp;action=default&amp;mobileredirect=true</t>
  </si>
  <si>
    <t>Buen día. Se eliminó el botón del banner en la página https://www.colsubsidio.com/empresas/productividad/desarrollo.</t>
  </si>
  <si>
    <t>Eliminar boton del banner principal, dice ínscribete y no hay formulario para inscribirse.</t>
  </si>
  <si>
    <t>Se retiro la card de la página :      https://www.colsubsidio.com/desconectate/deportes/escuelas-deportivas</t>
  </si>
  <si>
    <t xml:space="preserve">Por favor retirar la card de natación de las disciplinas </t>
  </si>
  <si>
    <t>Buen día. Se reemplazó el documento solicitado en https://www.colsubsidio.com/empresas/productividad/observatorio#side_tab1.</t>
  </si>
  <si>
    <t>https://colsubsidio365.sharepoint.com/sites/contenidosotd/_layouts/15/Doc.aspx?sourcedoc=%7B3ACF6125-3024-420B-A956-9226EBF0AB21%7D&amp;file=Solicitud%20cambio%20documento%20observatortio%20-%20Mu_LAURA%20JULIANA%20CALDER.docx&amp;action=default&amp;mobileredirect=true</t>
  </si>
  <si>
    <t>Se agregarón las cards + cartas de menú en los respectivos hoteles:      https://www.hotelescolsubsidio.com/hotel/colonial/gastronomia/     ,    https://www.hotelescolsubsidio.com/hotel/penalisa/gastronomia/</t>
  </si>
  <si>
    <t>https://www.hotelescolsubsidio.com/hotel/penalisa/gastronomia/
https://www.hotelescolsubsidio.com/hotel/colonial/gastronomia/
Fotos webp: https://colsubsidio365-my.sharepoint.com/:f:/g/personal/cgecprd1_colsubsidio_com/EmkU8Dg1scpLpuncFTOtgQcBTTaZQtm7fGFZpoKVJiPHww?e=J3I0h3</t>
  </si>
  <si>
    <t xml:space="preserve">Agrega card hotel Peñalisa + carta ver menú:
1. Restaurante La Pescadería
2. Restaurante Bajo Las Estrellas
Agrega card hotel Colonial+ carta ver menú:
1. Restaurante Peruano </t>
  </si>
  <si>
    <t>https://colsubsidio365.sharepoint.com/sites/contenidosotd/Shared%20Documents/Aplicaciones/Microsoft%20Forms/Control%20de%20cambios%20-%20Activos%20Web%20-%20Contenidos%20GTD/Pregunta%202/COL_2024_BAJO%20LAS%20ESTRELLAS_PEN%E2%95%A0%C3%A2ALISA_V7_HANNA%20CAROLINA%20RODRI.pdf; https://colsubsidio365.sharepoint.com/sites/contenidosotd/Shared%20Documents/Aplicaciones/Microsoft%20Forms/Control%20de%20cambios%20-%20Activos%20Web%20-%20Contenidos%20GTD/Pregunta%202/COL_2024_PEN%E2%95%A0%C3%A2ALISA_PESCADERI%E2%95%A0%C3%BCA_V4_HANNA%20CAROLINA%20RODRI.pdf; https://colsubsidio365.sharepoint.com/sites/contenidosotd/Shared%20Documents/Aplicaciones/Microsoft%20Forms/Control%20de%20cambios%20-%20Activos%20Web%20-%20Contenidos%20GTD/Pregunta%202/COL_COLONIAL_PERUANO%20PRINCIPAL_2024_V6_HANNA%20CAROLINA%20RODRI.pdf</t>
  </si>
  <si>
    <t>Se público el banner correctamente, en la página :     https://www.colsubsidio.com/</t>
  </si>
  <si>
    <t>https://colsubsidio365.sharepoint.com/sites/contenidosotd/Shared%20Documents/Aplicaciones/Microsoft%20Forms/Control%20de%20cambios%20-%20Activos%20Web%20-%20Contenidos%20GTD/Pregunta%203/BannerHotel_600x400px_HANNA%20CAROLINA%20RODRI.jpg; https://colsubsidio365.sharepoint.com/sites/contenidosotd/Shared%20Documents/Aplicaciones/Microsoft%20Forms/Control%20de%20cambios%20-%20Activos%20Web%20-%20Contenidos%20GTD/Pregunta%203/BannerHotel_1920x400px_HANNA%20CAROLINA%20RODRI.jpg</t>
  </si>
  <si>
    <t>Alista maletas para descubrir nuevos lugares</t>
  </si>
  <si>
    <t>Aún estás a tiempo para disfrutar nuestros hoteles Lanceros, Alcaraván y Peñalisa.</t>
  </si>
  <si>
    <t>24 de enero hasta 29 febrero</t>
  </si>
  <si>
    <t>Hola buenas tardes, publicada la noticia con la siguiente url https://teatrocolsubsidio.com/noticias/los-imperdibles-del-teatro</t>
  </si>
  <si>
    <t>https://colsubsidio365.sharepoint.com/sites/contenidosotd/_layouts/15/Doc.aspx?sourcedoc=%7BFEB2BBD2-52F4-4326-AD87-3B416EFA44B7%7D&amp;file=formato-noticia%20-%20programacion%20febrero_MARIA%20JOSE%20BUSTAMANT.docx&amp;action=default&amp;mobileredirect=true</t>
  </si>
  <si>
    <t>https://colsubsidio365.sharepoint.com/sites/contenidosotd/Shared%20Documents/Aplicaciones/Microsoft%20Forms/Control%20de%20cambios%20-%20Activos%20Web%20-%20Contenidos%20GTD/Pregunta%205/Dise%C3%B1o%20sin%20t%C3%ADtulo_MARIA%20JOSE%20BUSTAMANT.jpg</t>
  </si>
  <si>
    <t>Texto ajustado en https://www.colsubsidio.com/apoyo-financiero/subsidio/monetario/arriendo</t>
  </si>
  <si>
    <t>Por favor en la sección "Acerca de este subsidio" en el último desplegable del acordeón cambiar el texto Cronograma de postulación para segunda fase del subsidio de arrendamiento por el siguiente:
Cronograma radicación de documentos - Segunda fase subsidio de arrendamiento - Asignación y pago</t>
  </si>
  <si>
    <t>Buenos días, cordialmente informo que el requerimiento fue realizado, por favor revisar. Muchas gracias.</t>
  </si>
  <si>
    <t>Ajustar textos anexos en PDF</t>
  </si>
  <si>
    <t>https://colsubsidio365.sharepoint.com/sites/contenidosotd/_layouts/15/Doc.aspx?sourcedoc=%7B8C87661B-3381-4AC1-A489-0B771930E3DF%7D&amp;file=Ajustes%20landing%20eventos%20Los%20Nogales_WILSON%20STEVEN%20BELTRA.pptx&amp;action=edit&amp;mobileredirect=true</t>
  </si>
  <si>
    <t>Buen día. Se aagregó la sección de 'Nuestros aliados' en https://www.colsubsidio.com/empresas/productividad/formacion junto con los logos correspondientes.</t>
  </si>
  <si>
    <t xml:space="preserve">Agregar componentes de NUESTROS ALIADOS para incluir los logos de los operadores de los cursos de formación.
CET
Cymetria
Kuepa
Cicce
Uniandes
Carpeta con logos: https://colsubsidio365-my.sharepoint.com/:f:/g/personal/ladydurfie_colsubsidio_com/Eixg0JDBzIhDgaPnok7TrgwBr6aladBk2h431tJsWxSNfQ?e=2kIkzS </t>
  </si>
  <si>
    <t>Se publicó el banner solicitado en https://www.colsubsidio.com/.</t>
  </si>
  <si>
    <t>https://colsubsidio365.sharepoint.com/sites/contenidosotd/Shared%20Documents/Aplicaciones/Microsoft%20Forms/Control%20de%20cambios%20-%20Activos%20Web%20-%20Contenidos%20GTD/Pregunta%203/960x400-Trasnochon-E-COMMERC%20(1)_ELIANA%20MARCELA%20CASTR.jpg</t>
  </si>
  <si>
    <t>Mercado Colsubsidio</t>
  </si>
  <si>
    <t>Ofertas increíbles para que ahorres en grande.
TyC.</t>
  </si>
  <si>
    <t>www.mercadocolsubsidio.com</t>
  </si>
  <si>
    <t>31/01/2024 06:00 - 03:00</t>
  </si>
  <si>
    <t xml:space="preserve">Banner retirado de https://www.diversioncolsubsidio.com/ </t>
  </si>
  <si>
    <t xml:space="preserve">Por favor retirar el banner de vacaciones recreativas (adjunto) </t>
  </si>
  <si>
    <t>https://colsubsidio365.sharepoint.com/sites/contenidosotd/Shared%20Documents/Aplicaciones/Microsoft%20Forms/Control%20de%20cambios%20-%20Activos%20Web%20-%20Contenidos%20GTD/Pregunta%202/Captura%20de%20pantalla%202024-01-26%20142919_VIVIANA%20ANDREA%20ZAMBR.png</t>
  </si>
  <si>
    <t>Hola buenas tardes, quedo publicado el nuevo documento en https://www.colsubsidio.com/bloc</t>
  </si>
  <si>
    <t xml:space="preserve">Por favor reemplazar calendario del banner ubicado debajo de la sección ¿Qué es Bloc? con el pdf adjunto </t>
  </si>
  <si>
    <t>https://colsubsidio365.sharepoint.com/sites/contenidosotd/Shared%20Documents/Aplicaciones/Microsoft%20Forms/Control%20de%20cambios%20-%20Activos%20Web%20-%20Contenidos%20GTD/Pregunta%202/Bloc%20Calendario%20oferta%20joven%20febrero%20(1)_VIVIANA%20ANDREA%20ZAMBR.pdf</t>
  </si>
  <si>
    <t>Hola buenos días, te comparto la url del QR lanceros: https://www.colsu.com.co/qrcode/eXpQ.png.png y la url corta https://colsu.com.co/eXpQ,
Te recordamos que nosotros no elaboramos las UTM, estas deben venir dentro de la solicitud. El QR tiene un código de seguimiento que puedes consultar con el área de analítica.</t>
  </si>
  <si>
    <t>Revista Tour Colombia</t>
  </si>
  <si>
    <t>Se realizó el ajuste requerido en la página:   https://www.hotelescolsubsidio.com/tyc/</t>
  </si>
  <si>
    <t>https://colsubsidio365.sharepoint.com/sites/contenidosotd/Shared%20Documents/Aplicaciones/Microsoft%20Forms/Control%20de%20cambios%20-%20Activos%20Web%20-%20Contenidos%20GTD/Pregunta/T%C3%A9rminos%20y%20condiciones%20beneficio%20boletas%20Pisc_HANNA%20CAROLINA%20RODRI.pdf</t>
  </si>
  <si>
    <t>Dejar nombre: Términos y condiciones beneficio boletas Piscilago
Por favor ocultar Términos y condiciones Plan Aventura</t>
  </si>
  <si>
    <t xml:space="preserve">Ajustes realizados en https://www.colsubsidio.com/apoyo-financiero/subsidio/monetario/arriendo </t>
  </si>
  <si>
    <t>https://colsubsidio365.sharepoint.com/sites/contenidosotd/_layouts/15/Doc.aspx?sourcedoc=%7B010DCE6B-3B4B-45B4-B6A7-432A5C7D164C%7D&amp;file=Ajustes%20Subsidio%20Arrendamiento%202(V3)%20CDC_XIMENA%20TATIANA%20VELAS.docx&amp;action=default&amp;mobileredirect=true</t>
  </si>
  <si>
    <t>Ajustes de texto realizados en https://www.colsubsidio.com/apoyo-financiero/subsidio/vivienda/nueva</t>
  </si>
  <si>
    <t xml:space="preserve">Por favor generar los 4 ajustes indicados en el Word, mil gracias. </t>
  </si>
  <si>
    <t>https://colsubsidio365.sharepoint.com/sites/contenidosotd/_layouts/15/Doc.aspx?sourcedoc=%7B05A03309-5664-40C9-8F75-69A18BC193A1%7D&amp;file=Ajustes%20Subsidio%20Vivienda%20Nueva%20%20(V3)%20CDC_XIMENA%20TATIANA%20VELAS.docx&amp;action=default&amp;mobileredirect=true</t>
  </si>
  <si>
    <t xml:space="preserve">Textos ajustados en las landings https://www.colsubsidio.com/apoyo-financiero/subsidio/vivienda/sitio-propio y
https://www.colsubsidio.com/apoyo-financiero/subsidio/vivienda/mejoramiento    </t>
  </si>
  <si>
    <t xml:space="preserve">https://www.colsubsidio.com/apoyo-financiero/subsidio/vivienda/sitio-propio 
https://www.colsubsidio.com/apoyo-financiero/subsidio/vivienda/mejoramiento  </t>
  </si>
  <si>
    <t xml:space="preserve">Por favor generar el ajuste indicado en el Word para las dos paginas, mil gracias. </t>
  </si>
  <si>
    <t>https://colsubsidio365.sharepoint.com/sites/contenidosotd/_layouts/15/Doc.aspx?sourcedoc=%7BDFD87C77-C231-4821-A486-82999C0304B5%7D&amp;file=Solicitud%20ajuste%20p%C3%A1gina%20web%20CSP%20y%20MV%20(V3)%20CDC_XIMENA%20TATIANA%20VELAS.docx&amp;action=default&amp;mobileredirect=true</t>
  </si>
  <si>
    <t>Buenas tardes. Se actualizó el calendario de agencia móvil del mes de febrero en https://www.agenciadeempleocolsubsidio.com/agencia-movil.</t>
  </si>
  <si>
    <t>https://www.agenciadeempleocolsubsidio.com/agencia-movil</t>
  </si>
  <si>
    <t xml:space="preserve">Actualizar cronograma agencia móvil de acuerdo al listado del drive adjunto, por favor tener en cuenta la salida a partir del jueves 1ro de febrero.
https://docs.google.com/spreadsheets/d/1DO8YbFDZe7bM13jwlCiZvCc3FIJOmCNP/edit#gid=1496287820
Gracias, </t>
  </si>
  <si>
    <t>Publicada con foto por corregir para que se vea bien, sin los brazos cortados</t>
  </si>
  <si>
    <t>https://colsubsidio365.sharepoint.com/sites/contenidosotd/_layouts/15/Doc.aspx?sourcedoc=%7B4CAE4CE9-ACFD-4821-92FC-F75365008E46%7D&amp;file=Noticia%20Voleibol%20femenino%20de%20alto%20rendimiento_LAURA%20CAROLINA%20SIERR.docx&amp;action=default&amp;mobileredirect=true</t>
  </si>
  <si>
    <t>https://colsubsidio365.sharepoint.com/sites/contenidosotd/Shared%20Documents/Aplicaciones/Microsoft%20Forms/Control%20de%20cambios%20-%20Activos%20Web%20-%20Contenidos%20GTD/Pregunta%205/NOTICIA-100_LAURA%20CAROLINA%20SIERR%201.jpg</t>
  </si>
  <si>
    <t>Se publica la noticia entendiendo los tiempos estimados para el ejercicio. Sin embargo, recomendamos una imagen adaptada para que el contenido se vea bien publicado. Cuando tengan la imagen, por favor, hacérnosla llegar para cambiarla de inmediato.  Comparto el enlace de la noticia:                                              https://www.diversioncolsubsidio.com/item/articulo/830324</t>
  </si>
  <si>
    <t>https://we.tl/t-T60KmaSgaU?utm_campaign=TRN_TDL_05&amp;utm_source=sendgrid&amp;utm_medium=email&amp;trk=TRN_TDL_05</t>
  </si>
  <si>
    <t>https://colsubsidio365.sharepoint.com/sites/contenidosotd/_layouts/15/Doc.aspx?sourcedoc=%7B59409EB3-9B0B-4322-99E9-A33C46BE2F08%7D&amp;file=Noticia%20Voleibol%20femenino%20de%20alto%20rendimiento_LAURA%20CAROLINA%20SIERR%201.docx&amp;action=default&amp;mobileredirect=true</t>
  </si>
  <si>
    <t>https://colsubsidio365.sharepoint.com/sites/contenidosotd/Shared%20Documents/Aplicaciones/Microsoft%20Forms/Control%20de%20cambios%20-%20Activos%20Web%20-%20Contenidos%20GTD/Pregunta%205/NOTICIA-100_LAURA%20CAROLINA%20SIERR%202.jpg</t>
  </si>
  <si>
    <t>Esto fue una prueba</t>
  </si>
  <si>
    <t>Vamos a ver si funciona</t>
  </si>
  <si>
    <t>Banner subido a segmento empresas .com</t>
  </si>
  <si>
    <t>https://colsubsidio365.sharepoint.com/sites/contenidosotd/Shared%20Documents/Aplicaciones/Microsoft%20Forms/Control%20de%20cambios%20-%20Activos%20Web%20-%20Contenidos%20GTD/Pregunta%203/Banner-landing-Quinto-Encuentro-Puertas-Abier_JUAN%20FELIPE%20GUTIERRE%201.jpg</t>
  </si>
  <si>
    <t>Conoce cómo la innovación acelera los modelos de negocio en pequeñas y medianas empresas</t>
  </si>
  <si>
    <t xml:space="preserve">Reserva tu cupo </t>
  </si>
  <si>
    <t>29/01/2024</t>
  </si>
  <si>
    <t>Hola buenas tardes, la solicitud fue realizada en su debido momento en https://teatrocolsubsidio.com/landing/activacion</t>
  </si>
  <si>
    <t>https://colsubsidio365.sharepoint.com/sites/contenidosotd/_layouts/15/Doc.aspx?sourcedoc=%7B644F282C-C405-4F4E-BF6F-DE7EA5A3C3CD%7D&amp;file=Control%20cambios%20formulario%20Referidos%20escuelas_DIEGO%20ALEXANDER%20VELA.pptx&amp;action=edit&amp;mobileredirect=true</t>
  </si>
  <si>
    <t xml:space="preserve">Buenos días, cordialmente informo que las solicitudes de actualización y ajustes en la plataforma de Legger se deben realizar a TI. Muchas gracias, cualquier inquietud quedo atenta. </t>
  </si>
  <si>
    <t>Agregar en cada landing el logo del operador del curso de acuerdo al listado columna F operador https://colsubsidio365-my.sharepoint.com/:x:/r/personal/ladydurfie_colsubsidio_com/_layouts/15/Doc.aspx?sourcedoc=%7BEC63F3EB-6214-4F02-A58A-3B4932A9725B%7D&amp;file=Cursos%20de%20Formaci%C3%B3n%20-%20Categoria%20-%20Modalidad%20-%20Segmento.xlsx&amp;action=default&amp;mobileredirect=true
Logos estan alojados en la siguiente carpeta: https://colsubsidio365-my.sharepoint.com/:f:/g/personal/ladydurfie_colsubsidio_com/Eixg0JDBzIhDgaPnok7TrgwBr6aladBk2h431tJsWxSNfQ?e=BMBKm3</t>
  </si>
  <si>
    <t>Hola buenas tardes, actualizada la programación en https://clubescolsubsidio.co/la-colina#agenda y https://clubescolsubsidio.co/el-cubo#agenda, falta club Bellavista ya que no estaba en el excel compartido.</t>
  </si>
  <si>
    <t>Por favor incluir las actividades del mes de febrero</t>
  </si>
  <si>
    <t>https://colsubsidio365.sharepoint.com/sites/contenidosotd/_layouts/15/Doc.aspx?sourcedoc=%7B70EE2549-3ADF-483F-8CA0-39457743031C%7D&amp;file=Programacion%20febrero%20clubes_LAURA%20CAROLINA%20SIERR.xlsx&amp;action=default&amp;mobileredirect=true</t>
  </si>
  <si>
    <t>Se público el banner correctamente, en la página :   https://www.diversioncolsubsidio.com/</t>
  </si>
  <si>
    <t>https://colsubsidio365.sharepoint.com/sites/contenidosotd/Shared%20Documents/Aplicaciones/Microsoft%20Forms/Control%20de%20cambios%20-%20Activos%20Web%20-%20Contenidos%20GTD/Pregunta%203/Banner%201920x600_VIVIANA%20ANDREA%20ZAMBR.jpg</t>
  </si>
  <si>
    <t xml:space="preserve">En febrero, explora tu creatividad </t>
  </si>
  <si>
    <t>Domina nuevas habilidades artísticas, manuales ​y de coordinación en nuestros cursos y talleres.</t>
  </si>
  <si>
    <t xml:space="preserve">https://www.diversioncolsubsidio.com/cursos-talleres#/vitrina?clasificacion=254 </t>
  </si>
  <si>
    <t xml:space="preserve">30/01/2023 hasta el 22/02/2023 </t>
  </si>
  <si>
    <t>Buenas tardes. Se cargó el documento solicitado. Comparto su enlace: https://www.colsubsidio.com/hubfs/documentos/colsubsidio/condiciones-credito-de-consumo.pdf.</t>
  </si>
  <si>
    <t>dianbustor@colsubsidio.com</t>
  </si>
  <si>
    <t>DIANA CAROLINA BUSTOS TORRES</t>
  </si>
  <si>
    <t>https://colsubsidio365.sharepoint.com/sites/contenidosotd/Shared%20Documents/Aplicaciones/Microsoft%20Forms/Control%20de%20cambios%20-%20Activos%20Web%20-%20Contenidos%20GTD/Pregunta/02-CR%C3%89DITO-DE-CONSUMO-CONDICIONES%20V2_ACCESIBL_DIANA%20CAROLINA%20BUSTO.pdf</t>
  </si>
  <si>
    <t>Certificado de accesibidad: https://drive.google.com/file/d/1kfzvxrtIieBKjaMlVwqK2-SGXm0iAbEv/view</t>
  </si>
  <si>
    <t xml:space="preserve">https://transacciones.colsubsidio.com/credito/lineas-de-credito/credito-de-consumo.php </t>
  </si>
  <si>
    <t>Actualizar Banner</t>
  </si>
  <si>
    <t>https://colsubsidio365.sharepoint.com/sites/contenidosotd/Shared%20Documents/Aplicaciones/Microsoft%20Forms/Control%20de%20cambios%20-%20Activos%20Web%20-%20Contenidos%20GTD/Pregunta%202/Banner-escuelas%20-Landing%20Plan%20Referidos_DIEGO%20ALEXANDER%20VELA.jpg</t>
  </si>
  <si>
    <t>La respuesta del desmantelamiento se envia por hilo del correo</t>
  </si>
  <si>
    <t>Proceder con la baja de las landings  relacionadas (15):
https://www.colsubsidio.com/empresas/productividad/formacion/introduccion-diseno-web?filtro1=&amp;filtro2=&amp;filtro3=&amp;filtro4=
https://www.colsubsidio.com/empresas/productividad/formacion/diseno-para-no-disenadores?filtro1=&amp;filtro2=&amp;filtro3=&amp;filtro4=
https://www.colsubsidio.com/empresas/productividad/formacion/programacion-frontend-javascript?filtro1=&amp;filtro2=&amp;filtro3=&amp;filtro4=
https://www.colsubsidio.com/empresas/productividad/formacion/introduccion-analisis-visualizacion-datos?filtro1=&amp;filtro2=&amp;filtro3=&amp;filtro4=
https://www.colsubsidio.com/empresas/productividad/formacion/fundamentos-ciberseguridad?filtro1=&amp;filtro2=&amp;filtro3=&amp;filtro4=
https://www.colsubsidio.com/empresas/productividad/formacion/introduccion-marketing-digital?filtro1=&amp;filtro2=&amp;filtro3=&amp;filtro4=
https://www.colsubsidio.com/empresas/productividad/formacion/programacion-backend-python?filtro1=&amp;filtro2=&amp;filtro3=&amp;filtro4=
https://www.colsubsidio.com/empresas/productividad/formacion/programacion-movil-con-flutter?filtro1=&amp;filtro2=&amp;filtro3=&amp;filtro4=
https://www.colsubsidio.com/empresas/productividad/formacion/introduccion-ia?filtro1=&amp;filtro2=&amp;filtro3=&amp;filtro4=
https://cloud.info.colsubsidio.com/competencias-basicas-para-el-trabajo?filtro1=Cesante&amp;filtro2=Virtual,Presencial&amp;filtro3=Habilidades%20esenciales&amp;filtro4?filtro1=Cesante&amp;filtro2=&amp;filtro3=Habilidades%20esenciales&amp;filtro4=
https://cloud.info.colsubsidio.com/competencias-basicas-personales?filtro1=Cesante&amp;filtro2=Virtual,Presencial&amp;filtro3=Habilidades%20esenciales&amp;filtro4?filtro1=Cesante&amp;filtro2=&amp;filtro3=Habilidades%20esenciales&amp;filtro4=
https://cloud.info.colsubsidio.com/competencias-basicas-tacticas?filtro1=Cesante&amp;filtro2=Virtual,Presencial&amp;filtro3=Habilidades%20esenciales&amp;filtro4?filtro1=Cesante&amp;filtro2=&amp;filtro3=Habilidades%20esenciales&amp;filtro4=
https://cloud.info.colsubsidio.com/competencias-basicas-tecnologicas?filtro1=Cesante&amp;filtro2=Virtual,Presencial&amp;filtro3=Habilidades%20esenciales&amp;filtro4?filtro1=Cesante&amp;filtro2=&amp;filtro3=Habilidades%20esenciales&amp;filtro4=
https://cloud.info.colsubsidio.com/competencias-basicas-gerenciales?filtro1=Cesante&amp;filtro2=Virtual,Presencial&amp;filtro3=Habilidades%20esenciales&amp;filtro4?filtro1=Cesante&amp;filtro2=&amp;filtro3=Habilidades%20esenciales&amp;filtro4=
https://cloud.info.colsubsidio.com/competencias-productivas-cesantes?filtro1=Cesante&amp;filtro2=Virtual,Presencial&amp;filtro3=Habilidades%20esenciales&amp;filtro4%20?filtro1=Cesante&amp;filtro2=&amp;filtro3=Habilidades%20esenciales&amp;filtro4=</t>
  </si>
  <si>
    <t>Tres horas y 45 mins</t>
  </si>
  <si>
    <t>Se ha realizado el ajuste de los nombre de los programas visibles en la landing de contingencia de los cursos de formacion: https://www.colsubsidio.com/landings/formacion-productividad considerar que algunos programas estan sin el "Apellido" de la institución</t>
  </si>
  <si>
    <t>Actualizar el listado de cursos de la lista desplegable con los nombres de los operadores de cada uno, como se pone a continuación- total 46 cursos:
Excel básico y modelamiento de datos - CET
Excel avanzado y fundamentos en Power BI - CET
Excel intermedio y desarrollo de capacidades analíticas - CET
Competencias para el trabajo: Computación, ortografía y gramática- UNIANADES
Competencias productivas: Finanzas personales, manejo del tiempo y productividad - UNIANDES
Competencias personales: Resolución de conflictos, inteligencia emocional y comunicación asertiva UNIANDES
Competencias tácticas: Pensamiento crítico, innovación y creatividad - UNIANDES
Competencias en diveridad e inclusión - UNIANDES
Competencias gerenciales I: Fundamentos de coaching y gestión del cambio - UNIANDES
Competencias gerenciales II: Delegación efectiva y pensamiento sistémico- UNIANDES
Habilidades especializadas para líderes y equipos de alto desempeño - UNIANDES
Introducción al Inglés Empresarial - CET
Inglés Empresarial - Nivel Iniciación - CET
Inglés Empresarial Practico Conversacional - Nivel Iniciación -CET
Inglés Empresarial - Nivel Básico -CET
Inglés Empresarial Practico Conversacional - Nivel Básico - CET
Inglés Empresarial - Nivel Intermedio -CET
Inglés Empresarial Práctico Conversacional - Nivel Intermedio - CET
CORTE CONFECCIÓN Y PATRONAJE DE MODA - UNIANDES
GESTIÓN AMBIENTAL - UNIANDES
GESTIÓN DE LA PRODUCCIÓN - UNIANDES
Asesor de servicio al cliente con énfasis en comunicación asertiva - CET
Representante de ventas y canales de comercialización - CET
Fundamentos de CRM y gestión de clientes - CET
Atención a víctimas de violencia sexual - CET
Humanización del servicio de salud - CET
Atención a víctimas de ataques con agentes químicos - CET
Técnico Laboral en cocina - CET
Técnico Laboral en auxiliar administrativo - CET
Fundamentos en metodologías ágiles  (Scrum, Kanban y Lean)-CET
Ofimática y habilidades básicas para la productividad - CET
Fundamentos en lenguajes de programación-CET
Power BI - UNIANDES
Análisis de Datos y Big Data - - UNIANDES
SCRUM - - UNIANDES
Backend con Phyton - - UNIANDES
Ciberseguridad (CISSP) - - UNIANDES
Gestión de proyectos de TI (PMP) -  UNIANDES
Marketing Digital - CYMETRIA
Bases de datos con SQL Server - CYMETRIA
IA aplicada a la productividad - CYMETRIA
Innovación y Design Thinking - CYMETRIA
Frontend (UX) - CYMETRIA
Arquitecto de soluciones AWS - CYMETRIA
Manipulación, distribución y conservación de alimentos - CET
Organización de eventos y atención de servicios de mesa y bar - CET"</t>
  </si>
  <si>
    <t>Hola muy buen día, informamos que la actualización solicitado fue realizada. Pueden verificar en https://maps.app.goo.gl/HbXcMAioxhY2A8NK6</t>
  </si>
  <si>
    <t>diansasrin@colsubsidio.com</t>
  </si>
  <si>
    <t>DIANA YULIETH SASTOQUE RINCON</t>
  </si>
  <si>
    <t>https://colsubsidio365.sharepoint.com/sites/contenidosotd/_layouts/15/Doc.aspx?sourcedoc=%7B2BDAFB02-9739-432C-8008-CEEA417959CF%7D&amp;file=Ficha%20de%20Georeferenciaci%C3%B3n_DIANA%20YULIETH%20SASTOQ.xlsx&amp;action=default&amp;mobileredirect=true</t>
  </si>
  <si>
    <t>Buen día, confirmamos el cambio solicitado en la ficha de la Droguería en Cajicá: https://maps.app.goo.gl/qtDstBhBie8V1M4HA</t>
  </si>
  <si>
    <t>https://colsubsidio365.sharepoint.com/sites/contenidosotd/_layouts/15/Doc.aspx?sourcedoc=%7B328E1608-5BD5-429E-A90E-7ACF95EE96E0%7D&amp;file=Ficha%20de%20Georeferenciaci%C3%B3n%201_DIANA%20YULIETH%20SASTOQ.xlsx&amp;action=default&amp;mobileredirect=true</t>
  </si>
  <si>
    <t>Hola, buen día. Informamos que se realizó la actualización solicitada. Pueden revisar en https://maps.app.goo.gl/JkSpz9xv7wijcEQK6</t>
  </si>
  <si>
    <t>https://colsubsidio365.sharepoint.com/sites/contenidosotd/_layouts/15/Doc.aspx?sourcedoc=%7B605389D7-8BC3-46AF-B84E-79A631E37BA8%7D&amp;file=Ficha%20de%20Georeferenciaci%C3%B3n%201_DIANA%20YULIETH%20SASTOQ%201.xlsx&amp;action=default&amp;mobileredirect=true</t>
  </si>
  <si>
    <t>Buenas tardes. Se publicó la noticia solicitada en https://www.colsubsidio.com/empresas/noticias. Adjunto enlace de la noticia: https://www.colsubsidio.com/empresas/noticias/conozca-el-consultorio-desarrollo-empresarial.</t>
  </si>
  <si>
    <t>https://colsubsidio365.sharepoint.com/sites/contenidosotd/_layouts/15/Doc.aspx?sourcedoc=%7B83DC9261-3BCC-455C-8E70-22695A0704CC%7D&amp;file=Noticia%20Consultorio%20de%20Desarrollo%20Empresarial_KAREN%20YISELLT%20DUQUE.docx&amp;action=default&amp;mobileredirect=true</t>
  </si>
  <si>
    <t>https://colsubsidio365.sharepoint.com/sites/contenidosotd/Shared%20Documents/Aplicaciones/Microsoft%20Forms/Control%20de%20cambios%20-%20Activos%20Web%20-%20Contenidos%20GTD/Pregunta%205/1200x630_KAREN%20YISELLT%20DUQUE.jpg; https://colsubsidio365.sharepoint.com/sites/contenidosotd/Shared%20Documents/Aplicaciones/Microsoft%20Forms/Control%20de%20cambios%20-%20Activos%20Web%20-%20Contenidos%20GTD/Pregunta%205/600x400_KAREN%20YISELLT%20DUQUE.jpg</t>
  </si>
  <si>
    <t>Por favor publicar 1 de febrero 8 am</t>
  </si>
  <si>
    <t>Se retiro el componente de la página :   https://www.diversioncolsubsidio.com/</t>
  </si>
  <si>
    <t xml:space="preserve">Por favor retirar el componente adjunto que se encuentra en la parte inferior de la landing ya que el botón no dirige a ningún lado. </t>
  </si>
  <si>
    <t>https://colsubsidio365.sharepoint.com/sites/contenidosotd/Shared%20Documents/Aplicaciones/Microsoft%20Forms/Control%20de%20cambios%20-%20Activos%20Web%20-%20Contenidos%20GTD/Pregunta%202/imagen_VIVIANA%20ANDREA%20ZAMBR.png</t>
  </si>
  <si>
    <t>Buenas tardes. Se reemplazó el documento solicitado, su remplazo es visible en la página https://www.colsubsidio.com/empresas/cuida-tu-equipo/formacion/biblioteca-digital.</t>
  </si>
  <si>
    <t>https://colsubsidio365.sharepoint.com/sites/contenidosotd/Shared%20Documents/Aplicaciones/Microsoft%20Forms/Control%20de%20cambios%20-%20Activos%20Web%20-%20Contenidos%20GTD/Pregunta/Biblioteca%20digital%20empresarial_LAURA%20JULIANA%20CALDER.pdf</t>
  </si>
  <si>
    <t>Reemplazar el brochure que se encuentra actualmente aquí: https://www.colsubsidio.com/empresas/cuida-tu-equipo/formacion/biblioteca-digital</t>
  </si>
  <si>
    <t>Adjunto certificado: https://we.tl/t-EMY77CszoO</t>
  </si>
  <si>
    <t>Buenos días. Se ajustó la información de los cronogramas de inscripción 1 y 2 en la página https://www.colsubsidio.com/aprende/educacion/bachillerato/por-ciclos.</t>
  </si>
  <si>
    <t>Por favor ajustar los cronogramas del semestre 1 y 2 de conformidad con el archivo adjunto.</t>
  </si>
  <si>
    <t>https://colsubsidio365.sharepoint.com/sites/contenidosotd/_layouts/15/Doc.aspx?sourcedoc=%7B835E14D2-4416-4C17-B9C2-0FF7C900D058%7D&amp;file=HORARIOS%20Y%20CRONOGRAMA%20MATRICULAS%202024-%20CON%20AJ_DIANA%20CAROLINA%20AVILA.xlsx&amp;action=default&amp;mobileredirect=true</t>
  </si>
  <si>
    <t>Se ha usado el elemento de marquillas en las cards, para resaltar el mensaje solicitado: https://www.colsubsidio.com/aprende/escuelas-artisticas/programa-teatro#sedes</t>
  </si>
  <si>
    <t>Se requiere marcar la sede del teatro Petra con un sello, imagen o logo que indique "Cupos Agotados"</t>
  </si>
  <si>
    <t>https://colsubsidio365.sharepoint.com/sites/contenidosotd/Shared%20Documents/Aplicaciones/Microsoft%20Forms/Control%20de%20cambios%20-%20Activos%20Web%20-%20Contenidos%20GTD/Pregunta%202/Cupos%20Agotados%20Petra_DIEGO%20ALEXANDER%20VELA.PNG</t>
  </si>
  <si>
    <t>Hola buenas tardes, realizada la solicitud https://teatrocolsubsidio.com/landing/activacion</t>
  </si>
  <si>
    <t>https://colsubsidio365.sharepoint.com/sites/contenidosotd/_layouts/15/Doc.aspx?sourcedoc=%7B75595792-364F-4E9D-8742-12318294B1F0%7D&amp;file=Control%20cambios%20formulario%20Referidos%20Ballet_DIEGO%20ALEXANDER%20VELA.pptx&amp;action=edit&amp;mobileredirect=true</t>
  </si>
  <si>
    <t>https://colsubsidio365.sharepoint.com/sites/contenidosotd/Shared%20Documents/Aplicaciones/Microsoft%20Forms/Control%20de%20cambios%20-%20Activos%20Web%20-%20Contenidos%20GTD/Pregunta%202/bannerballet%20Referidos_DIEGO%20ALEXANDER%20VELA.jpg</t>
  </si>
  <si>
    <t>Buenas tardes. Se publicó el documento solicitado en la sección 'Proceso de matrícula' de la página https://www.colsubsidio.com/aprende/educacion/bachillerato/por-ciclos.</t>
  </si>
  <si>
    <t>https://colsubsidio365.sharepoint.com/sites/contenidosotd/Shared%20Documents/Aplicaciones/Microsoft%20Forms/Control%20de%20cambios%20-%20Activos%20Web%20-%20Contenidos%20GTD/Pregunta/V2_INS~1_XIMENA%20TATIANA%20VELAS.PDF</t>
  </si>
  <si>
    <t>Por favor agregar el documento en la sección "Proceso de matrícula"
Dentro de la sección con el nombre "Instructivo de inscripción para afiliados"
https://we.tl/t-3H4wILPeCb</t>
  </si>
  <si>
    <t>Documento actualizado en la sección Cronograma de asignación en el acordeón. https://www.colsubsidio.com/apoyo-financiero/subsidio/vivienda/nueva</t>
  </si>
  <si>
    <t>Por favor agregar el documento en la sección de "Acerca de este subsidio"
"Calendario de asignación"
https://we.tl/t-wl17TDc0GA</t>
  </si>
  <si>
    <t>https://colsubsidio365.sharepoint.com/sites/contenidosotd/Shared%20Documents/Aplicaciones/Microsoft%20Forms/Control%20de%20cambios%20-%20Activos%20Web%20-%20Contenidos%20GTD/Pregunta%202/Cronograma-Vivienda%20Nueva%2001_XIMENA%20TATIANA%20VELAS%201.pdf</t>
  </si>
  <si>
    <t>Documento actualizado en https://www.colsubsidio.com/apoyo-financiero/subsidio/monetario/arriendo</t>
  </si>
  <si>
    <t>Por favor remplazar el cronograma por el adjunto en la sección de "Acerca de este subsidio"
Cronograma de postulación para primera fase del subsidio de arrendamiento
Certificado de accesibilidad https://we.tl/t-6ZnOmr0VKy</t>
  </si>
  <si>
    <t>https://colsubsidio365.sharepoint.com/sites/contenidosotd/Shared%20Documents/Aplicaciones/Microsoft%20Forms/Control%20de%20cambios%20-%20Activos%20Web%20-%20Contenidos%20GTD/Pregunta%202/Cronograma%20fase%201%20arrendamiento_XIMENA%20TATIANA%20VELAS%202.pdf</t>
  </si>
  <si>
    <t xml:space="preserve">Cronograma actualizado en la página https://www.colsubsidio.com/apoyo-financiero/subsidio/monetario/arriendo </t>
  </si>
  <si>
    <t>Por favor remplazar el cronograma ubicado en la sección "Acerca de este subsidio"
Cronograma radicación de documentos - Segunda fase subsidio de arrendamiento - Asignación y pago
Mil gracias, adjunto certificado de accesibilidad: https://we.tl/t-DdCABo6tqJ</t>
  </si>
  <si>
    <t>https://colsubsidio365.sharepoint.com/sites/contenidosotd/Shared%20Documents/Aplicaciones/Microsoft%20Forms/Control%20de%20cambios%20-%20Activos%20Web%20-%20Contenidos%20GTD/Pregunta%202/Cronograma%20fase%202%20arrendamiento_XIMENA%20TATIANA%20VELAS%201.pdf</t>
  </si>
  <si>
    <t>Hola buenas tardes, realizada la solicitud en https://teatrocolsubsidio.com/eventos/10-por-paco</t>
  </si>
  <si>
    <t xml:space="preserve">https://teatrocolsubsidio.com/eventos/10-de-paco
 </t>
  </si>
  <si>
    <t>Cambiar:
1. nombre del artista: 10 por Paco
2. Reseña (adjunto nuevo formulario)
3. Foto del evento</t>
  </si>
  <si>
    <t>https://colsubsidio365.sharepoint.com/sites/contenidosotd/_layouts/15/Doc.aspx?sourcedoc=%7B58022F72-45E0-4E63-9B5E-D12761E2C8EF%7D&amp;file=10%20por%20paco_MARIA%20JOSE%20BUSTAMANT.docx&amp;action=default&amp;mobileredirect=true; https://colsubsidio365.sharepoint.com/sites/contenidosotd/Shared%20Documents/Aplicaciones/Microsoft%20Forms/Control%20de%20cambios%20-%20Activos%20Web%20-%20Contenidos%20GTD/Pregunta%202/PACO%20WEB%20WEB%20MAQUETA_MARIA%20JOSE%20BUSTAMANT.jpg</t>
  </si>
  <si>
    <t xml:space="preserve">La solicitud se realizó sobre la landing que no corresponde, desde mercadeo requieren cancelar esta solicitud y crearán una próxima con todas las especificaciones. </t>
  </si>
  <si>
    <t xml:space="preserve">Por favor remplazar las Cards que se tienen actualmente por las que adjunto a continuación, gracias.  </t>
  </si>
  <si>
    <t>https://colsubsidio365.sharepoint.com/sites/contenidosotd/Shared%20Documents/Aplicaciones/Microsoft%20Forms/Control%20de%20cambios%20-%20Activos%20Web%20-%20Contenidos%20GTD/Pregunta%202/Card%20600x400_-03-100_XIMENA%20TATIANA%20VELAS.jpg; https://colsubsidio365.sharepoint.com/sites/contenidosotd/Shared%20Documents/Aplicaciones/Microsoft%20Forms/Control%20de%20cambios%20-%20Activos%20Web%20-%20Contenidos%20GTD/Pregunta%202/Card%20600x400-02-100_XIMENA%20TATIANA%20VELAS.jpg; https://colsubsidio365.sharepoint.com/sites/contenidosotd/Shared%20Documents/Aplicaciones/Microsoft%20Forms/Control%20de%20cambios%20-%20Activos%20Web%20-%20Contenidos%20GTD/Pregunta%202/Card%20600x400-03-100_XIMENA%20TATIANA%20VELAS.jpg</t>
  </si>
  <si>
    <t>Hola, buena tardes. Por favor cargar de nuevo la solicitud ya que se indica que se debe publicar un banner, pero adicional se menciona la creación de una landing informativa. Quedamos atentos gracias</t>
  </si>
  <si>
    <t>catamejj@colsubsidio.com</t>
  </si>
  <si>
    <t>CLARA CATALINA MEJIA JIMENEZ</t>
  </si>
  <si>
    <t>Publicar campaña de comunicación (1-2 días)</t>
  </si>
  <si>
    <t>https://colsubsidio365.sharepoint.com/sites/contenidosotd/_layouts/15/Doc.aspx?sourcedoc=%7B4F23FEDD-5E45-4D0B-9835-8C04257E114D%7D&amp;file=Gui%CC%81a%20de%20implementacio%CC%81n%20de%20campan%CC%83as_CLARA%20CATALINA%20MEJIA.pptx&amp;action=edit&amp;mobileredirect=true</t>
  </si>
  <si>
    <t>https://colsubsidio365.sharepoint.com/sites/contenidosotd/Shared%20Documents/Aplicaciones/Microsoft%20Forms/Control%20de%20cambios%20-%20Activos%20Web%20-%20Contenidos%20GTD/Pregunta%207/960x400-Colsubsidio_CLARA%20CATALINA%20MEJIA.jpg</t>
  </si>
  <si>
    <t>Ofertas Madrugón</t>
  </si>
  <si>
    <t>Comunicar a afiliados las ofertas y beneficios</t>
  </si>
  <si>
    <t>https://colsubsidio365.sharepoint.com/sites/contenidosotd/Shared%20Documents/Aplicaciones/Microsoft%20Forms/Control%20de%20cambios%20-%20Activos%20Web%20-%20Contenidos%20GTD/Pregunta%208/960x400-Colsubsidio_CLARA%20CATALINA%20MEJIA.jpg</t>
  </si>
  <si>
    <t>Buenos días. Se publicó el banner solicitado en https://www.colsubsidio.com/.  Se realizó la revisión sobre el estado de accesibilidad del banner y presenta 0 errores.</t>
  </si>
  <si>
    <t>https://colsubsidio365.sharepoint.com/sites/contenidosotd/Shared%20Documents/Aplicaciones/Microsoft%20Forms/Control%20de%20cambios%20-%20Activos%20Web%20-%20Contenidos%20GTD/Pregunta%203/960x400-Colsubsidio_CLARA%20CATALINA%20MEJIA.jpg</t>
  </si>
  <si>
    <t>Gran Madrugón Mercado Colsubsidio</t>
  </si>
  <si>
    <t>Ofertas sábado 3 de febrero</t>
  </si>
  <si>
    <t>https://www.mercadocolsubsidio.com/</t>
  </si>
  <si>
    <t>Publicación 02/02/2024 06:00 am Vencimiento 03/02/2024 02:00 pm</t>
  </si>
  <si>
    <t>Buen día, la actualización solicitada fue implementada. Pueden verificar en
https://maps.app.goo.gl/ZQdo16MBei8iH7Gp6</t>
  </si>
  <si>
    <t>https://colsubsidio365.sharepoint.com/sites/contenidosotd/_layouts/15/Doc.aspx?sourcedoc=%7B9847E271-561A-481F-A150-A1C9A8F4CBE7%7D&amp;file=Ficha%20de%20Georeferenciaci%C3%B3n%20Bq1_DIANA%20YULIETH%20SASTOQ.xlsx&amp;action=default&amp;mobileredirect=true</t>
  </si>
  <si>
    <t>Buen día. Confirmamos la actualización solicitada, pueden verificar en https://maps.app.goo.gl/3XuZFHHxUPwSeDSr7</t>
  </si>
  <si>
    <t>https://colsubsidio365.sharepoint.com/sites/contenidosotd/_layouts/15/Doc.aspx?sourcedoc=%7B58960BBF-35D3-4446-9457-92F48131F911%7D&amp;file=Ficha%20de%20Georeferenciaci%C3%B3n%20Bq4_DIANA%20YULIETH%20SASTOQ.xlsx&amp;action=default&amp;mobileredirect=true</t>
  </si>
  <si>
    <t>Actualización realizada, pueden verificar en https://maps.app.goo.gl/ae7XaJpvQSHjZQhv5</t>
  </si>
  <si>
    <t>https://colsubsidio365.sharepoint.com/sites/contenidosotd/_layouts/15/Doc.aspx?sourcedoc=%7B4B9BF162-D6FC-42EF-89D0-F451E40AEE1B%7D&amp;file=Ficha%20de%20Georeferenciaci%C3%B3n%20Bq5_DIANA%20YULIETH%20SASTOQ.xlsx&amp;action=default&amp;mobileredirect=true</t>
  </si>
  <si>
    <t>Hola buenos días, te comparto la url del QR https://www.colsu.com.co/qrcode/3sPK.png y la url corta https://colsu.com.co/3sPK,
Te recordamos que nosotros no elaboramos las UTM, estas deben venir dentro de la solicitud. El QR tiene un código de seguimiento que puedes consultar con el área de analítica.</t>
  </si>
  <si>
    <t>https://teatrocolsubsidio.com/nosotros/alquileres</t>
  </si>
  <si>
    <t>Revista Tempo</t>
  </si>
  <si>
    <t>Te recordamos que nosotros no elaboramos las UTM, estas deben venir dentro de la solicitud. El QR tiene un código de seguimiento que puedes consultar con el área de analítica.</t>
  </si>
  <si>
    <t>https://ayuda.colsubsidio.com/kb-search-results?term=whatsapp+cubo</t>
  </si>
  <si>
    <t>https://ayuda.colsubsidio.com/kb-search-results?term=whatsapp+cubo actualizar el numero del chatbot:  WhatsApp 321 2470970</t>
  </si>
  <si>
    <t>https://colsubsidio365.sharepoint.com/sites/contenidosotd/Shared%20Documents/Aplicaciones/Microsoft%20Forms/Control%20de%20cambios%20-%20Activos%20Web%20-%20Contenidos%20GTD/Pregunta%202/1_EMILCE%20MARCELA%20GALIN.JPG</t>
  </si>
  <si>
    <t>Buenas tardes. Se ajustó el texto solicitado en la página https://www.colsubsidio.com/empresas/productividad/desarrollo/encuentros-talleres.</t>
  </si>
  <si>
    <t>Se debe bajar el evento que esta publicado del webinar del 1 de febrero, ya paso.
Por favor dejar un mensaje que diga:
Nombre prestaña: Próximamente nuevos eventos.
Descripcion: Espera proximamente nueva programación de charlas y talleres de desarrollo empresarial.
Deshabilitar formulario de inscripcion.</t>
  </si>
  <si>
    <t>Hola buenos días, ajustados los horarios en https://www.piscilago.co/</t>
  </si>
  <si>
    <t>Cambiar días de operación y horarios del parque, debe quedar:
Miércoles a domingo de 8:30 a.m. a 5:30 p.m.</t>
  </si>
  <si>
    <t>Hola buenas tardes, realizada la solcitud. https://www.piscilago.co/planea-tu-visita/como-llegar/servicios-buses</t>
  </si>
  <si>
    <t>Ajustar días de operación y horarios de puntos de transporte. En el documento adjunto se encuentra toda la información que debe quedar.</t>
  </si>
  <si>
    <t>https://colsubsidio365.sharepoint.com/sites/contenidosotd/_layouts/15/Doc.aspx?sourcedoc=%7B3D633ABB-D6BB-4B03-8706-EE73C983FD08%7D&amp;file=Puntos%20de%20transporte%20febrero_HEINER%20LEONARDO%20MORA.docx&amp;action=default&amp;mobileredirect=true</t>
  </si>
  <si>
    <t>Buen día, agradezco su acostumbrada ayuda para actualizar las tasas de interés resaltadas en color verde en el PDF adjunto correspondientes al mes de Febrero 2024.</t>
  </si>
  <si>
    <t>https://colsubsidio365.sharepoint.com/sites/contenidosotd/Shared%20Documents/Aplicaciones/Microsoft%20Forms/Control%20de%20cambios%20-%20Activos%20Web%20-%20Contenidos%20GTD/Pregunta%202/Portafolio%20Cr%C3%A9dito%20y%20Seguros%20Febrero-2024_JULIAN%20DARIO%20LUNA%20CR.pdf</t>
  </si>
  <si>
    <t>Buenos días, la actualización solicitada se realizó en las dos fichas indicadas:
https://maps.app.goo.gl/MJEebyEfbPnSmnfo6
y
https://maps.app.goo.gl/4NAKGA3TLeXiyknx5</t>
  </si>
  <si>
    <t>https://colsubsidio365.sharepoint.com/sites/contenidosotd/_layouts/15/Doc.aspx?sourcedoc=%7B83982825-1E8E-4022-8619-1B52637B01C3%7D&amp;file=Ficha%20de%20Georeferenciaci%C3%B3n_%20Requerimientos_DIANA%20YULIETH%20SASTOQ.xlsx&amp;action=default&amp;mobileredirect=true</t>
  </si>
  <si>
    <t>Hola buenas tardes, no se atendio la solicitud debido a que ya existe una noticia con la misma información publicada en el 2023.</t>
  </si>
  <si>
    <t>https://colsubsidio365.sharepoint.com/sites/contenidosotd/_layouts/15/Doc.aspx?sourcedoc=%7B798E0794-E35F-49FF-B142-B6FA74F9D4CA%7D&amp;file=Cecilias%20noticia_HEINER%20LEONARDO%20MORA.docx&amp;action=default&amp;mobileredirect=true</t>
  </si>
  <si>
    <t>https://colsubsidio365.sharepoint.com/sites/contenidosotd/Shared%20Documents/Aplicaciones/Microsoft%20Forms/Control%20de%20cambios%20-%20Activos%20Web%20-%20Contenidos%20GTD/Pregunta%205/NOTICIA-100_HEINER%20LEONARDO%20MORA.jpg</t>
  </si>
  <si>
    <t>Inicio: 5 febrero 2023
Fin: 29 febrero 2023</t>
  </si>
  <si>
    <t>Buenas tardes. Se agregó la información del evento solicitado en https://www.colsubsidio.com/empresas/productividad/coworking/webinars-talleres.</t>
  </si>
  <si>
    <t>https://www.colsubsidio.com/empresas/productividad/coworking/webinars-talleres</t>
  </si>
  <si>
    <t>https://colsubsidio365.sharepoint.com/sites/contenidosotd/_layouts/15/Doc.aspx?sourcedoc=%7BA63B4213-70A8-4D25-81FA-E1110A7F3638%7D&amp;file=Ajuste%20landing%20webinars%20y%20talleres%20FEBRERO%2020_KAREN%20YISELLT%20DUQUE.pptx&amp;action=edit&amp;mobileredirect=true</t>
  </si>
  <si>
    <t>Se envio respuesta del caso por correo directo</t>
  </si>
  <si>
    <t>https://www.agenciadeempleocolsubsidio.com/landings/eventos</t>
  </si>
  <si>
    <t xml:space="preserve">Actualizar información de acuerdo al documento adjunto. </t>
  </si>
  <si>
    <t>https://colsubsidio365.sharepoint.com/sites/contenidosotd/Shared%20Documents/Aplicaciones/Microsoft%20Forms/Control%20de%20cambios%20-%20Activos%20Web%20-%20Contenidos%20GTD/Pregunta%202/Autorizacion-para-la-utilizacion-de-datos-per_LADY%20TATIANA%20DURAN%20F.pdf; https://colsubsidio365.sharepoint.com/sites/contenidosotd/_layouts/15/Doc.aspx?sourcedoc=%7BAD57F747-4147-4F53-8E6B-4ADB14896C0C%7D&amp;file=Control%20de%20cambios-webinars%20empleabilidad_LADY%20TATIANA%20DURAN%20F.pptx&amp;action=edit&amp;mobileredirect=true</t>
  </si>
  <si>
    <t>https://colsubsidio365.sharepoint.com/sites/contenidosotd/Shared%20Documents/Aplicaciones/Microsoft%20Forms/Control%20de%20cambios%20-%20Activos%20Web%20-%20Contenidos%20GTD/Pregunta%203/Banner-ajuste-Alain_MARIA%20JOSE%20BUSTAMANT.jpg</t>
  </si>
  <si>
    <t>https://teatrocolsubsidio.checkout.tuboleta.com/selection/event/date?productId=10229469575990&amp;_gl=1*pvwkrm*_ga*MjAxNzIwNTYwOS4xNzA0Mjg5MDE0*_ga_0TVTJ30NVQ*MTcwNjkwNjAyNy4zOC4xLjE3MDY5MDYwMzguNDkuMC4w</t>
  </si>
  <si>
    <t xml:space="preserve">Hola! Por favor incluir esta pieza en el home de la pagina de teatro hasta el 7 de enero.   gracias </t>
  </si>
  <si>
    <t>Se actualizó la imagen requerida</t>
  </si>
  <si>
    <t xml:space="preserve">
Cambiar la miniatura del evento de las "10 de paco", por las "10 por paco" y con la nueva foto del evento.
Se cambió el evento pero no la miniatura </t>
  </si>
  <si>
    <t>https://colsubsidio365.sharepoint.com/sites/contenidosotd/Shared%20Documents/Aplicaciones/Microsoft%20Forms/Control%20de%20cambios%20-%20Activos%20Web%20-%20Contenidos%20GTD/Pregunta%202/PACO%20WEB%20WEB%20MAQUETA_MARIA%20JOSE%20BUSTAMANT%201.jpg</t>
  </si>
  <si>
    <t>Buenas tardes. Se reemplazó el documento solicitado y se publicó el siguiente: https://www.colsubsidio.com/hubfs/7212050/documentos/colsubsidio/boletin-de-demanda-laboral-primer-trimestre-2022.pdf, en la página: https://www.colsubsidio.com/empresas/productividad/observatorio</t>
  </si>
  <si>
    <t>https://colsubsidio365.sharepoint.com/sites/contenidosotd/_layouts/15/Doc.aspx?sourcedoc=%7BA78FD9A1-379B-4A7C-A6FF-745057DC15E5%7D&amp;file=Solicitud%202FEB_landing%20observatorio_LAURA%20JULIANA%20CALDER.docx&amp;action=default&amp;mobileredirect=true</t>
  </si>
  <si>
    <t>Hola buenas tardes realizados los cambios solicitados en la siguiente pptx https://colsubsidio365.sharepoint.com/:p:/r/sites/contenidosotd/_layouts/15/Doc.aspx?sourcedoc=%7BD657E99F-4070-454F-9117-915D77D45C16%7D&amp;file=Ajustes%20Cr%C3%A9ditos%20-%20Contenidos%20-05-02-2024_JULIAN%20DARIO%20LUNA%20CR.pptx&amp;action=edit&amp;mobileredirect=true</t>
  </si>
  <si>
    <t>https://colsubsidio365.sharepoint.com/sites/contenidosotd/_layouts/15/Doc.aspx?sourcedoc=%7BD657E99F-4070-454F-9117-915D77D45C16%7D&amp;file=Ajustes%20Cr%C3%A9ditos%20-%20Contenidos%20-05-02-2024_JULIAN%20DARIO%20LUNA%20CR.pptx&amp;action=edit&amp;mobileredirect=true</t>
  </si>
  <si>
    <t xml:space="preserve">Hola buenas tardes, quedaron actualizados los horarios en la interna de cada página, relaciono las url a continuación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t>
  </si>
  <si>
    <t>Actualizar horarios de todas las atracciones para la semana del 5 al 9 de febrero de acuerdo al documento adjunto.</t>
  </si>
  <si>
    <t>https://colsubsidio365.sharepoint.com/sites/contenidosotd/_layouts/15/Doc.aspx?sourcedoc=%7B92743098-5AFC-47F9-8BE9-EC7463ADC269%7D&amp;file=Horarios%20y%20mantenimientos%20atracciones%20Piscila_HEINER%20LEONARDO%20MORA%2012.docx&amp;action=default&amp;mobileredirect=true</t>
  </si>
  <si>
    <t>Buen día, confirmamos la creación de la ficha solicitada.
https://maps.app.goo.gl/yBnLCB7Nx3jiPUGF6</t>
  </si>
  <si>
    <t>https://colsubsidio365.sharepoint.com/sites/contenidosotd/_layouts/15/Doc.aspx?sourcedoc=%7B314677B3-DAD7-4769-BFBE-91F452D45289%7D&amp;file=Ficha%20de%20Georeferenciacion%20Creacion%20Plaza%20III_DIANA%20YULIETH%20SASTOQ.xlsx&amp;action=default&amp;mobileredirect=true</t>
  </si>
  <si>
    <t>Hola buenas tardes, se subieron los términos y condiciones en https://teatrocolsubsidio.com/landing/activacion</t>
  </si>
  <si>
    <t>https://colsubsidio365.sharepoint.com/sites/contenidosotd/Shared%20Documents/Aplicaciones/Microsoft%20Forms/Control%20de%20cambios%20-%20Activos%20Web%20-%20Contenidos%20GTD/Pregunta/TyC_PLAN%20REFERIDO_EFA_DIEGO%20ALEXANDER%20VELA.pdf</t>
  </si>
  <si>
    <t>Se requiere cargar el documento de Términos y Condiciones de la activación "Refiere y Gana"  con el siguiete título:   Términos y Condiciones Plan Referido Escuelas de Formación Artística - Programa de Ballet</t>
  </si>
  <si>
    <t>Ajustes de contenido en https://www.colsubsidio.com/apoyo-financiero/creditos actualizados</t>
  </si>
  <si>
    <t>https://www.colsubsidio.com/apoyo-financiero/creditos
https://www.colsubsidio.com/apoyo-financiero/creditos/libre-inversion</t>
  </si>
  <si>
    <t xml:space="preserve">Buen día, agradezco su ayuda para realizar los ajustes de la PPT adjunta en las dos URL indicadas en el punto 5. </t>
  </si>
  <si>
    <t>https://colsubsidio365.sharepoint.com/sites/contenidosotd/_layouts/15/Doc.aspx?sourcedoc=%7B34562426-E9DD-48F7-8860-92A86F246811%7D&amp;file=Ajustes%20info%20Avances%20Cr%C3%A9ditos%20%2B%20Libre%20inversi_JULIAN%20DARIO%20LUNA%20CR.pptx&amp;action=edit&amp;mobileredirect=true</t>
  </si>
  <si>
    <t xml:space="preserve">documento actualizado en https://www.colsubsidio.com/apoyo-financiero/seguros/tu-credito/desempleo </t>
  </si>
  <si>
    <t>https://www.colsubsidio.com/apoyo-financiero/seguros/tu-credito/desempleo</t>
  </si>
  <si>
    <t xml:space="preserve">Buen día, agradezco su ayuda para actualizar el PDF que se indica en la PPT adjunta. </t>
  </si>
  <si>
    <t>https://colsubsidio365.sharepoint.com/sites/contenidosotd/_layouts/15/Doc.aspx?sourcedoc=%7BD6BDEE7F-4525-475D-8C7A-D92B2B7CCE18%7D&amp;file=Actualizaci%C3%B3n%20cobertura%20desempleo%20-%2005-02-202_JULIAN%20DARIO%20LUNA%20CR.pptx&amp;action=edit&amp;mobileredirect=true</t>
  </si>
  <si>
    <t>Buenos días. Se creó el QR de la url: https://api.whatsapp.com/message/PDLR2PQ2EABRO1?autoload=1&amp;app_absent=0&amp;utm_source=colsubsidio&amp;utm_medium=Volante&amp;utm_id=Tactica_calle_34. Adjunto el enlace del QR: https://www.colsu.com.co/qrcode/CTC.png.</t>
  </si>
  <si>
    <t>https://api.whatsapp.com/message/PDLR2PQ2EABRO1?autoload=1&amp;app_absent=0&amp;utm_source=colsubsidio&amp;utm_medium=Volante&amp;utm_id=Tactica_calle_34</t>
  </si>
  <si>
    <t>Precios actualizados en la página indicada.
https://www.colsubsidio.com/empresas/cuida-tu-equipo/bienestar/seguros#side_tab1</t>
  </si>
  <si>
    <t>https://www.colsubsidio.com/empresas/cuida-tu-equipo/bienestar/seguros#side_tab1
https://www.colsubsidio.com/empresas/cuida-tu-equipo/bienestar/seguros#side_tab2</t>
  </si>
  <si>
    <t>Buenas tardes, agradezco su ayuda para realizar las actualizaciones de precios en los planes de acuerdo con lo indicado en la PPT adjunta.</t>
  </si>
  <si>
    <t>https://colsubsidio365.sharepoint.com/sites/contenidosotd/_layouts/15/Doc.aspx?sourcedoc=%7B402E067E-C032-48B3-9299-45AEDCA04019%7D&amp;file=Actualizaci%C3%B3n%20seguros%20empresas%20-%2005-02-2024_JULIAN%20DARIO%20LUNA%20CR.pptx&amp;action=edit&amp;mobileredirect=true</t>
  </si>
  <si>
    <t>Se ha realizado el ajuste del formulario de ingreso a mascotas al club, en los campos edad y raza de la mascota, incorporando los deplegable solicitados tal cual: https://www.colsubsidio.com/desconectate/esparcimiento/mascotas/entretenimiento#side_tab2 considerar que este formulario tiene una funcionalidad de multicador de campos que tambien se ajusto y a su vez requirio intervenir el worflow que alimenta el reporte: https://docs.google.com/spreadsheets/d/1qnBS9SVHYmlKPDz_YOjpcR0wQrnU2cNcwEsyS9GmVxM/edit?usp=sharing (Se hizo un corte con los registros del 2023, para que el reporte no sea tan extenso) por favor hacernos saber si presencian alguna novedad.</t>
  </si>
  <si>
    <t>https://www.colsubsidio.com/desconectate/esparcimiento/mascotas/entretenimiento#side_tab2</t>
  </si>
  <si>
    <t xml:space="preserve">Buenos días.
En el formulario de registro de las mascotas en el ingreso al club, por favor agregar el campo de Edad y Raza con el botón de lista desplegable con las opciones del excel adjunto.
Estoy atenta, mil gracias  </t>
  </si>
  <si>
    <t>https://colsubsidio365.sharepoint.com/sites/contenidosotd/_layouts/15/Doc.aspx?sourcedoc=%7BBBD4FCF2-E35A-41F6-B07E-BBA05F235A85%7D&amp;file=Homologaciones%20-%20formulario_VIVIANA%20ANDREA%20ZAMBR.xlsx&amp;action=default&amp;mobileredirect=true</t>
  </si>
  <si>
    <t>Hola buenas tardes, actualizada la imagen en la noticia https://www.piscilago.co/eventos-y-noticias/descubrimientos-culebras-ciegas-en-el-parque</t>
  </si>
  <si>
    <t>https://www.piscilago.co/eventos-y-noticias/descubrimientos-culebras-ciegas-en-el-parque</t>
  </si>
  <si>
    <t>Cambiar imagen de la noticia de cecilias. La imagen que se debe poner va adjunta.</t>
  </si>
  <si>
    <t>https://colsubsidio365.sharepoint.com/sites/contenidosotd/Shared%20Documents/Aplicaciones/Microsoft%20Forms/Control%20de%20cambios%20-%20Activos%20Web%20-%20Contenidos%20GTD/Pregunta%202/NOTICIA-100_HEINER%20LEONARDO%20MORA.jpg</t>
  </si>
  <si>
    <t>Hola buenas tardes, se agrego el fillet al home con el mensaje informativo https://www.piscilago.co/</t>
  </si>
  <si>
    <t>Subir texto de mantenimientos en el home. El texto es: Algunas de nuestras atracciones se encuentran en mantenimiento, más información. (ubicar fillet y en más información direccionar a :
Debe direccionar a: https://www.piscilago.co/atracciones</t>
  </si>
  <si>
    <t>Hola buenas tardes, se agrego el horario a cada una de las atracciones en Temporada baja - Fin de semana
9:30 a. m. - 6:00 p. m. y en ten en cuenta , la alerta quedo en la card de onda extrema y en ten en cuenta de la misma y por último se agrego el mensaje informativo. Quedo atenta a cualquier comentario o ajuste.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</si>
  <si>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Agregar mensaje de mantenimiento para la atracción Onda Extrema del 7 al 9 de febrero. Actualizar horarios para las demás atracciones el fin de semana 10 y 11 de febrero de acuerdo al documento adjunto.</t>
  </si>
  <si>
    <t>https://colsubsidio365.sharepoint.com/sites/contenidosotd/_layouts/15/Doc.aspx?sourcedoc=%7BE5FF02CA-8266-4877-917E-63EC8C963810%7D&amp;file=Horarios%20y%20mantenimientos%20atracciones%20Piscila_HEINER%20LEONARDO%20MORA%2013.docx&amp;action=default&amp;mobileredirect=true</t>
  </si>
  <si>
    <t>Hola buenas tardes, realizada la actualización en https://www.piscilago.co/</t>
  </si>
  <si>
    <t>Cambiar texto que se encuentra frente al video del home, debe quedar:
Visítanos del 7 al 29 de febrero y recibe el 10% de dcto.</t>
  </si>
  <si>
    <t>Hola buenas tardes, publicada la noticia con la siguiente url https://www.piscilago.co/eventos-y-noticias/disfruta-de-un-dia-divertido-por-naturaleza</t>
  </si>
  <si>
    <t>https://colsubsidio365.sharepoint.com/sites/contenidosotd/_layouts/15/Doc.aspx?sourcedoc=%7B88FB0477-2FA7-487D-ACE8-008CD83A5378%7D&amp;file=Noticia%20Piscilago%20febrero_HEINER%20LEONARDO%20MORA.docx&amp;action=default&amp;mobileredirect=true</t>
  </si>
  <si>
    <t>https://colsubsidio365.sharepoint.com/sites/contenidosotd/Shared%20Documents/Aplicaciones/Microsoft%20Forms/Control%20de%20cambios%20-%20Activos%20Web%20-%20Contenidos%20GTD/Pregunta%205/Banner%20noticia%20820x477_HEINER%20LEONARDO%20MORA.png</t>
  </si>
  <si>
    <t>Inicio: 6 febrero 2024
Fin: 29 febrero 2024</t>
  </si>
  <si>
    <t>Hola buenas tardes, no se atendió la actividad debido a que por solicitud del negocio se solicitó no publicar el contenido porque aún no han definido los descuentos, en caso de requerir nuevamente la publicación, solicitarlo por el control de cambios.</t>
  </si>
  <si>
    <t>Agregar banner a la sección "Importante en Piscilago".
Título: Alista tu traje de baño y compra con el 10% de dcto.
Descripción: Este mes podrás divertirte por naturaleza compitiendo en el Pisciflash y admirando al rey zamuro. Visítanos del 7 al 29 de febrero y recibe el 10% de descuento.
CTA: ¡Reserva aquí! </t>
  </si>
  <si>
    <t>https://colsubsidio365.sharepoint.com/sites/contenidosotd/Shared%20Documents/Aplicaciones/Microsoft%20Forms/Control%20de%20cambios%20-%20Activos%20Web%20-%20Contenidos%20GTD/Pregunta%202/Banner%20piscilago%20740X385_HEINER%20LEONARDO%20MORA.png</t>
  </si>
  <si>
    <t>La imagen del producto fue actualizada https://www.diversioncolsubsidio.com/deportes-escuela-de-salsa#/wizard?clasificacion=187&amp;area=122&amp;producto=204</t>
  </si>
  <si>
    <t>https://www.diversioncolsubsidio.com/deportes-escuela-de-salsa#/wizard?clasificacion=187&amp;area=122&amp;producto=204</t>
  </si>
  <si>
    <t xml:space="preserve">Por favor cambiar la foto del producto </t>
  </si>
  <si>
    <t>https://we.tl/t-nqL18Eg16A</t>
  </si>
  <si>
    <t>Agregar banner en la sección Promociones.
Título: Vive una experiencia llena de diversión con el 10% de descuento
Descripción: ¡En febrero venir a Piscilago es divertido por naturaleza! Del 7 al 29 de febrero aprovecha este descuento en las entradas a Piscilago, ven a conocer al Rey Zamuro y a deslizarte por todos los toboganes.
CTA: ¡Compra ya!</t>
  </si>
  <si>
    <t>https://colsubsidio365.sharepoint.com/sites/contenidosotd/Shared%20Documents/Aplicaciones/Microsoft%20Forms/Control%20de%20cambios%20-%20Activos%20Web%20-%20Contenidos%20GTD/Pregunta%202/Banner%20piscilago%20800X800_HEINER%20LEONARDO%20MORA.png</t>
  </si>
  <si>
    <t xml:space="preserve">Buenas tardes, la solicitud no se puede realizar ya que las dimensiones de las piezas gráficas no corresponden a las requeridas para el componente, por favor realizar nuevamente la solicitud por control de cambios. </t>
  </si>
  <si>
    <t xml:space="preserve">Por favor remplazar las dos Cards que se encuentran en la sección "Beneficios" y "¿Qué incluye?" por las dos adjuntas. Mil gracias. </t>
  </si>
  <si>
    <t>https://colsubsidio365.sharepoint.com/sites/contenidosotd/Shared%20Documents/Aplicaciones/Microsoft%20Forms/Control%20de%20cambios%20-%20Activos%20Web%20-%20Contenidos%20GTD/Pregunta%202/Card%20600x400-01-100_XIMENA%20TATIANA%20VELAS.jpg; https://colsubsidio365.sharepoint.com/sites/contenidosotd/Shared%20Documents/Aplicaciones/Microsoft%20Forms/Control%20de%20cambios%20-%20Activos%20Web%20-%20Contenidos%20GTD/Pregunta%202/Card%20600x400-03-100%20(1)_XIMENA%20TATIANA%20VELAS.jpg</t>
  </si>
  <si>
    <t>Se ha realizado el ajuste en la página de eventos de Hotel Peñalisa. Sin embargo, el título "Eventos y Convenciones" no se puede cambiar al propuesto, ya que este título es general y se aplica a todas las páginas de eventos de nuestros hoteles. Si desean modificar este título, les recomendaría solicitarlo al equipo de Roiback.</t>
  </si>
  <si>
    <t>https://www.hotelescolsubsidio.com/eventos/</t>
  </si>
  <si>
    <t>Subir video empresarial :https://youtu.be/vdLBrntVAOU
Título: Eventos Empresariales en el Hotel Peñalisa de Girardot
Descripción: El Hotel Peñalisa de Girardot fue el escenario del exclusivo workshop de nuestra empresa afiliada Samsung. Los asistentes se sumergieron en sesiones enriquecedoras dentro de nuestros elegantes salones, degustaron de una selecta gastronomía y culminaron la jornada con una vibrante fiesta de cierre, llena de música y baile. Este evento no solo destacó por su contenido innovador, sino también por las experiencias únicas y momentos de alegría compartidos."</t>
  </si>
  <si>
    <t>Hola buenas tardes, te comparto la url de la noticia https://teatrocolsubsidio.com/noticias/alain-perez</t>
  </si>
  <si>
    <t>https://colsubsidio365.sharepoint.com/sites/contenidosotd/_layouts/15/Doc.aspx?sourcedoc=%7B74347373-063A-46C7-B171-929E6B7FB084%7D&amp;file=formato-noticia%20-%20Alain%20Perez_MARIA%20JOSE%20BUSTAMANT.docx&amp;action=default&amp;mobileredirect=true</t>
  </si>
  <si>
    <t>https://colsubsidio365.sharepoint.com/sites/contenidosotd/Shared%20Documents/Aplicaciones/Microsoft%20Forms/Control%20de%20cambios%20-%20Activos%20Web%20-%20Contenidos%20GTD/Pregunta%205/Alain%20perez%20(1)_MARIA%20JOSE%20BUSTAMANT.png</t>
  </si>
  <si>
    <t>Hola buenas tardes, realizado el cambio en el título y la url https://teatrocolsubsidio.com/eventos/alain-perez-y-la-orquesta-cuba</t>
  </si>
  <si>
    <t>https://teatrocolsubsidio.com/eventos/alain-perez</t>
  </si>
  <si>
    <t xml:space="preserve">Cambiar el titulo por: Alain Pérez y La Orquesta Cuba </t>
  </si>
  <si>
    <t>Hola buenas tardes, realizado el cambio en el título y la url https://teatrocolsubsidio.com/eventos/paco-project</t>
  </si>
  <si>
    <t>https://teatrocolsubsidio.com/eventos/the-paco-de-lucia-project</t>
  </si>
  <si>
    <t>Cambiar el nombre del artista por:  Paco Project</t>
  </si>
  <si>
    <t>Hola buenas tardes, quedo actualizada la información en https://teatrocolsubsidio.com/landing/activacion</t>
  </si>
  <si>
    <t>¡Refiere y gana!
Invita a un familiar o amigo a inscribirse en el Programa de Ballet del Teatro Colsubsidio en alianza con el Ballet Anna Pavlova y recibe un bono de $50.000 para Mercado Colsubsidio.
Promoción valida hasta el 17 de febrero 2024.</t>
  </si>
  <si>
    <t>Hola buenas tardes, actualizado el documento en https://www.colsubsidio.com/bloc/actividades/gimnasio</t>
  </si>
  <si>
    <t>https://www.colsubsidio.com/bloc/actividades/gimnasio</t>
  </si>
  <si>
    <t>Buenas tardes, Por favor revisar el link del botón "Calendario" en la sección "reserva" ya que no está dirigiendo al calendario: https://www.colsubsidio.com/hubfs/documentos/teo/cronograma-clases-grupales-enero-2024-bloc.pdf</t>
  </si>
  <si>
    <t>https://colsubsidio365.sharepoint.com/sites/contenidosotd/Shared%20Documents/Aplicaciones/Microsoft%20Forms/Control%20de%20cambios%20-%20Activos%20Web%20-%20Contenidos%20GTD/Pregunta%202/Captura%20de%20pantalla%202024-02-06%20150749_VIVIANA%20ANDREA%20ZAMBR.png</t>
  </si>
  <si>
    <t>Buen día,   hemos programado el post para que se publique en las 12 fichas indicadas el día 10 de febrero.</t>
  </si>
  <si>
    <t>https://colsubsidio365.sharepoint.com/sites/contenidosotd/_layouts/15/Doc.aspx?sourcedoc=%7B74A8B550-1355-4468-BA81-9A854960F861%7D&amp;file=Contenido%20publicaciones%20puntos%20georreferencia_DIANA%20YULIETH%20SASTOQ.xlsx&amp;action=default&amp;mobileredirect=true</t>
  </si>
  <si>
    <t>Buen día, revisando esta ficha (cod 409)  ya cuenta con el número de teléfono que se indica en la solicitud https://maps.app.goo.gl/FsEUNJNg47dd34Wg9 .</t>
  </si>
  <si>
    <t>Medicamentos - Georreferenciación</t>
  </si>
  <si>
    <t>https://colsubsidio365.sharepoint.com/sites/contenidosotd/_layouts/15/Doc.aspx?sourcedoc=%7B618A90EE-10D4-4679-AFA9-514B2E7A4625%7D&amp;file=Ficha%20de%20Georeferenciaci%C3%B3n%206_02_DIANA%20YULIETH%20SASTOQ.xlsx&amp;action=default&amp;mobileredirect=true</t>
  </si>
  <si>
    <t xml:space="preserve">Buenos días, no se atendió la solicitud por requerimiento de mercadeo, ya que están organizando la oferta. </t>
  </si>
  <si>
    <t>https://colsubsidio365.sharepoint.com/sites/contenidosotd/Shared%20Documents/Aplicaciones/Microsoft%20Forms/Control%20de%20cambios%20-%20Activos%20Web%20-%20Contenidos%20GTD/Pregunta%203/BAN-NER.COM_1920x400px_HEINER%20LEONARDO%20MORA.jpg</t>
  </si>
  <si>
    <t>Divertido por naturaleza es visitar Piscilago</t>
  </si>
  <si>
    <t>Visítanos del 7 al 29 de febrero y recibe el 10% de descuento en tu pasaporte de ingreso y Piscitour. Aplica TyC.</t>
  </si>
  <si>
    <t>Inicio: 06/02/2024 Fin: 29/02/2024</t>
  </si>
  <si>
    <t>Hola buenas tardes, realizado el cambio de texto en https://www.piscilago.co/</t>
  </si>
  <si>
    <t>Cambiar texto que está sobre el video del home, debe quedar:
Divertirse por naturaleza es cruzar el bosque desde un tobogán</t>
  </si>
  <si>
    <t>Hola buenas tardes, realizada la actualización de los textos del fillet en https://www.piscilago.co/</t>
  </si>
  <si>
    <t>Ajustar texto del fillet, debe quedar:
Conoce horarios de nuestras atracciones y mantenimientos programados, más información.</t>
  </si>
  <si>
    <t>El CTA de coronograma fue desactvado.</t>
  </si>
  <si>
    <t>Por favor eliminar el cronograma mientras se actualiza el documento por fechas 2024
https://www.colsubsidio.com/hubfs/documentos/teo/cronograma-de-alto-rendimiento.pdf</t>
  </si>
  <si>
    <t>Hola esta actividad no podemos atenderla el equipo de webmaster, esta solicitud se debe pedir a las personas encargadas de administrar el booking de hoteles. "Cristian"
Cathe: Se escaló al equipo de Mileny, estamos atentos a la confirmación del ajuste.</t>
  </si>
  <si>
    <t>Ocultar del booking esta información relacionada con el pre check-in</t>
  </si>
  <si>
    <t>https://colsubsidio365.sharepoint.com/sites/contenidosotd/_layouts/15/Doc.aspx?sourcedoc=%7B840DAAA6-62FA-425A-A1AF-6F9CF1C933D7%7D&amp;file=Ocultar%20bot%C3%B3n_HANNA%20CAROLINA%20RODRI.pptx&amp;action=edit&amp;mobileredirect=true</t>
  </si>
  <si>
    <t>Hola buenas tardes, quedo actualizada la información en https://www.piscilago.co/eventos-y-noticias/disfruta-de-un-dia-divertido-por-naturaleza</t>
  </si>
  <si>
    <t>https://www.piscilago.co/eventos-y-noticias/disfruta-de-un-dia-divertido-por-naturaleza</t>
  </si>
  <si>
    <t>Quitar en la noticia la información que mencione 10%, ajustar por la frase "Podrás comprar desde $29.000"</t>
  </si>
  <si>
    <t>Buenos días, se actualizó el número de teléfono en la ficha indicada. Pueden revisar en https://maps.app.goo.gl/tiLoAFzeNDwyFdVZA</t>
  </si>
  <si>
    <t>https://colsubsidio365.sharepoint.com/sites/contenidosotd/_layouts/15/Doc.aspx?sourcedoc=%7B013DEBE3-7E63-4123-A0BE-DE938E3D3BB2%7D&amp;file=Ficha%20de%20Georeferenciaci%C3%B3n%20TEL_DIANA%20YULIETH%20SASTOQ.xlsx&amp;action=default&amp;mobileredirect=true</t>
  </si>
  <si>
    <t>El producto fue https://www.diversioncolsubsidio.com/deportes-alto-rendimiento-futbol#/wizard?clasificacion=486&amp;producto=303  fue actualizado</t>
  </si>
  <si>
    <t>Por favor retirar la siguiente recomendación:
Ante cualquier inquietud comunícate con nosotros al correo luis.cordobaig@colsubsidio.com.</t>
  </si>
  <si>
    <t>Hola buenas tardes, reemplazado el documento en https://www.diversioncolsubsidio.com/deportes-membresia-bloc#/wizard?clasificacion=457&amp;producto=167</t>
  </si>
  <si>
    <t>https://colsubsidio365.sharepoint.com/sites/contenidosotd/Shared%20Documents/Aplicaciones/Microsoft%20Forms/Control%20de%20cambios%20-%20Activos%20Web%20-%20Contenidos%20GTD/Pregunta/clases%20grupales%20BLOC%202024_LAURA%20CAROLINA%20SIERR.pdf</t>
  </si>
  <si>
    <t>https://www.diversioncolsubsidio.com/deportes-membresia-bloc#/wizard?clasificacion=457&amp;producto=167
https://www.colsubsidio.com/hubfs/documentos/teo/cronograma-clases-grupales-enero-2024-bloc.pdf</t>
  </si>
  <si>
    <t>Por favor reemplazar el calendario que está actualmente por el que envío adjunto de clases grupales de Bloc 2024</t>
  </si>
  <si>
    <t>https://www.diversioncolsubsidio.com/deportes-alto-rendimiento-natacion#/wizard?clasificacion=486&amp;producto=297 el producto fue actualizado</t>
  </si>
  <si>
    <t>Retirar la siguiente recomendación:
Ante cualquier inquietud comunícate con nosotros al correo luis.cordobaig@colsubsidio.com</t>
  </si>
  <si>
    <t>https://www.diversioncolsubsidio.com/deportes-alto-rendimiento-squash#/wizard?clasificacion=486&amp;producto=578   el producto fue actualizado</t>
  </si>
  <si>
    <t>https://www.diversioncolsubsidio.com/equipos-de-alto-rendimiento-equipo-de-taekwondo#/wizard?clasificacion=486&amp;producto=605  el producto fue actualizado</t>
  </si>
  <si>
    <t>Retirar la siguiente recomendación:
​Ante cualquier inquietud comunícate con nosotros al correo​ luis.cordobaig@colsubsidio.com</t>
  </si>
  <si>
    <t>https://www.diversioncolsubsidio.com/Club-bellavista-ninos-equipo-de-voleibol#/wizard?clasificacion=486&amp;producto=716  el producto fue actualizado</t>
  </si>
  <si>
    <t>https://www.diversioncolsubsidio.com/Club-bellavista-ninos-equipo-de-voleibol#/wizard?clasificacion=486&amp;producto=716</t>
  </si>
  <si>
    <t>Retirar la siguiente recomendación:
Cualquier inquietud, comunícate al correo luis.cordobaig@colsubsidio.com.</t>
  </si>
  <si>
    <t>https://www.diversioncolsubsidio.com/deportes-alto-rendimiento-tenis#/wizard?clasificacion=486&amp;producto=300  el producto fue actualizado</t>
  </si>
  <si>
    <t>Retirar la siguiente recomendación: Ante cualquier inquietud comunícate con nosotros al correo luis.cordobaig@colsubsidio.com
https://www.diversioncolsubsidio.com/deportes-alto-rendimiento-tenis#/wizard?clasificacion=486&amp;producto=300</t>
  </si>
  <si>
    <t>Hola buenas tardes, ya fue retirado el banner en la sección importante en piscilago https://www.piscilago.co/planea-tu-visita/restaurantes
https://www.piscilago.co/planea-tu-visita/hoteles
https://www.piscilago.co/planea-tu-visita/otros-servicios</t>
  </si>
  <si>
    <t>Eliminar el banner de la sección "Importante en Piscilago" que dice que abrimos todos los días.</t>
  </si>
  <si>
    <t>https://colsubsidio365.sharepoint.com/sites/contenidosotd/Shared%20Documents/Aplicaciones/Microsoft%20Forms/Control%20de%20cambios%20-%20Activos%20Web%20-%20Contenidos%20GTD/Pregunta%202/Eliminar%20abrimos%20todos%20los%20dias_HEINER%20LEONARDO%20MORA.png</t>
  </si>
  <si>
    <t>Información actualizada en las dos páginas.</t>
  </si>
  <si>
    <t xml:space="preserve">https://www.colsubsidio.com/apoyo-financiero/subsidio/vivienda/nueva 
https://www.colsubsidio.com/apoyo-financiero/subsidio/monetario/arriendo </t>
  </si>
  <si>
    <t>Vivienda nueva sección: "Documentos básicos"
Subsidio arriendo sección: "Documentos para la postulación al subsidio de arrendamiento primera fase (Preasignación)"
El texto correcto es:
Certificación de vinculación de la compra de una vivienda VIS con el valor de los pagos realizados a la fecha de expedición del documento (originales y/o digitales con vigencia no mayor a  30 días calendario o mes anterior). 
Plan de pagos donde se demuestre el detalle de los abonos o aportes realizados a la cuota inicial (constructora o fiduciaria). (originales y/o digitales con vigencia no mayor a  30 días calendario o mes anterior).</t>
  </si>
  <si>
    <t>https://colsubsidio365.sharepoint.com/sites/contenidosotd/Shared%20Documents/Aplicaciones/Microsoft%20Forms/Control%20de%20cambios%20-%20Activos%20Web%20-%20Contenidos%20GTD/Pregunta%202/ACTUALIZACION%20INFORMACION%20PAGINA%20WEB_XIMENA%20TATIANA%20VELAS.png</t>
  </si>
  <si>
    <t xml:space="preserve">Documento actualizado en las dos landing segun la indicación por: https://www.colsubsidio.com/hubfs/documentos/colsubsidio/cronograma-vivienda-nueva-2024-colsubsidio.pdf </t>
  </si>
  <si>
    <t>https://www.colsubsidio.com/apoyo-financiero/subsidio/vivienda/sitio-propio
https://www.colsubsidio.com/apoyo-financiero/subsidio/vivienda/mejoramiento</t>
  </si>
  <si>
    <t>Por favor remplazar el actual por el que adjunto, en la sección "Calendario de Postulación" aplica para ambas paginas, comparto accesibilidad + certificado: https://we.tl/t-2c5KK9T9tm
Mil gracias.</t>
  </si>
  <si>
    <t>https://colsubsidio365.sharepoint.com/sites/contenidosotd/Shared%20Documents/Aplicaciones/Microsoft%20Forms/Control%20de%20cambios%20-%20Activos%20Web%20-%20Contenidos%20GTD/Pregunta%202/Cronograma-Vivienda%20Nueva%2001_XIMENA%20TATIANA%20VELAS%202.pdf</t>
  </si>
  <si>
    <t>los ajustes feueron realizados en las paginas de hoteles colsubsidio
1. https://www.hotelescolsubsidio.com/hotel/lanceros/entretenimiento/
2. https://www.hotelescolsubsidio.com/hotel/lanceros/gastronomia/
3.https://www.hotelescolsubsidio.com/hotel/cantu/gastronomia/
4.https://www.hotelescolsubsidio.com/hotel/colonial/gastronomia/</t>
  </si>
  <si>
    <t>1. https://www.hotelescolsubsidio.com/hotel/lanceros/entretenimiento/
2. https://www.hotelescolsubsidio.com/hotel/lanceros/gastronomia/
3.https://www.hotelescolsubsidio.com/hotel/cantu/gastronomia/
4.https://www.hotelescolsubsidio.com/hotel/colonial/gastronomia/</t>
  </si>
  <si>
    <t>1. (Hotel Lanceros) Agregar e-card: Nombre principal: Spa  Descripción: ¿Listo para desconectar y recargar energías? Ven al Spa y sumérgete en un mundo de tranquilidad y bienestar.
2. (Hotel Lanceros) Ajustar e- card Nombre Restaurante Principal  Descripción: Descubre la deliciosa gastronomía colombiana con los auténticos sabores de la región, con ingredientes frescos y  aromas irresistibles.
3.(Cantú Glamping) Agregar e-card Nombre: Foundue Glamping Descripción: Sumérgete en una experiencia única de Fondue Glamping bajo las estrellas. Sabores exquisitos y ambiente acogedor te esperan.
4 (Hotel Colonial) Agregar e-card Nombre:Teppanyaki: Descripción: Saborea una experiencia culinaria inolvidable en nuestro restaurante, donde la especialidad es el auténtico teppanyaki.
Link: Menú: Anexo
5. (Hotel Colonial) Agregar  e-card: Nombre
Deléitate con una amplia variedad de exquisitos sushi que ofrecemos en nuestra terraza
Link Menú: Anexo</t>
  </si>
  <si>
    <t>https://colsubsidio365.sharepoint.com/sites/contenidosotd/Shared%20Documents/Aplicaciones/Microsoft%20Forms/Control%20de%20cambios%20-%20Activos%20Web%20-%20Contenidos%20GTD/Pregunta%202/Card-spa_HANNA%20CAROLINA%20RODRI.jpg; https://colsubsidio365.sharepoint.com/sites/contenidosotd/Shared%20Documents/Aplicaciones/Microsoft%20Forms/Control%20de%20cambios%20-%20Activos%20Web%20-%20Contenidos%20GTD/Pregunta%202/card-fondue_HANNA%20CAROLINA%20RODRI.jpg; https://colsubsidio365.sharepoint.com/sites/contenidosotd/Shared%20Documents/Aplicaciones/Microsoft%20Forms/Control%20de%20cambios%20-%20Activos%20Web%20-%20Contenidos%20GTD/Pregunta%202/card-teppanyaki_HANNA%20CAROLINA%20RODRI.jpg; https://colsubsidio365.sharepoint.com/sites/contenidosotd/Shared%20Documents/Aplicaciones/Microsoft%20Forms/Control%20de%20cambios%20-%20Activos%20Web%20-%20Contenidos%20GTD/Pregunta%202/card-sushi_HANNA%20CAROLINA%20RODRI.jpg; https://colsubsidio365.sharepoint.com/sites/contenidosotd/Shared%20Documents/Aplicaciones/Microsoft%20Forms/Control%20de%20cambios%20-%20Activos%20Web%20-%20Contenidos%20GTD/Pregunta%202/COL_2024_INSERTO%20TEPANYAKI_19X19CM_HANNA%20CAROLINA%20RODRI.pdf; https://colsubsidio365.sharepoint.com/sites/contenidosotd/Shared%20Documents/Aplicaciones/Microsoft%20Forms/Control%20de%20cambios%20-%20Activos%20Web%20-%20Contenidos%20GTD/Pregunta%202/COL_2024_INSERTO%20SUSHI_18X18CM_V1_HANNA%20CAROLINA%20RODRI.pdf</t>
  </si>
  <si>
    <t>Documento actualizado en textlink del banner segun lo indicado. https://www.colsubsidio.com/apoyo-financiero/subsidio/vivienda</t>
  </si>
  <si>
    <t>Por favor remplazar el calendario actual por el adjunto en el texto inicial de la sección
"Subsidios de vivienda Colsubsidio" donde indica:
Conoce el calendario de postulación y asignación de estos subsidios. Adjunto accesibilidad + certificado correspondiente: https://we.tl/t-6wG7gRn8DB</t>
  </si>
  <si>
    <t>https://colsubsidio365.sharepoint.com/sites/contenidosotd/Shared%20Documents/Aplicaciones/Microsoft%20Forms/Control%20de%20cambios%20-%20Activos%20Web%20-%20Contenidos%20GTD/Pregunta%202/Cronograma-Vivienda%20Nueva%2001_XIMENA%20TATIANA%20VELAS%203.pdf</t>
  </si>
  <si>
    <t>Banner publicado en https://www.colsubsidio.com/. Se realizó el análisis de accesibilidad y no presenta errores.</t>
  </si>
  <si>
    <t>https://colsubsidio365.sharepoint.com/sites/contenidosotd/Shared%20Documents/Aplicaciones/Microsoft%20Forms/Control%20de%20cambios%20-%20Activos%20Web%20-%20Contenidos%20GTD/Pregunta%203/IMAGENES-2_LADY%20TATIANA%20DURAN%20F.jpg</t>
  </si>
  <si>
    <t xml:space="preserve">Cursos sin costo </t>
  </si>
  <si>
    <t>Cursos para fortalecer las habilidades de las personas afiliadas, beneficiarios y personas en búsqueda de empleo.</t>
  </si>
  <si>
    <t xml:space="preserve">Propuesta vigente todo el 2024 - Favor dejarlo el mayor tiempo posible. </t>
  </si>
  <si>
    <t>Hola buenos días, actualizado los textos en https://www.colsubsidio.com/desconectate/deportes/gimnasios</t>
  </si>
  <si>
    <t xml:space="preserve">Por favor en el banner principal cambiar textos por:
Alcanza tu mejor versión
Logra tus metas fitness con nosotros y adquiere el plan que mejor se adapte a tu estilo de vida.
Botón: Conoce los planes
Dirigir a la parte de plane en esa misma landing </t>
  </si>
  <si>
    <t>Hola buenas tardes, realizada la solicitud en https://www.piscilago.co/eventos-y-noticias</t>
  </si>
  <si>
    <t>https://www.piscilago.co/eventos-y-noticias</t>
  </si>
  <si>
    <t>Eliminar noticia que dice que abrimos todos los días y eliminar noticia de navidad.</t>
  </si>
  <si>
    <t>Hola buenos días realizada la solicitud en https://www.piscilago.co/planea-tu-visita/como-llegar/servicios-buses
https://www.piscilago.co/planea-tu-visita/restaurantes
https://www.piscilago.co/planea-tu-visita/hoteles
https://www.piscilago.co/planea-tu-visita/otros-servicios</t>
  </si>
  <si>
    <t>https://www.piscilago.co/planea-tu-visita/como-llegar/servicios-buses
https://www.piscilago.co/planea-tu-visita/restaurantes
https://www.piscilago.co/planea-tu-visita/hoteles
https://www.piscilago.co/planea-tu-visita/otros-servicios</t>
  </si>
  <si>
    <t>Agregar banner a sección "Importante en Piscilago"
Título: Conoce a las Cecilias en Piscilago
Descripción: Este año le damos la bienvenida a un nuevo grupo de anfibios, descubre su historia.
CTA: Conoce más
El botón debe llevar a https://www.piscilago.co/eventos-y-noticias/descubrimientos-culebras-ciegas-en-el-parque</t>
  </si>
  <si>
    <t>https://colsubsidio365.sharepoint.com/sites/contenidosotd/Shared%20Documents/Aplicaciones/Microsoft%20Forms/Control%20de%20cambios%20-%20Activos%20Web%20-%20Contenidos%20GTD/Pregunta%202/BANNER%20(1)_HEINER%20LEONARDO%20MORA.jpg</t>
  </si>
  <si>
    <t>Buenas tardes. Se eliminó el componente solicitado y en su reemplazo se agregó el componente HU49 imagen + texto, con el contenido compartido en la PPT. En cuanto al ajuste de agregar la opción 'Postúlate a vacantes laborales' al menú de https://www.agenciadeempleocolsubsidio.com/, no se realizó en el menú sino en el header, ya que allí ya existía el direccionamiento a la url solicitada. Esto se puso en conocimiento con Frank, por ende fue atendido de esa manera. Si existen dudas, quedo atenta :)</t>
  </si>
  <si>
    <t>Ejecutar requerimiento de acuerdo a ppt adjunta y 2 tamaños de foto para implementar el tamaño correcto.</t>
  </si>
  <si>
    <t>https://colsubsidio365.sharepoint.com/sites/contenidosotd/Shared%20Documents/Aplicaciones/Microsoft%20Forms/Control%20de%20cambios%20-%20Activos%20Web%20-%20Contenidos%20GTD/Pregunta%202/imagen-ajustada2_LADY%20TATIANA%20DURAN%20F.jpg; https://colsubsidio365.sharepoint.com/sites/contenidosotd/Shared%20Documents/Aplicaciones/Microsoft%20Forms/Control%20de%20cambios%20-%20Activos%20Web%20-%20Contenidos%20GTD/Pregunta%202/imagen-ajustada1_LADY%20TATIANA%20DURAN%20F.jpg; https://colsubsidio365.sharepoint.com/sites/contenidosotd/_layouts/15/Doc.aspx?sourcedoc=%7BA633456A-CE01-40B7-B7D2-0A3A228299CE%7D&amp;file=Cambios%20agencia%20de%20empleo_LADY%20TATIANA%20DURAN%20F.pptx&amp;action=edit&amp;mobileredirect=true</t>
  </si>
  <si>
    <t>https://colsubsidio365.sharepoint.com/sites/contenidosotd/_layouts/15/Doc.aspx?sourcedoc=%7B53492891-4C8D-452F-811F-B564C0731AB6%7D&amp;file=Ajuste%20landing%20webinars%20y%20talleres%20FEBRERO%2020_KAREN%20YISELLT%20DUQUE%201.pptx&amp;action=edit&amp;mobileredirect=true</t>
  </si>
  <si>
    <t xml:space="preserve">El pop up de hoteles Alcarvan fue actualizado </t>
  </si>
  <si>
    <t>Ajuste pop-up
Pensando en tu bienestar informamos que la piscina de Araguaney se encuentra en remodelación, para disfrutar de este servicio, te invitamos hacer uso de la piscina principal.</t>
  </si>
  <si>
    <t>https://colsubsidio365.sharepoint.com/sites/contenidosotd/Shared%20Documents/Aplicaciones/Microsoft%20Forms/Control%20de%20cambios%20-%20Activos%20Web%20-%20Contenidos%20GTD/Pregunta%202/Ajuste-medidas-pop-up-Alcarav%C3%A1n%20(1)_HANNA%20CAROLINA%20RODRI.jpg</t>
  </si>
  <si>
    <t>Hola buenas tardes, quedo realizada la solicitud en https://www.piscilago.co/planes-y-tarifas</t>
  </si>
  <si>
    <t>Cambiar en la sección de Alianzas y convenios:
- Reemplazar en los tres deplegables que diga año 2024.
- Para "Cajas de Compensación con homologación de tarifas" los valores que deben aparecer son: Categoría A: $29.000, Categoría B: $30.000, Categoría C: $51.000
- Para "Cajas de Compensación con tarifa convenio" el valor es de $60.000.
- Para "Otros Convenios" las tarifas son: Pasaporte de ingreso: $60.000, Piscitour: $96.000.
- Agregar en "Cajas de Compensación con tarifa convenio" a Comfamiliar Risaralda.</t>
  </si>
  <si>
    <t>https://colsubsidio365.sharepoint.com/sites/contenidosotd/Shared%20Documents/Aplicaciones/Microsoft%20Forms/Control%20de%20cambios%20-%20Activos%20Web%20-%20Contenidos%20GTD/Pregunta%203/960x400-Colsubsidio_CLARA%20CATALINA%20MEJIA%201.jpg</t>
  </si>
  <si>
    <t>Te esperamos este 10 de febrero.</t>
  </si>
  <si>
    <t>Conocer ofertas</t>
  </si>
  <si>
    <t>https://www.mercadocolsubsidio.com/catalogo</t>
  </si>
  <si>
    <t>Hola buenas tardes, realizada la actualización en https://www.piscilago.co/planes-y-tarifas</t>
  </si>
  <si>
    <t>En la sección Alianzas y Convenios:
- Eliminar la caja de compensación Comfama - Medellín del grupo "Cajas de Compensación con homologación de tarifas" y pasarla al grupo "Cajas de Compensación con tarifa de convenio"</t>
  </si>
  <si>
    <t>Buenas tardes. Se cargó el banner solicitado en https://www.colsubsidio.com/empresas. Se realizó el análisis de accesibilidad y no existen errores.</t>
  </si>
  <si>
    <t>https://colsubsidio365.sharepoint.com/sites/contenidosotd/Shared%20Documents/Aplicaciones/Microsoft%20Forms/Control%20de%20cambios%20-%20Activos%20Web%20-%20Contenidos%20GTD/Pregunta%203/BANNER.COM%20CONCEPTA_KAREN%20YISELLT%20DUQUE.png</t>
  </si>
  <si>
    <t>Concepta campestre en el club bellavista</t>
  </si>
  <si>
    <t>Realiza tus encuentros estratégicos y de innovación en espacios campestres que promueven la creatividad</t>
  </si>
  <si>
    <t>09/02/2024 9 am hasta 29/02/2024</t>
  </si>
  <si>
    <t>Buernas tardes. Banner publicado en https://www.colsubsidio.com/. Se realizó el análisis de accesibilidad y no presenta errores.</t>
  </si>
  <si>
    <t>yudyramalf@colsubsidio.com</t>
  </si>
  <si>
    <t>YUDY KATHERYNE RAMIREZ ALFONSO</t>
  </si>
  <si>
    <t>Mercados - Georreferenciación</t>
  </si>
  <si>
    <t>https://colsubsidio365.sharepoint.com/sites/contenidosotd/Shared%20Documents/Aplicaciones/Microsoft%20Forms/Control%20de%20cambios%20-%20Activos%20Web%20-%20Contenidos%20GTD/Pregunta%203/Pagina-Exclusivo-Ecommerce-12-feb_YUDY%20KATHERYNE%20RAMIR.jpg</t>
  </si>
  <si>
    <t>Disfruta descuentos exclusivos</t>
  </si>
  <si>
    <t>Este 12 de febrero en la tienda virtual de Mercado Colsubsidio.</t>
  </si>
  <si>
    <t>El boton del cronogram fue oculto en las paginas
"https://www.diversioncolsubsidio.com/deportes-alto-rendimiento-squash#/wizard?clasificacion=486&amp;producto=578
https://www.diversioncolsubsidio.com/deportes-alto-rendimiento-natacion#/wizard?clasificacion=486&amp;producto=297
https://www.diversioncolsubsidio.com/equipos-de-alto-rendimiento-equipo-de-taekwondo#/wizard?clasificacion=486&amp;producto=605
https://www.diversioncolsubsidio.com/deportes-alto-rendimiento-futbol#/wizard?clasificacion=486&amp;producto=303
https://www.diversioncolsubsidio.com/deportes-alto-rendimiento-tenis#/wizard?clasificacion=486&amp;producto=300
"</t>
  </si>
  <si>
    <t>https://www.diversioncolsubsidio.com/deportes-alto-rendimiento-squash#/wizard?clasificacion=486&amp;producto=578
https://www.diversioncolsubsidio.com/deportes-alto-rendimiento-natacion#/wizard?clasificacion=486&amp;producto=297
https://www.diversioncolsubsidio.com/equipos-de-alto-rendimiento-equipo-de-taekwondo#/wizard?clasificacion=486&amp;producto=605
https://www.diversioncolsubsidio.com/deportes-alto-rendimiento-futbol#/wizard?clasificacion=486&amp;producto=303
https://www.diversioncolsubsidio.com/deportes-alto-rendimiento-tenis#/wizard?clasificacion=486&amp;producto=300</t>
  </si>
  <si>
    <t>Por favor retirar el botón de cronograma mientras trabajamos en el nuevo documento con fechas de 2024</t>
  </si>
  <si>
    <t>https://colsubsidio365.sharepoint.com/sites/contenidosotd/Shared%20Documents/Aplicaciones/Microsoft%20Forms/Control%20de%20cambios%20-%20Activos%20Web%20-%20Contenidos%20GTD/Pregunta%203/1920x600_MARIA%20JOSE%20BUSTAMANT.jpg; https://colsubsidio365.sharepoint.com/sites/contenidosotd/Shared%20Documents/Aplicaciones/Microsoft%20Forms/Control%20de%20cambios%20-%20Activos%20Web%20-%20Contenidos%20GTD/Pregunta%203/6568119_BannerMobile_Bienal_MARIA%20JOSE%20BUSTAMANT.jpg</t>
  </si>
  <si>
    <t xml:space="preserve">Banner bienal de flamencho fecha de publicación final 3 de marzo </t>
  </si>
  <si>
    <t>Se realizó la actualización de la card con la nueva imagen. https://www.colsubsidio.com/desconectate/turismo/destinos</t>
  </si>
  <si>
    <t>https://www.colsubsidio.com/desconectate/turismo/destinos#hs_cos_wrapper_widget_47911302463/</t>
  </si>
  <si>
    <t>Ajustar:  e-card Paipa Cantú Glamping</t>
  </si>
  <si>
    <t>https://colsubsidio365.sharepoint.com/sites/contenidosotd/Shared%20Documents/Aplicaciones/Microsoft%20Forms/Control%20de%20cambios%20-%20Activos%20Web%20-%20Contenidos%20GTD/Pregunta%202/Ajuste-e-card-hoteles_HANNA%20CAROLINA%20RODRI.jpg</t>
  </si>
  <si>
    <t>Buenas tardes. Confirmo se ajustó le contenido de la landing solicitada, incluido su slug. Comparto el enlace de la landing: https://www.colsubsidio.com/empresas/landings/alianzas/climaycultura. Está pendiente ajustar la imagen opengraph.</t>
  </si>
  <si>
    <t>carlmongar@colsubsidio.com</t>
  </si>
  <si>
    <t>CARLOS FELIPE MONROY GARCIA</t>
  </si>
  <si>
    <t xml:space="preserve">Solicito tu ayuda para por favor realizar unos cambios en la landing page que tenemos para la alianza OCC Solutions , adjunto estarán los textos y las imágenes </t>
  </si>
  <si>
    <t>https://colsubsidio365.sharepoint.com/sites/contenidosotd/_layouts/15/Doc.aspx?sourcedoc=%7B0C927ED6-A584-4B75-9861-19D6D3C9B386%7D&amp;file=Landing%20OCC_CARLOS%20FELIPE%20MONROY.docx&amp;action=default&amp;mobileredirect=true</t>
  </si>
  <si>
    <t>Buenas tardes. Se publicó la noticia en https://www.colsubsidio.com/empresas/noticias. Adjunto el enlace de la noticia: https://www.colsubsidio.com/empresas/noticias/concepta-del-club-bellavista-un-espacio-campestre.</t>
  </si>
  <si>
    <t>https://colsubsidio365.sharepoint.com/sites/contenidosotd/_layouts/15/Doc.aspx?sourcedoc=%7B672961AC-6CC4-4FCA-8342-F5B7D00AA0B7%7D&amp;file=Noticia%20Concepta%20Campestre%20-CORREG.-_KAREN%20YISELLT%20DUQUE.docx&amp;action=default&amp;mobileredirect=true</t>
  </si>
  <si>
    <t>https://colsubsidio365.sharepoint.com/sites/contenidosotd/Shared%20Documents/Aplicaciones/Microsoft%20Forms/Control%20de%20cambios%20-%20Activos%20Web%20-%20Contenidos%20GTD/Pregunta%205/600X400_KAREN%20YISELLT%20DUQUE%201.jpg; https://colsubsidio365.sharepoint.com/sites/contenidosotd/Shared%20Documents/Aplicaciones/Microsoft%20Forms/Control%20de%20cambios%20-%20Activos%20Web%20-%20Contenidos%20GTD/Pregunta%205/1200X630_KAREN%20YISELLT%20DUQUE%201.jpg</t>
  </si>
  <si>
    <t>Buenos días. Se ajsutó reemplazó la opción 'Ofertas' por 'Talleres' en el menú de navegación de la landing https://www.colsubsidio.com/empresas/productividad/coworking.</t>
  </si>
  <si>
    <t>Cambiar del menú principal la palabra ofertas y dejar Talleres.</t>
  </si>
  <si>
    <t>Buenos días. Se ajustaron las impagenes solicitadas en https://www.colsubsidio.com/aprende/educacion/bachillerato/por-ciclos.</t>
  </si>
  <si>
    <t>Por favor remplazar las imágenes actuales de las 2 secciones:
1. "Beneficios"
2. "¿Qué incluye?"</t>
  </si>
  <si>
    <t>https://colsubsidio365.sharepoint.com/sites/contenidosotd/Shared%20Documents/Aplicaciones/Microsoft%20Forms/Control%20de%20cambios%20-%20Activos%20Web%20-%20Contenidos%20GTD/Pregunta%202/imagen1_XIMENA%20TATIANA%20VELAS.jpg; https://colsubsidio365.sharepoint.com/sites/contenidosotd/Shared%20Documents/Aplicaciones/Microsoft%20Forms/Control%20de%20cambios%20-%20Activos%20Web%20-%20Contenidos%20GTD/Pregunta%202/Imagen2_XIMENA%20TATIANA%20VELAS.jpg</t>
  </si>
  <si>
    <t>Buenos días. Se publicó le banner solicitado en la página https://www.agenciadeempleocolsubsidio.com/. Se realizó el análisis de accesibilidad y no existen errores.</t>
  </si>
  <si>
    <t>https://colsubsidio365.sharepoint.com/sites/contenidosotd/Shared%20Documents/Aplicaciones/Microsoft%20Forms/Control%20de%20cambios%20-%20Activos%20Web%20-%20Contenidos%20GTD/Pregunta%203/IMAGENES---BANNER.COM-_LADY%20TATIANA%20DURAN%20F.jpg</t>
  </si>
  <si>
    <t>¡Una oportunidad laboral te está esperando!</t>
  </si>
  <si>
    <t>La Agencia de Empleo Colsubsidio te conecta con oportunidades laborales. Inscríbete y logra ese empleo que estás buscando.</t>
  </si>
  <si>
    <t>https://www.agenciadeempleocolsubsidio.com/#form</t>
  </si>
  <si>
    <t>Permanente</t>
  </si>
  <si>
    <t xml:space="preserve">Hola, la landing fue desactivada y redireccionada a la programación del teatro. </t>
  </si>
  <si>
    <t>Apagar Landing</t>
  </si>
  <si>
    <t>Buenos días. Se publicó el banner solicitado en https://www.colsubsidio.com/. Se realizó el análisis de accesibilidad y no existen errores.</t>
  </si>
  <si>
    <t>https://we.tl/t-Ubl3Ch6Npz</t>
  </si>
  <si>
    <t xml:space="preserve">Electromanía Mercado Colsubsidio </t>
  </si>
  <si>
    <t>No te la pierdas del 12 al 16 de febrero 2024</t>
  </si>
  <si>
    <t>Buen día, se realizó la actulización solicitada, pueden verificar en:  https://maps.app.goo.gl/DyhriRUntnUS4syX7</t>
  </si>
  <si>
    <t>https://colsubsidio365.sharepoint.com/sites/contenidosotd/_layouts/15/Doc.aspx?sourcedoc=%7BE830B8E8-ACD2-4519-B402-60C5498FB227%7D&amp;file=Ficha%20de%20Georeferenciaci%C3%B3n%20%20Gacha_DIANA%20YULIETH%20SASTOQ.xlsx&amp;action=default&amp;mobileredirect=true</t>
  </si>
  <si>
    <t>Buenos días. Se ajustó el texto solicitado en la sección '¿Quiénes puedes acceder?' en la landing https://www.colsubsidio.com/aprende/educacion/bachillerato/por-ciclos.</t>
  </si>
  <si>
    <t>Por favor ajustar la sección ¿quienes pueden acceder ? así:
• Adultos que no han culminado sus estudios de básica primaria y bachillerato.
• Jóvenes en extraedad que han suspendido sus estudios de básica primaria y bachillerato.
• Jóvenes deportistas de alto rendimiento y artistas mayores de 15 años desde ciclo 4, certificando 40 horas mínimo de intensidad horaria semanal en su práctica.
• Jóvenes con condiciones particulares o que por temas de salud no pueden estar en educación regular.</t>
  </si>
  <si>
    <t>Buenas tardes. Se cargó el banner solicitado en https://www.colsubsidio.com/. Se realizó el análisis de accesibilidad y no existen errores. Pendiente revisión y publicación por parte de Javier Borda.</t>
  </si>
  <si>
    <t>https://colsubsidio365.sharepoint.com/sites/contenidosotd/Shared%20Documents/Aplicaciones/Microsoft%20Forms/Control%20de%20cambios%20-%20Activos%20Web%20-%20Contenidos%20GTD/Pregunta%203/960x400-Maxi17-18feb_CLARA%20CATALINA%20MEJIA.jpg</t>
  </si>
  <si>
    <t>Maxiquincena Mercado Colsubsidio</t>
  </si>
  <si>
    <t>Ofertas 17 y 18 febrero 2024</t>
  </si>
  <si>
    <t>16022024 08:00</t>
  </si>
  <si>
    <t>Buenas tardes. Se actualizaron los libros recomendados de la semana en la página https://www.colsubsidio.com/aprende/bibliotecas/recomendados.</t>
  </si>
  <si>
    <t>https://colsubsidio365-my.sharepoint.com/:p:/r/personal/dianyucc_colsubsidio_com/_layouts/15/Doc.aspx?sourcedoc=%7B957A037C-9097-40A1-BB5E-B43EE7E9AF76%7D&amp;file=RECOMENDADOS%20%20FEBRERO%20I.pptx&amp;action=edit&amp;mobileredirect=true</t>
  </si>
  <si>
    <t>https://colsubsidio365.sharepoint.com/sites/contenidosotd/_layouts/15/Doc.aspx?sourcedoc=%7B5A6D2CDC-D30C-4490-A096-C1B4DF68F167%7D&amp;file=RECOMENDADOS%20%20FEBRERO%20I_MARTHA%20LUCIA%20RONDON.pptx&amp;action=edit&amp;mobileredirect=true</t>
  </si>
  <si>
    <t>Hola buenos días, realizada la actualización en https://www.colsubsidio.com/bloc/piscina-suba</t>
  </si>
  <si>
    <t>https://www.colsubsidio.com/bloc/piscina-suba</t>
  </si>
  <si>
    <t xml:space="preserve">Por favor en el banner cambiar el botón de "Habla con nosotros" por "Adquiere tu práctica libre" dirigiendo al siguiente link: https://www.diversioncolsubsidio.com/deportes-practica-libre-natacion#/wizard?clasificacion=445&amp;producto=80&amp;sede=214 </t>
  </si>
  <si>
    <t xml:space="preserve">Buen día, confirmamos la programación de los post solicitados para febrero. </t>
  </si>
  <si>
    <t>https://colsubsidio365.sharepoint.com/sites/contenidosotd/_layouts/15/Doc.aspx?sourcedoc=%7B9489A0A7-E83A-40E0-B2CC-84CA972FFC2D%7D&amp;file=feb%202024-_DIANA%20YULIETH%20SASTOQ.xlsx&amp;action=default&amp;mobileredirect=true</t>
  </si>
  <si>
    <t>Hola buenas tardes, quedo realizada la actualización en cada una de las páginas solicitadas con el nuevo banner de importante en piscilago https://www.piscilago.co/planea-tu-visita/como-llegar/servicios-buses
https://www.piscilago.co/planea-tu-visita/restaurantes
https://www.piscilago.co/planea-tu-visita/hoteles
https://www.piscilago.co/planea-tu-visita/otros-servicios</t>
  </si>
  <si>
    <t>Montar banner para la sección "Importante en Piscilago" con información de la campaña de febrero:
Título: ¡Alista tu traje de baño! 
Descripción: Este mes diviértete por naturaleza compitiendo en el Pisciflash y admirando al rey zamuro.​ Visítanos del 7 al 29 de febrero y compra tus entradas desde $29.000*. Aplica TyC.​
CTA: ¡Reserva aquí!</t>
  </si>
  <si>
    <t>https://colsubsidio365.sharepoint.com/sites/contenidosotd/Shared%20Documents/Aplicaciones/Microsoft%20Forms/Control%20de%20cambios%20-%20Activos%20Web%20-%20Contenidos%20GTD/Pregunta%202/BannerPiscilago740x385_HEINER%20LEONARDO%20MORA.png</t>
  </si>
  <si>
    <t>Buenas tardes. Se agregaron los eventos solicitados en la página https://www.agenciadeempleocolsubsidio.com/landings/eventos. Además, se realizaorn los ajustes en el formulario de la misma.</t>
  </si>
  <si>
    <t>Detallado en PPT y Excel</t>
  </si>
  <si>
    <t>https://colsubsidio365.sharepoint.com/sites/contenidosotd/_layouts/15/Doc.aspx?sourcedoc=%7B54185C87-B843-4133-9A0D-6279D1C0263F%7D&amp;file=WEBINARS%20EMPLEABILIDAD_LADY%20TATIANA%20DURAN%20F.xlsx&amp;action=default&amp;mobileredirect=true; https://colsubsidio365.sharepoint.com/sites/contenidosotd/_layouts/15/Doc.aspx?sourcedoc=%7B98DD7A35-E1AB-43CC-8727-0D8BC2B8B095%7D&amp;file=Control%20de%20cambios%20II-webinars%20empleabilidad_LADY%20TATIANA%20DURAN%20F.pptx&amp;action=edit&amp;mobileredirect=true</t>
  </si>
  <si>
    <t>Banner subido en hoteles</t>
  </si>
  <si>
    <t>https://colsubsidio365.sharepoint.com/sites/contenidosotd/Shared%20Documents/Aplicaciones/Microsoft%20Forms/Control%20de%20cambios%20-%20Activos%20Web%20-%20Contenidos%20GTD/Pregunta%203/san%20valenti.jpg_HANNA%20CAROLINA%20RODRI.png</t>
  </si>
  <si>
    <t>Celebra el Amor en Grande este mes de San Valentín</t>
  </si>
  <si>
    <t xml:space="preserve">Tú y tu pareja podrán celebrar en el mejor lugar </t>
  </si>
  <si>
    <t xml:space="preserve">url:https://www.hotelescolsubsidio.com/hotel/
Link drive archivos WEBP: https://we.tl/t-AHG9FMtM41 </t>
  </si>
  <si>
    <t>13/02/24 hasta 29/02/23</t>
  </si>
  <si>
    <t>Hola buenos días publicado el banner en https://www.colsubsidio.com/ por favor tener en cuenta: Para este tipo de banners nos pueden enviar solo la imagen que está a la derecha, tamaño 960 x 400, formato JPG, máximo 300 KB de peso, Con eso evitamos que los banners se vean desalineados.</t>
  </si>
  <si>
    <t>https://we.tl/t-opj0R3s9ZA</t>
  </si>
  <si>
    <t>Haz que este mes de San Valentín sea inolvidable</t>
  </si>
  <si>
    <t>Reserva ahora y haz de tu estadía una aventura.</t>
  </si>
  <si>
    <t>12/02/24 hasta 29/09/24</t>
  </si>
  <si>
    <t>Hola buenas tardes, este banner no es posible publicarlo, solicitamos mejorar la foto del banner, puesto que tiene elementos no idóneos para su publicación</t>
  </si>
  <si>
    <t>https://we.tl/t-yyV8FhkGZe</t>
  </si>
  <si>
    <t>Divertirse por naturaleza es sentir adrenalina</t>
  </si>
  <si>
    <t>Visita Piscilago del 7 al 29 de febrero y compra tu pasaporte de ingreso desde $29.000*. Aplica TyC.</t>
  </si>
  <si>
    <t>13/02/2024 10:00 a.m.</t>
  </si>
  <si>
    <t>Buenos días, La solicitud no se puede realizar  porque ya está estipulado el Reglamento general de protección de datos que debe ir en los formularios, en caso de que se requiera publicar el documento se debe validar  con Gladys Fabiola Becerra. Igualmente se debe actualizar el logo de Colsubsidio y revisar el contenido que tiene errores de tipeo. y el documento no es accesible. Muchas gracias</t>
  </si>
  <si>
    <t xml:space="preserve">Añadir en el formulario, validación para uso de datos personales, se adjunta documento que se debe subir. </t>
  </si>
  <si>
    <t>https://colsubsidio365.sharepoint.com/sites/contenidosotd/Shared%20Documents/Aplicaciones/Microsoft%20Forms/Control%20de%20cambios%20-%20Activos%20Web%20-%20Contenidos%20GTD/Pregunta%202/Autorizacion-para-la-utilizacion-de-datos-per_LADY%20TATIANA%20DURAN%20F%201.pdf; https://colsubsidio365.sharepoint.com/sites/contenidosotd/Shared%20Documents/Aplicaciones/Microsoft%20Forms/Control%20de%20cambios%20-%20Activos%20Web%20-%20Contenidos%20GTD/Pregunta%202/WhatsApp%20Image%202024-02-12%20at%2012.46.53_LADY%20TATIANA%20DURAN%20F.jpeg</t>
  </si>
  <si>
    <t>Hola buenas tardes publicada la noticia con la siguiente url: https://teatrocolsubsidio.com/noticias/lanzamiento-programacion-2024</t>
  </si>
  <si>
    <t>https://colsubsidio365.sharepoint.com/sites/contenidosotd/_layouts/15/Doc.aspx?sourcedoc=%7BDC80FE33-9FB3-47C3-8423-E8C32252C5EB%7D&amp;file=formato-noticia%20-%20programacion%20teatro_MARIA%20JOSE%20BUSTAMANT.docx&amp;action=default&amp;mobileredirect=true</t>
  </si>
  <si>
    <t>https://colsubsidio365.sharepoint.com/sites/contenidosotd/Shared%20Documents/Aplicaciones/Microsoft%20Forms/Control%20de%20cambios%20-%20Activos%20Web%20-%20Contenidos%20GTD/Pregunta%205/lanzamiento%20teatro_MARIA%20JOSE%20BUSTAMANT.png</t>
  </si>
  <si>
    <t>Hola buenas tardes, quedo realizada la solicitud en la siguiente url https://clubescolsubsidio.co/landing/instructivo-de-reservas</t>
  </si>
  <si>
    <t>https://clubescolsubsidio.co/landing/instructivo-de-reservas</t>
  </si>
  <si>
    <t xml:space="preserve">Por favor retirar todos los videos tutoriales de la landing y solo dejar los siguientes:
https://www.youtube.com/watch?v=7ZgzsSpefWU&amp;t=1s
https://www.youtube.com/watch?v=s2LTvU9JXYU&amp;t=1s </t>
  </si>
  <si>
    <t>Solicitud resuelta con el requerimiento ID 3882 del control de cambios. Ya está realizado.</t>
  </si>
  <si>
    <t>ajustes educon</t>
  </si>
  <si>
    <t>https://colsubsidio365.sharepoint.com/sites/contenidosotd/_layouts/15/Doc.aspx?sourcedoc=%7BF3B50565-3CFE-426D-8FA7-858C4E6A0A83%7D&amp;file=Ajustes%20informaci%C3%B3n%20educon%20parte%202_ECP%20APOYO%20PORTAFOLIO%201.pptx&amp;action=edit&amp;mobileredirect=true</t>
  </si>
  <si>
    <t>Buenas tardes. Se eliminó del cronograma el programa del día 17 de febrero, en la página: https://www.agenciadeempleocolsubsidio.com/agencia-movil.</t>
  </si>
  <si>
    <t>Eliminar la ubicación del sábado 17 de febrero del cronograma ya que la móvil no va a tener operación este día.</t>
  </si>
  <si>
    <t>Buenas tardes. Se ajustó la imagen opengraph de la página: https://www.colsubsidio.com/aprende/educacion/bachillerato/por-ciclos.</t>
  </si>
  <si>
    <t xml:space="preserve">Por favor remplazar el opengraph por el adjunto, mil gracias. </t>
  </si>
  <si>
    <t>https://colsubsidio365.sharepoint.com/sites/contenidosotd/Shared%20Documents/Aplicaciones/Microsoft%20Forms/Control%20de%20cambios%20-%20Activos%20Web%20-%20Contenidos%20GTD/Pregunta%202/Opengraf%201200x600-100_XIMENA%20TATIANA%20VELAS.jpg</t>
  </si>
  <si>
    <t>Buenas tardes. Se cargó le banner solicitado en https://www.colsubsidio.com/. Se realizó el análisis de accesibilidad y existe un error de contraste con el fondo del banner y el color del texto. Pendiente la revisión y publicación por parte de Javier Borda.</t>
  </si>
  <si>
    <t>https://colsubsidio365.sharepoint.com/sites/contenidosotd/Shared%20Documents/Aplicaciones/Microsoft%20Forms/Control%20de%20cambios%20-%20Activos%20Web%20-%20Contenidos%20GTD/Pregunta%203/Banner.com%201%201_KAREN%20YISELLT%20DUQUE.jpg</t>
  </si>
  <si>
    <t>Prográmate con nuestras sesiones de yoga</t>
  </si>
  <si>
    <t>Embárcate en un viaje hacia la paz interior con nuestros talleres de yoga y meditación</t>
  </si>
  <si>
    <t>Participa sin costo</t>
  </si>
  <si>
    <t>14 feb 8 am - 1 marzo 8 am</t>
  </si>
  <si>
    <t>Buenos días. Se publicó el banner solicitado en https://www.colsubsidio.com/empresas. Se realizó le análisis de accesibilidad y no existen errores. Para este tipo de banners (con franja diagonal) por favor nos pueden enviar la próxima vez solo la imagen que está a la derecha, tamaño 960 x 400, formato JPG, máximo 300 KB de peso, ya que la franja diagonal podemos ajutarla nosotros. Con eso evitamos que los banners se vean desalineados. Muchas gracias.</t>
  </si>
  <si>
    <t>https://colsubsidio365.sharepoint.com/sites/contenidosotd/Shared%20Documents/Aplicaciones/Microsoft%20Forms/Control%20de%20cambios%20-%20Activos%20Web%20-%20Contenidos%20GTD/Pregunta%203/COM---EMPRESAS-2_KAREN%20YISELLT%20DUQUE.jpg; https://colsubsidio365.sharepoint.com/sites/contenidosotd/Shared%20Documents/Aplicaciones/Microsoft%20Forms/Control%20de%20cambios%20-%20Activos%20Web%20-%20Contenidos%20GTD/Pregunta%203/COM---EMPRESAS--3_KAREN%20YISELLT%20DUQUE.jpg</t>
  </si>
  <si>
    <t>Bolsas Corporativas Táctica</t>
  </si>
  <si>
    <t>Adquiere 10% más en usos por la compra de nuestras bolsas corporativas 2024</t>
  </si>
  <si>
    <t>14 feb 8am - 28 feb 9 am</t>
  </si>
  <si>
    <t>Hola buenas tardes, quedo publicado el evento con la siguiente url https://teatrocolsubsidio.com/eventos/zumbao-cheo-hurtado-soto</t>
  </si>
  <si>
    <t>https://colsubsidio365.sharepoint.com/sites/contenidosotd/_layouts/15/Doc.aspx?sourcedoc=%7B4CC8B24D-A192-4A5A-B497-9094B51C6092%7D&amp;file=Formato_Zumbao_Cheo_MARIA%20JOSE%20BUSTAMANT.docx&amp;action=default&amp;mobileredirect=true</t>
  </si>
  <si>
    <t>https://colsubsidio365.sharepoint.com/sites/contenidosotd/Shared%20Documents/Aplicaciones/Microsoft%20Forms/Control%20de%20cambios%20-%20Activos%20Web%20-%20Contenidos%20GTD/Pregunta%205/Dise%C3%B1o%20sin%20t%C3%ADtulo_MARIA%20JOSE%20BUSTAMANT.png</t>
  </si>
  <si>
    <t>El banner no cumple con las especificaciones requeridas, por favor enviar solo la imagen con dimensiones 960x400 px (solo imagen sin franja) Muchas gracias.</t>
  </si>
  <si>
    <t>https://colsubsidio365.sharepoint.com/sites/contenidosotd/Shared%20Documents/Aplicaciones/Microsoft%20Forms/Control%20de%20cambios%20-%20Activos%20Web%20-%20Contenidos%20GTD/Pregunta%203/COM---EMPRESAS-_KAREN%20YISELLT%20DUQUE.jpg</t>
  </si>
  <si>
    <t>Concepta planes coporativos 2024</t>
  </si>
  <si>
    <t>Adquiere planes corporativos para tus encuentros estratégicos y de innovación con nuestros planes corporativos 2024</t>
  </si>
  <si>
    <t>feb 14 8 am - 28 feb 4 pm</t>
  </si>
  <si>
    <t>Hola buenas tardes, quedo publicada el evento con la siguiente url https://teatrocolsubsidio.com/eventos/cuarteto-leon-combite-benigno</t>
  </si>
  <si>
    <t>https://colsubsidio365.sharepoint.com/sites/contenidosotd/_layouts/15/Doc.aspx?sourcedoc=%7B855193DF-8E68-487D-8B52-15CBD5802A5E%7D&amp;file=formato_Leon%20C_Convite_MARIA%20JOSE%20BUSTAMANT.docx&amp;action=default&amp;mobileredirect=true</t>
  </si>
  <si>
    <t>https://colsubsidio365.sharepoint.com/sites/contenidosotd/Shared%20Documents/Aplicaciones/Microsoft%20Forms/Control%20de%20cambios%20-%20Activos%20Web%20-%20Contenidos%20GTD/Pregunta%205/leon%20c%20convite_MARIA%20JOSE%20BUSTAMANT.jpg</t>
  </si>
  <si>
    <t>Hola buenas tardes, quedo realizado el cambio de horarios y atracciones en mantenimiento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https://www.piscilago.co/atracciones/piscina-el-mirador</t>
  </si>
  <si>
    <t>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https://www.piscilago.co/atracciones/piscina-el-mirador</t>
  </si>
  <si>
    <t>Actualizar horarios y mantenimientos de atracciones para la semana del 14 al 18 de febrero de acuerdo a la información del documento adjunto.</t>
  </si>
  <si>
    <t>https://colsubsidio365.sharepoint.com/sites/contenidosotd/_layouts/15/Doc.aspx?sourcedoc=%7B68EBA153-651C-4DDE-B1A2-63BD797AD902%7D&amp;file=Horarios%20y%20mantenimientos%20atracciones%20Piscila_HEINER%20LEONARDO%20MORA%2014.docx&amp;action=default&amp;mobileredirect=true</t>
  </si>
  <si>
    <t>Hola buenas tardes, quedo publicado el evento con la siguiente url https://teatrocolsubsidio.com/eventos/la-pambele-naci-mestizo</t>
  </si>
  <si>
    <t>https://colsubsidio365.sharepoint.com/sites/contenidosotd/_layouts/15/Doc.aspx?sourcedoc=%7B82F3D75F-43D7-4945-B4EE-6C58CCE8E94B%7D&amp;file=Formato_evento_La%20Pambele_MARIA%20JOSE%20BUSTAMANT.docx&amp;action=default&amp;mobileredirect=true</t>
  </si>
  <si>
    <t>https://colsubsidio365.sharepoint.com/sites/contenidosotd/Shared%20Documents/Aplicaciones/Microsoft%20Forms/Control%20de%20cambios%20-%20Activos%20Web%20-%20Contenidos%20GTD/Pregunta%205/La%20pambele_MARIA%20JOSE%20BUSTAMANT.jpg</t>
  </si>
  <si>
    <t>Hola buenas tardes, quedo publicado el evento con la siguiente url https://teatrocolsubsidio.com/eventos/tony-y-mimi-succar</t>
  </si>
  <si>
    <t>https://colsubsidio365.sharepoint.com/sites/contenidosotd/_layouts/15/Doc.aspx?sourcedoc=%7BCF86C70E-7B2A-4293-9874-F61C4D2E0BDC%7D&amp;file=Formato_Tony%20Succar_MARIA%20JOSE%20BUSTAMANT.docx&amp;action=default&amp;mobileredirect=true</t>
  </si>
  <si>
    <t>https://colsubsidio365.sharepoint.com/sites/contenidosotd/Shared%20Documents/Aplicaciones/Microsoft%20Forms/Control%20de%20cambios%20-%20Activos%20Web%20-%20Contenidos%20GTD/Pregunta%205/Tony%20Sucar_MARIA%20JOSE%20BUSTAMANT.jpg</t>
  </si>
  <si>
    <t>Hola buenas tardes, publicado el evento con la siguiente url https://teatrocolsubsidio.com/eventos/chabuco-esencia-vallenata</t>
  </si>
  <si>
    <t>https://colsubsidio365.sharepoint.com/sites/contenidosotd/_layouts/15/Doc.aspx?sourcedoc=%7BFC9D51D2-C190-439D-83FF-47BDAF182E94%7D&amp;file=formato_evento_Chabuco_MARIA%20JOSE%20BUSTAMANT.docx&amp;action=default&amp;mobileredirect=true</t>
  </si>
  <si>
    <t>https://colsubsidio365.sharepoint.com/sites/contenidosotd/Shared%20Documents/Aplicaciones/Microsoft%20Forms/Control%20de%20cambios%20-%20Activos%20Web%20-%20Contenidos%20GTD/Pregunta%205/Chabuco_MARIA%20JOSE%20BUSTAMANT.jpg</t>
  </si>
  <si>
    <t>Hola buenas tardes, publicado el evento con la siguiente url https://teatrocolsubsidio.com/eventos/edson-velandia-y-la-tigra</t>
  </si>
  <si>
    <t>https://colsubsidio365.sharepoint.com/sites/contenidosotd/_layouts/15/Doc.aspx?sourcedoc=%7BC6E76C91-E2D6-4CBA-A339-2AC9C517DCBE%7D&amp;file=formato_Edson%20Velandi_MARIA%20JOSE%20BUSTAMANT.docx&amp;action=default&amp;mobileredirect=true</t>
  </si>
  <si>
    <t>https://colsubsidio365.sharepoint.com/sites/contenidosotd/Shared%20Documents/Aplicaciones/Microsoft%20Forms/Control%20de%20cambios%20-%20Activos%20Web%20-%20Contenidos%20GTD/Pregunta%205/Dise%C3%B1o%20sin%20t%C3%ADtulo%20(1)_MARIA%20JOSE%20BUSTAMANT.jpg</t>
  </si>
  <si>
    <t>Hola buenas tardes, quedo publicado el nuevo evento de Matachinde con la siguiente url https://teatrocolsubsidio.com/eventos/matachinde</t>
  </si>
  <si>
    <t>https://colsubsidio365.sharepoint.com/sites/contenidosotd/_layouts/15/Doc.aspx?sourcedoc=%7B0C919E03-11C6-49E9-A9DD-642A286C3F8D%7D&amp;file=formato_evento_Matachinde_MARIA%20JOSE%20BUSTAMANT.docx&amp;action=default&amp;mobileredirect=true</t>
  </si>
  <si>
    <t>https://colsubsidio365.sharepoint.com/sites/contenidosotd/Shared%20Documents/Aplicaciones/Microsoft%20Forms/Control%20de%20cambios%20-%20Activos%20Web%20-%20Contenidos%20GTD/Pregunta%205/matachind%C3%A9%20WEB%20MAQUETA%20(2)_MARIA%20JOSE%20BUSTAMANT.jpg</t>
  </si>
  <si>
    <t>https://www.piscilago.co/planea-tu-visita/mapa
https://www.piscilago.co/atracciones</t>
  </si>
  <si>
    <t xml:space="preserve">Montar el componente "Importante en Piscilago" en la interna "Planea tu visita / mapa" y en la interna "Atracciones" debajo del listado de atracciones. </t>
  </si>
  <si>
    <t>El banner fue cargado en la pagina del .com estamos a la espera de revision y publicacion por parte de Javer Borda Diaz</t>
  </si>
  <si>
    <t>https://we.tl/t-Ujay6c5yk1</t>
  </si>
  <si>
    <t>El carnaval se toma nuestros clubes</t>
  </si>
  <si>
    <t xml:space="preserve">Disfruta de los eventos del mes en nuestros Clubes Colsubsidio y pásala increíble. </t>
  </si>
  <si>
    <t>https://www.colsubsidio.com/eventosclubes/</t>
  </si>
  <si>
    <t>Por favor publicar lo más pronto posible</t>
  </si>
  <si>
    <t>Los banners no cuentan con la medida adecuada para su publicación</t>
  </si>
  <si>
    <t>https://colsubsidio365.sharepoint.com/sites/contenidosotd/Shared%20Documents/Aplicaciones/Microsoft%20Forms/Control%20de%20cambios%20-%20Activos%20Web%20-%20Contenidos%20GTD/Pregunta%203/Banner_1_LAURA%20CAROLINA%20SIERR%201.jpg</t>
  </si>
  <si>
    <t>El carnaval se toma nuestros clubes​  ​</t>
  </si>
  <si>
    <t>https://colsubsidio365.sharepoint.com/sites/contenidosotd/Shared%20Documents/Aplicaciones/Microsoft%20Forms/Control%20de%20cambios%20-%20Activos%20Web%20-%20Contenidos%20GTD/Pregunta%203/B_1_LAURA%20CAROLINA%20SIERR.jpg; https://colsubsidio365.sharepoint.com/sites/contenidosotd/Shared%20Documents/Aplicaciones/Microsoft%20Forms/Control%20de%20cambios%20-%20Activos%20Web%20-%20Contenidos%20GTD/Pregunta%203/B_2_LAURA%20CAROLINA%20SIERR.jpg</t>
  </si>
  <si>
    <t>colsubsidio.com/colombia-carnavalera</t>
  </si>
  <si>
    <t>Buenos días. Se cargó le banner solicitado en https://www.colsubsidio.com/. Se realizó el análisis de accesibilidad y no existen errores. Pendiente la revisión y publicación por parte de Javier Borda.</t>
  </si>
  <si>
    <t>https://colsubsidio365.sharepoint.com/sites/contenidosotd/Shared%20Documents/Aplicaciones/Microsoft%20Forms/Control%20de%20cambios%20-%20Activos%20Web%20-%20Contenidos%20GTD/Pregunta%203/Banner%20.com_Convenio_Bienal%201920X400_JULIAN%20DARIO%20LUNA%20CR.jpg</t>
  </si>
  <si>
    <t>¡Bienal de Flamenco en el Teatro Colsubsidio!</t>
  </si>
  <si>
    <t xml:space="preserve">Paga las entradas con tu Cupo de Crédito y obtén 10 % de dto., del 11 al 18 de febrero de 2024.  Aplican T y C. </t>
  </si>
  <si>
    <t>14/02/2024</t>
  </si>
  <si>
    <t>https://colsubsidio365.sharepoint.com/sites/contenidosotd/Shared%20Documents/Aplicaciones/Microsoft%20Forms/Control%20de%20cambios%20-%20Activos%20Web%20-%20Contenidos%20GTD/Pregunta%203/com_LAURA%20JULIANA%20CALDER.jpg</t>
  </si>
  <si>
    <t>Planea tus eventos empresariales con nosotros</t>
  </si>
  <si>
    <t>Diseñamos y ejecutamos experiencias 360 para encuentros en medianos y grandes formatos</t>
  </si>
  <si>
    <t>https://www.colsubsidio.com/empresas/eventos</t>
  </si>
  <si>
    <t>Inicio: 15/02/2024 8:00am - Fin: 22/02/2024 11:59</t>
  </si>
  <si>
    <t>El docuemnto fue actuaizado, https://www.colsubsidio.com/hubfs/7212050/documentos/teo/cronograma-clases-grupales-enero-2024-bloc.pdf
Por temas de cache el documento puede tardar entre 24 horas para poder ser visualizado</t>
  </si>
  <si>
    <t xml:space="preserve">https://www.colsubsidio.com/bloc/maipore.  = Menú - reserva de clases - calendario de clases grupales
https://www.colsubsidio.com/bloc/actividades/gimnasio - Reserva (hero banner) - Calendario (botón)
https://www.diversioncolsubsidio.com/deportes-membresia-bloc#/wizard?producto=167 - Botón conoce el calendario </t>
  </si>
  <si>
    <t xml:space="preserve">Por favor actualizar el calendario en los links anteriormente mencionado ya que se actualizó la sede Maiporé por el adjunto </t>
  </si>
  <si>
    <t>https://colsubsidio365.sharepoint.com/sites/contenidosotd/Shared%20Documents/Aplicaciones/Microsoft%20Forms/Control%20de%20cambios%20-%20Activos%20Web%20-%20Contenidos%20GTD/Pregunta%202/clases%20grupales%20BLOC%202024%20(2)%20(1)_VIVIANA%20ANDREA%20ZAMBR.pdf</t>
  </si>
  <si>
    <t>Documentos eliminados de la página, https://www.colsubsidio.com/tiendas-en-linea/supermercados</t>
  </si>
  <si>
    <t xml:space="preserve">Eliminar los siguientes documentos de la pagina: https://www.colsubsidio.com/tiendas-en-linea/supermercados:
-Términos y condiciones actividad Dia de la madre
-Terminación del beneficio del 3% de descuento en compras realizadas en Supermercados y
  Droguerías
-Términos y condiciones Megacupones
-Términos y condiciones Martes de carne de res </t>
  </si>
  <si>
    <t>Banner publicado en hoteles colsubsidio</t>
  </si>
  <si>
    <t>https://colsubsidio365.sharepoint.com/sites/contenidosotd/Shared%20Documents/Aplicaciones/Microsoft%20Forms/Control%20de%20cambios%20-%20Activos%20Web%20-%20Contenidos%20GTD/Pregunta%203/Banner_1920%20x%20500-100_HANNA%20CAROLINA%20RODRI.jpg</t>
  </si>
  <si>
    <t xml:space="preserve">¡Programa tu escapada perfecta! </t>
  </si>
  <si>
    <t>Descubre el encanto del Hotel Peñalisa y vive una experiencia inolvidable</t>
  </si>
  <si>
    <t>Piezas Formato WEBP:
link: https://www.hotelescolsubsidio.com/hotel/penalisa/</t>
  </si>
  <si>
    <t>14/03/2024</t>
  </si>
  <si>
    <t>Buenas tardes. Se ajustó la nueva imagen en el banner solicitado en https://www.colsubsidio.com/empresas.</t>
  </si>
  <si>
    <t>cambiar pieza del banner del requerimiento 3888 porque no corresponde al texto enviado, adjunto pantallazo del que toca cambiar y adjunto banner que correcto que debe quedar</t>
  </si>
  <si>
    <t>https://colsubsidio365.sharepoint.com/sites/contenidosotd/Shared%20Documents/Aplicaciones/Microsoft%20Forms/Control%20de%20cambios%20-%20Activos%20Web%20-%20Contenidos%20GTD/Pregunta%202/Captura%20de%20pantalla%202024-02-14%20141941_KAREN%20YISELLT%20DUQUE.png; https://colsubsidio365.sharepoint.com/sites/contenidosotd/Shared%20Documents/Aplicaciones/Microsoft%20Forms/Control%20de%20cambios%20-%20Activos%20Web%20-%20Contenidos%20GTD/Pregunta%202/COM---EMPRESAS--3_KAREN%20YISELLT%20DUQUE.jpg</t>
  </si>
  <si>
    <t xml:space="preserve">Banner publciado en hoteles colsusidio </t>
  </si>
  <si>
    <t>https://colsubsidio365.sharepoint.com/sites/contenidosotd/Shared%20Documents/Aplicaciones/Microsoft%20Forms/Control%20de%20cambios%20-%20Activos%20Web%20-%20Contenidos%20GTD/Pregunta%203/banner-hotel-960x400%20(1)_HANNA%20CAROLINA%20RODRI.jpg</t>
  </si>
  <si>
    <t>5 hoteles Colsubsidio, en el top20 de MyHotel</t>
  </si>
  <si>
    <t xml:space="preserve">Nuestros hoteles están entre los mejores de América Latina por experiencia al huésped. </t>
  </si>
  <si>
    <t xml:space="preserve">Los detalles </t>
  </si>
  <si>
    <t>Url: https://www.colsubsidio.com/noticias/cinco-hoteles-reconocidos
Banner WEBP: https://colsubsidio365-my.sharepoint.com/:f:/g/personal/waltgutari_colsubsidio_com/EtTGPd_Jy_BImWHEIkla40wB4qtYoEQMmiy0-O4HRO3JYA?e=NovCom</t>
  </si>
  <si>
    <t>31/03/23</t>
  </si>
  <si>
    <t>Buenos días, fichas actualizadas según requerimiento:  https://maps.app.goo.gl/gpuWhMTc22BpioKo8
https://maps.app.goo.gl/aJmbR6ReUDCFvsWMA</t>
  </si>
  <si>
    <t>https://colsubsidio365.sharepoint.com/sites/contenidosotd/_layouts/15/Doc.aspx?sourcedoc=%7B543FEC0F-746C-4C66-9ADA-0A65A3C6563C%7D&amp;file=Ficha%20de%20Georeferenciaci%C3%B3n%20telefonos%20Bog_DIANA%20YULIETH%20SASTOQ.xlsx&amp;action=default&amp;mobileredirect=true</t>
  </si>
  <si>
    <t xml:space="preserve">El documento fue ajustado
https://www.colsubsidio.com/hubfs/7212050/documentos/teo/clases-grupales-cronograma-febrero-2024.pdf
Por temas de cache el documento puede tardar 24 horas en visualisarse correctamente </t>
  </si>
  <si>
    <t>https://www.diversioncolsubsidio.com/deportes-membresia-bloc#/wizard?clasificacion=457&amp;producto=167
https://www.colsubsidio.com/bloc Menú reserva de clases
y Hero banner https://www.colsubsidio.com/bloc/actividades/gimnasio
https://www.colsubsidio.com/hubfs/documentos/teo/clases-grupales-cronograma-febrero-2024.pdf</t>
  </si>
  <si>
    <t xml:space="preserve">Por favor reemplazar el documento de clases grupales de Bloc por este actualizado que adjunto con accesibilidad. </t>
  </si>
  <si>
    <t>https://colsubsidio365.sharepoint.com/sites/contenidosotd/Shared%20Documents/Aplicaciones/Microsoft%20Forms/Control%20de%20cambios%20-%20Activos%20Web%20-%20Contenidos%20GTD/Pregunta%202/clases%20grupales%20BLOC%202024%20(2)%20(1)_LAURA%20CAROLINA%20SIERR.pdf</t>
  </si>
  <si>
    <t>Buenos días. Se cargaron en el servidor los siguientes documentos: https://www.colsubsidio.com/hubfs/documentos/colsubsidio/condiciones-credito-educativo.pdf y https://www.colsubsidio.com/hubfs/documentos/colsubsidio/condiciones-credito-pago-impuestos-y-seguros.pdf.</t>
  </si>
  <si>
    <t>https://colsubsidio365.sharepoint.com/sites/contenidosotd/Shared%20Documents/Aplicaciones/Microsoft%20Forms/Control%20de%20cambios%20-%20Activos%20Web%20-%20Contenidos%20GTD/Pregunta/03-CR%C3%89DITO-EDUCATIVO-CONDICIONES%20V2_DIANA%20CAROLINA%20BUSTO.pdf; https://colsubsidio365.sharepoint.com/sites/contenidosotd/Shared%20Documents/Aplicaciones/Microsoft%20Forms/Control%20de%20cambios%20-%20Activos%20Web%20-%20Contenidos%20GTD/Pregunta/07-CR%C3%89DITO%20PAGO%20DE%20IMPUESTOS%20Y%20SEGUROS-CONDIC_DIANA%20CAROLINA%20BUSTO.pdf</t>
  </si>
  <si>
    <t>https://transacciones.colsubsidio.com/credito/lineas-de-credito/credito-rotativo.php
https://transacciones.colsubsidio.com/credito/lineas-de-credito/credito-educativo.php</t>
  </si>
  <si>
    <t>Envió el link donde se encuentra los Certificado de accesibilidad ya que no me permite adjuntarlo por el tipo de formato
Nombre de los archivos:
 __03-CRÉDITO-EDUCATIVO-CONDICIONES V2.pdf.accreport.thml
__07-CRÉDITO PAGO DE IMPUESTOS Y SEGUROS-CONDICIONES.pdf.accreport.html
https://colsubsidio365-my.sharepoint.com/:f:/g/personal/juliluncru_colsubsidio_com/EsFkiw13z7JMusiiN8DdcDcBmRr5VjABN13DWSzimos65g?e=iWSldq</t>
  </si>
  <si>
    <t>Buenos días. Se ajustó el texto solicitado en la sección 'Cronograma 2024' en la página https://www.colsubsidio.com/aprende/educacion/saber-11.</t>
  </si>
  <si>
    <t>En la sección de cronograma 2024 ajustar las fechas del vacacional así:
Vacacional
Apertura 1 - Periodo de inscripciones: lunes, 15 de abril de 2024 al sábado, 15 de junio de 2024
Fecha Inicio: martes, 18 de junio de 2024
Fecha Final: viernes, 5 de julio de 2024
Sedes: Colegio Norte y Colegio Chicalá
Apertura 2 - Periodo de inscripciones: lunes, 15 de abril de 2024 al viernes, 21 de junio de 2024
Fecha Inicio: martes, 25 de junio de 2024
Fecha Final: viernes, 12 de julio de 2024
Sede: Colegio Ciudadela
Horario: lunes a viernes de 8:00 a. m. a 5:00 p. m.</t>
  </si>
  <si>
    <t>Buenos días. Se ajustó el contenido solicitado en la página https://www.colsubsidio.com/empresas/alianzas/inclusion.</t>
  </si>
  <si>
    <t>https://www.colsubsidio.com/empresas/landings/inspirandot</t>
  </si>
  <si>
    <t>https://colsubsidio365.sharepoint.com/sites/contenidosotd/_layouts/15/Doc.aspx?sourcedoc=%7B3680B1E2-B390-4D62-B5AA-C1CB8EC1E64D%7D&amp;file=Cambios%20en%20landing%20page%20InspirandoT_CARLOS%20FELIPE%20MONROY.docx&amp;action=default&amp;mobileredirect=true</t>
  </si>
  <si>
    <t>Buenos días. Se publicó el banner de publicidad versión escritorio y móvil en la landing https://www.colsubsidio.com/empresas/productividad/coworking#talleres.</t>
  </si>
  <si>
    <t>cargar banner en galeria publicitaria</t>
  </si>
  <si>
    <t>https://colsubsidio365.sharepoint.com/sites/contenidosotd/Shared%20Documents/Aplicaciones/Microsoft%20Forms/Control%20de%20cambios%20-%20Activos%20Web%20-%20Contenidos%20GTD/Pregunta%202/Banner-PC_KAREN%20YISELLT%20DUQUE.jpg; https://colsubsidio365.sharepoint.com/sites/contenidosotd/Shared%20Documents/Aplicaciones/Microsoft%20Forms/Control%20de%20cambios%20-%20Activos%20Web%20-%20Contenidos%20GTD/Pregunta%202/banner-movil_KAREN%20YISELLT%20DUQUE.jpg</t>
  </si>
  <si>
    <t>Hola. buenas tardes, quedaron publicados los términos y condiciones en https://www.piscilago.co/terminos-legales</t>
  </si>
  <si>
    <t>https://www.piscilago.co/terminos-legales</t>
  </si>
  <si>
    <t>Subir los términos y condiciones adjuntos que pertenecen al paquete "Piscilago con todo"</t>
  </si>
  <si>
    <t>https://colsubsidio365.sharepoint.com/sites/contenidosotd/_layouts/15/Doc.aspx?sourcedoc=%7BD3D872B2-41C2-453B-A87E-6DE4F41F3ED9%7D&amp;file=Terminos%20y%20Condiciones%20Piscilago%20CON%20TODO_HEINER%20LEONARDO%20MORA.docx&amp;action=default&amp;mobileredirect=true</t>
  </si>
  <si>
    <t>Hola buenas tardes, publicada la noticia con la siguiente url https://teatrocolsubsidio.com/noticias/homenaje-a-paco-de-lucia</t>
  </si>
  <si>
    <t>https://colsubsidio365.sharepoint.com/sites/contenidosotd/_layouts/15/Doc.aspx?sourcedoc=%7B409A3531-FEEC-4015-ADC9-DA1DC0017BAA%7D&amp;file=formato-noticia%20-%20Flamenco_MARIA%20JOSE%20BUSTAMANT.docx&amp;action=default&amp;mobileredirect=true</t>
  </si>
  <si>
    <t>https://colsubsidio365.sharepoint.com/sites/contenidosotd/Shared%20Documents/Aplicaciones/Microsoft%20Forms/Control%20de%20cambios%20-%20Activos%20Web%20-%20Contenidos%20GTD/Pregunta%205/FLAMENCO_MARIA%20JOSE%20BUSTAMANT.jpg</t>
  </si>
  <si>
    <t>Hola buenas tardes, publicado el banner con la siguiente url https://teatrocolsubsidio.com/</t>
  </si>
  <si>
    <t>https://colsubsidio365.sharepoint.com/sites/contenidosotd/Shared%20Documents/Aplicaciones/Microsoft%20Forms/Control%20de%20cambios%20-%20Activos%20Web%20-%20Contenidos%20GTD/Pregunta%203/Banner_web-cimafunk_copyactualizado_MARIA%20JOSE%20BUSTAMANT.jpg
Mobile: https://we.tl/t-DgfDMO4FQK</t>
  </si>
  <si>
    <t>https://teatrocolsubsidio.com/eventos/cimafunk</t>
  </si>
  <si>
    <t>fecha de publicación final: 10 de marzo</t>
  </si>
  <si>
    <t>Buenas tardes. Se reemplazó el video solicitado en la landing https://www.colsubsidio.com/empresas/productividad/coworking.</t>
  </si>
  <si>
    <t xml:space="preserve">Reemplazar video publicado en la landing por este enlace: https://youtu.be/VITFIO9QNIA </t>
  </si>
  <si>
    <t>Dejar la descripción y cambiar el número 7 por 8 en el contenido sobre los espacios coworking</t>
  </si>
  <si>
    <t>Buenas tardes. Se reemplazó el video solicitado en la landing https://www.colsubsidio.com/empresas/productividad#grupo-1-tab-1.</t>
  </si>
  <si>
    <t>https://www.colsubsidio.com/empresas/productividad#grupo-1-tab-1</t>
  </si>
  <si>
    <t>Reemplazar video en la card por este: https://youtu.be/VITFIO9QNIA</t>
  </si>
  <si>
    <t>Descripción: Hablemos de productividad, nuestra red de coworking Táctica cuenta con 8 espacios ubicados estratégicamente en Bogotá, ideales para el trabajo individual o en equipo.</t>
  </si>
  <si>
    <t>Buenas tardes se reemplazó el documento solicitado en la página https://www.colsubsidio.com/empresas/cuida-tu-equipo/familia/campamento-creativo.</t>
  </si>
  <si>
    <t>https://colsubsidio365.sharepoint.com/sites/contenidosotd/Shared%20Documents/Aplicaciones/Microsoft%20Forms/Control%20de%20cambios%20-%20Activos%20Web%20-%20Contenidos%20GTD/Pregunta/Brochure%20empresarial%20Campamento%20Creativo%20%202_LAURA%20JULIANA%20CALDER.pdf</t>
  </si>
  <si>
    <t>Reemplazar el brochure aquí: https://www.colsubsidio.com/empresas/cuida-tu-equipo/familia/campamento-creativo</t>
  </si>
  <si>
    <t>Dejo we transfer con certificado de accesibilidad: https://we.tl/t-cw8oMyRgXV</t>
  </si>
  <si>
    <t xml:space="preserve">El docuemnto T&amp;C hoteles coplsubsidio fue actualizado </t>
  </si>
  <si>
    <t>Cambiar adjunto pdf, en el botón ver políticas de hospedaje.</t>
  </si>
  <si>
    <t>https://colsubsidio365.sharepoint.com/sites/contenidosotd/Shared%20Documents/Aplicaciones/Microsoft%20Forms/Control%20de%20cambios%20-%20Activos%20Web%20-%20Contenidos%20GTD/Pregunta%202/T%C3%89RMINOS%20Y%20CONDICIONES%20PARA%20LA%20PRESTACI%C3%93N%20DEL_HANNA%20CAROLINA%20RODRI.pdf</t>
  </si>
  <si>
    <t>Buenos días. Se ajustó el texto solicitado en la landing https://www.colsubsidio.com/aprende/eventos.</t>
  </si>
  <si>
    <t>Realizar ajuste según ppt adjunta.
Una vez se ajuste poner el formulario en productivo.
Mil gracias</t>
  </si>
  <si>
    <t>https://colsubsidio365.sharepoint.com/sites/contenidosotd/_layouts/15/Doc.aspx?sourcedoc=%7B2FA4512F-F2D2-4E78-AC09-51E9A0A3EC03%7D&amp;file=Ajustes%20formulario_DIANA%20CAROLINA%20AVILA.pptx&amp;action=edit&amp;mobileredirect=true</t>
  </si>
  <si>
    <t xml:space="preserve">Buenos días. Se publicó el banner solicitado en https://www.agenciadeempleocolsubsidio.com/. Se realizó el análisis de accesibilidad y existen dos errores de contraste en el color del fondo del banner y el color de texto del mismo. </t>
  </si>
  <si>
    <t>https://colsubsidio365.sharepoint.com/sites/contenidosotd/Shared%20Documents/Aplicaciones/Microsoft%20Forms/Control%20de%20cambios%20-%20Activos%20Web%20-%20Contenidos%20GTD/Pregunta%203/BANNER_LADY%20TATIANA%20DURAN%20F.png</t>
  </si>
  <si>
    <t>¡No te quedes por fuera!</t>
  </si>
  <si>
    <t xml:space="preserve">Fortalece tus competencias participando en nuestros webinars </t>
  </si>
  <si>
    <t>Permanente - 2024</t>
  </si>
  <si>
    <t>Se activo el cronograma en los siguientes productos
"https://www.diversioncolsubsidio.com/vitrina/categoria_cms/150813/clasificacion/486/#/vitrina?clasificacion=486
https://www.diversioncolsubsidio.com/deportes-alto-rendimiento-squash#/wizard?clasificacion=486&amp;producto=578
https://www.diversioncolsubsidio.com/equipos-de-alto-rendimiento-equipo-de-taekwondo#/wizard?clasificacion=486&amp;producto=605
https://www.diversioncolsubsidio.com/deportes-alto-rendimiento-natacion#/wizard?clasificacion=486&amp;producto=297
https://www.diversioncolsubsidio.com/deportes-alto-rendimiento-futbol#/wizard?clasificacion=486&amp;producto=303
https://www.diversioncolsubsidio.com/deportes-alto-rendimiento-tenis#/wizard?clasificacion=486&amp;producto=300
https://www.diversioncolsubsidio.com/Club-bellavista-ninos-equipo-de-voleibol#/wizard?clasificacion=486&amp;producto=716"</t>
  </si>
  <si>
    <t>https://www.diversioncolsubsidio.com/vitrina/categoria_cms/150813/clasificacion/486/#/vitrina?clasificacion=486
https://www.diversioncolsubsidio.com/deportes-alto-rendimiento-squash#/wizard?clasificacion=486&amp;producto=578
https://www.diversioncolsubsidio.com/equipos-de-alto-rendimiento-equipo-de-taekwondo#/wizard?clasificacion=486&amp;producto=605
https://www.diversioncolsubsidio.com/deportes-alto-rendimiento-natacion#/wizard?clasificacion=486&amp;producto=297
https://www.diversioncolsubsidio.com/deportes-alto-rendimiento-futbol#/wizard?clasificacion=486&amp;producto=303
https://www.diversioncolsubsidio.com/deportes-alto-rendimiento-tenis#/wizard?clasificacion=486&amp;producto=300
https://www.diversioncolsubsidio.com/Club-bellavista-ninos-equipo-de-voleibol#/wizard?clasificacion=486&amp;producto=716</t>
  </si>
  <si>
    <t>Por favor subir el cronograma de inscripciones de Equipos de Alto rendimiento
Adjunto documento con accesibilidad</t>
  </si>
  <si>
    <t>https://colsubsidio365.sharepoint.com/sites/contenidosotd/Shared%20Documents/Aplicaciones/Microsoft%20Forms/Control%20de%20cambios%20-%20Activos%20Web%20-%20Contenidos%20GTD/Pregunta%202/cronograma-de-alto-rendimiento%204_LAURA%20CAROLINA%20SIERR.pdf</t>
  </si>
  <si>
    <t>Buen día, informamos que la actualización fue realizada según lo solicitado:
https://maps.app.goo.gl/EKkbbDvYtERHjgz37
https://maps.app.goo.gl/eEUqUmWKzYoAXsr57</t>
  </si>
  <si>
    <t>https://colsubsidio365.sharepoint.com/sites/contenidosotd/_layouts/15/Doc.aspx?sourcedoc=%7B3A3576FB-0831-41F8-80B0-22035A0DA284%7D&amp;file=Ficha%20de%20Georeferenciaci%C3%B3n%2016-02-24_DIANA%20YULIETH%20SASTOQ.xlsx&amp;action=default&amp;mobileredirect=true</t>
  </si>
  <si>
    <t>Buenos días, se ha realizado la actualización solicitada:
https://maps.app.goo.gl/yBnLCB7Nx3jiPUGF6</t>
  </si>
  <si>
    <t>https://colsubsidio365.sharepoint.com/sites/contenidosotd/_layouts/15/Doc.aspx?sourcedoc=%7B88B968A6-3BB5-442F-8C1A-2FE9810EE0CA%7D&amp;file=Ficha%20de%20Georeferenciaci%C3%B3n%20n%C2%B0%20PLAZA%20III_DIANA%20YULIETH%20SASTOQ.xlsx&amp;action=default&amp;mobileredirect=true</t>
  </si>
  <si>
    <t>baner publciado en tienda diversion colsubsidio</t>
  </si>
  <si>
    <t>https://colsubsidio365.sharepoint.com/sites/contenidosotd/Shared%20Documents/Aplicaciones/Microsoft%20Forms/Control%20de%20cambios%20-%20Activos%20Web%20-%20Contenidos%20GTD/Pregunta%203/Banner_1920x600_HEINER%20LEONARDO%20MORA.png</t>
  </si>
  <si>
    <t xml:space="preserve">¡En febrero ven a divertirte a Piscilago! </t>
  </si>
  <si>
    <t>Diviértete por naturaleza y visítanos del 7 al 29 de febrero, compra tus entradas desde $29.000*. Aplican TyC.</t>
  </si>
  <si>
    <t>19/02/2024 10:00 a.m.</t>
  </si>
  <si>
    <t>Buenos días, la actualización del slug se realizó correctamente,</t>
  </si>
  <si>
    <t>https://www.colsubsidio.com/empresas/alianzas/inclusion</t>
  </si>
  <si>
    <t xml:space="preserve">Buenas tardes, solicitamos tu ayuda para hacer un nuevo cambio en la landing page de diversidad e inclusión, adjunto dejamos dos propuestas. me gustaría que fuera la primera.
Gracias. </t>
  </si>
  <si>
    <t>Buenas tardes. Se ajustaron las cifras solicitadas en la lanidng https://www.colsubsidio.com/empresas/productividad/observatorio.</t>
  </si>
  <si>
    <t>https://colsubsidio365.sharepoint.com/sites/contenidosotd/_layouts/15/Doc.aspx?sourcedoc=%7BCECB01A8-EBF9-49CA-849B-A1713CA51A99%7D&amp;file=Solicitud%20act.%20datos%20landing%20observatorio_LAURA%20JULIANA%20CALDER.docx&amp;action=default&amp;mobileredirect=true</t>
  </si>
  <si>
    <t>Landing: https://www.colsubsidio.com/empresas/productividad/observatorio</t>
  </si>
  <si>
    <t>Hola buenas tardes, realizada la solicitud en https://www.piscilago.co/planes-y-tarifas/promociones</t>
  </si>
  <si>
    <t>Ajustar en el banner de título "La diversión en grupo es mejor" el valor de visitante debe ser de $53.000 y no de $51.000. También cambiar valor de Piscitour debe ser de $89.000 y no de $82.900.</t>
  </si>
  <si>
    <t>Buenas tardes. se reemplazaron los documentos solicitados y se publicó el nuevo documento compartido en la página https://www.colsubsidio.com/empresas/productividad/observatorio.</t>
  </si>
  <si>
    <t>https://colsubsidio365.sharepoint.com/sites/contenidosotd/_layouts/15/Doc.aspx?sourcedoc=%7BE139F28A-9BED-40D3-8DFB-C7B3A5E43E4E%7D&amp;file=Solicitudes%20cargue%2019%20de%20febrero%202024_LAURA%20JULIANA%20CALDER.docx&amp;action=default&amp;mobileredirect=true</t>
  </si>
  <si>
    <t>Buenas tardes. Se creó el código qr de la url: https://www.colsubsidio.com/empresas/alianzas/inclusion?utm_source=folleto&amp;utm_campaign=alianzas_diversidad. Adjunto el código qr: https://www.colsu.com.co/qrcode/AINS.png.</t>
  </si>
  <si>
    <t>https://bit.ly/4bEygtL</t>
  </si>
  <si>
    <t xml:space="preserve">folleto </t>
  </si>
  <si>
    <t>Ajustar TyC del plan "La diversión en grupo es mejor", se debe cambiar:
- Fechas: Válido hasta el 31 de diciembre de 2024.
- Tarifas: $53.000 en cambio de $51.000 y $89.000 en cambio de $82.900</t>
  </si>
  <si>
    <t>Producto actualizado https://www.diversioncolsubsidio.com/deportes-adulto-mayor-acondicionamiento-fisico#/wizard?segmento_edad=253&amp;clasificacion=594&amp;producto=4</t>
  </si>
  <si>
    <t>https://www.diversioncolsubsidio.com/deportes-adulto-mayor-acondicionamiento-fisico#/wizard?segmento_edad=253&amp;clasificacion=594</t>
  </si>
  <si>
    <t>Acerca de:
Fortalece tu salud física, ejercitando tu cuerpo y mente de forma efectiva a través de nuestro programa de acondicionamiento físico, el cual te ayudara a mejorar la resistencia cardiopulmonar, la fuerza neuromuscular y el equilibrio, brindándote así un bienestar físico y mental.
Este programa te incluye: 
- Valoración inicial por médico depórtologo y seguimiento semestral. Recuerda agendar este espacio en la oficina de deportes de cada sede.
- Clases de 60 minutos, dos veces por semana. 
-Programa especializado según tu condición física.
Importante: Para las personas que presenten movilidad reducida, en el club el Cubo los escenarios están adecuados para recibirlos.
¡Mejora tu bienestar durante la vejez! Únete a nuestro programa de adulto mayor.</t>
  </si>
  <si>
    <t xml:space="preserve">
Producto actualizado
https://www.diversioncolsubsidio.com/deportes-acuaerobicos-para-adulto-mayor#/wizard?segmento_edad=253&amp;clasificacion=594&amp;producto=20</t>
  </si>
  <si>
    <t>Acerca de:
Sumérgete en una actividad cardiovascular que se realiza en el agua, combinando un completo entrenamiento con bailes y coreografías muy estimulantes que te ayudaran a mejorar tu ritmo, coordinación y sincronización con el medio acuático.
Este programa te incluye: 
- Valoración inicial por médico depórtologo y seguimiento semestral. Recuerda agendar este espacio en la oficina de deportes de cada sede.
- Clases de 60 minutos, dos veces por semana. 
- Programa especializado según tu condición física.
Importante: Para las personas que presenten movilidad reducida, en el club el Cubo los escenarios están adecuados para recibirlos.
¡Mejora tu bienestar durante la vejez! Únete a nuestro programa de adulto mayor.</t>
  </si>
  <si>
    <t>Producto actualizado https://www.diversioncolsubsidio.com/deportes-acuayoga-adulto-mayor#/wizard?segmento_edad=253&amp;clasificacion=594&amp;producto=291</t>
  </si>
  <si>
    <t>https://www.diversioncolsubsidio.com/deportes-acuayoga-adulto-mayor#/wizard?segmento_edad=253&amp;clasificacion=594&amp;producto=291</t>
  </si>
  <si>
    <t>Acerca de:
Este programa recreo deportivo está dirigido a adultos mayores, el cual por medio de asanas en el agua aumenta la flexibilidad muscular y la capacidad pulmonar, ofrece propiedades terapéuticas por la fricción natural del agua, da apoyo a todos los segmentos del cuerpo y no presenta ningún efecto nocivo en las articulaciones.
Este programa te incluye: 
- Valoración inicial por médico depórtologo y seguimiento semestral. Recuerda agendar este espacio en la oficina de deportes de cada sede.
- Clases de 60 minutos, dos veces por semana. 
-Programa especializado según tu condición física.
Importante: Para las personas que presenten movilidad reducida, en el club el Cubo los escenarios están adecuados para recibirlos.
¡Mejora tu bienestar durante la vejez! Únete a nuestro programa de adulto mayor.</t>
  </si>
  <si>
    <t>Producto actualizado https://www.diversioncolsubsidio.com/deportes-bolos-adulto-mayor#/wizard?segmento_edad=253&amp;clasificacion=594&amp;producto=23</t>
  </si>
  <si>
    <t>Acerca de:
Nuestro programa de bolos conjuga la diversión y la actividad física con un trabajo de resistencia muscular y cardiovascular, donde mejoraras la coordinación óculo manual, el equilibrio y la técnica de lanzamiento.
Este programa te incluye: 
- Valoración inicial por médico depórtologo y seguimiento semestral. Recuerda agendar este espacio en la oficina de deportes de cada sede.
- Clases de 60 minutos, dos veces por semana. 
-Programa especializado según tu condición física.
Importante: Para las personas que presenten movilidad reducida, en el club el Cubo los escenarios están adecuados para recibirlos.
¡Mejora tu bienestar durante la vejez! Únete a nuestro programa de adulto mayor.</t>
  </si>
  <si>
    <t>Producto actualizado https://www.diversioncolsubsidio.com/deportes-gimnasia-terapeutica-adulto-mayor#/wizard?segmento_edad=253&amp;clasificacion=594&amp;producto=376</t>
  </si>
  <si>
    <t>Acerca de:
La Gimnasia Terapéutica es una práctica corporal que, mediante suaves movimientos y estiramientos, te permite recuperar la movilidad natural del cuerpo y, mediante el trabajo de la postura, encuentras las posiciones adecuadas para integrarlas en la vida cotidiana.
Este programa te incluye: 
- Valoración inicial por médico depórtologo y seguimiento semestral. Recuerda agendar este espacio en la oficina de deportes de cada sede.
- Clases de 60 minutos, dos veces por semana. 
-Programa especializado según tu condición física.
Importante: Para las personas que presenten movilidad reducida, en el club el Cubo los escenarios están adecuados para recibirlos.
¡Mejora tu bienestar durante la vejez! Únete a nuestro programa de adulto mayor.</t>
  </si>
  <si>
    <t>Producto actualizado https://www.diversioncolsubsidio.com/deportes-natacion-para-adulto-mayor#/wizard?segmento_edad=253&amp;clasificacion=594&amp;producto=14</t>
  </si>
  <si>
    <t>Acerca de:
La natación es un deporte fantástico y único que consiste en desplazar el cuerpo dentro del agua, sin tocar el piso. La propulsión, arrastre y empuje del agua te ayudarán a realizar una buena técnica y así mismo a reducir el impacto en las articulaciones, mejorar el control postural y fortalecer el organismo.
Este programa te incluye: 
- Valoración inicial por médico depórtologo y seguimiento semestral. Recuerda agendar este espacio en la oficina de deportes de cada sede.
- Clases de 60 minutos, dos veces por semana. 
-Programa especializado según tu condición física.
Importante: Para las personas que presenten movilidad reducida, en el club el Cubo los escenarios están adecuados para recibirlos.
¡Mejora tu bienestar durante la vejez! Únete a nuestro programa de adulto mayor.</t>
  </si>
  <si>
    <t>Producto actualizado https://www.diversioncolsubsidio.com/deportes-pilates-para-adulto-mayor#/wizard?segmento_edad=253&amp;clasificacion=594&amp;producto=283</t>
  </si>
  <si>
    <t>Acerca de:
Nuestro programa de pilates tiene como objetivo fortalecer el cuerpo y la mente desde la parte más profunda a la más superficial, aumentando y uniendo el dinamismo y la fuerza muscular con el control mental, la relajación y la respiración. Es una disciplina que combina técnicas de gimnasia, ballet y yoga.
Este programa te incluye: 
- Valoración inicial por médico depórtologo y seguimiento semestral. Recuerda agendar este espacio en la oficina de deportes de cada sede.
- Clases de 60 minutos, dos veces por semana. 
-Programa especializado según tu condición física.
Importante: Para las personas que presenten movilidad reducida, en el club el Cubo los escenarios están adecuados para recibirlos.
¡Mejora tu bienestar durante la vejez! Únete a nuestro programa de adulto mayor.</t>
  </si>
  <si>
    <t>Producto actualizado https://www.diversioncolsubsidio.com/deportes-rumba-adulto-mayor#/wizard?segmento_edad=253&amp;clasificacion=594&amp;producto=21</t>
  </si>
  <si>
    <t>Acerca de:
Nuestro programa de rumba te enseñara una gran variedad de géneros musicales y así mismo a combinar ritmos y coreografías. Adicionalmente fortalecerás las capacidades físicas, el sistema circulatorio, sistema óseo, sistema muscular entre otros, ayudando así a mejorar tu calidad de vida.
Este programa te incluye: 
- Valoración inicial por médico depórtologo y seguimiento semestral. Recuerda agendar este espacio en la oficina de deportes de cada sede.
- Clases de 60 minutos, dos veces por semana. 
-Programa especializado según tu condición física.
Importante: Para las personas que presenten movilidad reducida, en el club el Cubo los escenarios están adecuados para recibirlos.
¡Mejora tu bienestar durante la vejez! Únete a nuestro programa de adulto mayor.</t>
  </si>
  <si>
    <t>Producto actualizado https://www.diversioncolsubsidio.com/deportes-taichi-para-adulto-mayor#/wizard?segmento_edad=253&amp;clasificacion=594&amp;producto=374</t>
  </si>
  <si>
    <t>Acerca de:
El taichi es una técnica de ejercicio físico y estiramiento suave que se practica al propio ritmo. Cada postura fluye hacia la siguiente sin pausa, asegurando que el cuerpo esté en constante movimiento.
Este programa te incluye: 
- Valoración inicial por médico depórtologo y seguimiento semestral. Recuerda agendar este espacio en la oficina de deportes de cada sede.
- Clases de 60 minutos, dos veces por semana. 
- Programa especializado según tu condición física.
Importante: Para las personas que presenten movilidad reducida, en el club el Cubo los escenarios están adecuados para recibirlos.
¡Mejora tu bienestar durante la vejez! Únete a nuestro programa de adulto mayor.</t>
  </si>
  <si>
    <t>Producto actualizado https://www.diversioncolsubsidio.com/deportes-yoga-adulto-mayor#/wizard?segmento_edad=253&amp;clasificacion=594&amp;producto=6</t>
  </si>
  <si>
    <t>Acerca de:
El yoga para adulto mayor consta de sesiones que fortalecen el cuerpo, la mente y el espíritu mediante la práctica de los asanas, la respiración y la meditación.
Este programa te incluye: 
- Valoración inicial por médico depórtologo y seguimiento semestral. Recuerda agendar este espacio en la oficina de deportes de cada sede.
- Clases de 60 minutos, dos veces por semana. 
- Programa especializado según tu condición física.
Importante: Para las personas que presenten movilidad reducida, en el club el Cubo los escenarios están adecuados para recibirlos.
¡Mejora tu bienestar durante la vejez! Únete a nuestro programa de adulto mayor.</t>
  </si>
  <si>
    <t>Buenas tardes. Confirmo se ajustó la imagen opengraph en la landing https://www.agenciadeempleocolsubsidio.com/landings/eventos.</t>
  </si>
  <si>
    <t xml:space="preserve">Cambiar Opengraf a la página de eventos para los webinars </t>
  </si>
  <si>
    <t>https://colsubsidio365.sharepoint.com/sites/contenidosotd/Shared%20Documents/Aplicaciones/Microsoft%20Forms/Control%20de%20cambios%20-%20Activos%20Web%20-%20Contenidos%20GTD/Pregunta%202/Open-webinars_LADY%20TATIANA%20DURAN%20F.jpg</t>
  </si>
  <si>
    <t>No es viable la solicitud porque el banner dirige a una página externa a Colsubsidio y no es claro el papel de la caja como aliado.</t>
  </si>
  <si>
    <t>https://colsubsidio365.sharepoint.com/sites/contenidosotd/Shared%20Documents/Aplicaciones/Microsoft%20Forms/Control%20de%20cambios%20-%20Activos%20Web%20-%20Contenidos%20GTD/Pregunta%203/Bannercom_LADY%20TATIANA%20DURAN%20F.jpg</t>
  </si>
  <si>
    <t>Creemos en tu Generación</t>
  </si>
  <si>
    <t>Estudia Desarrollador Junior Full-Stack/Java sin costo</t>
  </si>
  <si>
    <t>https://gen.partners/javac5colsubsidio</t>
  </si>
  <si>
    <t xml:space="preserve">Fecha inicio - 21 febrero 2024  - Fecha Fin - 26 marzo 2024 </t>
  </si>
  <si>
    <t>Hola buenos días, actualizada la imagen en https://teatrocolsubsidio.com/eventos/dani-de-moron</t>
  </si>
  <si>
    <t>https://teatrocolsubsidio.com/
https://teatrocolsubsidio.com/eventos/dani-de-moron</t>
  </si>
  <si>
    <t xml:space="preserve">Cambiar la imagen principal del evento del Dani de Moron.
Dejo adjunto la nueva pieza </t>
  </si>
  <si>
    <t>https://colsubsidio365.sharepoint.com/sites/contenidosotd/Shared%20Documents/Aplicaciones/Microsoft%20Forms/Control%20de%20cambios%20-%20Activos%20Web%20-%20Contenidos%20GTD/Pregunta%202/DANI%20M%20WEB%20MAQUETA_MARIA%20JOSE%20BUSTAMANT.jpg</t>
  </si>
  <si>
    <t>Hola buenas tardes, publicada la solicitud https://teatrocolsubsidio.com/eventos/ramiro-gallo-quinteto</t>
  </si>
  <si>
    <t>https://colsubsidio365.sharepoint.com/sites/contenidosotd/_layouts/15/Doc.aspx?sourcedoc=%7BD717736A-0809-48CA-86A6-FEC46366BE89%7D&amp;file=formato-evento-%20Ramiro%20Gallo_MARIA%20JOSE%20BUSTAMANT.docx&amp;action=default&amp;mobileredirect=true</t>
  </si>
  <si>
    <t>https://colsubsidio365.sharepoint.com/sites/contenidosotd/Shared%20Documents/Aplicaciones/Microsoft%20Forms/Control%20de%20cambios%20-%20Activos%20Web%20-%20Contenidos%20GTD/Pregunta%205/GALLO%20WEB%20MAQUETA_MARIA%20JOSE%20BUSTAMANT.jpg</t>
  </si>
  <si>
    <t xml:space="preserve">Buenos dias, el banner fue ajustado en el color y texto indicados, pero la franja amarilla que tiene al lado izquierdo del banner no aparece por motivo de que este banner tiene una imagen solita y sin la diagonal de color, ya que la diagonal de color se esta agregando por aparte con modulo, y este lo oculta y le cambia el estilo del banner. Adicional la imagen se encuentra pixelada. Quedo atento para proceder con los ajustes necesarios que requieran para solucionar la novedad. </t>
  </si>
  <si>
    <t>Cambiar texto del banner de crédito Mipymes, por: Solicita el Crédito MiPymes y paga los impuestos 2024 de tu micro, pequeña o mediana empresa afiliada.  Cta igual.
*POR FAVOR CAMBIAR EL COLOR AZUL POR NEGRO O AMARILLO DE PRODUCTIVIDAD* Y REVISAR LA RAYITA QUE TIENE ENTRE EL FRAME Y LA FOTO</t>
  </si>
  <si>
    <t>https://colsubsidio365.sharepoint.com/sites/contenidosotd/Shared%20Documents/Aplicaciones/Microsoft%20Forms/Control%20de%20cambios%20-%20Activos%20Web%20-%20Contenidos%20GTD/Pregunta%202/Captura%20de%20pantalla%202024-02-20%20083647_KAREN%20YISELLT%20DUQUE.png</t>
  </si>
  <si>
    <t>Se cargaron los terminos y condiciones en la pagina de hoteles satisfactoriamente</t>
  </si>
  <si>
    <t>https://colsubsidio365.sharepoint.com/sites/contenidosotd/Shared%20Documents/Aplicaciones/Microsoft%20Forms/Control%20de%20cambios%20-%20Activos%20Web%20-%20Contenidos%20GTD/Pregunta/T%C3%89RMINOS%20Y%20CONDICIONES%20M%C3%81S%20ALOJAMIENTO%20(1)%20(1_HANNA%20CAROLINA%20RODRI.pdf; https://colsubsidio365.sharepoint.com/sites/contenidosotd/Shared%20Documents/Aplicaciones/Microsoft%20Forms/Control%20de%20cambios%20-%20Activos%20Web%20-%20Contenidos%20GTD/Pregunta/Terminos%20y%20condiciones%20beneficio%20tasa%20prefere_HANNA%20CAROLINA%20RODRI.pdf</t>
  </si>
  <si>
    <t>Agregar TyC
1. +Diversión
2. TMS Hoteles</t>
  </si>
  <si>
    <t>Agregar 2 documentos :
1. Plan +Diversión
2. TMS Hoteles</t>
  </si>
  <si>
    <t>Buenos días, informamos que se realizó la actualización solicitada en la ficha con código D759: https://maps.app.goo.gl/49bRcn9NR7Vtaqv66</t>
  </si>
  <si>
    <t>https://colsubsidio365.sharepoint.com/sites/contenidosotd/_layouts/15/Doc.aspx?sourcedoc=%7BC94EBE19-696D-406F-8962-86436B887C30%7D&amp;file=Ficha%20de%20Georeferenciaci%C3%B3n%20d757_DIANA%20YULIETH%20SASTOQ.xlsx&amp;action=default&amp;mobileredirect=true</t>
  </si>
  <si>
    <t>Buenos días. Se agregaron los eventos solicitados en la página https://www.colsubsidio.com/empresas/productividad/coworking/webinars-talleres. Tambien sereralizaron los jaustes solicitados en el formulario.</t>
  </si>
  <si>
    <t>Agregar programación de talleres de marzo</t>
  </si>
  <si>
    <t>https://colsubsidio365.sharepoint.com/sites/contenidosotd/_layouts/15/Doc.aspx?sourcedoc=%7BD7138EEB-F7E1-4674-AC46-25BC3D8098E1%7D&amp;file=Ajuste%20landing%20webinars%20y%20talleres%20marzo%202024_KAREN%20YISELLT%20DUQUE.pptx&amp;action=edit&amp;mobileredirect=true</t>
  </si>
  <si>
    <t>Hola buenas tardes, realizado el cambio de horarios en https://www.piscilago.co/planea-tu-visita/como-llegar/servicios-buses</t>
  </si>
  <si>
    <t>Editar horarios de puntos de transporte de acuerdo a lo que relaciono a continuacíón:
- Fontibón: 4:30 a. m. a 5:00 a. m.
- Mercurio: 4:30 a. m. a 6:30 a. m.
- Tunal: 4:30 a. m. a 6:00 a. m.
- Tintal: 4:30 a. m. a 6:00 a. m.</t>
  </si>
  <si>
    <t>Hola buenos días, realizada la solicitud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https://www.piscilago.co/atracciones/piscina-el-mirador"</t>
  </si>
  <si>
    <t>Ajustar horarios y atracciones en mantenimiento de la semana del 21 al 25 de febrero. Toda la información en el documento adjunto.</t>
  </si>
  <si>
    <t>https://colsubsidio365.sharepoint.com/sites/contenidosotd/_layouts/15/Doc.aspx?sourcedoc=%7B892CBE31-7419-4D9C-9CC2-9DA8A39CF0F1%7D&amp;file=Horarios%20y%20mantenimientos%20atracciones%20Piscila_HEINER%20LEONARDO%20MORA%2015.docx&amp;action=default&amp;mobileredirect=true</t>
  </si>
  <si>
    <t>Buenas tardes. Se agregó el componente de acordeón, solicitado para la publicación de los documentos compartidos, en la landing https://www.colsubsidio.com/empresas/productividad/cedet.</t>
  </si>
  <si>
    <t>Productividad - Centro de productividad Américas (CeDET)</t>
  </si>
  <si>
    <t>https://colsubsidio365.sharepoint.com/sites/contenidosotd/Shared%20Documents/Aplicaciones/Microsoft%20Forms/Control%20de%20cambios%20-%20Activos%20Web%20-%20Contenidos%20GTD/Pregunta/1.ProcedimientoOperacinCeDETV0_2_LADY%20TATIANA%20DURAN%20F.pdf; https://colsubsidio365.sharepoint.com/sites/contenidosotd/Shared%20Documents/Aplicaciones/Microsoft%20Forms/Control%20de%20cambios%20-%20Activos%20Web%20-%20Contenidos%20GTD/Pregunta/Resolucion-0397-de-2022%20-%20Servicio%20P%C3%BAblico%20de_LADY%20TATIANA%20DURAN%20F.pdf</t>
  </si>
  <si>
    <t>https://www.colsubsidio.com/empresas/productividad/cedet</t>
  </si>
  <si>
    <t xml:space="preserve">Incluir en la pagina los términos y condiciones de los servicios así:
-Servicios de Empleo
Resolución 0397 del 2022 (Adjunta, tenemos certificados de accesibilidad)
-Servicios de Formación añadir la URL
https://www.colsubsidio.com/empresas/productividad/formacion
-Servicios desarrollo empresarial añadir la URL
https://www.colsubsidio.com/empresas/productividad/desarrollo
-Centro de Productividad Transversal
Procedimiento: Operación del Centro para el Desarrollo Empresarial y del Talento –  (Adjunta, tenemos certificados de accesibilidad)
Gracias, </t>
  </si>
  <si>
    <t>Buenas tardes. Se publicó el banner solicitado en https://www.colsubsidio.com/. Se realizó el análisis de accesibilidad y no existen errores.</t>
  </si>
  <si>
    <t>https://colsubsidio365.sharepoint.com/sites/contenidosotd/Shared%20Documents/Aplicaciones/Microsoft%20Forms/Control%20de%20cambios%20-%20Activos%20Web%20-%20Contenidos%20GTD/Pregunta%203/Banner%20.com%20Afiliados_Mesa%20de%20trabajo%201_CLARA%20CATALINA%20MEJIA.jpg</t>
  </si>
  <si>
    <t>Ofertas exclusivas para ti</t>
  </si>
  <si>
    <t>Si eres afiliado ven  a Mercado Colsubsidio este 22 febrero.</t>
  </si>
  <si>
    <t>22/02/2024 08:00 am</t>
  </si>
  <si>
    <t>Hola buenas tardes, publicado el evento con la siguiente url https://teatrocolsubsidio.com/eventos/las-anez</t>
  </si>
  <si>
    <t>https://colsubsidio365.sharepoint.com/sites/contenidosotd/_layouts/15/Doc.aspx?sourcedoc=%7BA22DADEA-3BDB-4DB0-AE80-C81D4B01EA15%7D&amp;file=formato-evento-Las%20Anez%2010__MARIA%20JOSE%20BUSTAMANT.docx&amp;action=default&amp;mobileredirect=true</t>
  </si>
  <si>
    <t>https://colsubsidio365.sharepoint.com/sites/contenidosotd/Shared%20Documents/Aplicaciones/Microsoft%20Forms/Control%20de%20cambios%20-%20Activos%20Web%20-%20Contenidos%20GTD/Pregunta%205/ANEZ%20WEB%20MAQUETA_MARIA%20JOSE%20BUSTAMANT.jpg</t>
  </si>
  <si>
    <t>La noticia se publico en https://www.hotelescolsubsidio.com/actualidad/hoteles-colsubsidio-fue-reconocido-en-my-hotel-awards/</t>
  </si>
  <si>
    <t>https://colsubsidio365.sharepoint.com/sites/contenidosotd/_layouts/15/Doc.aspx?sourcedoc=%7BFFC3D332-7DD2-4B5B-BB41-62842B1BA6BD%7D&amp;file=V1_Noticia%20reconocimiento%20My%20Hotel_HANNA%20CAROLINA%20RODRI.docx&amp;action=default&amp;mobileredirect=true</t>
  </si>
  <si>
    <t>https://colsubsidio365.sharepoint.com/sites/contenidosotd/Shared%20Documents/Aplicaciones/Microsoft%20Forms/Control%20de%20cambios%20-%20Activos%20Web%20-%20Contenidos%20GTD/Pregunta%205/Ajuste-de-pieza-noticia_960x400px-_1__HANNA%20CAROLINA%20RODRI.jpg</t>
  </si>
  <si>
    <t>Publicar pagina de hoteles  blog: https://www.hotelescolsubsidio.com/actualidad/
Inicio 21 de febrero</t>
  </si>
  <si>
    <t>Se atenderá con la 3963</t>
  </si>
  <si>
    <t>https://teatrocolsubsidio.com/eventos/alain-perez-y-la-orquesta-cuba</t>
  </si>
  <si>
    <t>agregar galería de imágenes al histórico del evento Alain Perez</t>
  </si>
  <si>
    <t>Hola buenos días, ya quedo actualizado el evento con las imágenes en el historico de eventos https://teatrocolsubsidio.com/nosotros/historico</t>
  </si>
  <si>
    <t>Agregar galería de imágenes al histórico del evento Alain Perez</t>
  </si>
  <si>
    <t>https://colsubsidio365.sharepoint.com/sites/contenidosotd/Shared%20Documents/Aplicaciones/Microsoft%20Forms/Control%20de%20cambios%20-%20Activos%20Web%20-%20Contenidos%20GTD/Pregunta%202/_MG_2911_MARIA%20JOSE%20BUSTAMANT.JPG; https://colsubsidio365.sharepoint.com/sites/contenidosotd/Shared%20Documents/Aplicaciones/Microsoft%20Forms/Control%20de%20cambios%20-%20Activos%20Web%20-%20Contenidos%20GTD/Pregunta%202/_MG_2912_MARIA%20JOSE%20BUSTAMANT.JPG; https://colsubsidio365.sharepoint.com/sites/contenidosotd/Shared%20Documents/Aplicaciones/Microsoft%20Forms/Control%20de%20cambios%20-%20Activos%20Web%20-%20Contenidos%20GTD/Pregunta%202/_MG_2942_MARIA%20JOSE%20BUSTAMANT.jpg; https://colsubsidio365.sharepoint.com/sites/contenidosotd/Shared%20Documents/Aplicaciones/Microsoft%20Forms/Control%20de%20cambios%20-%20Activos%20Web%20-%20Contenidos%20GTD/Pregunta%202/_MG_2956_MARIA%20JOSE%20BUSTAMANT.jpg; https://colsubsidio365.sharepoint.com/sites/contenidosotd/Shared%20Documents/Aplicaciones/Microsoft%20Forms/Control%20de%20cambios%20-%20Activos%20Web%20-%20Contenidos%20GTD/Pregunta%202/_MG_2961_MARIA%20JOSE%20BUSTAMANT.jpg; https://colsubsidio365.sharepoint.com/sites/contenidosotd/Shared%20Documents/Aplicaciones/Microsoft%20Forms/Control%20de%20cambios%20-%20Activos%20Web%20-%20Contenidos%20GTD/Pregunta%202/_MG_2963_MARIA%20JOSE%20BUSTAMANT.jpg; https://colsubsidio365.sharepoint.com/sites/contenidosotd/Shared%20Documents/Aplicaciones/Microsoft%20Forms/Control%20de%20cambios%20-%20Activos%20Web%20-%20Contenidos%20GTD/Pregunta%202/_MG_2968_MARIA%20JOSE%20BUSTAMANT.jpg; https://colsubsidio365.sharepoint.com/sites/contenidosotd/Shared%20Documents/Aplicaciones/Microsoft%20Forms/Control%20de%20cambios%20-%20Activos%20Web%20-%20Contenidos%20GTD/Pregunta%202/_MG_2973_MARIA%20JOSE%20BUSTAMANT.jpg; https://colsubsidio365.sharepoint.com/sites/contenidosotd/Shared%20Documents/Aplicaciones/Microsoft%20Forms/Control%20de%20cambios%20-%20Activos%20Web%20-%20Contenidos%20GTD/Pregunta%202/_MG_2977_MARIA%20JOSE%20BUSTAMANT.jpg</t>
  </si>
  <si>
    <t>Hola buenas tardes, ya quedo el evento agregado al historico de eventos https://teatrocolsubsidio.com/nosotros/historico</t>
  </si>
  <si>
    <t>https://teatrocolsubsidio.com/eventos/banda-sonora</t>
  </si>
  <si>
    <t xml:space="preserve">agregar galería de imágenes al histórico del evento Una Banda Sonora </t>
  </si>
  <si>
    <t>https://colsubsidio365.sharepoint.com/sites/contenidosotd/Shared%20Documents/Aplicaciones/Microsoft%20Forms/Control%20de%20cambios%20-%20Activos%20Web%20-%20Contenidos%20GTD/Pregunta%202/A74A4603_MARIA%20JOSE%20BUSTAMANT.jpg; https://colsubsidio365.sharepoint.com/sites/contenidosotd/Shared%20Documents/Aplicaciones/Microsoft%20Forms/Control%20de%20cambios%20-%20Activos%20Web%20-%20Contenidos%20GTD/Pregunta%202/A74A4693_MARIA%20JOSE%20BUSTAMANT.jpg; https://colsubsidio365.sharepoint.com/sites/contenidosotd/Shared%20Documents/Aplicaciones/Microsoft%20Forms/Control%20de%20cambios%20-%20Activos%20Web%20-%20Contenidos%20GTD/Pregunta%202/A74A4719_MARIA%20JOSE%20BUSTAMANT.jpg</t>
  </si>
  <si>
    <t>Buen día, se utilizó una imagen de stock para hacer la publicación del banner.</t>
  </si>
  <si>
    <t>https://colsubsidio365.sharepoint.com/sites/contenidosotd/Shared%20Documents/Aplicaciones/Microsoft%20Forms/Control%20de%20cambios%20-%20Activos%20Web%20-%20Contenidos%20GTD/Pregunta%203/Banner-home-torneos-19-01-24_LAURA%20CAROLINA%20SIERR%201.png; https://colsubsidio365.sharepoint.com/sites/contenidosotd/Shared%20Documents/Aplicaciones/Microsoft%20Forms/Control%20de%20cambios%20-%20Activos%20Web%20-%20Contenidos%20GTD/Pregunta%203/Banner%20960x400%20-%20Torneos_LAURA%20CAROLINA%20SIERR.jpg</t>
  </si>
  <si>
    <t>Hola buenos días, se realizo la desactivación de la landing y se agrego su respectivo redirect https://teatrocolsubsidio.com/landing/activacion</t>
  </si>
  <si>
    <t>Apagar landing.</t>
  </si>
  <si>
    <t>Buenos días. Se ajustó la información del día 24 de febrero en el cronograma de agencia móvil de la landign https://www.agenciadeempleocolsubsidio.com/agencia-movil.</t>
  </si>
  <si>
    <t xml:space="preserve">Quitar la operación del día 24 de Febrero programada para la localidad de Tunjuelito y cambiarla por:
-Parque Bellavista
-Localidad de Kennedy
-Calle 42 sur # 94-15
-10am.
-https://www.google.com/maps/place/Cl.+42+Sur+%2394-15,+Kennedy,+Bogot%C3%A1/@4.6439694,-74.1773467,17z/data=!3m1!4b1!4m6!3m5!1s0x8e3f9dcc77cee583:0x2b21e264d17a4d01!8m2!3d4.6439641!4d-74.1747664!16s%2Fg%2F11dznfvlfm?entry=ttu
Gracias. </t>
  </si>
  <si>
    <t>https://colsubsidio365-my.sharepoint.com/:p:/r/personal/dianyucc_colsubsidio_com/_layouts/15/Doc.aspx?sourcedoc=%7BF3041B75-6B2D-4329-AC59-5EB664937259%7D&amp;file=RECOMENDADO%204%20FEBRERO%202024.pptx&amp;action=edit&amp;mobileredirect=true</t>
  </si>
  <si>
    <t>https://colsubsidio365.sharepoint.com/sites/contenidosotd/_layouts/15/Doc.aspx?sourcedoc=%7B856CB2CC-3AEF-4211-8696-B54E46A00ACE%7D&amp;file=RECOMENDADO%204%20FEBRERO%202024_MARTHA%20LUCIA%20RONDON.pptx&amp;action=edit&amp;mobileredirect=true</t>
  </si>
  <si>
    <t>Buenas tardes. Se reemplazó el documento solicitado en la página https://www.colsubsidio.com/empresas/cuida-tu-equipo/formacion/club-lectura-aprendizaje-transformacion.</t>
  </si>
  <si>
    <t>https://colsubsidio365.sharepoint.com/sites/contenidosotd/Shared%20Documents/Aplicaciones/Microsoft%20Forms/Control%20de%20cambios%20-%20Activos%20Web%20-%20Contenidos%20GTD/Pregunta/Brochure%20empresarial%20clubes%20de%20lectura_LAURA%20JULIANA%20CALDER.pdf</t>
  </si>
  <si>
    <t>https://www.colsubsidio.com/empresas/cuida-tu-equipo/formacion/club-lectura-aprendizaje-transformacion</t>
  </si>
  <si>
    <t>Comparto el brochure para sustituir el actual con el certificado de accesibilidad: https://we.tl/t-6ypVzBTc3U</t>
  </si>
  <si>
    <t>Hola buenos días, se realizó la publicación solicitada: https://www.google.com/maps/place/Piscilago+%7C+Parque+Acu%C3%A1tico+y+%C3%81rea+de+Conservaci%C3%B3n/@4.2189513,-74.6891315,15z/data=!4m8!3m7!1s0x8e3edf334ff57def:0x7b0652fd489bdd0!8m2!3d4.2166145!4d-74.6858261!11m1!2e1!16s%2Fg%2F1tg7t1j1?hl=es&amp;entry=ttu</t>
  </si>
  <si>
    <t>https://colsubsidio365.sharepoint.com/sites/contenidosotd/_layouts/15/Doc.aspx?sourcedoc=%7BFA043A4F-98B8-44FE-BF23-374EDB1E8331%7D&amp;file=Contenido%20publicaciones%20puntos%20georreferencia_HEINER%20LEONARDO%20MORA%208.xlsx&amp;action=default&amp;mobileredirect=true</t>
  </si>
  <si>
    <t>Hola buenas tardes, publicado el evento en la sección histórico de evento https://teatrocolsubsidio.com/nosotros/historico</t>
  </si>
  <si>
    <t>https://teatrocolsubsidio.com/eventos/simplemente-navidad</t>
  </si>
  <si>
    <t xml:space="preserve">agregar galería de imágenes al histórico del evento simplemente navidad </t>
  </si>
  <si>
    <t>https://colsubsidio365.sharepoint.com/sites/contenidosotd/Shared%20Documents/Aplicaciones/Microsoft%20Forms/Control%20de%20cambios%20-%20Activos%20Web%20-%20Contenidos%20GTD/Pregunta%202/A74A5779_MARIA%20JOSE%20BUSTAMANT.jpg; https://colsubsidio365.sharepoint.com/sites/contenidosotd/Shared%20Documents/Aplicaciones/Microsoft%20Forms/Control%20de%20cambios%20-%20Activos%20Web%20-%20Contenidos%20GTD/Pregunta%202/A74A5803_MARIA%20JOSE%20BUSTAMANT.jpg; https://colsubsidio365.sharepoint.com/sites/contenidosotd/Shared%20Documents/Aplicaciones/Microsoft%20Forms/Control%20de%20cambios%20-%20Activos%20Web%20-%20Contenidos%20GTD/Pregunta%202/A74A5850%20(1)_MARIA%20JOSE%20BUSTAMANT.jpg; https://colsubsidio365.sharepoint.com/sites/contenidosotd/Shared%20Documents/Aplicaciones/Microsoft%20Forms/Control%20de%20cambios%20-%20Activos%20Web%20-%20Contenidos%20GTD/Pregunta%202/A74A5905_MARIA%20JOSE%20BUSTAMANT.jpg; https://colsubsidio365.sharepoint.com/sites/contenidosotd/Shared%20Documents/Aplicaciones/Microsoft%20Forms/Control%20de%20cambios%20-%20Activos%20Web%20-%20Contenidos%20GTD/Pregunta%202/A74A5888_MARIA%20JOSE%20BUSTAMANT.jpg; https://colsubsidio365.sharepoint.com/sites/contenidosotd/Shared%20Documents/Aplicaciones/Microsoft%20Forms/Control%20de%20cambios%20-%20Activos%20Web%20-%20Contenidos%20GTD/Pregunta%202/A74A5884%20(1)_MARIA%20JOSE%20BUSTAMANT.jpg; https://colsubsidio365.sharepoint.com/sites/contenidosotd/Shared%20Documents/Aplicaciones/Microsoft%20Forms/Control%20de%20cambios%20-%20Activos%20Web%20-%20Contenidos%20GTD/Pregunta%202/A74A5794_MARIA%20JOSE%20BUSTAMANT.jpg; https://colsubsidio365.sharepoint.com/sites/contenidosotd/Shared%20Documents/Aplicaciones/Microsoft%20Forms/Control%20de%20cambios%20-%20Activos%20Web%20-%20Contenidos%20GTD/Pregunta%202/A74A5843_MARIA%20JOSE%20BUSTAMANT.jpg</t>
  </si>
  <si>
    <t>https://teatrocolsubsidio.com/eventos/valentina-lisitsa</t>
  </si>
  <si>
    <t>agregar galería de imágenes al histórico del evento</t>
  </si>
  <si>
    <t>https://colsubsidio365.sharepoint.com/sites/contenidosotd/Shared%20Documents/Aplicaciones/Microsoft%20Forms/Control%20de%20cambios%20-%20Activos%20Web%20-%20Contenidos%20GTD/Pregunta%202/A74A5574_MARIA%20JOSE%20BUSTAMANT.jpg; https://colsubsidio365.sharepoint.com/sites/contenidosotd/Shared%20Documents/Aplicaciones/Microsoft%20Forms/Control%20de%20cambios%20-%20Activos%20Web%20-%20Contenidos%20GTD/Pregunta%202/A74A5586_MARIA%20JOSE%20BUSTAMANT.jpg; https://colsubsidio365.sharepoint.com/sites/contenidosotd/Shared%20Documents/Aplicaciones/Microsoft%20Forms/Control%20de%20cambios%20-%20Activos%20Web%20-%20Contenidos%20GTD/Pregunta%202/A74A5602_MARIA%20JOSE%20BUSTAMANT.jpg</t>
  </si>
  <si>
    <t>https://teatrocolsubsidio.com/eventos/perota-chingo-segunda-fecha</t>
  </si>
  <si>
    <t>agregar galería de imágenes al histórico del evento perota chingo</t>
  </si>
  <si>
    <t>https://colsubsidio365.sharepoint.com/sites/contenidosotd/Shared%20Documents/Aplicaciones/Microsoft%20Forms/Control%20de%20cambios%20-%20Activos%20Web%20-%20Contenidos%20GTD/Pregunta%202/A74A5230_MARIA%20JOSE%20BUSTAMANT.jpg; https://colsubsidio365.sharepoint.com/sites/contenidosotd/Shared%20Documents/Aplicaciones/Microsoft%20Forms/Control%20de%20cambios%20-%20Activos%20Web%20-%20Contenidos%20GTD/Pregunta%202/A74A5233_MARIA%20JOSE%20BUSTAMANT.jpg; https://colsubsidio365.sharepoint.com/sites/contenidosotd/Shared%20Documents/Aplicaciones/Microsoft%20Forms/Control%20de%20cambios%20-%20Activos%20Web%20-%20Contenidos%20GTD/Pregunta%202/A74A5314_MARIA%20JOSE%20BUSTAMANT.jpg; https://colsubsidio365.sharepoint.com/sites/contenidosotd/Shared%20Documents/Aplicaciones/Microsoft%20Forms/Control%20de%20cambios%20-%20Activos%20Web%20-%20Contenidos%20GTD/Pregunta%202/A74A5325_MARIA%20JOSE%20BUSTAMANT.jpg; https://colsubsidio365.sharepoint.com/sites/contenidosotd/Shared%20Documents/Aplicaciones/Microsoft%20Forms/Control%20de%20cambios%20-%20Activos%20Web%20-%20Contenidos%20GTD/Pregunta%202/A74A5340_MARIA%20JOSE%20BUSTAMANT.jpg; https://colsubsidio365.sharepoint.com/sites/contenidosotd/Shared%20Documents/Aplicaciones/Microsoft%20Forms/Control%20de%20cambios%20-%20Activos%20Web%20-%20Contenidos%20GTD/Pregunta%202/A74A5360_MARIA%20JOSE%20BUSTAMANT.jpg; https://colsubsidio365.sharepoint.com/sites/contenidosotd/Shared%20Documents/Aplicaciones/Microsoft%20Forms/Control%20de%20cambios%20-%20Activos%20Web%20-%20Contenidos%20GTD/Pregunta%202/A74A5459_MARIA%20JOSE%20BUSTAMANT.jpg; https://colsubsidio365.sharepoint.com/sites/contenidosotd/Shared%20Documents/Aplicaciones/Microsoft%20Forms/Control%20de%20cambios%20-%20Activos%20Web%20-%20Contenidos%20GTD/Pregunta%202/A74A5561_MARIA%20JOSE%20BUSTAMANT.jpg; https://colsubsidio365.sharepoint.com/sites/contenidosotd/Shared%20Documents/Aplicaciones/Microsoft%20Forms/Control%20de%20cambios%20-%20Activos%20Web%20-%20Contenidos%20GTD/Pregunta%202/A74A5565_MARIA%20JOSE%20BUSTAMANT.jpg</t>
  </si>
  <si>
    <t>https://teatrocolsubsidio.com/eventos/walter-silva-sinfonico</t>
  </si>
  <si>
    <t>agregar galería de imágenes al histórico del evento Wilter Silva</t>
  </si>
  <si>
    <t>https://colsubsidio365.sharepoint.com/sites/contenidosotd/Shared%20Documents/Aplicaciones/Microsoft%20Forms/Control%20de%20cambios%20-%20Activos%20Web%20-%20Contenidos%20GTD/Pregunta%202/A74A5111_MARIA%20JOSE%20BUSTAMANT.jpg; https://colsubsidio365.sharepoint.com/sites/contenidosotd/Shared%20Documents/Aplicaciones/Microsoft%20Forms/Control%20de%20cambios%20-%20Activos%20Web%20-%20Contenidos%20GTD/Pregunta%202/A74A5114_MARIA%20JOSE%20BUSTAMANT.jpg; https://colsubsidio365.sharepoint.com/sites/contenidosotd/Shared%20Documents/Aplicaciones/Microsoft%20Forms/Control%20de%20cambios%20-%20Activos%20Web%20-%20Contenidos%20GTD/Pregunta%202/A74A5116_MARIA%20JOSE%20BUSTAMANT.jpg; https://colsubsidio365.sharepoint.com/sites/contenidosotd/Shared%20Documents/Aplicaciones/Microsoft%20Forms/Control%20de%20cambios%20-%20Activos%20Web%20-%20Contenidos%20GTD/Pregunta%202/A74A5121_MARIA%20JOSE%20BUSTAMANT.jpg; https://colsubsidio365.sharepoint.com/sites/contenidosotd/Shared%20Documents/Aplicaciones/Microsoft%20Forms/Control%20de%20cambios%20-%20Activos%20Web%20-%20Contenidos%20GTD/Pregunta%202/A74A5132_MARIA%20JOSE%20BUSTAMANT.jpg; https://colsubsidio365.sharepoint.com/sites/contenidosotd/Shared%20Documents/Aplicaciones/Microsoft%20Forms/Control%20de%20cambios%20-%20Activos%20Web%20-%20Contenidos%20GTD/Pregunta%202/A74A5143_MARIA%20JOSE%20BUSTAMANT.jpg; https://colsubsidio365.sharepoint.com/sites/contenidosotd/Shared%20Documents/Aplicaciones/Microsoft%20Forms/Control%20de%20cambios%20-%20Activos%20Web%20-%20Contenidos%20GTD/Pregunta%202/A74A5151_MARIA%20JOSE%20BUSTAMANT.jpg; https://colsubsidio365.sharepoint.com/sites/contenidosotd/Shared%20Documents/Aplicaciones/Microsoft%20Forms/Control%20de%20cambios%20-%20Activos%20Web%20-%20Contenidos%20GTD/Pregunta%202/A74A5161_MARIA%20JOSE%20BUSTAMANT.jpg; https://colsubsidio365.sharepoint.com/sites/contenidosotd/Shared%20Documents/Aplicaciones/Microsoft%20Forms/Control%20de%20cambios%20-%20Activos%20Web%20-%20Contenidos%20GTD/Pregunta%202/A74A5201_MARIA%20JOSE%20BUSTAMANT.jpg</t>
  </si>
  <si>
    <t>Documento Reemplazado en https://www.colsubsidio.com/empresas/afiliacion/gestion/tramites en la sección; Reglamento de suspensión y expulsión de afiliados</t>
  </si>
  <si>
    <t>https://colsubsidio365.sharepoint.com/sites/contenidosotd/Shared%20Documents/Aplicaciones/Microsoft%20Forms/Control%20de%20cambios%20-%20Activos%20Web%20-%20Contenidos%20GTD/Pregunta/reglamento-de-suspension-y-expulsion-de-afili_JAVIER%20ALEXANDER%20BOR.pdf</t>
  </si>
  <si>
    <t>El documento a reemplazar està en la ùltima opción de los desplegables, bajo "Reglamento de suspensión y expulsión de afiliados". Por favor, confirmar el peso para actualizar en el vìnculo, que debe abrir en pestaña nuevo. El documento no necesita nuevo certificado de accesibilidad. Se puede dejar el que ya tenìa. Gracias.</t>
  </si>
  <si>
    <t>Hola buenas tardes, publicado el evento en la sección histórico de eventos https://teatrocolsubsidio.com/nosotros/historico</t>
  </si>
  <si>
    <t>https://teatrocolsubsidio.com/eventos/constante-comedia-nacional</t>
  </si>
  <si>
    <t>agregar galería de imágenes al histórico del evento Constante</t>
  </si>
  <si>
    <t>https://colsubsidio365.sharepoint.com/sites/contenidosotd/Shared%20Documents/Aplicaciones/Microsoft%20Forms/Control%20de%20cambios%20-%20Activos%20Web%20-%20Contenidos%20GTD/Pregunta%202/A74A5054_MARIA%20JOSE%20BUSTAMANT.jpg; https://colsubsidio365.sharepoint.com/sites/contenidosotd/Shared%20Documents/Aplicaciones/Microsoft%20Forms/Control%20de%20cambios%20-%20Activos%20Web%20-%20Contenidos%20GTD/Pregunta%202/A74A5057_MARIA%20JOSE%20BUSTAMANT.jpg; https://colsubsidio365.sharepoint.com/sites/contenidosotd/Shared%20Documents/Aplicaciones/Microsoft%20Forms/Control%20de%20cambios%20-%20Activos%20Web%20-%20Contenidos%20GTD/Pregunta%202/A74A5058_MARIA%20JOSE%20BUSTAMANT.jpg; https://colsubsidio365.sharepoint.com/sites/contenidosotd/Shared%20Documents/Aplicaciones/Microsoft%20Forms/Control%20de%20cambios%20-%20Activos%20Web%20-%20Contenidos%20GTD/Pregunta%202/A74A5063_MARIA%20JOSE%20BUSTAMANT.jpg; https://colsubsidio365.sharepoint.com/sites/contenidosotd/Shared%20Documents/Aplicaciones/Microsoft%20Forms/Control%20de%20cambios%20-%20Activos%20Web%20-%20Contenidos%20GTD/Pregunta%202/A74A5065_MARIA%20JOSE%20BUSTAMANT.jpg</t>
  </si>
  <si>
    <t>esto es una prueba</t>
  </si>
  <si>
    <t>https://colsubsidio365.sharepoint.com/sites/contenidosotd/_layouts/15/Doc.aspx?sourcedoc=%7BC10C1638-533D-405A-A4C8-7BC62D20BBA7%7D&amp;file=Ficha%20de%20Georeferenciaci%C3%B3n_MARIBEL%20MOJICA%20NEUSA.xlsx&amp;action=default&amp;mobileredirect=true</t>
  </si>
  <si>
    <t>Link ajustado en TEO</t>
  </si>
  <si>
    <t>Se requiere ajustar el banner con título "bríndales el bienestar y cuidado que merecen" para que direccione a este link: https://www.diversioncolsubsidio.com/adultos-mayores#/vitrina?segmento_edad=253</t>
  </si>
  <si>
    <t>Hola buenas tardes, publicado el evento con la siguiente url https://teatrocolsubsidio.com/eventos/los-pangurbes</t>
  </si>
  <si>
    <t>https://colsubsidio365.sharepoint.com/sites/contenidosotd/_layouts/15/Doc.aspx?sourcedoc=%7BFFC5C8A8-15D2-4C0F-9CB8-58F4F5455FE8%7D&amp;file=formato-evento-%20Los%20Pangurbes_MARIA%20JOSE%20BUSTAMANT.docx&amp;action=default&amp;mobileredirect=true</t>
  </si>
  <si>
    <t>https://colsubsidio365.sharepoint.com/sites/contenidosotd/Shared%20Documents/Aplicaciones/Microsoft%20Forms/Control%20de%20cambios%20-%20Activos%20Web%20-%20Contenidos%20GTD/Pregunta%205/PANGURBES%20WEB%20MAQUETA_MARIA%20JOSE%20BUSTAMANT.jpg</t>
  </si>
  <si>
    <t>El link de piscilago fue incluido en experiencias recreativas</t>
  </si>
  <si>
    <t xml:space="preserve">se requiere incluir un icono de piscilago en la cinta de link que direccione hacia este Link: https://www.piscilago.co/?fuente=google&amp;medio=cpc&amp;campaign=COL-COLSUBSIDIO_PISCILAGO_HYT_PERF_CPC_AON_GOOGLE_SEM_BRAND_162&amp;keyword=piscilago&amp;gclid=CjwKCAiA_tuuBhAUEiwAvxkgTo1yaWsaqKR9n8vrBLOr27b05exPGmFIOzPGzK-Y4lYaM1APbFL3ABoCCWwQAvD_BwE </t>
  </si>
  <si>
    <t>https://teatrocolsubsidio.com/eventos/sinfonia-bichos-raros</t>
  </si>
  <si>
    <t xml:space="preserve">agregar galería de imágenes al histórico del evento bichos raros </t>
  </si>
  <si>
    <t>https://colsubsidio365.sharepoint.com/sites/contenidosotd/Shared%20Documents/Aplicaciones/Microsoft%20Forms/Control%20de%20cambios%20-%20Activos%20Web%20-%20Contenidos%20GTD/Pregunta%202/A74A4975_MARIA%20JOSE%20BUSTAMANT.jpg; https://colsubsidio365.sharepoint.com/sites/contenidosotd/Shared%20Documents/Aplicaciones/Microsoft%20Forms/Control%20de%20cambios%20-%20Activos%20Web%20-%20Contenidos%20GTD/Pregunta%202/A74A4980_MARIA%20JOSE%20BUSTAMANT.jpg; https://colsubsidio365.sharepoint.com/sites/contenidosotd/Shared%20Documents/Aplicaciones/Microsoft%20Forms/Control%20de%20cambios%20-%20Activos%20Web%20-%20Contenidos%20GTD/Pregunta%202/A74A4985_MARIA%20JOSE%20BUSTAMANT.jpg; https://colsubsidio365.sharepoint.com/sites/contenidosotd/Shared%20Documents/Aplicaciones/Microsoft%20Forms/Control%20de%20cambios%20-%20Activos%20Web%20-%20Contenidos%20GTD/Pregunta%202/A74A4991_MARIA%20JOSE%20BUSTAMANT.jpg; https://colsubsidio365.sharepoint.com/sites/contenidosotd/Shared%20Documents/Aplicaciones/Microsoft%20Forms/Control%20de%20cambios%20-%20Activos%20Web%20-%20Contenidos%20GTD/Pregunta%202/A74A4993_MARIA%20JOSE%20BUSTAMANT.jpg; https://colsubsidio365.sharepoint.com/sites/contenidosotd/Shared%20Documents/Aplicaciones/Microsoft%20Forms/Control%20de%20cambios%20-%20Activos%20Web%20-%20Contenidos%20GTD/Pregunta%202/A74A4996_MARIA%20JOSE%20BUSTAMANT.jpg; https://colsubsidio365.sharepoint.com/sites/contenidosotd/Shared%20Documents/Aplicaciones/Microsoft%20Forms/Control%20de%20cambios%20-%20Activos%20Web%20-%20Contenidos%20GTD/Pregunta%202/A74A4999_MARIA%20JOSE%20BUSTAMANT.jpg; https://colsubsidio365.sharepoint.com/sites/contenidosotd/Shared%20Documents/Aplicaciones/Microsoft%20Forms/Control%20de%20cambios%20-%20Activos%20Web%20-%20Contenidos%20GTD/Pregunta%202/A74A5022_MARIA%20JOSE%20BUSTAMANT.jpg; https://colsubsidio365.sharepoint.com/sites/contenidosotd/Shared%20Documents/Aplicaciones/Microsoft%20Forms/Control%20de%20cambios%20-%20Activos%20Web%20-%20Contenidos%20GTD/Pregunta%202/A74A5028_MARIA%20JOSE%20BUSTAMANT.jpg; https://colsubsidio365.sharepoint.com/sites/contenidosotd/Shared%20Documents/Aplicaciones/Microsoft%20Forms/Control%20de%20cambios%20-%20Activos%20Web%20-%20Contenidos%20GTD/Pregunta%202/A74A5045_MARIA%20JOSE%20BUSTAMANT.jpg</t>
  </si>
  <si>
    <t>https://teatrocolsubsidio.com/eventos/antigona-companhia-do-chapito</t>
  </si>
  <si>
    <t>agregar galería de imágenes al histórico del evento Antagona</t>
  </si>
  <si>
    <t>https://colsubsidio365.sharepoint.com/sites/contenidosotd/Shared%20Documents/Aplicaciones/Microsoft%20Forms/Control%20de%20cambios%20-%20Activos%20Web%20-%20Contenidos%20GTD/Pregunta%202/A74A4922_MARIA%20JOSE%20BUSTAMANT.jpg; https://colsubsidio365.sharepoint.com/sites/contenidosotd/Shared%20Documents/Aplicaciones/Microsoft%20Forms/Control%20de%20cambios%20-%20Activos%20Web%20-%20Contenidos%20GTD/Pregunta%202/A74A4926_MARIA%20JOSE%20BUSTAMANT.jpg; https://colsubsidio365.sharepoint.com/sites/contenidosotd/Shared%20Documents/Aplicaciones/Microsoft%20Forms/Control%20de%20cambios%20-%20Activos%20Web%20-%20Contenidos%20GTD/Pregunta%202/A74A4931_MARIA%20JOSE%20BUSTAMANT.jpg; https://colsubsidio365.sharepoint.com/sites/contenidosotd/Shared%20Documents/Aplicaciones/Microsoft%20Forms/Control%20de%20cambios%20-%20Activos%20Web%20-%20Contenidos%20GTD/Pregunta%202/A74A4945_MARIA%20JOSE%20BUSTAMANT.jpg; https://colsubsidio365.sharepoint.com/sites/contenidosotd/Shared%20Documents/Aplicaciones/Microsoft%20Forms/Control%20de%20cambios%20-%20Activos%20Web%20-%20Contenidos%20GTD/Pregunta%202/A74A4956_MARIA%20JOSE%20BUSTAMANT.jpg</t>
  </si>
  <si>
    <t>https://teatrocolsubsidio.com/eventos/junio-93-teatro-arena</t>
  </si>
  <si>
    <t>agregar galería de imágenes al histórico del evento junio 93</t>
  </si>
  <si>
    <t>https://colsubsidio365.sharepoint.com/sites/contenidosotd/Shared%20Documents/Aplicaciones/Microsoft%20Forms/Control%20de%20cambios%20-%20Activos%20Web%20-%20Contenidos%20GTD/Pregunta%202/A74A4875_MARIA%20JOSE%20BUSTAMANT.jpg; https://colsubsidio365.sharepoint.com/sites/contenidosotd/Shared%20Documents/Aplicaciones/Microsoft%20Forms/Control%20de%20cambios%20-%20Activos%20Web%20-%20Contenidos%20GTD/Pregunta%202/A74A4891_MARIA%20JOSE%20BUSTAMANT.jpg; https://colsubsidio365.sharepoint.com/sites/contenidosotd/Shared%20Documents/Aplicaciones/Microsoft%20Forms/Control%20de%20cambios%20-%20Activos%20Web%20-%20Contenidos%20GTD/Pregunta%202/A74A4895_MARIA%20JOSE%20BUSTAMANT.jpg; https://colsubsidio365.sharepoint.com/sites/contenidosotd/Shared%20Documents/Aplicaciones/Microsoft%20Forms/Control%20de%20cambios%20-%20Activos%20Web%20-%20Contenidos%20GTD/Pregunta%202/A74A4903_MARIA%20JOSE%20BUSTAMANT.jpg; https://colsubsidio365.sharepoint.com/sites/contenidosotd/Shared%20Documents/Aplicaciones/Microsoft%20Forms/Control%20de%20cambios%20-%20Activos%20Web%20-%20Contenidos%20GTD/Pregunta%202/A74A4905_MARIA%20JOSE%20BUSTAMANT.jpg; https://colsubsidio365.sharepoint.com/sites/contenidosotd/Shared%20Documents/Aplicaciones/Microsoft%20Forms/Control%20de%20cambios%20-%20Activos%20Web%20-%20Contenidos%20GTD/Pregunta%202/A74A4912_MARIA%20JOSE%20BUSTAMANT.jpg</t>
  </si>
  <si>
    <t>https://teatrocolsubsidio.com/eventos/las-cautivas</t>
  </si>
  <si>
    <t>https://colsubsidio365.sharepoint.com/sites/contenidosotd/Shared%20Documents/Aplicaciones/Microsoft%20Forms/Control%20de%20cambios%20-%20Activos%20Web%20-%20Contenidos%20GTD/Pregunta%202/A74A4799_MARIA%20JOSE%20BUSTAMANT.jpg; https://colsubsidio365.sharepoint.com/sites/contenidosotd/Shared%20Documents/Aplicaciones/Microsoft%20Forms/Control%20de%20cambios%20-%20Activos%20Web%20-%20Contenidos%20GTD/Pregunta%202/A74A4804_MARIA%20JOSE%20BUSTAMANT.jpg; https://colsubsidio365.sharepoint.com/sites/contenidosotd/Shared%20Documents/Aplicaciones/Microsoft%20Forms/Control%20de%20cambios%20-%20Activos%20Web%20-%20Contenidos%20GTD/Pregunta%202/A74A4814_MARIA%20JOSE%20BUSTAMANT.jpg; https://colsubsidio365.sharepoint.com/sites/contenidosotd/Shared%20Documents/Aplicaciones/Microsoft%20Forms/Control%20de%20cambios%20-%20Activos%20Web%20-%20Contenidos%20GTD/Pregunta%202/A74A4830_MARIA%20JOSE%20BUSTAMANT.jpg; https://colsubsidio365.sharepoint.com/sites/contenidosotd/Shared%20Documents/Aplicaciones/Microsoft%20Forms/Control%20de%20cambios%20-%20Activos%20Web%20-%20Contenidos%20GTD/Pregunta%202/A74A4840_MARIA%20JOSE%20BUSTAMANT.jpg; https://colsubsidio365.sharepoint.com/sites/contenidosotd/Shared%20Documents/Aplicaciones/Microsoft%20Forms/Control%20de%20cambios%20-%20Activos%20Web%20-%20Contenidos%20GTD/Pregunta%202/A74A4849_MARIA%20JOSE%20BUSTAMANT.jpg; https://colsubsidio365.sharepoint.com/sites/contenidosotd/Shared%20Documents/Aplicaciones/Microsoft%20Forms/Control%20de%20cambios%20-%20Activos%20Web%20-%20Contenidos%20GTD/Pregunta%202/A74A4851_MARIA%20JOSE%20BUSTAMANT.jpg; https://colsubsidio365.sharepoint.com/sites/contenidosotd/Shared%20Documents/Aplicaciones/Microsoft%20Forms/Control%20de%20cambios%20-%20Activos%20Web%20-%20Contenidos%20GTD/Pregunta%202/A74A4869_MARIA%20JOSE%20BUSTAMANT.jpg; https://colsubsidio365.sharepoint.com/sites/contenidosotd/Shared%20Documents/Aplicaciones/Microsoft%20Forms/Control%20de%20cambios%20-%20Activos%20Web%20-%20Contenidos%20GTD/Pregunta%202/A74A4872_MARIA%20JOSE%20BUSTAMANT.jpg</t>
  </si>
  <si>
    <t xml:space="preserve">QR creado en la siguiente URL:
https://www.colsu.com.co/qrcode/0fUu.png </t>
  </si>
  <si>
    <t>https://transacciones.colsubsidio.com/credito/lineas-de-credito/cupo-de-credito.php?utm_source=colsubsidioind&amp;utm_medium=org&amp;utm_campaign=linkbuildingcolsubsidio%7Cmixto&amp;utm_content=linktexto&amp;_gl=1*c0zj7i*_gcl_au*MzgyNjkwMTYuMTcwMjU2MzE3Nw..</t>
  </si>
  <si>
    <t xml:space="preserve">Plegable </t>
  </si>
  <si>
    <t>Buenos días. Se publicó le banner solicitado en https://www.colsubsidio.com/. Se realizó el análisis de accesibilidad y no existen errores.</t>
  </si>
  <si>
    <t>https://colsubsidio365.sharepoint.com/sites/contenidosotd/Shared%20Documents/Aplicaciones/Microsoft%20Forms/Control%20de%20cambios%20-%20Activos%20Web%20-%20Contenidos%20GTD/Pregunta%203/COM%20960x400%20Colsubsidio_CLARA%20CATALINA%20MEJIA.png</t>
  </si>
  <si>
    <t>Aprovecha todas las ofertas este 24 de febrero.</t>
  </si>
  <si>
    <t>ver ofertas</t>
  </si>
  <si>
    <t>23/02/2024 25/02/2024</t>
  </si>
  <si>
    <t>Tres horas y 15 mins</t>
  </si>
  <si>
    <t xml:space="preserve">
Hola,
Quería informarles que los ajustes solicitados han sido completados. Les pido que revisen la presentación; lo que está resaltado en amarillo ha sido ajustado según lo requerido. Por otro lado, lo resaltado en rojo indica que no ha sido realizado, ya que esta tarea no está dentro del ámbito de responsabilidad del equipo de web master. Especificamente, corresponde a las personas encargadas de publicar los productos.
Por favor, en un nuevo incidente, proporcionen instrucciones claras y precisas sobre los ajustes que desean que se realicen en los términos y condiciones. Dado que se trata de un tema legal, les solicito que proporcionen la información detallada en un documento para poder realizar los ajustes correctamente
https://colsubsidio365.sharepoint.com/:p:/r/sites/contenidosotd/_layouts/15/Doc.aspx?sourcedoc=%7B9A53B296-7DA8-4999-8437-B39BF890CCD9%7D&amp;file=AJUSTE%20TEO%20-%20TYC_VIVIANA%20ANDREA%20ZAMBR.pptx&amp;action=edit&amp;mobileredirect=true</t>
  </si>
  <si>
    <t>https://colsubsidio365.sharepoint.com/sites/contenidosotd/_layouts/15/Doc.aspx?sourcedoc=%7B9A53B296-7DA8-4999-8437-B39BF890CCD9%7D&amp;file=AJUSTE%20TEO%20-%20TYC_VIVIANA%20ANDREA%20ZAMBR.pptx&amp;action=edit&amp;mobileredirect=true</t>
  </si>
  <si>
    <t>El banner fue publicado en https://www.colsubsidio.com/. Se realizó el análisis de accesibilidad y no presenta errores.</t>
  </si>
  <si>
    <t>https://colsubsidio365.sharepoint.com/sites/contenidosotd/Shared%20Documents/Aplicaciones/Microsoft%20Forms/Control%20de%20cambios%20-%20Activos%20Web%20-%20Contenidos%20GTD/Pregunta%203/Bnr-web-Intrenet-Exclusivo-ecommerce-26-feb_YUDY%20KATHERYNE%20RAMIR.jpg</t>
  </si>
  <si>
    <t>Descuentos exclusivos este 26 de febrero</t>
  </si>
  <si>
    <t>Ingresa al portal de Mercados Colsubsidio y descubre todas las ofertas.</t>
  </si>
  <si>
    <t>25/02/2024 00:00 hasta 26/02/2024 11:59 pm</t>
  </si>
  <si>
    <t>Buenos días. Se ajustó el texto solicitado en la página https://www.colsubsidio.com/empresas/alianzas/inclusion.</t>
  </si>
  <si>
    <t>https://colsubsidio365.sharepoint.com/sites/contenidosotd/_layouts/15/Doc.aspx?sourcedoc=%7B550948CD-2834-4D59-92D0-D433985AF287%7D&amp;file=CAMBIOS%20LANDING%20InspirandoT_CARLOS%20FELIPE%20MONROY.pptx&amp;action=edit&amp;mobileredirect=true</t>
  </si>
  <si>
    <t>Buenos días. Se ajustó el contenido solicitado en https://www.colsubsidio.com/vivienda/eventos. También se realizaron los ajustes solicitadon en el formulario.</t>
  </si>
  <si>
    <t>maribernac@colsubsidio.com</t>
  </si>
  <si>
    <t>MARIA ALEJANDRA BERNAL ACOSTA</t>
  </si>
  <si>
    <t>https://colsubsidio365.sharepoint.com/sites/contenidosotd/_layouts/15/Doc.aspx?sourcedoc=%7BDF265691-19E7-4A45-B8AD-7311B436D21A%7D&amp;file=Webinar%20.com%20eventos_MARIA%20ALEJANDRA%20BERN.docx&amp;action=default&amp;mobileredirect=true</t>
  </si>
  <si>
    <t>Buenos días. Se retiró el evento solicitado de las tabs en la landing https://www.colsubsidio.com/empresas/productividad/coworking/webinars-talleres, también se retiró este evento en la opción del formulario de inscripción.</t>
  </si>
  <si>
    <t>https://www.colsubsidio.com/empresas/productividad/coworking/webinars-talleres#side_tab1</t>
  </si>
  <si>
    <t>Eliminar taller del 21 de febrero de yoga, porque la fecha ya paso, tambien se debe quitar la opcion del formulario de inscripcion.</t>
  </si>
  <si>
    <t>Buenos días. Se creó el evento solicitado en la landing https://www.colsubsidio.com/empresas/productividad/coworking/webinars-talleres.</t>
  </si>
  <si>
    <t>Crear card evento After Hours marzo, evento sin costo y sin inscripcion previa. Solo crear card como se indica en el ppt,</t>
  </si>
  <si>
    <t>https://colsubsidio365.sharepoint.com/sites/contenidosotd/_layouts/15/Doc.aspx?sourcedoc=%7B4EA553E9-A917-4988-A5FE-919365318786%7D&amp;file=Ajuste%20landing%20webinars%20y%20talleres%20creacion%20a_KAREN%20YISELLT%20DUQUE.pptx&amp;action=edit&amp;mobileredirect=true</t>
  </si>
  <si>
    <t>El profucto fue actualizado en la pagina de TEO</t>
  </si>
  <si>
    <t>https://www.diversioncolsubsidio.com/cursos-y-talleres-taller-de-yoga-para-principiantes#/wizard?clasificacion=254&amp;producto=693</t>
  </si>
  <si>
    <t>Se requiere retirar del texto descriptivo el parrafo "Pero eso no es todo: nuestro taller es completamente gratuito. No importa si eres un principiante, aquí te guiaremos en cada paso de tu viaje hacia el equilibrio y la serenidad."</t>
  </si>
  <si>
    <t xml:space="preserve">Las tarifas de natacion fueron ajustadas en la pagina de bloc </t>
  </si>
  <si>
    <t>https://www.colsubsidio.com/bloc/escuela-de-natacion</t>
  </si>
  <si>
    <t xml:space="preserve">Por favor actualizar las tarifas de la sección planes por las adjuntas en la imagen. No aplica tarifa de No afiliado </t>
  </si>
  <si>
    <t>https://colsubsidio365.sharepoint.com/sites/contenidosotd/Shared%20Documents/Aplicaciones/Microsoft%20Forms/Control%20de%20cambios%20-%20Activos%20Web%20-%20Contenidos%20GTD/Pregunta%202/imagen%20(1)_VIVIANA%20ANDREA%20ZAMBR.png</t>
  </si>
  <si>
    <t>Confirmo que para poder atender el requerimiento, debimos ajustar el slug, con el proposito de que haga parte de la arquitectura ( segmento personas), bajo la ruta: https://www.agenciadeempleocolsubsidio.com/eventos para ganatizar que el sitio/página se este midiendo con GA4 deben contactarse con (angela.canonba@colsubsidio.com) para corroborar este punto, ya que estos son aspectos de analitica que escapan a nuestro alcance, igualmente puede incluir el pixel y podrian aprovechar el acercamiento con ellos para revisar el debido seguimiento al mismo.</t>
  </si>
  <si>
    <t xml:space="preserve">Solicito que esta página haga parte de la arquitectura de la página de empleo ya que debemos incluirla dentro del GA4 para poder medir las acciones en google. 
Adicional proponemos ponerla en el Menú de navegación debajo de subsidio al desempleo como eventos y webinars ya que esta landing es usada para empresas y personas, sin embargo, estamos sujetos a sugerencias por parte de ustedes para este cambio.
Agradezco la confirmación puesto que el pixel de pauta debe ser cambiado una vez hagamos el ajuste y movimiento de la URL. </t>
  </si>
  <si>
    <t>https://colsubsidio365.sharepoint.com/sites/contenidosotd/_layouts/15/Doc.aspx?sourcedoc=%7B8810B90B-756F-4734-8399-4712C735BAB6%7D&amp;file=EVENTOS%20WEBINARS_LADY%20TATIANA%20DURAN%20F.pptx&amp;action=edit&amp;mobileredirect=true</t>
  </si>
  <si>
    <t>Hola buenas tardes, publicado el evento con la siguiente url https://teatrocolsubsidio.com/eventos/trio-la-vallen-estigarribia-cabarcos</t>
  </si>
  <si>
    <t>https://colsubsidio365.sharepoint.com/sites/contenidosotd/_layouts/15/Doc.aspx?sourcedoc=%7BFB637DB1-DD43-434F-96DB-A2277A3FCB90%7D&amp;file=formato-evento_Lavallen-Estiga_MARIA%20JOSE%20BUSTAMANT.docx&amp;action=default&amp;mobileredirect=true</t>
  </si>
  <si>
    <t>https://colsubsidio365.sharepoint.com/sites/contenidosotd/Shared%20Documents/Aplicaciones/Microsoft%20Forms/Control%20de%20cambios%20-%20Activos%20Web%20-%20Contenidos%20GTD/Pregunta%205/lavallen%20WEB%20MAQUETA_MARIA%20JOSE%20BUSTAMANT.jpg</t>
  </si>
  <si>
    <t>Buenos días. Se reemplazó le documento solicitado en https://www.colsubsidio.com/empresas/productividad/observatorio#side_tab1. Además, también se ajustó el texto de la card solicitada.</t>
  </si>
  <si>
    <t>https://colsubsidio365.sharepoint.com/sites/contenidosotd/_layouts/15/Doc.aspx?sourcedoc=%7B935367E5-63E9-4340-83F6-E518A384D5E0%7D&amp;file=SOLICITUD%20CONTENIDO%2023%20FEB%20OBSERVATORIO_LAURA%20JULIANA%20CALDER.docx&amp;action=default&amp;mobileredirect=true</t>
  </si>
  <si>
    <t>https://www.colsubsidio.com/empresas/productividad/observatorio#side_tab2</t>
  </si>
  <si>
    <t>Porfa confirmar cuando se realice, muchas gracias!</t>
  </si>
  <si>
    <t>Hola buenas tardes, quedo actualizado el evento de https://teatrocolsubsidio.com/eventos/continente-maria en el https://teatrocolsubsidio.com/nosotros/historico</t>
  </si>
  <si>
    <t>https://teatrocolsubsidio.com/eventos/continente-maria</t>
  </si>
  <si>
    <t xml:space="preserve">agregar galería de imágenes al histórico del evento continente maria </t>
  </si>
  <si>
    <t>https://colsubsidio365.sharepoint.com/sites/contenidosotd/Shared%20Documents/Aplicaciones/Microsoft%20Forms/Control%20de%20cambios%20-%20Activos%20Web%20-%20Contenidos%20GTD/Pregunta%202/A74A4738_MARIA%20JOSE%20BUSTAMANT.jpg; https://colsubsidio365.sharepoint.com/sites/contenidosotd/Shared%20Documents/Aplicaciones/Microsoft%20Forms/Control%20de%20cambios%20-%20Activos%20Web%20-%20Contenidos%20GTD/Pregunta%202/A74A4751_MARIA%20JOSE%20BUSTAMANT.jpg; https://colsubsidio365.sharepoint.com/sites/contenidosotd/Shared%20Documents/Aplicaciones/Microsoft%20Forms/Control%20de%20cambios%20-%20Activos%20Web%20-%20Contenidos%20GTD/Pregunta%202/A74A4766_MARIA%20JOSE%20BUSTAMANT.jpg; https://colsubsidio365.sharepoint.com/sites/contenidosotd/Shared%20Documents/Aplicaciones/Microsoft%20Forms/Control%20de%20cambios%20-%20Activos%20Web%20-%20Contenidos%20GTD/Pregunta%202/A74A4773_MARIA%20JOSE%20BUSTAMANT.jpg; https://colsubsidio365.sharepoint.com/sites/contenidosotd/Shared%20Documents/Aplicaciones/Microsoft%20Forms/Control%20de%20cambios%20-%20Activos%20Web%20-%20Contenidos%20GTD/Pregunta%202/A74A4785_MARIA%20JOSE%20BUSTAMANT.jpg</t>
  </si>
  <si>
    <t>Hola buenas tardes, quedo agregado el evento https://teatrocolsubsidio.com/eventos/una-banda-sonora-teatro-petra en la sección de historico de eventos https://teatrocolsubsidio.com/nosotros/historico</t>
  </si>
  <si>
    <t>https://teatrocolsubsidio.com/eventos/una-banda-sonora-teatro-petra</t>
  </si>
  <si>
    <t>agregar galería de imágenes al histórico del evento Una banda sonora 2023</t>
  </si>
  <si>
    <t>https://colsubsidio365.sharepoint.com/sites/contenidosotd/Shared%20Documents/Aplicaciones/Microsoft%20Forms/Control%20de%20cambios%20-%20Activos%20Web%20-%20Contenidos%20GTD/Pregunta%202/A74A4603_MARIA%20JOSE%20BUSTAMANT%201.jpg; https://colsubsidio365.sharepoint.com/sites/contenidosotd/Shared%20Documents/Aplicaciones/Microsoft%20Forms/Control%20de%20cambios%20-%20Activos%20Web%20-%20Contenidos%20GTD/Pregunta%202/A74A4693_MARIA%20JOSE%20BUSTAMANT%201.jpg; https://colsubsidio365.sharepoint.com/sites/contenidosotd/Shared%20Documents/Aplicaciones/Microsoft%20Forms/Control%20de%20cambios%20-%20Activos%20Web%20-%20Contenidos%20GTD/Pregunta%202/A74A4719_MARIA%20JOSE%20BUSTAMANT%201.jpg</t>
  </si>
  <si>
    <t>Hola buenas tardes, quedo agregado el evento https://teatrocolsubsidio.com/eventos/monica-salmaso-guinga en la sección de historico de eventos https://teatrocolsubsidio.com/nosotros/historico</t>
  </si>
  <si>
    <t>https://teatrocolsubsidio.com/eventos/monica-salmaso-guinga</t>
  </si>
  <si>
    <t>agregar galería de imágenes al histórico del evento Monica Salmaso</t>
  </si>
  <si>
    <t>https://colsubsidio365.sharepoint.com/sites/contenidosotd/Shared%20Documents/Aplicaciones/Microsoft%20Forms/Control%20de%20cambios%20-%20Activos%20Web%20-%20Contenidos%20GTD/Pregunta%202/A74A4479_MARIA%20JOSE%20BUSTAMANT.jpg; https://colsubsidio365.sharepoint.com/sites/contenidosotd/Shared%20Documents/Aplicaciones/Microsoft%20Forms/Control%20de%20cambios%20-%20Activos%20Web%20-%20Contenidos%20GTD/Pregunta%202/A74A4484_MARIA%20JOSE%20BUSTAMANT.jpg; https://colsubsidio365.sharepoint.com/sites/contenidosotd/Shared%20Documents/Aplicaciones/Microsoft%20Forms/Control%20de%20cambios%20-%20Activos%20Web%20-%20Contenidos%20GTD/Pregunta%202/A74A4491_MARIA%20JOSE%20BUSTAMANT.jpg; https://colsubsidio365.sharepoint.com/sites/contenidosotd/Shared%20Documents/Aplicaciones/Microsoft%20Forms/Control%20de%20cambios%20-%20Activos%20Web%20-%20Contenidos%20GTD/Pregunta%202/A74A4499_MARIA%20JOSE%20BUSTAMANT.jpg; https://colsubsidio365.sharepoint.com/sites/contenidosotd/Shared%20Documents/Aplicaciones/Microsoft%20Forms/Control%20de%20cambios%20-%20Activos%20Web%20-%20Contenidos%20GTD/Pregunta%202/A74A4517_MARIA%20JOSE%20BUSTAMANT.jpg; https://colsubsidio365.sharepoint.com/sites/contenidosotd/Shared%20Documents/Aplicaciones/Microsoft%20Forms/Control%20de%20cambios%20-%20Activos%20Web%20-%20Contenidos%20GTD/Pregunta%202/A74A4519_MARIA%20JOSE%20BUSTAMANT.jpg; https://colsubsidio365.sharepoint.com/sites/contenidosotd/Shared%20Documents/Aplicaciones/Microsoft%20Forms/Control%20de%20cambios%20-%20Activos%20Web%20-%20Contenidos%20GTD/Pregunta%202/A74A4525_MARIA%20JOSE%20BUSTAMANT.jpg; https://colsubsidio365.sharepoint.com/sites/contenidosotd/Shared%20Documents/Aplicaciones/Microsoft%20Forms/Control%20de%20cambios%20-%20Activos%20Web%20-%20Contenidos%20GTD/Pregunta%202/A74A4537_MARIA%20JOSE%20BUSTAMANT.jpg; https://colsubsidio365.sharepoint.com/sites/contenidosotd/Shared%20Documents/Aplicaciones/Microsoft%20Forms/Control%20de%20cambios%20-%20Activos%20Web%20-%20Contenidos%20GTD/Pregunta%202/A74A4541_MARIA%20JOSE%20BUSTAMANT.jpg</t>
  </si>
  <si>
    <t>Hola buenas tardes, quedo agregado el evento https://teatrocolsubsidio.com/eventos/liniker en la sección de historico de eventos https://teatrocolsubsidio.com/nosotros/historico</t>
  </si>
  <si>
    <t>https://teatrocolsubsidio.com/eventos/liniker</t>
  </si>
  <si>
    <t xml:space="preserve">agregar galería de imágenes al histórico del evento Liniker
 </t>
  </si>
  <si>
    <t>https://colsubsidio365.sharepoint.com/sites/contenidosotd/Shared%20Documents/Aplicaciones/Microsoft%20Forms/Control%20de%20cambios%20-%20Activos%20Web%20-%20Contenidos%20GTD/Pregunta%202/A74A3983_MARIA%20JOSE%20BUSTAMANT.jpg; https://colsubsidio365.sharepoint.com/sites/contenidosotd/Shared%20Documents/Aplicaciones/Microsoft%20Forms/Control%20de%20cambios%20-%20Activos%20Web%20-%20Contenidos%20GTD/Pregunta%202/A74A4003_MARIA%20JOSE%20BUSTAMANT.jpg; https://colsubsidio365.sharepoint.com/sites/contenidosotd/Shared%20Documents/Aplicaciones/Microsoft%20Forms/Control%20de%20cambios%20-%20Activos%20Web%20-%20Contenidos%20GTD/Pregunta%202/A74A4062_MARIA%20JOSE%20BUSTAMANT.jpg; https://colsubsidio365.sharepoint.com/sites/contenidosotd/Shared%20Documents/Aplicaciones/Microsoft%20Forms/Control%20de%20cambios%20-%20Activos%20Web%20-%20Contenidos%20GTD/Pregunta%202/A74A4072_MARIA%20JOSE%20BUSTAMANT.jpg; https://colsubsidio365.sharepoint.com/sites/contenidosotd/Shared%20Documents/Aplicaciones/Microsoft%20Forms/Control%20de%20cambios%20-%20Activos%20Web%20-%20Contenidos%20GTD/Pregunta%202/A74A4075_MARIA%20JOSE%20BUSTAMANT.jpg</t>
  </si>
  <si>
    <t xml:space="preserve">Texto ajustado en https://www.colsubsidio.com/empresas/cuida-tu-equipo/bienestar/seguros#side_tab2 </t>
  </si>
  <si>
    <t>https://www.colsubsidio.com/empresas/cuida-tu-equipo/bienestar/seguros#side_tab2</t>
  </si>
  <si>
    <t xml:space="preserve">Buen dìa, agradezco su acostumbrada ayuda para actualizar el texto solicitado en la PPT adjunta. </t>
  </si>
  <si>
    <t>https://colsubsidio365.sharepoint.com/sites/contenidosotd/_layouts/15/Doc.aspx?sourcedoc=%7B44D23C5E-7457-4D5F-9412-A2628DF7FEAA%7D&amp;file=Actualizaci%C3%B3n%20salud%20Bolivar%2026-02-2024_JULIAN%20DARIO%20LUNA%20CR.pptx&amp;action=edit&amp;mobileredirect=true</t>
  </si>
  <si>
    <t xml:space="preserve">Documento reemplazado con el siguiente enlace: https://7212050.fs1.hubspotusercontent-na1.net/hubfs/7212050/documentos/colsubsidio/formulario-postulacion-al-subsidio-de-vivienda-digital.pdf en https://www.colsubsidio.com/apoyo-financiero/subsidio/vivienda/nueva </t>
  </si>
  <si>
    <t>https://colsubsidio365.sharepoint.com/sites/contenidosotd/Shared%20Documents/Aplicaciones/Microsoft%20Forms/Control%20de%20cambios%20-%20Activos%20Web%20-%20Contenidos%20GTD/Pregunta/FORMUL~1_XIMENA%20TATIANA%20VELAS%204.PDF</t>
  </si>
  <si>
    <t>www.colsubsidio.com/apoyo-financiero/subsidio/vivienda/nueva</t>
  </si>
  <si>
    <t xml:space="preserve">Buen día, por favor remplazar el documento actual que tiene el nombre de "Formulario de inscripción editable para postularse al subsidio familiar de vivienda (PDF 4,41MB)" por el documento adjunto y con accesibilidad:
https://we.tl/t-D8FmU25ANW
Ya que debe quedar editable para que la persona lo haga en linea y lo pueda descargar ya diligenciado, gracias. </t>
  </si>
  <si>
    <t>https://colsubsidio365.sharepoint.com/sites/contenidosotd/_layouts/15/Doc.aspx?sourcedoc=%7BC1EC0100-73A2-484C-98D4-DB3C0E17059C%7D&amp;file=11.3%20Planes%20de%20gimnasio%20y%20membres%C3%ADa%20BLOC_HECTOR%20DANIEL%20GONZAL.docx&amp;action=default&amp;mobileredirect=true</t>
  </si>
  <si>
    <t xml:space="preserve">Buenas tardes, documento reemplazado en el siguiente link https://7212050.fs1.hubspotusercontent-na1.net/hubfs/7212050/documentos/colsubsidio/formato-declaracion-estado-civil-y-condicion-especial-v3.pdf en https://www.colsubsidio.com/apoyo-financiero/subsidio/vivienda/nueva </t>
  </si>
  <si>
    <t>https://colsubsidio365.sharepoint.com/sites/contenidosotd/Shared%20Documents/Aplicaciones/Microsoft%20Forms/Control%20de%20cambios%20-%20Activos%20Web%20-%20Contenidos%20GTD/Pregunta/FORMAT~4_XIMENA%20TATIANA%20VELAS.PDF</t>
  </si>
  <si>
    <t>Buen día, por favor remplazar el documento llamado "Formato declaración de estado civil y condición especial SFV. (PDF, 213 KB). Diligencia este formato para indicar tu estado civil actual, si cumples con las condiciones para postularte como madre o padre cabeza de hogar"
por el adjunto editable, comparto accesibilidad:  
we.tl/t-19DKGvMudT</t>
  </si>
  <si>
    <t xml:space="preserve">banner cargado dejado en borrador listo para revision y publicación, Comunicado a Javier Borda. </t>
  </si>
  <si>
    <t>https://colsubsidio365.sharepoint.com/sites/contenidosotd/Shared%20Documents/Aplicaciones/Microsoft%20Forms/Control%20de%20cambios%20-%20Activos%20Web%20-%20Contenidos%20GTD/Pregunta%203/Banner%20.com%20Aniversario_Mesa%20de%20trabajo%201_CLARA%20CATALINA%20MEJIA.jpg</t>
  </si>
  <si>
    <t xml:space="preserve">Aniversario Mercado Colsubsidio. </t>
  </si>
  <si>
    <t>Gana $1.000.000  en mercado con Gana 2 minutos para mercar</t>
  </si>
  <si>
    <t>conoce más</t>
  </si>
  <si>
    <t xml:space="preserve">Documento subido y publicado en el siguiente link: https://www.colsubsidio.com/hubfs/documentos/colsubsidio/tyc-aniversario-mercado-colsubsidio-2-minutos-para-mercar-2024.pdf en https://www.colsubsidio.com/tiendas-en-linea/supermercados </t>
  </si>
  <si>
    <t>Editar contenido (1-2 días)</t>
  </si>
  <si>
    <t>Eliminar los Ty C  "2 minutos para mercar"  que corresponde a 2023  y reemplazarlo por el siguiente documento, adjuntamos certifcados de accesibilidad :  https://we.tl/t-8sgVzflxmG</t>
  </si>
  <si>
    <t>El baner fu subido en la pagina de block</t>
  </si>
  <si>
    <t>https://colsubsidio365.sharepoint.com/sites/contenidosotd/Shared%20Documents/Aplicaciones/Microsoft%20Forms/Control%20de%20cambios%20-%20Activos%20Web%20-%20Contenidos%20GTD/Pregunta%203/Banner%20bloc_VIVIANA%20ANDREA%20ZAMBR.jpg</t>
  </si>
  <si>
    <t xml:space="preserve">Pausa el aburrimiento </t>
  </si>
  <si>
    <t>¡Únete el 10 de marzo para celebrar el DÍA DE MARIO en BLOC Bosa! Zonas de juego y diversión para tu hijo/a.</t>
  </si>
  <si>
    <t>Separa su lugar</t>
  </si>
  <si>
    <t>https://www.diversioncolsubsidio.com/producto/clasificacion/468/producto/742/area/372#/wizard?clasificacion=468&amp;producto=742&amp;area=372</t>
  </si>
  <si>
    <t>Hola buenas tardes, publicada la noticia web con la siguiente url https://www.colsubsidio.com/noticias/plan-duo-pack</t>
  </si>
  <si>
    <t>https://colsubsidio365.sharepoint.com/sites/contenidosotd/_layouts/15/Doc.aspx?sourcedoc=%7B2D9525D5-77A0-418E-B15E-50E178075293%7D&amp;file=NOTICIA%20DUOPACK_LAURA%20CAROLINA%20SIERR.docx&amp;action=default&amp;mobileredirect=true</t>
  </si>
  <si>
    <t>https://colsubsidio365.sharepoint.com/sites/contenidosotd/Shared%20Documents/Aplicaciones/Microsoft%20Forms/Control%20de%20cambios%20-%20Activos%20Web%20-%20Contenidos%20GTD/Pregunta%205/noticia_2_LAURA%20CAROLINA%20SIERR.jpg; https://colsubsidio365.sharepoint.com/sites/contenidosotd/Shared%20Documents/Aplicaciones/Microsoft%20Forms/Control%20de%20cambios%20-%20Activos%20Web%20-%20Contenidos%20GTD/Pregunta%205/noticia_1_LAURA%20CAROLINA%20SIERR.jpg</t>
  </si>
  <si>
    <t>por favor publicar lo más pronto posible</t>
  </si>
  <si>
    <t>Banner publicado en la pagina de TEO</t>
  </si>
  <si>
    <t>https://colsubsidio365.sharepoint.com/sites/contenidosotd/Shared%20Documents/Aplicaciones/Microsoft%20Forms/Control%20de%20cambios%20-%20Activos%20Web%20-%20Contenidos%20GTD/Pregunta%203/Banner%20teo_LAURA%20CAROLINA%20SIERR%201.jpg</t>
  </si>
  <si>
    <t>Intensifica tu rutina </t>
  </si>
  <si>
    <t>Recuerda que por ser parte de las Escuelas Deportivas o Equipos de Alto Rendimiento tienes una tarifa especial en el Plan Integral de Gimnasio.</t>
  </si>
  <si>
    <t>Porfa dirigir a la noticia solicitada en el ticket 4017</t>
  </si>
  <si>
    <t>Hola buenas tardes, publicado el banner en la galería publicitaria en las siguientes url https://clubescolsubsidio.co/bellavista, https://clubescolsubsidio.co/la-colina, https://clubescolsubsidio.co/el-cubo</t>
  </si>
  <si>
    <t>https://colsubsidio365.sharepoint.com/sites/contenidosotd/Shared%20Documents/Aplicaciones/Microsoft%20Forms/Control%20de%20cambios%20-%20Activos%20Web%20-%20Contenidos%20GTD/Pregunta%203/PC_LAURA%20CAROLINA%20SIERR%201.jpg; https://colsubsidio365.sharepoint.com/sites/contenidosotd/Shared%20Documents/Aplicaciones/Microsoft%20Forms/Control%20de%20cambios%20-%20Activos%20Web%20-%20Contenidos%20GTD/Pregunta%203/movil_LAURA%20CAROLINA%20SIERR%201.jpg</t>
  </si>
  <si>
    <t>Por favor dirigir a la noticia del ticket 4017</t>
  </si>
  <si>
    <t xml:space="preserve"> Adicional por favor publicar en todas las internas de los clubes (195, colina, bellavista, el cubo)</t>
  </si>
  <si>
    <t>El banner fue publicado en la pagina del .com</t>
  </si>
  <si>
    <t>https://colsubsidio365.sharepoint.com/sites/contenidosotd/Shared%20Documents/Aplicaciones/Microsoft%20Forms/Control%20de%20cambios%20-%20Activos%20Web%20-%20Contenidos%20GTD/Pregunta%203/Banner-Anato---Piscilago_960x400px_HEINER%20LEONARDO%20MORA.jpg</t>
  </si>
  <si>
    <t>Piscilago estará presente en Anato 2024</t>
  </si>
  <si>
    <t>La feria de turismo más importante del país recibirá una muestra de la magia de nuestro parque en su versión número 43</t>
  </si>
  <si>
    <t xml:space="preserve">Publicar: 27/02/2024 10:00 a.m. / Eliminar: 02/03/2024 </t>
  </si>
  <si>
    <t xml:space="preserve">Documento reemplazado en el siguiente link: https://7212050.fs1.hubspotusercontent-na1.net/hubfs/7212050/documentos/colsubsidio/formato-solicitud-de-ajuste-o-reajuste-v7.pdf en https://www.colsubsidio.com/apoyo-financiero/subsidio/vivienda/nueva </t>
  </si>
  <si>
    <t>https://colsubsidio365.sharepoint.com/sites/contenidosotd/Shared%20Documents/Aplicaciones/Microsoft%20Forms/Control%20de%20cambios%20-%20Activos%20Web%20-%20Contenidos%20GTD/Pregunta/FORMAT~2_XIMENA%20TATIANA%20VELAS%203.PDF</t>
  </si>
  <si>
    <t>Por favor remplazar el documento actual denominado "Formato solicitud ajuste o reajuste SFV (PDF, 431 KB)" por el que adjunto en editable y versión 8.
Accesibilidad: we.tl/t-2XKKSZbS7l</t>
  </si>
  <si>
    <t>Buenas tardes. Se retiró el vento solicitado en la landing https://www.colsubsidio.com/empresas/productividad/coworking/webinars-talleres.</t>
  </si>
  <si>
    <t>https://www.colsubsidio.com/empresas/productividad/coworking/webinars-talleres#side_tab5</t>
  </si>
  <si>
    <t>Se debe eliminar este evento, ya que el negocio no lo va a realizar. El evento de sesion de yoga 13 de marzo.</t>
  </si>
  <si>
    <t>Banner publicado en https://www.colsubsidio.com/. Se realizó el análisis de accesibilidad y no existen errores.</t>
  </si>
  <si>
    <t>https://colsubsidio365.sharepoint.com/sites/contenidosotd/Shared%20Documents/Aplicaciones/Microsoft%20Forms/Control%20de%20cambios%20-%20Activos%20Web%20-%20Contenidos%20GTD/Pregunta%203/banner-com_KAREN%20YISELLT%20DUQUE.jpg</t>
  </si>
  <si>
    <t>Desconéctate y recarga energías</t>
  </si>
  <si>
    <t>Asiste a este concierto acústico en Táctica este 7 de marzo desde las 5:00 p.m.</t>
  </si>
  <si>
    <t>Te esperamos</t>
  </si>
  <si>
    <t>27 de febrero 2024 10 am hasta 7 de marzo 2024 5 pm</t>
  </si>
  <si>
    <t xml:space="preserve">Documento reemplazado en el siguiente link: https://7212050.fs1.hubspotusercontent-na1.net/hubfs/7212050/documentos/colsubsidio/formato-actualizacion-postulacion-v4.pdf en https://www.colsubsidio.com/apoyo-financiero/subsidio/vivienda/nueva   </t>
  </si>
  <si>
    <t>https://colsubsidio365.sharepoint.com/sites/contenidosotd/Shared%20Documents/Aplicaciones/Microsoft%20Forms/Control%20de%20cambios%20-%20Activos%20Web%20-%20Contenidos%20GTD/Pregunta/FORMAT~1_XIMENA%20TATIANA%20VELAS.PDF</t>
  </si>
  <si>
    <t>Por favor remplazar el formato denominado "Formato de actualización de postulación (PDF, 537 KB). Diligencia este formato en caso de volver a radicar solicitud de subsidio pendiente por asignar en el año anterior" por el adjunto en editable y con accesibilidad, gracias.
https://we.tl/t-cWLpvOgW6v</t>
  </si>
  <si>
    <t xml:space="preserve">El documento se reemplazo en el siguiente link https://7212050.fs1.hubspotusercontent-na1.net/hubfs/7212050/documentos/colsubsidio/formulario-postulacion-al-subsidio-de-vivienda-digital.pdf y en https://www.colsubsidio.com/apoyo-financiero/subsidio/monetario/arriendo </t>
  </si>
  <si>
    <t>https://colsubsidio365.sharepoint.com/sites/contenidosotd/Shared%20Documents/Aplicaciones/Microsoft%20Forms/Control%20de%20cambios%20-%20Activos%20Web%20-%20Contenidos%20GTD/Pregunta/FORMUL~1_XIMENA%20TATIANA%20VELAS%205.PDF</t>
  </si>
  <si>
    <t>Por favor remplazar el documento de la sección "Primera fase: Preasignación" denominado:
"Formulario de inscripción digital para postularse al subsidio de arrendamiento (PDF, 4.42 MB)"
por el adjunto que se encuentra en editable y con accesibilidad:
https://we.tl/t-SjaaqxB0Aw</t>
  </si>
  <si>
    <t>Documento reemplazado con el siguiente link https://7212050.fs1.hubspotusercontent-na1.net/hubfs/7212050/documentos/colsubsidio/formato-actualizacion-postulacion-v4.pdf en https://www.colsubsidio.com/apoyo-financiero/subsidio/monetario/arriendo</t>
  </si>
  <si>
    <t>https://colsubsidio365.sharepoint.com/sites/contenidosotd/Shared%20Documents/Aplicaciones/Microsoft%20Forms/Control%20de%20cambios%20-%20Activos%20Web%20-%20Contenidos%20GTD/Pregunta/FORMAT~1_XIMENA%20TATIANA%20VELAS%201.PDF</t>
  </si>
  <si>
    <t>Por favor remplazar en la sección "Primera fase: Preasignación" el documento denominado: "Formato de actualización de postulación (PDF, 537 KB)" por el documento adjunto el cual es editable y con accesibilidad:
https://we.tl/t-1jKtwvkuxc</t>
  </si>
  <si>
    <t xml:space="preserve">Documentos organizados en el modulo según instrucción del requerimiento en https://www.colsubsidio.com/apoyo-financiero/subsidio/monetario/arriendo </t>
  </si>
  <si>
    <t>Por favor en la sección de "Primera fase: Preasignación" ubicar los instructivos debajo del respectivo archivo, los relaciono a continuación:
- Formulario de inscripción digital para postularse al subsidio de arrendamiento (PDF, 4.42 MB)
- Conoce el instructivo para el diligenciamiento del formulario de inscripción para postulación al subsidio de arrendamiento
- Formulario de inscripción físico para postularse al subsidio de arrendamiento (PDF, 4,26 MB) (Diligencia este formato si vas a radicar tu postulación en alguno de nuestros puntos de atención presencial).
- Conoce el instructivo para el diligenciamiento del formulario de inscripción físico para postularse al subsidio de arrendamiento.
- Formato de solicitud de subsidio de arrendamiento (PDF, 4.12 MB)
- Conoce el instructivo para el diligenciamiento del formato de solicitud de subsidio de arrendamiento</t>
  </si>
  <si>
    <t>Hola buenas tardes, quedo actualizados los horarios, solo queda faltando el de 1 de marzo que se actualizará el día jueves en la tarde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https://www.piscilago.co/atracciones/piscina-el-mirador
https://www.piscilago.co/atracciones/piscina-cascada"</t>
  </si>
  <si>
    <t>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https://www.piscilago.co/atracciones/piscina-el-mirador
https://www.piscilago.co/atracciones/piscina-cascada</t>
  </si>
  <si>
    <t>Actualizar horarios y mantenimientos para la semana del 28 de febrero al 3 de marzo. Toda la información por día en el documento adjunto.</t>
  </si>
  <si>
    <t>https://colsubsidio365.sharepoint.com/sites/contenidosotd/_layouts/15/Doc.aspx?sourcedoc=%7B3938B46C-D1C2-4519-8072-A7FF256E51E4%7D&amp;file=Horarios%20y%20mantenimientos%20atracciones%20Piscila_HEINER%20LEONARDO%20MORA%2016.docx&amp;action=default&amp;mobileredirect=true</t>
  </si>
  <si>
    <t>Buenos días. Se creó el código qr de la url: https://www.colsubsidio.com/empresas/productividad/coworking/webinars-talleres?utm_source=colsubsidio&amp;utm_medium=hablador&amp;utm_id=Tactica_talleres. Comparto imagen del código qr: https://www.colsu.com.co/qrcode/WEBTA.png.</t>
  </si>
  <si>
    <t>https://www.colsubsidio.com/empresas/productividad/coworking/webinars-talleres?utm_source=colsubsidio&amp;utm_medium=hablador&amp;utm_id=Tactica_talleres</t>
  </si>
  <si>
    <t>hablador</t>
  </si>
  <si>
    <t>https://colsubsidio365.sharepoint.com/sites/contenidosotd/Shared%20Documents/Aplicaciones/Microsoft%20Forms/Control%20de%20cambios%20-%20Activos%20Web%20-%20Contenidos%20GTD/Pregunta%203/mobile-dani_MARIA%20JOSE%20BUSTAMANT.jpg; https://colsubsidio365.sharepoint.com/sites/contenidosotd/Shared%20Documents/Aplicaciones/Microsoft%20Forms/Control%20de%20cambios%20-%20Activos%20Web%20-%20Contenidos%20GTD/Pregunta%203/Adaptaciones-tuboleta-bienal_MARIA%20JOSE%20BUSTAMANT.jpg</t>
  </si>
  <si>
    <t>https://teatrocolsubsidio.com/eventos/dani-de-moron</t>
  </si>
  <si>
    <t xml:space="preserve">hasta el 2 de marzo </t>
  </si>
  <si>
    <t>https://colsubsidio365.sharepoint.com/sites/contenidosotd/Shared%20Documents/Aplicaciones/Microsoft%20Forms/Control%20de%20cambios%20-%20Activos%20Web%20-%20Contenidos%20GTD/Pregunta%203/mobile_MARIA%20JOSE%20BUSTAMANT.jpg; https://colsubsidio365.sharepoint.com/sites/contenidosotd/Shared%20Documents/Aplicaciones/Microsoft%20Forms/Control%20de%20cambios%20-%20Activos%20Web%20-%20Contenidos%20GTD/Pregunta%203/Adaptaciones-tuboleta-bienal%20(1)_MARIA%20JOSE%20BUSTAMANT.jpg</t>
  </si>
  <si>
    <t>https://teatrocolsubsidio.com/eventos/paco-project</t>
  </si>
  <si>
    <t xml:space="preserve">hasta el 3 de mazo </t>
  </si>
  <si>
    <t>Hola buenos días, quedo la actualización de horarios en https://www.piscilago.co/</t>
  </si>
  <si>
    <t>Cambiar horarios de Piscilago a partir del 1 de marzo, deben quedar:
Miércoles a viernes: 9:00 am a 5:00 pm
Sábados, domingos y festivos: 8:30 am a 5:30 pm</t>
  </si>
  <si>
    <t>Hola buenas tardes, quedo retirada la noticia https://www.piscilago.co/eventos-y-noticias/disfruta-de-un-dia-divertido-por-naturaleza</t>
  </si>
  <si>
    <t>Eliminar esta noticia.</t>
  </si>
  <si>
    <t>El link fue ajusatdo en la pagina web del home de hoteles</t>
  </si>
  <si>
    <t>Cambiar link cta banner Myhotel por el siguiente: https://www.hotelescolsubsidio.com/actualidad/reconocido-en-my-hotel-awards/</t>
  </si>
  <si>
    <t>https://colsubsidio365.sharepoint.com/sites/contenidosotd/Shared%20Documents/Aplicaciones/Microsoft%20Forms/Control%20de%20cambios%20-%20Activos%20Web%20-%20Contenidos%20GTD/Pregunta%202/banner-hotel-960x400%20(1)_HANNA%20CAROLINA%20RODRI.jpg</t>
  </si>
  <si>
    <t xml:space="preserve">Coonfirmo que Se cambiaron las imagenes en el restaurante bajo las estrellas y el pop up </t>
  </si>
  <si>
    <t>https://www.hotelescolsubsidio.com/hotel/penalisa/gastronomia/
https://www.hotelescolsubsidio.com/hotel/penalisa/</t>
  </si>
  <si>
    <t>1. Cambiar foto restaurante Bajo las Estrellas
2. Cambiar foto pop-up hotel Peñalisa: Te invitamos a disfrutar de las experiencias gastronómicas que encuentras en nuestros restaurantes: Bajo las estrellas, Principal y Pescadería.</t>
  </si>
  <si>
    <t>https://colsubsidio365.sharepoint.com/sites/contenidosotd/Shared%20Documents/Aplicaciones/Microsoft%20Forms/Control%20de%20cambios%20-%20Activos%20Web%20-%20Contenidos%20GTD/Pregunta%202/CDSCF0592%20(1)_HANNA%20CAROLINA%20RODRI.jpg; https://colsubsidio365.sharepoint.com/sites/contenidosotd/Shared%20Documents/Aplicaciones/Microsoft%20Forms/Control%20de%20cambios%20-%20Activos%20Web%20-%20Contenidos%20GTD/Pregunta%202/pop-up%20(1)_HANNA%20CAROLINA%20RODRI.jpg</t>
  </si>
  <si>
    <t>Pendiente compartir imagen ajustada</t>
  </si>
  <si>
    <t>https://colsubsidio365.sharepoint.com/sites/contenidosotd/Shared%20Documents/Aplicaciones/Microsoft%20Forms/Control%20de%20cambios%20-%20Activos%20Web%20-%20Contenidos%20GTD/Pregunta%203/banner-com_KAREN%20YISELLT%20DUQUE%201.jpg</t>
  </si>
  <si>
    <t>Agéndate con nuestras actividades de bienestar</t>
  </si>
  <si>
    <t>Vive experiencias y talleres en Táctica, para que salgas de la rutina y equilibres tu vida laboral y personal</t>
  </si>
  <si>
    <t>publicación 4 marzo 2024 8 am - eliminar 21 marzo 2024 5 pm</t>
  </si>
  <si>
    <t>Buenas tardes. Se ajustó le texto solicitado en https://www.colsubsidio.com/vivienda/eventos.</t>
  </si>
  <si>
    <t xml:space="preserve">https://www.colsubsidio.com/vivienda/eventos
 </t>
  </si>
  <si>
    <t>Agregar la paralaba Webinar: antes del título principal Aprende a usar tus cesantías para compra de vivienda</t>
  </si>
  <si>
    <t>Buenos días, confirmamos la publicación de los dos post solicitados:
viernes: https://posts.gle/JoEfKBf8ELve4o4B7
Jueves: https://posts.gle/BpXERCkS9DWSmtAG8</t>
  </si>
  <si>
    <t>https://colsubsidio365.sharepoint.com/sites/contenidosotd/_layouts/15/Doc.aspx?sourcedoc=%7B6BE5DEE2-B81B-424D-9163-DE9B490C11F1%7D&amp;file=Jueves_Descue_DIANA%20YULIETH%20SASTOQ.xlsx&amp;action=default&amp;mobileredirect=true</t>
  </si>
  <si>
    <t>Buenas tardes. Se ajustó la tabla de tarifas solicitada en https://www.colsubsidio.com/aprende/educacion/inmersion-en-ingles.</t>
  </si>
  <si>
    <t>Por favor ajustar el módulo de tarifas para que se vea así:
TARIFAS 2024
Membresía básica (2 días por semana por 1 mes) Valor: $470.100
Beneficio para afiliados a Colsubsidio:
Categoría A $101.300
Categoría B $116.800
Categoría C $389.300
Membresía full (3 días por semana por 1 mes) Valor: $618.500
Beneficio para afiliados a Colsubsidio:
Categoría A $133.200
Categoría B $153.700
Categoría C $512.200</t>
  </si>
  <si>
    <t>Este id no tiene solicitud</t>
  </si>
  <si>
    <t xml:space="preserve">      </t>
  </si>
  <si>
    <t xml:space="preserve">Ajuste realizaro al formulario: https://www.colsubsidio.com/empresas/cuida-tu-equipo/deportes/practicas-deportivas/interempresas </t>
  </si>
  <si>
    <t xml:space="preserve">Por favor en el formulario donde se inscriben los interesados deben actualizarse porfa las disciplinas que están disponibles. </t>
  </si>
  <si>
    <t>https://colsubsidio365.sharepoint.com/sites/contenidosotd/Shared%20Documents/Aplicaciones/Microsoft%20Forms/Control%20de%20cambios%20-%20Activos%20Web%20-%20Contenidos%20GTD/Pregunta%202/WhatsApp%20Image%202024-02-28%20at%209.22.11%20AM_LAURA%20CAROLINA%20SIERR.jpeg</t>
  </si>
  <si>
    <t>Hola buenas tardes, quedo actualizado el evento con las imágenes en: https://teatrocolsubsidio.com/eventos/rancho-aparte y en https://teatrocolsubsidio.com/nosotros/historico</t>
  </si>
  <si>
    <t>https://teatrocolsubsidio.com/eventos/rancho-aparte</t>
  </si>
  <si>
    <t>agregar galería de imágenes al histórico del evento rancho aparte</t>
  </si>
  <si>
    <t>https://colsubsidio365.sharepoint.com/sites/contenidosotd/Shared%20Documents/Aplicaciones/Microsoft%20Forms/Control%20de%20cambios%20-%20Activos%20Web%20-%20Contenidos%20GTD/Pregunta%202/A74A4324_MARIA%20JOSE%20BUSTAMANT.jpg; https://colsubsidio365.sharepoint.com/sites/contenidosotd/Shared%20Documents/Aplicaciones/Microsoft%20Forms/Control%20de%20cambios%20-%20Activos%20Web%20-%20Contenidos%20GTD/Pregunta%202/A74A4328_MARIA%20JOSE%20BUSTAMANT.jpg; https://colsubsidio365.sharepoint.com/sites/contenidosotd/Shared%20Documents/Aplicaciones/Microsoft%20Forms/Control%20de%20cambios%20-%20Activos%20Web%20-%20Contenidos%20GTD/Pregunta%202/A74A4345_MARIA%20JOSE%20BUSTAMANT.jpg; https://colsubsidio365.sharepoint.com/sites/contenidosotd/Shared%20Documents/Aplicaciones/Microsoft%20Forms/Control%20de%20cambios%20-%20Activos%20Web%20-%20Contenidos%20GTD/Pregunta%202/A74A4353_MARIA%20JOSE%20BUSTAMANT.jpg; https://colsubsidio365.sharepoint.com/sites/contenidosotd/Shared%20Documents/Aplicaciones/Microsoft%20Forms/Control%20de%20cambios%20-%20Activos%20Web%20-%20Contenidos%20GTD/Pregunta%202/A74A4412_MARIA%20JOSE%20BUSTAMANT.jpg; https://colsubsidio365.sharepoint.com/sites/contenidosotd/Shared%20Documents/Aplicaciones/Microsoft%20Forms/Control%20de%20cambios%20-%20Activos%20Web%20-%20Contenidos%20GTD/Pregunta%202/A74A4432_MARIA%20JOSE%20BUSTAMANT.jpg; https://colsubsidio365.sharepoint.com/sites/contenidosotd/Shared%20Documents/Aplicaciones/Microsoft%20Forms/Control%20de%20cambios%20-%20Activos%20Web%20-%20Contenidos%20GTD/Pregunta%202/A74A4441_MARIA%20JOSE%20BUSTAMANT.jpg; https://colsubsidio365.sharepoint.com/sites/contenidosotd/Shared%20Documents/Aplicaciones/Microsoft%20Forms/Control%20de%20cambios%20-%20Activos%20Web%20-%20Contenidos%20GTD/Pregunta%202/A74A4455_MARIA%20JOSE%20BUSTAMANT.jpg; https://colsubsidio365.sharepoint.com/sites/contenidosotd/Shared%20Documents/Aplicaciones/Microsoft%20Forms/Control%20de%20cambios%20-%20Activos%20Web%20-%20Contenidos%20GTD/Pregunta%202/A74A4466_MARIA%20JOSE%20BUSTAMANT.jpg</t>
  </si>
  <si>
    <t xml:space="preserve">Noticia publicada en el siguiente link : https://www.colsubsidio.com/noticias/mercados-colsubsidio-reduce-precios </t>
  </si>
  <si>
    <t>https://colsubsidio365.sharepoint.com/sites/contenidosotd/_layouts/15/Doc.aspx?sourcedoc=%7B06CBC8B8-AE1D-4C25-853C-7859EB8C5833%7D&amp;file=Noticia%20rebaja%20mercados_JAVIER%20ALEXANDER%20BOR.docx&amp;action=default&amp;mobileredirect=true</t>
  </si>
  <si>
    <t>https://colsubsidio365.sharepoint.com/sites/contenidosotd/Shared%20Documents/Aplicaciones/Microsoft%20Forms/Control%20de%20cambios%20-%20Activos%20Web%20-%20Contenidos%20GTD/Pregunta%205/noticia-mercado-colsubsidio_JAVIER%20ALEXANDER%20BOR.jpg</t>
  </si>
  <si>
    <t>La noticia queda publicada en la siguiente url https://www.diversioncolsubsidio.com/item/articulo/830327
Hay un error con el servidor por eso la imagen no corresponde con la que enviaron, apenas se soluicone cambaire la imagen por la que enviaron.</t>
  </si>
  <si>
    <t>https://colsubsidio365.sharepoint.com/sites/contenidosotd/_layouts/15/Doc.aspx?sourcedoc=%7BB3C28434-0C15-4123-BEFB-D47FE94EFC00%7D&amp;file=NOTICIA%20DUOPACK_LAURA%20CAROLINA%20SIERR%201.docx&amp;action=default&amp;mobileredirect=true</t>
  </si>
  <si>
    <t>https://colsubsidio365.sharepoint.com/sites/contenidosotd/Shared%20Documents/Aplicaciones/Microsoft%20Forms/Control%20de%20cambios%20-%20Activos%20Web%20-%20Contenidos%20GTD/Pregunta%205/noticia_1_LAURA%20CAROLINA%20SIERR%201.jpg</t>
  </si>
  <si>
    <t xml:space="preserve">Por favor publicar noticia en teo para dirigir el banner de teo a este producto, ya que tenemos más usuarios en TEO y estratégicamente funciona más. Si es necesario migrarlo del .com a teo podemos hacerlo de esta manera. </t>
  </si>
  <si>
    <t>Buenos días. Se ajustó el texto solicitado en https://www.colsubsidio.com/aprende/eventos.</t>
  </si>
  <si>
    <t>Por favor ajustar el encabezado del formulario así:
Título: Acompaña a tu pequeño a explorar el mundo.
Descripción: Conéctate y descubre herramientas para promover su desarrollo infantil, afectivo y corporal, a través del juego, la literatura y el arte.
Clase virtual de cortesía
Fecha: jueves 7 de marzo de 2024
Hora: 5:30 p.m. a 6:30 p.m.
Modalidad: Virtual. Una vez te inscribas, al correo electrónico registrado te llegará mediante agenda el link de conexión.</t>
  </si>
  <si>
    <t>Hola buenas tardes, actualizado el documento en la siguiente url https://www.colsubsidio.com/bloc</t>
  </si>
  <si>
    <t xml:space="preserve">Por favor actualizar el calendario que se encuentra ubicado en el banner, debajo de ¿Qué es Bloc?, por el adjunto.  </t>
  </si>
  <si>
    <t>https://colsubsidio365.sharepoint.com/sites/contenidosotd/Shared%20Documents/Aplicaciones/Microsoft%20Forms/Control%20de%20cambios%20-%20Activos%20Web%20-%20Contenidos%20GTD/Pregunta%202/BLOC_Calendario%20oferta%20joven%20marzo_VIVIANA%20ANDREA%20ZAMBR.pdf</t>
  </si>
  <si>
    <t>ajustes de texto realizados en https://www.colsubsidio.com/empresas/cuida-tu-equipo/bienestar/seguros#side_tab2</t>
  </si>
  <si>
    <t xml:space="preserve">Buen día, agradezco su ayuda para actualizar la información de la URL del punto 5. Se adjunta PPT con indicaciones a ajustar. </t>
  </si>
  <si>
    <t>https://colsubsidio365.sharepoint.com/sites/contenidosotd/_layouts/15/Doc.aspx?sourcedoc=%7BA253968E-AC7C-4CE0-A791-7587A90EAF7B%7D&amp;file=Actualizaci%C3%B3n%20salud%20Bolivar%20-%2029-02-2024_JULIAN%20DARIO%20LUNA%20CR.pptx&amp;action=edit&amp;mobileredirect=true</t>
  </si>
  <si>
    <t>Ajuste realizado en las tabs y en el forms: https://www.colsubsidio.com/empresas/productividad/coworking/webinars-talleres les adelantamos que estamos trabajando en una funcionalidad del componente que inactive automaticamente los eventos cuando se finalice la fecha de inscripcion de cada uno, de modo que no tengan que radicar una solicitud de control de cambios para bajarlo, cuando este en productivo les haremos saber por correo.</t>
  </si>
  <si>
    <t>eliminar sesion de yoga del 18 de febrero porque ya paso. Tambien se debe eliminar del formulario de inscripción.</t>
  </si>
  <si>
    <t>Buenos días. Se actualizaron los libros recomendados de la semana en https://www.colsubsidio.com/aprende/bibliotecas/recomendados.</t>
  </si>
  <si>
    <t>https://colsubsidio365-my.sharepoint.com/:p:/r/personal/dianyucc_colsubsidio_com/_layouts/15/Doc.aspx?sourcedoc=%7B6EA82097-8A33-4140-A0A3-537C92F19BB4%7D&amp;file=RECOMENDADO%20FINAL%20%20FEBRERO%202024.pptx&amp;action=edit&amp;mobileredirect=true</t>
  </si>
  <si>
    <t>https://colsubsidio365.sharepoint.com/sites/contenidosotd/_layouts/15/Doc.aspx?sourcedoc=%7BDB54D04C-87E7-48EA-A5EC-6C22F81B2CDB%7D&amp;file=RECOMENDADO%20FINAL%20%20FEBRERO%202024_MARTHA%20LUCIA%20RONDON.pptx&amp;action=edit&amp;mobileredirect=true</t>
  </si>
  <si>
    <t>Banner subido esperando que revisen y lo publiquen</t>
  </si>
  <si>
    <t>https://colsubsidio365.sharepoint.com/sites/contenidosotd/Shared%20Documents/Aplicaciones/Microsoft%20Forms/Control%20de%20cambios%20-%20Activos%20Web%20-%20Contenidos%20GTD/Pregunta%203/banner%20(1)_HANNA%20CAROLINA%20RODRI.jpg</t>
  </si>
  <si>
    <t>Descubre Hotel + Piscilago</t>
  </si>
  <si>
    <t>Deslízate por los toboganes en Piscilago en la mañana y disfruta de la tranquilidad en el Hotel Bosques por la tarde.</t>
  </si>
  <si>
    <t>Conoce +Diversión</t>
  </si>
  <si>
    <t>29/02/24 hasta 31/03/24</t>
  </si>
  <si>
    <t>Buenos días. Se agregó la nueva sede solicitada en la página https://www.colsubsidio.com/empresas/productividad/cedet.</t>
  </si>
  <si>
    <t>Añadir nueva ubicación al Cdet adjunto mapa e información que debe ir en el componente:
Dirección: Carrera 11 No. 65 - 30
Correo: cproductividad65@colsubsidio.com
Tel: 323 239 77 85</t>
  </si>
  <si>
    <t>https://colsubsidio365.sharepoint.com/sites/contenidosotd/Shared%20Documents/Aplicaciones/Microsoft%20Forms/Control%20de%20cambios%20-%20Activos%20Web%20-%20Contenidos%20GTD/Pregunta%202/Carrera%2011%20No.%2065%20-%2030_LADY%20TATIANA%20DURAN%20F.jpg</t>
  </si>
  <si>
    <t>El titulo en el formualrio fue ajustado https://www.colsubsidio.com/desconectate/esparcimiento/mascotas/entretenimiento#side_tab2</t>
  </si>
  <si>
    <t>Por favor cambiar el título en el formulario de registro de ingreso de mascotas al Parque de entretenimiento canino (adjunto foto):
Datos del afiliado que ingresa con el canino.</t>
  </si>
  <si>
    <t>https://colsubsidio365.sharepoint.com/sites/contenidosotd/Shared%20Documents/Aplicaciones/Microsoft%20Forms/Control%20de%20cambios%20-%20Activos%20Web%20-%20Contenidos%20GTD/Pregunta%202/Captura%20de%20pantalla%202024-02-29%20114055_VIVIANA%20ANDREA%20ZAMBR.png</t>
  </si>
  <si>
    <t>Hola buenas tardes, actualizada la información del banner en https://www.piscilago.co/</t>
  </si>
  <si>
    <t>Editar texto que aparece sobre el video del home. Debe quedar: Reserva del 1° al 20 de marzo tu escapada para Semana Santa al mejor precio</t>
  </si>
  <si>
    <t xml:space="preserve">Documento reemplazado en el siguiente link: https://7212050.fs1.hubspotusercontent-na1.net/hubfs/7212050/documentos/colsubsidio/formato-solicitud-arrendamiento-fase-1-preasignacion.pdf </t>
  </si>
  <si>
    <t>https://colsubsidio365.sharepoint.com/sites/contenidosotd/Shared%20Documents/Aplicaciones/Microsoft%20Forms/Control%20de%20cambios%20-%20Activos%20Web%20-%20Contenidos%20GTD/Pregunta/FORMAT~3_XIMENA%20TATIANA%20VELAS%201.PDF</t>
  </si>
  <si>
    <t>Por favor remplazar el documento actual que se encuentra en la sección "Primera fase: Preasignación" denominado "Formato de solicitud de subsidio de arrendamiento (PDF, 4.12 MB)" ya que debe quedar la versión editable que adjunto, mil gracias. Comparto certificado de accesibilidad.
we.tl/t-XgMe4QfQyQ</t>
  </si>
  <si>
    <t xml:space="preserve">Se reviso y confirmo que el archivo ya se habia reemplazado por la version 8 y esta actualmente en el link: www.colsubsidio.com/hubfs/documentos/colsubsidio/formato-solicitud-de-ajuste-o-reajuste-v7.pdf </t>
  </si>
  <si>
    <t>https://colsubsidio365.sharepoint.com/sites/contenidosotd/Shared%20Documents/Aplicaciones/Microsoft%20Forms/Control%20de%20cambios%20-%20Activos%20Web%20-%20Contenidos%20GTD/Pregunta/FORMAT~2_XIMENA%20TATIANA%20VELAS%204.PDF</t>
  </si>
  <si>
    <t>https://www.colsubsidio.com/apoyo-financiero/subsidio/vivienda/sitio-propio y
https://www.colsubsidio.com/apoyo-financiero/subsidio/vivienda/mejoramiento</t>
  </si>
  <si>
    <t>Por favor remplaza el documento de la sección "Descarga de formatos para el subsidio" denominado: "Formato solicitud ajuste o reajuste SFV (PDF, 431 KB)" ya que debe actualizarse a la V8 y en editable. Comparto certificado de accesibilidad: we.tl/t-KQuhIzIJ3r</t>
  </si>
  <si>
    <t>Buenas tardes, la landing tiene toda la información con el pronombre tú, y la pieza gráfica está de usted, se debe ajustar.</t>
  </si>
  <si>
    <t>Por favor cambiar la imagen del opengrah actual por el adjunto</t>
  </si>
  <si>
    <t>https://colsubsidio365.sharepoint.com/sites/contenidosotd/Shared%20Documents/Aplicaciones/Microsoft%20Forms/Control%20de%20cambios%20-%20Activos%20Web%20-%20Contenidos%20GTD/Pregunta%202/opengraph-Clubes-lectura,-aprendizaje-y-trans_LAURA%20JULIANA%20CALDER.jpg</t>
  </si>
  <si>
    <t>Hola buenas tardes, el evento quedo publicado con la siguiente url https://teatrocolsubsidio.com/eventos/quinteto-leopoldo-federico-y-alicia</t>
  </si>
  <si>
    <t>https://colsubsidio365.sharepoint.com/sites/contenidosotd/_layouts/15/Doc.aspx?sourcedoc=%7BBE7B3688-B976-4A28-BD70-39C5287341B5%7D&amp;file=formato-evento-Quinteto%20Leopol_MARIA%20JOSE%20BUSTAMANT.docx&amp;action=default&amp;mobileredirect=true</t>
  </si>
  <si>
    <t>https://colsubsidio365.sharepoint.com/sites/contenidosotd/Shared%20Documents/Aplicaciones/Microsoft%20Forms/Control%20de%20cambios%20-%20Activos%20Web%20-%20Contenidos%20GTD/Pregunta%205/quinteto%20leopol%20alicia%20WEB%20MAQUETA_MARIA%20JOSE%20BUSTAMANT.jpg</t>
  </si>
  <si>
    <t>Hola buenas tardes, publicado el evento con la siguiente url https://teatrocolsubsidio.com/eventos/gonzalo-rubalcaba-e-ivan-lins</t>
  </si>
  <si>
    <t>https://colsubsidio365.sharepoint.com/sites/contenidosotd/_layouts/15/Doc.aspx?sourcedoc=%7BAA47DC82-9D35-4EFB-990C-7B889D0C4A92%7D&amp;file=formato-evento-Rubalcaba%20Lins_MARIA%20JOSE%20BUSTAMANT.docx&amp;action=default&amp;mobileredirect=true</t>
  </si>
  <si>
    <t>https://colsubsidio365.sharepoint.com/sites/contenidosotd/Shared%20Documents/Aplicaciones/Microsoft%20Forms/Control%20de%20cambios%20-%20Activos%20Web%20-%20Contenidos%20GTD/Pregunta%205/rubalcaba%20lins%20WEB%20MAQUETA_MARIA%20JOSE%20BUSTAMANT.jpg</t>
  </si>
  <si>
    <t>Hola buenas tardes, publicado el evento con la siguiente url https://teatrocolsubsidio.com/eventos/juan-pablo-vega</t>
  </si>
  <si>
    <t>https://colsubsidio365.sharepoint.com/sites/contenidosotd/_layouts/15/Doc.aspx?sourcedoc=%7B944C68DB-D585-4E56-8198-F30E2B494A9A%7D&amp;file=formato-evento-Juan%20Pablo%20Vega_MARIA%20JOSE%20BUSTAMANT.docx&amp;action=default&amp;mobileredirect=true</t>
  </si>
  <si>
    <t>https://colsubsidio365.sharepoint.com/sites/contenidosotd/Shared%20Documents/Aplicaciones/Microsoft%20Forms/Control%20de%20cambios%20-%20Activos%20Web%20-%20Contenidos%20GTD/Pregunta%205/jp%20vega%2010%20WEB%20MAQUETA_MARIA%20JOSE%20BUSTAMANT.jpg</t>
  </si>
  <si>
    <t>Hola buenas tardes, publicado el evento con la siguiente url https://teatrocolsubsidio.com/eventos/13-encuentro-de-chelistas</t>
  </si>
  <si>
    <t>https://colsubsidio365.sharepoint.com/sites/contenidosotd/_layouts/15/Doc.aspx?sourcedoc=%7BEEE76F54-8E2A-4816-BFDA-CFCFDB2E31EE%7D&amp;file=formato_Chelistas_MARIA%20JOSE%20BUSTAMANT.docx&amp;action=default&amp;mobileredirect=true</t>
  </si>
  <si>
    <t>https://colsubsidio365.sharepoint.com/sites/contenidosotd/Shared%20Documents/Aplicaciones/Microsoft%20Forms/Control%20de%20cambios%20-%20Activos%20Web%20-%20Contenidos%20GTD/Pregunta%205/chelistas%20WEB%20MAQUETA%20(1)_MARIA%20JOSE%20BUSTAMANT.jpg</t>
  </si>
  <si>
    <t>Hola buenas tardes, quedo actualizada la imagen en https://teatrocolsubsidio.com/eventos/zumbao-cheo-hurtado-soto y en https://teatrocolsubsidio.com/eventos</t>
  </si>
  <si>
    <t>https://teatrocolsubsidio.com/eventos
https://teatrocolsubsidio.com/eventos/zumbao-cheo-hurtado-soto</t>
  </si>
  <si>
    <t xml:space="preserve">Cambiar imagen del evento de e Zumbao, Cristóbal Soto y Cheo Hurtado en la pág. del evento y en la miniatura del evento. </t>
  </si>
  <si>
    <t>https://colsubsidio365.sharepoint.com/sites/contenidosotd/Shared%20Documents/Aplicaciones/Microsoft%20Forms/Control%20de%20cambios%20-%20Activos%20Web%20-%20Contenidos%20GTD/Pregunta%202/zumb_che_cri2WEB%20MAQUETA_MARIA%20JOSE%20BUSTAMANT.jpg</t>
  </si>
  <si>
    <t>El banner fue publicado en colsubsdio.com</t>
  </si>
  <si>
    <t>https://colsubsidio365.sharepoint.com/sites/contenidosotd/Shared%20Documents/Aplicaciones/Microsoft%20Forms/Control%20de%20cambios%20-%20Activos%20Web%20-%20Contenidos%20GTD/Pregunta%203/Banner%20.com_HEINER%20LEONARDO%20MORA.png</t>
  </si>
  <si>
    <t>Planea divertirte esta Semana Santa en Piscilago</t>
  </si>
  <si>
    <t>Disfruta en medio de toboganes y el área de conservación. Compra desde $26.100 del 1° al 20 de marzo. Aplican TyC.</t>
  </si>
  <si>
    <t>Publicar: 01/03/2024 Eliminar: 20/03/2024</t>
  </si>
  <si>
    <t xml:space="preserve">Documento cargado en https://www.colsubsidio.com/nosotros/gobierno-corporativo - link del documento: https://www.colsubsidio.com/hubfs/documentos/colsubsidio/politica-anticorrupcion-antisoborno-antifraude-transparencia-y-etica-empresarial.pdf </t>
  </si>
  <si>
    <t>https://colsubsidio365.sharepoint.com/sites/contenidosotd/Shared%20Documents/Aplicaciones/Microsoft%20Forms/Control%20de%20cambios%20-%20Activos%20Web%20-%20Contenidos%20GTD/Pregunta/Pol%C3%ADtica%20anticorrupci%C3%B3n,%20antisoborno,%20antifra_JAVIER%20ALEXANDER%20BOR.pdf</t>
  </si>
  <si>
    <t>https://www.colsubsidio.com/nosotros/gobierno-corporativo</t>
  </si>
  <si>
    <t>Hola... necesitamos subir urgente este documento, luego lo reemplazamos por uno que sea accesible. El nombre del archivo es: Política anticorrupción, antisoborno, antifraude, transparencia y ética empresarial (no olvidar poner el peso del doc)</t>
  </si>
  <si>
    <t>Buenas tardes. Se actualizó el cronograma de agencia móvil en https://www.agenciadeempleocolsubsidio.com/agencia-movil.</t>
  </si>
  <si>
    <t>Actualizar cronograma de la agencia móvil con la planeación de salidas para el mes de marzo.
Doc. https://docs.google.com/spreadsheets/d/1DO8YbFDZe7bM13jwlCiZvCc3FIJOmCNP/edit#gid=559049173
Pestaña: MARZO 2024</t>
  </si>
  <si>
    <t>Hola, confirmo que los eventos han sido publicados en: https://www.agenciadeempleocolsubsidio.com/eventos aclaro que el componente pestañas tiene un limite de 7 elementos, pero debido a los nombres de los eventos incluso se reduce a 6, por lo que aun quedan 2 eventos sin publicar (en amararillo): https://colsubsidio365.sharepoint.com/:x:/s/contenidosotd/EY6p412aE0VDs_ErmXZ5wgUBqN7sJzv9pbtHws5SSO3KCg?e=8JFf2J sin embargo si quedaron presentes en el formulario, seria bueno considerar enlazar la cuenta donde se realizar el Facebook Live</t>
  </si>
  <si>
    <t>- Quitar evento del mes de febrero
- Publicar evento del mes junio de acuerdo al cronograma
- Actualizar en todos los eventos que es virtual por Facebook Live</t>
  </si>
  <si>
    <t>https://colsubsidio365.sharepoint.com/sites/contenidosotd/_layouts/15/Doc.aspx?sourcedoc=%7B5DE3A98E-139A-4345-B3F1-2B997679C205%7D&amp;file=LANDING%20-%20WEBINARS%20EMPLEABILIDAD_LADY%20TATIANA%20DURAN%20F.xlsx&amp;action=default&amp;mobileredirect=true</t>
  </si>
  <si>
    <t>Hola buenas tardes, quedo agregado el nuevo banner en la sección importante en Piscilago y en las siguientes url "https://www.piscilago.co/planea-tu-visita/como-llegar/servicios-buses
https://www.piscilago.co/planea-tu-visita/restaurantes
https://www.piscilago.co/planea-tu-visita/hoteles
https://www.piscilago.co/planea-tu-visita/otros-servicios
https://www.piscilago.co/atracciones"</t>
  </si>
  <si>
    <t>https://www.piscilago.co/planea-tu-visita/como-llegar/servicios-buses
https://www.piscilago.co/planea-tu-visita/restaurantes
https://www.piscilago.co/planea-tu-visita/hoteles
https://www.piscilago.co/planea-tu-visita/otros-servicios
https://www.piscilago.co/atracciones</t>
  </si>
  <si>
    <t>Subir banner a la sección Importante en Piscilago.
Título: Planifica tu escape de Semana Santa al mejor precio
Descripción: Disfruta de un día completo de diversión y compra el Pasaporte de ingreso desde $26.100*. ​Reserva ya del 1° al 20 de marzo al mejor precio. *Aplican TyC.
CTA: Compra ahora</t>
  </si>
  <si>
    <t>https://colsubsidio365.sharepoint.com/sites/contenidosotd/Shared%20Documents/Aplicaciones/Microsoft%20Forms/Control%20de%20cambios%20-%20Activos%20Web%20-%20Contenidos%20GTD/Pregunta%202/Banner_Importante_en_Piscilago_740x385px_HEINER%20LEONARDO%20MORA.jpg</t>
  </si>
  <si>
    <t xml:space="preserve">Buenos dias, ajustes de las tasas de crédito ajustadas y añadidas las 3 adicionales en el acordeon segun indicación de la PPT. </t>
  </si>
  <si>
    <t>Buen día, agradezco su acostumbrada ayuda para actualizar las tasas de interés subrayadas en color azul del PDF "Parametrizacion Tasas Marzo 24 Usura - 01-03-2024". Adicionalmente requiero su ayuda para agregar 3 opciones de producto adicional en el menu acordeon de acuerdo a lo indicado en la PPT adjunta "Actualización tasas de interes - 01-03-2024".</t>
  </si>
  <si>
    <t>https://colsubsidio365.sharepoint.com/sites/contenidosotd/_layouts/15/Doc.aspx?sourcedoc=%7B94221ED4-2479-4114-A7B5-C0CADAFFFADC%7D&amp;file=Actualizaci%C3%B3n%20tasas%20de%20interes%20-%2001-03-2024_JULIAN%20DARIO%20LUNA%20CR.pptx&amp;action=edit&amp;mobileredirect=true; https://colsubsidio365.sharepoint.com/sites/contenidosotd/Shared%20Documents/Aplicaciones/Microsoft%20Forms/Control%20de%20cambios%20-%20Activos%20Web%20-%20Contenidos%20GTD/Pregunta%202/Parametrizacion%20Tasas%20Marzo%2024%20Usura%20-%2001-03-_JULIAN%20DARIO%20LUNA%20CR.pdf</t>
  </si>
  <si>
    <t>Hola buenas tardes, publicado el banner promocional en https://www.piscilago.co/planes-y-tarifas/promociones</t>
  </si>
  <si>
    <t>Agregar banner de promoción marzo.
Título: Compra para Semana Santa al mejor precio
Descripción: Planifica un día lleno de diversión y aprovecha para comprar tu pasaporte de ingreso desde $26.100* y Piscitour desde $58.500 del 1° al 20 de marzo. *Aplican TyC.
CTA: Compra aquí</t>
  </si>
  <si>
    <t>https://colsubsidio365.sharepoint.com/sites/contenidosotd/Shared%20Documents/Aplicaciones/Microsoft%20Forms/Control%20de%20cambios%20-%20Activos%20Web%20-%20Contenidos%20GTD/Pregunta%202/icono-leon_HEINER%20LEONARDO%20MORA.png</t>
  </si>
  <si>
    <t>Buenos días. Se eliminó la sección solicitada en la landing https://www.colsubsidio.com/aprende/primera-infancia/bebes.</t>
  </si>
  <si>
    <t>Por favor quitar el componente de "Nuestro Aliado"</t>
  </si>
  <si>
    <t>Buen día, confirmamos que se han programado los post de marzo</t>
  </si>
  <si>
    <t>https://colsubsidio365.sharepoint.com/sites/contenidosotd/_layouts/15/Doc.aspx?sourcedoc=%7B4E323581-8A68-47DB-83AF-DC3172ECB3D6%7D&amp;file=Marzo%202024_DIANA%20YULIETH%20SASTOQ.xlsx&amp;action=default&amp;mobileredirect=true</t>
  </si>
  <si>
    <t xml:space="preserve">Ajustados los valores del subsidio en la página. https://www.colsubsidio.com/apoyo-financiero/subsidio/monetario/familiar </t>
  </si>
  <si>
    <t xml:space="preserve">Por favor ajustar los valores por los actualizados en el documento, gracias. </t>
  </si>
  <si>
    <t>https://colsubsidio365.sharepoint.com/sites/contenidosotd/_layouts/15/Doc.aspx?sourcedoc=%7B7F4D7FAA-5BB9-44A1-8A25-2D6F958B460D%7D&amp;file=Ajuste%20Cuota%20monetaria_XIMENA%20TATIANA%20VELAS.docx&amp;action=default&amp;mobileredirect=true</t>
  </si>
  <si>
    <t>EL calendario fue subido a las paginas de clubes colsubsidio</t>
  </si>
  <si>
    <t>https://clubescolsubsidio.co/bellavista#agenda
https://clubescolsubsidio.co/colina#agenda
https://clubescolsubsidio.co/cubo#agenda</t>
  </si>
  <si>
    <t>Buen día!
Porfa solicitamos que mes a mes se inscluya la programación recreativa de los Clubes, en este archivo se tendrá la programación correspondiente para que sea actualizada
https://colsubsidio365-my.sharepoint.com/:x:/g/personal/diegherace_colsubsidio_com/EdCdNCUq6e9PkHvFwu33fesBOIEZ46_kEOkyY1yucRtdyg?e=HMuvCB&amp;CID=ba5f97ef-bdaf-13f4-df84-9c5bde11faba</t>
  </si>
  <si>
    <t xml:space="preserve">Por favor subir de nuevo la solicitud por "Editar contenido" y el banner debe estar en formato JPG. </t>
  </si>
  <si>
    <t>Crear un nuevo evento esta vez es un desayuno corporativo.
Fecha: jueves 21 de marzo
Lugar: Concepta Usaquen
https://colsubsidio365-my.sharepoint.com/:i:/g/personal/juanespvar_colsubsidio_com/ERUeRmm6KiJBqPgfugUvvHoB7aAE5QSe2phqTHFHc0RDcw?e=Hrw5iV</t>
  </si>
  <si>
    <t>https://colsubsidio365.sharepoint.com/sites/contenidosotd/_layouts/15/Doc.aspx?sourcedoc=%7B401DACEE-C230-41C8-8398-826F72F42B3C%7D&amp;file=formato-evento_JUAN%20FELIPE%20GUTIERRE.docx&amp;action=default&amp;mobileredirect=true; https://colsubsidio365.sharepoint.com/sites/contenidosotd/Shared%20Documents/Aplicaciones/Microsoft%20Forms/Control%20de%20cambios%20-%20Activos%20Web%20-%20Contenidos%20GTD/Pregunta%202/Banner-Desayuno-empresarial_JUAN%20FELIPE%20GUTIERRE.png</t>
  </si>
  <si>
    <t>Banner Semana santa publicado en TEO</t>
  </si>
  <si>
    <t>https://colsubsidio365.sharepoint.com/sites/contenidosotd/Shared%20Documents/Aplicaciones/Microsoft%20Forms/Control%20de%20cambios%20-%20Activos%20Web%20-%20Contenidos%20GTD/Pregunta%203/Banner_Teo_HEINER%20LEONARDO%20MORA.jpg</t>
  </si>
  <si>
    <t>Vive una divertida Semana Santa en Piscilago</t>
  </si>
  <si>
    <t>Separa tu día de aventura desde $26.100* comprando del 1 al 20 de marzo y prepárate un gran día. *Aplican TyC.</t>
  </si>
  <si>
    <t>Publicar: 04/03/2024 Eliminar: 21/03/2024</t>
  </si>
  <si>
    <t>Hola buenas tardes, publicada la noticia con la siguiente url https://www.piscilago.co/eventos-y-noticias/diviertete-en-marzo</t>
  </si>
  <si>
    <t>https://colsubsidio365.sharepoint.com/sites/contenidosotd/_layouts/15/Doc.aspx?sourcedoc=%7B5E06D1A7-539F-46C1-91A5-27BBA2155D5F%7D&amp;file=Noticia%20Marzo%20Piscilago_HEINER%20LEONARDO%20MORA.docx&amp;action=default&amp;mobileredirect=true</t>
  </si>
  <si>
    <t>https://colsubsidio365.sharepoint.com/sites/contenidosotd/Shared%20Documents/Aplicaciones/Microsoft%20Forms/Control%20de%20cambios%20-%20Activos%20Web%20-%20Contenidos%20GTD/Pregunta%205/noticia_HEINER%20LEONARDO%20MORA%202.jpg</t>
  </si>
  <si>
    <t>Inicio: 04/02/2024 Fin: 21/03/2024</t>
  </si>
  <si>
    <t>EL banner fue publicado en la pagina de hoteles</t>
  </si>
  <si>
    <t>https://colsubsidio365.sharepoint.com/sites/contenidosotd/Shared%20Documents/Aplicaciones/Microsoft%20Forms/Control%20de%20cambios%20-%20Activos%20Web%20-%20Contenidos%20GTD/Pregunta%203/BannerViaLlano_1920x500px-_1__HANNA%20CAROLINA%20RODRI.jpg</t>
  </si>
  <si>
    <t>¡Hotel Alcaraván te espera!</t>
  </si>
  <si>
    <t>La variante Naranjal en la Vía al Llano ya se encuentra habilitada. ​
¡Te esperamos!</t>
  </si>
  <si>
    <t>https://www.hotelescolsubsidio.com/hotel/alcaravan/
Banner formato webp:https://colsubsidio365-my.sharepoint.com/:f:/g/personal/waltgutari_colsubsidio_com/Eh0Y05uGdcVBvCHT6jWbfrgBjw_7scfBSqL6xLro8DYjqA?e=M4ezcT</t>
  </si>
  <si>
    <t>4/03/24 hasta 20/03/2024</t>
  </si>
  <si>
    <t>Terminos y condiciones ajustados en la pagina de hoteles colsubsidio</t>
  </si>
  <si>
    <t>Cambiar el nombre TyC
Términos y condiciones plan más alojamiento por Plan +Diversión Hotel Bosques</t>
  </si>
  <si>
    <t>https://colsubsidio365.sharepoint.com/sites/contenidosotd/Shared%20Documents/Aplicaciones/Microsoft%20Forms/Control%20de%20cambios%20-%20Activos%20Web%20-%20Contenidos%20GTD/Pregunta%202/T%C3%89RMINOS%20Y%20CONDICIONES%20M%C3%81S%20ALOJAMIENTO%20(1)%20(1_HANNA%20CAROLINA%20RODRI.pdf</t>
  </si>
  <si>
    <t xml:space="preserve">información de contenido landing actualizada en https://www.colsubsidio.com/empresas/landings/eventos-b2b </t>
  </si>
  <si>
    <t>Actualizar landing de registro con el banner de este desayuno sobre el link adjunto y que llegue  un correo de confirmación al correo que se registra con el siguiente mensaje:
Sus datos han sido enviados satisfactoriamente
Gracias por su registro y querer llevar su empresa a otro nivel con Colsubsidio
Lo esperamos!
Lugar: Concepta Colsubsidio Usaquén, Calle 123 # 7 -65, piso 6
Hora: 8:00 am
Fecha: Jueves 21 de Marzo.</t>
  </si>
  <si>
    <t>https://colsubsidio365.sharepoint.com/sites/contenidosotd/_layouts/15/Doc.aspx?sourcedoc=%7B344A391E-E100-4A13-AA6C-322C3CEBB312%7D&amp;file=Slide_Desayuno_JUAN%20FELIPE%20GUTIERRE.pptx&amp;action=edit&amp;mobileredirect=true; https://colsubsidio365.sharepoint.com/sites/contenidosotd/Shared%20Documents/Aplicaciones/Microsoft%20Forms/Control%20de%20cambios%20-%20Activos%20Web%20-%20Contenidos%20GTD/Pregunta%202/Banner-Desayuno-empresarial_JUAN%20FELIPE%20GUTIERRE.jpg</t>
  </si>
  <si>
    <t>Hola buenas tardes, publicado el banner en https://www.colsubsidio.com/empresas</t>
  </si>
  <si>
    <t>https://colsubsidio365.sharepoint.com/sites/contenidosotd/Shared%20Documents/Aplicaciones/Microsoft%20Forms/Control%20de%20cambios%20-%20Activos%20Web%20-%20Contenidos%20GTD/Pregunta%203/banner.com_VIVIANA%20ANDREA%20ZAMBR.png</t>
  </si>
  <si>
    <t>Experiencias BLOC para tus colaboradores</t>
  </si>
  <si>
    <t>Impulsa el bienestar de tu equipo de trabajo en nuestros espacios.​</t>
  </si>
  <si>
    <t>https://www.colsubsidio.com/bloc/empresas</t>
  </si>
  <si>
    <t>Buenos días. Se realizaron los ajustes solicitados en https://www.agenciadeempleocolsubsidio.com/, incluido el ajuste en el menú de navegación del sitio. También se realizaron ajustes en https://www.agenciadeempleocolsubsidio.com/unidad-movil, incluido el slug del enlace de la landing.</t>
  </si>
  <si>
    <t>De acuerdo a resolución debemos hacer el cambio de nombre:
-Agencia móvil por Unidad móvil.
-Agencia de virtual por Canal Virtual.
Adjunto :
-PPT donde podrás ubicar los cambios.
-Resolución 3229 (El tamaño del archivo es muy pesado lo enviare en la respuesta al requerimiento)</t>
  </si>
  <si>
    <t>https://colsubsidio365.sharepoint.com/sites/contenidosotd/_layouts/15/Doc.aspx?sourcedoc=%7B0CE94327-06F0-4F01-8B01-536F881FBB7F%7D&amp;file=Cambios%20en%20Canales%20de%20Consulta_LADY%20TATIANA%20DURAN%20F.pptx&amp;action=edit&amp;mobileredirect=true</t>
  </si>
  <si>
    <t>Hola buenas tardes, actualizada la imagen en https://teatrocolsubsidio.com/eventos/zumbao-cheo-hurtado-soto</t>
  </si>
  <si>
    <t>https://teatrocolsubsidio.com/eventos/zumbao-cheo-hurtado-soto</t>
  </si>
  <si>
    <t xml:space="preserve">cambiar foto del evento de Zumbao, Cheo Hurtado y Cristóbal Soto en concierto
en la apg del evento y de la minatura </t>
  </si>
  <si>
    <t>https://colsubsidio365.sharepoint.com/sites/contenidosotd/Shared%20Documents/Aplicaciones/Microsoft%20Forms/Control%20de%20cambios%20-%20Activos%20Web%20-%20Contenidos%20GTD/Pregunta%202/zumbao%20web_v3%20WEB%20MAQUETA_MARIA%20JOSE%20BUSTAMANT.jpg</t>
  </si>
  <si>
    <t>Hola buenas tardes, actualizado el video en https://teatrocolsubsidio.com/eventos/zumbao-cheo-hurtado-soto</t>
  </si>
  <si>
    <t>Remplazar el video del evento por este https://www.youtube.com/watch?v=0HrcX4-X7Pk&amp;ab_channel=CARNAVALGEOGRAPHIC</t>
  </si>
  <si>
    <t>LOs banner fueron eliminados en la pagina de hoteles colsubsidio</t>
  </si>
  <si>
    <t>Necesitamos por favor bajar los siguientes banner de hoteles.com
1.  desconéctate de la naturaleza
2.Descubre un paraíso natural
3.vive momentos inolvidables</t>
  </si>
  <si>
    <t>Los terminosd y condiciones fueron ajustedos</t>
  </si>
  <si>
    <t>https://colsubsidio365.sharepoint.com/sites/contenidosotd/Shared%20Documents/Aplicaciones/Microsoft%20Forms/Control%20de%20cambios%20-%20Activos%20Web%20-%20Contenidos%20GTD/Pregunta%203/BannerHotelesSemanaSanta_1920x500px_HANNA%20CAROLINA%20RODRI.jpg</t>
  </si>
  <si>
    <t xml:space="preserve">Las vacaciones de mitad de año son para... </t>
  </si>
  <si>
    <t>Desconectarse y aventurarse en Paipa, Girardot o los Llanos Orientales #Confirmo</t>
  </si>
  <si>
    <t>Adjunto banner formato WEBP: https://colsubsidio365-my.sharepoint.com/:f:/g/personal/waltgutari_colsubsidio_com/EsXhn-0MdFRFhsLNClq635EBhEvxF6zbNOpsgcoZspBvOg?e=yXWmd9
url direccionamiento: https://www.hotelescolsubsidio.com/hotel/</t>
  </si>
  <si>
    <t>05/03/23 hasta 31/06/24</t>
  </si>
  <si>
    <t>Terminos y condiciones subidos a la pagina de hoteles</t>
  </si>
  <si>
    <t>https://colsubsidio365.sharepoint.com/sites/contenidosotd/Shared%20Documents/Aplicaciones/Microsoft%20Forms/Control%20de%20cambios%20-%20Activos%20Web%20-%20Contenidos%20GTD/Pregunta/Termino%20y%20condiciones%20oferta%20Alcarav%C3%A1n%20(2)_HANNA%20CAROLINA%20RODRI.pdf</t>
  </si>
  <si>
    <t>Subir TyC:Términos y condiciones específicos oferta Alcaraván</t>
  </si>
  <si>
    <t>Pop up ajustado en la pagina de hoteles</t>
  </si>
  <si>
    <t xml:space="preserve">Ajusta mensaje pop-up: adjunto ppt </t>
  </si>
  <si>
    <t>https://colsubsidio365.sharepoint.com/sites/contenidosotd/_layouts/15/Doc.aspx?sourcedoc=%7B46D24E06-72CC-40F0-9B8C-2FEBE2F47691%7D&amp;file=ajuste%20control%20de%20cmabio_HANNA%20CAROLINA%20RODRI.pptm&amp;action=edit&amp;mobileredirect=true</t>
  </si>
  <si>
    <t>Elbanner fue eliminado</t>
  </si>
  <si>
    <t>Eliminar banner: En febrero ven a divertirte a Piscilago.</t>
  </si>
  <si>
    <t>No se atiende por solicitud de el solicitante porque debe modificar unas fechas</t>
  </si>
  <si>
    <t>https://colsubsidio365.sharepoint.com/sites/contenidosotd/Shared%20Documents/Aplicaciones/Microsoft%20Forms/Control%20de%20cambios%20-%20Activos%20Web%20-%20Contenidos%20GTD/Pregunta%203/Banner%20Mobile_600X400-80_MARIA%20JOSE%20BUSTAMANT.jpg; https://colsubsidio365.sharepoint.com/sites/contenidosotd/Shared%20Documents/Aplicaciones/Microsoft%20Forms/Control%20de%20cambios%20-%20Activos%20Web%20-%20Contenidos%20GTD/Pregunta%203/Banner%20Desktop%20%20_1920X600-80_MARIA%20JOSE%20BUSTAMANT.jpg</t>
  </si>
  <si>
    <t xml:space="preserve">fecha publicación final hasta 15 de marzo </t>
  </si>
  <si>
    <t>Buenos días. Se realizaron os ajustes solicitados en https://www.colsubsidio.com/aprende/educacion/saber-11.</t>
  </si>
  <si>
    <t>1. Por favor incluir botón de whatsapp ligado al número: +57 323 3937016
2. Ajustar las fechas en el cronograma 2024 del programa semestral así:
Semestral
Periodo de inscripciones: jueves, 1 de febrero de 2024 al miércoles 10 de abril de 2024
Sedes: Colegio Chicalá, Colegio Ciudadela, Colegio Norte y virtual clases en línea
Fecha Inicio: sábado, 13 de abril de 2024
Fecha Final: sábado, 3 de agosto de 2024
Horario: sábados de 8:00 a. m. a 1:30 p. m.</t>
  </si>
  <si>
    <t>Buenas tardes. Se publicó el video solicitado en la landing https://www.colsubsidio.com/aprende/primera-infancia/bebes. Además se agregó el respectivo título y descripción en la pestaña de accesibilidad del mismo.</t>
  </si>
  <si>
    <t>Por favor cargar el siguiente vídeo https://www.youtube.com/watch?v=AOtnSlUnmZg, después del primer componente de información general (antes del formulario)
Descripción:
Conócenos y descubre herramientas para promover su desarrollo infantil, afectivo y corporal, a través del juego, la literatura y el arte.
Guión o Story board:
Acompaña a tu pequeño
A explorar el mundo mientras desarrolla habilidades afectivas y corporales  a través del juego.
En nuestro programa de Estimulación para Bebés  impulsamos la educación de calidad en primera infancia.
Nuestras 4 aventuras de desarrollo:
Descubriendo mi entorno y mis sensaciones
Bebés de 4 a 9 meses.
Exploro e investigo mi entorno y mis sensaciones
Bebés de 10 a 18 meses.
Juego, creo y comparto con mis intereses
Bebés de 19 a 24 meses.
Juego de roles
Bebés de 25 a 36 meses.
Conoce las tarifas y sedes en:
www.colsubsidio.com
¡Inscríbete ahora!
Juntos lo hacemos posible</t>
  </si>
  <si>
    <t>Buenas tardes. Se publicó el video solicitado en la landing https://www.colsubsidio.com/aprende/educacion/curso/videojuegos. Además, se agregó el respectivo título y descripción en la pestaña de accesibilidad del mismo.</t>
  </si>
  <si>
    <t>Por favor cargar este video: https://www.youtube.com/watch?v=InbzpkI9FHk
Después del componente de Acerca de nuestra oferta.
Descripción: Si quieres convertir la pasión por jugar y programar de tus hijos en herramientas para su futuro desbloquea su nivel creador, en este curso aprenderá habilidades para ser un diseñador en la industria del entretenimiento más grande del mundo.</t>
  </si>
  <si>
    <t>Buenas tardes. Se ajustó la fecha y hora del evento en https://www.colsubsidio.com/vivienda/eventos.</t>
  </si>
  <si>
    <t>Por favor cambiar fecha y hora: Miércoles 13 de marzo 5:00pm a 6:00pm</t>
  </si>
  <si>
    <t>Buenas tardes. Se creó le código QR de la url: https://www.colsubsidio.com/empresas/productividad/coworking?utm_source=colsubsidio&amp;utm_medium=hablador&amp;utm_id=Tactica_General. Adjunto el enlace del código QR: https://www.colsu.com.co/qrcode/COWCO.png.</t>
  </si>
  <si>
    <t>https://www.colsubsidio.com/empresas/productividad/coworking/?utm_source=colsubsidio&amp;utm_medium=hablador&amp;utm_id=Tactica_General</t>
  </si>
  <si>
    <t>Hola buenas tardes, realizada la actualización de horarios en https://www.piscilago.co/atracciones</t>
  </si>
  <si>
    <t>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https://www.piscilago.co/atracciones/piscina-cascada</t>
  </si>
  <si>
    <t>Actualizar horarios y mantenimientos de atracciones teniendo en cuenta el documento adjunto.</t>
  </si>
  <si>
    <t>https://colsubsidio365.sharepoint.com/sites/contenidosotd/_layouts/15/Doc.aspx?sourcedoc=%7B3CF9E021-15E5-4F62-8203-2E867104ACAA%7D&amp;file=Horarios%20y%20mantenimientos%20atracciones%20Piscila_HEINER%20LEONARDO%20MORA%2017.docx&amp;action=default&amp;mobileredirect=true</t>
  </si>
  <si>
    <t xml:space="preserve">Documento reemplazado por el accesible en https://7212050.fs1.hubspotusercontent-na1.net/hubfs/7212050/documentos/colsubsidio/politica-anticorrupcion-antisoborno-antifraude-transparencia-y-etica-empresarial.pdf - https://www.colsubsidio.com/nosotros/gobierno-corporativo </t>
  </si>
  <si>
    <t>https://colsubsidio365.sharepoint.com/sites/contenidosotd/Shared%20Documents/Aplicaciones/Microsoft%20Forms/Control%20de%20cambios%20-%20Activos%20Web%20-%20Contenidos%20GTD/Pregunta/Pol%C3%ADtica%20Anticorrupci%C3%B3n,%20Antisoborno,%20Antifra_JAVIER%20ALEXANDER%20BOR%201.pdf</t>
  </si>
  <si>
    <t>Es reemplazar el documento que subimos la semana pasada y agregar el certificado de accesibilidad, que envié por correo. Abrazo</t>
  </si>
  <si>
    <t>Hola Xime, por favor revisar el video, ya que presenta el logo con el merecimiento y no se observa el vigilado. Una vez se ajuste, solicitar a Kelly Peña que sea cargado a YouTube. Luego enviar a publicación con el enlace por control de cambios. Gracias</t>
  </si>
  <si>
    <t>Por favor remplazar el video actual de Subsidio familiar por el que adjunto a continuación:
https://we.tl/t-cjTa2PK3vD</t>
  </si>
  <si>
    <t>Hola buenas tardes, realizado el cambio https://www.piscilago.co/</t>
  </si>
  <si>
    <t>https://www.piscilago.co/ -- transversal - preguntas frecuentes</t>
  </si>
  <si>
    <t xml:space="preserve">En el componente transversal de preguntas frecuentes, la primera pregunta es "¿Cuál es el WhatsApp de Piscilago'"? . Según mapas de calor se generan muchas interacciones, el usuario cree que es una atención virtual por parte de algún asesor, pero en realidad es para realizar la descarga de boletas. por lo tanto el copy sugerido es: "¿Puedo recibir mis boletas por WhatsApp?". Por favor validar y realizar el cambio. Muchas gracias </t>
  </si>
  <si>
    <t>https://colsubsidio365.sharepoint.com/sites/contenidosotd/Shared%20Documents/Aplicaciones/Microsoft%20Forms/Control%20de%20cambios%20-%20Activos%20Web%20-%20Contenidos%20GTD/Pregunta%202/Cambio%20pregunta%20frecuente%20piscilago_JOSE%20LUIS%20BARBOSA%20FO.png</t>
  </si>
  <si>
    <t>Hola buenas tardes, realizada la solicitud en https://www.colsubsidio.com/desconectate/deportes/equipos-de-alto-rendimiento</t>
  </si>
  <si>
    <t>https://www.colsubsidio.com/desconectate/deportes/equipos-de-alto-rendimiento</t>
  </si>
  <si>
    <t>Por favor incluir componente al final de testimoniales para incluir los siguientes videos:
LInk: https://youtu.be/ojgpNScBQ1M
LInk: https://youtu.be/KaLw06ks5UI
LInk: https://youtu.be/SkGbchO5-Us
LInk: https://youtu.be/Fs9ZA2HZaQ0</t>
  </si>
  <si>
    <t>Buenos días. Se ajustó el texto solicitado en https://www.colsubsidio.com/empresas/productividad/cedet.</t>
  </si>
  <si>
    <t xml:space="preserve">Ajustar de acuerdo al documento adjunto. </t>
  </si>
  <si>
    <t>https://colsubsidio365.sharepoint.com/sites/contenidosotd/_layouts/15/Doc.aspx?sourcedoc=%7B1D493453-F46C-4254-95FE-D9E6517EA6DA%7D&amp;file=CDET%20-%20CONTROL%20DE%20CAMBIOS_LADY%20TATIANA%20DURAN%20F.docx&amp;action=default&amp;mobileredirect=true</t>
  </si>
  <si>
    <t xml:space="preserve">Buenas tardes, espero que estés muy bien, te comparto que las solicitudes de creación de formularios en las landing se deben realizar con TI a través de diana.bustostr@colsubsidio.com Muchas gracias, cualquier inquietud quedo atenta. </t>
  </si>
  <si>
    <t>https://colsubsidio365.sharepoint.com/sites/contenidosotd/_layouts/15/Doc.aspx?sourcedoc=%7BE9B7D9EA-507C-4C81-815B-16A533FC67A3%7D&amp;file=Form%20p%C3%A1gina%20existente_LAURA%20JULIANA%20CALDER.docx&amp;action=default&amp;mobileredirect=true</t>
  </si>
  <si>
    <t xml:space="preserve">Banner cargado, pendiente de revision y publicación. </t>
  </si>
  <si>
    <t>https://we.tl/t-6vNqDckTaz</t>
  </si>
  <si>
    <t>¡En Mercado Colsubsidio estamos locos por el aniversario!</t>
  </si>
  <si>
    <t>Este 9 y 10 de marzo prepárate para ahorrar en grande con las mejores ofertas.</t>
  </si>
  <si>
    <t>Conócelas</t>
  </si>
  <si>
    <t>LOs telefonos fueron ajustados en la pagina de hoteles</t>
  </si>
  <si>
    <t>Cambiar teléfono de contacto  en cada hotel</t>
  </si>
  <si>
    <t>https://colsubsidio365.sharepoint.com/sites/contenidosotd/_layouts/15/Doc.aspx?sourcedoc=%7BC0259155-78D1-451D-945A-B740DBD58D9B%7D&amp;file=20240304%20Cambio%20de%20tel%C3%A9fonos_HANNA%20CAROLINA%20RODRI.xlsx&amp;action=default&amp;mobileredirect=true</t>
  </si>
  <si>
    <t xml:space="preserve">Buenas tardes, para el cambio del nombre del proyecto hay que tener en cuenta que al cambiar el nombre, cambia la URL del mismo, podria afectarse si el link del proyecto esté linkeado en sitios externos importantes que esten utilizando el link tal cúal esta en este momento.
Me confirmas por favor si aún asi realizamos el ajuste. Feliz tarde. </t>
  </si>
  <si>
    <t>El proyecto Bosque de Arrayán está escrito como BosqueS de Arrayán, por favor cambiar a singular</t>
  </si>
  <si>
    <t>Buenos días. Se realizaron los ajustes solicitados en https://www.colsubsidio.com/empresas/productividad/observatorio#side_tab2.</t>
  </si>
  <si>
    <t>https://colsubsidio365.sharepoint.com/sites/contenidosotd/_layouts/15/Doc.aspx?sourcedoc=%7BB91B0A42-9FB7-4D61-8A19-4F72A3C1898E%7D&amp;file=Solicitud%20Contenido%206MARZO_Observatorio_LAURA%20JULIANA%20CALDER.docx&amp;action=default&amp;mobileredirect=true</t>
  </si>
  <si>
    <t>Buenas tardes. La noticia se publicó en https://www.colsubsidio.com/empresas/noticias. Adjunto su enlace: https://www.colsubsidio.com/empresas/noticias/lanzamiento-alianza-colsubsidio-caem.</t>
  </si>
  <si>
    <t>https://colsubsidio365.sharepoint.com/sites/contenidosotd/_layouts/15/Doc.aspx?sourcedoc=%7B28B9ADB4-8269-48DC-9FFA-06E3E94524D3%7D&amp;file=formato-noticia%20caem_CARLOS%20FELIPE%20MONROY.docx&amp;action=default&amp;mobileredirect=true</t>
  </si>
  <si>
    <t>https://colsubsidio365.sharepoint.com/sites/contenidosotd/Shared%20Documents/Aplicaciones/Microsoft%20Forms/Control%20de%20cambios%20-%20Activos%20Web%20-%20Contenidos%20GTD/Pregunta%205/_Hero-Campan%CC%83a-Lanzamiento-CAEM-Cols-(1200x63_CARLOS%20FELIPE%20MONROY.jpg</t>
  </si>
  <si>
    <t>Fecha de inicio: 8 de marzo 2024
Fecha Fin:  16 marzo 2024</t>
  </si>
  <si>
    <t xml:space="preserve">La carta fue subida a hoteles colsubsidio </t>
  </si>
  <si>
    <t>cambiar nombre de  E-card restaurante bar central, dejar solo bar central y adicional colgar la carta que te dejo adjunto.</t>
  </si>
  <si>
    <t>https://colsubsidio365.sharepoint.com/sites/contenidosotd/Shared%20Documents/Aplicaciones/Microsoft%20Forms/Control%20de%20cambios%20-%20Activos%20Web%20-%20Contenidos%20GTD/Pregunta%202/COL_ALCARAVAN_MENU%20PISCINA_2024_V2_HANNA%20CAROLINA%20RODRI.pdf</t>
  </si>
  <si>
    <t xml:space="preserve">Documento cargado en el siguiente link: https://www.colsubsidio.com/hubfs/documentos/colsubsidio/cuota-monetaria-no-cobrada-proxima-a-prescribir-enero-2024.pdf </t>
  </si>
  <si>
    <t>https://colsubsidio365.sharepoint.com/sites/contenidosotd/Shared%20Documents/Aplicaciones/Microsoft%20Forms/Control%20de%20cambios%20-%20Activos%20Web%20-%20Contenidos%20GTD/Pregunta/MACRO%20PROXIMOS%20A%20PRESCRIBIR%20ENE_XIMENA%20TATIANA%20VELAS.pdf</t>
  </si>
  <si>
    <t>www.colsubsidio.com/apoyo-financiero/subsidio/monetario/familiar</t>
  </si>
  <si>
    <t>Por favor agregar el documento en la sección "Cuota monetaria no cobrada, próxima a prescribir" correspondiente a enero 2024, gracias. Adjunto accesibilidad + certificado:
https://we.tl/t-daDydWaChL</t>
  </si>
  <si>
    <t>https://colsubsidio365.sharepoint.com/sites/contenidosotd/Shared%20Documents/Aplicaciones/Microsoft%20Forms/Control%20de%20cambios%20-%20Activos%20Web%20-%20Contenidos%20GTD/Pregunta%203/Banner%20Mobile_600X400-100_MARIA%20JOSE%20BUSTAMANT.jpg; https://colsubsidio365.sharepoint.com/sites/contenidosotd/Shared%20Documents/Aplicaciones/Microsoft%20Forms/Control%20de%20cambios%20-%20Activos%20Web%20-%20Contenidos%20GTD/Pregunta%203/Banner%20Desktop%20%20_1920X600-80%20(1)_MARIA%20JOSE%20BUSTAMANT.jpg</t>
  </si>
  <si>
    <t xml:space="preserve">fecha de publicación hasta el 16 de marzo </t>
  </si>
  <si>
    <t>https://colsubsidio365.sharepoint.com/sites/contenidosotd/Shared%20Documents/Aplicaciones/Microsoft%20Forms/Control%20de%20cambios%20-%20Activos%20Web%20-%20Contenidos%20GTD/Pregunta%203/BANNER%20DESKT-100_MARIA%20JOSE%20BUSTAMANT.jpg; https://colsubsidio365.sharepoint.com/sites/contenidosotd/Shared%20Documents/Aplicaciones/Microsoft%20Forms/Control%20de%20cambios%20-%20Activos%20Web%20-%20Contenidos%20GTD/Pregunta%203/BANNER%20MOBILE-100_MARIA%20JOSE%20BUSTAMANT.jpg</t>
  </si>
  <si>
    <t>https://teatrocolsubsidio.com/eventos/cuarteto-leon-combite-benigno</t>
  </si>
  <si>
    <t>Buenas tardes. Se ajustó el banner solicitado en https://www.colsubsidio.com/empresas/productividad/observatorio.</t>
  </si>
  <si>
    <t>Por favor cambiar el banner principal de la landing del observatorio por el adjunto</t>
  </si>
  <si>
    <t>https://colsubsidio365.sharepoint.com/sites/contenidosotd/Shared%20Documents/Aplicaciones/Microsoft%20Forms/Control%20de%20cambios%20-%20Activos%20Web%20-%20Contenidos%20GTD/Pregunta%202/Observatorio-Productividad-banner1_LAURA%20JULIANA%20CALDER.jpg</t>
  </si>
  <si>
    <t>La solicitud no se realizará porque se enviará un nuevo requerimiento para la landing de eventos.</t>
  </si>
  <si>
    <t>https://colsubsidio365.sharepoint.com/sites/contenidosotd/_layouts/15/Doc.aspx?sourcedoc=%7BB825C101-34C7-4083-9FA2-3714B76C7F8F%7D&amp;file=Landing%20Carrera%20Plogging_MARIA%20ALEJANDRA%20BERN.docx&amp;action=default&amp;mobileredirect=true</t>
  </si>
  <si>
    <t>https://colsubsidio365.sharepoint.com/sites/contenidosotd/Shared%20Documents/Aplicaciones/Microsoft%20Forms/Control%20de%20cambios%20-%20Activos%20Web%20-%20Contenidos%20GTD/Pregunta%202/2%20BANNER%20WEB%20COL_1920%20x400-100_MARIA%20ALEJANDRA%20BERN.jpg</t>
  </si>
  <si>
    <t>Hola buenas tardes, quedaron los animales publicados en https://www.piscilago.co/animales-protegidos/aves/avestruz
https://www.piscilago.co/animales-protegidos/mamiferos/venado-soche
https://www.piscilago.co/animales-protegidos/peces/pirarucu
https://www.piscilago.co/animales-protegidos/mamiferos/oso-hormiguero
https://www.piscilago.co/animales-protegidos/aves/emu
https://www.piscilago.co/animales-protegidos/mamiferos/danta
https://www.piscilago.co/animales-protegidos/mamiferos/chiguiro</t>
  </si>
  <si>
    <t>jonahervil@colsubsidio.com</t>
  </si>
  <si>
    <t>JONATHAN HERRERA VILLAFANE</t>
  </si>
  <si>
    <t>https://www.piscilago.co/animales-protegidos</t>
  </si>
  <si>
    <t>Su amable colaboración agregando contenido a la sección de animales protegidos, son 10 en total resaltados en color amarillo, en el siguiente documento encontraran la informacion: https://colsubsidio365.sharepoint.com/:w:/s/ZOOLOGICOPISCILAGO/ESEwCSwuSDxCsfJw-lr0Fe8Bq-pYEERWRD5Zq8RxJM2jIQ?e=RbOXl3
Las características del animal la podrán encontrar en este documento: https://colsubsidio365.sharepoint.com/:x:/r/sites/ZOOLOGICOPISCILAGO/Shared%20Documents/GESTION%20DOCUMENTAL%20CONSERVACION/Especies%20plan%20de%20poblaci%C3%B3n%202024%20Piscilago.xlsx?d=w81993fd331d04a7da878f26d48fbf873&amp;csf=1&amp;web=1&amp;e=PnHc08</t>
  </si>
  <si>
    <t>Banner cargado y guardado, listo para revisión y publicación en la fecha indicada.</t>
  </si>
  <si>
    <t>https://colsubsidio365.sharepoint.com/sites/contenidosotd/Shared%20Documents/Aplicaciones/Microsoft%20Forms/Control%20de%20cambios%20-%20Activos%20Web%20-%20Contenidos%20GTD/Pregunta%203/960x400-Colsubsidio---subsidio-familiar_CLARA%20CATALINA%20MEJIA.jpg</t>
  </si>
  <si>
    <t>¡Tres días de locura en Mercado Colsubsidio!</t>
  </si>
  <si>
    <t>12, 13 y 14 de marzo, 40 % de descuento para beneficiarios del subsidio familiar, en todo el supermercado.</t>
  </si>
  <si>
    <t>Ubica tu Mercado</t>
  </si>
  <si>
    <t xml:space="preserve">https://www.mercadocolsubsidio.com/nuestras-tiendas </t>
  </si>
  <si>
    <t>https://colsubsidio365.sharepoint.com/sites/contenidosotd/Shared%20Documents/Aplicaciones/Microsoft%20Forms/Control%20de%20cambios%20-%20Activos%20Web%20-%20Contenidos%20GTD/Pregunta%203/960x400-Colsubsidio---bono-lonchera_CLARA%20CATALINA%20MEJIA.jpg</t>
  </si>
  <si>
    <t xml:space="preserve">Por ser beneficiario del bono lonchera recibe este 12, 13 y 14 de marzo, 40 % de descuento en todos los alimentos. </t>
  </si>
  <si>
    <t>13/03/2024 08:00 am</t>
  </si>
  <si>
    <t>Baner ajustado en la pagina https://www.hotelescolsubsidio.com/hotel/bosques/entretenimiento/?c=1</t>
  </si>
  <si>
    <t>https://www.hotelescolsubsidio.com/hotel/bosques/entretenimiento/</t>
  </si>
  <si>
    <t>Cambiar banner
Adjunto piezas formato webp:https://colsubsidio365-my.sharepoint.com/:f:/g/personal/waltgutari_colsubsidio_com/EqsxY8cpy1dNmxdX6s3uwiUBR095d-nlYurBt_cFi2NTHQ?e=9I7rGt</t>
  </si>
  <si>
    <t>Buenas tardes. Se publicó la noticia solicitada en: https://www.colsubsidio.com/noticias. Adjunto el enlace: https://www.colsubsidio.com/noticias/dia-internacional-de-la-mujer.</t>
  </si>
  <si>
    <t>https://colsubsidio365.sharepoint.com/sites/contenidosotd/_layouts/15/Doc.aspx?sourcedoc=%7BB2FE57B6-B9C9-4EDC-AC92-8B43514E86BC%7D&amp;file=formato-noticia%20(1)_KAREN%20DAIANA%20OSPINA.docx&amp;action=default&amp;mobileredirect=true</t>
  </si>
  <si>
    <t>https://colsubsidio365.sharepoint.com/sites/contenidosotd/Shared%20Documents/Aplicaciones/Microsoft%20Forms/Control%20de%20cambios%20-%20Activos%20Web%20-%20Contenidos%20GTD/Pregunta%205/noticia-dia-de-la-mujer_KAREN%20DAIANA%20OSPINA.jpg</t>
  </si>
  <si>
    <t>noticia debe ir en segmento personas</t>
  </si>
  <si>
    <t>Buenas tardes. Se realizaron los ajustes solicitados en https://www.colsubsidio.com/vivienda/lanzamiento.</t>
  </si>
  <si>
    <t>https://colsubsidio365.sharepoint.com/sites/contenidosotd/_layouts/15/Doc.aspx?sourcedoc=%7BC0E4D7E3-611A-4804-8B5D-C359E9378944%7D&amp;file=Landing%20Bosque%20de%20turpial_MARIA%20ALEJANDRA%20BERN.docx&amp;action=default&amp;mobileredirect=true</t>
  </si>
  <si>
    <t>https://colsubsidio365.sharepoint.com/sites/contenidosotd/Shared%20Documents/Aplicaciones/Microsoft%20Forms/Control%20de%20cambios%20-%20Activos%20Web%20-%20Contenidos%20GTD/Pregunta%202/banner%20com_MARIA%20ALEJANDRA%20BERN.jpg</t>
  </si>
  <si>
    <t>Ajustes realizados sobre la landing: https://www.colsubsidio.com/vivienda/eventos siguiendo las intrucciones del documentos, confirmo que se vinculo en la power landing de vivienda y sugerimos actualizar la pieza opengraf, para que sea mas generica en relacion a eventos de vivienda o especifica si se quiere señalar el evento en curso.</t>
  </si>
  <si>
    <t>https://colsubsidio365.sharepoint.com/sites/contenidosotd/_layouts/15/Doc.aspx?sourcedoc=%7B720381E9-2315-4441-9D56-660F715B6B72%7D&amp;file=LANDING%20CARRERA%20PLOGGIN1_MARIA%20ALEJANDRA%20BERN.docx&amp;action=default&amp;mobileredirect=true</t>
  </si>
  <si>
    <t>https://colsubsidio365.sharepoint.com/sites/contenidosotd/Shared%20Documents/Aplicaciones/Microsoft%20Forms/Control%20de%20cambios%20-%20Activos%20Web%20-%20Contenidos%20GTD/Pregunta%202/2%20BANNER%20WEB%20COL_1920%20x400-100_MARIA%20ALEJANDRA%20BERN%201.jpg</t>
  </si>
  <si>
    <t>Buenas tardes. Se ajustó le texto solicitado en https://www.colsubsidio.com/empresas/productividad/coworking.</t>
  </si>
  <si>
    <t xml:space="preserve">Reemplazar el texto descriptivo (Tu coworking en bogotá) por:
Título: Red de coworking Táctica en Bogotá
Texto: Colsubsidio pone a tu disposición y a la de tu organización su red de espacios tipo coworking. Lugares innovadores que brindan bienestar y productividad, ideales para quienes desempeñan un modelo de trabajo híbrido.
Contamos con espacios que estimulan la creatividad, facilitan el networking y fortalecen la colaboración entre equipos. A través de nuestro programa: Ruta Balance contamos con actividades y talleres de bienestar que promueven el equilibrio entre la vida laboral y personal. </t>
  </si>
  <si>
    <t>Hola buenas tardes, publicado el nuevo banner en https://teatrocolsubsidio.com/</t>
  </si>
  <si>
    <t>Cambiar banner el concierto el convite, quedo con el logo del teatro :D</t>
  </si>
  <si>
    <t>https://colsubsidio365.sharepoint.com/sites/contenidosotd/Shared%20Documents/Aplicaciones/Microsoft%20Forms/Control%20de%20cambios%20-%20Activos%20Web%20-%20Contenidos%20GTD/Pregunta%202/BANNER%20MOBILE-100%20(1)_MARIA%20JOSE%20BUSTAMANT.jpg; https://colsubsidio365.sharepoint.com/sites/contenidosotd/Shared%20Documents/Aplicaciones/Microsoft%20Forms/Control%20de%20cambios%20-%20Activos%20Web%20-%20Contenidos%20GTD/Pregunta%202/BANNER%20DESKTOP-100_MARIA%20JOSE%20BUSTAMANT.jpg</t>
  </si>
  <si>
    <t>Desde mercadeo se cancela la solicitud ya que no requieren la publicación del banner.</t>
  </si>
  <si>
    <t>https://colsubsidio365.sharepoint.com/sites/contenidosotd/Shared%20Documents/Aplicaciones/Microsoft%20Forms/Control%20de%20cambios%20-%20Activos%20Web%20-%20Contenidos%20GTD/Pregunta%203/Banner__CARLOS%20FELIPE%20MONROY.png</t>
  </si>
  <si>
    <t>Un futuro más verde comienza con nosotros</t>
  </si>
  <si>
    <t>Colsubsidio y CAEM una alianza comprometida con el medio ambiente</t>
  </si>
  <si>
    <t>https://www.colsubsidio.com/empresas/noticias/lanzamiento-alianza-colsubsidio-caem</t>
  </si>
  <si>
    <t>Fecha de inicio: 11 de marzo 2024 Fecha fin: 16 de marzo 2024</t>
  </si>
  <si>
    <t>Se ajustó el texto solicitado en https://www.colsubsidio.com/vivienda/lanzamiento.</t>
  </si>
  <si>
    <t>por favor cambiar los SMMLV por 137</t>
  </si>
  <si>
    <t>Buenas tardes. Se ajustó el texto solicitado y la imagen del hero banner de la landing https://www.colsubsidio.com/vivienda/lanzamiento.</t>
  </si>
  <si>
    <t>Por favor cambiar la dirección que está en las viñetas:
Visita nuestra sala de ventas: calle 12 # 2-61, barrio 20 de Julio, Chía, Cundinamarca.
Horario: 10:00 a. m. a 5: 00 p. m.
cambiar por:
Visita nuestra sala de ventas: Carrera 4ta, kilómetro 24, vereda El Verganzo, Tocancipá, sentido Tocancipá – Bogotá.
Horario: 09:00 a. m. a 5: 00 p. m.</t>
  </si>
  <si>
    <t>https://colsubsidio365.sharepoint.com/sites/contenidosotd/Shared%20Documents/Aplicaciones/Microsoft%20Forms/Control%20de%20cambios%20-%20Activos%20Web%20-%20Contenidos%20GTD/Pregunta%202/banner%20com%20(1)%20(3)_MARIA%20ALEJANDRA%20BERN.jpg</t>
  </si>
  <si>
    <t>Buenas tardes. Se eliminaron los talleres solicitados en https://www.colsubsidio.com/empresas/productividad/coworking/webinars-talleres.</t>
  </si>
  <si>
    <t>eliminar talleres que ya pasaron de fecha. taller del 6 de marzo y after hours del 7 de marzo. Tambien se deben eliminar del formulario de inscripcion en la lista desplegable.</t>
  </si>
  <si>
    <t>Se realizo los ajustes correspondientes a la ppt,  para el hero banner presentacion 3 enviar en una nueva solicitud la correspondiente imagenes
https://colsubsidio365.sharepoint.com/:p:/r/sites/contenidosotd/_layouts/15/Doc.aspx?sourcedoc=%7BCAED8AC2-047D-40D1-A586-4DBD76A53A87%7D&amp;file=20240304%20Cambios%20de%20servicios%20en%20la%20p%C3%A1gina%20we_HANNA%20CAROLINA%20RODRI.pptx&amp;action=edit&amp;mobileredirect=true</t>
  </si>
  <si>
    <t>Ajustes varios página web, se adjunta piezas solicitadas :
Banner formato webp y pieza Gym: https://colsubsidio365-my.sharepoint.com/:f:/g/personal/waltgutari_colsubsidio_com/EsGBmx67rFRDlQQC_0wNlBYBqThcwYSttsy7JoRJtt1wTA?e=fn8JHp</t>
  </si>
  <si>
    <t>https://colsubsidio365.sharepoint.com/sites/contenidosotd/_layouts/15/Doc.aspx?sourcedoc=%7BCAED8AC2-047D-40D1-A586-4DBD76A53A87%7D&amp;file=20240304%20Cambios%20de%20servicios%20en%20la%20p%C3%A1gina%20we_HANNA%20CAROLINA%20RODRI.pptx&amp;action=edit&amp;mobileredirect=true</t>
  </si>
  <si>
    <t>Hola buenas tardes, realizado el cambio en el hero banner https://www.colsubsidio.com/desconectate/esparcimiento/vacaciones</t>
  </si>
  <si>
    <t>https://www.colsubsidio.com/desconectate/esparcimiento/vacaciones</t>
  </si>
  <si>
    <t xml:space="preserve">Por favor reemplazar el banner actual por el adjunto, mantener el mismo texto. </t>
  </si>
  <si>
    <t>https://colsubsidio365.sharepoint.com/sites/contenidosotd/Shared%20Documents/Aplicaciones/Microsoft%20Forms/Control%20de%20cambios%20-%20Activos%20Web%20-%20Contenidos%20GTD/Pregunta%202/Banner.com%20(1)_VIVIANA%20ANDREA%20ZAMBR.jpg</t>
  </si>
  <si>
    <t>Hola buenas tardes, retirado el banner en https://www.colsubsidio.com/bloc</t>
  </si>
  <si>
    <t xml:space="preserve">Por favor retirar banner de Día de Mario </t>
  </si>
  <si>
    <t>Hola buenas tardes, los ajustes quedaron realizados en https://www.colsubsidio.com/bloc/cancha-de-futbol</t>
  </si>
  <si>
    <t>https://www.colsubsidio.com/bloc/cancha-de-futbol</t>
  </si>
  <si>
    <t>https://colsubsidio365.sharepoint.com/sites/contenidosotd/_layouts/15/Doc.aspx?sourcedoc=%7B378A086E-4EEC-4215-976A-E8AE9191DA55%7D&amp;file=Ajuste%20canchas%20de%20f%C3%BAtbol%20BLOC_VIVIANA%20ANDREA%20ZAMBR.pptx&amp;action=edit&amp;mobileredirect=true</t>
  </si>
  <si>
    <t>Buenas tardes. Se cargó el banner solicitado en https://www.colsubsidio.com/.Se realizó el análisis de accesibilidad y no presenta errores.</t>
  </si>
  <si>
    <t>https://colsubsidio365.sharepoint.com/sites/contenidosotd/Shared%20Documents/Aplicaciones/Microsoft%20Forms/Control%20de%20cambios%20-%20Activos%20Web%20-%20Contenidos%20GTD/Pregunta%203/2%20BANNER%20WEB%20COL_1920%20x400-100_MARIA%20ALEJANDRA%20BERN.jpg</t>
  </si>
  <si>
    <t>Carrera Plogging + Sembraton</t>
  </si>
  <si>
    <t xml:space="preserve">Participa este 17 de marzo en la carrera que combina el ejercicio con el cuidado del planeta en Ciudadela Maiporé </t>
  </si>
  <si>
    <t>Publicar lo más pronto posible y eliminar 17/03/2024 16:00</t>
  </si>
  <si>
    <t>Buenas tardes. Se ajustó el texto soliictado en https://www.colsubsidio.com/vivienda/eventos.</t>
  </si>
  <si>
    <t>En la Hora quitar el 1K antes de 10 A.M.</t>
  </si>
  <si>
    <t>Buenos días, Te confirmo la eliminación del anterior post y la subida del nuevo. Muchas gracias.</t>
  </si>
  <si>
    <t>https://colsubsidio365.sharepoint.com/sites/contenidosotd/_layouts/15/Doc.aspx?sourcedoc=%7B7AC1588F-1D46-4253-B032-B9E687472E27%7D&amp;file=Ajuste%20martes%2012%20de%20Marzo_DIANA%20YULIETH%20SASTOQ.xlsx&amp;action=default&amp;mobileredirect=true</t>
  </si>
  <si>
    <t>Buenas tardes. Se reemplazaron y publicaron los documentos solicitados en las páginas https://www.colsubsidio.com/apoyo-financiero/seguros/tu-credito/deudores y https://www.colsubsidio.com/apoyo-financiero/seguros/tu-credito/incendio.</t>
  </si>
  <si>
    <t>https://www.colsubsidio.com/apoyo-financiero/seguros/tu-credito/deudores
https://www.colsubsidio.com/apoyo-financiero/seguros/tu-credito/incendio</t>
  </si>
  <si>
    <t xml:space="preserve">Buen día, espero se encuentren muy bien. Agradezco su acostumbrada ayuda para actualizar los documentos solicitados en el detalle de la PPT adjunta correspondientes a las dos URL del punto 5. Se adjunta Wetransfer con los archivos: https://we.tl/t-w2wDWbQAN9 </t>
  </si>
  <si>
    <t>https://colsubsidio365.sharepoint.com/sites/contenidosotd/_layouts/15/Doc.aspx?sourcedoc=%7BC446D7A0-10A9-4243-9E7E-7F9C3E3AAD7F%7D&amp;file=Ajuste%20documentos%20Seguros%2011-03-2024_JULIAN%20DARIO%20LUNA%20CR.pptx&amp;action=edit&amp;mobileredirect=true</t>
  </si>
  <si>
    <t>Buenas tardes. Se ajustó el enlace solicitado en https://www.colsubsidio.com/empresas/noticias/lanzamiento-alianza-colsubsidio-caem.</t>
  </si>
  <si>
    <t>por favor ayúdanos a colocar el enlace de registro del evento:
Puede ser en el texto: ¡Participa en nuestro evento de lanzamiento!
link: https://www.colsubsidio.com/vivienda/eventos</t>
  </si>
  <si>
    <t xml:space="preserve">Ajuste realizado en el formulario, especioficamente en el campo de seguro de interes: https://www.colsubsidio.com/landings/formulario-de-credito </t>
  </si>
  <si>
    <t xml:space="preserve">Buenas tardes, agradezco su acostumbrada ayuda para realizar el ajuste de campos solicitados en el formulario de la URL del punto 5. Se adjunta PPT con el detalle de los ajustes a realizar. </t>
  </si>
  <si>
    <t>https://colsubsidio365.sharepoint.com/sites/contenidosotd/_layouts/15/Doc.aspx?sourcedoc=%7BAF40354A-AEFE-4ABF-8A6C-0F0255188814%7D&amp;file=Ajustes%20Formulario%20de%20Cr%C3%A9ditos%20-%2011-03-2024_JULIAN%20DARIO%20LUNA%20CR.pptx&amp;action=edit&amp;mobileredirect=true</t>
  </si>
  <si>
    <t>Contenido del texto ajustado en https://www.colsubsidio.com/apoyo-financiero/subsidio/monetario/arriendo</t>
  </si>
  <si>
    <t>www.colsubsidio.com/apoyo-financiero/subsidio/monetario/arriendo</t>
  </si>
  <si>
    <t>Por favor actualizar información contenida en el acordeón de la sección "Acerca de este subsidio"
Opción
“Documentos para la postulación al subsidio de arrendamiento primera fase (Preasignación)”
La información que está actualmente es:
Copia del último recibo de consignación con (el)los pago(s) efectuado(s). (originales y/o digitales con vigencia no mayor a 30 días calendario o mes anterior).
Nuevo texto:
Copia del último recibo de consignación o pago efectuado por concepto de separación o abono a la cuota inicial del inmueble que este adquiriendo en un proyecto de vivienda de interés social. (originales y/o digitales con vigencia no mayor a 30 días calendario o mes anterior).</t>
  </si>
  <si>
    <t xml:space="preserve">Documento cargado en https://www.colsubsidio.com/hubfs/documentos/colsubsidio/listado-de-trabajadores-a-quienes-se-les-prescribio-el-subsidio-familiar-en-dinero-para-enero-2024.pdf - https://www.colsubsidio.com/apoyo-financiero/subsidio/monetario/familiar </t>
  </si>
  <si>
    <t>https://colsubsidio365.sharepoint.com/sites/contenidosotd/Shared%20Documents/Aplicaciones/Microsoft%20Forms/Control%20de%20cambios%20-%20Activos%20Web%20-%20Contenidos%20GTD/Pregunta/ACTA%20CON%20DETALLE%20SALDOS%20PRESCRITOS%20ENERO%202024_XIMENA%20TATIANA%20VELAS.pdf</t>
  </si>
  <si>
    <t>Buen día por favor en la sección de "Prescripción de cuota monetaria no cobrada" agregar el documento adjunto correspondiente a enero 2024, gracias.
https://we.tl/t-rH13BuZkva</t>
  </si>
  <si>
    <t>Buenas tardes. Se ajustó la ubicación solicitada en https://www.colsubsidio.com/vivienda/lanzamiento.</t>
  </si>
  <si>
    <t>Por favor actualizar la dirección en los 2 campos donde se menciona la sala de ventas por: Autopista Norte Km 22 vía, Tocancipá, Cundinamarca</t>
  </si>
  <si>
    <t>Buenas tardes. Se publicó el documentos solicitado en https://www.colsubsidio.com/apoyo-financiero/subsidio/monetario/familiar.</t>
  </si>
  <si>
    <t>https://colsubsidio365.sharepoint.com/sites/contenidosotd/Shared%20Documents/Aplicaciones/Microsoft%20Forms/Control%20de%20cambios%20-%20Activos%20Web%20-%20Contenidos%20GTD/Pregunta/MACRO%20PROXIMOS%20A%20PRESCRIBIR%20FEB_XIMENA%20TATIANA%20VELAS.pdf</t>
  </si>
  <si>
    <t>Por favor agregar este documento en la sección: "Cuota monetaria no cobrada, próxima a prescribir" correspondiente al mes de febrero 2024, gracias.
https://we.tl/t-p5jxa1JC9Q</t>
  </si>
  <si>
    <t>Se realizaron los ajustes en https://xposible.com/vision-sostenible</t>
  </si>
  <si>
    <t>https://colsubsidio365.sharepoint.com/sites/contenidosotd/_layouts/15/Doc.aspx?sourcedoc=%7BDBE2F083-FB5D-48E9-82BE-5529361A8C7F%7D&amp;file=Landing%20Visi%C3%B3n%20sostenible%20(1)_CRISTIAN%20DAVID%20SANCH.docx&amp;action=default&amp;mobileredirect=true</t>
  </si>
  <si>
    <t>https://colsubsidio365.sharepoint.com/sites/contenidosotd/Shared%20Documents/Aplicaciones/Microsoft%20Forms/Control%20de%20cambios%20-%20Activos%20Web%20-%20Contenidos%20GTD/Pregunta%202/Ajustes%20estructura%20web%20Xposible_CRISTIAN%20DAVID%20SANCH.pdf</t>
  </si>
  <si>
    <t>Hola buenas tardes, quedaron realizados los ajustes de cada infografía de https://www.colsubsidio.com/tu-salud/medicamentos/vitalito, solo me quedo faltanto uno que es el punto 3. Recomendaciones de uso en gestantes, niños y adulto mayor 
URL: https://www.colsubsidio.com/tu-salud/medicamentos/vitalito/responsabilidad
Cambios: Eliminar esta pestaña, dice que se debe eliminar la pestaña pero no muestran cual o si es eliminar la página en si. Quedo atenta a su respuesta.</t>
  </si>
  <si>
    <t>Marca corporativa - salud</t>
  </si>
  <si>
    <t>https://www.colsubsidio.com/tu-salud/medicamentos/vitalito</t>
  </si>
  <si>
    <t>https://colsubsidio365.sharepoint.com/sites/contenidosotd/_layouts/15/Doc.aspx?sourcedoc=%7B88FE7D7D-3E86-42A7-9AFE-99F9E61B2BD9%7D&amp;file=Actualizaci%C3%B3n%20Banners_%20solicitud_DIANA%20YULIETH%20SASTOQ.docx&amp;action=default&amp;mobileredirect=true</t>
  </si>
  <si>
    <t xml:space="preserve">Buenas tardes, confirmo el cierre permanente para ambas fichas. Muchas gracias </t>
  </si>
  <si>
    <t>https://colsubsidio365.sharepoint.com/sites/contenidosotd/_layouts/15/Doc.aspx?sourcedoc=%7B537C571A-9CCA-4E28-AA99-345B18011D0E%7D&amp;file=Ficha%20de%20Georeferenciaci%C3%B3n%20%20cierre%20droguerias_DIANA%20YULIETH%20SASTOQ.xlsx&amp;action=default&amp;mobileredirect=true</t>
  </si>
  <si>
    <t>Buenas tardes. Se actualizó la información solicitada en el cronograma sede norte en la página https://www.colsubsidio.com/aprende/primera-infancia/bebes.</t>
  </si>
  <si>
    <t>Ajustar el cronograma de la sede norte según el archivo adjunto</t>
  </si>
  <si>
    <t>https://colsubsidio365.sharepoint.com/sites/contenidosotd/_layouts/15/Doc.aspx?sourcedoc=%7BB70F250F-2C9E-4383-8BF4-9548FB2B21D3%7D&amp;file=Cronograma%20norte%20estimulaci%C3%B3n%20para%20beb%C3%A9s_DIANA%20CAROLINA%20AVILA.xlsx&amp;action=default&amp;mobileredirect=true</t>
  </si>
  <si>
    <t xml:space="preserve">Cuadros eliminados del modulo de documentos en https://www.colsubsidio.com/nosotros/gobierno-corporativo </t>
  </si>
  <si>
    <t xml:space="preserve">Hola... debemos eliminar de esta pág los campos de: Autorización para la utlización de datos personales y el aviso de privacidad. </t>
  </si>
  <si>
    <t>Buenas tardes, la pieza gráfica tiene medidas incorrectas de 600x400 px y debe ser de 960 x 400 px en formato JPG, también tener presente que el título es de 48 caracteres y la descripción de 118 caracteres, por favor realizar ajustes y crear nuevamente la solicitud. Muchas gracias.</t>
  </si>
  <si>
    <t>https://colsubsidio365.sharepoint.com/sites/contenidosotd/Shared%20Documents/Aplicaciones/Microsoft%20Forms/Control%20de%20cambios%20-%20Activos%20Web%20-%20Contenidos%20GTD/Pregunta%203/Banner%20home_XIMENA%20TATIANA%20VELAS.jpg</t>
  </si>
  <si>
    <t xml:space="preserve">Desarrollo y creación de videojuegos </t>
  </si>
  <si>
    <t>Potencia el talento de tus hijos en la industria del videojuego.
Lleva su pasión a otro nivel en un ambiente moderno y divertido.</t>
  </si>
  <si>
    <t>https://www.colsubsidio.com/aprende/educacion/curso/videojuegos#grupo-2-tab-2</t>
  </si>
  <si>
    <t xml:space="preserve">Inicio: 13 de marzo 2024 - Fin: 02 de abril 2024 </t>
  </si>
  <si>
    <t>Buenas tardes. El banner fue publicado en https://www.colsubsidio.com/. Se realizó el análisis de accesibilidad y no presenta errores.</t>
  </si>
  <si>
    <t>https://colsubsidio365.sharepoint.com/sites/contenidosotd/Shared%20Documents/Aplicaciones/Microsoft%20Forms/Control%20de%20cambios%20-%20Activos%20Web%20-%20Contenidos%20GTD/Pregunta%203/960x400-Colsubsidio-Maxi_Aniv_CLARA%20CATALINA%20MEJIA.jpg</t>
  </si>
  <si>
    <t>Llega Maxi Quincena de Mercado Colsubsidio</t>
  </si>
  <si>
    <t xml:space="preserve">Con tus compras del mes podrás ser uno de los 300 ganadores de hasta $1.000.000 en mercado. </t>
  </si>
  <si>
    <t>15/03/2024 08:00 am</t>
  </si>
  <si>
    <t>Buenas tardes. Se ajustó el texto solicitado en la landing https://www.colsubsidio.com/aprende/eventos.</t>
  </si>
  <si>
    <t>Por favor ajustar el texto del formulario así:
Que tus hijos aprendan inglés mientras hacen nuevos amigos.
Conéctate este miércoles 20 de marzo y resuelve todas tus inquietudes de la mano de nuestros expertos.
Hora: 5:30 pm
Una vez te inscribas, al correo electrónico registrado te llegará mediante agenda el link de conexión</t>
  </si>
  <si>
    <t>https://colsubsidio365.sharepoint.com/sites/contenidosotd/Shared%20Documents/Aplicaciones/Microsoft%20Forms/Control%20de%20cambios%20-%20Activos%20Web%20-%20Contenidos%20GTD/Pregunta%203/BANNER%20DESKTOP%20copia-100_MARIA%20JOSE%20BUSTAMANT.jpg; https://colsubsidio365.sharepoint.com/sites/contenidosotd/Shared%20Documents/Aplicaciones/Microsoft%20Forms/Control%20de%20cambios%20-%20Activos%20Web%20-%20Contenidos%20GTD/Pregunta%203/BANNER%20MOBILE%20copia-100_MARIA%20JOSE%20BUSTAMANT.jpg</t>
  </si>
  <si>
    <t xml:space="preserve">fecha final de publicación: 15 de marzo </t>
  </si>
  <si>
    <t>https://colsubsidio365.sharepoint.com/sites/contenidosotd/Shared%20Documents/Aplicaciones/Microsoft%20Forms/Control%20de%20cambios%20-%20Activos%20Web%20-%20Contenidos%20GTD/Pregunta%203/BANNER%20MOBILE%20renesito_MARIA%20JOSE%20BUSTAMANT.jpg; https://colsubsidio365.sharepoint.com/sites/contenidosotd/Shared%20Documents/Aplicaciones/Microsoft%20Forms/Control%20de%20cambios%20-%20Activos%20Web%20-%20Contenidos%20GTD/Pregunta%203/BANNER%20DESKTOP%20renesito_MARIA%20JOSE%20BUSTAMANT.jpg</t>
  </si>
  <si>
    <t>https://teatrocolsubsidio.com/eventos/renesito-avich</t>
  </si>
  <si>
    <t xml:space="preserve">Fecha de publicación final: 16 de marzo </t>
  </si>
  <si>
    <t>Hola buenas tardes, actualizado el nombre del evento https://teatrocolsubsidio.com/eventos/velandia-y-la-tigra</t>
  </si>
  <si>
    <t>https://teatrocolsubsidio.com/eventos/edson-velandia-y-la-tigra</t>
  </si>
  <si>
    <t xml:space="preserve">Cambiar el nombre del evento por Velandia y la Tigra </t>
  </si>
  <si>
    <t>Buenas tardes. Se ajustarojn las tarifas solicitadas en https://www.colsubsidio.com/aprende/educacion/colegios.</t>
  </si>
  <si>
    <t>Buenas tardes por favor actualizar la sección de tarifas así:
Reemplazar el titulo por Tarifas 2025
Ajustar los cuadros de conformidad con el adjunto</t>
  </si>
  <si>
    <t>https://colsubsidio365.sharepoint.com/sites/contenidosotd/_layouts/15/Doc.aspx?sourcedoc=%7B00F058CE-F2D3-453D-B394-17F30A017B1C%7D&amp;file=TARIFAS%20PROMEDIO%202024_DIANA%20CAROLINA%20AVILA.xlsx&amp;action=default&amp;mobileredirect=true</t>
  </si>
  <si>
    <t>Cinco horas y 45 mins</t>
  </si>
  <si>
    <t>Buenas tardes. Se realizaron los ajustes solicitados en https://www.colsubsidio.com/empresas/cuida-tu-equipo/formacion/club-lectura-aprendizaje-transformacion.</t>
  </si>
  <si>
    <t>Por favor ajustar el contenido de conformidad con el archivo adjunto</t>
  </si>
  <si>
    <t>https://colsubsidio365.sharepoint.com/sites/contenidosotd/_layouts/15/Doc.aspx?sourcedoc=%7B6DA4C7C9-5DA8-4147-811E-CE51B3D731DD%7D&amp;file=Ajustes%20landing%20clubes%20de%20lectura_DIANA%20CAROLINA%20AVILA.pptx&amp;action=edit&amp;mobileredirect=true</t>
  </si>
  <si>
    <t>Hola buenas tardes, realizados los cambios de horarios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</si>
  <si>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y mantenimientos de atracciones del 13 al 17 de marzo. Tener en cuenta lo relacionado en el documento adjunto.</t>
  </si>
  <si>
    <t>https://colsubsidio365.sharepoint.com/sites/contenidosotd/_layouts/15/Doc.aspx?sourcedoc=%7BC59A7464-7332-4E80-B5A6-4088EBA4576B%7D&amp;file=Horarios%20y%20mantenimientos%20atracciones%20Piscila_HEINER%20LEONARDO%20MORA%2018.docx&amp;action=default&amp;mobileredirect=true</t>
  </si>
  <si>
    <t>Hola buenas tardes, se realizaron algunos de los ajustes solicitados que estaba a nuestro alcance poder realizarlos por parte de contenido, pero hubo otros que no fue posible llevarlos a cabo, Catherine (catherine.izquierdome@colsubsidio.com) les va a enviar un correo con cada detalle de la solicitud para que lo tengan presente.</t>
  </si>
  <si>
    <t>https://www.piscilago.co/planes-empresariales​
https://www.piscilago.co/planes-empresariales/empresas/dia-recreativo​
https://www.piscilago.co/planes-empresariales/empresas/campamento-recreativo​
https://www.piscilago.co/planes-empresariales/empresas/conecta-con-el-bienestar​
https://www.piscilago.co/planes-empresariales/empresas/a-la-carta​
https://www.piscilago.co/planes-empresarial/instituciones-educativas/taller-ambiental​
https://www.piscilago.co/planes-empresariales/instituciones-educativas/plan-aula-verde​
https://www.piscilago.co/planes-empresariales/instituciones-educativas/campamento-estudiantil​
https://www.piscilago.co/planes-empresariales/agencia-de-viajes​</t>
  </si>
  <si>
    <t>https://colsubsidio365.sharepoint.com/sites/contenidosotd/_layouts/15/Doc.aspx?sourcedoc=%7B39327CA1-7CFE-428E-8042-880CBE07679B%7D&amp;file=Ajustes%20P%C3%A1gina%20Web_DANIELA%20DELPILAR%20PAR.pptx&amp;action=edit&amp;mobileredirect=true</t>
  </si>
  <si>
    <t>El docuemnto fue ajustado quedo en la siguiente url https://7212050.fs1.hubspotusercontent-na1.net/hubfs/7212050/documentos/colsubsidio/escuelas-deportivas-tarifas-2024.pdf</t>
  </si>
  <si>
    <t>https://colsubsidio365.sharepoint.com/sites/contenidosotd/Shared%20Documents/Aplicaciones/Microsoft%20Forms/Control%20de%20cambios%20-%20Activos%20Web%20-%20Contenidos%20GTD/Pregunta/Escuelas%20Deportivas%20Cambio%20de%20tarifas%202024_KV_LAURA%20CAROLINA%20SIERR.pdf</t>
  </si>
  <si>
    <t>https://www.diversioncolsubsidio.com/deportes-escuelas#/vitrina?clasificacion=187
https://www.colsubsidio.com/desconectate/deportes/escuelas-deportivas
https://www.colsubsidio.com/hubfs/documentos/colsubsidio/escuelas-deportivas-tarifas-2024.pdf</t>
  </si>
  <si>
    <t xml:space="preserve">Por favor reemplazar el tarifario del banner de TEO por este actual que ya se encuentra accesible.
Adicional también cambiarlo en la landing del .com en la parte del jumbotron. </t>
  </si>
  <si>
    <t>Hola buenas tardes, se agrego el texto al final de la noticia https://www.colsubsidio.com/noticias/plan-duo-pack</t>
  </si>
  <si>
    <t>https://www.colsubsidio.com/noticias/plan-duo-pack
https://www.colsubsidio.com/noticias/plan-duo-pack</t>
  </si>
  <si>
    <t xml:space="preserve">Por favor incluir que la oferta que es válida hasta el 31 de marzo de 2024 como un legal. </t>
  </si>
  <si>
    <t>Buenas tardes. Se actualizaorn los libros recomendados de la semana en https://www.colsubsidio.com/aprende/bibliotecas/recomendados.</t>
  </si>
  <si>
    <t>https://colsubsidio365-my.sharepoint.com/:p:/r/personal/dianyucc_colsubsidio_com/_layouts/15/Doc.aspx?sourcedoc=%7BC601A817-952C-47C9-93BD-5A447C034F2C%7D&amp;file=RECOMENDADO%201%20MARZO%202024.pptx&amp;action=edit&amp;mobileredirect=true</t>
  </si>
  <si>
    <t>https://colsubsidio365.sharepoint.com/sites/contenidosotd/_layouts/15/Doc.aspx?sourcedoc=%7B61E08AD3-639C-41BD-BC8E-5BAFF27F8990%7D&amp;file=RECOMENDADO%201%20MARZO%202024_MARTHA%20LUCIA%20RONDON.pptx&amp;action=edit&amp;mobileredirect=true</t>
  </si>
  <si>
    <t>Buenos días. Se ajustó el texto de la alerta en la página https://www.colsubsidio.com/empresas/productividad/desarrollo/mipymes-digitales.</t>
  </si>
  <si>
    <t>https://www.colsubsidio.com/empresas/productividad/desarrollo/mipymes-digitales</t>
  </si>
  <si>
    <t>Ajustar texto alerta inscripciones al programa, modificando la fecha, debe quedar asi: La convocatoria a la segunda cohorte de este programa se encuentra cerrada, activaremos nuevamente inscripciones a partir del 15 de abril.</t>
  </si>
  <si>
    <t>Solicitado a roickback</t>
  </si>
  <si>
    <t>Adicionar descripción ppt adjunta</t>
  </si>
  <si>
    <t>https://colsubsidio365.sharepoint.com/sites/contenidosotd/_layouts/15/Doc.aspx?sourcedoc=%7B06C82B24-158C-429E-B146-C3F04738425E%7D&amp;file=04012024%20Cambio%20premios%20y%20exp%20(1)_HANNA%20CAROLINA%20RODRI.pptx&amp;action=edit&amp;mobileredirect=true</t>
  </si>
  <si>
    <t>Buenos días. Se ajustaron los valores sobre el subsidio familiar en https://www.colsubsidio.com/apoyo-financiero/subsidio/monetario/familiar.</t>
  </si>
  <si>
    <t>Por favor actualizar los valores que se encuentran en el desplegable que esta debajo del video "Subsidio Familiar Colsubsidio" por los que comparto a continuación:
¿Cuáles son los valores del subsidio familiar?
$ 56.000. por cada hijo(a) o persona beneficiaria.
$ 112.000 por cada hijo(a) o  persona beneficiario en condición de discapacidad.
$ 64.400 por cada hijo(a) o persona beneficiario de trabajadores en empresas del sector agropecuario.
$ 128.800 por cada hijo(a) o persona beneficiario de trabajadores en empresas del sector agropecuario, con personas beneficiarias en condición de discapacidad.
Estos valores aplican para el año 2024.</t>
  </si>
  <si>
    <t>Buenos días. Se ajustaron las imágenes solicitadas. Como ajuste extra, se agregaron íconos en las pestañas del acrodeón de la sección: 'Temario' en la landing https://www.colsubsidio.com/aprende/educacion/curso/videojuegos. Pendiente compartir la imagen del banner ya que tenia un error en el diseño.</t>
  </si>
  <si>
    <t>Por favor ajustar las siguientes piezas de la Landing:
1. El banner Hero A
2. La imagen + texto de la sección "Nuestro curso incluye"
3. Los mapas con la ubicación de los colegios Ciudadela y Chicalá
Gracias, lindo día.</t>
  </si>
  <si>
    <t>https://colsubsidio365.sharepoint.com/sites/contenidosotd/Shared%20Documents/Aplicaciones/Microsoft%20Forms/Control%20de%20cambios%20-%20Activos%20Web%20-%20Contenidos%20GTD/Pregunta%202/Banner%20Hero%20A_XIMENA%20TATIANA%20VELAS.jpg; https://colsubsidio365.sharepoint.com/sites/contenidosotd/Shared%20Documents/Aplicaciones/Microsoft%20Forms/Control%20de%20cambios%20-%20Activos%20Web%20-%20Contenidos%20GTD/Pregunta%202/Imagen%20+%20texto_XIMENA%20TATIANA%20VELAS.jpg; https://colsubsidio365.sharepoint.com/sites/contenidosotd/Shared%20Documents/Aplicaciones/Microsoft%20Forms/Control%20de%20cambios%20-%20Activos%20Web%20-%20Contenidos%20GTD/Pregunta%202/Mapa%20Chicala%CC%81%201_XIMENA%20TATIANA%20VELAS.jpg; https://colsubsidio365.sharepoint.com/sites/contenidosotd/Shared%20Documents/Aplicaciones/Microsoft%20Forms/Control%20de%20cambios%20-%20Activos%20Web%20-%20Contenidos%20GTD/Pregunta%202/Mapa%20Ciudades_XIMENA%20TATIANA%20VELAS.jpg</t>
  </si>
  <si>
    <t>Hola buenas tardes, publicado el nuevo mensaje informativo en https://www.piscilago.co/</t>
  </si>
  <si>
    <t>Compra con el 10% de descuento hasta el 20 de marzo y disfruta en Semana Santa, reserva aquí.</t>
  </si>
  <si>
    <t>Inicio: 13/03/2024
Fin: 20/03/2024</t>
  </si>
  <si>
    <t>Buenas tardes. Se ajustaron las imágenes solicitadas en la landing https://www.colsubsidio.com/aprende.</t>
  </si>
  <si>
    <t xml:space="preserve">www.colsubsidio.com/aprende </t>
  </si>
  <si>
    <t>Por favor remplazar por las imágenes adjuntas lo siguiente:
- Banner
- Imagen para tab primera infancia
- Opengraph
(Adjunto dos opciones para que amablemente se pueda validar cual queda mejor en banner y opengraph), gracias.</t>
  </si>
  <si>
    <t>https://colsubsidio365.sharepoint.com/sites/contenidosotd/Shared%20Documents/Aplicaciones/Microsoft%20Forms/Control%20de%20cambios%20-%20Activos%20Web%20-%20Contenidos%20GTD/Pregunta%202/Aprende-banner-Opci%C3%B3n1_XIMENA%20TATIANA%20VELAS.jpg; https://colsubsidio365.sharepoint.com/sites/contenidosotd/Shared%20Documents/Aplicaciones/Microsoft%20Forms/Control%20de%20cambios%20-%20Activos%20Web%20-%20Contenidos%20GTD/Pregunta%202/Aprende-banner-Opci%C3%B3n2_XIMENA%20TATIANA%20VELAS.jpg; https://colsubsidio365.sharepoint.com/sites/contenidosotd/Shared%20Documents/Aplicaciones/Microsoft%20Forms/Control%20de%20cambios%20-%20Activos%20Web%20-%20Contenidos%20GTD/Pregunta%202/Aprende-imagen-TAB_XIMENA%20TATIANA%20VELAS.jpg; https://colsubsidio365.sharepoint.com/sites/contenidosotd/Shared%20Documents/Aplicaciones/Microsoft%20Forms/Control%20de%20cambios%20-%20Activos%20Web%20-%20Contenidos%20GTD/Pregunta%202/Aprende-OPEN-Opci%C3%B3n1_XIMENA%20TATIANA%20VELAS.jpg; https://colsubsidio365.sharepoint.com/sites/contenidosotd/Shared%20Documents/Aplicaciones/Microsoft%20Forms/Control%20de%20cambios%20-%20Activos%20Web%20-%20Contenidos%20GTD/Pregunta%202/Aprende-OPEN-Opci%C3%B3n2_XIMENA%20TATIANA%20VELAS.jpg</t>
  </si>
  <si>
    <t>Buenas tardes. Se actualizó la información solicitada en el cronograma de Bibliotecas móviles en la página https://www.colsubsidio.com/aprende/bibliotecas/biblioteca-movil. Además, se ajusto la imagen, ya que la que se había compartido estaba rota.</t>
  </si>
  <si>
    <t>https://www.colsubsidio.com/aprende/bibliotecas/biblioteca-movil</t>
  </si>
  <si>
    <t xml:space="preserve">Por favor actualizar los eventos del calendario de biblioteca móvil, mil gracias. </t>
  </si>
  <si>
    <t>https://colsubsidio365.sharepoint.com/sites/contenidosotd/_layouts/15/Doc.aspx?sourcedoc=%7BFA79F974-6A91-4DA6-9FE3-1AA48F1A624D%7D&amp;file=biblioteca-m%C3%B3vil-colsubsidio-2023-10-04_XIMENA%20TATIANA%20VELAS.xlsx&amp;action=default&amp;mobileredirect=true</t>
  </si>
  <si>
    <t>Buenas tardes. Se creó el código qr de la url: https://www.diversioncolsubsidio.com/practicas-libres?utm_source=colsubsidio&amp;utm_medium=pantalla&amp;utm_campaign=Cubo&amp;utm_id=Tactica%2BPracticas_libres#/vitrina?utm_source=colsubsidio&amp;utm_medium=pantalla&amp;utm_campaign=Cubo&amp;utm_id=Tactica%2BPracticas_libres&amp;clasificacion=445. Adjunto enlace de imagen del qr: https://www.colsu.com.co/qrcode/PRLIC.png.</t>
  </si>
  <si>
    <t>https://www.diversioncolsubsidio.com/practicas-libres?utm_source=colsubsidio&amp;utm_medium=pantalla&amp;utm_campaign=Cubo&amp;utm_id=Tactica%2BPracticas_libres#%2Fvitrina%3Fclasificacion=445&amp;sede=65</t>
  </si>
  <si>
    <t>pantallas</t>
  </si>
  <si>
    <t>Ajustes realizados a la página y al formulario: https://www.colsubsidio.com/empresas/productividad/coworking/webinars-talleres recomendamos montar la oferta de los proximos días antes del 20 para que la página no quede vacia o sin informacion de interés.</t>
  </si>
  <si>
    <t>Por favor eliminar evento 13 de marzo, de la landing y del formulario de inscripción en la casilla oferta que te interesa, se deben eliminar todos los eventos y dejar solamente el de sesion de yoga del 20 de marzo</t>
  </si>
  <si>
    <t>Se ha ajustado los cursos disponibles en el desplegable del formulario: https://www.colsubsidio.com/landings/formacion-productividad en donde se han creado más de 20 cursos nuevos: https://colsubsidio365-my.sharepoint.com/:w:/g/personal/francari_colsubsidio_com/ETSdW-jsc2JKnJL7W0Re2DYBBpn6Bw2mPa2W5MDDN_K1kg?e=kDkEyt hacernos saber si presentan alguna novedad</t>
  </si>
  <si>
    <t>Actualizar lista de cursos en la lista desplegable, solo los cursos relacionados a continuación deben aparecer.
Excel básico y modelamiento de datos - CET
Excel avanzado y fundamentos en Power BI - CET
Excel intermedio y desarrollo de capacidades analíticas - CET
Introducción al Inglés Empresarial - CET
Inglés Empresarial - Nivel Iniciación - CET
Inglés Empresarial Practico Conversacional - Nivel Iniciación -CET
Inglés Empresarial - Nivel Básico -CET
Inglés Empresarial Practico Conversacional - Nivel Básico - CET
Inglés Empresarial - Nivel Intermedio -CET
Inglés Empresarial Práctico Conversacional - Nivel Intermedio - CET
Asesor de servicio al cliente con énfasis en comunicación asertiva - CET
Representante de ventas y canales de comercialización - CET
Fundamentos de CRM y gestión de clientes - CET
Atención a víctimas de violencia sexual - CET
Humanización del servicio de salud - CET
Atención a víctimas de ataques con agentes químicos - CET
Fundamentos en metodologías ágiles  (Scrum, Kanban y Lean)-CET
Ofimática y habilidades básicas para la productividad - CET
Fundamentos en lenguajes de programación-CET
Manipulación, distribución y conservación de alimentos - CET
Organización de eventos y atención de servicios de mesa y bar - CET
CURSO DE GESTIÓN DE INFORMACIÓN, MINERÍA Y PROCESAMIENTO DE DATOS - CET
CURSO DE FUNDAMENTOS DE SERVICIOS E INFRAESTRUCTURA EN CLOUD - CET
CURSO DE REDACCIÓN EMPRESARIAL Y COMERCIAL -CET
CURSO DE PROMOCIÓN DE PRODUCTOS PARA IMPULSADORES Y MERCADERISTAS -CET
CURSO DE CAJERO COMERCIAL, MANEJO DE DINERO Y MEDIOS DE PAGO -CET
CURSO DE FACTURACIÓN ELECTRÓNICA Y GESTIÓN DE CARTERA -  CET
CURSO DE GESTIÓN DE COSTOS Y PRESUPUESTOS -CET
CURSO EMPAQUE, EMBALAJE, BODEGA E INVENTARIOS- CET
CURSO DE FUNDAMENTOS DE LOGÍSTICA, TRANSPORTE Y DISTRIBUCIÓN - CET
CURSO BÁSICO DE ASESOR DE VIAJES, TURISMO Y SERVICIOS HOTELEROS - CET
CURSO DE TÉCNICAS DE LIMPIEZA Y SANITIZACIÓN -CET
CURSO DE MANEJO DE PRODUCTOS DE LIMPIEZA Y SUSTANCIAS PELIGROSAS - CET
CURSO DE FUNDAMENTOS DE SISTEMAS DE GESTIÓN DE CALIDAD Y SISTEMAS INTEGRADOS -CET
CURSO DE FUNDAMENTOS DE INNOVACIÓN Y MEJORAMIENTO ORGANIZACIONAL - CET
CURSO DE FUNDAMENTACIÓN EN VIGILANCIA Y SERVICIO AL CLIENTE - CET
CURSO DE FUNDAMENTACIÓN DE SUPERVISOR Y SERVICIO AL CLIENTE  - CET
CURSO OPERADOR DE MEDIOS TECNOLÓGICOS Y SERVICIO AL CLIENTE -CET
CURSO REENTRENAMIENTO VIGILANCIA Y SERVICIO AL CLIENTE - CET
CURSO REENTRENAMIENTO SUPERVISOR Y EN SERVICIO AL CLIENTE -CET
CURSO REENTRENAMIENTO DE OPERADOR DE MEDIOS TECNOLÓGICOS Y SERVICIO AL CLIENTE -CET</t>
  </si>
  <si>
    <t>Hola buenas tardes, atendida la solicitud en https://www.piscilago.co/planes-y-tarifas</t>
  </si>
  <si>
    <t>Sección Alianzas y Convenios y desplegable Otros convenios. Se deben eliminar:
- OCC
- Andiasistencia
- Tributi
- Cadena
- Soluciones Bolivar</t>
  </si>
  <si>
    <t>Buenos días. Se publicó el banner solicitado en https://www.colsubsidio.com/empresas. Se realizó el análisis de accesibilidad y no existen errores.</t>
  </si>
  <si>
    <t>https://colsubsidio365.sharepoint.com/sites/contenidosotd/Shared%20Documents/Aplicaciones/Microsoft%20Forms/Control%20de%20cambios%20-%20Activos%20Web%20-%20Contenidos%20GTD/Pregunta%203/BANNER%20INTERNA%20CONCEPTA_KAREN%20YISELLT%20DUQUE.png</t>
  </si>
  <si>
    <t>Concepta del Club Bellavista</t>
  </si>
  <si>
    <t>Realiza tus encuentros estratégicos y de innovación en los espacios campestres de Concepta.</t>
  </si>
  <si>
    <t>https://www.colsubsidio.com/empresas/productividad/concepta#form</t>
  </si>
  <si>
    <t>15-marzo-2024</t>
  </si>
  <si>
    <t>Hola buenas tardes, te comparto la url de la noticia https://teatrocolsubsidio.com/noticias/festival-cuerdas-pulsadas</t>
  </si>
  <si>
    <t>https://colsubsidio365.sharepoint.com/sites/contenidosotd/_layouts/15/Doc.aspx?sourcedoc=%7BC7EAEB55-DD08-43C3-B06C-05BA70C12CAA%7D&amp;file=formato-noticia%20-%20Cuerdas%20pulsadas_MARIA%20JOSE%20BUSTAMANT.docx&amp;action=default&amp;mobileredirect=true</t>
  </si>
  <si>
    <t>https://colsubsidio365.sharepoint.com/sites/contenidosotd/Shared%20Documents/Aplicaciones/Microsoft%20Forms/Control%20de%20cambios%20-%20Activos%20Web%20-%20Contenidos%20GTD/Pregunta%205/Dise%C3%B1o%20sin%20t%C3%ADtulo%20(1)_MARIA%20JOSE%20BUSTAMANT%201.jpg</t>
  </si>
  <si>
    <t>https://colsubsidio365.sharepoint.com/sites/contenidosotd/Shared%20Documents/Aplicaciones/Microsoft%20Forms/Control%20de%20cambios%20-%20Activos%20Web%20-%20Contenidos%20GTD/Pregunta%203/12banner%20mobile-100_MARIA%20JOSE%20BUSTAMANT.jpg; https://colsubsidio365.sharepoint.com/sites/contenidosotd/Shared%20Documents/Aplicaciones/Microsoft%20Forms/Control%20de%20cambios%20-%20Activos%20Web%20-%20Contenidos%20GTD/Pregunta%203/11Banner%20Desktop-100_MARIA%20JOSE%20BUSTAMANT.jpg</t>
  </si>
  <si>
    <t>https://teatrocolsubsidio.com/eventos/tony-y-mimi-succar</t>
  </si>
  <si>
    <t>Fecha de publicación final: 5 de mayo</t>
  </si>
  <si>
    <t>Hola buenas tardes, publicado el evento ocn la siguiente url https://teatrocolsubsidio.com/eventos/buena-fe</t>
  </si>
  <si>
    <t>https://colsubsidio365.sharepoint.com/sites/contenidosotd/_layouts/15/Doc.aspx?sourcedoc=%7B073879B1-2916-42D2-B6C2-90A393984F48%7D&amp;file=formato_Buena%20Fe_WEB_MARIA%20JOSE%20BUSTAMANT.docx&amp;action=default&amp;mobileredirect=true</t>
  </si>
  <si>
    <t>https://colsubsidio365.sharepoint.com/sites/contenidosotd/Shared%20Documents/Aplicaciones/Microsoft%20Forms/Control%20de%20cambios%20-%20Activos%20Web%20-%20Contenidos%20GTD/Pregunta%205/BUENA%20FE%20WEB%20MAQUETA_MARIA%20JOSE%20BUSTAMANT.jpg</t>
  </si>
  <si>
    <t>Buenas tardes. Se publicaron los documentos solicitados en https://www.colsubsidio.com/apoyo-financiero/subsidio/monetario/familiar.</t>
  </si>
  <si>
    <t>https://colsubsidio365.sharepoint.com/sites/contenidosotd/Shared%20Documents/Aplicaciones/Microsoft%20Forms/Control%20de%20cambios%20-%20Activos%20Web%20-%20Contenidos%20GTD/Pregunta/MACRO%20PROXIMOS%20A%20PRESCRIBIR%20NOV.%20ACCESIBLE_XIMENA%20TATIANA%20VELAS%201.pdf; https://colsubsidio365.sharepoint.com/sites/contenidosotd/Shared%20Documents/Aplicaciones/Microsoft%20Forms/Control%20de%20cambios%20-%20Activos%20Web%20-%20Contenidos%20GTD/Pregunta/MACRO%20PROXIMOS%20A%20PRESCRIBIR%20OCT_ACCESIBLE_XIMENA%20TATIANA%20VELAS%201.pdf</t>
  </si>
  <si>
    <t>Por favor cargar estos documentos en la sección "Cuota monetaria no cobrada, próxima a prescribir", correspondientes a octubre y noviembre 2023, gracias.
Accesibilidades + certificado: https://we.tl/t-p31pmZ2rMH</t>
  </si>
  <si>
    <t>Buenas tardes, Confirmo que se ha realizado el ajuste en el dormulario en la página: https://www.colsubsidio.com/empresas/productividad/concepta, adjunto evidencia: https://prnt.sc/SCwhXw1bFEI0 hacernos saber si tienen apreciaciones adicionales</t>
  </si>
  <si>
    <t>Se deben modificar las opciones del campo en el formulario que dice oferta que te interesa, deben quedar estas opciones:
Concepta planes usos
Reservar Concepta campestre</t>
  </si>
  <si>
    <t>Buenos días. Se ocultó el formulario de la landing https://www.colsubsidio.com/vivienda/eventos, y en su lugar se publicó la alerta: Gracias por tu interés, los cupos se han cerrado.</t>
  </si>
  <si>
    <t>Deshabilitar el formulario de la landing https://www.colsubsidio.com/vivienda/eventos, para evitar tener más registros y poner en su lugar el mensaje, como un aviso:
Gracias por tu interés, los cupos se han cerrado.</t>
  </si>
  <si>
    <t>Buenos días. Se creó el cpodigo qr de la url: https://www.colsubsidio.com/empresas/productividad/coworking/tactica-el-cubo?utm_source=colsubsidio&amp;utm_medium=pantalla&amp;utm_campaign=Cubo&amp;utm_id=Practicas_libres%2Bcoworking. Adjunto enlace del código qr: https://www.colsu.com.co/qrcode/TELCU.png.</t>
  </si>
  <si>
    <t>https://www.colsubsidio.com/empresas/productividad/coworking/tactica-el-cubo?utm_source=colsubsidio&amp;utm_medium=pantalla&amp;utm_campaign=Cubo&amp;utm_id=Practicas_libres%2Bcoworking</t>
  </si>
  <si>
    <t>Pantallas empresas</t>
  </si>
  <si>
    <t>Hola buenas noches, quedo actualizada la imagen en https://teatrocolsubsidio.com/eventos/las-anez</t>
  </si>
  <si>
    <t>https://teatrocolsubsidio.com/eventos/las-anez</t>
  </si>
  <si>
    <t xml:space="preserve">Cambiar la imagen principal del evento </t>
  </si>
  <si>
    <t>https://colsubsidio365.sharepoint.com/sites/contenidosotd/Shared%20Documents/Aplicaciones/Microsoft%20Forms/Control%20de%20cambios%20-%20Activos%20Web%20-%20Contenidos%20GTD/Pregunta%202/A%C3%91EZ%20WEB%20MAQUETA_MARIA%20JOSE%20BUSTAMANT.jpg</t>
  </si>
  <si>
    <t>Buenas tardes. Se publicó el documento solicitado en los términos y condiciones de la landing https://www.colsubsidio.com/tiendas-en-linea/supermercados.</t>
  </si>
  <si>
    <t>https://colsubsidio365.sharepoint.com/sites/contenidosotd/Shared%20Documents/Aplicaciones/Microsoft%20Forms/Control%20de%20cambios%20-%20Activos%20Web%20-%20Contenidos%20GTD/Pregunta/TyC%20Sorteo%20Millonario%20con%20Mercados%20Colsubsidi_MONICA%20ELIZABETH%20SAN.pdf</t>
  </si>
  <si>
    <t>Buenos días. Se despublicó la noticia solicitada y se recireccióno su enlace a https://www.colsubsidio.com/noticias.</t>
  </si>
  <si>
    <t>https://www.colsubsidio.com/noticias/vivienda-lanzamiento-bosques-de-turpial-tocancipa</t>
  </si>
  <si>
    <t>Eliminar noticia web</t>
  </si>
  <si>
    <t>Documento actualizado</t>
  </si>
  <si>
    <t>Actualizar T&amp;C S
Términos y condiciones Plan + Diversión Hotel Bosques</t>
  </si>
  <si>
    <t>https://colsubsidio365.sharepoint.com/sites/contenidosotd/Shared%20Documents/Aplicaciones/Microsoft%20Forms/Control%20de%20cambios%20-%20Activos%20Web%20-%20Contenidos%20GTD/Pregunta%202/T%C3%89RMINOS%20Y%20CONDICIONES%20M%C3%81S%20DIVERSI%C3%93N%20HOTEL%20BO_HANNA%20CAROLINA%20RODRI.pdf</t>
  </si>
  <si>
    <t>Pop Actualizado</t>
  </si>
  <si>
    <t>Ajustar mensaje pop-up:
Inicia sesión con tu usuario y contraseña para acceder a la disponibilidad  de nuestros hoteles y tarifas según tu categoría de afiliación.</t>
  </si>
  <si>
    <t>Se ha realizado la inlcusion del tab con el contenido suministrado en el PPT: https://www.colsubsidio.com/empresas/cuida-tu-equipo/bienestar/seguros#side_tab3 deben saber que el ajuste del formulario: https://www.colsubsidio.com/registro/seguros_empresariales/ lo deben solicitar con TI ya que no es de Hunspot sino de Saleforce.</t>
  </si>
  <si>
    <t xml:space="preserve">Buen dia, agradezco tu ayuda para agregar una nueva alianza en la página del punto 5. Se adjunta PPT con las indicaciones al detalle de la solicitud a agregar. </t>
  </si>
  <si>
    <t>https://colsubsidio365.sharepoint.com/sites/contenidosotd/_layouts/15/Doc.aspx?sourcedoc=%7BD6E9568D-3697-421F-90CF-0A9BB8A98D11%7D&amp;file=Prevision%20Exequial%20-%20Grupo%20Recordar%20-%2018-03-2_JULIAN%20DARIO%20LUNA%20CR.pptx&amp;action=edit&amp;mobileredirect=true</t>
  </si>
  <si>
    <t>Hola buenas tardes, la información fue agregada en cada uno de los animales https://www.piscilago.co/animales-protegidos/aves/avestruz
https://www.piscilago.co/animales-protegidos/mamiferos/venado-soche
https://www.piscilago.co/animales-protegidos/peces/pirarucu
https://www.piscilago.co/animales-protegidos/mamiferos/oso-hormiguero
https://www.piscilago.co/animales-protegidos/aves/emu
https://www.piscilago.co/animales-protegidos/mamiferos/danta
https://www.piscilago.co/animales-protegidos/mamiferos/chiguiro</t>
  </si>
  <si>
    <t>Agregar a la interna de animales protegidos las siguientes especies:
- Avestruz
- Chiguiro
- Danta
- Emú
- Hormiguero
- Pirarucú
- Venado Soche
En el siguiente link encuentran las fotos e imágenes a tamaño y formato: https://we.tl/t-1lanPJhKgI</t>
  </si>
  <si>
    <t>Buenos días. Se reemplazaron los documentos solicitados en la landing https://www.colsubsidio.com/apoyo-financiero/seguros/tu-credito/desempleo.</t>
  </si>
  <si>
    <t xml:space="preserve">Buenas tardes, agradezco tu ayuda para efectuar la actualización de documentos legales solicitados en la URL del punto 5. Comparto los archivos con certificados correspondientes en el siguiente enlace Wetransfer https://we.tl/t-VRhqDkyGfq. Adicionalmente, adjunto PPT con indicaciones al detalle a realizar para esta solicitud. </t>
  </si>
  <si>
    <t>https://colsubsidio365.sharepoint.com/sites/contenidosotd/_layouts/15/Doc.aspx?sourcedoc=%7BC2A18C84-05DD-41DE-9971-F39C27199F24%7D&amp;file=Actualizaci%C3%B3n%20pdf%20desempleo%20-%2018-03-2024_JULIAN%20DARIO%20LUNA%20CR.pptx&amp;action=edit&amp;mobileredirect=true</t>
  </si>
  <si>
    <t>horario ajustado en picilago footer</t>
  </si>
  <si>
    <t>Actualizar días de apertura en el home. A partir del 20 de marzo entre semana debe decir "Lunes a viernes".</t>
  </si>
  <si>
    <t>Las fechas de transporte se ajustaron</t>
  </si>
  <si>
    <t>Actualizar días de apertura de los puntos Venecia, Roma, Chicala y Mercurio del 23 al 31 de marzo, deben quedar de domingo a domingo y festivos.</t>
  </si>
  <si>
    <t>Buen día, Se envía propuesta inicial de landing https://www.colsubsidio.com/empresas/eventos/bienestar/fechas-especiales?hs_preview=YNJlEIJS-161592824642#side_tab1 y se solicita el material gráfico para terminar la solicitud, se envió solicitud de QA y taggeo a TI.</t>
  </si>
  <si>
    <t xml:space="preserve">Celebración fechas especiales </t>
  </si>
  <si>
    <t xml:space="preserve">Buenas tardes!
Con la creación de la landing se buscar dar a conocer el producto de celebración de fechas especiales para las empresas, en esta oportunidad con la celebración del día del niño, mostrando las diferentes opciones.
En el siguiente link comparto la estructura e insumos: https://colsubsidio365-my.sharepoint.com/:w:/g/personal/vivizamesp_colsubsidio_com/EawYPU75gIVHsW3Xd_Vxiq4B-Gd7TaNVJuUGueAGmjp-Yg?e=511GbO
(Adjunto brief correspondiente a la ) </t>
  </si>
  <si>
    <t>Eficiencia de proceso;</t>
  </si>
  <si>
    <t>https://colsubsidio365.sharepoint.com/sites/contenidosotd/_layouts/15/Doc.aspx?sourcedoc=%7B5D9E67FC-52EC-4836-89C3-F8F059C948FC%7D&amp;file=Brief_Celebraci%C3%B3n%20d%C3%ADa%20del%20ni%C3%B1o-a_VIVIANA%20ANDREA%20ZAMBR.docx&amp;action=default&amp;mobileredirect=true</t>
  </si>
  <si>
    <t>Hola buenas tardes, realizado el ajuste en https://teatrocolsubsidio.com/eventos/gonzalo-rubalcaba-e-ivan-lins</t>
  </si>
  <si>
    <t>https://teatrocolsubsidio.com/eventos/gonzalo-rubalcaba-e-ivan-lins</t>
  </si>
  <si>
    <t>cambio de fecha del evento: 4 de mayo 2024</t>
  </si>
  <si>
    <t>Se raliza landing https://www.colsubsidio.com/desconectate/deportes/control-metabolico</t>
  </si>
  <si>
    <t>Landing - Control metabólico y manejo de peso</t>
  </si>
  <si>
    <t>Solicito que por favor se cree en el área de deportes una landing para el programa de control metabólico y manejo de peso con la misma diagramación de la landing de madres gestantes https://www.colsubsidio.com/desconectate/deportes/madres-gestantes#side_tab1</t>
  </si>
  <si>
    <t>Mejorar la experiencia;Eficiencia de proceso;Incrementar la ventas;</t>
  </si>
  <si>
    <t>https://colsubsidio365.sharepoint.com/sites/contenidosotd/_layouts/15/Doc.aspx?sourcedoc=%7B618C45DA-1A33-4700-95E3-4242DBE489C7%7D&amp;file=Programa%20metab%C3%B3lico%20y%20control%20de%20peso_LAURA%20CAROLINA%20SIERR.pptx&amp;action=edit&amp;mobileredirect=true</t>
  </si>
  <si>
    <t>Hola buenas tardes, publicado el evento con esta url https://teatrocolsubsidio.com/eventos/duo-karma</t>
  </si>
  <si>
    <t>https://colsubsidio365.sharepoint.com/sites/contenidosotd/_layouts/15/Doc.aspx?sourcedoc=%7B46709A62-55D4-4D95-91B2-1C052BBD72F7%7D&amp;file=fomato_DuoKarma_MARIA%20JOSE%20BUSTAMANT.docx&amp;action=default&amp;mobileredirect=true</t>
  </si>
  <si>
    <t>https://colsubsidio365.sharepoint.com/sites/contenidosotd/Shared%20Documents/Aplicaciones/Microsoft%20Forms/Control%20de%20cambios%20-%20Activos%20Web%20-%20Contenidos%20GTD/Pregunta%205/DUO%20KARMA%20WEB%20MAQUETA_MARIA%20JOSE%20BUSTAMANT.jpg</t>
  </si>
  <si>
    <t>Hola buenas tardes, publicado el evento con esta url https://teatrocolsubsidio.com/eventos/walter-silva</t>
  </si>
  <si>
    <t>https://colsubsidio365.sharepoint.com/sites/contenidosotd/_layouts/15/Doc.aspx?sourcedoc=%7B045F24C6-828F-43B3-8520-184A58F2BE15%7D&amp;file=formato-evento-Waltersilva_MARIA%20JOSE%20BUSTAMANT.docx&amp;action=default&amp;mobileredirect=true</t>
  </si>
  <si>
    <t>https://colsubsidio365.sharepoint.com/sites/contenidosotd/Shared%20Documents/Aplicaciones/Microsoft%20Forms/Control%20de%20cambios%20-%20Activos%20Web%20-%20Contenidos%20GTD/Pregunta%205/SILVA%20WEB%20MAQUETA%20(1)_MARIA%20JOSE%20BUSTAMANT.jpg</t>
  </si>
  <si>
    <t>https://colsubsidio365.sharepoint.com/sites/contenidosotd/Shared%20Documents/Aplicaciones/Microsoft%20Forms/Control%20de%20cambios%20-%20Activos%20Web%20-%20Contenidos%20GTD/Pregunta%203/BannerMovilOpcion1_MARIA%20JOSE%20BUSTAMANT.jpg; https://colsubsidio365.sharepoint.com/sites/contenidosotd/Shared%20Documents/Aplicaciones/Microsoft%20Forms/Control%20de%20cambios%20-%20Activos%20Web%20-%20Contenidos%20GTD/Pregunta%203/Dise%C3%B1o%20sin%20t%C3%ADtulo%20(2)_MARIA%20JOSE%20BUSTAMANT.jpg</t>
  </si>
  <si>
    <t>https://teatrocolsubsidio.com/eventos/la-pambele-naci-mestizo</t>
  </si>
  <si>
    <t>Noticia ajustada en la pagina de TEO</t>
  </si>
  <si>
    <t>https://www.diversioncolsubsidio.com/item/articulo/830276</t>
  </si>
  <si>
    <t>Buen día,
Por favor solicitamos modificar la noticia que quede con el siguiente texto:
Si ya eres usuario de nuestros Gimnasios en los clubes Bellavista o La Colina, sigue disfrutando de tu plan de entrenamiento con más beneficios.
Trae a un familiar o amigo para adquirir nuestro Plan Integral y ambos recibirán un beneficio del 15% en su plan mensual o 20 % en su plan trimestral. Así, podrán disfrutar de su entrenamiento en espacios de alta calidad, con acompañamiento de profesionales especializados en actividad física.
Incluye:
Acceso a sala de acondicionamiento físico.
Sala cardiovascular.
Asesoría de profesionales especializados en actividad física.
Clases grupales diarias.
Médico deportólogo (en los planes de 3 meses).
Prácticas libres semanales (según disponibilidad de escenarios y reservas en las sedes).
Prácticas disponibles en los clubes La Colina y Bellavista:
Squash
Prácticas disponibles en Bellavista:
Tenis de campo semanal
Tenis de mesa semanal
Billar semanal
Racquetball semanal
Adquiere tu beneficio con la compra del plan directamente en el Club Bellavista y Club La Colina.
Términos y condiciones:
Oferta exclusiva en los clubes Bellavista y La Colina, por compras directamente en sede o en los Centros de Servicio.
El plan se disfruta en la sede en la cual se realizó la compra.
Estos referidos pueden ser personas que tengan el plan de gimnasio inactivo desde el 31 de enero de 2024 o usuarios nuevos.
Este beneficio no es canjeable por dinero en efectivo.
*Oferta válica del 1 abril al 30 de junio del 2024</t>
  </si>
  <si>
    <t xml:space="preserve">Documento reemplazado con els iguiente link: https://7212050.fs1.hubspotusercontent-na1.net/hubfs/7212050/documentos/colsubsidio/carta-de-deberes-y-derechos-del-afiliado-del-beneficiario-y-del-cliente-en-general.pdf </t>
  </si>
  <si>
    <t>Adicionales - Legales</t>
  </si>
  <si>
    <t>https://colsubsidio365.sharepoint.com/sites/contenidosotd/Shared%20Documents/Aplicaciones/Microsoft%20Forms/Control%20de%20cambios%20-%20Activos%20Web%20-%20Contenidos%20GTD/Pregunta/19012024%20Carta%20de%20derechos%20y%20deberes_LAUDY%20ASTRID%20ROMERO.pdf</t>
  </si>
  <si>
    <t>Buenos días, se requiere reemplazar la actual carta de derechos y deberes publicada por el documento adjunto (solo cambia la fecha de actualización) en la ruta https://www.colsubsidio.com/compromisos, el documento a reemplazar es este: https://www.colsubsidio.com/hubfs/7212050/documentos/colsubsidio/carta-de-deberes-y-derechos-del-afiliado-del-beneficiario-y-del-cliente-en-general.pdf</t>
  </si>
  <si>
    <t>Buenos días, ya es visible la droguería D920, está pendiente la imagen para incluir. Muchas gracias</t>
  </si>
  <si>
    <t>https://colsubsidio365.sharepoint.com/sites/contenidosotd/_layouts/15/Doc.aspx?sourcedoc=%7B3329994F-2216-4A16-9C95-CD33FE788EF8%7D&amp;file=Ficha%20de%20Georeferenciaci%C3%B3n%20%20creaci%C3%B3n%20%20Marzo_DIANA%20YULIETH%20SASTOQ.xlsx&amp;action=default&amp;mobileredirect=true</t>
  </si>
  <si>
    <t>Los productos Teo fueron ajustados
https://www.diversioncolsubsidio.com/deportes-practica-libre-natacion#/wizard?clasificacion=445&amp;producto=80
https://www.diversioncolsubsidio.com/deportes-practica-libre-gimnasio#/wizard?clasificacion=445&amp;producto=98
https://www.diversioncolsubsidio.com/practica-libre-practica-libre-de-zonas-humedas#/wizard?clasificacion=445&amp;producto=633
https://www.diversioncolsubsidio.com/deportes-practica-libre-squash#/wizard?clasificacion=445&amp;producto=86</t>
  </si>
  <si>
    <t>https://www.diversioncolsubsidio.com/deportes-practica-libre-natacion#/wizard?clasificacion=445&amp;producto=80
https://www.diversioncolsubsidio.com/deportes-practica-libre-gimnasio#/wizard?clasificacion=445&amp;producto=98
https://www.diversioncolsubsidio.com/practica-libre-practica-libre-de-zonas-humedas#/wizard?clasificacion=445&amp;producto=633
https://www.diversioncolsubsidio.com/deportes-practica-libre-squash#/wizard?clasificacion=445&amp;producto=86</t>
  </si>
  <si>
    <t>Por favor en los textos de acerca de...
Incluir un asterisco que mencione que
Por la compra de práctica libre en el Club El Cubo, muestra tu factura en la recepción de Táctica en el Club y recibe 2 horas de coworking de cortesía.</t>
  </si>
  <si>
    <t>Hola buenas tardes, realizada la actualización de horarios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</si>
  <si>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y mantenimiento de atracciones para la semana del 20 al 24 de marzo. Tener en cuenta la información del documento adjunto.</t>
  </si>
  <si>
    <t>https://colsubsidio365.sharepoint.com/sites/contenidosotd/_layouts/15/Doc.aspx?sourcedoc=%7B890C17F7-F3CF-48F5-AAFA-45447196B3A7%7D&amp;file=Horarios%20y%20mantenimientos%20atracciones%20Piscila_HEINER%20LEONARDO%20MORA%2019.docx&amp;action=default&amp;mobileredirect=true</t>
  </si>
  <si>
    <t>https://colsubsidio365.sharepoint.com/sites/contenidosotd/Shared%20Documents/Aplicaciones/Microsoft%20Forms/Control%20de%20cambios%20-%20Activos%20Web%20-%20Contenidos%20GTD/Pregunta%203/Banner%20chabuco_MARIA%20JOSE%20BUSTAMANT.jpg; https://colsubsidio365.sharepoint.com/sites/contenidosotd/Shared%20Documents/Aplicaciones/Microsoft%20Forms/Control%20de%20cambios%20-%20Activos%20Web%20-%20Contenidos%20GTD/Pregunta%203/BANNER_MOBILE_600X400_MARIA%20JOSE%20BUSTAMANT.jpg</t>
  </si>
  <si>
    <t>https://teatrocolsubsidio.com/eventos/chabuco-esencia-vallenata</t>
  </si>
  <si>
    <t xml:space="preserve">Ajustada la pagina de otros servicios en piscilago </t>
  </si>
  <si>
    <t>En el Carrusel de "Disfruta de nuestros servicios" se debe ajustar el de "Vestieres, baños y duchas".
Debe quedar:
Título: Vestieres y baños.
Descripción: Los podrás encontrar cerca de la mayoría de piscinas y en algunos de ellos podrás ubicar las duchas.</t>
  </si>
  <si>
    <t>Hola buenas tardes, publicada la noticia con la siguiente url https://teatrocolsubsidio.com/noticias/conferencia-musica-cubana</t>
  </si>
  <si>
    <t>https://colsubsidio365.sharepoint.com/sites/contenidosotd/_layouts/15/Doc.aspx?sourcedoc=%7B2D520527-DF09-466F-A382-5B8FE12A1B3F%7D&amp;file=formato-noticia%20-%20Conferencia%20cuba_MARIA%20JOSE%20BUSTAMANT.docx&amp;action=default&amp;mobileredirect=true</t>
  </si>
  <si>
    <t>https://colsubsidio365.sharepoint.com/sites/contenidosotd/Shared%20Documents/Aplicaciones/Microsoft%20Forms/Control%20de%20cambios%20-%20Activos%20Web%20-%20Contenidos%20GTD/Pregunta%205/CUBADISC2-100_MARIA%20JOSE%20BUSTAMANT.jpg</t>
  </si>
  <si>
    <t>Se debe escalar la solicitud con el proveedor ya que desde el administrador de contenido no nos permite hacer el tipo de cambio solicitado.</t>
  </si>
  <si>
    <t>Ajustar el botón para la encuesta que aparece en el home como "Déjanos tu opinión". Debe ser un poco más grande y con un color que resalte más, puede ser amarillo.</t>
  </si>
  <si>
    <t>Hola buenas tardes, publicado el nuevo texto en https://www.piscilago.co/</t>
  </si>
  <si>
    <t>Ajustar el texto que aparece sobre el hero banner. Ahora debe quedar: Diviértete por naturaleza en Semana Santa entre toboganes y cientos de especies.</t>
  </si>
  <si>
    <t>Hola buenas tardes, retirados de cada una de las internas las secciones mencionadas "https://www.piscilago.co/planea-tu-visita/como-llegar/servicios-buses
https://www.piscilago.co/planea-tu-visita/restaurantes
https://www.piscilago.co/planea-tu-visita/hoteles
https://www.piscilago.co/planea-tu-visita/otros-servicios
https://www.piscilago.co/atracciones"</t>
  </si>
  <si>
    <t xml:space="preserve">Eliminar los banner publicados de la promo de marzo y la de febrero en la sección Importante en Piscilago. Son los que tienen el título "Planifica tu escape de Semana Santa al mejor precio" y "¡Alista tu traje de baño! </t>
  </si>
  <si>
    <t>Hola buenas tardes, retirado el banner en https://www.colsubsidio.com/</t>
  </si>
  <si>
    <t>Eliminar banner con la promo de marzo de Piscilago.</t>
  </si>
  <si>
    <t xml:space="preserve">Baner Piscilago ubicado en TEO ajustado </t>
  </si>
  <si>
    <t>Ajustar texto del banner de Piscilago. La descripción debe quedar: Separa un día de aventura con familia o amigos en medio de toboganes y cientos de especies del área de conservación.</t>
  </si>
  <si>
    <t>Hola buenas tardes, retirado el banner en https://www.piscilago.co/planes-y-tarifas/promociones</t>
  </si>
  <si>
    <t>Eliminar de la interna de promociones el banner con la promo de marzo.</t>
  </si>
  <si>
    <t>Buenos días. Se activo la alerta solicitada en https://www.colsubsidio.com/apoyo-financiero/creditos/oficinas-de-credito.</t>
  </si>
  <si>
    <t>Buenas tardes, agradezco tu acostumbrada ayuda para agregar un aviso en la URL del punto 5 indicando lo siguiente:
Estimado(a) afiliado(a) el punto de crédito de Madrid NO tendrá atención al público del 26 de marzo al 14 de abril.</t>
  </si>
  <si>
    <t>Buenas tardes. Se publicó el banner solicitado en https://www.colsubsidio.com/empresas. Se realizó el análisis de accesibilidad y no presenta errores.</t>
  </si>
  <si>
    <t>anamrodcol@colsubsidio.com</t>
  </si>
  <si>
    <t>ANA MILENA RODRIGUEZ COLLAZOS</t>
  </si>
  <si>
    <t>https://colsubsidio365.sharepoint.com/sites/contenidosotd/Shared%20Documents/Aplicaciones/Microsoft%20Forms/Control%20de%20cambios%20-%20Activos%20Web%20-%20Contenidos%20GTD/Pregunta%203/BANNER.COM_ANA%20MILENA%20RODRIGUEZ.jpg</t>
  </si>
  <si>
    <t>Equilibra tu vida y trabajo en Club Bellavista</t>
  </si>
  <si>
    <t>Compra un día de Coworking Táctica por $19.900 y obtén una práctica libre.​</t>
  </si>
  <si>
    <t>https://www.colsubsidio.com/empresas/productividad/coworking/tactica-bellavista (Garantizar que caiga en el formulario).</t>
  </si>
  <si>
    <t>Publicación 20 de Marzo, hora: 2:00 pm</t>
  </si>
  <si>
    <t xml:space="preserve">Noticia publicada en el siguiente link: https://www.colsubsidio.com/noticias/nueva-sede-colegio-maipore </t>
  </si>
  <si>
    <t>https://colsubsidio365.sharepoint.com/sites/contenidosotd/_layouts/15/Doc.aspx?sourcedoc=%7B9C0DBF10-362C-40F1-9DB2-D524F2B3AB0B%7D&amp;file=Noticia%20colegio%20maipor%C3%A9_JAVIER%20ALEXANDER%20BOR.docx&amp;action=default&amp;mobileredirect=true</t>
  </si>
  <si>
    <t>https://colsubsidio365.sharepoint.com/sites/contenidosotd/Shared%20Documents/Aplicaciones/Microsoft%20Forms/Control%20de%20cambios%20-%20Activos%20Web%20-%20Contenidos%20GTD/Pregunta%205/noticia-colegio-maipore_JAVIER%20ALEXANDER%20BOR.jpg</t>
  </si>
  <si>
    <t>Buenos días. Se publicaron los documentos solicitados en https://www.colsubsidio.com/apoyo-financiero/seguros/tu-credito/desempleo.</t>
  </si>
  <si>
    <t>Buen día, agradezco tu acostumbrada ayuda para actualizar los documentos señalados en la PPT adjunta. Se comparten los nuevos PDF junto con los certificados de accesibilidad.
Wetransfer: https://we.tl/t-j51kngYRsm</t>
  </si>
  <si>
    <t>https://colsubsidio365.sharepoint.com/sites/contenidosotd/_layouts/15/Doc.aspx?sourcedoc=%7BB13E4DD4-0332-468C-AF42-4FB6033BC1D8%7D&amp;file=Actualizaci%C3%B3n%20pdf%20desempleo%20-%2020-03-2024_JULIAN%20DARIO%20LUNA%20CR.pptx&amp;action=edit&amp;mobileredirect=true</t>
  </si>
  <si>
    <t>Hola buenas tardes, publicada la noticia con la siguiente url https://teatrocolsubsidio.com/noticias/concurso-festival-bandas-de-rock</t>
  </si>
  <si>
    <t>https://colsubsidio365.sharepoint.com/sites/contenidosotd/_layouts/15/Doc.aspx?sourcedoc=%7BEDDFDD24-8008-46BC-9D38-42D3D145BE91%7D&amp;file=formato-noticia%20-%20bandas%20de%20rock_MARIA%20JOSE%20BUSTAMANT.docx&amp;action=default&amp;mobileredirect=true</t>
  </si>
  <si>
    <t>https://colsubsidio365.sharepoint.com/sites/contenidosotd/Shared%20Documents/Aplicaciones/Microsoft%20Forms/Control%20de%20cambios%20-%20Activos%20Web%20-%20Contenidos%20GTD/Pregunta%205/bandas%20de%20rock_MARIA%20JOSE%20BUSTAMANT.jpg</t>
  </si>
  <si>
    <t>El titulo del menu adulto mayor TEO fue modificado
Las migas de pan no las puedo editar de mi parte eso se encarga las personas que organisan los productos en su respectiva vitrina</t>
  </si>
  <si>
    <t>https://www.diversioncolsubsidio.com/deportes-adulto-mayor#/vitrina?clasificacion=594&amp;segmento_edad=253</t>
  </si>
  <si>
    <t>https://colsubsidio365.sharepoint.com/sites/contenidosotd/_layouts/15/Doc.aspx?sourcedoc=%7BDEDB4AFF-CE39-4CC0-A602-BDB0C60E1398%7D&amp;file=cambio%20de%20la%20vitrina%20adulto%20mayor%20tienda_LEIDY%20KATERIN%20DELGAD.docx&amp;action=default&amp;mobileredirect=true</t>
  </si>
  <si>
    <t xml:space="preserve">Buen dia;
las imágenes se adjuntaron en una galeria grid en https://www.colsubsidio.com/noticias/nueva-sede-colegio-maipore según indicaciones del requerimiento. </t>
  </si>
  <si>
    <t>https://www.colsubsidio.com/noticias/nueva-sede-colegio-maipore</t>
  </si>
  <si>
    <t>John, la idea es poner la grilla de fotos (ya están ajustadas en 1200 x 800 y debidamente nombradas) después de este párrafo y dejar un intertítulo en negrita que diga: Las mejores fotos del nuevo Colegio Colsubsidio Maiporé
“En Colsubsidio hemos construido un legado de excelencia educativa y nos enorgullece el impacto positivo que hemos tenido en la vida de tantos niños, niñas, jóvenes y comunidad en general. Inauguramos la nueva sede de esta institución que nació hace 11 años y desde entonces no ha dejado de crecer y desde luego, ofrecer educación de alta calidad”, afirmó Alba Cristina Velasquez, jefe de Educación Colsubsidio". 
Las imágenes las puedes descargar de: https://wetransfer.com/downloads/78e63dec9047d86d609b5af4a4fd652320240321001527/f70d2a990439f98da8d5949128c88e1420240321001541/ba5b7f?trk=TRN_TDL_01&amp;utm_campaign=TRN_TDL_01&amp;utm_medium=email&amp;utm_source=sendgrid
Gracias</t>
  </si>
  <si>
    <t>Buenos días. Se publicó el video solicitado en https://www.colsubsidio.com/apoyo-financiero/subsidio/monetario/familiar.</t>
  </si>
  <si>
    <t>Cargar el siguiente video en la sección inicial de "Detalles del subsidio familiar Colsubsidio" el cual se desactivo por desactualización de valores, gracias.
Link: youtu.be/XY96_-KbnCE</t>
  </si>
  <si>
    <t>Buenas tardes. Se creó el código qr de l aurl: https://cloud.info.colsubsidio.com/talleres-concepta-campestre?utm_source=Colsubsidio&amp;utm_medium=Pantallas&amp;utm_id=Concepta_Campestre. Adjunto el enlace de la imagen del qr: https://www.colsu.com.co/qrcode/IEECB.png.</t>
  </si>
  <si>
    <t>https://cloud.info.colsubsidio.com/talleres-concepta-campestre?utm_source=Colsubsidio&amp;utm_medium=Pantallas&amp;utm_id=Concepta_Campestre</t>
  </si>
  <si>
    <t>Pantalla</t>
  </si>
  <si>
    <t>El banner fue publicado en La pagina de TEO</t>
  </si>
  <si>
    <t>https://colsubsidio365.sharepoint.com/sites/contenidosotd/Shared%20Documents/Aplicaciones/Microsoft%20Forms/Control%20de%20cambios%20-%20Activos%20Web%20-%20Contenidos%20GTD/Pregunta%203/Banner%20tienda_ANA%20MILENA%20RODRIGUEZ.jpg</t>
  </si>
  <si>
    <t>Equilibra tu vida-trabajo en el Cubo</t>
  </si>
  <si>
    <t>Compra una práctica libre ​y obtén dos horas de trabajo en el Coworking Táctica​</t>
  </si>
  <si>
    <t>https://www.diversioncolsubsidio.com/practicas-libres#/vitrina?clasificacion=445&amp;sede=65</t>
  </si>
  <si>
    <t>21/03/2024 Hora:2:00pm</t>
  </si>
  <si>
    <t>https://colsubsidio365-my.sharepoint.com/:p:/r/personal/dianyucc_colsubsidio_com/_layouts/15/Doc.aspx?sourcedoc=%7BFAE30041-EEC5-4C94-9F16-F36CBA9471EE%7D&amp;file=RECOMENDADO%202%20abril%202024.pptx&amp;action=edit&amp;mobileredirect=true</t>
  </si>
  <si>
    <t>https://colsubsidio365.sharepoint.com/sites/contenidosotd/_layouts/15/Doc.aspx?sourcedoc=%7B276BEFE7-0648-4875-A35C-D48544A2666A%7D&amp;file=RECOMENDADO%202%20abril%202024_MARTHA%20LUCIA%20RONDON.pptx&amp;action=edit&amp;mobileredirect=true</t>
  </si>
  <si>
    <t>Hola buenas tardes, retirado el mensaje informativo en https://www.piscilago.co/atracciones</t>
  </si>
  <si>
    <t>Retirar el fillet que habla de la promo 10%.</t>
  </si>
  <si>
    <t>Buenos días. Se realizaron los ajustes solicitados en https://www.colsubsidio.com/empresas/productividad/coworking/tyc#side_tab1.</t>
  </si>
  <si>
    <t>https://www.colsubsidio.com/empresas/productividad/coworking/tyc#side_tab1</t>
  </si>
  <si>
    <t>https://colsubsidio365.sharepoint.com/sites/contenidosotd/_layouts/15/Doc.aspx?sourcedoc=%7B65D6515B-7039-4DFB-B9FF-96207164E5BF%7D&amp;file=Autorizaci%C3%B3n%20tyc%20ofertas%20corporativas%20Tactica_ANA%20MILENA%20RODRIGUEZ.docx&amp;action=default&amp;mobileredirect=true</t>
  </si>
  <si>
    <t>Buenos días. Se realizaron los ajustes solicitados en https://www.colsubsidio.com/empresas/productividad/coworking/tyc#side_tab2.</t>
  </si>
  <si>
    <t>https://colsubsidio365.sharepoint.com/sites/contenidosotd/_layouts/15/Doc.aspx?sourcedoc=%7B7581D138-9C71-4B86-A312-801D77CAC42E%7D&amp;file=Ajustes%20TYyc%20OFERTAS%20TACTICA_ANA%20MILENA%20RODRIGUEZ.docx&amp;action=default&amp;mobileredirect=true</t>
  </si>
  <si>
    <t>Hola buenas tardes, actualizada la programación en "https://clubescolsubsidio.co/bellavista#agenda
https://clubescolsubsidio.co/la-colina#agenda
https://clubescolsubsidio.co/el-cubo#agenda
"</t>
  </si>
  <si>
    <t>Por favor actualizar los textos para la programación de cada club par ael mes de abril
https://colsubsidio365-my.sharepoint.com/:x:/g/personal/diegherace_colsubsidio_com/EdCdNCUq6e9PkHvFwu33fesBOIEZ46_kEOkyY1yucRtdyg?e=38bWmv&amp;CT=1711044955944&amp;OR=OWA-NT-Mail&amp;CID=a636f2f8-d254-1b93-940c-1307093eb336</t>
  </si>
  <si>
    <t>Hola buenas tardes, publicado el evento en https://teatrocolsubsidio.com/</t>
  </si>
  <si>
    <t>https://colsubsidio365.sharepoint.com/sites/contenidosotd/Shared%20Documents/Aplicaciones/Microsoft%20Forms/Control%20de%20cambios%20-%20Activos%20Web%20-%20Contenidos%20GTD/Pregunta%203/Banner%20Web%20(4)_MARIA%20JOSE%20BUSTAMANT.png; https://colsubsidio365.sharepoint.com/sites/contenidosotd/Shared%20Documents/Aplicaciones/Microsoft%20Forms/Control%20de%20cambios%20-%20Activos%20Web%20-%20Contenidos%20GTD/Pregunta%203/Banner%20(4)_MARIA%20JOSE%20BUSTAMANT.png</t>
  </si>
  <si>
    <t>Enviar al comunicado del ticket 4215.
Sobre bandas de rock</t>
  </si>
  <si>
    <t xml:space="preserve">dejar publicado hasta el 10 de abril </t>
  </si>
  <si>
    <t>Se ajustó la card solicitada en https://www.colsubsidio.com/empresas/cuida-tu-equipo/balance/jardines-</t>
  </si>
  <si>
    <t>https://www.colsubsidio.com/empresas/cuida-tu-equipo/balance/jardines</t>
  </si>
  <si>
    <t>Por favor reemplazar la card en Otros servicios educativos para tu empresa de refuerzo escolar por Salas de lactancia materna</t>
  </si>
  <si>
    <t>Noticia publicada https://www.colsubsidio.com/noticias/planes-semana-santa</t>
  </si>
  <si>
    <t>https://colsubsidio365.sharepoint.com/sites/contenidosotd/_layouts/15/Doc.aspx?sourcedoc=%7B71034A0F-1893-449E-BD8C-968FF255BDA3%7D&amp;file=NOTICIA%20SEMANA%20SANTA_LAURA%20CAROLINA%20SIERR%201.docx&amp;action=default&amp;mobileredirect=true</t>
  </si>
  <si>
    <t>https://colsubsidio365.sharepoint.com/sites/contenidosotd/Shared%20Documents/Aplicaciones/Microsoft%20Forms/Control%20de%20cambios%20-%20Activos%20Web%20-%20Contenidos%20GTD/Pregunta%205/noticia_LAURA%20CAROLINA%20SIERR%204.jpg</t>
  </si>
  <si>
    <t>Porfa publicar lo más pronto posible</t>
  </si>
  <si>
    <t xml:space="preserve">Banner publiccado en clubes colsubsidio en el .com a la espera de revision y publicacion por parte de javier borda diaz </t>
  </si>
  <si>
    <t>https://colsubsidio365.sharepoint.com/sites/contenidosotd/Shared%20Documents/Aplicaciones/Microsoft%20Forms/Control%20de%20cambios%20-%20Activos%20Web%20-%20Contenidos%20GTD/Pregunta%203/Banner%20clubes_LAURA%20CAROLINA%20SIERR%201.jpg</t>
  </si>
  <si>
    <t>¡Planes para todos los gustos!​</t>
  </si>
  <si>
    <t>Prográmate en esta Semana Santa y pasa días de diversión con todo tu parche jugando, cantando y bailando. ​</t>
  </si>
  <si>
    <t>Conoce los planes</t>
  </si>
  <si>
    <t>Por favor publicar en el .com y en la página de Clubes también.
Dirigir a la noticia cuando se publique del ticket 4228</t>
  </si>
  <si>
    <t>Por favor publicar hoy mismo 22 de marzo hasta el 31 de marzo</t>
  </si>
  <si>
    <t>EL baner fue publicado en bloc</t>
  </si>
  <si>
    <t>https://colsubsidio365.sharepoint.com/sites/contenidosotd/Shared%20Documents/Aplicaciones/Microsoft%20Forms/Control%20de%20cambios%20-%20Activos%20Web%20-%20Contenidos%20GTD/Pregunta%203/Banner%20Bloc_LAURA%20CAROLINA%20SIERR.jpg</t>
  </si>
  <si>
    <t>¡Disfruta de nuevas experiencias!</t>
  </si>
  <si>
    <t>Prográmate en esta Semana Santa y pasa días de diversión con todo tu parche jugando, cantando y bailando.</t>
  </si>
  <si>
    <t>Por favor dirigir a la noticia cuando se publique del ticket 4229</t>
  </si>
  <si>
    <t>por favor publicar el 22 de marzo hasta el 31 de marzo</t>
  </si>
  <si>
    <t xml:space="preserve">el banner fue ajustado en la tienda de TEO tener encuenta que las iamgenes como la que enviaron en esta solicitud no funciona en los bbaners de hoteles el sujeto del editable siempre tiene que estar al lado derecho si desean ajustar la imagen porfavor enviar otro ticket </t>
  </si>
  <si>
    <t>https://colsubsidio365.sharepoint.com/sites/contenidosotd/Shared%20Documents/Aplicaciones/Microsoft%20Forms/Control%20de%20cambios%20-%20Activos%20Web%20-%20Contenidos%20GTD/Pregunta%203/Banner%20tienda_LAURA%20CAROLINA%20SIERR.jpg</t>
  </si>
  <si>
    <t>¡No te quedes en casa!</t>
  </si>
  <si>
    <t>¡No te quedes en casa!​
En Semana Santa, sal y disfruta de la gran variedad de planes que  tenemos para ti y los tuyos en nuestros Clubes y BLOC.</t>
  </si>
  <si>
    <t>Por favor redirigir a la noticia del ticket 4228</t>
  </si>
  <si>
    <t>Por favor publicar hoy mismo 22 de marzo al 31 de marzo</t>
  </si>
  <si>
    <t xml:space="preserve">Terminos y condiciones subidos en colsubsidio </t>
  </si>
  <si>
    <t>https://www.hotelescolsubsidio.com/tyc/?_gl=1*7rfq98*_up*MQ..*_ga*MTkwMjM0NjQ3MS4xNzExMTE4ODcz*_ga_25G4CKGYB8*MTcxMTExODg3Mi4xLjEuMTcxMTExODg4NS4wLjAuMjU3MTc5NDg1*_ga_4VRMG1TVYP*MTcxMTExODg3Mi4xLjEuMTcxMTExODg4NS4wLjAuMjEzNDc0NDQ4OQ..</t>
  </si>
  <si>
    <t>Agregar nuevos TyC Tour Colsubsidio</t>
  </si>
  <si>
    <t>https://colsubsidio365.sharepoint.com/sites/contenidosotd/Shared%20Documents/Aplicaciones/Microsoft%20Forms/Control%20de%20cambios%20-%20Activos%20Web%20-%20Contenidos%20GTD/Pregunta%202/Terminos%20y%20condiciones%20Tour%20Colsubsidio_HANNA%20CAROLINA%20RODRI.pdf</t>
  </si>
  <si>
    <t>Hola buenas tardes, no fue atendido ya que nos van a compartir un nuevo video ya cargado en youtube para agregarlo a la página.</t>
  </si>
  <si>
    <t>https://clubescolsubsidio.co/el-cubo</t>
  </si>
  <si>
    <t>Por favor nos ayudan incluyendo en la página del Cubo este video que muestra su infraestructura.
https://drive.google.com/file/d/1r87QxEbQAnbt-le1PKz1vI_j9uLQPzMm/view</t>
  </si>
  <si>
    <t>Hola buenas tardes, realizada la solicitud.https://www.piscilago.co/</t>
  </si>
  <si>
    <t>Cambiar la frase que está frente al hero banner del home. Debe quedar: Abrimos todos los días en Semana Santa, visítanos y diviértete por naturaleza</t>
  </si>
  <si>
    <t>Buenas tardes. Se ajustó la tabla de tarifas para que se visualice mejor en versión móvil</t>
  </si>
  <si>
    <t>Buen día solicito por favor la revisión mobile de esta landing ya que las tarifas no son claras, organizar de manera que sea entendible en versión mobile.</t>
  </si>
  <si>
    <t>Tu requerimiento como lo planteas no es posible ejecutar ya que en principio este formulario es el mismo presente en las escuelas deportivas en TEO entre los ciclos y segundo, la relacion esta desde disciplida --&gt; sede y no viseversa, ademas considerar que el cambio es permanente o definitivo, tampoco queda claro, por ende antes de ejecutar un ajuste de esta naturaleza de tal impacto, por favor contactarnos o explicar a detalle el requerimiento teniendo presente estas consideraciones.</t>
  </si>
  <si>
    <t>Por favor en la parte del formulario
dejar disponible para registro exclusivamente estas sedes y sus respectivas disciplinas:
Bloc Piscina SUBA: Natación
Club 195: Baloncesto y Patinaje
FUNDEC Facatativá Escuela de Natación
SKUALOS Escuela de Natación
Colegio Colsubsidio Ciudadela: Taekwondo, Patinaje, Baloncesto, Voleibol, Karate
Colegio Colsubsidio Chicalá: Taekwondo, Patinaje, Baloncesto, Voleibol
Parque Nacional: Taekwondo
Atlantic Center: Escuela de Natación.
La Colina: Todos menos Natación</t>
  </si>
  <si>
    <t>Buenas tardes. Se publicó le video solicitado en https://www.colsubsidio.com/aprende/educacion/saber-11.</t>
  </si>
  <si>
    <t>Por favor ubicar el siguiente video después de información general:
https://www.youtube.com/watch?v=wMVPbuBvsvI
Titulo: Curso de preparación para la prueba Saber 11
Descripción: Brindamos a los estudiantes de último año una experiencia de aprendizaje enfocada en la estructura de la prueba, competencias en cada área evaluada y áreas relacionadas con su proyecto de vida. Aplicación de simulacros en tiempo real que permiten evaluar progresos, identificar mejoras en cada área y fomentar la confianza en las pruebas.</t>
  </si>
  <si>
    <t>Buenas tardes. Se ajustó el cronograma solicitado en https://www.colsubsidio.com/aprende/educacion/curso/videojuegos.</t>
  </si>
  <si>
    <t>Por favor ajustar el cronograma de acuerdo al adjunto</t>
  </si>
  <si>
    <t>https://colsubsidio365.sharepoint.com/sites/contenidosotd/_layouts/15/Doc.aspx?sourcedoc=%7BA59ACC41-3A92-46F4-95AE-45BBB0EE6444%7D&amp;file=Cronograma%20videojuegos_DIANA%20CAROLINA%20AVILA.xlsx&amp;action=default&amp;mobileredirect=true</t>
  </si>
  <si>
    <t>Buenas tardes. Se ajustó le texto solicitado en https://www.colsubsidio.com/aprende/eventos.</t>
  </si>
  <si>
    <t>Ajustar el formulario así:
Convierte la pasión por jugar y programar de tus hijos en herramientas para su futuro, participa de una clase de cortesía y conoce más del curso donde aprenderá habilidades para ser un diseñador en la industria del entretenimiento más grande del mundo.
Agéndate y participa
Fecha: miércoles, 10 de abril de 2024
Hora: 5:30 p. m.
Modalidad: Virtual. Una vez te inscribas, al correo electrónico registrado, te llegará mediante agenda el link de conexión.</t>
  </si>
  <si>
    <t>Hola buenas tardes, publicado el evento con la siguiente url https://teatrocolsubsidio.com/eventos/fonseca-sinfonico</t>
  </si>
  <si>
    <t>https://colsubsidio365.sharepoint.com/sites/contenidosotd/_layouts/15/Doc.aspx?sourcedoc=%7B98F8C1CD-5EDA-4228-A0CB-7C72E8873B04%7D&amp;file=formato-eventoWEB%20fonseca_MARIA%20JOSE%20BUSTAMANT.docx&amp;action=default&amp;mobileredirect=true</t>
  </si>
  <si>
    <t>https://colsubsidio365.sharepoint.com/sites/contenidosotd/Shared%20Documents/Aplicaciones/Microsoft%20Forms/Control%20de%20cambios%20-%20Activos%20Web%20-%20Contenidos%20GTD/Pregunta%205/FONSEC%202%20WEB%20MAQUETA_MARIA%20JOSE%20BUSTAMANT.jpg</t>
  </si>
  <si>
    <t>Buenas tardes. Se reemplazó el documento solicitado en https://www.colsubsidio.com/empresas/productividad/observatorio#side_tab2</t>
  </si>
  <si>
    <t>https://colsubsidio365.sharepoint.com/sites/contenidosotd/_layouts/15/Doc.aspx?sourcedoc=%7B6447DDD5-65B3-49B2-AB78-B02E75FA7D3D%7D&amp;file=Solicitud%20cargue%20pulso%20productividad%20ene_dic_LAURA%20JULIANA%20CALDER.docx&amp;action=default&amp;mobileredirect=true</t>
  </si>
  <si>
    <t>Hola buenas tardes, no fue atendido ya que estas piezas no son las finales y nos van a compartir otras modificadas</t>
  </si>
  <si>
    <t>https://colsubsidio365.sharepoint.com/sites/contenidosotd/Shared%20Documents/Aplicaciones/Microsoft%20Forms/Control%20de%20cambios%20-%20Activos%20Web%20-%20Contenidos%20GTD/Pregunta%203/BANNER_MOBILE_600X400%20(2)_MARIA%20JOSE%20BUSTAMANT.jpg; https://colsubsidio365.sharepoint.com/sites/contenidosotd/Shared%20Documents/Aplicaciones/Microsoft%20Forms/Control%20de%20cambios%20-%20Activos%20Web%20-%20Contenidos%20GTD/Pregunta%203/BANNER_DESKTOP_1920X600%20(2)_MARIA%20JOSE%20BUSTAMANT.jpg</t>
  </si>
  <si>
    <t>link del evento de fonseca, de la solicitud 4240</t>
  </si>
  <si>
    <t xml:space="preserve">publicas hata el día 20 de abril </t>
  </si>
  <si>
    <t>Hola buenas tardes, quedo actualizado el nombre del evento https://teatrocolsubsidio.com/eventos/ivan-lins-y-gonzalo-rubalcaba</t>
  </si>
  <si>
    <t>Cambiar nombre del evento por: Ivan Lins y Gonzalo Rubalcaba</t>
  </si>
  <si>
    <t>La imagen fue ajusatda en club nautico de hoteles colsubsidio</t>
  </si>
  <si>
    <t>https://www.hotelescolsubsidio.com/destino/paipa/club-nautico/</t>
  </si>
  <si>
    <t>Cambiar imagen banner principal
adjunto formato webp: https://colsubsidio365-my.sharepoint.com/:f:/g/personal/waltgutari_colsubsidio_com/EgGKtJy81shNsTIWZk6kHy0BzDshnGMZv7URnkkLHq-jdw?e=FCQHIh/</t>
  </si>
  <si>
    <t>cambiar banner principal concierto fonseca</t>
  </si>
  <si>
    <t>https://colsubsidio365.sharepoint.com/sites/contenidosotd/Shared%20Documents/Aplicaciones/Microsoft%20Forms/Control%20de%20cambios%20-%20Activos%20Web%20-%20Contenidos%20GTD/Pregunta%202/BANNER_DESKTOP_1920X600%20(3)_MARIA%20JOSE%20BUSTAMANT.jpg</t>
  </si>
  <si>
    <t>Buenas tardes. Se ajustó le fillet solicitado en el sitio https://www.agenciadeempleocolsubsidio.com/.</t>
  </si>
  <si>
    <t xml:space="preserve">Para página web:  Los Centros de empleo operarán el miércoles 27 de marzo hasta las 12:00 m. Regresaremos el lunes 01 de abril desde las 8:00 am.  </t>
  </si>
  <si>
    <t>Para mobile: Los Centros de empleo operarán el miércoles 27 de marzo hasta las 12:00 m.    Esta ponerla el miércoles al medio día: Los Centros de empleo regresarán en operación habitual desde el lunes 01 de abril desde las 8:00 am.</t>
  </si>
  <si>
    <t>Salida hoy 26 de marzo</t>
  </si>
  <si>
    <t>https://colsubsidio365.sharepoint.com/sites/contenidosotd/Shared%20Documents/Aplicaciones/Microsoft%20Forms/Control%20de%20cambios%20-%20Activos%20Web%20-%20Contenidos%20GTD/Pregunta%203/BANNER_DESKTOP_1920X600%20(4)_MARIA%20JOSE%20BUSTAMANT.jpg; https://colsubsidio365.sharepoint.com/sites/contenidosotd/Shared%20Documents/Aplicaciones/Microsoft%20Forms/Control%20de%20cambios%20-%20Activos%20Web%20-%20Contenidos%20GTD/Pregunta%203/BANNER_MOBILEBOTON%20(1)_MARIA%20JOSE%20BUSTAMANT.jpg</t>
  </si>
  <si>
    <t>Evento de Fonseca, según la solicitud 4240</t>
  </si>
  <si>
    <t xml:space="preserve">fecha de publicación hasta el 19 de abril </t>
  </si>
  <si>
    <t>Hola buenos días, el banner fue publicado en https://www.colsubsidio.com/</t>
  </si>
  <si>
    <t>https://colsubsidio365.sharepoint.com/sites/contenidosotd/Shared%20Documents/Aplicaciones/Microsoft%20Forms/Control%20de%20cambios%20-%20Activos%20Web%20-%20Contenidos%20GTD/Pregunta%203/Banner%20colsubsidioimagensola_MARIA%20JOSE%20BUSTAMANT.jpg</t>
  </si>
  <si>
    <t xml:space="preserve">Fonseca sinfónico 19 DE ABRIL 7:30 PM </t>
  </si>
  <si>
    <t>Evento exclusivo para afiliados colsubsidio 
Pulep: QZC490</t>
  </si>
  <si>
    <t>Evento Fonseca de la pág. web del teatro colsubsidio. Según solicitud 4240</t>
  </si>
  <si>
    <t xml:space="preserve">fecha de publicación final: 19 de abril </t>
  </si>
  <si>
    <t>Hola buenas tardes, el banner no fue publicado por prioridad de espacio para otros banner.</t>
  </si>
  <si>
    <t>https://colsubsidio365.sharepoint.com/sites/contenidosotd/Shared%20Documents/Aplicaciones/Microsoft%20Forms/Control%20de%20cambios%20-%20Activos%20Web%20-%20Contenidos%20GTD/Pregunta%203/BANNER%20WEB%20ROCK%20(3)_MARIA%20JOSE%20BUSTAMANT.jpg</t>
  </si>
  <si>
    <t>Festival de Bandas de Rock</t>
  </si>
  <si>
    <t>Tu banda puede estar en los escenarios del Día de Rock y Don Tetto Histórico</t>
  </si>
  <si>
    <t>https://teatrocolsubsidio.com/noticias/concurso-festival-bandas-de-rock</t>
  </si>
  <si>
    <t xml:space="preserve">fecha de publicación hasta el 4 de abril </t>
  </si>
  <si>
    <t>Buenos días. Se publicó le banner solicitado en https://www.colsubsidio.com/. Se realizó el análisis de accesibilidad y no presenta errores.</t>
  </si>
  <si>
    <t>https://colsubsidio365.sharepoint.com/sites/contenidosotd/Shared%20Documents/Aplicaciones/Microsoft%20Forms/Control%20de%20cambios%20-%20Activos%20Web%20-%20Contenidos%20GTD/Pregunta%203/COM%20960x400%20SORTEO%20MILLONARIO_CLARA%20CATALINA%20MEJIA.png</t>
  </si>
  <si>
    <t>Sorteo Millonario Mercado Colsubsidio</t>
  </si>
  <si>
    <t>Pronto podrás ganar 100 MILLONES de pesos mensuales con tu subsidio familiar en Mercado Colsubsidio ¡Descúbrelo!</t>
  </si>
  <si>
    <t>Participa</t>
  </si>
  <si>
    <t>https://www.mercadocolsubsidio.com/sorteo-millonario</t>
  </si>
  <si>
    <t>publicación 27/03/2024 vencimiento 03/04/2024</t>
  </si>
  <si>
    <t xml:space="preserve">Hola buenas tardes, realizados los ajustes de horarios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t>
  </si>
  <si>
    <t>Actualizar horarios y mantenimientos de atracciones de acuerdo al documento adjunto.</t>
  </si>
  <si>
    <t>https://colsubsidio365.sharepoint.com/sites/contenidosotd/_layouts/15/Doc.aspx?sourcedoc=%7B88A3DAFC-A931-4B46-9C9B-0C3E8238B4F0%7D&amp;file=Horarios%20y%20mantenimientos%20atracciones%20Piscila_HEINER%20LEONARDO%20MORA%2020.docx&amp;action=default&amp;mobileredirect=true</t>
  </si>
  <si>
    <t>Buenas tardes. Se reemplazaron losdocumentos solicitados en https://www.colsubsidio.com/empresas/productividad/observatorio.</t>
  </si>
  <si>
    <t>https://colsubsidio365.sharepoint.com/sites/contenidosotd/_layouts/15/Doc.aspx?sourcedoc=%7BA613EC9D-504A-4C16-832E-D6E1F84DE620%7D&amp;file=Solicitud%20sustituci%C3%B3n%20documentos%20Observatorio_LAURA%20JULIANA%20CALDER.docx&amp;action=default&amp;mobileredirect=true</t>
  </si>
  <si>
    <t>Buenas tardes. Se reemplazaron los documentos solicitados en https://www.colsubsidio.com/empresas/productividad/observatorio#side_tab3.</t>
  </si>
  <si>
    <t>https://colsubsidio365.sharepoint.com/sites/contenidosotd/_layouts/15/Doc.aspx?sourcedoc=%7B7F22A98D-2F99-4432-9E72-7A9DB3BEC297%7D&amp;file=Sustituir%20c%C3%A1psual%20servicios%202023_26%20marzo%20202_LAURA%20JULIANA%20CALDER.docx&amp;action=default&amp;mobileredirect=true</t>
  </si>
  <si>
    <t>https://www.colsubsidio.com/empresas/productividad/observatorio#side_tab3</t>
  </si>
  <si>
    <t>El documento fue ajusatdo en T&amp;C hoteles https://www.colsubsidio.com/hubfs/documentos/hoteles/termnos-condiciones-mas-diversion.pdf</t>
  </si>
  <si>
    <t>https://www.hotelescolsubsidio.com/tyc/?_gl=1*t2tmvl*_up*MQ..*_ga*Njk1ODMwNzIwLjE3MTE0ODg0ODA.*_ga_4VRMG1TVYP*MTcxMTQ4ODQ3OS4xLjEuMTcxMTQ4ODQ5Ni4wLjAuNDMzMjI2NzM.*_ga_25G4CKGYB8*MTcxMTQ4ODQ3OS4xLjEuMTcxMTQ4ODQ5Ni4wLjAuOTM0MzYwNjg5</t>
  </si>
  <si>
    <t>Cambiar documento por el nuevo anexo: Términos y condiciones Plan + Diversión Hotel Bosques</t>
  </si>
  <si>
    <t>https://colsubsidio365.sharepoint.com/sites/contenidosotd/Shared%20Documents/Aplicaciones/Microsoft%20Forms/Control%20de%20cambios%20-%20Activos%20Web%20-%20Contenidos%20GTD/Pregunta%202/2024%2003%2026%20T%C3%89RMINOS%20Y%20CONDICIONES%20M%C3%81S%20DIVERSI_HANNA%20CAROLINA%20RODRI.pdf</t>
  </si>
  <si>
    <t>Se ralizaron los cambios en la tienda de diversión</t>
  </si>
  <si>
    <t>https://colsubsidio365.sharepoint.com/sites/contenidosotd/_layouts/15/Doc.aspx?sourcedoc=%7BDE3B49BF-7AC5-4EE1-9C53-9AF9B82BECDD%7D&amp;file=cambio%20de%20banner%20programs%20de%20actividad%20fisica_LEIDY%20KATERIN%20DELGAD.docx&amp;action=default&amp;mobileredirect=true</t>
  </si>
  <si>
    <t>Buenos días. Se actualizó el cronograma de unidad móvil del mes de abril en la página https://www.agenciadeempleocolsubsidio.com/unidad-movil.</t>
  </si>
  <si>
    <t>Actualizar cronograma agencia móvil para el mes de abril de acuerdo a archivo pestaña Abril 2024: https://docs.google.com/spreadsheets/d/1DO8YbFDZe7bM13jwlCiZvCc3FIJOmCNP/edit#gid=1399259604</t>
  </si>
  <si>
    <t>Burenas tardes. Se ajustóel texto solicitado en https://www.colsubsidio.com/empresas/cuida-tu-equipo/bienestar/seguros#side_tab3.</t>
  </si>
  <si>
    <t>https://www.colsubsidio.com/empresas/cuida-tu-equipo/bienestar/seguros#side_tab3</t>
  </si>
  <si>
    <t xml:space="preserve">Buen día, agradezco tu acostumbrada ayuda para ajustar el precio del plan Previsión exequial del Grupo Recordar para la URL del punto 5. Se adjunta PPT con el detalle de la solicitud a ajustar. </t>
  </si>
  <si>
    <t>https://colsubsidio365.sharepoint.com/sites/contenidosotd/_layouts/15/Doc.aspx?sourcedoc=%7B78A2B1C7-78C3-47D7-B433-C7E2BEE07212%7D&amp;file=Actualizaci%C3%B3n%20precio%20previsi%C3%B3n%20exequial%20Recor_JULIAN%20DARIO%20LUNA%20CR.pptx&amp;action=edit&amp;mobileredirect=true</t>
  </si>
  <si>
    <t>Esta solicitud es igual a la solicitud que ya está en desarrollo 4259. Muchas gracias.</t>
  </si>
  <si>
    <t>https://cetcolsubsidio.edu.co/programas/semillero/tecnico-en-cocina?filtro1=&amp;filtro2=&amp;filtro3=&amp;filtro4=</t>
  </si>
  <si>
    <t>AJUSTAR LANDING SEGÚN PPT . AQUÍ ESTÁ EL MATERIAL  https://we.tl/t-YaX6Cp2KLN</t>
  </si>
  <si>
    <t>https://colsubsidio365.sharepoint.com/sites/contenidosotd/_layouts/15/Doc.aspx?sourcedoc=%7B2F886394-0394-4E62-AB2E-D5AB27EF8D72%7D&amp;file=Ajustes%20landing%20semilleros%20cocina%20%202.0%20parte_ECP%20APOYO%20PORTAFOLIO%201.pptx&amp;action=edit&amp;mobileredirect=true</t>
  </si>
  <si>
    <t>Hola buenas tardes, retirado el evento https://teatrocolsubsidio.com/eventos/duo-karma</t>
  </si>
  <si>
    <t xml:space="preserve">Ocultar pag de evento Duo Karma https://teatrocolsubsidio.com/eventos/duo-karma
por posible cancelación  o nueva fecha </t>
  </si>
  <si>
    <t>Buenas tardes. Se publicó la alerta solicitada en https://www.colsubsidio.com/apoyo-financiero/creditos/oficinas-de-credito.</t>
  </si>
  <si>
    <t>Buen día, agradezco tu ayuda para publicar un aviso en la URL del punto 5 informando lo siguiente:
Los puntos de crédito de Santa Isabel y Girardot NO tendrá atención al público el día 30 de marzo 2024.</t>
  </si>
  <si>
    <t xml:space="preserve">Agregar al cronograma de la móvil fecha de finalización de la jornada (ya que negocio indica que dejan la hora de inicio y finalización, pero la segunda no queda publicada) </t>
  </si>
  <si>
    <t>Buenas tardes. Se ajustóel texto soliictado en https://ayuda.colsubsidio.com/se-maneja-tasa-frech.</t>
  </si>
  <si>
    <t>https://ayuda.colsubsidio.com/se-maneja-tasa-frech</t>
  </si>
  <si>
    <t>Buen día, agradezco tu ayuda para editar el contenido solicitado en la URL del punto 5. Se adjunta PPT con indicaciones al detalle para editar.</t>
  </si>
  <si>
    <t>https://colsubsidio365.sharepoint.com/sites/contenidosotd/_layouts/15/Doc.aspx?sourcedoc=%7B724977F3-1341-4204-BFB3-211CB3B443FF%7D&amp;file=Ajuste%20respuesta%20Tasa%20Frech%20-%2027-03-2024%20-_JULIAN%20DARIO%20LUNA%20CR.pptx&amp;action=edit&amp;mobileredirect=true</t>
  </si>
  <si>
    <t>Buenas tardes, te confirmo la programación de las publicaciones en las fichas de Droguerías.</t>
  </si>
  <si>
    <t>https://colsubsidio365.sharepoint.com/sites/contenidosotd/_layouts/15/Doc.aspx?sourcedoc=%7BB6E097A6-11F7-4743-8A57-38CAE3EFE40C%7D&amp;file=ABRIL%202024_DIANA%20YULIETH%20SASTOQ.xlsx&amp;action=default&amp;mobileredirect=true</t>
  </si>
  <si>
    <t>Los ajustes se realizaron en :
https://www.colsubsidio.com/desconectate/deportes/equipos-de-alto-rendimiento</t>
  </si>
  <si>
    <t>1. Debajo del texto de "qué son los equipos de alto rendimiento" incluir Por favor un botón que diga "Registrarme" y dirigir a: https://cloud.info.colsubsidio.com/convocatoria-alto-rendimiento
2. En el jumbotron por favor cambiar el texto que quede lo siguiente
¿Cómo ser parte de nuestros equipos?
Regístrate en el formulario para presentar las pruebas de pruebas de acuerdo con la disciplina a participar. Allí encontrarás las fechas, horas y sedes en la cual debes asistir.
Botón: "Registrarme"  que dirija a: https://cloud.info.colsubsidio.com/convocatoria-alto-rendimiento
3. Incluir un componente de Texto debajo de nuestros equipos antes de beneficios que mencione
"Sé parte de nuestros Equipos de Alto Rendimiento. Convocatoria abierta"  e incluir un botón o linkeado al formulario: https://cloud.info.colsubsidio.com/convocatoria-alto-rendimiento</t>
  </si>
  <si>
    <t>Buenas tardes. Se retiró el evento solicitado en las tabs de la landing https://www.agenciadeempleocolsubsidio.com/eventos. También, se retiró le evento en las opciones del formulariod e la misma.</t>
  </si>
  <si>
    <t xml:space="preserve">Eliminar Evento de marzo del componente inicial y del formulario y agregar el del mes de septiembre de acuerdo a cronograma </t>
  </si>
  <si>
    <t>https://colsubsidio365.sharepoint.com/sites/contenidosotd/_layouts/15/Doc.aspx?sourcedoc=%7B8BD439A4-02CC-4673-9E95-482248A73D14%7D&amp;file=LANDING%20-%20WEBINARS%20EMPLEABILIDAD_LADY%20TATIANA%20DURAN%20F%201.xlsx&amp;action=default&amp;mobileredirect=true</t>
  </si>
  <si>
    <t>Hola buenas tardes, realizada la solicitud en https://www.piscilago.co/</t>
  </si>
  <si>
    <t>Ajustar días de apertura en el parque. Debe quedar de miércoles a viernes con los mismos horarios.</t>
  </si>
  <si>
    <t>Ajustar frase que está sobre el video del hero banner del home, debe quedar: Deslízate en más de 35 atracciones y vive un día divertido por naturaleza</t>
  </si>
  <si>
    <t xml:space="preserve">Hola, Tasas de interés actualizadas en https://www.colsubsidio.com/apoyo-financiero/creditos/tasas mes de abril segun indicacion de PDF </t>
  </si>
  <si>
    <t xml:space="preserve">Buen día, agradezco tu ayuda para actualizar las tasas de interés solicitadas en la URL del punto 5. Se adjunta PDF y se señalan en morado las tasas que se deben actualizar. </t>
  </si>
  <si>
    <t>https://colsubsidio365.sharepoint.com/sites/contenidosotd/Shared%20Documents/Aplicaciones/Microsoft%20Forms/Control%20de%20cambios%20-%20Activos%20Web%20-%20Contenidos%20GTD/Pregunta%202/Portafolio%20Cr%C3%A9dito%20y%20Seguros%20Abril-2024%20-%2001-_JULIAN%20DARIO%20LUNA%20CR.pdf</t>
  </si>
  <si>
    <t>Buen día, según la reunión realizada, se debe adelantar solicitud a través de TI. Gracias.</t>
  </si>
  <si>
    <t xml:space="preserve">Recuperación ambiental </t>
  </si>
  <si>
    <t xml:space="preserve">Dar a conocer la oferta empresarial con los planes de recuperación ambiental a las empresas </t>
  </si>
  <si>
    <t>https://colsubsidio365.sharepoint.com/sites/contenidosotd/_layouts/15/Doc.aspx?sourcedoc=%7BBCF105B6-40D6-4A1C-BABC-D34B5B433E45%7D&amp;file=Estructura%20landing_VIVIANA%20ANDREA%20ZAMBR%201.docx&amp;action=default&amp;mobileredirect=true</t>
  </si>
  <si>
    <t xml:space="preserve">Documento cargado y ajustes de contenido en las dos landings solicitadas : https://www.colsubsidio.com/apoyo-financiero/seguros/tu-credito/deudores - https://www.colsubsidio.com/apoyo-financiero/seguros/tu-credito/incendio </t>
  </si>
  <si>
    <t>Buen día, agradezco tu acostumbrada ayuda para realizar los ajustes solicitados en la PPT adjunta. Se comparte por Wetransfer el PDF y certificado de accesibilidad solicitado: https://we.tl/t-QCd1lFjTQv</t>
  </si>
  <si>
    <t>https://colsubsidio365.sharepoint.com/sites/contenidosotd/_layouts/15/Doc.aspx?sourcedoc=%7BEBE6C3E6-D195-4B5D-973B-A3E76889FE8C%7D&amp;file=Ajuste%20documentos%20Seguros%2001-04-2024_JULIAN%20DARIO%20LUNA%20CR.pptx&amp;action=edit&amp;mobileredirect=true</t>
  </si>
  <si>
    <t>Hola buenos días, te comparto la url del QR: https://www.colsu.com.co/qrcode/kvLa.png y la url corta
https://colsu.com.co/kvLa
Te recordamos que nosotros no elaboramos las UTM, estas deben venir dentro de la solicitud. El QR tiene un código de seguimiento que puedes consultar con el área de analítica.</t>
  </si>
  <si>
    <t>daviossr@colsubsidio.com</t>
  </si>
  <si>
    <t>DAVID MAURICIO OSSA RESTREPO</t>
  </si>
  <si>
    <t xml:space="preserve">Pendones Feria internacional del Libro </t>
  </si>
  <si>
    <t>Los horarios fueron ajustados</t>
  </si>
  <si>
    <t xml:space="preserve">En la sección de preguntas frecuentes por favor ajustar los horarios:
Martes a viernes:
Apertura 6:00 a. m.
Cierre 7:50 p. m.
Sábados
De 12: 00 m a 2:00 pm 
Después de las 4 pm. </t>
  </si>
  <si>
    <t>Hola buenos días, te comparto la url del QR: https://www.colsu.com.co/qrcode/LHfC.png y la url corta
https://colsu.com.co/LHfC
Te recordamos que nosotros no elaboramos las UTM, estas deben venir dentro de la solicitud. El QR tiene un código de seguimiento que puedes consultar con el área de analítica.</t>
  </si>
  <si>
    <t>Feria del Libro</t>
  </si>
  <si>
    <t>Hola buenos días, te comparto la url del QR: https://www.colsu.com.co/qrcode/7wMA.png y la url corta
https://colsu.com.co/7wMA
Te recordamos que nosotros no elaboramos las UTM, estas deben venir dentro de la solicitud. El QR tiene un código de seguimiento que puedes consultar con el área de analítica.</t>
  </si>
  <si>
    <t>https://www.piscilago.co/conservacion-ambiental/programas</t>
  </si>
  <si>
    <t>Pendones Feria internacional del libro bogotá</t>
  </si>
  <si>
    <t>Buenas tardes. Se publicaron los eventos solicitados en https://www.colsubsidio.com/empresas/productividad/coworking/webinars-talleres. Además, se retiró el formulario según el requerimiento.</t>
  </si>
  <si>
    <t>https://colsubsidio365.sharepoint.com/sites/contenidosotd/_layouts/15/Doc.aspx?sourcedoc=%7B8BC65F23-4FE6-4EFB-846C-D83BADD09352%7D&amp;file=Ajuste%20landing%20webinars%20y%20talleres%20Abril%202024_ANA%20MILENA%20RODRIGUEZ.pptx&amp;action=edit&amp;mobileredirect=true</t>
  </si>
  <si>
    <t xml:space="preserve">Link del QR: https://www.colsu.com.co/qrcode/-EWq.png - De la página: https://www.colsubsidio.com/nosotros/modelo-dei </t>
  </si>
  <si>
    <t>https://www.colsubsidio.com/nosotros/modelo-dei</t>
  </si>
  <si>
    <t xml:space="preserve">el banner Vive una divertida Semana Santa en Piscilago fue bajado </t>
  </si>
  <si>
    <t>Eliminar banner de Piscilago.</t>
  </si>
  <si>
    <t xml:space="preserve">Documento agregado a la sección indicada en https://www.colsubsidio.com/apoyo-financiero/creditos - Reglamento subsidio a la tasa </t>
  </si>
  <si>
    <t xml:space="preserve">Buenas tardes, agradezco tu acostumbrada ayuda para agregar un nuevo documento en la URL del punto 5. Se comparte Wetransfer con el documento requerido y su certificado: https://we.tl/t-I7oDHVpy3C y PPT con indicaciones al detalle.  </t>
  </si>
  <si>
    <t>https://colsubsidio365.sharepoint.com/sites/contenidosotd/_layouts/15/Doc.aspx?sourcedoc=%7B72558C2D-C378-4492-9737-2B8DD7E4ACD9%7D&amp;file=Reglamento%20Subsidio%20a%20la%20Tasa%20-%2001-04-2024_JULIAN%20DARIO%20LUNA%20CR.pptx&amp;action=edit&amp;mobileredirect=true</t>
  </si>
  <si>
    <t>Buen día, los valores que solicitan modificar están en la página  tal cual como nos referencian en la ppt. ¿Pordrían por favor revisar si hubo algún error en el momento de la solicitud? Quedamos atentos a sus comentarios. Gracias.</t>
  </si>
  <si>
    <t xml:space="preserve">Buenas tardes, agradezco tu ayuda para efectuar la actualización de precios solicitada en la PPT adjunta. </t>
  </si>
  <si>
    <t>https://colsubsidio365.sharepoint.com/sites/contenidosotd/_layouts/15/Doc.aspx?sourcedoc=%7B4B6D3E2A-A106-4FA0-985C-88F08EBA71F7%7D&amp;file=Actualizaci%C3%B3n%20previsi%C3%B3n%20exequial%20Recordar%20-%200_JULIAN%20DARIO%20LUNA%20CR.pptx&amp;action=edit&amp;mobileredirect=true</t>
  </si>
  <si>
    <t>Hola buenas tardes, actualizados los horarios en https://www.piscilago.co/planea-tu-visita/como-llegar/servicios-buses</t>
  </si>
  <si>
    <t>Ajustar días de apertura de los siguientes puntos de transporte:
Mercurio - Debe quedar miércoles a domingo y festivos
Venecia, Roma y Chicalá - Deben quedar sábados, domingos y festivos</t>
  </si>
  <si>
    <t>Hola buenas tardes, realizada la solicitud en https://teatrocolsubsidio.com/eventos/fonseca-sinfonico</t>
  </si>
  <si>
    <t>https://teatrocolsubsidio.com/eventos/fonseca-sinfonico</t>
  </si>
  <si>
    <t xml:space="preserve">Cambiar la foto del evento </t>
  </si>
  <si>
    <t>https://colsubsidio365.sharepoint.com/sites/contenidosotd/Shared%20Documents/Aplicaciones/Microsoft%20Forms/Control%20de%20cambios%20-%20Activos%20Web%20-%20Contenidos%20GTD/Pregunta%202/Fonseca%20evento_MARIA%20JOSE%20BUSTAMANT.jpg</t>
  </si>
  <si>
    <t>Hola buenas tardes, realizada la actualización de horarios de buses en puntos fuera de bogotá en https://www.piscilago.co/planea-tu-visita/como-llegar/servicios-buses</t>
  </si>
  <si>
    <t>Crear ficha para tres nuevos puntos de transporte fuera de Bogotá. Estos puntos son:
Pereira - Centro Comercial La Victoria: Cr 11 Bis No. 17 – 20, sale a las 4:00 a.m. los sábados, domingos y festivos. Precio: $75.000
Dosquebradas - Postobon Dosquebradas: Calle 25 No. 15 Bis, sale a las 3:30 a.m. los sábados, domingos y festivos. Precio: $75.000
Armenia - Parque Los Fundadores: Cra 14 No. 1 Nte, sale a las 4:30 a.m. los sábados, domingos y festivos. Precio: $75.000
La información de contacto para los tres puntos es la del operador Transcoltur.</t>
  </si>
  <si>
    <t>Buenas tardes. Se ajsutó el hero banner de la landing https://www.colsubsidio.com/aprende/educacion/curso/videojuegos.</t>
  </si>
  <si>
    <t>www.colsubsidio.com/aprende/educacion/curso/videojuegos</t>
  </si>
  <si>
    <t xml:space="preserve">Remplaza el banner por el adjunto por favor, gracias. </t>
  </si>
  <si>
    <t>https://colsubsidio365.sharepoint.com/sites/contenidosotd/Shared%20Documents/Aplicaciones/Microsoft%20Forms/Control%20de%20cambios%20-%20Activos%20Web%20-%20Contenidos%20GTD/Pregunta%202/Banner_960x400_XIMENA%20TATIANA%20VELAS.jpg</t>
  </si>
  <si>
    <t>El docuemento fue ajustado en https://7212050.fs1.hubspotusercontent-na1.net/hubfs/7212050/documentos/colsubsidio/escuelas-deportivas-tarifas-2024.pdf</t>
  </si>
  <si>
    <t>https://colsubsidio365.sharepoint.com/sites/contenidosotd/Shared%20Documents/Aplicaciones/Microsoft%20Forms/Control%20de%20cambios%20-%20Activos%20Web%20-%20Contenidos%20GTD/Pregunta/Escuelas%20Deportivas%20Cambio%20de%20tarifas%202024_KV_LAURA%20CAROLINA%20SIERR%201.pdf</t>
  </si>
  <si>
    <t>Por favor reemplazar el documento que se encuentra en el siguiente link:
https://www.colsubsidio.com/hubfs/documentos/colsubsidio/escuelas-deportivas-tarifas-2024.pdf
https://www.diversioncolsubsidio.com/deportes-escuelas#/vitrina?clasificacion=187 (Botón en el banne principal)</t>
  </si>
  <si>
    <t xml:space="preserve">Por favor hacer el cambio de documento </t>
  </si>
  <si>
    <t>El documento fue actualizado en la siguiente url https://7212050.fs1.hubspotusercontent-na1.net/hubfs/7212050/documentos/teo/cronograma-clases-grupales-enero-2024-clubes.pdf</t>
  </si>
  <si>
    <t>https://colsubsidio365.sharepoint.com/sites/contenidosotd/Shared%20Documents/Aplicaciones/Microsoft%20Forms/Control%20de%20cambios%20-%20Activos%20Web%20-%20Contenidos%20GTD/Pregunta/Cronograma%20Clases%20Grupales%20Clubes%20(1)_LAURA%20CAROLINA%20SIERR.pdf</t>
  </si>
  <si>
    <t>https://www.colsubsidio.com/hubfs/documentos/teo/cronograma-clases-grupales-enero-2024-clubes.pdf
https://www.diversioncolsubsidio.com/deportes-practica-libre-clase-grupal#/wizard?clasificacion=445&amp;producto=100
https://www.diversioncolsubsidio.com/deportes-planes-gimnasio-el-cubo#/wizard?clasificacion=466&amp;producto=133
https://www.diversioncolsubsidio.com/deportes-planes-gimnasio-la-colina#/wizard?clasificacion=466&amp;producto=173
https://www.diversioncolsubsidio.com/gimnasios-plan-de-gimnasio-low-cost#/wizard?clasificacion=466&amp;producto=602
https://www.diversioncolsubsidio.com/deportes-planes-de-gimnasio-bellavista#/wizard?clasificacion=466&amp;producto=172</t>
  </si>
  <si>
    <t>Por favor reemplazar el documento de clases grupales por actualización en los horarios.</t>
  </si>
  <si>
    <t xml:space="preserve">Buen dia el documento se reemplazo en el siguiente link: https://7212050.fs1.hubspotusercontent-na1.net/hubfs/7212050/documentos/colsubsidio/formulario-postulacion-subsidio-vivienda-colsubsidio-fisico.pdf - https://www.colsubsidio.com/apoyo-financiero/subsidio/vivienda/nueva </t>
  </si>
  <si>
    <t>Por favor remplazar en la sección "Formatos para hacer la postulación al subsidio" el documento llamado "Formulario de inscripción físico para postularte al subsidio de vivienda. (PDF, 4,25 MB). Diligencia este formato si vas a radicar tu postulación en alguno de nuestros puntos de atención."
Accesibilidad: https://we.tl/t-YN8Bv0Ljrm</t>
  </si>
  <si>
    <t xml:space="preserve">Buen dia documento reemplazado en el siguiente link: https://7212050.fs1.hubspotusercontent-na1.net/hubfs/7212050/documentos/colsubsidio/formulario-postulacion-subsidio-vivienda-colsubsidio-fisico.pdf - https://www.colsubsidio.com/apoyo-financiero/subsidio/vivienda/sitio-propio </t>
  </si>
  <si>
    <t>Por favor remplazar por el adjunto el documento de la sección: "Descarga de formatos para el subsidio"
Llamado "Formulario de inscripción físico para postularse al subsidio de arrendamiento (PDF, 4,26 MB) (Diligencia este formato si vas a radicar tu postulación en alguno de nuestros puntos de atención presencial)."
Accesibilidad: https://we.tl/t-QgoFbc4uyE</t>
  </si>
  <si>
    <t xml:space="preserve">Documento eliminado de la landing https://www.colsubsidio.com/apoyo-financiero/subsidio/vivienda/nueva </t>
  </si>
  <si>
    <t>Eliminar el documento de la sección "Otros documentos sobre novedades de subsidio" llamado
"Formulario de postulación subsidio de vivienda Colsubsidio (PDF, 4,26 MB)"</t>
  </si>
  <si>
    <t>https://colsubsidio365.sharepoint.com/sites/contenidosotd/Shared%20Documents/Aplicaciones/Microsoft%20Forms/Control%20de%20cambios%20-%20Activos%20Web%20-%20Contenidos%20GTD/Pregunta%202/Eliminar%20de%20vivienda%20nueva_XIMENA%20TATIANA%20VELAS.png</t>
  </si>
  <si>
    <t xml:space="preserve">Buen dia documento reemplazado en el siguiente link: https://7212050.fs1.hubspotusercontent-na1.net/hubfs/7212050/documentos/colsubsidio/formulario-postulacion-subsidio-vivienda-colsubsidio-fisico.pdf - https://www.colsubsidio.com/apoyo-financiero/subsidio/vivienda/mejoramiento </t>
  </si>
  <si>
    <t xml:space="preserve">https://www.colsubsidio.com/apoyo-financiero/subsidio/vivienda/mejoramiento </t>
  </si>
  <si>
    <t>Por favor remplazar por el adjunto el documento de la sección: "Descarga de formatos para el subsidio"
Llamado "Formulario de inscripción físico para postularse al Subsidio de Vivienda (PDF, 4,25 MB) (Diligencia este formato si vas a radicar tu postulación en alguno de nuestros puntos de atención presencial)."
Accesibilidad: https://we.tl/t-QgoFbc4uyE</t>
  </si>
  <si>
    <t xml:space="preserve">Buen dia, documento se reemplazo con el siguiente link : https://7212050.fs1.hubspotusercontent-na1.net/hubfs/7212050/documentos/colsubsidio/formulario-postulacion-subsidio-vivienda-colsubsidio-fisico.pdf - https://www.colsubsidio.com/apoyo-financiero/subsidio/monetario/arriendo </t>
  </si>
  <si>
    <t xml:space="preserve">https://www.colsubsidio.com/apoyo-financiero/subsidio/monetario/arriendo  </t>
  </si>
  <si>
    <t>Por favor remplazar por el adjunto el documento de la sección: "Primera fase: Preasignación"
Llamado "Formulario de inscripción físico para postularse al subsidio de arrendamiento (PDF, 4,26 MB) (Diligencia este formato si vas a radicar tu postulación en alguno de nuestros puntos de atención presencial)."
Accesibilidad: https://we.tl/t-QgoFbc4uyE</t>
  </si>
  <si>
    <t>El ajuste se realizo en la pagina https://www.colsubsidio.com/desconectate/esparcimiento/mascotas/escuela-adiestramiento</t>
  </si>
  <si>
    <t>https://www.colsubsidio.com/desconectate/esparcimiento/mascotas/escuela-adiestramiento?gclid=Cj0KCQjw2a6wBhCVARIsABPeH1sqJaxFDT-iPVm_orrO5dJ5G4HqglyNKXnLxhB6k_OUAOYwBQ09WmEaArcdEALw_wcB</t>
  </si>
  <si>
    <t xml:space="preserve">Por favor en los dos botones de CTA de inscripción ajustar el link por el siguiente: https://www.diversioncolsubsidio.com/deportes-escuela-de-adiestramiento-canino#/wizard?clasificacion=187&amp;producto=190
  </t>
  </si>
  <si>
    <t>Horarios ajustados en las landings CET señaladas en la ppt</t>
  </si>
  <si>
    <t>zullgazcas@colsubsidio.com</t>
  </si>
  <si>
    <t>ZULLY TATIANA GAZABON CASTILLA</t>
  </si>
  <si>
    <t>Ajustar horario de los programas mencionados en la ppt</t>
  </si>
  <si>
    <t>https://colsubsidio365.sharepoint.com/sites/contenidosotd/_layouts/15/Doc.aspx?sourcedoc=%7BDF51B32B-0EFA-458C-97A4-E759902591B5%7D&amp;file=Ajustes%20horarios%20t%C3%A9cnico%20laborales%20parte%202_ZULLY%20TATIANA%20GAZABO.pptx&amp;action=edit&amp;mobileredirect=true</t>
  </si>
  <si>
    <t xml:space="preserve">Los ajustes del contenido en https://www.colsubsidio.com/afiliate/proceso/dependiente se realizaron segun la instruccion dada en el doc. </t>
  </si>
  <si>
    <t>sandaver@colsubsidio.com</t>
  </si>
  <si>
    <t>SANDRA MILENA AVELLANEDA RAMOS</t>
  </si>
  <si>
    <t>https://www.colsubsidio.com/afiliate/proceso/dependiente</t>
  </si>
  <si>
    <t xml:space="preserve">Cambiar y ajustar información documentos. </t>
  </si>
  <si>
    <t>https://colsubsidio365.sharepoint.com/sites/contenidosotd/_layouts/15/Doc.aspx?sourcedoc=%7B80C0181C-C1EE-49A5-ACDB-E8D406F8CBD0%7D&amp;file=Doc%20.com_SANDRA%20MILENA%20AVELLA.docx&amp;action=default&amp;mobileredirect=true</t>
  </si>
  <si>
    <t>Hola buenas tardes, la solicitud no fue atendida debido a que no cumple con las características del sitio y no venía la versión para móviles. Por favor radicar una nueva solicitud cuando ya se tenga el material adecuado.</t>
  </si>
  <si>
    <t>Actualizar el video del hero banner. Va en el link el video y la imagen pre carga.
https://we.tl/t-nlexOidaJv</t>
  </si>
  <si>
    <t xml:space="preserve">Tasas de interés de los 3 productos de crédito actualizados </t>
  </si>
  <si>
    <t xml:space="preserve">Buenas tardes, agradezco tu acostumbrada ayuda para actualizar 3 productos en tasas de interés ya que el día de hoy el equipo de Créditos realizo actualización sobre estos productos. </t>
  </si>
  <si>
    <t>https://colsubsidio365.sharepoint.com/sites/contenidosotd/_layouts/15/Doc.aspx?sourcedoc=%7B526E32DE-73F4-4802-B94B-56017DE6633D%7D&amp;file=Actualizaci%C3%B3n%20tasas%20de%20inter%C3%A9s%20-%2002-04-2024_JULIAN%20DARIO%20LUNA%20CR.pptx&amp;action=edit&amp;mobileredirect=true</t>
  </si>
  <si>
    <t xml:space="preserve">Hola buenas tardes, actualizados los horarios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t>
  </si>
  <si>
    <t>Actualizar horarios y mantenimientos de atracciones según el documento adjunto del 3 al 7 de marzo.</t>
  </si>
  <si>
    <t>https://colsubsidio365.sharepoint.com/sites/contenidosotd/_layouts/15/Doc.aspx?sourcedoc=%7B4703D560-FF26-4C79-B04A-BCBF077FBC40%7D&amp;file=Horarios%20y%20mantenimientos%20atracciones%20Piscila_HEINER%20LEONARDO%20MORA%2021.docx&amp;action=default&amp;mobileredirect=true</t>
  </si>
  <si>
    <t>https://www.colsubsidio.com/noticias/plan-duo-pack
Noticia ajustada</t>
  </si>
  <si>
    <t>https://www.colsubsidio.com/noticias/plan-duo-pack</t>
  </si>
  <si>
    <t>Por favor reemplazar los textos de la noticia de la siguiente forma:
Accede a beneficios exclusivos adquiriendo el Plan Integral de gimnasios  Colsubsidio.
¡Ahora tienes la oportunidad de aprovechar el Plan Tri Pack, un beneficio exclusivo sobre el Plan Integral de gimnasios Colsubsidio! Este beneficio está disponible para aquellos inscritos en nuestras Escuelas Deportivas y/o Equipos de Alto Rendimiento en los Clubes La Colina y Bellavista, o para sus hijos.
Precio full desde: $79.900*
Precio con beneficio desde: $55.930*
*Tarifa de referencia categoría A.
Este precio especial solo se aplica al adquirir tu plan directamente en la sede o en los Centros de Servicio Colsubsidio. Además, podrás pagar con la Tarjeta de Afiliación Multiservicios y todos sus beneficios.
Este precio especial solo se aplica al adquirir tu plan directamente en la sede o en los Centros de Servicio Colsubsidio y al pagar con la Tarjeta de Afiliación Multiservicios.
¡Recuerda que el Plan Integral es nuestra oferta más completa! Con acceso a salas de multifuerza y cardio dirigidas por profesionales del acondicionamiento físico, así como prácticas libres para complementar tus procesos deportivos.
¿Qué más incluye el Plan Integral?
Acceso a sala de acondicionamiento físico.
Sala cardiovascular.
Asesoría de profesionales especializados en actividad física.
Prácticas libres semanales (según disponibilidad de escenarios y reservas en las sedes).
Clases grupales diarias. 
¡Esto no es todo! Además de este increíble precio, obtendrás 4 días para disfrutar de áreas de coworking en nuestra red Táctica*.
*Aplica para toda la red Táctica excepto Táctica Club El Cubo. No incluye salas de reunión. Los usos de Táctica tendrán vigencia de 30 días calendario y son de uso personal e intransferible.</t>
  </si>
  <si>
    <t>Buenos días. Se ajustó la fecha del evento solicitado en la landing https://www.colsubsidio.com/empresas/productividad/coworking/webinars-talleres#side_tab2.</t>
  </si>
  <si>
    <t>https://www.colsubsidio.com/empresas/productividad/coworking/webinars-talleres#side_tab2</t>
  </si>
  <si>
    <t>Hola, por favor ajustar la fecha del evento AFTER HOURS -CARD 2 - por "30 de abril del 2024"</t>
  </si>
  <si>
    <t xml:space="preserve">Se ajusto la imagen en la habitacion de hotel junior </t>
  </si>
  <si>
    <t>https://www.hotelescolsubsidio.com/hotel/alcaravan/habitaciones/</t>
  </si>
  <si>
    <t>Actualizar foto Habitación Junior Suite (tercera posición)</t>
  </si>
  <si>
    <t>https://colsubsidio365.sharepoint.com/sites/contenidosotd/Shared%20Documents/Aplicaciones/Microsoft%20Forms/Control%20de%20cambios%20-%20Activos%20Web%20-%20Contenidos%20GTD/Pregunta%202/Alcaravan_2%20(1)_HANNA%20CAROLINA%20RODRI.jpg</t>
  </si>
  <si>
    <t>Buenos días. Se publicó el documentos solicitado en https://www.colsubsidio.com/empresas/productividad/observatorio#side_tab2.</t>
  </si>
  <si>
    <t>https://colsubsidio365.sharepoint.com/sites/contenidosotd/_layouts/15/Doc.aspx?sourcedoc=%7B879272BF-3BBA-4001-A79C-510C084686B5%7D&amp;file=Solicitud%20cargue%20Bolet%C3%ADn%20Demanda%20Laboral%20II%20S_LAURA%20JULIANA%20CALDER.docx&amp;action=default&amp;mobileredirect=true</t>
  </si>
  <si>
    <t>Buenas tardes. Comparto los enlaces de las dos noticias publicadas: https://www.colsubsidio.com/noticias/asamblea-colsubsidio-2024 y https://www.colsubsidio.com/empresas/noticias/asamblea-general-ordinaria-colsubsidio-2024.</t>
  </si>
  <si>
    <t>https://colsubsidio365.sharepoint.com/sites/contenidosotd/_layouts/15/Doc.aspx?sourcedoc=%7B9EAF5F19-A494-4299-969D-B2BFB4D7EE77%7D&amp;file=Noticia%20asamblea%20empresas_JAVIER%20ALEXANDER%20BOR.docx&amp;action=default&amp;mobileredirect=true</t>
  </si>
  <si>
    <t>https://colsubsidio365.sharepoint.com/sites/contenidosotd/Shared%20Documents/Aplicaciones/Microsoft%20Forms/Control%20de%20cambios%20-%20Activos%20Web%20-%20Contenidos%20GTD/Pregunta%205/noticia-asamblea-2024_JAVIER%20ALEXANDER%20BOR.jpg</t>
  </si>
  <si>
    <t xml:space="preserve">La noticia debe estar tanto personas como empresas del .com. Solo cambia el título. </t>
  </si>
  <si>
    <t>Buenos días. Se creó el cpodigo qr de la url: https://bodytech.com.co/convenios/colsubsidio-bogota?utm_source=pantallas&amp;utm_medium=qr&amp;utm_campaign=colsubsidio_bodytech. Adjunto el código qr: https://www.colsu.com.co/qrcode/ALBO.png</t>
  </si>
  <si>
    <t>https://bodytech.com.co/convenios/colsubsidio-bogota?utm_source=pantallas&amp;utm_medium=qr&amp;utm_campaign=colsubsidio_bodytech</t>
  </si>
  <si>
    <t xml:space="preserve">Pantallas </t>
  </si>
  <si>
    <t>Cuatro horas</t>
  </si>
  <si>
    <t>Hola buenos días, quedaron agregados los nuevos animales y atracciones con las siguiente url https://www.piscilago.co/animales-protegidos/aves/cernicalo
https://www.piscilago.co/animales-protegidos/reptiles/programa-de-conservacion-del-caiman-llanero
https://www.piscilago.co/animales-protegidos/aves/loro-gavilan
https://www.piscilago.co/animales-protegidos/reptiles/anaconda-verde
https://www.piscilago.co/vermicompost
https://www.piscilago.co/vivero
https://www.piscilago.co/atracciones/isla-mitologica</t>
  </si>
  <si>
    <t>https://www.piscilago.co/animales-protegidos
https://www.piscilago.co/atracciones</t>
  </si>
  <si>
    <t xml:space="preserve">https://we.tl/t-rPYZmOu81k </t>
  </si>
  <si>
    <t>Buenos días. Se creó el código qr de la url: https://landing.gopass.com.co/colsubsidio?utm_source=pantallas&amp;utm_medium=qr&amp;utm_campaign=colsubsidio_gopasss. Adjunto  el código qr: https://www.colsu.com.co/qrcode/ALGO.png.</t>
  </si>
  <si>
    <t>https://landing.gopass.com.co/colsubsidio?utm_source=pantallas&amp;utm_medium=qr&amp;utm_campaign=colsubsidio_gopasss</t>
  </si>
  <si>
    <t xml:space="preserve">Hola buenas tardes, quedo reemplazado el documento en https://www.colsubsidio.com/bloc, por favor tener en cuenta que si el cambio no se ve reflejado inmediatamente es porque se tarda un poco en actualizar el nuevo documento. </t>
  </si>
  <si>
    <t xml:space="preserve">Por favor reemplazar el calendario que se encuentra alojado en el botón del banner verde (ubicado debajo de la sección ¿Qué es Bloc? </t>
  </si>
  <si>
    <t>https://colsubsidio365.sharepoint.com/sites/contenidosotd/Shared%20Documents/Aplicaciones/Microsoft%20Forms/Control%20de%20cambios%20-%20Activos%20Web%20-%20Contenidos%20GTD/Pregunta%202/BLOC%20cronograma%20jovenes%20Abril%20(1)_VIVIANA%20ANDREA%20ZAMBR.pdf</t>
  </si>
  <si>
    <t>Buenas tardes. Se ajustaron las imágenes solicitadas en https://www.colsubsidio.com/aprende/educacion/saber-11</t>
  </si>
  <si>
    <t>www.colsubsidio.com/aprende/educacion/saber-11</t>
  </si>
  <si>
    <t xml:space="preserve">Por favor remplazar el banner y las dos imágenes + texto, de la segunda dejo dos opciones para dejar por favor la que se vea mejor, mil gracias. </t>
  </si>
  <si>
    <t>https://colsubsidio365.sharepoint.com/sites/contenidosotd/Shared%20Documents/Aplicaciones/Microsoft%20Forms/Control%20de%20cambios%20-%20Activos%20Web%20-%20Contenidos%20GTD/Pregunta%202/Banner%20Hero%20A_XIMENA%20TATIANA%20VELAS%201.jpg; https://colsubsidio365.sharepoint.com/sites/contenidosotd/Shared%20Documents/Aplicaciones/Microsoft%20Forms/Control%20de%20cambios%20-%20Activos%20Web%20-%20Contenidos%20GTD/Pregunta%202/Imagen%20+%20texto%201_XIMENA%20TATIANA%20VELAS.jpg; https://colsubsidio365.sharepoint.com/sites/contenidosotd/Shared%20Documents/Aplicaciones/Microsoft%20Forms/Control%20de%20cambios%20-%20Activos%20Web%20-%20Contenidos%20GTD/Pregunta%202/Imagen%20+%20texto%202%201_XIMENA%20TATIANA%20VELAS.jpg; https://colsubsidio365.sharepoint.com/sites/contenidosotd/Shared%20Documents/Aplicaciones/Microsoft%20Forms/Control%20de%20cambios%20-%20Activos%20Web%20-%20Contenidos%20GTD/Pregunta%202/Imagen%20+%20texto%202_XIMENA%20TATIANA%20VELAS.jpg</t>
  </si>
  <si>
    <t>https://colsubsidio365.sharepoint.com/sites/contenidosotd/Shared%20Documents/Aplicaciones/Microsoft%20Forms/Control%20de%20cambios%20-%20Activos%20Web%20-%20Contenidos%20GTD/Pregunta%203/Banner-home_XIMENA%20TATIANA%20VELAS.jpg</t>
  </si>
  <si>
    <t>¡Inscripciones abiertas curso Prueba Saber 11!</t>
  </si>
  <si>
    <t xml:space="preserve">Si tu hijo(a) esta en grado 11 puedes potenciar su conocimiento, con profesores expertos y diferentes modalidades. </t>
  </si>
  <si>
    <t>Regístralo</t>
  </si>
  <si>
    <t>Inicio: 04 de abril 2024 - Fin 30 de abril 2024</t>
  </si>
  <si>
    <t>Buenas tardes. Se ajustó la dirección solicitada en https://www.agenciadeempleocolsubsidio.com/sedes.</t>
  </si>
  <si>
    <t>https://www.agenciadeempleocolsubsidio.com/sedes</t>
  </si>
  <si>
    <t>Ajustar dirección y ubicación de la sede Kennedy a la siguiente dirección Cra. 71d #6 - 94 SUR</t>
  </si>
  <si>
    <t xml:space="preserve">El pop up fue ajustado en hoteles colsubsidio </t>
  </si>
  <si>
    <t>cambiar mensaje  pop-up
Estimado afiliado, Regístrate o ingresa para conocer las tarifas de acuerdo con​
tu categoría. Colocar link​
que lo lleve al botón de Ingresar.​</t>
  </si>
  <si>
    <t>Buenas tardes. Se actualizaron los libros recomendados de la semana en la landing: https://www.colsubsidio.com/aprende/bibliotecas/recomendados.</t>
  </si>
  <si>
    <t>https://colsubsidio365-my.sharepoint.com/:p:/r/personal/dianyucc_colsubsidio_com/_layouts/15/Doc.aspx?sourcedoc=%7B3E9773CF-ED04-41AB-B1B8-01CFD1AA2991%7D&amp;file=RECOMENDADO%201%20SEMANA%20ABRIL.pptx&amp;action=edit&amp;mobileredirect=true</t>
  </si>
  <si>
    <t>https://colsubsidio365.sharepoint.com/sites/contenidosotd/_layouts/15/Doc.aspx?sourcedoc=%7BE93866B0-A6F5-4283-BA41-F982A2EFF838%7D&amp;file=RECOMENDADO%201%20SEMANA%20ABRIL_MARTHA%20LUCIA%20RONDON.pptx&amp;action=edit&amp;mobileredirect=true</t>
  </si>
  <si>
    <t xml:space="preserve">El video se publico en la pagina del cubo </t>
  </si>
  <si>
    <t>Por favor incluir este video 360 del Club dentro de la landing
https://youtu.be/KBaioVqUUDU</t>
  </si>
  <si>
    <t>Buenos días. Se creó el código qr de la url: https://www.piscilago.co/. Adjunto imagen del código qr: https://www.colsu.com.co/qrcode/PAACP.png.</t>
  </si>
  <si>
    <t>La seccion de Recuperación ambiental
fue ajustado en https://www.colsubsidio.com/empresas/sostenibilidad/ambiental</t>
  </si>
  <si>
    <t>https://www.colsubsidio.com/empresas/sostenibilidad/ambiental</t>
  </si>
  <si>
    <t>Por favor agregar en la sección de Nuestros programas (debajo de Parque Acuático y de Conservación Piscilago) el mismo componente con el producto de recuperación ambiental.
Título: Recuperación ambiental
Descripción: Es fundamental para las empresas, ya que garantiza el cumplimiento de regulaciones, promueve la responsabilidad social corporativa y mejora la imagen empresarial a través de prácticas sostenibles.
Imagen: https://we.tl/t-JzmQmADFpu
Gracias</t>
  </si>
  <si>
    <t>https://colsubsidio365.sharepoint.com/sites/contenidosotd/Shared%20Documents/Aplicaciones/Microsoft%20Forms/Control%20de%20cambios%20-%20Activos%20Web%20-%20Contenidos%20GTD/Pregunta%202/Sin%20t%C3%ADtulo-1_VIVIANA%20ANDREA%20ZAMBR.jpg</t>
  </si>
  <si>
    <t>La solicitud por indicación de mercadeo se debe rechazar, ya que se envió mal. En otro requerimiento realizarán la solicitud.</t>
  </si>
  <si>
    <t>https://www.colsubsidio.com/aprende/bibliotecas</t>
  </si>
  <si>
    <t>Por favor remplazar las imágenes que se encuentran en la sección " Encuentra tu biblioteca más cercana" adjunto cada uno con el nombre de la ubicación correspondiente a sede norte, Chicalá, Ciudadela, faltando Maipore y Salud . Mil gracias.
Link material: https://colsubsidio365-my.sharepoint.com/personal/ximevelcru_colsubsidio_com/_layouts/15/onedrive.aspx?ct=1712262906190&amp;or=OWA%2DNT%2DMail&amp;cid=7ee630a6%2Dcc22%2D372c%2D3e2d%2D2af3c7d88cff&amp;ga=1&amp;id=%2Fpersonal%2Fximevelcru%5Fcolsubsidio%5Fcom%2FDocuments%2FDesktop%2FCompartida%20%2D%20Educaci%C3%B3n%20y%20Subsidios%2FEDUCACI%C3%93N%2FCAMPA%C3%91AS%2F2024%2FFebrero%2FBibliotecas%20ubicaci%C3%B3n&amp;view=0</t>
  </si>
  <si>
    <t>Hola buenas tardes, actualizada la información https://teatrocolsubsidio.com/eventos/velandia-y-la-tigra</t>
  </si>
  <si>
    <t>https://teatrocolsubsidio.com/eventos/velandia-y-la-tigra</t>
  </si>
  <si>
    <t>Hola!
Por favor editar el evento de Velandia y la tigra, adjunto material.</t>
  </si>
  <si>
    <t>https://colsubsidio365.sharepoint.com/sites/contenidosotd/_layouts/15/Doc.aspx?sourcedoc=%7BF9B7CC75-AA1A-4D90-9703-9146103344CF%7D&amp;file=2.%20Velandia%20y%20La%20Tigra2_MARIA%20JOSE%20BUSTAMANT.docx&amp;action=default&amp;mobileredirect=true; https://colsubsidio365.sharepoint.com/sites/contenidosotd/Shared%20Documents/Aplicaciones/Microsoft%20Forms/Control%20de%20cambios%20-%20Activos%20Web%20-%20Contenidos%20GTD/Pregunta%202/velandia%20WEB%20MAQUETA%20(1)_MARIA%20JOSE%20BUSTAMANT.jpg</t>
  </si>
  <si>
    <t>https://colsubsidio365.sharepoint.com/sites/contenidosotd/Shared%20Documents/Aplicaciones/Microsoft%20Forms/Control%20de%20cambios%20-%20Activos%20Web%20-%20Contenidos%20GTD/Pregunta%203/960x400-Colsubsidio_CLARA%20CATALINA%20MEJIA%202.jpg</t>
  </si>
  <si>
    <t>Madrugón Mercado Colsubsidio</t>
  </si>
  <si>
    <t>Este este 6 y 7 abril recibe las mejores ofertas.</t>
  </si>
  <si>
    <t>publicación 06/04/2024 vencimiento 08/04/2024</t>
  </si>
  <si>
    <t>Dejo el QR en la siguiente url
https://www.colsu.com.co/qrcode/EF34.png</t>
  </si>
  <si>
    <t>https://www.colsubsidio.com/empresas/productividad/coworking/tactica-calle-34?utm_source=Tactica_General&amp;utm_medium=Volanteo_calle_34&amp;utm_id=Volanteo+calle+34+</t>
  </si>
  <si>
    <t>Hola buenas tardes, actualizada la información en https://teatrocolsubsidio.com/eventos/duo-marconi-navarro</t>
  </si>
  <si>
    <t>https://teatrocolsubsidio.com/eventos/trio-la-vallen-estigarribia-cabarcos</t>
  </si>
  <si>
    <t xml:space="preserve">Hola!
porfavor cambiar el la información del evento por que cambio el artista </t>
  </si>
  <si>
    <t>https://colsubsidio365.sharepoint.com/sites/contenidosotd/Shared%20Documents/Aplicaciones/Microsoft%20Forms/Control%20de%20cambios%20-%20Activos%20Web%20-%20Contenidos%20GTD/Pregunta%202/MARCONI%20WEB%20MAQUETA_MARIA%20JOSE%20BUSTAMANT.jpg; https://colsubsidio365.sharepoint.com/sites/contenidosotd/_layouts/15/Doc.aspx?sourcedoc=%7BB989F102-6CB1-46D8-8D8B-43F2C5695C9A%7D&amp;file=Formato-evento-Marconi_MARIA%20JOSE%20BUSTAMANT.docx&amp;action=default&amp;mobileredirect=true</t>
  </si>
  <si>
    <t>Se solicita trasladar la landing home de Escuelas de formación artística - Teatro Colsubsidio desde el dominio de https://www.colsubsidio.com/aprende/escuelas-artisticas al dominio de https://teatrocolsubsidio.com/</t>
  </si>
  <si>
    <t>Se han realizado todos los ajustes en la página: https://www.colsubsidio.com/empresas/cuida-tu-equipo/familia/vacaciones-geniales Hay que tener presente que el material propocionado no encaja a cabalidad con la dispocion de componentes que se dio para el contenido, jugiero revisar las notas en el documento: https://colsubsidio365.sharepoint.com/:w:/s/contenidosotd/EayM-8TAM1VBlhsVAV7I8CsBZoRatk5aXQpuBrm1iJ-t6A?e=JrSrHa y hablar con Catherine Izquierdo si presentan alguna observación</t>
  </si>
  <si>
    <t>https://www.colsubsidio.com/empresas/cuida-tu-equipo/familia/vacaciones-recreativas</t>
  </si>
  <si>
    <t>https://colsubsidio365.sharepoint.com/sites/contenidosotd/_layouts/15/Doc.aspx?sourcedoc=%7BC4FB8CAC-33C0-4155-961B-15015EC8F02B%7D&amp;file=Estructura%20landing%20B2B_VIVIANA%20ANDREA%20ZAMBR.docx&amp;action=default&amp;mobileredirect=true</t>
  </si>
  <si>
    <t xml:space="preserve">Documento actualizado en el siguiente link: https://7212050.fs1.hubspotusercontent-na1.net/hubfs/7212050/documentos/colsubsidio/formulario-incapacidad-temporal.pdf - en https://www.colsubsidio.com/apoyo-financiero/seguros/tu-credito/desempleo </t>
  </si>
  <si>
    <t xml:space="preserve">Buen día, agradezco tu acostumbrada ayuda para actualizar el PDF solicitado en la PPT adjunta, se comparte a través del siguiente enlace: (https://we.tl/t-9Q03mMYG1S) el nuevo PDF junto con su certificado de accesibilidad. </t>
  </si>
  <si>
    <t>https://colsubsidio365.sharepoint.com/sites/contenidosotd/_layouts/15/Doc.aspx?sourcedoc=%7BF04203D2-0BF7-4858-BA5B-0B8E764FEE6D%7D&amp;file=Actualizaci%C3%B3n%20formulario%20desempleo%2008-04-2024_JULIAN%20DARIO%20LUNA%20CR.pptx&amp;action=edit&amp;mobileredirect=true</t>
  </si>
  <si>
    <t>Buenas tardes. Se realizaron los ajustes solicitados en  https://www.colsubsidio.com/bloc, donde además de ajustar los horarios, se enlazaron las direcciones de las cards, aún así, sugiero que la sección de 'Sedes' debería organizarse en tabs porque cada card no debería manejar tanta información. También se realizaron ajustes en la landing: https://www.colsubsidio.com/bloc/escuela-de-natacion.</t>
  </si>
  <si>
    <t>https://colsubsidio365.sharepoint.com/sites/contenidosotd/_layouts/15/Doc.aspx?sourcedoc=%7B6456CDEF-F782-494B-A32C-5A4D9610C0F5%7D&amp;file=Ajustes%20BLOC_VIVIANA%20ANDREA%20ZAMBR.pptx&amp;action=edit&amp;mobileredirect=true</t>
  </si>
  <si>
    <t>https://colsubsidio365.sharepoint.com/sites/contenidosotd/Shared%20Documents/Aplicaciones/Microsoft%20Forms/Control%20de%20cambios%20-%20Activos%20Web%20-%20Contenidos%20GTD/Pregunta%203/banner%20mobile%20copia-100%20(2)_MARIA%20JOSE%20BUSTAMANT.jpg; https://colsubsidio365.sharepoint.com/sites/contenidosotd/Shared%20Documents/Aplicaciones/Microsoft%20Forms/Control%20de%20cambios%20-%20Activos%20Web%20-%20Contenidos%20GTD/Pregunta%203/banner%20desktop%20copia-100%20(2)_MARIA%20JOSE%20BUSTAMANT.jpg</t>
  </si>
  <si>
    <t>fecha final hasta el 11 abril</t>
  </si>
  <si>
    <t>https://colsubsidio365.sharepoint.com/sites/contenidosotd/Shared%20Documents/Aplicaciones/Microsoft%20Forms/Control%20de%20cambios%20-%20Activos%20Web%20-%20Contenidos%20GTD/Pregunta%203/banner%20mobile%20copia%203-100_MARIA%20JOSE%20BUSTAMANT.jpg; https://colsubsidio365.sharepoint.com/sites/contenidosotd/Shared%20Documents/Aplicaciones/Microsoft%20Forms/Control%20de%20cambios%20-%20Activos%20Web%20-%20Contenidos%20GTD/Pregunta%203/banner%20desktop%20copia%203-100%20(1)_MARIA%20JOSE%20BUSTAMANT.jpg</t>
  </si>
  <si>
    <t>fecha final hasta el 12 abril</t>
  </si>
  <si>
    <t>Buenas tardes. Se reemplazó el documento solicitado en las 4 tabs de la sección 'Sedes' en la landing https://www.colsubsidio.com/aprende/educacion/colegios.</t>
  </si>
  <si>
    <t>En la sección "Sedes" el documento adjunto llamado "Consulta la disponibilidad de cupos" por favor remplazarlo por el adjunto, gracias. Accesibilidad + certificado: https://we.tl/t-dHdnK9wuR4</t>
  </si>
  <si>
    <t>https://colsubsidio365.sharepoint.com/sites/contenidosotd/Shared%20Documents/Aplicaciones/Microsoft%20Forms/Control%20de%20cambios%20-%20Activos%20Web%20-%20Contenidos%20GTD/Pregunta%203/banner%20desktop-100%20(2)_MARIA%20JOSE%20BUSTAMANT.jpg; https://colsubsidio365.sharepoint.com/sites/contenidosotd/Shared%20Documents/Aplicaciones/Microsoft%20Forms/Control%20de%20cambios%20-%20Activos%20Web%20-%20Contenidos%20GTD/Pregunta%203/banner%20mobile-100%20(4)_MARIA%20JOSE%20BUSTAMANT.jpg</t>
  </si>
  <si>
    <t>fecha final hasta el 14 abril</t>
  </si>
  <si>
    <t>Hola buenas tardes, publicada la noticia en https://www.piscilago.co/eventos-y-noticias/plan-con-todo</t>
  </si>
  <si>
    <t>https://colsubsidio365.sharepoint.com/sites/contenidosotd/_layouts/15/Doc.aspx?sourcedoc=%7BDF96179B-3A4C-4A2B-B76F-F763D6DBF715%7D&amp;file=NOTICIA%20PISCILAGO%20CON%20TODO_HEINER%20LEONARDO%20MORA.docx&amp;action=default&amp;mobileredirect=true</t>
  </si>
  <si>
    <t>https://colsubsidio365.sharepoint.com/sites/contenidosotd/Shared%20Documents/Aplicaciones/Microsoft%20Forms/Control%20de%20cambios%20-%20Activos%20Web%20-%20Contenidos%20GTD/Pregunta%205/Noticia_HEINER%20LEONARDO%20MORA%203.jpg</t>
  </si>
  <si>
    <t>Inicio: 8 abril 2024</t>
  </si>
  <si>
    <t>Hola buenas tardes, publicada la noticia en https://www.colsubsidio.com/noticias/piscilago-con-todo</t>
  </si>
  <si>
    <t>https://colsubsidio365.sharepoint.com/sites/contenidosotd/_layouts/15/Doc.aspx?sourcedoc=%7B250FCC21-EF56-4D60-ADBB-F5EFCCD872B9%7D&amp;file=NOTICIA%20PISCILAGO%20CON%20TODO_HEINER%20LEONARDO%20MORA%201.docx&amp;action=default&amp;mobileredirect=true</t>
  </si>
  <si>
    <t>https://we.tl/t-hIfO7piADv</t>
  </si>
  <si>
    <t xml:space="preserve">Nombre de los documentos actualizados como se encontraban en 2023 en la seccion : Cuota monetaria no cobrada, próxima a prescribir 2024 - https://www.colsubsidio.com/apoyo-financiero/subsidio/monetario/familiar </t>
  </si>
  <si>
    <t>Por favor cambiar en la sección "Cuota monetaria no cobrada, próxima a prescribir del año 2024" el nombre de los documentos, actualmente están como:
"Consulte aquí el listado de trabajadores a quienes se les prescribió el subsidio familiar en dinero para febrero de 2024 (PDF, 751 KB)"
Mensaje nuevo: (Tal cual como aparecía en los del 2023)
"Consulte aquí el listado de trabajadores quienes tienen subsidio familiar en dinero no cobrado, a prescribir el 20 de marzo de 2024.</t>
  </si>
  <si>
    <t>Hola buenos días, publicado el evento con la siguiente url https://teatrocolsubsidio.com/eventos/rozalen</t>
  </si>
  <si>
    <t>https://colsubsidio365.sharepoint.com/sites/contenidosotd/_layouts/15/Doc.aspx?sourcedoc=%7BCDBB746C-F4AC-4128-8B8B-E5699DD5E14F%7D&amp;file=formato_evento_Rozalen_MARIA%20JOSE%20BUSTAMANT.docx&amp;action=default&amp;mobileredirect=true</t>
  </si>
  <si>
    <t>https://colsubsidio365.sharepoint.com/sites/contenidosotd/Shared%20Documents/Aplicaciones/Microsoft%20Forms/Control%20de%20cambios%20-%20Activos%20Web%20-%20Contenidos%20GTD/Pregunta%205/ROZALEN%20WEB%20MAQUETA_MARIA%20JOSE%20BUSTAMANT.jpg</t>
  </si>
  <si>
    <t xml:space="preserve">Documento cargado en https://www.colsubsidio.com/hubfs/documentos/colsubsidio/cuota-monetaria-no-cobrada-proxima-a-prescribir-marzo-2024.pdf - https://www.colsubsidio.com/apoyo-financiero/subsidio/monetario/familiar </t>
  </si>
  <si>
    <t>https://colsubsidio365.sharepoint.com/sites/contenidosotd/Shared%20Documents/Aplicaciones/Microsoft%20Forms/Control%20de%20cambios%20-%20Activos%20Web%20-%20Contenidos%20GTD/Pregunta/MACRO%20PROXIMOS%20A%20PRESCRIBIR%20MAR_XIMENA%20TATIANA%20VELAS.pdf</t>
  </si>
  <si>
    <t>Por favor cargar el documento adjunto en la sección "Cuota monetaria no cobrada, próxima a prescribir" correspondiente a marzo 2024. Gracias. Adjuntamos certificado de accesiibilidad.
https://we.tl/t-rZ0pKpgmIO</t>
  </si>
  <si>
    <t>Esta solicitud, se atendió con la salida a producción de la landing.</t>
  </si>
  <si>
    <t>https://www.colsubsidio.com/empresas/eventos/bienestar#side_tab1</t>
  </si>
  <si>
    <t xml:space="preserve">Por favor agregar un botón de CTA de "Conoce más" en la sección de Celebraciones, que dirija a la siguiente landing (aun en construcción ): https://www.colsubsidio.com/empresas/eventos/bienestar/fechas-especiales?hs_preview=YNJlEIJS-161592824642#side_tab1 </t>
  </si>
  <si>
    <t>https://colsubsidio365.sharepoint.com/sites/contenidosotd/Shared%20Documents/Aplicaciones/Microsoft%20Forms/Control%20de%20cambios%20-%20Activos%20Web%20-%20Contenidos%20GTD/Pregunta%202/Captura%20de%20pantalla%202024-04-08%20151855_VIVIANA%20ANDREA%20ZAMBR.png</t>
  </si>
  <si>
    <t>Buenos días. Se realizaron los ajustes solicitados en https://www.colsubsidio.com/vivienda/eventos.</t>
  </si>
  <si>
    <t>https://colsubsidio365.sharepoint.com/sites/contenidosotd/_layouts/15/Doc.aspx?sourcedoc=%7B3A9B2679-692F-4EC4-82BE-B2B23F4B1260%7D&amp;file=LANDING%20WEBINAR%20PROTECCI%C3%93N_MARIA%20ALEJANDRA%20BERN.docx&amp;action=default&amp;mobileredirect=true</t>
  </si>
  <si>
    <t>El link no corresponde al tema que se solicita, es el link del formulario de control de cambios.</t>
  </si>
  <si>
    <t>https://forms.office.com/Pages/ResponsePage.aspx?id=LECteWyuVkeuCWUfx6Tgq6GW9ILBgQBBuRljJQkK8nJUQUhGTk5aSDc4Q0xKSlpDNkNUS0FOQUZENSQlQCN0PWcu</t>
  </si>
  <si>
    <t>Buenas tardes. Se publicó le banner solicitado en https://www.colsubsidio.com/. Se realizó el análisis de accesibilidad y no presenta errores.</t>
  </si>
  <si>
    <t>https://colsubsidio365.sharepoint.com/sites/contenidosotd/Shared%20Documents/Aplicaciones/Microsoft%20Forms/Control%20de%20cambios%20-%20Activos%20Web%20-%20Contenidos%20GTD/Pregunta%203/6738536_Webinar%20Vivienda-Banner_MARIA%20ALEJANDRA%20BERN.jpg</t>
  </si>
  <si>
    <t xml:space="preserve">Usa tus cesantías para comprar tu vivienda </t>
  </si>
  <si>
    <t>Descubre los beneficios de usar tus cesantías para tu hogar en nuestro webinar el jueves 18 de abril, a las 5:00 p.m.</t>
  </si>
  <si>
    <t>Regístrate</t>
  </si>
  <si>
    <t>www.colsubsidio.com/vivienda/eventos</t>
  </si>
  <si>
    <t>Publicar lo más pronto posible 09/04/2024 y quitar el 18/04/2024 20:00</t>
  </si>
  <si>
    <t xml:space="preserve">Buenas tardes, desde mercadeo nos comparten que ya no se debe realizar la solicitud. Muchas gracias. </t>
  </si>
  <si>
    <t xml:space="preserve">Ajuste en la card de Ciberseguridad para en su nombre quitar el (CISSP) y que su nombre sea solo Ciberseguridad. </t>
  </si>
  <si>
    <t>Buenos días, cordialmente informo que este requerimiento no se puede realizar ya que el número de opciones del componente no lo permite.  Muchas gracias.</t>
  </si>
  <si>
    <t>Por favor incluir una card o botón en el Home de Colsubsidio.com denominada Educación y que direccione a https://www.colsubsidio.com/aprende.
Según archivo adjunto</t>
  </si>
  <si>
    <t>https://colsubsidio365.sharepoint.com/sites/contenidosotd/_layouts/15/Doc.aspx?sourcedoc=%7B2C6FBB13-D200-4262-9B87-53A8B8AA8788%7D&amp;file=Solicitud%20Colsubsidio.com_DIANA%20CAROLINA%20AVILA.pptx&amp;action=edit&amp;mobileredirect=true</t>
  </si>
  <si>
    <t>Buenos días, la solicitud no se puede realizar ya que este sitio solo es para tienda en línea. Muchas gracias</t>
  </si>
  <si>
    <t>https://www.colsubsidio.com/tiendas-en-linea/todas</t>
  </si>
  <si>
    <t>Por favor en la landing de tiendas en línea de Colsubsidio ubicar una card denominada tienda de Aprende y que direccione a https://www.colsubsidio.com/aprende similar a la tienda de Educación superior.
Ver adjunto</t>
  </si>
  <si>
    <t>https://colsubsidio365.sharepoint.com/sites/contenidosotd/_layouts/15/Doc.aspx?sourcedoc=%7B53BC93F0-70DD-4C54-9968-275004765C85%7D&amp;file=Solicitud%20Colsubsidio.com_DIANA%20CAROLINA%20AVILA%201.pptx&amp;action=edit&amp;mobileredirect=true</t>
  </si>
  <si>
    <t>Buen día, informamos que las fichas fueron cerradas según la solicitud.</t>
  </si>
  <si>
    <t>https://colsubsidio365.sharepoint.com/sites/contenidosotd/_layouts/15/Doc.aspx?sourcedoc=%7B4AFAB9A3-6712-46BF-8D58-E4F5A489DD18%7D&amp;file=CIERRE%20DROG%20ABRIL_DIANA%20YULIETH%20SASTOQ.xlsx&amp;action=default&amp;mobileredirect=true</t>
  </si>
  <si>
    <t>https://colsubsidio365.sharepoint.com/sites/contenidosotd/_layouts/15/Doc.aspx?sourcedoc=%7B28CC46A1-4A7C-4C72-AA84-31A2536580AB%7D&amp;file=CIERRE%20DROG%20_05_DIANA%20YULIETH%20SASTOQ.xlsx&amp;action=default&amp;mobileredirect=true</t>
  </si>
  <si>
    <t>Hola buenas tardes, quedo publicado el evento con la siguiente url https://teatrocolsubsidio.com/eventos/gonzalo-rubalcaba-ivan-lins</t>
  </si>
  <si>
    <t>https://colsubsidio365.sharepoint.com/sites/contenidosotd/_layouts/15/Doc.aspx?sourcedoc=%7B66D72738-E6EA-4FF7-A376-51CFCA08E10D%7D&amp;file=formato-evento-Rubalcaba%20Lins_MARIA%20JOSE%20BUSTAMANT%201.docx&amp;action=default&amp;mobileredirect=true</t>
  </si>
  <si>
    <t>https://colsubsidio365.sharepoint.com/sites/contenidosotd/Shared%20Documents/Aplicaciones/Microsoft%20Forms/Control%20de%20cambios%20-%20Activos%20Web%20-%20Contenidos%20GTD/Pregunta%205/rubalcaba%20lins%20WEB%20MAQUETA_MARIA%20JOSE%20BUSTAMANT%201.jpg</t>
  </si>
  <si>
    <t>La Landing de Impulso al empleo ha sido desmantelada</t>
  </si>
  <si>
    <t>https://www.colsubsidio.com/landings/eventos-b2c</t>
  </si>
  <si>
    <t xml:space="preserve">Es una URL del 2023  y se debe ocultar </t>
  </si>
  <si>
    <t>La Landing de Bootcamp ha sido desmantelada</t>
  </si>
  <si>
    <t>Bootcamp Desarrolladores Junior Full-Stack /Java | Aprende Colsubsidio</t>
  </si>
  <si>
    <t>https://www.colsubsidio.com/landings/curso-desarrollador-junior-java por favor ocultar landing</t>
  </si>
  <si>
    <t>Buenas tardes. Se creó el código qr de la url https://www.colsubsidio.com/empresas/productividad/coworking/tactica-calle-34?utm_source=Colsubsidio&amp;utm_medium=Volanteo_calle_34&amp;utm_id=General_T%C3%A1ctica_calle34_Volante. Adjunto la imagen del código qr: https://www.colsu.com.co/qrcode/TACTR.png.</t>
  </si>
  <si>
    <t>https://www.colsubsidio.com/empresas/productividad/coworking/tactica-calle-34?utm_source=Colsubsidio&amp;utm_medium=Volanteo_calle_34&amp;utm_id=General_T%C3%A1ctica_calle34_Volante</t>
  </si>
  <si>
    <t>Hola buenas tardes, publicado el banner en https://www.colsubsidio.com/ y en https://www.colsubsidio.com/empresas</t>
  </si>
  <si>
    <t>https://colsubsidio365.sharepoint.com/sites/contenidosotd/Shared%20Documents/Aplicaciones/Microsoft%20Forms/Control%20de%20cambios%20-%20Activos%20Web%20-%20Contenidos%20GTD/Pregunta%203/Imagen-MOBILE-960x400_CATHERINE%20ANGELICA%20I.jpg</t>
  </si>
  <si>
    <t>Reconocimiento Xposible 2024</t>
  </si>
  <si>
    <t>¡La convocatoria está abierta para la comunidad empresarial! Únete y visibiliza los proyectos más impactantes.</t>
  </si>
  <si>
    <t>Postular proyecto</t>
  </si>
  <si>
    <t>https://xposible.com/convocatoria</t>
  </si>
  <si>
    <t>Buenos días. Se realizaron los ajustes solicitados en https://www.colsubsidio.com/empresas/alianzas/clima-y-cultura.</t>
  </si>
  <si>
    <t>https://www.colsubsidio.com/empresas/alianzas/clima-y-cultura</t>
  </si>
  <si>
    <t>https://colsubsidio365.sharepoint.com/sites/contenidosotd/_layouts/15/Doc.aspx?sourcedoc=%7BD0DEE7A2-5A0E-462E-AB40-B17EFBB71A54%7D&amp;file=Landing%20colsubsidio%20-%20OCC_CARLOS%20FELIPE%20MONROY.docx&amp;action=default&amp;mobileredirect=true</t>
  </si>
  <si>
    <t>Buenos días. Se publicaron los documentos solicitados en https://www.hotelescolsubsidio.com/tyc/.</t>
  </si>
  <si>
    <t>Agregar dos nuevos TyC
1. Promoción Rompe la rutina hoteles Girardot
2.Promoción Rompe la rutina hoteles Paipa</t>
  </si>
  <si>
    <t>https://colsubsidio365.sharepoint.com/sites/contenidosotd/Shared%20Documents/Aplicaciones/Microsoft%20Forms/Control%20de%20cambios%20-%20Activos%20Web%20-%20Contenidos%20GTD/Pregunta%202/T%C3%A9rminos%20y%20condiciones%20promoci%C3%B3n%20-%20Rompe%20la%20R_HANNA%20CAROLINA%20RODRI.pdf; https://colsubsidio365.sharepoint.com/sites/contenidosotd/Shared%20Documents/Aplicaciones/Microsoft%20Forms/Control%20de%20cambios%20-%20Activos%20Web%20-%20Contenidos%20GTD/Pregunta%202/T%C3%A9rminos%20y%20condiciones%20promoci%C3%B3n%20-%20Rompe%20la%20R%202_HANNA%20CAROLINA%20RODRI.pdf</t>
  </si>
  <si>
    <t>Se realiza el cambio de banner solicitado.</t>
  </si>
  <si>
    <t>Cambiar banner actual de convocatoria por el adjunto en este requerimiento</t>
  </si>
  <si>
    <t>https://colsubsidio365.sharepoint.com/sites/contenidosotd/Shared%20Documents/Aplicaciones/Microsoft%20Forms/Control%20de%20cambios%20-%20Activos%20Web%20-%20Contenidos%20GTD/Pregunta%202/Banner-Web-Xplosive-DESK_CRISTIAN%20DAVID%20SANCH.jpg</t>
  </si>
  <si>
    <t>Hola buenas tardes, realizada la actualización en https://ayuda.colsubsidio.com/que-empresas-tienen-convenios-alianzas-colsubsidio</t>
  </si>
  <si>
    <t>https://ayuda.colsubsidio.com/que-empresas-tienen-convenios-alianzas-colsubsidio</t>
  </si>
  <si>
    <t xml:space="preserve">Actualizar en el Centro de ayuda de Piscilago:
Cajas de compensación con homologación de tarifas:
- Comfamiliar Cartagena
- Comfandi - Cali
- Comfenalco Santander
- Comfaca - Caquetá
- Comfanorte - Norte de Santander
Cajas de compensación con tarifa de convenio:
- Comfamiliar Guajira
-Comfamiliar Sucre
- Comfamiliar Atlántico
- Comfamiliar Nariño
- Comfamiliar Putumayo
- Comfenalco Antioquia
- Comfenalco Tolima
- Cajasai
- ComfaCesar
- Cafaba
- Comfiar Arauca
- Comfamiliar Tolima
- Comfamiliar Risaralda
- Comfama - Medellín
Otros convenios:
- COLMÉDICOS
- POLICIA NACIONAL
- FUERZAS MILITARES
- FAMISANAR
- PROTECCION </t>
  </si>
  <si>
    <t>Hola buenas tardes, publicado el nuevo video para el banner en https://www.piscilago.co/</t>
  </si>
  <si>
    <t>Actualizar video del hero banner.</t>
  </si>
  <si>
    <t>https://colsubsidio365.sharepoint.com/sites/contenidosotd/Shared%20Documents/Aplicaciones/Microsoft%20Forms/Control%20de%20cambios%20-%20Activos%20Web%20-%20Contenidos%20GTD/Pregunta%202/2%20Banner%20Colsubsidio%203-4_HEINER%20LEONARDO%20MORA.mp4; https://colsubsidio365.sharepoint.com/sites/contenidosotd/Shared%20Documents/Aplicaciones/Microsoft%20Forms/Control%20de%20cambios%20-%20Activos%20Web%20-%20Contenidos%20GTD/Pregunta%202/2%20Banner%20Colsubsidio%2016-9_1_HEINER%20LEONARDO%20MORA.mp4; https://colsubsidio365.sharepoint.com/sites/contenidosotd/Shared%20Documents/Aplicaciones/Microsoft%20Forms/Control%20de%20cambios%20-%20Activos%20Web%20-%20Contenidos%20GTD/Pregunta%202/ImgPrecarga-hero-banner-Piscilago_11zon_HEINER%20LEONARDO%20MORA.jpg</t>
  </si>
  <si>
    <t xml:space="preserve">Ajuste realizado al campo en el formulario: https://www.colsubsidio.com/vivienda/eventos </t>
  </si>
  <si>
    <t>Por favor quitar los campos: EPS o ARL y Manifiesto Condición de Salud</t>
  </si>
  <si>
    <t>Las imágenes están sobredimensionadas, por favor subir un nuevo ticket con el tamaño de las imágenes ajustadas.</t>
  </si>
  <si>
    <t>https://colsubsidio365.sharepoint.com/sites/contenidosotd/Shared%20Documents/Aplicaciones/Microsoft%20Forms/Control%20de%20cambios%20-%20Activos%20Web%20-%20Contenidos%20GTD/Pregunta%203/TANGO%202024%20piezas_BANNER%20WEB_MARIA%20JOSE%20BUSTAMANT.jpg; https://colsubsidio365.sharepoint.com/sites/contenidosotd/Shared%20Documents/Aplicaciones/Microsoft%20Forms/Control%20de%20cambios%20-%20Activos%20Web%20-%20Contenidos%20GTD/Pregunta%203/TANGO%202024%20piezas_BANNER%20MOBILE_MARIA%20JOSE%20BUSTAMANT.jpg</t>
  </si>
  <si>
    <t>Fecha final de publicación 27 de abril</t>
  </si>
  <si>
    <t xml:space="preserve">Banner cargado a la página home, dejado listo para revisión y publicación. </t>
  </si>
  <si>
    <t>https://we.tl/t-UwunDDxwky</t>
  </si>
  <si>
    <t>Ahorra en grande</t>
  </si>
  <si>
    <t xml:space="preserve">Descubre este 13 de abril todas las ofertas en Mercados Colsubsidio. </t>
  </si>
  <si>
    <t>12/04/2024 14/04/2024</t>
  </si>
  <si>
    <t>https://colsubsidio365.sharepoint.com/sites/contenidosotd/Shared%20Documents/Aplicaciones/Microsoft%20Forms/Control%20de%20cambios%20-%20Activos%20Web%20-%20Contenidos%20GTD/Pregunta%203/BannerPiscilago_960x400px_HEINER%20LEONARDO%20MORA.jpg</t>
  </si>
  <si>
    <t>Vive Piscilago con todo sin preocuparte por nada</t>
  </si>
  <si>
    <t>Disfruta toda la diversión y aventura incluyendo transporte, almuerzo y refrigerio. ¡Será un día que nunca olvidarás!</t>
  </si>
  <si>
    <t>Publicar: 09/04/2024 10:00 a.m.</t>
  </si>
  <si>
    <t>https://colsubsidio365.sharepoint.com/sites/contenidosotd/Shared%20Documents/Aplicaciones/Microsoft%20Forms/Control%20de%20cambios%20-%20Activos%20Web%20-%20Contenidos%20GTD/Pregunta%203/Puntos%20cardinales_banner%20mobile%20copia%202_MARIA%20JOSE%20BUSTAMANT.jpg; https://colsubsidio365.sharepoint.com/sites/contenidosotd/Shared%20Documents/Aplicaciones/Microsoft%20Forms/Control%20de%20cambios%20-%20Activos%20Web%20-%20Contenidos%20GTD/Pregunta%203/Puntos%20cardinales_banner%20desktop%20ws_MARIA%20JOSE%20BUSTAMANT.jpg</t>
  </si>
  <si>
    <t xml:space="preserve">fecha final de publicación: 14 de abril </t>
  </si>
  <si>
    <t>Buen día, la ficha se activó nuevamente. Quedamos atentos a sus comentarios</t>
  </si>
  <si>
    <t>https://colsubsidio365.sharepoint.com/sites/contenidosotd/_layouts/15/Doc.aspx?sourcedoc=%7BCE541746-CD0D-4B46-8CFC-365855A247D8%7D&amp;file=Ficha%20de%20Georeferenciaci%C3%B3n%20Activar%20Ficha_DIANA%20YULIETH%20SASTOQ.xlsx&amp;action=default&amp;mobileredirect=true</t>
  </si>
  <si>
    <t>https://colsubsidio365.sharepoint.com/sites/contenidosotd/Shared%20Documents/Aplicaciones/Microsoft%20Forms/Control%20de%20cambios%20-%20Activos%20Web%20-%20Contenidos%20GTD/Pregunta%203/TANGO_BANNER%20WEB_MARIA%20JOSE%20BUSTAMANT.jpg; https://colsubsidio365.sharepoint.com/sites/contenidosotd/Shared%20Documents/Aplicaciones/Microsoft%20Forms/Control%20de%20cambios%20-%20Activos%20Web%20-%20Contenidos%20GTD/Pregunta%203/TANGO_BANNER%20MOBILE_MARIA%20JOSE%20BUSTAMANT.jpg</t>
  </si>
  <si>
    <t xml:space="preserve">fecha de publicación final 27 de abril </t>
  </si>
  <si>
    <t>https://colsubsidio365.sharepoint.com/sites/contenidosotd/Shared%20Documents/Aplicaciones/Microsoft%20Forms/Control%20de%20cambios%20-%20Activos%20Web%20-%20Contenidos%20GTD/Pregunta%203/TANGO_Banner%20Colsubsidio_MARIA%20JOSE%20BUSTAMANT.jpg</t>
  </si>
  <si>
    <t>Festival Internacional de Tango 2024</t>
  </si>
  <si>
    <t>el Teatro Colsubsidio reúne en un mismo escenario a grandes exponentes del género en tres espectáculos inolvidables</t>
  </si>
  <si>
    <t>vencimiento: 27 de abril</t>
  </si>
  <si>
    <t>Buenos días. Se publicó el banner solicitado. Se realizó análisis de accesibilidad y no presenta errores.</t>
  </si>
  <si>
    <t>https://colsubsidio365.sharepoint.com/sites/contenidosotd/Shared%20Documents/Aplicaciones/Microsoft%20Forms/Control%20de%20cambios%20-%20Activos%20Web%20-%20Contenidos%20GTD/Pregunta%203/Pe%C3%B1alisa_960x400px_HANNA%20CAROLINA%20RODRI.jpg</t>
  </si>
  <si>
    <t>Rompe la rutina y desconéctate en Girardot</t>
  </si>
  <si>
    <t>Regálate un descanso en Hoteles Peñalisa y Bosques. Disfruta del gran clima, cómodas habitaciones y la mejor gastronomía.</t>
  </si>
  <si>
    <t>10/04/24 hasta 24/04/24</t>
  </si>
  <si>
    <t>Hola buenas tardes, actualizado el video en https://www.piscilago.co/</t>
  </si>
  <si>
    <t>Cambiar videos del hero banner:
https://we.tl/t-hLGEdZUZjY</t>
  </si>
  <si>
    <t>Hola buenas tardes, publicada la sección importante en piscilago en la siguientes páginas https://www.piscilago.co/planea-tu-visita/como-llegar/servicios-buses
https://www.piscilago.co/planea-tu-visita/restaurantes
https://www.piscilago.co/planea-tu-visita/hoteles
https://www.piscilago.co/planea-tu-visita/otros-servicios</t>
  </si>
  <si>
    <t>https://www.piscilago.co/planea-tu-visita/como-llegar/servicios-buses
https://www.piscilago.co/planea-tu-visita/mapa
https://www.piscilago.co/planea-tu-visita/restaurantes
https://www.piscilago.co/planea-tu-visita/hoteles
https://www.piscilago.co/planea-tu-visita/otros-servicios</t>
  </si>
  <si>
    <t>Subir banner a la sección "Importante en Piscilago".
Título: ¡Disfruta Piscilago con todo y piensa solo en la diversión!
Descripción: Disfruta Piscilago con todo y vive un día de aventura y emoción. Recibe transporte, almuerzo, refrigerio, acceso a más de 35 atracciones y todo el encanto de nuestra área de conservación.
CTA: ¡Lo quiero ya!</t>
  </si>
  <si>
    <t>https://colsubsidio365.sharepoint.com/sites/contenidosotd/Shared%20Documents/Aplicaciones/Microsoft%20Forms/Control%20de%20cambios%20-%20Activos%20Web%20-%20Contenidos%20GTD/Pregunta%202/Banner%20Importante%20en%20Piscilago_HEINER%20LEONARDO%20MORA.jpg</t>
  </si>
  <si>
    <t>https://www.colsubsidio.com/aprende/escuelas-artisticas/programa-teatro?</t>
  </si>
  <si>
    <t>Se solicita trasladar la landing del Programa de Actuación y Dramaturgia del dominio https://www.colsubsidio.com/aprende/escuelas-artisticas/programa-teatro? al dominio  https://teatrocolsubsidio.com/escuelas-artisticas</t>
  </si>
  <si>
    <t>https://www.colsubsidio.com/aprende/escuelas-artisticas/jazz?</t>
  </si>
  <si>
    <t>Se solicita trasladar la landing del Programa de interpretación en Jazz del dominio https://www.colsubsidio.com/aprende/escuelas-artisticas/jazz? al dominio  https://teatrocolsubsidio.com/escuelas-artisticas</t>
  </si>
  <si>
    <t>Se solicita el traslado de la landing del programa de Ballet del dominio https://www.colsubsidio.com/aprende/escuelas-artisticas/ballet al dominio https://teatrocolsubsidio.com/escuelas-artisticas?</t>
  </si>
  <si>
    <t>Se solicita el traslado de dominio de la landing del programa de Iniciación musical con énfasis en cuerdas pulsada de https://www.colsubsidio.com/aprende/escuelas-artisticas/cuerdas al dominio https://teatrocolsubsidio.com/escuelas-artisticas?</t>
  </si>
  <si>
    <t xml:space="preserve">Documento cargado a la página con el siguiente link: https://www.colsubsidio.com/hubfs/documentos/colsubsidio/listado-de-trabajadores-a-quienes-se-les-prescribio-el-subsidio-familiar-en-dinero-para-febrero-2024.pdf en https://www.colsubsidio.com/apoyo-financiero/subsidio/monetario/familiar </t>
  </si>
  <si>
    <t>https://colsubsidio365.sharepoint.com/sites/contenidosotd/Shared%20Documents/Aplicaciones/Microsoft%20Forms/Control%20de%20cambios%20-%20Activos%20Web%20-%20Contenidos%20GTD/Pregunta/ACTA%20CON%20DETALLE%20SALDOS%20PRESCRITOS%20FEBRERO%2020_XIMENA%20TATIANA%20VELAS.pdf</t>
  </si>
  <si>
    <t>Buen día, por favor en la sección de "Prescripción de cuota monetaria no cobrada" agregar el documento correspondiente a febrero de 2024. Accesibilidad + certificado:
https://we.tl/t-3r1ahmb8Fb</t>
  </si>
  <si>
    <t xml:space="preserve">Documento cargado en el siguiente link; https://www.colsubsidio.com/hubfs/documentos/colsubsidio/reglamento-cuota-monetaria-subsidio-colsubsidio.pdf en https://www.colsubsidio.com/apoyo-financiero/subsidio/monetario/familiar </t>
  </si>
  <si>
    <t>https://colsubsidio365.sharepoint.com/sites/contenidosotd/Shared%20Documents/Aplicaciones/Microsoft%20Forms/Control%20de%20cambios%20-%20Activos%20Web%20-%20Contenidos%20GTD/Pregunta/Reglamento%20prescripci%C3%B3n%20a%20cuota%20monetaria_XIMENA%20TATIANA%20VELAS.pdf</t>
  </si>
  <si>
    <t>Por favor en la sección "Documentos y anexos" remplazar el documento llamado "Reglamento prescripción a cuota monetaria (PDF, 254 KB)", gracias.
Accesibilidad + certificado: https://we.tl/t-8s9yZ7izGd</t>
  </si>
  <si>
    <t>Hola buenas tardes, actualizados los términos y condiciones en https://www.piscilago.co/terminos-legales</t>
  </si>
  <si>
    <t>Subir los Términos y Condiciones que corresponden a la "Promo mes del niño". Adjunto se encuentran los TyC.</t>
  </si>
  <si>
    <t>https://colsubsidio365.sharepoint.com/sites/contenidosotd/_layouts/15/Doc.aspx?sourcedoc=%7B6278E171-8603-4C7A-80A5-D7B5BE08A2C8%7D&amp;file=TYC%20PROMO%20MES%20DEL%20NI%C3%91O%20EN%20PISCILAGO_HEINER%20LEONARDO%20MORA.docx&amp;action=default&amp;mobileredirect=true</t>
  </si>
  <si>
    <t>Se realizaron los ajustes a la landing, acorde a la PPT, tener presente que esta sigue conservando la ruta del programa: https://www.agenciadeempleocolsubsidio.com/landing/impulso-al-empleo/?hs_preview=wWdkldsc-110487370889 por lo que tambien usa el formulario con el mismo nombre (Empleabilidad Impulso Al Empleo (Individual - Afiliado Vigente)) como esta en desarollo no hay novedad, pero considerar que esto se debera cambiar una vez pase a producción al igual que el SEO y la imagen Opengraf.</t>
  </si>
  <si>
    <t>https://www.agenciadeempleocolsubsidio.com/landing/impulso-al-empleo/</t>
  </si>
  <si>
    <t xml:space="preserve">Ajustar requerimiento de acuerdo al documentos adjunto, el dato del receptor de los leads esta pendiente por confirmación. </t>
  </si>
  <si>
    <t>https://colsubsidio365.sharepoint.com/sites/contenidosotd/_layouts/15/Doc.aspx?sourcedoc=%7BF50B6CA1-89D7-4EA5-8FFA-B28705D3A889%7D&amp;file=Control%20de%20cambios%20-%20Macrofreria%20de%20empleo_LADY%20TATIANA%20DURAN%20F.pptx&amp;action=edit&amp;mobileredirect=true</t>
  </si>
  <si>
    <t>Buenas tardes, Hubspot no permite publicar shorts de YouTube, igualmente la solicitud está incompleta ya que debe incluir título, introducción  y texto descriptivo. Muchas gracias</t>
  </si>
  <si>
    <t>Por favor ubicar el siguiente video:  https://youtube.com/shorts/bw1Ja3sHCCU?feature=share
Después de la sección información general</t>
  </si>
  <si>
    <t xml:space="preserve">Buen día, el número de teléfono se eliminó de la ficha indicada. </t>
  </si>
  <si>
    <t>https://colsubsidio365.sharepoint.com/sites/contenidosotd/_layouts/15/Doc.aspx?sourcedoc=%7B8F5BB5F5-980A-49DF-8A77-BF925762379F%7D&amp;file=Ficha%20de%20Georeferenciaci%C3%B3n%20Eliminar%20Tel_DIANA%20YULIETH%20SASTOQ.xlsx&amp;action=default&amp;mobileredirect=true</t>
  </si>
  <si>
    <t>Cambiar texto del banner en el home. Debe quedar: Compra tu pasaporte de ingreso con el 20%* de dto. hasta el 30 de abril. *TyC</t>
  </si>
  <si>
    <t xml:space="preserve">Banners cargados Transversalmente ( empresas y personas) sin novedades en la accesibilidad, listo para revision y publicación. </t>
  </si>
  <si>
    <t>camiloziba@colsubsidio.com</t>
  </si>
  <si>
    <t>CAMILA VALENTINA LOZANO IBARRA</t>
  </si>
  <si>
    <t>https://colsubsidio365.sharepoint.com/sites/contenidosotd/Shared%20Documents/Aplicaciones/Microsoft%20Forms/Control%20de%20cambios%20-%20Activos%20Web%20-%20Contenidos%20GTD/Pregunta%203/pagina-mob-Exclusivo-Ecommerce-15-abril_CAMILA%20VALENTINA%20LOZ.jpg</t>
  </si>
  <si>
    <t>Este 15 de abril hasta el medio día</t>
  </si>
  <si>
    <t>Disfruta descuentos exclusivos en mercadocolsubsidio.com</t>
  </si>
  <si>
    <t>14/04/2024 00:00 a.m hasta 15/04/2024 12:00 p.m</t>
  </si>
  <si>
    <t>Hola buenos días, se agrego el nuevo item a los banner de importante en piscilago https://www.piscilago.co/atracciones</t>
  </si>
  <si>
    <t>https://www.piscilago.co/atracciones</t>
  </si>
  <si>
    <t>Replicar en la interna atracciones el banner de Importante en Piscilago que aparece en la interna de Ortos Servicios que tiene comunicación de Piscilago con todo.</t>
  </si>
  <si>
    <t>Hola buenos días, estos horarios no fueron actualizados debido a que se estaban haciendo pruebas en el funcionamiento y no se podía modificar la sección de atracciones en piscilago. Quedo pendiente de los nuevos horarios para poder actualizarlos.</t>
  </si>
  <si>
    <t>Actualizar horarios y mantenimientos de atracciones del 10 al 14 de abril. Tener en cuenta el documento adjunto.</t>
  </si>
  <si>
    <t>https://colsubsidio365.sharepoint.com/sites/contenidosotd/_layouts/15/Doc.aspx?sourcedoc=%7B781AA99B-D620-4B02-9022-E29D021258E6%7D&amp;file=Horarios%20y%20mantenimientos%20atracciones%20Piscila_HEINER%20LEONARDO%20MORA%2022.docx&amp;action=default&amp;mobileredirect=true</t>
  </si>
  <si>
    <t>https://colsubsidio365.sharepoint.com/sites/contenidosotd/Shared%20Documents/Aplicaciones/Microsoft%20Forms/Control%20de%20cambios%20-%20Activos%20Web%20-%20Contenidos%20GTD/Pregunta%203/banner-com2_ANA%20MILENA%20RODRIGUEZ.jpg</t>
  </si>
  <si>
    <t>Vive experiencias y talleres en Táctica, para que salgas de la rutina y equilibres tu vida laboral y personal.​​</t>
  </si>
  <si>
    <t>Inicio el 12 de abril - 2 pm Finalización 1 de mayo 10 am</t>
  </si>
  <si>
    <t>Las imágenes están sobredimensionadas</t>
  </si>
  <si>
    <t>https://colsubsidio365.sharepoint.com/sites/contenidosotd/Shared%20Documents/Aplicaciones/Microsoft%20Forms/Control%20de%20cambios%20-%20Activos%20Web%20-%20Contenidos%20GTD/Pregunta%203/banner%20web_MARIA%20JOSE%20BUSTAMANT.jpg; https://colsubsidio365.sharepoint.com/sites/contenidosotd/Shared%20Documents/Aplicaciones/Microsoft%20Forms/Control%20de%20cambios%20-%20Activos%20Web%20-%20Contenidos%20GTD/Pregunta%203/banner%20mobile_MARIA%20JOSE%20BUSTAMANT.jpg</t>
  </si>
  <si>
    <t>https://colsubsidio365.sharepoint.com/sites/contenidosotd/Shared%20Documents/Aplicaciones/Microsoft%20Forms/Control%20de%20cambios%20-%20Activos%20Web%20-%20Contenidos%20GTD/Pregunta%203/banner%20Colsubsidio%20(1)_MARIA%20JOSE%20BUSTAMANT.jpg</t>
  </si>
  <si>
    <t xml:space="preserve">Festival Internacional de Tango </t>
  </si>
  <si>
    <t>El Teatro Colsubsidio reúne en un mismo escenario a grandes exponentes del género en tres espectáculos inolvidables.</t>
  </si>
  <si>
    <t>fecha final de publicación: 27 de abril</t>
  </si>
  <si>
    <t>Buenos días, confirmamos que se ha realizado la actualización solicitada: https://maps.app.goo.gl/oesbRRWrAdAEW7P98</t>
  </si>
  <si>
    <t>https://colsubsidio365.sharepoint.com/sites/contenidosotd/_layouts/15/Doc.aspx?sourcedoc=%7B3792D8C3-0FE3-4FE7-8B96-6C258482D272%7D&amp;file=Ficha%20de%20Georeferenciaci%C3%B3n%20actualizar%20tel_DIANA%20YULIETH%20SASTOQ.xlsx&amp;action=default&amp;mobileredirect=true</t>
  </si>
  <si>
    <t>Buenos días. Se publicó el banner solicitador en https://www.colsubsidio.com/.  Se realizó el análisis de accesibilidad y no presenta errores.</t>
  </si>
  <si>
    <t>https://colsubsidio365.sharepoint.com/sites/contenidosotd/Shared%20Documents/Aplicaciones/Microsoft%20Forms/Control%20de%20cambios%20-%20Activos%20Web%20-%20Contenidos%20GTD/Pregunta%203/Banner.com_ANA%20MILENA%20RODRIGUEZ.png</t>
  </si>
  <si>
    <t>Trabaja en nuestros espacios flexibles</t>
  </si>
  <si>
    <t>Compra desde 2 horas de coworking Táctica por *7.500 y accede a actividades y talleres de bienestar.</t>
  </si>
  <si>
    <t xml:space="preserve">Reserva </t>
  </si>
  <si>
    <t>https://www.colsubsidio.com/empresas/productividad/coworking#side_tab2</t>
  </si>
  <si>
    <t xml:space="preserve">12 de Abril 3:00 pm </t>
  </si>
  <si>
    <t>https://colsubsidio365-my.sharepoint.com/:p:/r/personal/dianyucc_colsubsidio_com/_layouts/15/Doc.aspx?sourcedoc=%7B8D6188C5-ECCF-4859-A564-95812BAD97CD%7D&amp;file=RECOMENDADO%202SEMANA%20ABRIL.pptx&amp;action=edit&amp;mobileredirect=true</t>
  </si>
  <si>
    <t>https://colsubsidio365.sharepoint.com/sites/contenidosotd/_layouts/15/Doc.aspx?sourcedoc=%7B2793049D-EEC5-420E-98C5-70DC2162B8ED%7D&amp;file=RECOMENDADO%202SEMANA%20ABRIL_MARTHA%20LUCIA%20RONDON.pptx&amp;action=edit&amp;mobileredirect=true</t>
  </si>
  <si>
    <t>Hola buenas tardes, publicada la noticia con la siguiente url https://teatrocolsubsidio.com/noticias/festival-puntos-cardinales</t>
  </si>
  <si>
    <t>https://colsubsidio365.sharepoint.com/sites/contenidosotd/_layouts/15/Doc.aspx?sourcedoc=%7B22CB70B9-CCF0-46B2-B48F-C0949E1E1CBD%7D&amp;file=formato-noticia%20-%20puntoscardinales_MARIA%20JOSE%20BUSTAMANT.docx&amp;action=default&amp;mobileredirect=true</t>
  </si>
  <si>
    <t>https://colsubsidio365.sharepoint.com/sites/contenidosotd/Shared%20Documents/Aplicaciones/Microsoft%20Forms/Control%20de%20cambios%20-%20Activos%20Web%20-%20Contenidos%20GTD/Pregunta%205/puntos%20cardinales_MARIA%20JOSE%20BUSTAMANT.jpg</t>
  </si>
  <si>
    <t>Hola buenas tardes, te comparto la url del documento https://www.colsubsidio.com/hubfs/documentos/colsubsidio/tramites-sin-salir-de-casa-portal-transaccional.pdf</t>
  </si>
  <si>
    <t>https://colsubsidio365.sharepoint.com/sites/contenidosotd/Shared%20Documents/Aplicaciones/Microsoft%20Forms/Control%20de%20cambios%20-%20Activos%20Web%20-%20Contenidos%20GTD/Pregunta/Proceso%20Digital%20Colsubsidio_JAVIER%20ALEXANDER%20BOR.pdf</t>
  </si>
  <si>
    <t>Solo necesitamos subir el documento para tener la URL, no necesita certificado de accesibilidad, gracias.</t>
  </si>
  <si>
    <t>Solicitud hecha a Contenido por DIEGO ALEJANDRO AHUMADA, de Agilidad Organizacional.</t>
  </si>
  <si>
    <t>Hola buenas tardes, publicado el evento en https://teatrocolsubsidio.com/eventos/festival-del-tango-2024</t>
  </si>
  <si>
    <t>https://colsubsidio365.sharepoint.com/sites/contenidosotd/_layouts/15/Doc.aspx?sourcedoc=%7B26FE235E-5373-45C2-B9AA-72EDCA3B19C9%7D&amp;file=formato-noticia%20-%20Festival%20de%20tango_MARIA%20JOSE%20BUSTAMANT.docx&amp;action=default&amp;mobileredirect=true</t>
  </si>
  <si>
    <t>https://colsubsidio365.sharepoint.com/sites/contenidosotd/Shared%20Documents/Aplicaciones/Microsoft%20Forms/Control%20de%20cambios%20-%20Activos%20Web%20-%20Contenidos%20GTD/Pregunta%205/tango_MARIA%20JOSE%20BUSTAMANT.jpg</t>
  </si>
  <si>
    <t>Hola buenas tardes, publicada la noticia con la siguiente url https://teatrocolsubsidio.com/noticias/cierre-festival-con-walter-silva</t>
  </si>
  <si>
    <t>https://colsubsidio365.sharepoint.com/sites/contenidosotd/_layouts/15/Doc.aspx?sourcedoc=%7B678D1EBE-C6E4-4205-B722-F70DA14E639B%7D&amp;file=formato-noticia%20-%20Walter%20Silva_MARIA%20JOSE%20BUSTAMANT.docx&amp;action=default&amp;mobileredirect=true</t>
  </si>
  <si>
    <t>https://colsubsidio365.sharepoint.com/sites/contenidosotd/Shared%20Documents/Aplicaciones/Microsoft%20Forms/Control%20de%20cambios%20-%20Activos%20Web%20-%20Contenidos%20GTD/Pregunta%205/Walter%20Silva_MARIA%20JOSE%20BUSTAMANT.jpg</t>
  </si>
  <si>
    <t>Buenas tardes. Se ajustó la fech ay hora del evento solicitado en https://www.colsubsidio.com/empresas/alianzas/eventos.</t>
  </si>
  <si>
    <t>https://www.colsubsidio.com/empresas/alianzas/eventos</t>
  </si>
  <si>
    <t>Buenos días, solicitamos tu ayuda para cambiar la fecha y hora del evento por "próximamente" del evento "Innovación hídrica en la industria automotriz en Colombia"</t>
  </si>
  <si>
    <t>https://colsubsidio365.sharepoint.com/sites/contenidosotd/Shared%20Documents/Aplicaciones/Microsoft%20Forms/Control%20de%20cambios%20-%20Activos%20Web%20-%20Contenidos%20GTD/Pregunta%203/bannermobile_MARIA%20JOSE%20BUSTAMANT.jpg; https://colsubsidio365.sharepoint.com/sites/contenidosotd/Shared%20Documents/Aplicaciones/Microsoft%20Forms/Control%20de%20cambios%20-%20Activos%20Web%20-%20Contenidos%20GTD/Pregunta%203/banner-desktop_MARIA%20JOSE%20BUSTAMANT.jpg</t>
  </si>
  <si>
    <t>https://teatrocolsubsidio.com/eventos/walter-silva</t>
  </si>
  <si>
    <t>FECHA FINAL DE PUBLICACION 15 ABRIL</t>
  </si>
  <si>
    <t>La solicitud se realizó inmediatamente.</t>
  </si>
  <si>
    <t>por favor cancelar la solicitud con ID 4336</t>
  </si>
  <si>
    <t>https://colsubsidio365.sharepoint.com/sites/contenidosotd/Shared%20Documents/Aplicaciones/Microsoft%20Forms/Control%20de%20cambios%20-%20Activos%20Web%20-%20Contenidos%20GTD/Pregunta%203/BANNER-MOBILE_MARIA%20JOSE%20BUSTAMANT.jpg; https://colsubsidio365.sharepoint.com/sites/contenidosotd/Shared%20Documents/Aplicaciones/Microsoft%20Forms/Control%20de%20cambios%20-%20Activos%20Web%20-%20Contenidos%20GTD/Pregunta%203/BANNER-WEB_MARIA%20JOSE%20BUSTAMANT.jpg</t>
  </si>
  <si>
    <t>fecha final: 27 de abril</t>
  </si>
  <si>
    <t>https://colsubsidio365.sharepoint.com/sites/contenidosotd/Shared%20Documents/Aplicaciones/Microsoft%20Forms/Control%20de%20cambios%20-%20Activos%20Web%20-%20Contenidos%20GTD/Pregunta%203/Banner-Colsubsidio_MARIA%20JOSE%20BUSTAMANT.jpg</t>
  </si>
  <si>
    <t>El Teatro Colsubsidio reúne en un mismo escenario a grandes exponentes del género en tres espectáculos inolvidables</t>
  </si>
  <si>
    <t>fecha final: 27 abril</t>
  </si>
  <si>
    <t>https://colsubsidio365.sharepoint.com/sites/contenidosotd/Shared%20Documents/Aplicaciones/Microsoft%20Forms/Control%20de%20cambios%20-%20Activos%20Web%20-%20Contenidos%20GTD/Pregunta%203/Tuboleta-Las-A%C3%B1ezbanner-web_MARIA%20JOSE%20BUSTAMANT.jpg; https://colsubsidio365.sharepoint.com/sites/contenidosotd/Shared%20Documents/Aplicaciones/Microsoft%20Forms/Control%20de%20cambios%20-%20Activos%20Web%20-%20Contenidos%20GTD/Pregunta%203/Tuboleta-Las-A%C3%B1ez_MARIA%20JOSE%20BUSTAMANT.jpg</t>
  </si>
  <si>
    <t xml:space="preserve">fecha  final de publicación: 20 de abril </t>
  </si>
  <si>
    <t>Por solicitud del negocio se pone en pausa el requerimiento, se informa que existe una sección que se llama "Planes y Ofertas" en el sitio y se pide validar que no quede la información duplicada.</t>
  </si>
  <si>
    <t>Se solicita ingresa botón de ofertas en  el home de hoteles</t>
  </si>
  <si>
    <t>https://colsubsidio365.sharepoint.com/sites/contenidosotd/Shared%20Documents/Aplicaciones/Microsoft%20Forms/Control%20de%20cambios%20-%20Activos%20Web%20-%20Contenidos%20GTD/Pregunta%202/image_HANNA%20CAROLINA%20RODRI.png</t>
  </si>
  <si>
    <t>Se pone en pausa por solicitud de negocio mientras confirman unas definiciones.</t>
  </si>
  <si>
    <t>https://www.piscilago.co/
https://www.piscilago.co/planes-y-tarifas
https://www.piscilago.co/planes-y-tarifas/promociones
https://www.piscilago.co/planea-tu-visita/restaurantes
https://www.piscilago.co/eventos-y-noticias
https://ayuda.colsubsidio.com/piscilago
https://ayuda.colsubsidio.com/tarifa-ingreso-parque-piscitour-no-afiliados
https://ayuda.colsubsidio.com/cual-es-diferencia-pasaporte-piscitour
https://ayuda.colsubsidio.com/que-incluye-piscitour
https://ayuda.colsubsidio.com/que-tipos-planes-hay-piscilago
https://www.piscilago.co/terminos-legales</t>
  </si>
  <si>
    <t>El nombre de los planes cambia, ahora quedan de la siguiente manera:
- "Pasporte de ingreso" ahora se llamará "Pasaporte Aventura"
- "Piscitour" ahora se llamará "Eco Tour Piscilago"
Realizar el cambio en:
Home - Cards de cada plan
Planes y tarifas
Promociones
Banner Piscitour en internas
Restaurantes - El Piscitpur se menciona en agunos menús
Centro de ayuda - Sección boletería
Legales
El cambio debe aplicar desde el 22 de abril.</t>
  </si>
  <si>
    <t>Buenos días, Por solicitud de mercadeo no se realiza  este requerimiento, ya que el negocio no nos compartió las aprobaciones solicitadas y las actividades se finalizan el día de hoy 26 de abril.</t>
  </si>
  <si>
    <t>https://colsubsidio365.sharepoint.com/sites/contenidosotd/_layouts/15/Doc.aspx?sourcedoc=%7BCAA28C11-F34D-48DF-8348-8A6033EFBFF5%7D&amp;file=Modificaci%C3%B3n%20Landing%20talleres%20T%C3%A1ctica_ANA%20MILENA%20RODRIGUEZ.pptx&amp;action=edit&amp;mobileredirect=true</t>
  </si>
  <si>
    <t>https://colsubsidio365.sharepoint.com/sites/contenidosotd/Shared%20Documents/Aplicaciones/Microsoft%20Forms/Control%20de%20cambios%20-%20Activos%20Web%20-%20Contenidos%20GTD/Pregunta%203/_Banner%20com_XIMENA%20TATIANA%20VELAS.png</t>
  </si>
  <si>
    <t xml:space="preserve">¡Llega la Feria del libro 2024! </t>
  </si>
  <si>
    <t>Leo por Naturaleza', experiencias para vivir la conservación y cultura. Del 17 de abril al 02 de mayo 2024.</t>
  </si>
  <si>
    <t>https://www.colsubsidio.com/noticias/vive-una-aventura-literaria-unica-en-la-filbo-2024</t>
  </si>
  <si>
    <t xml:space="preserve">Inicio: 16 de abril de 2024 - Fin: 03 de mayo de 2024. </t>
  </si>
  <si>
    <t xml:space="preserve">Hola buenas tardes, actualizada la información de horarios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t>
  </si>
  <si>
    <t>Actualizar horarios y mantenimientos de atracciones del 17 al 21 de abril de acuerdo al documento adjunto.</t>
  </si>
  <si>
    <t>https://colsubsidio365.sharepoint.com/sites/contenidosotd/_layouts/15/Doc.aspx?sourcedoc=%7B3F0725F9-3786-4CCC-9757-2207153BF46A%7D&amp;file=Horarios%20y%20mantenimientos%20atracciones%20Piscila_HEINER%20LEONARDO%20MORA%2023.docx&amp;action=default&amp;mobileredirect=true</t>
  </si>
  <si>
    <t xml:space="preserve">Buenos días, confirmamos cierre permanente del perfil DA12. </t>
  </si>
  <si>
    <t>https://colsubsidio365.sharepoint.com/sites/contenidosotd/_layouts/15/Doc.aspx?sourcedoc=%7BC048AF9F-1CDA-41A4-99CA-F8B42DC78D7C%7D&amp;file=Ficha%20de%20Georeferenciaci%C3%B3n%20Eliminar%20Tel_DIANA%20YULIETH%20SASTOQ%201.xlsx&amp;action=default&amp;mobileredirect=true</t>
  </si>
  <si>
    <t>Se realizo los ajustes solicitados en la siguiente pagina https://www.colsubsidio.com/desconectate/deportes/gimnasios</t>
  </si>
  <si>
    <t>Por favor en la parte final de la landing incluir el componente de testimoniales
Enviamos la totalidad de testimoniales, pero no es necesario incluirlos todos, podemos poner los más relevantes o uno por cada sede en Clubes y Bloc.
Imágenes:
https://colsubsidio365-my.sharepoint.com/:f:/g/personal/waltgutari_colsubsidio_com/EgRCyXzsJNBPmI8tU-_HIpEBKoI8Bep0s6NpqqmjtC0sew?e=c3KTSq
Textos:
https://colsubsidio365-my.sharepoint.com/:w:/g/personal/diegherace_colsubsidio_com/ERE1ZkQaiFpHkYqmkH88G5IB1pOf70qXzLBSPOgvQigYtQ?e=rgffBB&amp;CID=50fd0d81-6793-52af-15a0-d855a0ef1577</t>
  </si>
  <si>
    <t>Buenos días. Se ajustó le contenido de la landing https://www.colsubsidio.com/aprende/eventos.</t>
  </si>
  <si>
    <t>Por favor ajustar el contenido así:
TITULO:
¡Impulsa tu pasión o la de tus hijos por el marketing digital!
DESCRIPCIÓN:
En este espacio, descubrirás cómo arrasar en las redes con ideas frescas y valiosas.
Incluir esta información en el componente donde está (Agéndate y participa)                 Conocerás herramientas para:
Crear y ejecutar tácticas para el mundo digital. Descifrar el rendimiento de tus propias plataformas. Sumergirse y triunfar en los canales más populares. Convertirse en influencers que inspiran y hasta hacen dinero.
Agéndate y participa (burbujas)
Fecha: sábado, 20 de abril de 2024
Hora: 10:00 a. m.
Modalidad: Virtual. Una vez te inscribas, al correo electrónico registrado, te llegará mediante agenda el link de conexión.</t>
  </si>
  <si>
    <t xml:space="preserve">LOs banners ya se subieron estamos a la espera  de revision y publicacion por parte de Javer Borda </t>
  </si>
  <si>
    <t>https://colsubsidio365.sharepoint.com/sites/contenidosotd/Shared%20Documents/Aplicaciones/Microsoft%20Forms/Control%20de%20cambios%20-%20Activos%20Web%20-%20Contenidos%20GTD/Pregunta%203/Banner_Club_ninos-100_LAURA%20CAROLINA%20SIERR.jpg</t>
  </si>
  <si>
    <t>¡La celebración está por iniciar!</t>
  </si>
  <si>
    <t>Este 28 de abril, prográmate con tu hijo/a en los planes superdivertidos que tenemos en Clubes y sedes Bloc.</t>
  </si>
  <si>
    <t>Conócelos aquí</t>
  </si>
  <si>
    <t>Por favor darle full prioridad para publicar lo más pronto posible hasta el 28 de abril</t>
  </si>
  <si>
    <t>Banner publicado en BLOC</t>
  </si>
  <si>
    <t>https://colsubsidio365.sharepoint.com/sites/contenidosotd/Shared%20Documents/Aplicaciones/Microsoft%20Forms/Control%20de%20cambios%20-%20Activos%20Web%20-%20Contenidos%20GTD/Pregunta%203/Banner_bloc_ninos-100_LAURA%20CAROLINA%20SIERR.jpg</t>
  </si>
  <si>
    <t>Sorpréndelos con una nueva experiencia</t>
  </si>
  <si>
    <t>Haz que tus hijos/as vivan una celebración inolvidable en su día con las distintas actividades artísticas que tenemos para ellos en BLOC este 28 de abril.</t>
  </si>
  <si>
    <t>https://www.diversioncolsubsidio.com/Planes-actividades-complementarias-dia-del-nino-pequenos-artistas#/wizard?clasificacion=468&amp;producto=757</t>
  </si>
  <si>
    <t xml:space="preserve">Se ajustaron los links de página web y correo en la página https://www.colsubsidio.com/defensor-del-afiliado </t>
  </si>
  <si>
    <t>En la ruta https://www.colsubsidio.com/defensor-del-afiliado, se requiere reemplazar:
1. El dominio de la página web actual de la Defensoría cambia de la siguiente manera:
Dominio actual:  sernarojasasociados.com
Nuevo dominio:  www.defensoriasernarojas.com
2. la dirección de correo electrónico actual cambia de la siguiente manera:
Correo electrónico actual: defensoriacolsubsidio@sernarojasasociados.com
Nuevo correo electrónico: defensoriacolsubsidio@defensoriasernarojas.com</t>
  </si>
  <si>
    <t>https://colsubsidio365.sharepoint.com/sites/contenidosotd/_layouts/15/Doc.aspx?sourcedoc=%7BDECCA063-1A43-4CBD-A916-EAC64EA39388%7D&amp;file=17042024%20RF%20PARA%20CAMBIO%20DATOS%20DEL%20DEFENSOR%20EN_LAUDY%20ASTRID%20ROMERO.docx&amp;action=default&amp;mobileredirect=true</t>
  </si>
  <si>
    <t>Buenas tardes, en el momento no cuento con una herramienta que permita editar un PDF. Espero  nuevamente el requerimiento para realizar el ajuste de reemplazo del documento directamente en hubspot. Gracias</t>
  </si>
  <si>
    <t>En el Reglamento del Defensor https://7212050.fs1.hubspotusercontent-na1.net/hubfs/7212050/documentos/colsubsidio/reglamento-defensoria-del-afiliado-de-colsubsidio.pdf publicado en el Colsubsidio.com en la ruta https://www.colsubsidio.com/defensor-del-afiliado,  reemplazar el correo electrónico de la Defensoría, que se encuentra al final del documento por el Nuevo correo electrónico de la Defensoría: defensoriacolsubsidio@defensoriasernarojas.com</t>
  </si>
  <si>
    <t>Pagina ajustada en .com</t>
  </si>
  <si>
    <t xml:space="preserve">Se especifica en el documento adjunto </t>
  </si>
  <si>
    <t>https://colsubsidio365.sharepoint.com/sites/contenidosotd/_layouts/15/Doc.aspx?sourcedoc=%7B9A14F38E-082B-4F22-B42C-1C1C2E7F44A6%7D&amp;file=Control%20de%20cambios_VIVIANA%20ANDREA%20ZAMBR.docx&amp;action=default&amp;mobileredirect=true</t>
  </si>
  <si>
    <t xml:space="preserve">Documento Cargado en https://www.colsubsidio.com/tiendas-en-linea/supermercados </t>
  </si>
  <si>
    <t>https://we.tl/t-35HjXaFTRb</t>
  </si>
  <si>
    <t xml:space="preserve">Publicar el documento en la página de supermercados, adjuntamos documento con su respectivo certificado de accesibilidad.  Nombre del documento: Términos y condiciones Sorteo Millonario con Mercado Colsubsidio. </t>
  </si>
  <si>
    <t xml:space="preserve">Documento eliminado en https://www.colsubsidio.com/tiendas-en-linea/supermercados </t>
  </si>
  <si>
    <t>Eliminar del portal de supermercados:
https://www.colsubsidio.com/tiendas-en-linea/supermercados
Términos y condiciones "SORTEO MILLONARIO"</t>
  </si>
  <si>
    <t>Imagen bajada en hoteles lanceros</t>
  </si>
  <si>
    <t>https://www.hotelescolsubsidio.com/hotel/lanceros/</t>
  </si>
  <si>
    <t>Bajar imagen anexa</t>
  </si>
  <si>
    <t>https://colsubsidio365.sharepoint.com/sites/contenidosotd/Shared%20Documents/Aplicaciones/Microsoft%20Forms/Control%20de%20cambios%20-%20Activos%20Web%20-%20Contenidos%20GTD/Pregunta%202/Imagen3.jpg_HANNA%20CAROLINA%20RODRI.png</t>
  </si>
  <si>
    <t>No se atiende porque no viene en el formato de noticia. Negocio radicará una nueva solicitud.</t>
  </si>
  <si>
    <t>https://colsubsidio365.sharepoint.com/sites/contenidosotd/_layouts/15/Doc.aspx?sourcedoc=%7BD6647491-0F99-44AD-97C2-835E07E8A231%7D&amp;file=Pautas%20y%20reglamento%20concurso%20dise%C3%B1o%20Imagen%20Fe_MARIA%20JOSE%20BUSTAMANT.doc&amp;action=default&amp;mobileredirect=true</t>
  </si>
  <si>
    <t>https://colsubsidio365.sharepoint.com/sites/contenidosotd/Shared%20Documents/Aplicaciones/Microsoft%20Forms/Control%20de%20cambios%20-%20Activos%20Web%20-%20Contenidos%20GTD/Pregunta%205/NOTICIA_MARIA%20JOSE%20BUSTAMANT.jpg</t>
  </si>
  <si>
    <t>No se atiende la solicitud porque el banner no está cumpliendo las características.</t>
  </si>
  <si>
    <t>https://colsubsidio365.sharepoint.com/sites/contenidosotd/Shared%20Documents/Aplicaciones/Microsoft%20Forms/Control%20de%20cambios%20-%20Activos%20Web%20-%20Contenidos%20GTD/Pregunta%203/banner-web-Ramiro_MARIA%20JOSE%20BUSTAMANT.jpg; https://colsubsidio365.sharepoint.com/sites/contenidosotd/Shared%20Documents/Aplicaciones/Microsoft%20Forms/Control%20de%20cambios%20-%20Activos%20Web%20-%20Contenidos%20GTD/Pregunta%203/banner-wmobile-Ramiro_MARIA%20JOSE%20BUSTAMANT.jpg</t>
  </si>
  <si>
    <t>https://teatrocolsubsidio.com/eventos/ramiro-gallo-quinteto</t>
  </si>
  <si>
    <t xml:space="preserve">fecha final 24 de abril </t>
  </si>
  <si>
    <t>https://colsubsidio365.sharepoint.com/sites/contenidosotd/Shared%20Documents/Aplicaciones/Microsoft%20Forms/Control%20de%20cambios%20-%20Activos%20Web%20-%20Contenidos%20GTD/Pregunta%203/Du%CC%81o-marconibanner-web_MARIA%20JOSE%20BUSTAMANT.jpg; https://colsubsidio365.sharepoint.com/sites/contenidosotd/Shared%20Documents/Aplicaciones/Microsoft%20Forms/Control%20de%20cambios%20-%20Activos%20Web%20-%20Contenidos%20GTD/Pregunta%203/Du%CC%81o-marconibanner-mobile_MARIA%20JOSE%20BUSTAMANT.jpg</t>
  </si>
  <si>
    <t>https://teatrocolsubsidio.com/eventos/duo-marconi-navarro</t>
  </si>
  <si>
    <t xml:space="preserve">fecha final 26 de abril </t>
  </si>
  <si>
    <t>https://colsubsidio365.sharepoint.com/sites/contenidosotd/Shared%20Documents/Aplicaciones/Microsoft%20Forms/Control%20de%20cambios%20-%20Activos%20Web%20-%20Contenidos%20GTD/Pregunta%203/banner-web_MARIA%20JOSE%20BUSTAMANT%201.jpg; https://colsubsidio365.sharepoint.com/sites/contenidosotd/Shared%20Documents/Aplicaciones/Microsoft%20Forms/Control%20de%20cambios%20-%20Activos%20Web%20-%20Contenidos%20GTD/Pregunta%203/Quinteto-banner-mobile_MARIA%20JOSE%20BUSTAMANT.jpg</t>
  </si>
  <si>
    <t>https://teatrocolsubsidio.com/eventos/quinteto-leopoldo-federico-y-alicia</t>
  </si>
  <si>
    <t xml:space="preserve">fecha final: 27 de abril </t>
  </si>
  <si>
    <t>Hola buenas tardes, publicada la noticia con la siguiente url https://teatrocolsubsidio.com/noticias/concurso-imagen-festival-de-jazz</t>
  </si>
  <si>
    <t>https://colsubsidio365.sharepoint.com/sites/contenidosotd/_layouts/15/Doc.aspx?sourcedoc=%7BE3BDC4C6-09C3-467A-9C9D-0408F5EA784A%7D&amp;file=formato-noticia%20-%20Concurso%20festival%20de%20Jazz_MARIA%20JOSE%20BUSTAMANT.docx&amp;action=default&amp;mobileredirect=true</t>
  </si>
  <si>
    <t>https://colsubsidio365.sharepoint.com/sites/contenidosotd/Shared%20Documents/Aplicaciones/Microsoft%20Forms/Control%20de%20cambios%20-%20Activos%20Web%20-%20Contenidos%20GTD/Pregunta%205/NOTICIA_MARIA%20JOSE%20BUSTAMANT%201.jpg</t>
  </si>
  <si>
    <t xml:space="preserve">Ajustes actualizados en la landing https://www.colsubsidio.com/landings/formulario-de-credito segun indicaciones de la PPT. </t>
  </si>
  <si>
    <t>https://colsubsidio365.sharepoint.com/sites/contenidosotd/_layouts/15/Doc.aspx?sourcedoc=%7B33F285E7-A84C-4737-B759-20E97E9E685C%7D&amp;file=Ajustes%20landing%20Cr%C3%A9ditos_JULIAN%20DARIO%20LUNA%20CR.pptx&amp;action=edit&amp;mobileredirect=true</t>
  </si>
  <si>
    <t>https://colsubsidio365.sharepoint.com/sites/contenidosotd/Shared%20Documents/Aplicaciones/Microsoft%20Forms/Control%20de%20cambios%20-%20Activos%20Web%20-%20Contenidos%20GTD/Pregunta%202/Banner-Hero-A_JULIAN%20DARIO%20LUNA%20CR.jpg; https://colsubsidio365.sharepoint.com/sites/contenidosotd/Shared%20Documents/Aplicaciones/Microsoft%20Forms/Control%20de%20cambios%20-%20Activos%20Web%20-%20Contenidos%20GTD/Pregunta%202/Credito-de-Vivienda-1200x820px_JULIAN%20DARIO%20LUNA%20CR.jpg; https://colsubsidio365.sharepoint.com/sites/contenidosotd/Shared%20Documents/Aplicaciones/Microsoft%20Forms/Control%20de%20cambios%20-%20Activos%20Web%20-%20Contenidos%20GTD/Pregunta%202/Cr%C3%A9dito-libre-inversion-1200x820px_JULIAN%20DARIO%20LUNA%20CR.jpg; https://colsubsidio365.sharepoint.com/sites/contenidosotd/Shared%20Documents/Aplicaciones/Microsoft%20Forms/Control%20de%20cambios%20-%20Activos%20Web%20-%20Contenidos%20GTD/Pregunta%202/Cupo-de-credito-1200x820px_JULIAN%20DARIO%20LUNA%20CR.jpg; https://colsubsidio365.sharepoint.com/sites/contenidosotd/Shared%20Documents/Aplicaciones/Microsoft%20Forms/Control%20de%20cambios%20-%20Activos%20Web%20-%20Contenidos%20GTD/Pregunta%202/Seguros-y-asistencias-1200x820px_JULIAN%20DARIO%20LUNA%20CR.jpg; https://colsubsidio365.sharepoint.com/sites/contenidosotd/Shared%20Documents/Aplicaciones/Microsoft%20Forms/Control%20de%20cambios%20-%20Activos%20Web%20-%20Contenidos%20GTD/Pregunta%202/Convenios-aliados-648x360px_JULIAN%20DARIO%20LUNA%20CR.jpg; https://colsubsidio365.sharepoint.com/sites/contenidosotd/Shared%20Documents/Aplicaciones/Microsoft%20Forms/Control%20de%20cambios%20-%20Activos%20Web%20-%20Contenidos%20GTD/Pregunta%202/Hotel-Alcaravan-648x360px_JULIAN%20DARIO%20LUNA%20CR.jpg; https://colsubsidio365.sharepoint.com/sites/contenidosotd/Shared%20Documents/Aplicaciones/Microsoft%20Forms/Control%20de%20cambios%20-%20Activos%20Web%20-%20Contenidos%20GTD/Pregunta%202/Hotel-Pe%C3%B1alisa-648x360px_JULIAN%20DARIO%20LUNA%20CR.jpg; https://colsubsidio365.sharepoint.com/sites/contenidosotd/Shared%20Documents/Aplicaciones/Microsoft%20Forms/Control%20de%20cambios%20-%20Activos%20Web%20-%20Contenidos%20GTD/Pregunta%202/La-CET-648x360px_JULIAN%20DARIO%20LUNA%20CR.jpg; https://colsubsidio365.sharepoint.com/sites/contenidosotd/Shared%20Documents/Aplicaciones/Microsoft%20Forms/Control%20de%20cambios%20-%20Activos%20Web%20-%20Contenidos%20GTD/Pregunta%202/Mercado-Colsubsidio-648x360px_JULIAN%20DARIO%20LUNA%20CR.jpg</t>
  </si>
  <si>
    <t>Hola buenas tardes, retirado el evento. Según las indicaciones fue agregado como noticia https://teatrocolsubsidio.com/noticias/festival-del-tango-2024</t>
  </si>
  <si>
    <t>Eliminar este evento
https://teatrocolsubsidio.com/eventos/festival-del-tango-2024</t>
  </si>
  <si>
    <t>Hola buenos días, publicado el banner en https://teatrocolsubsidio.com/</t>
  </si>
  <si>
    <t>https://colsubsidio365.sharepoint.com/sites/contenidosotd/Shared%20Documents/Aplicaciones/Microsoft%20Forms/Control%20de%20cambios%20-%20Activos%20Web%20-%20Contenidos%20GTD/Pregunta%203/banner-web%20(1)_MARIA%20JOSE%20BUSTAMANT.jpg; https://colsubsidio365.sharepoint.com/sites/contenidosotd/Shared%20Documents/Aplicaciones/Microsoft%20Forms/Control%20de%20cambios%20-%20Activos%20Web%20-%20Contenidos%20GTD/Pregunta%203/Quinteto-banner-mobile_MARIA%20JOSE%20BUSTAMANT%201.jpg</t>
  </si>
  <si>
    <t xml:space="preserve">fecha final 27 de abril </t>
  </si>
  <si>
    <t>https://colsubsidio365.sharepoint.com/sites/contenidosotd/Shared%20Documents/Aplicaciones/Microsoft%20Forms/Control%20de%20cambios%20-%20Activos%20Web%20-%20Contenidos%20GTD/Pregunta%203/banner-web-Ramiro_MARIA%20JOSE%20BUSTAMANT%201.jpg; https://colsubsidio365.sharepoint.com/sites/contenidosotd/Shared%20Documents/Aplicaciones/Microsoft%20Forms/Control%20de%20cambios%20-%20Activos%20Web%20-%20Contenidos%20GTD/Pregunta%203/banner-wmobile-Ramiro_MARIA%20JOSE%20BUSTAMANT%201.jpg</t>
  </si>
  <si>
    <t xml:space="preserve">fecha final 25 de abril </t>
  </si>
  <si>
    <t>https://colsubsidio365.sharepoint.com/sites/contenidosotd/Shared%20Documents/Aplicaciones/Microsoft%20Forms/Control%20de%20cambios%20-%20Activos%20Web%20-%20Contenidos%20GTD/Pregunta%203/D%C3%BAo-marconibanner-web_MARIA%20JOSE%20BUSTAMANT%201.jpg; https://colsubsidio365.sharepoint.com/sites/contenidosotd/Shared%20Documents/Aplicaciones/Microsoft%20Forms/Control%20de%20cambios%20-%20Activos%20Web%20-%20Contenidos%20GTD/Pregunta%203/D%C3%BAo-marconibanner-mobile_MARIA%20JOSE%20BUSTAMANT%201.jpg</t>
  </si>
  <si>
    <t>Buenos días. Se retiró la sección de términos y condiciones en la landing https://www.colsubsidio.com/landings/formacion-productividad.</t>
  </si>
  <si>
    <t>Por favor quitar el campo de documentos anexos donde están los TYC</t>
  </si>
  <si>
    <t>Se encuentra publicado en https://teatrocolsubsidio.com/noticias/festival-del-tango-2024</t>
  </si>
  <si>
    <t>https://colsubsidio365.sharepoint.com/sites/contenidosotd/_layouts/15/Doc.aspx?sourcedoc=%7BC89AFB94-A857-4C58-A530-C32637D6CE50%7D&amp;file=formato-noticia%20-%20Festival%20de%20tango_MARIA%20JOSE%20BUSTAMANT%201.docx&amp;action=default&amp;mobileredirect=true</t>
  </si>
  <si>
    <t>https://colsubsidio365.sharepoint.com/sites/contenidosotd/Shared%20Documents/Aplicaciones/Microsoft%20Forms/Control%20de%20cambios%20-%20Activos%20Web%20-%20Contenidos%20GTD/Pregunta%205/tango_MARIA%20JOSE%20BUSTAMANT%201.jpg</t>
  </si>
  <si>
    <t>Muy buen día confirmamos la actualización de la dirección de la droguería D284.
Recordar que el puntero puede llegar a tardar hasta 2 días en visualizarse correctamente.</t>
  </si>
  <si>
    <t>Complementarios - Migraciones</t>
  </si>
  <si>
    <t>https://colsubsidio365.sharepoint.com/sites/contenidosotd/_layouts/15/Doc.aspx?sourcedoc=%7B41A60562-D690-4674-A2A6-59197123F608%7D&amp;file=Ficha%20de%20Georeferenciaci%C3%B3n_DIANA%20YULIETH%20SASTOQ%201.xlsx&amp;action=default&amp;mobileredirect=true</t>
  </si>
  <si>
    <t>Buenos días. Se realizaron los ajustes solicitados en https://www.colsubsidio.com/empresas/cuida-tu-equipo/formacion/biblioteca-digital. Para las dos tabs que se crearon, se agregaron imágenes del servidor hasta que me compartan las imágenes correctas.</t>
  </si>
  <si>
    <t>https://www.colsubsidio.com/empresas/cuida-tu-equipo/formacion/biblioteca-digital</t>
  </si>
  <si>
    <t xml:space="preserve">Buenas tardes por favor ajustar landing de conformidad con el adjunto </t>
  </si>
  <si>
    <t>https://colsubsidio365.sharepoint.com/sites/contenidosotd/_layouts/15/Doc.aspx?sourcedoc=%7BC5628149-7989-4F06-B11C-7DCD0E0EFB80%7D&amp;file=Ajustes%20Landing%20Biblioteca%20Empresarial_DIANA%20CAROLINA%20AVILA.pptx&amp;action=edit&amp;mobileredirect=true</t>
  </si>
  <si>
    <t>https://colsubsidio365.sharepoint.com/sites/contenidosotd/Shared%20Documents/Aplicaciones/Microsoft%20Forms/Control%20de%20cambios%20-%20Activos%20Web%20-%20Contenidos%20GTD/Pregunta%203/banner_960x400_HEINER%20LEONARDO%20MORA.png</t>
  </si>
  <si>
    <t>Piscilago al mejor precio en el mes de los niños</t>
  </si>
  <si>
    <t>Durante todo el mes de abril podrás comprar con hasta el 20%* de descuento tu pasaporte de ingreso. *Aplica TyC.</t>
  </si>
  <si>
    <t>Publicar 18/04/2024 Eliminar 01/05/2024</t>
  </si>
  <si>
    <t xml:space="preserve">Banner cargado a personas .com, revisada la accesibilidad sin novedad. </t>
  </si>
  <si>
    <t>https://we.tl/t-4XOOfnDH4x</t>
  </si>
  <si>
    <t>Llegó la Feria de vehículos Colsubsidio</t>
  </si>
  <si>
    <t>Este 20 y 21 de abril visita tu concesionario Autoniza, Derco y Alianza Motor para que estrenes auto.</t>
  </si>
  <si>
    <t>https://www.colsubsidio.com/noticias/feria-de-vehiculos</t>
  </si>
  <si>
    <t>19/04/2024 10:00am</t>
  </si>
  <si>
    <t>El formato del evento no tiene toda la información. Falta el contenido más importante "Desarrollo del evento".</t>
  </si>
  <si>
    <t>https://colsubsidio365.sharepoint.com/sites/contenidosotd/_layouts/15/Doc.aspx?sourcedoc=%7B7369C794-AEB6-4B70-9C32-F7D9D226D3D5%7D&amp;file=formato_Madera_Jazz_MARIA%20JOSE%20BUSTAMANT.docx&amp;action=default&amp;mobileredirect=true</t>
  </si>
  <si>
    <t>https://colsubsidio365.sharepoint.com/sites/contenidosotd/Shared%20Documents/Aplicaciones/Microsoft%20Forms/Control%20de%20cambios%20-%20Activos%20Web%20-%20Contenidos%20GTD/Pregunta%205/MADERAJAZZ%20WEB%20MAQUETA%20(2)_MARIA%20JOSE%20BUSTAMANT.jpg</t>
  </si>
  <si>
    <t>https://colsubsidio365.sharepoint.com/sites/contenidosotd/Shared%20Documents/Aplicaciones/Microsoft%20Forms/Control%20de%20cambios%20-%20Activos%20Web%20-%20Contenidos%20GTD/Pregunta%203/960x400_HANNA%20CAROLINA%20RODRI.jpg</t>
  </si>
  <si>
    <t>Descubre la magia en el Hotel Alcaraván</t>
  </si>
  <si>
    <t>Vive la cultura llanera: cabalgatas, gastronomía. Reserva 2 noches o más en temporada baja, media y obtén 30% de dto.</t>
  </si>
  <si>
    <t>18/04/24 hasta 3/05/24</t>
  </si>
  <si>
    <t xml:space="preserve">Texto ajustado segun indicacion en https://www.colsubsidio.com/apoyo-financiero/subsidio/vivienda/sitio-propio </t>
  </si>
  <si>
    <t>Por favor en la sección "Descarga de formatos para el subsidio" cambiar el nombre que actualmente está: "Formulario de inscripción físico para postularse al subsidio de arrendamiento (PDF, 3.1 MB) (Diligencia este formato si vas a radicar tu postulación en alguno de nuestros puntos de atención presencial)." dejarlo de esta forma: "Formulario de inscripción físico para postularse al subsidio de construcción en sitio propio (PDF, 3.1 MB) (Diligencia este formato si vas a radicar tu postulación en alguno de nuestros puntos de atención presencial).</t>
  </si>
  <si>
    <t>Hola buenas tardes, publicado el nuevo banner en la sección importante en piscilago en las siguientes url https://www.piscilago.co/planea-tu-visita/como-llegar/servicios-buses
https://www.piscilago.co/planea-tu-visita/restaurantes
https://www.piscilago.co/planea-tu-visita/hoteles
https://www.piscilago.co/planea-tu-visita/otros-servicios
https://www.piscilago.co/atracciones</t>
  </si>
  <si>
    <t>Subir banner en la sección "Importante en Piscilago".
Título: Vive el mes de los niños con los mejores descuentos
Descripción: Aprovecha y compra durante todo el mes de abril con el 20%* de descuento el pasaporte de ingreso y con el 10%* de descuento el Piscitour. *Aplican TyC.
CTA: Reserva aquí</t>
  </si>
  <si>
    <t>https://colsubsidio365.sharepoint.com/sites/contenidosotd/Shared%20Documents/Aplicaciones/Microsoft%20Forms/Control%20de%20cambios%20-%20Activos%20Web%20-%20Contenidos%20GTD/Pregunta%202/banner_740x385_HEINER%20LEONARDO%20MORA.png</t>
  </si>
  <si>
    <t xml:space="preserve">Texto ajustado segun requerimiento en https://www.colsubsidio.com/apoyo-financiero/subsidio/vivienda/mejoramiento </t>
  </si>
  <si>
    <t>Por favor en la sección "Descarga de formatos para el subsidio" ajustar el texto "Formulario de inscripción físico para postularse al Subsidio de Vivienda (PDF, 3,1 MB) (Diligencia este formato si vas a radicar tu postulación en alguno de nuestros puntos de atención presencial)." dejarlo de la siguiente forma: Formulario de inscripción físico para postularse al Subsidio mejoramiento de vivienda (PDF, 3,1 MB) (Diligencia este formato si vas a radicar tu postulación en alguno de nuestros puntos de atención presencial).</t>
  </si>
  <si>
    <t>Buenas tardes. Se publicó el banner solicitado e https://www.colsubsidio.com/. no presenta errores de accesibilidad.</t>
  </si>
  <si>
    <t>https://colsubsidio365.sharepoint.com/sites/contenidosotd/Shared%20Documents/Aplicaciones/Microsoft%20Forms/Control%20de%20cambios%20-%20Activos%20Web%20-%20Contenidos%20GTD/Pregunta%203/IMAGENES-1%201_LADY%20TATIANA%20DURAN%20F.jpg</t>
  </si>
  <si>
    <t>La Agencia de Empleo Colsubsidio te conecta con oportunidades laborales.</t>
  </si>
  <si>
    <t>Mantener el mayor tiempo posible ya que es una campaña vigente 2024</t>
  </si>
  <si>
    <t>Baner bajado en BLOC</t>
  </si>
  <si>
    <t xml:space="preserve">Por favor retirar el banner adjunto </t>
  </si>
  <si>
    <t>https://colsubsidio365.sharepoint.com/sites/contenidosotd/Shared%20Documents/Aplicaciones/Microsoft%20Forms/Control%20de%20cambios%20-%20Activos%20Web%20-%20Contenidos%20GTD/Pregunta%202/WhatsApp%20Image%202024-04-18%20at%2011.51.23%20AM_VIVIANA%20ANDREA%20ZAMBR.jpeg</t>
  </si>
  <si>
    <t>https://colsubsidio365.sharepoint.com/sites/contenidosotd/Shared%20Documents/Aplicaciones/Microsoft%20Forms/Control%20de%20cambios%20-%20Activos%20Web%20-%20Contenidos%20GTD/Pregunta%203/Banner_TEO_HEINER%20LEONARDO%20MORA.png</t>
  </si>
  <si>
    <t>Abril lo vives en Piscilago al mejor precio</t>
  </si>
  <si>
    <t>Celebra el mes del niño en nuestro parque comprando tu pasaporte de ingreso hasta con el 20%* dto. *Aplican TyC.</t>
  </si>
  <si>
    <t>Publicar: 18/04/2024 Eliminar: 30/04/2024</t>
  </si>
  <si>
    <t>Banner bajhado en TEO</t>
  </si>
  <si>
    <t>https://colsubsidio365.sharepoint.com/sites/contenidosotd/Shared%20Documents/Aplicaciones/Microsoft%20Forms/Control%20de%20cambios%20-%20Activos%20Web%20-%20Contenidos%20GTD/Pregunta%202/WhatsApp%20Image%202024-04-18%20at%2011.51.35%20AM_VIVIANA%20ANDREA%20ZAMBR.jpeg</t>
  </si>
  <si>
    <t>https://colsubsidio365.sharepoint.com/sites/contenidosotd/Shared%20Documents/Aplicaciones/Microsoft%20Forms/Control%20de%20cambios%20-%20Activos%20Web%20-%20Contenidos%20GTD/Pregunta%203/IMAGENES-2_LADY%20TATIANA%20DURAN%20F%201.jpg</t>
  </si>
  <si>
    <t>Te apoyamos para que alcances tus metas</t>
  </si>
  <si>
    <t>Construye el futuro que deseas con nuestros cursos Sin Costo. Aplica para afiliados y beneficiarios a la caja.</t>
  </si>
  <si>
    <t xml:space="preserve">Campaña vigente durante todo 2024 </t>
  </si>
  <si>
    <t>Ajustar horarios para los siguientes puntos:
Nueva Zelandia - Deben quedar de 04:30 am hasta las 05:30 am
Santa Isabel - Deben quedar de 05:00 am hasta las 06:00 am</t>
  </si>
  <si>
    <t>https://colsubsidio365.sharepoint.com/sites/contenidosotd/Shared%20Documents/Aplicaciones/Microsoft%20Forms/Control%20de%20cambios%20-%20Activos%20Web%20-%20Contenidos%20GTD/Pregunta%203/BANNER_HOME_1920X600_MARIA%20JOSE%20BUSTAMANT.jpg; https://colsubsidio365.sharepoint.com/sites/contenidosotd/Shared%20Documents/Aplicaciones/Microsoft%20Forms/Control%20de%20cambios%20-%20Activos%20Web%20-%20Contenidos%20GTD/Pregunta%203/BANNER_MOVILE_600X400_MARIA%20JOSE%20BUSTAMANT.jpg</t>
  </si>
  <si>
    <t>https://teatrocolsubsidio.com/noticias/concurso-imagen-festival-de-jazz</t>
  </si>
  <si>
    <t>FECHA FINAL: 1 DE MAYO</t>
  </si>
  <si>
    <t>Buenos días. Se publicó el banner solicitado en https://www.colsubsidio.com. No presenta errores de accesibilidad.</t>
  </si>
  <si>
    <t>https://colsubsidio365.sharepoint.com/sites/contenidosotd/Shared%20Documents/Aplicaciones/Microsoft%20Forms/Control%20de%20cambios%20-%20Activos%20Web%20-%20Contenidos%20GTD/Pregunta%203/IMAGENES-3_LADY%20TATIANA%20DURAN%20F.jpg</t>
  </si>
  <si>
    <t>Amplía tus habilidades y conocimientos</t>
  </si>
  <si>
    <t xml:space="preserve">Comienza a construir el futuro que deseas con nuestros más de 30 cursos sin costo y fortalece tu perfil laboral. </t>
  </si>
  <si>
    <t>https://www.colsubsidio.com/empresas/productividad/formacion?filtro1=Cesante&amp;filtro2=&amp;filtro3=&amp;filtro4=</t>
  </si>
  <si>
    <t xml:space="preserve">Oferta vigente todo el 2024 </t>
  </si>
  <si>
    <t>Hola, actualizados los links de los hero banner en https://teatrocolsubsidio.com/</t>
  </si>
  <si>
    <t xml:space="preserve">Editar los links de direccionamiento de los banners de la pag principal del teatro colsubsidio
Ramiro Gallo Quinteto: https://teatrocolsubsidio.com/eventos/ramiro-gallo-quinteto
Duo Marconi - Navarro: https://teatrocolsubsidio.com/eventos/duo-marconi-navarro
Quinteto Leopoldo Federico: https://teatrocolsubsidio.com/eventos/quinteto-leopoldo-federico-y-alicia </t>
  </si>
  <si>
    <t>Hola buenas tardes, publicado el banner en la sección de promociones</t>
  </si>
  <si>
    <t>Montar banner en la interna de promociones.
Título: Diviértete en el mes del niño al mejor precio
Descripción: Durante el mes del niño compra tu pasaporte de ingreso con el 20%* de descuento y Piscitour con el 10%* de descuento. *Aplican TyC.
CTA: Reserva aquí</t>
  </si>
  <si>
    <t>https://colsubsidio365.sharepoint.com/sites/contenidosotd/Shared%20Documents/Aplicaciones/Microsoft%20Forms/Control%20de%20cambios%20-%20Activos%20Web%20-%20Contenidos%20GTD/Pregunta%202/BannerPromocional-1_HEINER%20LEONARDO%20MORA.png</t>
  </si>
  <si>
    <t>Hola buenas tardes, publicada la noticia con la siguiente url https://www.piscilago.co/eventos-y-noticias/en-abril-diviertete-como-un-nino-en-piscilago</t>
  </si>
  <si>
    <t>https://colsubsidio365.sharepoint.com/sites/contenidosotd/_layouts/15/Doc.aspx?sourcedoc=%7B1E8E2EBC-CB70-4CF2-A1AB-29D30BB3B248%7D&amp;file=Piscilago%20abril_HEINER%20LEONARDO%20MORA.docx&amp;action=default&amp;mobileredirect=true</t>
  </si>
  <si>
    <t>https://colsubsidio365.sharepoint.com/sites/contenidosotd/Shared%20Documents/Aplicaciones/Microsoft%20Forms/Control%20de%20cambios%20-%20Activos%20Web%20-%20Contenidos%20GTD/Pregunta%205/noticia_1200x628_HEINER%20LEONARDO%20MORA.png</t>
  </si>
  <si>
    <t>Inicio: 18/04/2024
Fin: 30/04/2024</t>
  </si>
  <si>
    <t>https://we.tl/t-8UlBKByCAA</t>
  </si>
  <si>
    <t>¡Afronta tu día a día con más energía!</t>
  </si>
  <si>
    <t>Nuestro Programa Metabólico y Control de Peso te ofrece un acompañamiento completo para lograr una transformación física y mental.</t>
  </si>
  <si>
    <t>https://www.colsubsidio.com/desconectate/deportes/control-metabolico#side_tab2</t>
  </si>
  <si>
    <t>Bener publicado en TEO</t>
  </si>
  <si>
    <t>https://we.tl/t-WNsv3S0TIP</t>
  </si>
  <si>
    <t>Sigue disfrutando de lo que más te gusta</t>
  </si>
  <si>
    <t>Empieza desde ya a reducir la grasa corporal y aumentar la masa muscular con nuestro Programa Metabólico y Control de Peso.</t>
  </si>
  <si>
    <t>https://we.tl/t-7bWF9r7tMv</t>
  </si>
  <si>
    <t>Mejora tu calidad de vida</t>
  </si>
  <si>
    <t>Optimiza tu salud cardiopulmonar y física en cada actividad de nuestro Programa Metabólico y Control de Peso.</t>
  </si>
  <si>
    <t>https://www.colsubsidio.com/empresas/productividad/formacion?utm_source=brochuremipymeimpreso&amp;utm_medium=brochureimpreso&amp;utm_campaign=ofertamipymeproductividad</t>
  </si>
  <si>
    <t>paolmarrin@colsubsidio.com</t>
  </si>
  <si>
    <t>PAOLA ANDREA MARIN RINCON</t>
  </si>
  <si>
    <t>https://colsubsidio365.sharepoint.com/sites/contenidosotd/Shared%20Documents/Aplicaciones/Microsoft%20Forms/Control%20de%20cambios%20-%20Activos%20Web%20-%20Contenidos%20GTD/Pregunta/T%C3%A9rminos%20y%20Condiciones%20Fidelizaci%C3%B3n%20SF%202024%20(_PAOLA%20ANDREA%20MARIN%20R.pdf</t>
  </si>
  <si>
    <t>Formulario al publico</t>
  </si>
  <si>
    <t>Buenos días, espero que estés muy bien, no es posible atender la solicitud ya que los documentos se deben enviar en PDF y con su respectivo documento de accesibilidad, igualmente el logo de Colsubsidio está desactualizado, varias imágenes están pixeladas, estiradas y con marca de agua de  como protección de fotos, además contiene textos con fechas del 2023.  Recomendamos realizar ajustes y volver a realizar el requerimiento. Muchas gracias</t>
  </si>
  <si>
    <t>rubeclator@colsubsidio.com</t>
  </si>
  <si>
    <t>RUBEN DARIO CLAVIJO TORRES</t>
  </si>
  <si>
    <t>Productividad - Alimentos y bebidas</t>
  </si>
  <si>
    <t>https://colsubsidio365.sharepoint.com/sites/contenidosotd/_layouts/15/Doc.aspx?sourcedoc=%7BB9674347-3487-476B-96CF-0C4F0519C1CF%7D&amp;file=PORTAFOLIOS%20CATERING%20%202024.v2.20.02.24_RUBEN%20DARIO%20CLAVIJO.pptx&amp;action=edit&amp;mobileredirect=true</t>
  </si>
  <si>
    <t>Publicar este portafolio de servicios en la pagina web de colsubsidio</t>
  </si>
  <si>
    <t>retirar el portafolio  del año inmediatamente anterior y subir el del año 2024</t>
  </si>
  <si>
    <t>No se atiende por solicitud del solicitante.</t>
  </si>
  <si>
    <t>Por favor retirar todos los botones de registro de convocatoria y en el jumbotron de convocatoria porfa retirar  el botón y dejar el siguiente texto:
Debes estar atento/a a las fechas de convocatoria donde tendremos un formulario de registro para presentar las pruebas de acuerdo con la disciplina a participar. Allí encontrarás las fechas, hora y sedes correspondientes.</t>
  </si>
  <si>
    <t>Falta ajustar banner a las medidas adecuadas</t>
  </si>
  <si>
    <t>https://colsubsidio365.sharepoint.com/sites/contenidosotd/Shared%20Documents/Aplicaciones/Microsoft%20Forms/Control%20de%20cambios%20-%20Activos%20Web%20-%20Contenidos%20GTD/Pregunta%203/600x400_DIANA%20MARCELA%20ESLAVA.jpg</t>
  </si>
  <si>
    <t>¡Que tu hijo/a entrene como los mejores!</t>
  </si>
  <si>
    <t>Con el Educational Football Program de la Fundación Real Madrid tendremos una semana intensiva de entrenamiento para niño/as y jóvenes entre los 6 a 18 años.</t>
  </si>
  <si>
    <t>https://www.diversioncolsubsidio.com/Eventos-club-bellavista-Educational-football-program-fundacion-real-madrid#/wizard?clasificacion=467&amp;producto=762</t>
  </si>
  <si>
    <t>Desde el 26 de abril, al 30 de mayo</t>
  </si>
  <si>
    <t>Los terminos se ajustaron satisfactoriamente en TEO</t>
  </si>
  <si>
    <t>Cristian.Lopez@mullenloweretail.com</t>
  </si>
  <si>
    <t xml:space="preserve">Por favor editar el punto "5.3.4 Equipos de Alto Rendimiento:" y dejarlo como aparece el el documento adjunto,
</t>
  </si>
  <si>
    <t>https://colsubsidio365.sharepoint.com/sites/contenidosotd/_layouts/15/Doc.aspx?sourcedoc=%7B737349B0-89AE-492B-A518-EFDAF3EFD114%7D&amp;file=TyC%20Tienda%20Diversi%C3%B3n%20-%20Alto%20Rendimiento_HECTOR%20DANIEL%20GONZAL.docx&amp;action=default&amp;mobileredirect=true</t>
  </si>
  <si>
    <t xml:space="preserve">Por favor cambiar componente de "Conoce las sedes de BLOC" por el adjunto para evitar que el usuario tenga que hacer tanto scroll. 
</t>
  </si>
  <si>
    <t>https://colsubsidio365.sharepoint.com/sites/contenidosotd/Shared%20Documents/Aplicaciones/Microsoft%20Forms/Control%20de%20cambios%20-%20Activos%20Web%20-%20Contenidos%20GTD/Pregunta%202/Captura%20de%20pantalla%202024-04-30%20144834_VIVIANA%20ANDREA%20ZAMBR.png</t>
  </si>
  <si>
    <t xml:space="preserve">Buenas tardes, el documento no se puede publicar porque no cuenta con el certificado de accesibilidad y no es claro en qué landing de productividad se debe incluir. </t>
  </si>
  <si>
    <t>https://colsubsidio365.sharepoint.com/sites/contenidosotd/Shared%20Documents/Aplicaciones/Microsoft%20Forms/Control%20de%20cambios%20-%20Activos%20Web%20-%20Contenidos%20GTD/Pregunta/CET-%20T%C3%A9rminos%20y%20Condiciones%20Formaci%C3%B3n%20-%20Fosfe_PAOLA%20ANDREA%20MARIN%20R.pdf; https://colsubsidio365.sharepoint.com/sites/contenidosotd/Shared%20Documents/Aplicaciones/Microsoft%20Forms/Control%20de%20cambios%20-%20Activos%20Web%20-%20Contenidos%20GTD/Pregunta/T%C3%A9rminos%20y%20Condiciones%20Fidelizaci%C3%B3n%20V3%20290420_PAOLA%20ANDREA%20MARIN%20R%201.pdf</t>
  </si>
  <si>
    <t>Es un formulario en linea el cual busca aumentar las inscripciones en el programa M+C.</t>
  </si>
  <si>
    <t>Hola buenos días, el banner necesita la versión mobile. Quedo atenta a recibir el banner.</t>
  </si>
  <si>
    <t>Clubes Colsubsidio (Incluye el Cubo)</t>
  </si>
  <si>
    <t>https://colsubsidio365.sharepoint.com/sites/contenidosotd/Shared%20Documents/Aplicaciones/Microsoft%20Forms/Control%20de%20cambios%20-%20Activos%20Web%20-%20Contenidos%20GTD/Pregunta%203/Boletin_DIANA%20MARCELA%20ESLAVA.jpg</t>
  </si>
  <si>
    <t xml:space="preserve">Desde el 30 de abril al 31 de mayo </t>
  </si>
  <si>
    <t>Hola buenos días, el banner no funciona ya que las personas están muy hacia la derecha y se cortan por lo tanto se necesita una nueva pieza.</t>
  </si>
  <si>
    <t>https://colsubsidio365.sharepoint.com/sites/contenidosotd/Shared%20Documents/Aplicaciones/Microsoft%20Forms/Control%20de%20cambios%20-%20Activos%20Web%20-%20Contenidos%20GTD/Pregunta%203/BANNER%20CLUBES-100_LAURA%20CAROLINA%20SIERR%201.jpg</t>
  </si>
  <si>
    <t>Dile ​¡Gracias Mamá​!</t>
  </si>
  <si>
    <t xml:space="preserve">En un gran evento hecho para ella​. 
Este 12 de mayo​ celebramos todas las formas de ser mamá.​
</t>
  </si>
  <si>
    <t>https://bit.ly/44riMq3</t>
  </si>
  <si>
    <t>El solicitante Stephany Gaitán pidió no hacer el ajuste</t>
  </si>
  <si>
    <t xml:space="preserve">Necesitamos cambiar la URL del menú transversal de Trabaje con nosotros para que sea ahora: https://trabajaconnosotros.colsubsidio.com/ </t>
  </si>
  <si>
    <t>Buenas tardes. Se cargó le banner solicitado en https://www.colsubsidio.com/. No presenta errores de accesibilidad.</t>
  </si>
  <si>
    <t>angela.melo@mullenloweretail.com</t>
  </si>
  <si>
    <t>https://colsubsidio365.sharepoint.com/sites/contenidosotd/Shared%20Documents/Aplicaciones/Microsoft%20Forms/Control%20de%20cambios%20-%20Activos%20Web%20-%20Contenidos%20GTD/Pregunta%203/Banner-com-_LADY%20TATIANA%20DURAN%20F.jpg</t>
  </si>
  <si>
    <t>Macroferia de empleo Colsubsidio</t>
  </si>
  <si>
    <t>Conecta con nuestras más 10.000 oportunidades laborales, 50 empresas participantes, el próximo 30 de mayo en El Cubo.​</t>
  </si>
  <si>
    <t>https://www.agenciadeempleocolsubsidio.com/landing/macroferia-de-empleo</t>
  </si>
  <si>
    <t>Vencimiento 30 mayo 2024</t>
  </si>
  <si>
    <t>Buenos días. Se ajustó la imagen opengraph y el hero banner de la landing https://www.agenciadeempleocolsubsidio.com/landing/macroferia-de-empleo.</t>
  </si>
  <si>
    <t>Cambiar Banner y opengraf</t>
  </si>
  <si>
    <t>https://colsubsidio365.sharepoint.com/sites/contenidosotd/Shared%20Documents/Aplicaciones/Microsoft%20Forms/Control%20de%20cambios%20-%20Activos%20Web%20-%20Contenidos%20GTD/Pregunta%202/Macrorueda_opengraf_LADY%20TATIANA%20DURAN%20F.jpg; https://colsubsidio365.sharepoint.com/sites/contenidosotd/Shared%20Documents/Aplicaciones/Microsoft%20Forms/Control%20de%20cambios%20-%20Activos%20Web%20-%20Contenidos%20GTD/Pregunta%202/Macrorueda_banners2_LADY%20TATIANA%20DURAN%20F.jpg</t>
  </si>
  <si>
    <t>Muy buenos días, Confirmamos la creación de la ficha D935 https://maps.app.goo.gl/baKXUwNPBkq6A2yj7</t>
  </si>
  <si>
    <t>https://colsubsidio365.sharepoint.com/sites/contenidosotd/_layouts/15/Doc.aspx?sourcedoc=%7B90B62946-F6A9-48E6-BAF9-E39D70A56F5F%7D&amp;file=Creacion%20ficha%20D935_DIANA%20YULIETH%20SASTOQ.xlsx&amp;action=default&amp;mobileredirect=true</t>
  </si>
  <si>
    <t>juliana.romerodr@cetcolsubsidio.edu.co</t>
  </si>
  <si>
    <t>Ajustar formularios</t>
  </si>
  <si>
    <t>https://colsubsidio365.sharepoint.com/sites/contenidosotd/_layouts/15/Doc.aspx?sourcedoc=%7B83169245-B029-4448-A67E-1BBFF02FD257%7D&amp;file=Ajustes%20formularios%20campa%C3%B1a%202%2724%20trimestre%202_ECP%20APOYO%20PORTAFOLIO.pptx&amp;action=edit&amp;mobileredirect=true</t>
  </si>
  <si>
    <t>El banner fue publicado en la pagina de hoteles.com</t>
  </si>
  <si>
    <t>https://colsubsidio365.sharepoint.com/sites/contenidosotd/Shared%20Documents/Aplicaciones/Microsoft%20Forms/Control%20de%20cambios%20-%20Activos%20Web%20-%20Contenidos%20GTD/Pregunta%203/Banner%20Hoteles_990x500px_NotaTripAdvisor_2_11_HANNA%20CAROLINA%20RODRI.jpg</t>
  </si>
  <si>
    <t>Hoteles Colsubsidio premiados por Tripadvisor</t>
  </si>
  <si>
    <t>Nuestros 6 hoteles en 3 regiones, premiados con Travellers’ Choice de TripAdvisor, por nuestros usuarios</t>
  </si>
  <si>
    <t>Dejo link piezas webp https://colsubsidio365-my.sharepoint.com/:f:/g/personal/hannrodsal_colsubsidio_com/EuoPD9JEittHgkf9AfGKDbwBaIj4dXHJLvX86PsyD3SeVQ?e=vdQmfA
Link dirección: https://www.hotelescolsubsidio.com/actualidad/galardon-tripadvisor-premio-travellers-choice/</t>
  </si>
  <si>
    <t>03/05/24 hasta 03/07/24</t>
  </si>
  <si>
    <t>Buenos días. Se publicó la noticia solicitada en https://www.colsubsidio.com/empresas/noticias. Comparto su enlace: https://www.colsubsidio.com/empresas/noticias/lideres-del-futuro.</t>
  </si>
  <si>
    <t>https://colsubsidio365.sharepoint.com/sites/contenidosotd/_layouts/15/Doc.aspx?sourcedoc=%7B7BB21D56-BE59-4E3A-86E3-389094C8F8F7%7D&amp;file=Noticia%20infografia%20OCC_CARLOS%20FELIPE%20MONROY.docx&amp;action=default&amp;mobileredirect=true</t>
  </si>
  <si>
    <t>https://colsubsidio365.sharepoint.com/sites/contenidosotd/Shared%20Documents/Aplicaciones/Microsoft%20Forms/Control%20de%20cambios%20-%20Activos%20Web%20-%20Contenidos%20GTD/Pregunta%205/Dise%C3%B1o%20sin%20t%C3%ADtulo_CARLOS%20FELIPE%20MONROY.jpg; https://colsubsidio365.sharepoint.com/sites/contenidosotd/Shared%20Documents/Aplicaciones/Microsoft%20Forms/Control%20de%20cambios%20-%20Activos%20Web%20-%20Contenidos%20GTD/Pregunta%205/Infografia_OCC-100_CARLOS%20FELIPE%20MONROY.jpg</t>
  </si>
  <si>
    <t xml:space="preserve">Muchas gracias </t>
  </si>
  <si>
    <t>Hola buenas tardes, actualizada la programación de "https://clubescolsubsidio.co/la-colina
https://clubescolsubsidio.co/bellavista
https://clubescolsubsidio.co/el-cubo"</t>
  </si>
  <si>
    <t>https://clubescolsubsidio.co/la-colina
https://clubescolsubsidio.co/bellavista
https://clubescolsubsidio.co/el-cubo</t>
  </si>
  <si>
    <t>Por favor incluir la programación de mayo en cada uno de los clubes 
https://colsubsidio365-my.sharepoint.com/:x:/g/personal/diegherace_colsubsidio_com/EdCdNCUq6e9PkHvFwu33fesBOIEZ46_kEOkyY1yucRtdyg?e=ZQWEfv</t>
  </si>
  <si>
    <t>Hola buenas tardes, quedo realizados los ajustes en https://www.colsubsidio.com/landings/vacaciones</t>
  </si>
  <si>
    <t xml:space="preserve">Por favor su ayuda con la gestión de los siguientes cambios dentro de la página: 
1. Banner principal: 
Actívate esta temporada con deportes, caminatas, viajes y experiencias culturales. Todos encontrarán un plan perfecto. ¡Descubre cómo hacer de tus vacaciones algo extraordinario!
2. Cambiar "Actividades para toda la familia" por: ¡Actividades para todos!
3. En las cards de producto de los planes Retirar: 
Vacaciones recreodeportivas medio día - Vacaciones recreodeportivas día completo - Piscilago Piscitour - Experiencia en Restaurante Bajo las estrellas - Experiencia en Restaurante La Pescaderia - Experiencia en Restaurante de la Bolera - 6 Hoteles en 3 Regiones 
</t>
  </si>
  <si>
    <t>Banner subido a la espera de revision y publicacion por parte de Javier Borda</t>
  </si>
  <si>
    <t>https://colsubsidio365.sharepoint.com/sites/contenidosotd/Shared%20Documents/Aplicaciones/Microsoft%20Forms/Control%20de%20cambios%20-%20Activos%20Web%20-%20Contenidos%20GTD/Pregunta%203/banner%20960x400-100_LAURA%20CAROLINA%20SIERR.jpg</t>
  </si>
  <si>
    <t>Que los años no detengan tu impulso</t>
  </si>
  <si>
    <t>Disfruta de tus actividades favoritas mientras fortaleces tu cuerpo y tu mente en nuestros Clubes y Bloc.</t>
  </si>
  <si>
    <t>https://colsubsidio365.sharepoint.com/sites/contenidosotd/Shared%20Documents/Aplicaciones/Microsoft%20Forms/Control%20de%20cambios%20-%20Activos%20Web%20-%20Contenidos%20GTD/Pregunta%203/Banner%20b2b_DIANA%20MARCELA%20ESLAVA.jpg</t>
  </si>
  <si>
    <t>Apoya a los jugadores de tus colaboradores</t>
  </si>
  <si>
    <t>Aumenta la motivación laboral con los logros de sus hijos de 6 a 18 años, en el programa de la Fundación Real Madrid.</t>
  </si>
  <si>
    <t>https://www.colsubsidio.com/empresas/noticias/educational-football-program-colsubsidio</t>
  </si>
  <si>
    <t>Del 6 de mayo al 6 de junio</t>
  </si>
  <si>
    <t>Banner retirado en TEO</t>
  </si>
  <si>
    <t xml:space="preserve">Por favor retirar banner de Día Mágico, gracias. </t>
  </si>
  <si>
    <t>Hola buenos días, se realizo el ajuste del documento se puede tardar un poco en verse el cambio reflejado.https://teatrocolsubsidio.com/escuelas-artisticas/jazz</t>
  </si>
  <si>
    <t>Cambiar documento de instructivo de audiciones.</t>
  </si>
  <si>
    <t>https://colsubsidio365.sharepoint.com/sites/contenidosotd/Shared%20Documents/Aplicaciones/Microsoft%20Forms/Control%20de%20cambios%20-%20Activos%20Web%20-%20Contenidos%20GTD/Pregunta%202/Instructivo%20Audiciones%20Jazz_DIEGO%20ALEXANDER%20VELA.pdf</t>
  </si>
  <si>
    <t>Buenos días. Se creó el código qr de la url: https://bit.ly/3ybThwU. Adjunto enlace de la imagen del qr: https://www.colsu.com.co/qrcode/AGOC.png</t>
  </si>
  <si>
    <t>https://bit.ly/3ybThwU</t>
  </si>
  <si>
    <t xml:space="preserve">Pantallas Colsubsidio </t>
  </si>
  <si>
    <t>Ajuste realizado en la opcion del formulario:      https://cetcolsubsidio.edu.co/programas/educacion-superior/tecnologia-en-gestion-logistica-nacional-e-internacional</t>
  </si>
  <si>
    <t>https://cetcolsubsidio.edu.co/programas/educacion-superior/tecnologia-en-gestion-logistica-nacional-e-internacional</t>
  </si>
  <si>
    <t>Ajustar horario formulario</t>
  </si>
  <si>
    <t>https://colsubsidio365.sharepoint.com/sites/contenidosotd/_layouts/15/Doc.aspx?sourcedoc=%7B9A2FD22A-897F-4A4D-9D1F-56F56880875A%7D&amp;file=Ajustes%20formularios%20campa%C3%B1a%202%2724%20trimestre%202_ECP%20APOYO%20PORTAFOLIO%201.pptx&amp;action=edit&amp;mobileredirect=true</t>
  </si>
  <si>
    <t>Hola subo la noticia en el siguiente enlace
https://www.colsubsidio.com/noticias/mascotas-ganadores-adiestramiento-canino-2024
con respecto a las imagenes que enviaron no las subi por que son de diferentes tamaños y se miran feo en la noticia, propongo @CATHERINE ANGELICA IZQUIERDO MERCHAN que porfavor creen un collage con las imagene para pode subirlo en la noticia y que se ve abonito algo parecido a esto https://www.freepik.es/vector-gratis/nino-dibujado-mano-como-plantilla-collage_33757446.htm#fromView=search&amp;page=1&amp;position=3&amp;uuid=06a4f2a1-f427-4086-8842-c180092bd977</t>
  </si>
  <si>
    <t>https://colsubsidio365.sharepoint.com/sites/contenidosotd/_layouts/15/Doc.aspx?sourcedoc=%7B0F96157E-EAB0-4692-A5EB-75A904FA4CED%7D&amp;file=Noticia%20Competencia%20de%20las%20Americas_VIVIANA%20ANDREA%20ZAMBR.docx&amp;action=default&amp;mobileredirect=true</t>
  </si>
  <si>
    <t>https://colsubsidio365.sharepoint.com/sites/contenidosotd/Shared%20Documents/Aplicaciones/Microsoft%20Forms/Control%20de%20cambios%20-%20Activos%20Web%20-%20Contenidos%20GTD/Pregunta%205/1200x630%20(1)_VIVIANA%20ANDREA%20ZAMBR.jpeg</t>
  </si>
  <si>
    <t>Por favor incluir alguna de estas fotos en el cuerpo de la noticia: https://we.tl/t-cr20cR9gFk</t>
  </si>
  <si>
    <t>Buenos días. Se ajustó le hero banner solicitado en https://www.colsubsidio.com/aprende/educacion/saber-11.</t>
  </si>
  <si>
    <t>Remplazar por favor el banner hero por el que adjunto.</t>
  </si>
  <si>
    <t>https://colsubsidio365.sharepoint.com/sites/contenidosotd/Shared%20Documents/Aplicaciones/Microsoft%20Forms/Control%20de%20cambios%20-%20Activos%20Web%20-%20Contenidos%20GTD/Pregunta%202/Banner%20Hero%20A_XIMENA%20TATIANA%20VELAS%202.jpg</t>
  </si>
  <si>
    <t>Ajuste realizado al mensaje de agradecimiento presente en el formulario de la landing: https://www.agenciadeempleocolsubsidio.com/landing/macroferia-de-empleo</t>
  </si>
  <si>
    <t xml:space="preserve">Ajustar mensaje cuando se registren, por el siguiente:
Tus datos han sido registrados con éxito, te esperamos este 30 de mayo desde las 9am hasta las 6pm </t>
  </si>
  <si>
    <t>https://colsubsidio365.sharepoint.com/sites/contenidosotd/Shared%20Documents/Aplicaciones/Microsoft%20Forms/Control%20de%20cambios%20-%20Activos%20Web%20-%20Contenidos%20GTD/Pregunta%202/Captura%20de%20pantalla%202024-05-06%20154401_LADY%20TATIANA%20DURAN%20F.png</t>
  </si>
  <si>
    <t>Todos los telefonos fueron ajustados en la pagina de TEO https://www.diversioncolsubsidio.com/item/articulo/829952</t>
  </si>
  <si>
    <t>Por favor solicitamos que todos los teléfonos que se encuentran en cada sede y cada card sea dirigida al wsp o chatbot: 321 2470970</t>
  </si>
  <si>
    <t>Ajuste realizado a la landing y al formulario para sus efectos: https://www.colsubsidio.com/vivienda/eventos entendiendo que nombre del evento no cambio</t>
  </si>
  <si>
    <t xml:space="preserve">Por favor, el el primer texto de la página donde dice: Protección + Colsubsidio cambiar por: Colsubsidio + Protección y Acabados Alfa, cambiar la fecha por 9 de mayo y la hora de 6:00pm a 7:00pm y quitar el campo del formulario: Manifiesto condición de salud. Gracias </t>
  </si>
  <si>
    <t>Buenas tardes. Se publicó el banner solicitado en https://www.colsubsidio.com/empresas. No presenta errores de accesibilidad.</t>
  </si>
  <si>
    <t>https://colsubsidio365.sharepoint.com/sites/contenidosotd/Shared%20Documents/Aplicaciones/Microsoft%20Forms/Control%20de%20cambios%20-%20Activos%20Web%20-%20Contenidos%20GTD/Pregunta%203/banner-com2_ANA%20MILENA%20RODRIGUEZ%201.jpg</t>
  </si>
  <si>
    <t xml:space="preserve">Agéndate a nuestras experiencias de bienestar </t>
  </si>
  <si>
    <t>Inscríbete sin costo en nuestros talleres y actividades de mindfulness en Táctica.</t>
  </si>
  <si>
    <t>Inicio 8/05/2024 Fin 30/05/2024</t>
  </si>
  <si>
    <t>Buenos días. Se realizaron los ajustes solicitados en https://www.colsubsidio.com/aprende/educacion/curso/videojuegos. Está pendiente ajustar la imagen de la sede CEDET.</t>
  </si>
  <si>
    <t xml:space="preserve">Por favor realizar ajustes de conformidad con la ppt adjunta </t>
  </si>
  <si>
    <t>https://colsubsidio365.sharepoint.com/sites/contenidosotd/_layouts/15/Doc.aspx?sourcedoc=%7B662CEC61-7B98-4020-9138-D667FD79CD30%7D&amp;file=Ajustes%20Video%20juegos_DIANA%20CAROLINA%20AVILA.pptx&amp;action=edit&amp;mobileredirect=true</t>
  </si>
  <si>
    <t>Buenas tardes. Se publicaron los eventos solicitados en https://www.colsubsidio.com/empresas/productividad/desarrollo/encuentros-talleres.</t>
  </si>
  <si>
    <t>https://colsubsidio365.sharepoint.com/sites/contenidosotd/_layouts/15/Doc.aspx?sourcedoc=%7B14A67A6C-D690-4000-873E-D9783FDEF858%7D&amp;file=Modificaci%C3%B3n%20landing%20desarrollo%20empresarial_ANA%20MILENA%20RODRIGUEZ.pptx&amp;action=edit&amp;mobileredirect=true</t>
  </si>
  <si>
    <t>Buenas tardes. Se realizaron los ajustes solicitados en https://www.colsubsidio.com/aprende/educacion/curso/influencer y https://www.colsubsidio.com/aprende/educacion.</t>
  </si>
  <si>
    <t>Por favor ajustar la landing de conformidad con la ppt adjunta</t>
  </si>
  <si>
    <t>https://colsubsidio365.sharepoint.com/sites/contenidosotd/_layouts/15/Doc.aspx?sourcedoc=%7B35A347C8-3DD6-4F80-ACA4-1DA4CA7063CB%7D&amp;file=Ajustes%20influencer_DIANA%20CAROLINA%20AVILA.pptx&amp;action=edit&amp;mobileredirect=true</t>
  </si>
  <si>
    <t>Ajustar horarios y mantenimientos para la semana del 8 al 12 de mayo. En el documento adjunto encuentran la información que debe quedar.</t>
  </si>
  <si>
    <t>https://colsubsidio365.sharepoint.com/sites/contenidosotd/_layouts/15/Doc.aspx?sourcedoc=%7B71558DAA-0756-4DA8-A40F-DE019652BA9C%7D&amp;file=Horarios%20y%20mantenimientos%20atracciones%20Piscila_HEINER%20LEONARDO%20MORA%2025.docx&amp;action=default&amp;mobileredirect=true</t>
  </si>
  <si>
    <t>Buenas tardes. Se agregó la sección de jumbotrón en la landing https://www.colsubsidio.com/empresas/productividad/coworking.</t>
  </si>
  <si>
    <t>https://colsubsidio365.sharepoint.com/sites/contenidosotd/_layouts/15/Doc.aspx?sourcedoc=%7B999F90B7-3838-48BA-972C-D18D0EA33BD4%7D&amp;file=Jumbotron_ANA%20MILENA%20RODRIGUEZ.pptx&amp;action=edit&amp;mobileredirect=true</t>
  </si>
  <si>
    <t xml:space="preserve">Buena tarde; sedes de centros de servicios eliminados de la web. Hay que volverlos a incluir en Julio con la misma Información cuando se requiera, ya que se maneja por tabla en HubDB. https://www.colsubsidio.com/consultanos/centros-de-servicio  </t>
  </si>
  <si>
    <t>Buen día, agradezco tu acostumbrada ayuda para eliminar los Centros de servicio que se cerrarán durante los meses de Mayo y Junio. Se adjunta PPT con indicaciones al detalle.</t>
  </si>
  <si>
    <t>https://colsubsidio365.sharepoint.com/sites/contenidosotd/_layouts/15/Doc.aspx?sourcedoc=%7B98E28131-10E9-4B4A-912B-75E124ACE3A6%7D&amp;file=Eliminar%20Centros%20de%20Servicio%20cerrados_JULIAN%20DARIO%20LUNA%20CR.pptx&amp;action=edit&amp;mobileredirect=true</t>
  </si>
  <si>
    <t>Buenas tardes. Se publicó la noticia solicitada en https://www.colsubsidio.com/noticias. Comparto su enlace: https://www.colsubsidio.com/noticias/macroferia-de-empleo.</t>
  </si>
  <si>
    <t>https://colsubsidio365.sharepoint.com/sites/contenidosotd/_layouts/15/Doc.aspx?sourcedoc=%7B069E8953-6FFC-4F65-8FAF-B49A18EBB9BD%7D&amp;file=Noticia%20Macroferia_LADY%20TATIANA%20DURAN%20F.docx&amp;action=default&amp;mobileredirect=true</t>
  </si>
  <si>
    <t>https://colsubsidio365.sharepoint.com/sites/contenidosotd/Shared%20Documents/Aplicaciones/Microsoft%20Forms/Control%20de%20cambios%20-%20Activos%20Web%20-%20Contenidos%20GTD/Pregunta%205/macrorueda_Noticia_LADY%20TATIANA%20DURAN%20F.jpg</t>
  </si>
  <si>
    <t xml:space="preserve">Buen dia; ajustes realizados tal como lo indica la PPT, en varios cursos CET. </t>
  </si>
  <si>
    <t>AJUSTAR</t>
  </si>
  <si>
    <t>https://colsubsidio365.sharepoint.com/sites/contenidosotd/_layouts/15/Doc.aspx?sourcedoc=%7B6D44A7D2-0B9D-4813-8382-7CA7A2B417BF%7D&amp;file=Ajustes%20informaci%C3%B3n%20educon%20parte%207_ECP%20APOYO%20PORTAFOLIO.pptx&amp;action=edit&amp;mobileredirect=true</t>
  </si>
  <si>
    <t>Buenos días. Se publicó el banner solicitado en https://www.colsubsidio.com/. No presenta errores de accesibilidad.</t>
  </si>
  <si>
    <t>https://colsubsidio365.sharepoint.com/sites/contenidosotd/Shared%20Documents/Aplicaciones/Microsoft%20Forms/Control%20de%20cambios%20-%20Activos%20Web%20-%20Contenidos%20GTD/Pregunta%203/Banner__MARIA%20ALEJANDRA%20BERN.jpg</t>
  </si>
  <si>
    <t>Con tus cesantías compra tu vivienda soñada ​</t>
  </si>
  <si>
    <t>Descubre los beneficios de usar tus cesantías para tu hogar en nuestro Webinar, el jueves 9 de mayo a las 6:00 p.m.​</t>
  </si>
  <si>
    <t>Publicación lo mas pronto posible y vencimiento 9 de mayo 8:00pm</t>
  </si>
  <si>
    <t xml:space="preserve">Buenas tardes, se hace necesario que nos compartan certificado de accesibilidad para proceder a la publicación del documento. Pueden gestionarlo a través de Mercadeo con Ximena Tatiana Velásquez, quien es el front de Afiliaciones para estos requerimientos. De igual forma, cambiar el logo del fomato ya que este debe ir sin merecimiento. Gracias. </t>
  </si>
  <si>
    <t xml:space="preserve">En los siguiente documentos: 
* Hermanos huérfanos de padres
* Dependiente por custodia
* Cónyuge cuidador	
Por favor Incluir: Declaración juramentada expedido por el Ministerio del Trabajo donde conste la dependencia económica y el link donde pueda descargar este documento. 
Gracias
</t>
  </si>
  <si>
    <t>https://colsubsidio365.sharepoint.com/sites/contenidosotd/_layouts/15/Doc.aspx?sourcedoc=%7B3CA43B75-A9B6-43DC-95CB-2C872EA15E96%7D&amp;file=Doc%20.com%20(1)_SANDRA%20MILENA%20AVELLA.docx&amp;action=default&amp;mobileredirect=true; https://colsubsidio365.sharepoint.com/sites/contenidosotd/Shared%20Documents/Aplicaciones/Microsoft%20Forms/Control%20de%20cambios%20-%20Activos%20Web%20-%20Contenidos%20GTD/Pregunta%202/formato-declaracion-juramentada-resolucion-11_SANDRA%20MILENA%20AVELLA.pdf</t>
  </si>
  <si>
    <t>Banner cargado en personas sin error de accesibilidad. Avisado para publicación.</t>
  </si>
  <si>
    <t>https://we.tl/t-vQm3w9ofhi</t>
  </si>
  <si>
    <t>Para ti que eres afiliado, disfruta más variedad, más calidad, más frescura y más ofertas del 8 al 15 de mayo.</t>
  </si>
  <si>
    <t>https://www.mercadocolsubsidio.com/ofertas-semanales?utm_source=corporativo&amp;utm_medium=banner&amp;utm_campaign=8al15mayo&amp;utm_id=ofertas</t>
  </si>
  <si>
    <t>10/05/2024 08:00 am hasta 15/05/2024 08:00 pm</t>
  </si>
  <si>
    <t xml:space="preserve">Ajustes realizados en https://www.colsubsidio.com/afiliate/proceso/independientes </t>
  </si>
  <si>
    <t>wendalec@colsubsidio.com</t>
  </si>
  <si>
    <t>WENDY JOHANNA ALEMAN CARDENAS</t>
  </si>
  <si>
    <t>https://www.colsubsidio.com/afiliate/proceso/independientes</t>
  </si>
  <si>
    <t>1.En Documentos para afiliación como independiente:
Modificar según documento adjunto a:
•	Formulario o certificado de afiliación a la EPS como cotizante independiente (no mayor a 30 días de su expedición).
•	Formulario o certificado de afiliación a fondo de pensiones (no mayor a 30 días de su expedición).
•	*Consulta de RUAF en reemplazo de la certificación de afiliación a EPS y fondo de pensiones (no mayor a 2 días de su expedición).</t>
  </si>
  <si>
    <t>https://colsubsidio365.sharepoint.com/sites/contenidosotd/_layouts/15/Doc.aspx?sourcedoc=%7BD9527D80-D173-41CE-9CDF-171E04E8B639%7D&amp;file=Documentos%20para%20afiliaci%C3%B3n%20como%20independiente_WENDY%20JOHANNA%20ALEMAN.docx&amp;action=default&amp;mobileredirect=true</t>
  </si>
  <si>
    <t xml:space="preserve">Ajustes adjuntos en el word se realizaron en https://www.colsubsidio.com/afiliate/proceso/independientes </t>
  </si>
  <si>
    <t xml:space="preserve">Por favor realizar los ajustes indicados en el documento adjunto. </t>
  </si>
  <si>
    <t>https://colsubsidio365.sharepoint.com/sites/contenidosotd/_layouts/15/Doc.aspx?sourcedoc=%7B4AF0A696-3E7C-4BC0-B17C-4624AF9667B4%7D&amp;file=Apartado%20Documentos%20requeridos%20para%20afiliar%20a_WENDY%20JOHANNA%20ALEMAN.docx&amp;action=default&amp;mobileredirect=true</t>
  </si>
  <si>
    <t>Buenas tardes, se eliminó el texto indicado.</t>
  </si>
  <si>
    <t xml:space="preserve">
3.	Apartado: Canales para afiliarte o realizar una novedad
Eliminar opción Portal Transaccional, toda vez que no aplica para Independientes</t>
  </si>
  <si>
    <t>https://colsubsidio365.sharepoint.com/sites/contenidosotd/_layouts/15/Doc.aspx?sourcedoc=%7B2B28F0F0-554B-4BCA-A915-EC30A294BD00%7D&amp;file=Canales%20para%20afiliarte%20o%20realizar%20una%20novedad_WENDY%20JOHANNA%20ALEMAN.docx&amp;action=default&amp;mobileredirect=true</t>
  </si>
  <si>
    <t xml:space="preserve">Buenas tardes; se agrego el texto adicional a las landings segun la ppt. </t>
  </si>
  <si>
    <t>Añadir nota en el campo de hoario de todos los TL</t>
  </si>
  <si>
    <t>https://colsubsidio365.sharepoint.com/sites/contenidosotd/_layouts/15/Doc.aspx?sourcedoc=%7BD458BE4F-89DD-428F-957B-E10F77F4766A%7D&amp;file=Alerta%20TL%20CET_ECP%20APOYO%20PORTAFOLIO.pptx&amp;action=edit&amp;mobileredirect=true</t>
  </si>
  <si>
    <t>Buenas tardes, se realizó el ajuste solicitado</t>
  </si>
  <si>
    <t xml:space="preserve">Aporte del 0.6 % Categorización según valor de la mesada A, B y C
Modificar a:
•	Recreación y Deporte
•	Capacitación
•	Turismo
</t>
  </si>
  <si>
    <t>https://colsubsidio365.sharepoint.com/sites/contenidosotd/_layouts/15/Doc.aspx?sourcedoc=%7B148D713A-0489-47B4-A1F5-0326C5D4E2AC%7D&amp;file=Aporte%20del%200.6%20%25%20Categorizaci%C3%B3n%20seg%C3%BAn%20valor%20d_WENDY%20JOHANNA%20ALEMAN.docx&amp;action=default&amp;mobileredirect=true</t>
  </si>
  <si>
    <t>3. Apartado: Canales para afiliarte o realizar una novedad
Eliminar opción Portal Transaccional, toda vez que no aplica para pensionados</t>
  </si>
  <si>
    <t>https://colsubsidio365.sharepoint.com/sites/contenidosotd/_layouts/15/Doc.aspx?sourcedoc=%7BCEE1091E-4448-46DD-A575-EA262B6CA2F1%7D&amp;file=Canales%20para%20afiliarte%20o%20realizar%20una%20novedad_WENDY%20JOHANNA%20ALEMAN%201.docx&amp;action=default&amp;mobileredirect=true</t>
  </si>
  <si>
    <t>Hola buenas tardes, actualizada la información en https://www.colsubsidio.com/afiliate/proceso/facultativos</t>
  </si>
  <si>
    <t>Por favor realizar ajustes según el documento adjunto</t>
  </si>
  <si>
    <t>https://colsubsidio365.sharepoint.com/sites/contenidosotd/_layouts/15/Doc.aspx?sourcedoc=%7B56286D3A-711C-4612-BCB7-B7D491F8C7A6%7D&amp;file=Informaci%C3%B3n%20para%20afiliados%20seg%C3%BAn%20convenio_WENDY%20JOHANNA%20ALEMAN.docx&amp;action=default&amp;mobileredirect=true</t>
  </si>
  <si>
    <t>Hola buenas tardes, actualizado el texto en https://www.colsubsidio.com/afiliate/proceso/facultativos</t>
  </si>
  <si>
    <t xml:space="preserve">Apartado: Información para afiliados según convenio 
Modificar los nombres de las entidades:
PONAL por Policía Nacional
DIVRI por DVRI
</t>
  </si>
  <si>
    <t>Hola buenas tardes, actualizados los textos en https://www.colsubsidio.com/afiliate/proceso/facultativos</t>
  </si>
  <si>
    <t xml:space="preserve">Por favor, realizar los ajustes indicados en el documento adjunto. </t>
  </si>
  <si>
    <t>https://colsubsidio365.sharepoint.com/sites/contenidosotd/_layouts/15/Doc.aspx?sourcedoc=%7BAF34C9B9-C4EB-4A75-905A-F8E6065A9224%7D&amp;file=Documentos%20para%20afiliaci%C3%B3n%20como%20facultativo._WENDY%20JOHANNA%20ALEMAN.docx&amp;action=default&amp;mobileredirect=true</t>
  </si>
  <si>
    <t>Bien día, se eliminó "Portal Transaccional" de la página indicada.</t>
  </si>
  <si>
    <t>Apartado: Canales para afiliarte o realizar una novedad 
Eliminar opción Portal Transaccional, toda vez que no aplica para Facultativos</t>
  </si>
  <si>
    <t>Hola buenas tardes, publicado el evento con la siguiente url https://teatrocolsubsidio.com/eventos/concierto-rap-bang-club</t>
  </si>
  <si>
    <t>https://colsubsidio365.sharepoint.com/sites/contenidosotd/_layouts/15/Doc.aspx?sourcedoc=%7BE0F0B8AB-894A-4ED8-BCC1-914D790779B1%7D&amp;file=Formato-evento-RAP%20BANG%20CLUB_MARIA%20JOSE%20BUSTAMANT.docx&amp;action=default&amp;mobileredirect=true</t>
  </si>
  <si>
    <t>https://colsubsidio365.sharepoint.com/sites/contenidosotd/Shared%20Documents/Aplicaciones/Microsoft%20Forms/Control%20de%20cambios%20-%20Activos%20Web%20-%20Contenidos%20GTD/Pregunta%205/rap-bang-club_MARIA%20JOSE%20BUSTAMANT.jpg</t>
  </si>
  <si>
    <t>Hola buenas tardes, publicado el evento con la siguiente url https://teatrocolsubsidio.com/eventos/alexis-play-big-band-rap</t>
  </si>
  <si>
    <t>https://colsubsidio365.sharepoint.com/sites/contenidosotd/_layouts/15/Doc.aspx?sourcedoc=%7B19172BD5-33BE-47FA-9D58-D5494E1E74AA%7D&amp;file=formato-evento-Alexis%20Play_MARIA%20JOSE%20BUSTAMANT.docx&amp;action=default&amp;mobileredirect=true</t>
  </si>
  <si>
    <t>https://colsubsidio365.sharepoint.com/sites/contenidosotd/Shared%20Documents/Aplicaciones/Microsoft%20Forms/Control%20de%20cambios%20-%20Activos%20Web%20-%20Contenidos%20GTD/Pregunta%205/Alexis%20WEB%20MAQUETA_MARIA%20JOSE%20BUSTAMANT.jpg</t>
  </si>
  <si>
    <t>Hola buenas tardes, publicado el evento con la siguiente url https://teatrocolsubsidio.com/eventos/ana-tijoux</t>
  </si>
  <si>
    <t>https://colsubsidio365.sharepoint.com/sites/contenidosotd/_layouts/15/Doc.aspx?sourcedoc=%7B272859E5-D946-4708-8E2D-CA03C836D338%7D&amp;file=formato_evento_Ana%20Tijoux_MARIA%20JOSE%20BUSTAMANT.docx&amp;action=default&amp;mobileredirect=true</t>
  </si>
  <si>
    <t>https://colsubsidio365.sharepoint.com/sites/contenidosotd/Shared%20Documents/Aplicaciones/Microsoft%20Forms/Control%20de%20cambios%20-%20Activos%20Web%20-%20Contenidos%20GTD/Pregunta%205/ANA%20WEB%20MAQUETA_MARIA%20JOSE%20BUSTAMANT.jpg</t>
  </si>
  <si>
    <t>Buenas tardes. Se realizaron los ajustes solicitados en https://www.colsubsidio.com/aprende/educacion/bachillerato/por-ciclos.</t>
  </si>
  <si>
    <t>https://www.colsubsidio.com/aprende/educacion/bachillerato/por-ciclos#grupo-2-tab-2</t>
  </si>
  <si>
    <t xml:space="preserve">Por favor ajustar landing de conformidad con la PPT adjunta </t>
  </si>
  <si>
    <t>https://colsubsidio365.sharepoint.com/sites/contenidosotd/_layouts/15/Doc.aspx?sourcedoc=%7B1C48C5AE-347F-4393-AB1C-749320B5E2D5%7D&amp;file=Ajustes%20BAC_DIANA%20CAROLINA%20AVILA.pptx&amp;action=edit&amp;mobileredirect=true</t>
  </si>
  <si>
    <t>Se han realizado los ajustes a las páginas: https://cetcolsubsidio.edu.co/bienestar/inscripciones-a-escuelas-deportivas Y https://cetcolsubsidio.edu.co/solicitud-certificados-y-otros-derechos-pecuniarios acordes a los lineamientos brindados en la PPT: https://colsubsidio365.sharepoint.com/:p:/r/sites/contenidosotd/Shared%20Documents/Aplicaciones/Microsoft%20Forms/Control%20de%20cambios%20-%20Activos%20Web%20-%20Contenidos%20GTD/Pregunta%202/Ajustes%20formularios%20estudiantes%20-%20certificado_ECP%20APOYO%20PORTAFOLIO.pptx?d=wb987547073a94862b3c4c7e3ec3ea57d&amp;csf=1&amp;web=1&amp;e=gOnGWa pór favor validar las observaciones en el Slide 3 y 5 ya que no fue facil entender el cambio a realizar.</t>
  </si>
  <si>
    <t>https://cetcolsubsidio.edu.co/bienestar#estudiantes
https://cetcolsubsidio.edu.co/solicitud-certificados-y-otros-derechos-pecuniarios</t>
  </si>
  <si>
    <t>https://colsubsidio365.sharepoint.com/sites/contenidosotd/_layouts/15/Doc.aspx?sourcedoc=%7BB9875470-73A9-4862-B3C4-C7E3EC3EA57D%7D&amp;file=Ajustes%20formularios%20estudiantes%20-%20certificado_ECP%20APOYO%20PORTAFOLIO.pptx&amp;action=edit&amp;mobileredirect=true</t>
  </si>
  <si>
    <t>Hola buenos días, el banner quedo publicado en https://www.colsubsidio.com/</t>
  </si>
  <si>
    <t>https://colsubsidio365.sharepoint.com/sites/contenidosotd/Shared%20Documents/Aplicaciones/Microsoft%20Forms/Control%20de%20cambios%20-%20Activos%20Web%20-%20Contenidos%20GTD/Pregunta%203/Banner.com_GlobalBigDay_Piscilago_960x400px_HEINER%20LEONARDO%20MORA.jpg</t>
  </si>
  <si>
    <t>Ven a vivir el Global Big Day en Piscilago</t>
  </si>
  <si>
    <t>Alista tu cámara y tus binóculos para este 11 de mayo y prepárate para avistar cientos de aves. ¡Te esperamos!</t>
  </si>
  <si>
    <t>Publicar: 08/05/2024 Eliminar: 12/05/2024</t>
  </si>
  <si>
    <t>Buenas tardes. Se ajustó el texto solicitado en https://www.colsubsidio.com/empresas/productividad/desarrollo.</t>
  </si>
  <si>
    <t>https://colsubsidio365.sharepoint.com/sites/contenidosotd/_layouts/15/Doc.aspx?sourcedoc=%7B27F245E1-C18A-4E47-B1AC-DEDE79989616%7D&amp;file=Nombre%20de%20boton_ANA%20MILENA%20RODRIGUEZ.pptx&amp;action=edit&amp;mobileredirect=true</t>
  </si>
  <si>
    <t>Hola buenas tardes, realizada la solicitud de la ppt https://colsubsidio365.sharepoint.com/:p:/r/sites/contenidosotd/_layouts/15/Doc.aspx?sourcedoc=%7B80C44946-395B-4FD8-B01A-542A463309C8%7D&amp;file=Actualizacion%20landings%20Seguros%2008-05-2024_JULIAN%20DARIO%20LUNA%20CR.pptx&amp;action=edit&amp;mobileredirect=true</t>
  </si>
  <si>
    <t>Se comparten en PPT adjunta</t>
  </si>
  <si>
    <t xml:space="preserve">Buen día, agradezco tu acostumbrada ayuda para realizar las actualizaciones solicitadas en la PPT adjunta. </t>
  </si>
  <si>
    <t>https://colsubsidio365.sharepoint.com/sites/contenidosotd/_layouts/15/Doc.aspx?sourcedoc=%7B80C44946-395B-4FD8-B01A-542A463309C8%7D&amp;file=Actualizacion%20landings%20Seguros%2008-05-2024_JULIAN%20DARIO%20LUNA%20CR.pptx&amp;action=edit&amp;mobileredirect=true</t>
  </si>
  <si>
    <t>Hola buenos días, le comparto la url del documento https://www.colsubsidio.com/hubfs/documentos/colsubsidio/terminos-y-condiciones-estrategia-mundo-aventura-2024.pdf</t>
  </si>
  <si>
    <t>https://colsubsidio365.sharepoint.com/sites/contenidosotd/Shared%20Documents/Aplicaciones/Microsoft%20Forms/Control%20de%20cambios%20-%20Activos%20Web%20-%20Contenidos%20GTD/Pregunta/Terminos%20y%20Condiciones%20Estrategia%20Mundo%20Avent_JULIAN%20DARIO%20LUNA%20CR.pdf</t>
  </si>
  <si>
    <r>
      <rPr>
        <u/>
        <sz val="11"/>
        <color rgb="FF0563C1"/>
        <rFont val="Calibri"/>
        <scheme val="minor"/>
      </rPr>
      <t>Se requiere la url para agregarla dentro de las comunicaciones que se efectúen para incentivar el uso del Cupo de Crédito Colsubsidio en convenios aliados y que los usuarios puedan validar los TyC de la campaña.</t>
    </r>
    <r>
      <rPr>
        <b/>
        <u/>
        <sz val="11"/>
        <color rgb="FF0563C1"/>
        <rFont val="Calibri"/>
        <scheme val="minor"/>
      </rPr>
      <t xml:space="preserve"> Se comparte Wetransfer con los archivos: https://we.tl/t-E01UWSwfi7</t>
    </r>
  </si>
  <si>
    <t>Relaciono Wetransfer con archivos: https://we.tl/t-E01UWSwfi7</t>
  </si>
  <si>
    <t>Hola buenos días, se realizo la actualización de contenido de la ppt https://colsubsidio365.sharepoint.com/:p:/r/sites/contenidosotd/_layouts/15/Doc.aspx?sourcedoc=%7B5852686A-30B7-4152-A13C-5924939D31AC%7D&amp;file=Ajustes%20Financiaci%C3%B3n%20parte%201_ECP%20APOYO%20PORTAFOLIO.pptx&amp;action=edit&amp;mobileredirect=true</t>
  </si>
  <si>
    <t>https://cetcolsubsidio.edu.co/financiacion</t>
  </si>
  <si>
    <t>Ajustes financiación</t>
  </si>
  <si>
    <t>https://colsubsidio365.sharepoint.com/sites/contenidosotd/_layouts/15/Doc.aspx?sourcedoc=%7B5852686A-30B7-4152-A13C-5924939D31AC%7D&amp;file=Ajustes%20Financiaci%C3%B3n%20parte%201_ECP%20APOYO%20PORTAFOLIO.pptx&amp;action=edit&amp;mobileredirect=true</t>
  </si>
  <si>
    <t>Buenas tardes. Se ajustó el título y miga de pan de la landing https://www.colsubsidio.com/empresas/productividad/desarrollo/planeacion.</t>
  </si>
  <si>
    <t>https://www.colsubsidio.com/empresas/productividad/desarrollo/planeacion</t>
  </si>
  <si>
    <t>https://colsubsidio365.sharepoint.com/sites/contenidosotd/_layouts/15/Doc.aspx?sourcedoc=%7BC027D99D-60EA-4BE1-B167-0EF0A6352645%7D&amp;file=landing%20Programa%20Planeaci%C3%B3n%20Estrategica%20y%20Fin_ANA%20MILENA%20RODRIGUEZ.pptx&amp;action=edit&amp;mobileredirect=true</t>
  </si>
  <si>
    <t>Hola buenas tardes, publicado el documento en https://www.colsubsidio.com/apoyo-financiero/subsidio/monetario/familiar</t>
  </si>
  <si>
    <t>https://colsubsidio365.sharepoint.com/sites/contenidosotd/Shared%20Documents/Aplicaciones/Microsoft%20Forms/Control%20de%20cambios%20-%20Activos%20Web%20-%20Contenidos%20GTD/Pregunta/ACTA%20CON%20DETALLE%20SALDOS%20PRESCRITOS%20ABRIL%202024_XIMENA%20TATIANA%20VELAS.pdf</t>
  </si>
  <si>
    <t>Por favor agregar el documento en la sección "Prescripción de cuota monetaria no cobrada", correspondiente a abril de 2024, comparto accesibilidad + certificado: https://we.tl/t-FxRln95B5t
Gracias.</t>
  </si>
  <si>
    <t>Buenas tardes. Se creó el código qr de la url https://hearthsummitlatam.com/. Comparto el enlace de la imagen del qr: https://www.colsu.com.co/qrcode/HSBC.png.</t>
  </si>
  <si>
    <t>Productividad - Eventos</t>
  </si>
  <si>
    <t>https://hearthsummitlatam.com/</t>
  </si>
  <si>
    <t>Invitación</t>
  </si>
  <si>
    <t>Buenas tardes. Se realizaron los ajustes solicitados en la landing https://www.colsubsidio.com/vivienda/feria-outservice?hs_preview=QaIfnDJu-112742591887.</t>
  </si>
  <si>
    <t>https://www.colsubsidio.com/vivienda/feria-outservice?hs_preview=QaIfnDJu-112742591887</t>
  </si>
  <si>
    <t>https://colsubsidio365.sharepoint.com/sites/contenidosotd/_layouts/15/Doc.aspx?sourcedoc=%7BD62DEED3-98E1-44C3-9F13-76929F662375%7D&amp;file=Landing%202da%20feria%20de%20vivienda_MARIA%20ALEJANDRA%20BERN.pptx&amp;action=edit&amp;mobileredirect=true</t>
  </si>
  <si>
    <t>Hola buenas tardes, publicado el evento con la siguiente url https://teatrocolsubsidio.com/eventos/mamma-mia-exclusivo-afiliados-teatro-musical</t>
  </si>
  <si>
    <t>https://colsubsidio365.sharepoint.com/sites/contenidosotd/_layouts/15/Doc.aspx?sourcedoc=%7B0B6A47BF-1354-4DF7-8D9A-223C3BD95575%7D&amp;file=formato-web-MISI%20MAMMA%20MIA%202024_MARIA%20JOSE%20BUSTAMANT.docx&amp;action=default&amp;mobileredirect=true</t>
  </si>
  <si>
    <t>https://colsubsidio365.sharepoint.com/sites/contenidosotd/Shared%20Documents/Aplicaciones/Microsoft%20Forms/Control%20de%20cambios%20-%20Activos%20Web%20-%20Contenidos%20GTD/Pregunta%205/mamma%20mia%20WEB%20MAQUETA_MARIA%20JOSE%20BUSTAMANT.jpg</t>
  </si>
  <si>
    <t>Buenas tardes, los ajustes de acuerdo a la PPT quedaron realizados en las landings.</t>
  </si>
  <si>
    <t>Ajustes dirección y ubicación</t>
  </si>
  <si>
    <t>https://colsubsidio365.sharepoint.com/sites/contenidosotd/_layouts/15/Doc.aspx?sourcedoc=%7B169F82C4-9A4D-415D-BCD6-2C47D62036D9%7D&amp;file=Ajustes%20direcci%C3%B3n%20y%20tel%C3%A9fono%20de%20CET_ECP%20APOYO%20PORTAFOLIO.pptx&amp;action=edit&amp;mobileredirect=true</t>
  </si>
  <si>
    <t>Se envío solicitud al proveedor para que ajuste el teléfono en los motores de búsqueda.</t>
  </si>
  <si>
    <t>hotel colonial colsubsidio - Búsqueda (bing.com)</t>
  </si>
  <si>
    <t>Retirar numero anexo 310 5865852 y dejar (601)7457900 opción 2-3-1 Resto del país 018000947900</t>
  </si>
  <si>
    <t>https://colsubsidio365.sharepoint.com/sites/contenidosotd/Shared%20Documents/Aplicaciones/Microsoft%20Forms/Control%20de%20cambios%20-%20Activos%20Web%20-%20Contenidos%20GTD/Pregunta%202/imagen%20(17)_HANNA%20CAROLINA%20RODRI.png</t>
  </si>
  <si>
    <t>LAS FECHAS PARA CIERRE DE PAGOS EN LOS CURSOS FUERON PROGRAMADOS SEGUN REQUERIMIENTO.</t>
  </si>
  <si>
    <t>Fechas de vencimiento de los PSE de cursos cortos</t>
  </si>
  <si>
    <t>https://colsubsidio365.sharepoint.com/sites/contenidosotd/_layouts/15/Doc.aspx?sourcedoc=%7B9F3D73B7-34D6-4E90-8A81-19BD9E7877D0%7D&amp;file=Fechas%20de%20vencimiento%20de%20los%20link%20de%20PSE_ECP%20APOYO%20PORTAFOLIO.xlsx&amp;action=default&amp;mobileredirect=true</t>
  </si>
  <si>
    <t>Por favor realizar un cruce con el nombre real del curso y el nombre que deben tener, ya que no me queda claro de todos los cursos actuales de inglés cuales extacmente cambian, se que puede parecer obvio para ustedes, pero prefiero evitar equivocarme entonces por favor hacernos llegar nuevamente el requerimiento más claro, puedes ser un EXCEL si lo prefieren, por otra parte recuerden que las fichas técnicas de los programas no las ajustamos nosotros sino TI entonces ese es otro requerimeinto por aparte. Gracias por su comprensión.</t>
  </si>
  <si>
    <t>https://www.colsubsidio.com/empresas/productividad/formacion
https://www.colsubsidio.com/landings/formacion-productividad</t>
  </si>
  <si>
    <t xml:space="preserve">Solicito apoyo para realizar el siguiente cambio en el nombre de las cards de los cursos correspondiente a Inglés y al igual ejecutar el cambio en la landing de contingencia: 
Curso
Curso de introducción al inglés empresarial (0%)
Curso de inglés empresarial - nivel iniciación (5%)
Curso de inglés empresarial practico conversacional - nivel iniciación (10%)
Curso de inglés empresarial - nivel básico (20%)
Curso de inglés empresarial práctico conversacional - nivel básico (30%)
Curso de inglés empresarial - nivel intermedio (40%)
Curso de inglés empresarial practico conversacional - nivel intermedio (50%)
</t>
  </si>
  <si>
    <t>Buenos días. Se ocultó el banner de macrofeia y el fillet en https://www.agenciadeempleocolsubsidio.com/.</t>
  </si>
  <si>
    <t>Debemos quitar, todo lo que corresponda a la macroferia de empleo. 
- Banner Fillet
- Banner en el home</t>
  </si>
  <si>
    <t>Se ocultó el banner y la noticia en https://www.colsubsidio.com/.</t>
  </si>
  <si>
    <t>Debemos quitar, todo lo que corresponda a la macroferia de empleo. 
- Noticia 
- Banner en el home</t>
  </si>
  <si>
    <t>Ajuste realizado al formulario: https://www.agenciadeempleocolsubsidio.com/landing/macroferia-de-empleo se han retirado los campos nombrados</t>
  </si>
  <si>
    <t xml:space="preserve">Quitar en el formulario pregunta país de residencia y las preguntas que se desprenden al responder esta. 
</t>
  </si>
  <si>
    <t>Buenas tardes. Se realizaron los ajustes solicitados en https://www.colsubsidio.com/aprende/educacion/colegios.</t>
  </si>
  <si>
    <t>Por favor ajustar landing según ppt adjunta.</t>
  </si>
  <si>
    <t>https://colsubsidio365.sharepoint.com/sites/contenidosotd/_layouts/15/Doc.aspx?sourcedoc=%7B8FB7AC28-AEA1-47AF-8BAA-569E3BD0C42D%7D&amp;file=ACTUALIZACI%C3%93N%20PAGINA%20WEB%202024_DIANA%20CAROLINA%20AVILA.pptx&amp;action=edit&amp;mobileredirect=true</t>
  </si>
  <si>
    <t>Buenos días, cordialmente informo que ya se realizó la activación del formulario de educación en la landing de colegios. Muchas gracias.</t>
  </si>
  <si>
    <t xml:space="preserve">Por Favor activar botón de formulario en el banner principal. 
La pagina lo tenia solo estaba oculto </t>
  </si>
  <si>
    <t>Hola buenas tardes, reemplazadas las imágenes en https://cetcolsubsidio.edu.co/</t>
  </si>
  <si>
    <t>Añadir fotos a galería</t>
  </si>
  <si>
    <t>https://colsubsidio365.sharepoint.com/sites/contenidosotd/_layouts/15/Doc.aspx?sourcedoc=%7BC029654C-EA88-4725-9A50-157F8C6CCB73%7D&amp;file=Actualizar%20fotos%20galer%C3%ADa%20home_ECP%20APOYO%20PORTAFOLIO.pptx&amp;action=edit&amp;mobileredirect=true</t>
  </si>
  <si>
    <t>Buenos días. Se ajustaron las imágenes solicitadas en https://www.colsubsidio.com/aprende/bibliotecas#side_tab1.</t>
  </si>
  <si>
    <t>www.colsubsidio.com/aprende/bibliotecas#side_tab5</t>
  </si>
  <si>
    <t xml:space="preserve">Por favor remplazar las imágenes que se encuentran actualmente en la sección "Encuentra tu biblioteca más cercana", cada una tiene el nombre correspondiente y quedaría faltando salud, comparto varias opciones para que puedan por favor dejar la que mejor les parezca. Mil gracias. 
</t>
  </si>
  <si>
    <t>https://colsubsidio365.sharepoint.com/sites/contenidosotd/Shared%20Documents/Aplicaciones/Microsoft%20Forms/Control%20de%20cambios%20-%20Activos%20Web%20-%20Contenidos%20GTD/Pregunta%202/CHICAL%C3%81_XIMENA%20TATIANA%20VELAS.jpg; https://colsubsidio365.sharepoint.com/sites/contenidosotd/Shared%20Documents/Aplicaciones/Microsoft%20Forms/Control%20de%20cambios%20-%20Activos%20Web%20-%20Contenidos%20GTD/Pregunta%202/CIUDADELA%202_XIMENA%20TATIANA%20VELAS.jpg; https://colsubsidio365.sharepoint.com/sites/contenidosotd/Shared%20Documents/Aplicaciones/Microsoft%20Forms/Control%20de%20cambios%20-%20Activos%20Web%20-%20Contenidos%20GTD/Pregunta%202/CIUDADELA%203_XIMENA%20TATIANA%20VELAS.jpg; https://colsubsidio365.sharepoint.com/sites/contenidosotd/Shared%20Documents/Aplicaciones/Microsoft%20Forms/Control%20de%20cambios%20-%20Activos%20Web%20-%20Contenidos%20GTD/Pregunta%202/CIUDADELA%204_XIMENA%20TATIANA%20VELAS.jpg; https://colsubsidio365.sharepoint.com/sites/contenidosotd/Shared%20Documents/Aplicaciones/Microsoft%20Forms/Control%20de%20cambios%20-%20Activos%20Web%20-%20Contenidos%20GTD/Pregunta%202/CIUDADELA_XIMENA%20TATIANA%20VELAS.jpg; https://colsubsidio365.sharepoint.com/sites/contenidosotd/Shared%20Documents/Aplicaciones/Microsoft%20Forms/Control%20de%20cambios%20-%20Activos%20Web%20-%20Contenidos%20GTD/Pregunta%202/NORTE%201_XIMENA%20TATIANA%20VELAS.jpg; https://colsubsidio365.sharepoint.com/sites/contenidosotd/Shared%20Documents/Aplicaciones/Microsoft%20Forms/Control%20de%20cambios%20-%20Activos%20Web%20-%20Contenidos%20GTD/Pregunta%202/NORTE%202_XIMENA%20TATIANA%20VELAS.jpg; https://colsubsidio365.sharepoint.com/sites/contenidosotd/Shared%20Documents/Aplicaciones/Microsoft%20Forms/Control%20de%20cambios%20-%20Activos%20Web%20-%20Contenidos%20GTD/Pregunta%202/Maipore%20opci%C3%B3n%201_XIMENA%20TATIANA%20VELAS.jpg; https://colsubsidio365.sharepoint.com/sites/contenidosotd/Shared%20Documents/Aplicaciones/Microsoft%20Forms/Control%20de%20cambios%20-%20Activos%20Web%20-%20Contenidos%20GTD/Pregunta%202/Maipore%20opci%C3%B3n%202_XIMENA%20TATIANA%20VELAS.jpg; https://colsubsidio365.sharepoint.com/sites/contenidosotd/Shared%20Documents/Aplicaciones/Microsoft%20Forms/Control%20de%20cambios%20-%20Activos%20Web%20-%20Contenidos%20GTD/Pregunta%202/Maipore%20opci%C3%B3n%203_XIMENA%20TATIANA%20VELAS.jpg</t>
  </si>
  <si>
    <t>Hola buenas tardes, se agrego el nuevo documento a https://www.colsubsidio.com/apoyo-financiero/subsidio/monetario/familiar</t>
  </si>
  <si>
    <t>https://colsubsidio365.sharepoint.com/sites/contenidosotd/Shared%20Documents/Aplicaciones/Microsoft%20Forms/Control%20de%20cambios%20-%20Activos%20Web%20-%20Contenidos%20GTD/Pregunta/MACRO%20PROXIMOS%20A%20PRESCRIBIR%20MAY_XIMENA%20TATIANA%20VELAS.pdf</t>
  </si>
  <si>
    <t xml:space="preserve">Por favor agregar el documento en la sección "Cuota monetaria no cobrada, próxima a prescribir" correspondiente a mayo 2024, accesibilidad + certificado: https://we.tl/t-Qp7lH53gxa Mil gracias. </t>
  </si>
  <si>
    <t>Buen dia, ya se cargo el banner; sin error de accesibilidad, y se dio aviso para publicación.</t>
  </si>
  <si>
    <t>https://colsubsidio365.sharepoint.com/sites/contenidosotd/Shared%20Documents/Aplicaciones/Microsoft%20Forms/Control%20de%20cambios%20-%20Activos%20Web%20-%20Contenidos%20GTD/Pregunta%203/AFILIADOS%2015%20MAYO%20960x400%20PUNTO%20COM_CLARA%20CATALINA%20MEJIA.jpg</t>
  </si>
  <si>
    <t>Celebramos con nuestros afiliados Colsubsidio</t>
  </si>
  <si>
    <t>Este 15 de mayo, aprovecha el 30 % de descuento en todo el supermercado con cualquier medio de pago.</t>
  </si>
  <si>
    <t>https://www.mercadocolsubsidio.com/afiliados?utm_source=corporativo&amp;utm_medium=banner&amp;utm_campaign=15mayo&amp;utm_id=afiliados</t>
  </si>
  <si>
    <t>13/05/2024 08:00 am hasta 16/05/2024 08:00 pm</t>
  </si>
  <si>
    <t>Los terminos y condiciones fueron cambiados en hoteles el dia de ayer</t>
  </si>
  <si>
    <t>https://www.hotelescolsubsidio.com/tyc-servicios-hoteleros-colsubsidio/?_gl=1*g8w0md*_up*MQ..*_ga*MTY2NDQwMzQzMS4xNzE1Mjg0MzY5*_ga_4VRMG1TVYP*MTcxNTI4NDM2OS4xLjAuMTcxNTI4NDM2OS4wLjAuMTc4NzE2MzU5Nw..*_ga_25G4CKGYB8*MTcxNTI4NDM2OS4xLjAuMTcxNTI4NDM2OS4wLjAuMTE1NDg3MTIwMg..</t>
  </si>
  <si>
    <t>Remplazar pdf sobre Ver políticas de hospedaje</t>
  </si>
  <si>
    <t>https://colsubsidio365.sharepoint.com/sites/contenidosotd/Shared%20Documents/Aplicaciones/Microsoft%20Forms/Control%20de%20cambios%20-%20Activos%20Web%20-%20Contenidos%20GTD/Pregunta%202/terminos-condiciones-prestacion-servicio-de-h_HANNA%20CAROLINA%20RODRI.pdf; https://colsubsidio365.sharepoint.com/sites/contenidosotd/_layouts/15/Doc.aspx?sourcedoc=%7B449478D0-04AD-45DB-923C-F578D54BCD26%7D&amp;file=ajuste%20t%26c_HANNA%20CAROLINA%20RODRI.pptx&amp;action=edit&amp;mobileredirect=true</t>
  </si>
  <si>
    <t>Buenos días. Se creó el código qr de la url: https://www.colsubsidio.com/empresas/productividad/desarrollo/planeacion?utm_source=Colsubsidio&amp;utm_medium=Pantalla&amp;utm_campaign=Convocatoria_programa&amp;utm_id=Programa_Planeacion_Financiera_pantalla. Comparto el enalce d el aimagen del qr: https://www.colsu.com.co/qrcode/PLEF.png.</t>
  </si>
  <si>
    <t>https://www.colsubsidio.com/empresas/productividad/desarrollo/planeacion?utm_source=Colsubsidio&amp;utm_medium=Pantalla&amp;utm_campaign=Convocatoria_programa&amp;utm_id=Programa_Planeacion_Financiera_pantalla</t>
  </si>
  <si>
    <t>El negocio enviará una imágenes de mejor calidad.</t>
  </si>
  <si>
    <t>https://colsubsidio365.sharepoint.com/sites/contenidosotd/_layouts/15/Doc.aspx?sourcedoc=%7B06D99EB3-3A4D-4838-88B6-A610BD2C674E%7D&amp;file=Lineamientos%20Cambio%20Banners__%20Vitalito%20%20recom_DIANA%20YULIETH%20SASTOQ.pptx&amp;action=edit&amp;mobileredirect=true</t>
  </si>
  <si>
    <t>Ajuste realizado a las fechas de los eventos y al desplegable en el formulario: https://www.colsubsidio.com/empresas/productividad/desarrollo/encuentros-talleres</t>
  </si>
  <si>
    <t>https://colsubsidio365.sharepoint.com/sites/contenidosotd/_layouts/15/Doc.aspx?sourcedoc=%7B1C65BCF7-0A80-4559-992A-1F4B94931F40%7D&amp;file=Webinars%20desarrollo%20empresarial_ANA%20MILENA%20RODRIGUEZ.pptx&amp;action=edit&amp;mobileredirect=true</t>
  </si>
  <si>
    <t>Buenos días. Se ajustó la imagen opengraph en la landing https://www.colsubsidio.com/empresas/productividad/desarrollo/consultorio.</t>
  </si>
  <si>
    <t>https://www.colsubsidio.com/empresas/productividad/desarrollo/consultorio</t>
  </si>
  <si>
    <t>https://colsubsidio365.sharepoint.com/sites/contenidosotd/_layouts/15/Doc.aspx?sourcedoc=%7BD4E48509-6F80-49E6-8C99-FC1CEFA7BBEC%7D&amp;file=Cambiar%20opengraph%20de%20la%20landing_ANA%20MILENA%20RODRIGUEZ.pptx&amp;action=edit&amp;mobileredirect=true</t>
  </si>
  <si>
    <t>https://colsubsidio365.sharepoint.com/sites/contenidosotd/Shared%20Documents/Aplicaciones/Microsoft%20Forms/Control%20de%20cambios%20-%20Activos%20Web%20-%20Contenidos%20GTD/Pregunta%202/Opengraph_ANA%20MILENA%20RODRIGUEZ.png</t>
  </si>
  <si>
    <t>Hola buenas tardes, retirado el evento hasta nuevo aviso. https://teatrocolsubsidio.com/</t>
  </si>
  <si>
    <t>https://teatrocolsubsidio.com/eventos/duo-karma</t>
  </si>
  <si>
    <t xml:space="preserve">Este evento queda pausado hasta nueva confirmación de fecha </t>
  </si>
  <si>
    <t>https://colsubsidio365.sharepoint.com/sites/contenidosotd/Shared%20Documents/Aplicaciones/Microsoft%20Forms/Control%20de%20cambios%20-%20Activos%20Web%20-%20Contenidos%20GTD/Pregunta%203/BANNER-DESKTOP%20(3)_MARIA%20JOSE%20BUSTAMANT.jpg; https://colsubsidio365.sharepoint.com/sites/contenidosotd/Shared%20Documents/Aplicaciones/Microsoft%20Forms/Control%20de%20cambios%20-%20Activos%20Web%20-%20Contenidos%20GTD/Pregunta%203/BANNER-MOBILE%20(5)_MARIA%20JOSE%20BUSTAMANT.jpg</t>
  </si>
  <si>
    <t>https://teatrocolsubsidio.com/eventos/juan-pablo-vega</t>
  </si>
  <si>
    <t>fecha final de publicación hasta 13 de jun</t>
  </si>
  <si>
    <t>https://colsubsidio365.sharepoint.com/sites/contenidosotd/Shared%20Documents/Aplicaciones/Microsoft%20Forms/Control%20de%20cambios%20-%20Activos%20Web%20-%20Contenidos%20GTD/Pregunta%203/BANNER.COM_MARIA%20JOSE%20BUSTAMANT.jpg</t>
  </si>
  <si>
    <t>MAMMA MIA EL MUSICAL</t>
  </si>
  <si>
    <t xml:space="preserve">unción exclusiva para afiliados el 3 de junio. Una coproducción del Teatro Colsubsidio Universidad El Rosario y Misi.
</t>
  </si>
  <si>
    <t>https://teatrocolsubsidio.com/eventos/mamma-mia-exclusivo-afiliados-teatro-musical</t>
  </si>
  <si>
    <t>fecha de inicio 10 de mayo - fecha final: 31 mayo</t>
  </si>
  <si>
    <t>El video fue ajustado en https://ayuda.colsubsidio.com/como-realizo-la-compra-y-reserva-de-los-servicios</t>
  </si>
  <si>
    <t>https://ayuda.colsubsidio.com/como-realizo-la-compra-y-reserva-de-los-servicios</t>
  </si>
  <si>
    <t>Por favor incluir el nuevo instructivo de compra en el link de preguntas que envié
https://youtu.be/7ZgzsSpefWU?si=1WJgk43FHh3bd2Eo</t>
  </si>
  <si>
    <t>Hola buenas tardes, quedo realizados los ajustes, podrían revisar por favor un poco el tema de las descripciones ya que algunas están muy largas en https://www.colsubsidio.com/landings/vacaciones</t>
  </si>
  <si>
    <t xml:space="preserve">Por favor eliminar, editar o incluir las siguientes cards dentro de la landing según corresponde la solicitud: 
1. Vacaciones Recreativas: 
Cambiar nombre por: Vacaciones Geniales.
Cambiar texto por: Tus hijos se sumergirán en emocionantes aventuras, explorando lugares increíbles llenos de diversión, deportes y aprendizaje.
Cambiar link por: https://www.colsubsidio.com/desconectate/esparcimiento/vacaciones
2. Piscilago - Pasaporte de ingreso
Cambiar nombre por: Piscilago
3. Entrada integral
Cambiar nombre por: Entrada integral - Clubes
4. Incluir nueva card
Pasadía Bloc
Link: https://www.diversioncolsubsidio.com/deportes-pasadia-bloc#/wizard?producto=166 
Texto: Conoce los espacios modernos de BLOC creados para ti y tu familia. Disfruta los beneficios exclusivos en un día de diversión con gimnasio funcional, clases grupales, zona infantil, zona pong y mucho más.
Imagen adjunta (Paintball)
5. Incluir nueva card:
Cursos y talleres 
Más creatividad, conocimientos y arte para tu vida. Explora tu nuevo pasatiempo y diviértete.
Link: https://www.diversioncolsubsidio.com/cursos-talleres#/vitrina?clasificacion=254
Imagen adjunta (Chica pintando)
6. Incluir nueva card: 
Caminatas
Explora y recorre el tesoro natural y cultural de Colombia para conectar con la naturaleza. 
Link: https://www.diversioncolsubsidio.com/vitrina/clasificacion/468/#/vitrina?clasificacion=468
Imagen adjunta 
</t>
  </si>
  <si>
    <t>https://colsubsidio365.sharepoint.com/sites/contenidosotd/Shared%20Documents/Aplicaciones/Microsoft%20Forms/Control%20de%20cambios%20-%20Activos%20Web%20-%20Contenidos%20GTD/Pregunta%202/Vacaciones-RYT_600x400px_3_Caminatas_LAURA%20CAROLINA%20SIERR.jpg; https://colsubsidio365.sharepoint.com/sites/contenidosotd/Shared%20Documents/Aplicaciones/Microsoft%20Forms/Control%20de%20cambios%20-%20Activos%20Web%20-%20Contenidos%20GTD/Pregunta%202/Vacaciones-RYT_600x400px_1_%20Pasad%C3%ADa%20Bloc_LAURA%20CAROLINA%20SIERR.jpg; https://colsubsidio365.sharepoint.com/sites/contenidosotd/Shared%20Documents/Aplicaciones/Microsoft%20Forms/Control%20de%20cambios%20-%20Activos%20Web%20-%20Contenidos%20GTD/Pregunta%202/Vacaciones-RYT_600x400px_2_Cursos%20y%20talleres_LAURA%20CAROLINA%20SIERR.jpg</t>
  </si>
  <si>
    <t>La imagen se ajusto en:  https://www.diversioncolsubsidio.com/deportes-adulto-mayor#/vitrina?clasificacion=594</t>
  </si>
  <si>
    <t xml:space="preserve">Por favor reemplazar el banner por este nuevo debido a que se corta mucho la mujer. </t>
  </si>
  <si>
    <t>https://colsubsidio365.sharepoint.com/sites/contenidosotd/Shared%20Documents/Aplicaciones/Microsoft%20Forms/Control%20de%20cambios%20-%20Activos%20Web%20-%20Contenidos%20GTD/Pregunta%202/imagen-banner---programas-act-F%C3%ADsica_1920x400_LAURA%20CAROLINA%20SIERR.jpg</t>
  </si>
  <si>
    <t>Buenas tardes. Se publicó el banner solicitado en https://www.colsubsidio.com/. No presenta errores de accesibilidad.</t>
  </si>
  <si>
    <t>https://colsubsidio365.sharepoint.com/sites/contenidosotd/Shared%20Documents/Aplicaciones/Microsoft%20Forms/Control%20de%20cambios%20-%20Activos%20Web%20-%20Contenidos%20GTD/Pregunta%203/BANNER.COM_1920X400_MARIA%20ALEJANDRA%20BERN.jpg</t>
  </si>
  <si>
    <t>Celebramos el mes de las madres con beneficios</t>
  </si>
  <si>
    <t>Recibe un bono de separación para proyectos VIS de $500.000 o para proyectos no VIS de $1.000.000 y mucho más.​</t>
  </si>
  <si>
    <t>publicar 10/05/2024 lo más pronto posible y eliminar 31/05/2024 17:00</t>
  </si>
  <si>
    <t>Hola buenos días, realizada la solicitud en https://www.colsubsidio.com/empresas/cuida-tu-equipo/familia/vacaciones-geniales</t>
  </si>
  <si>
    <t>https://www.colsubsidio.com/empresas/cuida-tu-equipo/familia/vacaciones-geniales</t>
  </si>
  <si>
    <t xml:space="preserve">Por favor reemplazar link de direccionamiento de todos los botones de la landing por el siguiente: https://cloud.info.colsubsidio.com/bienestar-empresarial-vacaciones-geniales </t>
  </si>
  <si>
    <t>Hola buenas tardes, realizada la actualización en https://www.colsubsidio.com/consultanos/centros-de-servicio</t>
  </si>
  <si>
    <t xml:space="preserve">https://www.colsubsidio.com/consultanos/centros-de-servicio 
</t>
  </si>
  <si>
    <t xml:space="preserve">Buenas tardes, agradezco tu acostumbrada ayuda para editar el contenido requerido en la PPT adjunta para la URL del punto 5. </t>
  </si>
  <si>
    <t>https://colsubsidio365.sharepoint.com/sites/contenidosotd/_layouts/15/Doc.aspx?sourcedoc=%7B5B2F8CFD-D11C-4856-A088-689F290E19DD%7D&amp;file=Actualizaci%C3%B3n%20Centros%20de%20servicio%2010-05-2024_JULIAN%20DARIO%20LUNA%20CR.pptx&amp;action=edit&amp;mobileredirect=true</t>
  </si>
  <si>
    <t>Buenas tardes. Se actualizaron los libros recomendados de la semana en la landing https://www.colsubsidio.com/aprende/bibliotecas/recomendados.</t>
  </si>
  <si>
    <t xml:space="preserve">https://colsubsidio365-my.sharepoint.com/:p:/r/personal/dianyucc_colsubsidio_com/_layouts/15/Doc.aspx?sourcedoc=%7B5E79EAD9-7BD1-4AF4-B1B6-9714D688FC7F%7D&amp;file=RECOMENDADO%20mayo1.pptx&amp;action=edit&amp;mobileredirect=true
</t>
  </si>
  <si>
    <t>https://colsubsidio365.sharepoint.com/sites/contenidosotd/_layouts/15/Doc.aspx?sourcedoc=%7B947C3746-D728-4C87-8C0E-64E90B6F22AF%7D&amp;file=RECOMENDADO%20mayo1_MARTHA%20LUCIA%20RONDON.pptx&amp;action=edit&amp;mobileredirect=true</t>
  </si>
  <si>
    <t>Buen día, claro que sí, me comunicaré con usted para defirnir la reunión</t>
  </si>
  <si>
    <t>stepgaicas@colsubsidio.com</t>
  </si>
  <si>
    <t>STEPHANY GAITAN CASTRO</t>
  </si>
  <si>
    <t>Operaciones y Tesoreria</t>
  </si>
  <si>
    <t>Es necesario habilitar un boton dentro de la opción Empresas en Colsubsidio.com, que nos permita establecer el enlace hacia una plataforma web, pero que al mismo tiempo sea posible establecer una relación de confianza en el loguin con el fin de que los proveedores no se les solicite dos veces las credenciales.
por tal motivo requerimos una sesión con el area de contenido digital para evaluar el impacto.</t>
  </si>
  <si>
    <t>Hola buenas tardes, se realizaron los ajustes mencionado en la ppt, pero quedaron faltando los banner de cada una de las internas ya que no tienen las medidas adecudas del banner y por lo tanto se ven pixeladas o cortadas las imágenes, espero que me puedan compartir los banner para cada interna de vitalito siguiento los lineamientos de los banner. https://colsubsidio365.sharepoint.com/:p:/r/sites/contenidosotd/_layouts/15/Doc.aspx?sourcedoc=%7BD19C17E9-AF04-41CF-8067-D67F409E6621%7D&amp;file=Lineamientos%20Cambio%20Banners__%20Vitalito%20%20recom_DIANA%20YULIETH%20SASTOQ%201.pptx&amp;action=edit&amp;mobileredirect=true</t>
  </si>
  <si>
    <t>https://colsubsidio365.sharepoint.com/sites/contenidosotd/_layouts/15/Doc.aspx?sourcedoc=%7BD19C17E9-AF04-41CF-8067-D67F409E6621%7D&amp;file=Lineamientos%20Cambio%20Banners__%20Vitalito%20%20recom_DIANA%20YULIETH%20SASTOQ%201.pptx&amp;action=edit&amp;mobileredirect=true</t>
  </si>
  <si>
    <t>Buenos días. Se agregaron los videos solicitados en https://www.colsubsidio.com/empresas/eventos.</t>
  </si>
  <si>
    <t xml:space="preserve">Anclar los 2 vídeos adjuntos en el word en esta landing: https://www.colsubsidio.com/empresas/eventos </t>
  </si>
  <si>
    <t>https://colsubsidio365.sharepoint.com/sites/contenidosotd/_layouts/15/Doc.aspx?sourcedoc=%7B930E3B5B-BD20-4085-B775-17976A6EE27F%7D&amp;file=Solicitud%20v%C3%ADdeos%20landing%20eventos%20empresariale_LAURA%20JULIANA%20CALDER.docx&amp;action=default&amp;mobileredirect=true</t>
  </si>
  <si>
    <t xml:space="preserve">Buenos días, se ha relizado la creación de la Droguería código D906 https://maps.app.goo.gl/Wktt4nFwAnXffXWG7 </t>
  </si>
  <si>
    <t>https://colsubsidio365.sharepoint.com/sites/contenidosotd/_layouts/15/Doc.aspx?sourcedoc=%7B18DD2478-A859-44D5-9D55-A6A098C4EB59%7D&amp;file=Ficha%20de%20Georeferenciaci%C3%B3n%20906_DIANA%20YULIETH%20SASTOQ.xlsx&amp;action=default&amp;mobileredirect=true</t>
  </si>
  <si>
    <t>buenas tardes. Se ajustó la imagen opengraph en la landing https://www.colsubsidio.com/vivienda/feria.</t>
  </si>
  <si>
    <t>https://www.colsubsidio.com/vivienda/feria</t>
  </si>
  <si>
    <t>Cambio de Opengraph</t>
  </si>
  <si>
    <t>https://colsubsidio365.sharepoint.com/sites/contenidosotd/Shared%20Documents/Aplicaciones/Microsoft%20Forms/Control%20de%20cambios%20-%20Activos%20Web%20-%20Contenidos%20GTD/Pregunta%202/OpenGraf%202da%20Feria%20Vivienda_MARIA%20ALEJANDRA%20BERN.jpg</t>
  </si>
  <si>
    <t>Se extendio una parte a TI</t>
  </si>
  <si>
    <t>Adjuntas en el Excel</t>
  </si>
  <si>
    <t>A estas landings de formación poner queden solo en modalidad Virtual</t>
  </si>
  <si>
    <t>https://colsubsidio365.sharepoint.com/sites/contenidosotd/_layouts/15/Doc.aspx?sourcedoc=%7B819D447C-0834-4436-A689-F217EC76007F%7D&amp;file=CURSOS%20CET%20-%20VIRTUAL_LADY%20TATIANA%20DURAN%20F.xlsx&amp;action=default&amp;mobileredirect=true</t>
  </si>
  <si>
    <t>Buenos días. Se realizaron los ajustes solicitados en https://www.colsubsidio.com/aprende/primera-infancia/bebes.</t>
  </si>
  <si>
    <t>Por favor realizar ajuste de conformidad con la ppt adjunta</t>
  </si>
  <si>
    <t>https://colsubsidio365.sharepoint.com/sites/contenidosotd/_layouts/15/Doc.aspx?sourcedoc=%7B6945B643-F371-47D5-A49B-19D84B7EB688%7D&amp;file=Ajustes%20estimulaci%C3%B3n%20para%20beb%C3%A9s_DIANA%20CAROLINA%20AVILA.pptx&amp;action=edit&amp;mobileredirect=true</t>
  </si>
  <si>
    <t xml:space="preserve">Buenos días, confirmamos la creación de las 6 fichas: 
https://maps.app.goo.gl/Kzvm8V6DPT2FqJj88
https://maps.app.goo.gl/yvkpHLYdbndDCKht8
https://maps.app.goo.gl/Wktt4nFwAnXffXWG7
https://maps.app.goo.gl/cBkTgCTWEMkLDQQv7
https://maps.app.goo.gl/DFYz65iziSrYfmfu5
https://maps.app.goo.gl/9vtMbvYqWha9dQvr5
</t>
  </si>
  <si>
    <t>https://colsubsidio365.sharepoint.com/sites/contenidosotd/_layouts/15/Doc.aspx?sourcedoc=%7B6631188E-B492-48E4-9D72-D57FEF59A327%7D&amp;file=Ficha%20de%20Georeferenciaci%C3%B3n%20(3)_DIANA%20YULIETH%20SASTOQ.xlsx&amp;action=default&amp;mobileredirect=true</t>
  </si>
  <si>
    <t>Se bajaron los banenr del dia de la madre</t>
  </si>
  <si>
    <t>Por favo retirar banner de mamás en todas las páginas
Bloc
colsubsidio.com
diversioncolsubsidio.com
clubescolsubsidio.com</t>
  </si>
  <si>
    <t xml:space="preserve">por favor retirar todas los banners de las páginas de la oferta de mamás ya que ya pasó </t>
  </si>
  <si>
    <t>Hola buenas tardes, publicado el evento de teatro con la siguiente url https://teatrocolsubsidio.com/eventos/silvia-perez-cruz-maria-cristina-plata</t>
  </si>
  <si>
    <t>https://colsubsidio365.sharepoint.com/sites/contenidosotd/_layouts/15/Doc.aspx?sourcedoc=%7B0716DD82-E773-47EC-B896-5427BE869C42%7D&amp;file=Formato-evento-Silvia%20Perez%20Cruz_MARIA%20JOSE%20BUSTAMANT.docx&amp;action=default&amp;mobileredirect=true</t>
  </si>
  <si>
    <t>https://colsubsidio365.sharepoint.com/sites/contenidosotd/Shared%20Documents/Aplicaciones/Microsoft%20Forms/Control%20de%20cambios%20-%20Activos%20Web%20-%20Contenidos%20GTD/Pregunta%205/WEB%20MAQUETA%20SILVIA%20MARIA_MARIA%20JOSE%20BUSTAMANT.jpg</t>
  </si>
  <si>
    <t>Buen día, se ajustó URL en el banner.</t>
  </si>
  <si>
    <t>Ajustar el link de direccionamiento del banner de Juan Pablo Vega.  
Debe enviar al siguiente link: https://teatrocolsubsidio.com/eventos/juan-pablo-vega-segunda-fecha</t>
  </si>
  <si>
    <t>Hola buenas tardes, te comparto la url de la noticia https://www.piscilago.co/eventos-y-noticias/descarga-app-piscilago</t>
  </si>
  <si>
    <t>https://colsubsidio365.sharepoint.com/sites/contenidosotd/_layouts/15/Doc.aspx?sourcedoc=%7B02D3634E-8DDC-42E1-B425-7C59DC083643%7D&amp;file=Noticia%20App%20Piscilago_HEINER%20LEONARDO%20MORA.docx&amp;action=default&amp;mobileredirect=true</t>
  </si>
  <si>
    <t>https://colsubsidio365.sharepoint.com/sites/contenidosotd/Shared%20Documents/Aplicaciones/Microsoft%20Forms/Control%20de%20cambios%20-%20Activos%20Web%20-%20Contenidos%20GTD/Pregunta%205/ImagenNoticia_lanzamiento-App-Piscilago_HEINER%20LEONARDO%20MORA.jpg</t>
  </si>
  <si>
    <t xml:space="preserve">Hacer borrador y compartir URL para impresos, se notificará para la publicación más adelante. </t>
  </si>
  <si>
    <t>Hola buenas tardes, se reemplazo el documento te envio la url como evidencia del cambio: https://7212050.fs1.hubspotusercontent-na1.net/hubfs/7212050/documentos/colsubsidio/tyc-aniversario-mercado-colsubsidio-2-minutos-para-mercar-2024.pdf</t>
  </si>
  <si>
    <t>https://we.tl/t-GcjK6B0WrT</t>
  </si>
  <si>
    <t>Por favor reemplzar el documento TYC gana 2 minutos para mercar, por el documento adjunto, enviamos certificado de accesibilidad https://we.tl/t-GcjK6B0WrT</t>
  </si>
  <si>
    <t xml:space="preserve">Sustituir el archivo Términos y condiciones "Gana 2 minutos para Mercar" por el archivo que adjunte.  </t>
  </si>
  <si>
    <t>Se respondio directamente al correo en el hilo del requerimiento original</t>
  </si>
  <si>
    <t>Ajustar de acuerdo a información enviada en el correo con asunto: Tu solicitud no ha sido resuelta. Descubre el porqué.</t>
  </si>
  <si>
    <t>Buenas tardes. Se realizaron los jaustes solicitados en https://www.colsubsidio.com/consultanos.</t>
  </si>
  <si>
    <t>https://www.colsubsidio.com/consultanos</t>
  </si>
  <si>
    <t>https://colsubsidio365.sharepoint.com/sites/contenidosotd/_layouts/15/Doc.aspx?sourcedoc=%7BA752B094-B2A5-4317-A326-8E6032595DEA%7D&amp;file=Cambios%20Consultanos%20Vivienda_MARIA%20ALEJANDRA%20BERN.docx&amp;action=default&amp;mobileredirect=true</t>
  </si>
  <si>
    <t xml:space="preserve">Hola buenas tardes, actualizados los horarios en todas las atracciones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t>
  </si>
  <si>
    <t>Actualizar horarios de atracciones y mantenimeintos para la semana del 15 al 19 de mayo de acuerdo al documento adjunto.</t>
  </si>
  <si>
    <t>https://colsubsidio365.sharepoint.com/sites/contenidosotd/_layouts/15/Doc.aspx?sourcedoc=%7B5CA19797-8FC5-4F1C-80B3-1AC207A1EACF%7D&amp;file=Horarios%20y%20mantenimientos%20atracciones%20Piscila_HEINER%20LEONARDO%20MORA%2026.docx&amp;action=default&amp;mobileredirect=true</t>
  </si>
  <si>
    <t>Buenas tardes. Se cargó el documento solicitado, adjunto su enlace: https://www.colsubsidio.com/hubfs/documentos/colsubsidio/tyc-universidad-del-rosario.pdf.</t>
  </si>
  <si>
    <t>https://colsubsidio365.sharepoint.com/sites/contenidosotd/Shared%20Documents/Aplicaciones/Microsoft%20Forms/Control%20de%20cambios%20-%20Activos%20Web%20-%20Contenidos%20GTD/Pregunta/Terminos%20y%20condiciones%20UROSARIO_Colsubsidio_DIANA%20CAROLINA%20BUSTO.pdf</t>
  </si>
  <si>
    <t xml:space="preserve">https://cloud.info.colsubsidio.com/prevencion-en-salud-mental 
https://cloud.info.colsubsidio.com/fortalecimiento-y-promocion-para-el-cuidado-de-la-salud-
https://cloud.info.colsubsidio.com/salud-mental-en-el-trabajo </t>
  </si>
  <si>
    <t>Envió el Link para descargar el certificado de accesibilidad 
https://we.tl/t-pQO1ma25RC   Este documento solo se debe subir al servidor y enviar link para realizar publicación en landings creadas por Legger.</t>
  </si>
  <si>
    <t>Hola buenos días, actualizada la información de la sección imporante en piscilago https://www.piscilago.co/planea-tu-visita/como-llegar/servicios-buses
https://www.piscilago.co/planea-tu-visita/mapa
https://www.piscilago.co/planea-tu-visita/restaurantes
https://www.piscilago.co/planea-tu-visita/hoteles
https://www.piscilago.co/planea-tu-visita/otros-servicios
https://www.piscilago.co/atracciones</t>
  </si>
  <si>
    <t>https://www.piscilago.co/planea-tu-visita/como-llegar/servicios-buses
https://www.piscilago.co/planea-tu-visita/mapa
https://www.piscilago.co/planea-tu-visita/restaurantes
https://www.piscilago.co/planea-tu-visita/hoteles
https://www.piscilago.co/planea-tu-visita/otros-servicios
https://www.piscilago.co/atracciones</t>
  </si>
  <si>
    <t>Publicar un banner en la sección "Importante en Piscilago".
Título: Conoce a Kirpa, la nueva integrante de la familia de nutrias
Descripción: Visítanos y aprende todo sobre este ejemplar de la selva amazónica. Te sorprenderás al ver la forma en que juegan y conviven como familia.
CTA: Reserva aquí</t>
  </si>
  <si>
    <t>https://colsubsidio365.sharepoint.com/sites/contenidosotd/Shared%20Documents/Aplicaciones/Microsoft%20Forms/Control%20de%20cambios%20-%20Activos%20Web%20-%20Contenidos%20GTD/Pregunta%202/Banner%20(1)_HEINER%20LEONARDO%20MORA%201.jpg</t>
  </si>
  <si>
    <t>Hola buenas tardes, publicada la noticia web https://www.piscilago.co/eventos-y-noticias/kirpa-nueva-nutria-rescatada</t>
  </si>
  <si>
    <t>https://colsubsidio365.sharepoint.com/sites/contenidosotd/_layouts/15/Doc.aspx?sourcedoc=%7B6E39240B-6BC4-4ADD-937C-9D2A47D34F21%7D&amp;file=Noticia%20Kirpa_HEINER%20LEONARDO%20MORA.docx&amp;action=default&amp;mobileredirect=true</t>
  </si>
  <si>
    <t>https://colsubsidio365.sharepoint.com/sites/contenidosotd/Shared%20Documents/Aplicaciones/Microsoft%20Forms/Control%20de%20cambios%20-%20Activos%20Web%20-%20Contenidos%20GTD/Pregunta%205/noticia_HEINER%20LEONARDO%20MORA%205.jpg</t>
  </si>
  <si>
    <t>Inicio: 17 mayo 2024
Fin: 16 junio 2024</t>
  </si>
  <si>
    <t>Buenas tardes. Se actualizaron los libros recomendados de la semana en https://www.colsubsidio.com/aprende/bibliotecas/recomendados.</t>
  </si>
  <si>
    <t xml:space="preserve">https://colsubsidio365-my.sharepoint.com/:p:/r/personal/dianyucc_colsubsidio_com/_layouts/15/Doc.aspx?sourcedoc=%7B193E84C2-957F-4C15-AE92-85C8D816C3FD%7D&amp;file=RECOMENDADO%20mayo2.pptx&amp;action=edit&amp;mobileredirect=true
</t>
  </si>
  <si>
    <t>https://colsubsidio365.sharepoint.com/sites/contenidosotd/_layouts/15/Doc.aspx?sourcedoc=%7B2F1239B1-5E80-4E83-8710-E33C7DD17292%7D&amp;file=RECOMENDADO%20mayo2_MARTHA%20LUCIA%20RONDON.pptx&amp;action=edit&amp;mobileredirect=true</t>
  </si>
  <si>
    <t xml:space="preserve">Buen dia; banner cargado sin errores de accesibilidad, listo para publicación. </t>
  </si>
  <si>
    <t>https://colsubsidio365.sharepoint.com/sites/contenidosotd/Shared%20Documents/Aplicaciones/Microsoft%20Forms/Control%20de%20cambios%20-%20Activos%20Web%20-%20Contenidos%20GTD/Pregunta%203/com-Maxi18-19mayo_CLARA%20CATALINA%20MEJIA.jpg</t>
  </si>
  <si>
    <t>¡Tu quincena rinde más!</t>
  </si>
  <si>
    <t>Llega la Maxiquincena de Mercado Colsubsidio, 18 y 19 mayo.</t>
  </si>
  <si>
    <t>conocer ofertas</t>
  </si>
  <si>
    <t>https://www.mercadocolsubsidio.com/maxiquincena?utm_source=corporativo&amp;utm_medium=banner&amp;utm_campaign=18mayo&amp;utm_id=maxi</t>
  </si>
  <si>
    <t>17/05/2024</t>
  </si>
  <si>
    <t>Buenas tardes. Se publicó la noticia solicitada en https://www.colsubsidio.com/empresas/noticias. Adjunto su enlace: https://www.colsubsidio.com/empresas/noticias/afrocolombianidad.</t>
  </si>
  <si>
    <t>https://colsubsidio365.sharepoint.com/sites/contenidosotd/_layouts/15/Doc.aspx?sourcedoc=%7BEB5042E0-D5BA-4730-B49A-6D2ED9F9C6C8%7D&amp;file=formato-noticia-%20dia%20afrocolombianidad_CARLOS%20FELIPE%20MONROY.docx&amp;action=default&amp;mobileredirect=true</t>
  </si>
  <si>
    <t>https://colsubsidio365.sharepoint.com/sites/contenidosotd/Shared%20Documents/Aplicaciones/Microsoft%20Forms/Control%20de%20cambios%20-%20Activos%20Web%20-%20Contenidos%20GTD/Pregunta%205/Fotografi%CC%81a_CARLOS%20FELIPE%20MONROY.jpg</t>
  </si>
  <si>
    <t>Hola buenas tardes
Solicito tu ayuda por favor para publicar este contenido, ojala pueda estar publicado mañana o el próximo lunes.
Muchas gracias.</t>
  </si>
  <si>
    <t xml:space="preserve">Banner subido a la espera de que javier revise y publique </t>
  </si>
  <si>
    <t>https://colsubsidio365.sharepoint.com/sites/contenidosotd/Shared%20Documents/Aplicaciones/Microsoft%20Forms/Control%20de%20cambios%20-%20Activos%20Web%20-%20Contenidos%20GTD/Pregunta%203/Banner.com%20(1)_VIVIANA%20ANDREA%20ZAMBR%201.jpg</t>
  </si>
  <si>
    <t xml:space="preserve">Se acerca el receso escolar </t>
  </si>
  <si>
    <t>y con el unas vacaciones geniales para los hijos/as de tus colaboradores</t>
  </si>
  <si>
    <t>Buenos días. Se ajustó la fecha solicitada en el cronograma de unidad móvil https://www.agenciadeempleocolsubsidio.com/unidad-movil.</t>
  </si>
  <si>
    <t>Ajustar fecha del 30 de mayo  de acuerdo al archivo 
https://docs.google.com/spreadsheets/d/1DO8YbFDZe7bM13jwlCiZvCc3FIJOmCNP/edit#gid=436673086</t>
  </si>
  <si>
    <t>Los ajustes se realizaron en TYC TEO</t>
  </si>
  <si>
    <t>Ajustar en términos y condiciones el numeral "5.3.4 Equipos de Alto Rendimiento" de tal manera que el texto quede como en el documento adjunto.</t>
  </si>
  <si>
    <t>https://colsubsidio365.sharepoint.com/sites/contenidosotd/_layouts/15/Doc.aspx?sourcedoc=%7BD6360C81-2639-453E-B9EF-734368548E72%7D&amp;file=TyC%20Rendimiento%2016-05-24_HECTOR%20DANIEL%20GONZAL.docx&amp;action=default&amp;mobileredirect=true</t>
  </si>
  <si>
    <t>Hola buenos días, actualizada la información solicitada en la ppt https://colsubsidio365.sharepoint.com/:p:/r/sites/contenidosotd/_layouts/15/Doc.aspx?sourcedoc=%7B25C5F1D9-0440-496F-834B-D6917EC0D460%7D&amp;file=LANDING%20MAIPORE%20(1)_VIVIANA%20ANDREA%20ZAMBR.pptx&amp;action=edit&amp;mobileredirect=true</t>
  </si>
  <si>
    <t>https://www.colsubsidio.com/bloc/maipore</t>
  </si>
  <si>
    <t>https://colsubsidio365.sharepoint.com/sites/contenidosotd/_layouts/15/Doc.aspx?sourcedoc=%7B25C5F1D9-0440-496F-834B-D6917EC0D460%7D&amp;file=LANDING%20MAIPORE%20(1)_VIVIANA%20ANDREA%20ZAMBR.pptx&amp;action=edit&amp;mobileredirect=true</t>
  </si>
  <si>
    <t>https://colsubsidio365.sharepoint.com/sites/contenidosotd/Shared%20Documents/Aplicaciones/Microsoft%20Forms/Control%20de%20cambios%20-%20Activos%20Web%20-%20Contenidos%20GTD/Pregunta%203/MOBILE%20AFILIADOS_MARIA%20JOSE%20BUSTAMANT.jpg; https://colsubsidio365.sharepoint.com/sites/contenidosotd/Shared%20Documents/Aplicaciones/Microsoft%20Forms/Control%20de%20cambios%20-%20Activos%20Web%20-%20Contenidos%20GTD/Pregunta%203/DSKTOP%20AFILIADOS_MARIA%20JOSE%20BUSTAMANT.jpg</t>
  </si>
  <si>
    <t>https://teatrocolsubsidio.com/eventos/mamma-mia-exclusivo-afiliados-teatro-musical?utm_source=boletin_ccc&amp;utm_medium=boletin_ccc&amp;utm_campaign=mamma_mia_exclusivo_afiliados</t>
  </si>
  <si>
    <t>publicar hasta el 3 de jun</t>
  </si>
  <si>
    <t>Buenas tardes. Se ajustó el cronograma de segundo semestre en la landing https://www.colsubsidio.com/aprende/educacion/inmersion-en-ingles.</t>
  </si>
  <si>
    <t>Realizar ajustes del cronograma segundo semestre segun adjunto</t>
  </si>
  <si>
    <t>https://colsubsidio365.sharepoint.com/sites/contenidosotd/_layouts/15/Doc.aspx?sourcedoc=%7BE9F375FD-D534-40BA-AAFE-49E38EA7DC8C%7D&amp;file=ajustes%20clubes_DIANA%20CAROLINA%20AVILA.pptx&amp;action=edit&amp;mobileredirect=true</t>
  </si>
  <si>
    <t>La página ha sido desmantelada: https://www.colsubsidio.com/bloc/openweek y redireccionada a su contenido más cercano.</t>
  </si>
  <si>
    <t>https://www.colsubsidio.com/bloc/openweek</t>
  </si>
  <si>
    <t xml:space="preserve">Por favor ocultar ese formulario </t>
  </si>
  <si>
    <t>Hola buenas tardes, actualizadas los banner de las internas de vitalito https://colsubsidio365.sharepoint.com/:p:/r/sites/contenidosotd/_layouts/15/Doc.aspx?sourcedoc=%7B0650B5C6-E4E0-47E0-B0B7-0BD5056C92FC%7D&amp;file=VITALITO_DIANA%20YULIETH%20SASTOQ.pptx&amp;action=edit&amp;mobileredirect=true</t>
  </si>
  <si>
    <t>https://colsubsidio365.sharepoint.com/sites/contenidosotd/_layouts/15/Doc.aspx?sourcedoc=%7B0650B5C6-E4E0-47E0-B0B7-0BD5056C92FC%7D&amp;file=VITALITO_DIANA%20YULIETH%20SASTOQ.pptx&amp;action=edit&amp;mobileredirect=true</t>
  </si>
  <si>
    <t>Banner cargado en transversal, sin error de accesibilidad.</t>
  </si>
  <si>
    <t>https://we.tl/t-Wsp5dpnmhW</t>
  </si>
  <si>
    <t xml:space="preserve">Este 20 de mayo hasta el medio día </t>
  </si>
  <si>
    <t>Disfruta descuentos exclusivos en mercadocolsubsidio.com</t>
  </si>
  <si>
    <t>19-05-2024 hasta el 20-05-2024 a las 12:00pm</t>
  </si>
  <si>
    <t>Buenas tardes. Se publicó le banner soliictado en https://www.colsubsidio.com/empresas. No presenta errores deaccesibilidad.</t>
  </si>
  <si>
    <t>https://colsubsidio365.sharepoint.com/sites/contenidosotd/Shared%20Documents/Aplicaciones/Microsoft%20Forms/Control%20de%20cambios%20-%20Activos%20Web%20-%20Contenidos%20GTD/Pregunta%203/Medios%20Propios%20Banner%20com%201920x400_ANA%20MILENA%20RODRIGUEZ.jpg</t>
  </si>
  <si>
    <t xml:space="preserve">Fortalece las metas y objetivos de tu empresa </t>
  </si>
  <si>
    <t>Participa sin costo al programa de Planeación Estratégica y Financiera​</t>
  </si>
  <si>
    <t>Registrate aquí</t>
  </si>
  <si>
    <t xml:space="preserve">15/05/2024 Hora 2 pm </t>
  </si>
  <si>
    <t>Buenos días. Se ajustó la modalidad del curso https://cloud.info.colsubsidio.com/manipulacion-distribucion-y-conservacion-de-alimentos, en la vitrina de fromación: https://www.colsubsidio.com/empresas/productividad/formacion.</t>
  </si>
  <si>
    <t>https://cloud.info.colsubsidio.com/manipulacion-distribucion-y-conservacion-de-alimentos?filtro1=&amp;filtro2=&amp;filtro3=Turismo&amp;filtro4=</t>
  </si>
  <si>
    <t>Hola, por favor cambiar la modalidad en vitrina por Virtual / presencial</t>
  </si>
  <si>
    <t>Buenos días, confirmo que se han bajado las cards de: Prevención en Salud Mental &amp; Fortalecimiento y Promoción del Cuidado de la Salud Mental en la vitrina de formación: https://www.colsubsidio.com/empresas/productividad/formacion?filtro1=&amp;filtro2=&amp;filtro3=Salud&amp;filtro4=</t>
  </si>
  <si>
    <t xml:space="preserve">https://cloud.info.colsubsidio.com/fortalecimiento-y-promocion-para-el-cuidado-de-la-salud-mental
https://cloud.info.colsubsidio.com/prevencion-en-salud-mental
</t>
  </si>
  <si>
    <t xml:space="preserve">Ocultar las 2 landings de la vitrina. </t>
  </si>
  <si>
    <t>Imagenes ajusatdas en hoteles https://www.hotelescolsubsidio.com/destino/girardot/?c=1</t>
  </si>
  <si>
    <t>https://www.hotelescolsubsidio.com/destino/girardot/?_gl=1*abmd8n*_up*MQ..*_ga*MTMxMTg4ODIwMi4xNzE1OTc0NDM5*_ga_4VRMG1TVYP*MTcxNTk3NDQzOS4xLjAuMTcxNTk3NDQzOS4wLjAuMTMyMDQxNDU0Nw..*_ga_25G4CKGYB8*MTcxNTk3NDQzOS4xLjAuMTcxNTk3NDQzOS4wLjAuNzg0NjI1OTM0</t>
  </si>
  <si>
    <t>Cambiar imagen banner Giradot 
Adjunto piezas formato webp: https://colsubsidio365-my.sharepoint.com/:f:/r/personal/waltgutari_colsubsidio_com/Documents/Copia%20Seguridad/Walter%20Gutierrez(1)/TURISMO/2024/MAYO/Ajuste%20banner%20imagen%20panor%C3%A1mica_/Finales/Optimizadas?csf=1&amp;web=1&amp;e=Cv2GoR</t>
  </si>
  <si>
    <t xml:space="preserve">Ajuste en el texto realizado en https://www.colsubsidio.com/apoyo-financiero/subsidio/monetario/arriendo </t>
  </si>
  <si>
    <t xml:space="preserve">Por favor ajustar en el acordeón, en la sección que indica "Documentos para la postulación al subsidio de arrendamiento primera fase (Preasignación)"  dice actualmente debajo del texto de la nota :
- Si el hogar postulante ya firmó promesa de compraventa podrá presentar copia de este documento debidamente autenticado y firmado por las partes (documento con fecha de expedición máximo 12 meses) si se cuenta con una promesa de compraventa suscrita entre particulares superior a 12 meses, se debe aportar adicional a la promesa, una declaración juramentada en donde se manifieste que la promesa se encuentra vigente y/o que el proceso de compraventa continua y se encuentra en firme, si se aporta Otrosí adicional a la promesa, deberá estar autenticado.
Se debe modificar por: 
Si cuentas con una promesa de compraventa suscrita entre personas naturales con vigencia hasta 12 meses, podrás presentar copia de este documento debidamente firmado por las partes y autenticado por notaría. Por el contrario, si el documento cuenta con vigencia superior a 12 meses, deberás aportar adicional a la promesa, una declaración juramentada y autenticada en notaria en donde se manifieste que la promesa se encuentra vigente y/o que el proceso de compraventa continua y se encuentra en firme, si se aporta otrosí, también deberá estar autenticado y firmado por las partes.
</t>
  </si>
  <si>
    <t>Ajuste realizado segun presentacion
https://colsubsidio365.sharepoint.com/:p:/r/sites/contenidosotd/_layouts/15/Doc.aspx?sourcedoc=%7BD37D7AD0-7048-4F60-95E4-67019D15BD7A%7D&amp;file=(Hoteles)%20Solicitud%20cambios%20(2)_HANNA%20CAROLINA%20RODRI.pptx&amp;action=edit&amp;mobileredirect=true</t>
  </si>
  <si>
    <t>Cambiar url direccionamiento ppt anexa</t>
  </si>
  <si>
    <t>https://colsubsidio365.sharepoint.com/sites/contenidosotd/_layouts/15/Doc.aspx?sourcedoc=%7BD37D7AD0-7048-4F60-95E4-67019D15BD7A%7D&amp;file=(Hoteles)%20Solicitud%20cambios%20(2)_HANNA%20CAROLINA%20RODRI.pptx&amp;action=edit&amp;mobileredirect=true</t>
  </si>
  <si>
    <t>Buenas tardes se reemplazó le documento solicitado en https://www.colsubsidio.com/aprende/educacion/colegios.</t>
  </si>
  <si>
    <t>www.colsubsidio.com/aprende/educacion/colegios</t>
  </si>
  <si>
    <t>Por favor en la sección de "Proceso de matrícula" el espacio de "Paso a paso inscripción" remplazar el documento que esta en la parte de: "Descarga el paso a paso del proceso de inscripción" por el adjunto con accesibilidad + certificado correspondiente: https://we.tl/t-iocaEtyzIG</t>
  </si>
  <si>
    <t>https://colsubsidio365.sharepoint.com/sites/contenidosotd/Shared%20Documents/Aplicaciones/Microsoft%20Forms/Control%20de%20cambios%20-%20Activos%20Web%20-%20Contenidos%20GTD/Pregunta%202/Reglamento%20prescripci%C3%B3n%20a%20cuota%20monetaria_XIMENA%20TATIANA%20VELAS.pdf</t>
  </si>
  <si>
    <t>Se publicó banner solicitado.</t>
  </si>
  <si>
    <t>https://colsubsidio365.sharepoint.com/sites/contenidosotd/Shared%20Documents/Aplicaciones/Microsoft%20Forms/Control%20de%20cambios%20-%20Activos%20Web%20-%20Contenidos%20GTD/Pregunta%203/Banner%20com%20960x400_LAURA%20CAROLINA%20SIERR.png</t>
  </si>
  <si>
    <t>Llegó el Festival Fitness</t>
  </si>
  <si>
    <t>Un evento al aire libre donde encontrarás diferentes maneras de entrenar y estar activo/a</t>
  </si>
  <si>
    <t>https://www.diversioncolsubsidio.com/producto/clasificacion/467/producto/752?utm_source=Banne.com&amp;utm_medium=banner&amp;utm_campaign=fitness_banner&amp;utm_id=Festival+fitness#%2Fwizard%3Fclasificacion=467&amp;producto=752</t>
  </si>
  <si>
    <t>Banner publicado hero TEO</t>
  </si>
  <si>
    <t>https://colsubsidio365.sharepoint.com/sites/contenidosotd/Shared%20Documents/Aplicaciones/Microsoft%20Forms/Control%20de%20cambios%20-%20Activos%20Web%20-%20Contenidos%20GTD/Pregunta%203/Banner%20TEO_LAURA%20CAROLINA%20SIERR.png</t>
  </si>
  <si>
    <t xml:space="preserve">Mantente en forma                   </t>
  </si>
  <si>
    <t>En nuestro el primer Festival Fitness este 16 de Junio con clases grupales, circuito crossfit y !mucho más!</t>
  </si>
  <si>
    <t>https://www.diversioncolsubsidio.com/producto/clasificacion/467/producto/752?utm_source=Banner+teo&amp;utm_medium=banner&amp;utm_campaign=fitness_banner_teo&amp;utm_id=Festival+fitness#%2Fwizard%3Fclasificacion=467&amp;producto=752</t>
  </si>
  <si>
    <t xml:space="preserve">Hola buenas tardes, actualizados los horarios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t>
  </si>
  <si>
    <t>Actualizar horarios de atracciones y mantenimientos para la semana del 22 al 26 de mayo. Tener el cuenta la información del documento adjunto.</t>
  </si>
  <si>
    <t>https://colsubsidio365.sharepoint.com/sites/contenidosotd/_layouts/15/Doc.aspx?sourcedoc=%7BD39D25DB-8387-4349-B9A5-6388443A3EFC%7D&amp;file=Horarios%20y%20mantenimientos%20atracciones%20Piscila_HEINER%20LEONARDO%20MORA%2027.docx&amp;action=default&amp;mobileredirect=true</t>
  </si>
  <si>
    <t>Se ha realizado los ajustes en los articulos del centro de ayuda que nombrar la sede BLOC Maiporé, con la informacion proporcionada.</t>
  </si>
  <si>
    <t xml:space="preserve">https://ayuda.colsubsidio.com/donde-estan-ubicadas-las-sedes-de-bloc
https://ayuda.colsubsidio.com/cuales-son-los-datos-de-contacto-de-las-zonas-de-acondicionamiento 
https://ayuda.colsubsidio.com/cuales-sedes-estan-habilitadas-para-actividades-presenciales 
https://ayuda.colsubsidio.com/que-es-bloc 
https://ayuda.colsubsidio.com/donde-encuentro-sedes-bloc </t>
  </si>
  <si>
    <t xml:space="preserve">Se debe incluir la nueva sede BLOC Maiporé https://www.colsubsidio.com/bloc/maipore, Calle 30#2E - 36 sur, Ciudadela Colsubsidio Maiporé.
Horarios:
Martes a Sábado: 10:00 a. m. - 1:00 p. m. y 3:00 p. m. a 6:00 p. m.
Domingos 10:00 a. m. 5:00 p. m. </t>
  </si>
  <si>
    <t>Buenas tardes. Se actualizó le número de WhatsApp en l alanding https://www.colsubsidio.com/vivienda/pago-cuota-inicial.</t>
  </si>
  <si>
    <t>https://www.colsubsidio.com/vivienda/pago-cuota-inicial</t>
  </si>
  <si>
    <t>Ajustar el número de whatsapp en el bloque de ¿Necesitas ayuda? el cual está enviando al usuario a un número de teléfono que no es el oficial del chat de vivienda (310-217 6677), el número oficial es (314-3813635).</t>
  </si>
  <si>
    <t>Buenas tardes. Se publicó le documento solicitado en https://www.colsubsidio.com/empresas/productividad/observatorio#side_tab1.</t>
  </si>
  <si>
    <t>https://colsubsidio365.sharepoint.com/sites/contenidosotd/_layouts/15/Doc.aspx?sourcedoc=%7BFF661754-02D2-4D8E-89A9-945F9A321AC6%7D&amp;file=Solicitud%20contenido%20nuevo%20doc%20investigaci%C3%B3n%202_LAURA%20JULIANA%20CALDER.docx&amp;action=default&amp;mobileredirect=true</t>
  </si>
  <si>
    <t>En la parte Comunícate cambiar el número de whatsapp por 314-3813635</t>
  </si>
  <si>
    <t>Hola buenas tardes, retirada la información de las páginas solicitadas: https://www.piscilago.co/planea-tu-visita/como-llegar/servicios-buses
https://www.piscilago.co/planea-tu-visita/mapa
https://www.piscilago.co/planea-tu-visita/restaurantes
https://www.piscilago.co/planea-tu-visita/hoteles
https://www.piscilago.co/planea-tu-visita/otros-servicios
https://www.piscilago.co/atracciones</t>
  </si>
  <si>
    <t>Eliminar de la sección "Importante en Piscilago" los siguientes banners:
- Cecilias
- Nacimiento cría de mono titi
- Ubicación
- Zarigueyas</t>
  </si>
  <si>
    <t>Buenas tardes. Se actualizó le número de WhatsApp solicitado en https://www.colsubsidio.com/vivienda.</t>
  </si>
  <si>
    <t xml:space="preserve">En el bloque de "Asesoría especializada para ti" presente en el home de Vivienda, en el botón de Chatea con notros por WhatsApp, al darle clic, está enviando al usuario a un número de teléfono que no es el oficial del chat de vivienda (310-217 6677), el número oficial es (314-3813635). 
Nota: Adjunto imagen de caso
  </t>
  </si>
  <si>
    <t>https://colsubsidio365.sharepoint.com/sites/contenidosotd/Shared%20Documents/Aplicaciones/Microsoft%20Forms/Control%20de%20cambios%20-%20Activos%20Web%20-%20Contenidos%20GTD/Pregunta%202/Ajuste%20Direccionamiento%20WhatsApp_DIEGO%20FERNANDO%20OSORI.jpg</t>
  </si>
  <si>
    <t>Hola buenas tardes, agregado el nuevo item a la sección importante en piscilago en las siguientes páginas "https://www.piscilago.co/atracciones
https://www.piscilago.co/planea-tu-visita/como-llegar/servicios-buses
https://www.piscilago.co/planea-tu-visita/mapa
https://www.piscilago.co/planea-tu-visita/restaurantes
https://www.piscilago.co/planea-tu-visita/hoteles
https://www.piscilago.co/planea-tu-visita/otros-servicios"</t>
  </si>
  <si>
    <t>https://www.piscilago.co/atracciones
https://www.piscilago.co/planea-tu-visita/como-llegar/servicios-buses
https://www.piscilago.co/planea-tu-visita/mapa
https://www.piscilago.co/planea-tu-visita/restaurantes
https://www.piscilago.co/planea-tu-visita/hoteles
https://www.piscilago.co/planea-tu-visita/otros-servicios</t>
  </si>
  <si>
    <t>Publicar banner en la sección "Importante en Piscilago".
Titulo: ¿Conoces sobre el Bosque Seco Tropical de Piscilago?
Descripción: En Piscilago protegemos un relicto de este bosque, que abarca al menos 35 hectáreas (más del 42% de su área). Nos destacamos como un territorio de amplia biodiversidad, que cuenta con un inventario de 83 especies arbóreas propias del ecosistema.
CTA: Conoce más aquí (Página de aterrizaje: https://www.piscilago.co/conservacion-ambiental/programas/bosque-seco-tropical)</t>
  </si>
  <si>
    <t>https://colsubsidio365.sharepoint.com/sites/contenidosotd/Shared%20Documents/Aplicaciones/Microsoft%20Forms/Control%20de%20cambios%20-%20Activos%20Web%20-%20Contenidos%20GTD/Pregunta%202/banner_web_HEINER%20LEONARDO%20MORA.jpg</t>
  </si>
  <si>
    <t xml:space="preserve">Hola, informamos que se han creado las fichas :
D910 https://maps.app.goo.gl/b6aAHxpbDNhPB7wd6
D913: https://maps.app.goo.gl/9a7yx9Lydz7HNgm67
D926 https://maps.app.goo.gl/RNRYtNRpBTkSZrKK6
Las demás fichas están en proceso de creación, mientras se aclara la duplicidad comentada previamente. </t>
  </si>
  <si>
    <t>https://colsubsidio365.sharepoint.com/sites/contenidosotd/_layouts/15/Doc.aspx?sourcedoc=%7BAFA7C195-60D4-459B-92FF-20C3C3E87A4D%7D&amp;file=Ficha%20de%20Georeferenciaci%C3%B3n%20(4)_DIANA%20YULIETH%20SASTOQ.xlsx&amp;action=default&amp;mobileredirect=true</t>
  </si>
  <si>
    <t xml:space="preserve">Ajustes realizados segun la PPT : https://cetcolsubsidio.edu.co/sobre-nosotros </t>
  </si>
  <si>
    <t>https://cetcolsubsidio.edu.co/sobre-nosotros</t>
  </si>
  <si>
    <t xml:space="preserve">Ajustar página </t>
  </si>
  <si>
    <t>https://colsubsidio365.sharepoint.com/sites/contenidosotd/_layouts/15/Doc.aspx?sourcedoc=%7BCFBFDB72-D559-48A0-8002-C725FFCD65AE%7D&amp;file=Ajustes%20Conoce%20la%20CET%20(2)_ECP%20APOYO%20PORTAFOLIO.pptx&amp;action=edit&amp;mobileredirect=true</t>
  </si>
  <si>
    <t>Siete horas</t>
  </si>
  <si>
    <t>Hola buenas tardes, quedo realizada la implementación de los nuevos filtros en https://cetcolsubsidio.edu.co/programas/tecnico-laboral y https://cetcolsubsidio.edu.co/programas</t>
  </si>
  <si>
    <t>https://cetcolsubsidio.edu.co/programas</t>
  </si>
  <si>
    <t>Añadir filtros</t>
  </si>
  <si>
    <t>https://colsubsidio365.sharepoint.com/sites/contenidosotd/_layouts/15/Doc.aspx?sourcedoc=%7B74F22D8F-507B-455D-AA7C-3B93C2B34353%7D&amp;file=A%C3%B1adir%20filtros_ECP%20APOYO%20PORTAFOLIO.pptx&amp;action=edit&amp;mobileredirect=true</t>
  </si>
  <si>
    <t>Hola buenas tardes, agregado los nuevos testimonios en https://www.colsubsidio.com/desconectate/deportes/equipos-de-alto-rendimiento</t>
  </si>
  <si>
    <t>Por favor publicar en los testimoniales los siguientes videos: 
https://youtu.be/YKKxEnu-11Y?si=gCWFQeOt28Gh-bIG
https://youtu.be/_zC90Kx5B9E?si=117GF73yccGDNtCp</t>
  </si>
  <si>
    <t>Buenos días. Se agregó la nueva pestaña con su correspondiente información en la landing https://www.colsubsidio.com/empresas/alianzas/inclusion. El ajuste del formulario se debe solicitar a TI, por ende, queda pendiente este ajuste.</t>
  </si>
  <si>
    <t>https://colsubsidio365.sharepoint.com/sites/contenidosotd/_layouts/15/Doc.aspx?sourcedoc=%7BC1F15613-1AB3-4B9C-96DC-A0B29999C6EE%7D&amp;file=landing%20DEI%20c%C3%A1mara%20de%20la%20diversidad_CARLOS%20FELIPE%20MONROY.docx&amp;action=default&amp;mobileredirect=true</t>
  </si>
  <si>
    <t>https://colsubsidio365.sharepoint.com/sites/contenidosotd/Shared%20Documents/Aplicaciones/Microsoft%20Forms/Control%20de%20cambios%20-%20Activos%20Web%20-%20Contenidos%20GTD/Pregunta%202/Dise%C3%B1o%20sin%20t%C3%ADtulo%20(1)_CARLOS%20FELIPE%20MONROY.jpg; https://colsubsidio365.sharepoint.com/sites/contenidosotd/Shared%20Documents/Aplicaciones/Microsoft%20Forms/Control%20de%20cambios%20-%20Activos%20Web%20-%20Contenidos%20GTD/Pregunta%202/Dise%C3%B1o%20sin%20t%C3%ADtulo%20(2)_CARLOS%20FELIPE%20MONROY.jpg</t>
  </si>
  <si>
    <t xml:space="preserve">El banner no cumple con las dimensiones requeridas para su publicación, por favor realizar ajustes y crear nuevamente la solicitud. </t>
  </si>
  <si>
    <t>https://colsubsidio365.sharepoint.com/sites/contenidosotd/Shared%20Documents/Aplicaciones/Microsoft%20Forms/Control%20de%20cambios%20-%20Activos%20Web%20-%20Contenidos%20GTD/Pregunta%203/BANNER.COM%20CONSULTORIO%20DESARROLLO%20EMPRESARIAL_ANA%20MILENA%20RODRIGUEZ.jpg</t>
  </si>
  <si>
    <t>Conoce el programa de Consultorio de Desarrollo Empresarial</t>
  </si>
  <si>
    <t>Impulsa la productividad de tu MiPyme en Mercado y Management.</t>
  </si>
  <si>
    <t>Inscribete sin Costo</t>
  </si>
  <si>
    <t>Desde 21/05/2024  hasta 31/08/2024</t>
  </si>
  <si>
    <t>Ajuste realizado https://www.colsubsidio.com/empresas/ayb/afiliadas</t>
  </si>
  <si>
    <t>https://www.colsubsidio.com/empresas/ayb/afiliadas</t>
  </si>
  <si>
    <t>Reemplazar la información: Cel. 314 408 5156 / Email: carlos.penac@colsubsidio.com
por: astrid.cucaita@colsubsidio.com / Cel: 310 3514256</t>
  </si>
  <si>
    <t>Buenos días. Se agregó el botón solicitado en la opción 'Hoteles' del acordeón en la landign https://www.colsubsidio.com/empresas/eventos/espacios.</t>
  </si>
  <si>
    <t xml:space="preserve">Recreación - Eventos empresariales </t>
  </si>
  <si>
    <t>https://www.colsubsidio.com/empresas/eventos/espacios</t>
  </si>
  <si>
    <t>Incluir botón que redireccione a landing de hoteles empresarial, detalle adjunto en documento</t>
  </si>
  <si>
    <t>https://colsubsidio365.sharepoint.com/sites/contenidosotd/_layouts/15/Doc.aspx?sourcedoc=%7BF9EA40B6-C92F-4B6C-81B4-0C44F603D7EE%7D&amp;file=Solicitud%20landing%20eventos%20empresariales%20-%20Bot_LAURA%20JULIANA%20CALDER.docx&amp;action=default&amp;mobileredirect=true</t>
  </si>
  <si>
    <t xml:space="preserve">Ajustes de contenido realizados como se indica en la PPT en https://cetcolsubsidio.edu.co/financiacion </t>
  </si>
  <si>
    <t>https://colsubsidio365.sharepoint.com/sites/contenidosotd/_layouts/15/Doc.aspx?sourcedoc=%7B016D6D12-44D0-49A3-81B3-7BCF752EBEBA%7D&amp;file=Ajustes%20p%C3%A1gina%20Financiaci%C3%B3n_ECP%20APOYO%20PORTAFOLIO.pptx&amp;action=edit&amp;mobileredirect=true</t>
  </si>
  <si>
    <t xml:space="preserve">Cards ajustadas en https://cetcolsubsidio.edu.co/programas/tecnico-laboral </t>
  </si>
  <si>
    <t>https://cetcolsubsidio.edu.co/programas/tecnico-laboral
https://cetcolsubsidio.edu.co/programas/tecnico-laboral</t>
  </si>
  <si>
    <t xml:space="preserve">Renovar las fotos de las cards  de Técnico Laboral en Auxiliar Administrativo y Técnico Laboral en Cocina, que aparecen en estas páginas </t>
  </si>
  <si>
    <t>https://we.tl/t-BCHEf0Y9EE</t>
  </si>
  <si>
    <t>ajuste de fechas en https://cetcolsubsidio.edu.co/programas/cursos-cortos/big-data-power-bi segun indicacion de la ppt.</t>
  </si>
  <si>
    <t>https://cetcolsubsidio.edu.co/programas/cursos-cortos/big-data-power-bi</t>
  </si>
  <si>
    <t>Ajustar fechas</t>
  </si>
  <si>
    <t>https://colsubsidio365.sharepoint.com/sites/contenidosotd/_layouts/15/Doc.aspx?sourcedoc=%7BB5B69C26-AA16-409F-93F7-84B0C49BB93C%7D&amp;file=Ajustes%20informaci%C3%B3n%20educon%20parte%208_ECP%20APOYO%20PORTAFOLIO.pptx&amp;action=edit&amp;mobileredirect=true</t>
  </si>
  <si>
    <t>Buenos días. El banner se solicitó anteriormente con la misma información y la misma imagen. Estamos a la espera de la revisión de Javier para su publicación.</t>
  </si>
  <si>
    <t>https://colsubsidio365.sharepoint.com/sites/contenidosotd/Shared%20Documents/Aplicaciones/Microsoft%20Forms/Control%20de%20cambios%20-%20Activos%20Web%20-%20Contenidos%20GTD/Pregunta%203/Medios%20Propios%20Banner%20com%201920x400_ANA%20MILENA%20RODRIGUEZ%201.jpg</t>
  </si>
  <si>
    <t>Conoce el programa de Planeación Estratégica y Financiera</t>
  </si>
  <si>
    <t>Impulsa el crecimiento de tu empresa fortaleciendo metas y objetivos</t>
  </si>
  <si>
    <t>21/05/2024</t>
  </si>
  <si>
    <t>Hola buenas tardes, quedaron actualizadas los banner en "https://teatrocolsubsidio.com/escuelas-artisticas/cuerdas
https://teatrocolsubsidio.com/escuelas-artisticas/programa-teatro
https://teatrocolsubsidio.com/escuelas-artisticas/jazz
https://teatrocolsubsidio.com/escuelas-artisticas/ballet"</t>
  </si>
  <si>
    <t>https://teatrocolsubsidio.com/escuelas-artisticas/cuerdas
https://teatrocolsubsidio.com/escuelas-artisticas/programa-teatro
https://teatrocolsubsidio.com/escuelas-artisticas/jazz
https://teatrocolsubsidio.com/escuelas-artisticas/ballet</t>
  </si>
  <si>
    <t xml:space="preserve">En las landings de cada escuela artística cambiar la imagen del banner. 
Solo cambiar la imagen y mantener el texto. 
</t>
  </si>
  <si>
    <t>https://colsubsidio365.sharepoint.com/sites/contenidosotd/Shared%20Documents/Aplicaciones/Microsoft%20Forms/Control%20de%20cambios%20-%20Activos%20Web%20-%20Contenidos%20GTD/Pregunta%202/Banner%20JAZZ_MARIA%20JOSE%20BUSTAMANT.jpg; https://colsubsidio365.sharepoint.com/sites/contenidosotd/Shared%20Documents/Aplicaciones/Microsoft%20Forms/Control%20de%20cambios%20-%20Activos%20Web%20-%20Contenidos%20GTD/Pregunta%202/BannerACT_MARIA%20JOSE%20BUSTAMANT.jpg; https://colsubsidio365.sharepoint.com/sites/contenidosotd/Shared%20Documents/Aplicaciones/Microsoft%20Forms/Control%20de%20cambios%20-%20Activos%20Web%20-%20Contenidos%20GTD/Pregunta%202/Banner-BALLET_MARIA%20JOSE%20BUSTAMANT.jpg; https://colsubsidio365.sharepoint.com/sites/contenidosotd/Shared%20Documents/Aplicaciones/Microsoft%20Forms/Control%20de%20cambios%20-%20Activos%20Web%20-%20Contenidos%20GTD/Pregunta%202/Banner-CUERDAS_MARIA%20JOSE%20BUSTAMANT.jpg</t>
  </si>
  <si>
    <t>Hola buenas tardes, quedo publicado el evento con la siguiente url https://teatrocolsubsidio.com/eventos/homenaje-a-gardel</t>
  </si>
  <si>
    <t>https://colsubsidio365.sharepoint.com/sites/contenidosotd/_layouts/15/Doc.aspx?sourcedoc=%7B0C832205-7AA7-4118-ACF7-25180A5CE0BB%7D&amp;file=Formato-evento-web%20Guillermo%20Fernandz_v2_MARIA%20JOSE%20BUSTAMANT.docx&amp;action=default&amp;mobileredirect=true</t>
  </si>
  <si>
    <t>https://we.tl/t-oFcEJD1yYQ</t>
  </si>
  <si>
    <t>Buenas tardes, documento reemplazado en el siguiente link: https://7212050.fs1.hubspotusercontent-na1.net/hubfs/7212050/documentos/colsubsidio/reglamento-cuota-monetaria-subsidio-colsubsidio.pdf en la página puede tardar un poco en verse reflejado el cambio, pero el reemplazo ya se realizó.</t>
  </si>
  <si>
    <t>En la sección "Documentos y anexos" remplazar el documento "Reglamento prescripción a cuota monetaria (PDF, 166 KB)" por el adjunto, gracias. Accesibilidad + certificado: https://we.tl/t-NkhiuAWGvZ</t>
  </si>
  <si>
    <t>Se realiza la publicación del banner en Colsubsidio.com</t>
  </si>
  <si>
    <t>https://colsubsidio365.sharepoint.com/sites/contenidosotd/Shared%20Documents/Aplicaciones/Microsoft%20Forms/Control%20de%20cambios%20-%20Activos%20Web%20-%20Contenidos%20GTD/Pregunta%203/Banner.com_lanzamiento-App-Piscilago_HEINER%20LEONARDO%20MORA.jpg</t>
  </si>
  <si>
    <t>La nueva app de Piscilago ¡Te va a sorprender!</t>
  </si>
  <si>
    <t>Explora el mapa del parque, conoce tiempos de espera en atracciones, reserva turnos en el Megatobogán y mucho más.</t>
  </si>
  <si>
    <t>https://onelink.to/piscilago-app</t>
  </si>
  <si>
    <t>Publicar: 21/05/2024 Eliminar: 21/06/2024</t>
  </si>
  <si>
    <t>Hola buenas tardes, quedo retirado el evento.</t>
  </si>
  <si>
    <t xml:space="preserve">Pausar evento, hubo cambio de fecha pero está sin confirmar. 
</t>
  </si>
  <si>
    <t>Hola buenas tardes, publicado el nuevo banner https://teatrocolsubsidio.com/escuelas-artisticas</t>
  </si>
  <si>
    <t xml:space="preserve">Cambiar la imagen del banner principal el landing de escuelas  artisticas. El texto del banner no cambiarlo nada. </t>
  </si>
  <si>
    <t>https://colsubsidio365.sharepoint.com/sites/contenidosotd/Shared%20Documents/Aplicaciones/Microsoft%20Forms/Control%20de%20cambios%20-%20Activos%20Web%20-%20Contenidos%20GTD/Pregunta%202/BANNER_GENERAL-1920X-400_MARIA%20JOSE%20BUSTAMANT.jpg</t>
  </si>
  <si>
    <t>Buenas tardes. Se creó el código qr de la url: https://cloud.info.colsubsidio.com/mipymes-crecimiento?utm_source=Colsubsidio&amp;utm_medium=Pantalla&amp;utm_campaign=Convocatoria_programa&amp;utm_id=Programa_4_herramientas_para_la_productividad. Adjunto enlace del qr:  https://www.colsu.com.co/qrcode/CHPP.png.</t>
  </si>
  <si>
    <t>https://cloud.info.colsubsidio.com/mipymes-crecimiento?utm_source=Colsubsidio&amp;utm_medium=Pantalla&amp;utm_campaign=Convocatoria_programa&amp;utm_id=Programa_4_herramientas_para_la_productividad</t>
  </si>
  <si>
    <t>El documento fue ajustadon en https://www.hotelescolsubsidio.com/tyc-servicios-hoteleros-colsubsidio/?c=1</t>
  </si>
  <si>
    <t>https://colsubsidio365.sharepoint.com/sites/contenidosotd/Shared%20Documents/Aplicaciones/Microsoft%20Forms/Control%20de%20cambios%20-%20Activos%20Web%20-%20Contenidos%20GTD/Pregunta/T%C3%A9rminos%20y%20condiciones%20de%20la%20prestacion%20del%20s_JUAN%20DAVID%20SANCHEZ%20C.pdf</t>
  </si>
  <si>
    <t>https://www.hotelescolsubsidio.com/tyc-servicios-hoteleros-colsubsidio/?_gl=1*1pz72rj*_up*MQ..*_ga*NjAxNDkwNTU4LjE3MTYzMDk2NzI.*_ga_25G4CKGYB8*MTcxNjMwOTY3Mi4xLjAuMTcxNjMwOTY3Mi4wLjAuOTcwNjkwMjE.*_ga_4VRMG1TVYP*MTcxNjMwOTY3Mi4xLjAuMTcxNjMwOTY3Mi4wLjAuMTg3ODc4MzE4Mw..</t>
  </si>
  <si>
    <t xml:space="preserve">reemplazar documento de tyc de la política de servicios hoteleros de Colsubsidio </t>
  </si>
  <si>
    <t>Buenas tardes. Se ajustó el texto solicitado en https://www.colsubsidio.com/aprende/educacion/colegios.</t>
  </si>
  <si>
    <t xml:space="preserve">Por temas de auditoria interna por favor realizar cambios según ppt adjunta. </t>
  </si>
  <si>
    <t>https://colsubsidio365.sharepoint.com/sites/contenidosotd/_layouts/15/Doc.aspx?sourcedoc=%7B0527EDB3-DFDA-4398-B506-7EDEE14711D8%7D&amp;file=Cambio%20p%C3%A1gina%20web%20mayo%2020_DIANA%20CAROLINA%20AVILA.pptx&amp;action=edit&amp;mobileredirect=true</t>
  </si>
  <si>
    <t>https://www.colsubsidio.com/noticias/tripadvisor-reconocio-a-los-seis-hoteles-colsubsidio</t>
  </si>
  <si>
    <t>https://colsubsidio365.sharepoint.com/sites/contenidosotd/_layouts/15/Doc.aspx?sourcedoc=%7BEDBE52E9-C92A-4E8D-A789-3E5D0B8E27FC%7D&amp;file=Noticia%20Hoteles%20Travellers%20Choice%202024_JAVIER%20ALEXANDER%20BOR.docx&amp;action=default&amp;mobileredirect=true</t>
  </si>
  <si>
    <t>https://colsubsidio365.sharepoint.com/sites/contenidosotd/Shared%20Documents/Aplicaciones/Microsoft%20Forms/Control%20de%20cambios%20-%20Activos%20Web%20-%20Contenidos%20GTD/Pregunta%205/noticia-hoteles-tripadvisor-2024_JAVIER%20ALEXANDER%20BOR.jpg</t>
  </si>
  <si>
    <t>El hipervínculo de tripadvisor debe abrir en pestaña nueva. Lo que está en negrita son destacados.</t>
  </si>
  <si>
    <t>https://colsubsidio365.sharepoint.com/sites/contenidosotd/_layouts/15/Doc.aspx?sourcedoc=%7B50152A8A-AFFB-4208-888B-D66D8A2E78F5%7D&amp;file=Duplicadas_DIANA%20YULIETH%20SASTOQ.xlsx&amp;action=default&amp;mobileredirect=true</t>
  </si>
  <si>
    <t xml:space="preserve">Buenos dias; banner cargado en home CET https://cetcolsubsidio.edu.co/ </t>
  </si>
  <si>
    <t>https://colsubsidio365.sharepoint.com/sites/contenidosotd/Shared%20Documents/Aplicaciones/Microsoft%20Forms/Control%20de%20cambios%20-%20Activos%20Web%20-%20Contenidos%20GTD/Pregunta%203/BANNER-WEB_MARIA%20JOSE%20BUSTAMANT%202.jpg</t>
  </si>
  <si>
    <t xml:space="preserve">Inscripciones abiertas en técnicos y tecnólogos </t>
  </si>
  <si>
    <t>Estudia en la CET y adquiere nuevas habilidades laborales.</t>
  </si>
  <si>
    <t xml:space="preserve">conoce más </t>
  </si>
  <si>
    <t>https://cetcolsubsidio.edu.co/?utm_source=banner_colsubsidio&amp;utm_medium=banner_colsubsidio&amp;utm_campaign=cet_ofertageneral</t>
  </si>
  <si>
    <t>Fecha final de publicación 6 de Jun.</t>
  </si>
  <si>
    <t xml:space="preserve">Se ajusto Los menus de alcaravan hotel  </t>
  </si>
  <si>
    <t>https://colsubsidio365.sharepoint.com/sites/contenidosotd/Shared%20Documents/Aplicaciones/Microsoft%20Forms/Control%20de%20cambios%20-%20Activos%20Web%20-%20Contenidos%20GTD/Pregunta/COL_ALCARAVAN_MENU%20BAR%20PISCINA_2024_FINAL_V9_JUAN%20DAVID%20SANCHEZ%20C.pdf; https://colsubsidio365.sharepoint.com/sites/contenidosotd/Shared%20Documents/Aplicaciones/Microsoft%20Forms/Control%20de%20cambios%20-%20Activos%20Web%20-%20Contenidos%20GTD/Pregunta/COL_ALCARAVAN_PRINCIPAL_2024_V14_FINAL_JUAN%20DAVID%20SANCHEZ%20C.pdf</t>
  </si>
  <si>
    <t>https://www.hotelescolsubsidio.com/hotel/alcaravan/gastronomia/?_gl=1*qlwij3*_up*MQ..*_ga*NjY1OTU0NDY0LjE3MTYzMjg5MDI.*_ga_4VRMG1TVYP*MTcxNjMyODkwMS4xLjEuMTcxNjMyODkxNy4wLjAuMTE4MzA4NDY4Mg..*_ga_25G4CKGYB8*MTcxNjMyODkwMi4xLjEuMTcxNjMyODkxNy4wLjAuMTYyNjE1ODkwMg..</t>
  </si>
  <si>
    <t>por favor cambiar las cartas de los 2 restaurantes ya que cambiaron los menu</t>
  </si>
  <si>
    <t>Buenos días. Se creó el código qr de la url: https://www.descubrecolsubsidio.com/acceso/saludmental/registro.asp. Adjunto imagen del qr: https://www.colsu.com.co/qrcode/RSAM.png.</t>
  </si>
  <si>
    <t>https://www.descubrecolsubsidio.com/acceso/saludmental/registro.asp</t>
  </si>
  <si>
    <t>Evento</t>
  </si>
  <si>
    <t>Buenos días. Se ajustó le texto solicitado en https://www.colsubsidio.com/empresas/noticias/afrocolombianidad.</t>
  </si>
  <si>
    <t>https://www.colsubsidio.com/empresas/noticias/afrocolombianidad</t>
  </si>
  <si>
    <t>Hola, solicito por favor tu ayuda para cambiar el último párrafo de la noticia que publicamos
Cambiar: 
¿Cómo puedes ser parte de esta iniciativa?
Te invitamos a conocer el portafolio de servicios de nuestras alianzas y futuros eventos que realizaremos para impulsar un futuro más diverso, equitativo y respetuoso de la riqueza cultural que nos definen.
Por:
¿Cómo puedes ser parte de esta iniciativa?
Te invitamos contactarte con un experto en diversidad, equidad e inclusión para impulsar un futuro más diverso, equitativo y respetuoso de la riqueza cultural en tu empresa. 
el enlace debe llevar al siguiente formulario: https://cloud.info.colsubsidio.com/inspirandot
Muchas gracias</t>
  </si>
  <si>
    <t>Buenos días. Se realizaron los ajustes solicitados en https://www.colsubsidio.com/empresas/alianzas/inclusion.</t>
  </si>
  <si>
    <t>https://colsubsidio365.sharepoint.com/sites/contenidosotd/_layouts/15/Doc.aspx?sourcedoc=%7B783D2762-F579-476A-8A8B-5F872D61AE2E%7D&amp;file=landing%20DEI%20c%C3%A1mara%20de%20la%20diversidad%20cambios_CARLOS%20FELIPE%20MONROY.docx&amp;action=default&amp;mobileredirect=true</t>
  </si>
  <si>
    <t>Buenos días. Se retiró el evento del día 29 de mayo en la landing https://www.agenciadeempleocolsubsidio.com/unidad-movil.</t>
  </si>
  <si>
    <t xml:space="preserve">Quitar ubicación de la móvil del día 29 de mayo ya que no se va a tener. 
</t>
  </si>
  <si>
    <t>Buenos días. Se agregó le logo solicitado en https://www.colsubsidio.com/empresas/productividad/formacion.</t>
  </si>
  <si>
    <t xml:space="preserve">En la sección de nuestros aliados debemos agrgar el logo de la Uniminuto </t>
  </si>
  <si>
    <t>https://colsubsidio365.sharepoint.com/sites/contenidosotd/Shared%20Documents/Aplicaciones/Microsoft%20Forms/Control%20de%20cambios%20-%20Activos%20Web%20-%20Contenidos%20GTD/Pregunta%202/logo%20uniminuto_LADY%20TATIANA%20DURAN%20F.png</t>
  </si>
  <si>
    <t xml:space="preserve">Buenas tardes, ajustes realizados. El documento https://www.colsubsidio.com/hubfs/documentos/cet/cet-directorio-actualizado-v-2.pdf está dependiente en una página de la CET : https://cetcolsubsidio.edu.co/sobre-nosotros/transparencia en la sección acordeón "directorio" por favor me confirmas si se elimina el documento definitivamente y de la landing indicada también. Muchas gracias </t>
  </si>
  <si>
    <t>Editar car de CET</t>
  </si>
  <si>
    <t>https://colsubsidio365.sharepoint.com/sites/contenidosotd/_layouts/15/Doc.aspx?sourcedoc=%7B25107720-C817-49B8-BE35-DFB68461EC54%7D&amp;file=Actualizaci%C3%B3n%20de%20CET%20en%20el%20home%20de%20Colsubsidi_ECP%20APOYO%20PORTAFOLIO.pptx&amp;action=edit&amp;mobileredirect=true</t>
  </si>
  <si>
    <t xml:space="preserve">Buenas tardes; ajuste en el horario actualizado. https://cetcolsubsidio.edu.co/programas/educacion-superior/tecnologia-en-gestion-logistica-nacional-e-internacional </t>
  </si>
  <si>
    <t>ajustar horario</t>
  </si>
  <si>
    <t>https://colsubsidio365.sharepoint.com/sites/contenidosotd/_layouts/15/Doc.aspx?sourcedoc=%7B190FF7D5-0777-4D96-AD0B-BBC5CA00740E%7D&amp;file=Ajustes%20horarios,%20campa%C3%B1a%20T%26T%20Y%20T%26L%20parte%203_ECP%20APOYO%20PORTAFOLIO.pptx&amp;action=edit&amp;mobileredirect=true</t>
  </si>
  <si>
    <t>La noticia enviada no corresponde con la fotografía y fue publicada hace algunos días. Por favor revisar y subir el  archivo correcto en una nueva la solicitud. Gracias</t>
  </si>
  <si>
    <t>https://colsubsidio365.sharepoint.com/sites/contenidosotd/_layouts/15/Doc.aspx?sourcedoc=%7B5CD51832-0A16-4B25-B159-C6087824CCA9%7D&amp;file=formato-noticia%20-%20D%C3%ADa%20del%20docente_ECP%20APOYO%20PORTAFOLIO.docx&amp;action=default&amp;mobileredirect=true</t>
  </si>
  <si>
    <t>https://colsubsidio365.sharepoint.com/sites/contenidosotd/Shared%20Documents/Aplicaciones/Microsoft%20Forms/Control%20de%20cambios%20-%20Activos%20Web%20-%20Contenidos%20GTD/Pregunta%205/Foto%20noticias%20%20(1)_ECP%20APOYO%20PORTAFOLIO.png</t>
  </si>
  <si>
    <t>Banner subido en colsubsido a la espera de revision por parte de javier</t>
  </si>
  <si>
    <t>https://colsubsidio365.sharepoint.com/sites/contenidosotd/Shared%20Documents/Aplicaciones/Microsoft%20Forms/Control%20de%20cambios%20-%20Activos%20Web%20-%20Contenidos%20GTD/Pregunta%203/Banner.com_Push-Puentes-Hoteles-Colsubsidio_9_DANIELA%20DELPILAR%20PAR.jpg</t>
  </si>
  <si>
    <t>Vive la escapada perfecta con Hoteles Colsubsidio</t>
  </si>
  <si>
    <t xml:space="preserve">Aprovecha la temporada de puentes festivos y vive un descanso único en Girardot, Paipa o los Llanos Orientales. </t>
  </si>
  <si>
    <t>https://www.hotelescolsubsidio.com/?utm_source=Pagina+web&amp;utm_medium=Banner&amp;utm_campaign=Puentes+festivos</t>
  </si>
  <si>
    <t>22/05/2024 14:00  / 10/08/2024</t>
  </si>
  <si>
    <t xml:space="preserve">buenas tardes noticia publicada con el link:  https://cetcolsubsidio.edu.co/noticias/dia-docente       </t>
  </si>
  <si>
    <t>https://colsubsidio365.sharepoint.com/sites/contenidosotd/_layouts/15/Doc.aspx?sourcedoc=%7B0FB9A284-6553-4358-A527-F792C728C973%7D&amp;file=formato-noticia%20-%20D%C3%ADa%20del%20docente_ECP%20APOYO%20PORTAFOLIO%201.docx&amp;action=default&amp;mobileredirect=true</t>
  </si>
  <si>
    <t>https://colsubsidio365.sharepoint.com/sites/contenidosotd/Shared%20Documents/Aplicaciones/Microsoft%20Forms/Control%20de%20cambios%20-%20Activos%20Web%20-%20Contenidos%20GTD/Pregunta%205/Foto%20noticias%20%20(1)_ECP%20APOYO%20PORTAFOLIO%201.png</t>
  </si>
  <si>
    <t>Buen dia: Brochure y plan de estudios actualizados en todos los cursos CET - Con los documentos adjuntos en los siguientes linkd:
https://www.colsubsidio.com/hubfs/documentos/cet/brochure-cet-regencia-farmacia-mayo-2024.pdf
https://www.colsubsidio.com/hubfs/documentos/cet/brochure-cet-logistica-nacional-mayo-2024.pdf
https://www.colsubsidio.com/hubfs/documentos/cet/plan-de-estudios-cet-tecnologia-gestion-de-calidad-mayo-2024.pdf
https://www.colsubsidio.com/hubfs/documentos/cet/plan-de-estudios-cet-tecnologia-infraestructura-tic-mayo-2024.pdf
https://www.colsubsidio.com/hubfs/documentos/cet/plan-de-estudios-cet-agente-de-viajes-mayo-2024.pdf
https://www.colsubsidio.com/hubfs/documentos/cet/plan-de-estudios-cet-aux-admin-mayo-2024.pdf
https://www.colsubsidio.com/hubfs/documentos/cet/plan-de-estudios-cet-aux-contable-mayo-2024.pdf
https://www.colsubsidio.com/hubfs/documentos/cet/plan-de-estudio-cet-servicios-hoteleros-mayo-2024.pdf
https://www.colsubsidio.com/hubfs/documentos/cet/plan-de-estudios-cet-tecnico-cocina-mayo-2024.pdf
https://www.colsubsidio.com/hubfs/documentos/cet/plan-de-estudios-cet-tecnico-cod-software-mayo-2024.pdf
https://www.colsubsidio.com/hubfs/documentos/cet/plan-de-estudios-cet-procesamiento-datos-mayo-2024.pdf
https://www.colsubsidio.com/hubfs/documentos/cet/plan-de-estudios-cet-sst-mayo-2024.pdf 
Gracias</t>
  </si>
  <si>
    <t xml:space="preserve">https://ydray.com/get/t/u17163983020362DqcJ31c63cc5c2d8nh
</t>
  </si>
  <si>
    <t>Actualizar todos los brochures de nuestros técnicos laborales y tecnologías Certificado https://ydray.com/get/t/u17163983020362DqcJ31c63cc5c2d8nh</t>
  </si>
  <si>
    <t xml:space="preserve">Actualizar todos los brochures de nuestros técnicos laborales y tecnologías Certificado https://ydray.com/get/t/u17163983020362DqcJ31c63cc5c2d8nh
</t>
  </si>
  <si>
    <t xml:space="preserve">Buen dia; banner cargado en el .com personas sin error accecible, listo para publicacion. </t>
  </si>
  <si>
    <t>https://colsubsidio365.sharepoint.com/sites/contenidosotd/Shared%20Documents/Aplicaciones/Microsoft%20Forms/Control%20de%20cambios%20-%20Activos%20Web%20-%20Contenidos%20GTD/Pregunta%203/960x400-Colsubsidio-Cupo-Cre%CC%81dito_CLARA%20CATALINA%20MEJIA.jpg</t>
  </si>
  <si>
    <t>Día del Cupo Crédito en Mercado Colsubsidio</t>
  </si>
  <si>
    <t xml:space="preserve">Este sábado de 25 mayo, recibe 30% de descuento en todo el supermercado
con tu Cupo de Crédito, incluye electro.
</t>
  </si>
  <si>
    <t>https://www.mercadocolsubsidio.com/cupo-credito?utm_source=corporativo&amp;utm_medium=banner&amp;utm_campaign=25mayo&amp;utm_id=cupo</t>
  </si>
  <si>
    <t>23/05/2024</t>
  </si>
  <si>
    <t>Buenas tardes; banner cargado en segmento personas .com sin errores accesibles, listo para publicar.</t>
  </si>
  <si>
    <t>https://colsubsidio365.sharepoint.com/sites/contenidosotd/Shared%20Documents/Aplicaciones/Microsoft%20Forms/Control%20de%20cambios%20-%20Activos%20Web%20-%20Contenidos%20GTD/Pregunta%203/BANNER-WEB_MARIA%20JOSE%20BUSTAMANT%203.jpg</t>
  </si>
  <si>
    <t xml:space="preserve">Incripciones abiertas para en Técnicos y Tecnólogos </t>
  </si>
  <si>
    <t xml:space="preserve">Estudia en la CET y adquiere nuevas habilidades laborales. </t>
  </si>
  <si>
    <t>fecha final de publicación hasta el 17 de jun</t>
  </si>
  <si>
    <t>Hola buenas tardes, quedo realizada la actualización en https://www.piscilago.co/</t>
  </si>
  <si>
    <t xml:space="preserve">Montar fillet en el home con la siguiente información: 
¡Atención! Por actualización del sistema, la compra de boletería no estará disponible el día 22 de mayo entre las 7 p.m. y 10 p.m. Te invitamos a comprar después de este horario sin ningún inconveniente.
</t>
  </si>
  <si>
    <t>Prueba realizada</t>
  </si>
  <si>
    <t xml:space="preserve"> Creación de nuevo producto para Tienda</t>
  </si>
  <si>
    <t>https://colsubsidio365.sharepoint.com/sites/contenidosotd/Shared%20Documents/Aplicaciones/Microsoft%20Forms/Control%20de%20cambios%20-%20Activos%20Web%20-%20Contenidos%20GTD/Pregunta/FORMATO%20TEO%20-%20Cycling%20Ne%C3%B3n_FRANK%20ARLEY%20CARVAJAL.pdf</t>
  </si>
  <si>
    <t>Noticia publicada en https://www.hotelescolsubsidio.com/actualidad/hotel-alcaravan-global-big-day-2024/</t>
  </si>
  <si>
    <t>https://colsubsidio365.sharepoint.com/sites/contenidosotd/_layouts/15/Doc.aspx?sourcedoc=%7B4C5910E3-1927-4236-8F95-C2DC46AF3DC9%7D&amp;file=Noticia%20-%20Alcarav%C3%A1n%20Global%20Big%20Day_DANIELA%20DELPILAR%20PAR.docx&amp;action=default&amp;mobileredirect=true</t>
  </si>
  <si>
    <t>https://colsubsidio365.sharepoint.com/sites/contenidosotd/Shared%20Documents/Aplicaciones/Microsoft%20Forms/Control%20de%20cambios%20-%20Activos%20Web%20-%20Contenidos%20GTD/Pregunta%205/Web-Alcaravan-Global-Big-Date_DANIELA%20DELPILAR%20PAR.png</t>
  </si>
  <si>
    <t xml:space="preserve">buenas tardes, documento reemplazado en el siguiente link; https://7212050.fs1.hubspotusercontent-na1.net/hubfs/7212050/documentos/colsubsidio/cronograma-vivienda-nueva-2024-colsubsidio.pdf </t>
  </si>
  <si>
    <t>www.colsubsidio.com/apoyo-financiero/subsidio/vivienda</t>
  </si>
  <si>
    <t>Por favor remplazar el archivo de la sección que esta en el banner "Subsidios de vivienda Colsubsidio" link de direccionamiento: "Conoce el calendario de postulación y asignación de estos subsidios" por el siguiente archivo: https://we.tl/t-FjSnEIBp09</t>
  </si>
  <si>
    <t xml:space="preserve">Buen dia; documento reemplazado en el siguiente link, https://7212050.fs1.hubspotusercontent-na1.net/hubfs/7212050/documentos/colsubsidio/terminos-y-condiciones-estrategia-mundo-aventura-2024.pdf </t>
  </si>
  <si>
    <t>https://colsubsidio365.sharepoint.com/sites/contenidosotd/Shared%20Documents/Aplicaciones/Microsoft%20Forms/Control%20de%20cambios%20-%20Activos%20Web%20-%20Contenidos%20GTD/Pregunta/Terminos%20y%20Condiciones%20Estrategia%20Mundo%20Avent_JULIAN%20DARIO%20LUNA%20CR%201.pdf</t>
  </si>
  <si>
    <t>https://www.colsubsidio.com/hubfs/documentos/colsubsidio/terminos-y-condiciones-estrategia-mundo-aventura-2024.pdf</t>
  </si>
  <si>
    <t>Buenas tardes, por favor reemplazare el documento publicado  en el link indicado por el que comparto a continuación,Wetransfer con el documento y su respectivo certificado de accesibilidad: https://we.tl/t-pdz0zJMQae</t>
  </si>
  <si>
    <t xml:space="preserve">Buenas tardes el documento se a reemplazado en el siguiente link: https://7212050.fs1.hubspotusercontent-na1.net/hubfs/7212050/documentos/colsubsidio/cronograma-vivienda-nueva-2024-colsubsidio.pdf - puede tardar en verse reflejado en https://www.colsubsidio.com/apoyo-financiero/subsidio/vivienda/nueva por caché del sitio pero ya está reemplazado. </t>
  </si>
  <si>
    <t>Por favor reemplazar por el documento actual el que se encuentra en la sección "Acerca de este subsidio" en el espacio de "Calendario de asignación", específicamente en el link: cronograma de postulaciones. Comparto accesibilidad: https://we.tl/t-FjSnEIBp09</t>
  </si>
  <si>
    <t>Buenas tardes el documento se a reemplazado en el siguiente link: https://7212050.fs1.hubspotusercontent-na1.net/hubfs/7212050/documentos/colsubsidio/cronograma-vivienda-nueva-2024-colsubsidio.pdf - puede tardar en verse reflejado en  https://www.colsubsidio.com/apoyo-financiero/subsidio/vivienda/sitio-propio pero ya se reemplazó.</t>
  </si>
  <si>
    <t>www.colsubsidio.com/apoyo-financiero/subsidio/vivienda/sitio-propio</t>
  </si>
  <si>
    <t>Por favor en la sección "Acerca de este subsidio" en "Calendario de Postulación", el link se llama  "calendario de asignación" cambiar el documento por el siguiente por favor: https://we.tl/t-FjSnEIBp09</t>
  </si>
  <si>
    <t>Se envia respuesta por correo, sobre el hilo del requerimiento</t>
  </si>
  <si>
    <t>https://colsubsidio365.sharepoint.com/sites/contenidosotd/_layouts/15/Doc.aspx?sourcedoc=%7BFEA4D92A-93D7-4D79-B01E-C981F6C455D9%7D&amp;file=cambio%20landing%20escuelas_MARIA%20JOSE%20BUSTAMANT.pptx&amp;action=edit&amp;mobileredirect=true</t>
  </si>
  <si>
    <t>https://colsubsidio365.sharepoint.com/sites/contenidosotd/Shared%20Documents/Aplicaciones/Microsoft%20Forms/Control%20de%20cambios%20-%20Activos%20Web%20-%20Contenidos%20GTD/Pregunta%202/Banner-BALLET_MARIA%20JOSE%20BUSTAMANT%201.jpg</t>
  </si>
  <si>
    <t>Buenas tardes el documento se a reemplazado en el siguiente link: https://7212050.fs1.hubspotusercontent-na1.net/hubfs/7212050/documentos/colsubsidio/cronograma-vivienda-nueva-2024-colsubsidio.pdf - puede tardar en verse reflejado en  https://www.colsubsidio.com/apoyo-financiero/subsidio/vivienda/mejoramiento pero ya se reemplazó.</t>
  </si>
  <si>
    <t>www.colsubsidio.com/apoyo-financiero/subsidio/vivienda/mejoramiento</t>
  </si>
  <si>
    <t>Por favor en la sección "Acerca de este subsidio" en el espacio "Calendario de Postulación" en el link "cronograma de postulaciones" reemplazarlo por el siguiente: https://we.tl/t-FjSnEIBp09</t>
  </si>
  <si>
    <t>Documentos Reemplazados en los siguientes links: https://7212050.fs1.hubspotusercontent-na1.net/hubfs/7212050/documentos/colsubsidio/subsidio-cronograma-de-postulacion-y-asignacion-arrendamiento-2024-colsubsidio.pdf
https://7212050.fs1.hubspotusercontent-na1.net/hubfs/7212050/documentos/colsubsidio/subsidio-cronograma-de-postulacion-y-asignacion-arrendamiento-2024-fase-2.pdf, puede demorarse en aparecer en la landing los cambios.</t>
  </si>
  <si>
    <t>Por favor en la sección "Acerca de este subsidio" el espacio de 
"Cronograma de postulación para primera fase del subsidio de arrendamiento subsidio-cronograma-de-postulacion-y-asignacion-arrendamiento-2024-colsubsidio" y 
"Cronograma radicación de documentos - Segunda fase subsidio de arrendamiento - Asignación y pago"
Por favor remplazarlos por los siguientes: 
https://we.tl/t-aMFSzXHyR5</t>
  </si>
  <si>
    <t>https://colsubsidio365.sharepoint.com/sites/contenidosotd/Shared%20Documents/Aplicaciones/Microsoft%20Forms/Control%20de%20cambios%20-%20Activos%20Web%20-%20Contenidos%20GTD/Pregunta%203/Banner%20HomeCom_MARIA%20ALEJANDRA%20BERN.jpg</t>
  </si>
  <si>
    <t>2da Feria de Vivienda Colsubsidio</t>
  </si>
  <si>
    <t xml:space="preserve">Visítanos este 14, 15 y 16 de junio en El Cubo Colsubsidio y encuentra el hogar ideal para ti y tu familia. </t>
  </si>
  <si>
    <t>Publicación lo más pronto posible - vencimiento (17/06/2024 08:00)</t>
  </si>
  <si>
    <t>ajuste de horario realizado en https://cetcolsubsidio.edu.co/programas/tecnico-laboral/agente-viajes-turismo</t>
  </si>
  <si>
    <t>ajustar horarios en los programas de turismo</t>
  </si>
  <si>
    <t>https://colsubsidio365.sharepoint.com/sites/contenidosotd/_layouts/15/Doc.aspx?sourcedoc=%7BE84CBEAD-BBDA-4B60-9B32-841AF14936F3%7D&amp;file=Ajustes%20horarios,%20campa%C3%B1a%20T%26T%20Y%20T%26L%20parte%202_ECP%20APOYO%20PORTAFOLIO%201.pptx&amp;action=edit&amp;mobileredirect=true</t>
  </si>
  <si>
    <t>Banner subido en la pagina de TEO</t>
  </si>
  <si>
    <t>https://colsubsidio365.sharepoint.com/sites/contenidosotd/Shared%20Documents/Aplicaciones/Microsoft%20Forms/Control%20de%20cambios%20-%20Activos%20Web%20-%20Contenidos%20GTD/Pregunta%203/banner%20teo_VIVIANA%20ANDREA%20ZAMBR.jpg</t>
  </si>
  <si>
    <t xml:space="preserve">¡Se acerca el receso escolar! </t>
  </si>
  <si>
    <t xml:space="preserve">Para que en este periodo de descanso tus hijos/as vivan unas vacaciones geniales. </t>
  </si>
  <si>
    <t xml:space="preserve">hasta el 15 de julio </t>
  </si>
  <si>
    <t>Las fechas se publicaron en Tienda Diversion</t>
  </si>
  <si>
    <t>Por favor incluir las fechas de inscripción de cada uno de los programas (Madres gestantes, Control metabólico y Adulto mayor)  como se encuentran incluidos los de Escuelas deportivas.</t>
  </si>
  <si>
    <t>https://colsubsidio365.sharepoint.com/sites/contenidosotd/Shared%20Documents/Aplicaciones/Microsoft%20Forms/Control%20de%20cambios%20-%20Activos%20Web%20-%20Contenidos%20GTD/Pregunta%202/Cronograma-Controlmetabolico_LAURA%20CAROLINA%20SIERR.png; https://colsubsidio365.sharepoint.com/sites/contenidosotd/Shared%20Documents/Aplicaciones/Microsoft%20Forms/Control%20de%20cambios%20-%20Activos%20Web%20-%20Contenidos%20GTD/Pregunta%202/Cronograma-AdultoMayor_LAURA%20CAROLINA%20SIERR.png; https://colsubsidio365.sharepoint.com/sites/contenidosotd/Shared%20Documents/Aplicaciones/Microsoft%20Forms/Control%20de%20cambios%20-%20Activos%20Web%20-%20Contenidos%20GTD/Pregunta%202/Cronograma-MadresGestantes_LAURA%20CAROLINA%20SIERR.png</t>
  </si>
  <si>
    <t>https://colsubsidio365.sharepoint.com/sites/contenidosotd/Shared%20Documents/Aplicaciones/Microsoft%20Forms/Control%20de%20cambios%20-%20Activos%20Web%20-%20Contenidos%20GTD/Pregunta%203/Banner-BALLET_MARIA%20JOSE%20BUSTAMANT.jpg</t>
  </si>
  <si>
    <t>Escuelas artísticas del Teatro Colsubsidio</t>
  </si>
  <si>
    <t>Programas para el desarrollo artístico de niños, jóvenes y adultos: ballet, jazz, actuación e iniciación musical.</t>
  </si>
  <si>
    <t>https://teatrocolsubsidio.com/escuelas-artisticas?utm_source=banner_colsubsidio&amp;utm_medium=banner_colsubsidio&amp;utm_campaign=escuelas_artisticas</t>
  </si>
  <si>
    <t>fecha final de publicación: 2 agosto</t>
  </si>
  <si>
    <t>Hola buenas tardes, publicado el banner en https://www.colsubsidio.com/bloc</t>
  </si>
  <si>
    <t>https://colsubsidio365.sharepoint.com/sites/contenidosotd/Shared%20Documents/Aplicaciones/Microsoft%20Forms/Control%20de%20cambios%20-%20Activos%20Web%20-%20Contenidos%20GTD/Pregunta%203/banner%20BLOC%20(2)_VIVIANA%20ANDREA%20ZAMBR.jpg</t>
  </si>
  <si>
    <t>¡Vacaciones geniales!</t>
  </si>
  <si>
    <t>Para que este periodo de receso escolar tus hijos/as lo vivan al máximo.</t>
  </si>
  <si>
    <t xml:space="preserve">Hasta el 15 de julio </t>
  </si>
  <si>
    <t>Hola buenas tardes, el banner no cumple con las medidas adecuadas para el hero banner, solicito por favor que me envien las piezas en 960 × 400</t>
  </si>
  <si>
    <t>https://colsubsidio365.sharepoint.com/sites/contenidosotd/Shared%20Documents/Aplicaciones/Microsoft%20Forms/Control%20de%20cambios%20-%20Activos%20Web%20-%20Contenidos%20GTD/Pregunta%203/banner%20.com_VIVIANA%20ANDREA%20ZAMBR.jpg</t>
  </si>
  <si>
    <t xml:space="preserve">Para que tus pequeños/as no dejen de divertirse. </t>
  </si>
  <si>
    <t>No se atiende porque se va a realizar un ajuste en las piezas.</t>
  </si>
  <si>
    <t>https://colsubsidio365.sharepoint.com/sites/contenidosotd/Shared%20Documents/Aplicaciones/Microsoft%20Forms/Control%20de%20cambios%20-%20Activos%20Web%20-%20Contenidos%20GTD/Pregunta%203/Banner-Desktop-copia1_MARIA%20JOSE%20BUSTAMANT.jpg; https://colsubsidio365.sharepoint.com/sites/contenidosotd/Shared%20Documents/Aplicaciones/Microsoft%20Forms/Control%20de%20cambios%20-%20Activos%20Web%20-%20Contenidos%20GTD/Pregunta%203/Banner-Mobile-copia1_MARIA%20JOSE%20BUSTAMANT.jpg</t>
  </si>
  <si>
    <t>https://teatrocolsubsidio.com/escuelas-artisticas/programa-teatro</t>
  </si>
  <si>
    <t>fecha final: 15 de Julio</t>
  </si>
  <si>
    <t>https://colsubsidio365.sharepoint.com/sites/contenidosotd/Shared%20Documents/Aplicaciones/Microsoft%20Forms/Control%20de%20cambios%20-%20Activos%20Web%20-%20Contenidos%20GTD/Pregunta%203/Banner%20Desktop_MARIA%20JOSE%20BUSTAMANT.png; https://colsubsidio365.sharepoint.com/sites/contenidosotd/Shared%20Documents/Aplicaciones/Microsoft%20Forms/Control%20de%20cambios%20-%20Activos%20Web%20-%20Contenidos%20GTD/Pregunta%203/Banner%20Mobile_MARIA%20JOSE%20BUSTAMANT.png</t>
  </si>
  <si>
    <t>fecha final: 15 de julio</t>
  </si>
  <si>
    <t>https://colsubsidio365.sharepoint.com/sites/contenidosotd/Shared%20Documents/Aplicaciones/Microsoft%20Forms/Control%20de%20cambios%20-%20Activos%20Web%20-%20Contenidos%20GTD/Pregunta%203/Banner%20Desktop_MARIA%20JOSE%20BUSTAMANT%201.png; https://colsubsidio365.sharepoint.com/sites/contenidosotd/Shared%20Documents/Aplicaciones/Microsoft%20Forms/Control%20de%20cambios%20-%20Activos%20Web%20-%20Contenidos%20GTD/Pregunta%203/Banner%20Mobile_MARIA%20JOSE%20BUSTAMANT%201.png</t>
  </si>
  <si>
    <t>https://teatrocolsubsidio.com/escuelas-artisticas/cuerdas</t>
  </si>
  <si>
    <t>fecha final 15 de julio</t>
  </si>
  <si>
    <t>https://colsubsidio365.sharepoint.com/sites/contenidosotd/Shared%20Documents/Aplicaciones/Microsoft%20Forms/Control%20de%20cambios%20-%20Activos%20Web%20-%20Contenidos%20GTD/Pregunta%203/Banner-Desktop-copia1_MARIA%20JOSE%20BUSTAMANT%201.jpg; https://colsubsidio365.sharepoint.com/sites/contenidosotd/Shared%20Documents/Aplicaciones/Microsoft%20Forms/Control%20de%20cambios%20-%20Activos%20Web%20-%20Contenidos%20GTD/Pregunta%203/Banner-Mobile-copia1_MARIA%20JOSE%20BUSTAMANT%201.jpg</t>
  </si>
  <si>
    <t>fecha final: 2 de agosto</t>
  </si>
  <si>
    <t>https://colsubsidio365.sharepoint.com/sites/contenidosotd/Shared%20Documents/Aplicaciones/Microsoft%20Forms/Control%20de%20cambios%20-%20Activos%20Web%20-%20Contenidos%20GTD/Pregunta%203/Banner-Desktop-copia1_MARIA%20JOSE%20BUSTAMANT%202.jpg; https://colsubsidio365.sharepoint.com/sites/contenidosotd/Shared%20Documents/Aplicaciones/Microsoft%20Forms/Control%20de%20cambios%20-%20Activos%20Web%20-%20Contenidos%20GTD/Pregunta%203/Banner-Mobile-copia1_MARIA%20JOSE%20BUSTAMANT%202.jpg</t>
  </si>
  <si>
    <t>fecha final: 19 Julio</t>
  </si>
  <si>
    <t>Hola buenas tardes, publicado el evento https://teatrocolsubsidio.com/eventos/alvaro-ruiz-kelvis-ochoa</t>
  </si>
  <si>
    <t>https://colsubsidio365.sharepoint.com/sites/contenidosotd/_layouts/15/Doc.aspx?sourcedoc=%7BD222C836-31F6-4996-A8DD-95859951F9AD%7D&amp;file=formato-evento-web-ALVARO%20RUIZ%20y%20KELVIS%20WEB_MARIA%20JOSE%20BUSTAMANT.docx&amp;action=default&amp;mobileredirect=true</t>
  </si>
  <si>
    <t>https://colsubsidio365.sharepoint.com/sites/contenidosotd/Shared%20Documents/Aplicaciones/Microsoft%20Forms/Control%20de%20cambios%20-%20Activos%20Web%20-%20Contenidos%20GTD/Pregunta%205/kelvis%20alvaro%20WEB%20MAQUETA_MARIA%20JOSE%20BUSTAMANT.jpg</t>
  </si>
  <si>
    <t>Hola buenas tardes, se volvió a publicar el evento https://teatrocolsubsidio.com/eventos/duo-karma</t>
  </si>
  <si>
    <t>Activar evento duo karma 
sigue la misma fecha 14 de jul</t>
  </si>
  <si>
    <t>Buenos días. La solicitud no fue atendida porque las imágenes no tienen las dimensiones correctas, deben tener 1200 x 820 px en formato JPG.</t>
  </si>
  <si>
    <t>Recreación - Eventos empresariales</t>
  </si>
  <si>
    <t>Adjunto solicitud en documento, fotos en alta al final en We transfer</t>
  </si>
  <si>
    <t>https://colsubsidio365.sharepoint.com/sites/contenidosotd/_layouts/15/Doc.aspx?sourcedoc=%7BDDAF9406-86F7-42AA-BEA3-A5BB8DF0CE3F%7D&amp;file=Solicitud%20landing%20eventos%20-%20Desglose%20hoteles_LAURA%20JULIANA%20CALDER.docx&amp;action=default&amp;mobileredirect=true</t>
  </si>
  <si>
    <t>Hola buenas tardes, quedo agregada la nueva sección en importante piscilago https://www.piscilago.co/planea-tu-visita/como-llegar/servicios-buses
https://www.piscilago.co/planea-tu-visita/mapa
https://www.piscilago.co/planea-tu-visita/restaurantes
https://www.piscilago.co/planea-tu-visita/hoteles
https://www.piscilago.co/planea-tu-visita/otros-servicios
https://www.piscilago.co/atracciones</t>
  </si>
  <si>
    <t>Subir banner a la sección "Importante en Piscilago"
Título: La nueva app de Piscilago ¡Te va a sorprender!
Descripción: Podrás explorar el mapa del parque, conocer tiempos de espera en atracciones, reservar turnos en el Megatobogán y mucho más.
CTA: Descárgala</t>
  </si>
  <si>
    <t>https://colsubsidio365.sharepoint.com/sites/contenidosotd/Shared%20Documents/Aplicaciones/Microsoft%20Forms/Control%20de%20cambios%20-%20Activos%20Web%20-%20Contenidos%20GTD/Pregunta%202/BannerPiscilago_lanzamiento-App-Piscilago_740_HEINER%20LEONARDO%20MORA.jpg</t>
  </si>
  <si>
    <t xml:space="preserve">Hola, buen día. el tamaño de banner presenta inconvenientes, recomendamos ajustar la imágen a 960 x 400. Dejo una guía para realizar el ajuste de la imagen https://www.colsubsidio.com/hubfs/img/miscelanea/img-banner-area-de-reserva-diagonal.jpg </t>
  </si>
  <si>
    <t>https://colsubsidio365.sharepoint.com/sites/contenidosotd/Shared%20Documents/Aplicaciones/Microsoft%20Forms/Control%20de%20cambios%20-%20Activos%20Web%20-%20Contenidos%20GTD/Pregunta%203/BANNER-WEB-CURSOSCORTOS_MARIA%20JOSE%20BUSTAMANT.jpg</t>
  </si>
  <si>
    <t>Inscrite a los Cursos cortos - CET</t>
  </si>
  <si>
    <t>Fortalece tus habilidades y aporta a tu productividad.</t>
  </si>
  <si>
    <t>https://cetcolsubsidio.edu.co/programas/cursos-cortos?utm_source=banner_colsubsidio&amp;utm_medium=banner_colsubsidio&amp;utm_campaign=cursos_cortos</t>
  </si>
  <si>
    <t>fecha final de publicacipn 17 de Jul</t>
  </si>
  <si>
    <t>Buenos días. Se publicó el banner solicitado en https://www.colsubsidio.com/empresas. No presenta errores de accesibilidad.</t>
  </si>
  <si>
    <t>https://colsubsidio365.sharepoint.com/sites/contenidosotd/Shared%20Documents/Aplicaciones/Microsoft%20Forms/Control%20de%20cambios%20-%20Activos%20Web%20-%20Contenidos%20GTD/Pregunta%203/Banner_1_ANA%20MILENA%20RODRIGUEZ.jpg</t>
  </si>
  <si>
    <t>Visita Táctica</t>
  </si>
  <si>
    <t>Espacios flexibles de coworking que potencian la productividad de tu equipo de trabajo​</t>
  </si>
  <si>
    <t>24/05/2024  hora 2:00 pm</t>
  </si>
  <si>
    <t xml:space="preserve">La pieza gráfica no cumple con las dimensiones requeridas, por favor realizar ajustes, de acuerdo con la guía de piezas. </t>
  </si>
  <si>
    <t>https://colsubsidio365.sharepoint.com/sites/contenidosotd/Shared%20Documents/Aplicaciones/Microsoft%20Forms/Control%20de%20cambios%20-%20Activos%20Web%20-%20Contenidos%20GTD/Pregunta%203/MiPyMe__BANNER_ANA%20MILENA%20RODRIGUEZ.jpg</t>
  </si>
  <si>
    <t>Conoce MiPyme+Crecimiento</t>
  </si>
  <si>
    <t>Accede a soluciones recomendadas para impulsar el crecimiento de tu empresa</t>
  </si>
  <si>
    <t>Inscríbete sin costo</t>
  </si>
  <si>
    <t>https://www.colsubsidio.com/empresas/productividad/desarrollo/mipymes-crecimiento</t>
  </si>
  <si>
    <t>24/05/2024 Hora 2:00 pm</t>
  </si>
  <si>
    <t>https://colsubsidio365.sharepoint.com/sites/contenidosotd/Shared%20Documents/Aplicaciones/Microsoft%20Forms/Control%20de%20cambios%20-%20Activos%20Web%20-%20Contenidos%20GTD/Pregunta%203/banner%20empresas-100_ANA%20MILENA%20RODRIGUEZ.jpg</t>
  </si>
  <si>
    <t>4 Herramientas para la productividad</t>
  </si>
  <si>
    <t>Inscríbete al beneficio empresarial y potencia la productividad de tu empresa.</t>
  </si>
  <si>
    <t xml:space="preserve">
https://cloud.info.colsubsidio.com/mipymes-crecimiento
</t>
  </si>
  <si>
    <t>24/05/2024 hora 2:00 pm</t>
  </si>
  <si>
    <t xml:space="preserve">Contenido ajustado en https://www.colsubsidio.com/afiliate/proceso/independientes </t>
  </si>
  <si>
    <t xml:space="preserve">1.	Aportado Documentos para afiliación como independiente:
Modificar a:
•	Certificado de afiliación a la EPS con estado activo como cotizante independiente (no mayor a 30 días de su generación).
•	Certificado de afiliación a fondo de pensiones. (No mayor a 30 días de su generación).
•	*Consulta de RUAF en reemplazo de la certificación de afiliación a EPS y fondo de pensiones donde se evidencia afiliación activa (no mayor a 2 días de su generación).
</t>
  </si>
  <si>
    <t>https://colsubsidio365.sharepoint.com/sites/contenidosotd/_layouts/15/Doc.aspx?sourcedoc=%7B636D5D71-98DA-4B10-982D-4B93E627DD12%7D&amp;file=ACTUALIZACI%C3%93N%20.COM%20PIF_WENDY%20JOHANNA%20ALEMAN.docx&amp;action=default&amp;mobileredirect=true</t>
  </si>
  <si>
    <t>Se realizó el ajuste en el texto del banner home.</t>
  </si>
  <si>
    <t>Cambiar texto del hero banner en el home. 
Debe quedar: ¿Ya descargaste nuestra app? Tu experiencia será más emocionante, te sorprenderás</t>
  </si>
  <si>
    <t xml:space="preserve">Buen dia Banner cargado sin error de accesibilidad; listo para publicación. </t>
  </si>
  <si>
    <t>https://colsubsidio365.sharepoint.com/sites/contenidosotd/Shared%20Documents/Aplicaciones/Microsoft%20Forms/Control%20de%20cambios%20-%20Activos%20Web%20-%20Contenidos%20GTD/Pregunta%203/punto-com-Mercado-Ofertas-mayo-intranet_CAMILA%20VALENTINA%20LOZ.jpg</t>
  </si>
  <si>
    <t xml:space="preserve">Descuentos exclusivos con tu Cupo de Crédito </t>
  </si>
  <si>
    <t>Ingresa a mercadocolsubsidio.com y sorpréndete con los precios.</t>
  </si>
  <si>
    <t>https://www.mercadocolsubsidio.com</t>
  </si>
  <si>
    <t>27/05/2024 00:00 a.m - 29/05/2024 5:00 p.m</t>
  </si>
  <si>
    <t>La pieza tiene un error de typeo en la palabra "Regístralo"</t>
  </si>
  <si>
    <t>https://colsubsidio365.sharepoint.com/sites/contenidosotd/Shared%20Documents/Aplicaciones/Microsoft%20Forms/Control%20de%20cambios%20-%20Activos%20Web%20-%20Contenidos%20GTD/Pregunta%203/Banner-Mobile_MARIA%20JOSE%20BUSTAMANT%201.jpg; https://colsubsidio365.sharepoint.com/sites/contenidosotd/Shared%20Documents/Aplicaciones/Microsoft%20Forms/Control%20de%20cambios%20-%20Activos%20Web%20-%20Contenidos%20GTD/Pregunta%203/Banner-Desktop_MARIA%20JOSE%20BUSTAMANT%201.jpg</t>
  </si>
  <si>
    <t>fecha final hasta el 15 de Julio</t>
  </si>
  <si>
    <t>https://colsubsidio365.sharepoint.com/sites/contenidosotd/Shared%20Documents/Aplicaciones/Microsoft%20Forms/Control%20de%20cambios%20-%20Activos%20Web%20-%20Contenidos%20GTD/Pregunta%203/Banner-Desktop%20(1)_MARIA%20JOSE%20BUSTAMANT%201.jpg; https://colsubsidio365.sharepoint.com/sites/contenidosotd/Shared%20Documents/Aplicaciones/Microsoft%20Forms/Control%20de%20cambios%20-%20Activos%20Web%20-%20Contenidos%20GTD/Pregunta%203/Banner-Mobile%20(1)_MARIA%20JOSE%20BUSTAMANT%201.jpg</t>
  </si>
  <si>
    <t>fecha final: 19 de julio</t>
  </si>
  <si>
    <t>https://colsubsidio365.sharepoint.com/sites/contenidosotd/Shared%20Documents/Aplicaciones/Microsoft%20Forms/Control%20de%20cambios%20-%20Activos%20Web%20-%20Contenidos%20GTD/Pregunta%203/Buena-Fe%20(Cuba)Banner1_MARIA%20JOSE%20BUSTAMANT.jpg; https://colsubsidio365.sharepoint.com/sites/contenidosotd/Shared%20Documents/Aplicaciones/Microsoft%20Forms/Control%20de%20cambios%20-%20Activos%20Web%20-%20Contenidos%20GTD/Pregunta%203/Buena-Fe%20(Cuba)Banner2_MARIA%20JOSE%20BUSTAMANT.jpg</t>
  </si>
  <si>
    <t>https://teatrocolsubsidio.com/eventos/buena-fe</t>
  </si>
  <si>
    <t>fecha final 19 jul</t>
  </si>
  <si>
    <t>https://colsubsidio365.sharepoint.com/sites/contenidosotd/Shared%20Documents/Aplicaciones/Microsoft%20Forms/Control%20de%20cambios%20-%20Activos%20Web%20-%20Contenidos%20GTD/Pregunta%203/BANNER2_AUTMATERI_SILVIA_MACRISTINAfinal_MARIA%20JOSE%20BUSTAMANT.jpg; https://colsubsidio365.sharepoint.com/sites/contenidosotd/Shared%20Documents/Aplicaciones/Microsoft%20Forms/Control%20de%20cambios%20-%20Activos%20Web%20-%20Contenidos%20GTD/Pregunta%203/BANNER1_AUTMATERI_SILVIA_MACRISTINAfinal_MARIA%20JOSE%20BUSTAMANT.jpg</t>
  </si>
  <si>
    <t>https://teatrocolsubsidio.com/eventos/silvia-perez-cruz-maria-cristina-plata</t>
  </si>
  <si>
    <t>publicar hasta el 17 jul</t>
  </si>
  <si>
    <t>https://colsubsidio365.sharepoint.com/sites/contenidosotd/Shared%20Documents/Aplicaciones/Microsoft%20Forms/Control%20de%20cambios%20-%20Activos%20Web%20-%20Contenidos%20GTD/Pregunta%203/BANNER_AUTMATERI_ANDRES_KELVIS_MARIA%20JOSE%20BUSTAMANT.jpg; https://colsubsidio365.sharepoint.com/sites/contenidosotd/Shared%20Documents/Aplicaciones/Microsoft%20Forms/Control%20de%20cambios%20-%20Activos%20Web%20-%20Contenidos%20GTD/Pregunta%203/BANNER2_AUTMATERI_ANDRES_KELVIS_MARIA%20JOSE%20BUSTAMANT.jpg</t>
  </si>
  <si>
    <t xml:space="preserve">Subir al evento de Alvaro Ruiz y Kelvis </t>
  </si>
  <si>
    <t>fecha final publicación: 12 jul</t>
  </si>
  <si>
    <t>Buenas tardes. Se realizaron los ajustes solicitados en https://www.colsubsidio.com/aprende/eventos.</t>
  </si>
  <si>
    <t>ajustar landing de conformidad con la ppt adjunta</t>
  </si>
  <si>
    <t>https://colsubsidio365.sharepoint.com/sites/contenidosotd/_layouts/15/Doc.aspx?sourcedoc=%7B166149C2-AB8C-442D-9AE8-FBDB61874AE8%7D&amp;file=Ajustes%20eventos_DIANA%20CAROLINA%20AVILA.pptx&amp;action=edit&amp;mobileredirect=true</t>
  </si>
  <si>
    <t xml:space="preserve">Botón de pago del banner principal, apagado. https://cetcolsubsidio.edu.co/programas/cursos-cortos/analisis-de-datos-y-big-data </t>
  </si>
  <si>
    <t>https://cetcolsubsidio.edu.co/programas/cursos-cortos/analisis-de-datos-y-big-data</t>
  </si>
  <si>
    <t>Deshabilitar link de pago</t>
  </si>
  <si>
    <t xml:space="preserve">Hola buen día, informamos que se programó la deshabilitación del botón en la hora indicada. </t>
  </si>
  <si>
    <t>https://cetcolsubsidio.edu.co/programas/cursos-cortos/cocteles-y-preparacion-de-bebidas</t>
  </si>
  <si>
    <t>Deshabilitar link de pago hoy a las 12:00 p.m.</t>
  </si>
  <si>
    <t>Los documentos se ajustaron, en TyC hoteles</t>
  </si>
  <si>
    <t>https://colsubsidio365.sharepoint.com/sites/contenidosotd/Shared%20Documents/Aplicaciones/Microsoft%20Forms/Control%20de%20cambios%20-%20Activos%20Web%20-%20Contenidos%20GTD/Pregunta/terminos%20y%20condiciones%20oferta%20Alcarav%C3%A1n_JUAN%20DAVID%20SANCHEZ%20C.pdf; https://colsubsidio365.sharepoint.com/sites/contenidosotd/Shared%20Documents/Aplicaciones/Microsoft%20Forms/Control%20de%20cambios%20-%20Activos%20Web%20-%20Contenidos%20GTD/Pregunta/T%C3%A9rminos%20y%20condiciones%20espec%C3%ADficos%20oferta%20Rom_JUAN%20DAVID%20SANCHEZ%20C.pdf; https://colsubsidio365.sharepoint.com/sites/contenidosotd/Shared%20Documents/Aplicaciones/Microsoft%20Forms/Control%20de%20cambios%20-%20Activos%20Web%20-%20Contenidos%20GTD/Pregunta/T%C3%A9rminos%20y%20condiciones%20Rompe%20la%20Rutina%20en%20Gir_JUAN%20DAVID%20SANCHEZ%20C.pdf</t>
  </si>
  <si>
    <t>solicitamos actualizar los documentos de términos y condiciones de 3 ofertas, en el sitio web de hoteles Colsubsidio, documentos a actualizar, términos y condiciones rompe la rutina paipa, términos y condiciones rompe la rutina girardot y términos y condiciones especificos oferta Alcaraván
https://www.hotelescolsubsidio.com/tyc/?_gl=1*pu1uv1*_up*MQ..*_ga*MTQ2OTMyMjkwNS4xNzE2NTYxOTAw*_ga_4VRMG1TVYP*MTcxNjU2MTg5OS4xLjAuMTcxNjU2MTg5OS4wLjAuMjEzNTUyMDQ2NA..*_ga_25G4CKGYB8*MTcxNjU2MTkwMC4xLjAuMTcxNjU2MTkwMC4wLjAuMjExNDg3NTc2MA..</t>
  </si>
  <si>
    <t>eliminar el documento existente y cargar el que se deja adjunto.</t>
  </si>
  <si>
    <t>Buenos días. Se creó el evento solicitado en https://www.colsubsidio.com/empresas/productividad/coworking/webinars-talleres.</t>
  </si>
  <si>
    <t>https://colsubsidio365.sharepoint.com/sites/contenidosotd/_layouts/15/Doc.aspx?sourcedoc=%7B5B4EE8AC-1E11-4C37-AA5A-DE387A7AFCA1%7D&amp;file=Landing%20Talleres%20-betterfly_ANA%20MILENA%20RODRIGUEZ.pptx&amp;action=edit&amp;mobileredirect=true</t>
  </si>
  <si>
    <t>Hola buenas tardes, realizada la solicitud en https://www.colsubsidio.com/desconectate/esparcimiento/vacaciones</t>
  </si>
  <si>
    <t xml:space="preserve">Por favor en la card de "Vacaciones recreo-deportivas medio día", retirar BLOC </t>
  </si>
  <si>
    <t>https://colsubsidio365.sharepoint.com/sites/contenidosotd/Shared%20Documents/Aplicaciones/Microsoft%20Forms/Control%20de%20cambios%20-%20Activos%20Web%20-%20Contenidos%20GTD/Pregunta%202/Captura%20de%20pantalla%202024-05-24%20120009_VIVIANA%20ANDREA%20ZAMBR.png</t>
  </si>
  <si>
    <t>https://colsubsidio365.sharepoint.com/sites/contenidosotd/Shared%20Documents/Aplicaciones/Microsoft%20Forms/Control%20de%20cambios%20-%20Activos%20Web%20-%20Contenidos%20GTD/Pregunta%203/Banner-Desktop_MARIA%20JOSE%20BUSTAMANT%202.jpg; https://colsubsidio365.sharepoint.com/sites/contenidosotd/Shared%20Documents/Aplicaciones/Microsoft%20Forms/Control%20de%20cambios%20-%20Activos%20Web%20-%20Contenidos%20GTD/Pregunta%203/Banner-Mobile_MARIA%20JOSE%20BUSTAMANT%202.jpg</t>
  </si>
  <si>
    <t>fecha final 15 de Jul</t>
  </si>
  <si>
    <t>Buenos días. Se ajustaron las tarifas solicitadas en https://www.colsubsidio.com/empresas/productividad/concepta.</t>
  </si>
  <si>
    <t>https://colsubsidio365.sharepoint.com/sites/contenidosotd/_layouts/15/Doc.aspx?sourcedoc=%7B72E53FDC-AB85-472E-A033-DBE96D79016E%7D&amp;file=Modificaci%C3%B3n%20Tarifas%20Concepta_ANA%20MILENA%20RODRIGUEZ.pptx&amp;action=edit&amp;mobileredirect=true</t>
  </si>
  <si>
    <t xml:space="preserve">EL banner fue publicado en hoteles colsubsidio </t>
  </si>
  <si>
    <t>https://we.tl/t-DaVyBZFI5q</t>
  </si>
  <si>
    <t>Haz de tus vacaciones algo inolvidable</t>
  </si>
  <si>
    <t>El próximo 2 y 9 de junio, vive en familia la magia del show "Un Bosque Encantado" en nuestros Hoteles Peñalisa y Lanceros. 
Reserva tu estadía y adquiere tu entrada en el hotel</t>
  </si>
  <si>
    <t>https://www.hotelescolsubsidio.com/hotel/?utm_source=Pagina+web&amp;utm_medium=Banner&amp;utm_campaign=Bosque+encantado</t>
  </si>
  <si>
    <t>27/05/2024 - 10/06/2024</t>
  </si>
  <si>
    <t xml:space="preserve">Se cancela la solicitud por solicitud del negocio. </t>
  </si>
  <si>
    <t>https://colsubsidio365.sharepoint.com/sites/contenidosotd/Shared%20Documents/Aplicaciones/Microsoft%20Forms/Control%20de%20cambios%20-%20Activos%20Web%20-%20Contenidos%20GTD/Pregunta%203/960x400%20banner.com_CLARA%20CATALINA%20MEJIA.jpg</t>
  </si>
  <si>
    <t>Celebramos con nuestros afiliados</t>
  </si>
  <si>
    <t>Este 29 de mayo recibe 30% de descuento en Mercados Colsubsidio.</t>
  </si>
  <si>
    <t>https://www.mercadocolsubsidio.com/afiliados?utm_source=corporativa&amp;utm_medium=banner&amp;utm_campaign=29mayo&amp;utm_id=afiliados</t>
  </si>
  <si>
    <t>27/05/2024 08:00 am</t>
  </si>
  <si>
    <t>https://colsubsidio365.sharepoint.com/sites/contenidosotd/Shared%20Documents/Aplicaciones/Microsoft%20Forms/Control%20de%20cambios%20-%20Activos%20Web%20-%20Contenidos%20GTD/Pregunta%203/Banner-Desktop%20(1)_MARIA%20JOSE%20BUSTAMANT%202.jpg; https://colsubsidio365.sharepoint.com/sites/contenidosotd/Shared%20Documents/Aplicaciones/Microsoft%20Forms/Control%20de%20cambios%20-%20Activos%20Web%20-%20Contenidos%20GTD/Pregunta%203/Banner-Mobile%20(1)_MARIA%20JOSE%20BUSTAMANT%202.jpg</t>
  </si>
  <si>
    <t>publicacion final 19 de jul</t>
  </si>
  <si>
    <t>Hola buenas tardes, realizado el cambio de fecha https://teatrocolsubsidio.com/eventos/duo-karma</t>
  </si>
  <si>
    <t>tenemos nueva fecha para dúo karma, ahora será el 25 de agosto a las 11:00 am</t>
  </si>
  <si>
    <t xml:space="preserve">se ajusato la pagina con los hoteles </t>
  </si>
  <si>
    <t>RyD - Eventos empresariales</t>
  </si>
  <si>
    <t>Adjunto solicitud en word</t>
  </si>
  <si>
    <t>https://colsubsidio365.sharepoint.com/sites/contenidosotd/_layouts/15/Doc.aspx?sourcedoc=%7BE1694AC0-29E4-48B5-A38D-F187C28862E1%7D&amp;file=Solicitud%20landing%20eventos%20-%20Desglose%20hoteles_LAURA%20JULIANA%20CALDER%201.docx&amp;action=default&amp;mobileredirect=true</t>
  </si>
  <si>
    <t>Buen día, se retira banner solicitado.</t>
  </si>
  <si>
    <t xml:space="preserve">Por favor retirar banner adjunto </t>
  </si>
  <si>
    <t>https://colsubsidio365.sharepoint.com/sites/contenidosotd/Shared%20Documents/Aplicaciones/Microsoft%20Forms/Control%20de%20cambios%20-%20Activos%20Web%20-%20Contenidos%20GTD/Pregunta%202/WhatsApp%20Image%202024-05-27%20at%208.02.20%20AM_VIVIANA%20ANDREA%20ZAMBR.jpeg</t>
  </si>
  <si>
    <t>Hola buenas tardes, quedaron actualizados los horarios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</si>
  <si>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https://colsubsidio365.sharepoint.com/sites/contenidosotd/_layouts/15/Doc.aspx?sourcedoc=%7BCAD7FC1C-3FB9-4464-A10E-A8D756646236%7D&amp;file=Horarios%20y%20mantenimientos%20atracciones%20Piscila_HEINER%20LEONARDO%20MORA%2028.docx&amp;action=default&amp;mobileredirect=true</t>
  </si>
  <si>
    <t>Buen día, se realiza el ajuste y se incluyó otro tipo de reptil en https://www.piscilago.co/animales-protegidos/reptiles/babilla</t>
  </si>
  <si>
    <t>https://www.piscilago.co/animales-protegidos/reptiles/babilla</t>
  </si>
  <si>
    <t>En la sección "Más animales protegidos" están repetidas las especies "Morrocoy de patas rojas", "Morrocoy de patas amarillas" y "Caimán Llanero". Eliminar los repetidos.</t>
  </si>
  <si>
    <t xml:space="preserve">Buenas tardes, banner cargado sin error de accesibilidad , listo para publicacion. </t>
  </si>
  <si>
    <t>https://colsubsidio365.sharepoint.com/sites/contenidosotd/Shared%20Documents/Aplicaciones/Microsoft%20Forms/Control%20de%20cambios%20-%20Activos%20Web%20-%20Contenidos%20GTD/Pregunta%203/Banner%20com%202_JULIAN%20DARIO%20LUNA%20CR.jpg</t>
  </si>
  <si>
    <t>Diviértete en Mundo Aventura con Colsubsidio</t>
  </si>
  <si>
    <t>Gana un pasaporte doble, usando tu Cupo de Crédito en los más de 500 convenios aliados. Válido hasta el 31 de mayo.</t>
  </si>
  <si>
    <t>https://tusbeneficioscolsubsidio.com/convenios/vitrina/diversion-y-entretenimiento-conv</t>
  </si>
  <si>
    <t>28/05/2024 al 31/05/2024</t>
  </si>
  <si>
    <t>Banner publicado en Hoteles colsubsidio</t>
  </si>
  <si>
    <t>https://we.tl/t-da2s0zInYJ</t>
  </si>
  <si>
    <t>Colsubsidio brilló en el Global Big Day</t>
  </si>
  <si>
    <t>El Hotel Alcaraván se posicionó entre los mejores lugares para avistar aves en la región, registrando 110 especies.</t>
  </si>
  <si>
    <t>https://www.hotelescolsubsidio.com/actualidad/hotel-alcaravan-global-big-day-2024/?_gl=1*p0t1df*_up*MQ..*_ga*NzU5MzkxMDYuMTcxNjgyNDkwNw..*_ga_4VRMG1TVYP*MTcxNjgyNDkwNi4xLjEuMTcxNjgyNDkxMy4wLjAuNTg0NTk0NDM3*_ga_25G4CKGYB8*MTcxNjgyNDkwNi4xLjEuMTcxNjgyNDkxMy4wLjAuMTg3MDI4NDAyMg..</t>
  </si>
  <si>
    <t>27/05/2024</t>
  </si>
  <si>
    <t>La noticia quedo publicada en el siguinete link 
https://www.colsubsidio.com/noticias/piscilago-tiene-nueva-imagen-conocela</t>
  </si>
  <si>
    <t>https://colsubsidio365.sharepoint.com/sites/contenidosotd/_layouts/15/Doc.aspx?sourcedoc=%7BA3318341-666E-47A9-89E4-5C7319F243AC%7D&amp;file=Noticia%20Nueva%20imagen%20Piscilago_JAVIER%20ALEXANDER%20BOR.docx&amp;action=default&amp;mobileredirect=true</t>
  </si>
  <si>
    <t>https://colsubsidio365.sharepoint.com/sites/contenidosotd/Shared%20Documents/Aplicaciones/Microsoft%20Forms/Control%20de%20cambios%20-%20Activos%20Web%20-%20Contenidos%20GTD/Pregunta%205/noticia-piscilago-imagen_JAVIER%20ALEXANDER%20BOR.jpg</t>
  </si>
  <si>
    <t>Los vìnculos deben abrir en ventana nueva y hay un video para embeber</t>
  </si>
  <si>
    <t>Hola buenas tardes, realizada la actualización en https://www.piscilago.co/atracciones
https://www.piscilago.co/atracciones/paseo-en-tren
https://www.piscilago.co/atracciones/piscitranvia
https://www.piscilago.co/atracciones/crucero
https://www.piscilago.co/atracciones/toro-mecanico
https://www.piscilago.co/atracciones/piscipiratas
https://www.piscilago.co/atracciones/bicicletas-acuaticas
https://www.piscilago.co/atracciones/piscina-las-fuentes,
https://www.piscilago.co/atracciones/piscina-el-mirador
https://www.piscilago.co/atracciones/piscina-cascada
https://www.piscilago.co/atracciones/piscina-las-fuentes
https://www.piscilago.co/atracciones/piscina-el-manantial
https://www.piscilago.co/atracciones/isla-mitologica
https://www.piscilago.co/atracciones/bosque-de-lluvia
https://www.piscilago.co/atracciones/megatobogan
https://www.piscilago.co/atracciones/onda-extrema
https://www.piscilago.co/atracciones/parque-infantil
https://www.piscilago.co/atracciones/parque-acuatico-infantil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https://www.piscilago.co/atracciones/anaconda</t>
  </si>
  <si>
    <t>https://www.piscilago.co/atracciones
https://www.piscilago.co/atracciones/paseo-en-tren
https://www.piscilago.co/atracciones/piscitranvia
https://www.piscilago.co/atracciones/crucero
https://www.piscilago.co/atracciones/toro-mecanico
https://www.piscilago.co/atracciones/piscipiratas
https://www.piscilago.co/atracciones/bicicletas-acuaticas
https://www.piscilago.co/atracciones/piscina-las-fuentes,
https://www.piscilago.co/atracciones/piscina-el-mirador
https://www.piscilago.co/atracciones/piscina-cascada
https://www.piscilago.co/atracciones/piscina-las-fuentes
https://www.piscilago.co/atracciones/piscina-el-manantial
https://www.piscilago.co/atracciones/isla-mitologica
https://www.piscilago.co/atracciones/bosque-de-lluvia
https://www.piscilago.co/atracciones/megatobogan
https://www.piscilago.co/atracciones/onda-extrema
https://www.piscilago.co/atracciones/parque-infantil
https://www.piscilago.co/atracciones/parque-acuatico-infantil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https://www.piscilago.co/atracciones/anaconda</t>
  </si>
  <si>
    <t>Actualizar horarios de las siguientes atracciones:
Entre semana:
- Tren: 9:00 a.m. A 5:00 p.m.
- Tranvía: 9:00 a.m. A 5:00 p.m.
- Crucero: 9:00 a.m. A 5:00 p.m.
- Toro mecánico: 9:00 a.m. A 5:00 p.m.
- Piscipiratas: 9:00 a.m. A 5:00 p.m.
- Bicicletas acuáticas - 9:00 a.m. A 4:30 p.m.
- Piscina La Fuentes - 9:00 a.m. A 5:00 p.m.
- Piscina El Mirador - 9:00 a.m. A 5:00 p.m.
Fines de semana:
- Tren: 9:00 a.m. A 5:30 p.m.
- Tranvía: 9:00 a.m. A 5:30 p.m.
- Crucero: 9:00 a.m. A 5:30 p.m.
- Toro mecánico: 9:00 a.m. A 5:30 p.m.
- Piscipiratas: 9:00 a.m. A 5:30 p.m.
- Bicicletas acuáticas - 9:30 a.m. A 5:00 p.m.
- Piscina La Cascada - 8:30 a.m. A 5:30 p.m.
- Piscina La Fuentes - 8:30 a.m. A 5:30 p.m.
- Piscina El Mirador - 8:30 a.m. A 5:30 p.m.
- Piscina El Manantial - 9:00 a.m. A 5:30 p.m.
Eliminar horarios de temporada alta de todas las atracciones y solo dejar los horarios diferenciados entre semana y fines de semana y festivos.</t>
  </si>
  <si>
    <t>Se regresa la solicitud porque se ajustarán contentidos por parte del negocio</t>
  </si>
  <si>
    <t>https://cetcolsubsidio.edu.co/programas/cursos-cortos#empresarial</t>
  </si>
  <si>
    <t xml:space="preserve">Ajustas formación empresarial </t>
  </si>
  <si>
    <t>https://colsubsidio365.sharepoint.com/sites/contenidosotd/_layouts/15/Doc.aspx?sourcedoc=%7BC1C25F5A-66F5-4AF9-95EF-FF5E2DC59584%7D&amp;file=Ajustes%20formaci%C3%B3n%20empresarial_ECP%20APOYO%20PORTAFOLIO.pptx&amp;action=edit&amp;mobileredirect=true</t>
  </si>
  <si>
    <t>https://colsubsidio365.sharepoint.com/sites/contenidosotd/Shared%20Documents/Aplicaciones/Microsoft%20Forms/Control%20de%20cambios%20-%20Activos%20Web%20-%20Contenidos%20GTD/Pregunta%203/960x400-banner-cet%20(1)_MARIA%20JOSE%20BUSTAMANT.jpg</t>
  </si>
  <si>
    <t>Estudia en la CET y obtén 20 % de descuento</t>
  </si>
  <si>
    <t xml:space="preserve">Elige uno de nuestro programas técnicos o tecnólogos. Válido hasta el 20 de junio 2024. Aplican T y C. </t>
  </si>
  <si>
    <t>https://cetcolsubsidio.edu.co/?utm_source=banner_colsubsidio&amp;utm_medium=banner_colsubsidio&amp;utm_campaign=descuentos</t>
  </si>
  <si>
    <t>fecha limite de publicación: 20 de Jun</t>
  </si>
  <si>
    <t xml:space="preserve">Buenas tardes calendarios actualizados en https://cetcolsubsidio.edu.co/sobre-nosotros/marco-legal  con los siguientes links : 
https://www.colsubsidio.com/hubfs/documentos/cet/calendario-academico-tl-ciclo-I-y-II-semestre-2-2024.pdf
https://www.colsubsidio.com/hubfs/documentos/cet/calendario-academico-semestre-II-2024.pdf </t>
  </si>
  <si>
    <t>https://we.tl/t-xcdmsPxyPI</t>
  </si>
  <si>
    <t>https://cetcolsubsidio.edu.co/sobre-nosotros/marco-legal</t>
  </si>
  <si>
    <t>Sustituir calendarios académicos, enviamos los dos documentos con su respectivo certificado de accesibilidad: https://we.tl/t-xcdmsPxyPI</t>
  </si>
  <si>
    <t>Aquí estan ambos calendarios: https://we.tl/t-xcdmsPxyPI</t>
  </si>
  <si>
    <t xml:space="preserve">Ajustes realizados en https://cetcolsubsidio.edu.co/programas/cursos-cortos </t>
  </si>
  <si>
    <t xml:space="preserve">Solicitud ajuste del contenido de empresarial </t>
  </si>
  <si>
    <t>https://colsubsidio365.sharepoint.com/sites/contenidosotd/_layouts/15/Doc.aspx?sourcedoc=%7B84FBD6F5-8789-4D33-A42D-D0E12B72372C%7D&amp;file=Ajustes%20formaci%C3%B3n%20empresarial_ECP%20APOYO%20PORTAFOLIO%201.pptx&amp;action=edit&amp;mobileredirect=true</t>
  </si>
  <si>
    <t xml:space="preserve">Buenos días, confirmamos la actualización de los datos indicados en las fichas relacionadas. </t>
  </si>
  <si>
    <t>https://colsubsidio365.sharepoint.com/sites/contenidosotd/_layouts/15/Doc.aspx?sourcedoc=%7B3F66A785-ECCE-4B93-8B6E-464F81B39FC2%7D&amp;file=ACTUALIZACIONES_DIANA%20YULIETH%20SASTOQ.xlsx&amp;action=default&amp;mobileredirect=true</t>
  </si>
  <si>
    <t>Hola buenas tardes, actualizada la imagen en https://www.piscilago.co/animales-protegidos/aves/paujil-pico-azul</t>
  </si>
  <si>
    <t>Cambiar foto del Paujil de pico azul. Debe quedar la que envío adjunta.</t>
  </si>
  <si>
    <t>https://colsubsidio365.sharepoint.com/sites/contenidosotd/Shared%20Documents/Aplicaciones/Microsoft%20Forms/Control%20de%20cambios%20-%20Activos%20Web%20-%20Contenidos%20GTD/Pregunta%202/animales_paujil-picoazul_image-4_HEINER%20LEONARDO%20MORA.jpg</t>
  </si>
  <si>
    <t>Buenos días. Se agregó el vento del mes de octubre en https://www.agenciadeempleocolsubsidio.com/eventos, además, se retiró de las opciones del formulario, el evento dle mes de mayo que ya pasó.</t>
  </si>
  <si>
    <t>Agencia de empleo</t>
  </si>
  <si>
    <t xml:space="preserve">Actualizar lista desplegable quitando el webinar de mayo y agregar al componente el webinar del mes de octubre </t>
  </si>
  <si>
    <t>https://colsubsidio365.sharepoint.com/sites/contenidosotd/_layouts/15/Doc.aspx?sourcedoc=%7B76BD481D-0203-48E4-9D73-4FBC441D703F%7D&amp;file=LANDING%20-%20WEBINARS%20EMPLEABILIDAD_LADY%20TATIANA%20DURAN%20F%203.xlsx&amp;action=default&amp;mobileredirect=true</t>
  </si>
  <si>
    <t>https://colsubsidio365.sharepoint.com/sites/contenidosotd/Shared%20Documents/Aplicaciones/Microsoft%20Forms/Control%20de%20cambios%20-%20Activos%20Web%20-%20Contenidos%20GTD/Pregunta%203/BANNER.com_ANA%20MILENA%20RODRIGUEZ%201.jpg</t>
  </si>
  <si>
    <t>Concepta</t>
  </si>
  <si>
    <t>Realiza encuentros estratégicos en espacios que fomentan la creatividad e innovación para tu equipo de trabajo.</t>
  </si>
  <si>
    <t xml:space="preserve">28/05/2024 Hora 2 pm </t>
  </si>
  <si>
    <t>Buenos días, la información no está complemta, por esta razón se envió correo electrónico con todo el contenido que debe llevar la solicitud para su desarrollo. Muchas gracias.</t>
  </si>
  <si>
    <t>Ruta de Salud Mental</t>
  </si>
  <si>
    <t>Dar información de la nueva alianza estratégica</t>
  </si>
  <si>
    <t>https://colsubsidio365.sharepoint.com/sites/contenidosotd/Shared%20Documents/Aplicaciones/Microsoft%20Forms/Control%20de%20cambios%20-%20Activos%20Web%20-%20Contenidos%20GTD/Pregunta%208/Presentaci%C3%B3n%20comercial%20Ecosistema%20de%20Salud%20Me_GLORIA%20PATRICIA%20ESPI.pdf</t>
  </si>
  <si>
    <t>Buen dia; botones de pago desabilitados de las páginas</t>
  </si>
  <si>
    <t xml:space="preserve">
Deshabilitar estos dos link de pago
https://web-front-cet-prd.azurewebsites.net/pago-en-linea?curso=hFtrZkegtPnh
https://web-front-cet-prd.azurewebsites.net/pago-en-linea?curso=hFtrZkegtPnj</t>
  </si>
  <si>
    <t>https://web-front-cet-prd.azurewebsites.net/pago-en-linea?curso=hFtrZkegtPnm
https://web-front-cet-prd.azurewebsites.net/pago-en-linea?curso=hFtrZkegtPno
Deshabilitar a las 12 de la noche de hoy estos dos link</t>
  </si>
  <si>
    <t>Ajuste realizado: https://www.colsubsidio.com/desconectate/esparcimiento/vacaciones validar si existe novedades, gracias.</t>
  </si>
  <si>
    <t xml:space="preserve">Buenos dias, 
En la sección de "Elige el mejor plan" por favor ajustar los links de: 
1. Vacaciones recreo-deportivas medio día: https://www.diversioncolsubsidio.com/deportes-vacaciones-recreodeportivas-medio-dia#/wizard?clasificacion=462&amp;producto=285
2. Vacaciones recreo-deportivas todo el día:  https://www.diversioncolsubsidio.com/deportes-vacaciones-recreodeportivas-todo-el-dia#/wizard?clasificacion=462&amp;producto=288 
Gracias! </t>
  </si>
  <si>
    <t>Hola buenas tardes, quedo realizada la solicitud de la ppt adjunta https://colsubsidio365.sharepoint.com/:p:/r/sites/contenidosotd/_layouts/15/Doc.aspx?sourcedoc=%7B4A4DD7AC-0CFC-4361-AE69-44A9D00ADB5E%7D&amp;file=Pagina%20principal%20de%20escuelas%20Control%20de%20cambi_DIEGO%20ALEXANDER%20VELA.pptx&amp;action=edit&amp;mobileredirect=true</t>
  </si>
  <si>
    <t>https://colsubsidio365.sharepoint.com/sites/contenidosotd/_layouts/15/Doc.aspx?sourcedoc=%7B4A4DD7AC-0CFC-4361-AE69-44A9D00ADB5E%7D&amp;file=Pagina%20principal%20de%20escuelas%20Control%20de%20cambi_DIEGO%20ALEXANDER%20VELA.pptx&amp;action=edit&amp;mobileredirect=true</t>
  </si>
  <si>
    <t>Hola buenas tardes, quedo actualizada la información en https://www.colsubsidio.com/empresas/cuida-tu-equipo/deportes/practicas-deportivas/interempresas</t>
  </si>
  <si>
    <t>Por favor actualizar, costos, fechas y premiación de los torneos para el siguiente ciclo</t>
  </si>
  <si>
    <t>https://colsubsidio365.sharepoint.com/sites/contenidosotd/_layouts/15/Doc.aspx?sourcedoc=%7B7B16A5AE-62B2-445C-BC86-C94C44CD58A9%7D&amp;file=Calendario%20y%20tarifario%20Torneos%20inter%20empresas_LAURA%20CAROLINA%20SIERR.xlsx&amp;action=default&amp;mobileredirect=true</t>
  </si>
  <si>
    <t>Buen día confirmamos la creación de 14 fichas del listado, mientras se avanza en la verificación de las duplicadas. archivo: https://we.tl/t-dgKfHbevIN, también confirmamos la verificación de la ficha D873 https://maps.app.goo.gl/trvRPfzfPDe1hBav6</t>
  </si>
  <si>
    <t>https://colsubsidio365.sharepoint.com/sites/contenidosotd/_layouts/15/Doc.aspx?sourcedoc=%7B03FCFE19-AFE2-4D35-A4C8-3DE15207BB3B%7D&amp;file=Creacion_DIANA%20YULIETH%20SASTOQ.xlsx&amp;action=default&amp;mobileredirect=true</t>
  </si>
  <si>
    <t xml:space="preserve">Sección ocultada de la página home de CET. </t>
  </si>
  <si>
    <t>Ocultar componenete de la CET en cifras</t>
  </si>
  <si>
    <t>https://colsubsidio365.sharepoint.com/sites/contenidosotd/_layouts/15/Doc.aspx?sourcedoc=%7B8A4B2186-B0F6-4B2C-8CB3-C4D594482226%7D&amp;file=Ajustes%20home%20cifras_ECP%20APOYO%20PORTAFOLIO.pptx&amp;action=edit&amp;mobileredirect=true</t>
  </si>
  <si>
    <t xml:space="preserve">Hola muy bune día, confirmamos el cierre de las tres localizaciones indicadas. </t>
  </si>
  <si>
    <t>https://colsubsidio365.sharepoint.com/sites/contenidosotd/_layouts/15/Doc.aspx?sourcedoc=%7B514A01C1-4147-4EC3-885F-5ECAE6D59903%7D&amp;file=Ficha%20de%20Georeferenciaci%C3%B3n_DIANA%20YULIETH%20SASTOQ%202.xlsx&amp;action=default&amp;mobileredirect=true</t>
  </si>
  <si>
    <t>Buenos días. Se actualizó le cronograma del mes de junio de unidad móvil en la landing https://www.agenciadeempleocolsubsidio.com/unidad-movil. Por ahora, se dejaron agregados los dos últimos días de mayo.</t>
  </si>
  <si>
    <t xml:space="preserve">Actualizar cronograma de la unidad móvil con las salidas del mes de junio de acuerdo al archivo: 
https://docs.google.com/spreadsheets/d/1DO8YbFDZe7bM13jwlCiZvCc3FIJOmCNP/edit#gid=1815025584 </t>
  </si>
  <si>
    <t xml:space="preserve">Ajuste realizado a la fecha del evento: https://www.colsubsidio.com/empresas/productividad/desarrollo/encuentros-talleres </t>
  </si>
  <si>
    <t>https://colsubsidio365.sharepoint.com/sites/contenidosotd/_layouts/15/Doc.aspx?sourcedoc=%7B11583A31-C428-44EC-AFE0-A79DA82D2DCE%7D&amp;file=Landing%20Talleres%20y%20Webinars_ANA%20MILENA%20RODRIGUEZ.pptx&amp;action=edit&amp;mobileredirect=true</t>
  </si>
  <si>
    <t>https://colsubsidio365.sharepoint.com/sites/contenidosotd/Shared%20Documents/Aplicaciones/Microsoft%20Forms/Control%20de%20cambios%20-%20Activos%20Web%20-%20Contenidos%20GTD/Pregunta%203/960x400%20banner.com_CLARA%20CATALINA%20MEJIA%201.jpg</t>
  </si>
  <si>
    <t>Día del afiliado en Mercado Colsubsidio</t>
  </si>
  <si>
    <t xml:space="preserve">Este 30 de mayo, recibe 30% de descuento con tu Cupo Crédito o 15% con cualquier medio de pago. </t>
  </si>
  <si>
    <t>https://www.mercadocolsubsidio.com/afiliados?utm_source=corporativa&amp;utm_medium=banner&amp;utm_campaign=30mayo&amp;utm_id=afiliados</t>
  </si>
  <si>
    <t>29/05/2024 08:00 am</t>
  </si>
  <si>
    <t>La solicitud está incompleta y se creó en un nuevo requerimiento 4834.</t>
  </si>
  <si>
    <t>https://www.colsubsidio.com/aprende/educacion/colegios#grupo-2-tab-4</t>
  </si>
  <si>
    <t>https://colsubsidio365.sharepoint.com/sites/contenidosotd/_layouts/15/Doc.aspx?sourcedoc=%7BAB025959-089A-4E87-8140-226940AF2F59%7D&amp;file=ajustes%20Colegios_DIANA%20CAROLINA%20AVILA.pptx&amp;action=edit&amp;mobileredirect=true</t>
  </si>
  <si>
    <t>https://colsubsidio365.sharepoint.com/sites/contenidosotd/Shared%20Documents/Aplicaciones/Microsoft%20Forms/Control%20de%20cambios%20-%20Activos%20Web%20-%20Contenidos%20GTD/Pregunta%202/shutterstock_2339228199%20(1)_DIANA%20CAROLINA%20AVILA.jpg; https://colsubsidio365.sharepoint.com/sites/contenidosotd/Shared%20Documents/Aplicaciones/Microsoft%20Forms/Control%20de%20cambios%20-%20Activos%20Web%20-%20Contenidos%20GTD/Pregunta%202/shutterstock_2337884643%20(1)_DIANA%20CAROLINA%20AVILA.jpg; https://colsubsidio365.sharepoint.com/sites/contenidosotd/Shared%20Documents/Aplicaciones/Microsoft%20Forms/Control%20de%20cambios%20-%20Activos%20Web%20-%20Contenidos%20GTD/Pregunta%202/shutterstock_1990767953%20(1)_DIANA%20CAROLINA%20AVILA.jpg</t>
  </si>
  <si>
    <t>Buenas tardes. Se realizaron los ajustes solicitados en la PPT compartida, en la landing https://www.colsubsidio.com/aprende/educacion/colegios.</t>
  </si>
  <si>
    <t>https://colsubsidio365.sharepoint.com/sites/contenidosotd/_layouts/15/Doc.aspx?sourcedoc=%7BDC4CAD91-B10A-4F8E-859B-E5E4928D21DC%7D&amp;file=Solicitud%20ajustes%20de%20la%20p%C3%A1gina%20WEB_DIANA%20CAROLINA%20AVILA.pptx&amp;action=edit&amp;mobileredirect=true</t>
  </si>
  <si>
    <t>https://colsubsidio365.sharepoint.com/sites/contenidosotd/Shared%20Documents/Aplicaciones/Microsoft%20Forms/Control%20de%20cambios%20-%20Activos%20Web%20-%20Contenidos%20GTD/Pregunta%202/shutterstock_2339228199%20(1)_DIANA%20CAROLINA%20AVILA%201.jpg; https://colsubsidio365.sharepoint.com/sites/contenidosotd/Shared%20Documents/Aplicaciones/Microsoft%20Forms/Control%20de%20cambios%20-%20Activos%20Web%20-%20Contenidos%20GTD/Pregunta%202/shutterstock_2337884643%20(1)_DIANA%20CAROLINA%20AVILA%201.jpg; https://colsubsidio365.sharepoint.com/sites/contenidosotd/Shared%20Documents/Aplicaciones/Microsoft%20Forms/Control%20de%20cambios%20-%20Activos%20Web%20-%20Contenidos%20GTD/Pregunta%202/shutterstock_1990767953%20(1)_DIANA%20CAROLINA%20AVILA%201.jpg</t>
  </si>
  <si>
    <t>Hola buenas tardes, publicada la nueva programación en https://clubescolsubsidio.co/el-cubo
https://clubescolsubsidio.co/la-colina
https://clubescolsubsidio.co/bellavista</t>
  </si>
  <si>
    <t>https://clubescolsubsidio.co/el-cubo
https://clubescolsubsidio.co/la-colina
https://clubescolsubsidio.co/bellavista</t>
  </si>
  <si>
    <t xml:space="preserve">Por favor incluir la programación de actividades de fin de semana en cada club según el archivo compartido </t>
  </si>
  <si>
    <t>https://colsubsidio365.sharepoint.com/sites/contenidosotd/_layouts/15/Doc.aspx?sourcedoc=%7BCEA5EBF4-A8A6-430D-979A-7E57C40FEE3C%7D&amp;file=Junio%202024_LAURA%20CAROLINA%20SIERR.xlsx&amp;action=default&amp;mobileredirect=true</t>
  </si>
  <si>
    <t xml:space="preserve">El Qr ha sido generado, este es el Shortlink: https://colsu.com.co/VB9X y esta es la imagen: https://www.colsu.com.co/qrcode/VB9X.png </t>
  </si>
  <si>
    <t>https://tusbeneficioscolsubsidio.com/intereses/landing-hoteles/?utm_source=impreso&amp;utm_medium=marca&amp;utm_campaign=posicionamiento&amp;utm_id=portafolio#wrapperFormCotizarEvento</t>
  </si>
  <si>
    <t>La republica y portafolio</t>
  </si>
  <si>
    <t>Hola buenas tardes, se retiro el animal oso hormiguero de https://www.piscilago.co/animales-protegidos</t>
  </si>
  <si>
    <t>https://www.piscilago.co/animales-protegidos/mamiferos/oso-hormiguero</t>
  </si>
  <si>
    <t>Ocultar la interna de Oso Hormiguero, la especie estará ausente del parque por un tiempo. La idea es activarla de nuevo en cuanto el parque nos avise.</t>
  </si>
  <si>
    <t>Documento ajustado en hoteles</t>
  </si>
  <si>
    <t>https://colsubsidio365.sharepoint.com/sites/contenidosotd/Shared%20Documents/Aplicaciones/Microsoft%20Forms/Control%20de%20cambios%20-%20Activos%20Web%20-%20Contenidos%20GTD/Pregunta/T%C3%89RMINOS%20Y%20CONDICIONES%20BOSQUE%20ENCANTADO_HANNA%20CAROLINA%20RODRI.pdf</t>
  </si>
  <si>
    <t>https://www.hotelescolsubsidio.com/tyc/?</t>
  </si>
  <si>
    <t>Subir TyC : TÉRMINOS Y CONDICIONES PARA EL SHOW UN BOSQUE ENCANTADO</t>
  </si>
  <si>
    <t>Buen día, se realizó el cambio de fecha en el fillet y el contenido interno de convocatoria.</t>
  </si>
  <si>
    <t>- Ajustar el reloj de cuenta regresiva de convocatoria, ya que esta se amplio hasta el 24 de junio
- En todos los lados donde esta la fecha de convocatoria, ajustar a 24 de junio</t>
  </si>
  <si>
    <t>Buenas tardes. Se publicó le evento solicitado en https://www.colsubsidio.com/empresas/alianzas/eventos. Está pendiente ajustar el evento en las opciones desplegables del formulario https://cloud.info.colsubsidio.com/eventos-alianzas.</t>
  </si>
  <si>
    <t xml:space="preserve">Hola buenos días, solicito tu ayuda para publicar un evento:
Nombre del webinar: Viviendo la diversidad sociocultural  
Fecha: 12 de junio 2024
hora: 09:00 AM
Formato: Evento virtual sin costo
Descripción: 
¡Potencia tu empresa con la riqueza cultural afrocolombiana!
Amplía tu consciencia DEI (Diversidad, Equidad e Inclusión) y descubre cómo la diversidad cultural puede impulsar tu empresa.
En este webinar, te hablaremos sobre la importancia de la diversidad sociocultural y cómo puedes implementarla para crear ambientes de dialogo y desarrollo productivo.
Speakers
•	Cristina de Armas P., fundadora y CEO de InspirandoT SAS BIC empresa B.
•	Melissa Moore, experta en derechos humanos, diversidad, equidad e inclusión de Colsubsidio.
</t>
  </si>
  <si>
    <t>Buenos días. Se cargaron los documentos solicitados en el servidor. Comparto sus enlaces: https://www.colsubsidio.com/hubfs/documentos/colsubsidio/excelencia-en-servicio-al-cliente.pdf, https://www.colsubsidio.com/hubfs/documentos/colsubsidio/desarrollando-habilidades-para-la-vida.pdf y https://www.colsubsidio.com/hubfs/documentos/colsubsidio/comunicacion-de-impacto.pdf.</t>
  </si>
  <si>
    <t>https://colsubsidio365.sharepoint.com/sites/contenidosotd/Shared%20Documents/Aplicaciones/Microsoft%20Forms/Control%20de%20cambios%20-%20Activos%20Web%20-%20Contenidos%20GTD/Pregunta/UNIMINUTO__Comunicaci%C3%B3n%20de%20Impacto.pdf_DIANA%20CAROLINA%20BUSTO.pdf; https://colsubsidio365.sharepoint.com/sites/contenidosotd/Shared%20Documents/Aplicaciones/Microsoft%20Forms/Control%20de%20cambios%20-%20Activos%20Web%20-%20Contenidos%20GTD/Pregunta/UNIMINUTO__Caminando%20juntos%20Desarrollando%20hab_DIANA%20CAROLINA%20BUSTO.pdf; https://colsubsidio365.sharepoint.com/sites/contenidosotd/Shared%20Documents/Aplicaciones/Microsoft%20Forms/Control%20de%20cambios%20-%20Activos%20Web%20-%20Contenidos%20GTD/Pregunta/UNIMINUTO%20-Excelencia%20en%20Servicio%20al%20Cliente_DIANA%20CAROLINA%20BUSTO.pdf</t>
  </si>
  <si>
    <t>Comunicacion de impacto 
https://cloud.info.colsubsidio.com/asesor-servicio-al-cliente-con-enfasis-en-comunicacion-asertiva?utm_medium=ejemplo&amp;utm_source=ejemplo&amp;utm_campaign=ejemplo&amp;utm_content=ejemplo
Servicio al cliente 
https://cloud.info.colsubsidio.com/agente-call-Center?utm_medium=ejemplo&amp;utm_source=ejemplo&amp;utm_campaign=ejemplo&amp;utm_content=ejemplo
Caminando juntos  desarrollo de habilidades  para la vida 
https://cloud.info.colsubsidio.com/caminando-juntos-desarrollando-habilidades-para-la-vida?utm_medium=ejemplo&amp;utm_source=ejemplo&amp;utm_campaign=ejemplo&amp;utm_content=ejemplo</t>
  </si>
  <si>
    <t>Adjunte los terminos y condiciones en PDF Por que me solicita adjuntar un documento para poder enviar la solicitud sin embargo son los mismos que encuentras en el siguiente enlace 
https://we.tl/t-YqmrkBDbJl</t>
  </si>
  <si>
    <t xml:space="preserve">Buenas tardes, te comparto que los formularios que inviten a los usuarios a dejar sus datos en entornos que no están bajo el control y dominio de Colsubsidio, no se deben crear, esto por directrices de Gobierno de datos.
</t>
  </si>
  <si>
    <t xml:space="preserve">https://forms.gle/bHW8zhBvh9fNB7hf6
</t>
  </si>
  <si>
    <t>Estaciones de lectura</t>
  </si>
  <si>
    <t>Hola buenos días, actualizada la imagen og en https://www.colsubsidio.com/seguros/empresas y https://www.colsubsidio.com/seguros</t>
  </si>
  <si>
    <t>Micrositio de Seguros Colsubsidio [Nuevo]</t>
  </si>
  <si>
    <t>https://www.colsubsidio.com/seguros</t>
  </si>
  <si>
    <t xml:space="preserve">Buenas tardes, agradezco tu acostumbrada ayuda para realizar el cambio de Opengraph para el nuevo Micrositio de Seguros personas y empresas. Se comparten archivos para su respectivo ajuste. </t>
  </si>
  <si>
    <t>https://colsubsidio365.sharepoint.com/sites/contenidosotd/Shared%20Documents/Aplicaciones/Microsoft%20Forms/Control%20de%20cambios%20-%20Activos%20Web%20-%20Contenidos%20GTD/Pregunta%202/Opengraph-Seguros-Empresas_JULIAN%20DARIO%20LUNA%20CR.jpg; https://colsubsidio365.sharepoint.com/sites/contenidosotd/Shared%20Documents/Aplicaciones/Microsoft%20Forms/Control%20de%20cambios%20-%20Activos%20Web%20-%20Contenidos%20GTD/Pregunta%202/Opengraph-Seguros_JULIAN%20DARIO%20LUNA%20CR.jpg</t>
  </si>
  <si>
    <t xml:space="preserve">Buenas tardes, banner cargado a la web sin error accesible listo para su revision y publicacion. </t>
  </si>
  <si>
    <t>https://colsubsidio365.sharepoint.com/sites/contenidosotd/Shared%20Documents/Aplicaciones/Microsoft%20Forms/Control%20de%20cambios%20-%20Activos%20Web%20-%20Contenidos%20GTD/Pregunta%203/960x400-Colsubsidio_CLARA%20CATALINA%20MEJIA%204.jpg</t>
  </si>
  <si>
    <t>¡Madrúgale al ahorro con Mercado Colsubsidio!</t>
  </si>
  <si>
    <t>Descubre este sábado 1 de junio todas las ofertas que tenemos para ti.</t>
  </si>
  <si>
    <t>https://www.mercadocolsubsidio.com/madrugon?utm_source=corporativo&amp;utm_medium=banner&amp;utm_campaign=1junio&amp;utm_id=madrugon</t>
  </si>
  <si>
    <t>31/05/2024 06:00 am</t>
  </si>
  <si>
    <t xml:space="preserve">
Noticia publicada
https://www.colsubsidio.com/noticias/plan-tri-pack</t>
  </si>
  <si>
    <t>https://colsubsidio365.sharepoint.com/sites/contenidosotd/_layouts/15/Doc.aspx?sourcedoc=%7BBE028AE7-AEAB-4B94-A9B3-73E524E05DDA%7D&amp;file=NOTICIA%20TRIPACK_LAURA%20CAROLINA%20SIERR.docx&amp;action=default&amp;mobileredirect=true</t>
  </si>
  <si>
    <t>https://colsubsidio365.sharepoint.com/sites/contenidosotd/Shared%20Documents/Aplicaciones/Microsoft%20Forms/Control%20de%20cambios%20-%20Activos%20Web%20-%20Contenidos%20GTD/Pregunta%205/noticia_1_LAURA%20CAROLINA%20SIERR%202.jpg; https://colsubsidio365.sharepoint.com/sites/contenidosotd/Shared%20Documents/Aplicaciones/Microsoft%20Forms/Control%20de%20cambios%20-%20Activos%20Web%20-%20Contenidos%20GTD/Pregunta%205/noticia_2_LAURA%20CAROLINA%20SIERR%201.jpg</t>
  </si>
  <si>
    <t xml:space="preserve">Enlaces y contenido actualizado en varias páginas de CET - Cursos </t>
  </si>
  <si>
    <t>Cursos cortos ajustes fichas técnicas y pasarelas de pago</t>
  </si>
  <si>
    <t>https://colsubsidio365.sharepoint.com/sites/contenidosotd/_layouts/15/Doc.aspx?sourcedoc=%7B2B34D22C-E7AA-49FB-8139-32E2BBF197DB%7D&amp;file=Ajustes%20informaci%C3%B3n%20educon%20parte%207_ECP%20APOYO%20PORTAFOLIO%201.pptx&amp;action=edit&amp;mobileredirect=true</t>
  </si>
  <si>
    <t>Se regresa la solicitud ya que los tamaños de los logos deben ser de 196 *196 en formato JPG</t>
  </si>
  <si>
    <t>https://cetcolsubsidio.edu.co/programas/semillero</t>
  </si>
  <si>
    <t xml:space="preserve">Subir los logos adjuntos a nuestro carrusel de semilleros https://we.tl/t-RlJ0KCHkRi
</t>
  </si>
  <si>
    <t xml:space="preserve">Subir los logos adjuntos al carrusel de aliados.
https://we.tl/t-8JghbSIRwo
</t>
  </si>
  <si>
    <t xml:space="preserve">Ajustes realizados en https://www.colsubsidio.com/empresas/landings/eventos-b2b </t>
  </si>
  <si>
    <t>mariariher@colsubsidio.com</t>
  </si>
  <si>
    <t>MARIA JOSE ARIAS HERRERA</t>
  </si>
  <si>
    <t>https://colsubsidio365.sharepoint.com/sites/contenidosotd/_layouts/15/Doc.aspx?sourcedoc=%7B309E903B-1F65-4B35-AD6A-B27641148BB2%7D&amp;file=Presentacion%20ajustes%20Landing%20inscripci%C3%B3n%20even_MARIA%20JOSE%20ARIAS%20HER.pptx&amp;action=edit&amp;mobileredirect=true</t>
  </si>
  <si>
    <t>https://we.tl/t-KThUZQhq5K</t>
  </si>
  <si>
    <t>Banner publicado en hotles</t>
  </si>
  <si>
    <t>https://colsubsidio365.sharepoint.com/sites/contenidosotd/Shared%20Documents/Aplicaciones/Microsoft%20Forms/Control%20de%20cambios%20-%20Activos%20Web%20-%20Contenidos%20GTD/Pregunta%203/Banner.Hoteles_RompelaRutina_Junio_580X500px_DANIELA%20DELPILAR%20PAR.jpg; https://colsubsidio365.sharepoint.com/sites/contenidosotd/Shared%20Documents/Aplicaciones/Microsoft%20Forms/Control%20de%20cambios%20-%20Activos%20Web%20-%20Contenidos%20GTD/Pregunta%203/Banner.Hoteles_RompelaRutina_Junio_990X500px_DANIELA%20DELPILAR%20PAR.jpg; https://colsubsidio365.sharepoint.com/sites/contenidosotd/Shared%20Documents/Aplicaciones/Microsoft%20Forms/Control%20de%20cambios%20-%20Activos%20Web%20-%20Contenidos%20GTD/Pregunta%203/Banner.Hoteles_RompelaRutina_Junio_1920X500px_DANIELA%20DELPILAR%20PAR.jpg</t>
  </si>
  <si>
    <t>¡Rompe la rutina con Hoteles Colsubsidio! </t>
  </si>
  <si>
    <t>Girardot te espera para que disfrutes tus vacaciones. Compra en junio y obtén hasta el 25% de descuento según tu categoría* Aplican TyC</t>
  </si>
  <si>
    <t>1/06/2024 00:00 - 28/06/2024 23:59</t>
  </si>
  <si>
    <t xml:space="preserve">Se publicaron los documentos en https://www.diversioncolsubsidio.com/deportes-planes-gimnasio-el-cubo#/wizard?clasificacion=466&amp;producto=133, 
https://www.diversioncolsubsidio.com/deportes-planes-gimnasio-la-colina#/wizard?clasificacion=466&amp;producto=173, 
https://www.diversioncolsubsidio.com/deportes-planes-de-gimnasio-bellavista#/wizard?clasificacion=466&amp;producto=172, 
https://www.diversioncolsubsidio.com/deportes-practica-libre-clase-grupal#/wizard?clasificacion=445&amp;producto=100, https://www.diversioncolsubsidio.com/deportes-practica-libre-clase-grupal#/wizard?clasificacion=445&amp;producto=100 </t>
  </si>
  <si>
    <t>https://colsubsidio365.sharepoint.com/sites/contenidosotd/Shared%20Documents/Aplicaciones/Microsoft%20Forms/Control%20de%20cambios%20-%20Activos%20Web%20-%20Contenidos%20GTD/Pregunta/Cronograma%20Clases%20Grupales%20Clubes_MAYO%20(1)_LAURA%20CAROLINA%20SIERR.pdf; https://colsubsidio365.sharepoint.com/sites/contenidosotd/Shared%20Documents/Aplicaciones/Microsoft%20Forms/Control%20de%20cambios%20-%20Activos%20Web%20-%20Contenidos%20GTD/Pregunta/BLOC%20cronograma%20clases%20grupales_MAYO%20(1)_LAURA%20CAROLINA%20SIERR.pdf</t>
  </si>
  <si>
    <t xml:space="preserve">Cronograma de clubes incluirlo en:
https://www.diversioncolsubsidio.com/deportes-planes-gimnasio-el-cubo#/wizard?clasificacion=466&amp;producto=133
https://www.diversioncolsubsidio.com/deportes-planes-gimnasio-la-colina#/wizard?clasificacion=466&amp;producto=173
https://www.diversioncolsubsidio.com/deportes-planes-de-gimnasio-bellavista#/wizard?clasificacion=466&amp;producto=172
https://www.diversioncolsubsidio.com/deportes-practica-libre-clase-grupal#/wizard?clasificacion=445&amp;producto=100
Cronograma de Bloc incluirlo en:
https://www.diversioncolsubsidio.com/deportes-practica-libre-clase-grupal#/wizard?clasificacion=445&amp;producto=100 </t>
  </si>
  <si>
    <t xml:space="preserve">Por favor actualizar lo más pronto posible </t>
  </si>
  <si>
    <t xml:space="preserve">buenas tardes; documentos subidos en los siguientes links: 
https://www.colsubsidio.com/hubfs/documentos/colsubsidio/listado-asesores-eps-correspondiente-Colsubsidio-2024.pdf
https://www.colsubsidio.com/hubfs/documentos/colsubsidio/listado-cajas-de-compensacion-segun-lugar-de-trabajo-colsubsidio-2024.pdf
https://www.colsubsidio.com/hubfs/documentos/colsubsidio/guia-del-proceso-de-contratacion-colsubsidio-2024.pdf </t>
  </si>
  <si>
    <t>jennguzpen@colsubsidio.com</t>
  </si>
  <si>
    <t>JENNY ALEJANDRA GUZMAN PENA</t>
  </si>
  <si>
    <t xml:space="preserve">Necesitamos tener unos documentos con una ruta pública para que el candidato antes de ser contratado pueda acceder, la idea es que este documento lo puedan ver en una ruta pública antes de llegar a la Caja como trabajador/a que ya tendrá acceso a Tangram y sharepoint.
Adjuntamos la guía oficial y tiene hipervinculados dos documentos EPS y Cajas de Compensación. </t>
  </si>
  <si>
    <t>https://colsubsidio365.sharepoint.com/sites/contenidosotd/Shared%20Documents/Aplicaciones/Microsoft%20Forms/Control%20de%20cambios%20-%20Activos%20Web%20-%20Contenidos%20GTD/Pregunta%208/EPS_JENNY%20ALEJANDRA%20GUZM.pdf; https://colsubsidio365.sharepoint.com/sites/contenidosotd/Shared%20Documents/Aplicaciones/Microsoft%20Forms/Control%20de%20cambios%20-%20Activos%20Web%20-%20Contenidos%20GTD/Pregunta%208/Cajas%20de%20compensaci%C3%B3n_JENNY%20ALEJANDRA%20GUZM.pdf; https://colsubsidio365.sharepoint.com/sites/contenidosotd/Shared%20Documents/Aplicaciones/Microsoft%20Forms/Control%20de%20cambios%20-%20Activos%20Web%20-%20Contenidos%20GTD/Pregunta%208/Gu%C3%ADa%20del%20proceso%20de%20contrataci%C3%B3n%20V5_JENNY%20ALEJANDRA%20GUZM.pdf</t>
  </si>
  <si>
    <t>Contratación - Experiencia al Trabajador/a</t>
  </si>
  <si>
    <t>Ajustados https://www.diversioncolsubsidio.com/tyc/</t>
  </si>
  <si>
    <t>https://colsubsidio365.sharepoint.com/sites/contenidosotd/_layouts/15/Doc.aspx?sourcedoc=%7B5A6C3562-C93F-407F-B3E4-7DF33904095B%7D&amp;file=TyC%2030.05.2024_HECTOR%20DANIEL%20GONZAL.docx&amp;action=default&amp;mobileredirect=true</t>
  </si>
  <si>
    <t>Buenos días, confirmamos la programación de las publicaciones de junio</t>
  </si>
  <si>
    <t>https://colsubsidio365.sharepoint.com/sites/contenidosotd/_layouts/15/Doc.aspx?sourcedoc=%7BA52C8661-9AE8-4C46-936F-DA5C307E0EA0%7D&amp;file=JUNIO%202024_DIANA%20YULIETH%20SASTOQ.xlsx&amp;action=default&amp;mobileredirect=true</t>
  </si>
  <si>
    <t>Se eliminó la palabra clubes.</t>
  </si>
  <si>
    <t xml:space="preserve">Por favor retirar la palabra clubes, marcada en la imagen adjunta </t>
  </si>
  <si>
    <t>Baner publicado en hoteles colsubsidio</t>
  </si>
  <si>
    <t>https://colsubsidio365.sharepoint.com/sites/contenidosotd/Shared%20Documents/Aplicaciones/Microsoft%20Forms/Control%20de%20cambios%20-%20Activos%20Web%20-%20Contenidos%20GTD/Pregunta%203/BannerHoteles_Vacaciones2024_Hoteles_1920x500_HANNA%20CAROLINA%20RODRI.jpg</t>
  </si>
  <si>
    <t>Las vacaciones se viven mejor en Hoteles Colsubsidio</t>
  </si>
  <si>
    <t>Anticípate, reserva ahora y disfruta una experiencia de descanso en Girardot, Paipa o los Llanos Orientales.</t>
  </si>
  <si>
    <t>banner webp: https://colsubsidio365-my.sharepoint.com/:f:/r/personal/hannrodsal_colsubsidio_com/Documents/banner%20vacaciones?csf=1&amp;web=1&amp;e=nZ4p7l
url direccionamiento: https://www.hotelescolsubsidio.com/hotel/</t>
  </si>
  <si>
    <t>30/05/24 hasta 31/06/24</t>
  </si>
  <si>
    <t>Hola buenas tardes, quedo agregado el nuevo item a la sección importante en Piscilago https://www.piscilago.co/planea-tu-visita/como-llegar/servicios-buses
https://www.piscilago.co/planea-tu-visita/mapa
https://www.piscilago.co/planea-tu-visita/restaurantes
https://www.piscilago.co/planea-tu-visita/hoteles
https://www.piscilago.co/planea-tu-visita/otros-servicios
https://www.piscilago.co/atracciones</t>
  </si>
  <si>
    <t>Subir un banner para la sección "Importante en Piscilago".
Título: Ven y escucha Un Bosque Encantado Filarmónico, diversión por naturaleza​
Descripción:Una experiencia mágica e inolvidable para disfrutar con tu familia, completamente gratis.
CTA: Reserva ya</t>
  </si>
  <si>
    <t>https://colsubsidio365.sharepoint.com/sites/contenidosotd/Shared%20Documents/Aplicaciones/Microsoft%20Forms/Control%20de%20cambios%20-%20Activos%20Web%20-%20Contenidos%20GTD/Pregunta%202/Banner%20740x385@3x-100_HEINER%20LEONARDO%20MORA.jpg</t>
  </si>
  <si>
    <t xml:space="preserve">Eliminar banner:
1. ¡Hola Alcaraván te espera! (posición 7)
2. Las vacaciones  de mitad de año son para... (posición 6 ) dejar nuevo banner ticket 4856
</t>
  </si>
  <si>
    <t>Banner ajustado en hoteles</t>
  </si>
  <si>
    <t>Corregir texto banner premios anexo ppt</t>
  </si>
  <si>
    <t>https://colsubsidio365.sharepoint.com/sites/contenidosotd/_layouts/15/Doc.aspx?sourcedoc=%7BCEC959D9-36CC-4E96-B824-5E0B6134B69A%7D&amp;file=banner%20premios_HANNA%20CAROLINA%20RODRI.pptx&amp;action=edit&amp;mobileredirect=true</t>
  </si>
  <si>
    <t>Hola buenos días, actualizado el texto en https://www.piscilago.co/</t>
  </si>
  <si>
    <t>Cambiar texto del hero banner en el home. 
Debe quedar: Disfruta en Piscilago del show Un Bosque Encantado Filarmónico el próximo 3 de junio.</t>
  </si>
  <si>
    <t>Buenas tardes. Se realizaron los ajustes solicitados en la landing https://www.colsubsidio.com/vivienda/lanzamiento.</t>
  </si>
  <si>
    <t>Bienestar - Vivienda</t>
  </si>
  <si>
    <t>https://colsubsidio365.sharepoint.com/sites/contenidosotd/_layouts/15/Doc.aspx?sourcedoc=%7B951F37C5-F392-43B6-BE50-35D7B228F8D4%7D&amp;file=Ajustes%20landing%20eventos%20Los%20Nogales_MARIA%20ALEJANDRA%20BERN.pptx&amp;action=edit&amp;mobileredirect=true</t>
  </si>
  <si>
    <t>https://colsubsidio365.sharepoint.com/sites/contenidosotd/Shared%20Documents/Aplicaciones/Microsoft%20Forms/Control%20de%20cambios%20-%20Activos%20Web%20-%20Contenidos%20GTD/Pregunta%202/Banner%20Landing%20Nogales%201920x400_MARIA%20ALEJANDRA%20BERN.jpg</t>
  </si>
  <si>
    <t>Buenos días. Se agregaron los eventos solicitados en https://www.colsubsidio.com/empresas/productividad/coworking/webinars-talleres.</t>
  </si>
  <si>
    <t>https://colsubsidio365.sharepoint.com/sites/contenidosotd/_layouts/15/Doc.aspx?sourcedoc=%7B8DBBA49D-95F1-46BF-865E-F6DE973EDD53%7D&amp;file=Landing%20Talleres%20T%C3%A1ctica%20junio_ANA%20MILENA%20RODRIGUEZ.pptx&amp;action=edit&amp;mobileredirect=true</t>
  </si>
  <si>
    <t>Buenos días. Se Ajustó el texto solicitado en https://www.colsubsidio.com/aprende/educacion/saber-11.</t>
  </si>
  <si>
    <t>Ajustar el cronograma de curso vacacional así: 
Vacacional
Apertura 1 - Periodo de inscripciones: lunes, 15 de abril de 2024 al sábado, 15 de junio de 2024
Fecha Inicio: martes, 18 de junio de 2024
Fecha Final: viernes, 5 de julio de 2024
Sedes: Colegio Norte
Apertura 2 - Periodo de inscripciones: lunes, 15 de abril de 2024 al viernes, 21 de junio de 2024
Fecha Inicio: martes, 25 de junio de 2024
Fecha Final: viernes, 12 de julio de 2024
Sedes: Colegio Ciudadela, Colegio Norte y Colegio Chicalá
Horario: lunes a viernes de 8:00 a. m. a 5:00 p. m.</t>
  </si>
  <si>
    <t>No se atiende porque hay una noticia con el contenido similar https://www.colsubsidio.com/noticias/educational-football-program-fundacion-real-madrid-colsubsidio</t>
  </si>
  <si>
    <t>https://colsubsidio365.sharepoint.com/sites/contenidosotd/_layouts/15/Doc.aspx?sourcedoc=%7B9A111899-CCF1-4118-BBD1-226BEC55159F%7D&amp;file=noticia-educational-footbal-program_CATHERINE%20ANGELICA%20I.docx&amp;action=default&amp;mobileredirect=true</t>
  </si>
  <si>
    <t>https://colsubsidio365.sharepoint.com/sites/contenidosotd/Shared%20Documents/Aplicaciones/Microsoft%20Forms/Control%20de%20cambios%20-%20Activos%20Web%20-%20Contenidos%20GTD/Pregunta%205/banner-noticia-colsubsidio-fundacion-real-mad_CATHERINE%20ANGELICA%20I.jpg</t>
  </si>
  <si>
    <t>reutilizar la imagen de esta noticia: https://www.colsubsidio.com/noticias/educational-football-program-fundacion-real-madrid-colsubsidio</t>
  </si>
  <si>
    <t xml:space="preserve">Buen dia Logos cargados a la landings : https://cetcolsubsidio.edu.co/programas/semillero </t>
  </si>
  <si>
    <t>incluir logos en el carrusel de semilleros. https://we.tl/t-LCnxcavcsn</t>
  </si>
  <si>
    <t xml:space="preserve">Logos Cargados a home CET: El componente hu47 presenta fallas, es por eso que se ven pixelados algunos logos. Teniendo en cuenta  que en https://cetcolsubsidio.edu.co/programas/semillero se hizo el mismo proceso y allá se ven bien. </t>
  </si>
  <si>
    <t>https://we.tl/t-CVetZ3i5as añadir estos logos al carrusel de aliados del HOME</t>
  </si>
  <si>
    <t>La actividad ya se realizó y se configuró en Hubspot la prueba A/B. LINK: https://prnt.sc/zJ5GVUNIRYG9  Muchas gracias.</t>
  </si>
  <si>
    <t xml:space="preserve">Realizar un A/B testing del botón del banner de Concepta: opción A: Conoce más / opción B: Contacta un asesor, el 50% del tráfico debe ver la opción A y el otro 50% del tráfico debe ver la opción B. Este tema se valido con HENRY DANILO TORO SANCHEZ.  </t>
  </si>
  <si>
    <t>Hola buenas tardes, quedo realizada la solicitud https://colsubsidio365.sharepoint.com/:w:/r/sites/contenidosotd/_layouts/15/Doc.aspx?sourcedoc=%7BFDB73F38-B922-47E9-B25F-F69201BCACC8%7D&amp;file=Horarios%20y%20mantenimientos%20atracciones%20Piscila_HEINER%20LEONARDO%20MORA%2029.docx&amp;action=default&amp;mobileredirect=true</t>
  </si>
  <si>
    <t>Actualizar horarios y mantenimientos de atracciones de la semana del 3 al 9 de junio. Ver documento adjunto y actualizar la información sombreada.</t>
  </si>
  <si>
    <t>https://colsubsidio365.sharepoint.com/sites/contenidosotd/_layouts/15/Doc.aspx?sourcedoc=%7BFDB73F38-B922-47E9-B25F-F69201BCACC8%7D&amp;file=Horarios%20y%20mantenimientos%20atracciones%20Piscila_HEINER%20LEONARDO%20MORA%2029.docx&amp;action=default&amp;mobileredirect=true</t>
  </si>
  <si>
    <t>Buenas tardes; banners ajustados en las diferentes landings según el requerimiento en la PPT; excepto por dos de las páginas ya que no se encontraban banners adjuntos; son los siguientes diapositiva 10 y 12: educación superior y educación continua.</t>
  </si>
  <si>
    <t>HEROBANNERS https://we.tl/t-DuupdRoSPH</t>
  </si>
  <si>
    <t>https://colsubsidio365.sharepoint.com/sites/contenidosotd/_layouts/15/Doc.aspx?sourcedoc=%7BCCBB612A-7E16-48C2-8100-5458965CA189%7D&amp;file=Hero%20banners%20VERSION%202_ECP%20APOYO%20PORTAFOLIO.pptx&amp;action=edit&amp;mobileredirect=true</t>
  </si>
  <si>
    <t>Documento bosque encantado Ajustado</t>
  </si>
  <si>
    <t>https://colsubsidio365.sharepoint.com/sites/contenidosotd/Shared%20Documents/Aplicaciones/Microsoft%20Forms/Control%20de%20cambios%20-%20Activos%20Web%20-%20Contenidos%20GTD/Pregunta/T%C3%89RMINOS%20Y%20CONDICIONES%20BOSQUE%20ENCANTADO%20(1)_HANNA%20CAROLINA%20RODRI.pdf</t>
  </si>
  <si>
    <t>Subir documento Términos y Condiciones Bosque Encantado</t>
  </si>
  <si>
    <t>Hola buenos días, actualizado el banner https://teatrocolsubsidio.com/</t>
  </si>
  <si>
    <t xml:space="preserve">Reemplazar banner de concierto Álvaro Ruiz, por banner con foto oficial. </t>
  </si>
  <si>
    <t>https://colsubsidio365.sharepoint.com/sites/contenidosotd/Shared%20Documents/Aplicaciones/Microsoft%20Forms/Control%20de%20cambios%20-%20Activos%20Web%20-%20Contenidos%20GTD/Pregunta%202/BANNER_AUTMATERI_ANDRES_KELVIS_DESKTOP_MARIA%20JOSE%20BUSTAMANT.jpg</t>
  </si>
  <si>
    <t>Hola buenos días, publicado  el banner https://teatrocolsubsidio.com/</t>
  </si>
  <si>
    <t>https://colsubsidio365.sharepoint.com/sites/contenidosotd/Shared%20Documents/Aplicaciones/Microsoft%20Forms/Control%20de%20cambios%20-%20Activos%20Web%20-%20Contenidos%20GTD/Pregunta%203/BANNERS-GARDELMOBILE_MARIA%20JOSE%20BUSTAMANT.jpg; https://colsubsidio365.sharepoint.com/sites/contenidosotd/Shared%20Documents/Aplicaciones/Microsoft%20Forms/Control%20de%20cambios%20-%20Activos%20Web%20-%20Contenidos%20GTD/Pregunta%203/BANNERS-GARDELDESKTOP_MARIA%20JOSE%20BUSTAMANT.jpg</t>
  </si>
  <si>
    <t>https://teatrocolsubsidio.com/eventos/homenaje-a-gardel</t>
  </si>
  <si>
    <t>fecha final de publicación 21 de Junio</t>
  </si>
  <si>
    <t>Banner cargado en home personas, sin error de accesibilidad listo para publicación.</t>
  </si>
  <si>
    <t>https://colsubsidio365.sharepoint.com/sites/contenidosotd/Shared%20Documents/Aplicaciones/Microsoft%20Forms/Control%20de%20cambios%20-%20Activos%20Web%20-%20Contenidos%20GTD/Pregunta%203/com--subsidios_CLARA%20CATALINA%20MEJIA.jpg</t>
  </si>
  <si>
    <t>Descuentos exclusivos en Mercado Colsubsidio</t>
  </si>
  <si>
    <t>Solo para beneficiario de Bono Lonchera o Subsidio Familiar, 30% de descuento en alimentos este 5 y 6 de junio.</t>
  </si>
  <si>
    <t>Hola buenas tardes, quedaron realizados los ajustes, pero quedo faltando solo los dos items  de Crear una nueva opcion de restaurante ya que no tengo las imágenes para agregar las nuevas cards. Quedo atenta y pendiente de que me compartan las img para las nuevas opciones de restaurante. https://colsubsidio365.sharepoint.com/:x:/r/sites/contenidosotd/_layouts/15/Doc.aspx?sourcedoc=%7B9647C1B9-FDD4-4B55-AF5A-D2AA71A5289B%7D&amp;file=CLUB%20BELLAVISTA_LAURA%20CAROLINA%20SIERR.xlsx&amp;action=default&amp;mobileredirect=true</t>
  </si>
  <si>
    <t>https://clubescolsubsidio.co/bellavista</t>
  </si>
  <si>
    <t>Por favor actualizar la información según el excel enviado en la página 
Cartas actuales: https://we.tl/t-Ol2ZpMlfMr</t>
  </si>
  <si>
    <t>https://colsubsidio365.sharepoint.com/sites/contenidosotd/_layouts/15/Doc.aspx?sourcedoc=%7B9647C1B9-FDD4-4B55-AF5A-D2AA71A5289B%7D&amp;file=CLUB%20BELLAVISTA_LAURA%20CAROLINA%20SIERR.xlsx&amp;action=default&amp;mobileredirect=true</t>
  </si>
  <si>
    <t>Buenos días, te recuerdo que los videos por accesibilidad web, deben ir subtitulados y se debe incluir en la solicitud el guion para ubicarlo en una pestaña debajo, por favor realizar los ajustes y realizar nuevamente la solicitud. Muchas gracias</t>
  </si>
  <si>
    <t>Por favor reemplazar el video Paso a paso inscripción por https://www.youtube.com/watch?v=byxUtYuQPxs</t>
  </si>
  <si>
    <t>https://www.youtube.com/watch?v=E4SUaubehvs</t>
  </si>
  <si>
    <t>Por favor subir el siguiente video: https://www.youtube.com/watch?v=E4SUaubehvs</t>
  </si>
  <si>
    <t>Se ajusto el producto https://www.diversioncolsubsidio.com/Escuelas-deportivas-Escuela-acondicionamiento-Madres-#/wizard?clasificacion=594&amp;producto=717</t>
  </si>
  <si>
    <t>https://www.diversioncolsubsidio.com/Escuelas-deportivas-Escuela-acondicionamiento-Madres-#/wizard?clasificacion=594&amp;producto=717</t>
  </si>
  <si>
    <t xml:space="preserve">Acerca de: 
​​Descubre la clave para mejorar tu bienestar durante el embarazo con nuestro innovador programa de acondicionamiento físico. Nos enfocamos en ajustar tu cuerpo, fortalecer tu metabolismo y suelo pélvico, contribuyendo así a reducir el riesgo de lesiones y enfermedades asociadas a esta etapa especial. 
​ 
Este programa te incluye:  
​- Valoración inicial por médico deportólogo y seguimiento trimestral. Recuerda agendar este espacio en la oficina de deportes de cada sede. 
​- Clases de 60 minutos, dos veces por semana.  
​- Programa especializado según tu periodo de gestación.  
Importante: El programa está habilitado para mujeres embarazadas entre los 18 y los 55 años de edad y entre la semana 13 y 37 de gestación. 
​ 
¡Mejora tu bienestar durante el embarazo! Únete a nuestro programa de acondicionamiento físico. </t>
  </si>
  <si>
    <t>Producto actualizado https://www.diversioncolsubsidio.com/Escuelas-deportivas-Club-la-Colina-Madres-Gestantes#/wizard?clasificacion=594&amp;producto=715</t>
  </si>
  <si>
    <t>https://www.diversioncolsubsidio.com/Escuelas-deportivas-Club-la-Colina-Madres-Gestantes#/wizard?clasificacion=594&amp;producto=715</t>
  </si>
  <si>
    <t xml:space="preserve">Acerca de: 
​​Descubre la clave para mejorar tu bienestar durante el embarazo con nuestro innovador programa de acondicionamiento físico. Nos enfocamos en ajustar tu cuerpo, fortalecer tu metabolismo y suelo pélvico, contribuyendo así a reducir el riesgo de lesiones y enfermedades asociadas a esta etapa especial. 
​ 
Este programa te incluye:  
​- Valoración inicial por médico depórtologo y seguimiento trimestral. Recuerda agendar este espacio en la oficina de deportes de cada sede. 
​- Clases de 60 minutos, dos veces por semana.  
​- Programa especializado según tu periodo de gestación.  
Importante: El programa está habilitado para mujeres embarazadas entre los 18 y los 55 años de edad y entre la semana 13 y 37 de gestación. 
​ 
¡Mejora tu bienestar durante el embarazo! Únete a nuestro programa de acondicionamiento físico. </t>
  </si>
  <si>
    <t>Buenas tardes. Se ajustó la imagen del hero banner y el opengraph en la landing https://www.colsubsidio.com/empresas/alianzas/inclusion.</t>
  </si>
  <si>
    <t xml:space="preserve">Hola buenas tardes, espero que estes bien.
Solicito tu ayuda para cambiar el banner y open graph, adjunto versión web y móvil.
Muchas gracias. </t>
  </si>
  <si>
    <t>https://colsubsidio365.sharepoint.com/sites/contenidosotd/Shared%20Documents/Aplicaciones/Microsoft%20Forms/Control%20de%20cambios%20-%20Activos%20Web%20-%20Contenidos%20GTD/Pregunta%202/Banner%201920x400_CARLOS%20FELIPE%20MONROY.png; https://colsubsidio365.sharepoint.com/sites/contenidosotd/Shared%20Documents/Aplicaciones/Microsoft%20Forms/Control%20de%20cambios%20-%20Activos%20Web%20-%20Contenidos%20GTD/Pregunta%202/Banner%20960x400_CARLOS%20FELIPE%20MONROY.png; https://colsubsidio365.sharepoint.com/sites/contenidosotd/Shared%20Documents/Aplicaciones/Microsoft%20Forms/Control%20de%20cambios%20-%20Activos%20Web%20-%20Contenidos%20GTD/Pregunta%202/Banner%20600x400_CARLOS%20FELIPE%20MONROY.png; https://colsubsidio365.sharepoint.com/sites/contenidosotd/Shared%20Documents/Aplicaciones/Microsoft%20Forms/Control%20de%20cambios%20-%20Activos%20Web%20-%20Contenidos%20GTD/Pregunta%202/Opengraff%201200x600_CARLOS%20FELIPE%20MONROY.png</t>
  </si>
  <si>
    <t xml:space="preserve">Buen dia; ajustes realizados en https://www.colsubsidio.com/landings/formulario-de-credito </t>
  </si>
  <si>
    <t xml:space="preserve">Buenas tardes, agradezco tu acostumbrada ayuda para efectuar las actualizaciones solicitadas a la URL del punto 5 con base en las indicaciones de la PPT adjunta. </t>
  </si>
  <si>
    <t>https://colsubsidio365.sharepoint.com/sites/contenidosotd/_layouts/15/Doc.aspx?sourcedoc=%7BDBB10843-73E1-4931-A297-634748AE81A7%7D&amp;file=Ajustes%20Landing%20Gran%20Feria%20de%20Cr%C3%A9dito%20y%20Segur_JULIAN%20DARIO%20LUNA%20CR.pptx&amp;action=edit&amp;mobileredirect=true</t>
  </si>
  <si>
    <t xml:space="preserve">Por favor realizar esta solicitud a través de Mercadeo con Ximena Tatiana Velásquez, quien es la persona encargada de radicar solicitudes de Afiliaciones.  El formulario en PDF se ve cortado y no se adjuntó certificado de accesibilidad, este documento lo pueden gestionar también con Mercadeo. </t>
  </si>
  <si>
    <t xml:space="preserve">Modificar a:
•	Formulario debidamente diligenciado
•	Fotocopia del documento de identidad del independiente
•	Certificado de afiliación a la EPS con estado activo como cotizante independiente (no mayor a 30 días de su generación).
•	Certificado de afiliación a fondo de pensiones. (No mayor a 30 días de su generación).
*Consulta de RUAF en reemplazo de la certificación de afiliación a EPS y Fondo de Pensiones (No mayor a 2 días de su generación).
</t>
  </si>
  <si>
    <t>https://colsubsidio365.sharepoint.com/sites/contenidosotd/_layouts/15/Doc.aspx?sourcedoc=%7B424872DB-20C7-48BE-9C71-FA6CAAAF397C%7D&amp;file=INDEPENDIENTE.COM_WENDY%20JOHANNA%20ALEMAN.docx&amp;action=default&amp;mobileredirect=true; https://colsubsidio365.sharepoint.com/sites/contenidosotd/Shared%20Documents/Aplicaciones/Microsoft%20Forms/Control%20de%20cambios%20-%20Activos%20Web%20-%20Contenidos%20GTD/Pregunta%202/Formulario%20Afiliaci%C3%B3n_WENDY%20JOHANNA%20ALEMAN.pdf</t>
  </si>
  <si>
    <t>Noticia publicada en colsubsidio
https://www.colsubsidio.com/noticias/hotel-alcaravan-global-big-day-2024</t>
  </si>
  <si>
    <t>https://colsubsidio365.sharepoint.com/sites/contenidosotd/_layouts/15/Doc.aspx?sourcedoc=%7BCF5F7B1D-46A3-4D9C-8934-9E6FF3FD74E7%7D&amp;file=noticia-global-big-day_CATHERINE%20ANGELICA%20I.docx&amp;action=default&amp;mobileredirect=true</t>
  </si>
  <si>
    <t>https://we.tl/t-AgvgJj4jCi</t>
  </si>
  <si>
    <t>Hola buenas tardes, retirada la información de https://www.piscilago.co/planea-tu-visita/como-llegar/servicios-buses
https://www.piscilago.co/planea-tu-visita/mapa
https://www.piscilago.co/planea-tu-visita/restaurantes
https://www.piscilago.co/planea-tu-visita/hoteles
https://www.piscilago.co/planea-tu-visita/otros-servicios
https://www.piscilago.co/atracciones</t>
  </si>
  <si>
    <t>Eliminar banner de Un Bosque encantado en la sección Importante en Piscilago.</t>
  </si>
  <si>
    <t>Se realizó el cambio de frase, se mejoró la gramática para que quedara con mayor claridad.</t>
  </si>
  <si>
    <t>Cambiar frase del hero banner en el home, debe quedar: ¿Dónde vas a pasar tus vacaciones?​ Obvio en Piscilago, es divertido por naturaleza.</t>
  </si>
  <si>
    <t xml:space="preserve">Hola buenas tardes; documento actualizado en www.colsubsidio.com/apoyo-financiero/subsidio/vivienda
www.colsubsidio.com/apoyo-financiero/subsidio/vivienda/nueva
www.colsubsidio.com/apoyo-financiero/subsidio/vivienda/sitio-propio
www.colsubsidio.com/apoyo-financiero/subsidio/vivienda/mejoramiento con el siguiente link: 
https://www.colsubsidio.com/hubfs/documentos/colsubsidio/cronograma-vivienda-nueva-2024-colsubsidio-actual.pdf </t>
  </si>
  <si>
    <t xml:space="preserve">www.colsubsidio.com/apoyo-financiero/subsidio/vivienda
www.colsubsidio.com/apoyo-financiero/subsidio/vivienda/nueva
www.colsubsidio.com/apoyo-financiero/subsidio/vivienda/sitio-propio
www.colsubsidio.com/apoyo-financiero/subsidio/vivienda/mejoramiento
www.colsubsidio.com/hubfs/documentos/colsubsidio/cronograma-vivienda-nueva-2024-colsubsidio.pdf </t>
  </si>
  <si>
    <t xml:space="preserve">Por favor realizar los siguientes ajustes: 
1. En el banner iniciar en "Conoce el calendario de postulación y asignación de estos subsidios" remplazar por el archivo adjunto. 
2. Remplazarlo en el acordeón sección "Calendario de asignación" en vivienda nueva 
3. Remplazarlo en el acordeón sección *Calendario de Postulación" construcción en sitio propio y mejoramiento de vivienda
Accesibilidad + certificado: we.tl/t-5lPCJBwYTZ
Mil gracias. </t>
  </si>
  <si>
    <t xml:space="preserve">Buenas tardes; documentos reemplazados con los siguientes links;
https://7212050.fs1.hubspotusercontent-na1.net/hubfs/7212050/documentos/colsubsidio/subsidio-cronograma-de-postulacion-y-asignacion-arrendamiento-2024-colsubsidio.pdf
https://7212050.fs1.hubspotusercontent-na1.net/hubfs/7212050/documentos/colsubsidio/subsidio-cronograma-de-postulacion-y-asignacion-arrendamiento-2024-fase-2.pdf  
en 
en https://www.colsubsidio.com/apoyo-financiero/subsidio/monetario/arriendo
junto con la imagen del pdf actualizada, puede que la url del documento se demore en actualizar por temas de Caché. </t>
  </si>
  <si>
    <t xml:space="preserve">Por favor remplazar por el documento adjunto en las secciones: 
1. "Cronograma de postulación para primera fase del subsidio de arrendamiento" 
2. "Cronograma radicación de documentos" - Segunda fase subsidio de arrendamiento - Asignación y pago.
Accesibilidad + certificado: we.tl/t-snF6C40Nx0
Mil gracias. </t>
  </si>
  <si>
    <t>Hola buenos días, te comparto el QR solicitado https://www.colsu.com.co/qrcode/f47G.png y la URL corta: https://colsu.com.co/f47G</t>
  </si>
  <si>
    <t>Confirmo que se ha atendido la solicitud de desmantelamiento de la landing: https://www.colsubsidio.com/empresas/cuida-tu-equipo/salud/asesorias tambien se ha solicitado los permisos para los usuarios sobre el formulario, y se envio a sus correos directamente el reporte de leads.</t>
  </si>
  <si>
    <t xml:space="preserve"> https://www.colsubsidio.com/empresas/cuida-tu-equipo/salud</t>
  </si>
  <si>
    <t>https://colsubsidio365.sharepoint.com/sites/contenidosotd/_layouts/15/Doc.aspx?sourcedoc=%7BCF15C7A8-E26A-4F24-8514-8EFBFEEA0DD0%7D&amp;file=solicitud%20de%20cambios%20landing%20salud_CARLOS%20FELIPE%20MONROY.docx&amp;action=default&amp;mobileredirect=true</t>
  </si>
  <si>
    <t>https://colsubsidio365.sharepoint.com/sites/contenidosotd/Shared%20Documents/Aplicaciones/Microsoft%20Forms/Control%20de%20cambios%20-%20Activos%20Web%20-%20Contenidos%20GTD/Pregunta%203/Banner-especial-hoteles-Landing-eventos-empre_LAURA%20JULIANA%20CALDER.jpg</t>
  </si>
  <si>
    <t>Encuentra un nuevo aire para tus eventos</t>
  </si>
  <si>
    <t>Potencia la productividad y el bienestar de tus colaboradores en ambientes naturales fuera de Bogotá.</t>
  </si>
  <si>
    <t>Cotiza tu evento</t>
  </si>
  <si>
    <t>https://tusbeneficioscolsubsidio.com/intereses/landing-hoteles/</t>
  </si>
  <si>
    <t>Porfa mantener el que ya está vigente y agregar este, el de esta solicitud porfa publicar desde el 6 de junio hasta nuevo aviso, ya que es atemporal, muchas gracias.</t>
  </si>
  <si>
    <t>Hola buenas tardes, quedaron actualizadas las tasas en: "https://www.colsubsidio.com/creditos/libre-inversion  
https://www.colsubsidio.com/creditos/compra-cartera
https://www.colsubsidio.com/creditos/educativo  
https://www.colsubsidio.com/creditos/consumo-rotativo  https://www.colsubsidio.com/creditos/vivienda/complementario
https://www.colsubsidio.com/creditos/cupo
https://www.colsubsidio.com/creditos/bajo-monto-consumo   
"</t>
  </si>
  <si>
    <t>Micrositio de Créditos Colsubsidio [Nuevo]</t>
  </si>
  <si>
    <t xml:space="preserve">https://www.colsubsidio.com/creditos/libre-inversion  
https://www.colsubsidio.com/creditos/compra-cartera
https://www.colsubsidio.com/creditos/educativo  
https://www.colsubsidio.com/creditos/consumo-rotativo  https://www.colsubsidio.com/creditos/vivienda/complementario
https://www.colsubsidio.com/creditos/cupo
https://www.colsubsidio.com/creditos/bajo-monto-consumo   
</t>
  </si>
  <si>
    <t xml:space="preserve">Buen día, agradezco tu acostumbrada ayuda para actualizar las tasas de interés que se subrayan en morado en el PDF adjunto para las URL indicadas en el punto 5. </t>
  </si>
  <si>
    <t>https://colsubsidio365.sharepoint.com/sites/contenidosotd/Shared%20Documents/Aplicaciones/Microsoft%20Forms/Control%20de%20cambios%20-%20Activos%20Web%20-%20Contenidos%20GTD/Pregunta%202/6.%20Parametrizacion%20Tasas%20Junio%2024_JULIAN%20DARIO%20LUNA%20CR.pdf</t>
  </si>
  <si>
    <t>El documento fue ajustado https://7212050.fs1.hubspotusercontent-na1.net/hubfs/7212050/documentos/bloc/cronograma-bloc-oferta-joven.pdf</t>
  </si>
  <si>
    <t xml:space="preserve">Por favor reemplazar el pdf ubicado en el banner (verde) debajo de ¿Qué es Bloc?  por el adjunto </t>
  </si>
  <si>
    <t>https://colsubsidio365.sharepoint.com/sites/contenidosotd/Shared%20Documents/Aplicaciones/Microsoft%20Forms/Control%20de%20cambios%20-%20Activos%20Web%20-%20Contenidos%20GTD/Pregunta%202/Bloc%20Oferta%20joven%20junio_VIVIANA%20ANDREA%20ZAMBR.pdf</t>
  </si>
  <si>
    <t xml:space="preserve">Hola buenos días, quedo actualizada la información solicitada en: https://www.colsubsidio.com/tiendas-en-linea/droguerias  y https://www.colsubsidio.com/tu-salud/medicamentos </t>
  </si>
  <si>
    <t>https://www.colsubsidio.com/tu-salud/medicamentos
https://www.colsubsidio.com/tiendas-en-linea/drogueria</t>
  </si>
  <si>
    <t>https://colsubsidio365.sharepoint.com/sites/contenidosotd/_layouts/15/Doc.aspx?sourcedoc=%7B9E09E750-2710-4A59-B56B-411BD646E73E%7D&amp;file=ACTUALIZACI%C3%93N_DIANA%20YULIETH%20SASTOQ.docx&amp;action=default&amp;mobileredirect=true</t>
  </si>
  <si>
    <t xml:space="preserve">Buenas tardes Opengrpah actualizado en https://www.colsubsidio.com/empresas/landings/eventos-b2b </t>
  </si>
  <si>
    <t>Cambiar opengraph por el adjunto</t>
  </si>
  <si>
    <t>https://we.tl/t-rrUZb4WfqO</t>
  </si>
  <si>
    <t>Buenos días. Se realizaron los ajustes soicitados en https://www.colsubsidio.com/empresas/productividad/coworking/webinars-talleres.</t>
  </si>
  <si>
    <t>https://colsubsidio365.sharepoint.com/sites/contenidosotd/_layouts/15/Doc.aspx?sourcedoc=%7B2BE98EC5-3E3F-485B-B9B3-DE34D89CF7D3%7D&amp;file=Modificaci%C3%B3n%20landing%20talleres_ANA%20MILENA%20RODRIGUEZ.pptx&amp;action=edit&amp;mobileredirect=true</t>
  </si>
  <si>
    <t>Buenos días. Se ocultaron los cursos solicitados en la vitrina de formación https://www.colsubsidio.com/empresas/productividad/formacion.</t>
  </si>
  <si>
    <t>Ocultar los siguientes cursos de la vitrina de formación : 
-Técnico laboral en auxiliar administrativo.
-Técnico laboral en seguridad y salud en el trabajo.</t>
  </si>
  <si>
    <t>Hola buenos días, quedo actividado nuevamente el evento https://teatrocolsubsidio.com/eventos/madera-jazz</t>
  </si>
  <si>
    <t>https://colsubsidio365.sharepoint.com/sites/contenidosotd/_layouts/15/Doc.aspx?sourcedoc=%7B55DB1595-994C-43F8-9762-11AE72F20302%7D&amp;file=formato_Madera_Jazz_MARIA%20JOSE%20BUSTAMANT%202.docx&amp;action=default&amp;mobileredirect=true</t>
  </si>
  <si>
    <t>https://colsubsidio365.sharepoint.com/sites/contenidosotd/Shared%20Documents/Aplicaciones/Microsoft%20Forms/Control%20de%20cambios%20-%20Activos%20Web%20-%20Contenidos%20GTD/Pregunta%205/MADERAJAZZ%20WEB%20MAQUETA%20(2)%20(1)_MARIA%20JOSE%20BUSTAMANT.jpg</t>
  </si>
  <si>
    <t xml:space="preserve">reactivar evento de Madera Jazz 28 de jun </t>
  </si>
  <si>
    <t>Buenos dias; los ajustes se realizaron en https://www.colsubsidio.com/afiliate/proceso/independientes segun el doc.</t>
  </si>
  <si>
    <t>camiirepom@colsubsidio.com</t>
  </si>
  <si>
    <t>CAMILO IREGUI POMBO</t>
  </si>
  <si>
    <t>https://colsubsidio365.sharepoint.com/sites/contenidosotd/_layouts/15/Doc.aspx?sourcedoc=%7B13EAB062-9252-4A4C-8D12-2A87FC7D7B4A%7D&amp;file=INDEPENDIENTE.COM_CAMILO%20IREGUI%20POMBO.docx&amp;action=default&amp;mobileredirect=true</t>
  </si>
  <si>
    <t>Hola buenas tardes, quedo publicado el evento con la siguiente url https://teatrocolsubsidio.com/eventos/jan-lisiecki</t>
  </si>
  <si>
    <t>https://colsubsidio365.sharepoint.com/sites/contenidosotd/_layouts/15/Doc.aspx?sourcedoc=%7BA7B11C88-9A67-47DC-BE29-08839C57C443%7D&amp;file=formato-web-Jan%20Lisiecki%20WEB_MARIA%20JOSE%20BUSTAMANT.docx&amp;action=default&amp;mobileredirect=true</t>
  </si>
  <si>
    <t>https://colsubsidio365.sharepoint.com/sites/contenidosotd/Shared%20Documents/Aplicaciones/Microsoft%20Forms/Control%20de%20cambios%20-%20Activos%20Web%20-%20Contenidos%20GTD/Pregunta%205/Dise%C3%B1o%20sin%20t%C3%ADtulo_MARIA%20JOSE%20BUSTAMANT%201.jpg</t>
  </si>
  <si>
    <t>Buen dia;  requerimiento realizado segun solicitud en la PPT En Home Cet.-</t>
  </si>
  <si>
    <t>ajustes HOME</t>
  </si>
  <si>
    <t>https://colsubsidio365.sharepoint.com/sites/contenidosotd/_layouts/15/Doc.aspx?sourcedoc=%7B78843DC6-C685-4718-9331-91933E4C6605%7D&amp;file=Ajustes%20HOME%20CET_ECP%20APOYO%20PORTAFOLIO.pptx&amp;action=edit&amp;mobileredirect=true</t>
  </si>
  <si>
    <t>Los T&amp;C Teo fueron ajustados</t>
  </si>
  <si>
    <t>Por favor eliminar el siguiente punto de los TyC:
5.3.3.1 Exámenes de ascenso escuelas deportivas de Taekwondo y Karate
Las fechas de los exámenes serán programadas por la jefatura del programa de Escuelas Deportivas de Colsubsidio.
La jefatura de Escuelas Deportivas de Colsubsidio decidirá si la liga de Taekwondo de Bogotá u otra entidad será responsable de llevar a cabo los exámenes de ascenso.
El examen evaluará los aspectos técnicos, teóricos y prácticos de la disciplina de Taekwondo o Karate, de acuerdo con el nivel de cinturón al que se aspira.
La fecha del examen se establecerá en una fecha diferente a la ceremonia correspondiente.
El costo del examen incluirá: la evaluación, la ceremonia de ascenso, el cinturón, el certificado y un refrigerio para el deportista durante el día de la ceremonia.</t>
  </si>
  <si>
    <t xml:space="preserve">Buen día, se recomienda informar a TI para la creación del formulario, ya que desde contenido actualmente no se estan realizando formularios. </t>
  </si>
  <si>
    <t>https://cetcolsubsidio.edu.co/programas/educacion-superior</t>
  </si>
  <si>
    <t>formularios tecnologías</t>
  </si>
  <si>
    <t>https://colsubsidio365.sharepoint.com/sites/contenidosotd/_layouts/15/Doc.aspx?sourcedoc=%7B9B91D9DA-C426-45F3-98AB-F7D6FB8C9310%7D&amp;file=Formularios%20becas_ECP%20APOYO%20PORTAFOLIO.pptx&amp;action=edit&amp;mobileredirect=true</t>
  </si>
  <si>
    <t>Buenas tardes. Se ocultó el evento solicitado en https://www.colsubsidio.com/empresas/productividad/coworking/webinars-talleres. También se debe solicitar a TI, retirar las opciones de los eventos ocultos en el formulario https://cloud.info.colsubsidio.com/webinars-y-talleres.</t>
  </si>
  <si>
    <t>https://www.colsubsidio.com/empresas/productividad/coworking/webinars-talleres#side_tab4</t>
  </si>
  <si>
    <t>https://colsubsidio365.sharepoint.com/sites/contenidosotd/_layouts/15/Doc.aspx?sourcedoc=%7BD1109412-4718-41C7-9CF9-DE6841296304%7D&amp;file=Modificar%20landing%20t_ANA%20MILENA%20RODRIGUEZ.pptx&amp;action=edit&amp;mobileredirect=true</t>
  </si>
  <si>
    <t>Se realiza el ajuste solicitado del cambio de fecha.</t>
  </si>
  <si>
    <t>https://teatrocolsubsidio.com/escuelas-artisticas/webinars</t>
  </si>
  <si>
    <t xml:space="preserve">Editar la fecha de la infosession de Jazz. 
Inicialmente, estaba el 11 de junio, ahora se hará el 25 de Jun a las 6:00 pm
</t>
  </si>
  <si>
    <t>Hola buenas tardes, publicada la noticia con la siguiente url https://www.colsubsidio.com/noticias/celebracion-dia-del-padre</t>
  </si>
  <si>
    <t>https://colsubsidio365.sharepoint.com/sites/contenidosotd/_layouts/15/Doc.aspx?sourcedoc=%7B269E39DA-EC72-4A5D-A623-B1709078ADD1%7D&amp;file=Noticia%20D%C3%ADa%20del%20padre_LAURA%20CAROLINA%20SIERR.docx&amp;action=default&amp;mobileredirect=true</t>
  </si>
  <si>
    <t>https://colsubsidio365.sharepoint.com/sites/contenidosotd/Shared%20Documents/Aplicaciones/Microsoft%20Forms/Control%20de%20cambios%20-%20Activos%20Web%20-%20Contenidos%20GTD/Pregunta%205/foto%20noticia_LAURA%20CAROLINA%20SIERR.jpg</t>
  </si>
  <si>
    <t xml:space="preserve">Por favor publicar lo más pronto posible De manera urgente! </t>
  </si>
  <si>
    <t xml:space="preserve">Buenas tardes. Se ocultó el CTA y se publicó la alerta solicitada en https://www.colsubsidio.com/empresas/productividad/desarrollo/ia. </t>
  </si>
  <si>
    <t>https://www.colsubsidio.com/empresas/productividad/desarrollo/ia</t>
  </si>
  <si>
    <t>https://colsubsidio365.sharepoint.com/sites/contenidosotd/_layouts/15/Doc.aspx?sourcedoc=%7B2C986017-EA2F-43D7-A1B1-371E9A54493D%7D&amp;file=Landing%20IA_ANA%20MILENA%20RODRIGUEZ.pptx&amp;action=edit&amp;mobileredirect=true</t>
  </si>
  <si>
    <t>Se ha realizado el ajuste en el formulario presente en los programas: https://cetcolsubsidio.edu.co/programas/educacion-superior/tecnologia-en-gestion-de-infraestructuras-de-tecnologias-de-informacion-y-comunicaciones​
https://cetcolsubsidio.edu.co/programas/educacion-superior/tecnologia-en-regencia-de-farmacia​
https://cetcolsubsidio.edu.co/programas/educacion-superior/tecnologia-en-gestion-de-calidad-seguridad-salud-en-el-trabajo-y-ambiente​
https://cetcolsubsidio.edu.co/programas/educacion-superior/tecnologia-en-gestion-logistica-nacional-e-internacional
Quedo atento si requieren algo más</t>
  </si>
  <si>
    <t>https://colsubsidio365.sharepoint.com/sites/contenidosotd/_layouts/15/Doc.aspx?sourcedoc=%7BADC1CAEB-B1B1-4A91-B40E-2CFBBD15EB43%7D&amp;file=Formularios%20becas_ECP%20APOYO%20PORTAFOLIO%201.pptx&amp;action=edit&amp;mobileredirect=true</t>
  </si>
  <si>
    <t xml:space="preserve">https://colsubsidio365-my.sharepoint.com/:p:/r/personal/dianyucc_colsubsidio_com/_layouts/15/Doc.aspx?sourcedoc=%7B73086352-8343-4E8C-8C14-A611FBC9B33D%7D&amp;file=RECOMENDADOS%201%20junio.pptx&amp;action=edit&amp;mobileredirect=true
</t>
  </si>
  <si>
    <t>https://colsubsidio365.sharepoint.com/sites/contenidosotd/_layouts/15/Doc.aspx?sourcedoc=%7BE4ECF14F-FF15-4CEF-B873-227870330162%7D&amp;file=RECOMENDADOS%201%20junio_MARTHA%20LUCIA%20RONDON.pptx&amp;action=edit&amp;mobileredirect=true</t>
  </si>
  <si>
    <t xml:space="preserve">https://www.colsubsidio.com/aprende/bibliotecas/recomendados </t>
  </si>
  <si>
    <t xml:space="preserve">Buen día, deben ajustar la imágen del banner para que quede en el centro, les compartimos esta guía para tener en cuenta las áreas de reserva https://www.colsubsidio.com/hubfs/img/miscelanea/img-banner-area-de-reserva-diagonal.jpg  </t>
  </si>
  <si>
    <t>https://colsubsidio365.sharepoint.com/sites/contenidosotd/Shared%20Documents/Aplicaciones/Microsoft%20Forms/Control%20de%20cambios%20-%20Activos%20Web%20-%20Contenidos%20GTD/Pregunta%203/COLSUBSIDIO-FORO-960-X-400_XIMENA%20TATIANA%20VELAS.jpg</t>
  </si>
  <si>
    <t>Gran evento Alianza Educativa en el Cubo</t>
  </si>
  <si>
    <t>Innovación, IA, Sostenibilidad y Competitividad
El talento que el sector productivo colombiano necesita
18 de junio</t>
  </si>
  <si>
    <t>¡Regístrate!</t>
  </si>
  <si>
    <t>tycho.escuelaing.edu.co/contenido/posgrados/impulsa_open_campus.html</t>
  </si>
  <si>
    <t>Inicio: 07 de junio - Fin: 17 de junio, gracias.</t>
  </si>
  <si>
    <t>https://colsubsidio365.sharepoint.com/sites/contenidosotd/Shared%20Documents/Aplicaciones/Microsoft%20Forms/Control%20de%20cambios%20-%20Activos%20Web%20-%20Contenidos%20GTD/Pregunta%203/Banner%20web%20colsubsidio_HEINER%20LEONARDO%20MORA.jpg</t>
  </si>
  <si>
    <t>Vive unas vacaciones divertidas por naturaleza</t>
  </si>
  <si>
    <t>Aprovecha para programar tu visita a Piscilago este mes y compra con el 20% dto.* del 11 al 21 de junio. *Aplican TyC</t>
  </si>
  <si>
    <t>07/06/2024 02:00 p.m.</t>
  </si>
  <si>
    <t>Hola buenas tardes, agregados los términos y condiciones en https://www.piscilago.co/terminos-legales</t>
  </si>
  <si>
    <t>Subir Términos y Condiciones de la promo de junio Campaña vacaciones. Adjunto documento con la información.</t>
  </si>
  <si>
    <t>https://colsubsidio365.sharepoint.com/sites/contenidosotd/_layouts/15/Doc.aspx?sourcedoc=%7B0D4DF84F-D2C8-4E40-AF53-028184E187F0%7D&amp;file=T%C3%A9rminos%20y%20Condiciones%20Campa%C3%B1a%20promo%20vacacion_HEINER%20LEONARDO%20MORA.docx&amp;action=default&amp;mobileredirect=true</t>
  </si>
  <si>
    <t>Hola buenas tardes, quedo publicado el banner en https://www.colsubsidio.com/bloc</t>
  </si>
  <si>
    <t>https://colsubsidio365.sharepoint.com/sites/contenidosotd/Shared%20Documents/Aplicaciones/Microsoft%20Forms/Control%20de%20cambios%20-%20Activos%20Web%20-%20Contenidos%20GTD/Pregunta%203/banner%20bloc_LAURA%20CAROLINA%20SIERR%201.jpg</t>
  </si>
  <si>
    <t>Un día entero de diversión para papá</t>
  </si>
  <si>
    <t>Celebra el Día del Padre este 15 de junio. Juegos de destreza, zona gamer, gastronomía y más.</t>
  </si>
  <si>
    <t>https://www.colsubsidio.com/noticias/celebracion-dia-del-padre</t>
  </si>
  <si>
    <t>Hola buenas tardes, publicado el banner en https://clubescolsubsidio.co/</t>
  </si>
  <si>
    <t>https://colsubsidio365.sharepoint.com/sites/contenidosotd/Shared%20Documents/Aplicaciones/Microsoft%20Forms/Control%20de%20cambios%20-%20Activos%20Web%20-%20Contenidos%20GTD/Pregunta%203/banner%20clubes_LAURA%20CAROLINA%20SIERR%202.jpg</t>
  </si>
  <si>
    <t>Mi papá es un 10</t>
  </si>
  <si>
    <t xml:space="preserve">Celebremos juntos este 15 de junio en el Club La Colina, con fútbol, juegos, gastronomía y más. </t>
  </si>
  <si>
    <t>porfa publicar hoy hasta el 15 de junio</t>
  </si>
  <si>
    <t>https://colsubsidio365.sharepoint.com/sites/contenidosotd/Shared%20Documents/Aplicaciones/Microsoft%20Forms/Control%20de%20cambios%20-%20Activos%20Web%20-%20Contenidos%20GTD/Pregunta%203/banner.com_LAURA%20CAROLINA%20SIERR.jpg</t>
  </si>
  <si>
    <t>Celebremos juntos este sábado 15 de junio con zona de ping-pong, fútbol, zona gamer, gastronomía y más.</t>
  </si>
  <si>
    <t>Publicar hoy hasta el 15 de junio</t>
  </si>
  <si>
    <t>Hola buenas tardes, quedo publicado el nuevo texto https://teatrocolsubsidio.com/eventos/13-encuentro-de-chelistas</t>
  </si>
  <si>
    <t>https://teatrocolsubsidio.com/eventos/13-encuentro-de-chelistas</t>
  </si>
  <si>
    <t>Ajustar texto, porque se cambia un artista:
El Gran Encuentro de Chelistas presenta a la orquesta de violonchelos más grande de Colombia.   
Este año, nos complace presentar un espectáculo único en su tipo, donde la música del mundo será la protagonista. Más de 100 chelistas en escena, provenientes de distintas regiones del país, presentarán un espectáculo maravilloso, que celebra la versatilidad del violonchelo y la riqueza de las músicas populares colombianas.
Junto a ellos estarán varios invitados como la cantante Lizje Sarria desde Bostón, siendo la profesora del prestigioso Berklee College of Music; en el bajo el gran Chato Rivas, músico de sesión y productor de artistas como Shakira, La Derecha, Totó La Momposina y Sidestepper, entre muchos otros. La cuerda frotada del violonchelo se suma a las cuerdas pulsadas de las músicas andinas colombianas, gracias a Sandra Sánchez y Zahira Noguera de Sankoa trío y un ensamble que reúne a destacados maestros de las estudiantinas regionales del MinCultura. Y por último pero no menos importante la participación de Ramiro Zárate Gigli, el talentoso violonchelista argentino y fundador del dúo CheChelos, conocido por su dedicación a las músicas tradicionales del Cono Sur. 
Dirigen este ensamble Felipe Aljure, gran multi -instrumentista, compositor y productor
bogotano, fundador del Ensamble Sinsonte y Sandra Parra, fundadora y directora del Gran
Encuentro de Chelistas, pedagoga y músico de sesión nominada al Latin Grammy.
El Gran Encuentro de Chelistas se ha consolidado como un espacio dedicado a la innovación en la práctica y enseñanza del violonchelo. Nuestra misión es fortalecer la comunidad de este instrumento en nuestro país y fomentar la circulación de músicos nacionales e internacionales. Nos enorgullece ofrecer un formato de alta calidad y una búsqueda constante de nuevas sonoridades que enriquezcan la experiencia musical de nuestros asistentes.</t>
  </si>
  <si>
    <t>Hola buenas tardes, publicado el evento con el siguiente enlace https://teatrocolsubsidio.com/eventos/blue-man-group</t>
  </si>
  <si>
    <t>https://colsubsidio365.sharepoint.com/sites/contenidosotd/_layouts/15/Doc.aspx?sourcedoc=%7B59E6DFBF-C03B-46F4-88AB-E4C7BA9E810C%7D&amp;file=Formulario-web-Blue%20Man%20Group_MARIA%20JOSE%20BUSTAMANT.docx&amp;action=default&amp;mobileredirect=true</t>
  </si>
  <si>
    <t>https://colsubsidio365.sharepoint.com/sites/contenidosotd/Shared%20Documents/Aplicaciones/Microsoft%20Forms/Control%20de%20cambios%20-%20Activos%20Web%20-%20Contenidos%20GTD/Pregunta%205/blue%20man%20WEB%20MAQUETA_MARIA%20JOSE%20BUSTAMANT.jpg</t>
  </si>
  <si>
    <t xml:space="preserve">
https://www.colsu.com.co/config/download_qr.php?url=dentivip-hitss
Aquí lo pueden descargar !</t>
  </si>
  <si>
    <t>Salud - Georreferenciación</t>
  </si>
  <si>
    <t>https://salud.colsubsidio.com/dentivip</t>
  </si>
  <si>
    <t>Medios varios digitales e impresos</t>
  </si>
  <si>
    <t>Se ha creado el formulario en la cuenta de Hubspot de Colsubsidio, siguiendo la aprobación dada por TI, accesible desde la siguiente ruta: https://cetcolsubsidio.edu.co/programas/educacion-superior#becas los permisos a los responsable de leads llegaran a sus respectivos correos.</t>
  </si>
  <si>
    <t>Crear formulario para BECAS</t>
  </si>
  <si>
    <t>https://colsubsidio365.sharepoint.com/sites/contenidosotd/_layouts/15/Doc.aspx?sourcedoc=%7B5FDCDB20-F283-46E0-8868-1F52F3BA0ED5%7D&amp;file=componente%20formulario%20BECAS%20CET_ECP%20APOYO%20PORTAFOLIO.xlsx&amp;action=default&amp;mobileredirect=true</t>
  </si>
  <si>
    <t>Hemos realizado el desmantelamiento de la landing informativa: https://www.colsubsidio.com/empresas/productividad/desarrollo/mipymes-digitales sin embargo considerar que tambien deben solicitar bajar la landing de formulario con TI: https://www.colsubsidio.com/landing/landing_mipymes_digitales/</t>
  </si>
  <si>
    <t>https://colsubsidio365.sharepoint.com/sites/contenidosotd/_layouts/15/Doc.aspx?sourcedoc=%7B42D941FF-ACA4-4BCD-8B26-B0BDBDBC7689%7D&amp;file=Ocultar%20la%20landing%20Mipyme%2BDigitales_ANA%20MILENA%20RODRIGUEZ.pptx&amp;action=edit&amp;mobileredirect=true</t>
  </si>
  <si>
    <t xml:space="preserve">El documento fue cargado en la página http://www.colsubsidio.com/apoyo-financiero/subsidio/vivienda/mejoramiento en el siguiente link https://www.colsubsidio.com/hubfs/documentos/colsubsidio/cronograma-vivienda-nueva-2024-colsubsidio-actual.pdf </t>
  </si>
  <si>
    <t>Por favor en la sección: Calendario de Postulación
Remplazar el documento por el adjunto para "cronograma de postulaciones" Accesibilidad: we.tl/t-r4ZhL9uf7z gracias.</t>
  </si>
  <si>
    <t>Hola buenas tardes, se realizaron los ajustes y se solicito el retiro de la url mencionada en la pptx: (Ajuste número 4) ya que se debe solicitar el retiro de la url a otro proveedor y esperar la aprobación del ajuste.</t>
  </si>
  <si>
    <t>https://www.colsubsidio.com/creditos
https://www.colsubsidio.com/creditos/libre-inversion 
https://transacciones.colsubsidio.com/credito/lineas-de-credito/documentos/01-CUPO-DE-CREDITO-CONDICIONES.pdf 
https://www.colsubsidio.com/medios-de-pago 
https://www.colsubsidio.com/creditos/compra-cartera 
https://www.colsubsidio.com/creditos/educativo 
https://ayuda.colsubsidio.com/cual-es-el-minimo-y-maximo-permitido-para-diferir-las-cuotas-del-credito</t>
  </si>
  <si>
    <t xml:space="preserve">Buenas tardes, agradezco tu acostumbrada ayuda para realizar los ajustes solicitados en la PPT adjunta para las URL indicadas allí. </t>
  </si>
  <si>
    <t>https://colsubsidio365.sharepoint.com/sites/contenidosotd/_layouts/15/Doc.aspx?sourcedoc=%7B6CF85928-444B-4364-8FB2-8E41D7DA0536%7D&amp;file=Actualizaciones%20Micro%20sitio%20Cr%C3%A9ditos%20%E2%80%93%20Audito_JULIAN%20DARIO%20LUNA%20CR.pptx&amp;action=edit&amp;mobileredirect=true</t>
  </si>
  <si>
    <t>Hola buenos tardes, te comparto la url del QR Piscilago: https://www.colsu.com.co/qrcode/gXdp.png y la url corta https://colsu.com.co/gXdp,
Deportes Desconectate QR: https://www.colsu.com.co/qrcode/hrke.png y la url corta: https://colsu.com.co/hrke
Hoteles https://www.colsu.com.co/qrcode/VgPe.png y la url corta: https://colsu.com.co/VgPe
Te recordamos que nosotros no elaboramos las UTM, estas deben venir dentro de la solicitud. El QR tiene un código de seguimiento que puedes consultar con el área de analítica.</t>
  </si>
  <si>
    <t xml:space="preserve">SE SOLICITA QR DE LOS SIGUIENTES 3 LINKS POR FAVOR 
https://www.piscilago.co/?fuente=google&amp;medio=cpc&amp;campaign=COL-COLSUBSIDIO_PISCILAGO_HYT_PERF_CPC_AON_GOOGLE_SEM_BRAND_162&amp;keyword=piscilago&amp;gclid=Cj0KCQjwpZWzBhC0ARIsACvjWRMc6g41L90lTjX8LWa7P1hP2HoNE4GV8kj_1A7Qq3STopr-dFKLK1QaAnbtEALw_wcB    agregar UTM
https://www.hotelescolsubsidio.com/hotel/?utm_source=google&amp;utm_medium=g&amp;utm_id=13394865771&amp;utm_adset_id=122802125203&amp;utm_ad_id=525988927430&amp;utm_term=hoteles%20colsubsidio&amp;utm_content=&amp;utm_device=c&amp;utm_matchtype=p&amp;utm_loc_interest_ms=&amp;utm_loc_physical_ms=1003659&amp;utm_target=&amp;utm_devicemodel=&amp;utm_feeditemid=utm_gclid=Cj0KCQjwpZWzBhC0ARIsACvjWRM9os5Neu7rdNZMFqFXfGe49I-zIwTFf_bg9u6cGntGLbj3uK0O73kaAvihEALw_wcB&amp;gclid=Cj0KCQjwpZWzBhC0ARIsACvjWRM9os5Neu7rdNZMFqFXfGe49I-zIwTFf_bg9u6cGntGLbj3uK0O73kaAvihEALw_wcB  AGREGAR UTM 
https://www.colsubsidio.com/desconectate/deportes?gclid=Cj0KCQjwpZWzBhC0ARIsACvjWRPP6LVCtMggdRLI37QVSHa34tQF_p7hFckIWjrQiuaX6GON9Xm3ur4aAsXUEALw_wcB  AGREGAR UTM
</t>
  </si>
  <si>
    <t>IMPRESOS</t>
  </si>
  <si>
    <t>Hola buenos días, quedo el nuevo item en la sección importante en piscilago: https://www.piscilago.co/planea-tu-visita/como-llegar/servicios-buses
https://www.piscilago.co/planea-tu-visita/mapa
https://www.piscilago.co/planea-tu-visita/restaurantes
https://www.piscilago.co/planea-tu-visita/hoteles
https://www.piscilago.co/planea-tu-visita/otros-servicios
https://www.piscilago.co/atracciones</t>
  </si>
  <si>
    <t>Publicar banner en la sección "Importante en Piscilago" con los siguientes textos:
Título: ¿Dónde vas a pasar tus vacaciones?
Descripción: Obvio en Piscilago, el parque acuático y de conservación divertido por naturaleza​. Aprovecha la promo del 20% dto.* comprando hasta el 21 de junio. *Aplica TyC.
CTA: Reserva aquí</t>
  </si>
  <si>
    <t>https://colsubsidio365.sharepoint.com/sites/contenidosotd/Shared%20Documents/Aplicaciones/Microsoft%20Forms/Control%20de%20cambios%20-%20Activos%20Web%20-%20Contenidos%20GTD/Pregunta%202/Banner%20promociones_HEINER%20LEONARDO%20MORA.jpg</t>
  </si>
  <si>
    <t>Hola buenos días, quedo publicado el banner en https://www.piscilago.co/planes-y-tarifas/promociones</t>
  </si>
  <si>
    <t>Crear banner en la interna de promociones. 
Título: Tenemos el plan perfecto para tus vacaciones​
Descripción: Ven a Piscilago y vive un día divertido por naturaleza al mejor precio. Compra con el 20% dto.* hasta el 21 de junio. *Aplica TyC.
CTA: Reserva aquí (https://transacciones.colsubsidio.com/ryd/portalpiscilago/compra)</t>
  </si>
  <si>
    <t>https://colsubsidio365.sharepoint.com/sites/contenidosotd/Shared%20Documents/Aplicaciones/Microsoft%20Forms/Control%20de%20cambios%20-%20Activos%20Web%20-%20Contenidos%20GTD/Pregunta%202/Banner%20promociones_HEINER%20LEONARDO%20MORA.png</t>
  </si>
  <si>
    <t>Buen día. Se publicó el banner solicitado en https://www.colsubsidio.com/. No presenta errores de accesibilidad.</t>
  </si>
  <si>
    <t>https://colsubsidio365.sharepoint.com/sites/contenidosotd/Shared%20Documents/Aplicaciones/Microsoft%20Forms/Control%20de%20cambios%20-%20Activos%20Web%20-%20Contenidos%20GTD/Pregunta%203/Banner-HomeCom-diagonal_MARIA%20ALEJANDRA%20BERN.png</t>
  </si>
  <si>
    <t>Segunda Feria de Vivienda Colsubsidio</t>
  </si>
  <si>
    <t>¡Adquiere tu vivienda fácilmente! Visítanos este 14, 15 y 16 de junio, en El Cubo Colsubsidio.</t>
  </si>
  <si>
    <t>Publicar lo más pronto posible, eliminar el 16/06/2024 08:00</t>
  </si>
  <si>
    <t>Buenos días, para realizar el reemplazo del documento indicado, se requiere, por favor, nos envién certificado accesibilidad del nuevo PDF.  gracias y quedamos atentos</t>
  </si>
  <si>
    <t>https://colsubsidio365.sharepoint.com/sites/contenidosotd/Shared%20Documents/Aplicaciones/Microsoft%20Forms/Control%20de%20cambios%20-%20Activos%20Web%20-%20Contenidos%20GTD/Pregunta/formulario-afiliacion-y-novedades-independien_CAMILO%20IREGUI%20POMBO.pdf</t>
  </si>
  <si>
    <t xml:space="preserve">Reemplazar el archivo actual https://7212050.fs1.hubspotusercontent-na1.net/hubfs/7212050/documentos/colsubsidio/formulario-afiliacion-y-novedades-independientes-pensionados-y-facultativos.pdf por el adjunto que sube de formulario de afiliación independientes
</t>
  </si>
  <si>
    <t xml:space="preserve">Buen día, se adelantó la actualización solicitada. </t>
  </si>
  <si>
    <t>https://colsubsidio365.sharepoint.com/sites/contenidosotd/_layouts/15/Doc.aspx?sourcedoc=%7B40372D3E-E82B-4B1B-98B4-A1FB5D4206A4%7D&amp;file=Ficha%20de%20Georeferenciaci%C3%B3n%20D524_DIANA%20YULIETH%20SASTOQ.xlsx&amp;action=default&amp;mobileredirect=true</t>
  </si>
  <si>
    <t xml:space="preserve">La solicitud se va a volver a cargar por requerimiento de mercadeo. </t>
  </si>
  <si>
    <t>https://colsubsidio365.sharepoint.com/sites/contenidosotd/Shared%20Documents/Aplicaciones/Microsoft%20Forms/Control%20de%20cambios%20-%20Activos%20Web%20-%20Contenidos%20GTD/Pregunta%203/Banner-especial-hoteles-Landing-eventos-empre_LAURA%20JULIANA%20CALDER%201.jpg</t>
  </si>
  <si>
    <t>Potencia la productividad y el bienestar de tus colaboradores en ambientes naturales fuera de Bogotá</t>
  </si>
  <si>
    <t>11 de junio de 2024 - 11 de julio de 2024</t>
  </si>
  <si>
    <t>Buenas tardes. Se ajustó el hero banner en la landing https://www.colsubsidio.com/empresas/eventos.</t>
  </si>
  <si>
    <t xml:space="preserve">https://www.colsubsidio.com/empresas/eventos 
</t>
  </si>
  <si>
    <t>Título: Encuentra un nuevo aire para tus eventos
Descripción: Potencia la productividad y el bienestar de tus colaboradores en ambientes naturales fuera de Bogotá
CTA: Cotiza tu evento
Link: https://tusbeneficioscolsubsidio.com/intereses/landing-hoteles/
Por favor guardar la imagen que está actualmente porque este banner es temporal de: 11 junio 2024 - 30 de junio</t>
  </si>
  <si>
    <t>https://colsubsidio365.sharepoint.com/sites/contenidosotd/Shared%20Documents/Aplicaciones/Microsoft%20Forms/Control%20de%20cambios%20-%20Activos%20Web%20-%20Contenidos%20GTD/Pregunta%202/Banner-especial-hoteles-Landing-eventos-empre_LAURA%20JULIANA%20CALDER.jpg</t>
  </si>
  <si>
    <t xml:space="preserve">Buenas tardes; documento cargado en https://www.colsubsidio.com/apoyo-financiero/subsidio/monetario/familiar  link de doc: https://www.colsubsidio.com/hubfs/documentos/colsubsidio/acta-prescripcion-cuota-monetaria-no-cobrada-mayo-2024.pdf </t>
  </si>
  <si>
    <t>Por favor agregar el documento en la sección de "Prescripción de cuota monetaria no cobrada" correspondiente a mayo de 2024. Mil gracias, accesibilidad: we.tl/t-7OhLREZAxl</t>
  </si>
  <si>
    <t>Buenas tardes. Se realizaron los ajustes solicitados en https://www.agenciadeempleocolsubsidio.com/landing/macroferia-de-empleo.</t>
  </si>
  <si>
    <t>Ajustar Body copy del banner de la siguiente manera: 
Inscríbete antes del 14 julio y obtén ingreso preferencial, capacitación y acceso a más de 10.000 vacantes laborales. Te esperamos en Corferias Cra. 37 #24 - 67 pabellones 17 al 23 este 18 de julio .¡Regístrate!</t>
  </si>
  <si>
    <t>Buenos días. Se publicó el banner solicitado en https://www.agenciadeempleocolsubsidio.com/.</t>
  </si>
  <si>
    <t>https://colsubsidio365.sharepoint.com/sites/contenidosotd/Shared%20Documents/Aplicaciones/Microsoft%20Forms/Control%20de%20cambios%20-%20Activos%20Web%20-%20Contenidos%20GTD/Pregunta%203/Banner-com-_LADY%20TATIANA%20DURAN%20F%202.jpg</t>
  </si>
  <si>
    <t xml:space="preserve">Macroferia de empleo Colsubsidio </t>
  </si>
  <si>
    <t>Conecta el próximo 18 de julio, con nuestras más de 10.000 oportunidades laborales, participarán 80 empresas.</t>
  </si>
  <si>
    <t xml:space="preserve">Vence 17 de julio 2024 </t>
  </si>
  <si>
    <t>Buenos días. Se publicó el banner soliictado en https://www.colsubsidio.com/. No presenta errores de accesibilidad.</t>
  </si>
  <si>
    <t>https://colsubsidio365.sharepoint.com/sites/contenidosotd/Shared%20Documents/Aplicaciones/Microsoft%20Forms/Control%20de%20cambios%20-%20Activos%20Web%20-%20Contenidos%20GTD/Pregunta%203/Banner-com-_LADY%20TATIANA%20DURAN%20F%203.jpg</t>
  </si>
  <si>
    <t>Publicar - 1 julio 2024 8am | Eliminar - 18 julio 2024 8am</t>
  </si>
  <si>
    <t>Hola buenas tardes, este banner no fue publicado.</t>
  </si>
  <si>
    <t>https://colsubsidio365.sharepoint.com/sites/contenidosotd/Shared%20Documents/Aplicaciones/Microsoft%20Forms/Control%20de%20cambios%20-%20Activos%20Web%20-%20Contenidos%20GTD/Pregunta%203/COL_BANNER_SABOR-A-CELEBRACION_V7_960X400_LAURA%20CAROLINA%20SIERR.jpg</t>
  </si>
  <si>
    <t>Feliz Día del Padre</t>
  </si>
  <si>
    <t>Comparte con papá en este evento preparado para él con fútbol, cerveza y rock este 15 de junio.</t>
  </si>
  <si>
    <t xml:space="preserve">Separa tu cupo </t>
  </si>
  <si>
    <t>https://www.diversioncolsubsidio.com/Planes-Cerveza-Gol-Rock#/wizard?clasificacion=468&amp;producto=780</t>
  </si>
  <si>
    <t>Buenos días. Se publicó el fillet en el sitio de Agencia de empleo https://www.agenciadeempleocolsubsidio.com/.</t>
  </si>
  <si>
    <t xml:space="preserve">Primera Macroferia de empleo Colsubsidio Inscríbete </t>
  </si>
  <si>
    <t>Buenos días. Se publicó la noticia solicitada en https://www.colsubsidio.com/noticias. Comparto su enlace: https://www.colsubsidio.com/noticias/macroferia-de-empleo.</t>
  </si>
  <si>
    <t>https://colsubsidio365.sharepoint.com/sites/contenidosotd/_layouts/15/Doc.aspx?sourcedoc=%7B802E2057-6B06-4EC9-B731-92031B3FC2ED%7D&amp;file=Noticia%20Macroferia_LADY%20TATIANA%20DURAN%20F%201.docx&amp;action=default&amp;mobileredirect=true</t>
  </si>
  <si>
    <t>https://colsubsidio365.sharepoint.com/sites/contenidosotd/Shared%20Documents/Aplicaciones/Microsoft%20Forms/Control%20de%20cambios%20-%20Activos%20Web%20-%20Contenidos%20GTD/Pregunta%205/macrorueda_Noticia_LADY%20TATIANA%20DURAN%20F%201.jpg</t>
  </si>
  <si>
    <t>Hola buenas tardes, te comparto la url del QR Vacunación complementaria:  https://www.colsu.com.co/qrcode/keU1.png y la url corta https://colsu.com.co/keU1,
Chequeos médicos QR: https://www.colsu.com.co/qrcode/D0TH.png y la url corta: https://colsu.com.co/D0TH
Medicina alternativa: https://www.colsu.com.co/qrcode/uWOo.png y la url corta: https://colsu.com.co/uWOo
Blefaroplastia: https://www.colsu.com.co/qrcode/sPtX.png y url corta: https://colsu.com.co/sPtX
Cirugia refractiva: https://www.colsu.com.co/qrcode/hnGe.png y url corta: https://colsu.com.co/hnGe
Te recordamos que nosotros no elaboramos las UTM, estas deben venir dentro de la solicitud. El QR tiene un código de seguimiento que puedes consultar con el área de analítica.</t>
  </si>
  <si>
    <t>Micrositio de Salud</t>
  </si>
  <si>
    <t xml:space="preserve">Por favor, los siguientes códigos QR:
Refractiva: https://salud.colsubsidio.com/servicios-oftalmologicos/cirugias-oftalmologicas/cirugia-refractiva
Blefaroplastia: https://salud.colsubsidio.com/servicios-oftalmologicos/cirugias-oftalmologicas/blefaroplastia
Medicina Alternativa: https://salud.colsubsidio.com/medicina-alternativa
Vacunación: https://salud.colsubsidio.com/vacunacion/vacunacion-complementaria
Chequeos: https://salud.colsubsidio.com/chequeos-medicos
 </t>
  </si>
  <si>
    <t>Varios impresos y digitales</t>
  </si>
  <si>
    <t>Hola buenas tardes, quedo actualizado el documento, te comparto la url donde se ve reflejado el cambio, en productivo puede tardar un poco pero el reemplazo ya se hizo https://7212050.fs1.hubspotusercontent-na1.net/hubfs/7212050/documentos/bloc/cronograma-bloc-oferta-joven.pdf</t>
  </si>
  <si>
    <t xml:space="preserve">Por favor en el banner (verde) ubicado debajo de la sección ¿Qué es Bloc? actualizar el calendario por el adjunto. </t>
  </si>
  <si>
    <t>https://colsubsidio365.sharepoint.com/sites/contenidosotd/Shared%20Documents/Aplicaciones/Microsoft%20Forms/Control%20de%20cambios%20-%20Activos%20Web%20-%20Contenidos%20GTD/Pregunta%202/Bloc%20Oferta%20joven%20junio%20(2)_VIVIANA%20ANDREA%20ZAMBR.pdf</t>
  </si>
  <si>
    <t>Buenos días. Se reemplazaron los documentos solicitados y se cargó en el servidor el nuevo documento. Comparto sus enlaces: https://www.colsubsidio.com/hubfs/documentos/colsubsidio/listado-cajas-de-compensacion-segun-lugar-de-trabajo-colsubsidio-2024.pdf, https://www.colsubsidio.com/hubfs/documentos/colsubsidio/listado-asesores-eps-correspondiente-Colsubsidio-2024.pdf y https://www.colsubsidio.com/hubfs/documentos/colsubsidio/beneficios.pdf. Tener en cuenta que los documentos reemplazados demoran un poco en ver reflejado el cambio.</t>
  </si>
  <si>
    <t>https://colsubsidio365.sharepoint.com/sites/contenidosotd/Shared%20Documents/Aplicaciones/Microsoft%20Forms/Control%20de%20cambios%20-%20Activos%20Web%20-%20Contenidos%20GTD/Pregunta/Listado%20de%20cajas%20de%20compensaci%C3%B3n%20seg%C3%BAn%20tu%20lug_JENNY%20ALEJANDRA%20GUZM.pdf; https://colsubsidio365.sharepoint.com/sites/contenidosotd/Shared%20Documents/Aplicaciones/Microsoft%20Forms/Control%20de%20cambios%20-%20Activos%20Web%20-%20Contenidos%20GTD/Pregunta/Listado%20de%20asesores%20de%20acuerdo%20a%20tu%20EPS%20corre_JENNY%20ALEJANDRA%20GUZM.pdf; https://colsubsidio365.sharepoint.com/sites/contenidosotd/Shared%20Documents/Aplicaciones/Microsoft%20Forms/Control%20de%20cambios%20-%20Activos%20Web%20-%20Contenidos%20GTD/Pregunta/Infograf%C3%ADa%20de%20Beneficios%20V4_JENNY%20ALEJANDRA%20GUZM.pdf</t>
  </si>
  <si>
    <t xml:space="preserve">Agradecemos su acostumbrado apoyo subiendo la Infografía de Beneficios V4 y sustituyendo los 2 documento en el servidor en el sitio web de Colsubsidio (.COM).
Ruta listado de asesores de acuerdo a tu EPS correspondiente: https://www.colsubsidio.com/hubfs/documentos/colsubsidio/listado-asesores-eps-correspondiente-Colsubsidio-2024.pdf 
Ruta Listado de cajas de compensación según tu lugar de trabajo: https://www.colsubsidio.com/hubfs/documentos/colsubsidio/listado-cajas-de-compensacion-segun-lugar-de-trabajo-colsubsidio-2024.pdf
</t>
  </si>
  <si>
    <t>Dos ya cuentan con ruta, 1 es nuevo</t>
  </si>
  <si>
    <t>Buenos días, cordialmente informo que no podemos hacer llamados en .COM, ni compartir enlaces que inviten a los usuarios a dejar sus datos en entornos que no están bajo el control y dominio de Colsubsidio.</t>
  </si>
  <si>
    <t>https://colsubsidio365.sharepoint.com/sites/contenidosotd/Shared%20Documents/Aplicaciones/Microsoft%20Forms/Control%20de%20cambios%20-%20Activos%20Web%20-%20Contenidos%20GTD/Pregunta%203/960-x-400-COLSUBSIDIO-FORO%5B1%5D_XIMENA%20TATIANA%20VELAS.jpg</t>
  </si>
  <si>
    <t>¡Realiza el posgrado que quieres!</t>
  </si>
  <si>
    <t>¡Gran evento! Conoce los beneficios de nuestras alianzas educativas, este 18 de junio a las 6:00 p. m. en el Cubo</t>
  </si>
  <si>
    <t>forms.office.com/r/edU02w1XJv</t>
  </si>
  <si>
    <t>Inicio: 11 jun 2024 - Fin: 17 jun 2024</t>
  </si>
  <si>
    <t>Hola buenas tardes, publicada la noticia con la siguiente url https://teatrocolsubsidio.com/noticias/blue-man-group-colombia</t>
  </si>
  <si>
    <t>https://colsubsidio365.sharepoint.com/sites/contenidosotd/_layouts/15/Doc.aspx?sourcedoc=%7B6F0D9B4B-F0B4-4565-8CA4-E0FA2217F19E%7D&amp;file=formato%20-%20noticia%20-Blue%20Man%20Group%20Colombia_MARIA%20JOSE%20BUSTAMANT.docx&amp;action=default&amp;mobileredirect=true</t>
  </si>
  <si>
    <t>https://colsubsidio365.sharepoint.com/sites/contenidosotd/Shared%20Documents/Aplicaciones/Microsoft%20Forms/Control%20de%20cambios%20-%20Activos%20Web%20-%20Contenidos%20GTD/Pregunta%205/BLUE-MAN-GROUP_MARIA%20JOSE%20BUSTAMANT.jpg</t>
  </si>
  <si>
    <t>Buenas tardes. Se ajustó le video solicitado, además de agregar la información correspondiente a la pestaña de accesibilidad del mismo, en la landing https://www.colsubsidio.com/aprende/educacion/colegios.</t>
  </si>
  <si>
    <t>Por favor cargar el siguiente link en el acordeón de Proceso de matrícula - Paso a paso inscripción https://www.youtube.com/watch?v=eA2k48mEPRE
Se adjunta guion</t>
  </si>
  <si>
    <t>https://colsubsidio365.sharepoint.com/sites/contenidosotd/_layouts/15/Doc.aspx?sourcedoc=%7BB9AD0920-5A9E-48C0-9E19-B786C5029DDA%7D&amp;file=2024_05_08%20Gui%C3%B3n%20Video%20Inscripci%C3%B3n%20Colegios%20C_DIANA%20CAROLINA%20AVILA.docx&amp;action=default&amp;mobileredirect=true</t>
  </si>
  <si>
    <t>Banner publicado posicion 4 hoteles colsubsidio</t>
  </si>
  <si>
    <t>https://we.tl/t-iYEN4tXpPU</t>
  </si>
  <si>
    <t>¡Vive la cultura llanera en el Hotel Alcaraván!</t>
  </si>
  <si>
    <t>¡Ahorra hasta 30%dto. en tu estadía durante la temporada baja o media! Reserva 2 noches o más ¡No te lo pierdas! Aplican TYC.</t>
  </si>
  <si>
    <t>Reserva Aquí</t>
  </si>
  <si>
    <t>1. Por favor remplazar por el banner posición 4 "inicia un gran viaje al hotel Alcaraván.
2. Adjunto banner formato webp: https://interpublic-my.sharepoint.com/:f:/r/personal/daniela_castellanos_mullenloweretail_com/Documents/TURISMO%202024/HOTELES%202024/06.%20JUNIO%202024/04.%20FASE%202_AON%20Alcarav%C3%A1n/Creatividad/ALTAS%20Y%20EDITABLES/01.%20Medios%20Propios/03.%20Banner%20Hoteles.com%20%E2%80%8B%20x3/ALTA?csf=1&amp;web=1&amp;e=EhMgQd
3. Link direccionamiento: https://www.hotelescolsubsidio.com/hotel/alcaravan</t>
  </si>
  <si>
    <t>desde 12/06/2024 hasta 30/06/2024</t>
  </si>
  <si>
    <t>Buenos días. Se realizaron los ajustes solicitados en https://www.colsubsidio.com/empresas/eventos.</t>
  </si>
  <si>
    <t xml:space="preserve">Cambiar la descripción del banner actual:
Título: Organizamos tu evento empresarial fuera de Bogotá
Descripción: Contamos con 6 hoteles en 3 regiones del país
Botón: Cotiza tu evento 
</t>
  </si>
  <si>
    <t>Hola buenas tardes, quedo publicada la noticia https://teatrocolsubsidio.com/noticias/concurso-imagen-festival-hip-hop-2024</t>
  </si>
  <si>
    <t>https://colsubsidio365.sharepoint.com/sites/contenidosotd/_layouts/15/Doc.aspx?sourcedoc=%7BF4E0AFEB-99F9-4401-92E8-3FBF62240157%7D&amp;file=formato-noticia%20-%20convocatoria%20Imagen%20Hip-Hop_MARIA%20JOSE%20BUSTAMANT.docx&amp;action=default&amp;mobileredirect=true</t>
  </si>
  <si>
    <t>https://colsubsidio365.sharepoint.com/sites/contenidosotd/Shared%20Documents/Aplicaciones/Microsoft%20Forms/Control%20de%20cambios%20-%20Activos%20Web%20-%20Contenidos%20GTD/Pregunta%205/Image_MARIA%20JOSE%20BUSTAMANT.png</t>
  </si>
  <si>
    <t xml:space="preserve">Incluir pdf con términos y condiciones: https://we.tl/t-1beC3BBtNx 
En el wetransfer pueden encontrar el archivo con accesibilidad. 
</t>
  </si>
  <si>
    <t>El banner fue subido a la espera de que Javier Borda revise apruebe y lo publique</t>
  </si>
  <si>
    <t>https://colsubsidio365.sharepoint.com/sites/contenidosotd/Shared%20Documents/Aplicaciones/Microsoft%20Forms/Control%20de%20cambios%20-%20Activos%20Web%20-%20Contenidos%20GTD/Pregunta%203/banner_AON_HANNA%20CAROLINA%20RODRI.jpg</t>
  </si>
  <si>
    <t>Viaja a los Llanos y desconéctate en la naturaleza</t>
  </si>
  <si>
    <t>En el Hotel Alcaraván ahorra hasta 30% en tu alojamiento en temporada baja o media. Reserva 2 noches o más Aplica T&amp;C.</t>
  </si>
  <si>
    <t>12/06/24 hasta 26/06/24</t>
  </si>
  <si>
    <t xml:space="preserve">Posicion de formulario ajustado en ajustar posicion de formulario en https://cetcolsubsidio.edu.co/programas/educacion-superior  </t>
  </si>
  <si>
    <t xml:space="preserve">https://cetcolsubsidio.edu.co/programas/educacion-superior
</t>
  </si>
  <si>
    <t xml:space="preserve">Subir el formulario y ubicarlo arriba de la vitrina </t>
  </si>
  <si>
    <t xml:space="preserve">Ajustes realizados en el acordeón en https://www.colsubsidio.com/afiliate/proceso/independientes </t>
  </si>
  <si>
    <t xml:space="preserve">Documentos para la afiliación como independiente
Formulario debidamente diligenciado 
Fotocopia del documento de identidad del independiente 
Certificado de afiliación a la EPS con estado activo como cotizante independiente (no mayor a 30 días de expedición). 
Certificado de afiliación a Fondo de Pensiones AFP. (No mayor a 30 días de expedición). 
*Si has estado afiliado a una caja de compensación familiar como trabajador independiente, pensionado o facultativo, certificado de paz y salvo por todo concepto, expedido por esta.
*Consulta de RUAF en reemplazo de la certificación de afiliación a EPS y fondo de pensiones (no mayor a 2 días de su generación). 
</t>
  </si>
  <si>
    <t xml:space="preserve">Buenos días, confirmamos el cierre de las tres droguerías. </t>
  </si>
  <si>
    <t>https://colsubsidio365.sharepoint.com/sites/contenidosotd/_layouts/15/Doc.aspx?sourcedoc=%7B6813EC6F-1E6D-46D7-8E20-797C71806897%7D&amp;file=Ficha%20de%20Georeferenciaci%C3%B3n_DIANA%20YULIETH%20SASTOQ%203.xlsx&amp;action=default&amp;mobileredirect=true</t>
  </si>
  <si>
    <t>Buenas tardes. Se realizaron los ajustes solicitados en https://www.colsubsidio.com/vivienda/feria.</t>
  </si>
  <si>
    <t xml:space="preserve">Subir el botón de Inscríbete a la parte superior de la landing para poder acceder a el sin hacer scroll down </t>
  </si>
  <si>
    <t>https://colsubsidio365.sharepoint.com/sites/contenidosotd/Shared%20Documents/Aplicaciones/Microsoft%20Forms/Control%20de%20cambios%20-%20Activos%20Web%20-%20Contenidos%20GTD/Pregunta%202/Banner%20960%20x%20400_MARIA%20ALEJANDRA%20BERN.png</t>
  </si>
  <si>
    <t>Hola buenas tardes, quedo actualizadas las imágenes en https://www.piscilago.co/</t>
  </si>
  <si>
    <t>Cambiar las imágenes de las ecards del home para Piscitour y Pasaporte de ingreso. Van adjuntas.</t>
  </si>
  <si>
    <t>https://colsubsidio365.sharepoint.com/sites/contenidosotd/Shared%20Documents/Aplicaciones/Microsoft%20Forms/Control%20de%20cambios%20-%20Activos%20Web%20-%20Contenidos%20GTD/Pregunta%202/E-Cards-planes-Piscilago_720X405px_1_Pasaport_HEINER%20LEONARDO%20MORA.jpg; https://colsubsidio365.sharepoint.com/sites/contenidosotd/Shared%20Documents/Aplicaciones/Microsoft%20Forms/Control%20de%20cambios%20-%20Activos%20Web%20-%20Contenidos%20GTD/Pregunta%202/E-Cards-planes-Piscilago_720X405px_Piscitour_HEINER%20LEONARDO%20MORA.jpg</t>
  </si>
  <si>
    <t>https://colsubsidio365.sharepoint.com/sites/contenidosotd/Shared%20Documents/Aplicaciones/Microsoft%20Forms/Control%20de%20cambios%20-%20Activos%20Web%20-%20Contenidos%20GTD/Pregunta%203/BLUE-MAN-GROUP-DESKTOP_MARIA%20JOSE%20BUSTAMANT.jpg; https://colsubsidio365.sharepoint.com/sites/contenidosotd/Shared%20Documents/Aplicaciones/Microsoft%20Forms/Control%20de%20cambios%20-%20Activos%20Web%20-%20Contenidos%20GTD/Pregunta%203/BLUE-MAN-GROUP-MOBILE_MARIA%20JOSE%20BUSTAMANT.jpg</t>
  </si>
  <si>
    <t xml:space="preserve">Link de evento blue man group, solicitaod el viernes bajo  Ticket 4915 </t>
  </si>
  <si>
    <t xml:space="preserve">publicación final hasta el 4 agosto </t>
  </si>
  <si>
    <t>El documento fue bajado dado de baja</t>
  </si>
  <si>
    <t>https://www.colsubsidio.com/hubfs/documentos/colsubsidio/escuelas-deportivas-tarifas-2024.pdf</t>
  </si>
  <si>
    <t>solicito amablemente inhabilitar este tarifario temporalmente mientras en mercadeo se realizan varios ajustes de tarifas y contenido de este documento. Adicional estamos presentando quejas de usuarios. 
gracias.</t>
  </si>
  <si>
    <t xml:space="preserve">Buenos días, teniendo en cuenta que ya contamos con un banner en el home del .COM no es necesario activar el fillet ya que la cuenta regresiva es por muy poco tiempo. </t>
  </si>
  <si>
    <t>Gran Feria de Vivienda Inicia en 1 día
(Hacer el conteo regresivo de la feria de vivienda que inicia el 14 de junio a las 8am)</t>
  </si>
  <si>
    <t>Gran Feria de Vivienda Inicia en 1 día</t>
  </si>
  <si>
    <t>(Hacer el conteo regresivo de la feria de vivienda que inicia el 14 de junio a las 8am)</t>
  </si>
  <si>
    <t>Ajuste realizado en los nombre de los programas de la cards, en la vitrina: https://www.colsubsidio.com/empresas/productividad/formacion</t>
  </si>
  <si>
    <t xml:space="preserve">En la vitrina en los cursos de Uniminuto debe especificar después del nombre que los cursos son para personas con discapacidad. </t>
  </si>
  <si>
    <t>https://colsubsidio365.sharepoint.com/sites/contenidosotd/Shared%20Documents/Aplicaciones/Microsoft%20Forms/Control%20de%20cambios%20-%20Activos%20Web%20-%20Contenidos%20GTD/Pregunta%202/imagen_LADY%20TATIANA%20DURAN%20F.png</t>
  </si>
  <si>
    <t>El documento fue bajado en la pagina  
https://www.diversioncolsubsidio.com/deportes-escuelas#/vitrina?clasificacion=187
NOTA: Para la solicitud "debemos tener una sección en la página para incluir la información de las tarifas de cada escuela, sede y categoría." esto deberian enviarlo como un requerimiento a Frank Carvajal</t>
  </si>
  <si>
    <t>https://www.colsubsidio.com/hubfs/documentos/teo/escuelas-deportivas-tarifas-2024-enero.pdf
https://www.diversioncolsubsidio.com/deportes-escuelas#/vitrina?clasificacion=187</t>
  </si>
  <si>
    <t xml:space="preserve">Por favor retirar este documento de la página, 
Adicionalmente, debemos tener una sección en la página para incluir la información de las tarifas de cada escuela, sede y categoría. </t>
  </si>
  <si>
    <t xml:space="preserve">Banner cargado a la página listo para publicar, sin error de accesibilidad. </t>
  </si>
  <si>
    <t>https://colsubsidio365.sharepoint.com/sites/contenidosotd/Shared%20Documents/Aplicaciones/Microsoft%20Forms/Control%20de%20cambios%20-%20Activos%20Web%20-%20Contenidos%20GTD/Pregunta%203/com-MaxiPrima15-16_CLARA%20CATALINA%20MEJIA.jpg</t>
  </si>
  <si>
    <t>Maxiprima Mercado Colsubsidio</t>
  </si>
  <si>
    <t>Aprovecha grandes ofertas este 15 y 16 de junio.</t>
  </si>
  <si>
    <t>https://www.mercadocolsubsidio.com/maxiquincena?utm_source=corporativa&amp;utm_medium=banner&amp;utm_campaign=15junio&amp;utm_id=maxiquincena</t>
  </si>
  <si>
    <t>14/06/2024 06:00 am</t>
  </si>
  <si>
    <t>Buenos días. Se publicó la alerta solicitada en https://www.colsubsidio.com/creditos/oficinas.</t>
  </si>
  <si>
    <t xml:space="preserve">Publicar el siguiente aviso de las oficinas de puntos de Crédito:
Por motivo de Feria de Vivienda Colsubsidio, los únicos puntos que tendrán atención el sábado 15 de junio serán:
Calle 26:  8:00 a. m. a 5:00 p. m.
Roma:  8:00 a. m.  a 2:00 p. m.
Portal Norte y Restrepo:  7:00 a. m.  a 1:00 p. m.
Los demás puntos estarán cerrados y retomaremos atención el lunes 17 de junio a las 10:00 a. m.
</t>
  </si>
  <si>
    <t>Buenos días. Se ajustó la información del día 28 de junio en el cronograma de unidad móvil en https://www.agenciadeempleocolsubsidio.com/unidad-movil.</t>
  </si>
  <si>
    <t xml:space="preserve">https://docs.google.com/spreadsheets/d/1DO8YbFDZe7bM13jwlCiZvCc3FIJOmCNP/edit?gid=1815025584#gid=1815025584 
Actualizar fecha del día 28 de junio </t>
  </si>
  <si>
    <t xml:space="preserve">Buenas tardes, documentos cargados en https://cetcolsubsidio.edu.co/sobre-nosotros/marco-legal en los acordeones "reglamentos" y "convenios" con las siguientes URL: 
https://www.colsubsidio.com/hubfs/documentos/cet/Convenio-becas-CET-colsubsidio.pdf 
https://www.colsubsidio.com/hubfs/documentos/cet/reglamento-becas-CET-colsubsidio.pdf </t>
  </si>
  <si>
    <t>Publicar reglamento y convenio de becas, documentos y certificado de accesibilidad en:  https://we.tl/t-6fmj6xdnYz</t>
  </si>
  <si>
    <t xml:space="preserve">https://cetcolsubsidio.edu.co/sobre-nosotros/marco-legal
</t>
  </si>
  <si>
    <t>Publicar documentos, se adjunta certificado de accesibilidad.  Reglamento  y convenio de becas: https://we.tl/t-6fmj6xdnYz</t>
  </si>
  <si>
    <t>Subir reglamento de becas: https://we.tl/t-6fmj6xdnYz</t>
  </si>
  <si>
    <t xml:space="preserve">Documento cargado en el siguiente link; https://www.colsubsidio.com/hubfs/documentos/colsubsidio/tyc-fanaticos-futboleros-colsubsidio.pdf en https://www.colsubsidio.com/tiendas-en-linea/supermercados </t>
  </si>
  <si>
    <t xml:space="preserve">
Subir o sustituir un documento en el servidor  (1-2 días)</t>
  </si>
  <si>
    <t>Publicar documento de TYC dinámica Fanáticos Futboleros se adjunta certificado de accesibilidad https://we.tl/t-tBzFM4gqXp</t>
  </si>
  <si>
    <t>Subir o sustituir un documento en el servidor;</t>
  </si>
  <si>
    <t>A la espera de piezas</t>
  </si>
  <si>
    <t>Entretenimiento - Tienda Diversión</t>
  </si>
  <si>
    <t>Escuelas deportivas de natación y matronatación</t>
  </si>
  <si>
    <t>en el año 2024 cambiamos el programa de escuelas deportivas y se requiere brindar mas información sobre el nuevo programa a los usuarios</t>
  </si>
  <si>
    <t>https://colsubsidio365.sharepoint.com/sites/contenidosotd/Shared%20Documents/Aplicaciones/Microsoft%20Forms/Control%20de%20cambios%20-%20Activos%20Web%20-%20Contenidos%20GTD/Pregunta%208/Tarifario_Escuelas%20deportivas_Niveles_HOLMAN%20EDUARDO%20ROJAS.pdf</t>
  </si>
  <si>
    <t>https://colsubsidio365.sharepoint.com/sites/contenidosotd/Shared%20Documents/Aplicaciones/Microsoft%20Forms/Control%20de%20cambios%20-%20Activos%20Web%20-%20Contenidos%20GTD/Pregunta%203/Banner%20TEO_HEINER%20LEONARDO%20MORA.jpg</t>
  </si>
  <si>
    <t>Programa tu visita a Piscilago con descuento​</t>
  </si>
  <si>
    <t>Divertido por naturaleza es comprar en vacaciones tu pasaporte con el 20% de dto hasta el 21 de junio. Aplican TyC.</t>
  </si>
  <si>
    <t>¡Reserva!</t>
  </si>
  <si>
    <t>13/06/2024 04:00 p.m.</t>
  </si>
  <si>
    <t xml:space="preserve">Buenass tardes; documento reemplazado en https://7212050.fs1.hubspotusercontent-na1.net/hubfs/7212050/documentos/colsubsidio/guia-del-proceso-de-contratacion-colsubsidio-2024.pdf </t>
  </si>
  <si>
    <t>https://colsubsidio365.sharepoint.com/sites/contenidosotd/Shared%20Documents/Aplicaciones/Microsoft%20Forms/Control%20de%20cambios%20-%20Activos%20Web%20-%20Contenidos%20GTD/Pregunta/Gu%C3%ADa%20del%20Proceso%20de%20Contrataci%C3%B3n%20VFinal%20Jun_JENNY%20ALEJANDRA%20GUZM.pdf</t>
  </si>
  <si>
    <t xml:space="preserve">Agradecemos actualizar el documento que esta en la siguiente ruta 
https://www.colsubsidio.com/hubfs/documentos/colsubsidio/guia-del-proceso-de-contratacion-colsubsidio-2024.pdf </t>
  </si>
  <si>
    <t>Buenos días, se ha realizado la publicación solicitada. https://posts.gle/wjA1VzJCQGtWaytJ8</t>
  </si>
  <si>
    <t>https://colsubsidio365.sharepoint.com/sites/contenidosotd/_layouts/15/Doc.aspx?sourcedoc=%7BD7A68D7F-C790-494B-B48F-FF8957B905C3%7D&amp;file=Contenido%20publicaciones%20puntos%20georreferencia_HEINER%20LEONARDO%20MORA%2010.xlsx&amp;action=default&amp;mobileredirect=true</t>
  </si>
  <si>
    <t>Buenas tardes. Se publicaron los eventos solicitados en https://www.colsubsidio.com/empresas/productividad/desarrollo/encuentros-talleres</t>
  </si>
  <si>
    <t>https://colsubsidio365.sharepoint.com/sites/contenidosotd/_layouts/15/Doc.aspx?sourcedoc=%7BEF258727-E60C-479A-A9A0-AC19DBDB54CE%7D&amp;file=Modificaci%C3%B3n%20landing%20DE%20para%20evento%20Managemen_ANA%20MILENA%20RODRIGUEZ.pptx&amp;action=edit&amp;mobileredirect=true</t>
  </si>
  <si>
    <t>https://colsubsidio365.sharepoint.com/sites/contenidosotd/Shared%20Documents/Aplicaciones/Microsoft%20Forms/Control%20de%20cambios%20-%20Activos%20Web%20-%20Contenidos%20GTD/Pregunta%203/Banner%20Bloc__VIVIANA%20ANDREA%20ZAMBR.jpg</t>
  </si>
  <si>
    <t>A jugar sin lag y sin pausa en Bloc Ricaurte​</t>
  </si>
  <si>
    <t>Vive el Multiverso Gamer ​este 22 de Junio: 
Torneo de Valorant, Gamer Box, Streamers invitados, Dj en vivo y más.​</t>
  </si>
  <si>
    <t>https://www.diversioncolsubsidio.com/producto/sede/193/producto/783/area/110#/wizard?sede=193&amp;producto=783&amp;area=110</t>
  </si>
  <si>
    <t xml:space="preserve">Hasta el 22 de junio </t>
  </si>
  <si>
    <t>Hola buenas tardes, quedo retirado el banner en https://teatrocolsubsidio.com/</t>
  </si>
  <si>
    <t xml:space="preserve">https://teatrocolsubsidio.com/ 
Bajar banner del concierto de Silvia Pérez </t>
  </si>
  <si>
    <t>Buenos días, confirmamos los cierres de las 14 droguerías, la actualización de dirección y la apertura de los 2 perfiles.</t>
  </si>
  <si>
    <t>https://colsubsidio365.sharepoint.com/sites/contenidosotd/_layouts/15/Doc.aspx?sourcedoc=%7BC8CBDC09-E492-403B-B231-53CAA65A31DD%7D&amp;file=Ficha%20de%20Georeferenciaci%C3%B3n_DIANA%20YULIETH%20SASTOQ%204.xlsx&amp;action=default&amp;mobileredirect=true</t>
  </si>
  <si>
    <t>https://colsubsidio365.sharepoint.com/sites/contenidosotd/Shared%20Documents/Aplicaciones/Microsoft%20Forms/Control%20de%20cambios%20-%20Activos%20Web%20-%20Contenidos%20GTD/Pregunta%203/Banner%20Colsubsidio__VIVIANA%20ANDREA%20ZAMBR.jpg</t>
  </si>
  <si>
    <t>Juega a otro nivel en Bloc Ricaurte​</t>
  </si>
  <si>
    <t>Vive un día en el Multiverso Gamer​ este 22 de Junio​: Torneo de Valorant, Game Box, Streamers invitados, Dj en vivo y más. 
​</t>
  </si>
  <si>
    <t>Baner subido a TEO</t>
  </si>
  <si>
    <t>https://colsubsidio365.sharepoint.com/sites/contenidosotd/Shared%20Documents/Aplicaciones/Microsoft%20Forms/Control%20de%20cambios%20-%20Activos%20Web%20-%20Contenidos%20GTD/Pregunta%203/Banner%20TEO__VIVIANA%20ANDREA%20ZAMBR.jpg</t>
  </si>
  <si>
    <t>¡Vive el Multiverso Gamer!</t>
  </si>
  <si>
    <t xml:space="preserve">Fuera de la pantalla en Bloc Ricaurte​ este 22 de Junio​. </t>
  </si>
  <si>
    <t>Hola buenas tardes, solicito por favor que me envien el banner versión mobile para poder publicarlo</t>
  </si>
  <si>
    <t>https://colsubsidio365.sharepoint.com/sites/contenidosotd/Shared%20Documents/Aplicaciones/Microsoft%20Forms/Control%20de%20cambios%20-%20Activos%20Web%20-%20Contenidos%20GTD/Pregunta%203/BANNER_AUTMATERI_SILVIA_MACRISTINA-(1)_MARIA%20JOSE%20BUSTAMANT.jpg</t>
  </si>
  <si>
    <t>fecha final de publicación hasta 13 de Julio</t>
  </si>
  <si>
    <t>Buenas tardes. Se ajustó el contenido solicitado en https://www.colsubsidio.com/empresas/alianzas/clima-y-cultura.</t>
  </si>
  <si>
    <t>https://colsubsidio365.sharepoint.com/sites/contenidosotd/_layouts/15/Doc.aspx?sourcedoc=%7B3DD0D544-B6D4-4E96-BC7B-35B204EA7E09%7D&amp;file=Landing%20page%20OCC%20cambios_CARLOS%20FELIPE%20MONROY.docx&amp;action=default&amp;mobileredirect=true</t>
  </si>
  <si>
    <t>https://colsubsidio365.sharepoint.com/sites/contenidosotd/Shared%20Documents/Aplicaciones/Microsoft%20Forms/Control%20de%20cambios%20-%20Activos%20Web%20-%20Contenidos%20GTD/Pregunta%202/1_CARLOS%20FELIPE%20MONROY.jpg; https://colsubsidio365.sharepoint.com/sites/contenidosotd/Shared%20Documents/Aplicaciones/Microsoft%20Forms/Control%20de%20cambios%20-%20Activos%20Web%20-%20Contenidos%20GTD/Pregunta%202/2_CARLOS%20FELIPE%20MONROY.jpg; https://colsubsidio365.sharepoint.com/sites/contenidosotd/Shared%20Documents/Aplicaciones/Microsoft%20Forms/Control%20de%20cambios%20-%20Activos%20Web%20-%20Contenidos%20GTD/Pregunta%202/3_CARLOS%20FELIPE%20MONROY.jpg</t>
  </si>
  <si>
    <t>Hola buenas tardes, actualizados los horarios en https://www.piscilago.co/</t>
  </si>
  <si>
    <t>Actualizar horarios del parque. Deben quedar:
Lunes a domingos y festivos de 8:30 a.m. a 5:30 p.m.</t>
  </si>
  <si>
    <t>Hola buenas tardes, quedo actualizado el texto del home https://www.piscilago.co/</t>
  </si>
  <si>
    <t>Actualizar texto del hero banner en el home, debe quedar:
Abrimos todos los días desde el 17 de junio. Vacaciones divertidas por naturaleza.</t>
  </si>
  <si>
    <t>Hola buenas tades, quedaron actualizados los horarios https://www.piscilago.co/planea-tu-visita/como-llegar/servicios-buses</t>
  </si>
  <si>
    <t>Actualizar días de apertura para los siguientes puntos de transporte:
- Venecia
- Roma
- Chicala
- Suba
- Mercurio
Deben quedar: Lunes a domingo y festivos. El mismo horario actual.</t>
  </si>
  <si>
    <t>Hola buenas tardes, el banner quedo publicado https://www.colsubsidio.com/</t>
  </si>
  <si>
    <t>https://colsubsidio365.sharepoint.com/sites/contenidosotd/Shared%20Documents/Aplicaciones/Microsoft%20Forms/Control%20de%20cambios%20-%20Activos%20Web%20-%20Contenidos%20GTD/Pregunta%203/BLUE-MAN-GROUP-BHERO-TIPOA-_MARIA%20JOSE%20BUSTAMANT.jpg</t>
  </si>
  <si>
    <t>Blue Man Group en el Teatro Colsubsidio</t>
  </si>
  <si>
    <t>Únete a la explosión azul que llega a Colombia del 25 de julio al 4 de agosto.</t>
  </si>
  <si>
    <t>https://teatrocolsubsidio.com/eventos/blue-man-group</t>
  </si>
  <si>
    <t>Hola buenas tades, quedo publicado el banner en https://teatrocolsubsidio.com/</t>
  </si>
  <si>
    <t>https://colsubsidio365.sharepoint.com/sites/contenidosotd/Shared%20Documents/Aplicaciones/Microsoft%20Forms/Control%20de%20cambios%20-%20Activos%20Web%20-%20Contenidos%20GTD/Pregunta%203/BANNER-MOBILE%20(2)_MARIA%20JOSE%20BUSTAMANT.jpg; https://colsubsidio365.sharepoint.com/sites/contenidosotd/Shared%20Documents/Aplicaciones/Microsoft%20Forms/Control%20de%20cambios%20-%20Activos%20Web%20-%20Contenidos%20GTD/Pregunta%203/BANNER_AUTMATERI_SILVIA_MACRISTINA-(1)_MARIA%20JOSE%20BUSTAMANT%201.jpg</t>
  </si>
  <si>
    <t>fech final de publicación 13 julio</t>
  </si>
  <si>
    <t>Hola buenas tardes, quedo actualizado el nombre del evento https://teatrocolsubsidio.com/eventos/silvia-perez-cruz-javier-molina-maria-cristina-plata</t>
  </si>
  <si>
    <t xml:space="preserve">Cambiar nombre del evento:
Silvia Pérez con Javier Colina y María Cristina Plata </t>
  </si>
  <si>
    <t>Banner cargado sin error de accesibilidad, listo para publicacion.</t>
  </si>
  <si>
    <t>https://colsubsidio365.sharepoint.com/sites/contenidosotd/Shared%20Documents/Aplicaciones/Microsoft%20Forms/Control%20de%20cambios%20-%20Activos%20Web%20-%20Contenidos%20GTD/Pregunta%203/Pagina-Mercado-Ofertas-Junio-intranet_YUDY%20KATHERYNE%20RAMIR.jpg</t>
  </si>
  <si>
    <t xml:space="preserve"> Renueva tu televisor y nevera al mejor precio</t>
  </si>
  <si>
    <t>Descubre precios exclusivos pagando con tu Cupo de Crédito en mercadocolsubsidio.com</t>
  </si>
  <si>
    <t>https://www.mercadocolsubsidio.com/mercadofertas</t>
  </si>
  <si>
    <t>15/06/2024 00:00 horas hasta 24/06/2024</t>
  </si>
  <si>
    <t xml:space="preserve">Buenas tardes, banner cargado sin errores de accesibilidad, en segmento personas. Avisado para su publicacion. </t>
  </si>
  <si>
    <t>https://we.tl/t-FAmSP53Nsv</t>
  </si>
  <si>
    <t>Postúlate a becas del 70%</t>
  </si>
  <si>
    <t xml:space="preserve">Recibe beneficios en la matrícula de programas tecnológicos en la CET Colsubsidio. </t>
  </si>
  <si>
    <t>https://cetcolsubsidio.edu.co/programas/educacion-superior?utm_source=banner_colsubsidio_com&amp;utm_medium=banner_colsubsidio_com&amp;utm_campaign=becas_cet_70</t>
  </si>
  <si>
    <t xml:space="preserve">Publicar a partir del 18 de Junio hasta el 25 de Junio </t>
  </si>
  <si>
    <t>Buenas tardes. Se ajustó la información del día 28 de junio en el cronograma de unidad móvil en https://www.agenciadeempleocolsubsidio.com/unidad-movil.</t>
  </si>
  <si>
    <t>Actualizar ubicación del dpia 28 de junio nuevamente de acuerdo al documento. 
https://docs.google.com/spreadsheets/d/1DO8YbFDZe7bM13jwlCiZvCc3FIJOmCNP/edit?gid=1815025584#gid=1815025584</t>
  </si>
  <si>
    <t>Hola buenas tardes, quedaron actualizados los horarios de todas las atracciones https://colsubsidio365.sharepoint.com/:w:/r/sites/contenidosotd/_layouts/15/Doc.aspx?sourcedoc=%7B8AEBC874-3408-493B-9D99-E247FCB455FA%7D&amp;file=Horarios%20y%20mantenimientos%20atracciones%20Piscila_HEINER%20LEONARDO%20MORA%2030.docx&amp;action=default&amp;mobileredirect=true</t>
  </si>
  <si>
    <t>Actualizar los horarios de las atracciones de acuerdo al documento adjunto.</t>
  </si>
  <si>
    <t>https://colsubsidio365.sharepoint.com/sites/contenidosotd/_layouts/15/Doc.aspx?sourcedoc=%7B8AEBC874-3408-493B-9D99-E247FCB455FA%7D&amp;file=Horarios%20y%20mantenimientos%20atracciones%20Piscila_HEINER%20LEONARDO%20MORA%2030.docx&amp;action=default&amp;mobileredirect=true</t>
  </si>
  <si>
    <t>Buen día, el banner no cumple con las medidas, debe ser de 960 x 400 en formato jpg</t>
  </si>
  <si>
    <t>https://colsubsidio365.sharepoint.com/sites/contenidosotd/Shared%20Documents/Aplicaciones/Microsoft%20Forms/Control%20de%20cambios%20-%20Activos%20Web%20-%20Contenidos%20GTD/Pregunta%203/960x400%20Colsubsidio.com_CLARA%20CATALINA%20MEJIA%202.jpg</t>
  </si>
  <si>
    <t>Muy Muy Barato</t>
  </si>
  <si>
    <t>En Mercado Colsubsidio encuentras todo Muy Muy Barato.</t>
  </si>
  <si>
    <t>https://www.mercadocolsubsidio.com/muy-muy-barato?utm_source=corporativo&amp;utm_medium=banner&amp;utm_campaign=17junio&amp;utm_id=barato</t>
  </si>
  <si>
    <t xml:space="preserve">18/06/2024 06:00 </t>
  </si>
  <si>
    <t>Hola buenas tardes, esta actividad no la realizamos nosotros como webmaster de Colsubsidio, sin embargo pedire a las personas encargadas que lo bajen, por lo tanto el proceso puede demorar hasta que den la debida aprobación</t>
  </si>
  <si>
    <t>https://transacciones.colsubsidio.com/credito/lineas-de-credito/documentos/01-CUPO-DE-CREDITO-CONDICIONES.pdf</t>
  </si>
  <si>
    <t>Eliminar la siguiente URL:
https://transacciones.colsubsidio.com/credito/lineas-de-credito/documentos/01-CUPO-DE-CREDITO-CONDICIONES.pdf</t>
  </si>
  <si>
    <t xml:space="preserve">Buen dia; documento cargado en https://www.colsubsidio.com/hubfs/documentos/colsubsidio/listado-de-prescripcion-junio-2024.pdf </t>
  </si>
  <si>
    <t>https://colsubsidio365.sharepoint.com/sites/contenidosotd/Shared%20Documents/Aplicaciones/Microsoft%20Forms/Control%20de%20cambios%20-%20Activos%20Web%20-%20Contenidos%20GTD/Pregunta/MACRO%20PROXIMOS%20A%20PRESCRIBIR%20JUN_XIMENA%20TATIANA%20VELAS.pdf</t>
  </si>
  <si>
    <t>Por favor cargar el documento en la sección "Cuota monetaria no cobrada, próxima a prescribir" correspondiente a junio de 2024, adjunto accesibilidad: we.tl/t-pHDczVEmnM gracias.</t>
  </si>
  <si>
    <t>Buenos días. Se publicaron os videos solicitados en https://www.colsubsidio.com/creditos/educacion-financiera.</t>
  </si>
  <si>
    <t>https://www.colsubsidio.com/creditos/educacion-financiera</t>
  </si>
  <si>
    <t>Buen día, agradezco su ayuda para publicar los siguientes dos videos en la página del punto 5:
PPT del contenido: https://we.tl/t-MazCsg1dwk
https://www.youtube.com/watch?v=k5aq6RrHwYQ
https://www.youtube.com/watch?v=Pzqj3CZg4m8</t>
  </si>
  <si>
    <t>Hola buenas tardes, quedo reemplazado el link https://www.colsubsidio.com/bloc</t>
  </si>
  <si>
    <t xml:space="preserve">Por favor en el banner de Multiverso gamer, reemplazar el link por: https://www.diversioncolsubsidio.com/Inicio-multiverso-gamer-bloc#/wizard?clasificacion=467&amp;producto=783 </t>
  </si>
  <si>
    <t>Url Banner Teo Ajustado</t>
  </si>
  <si>
    <t>Buenas tardes,
Confirmo que se han inactivado las cards en la vitrina de formación (https://www.colsubsidio.com/empresas/productividad/formacion) que relacionan los cursos:
https://cloud.info.colsubsidio.com/tecnico-laboral-en-cocina
https://cloud.info.colsubsidio.com/tecnico-laboral-en-herramientas-para-codificacion-de-software 
https://cloud.info.colsubsidio.com/tecnico-laboral-en-servicios-hoteleros
Aclaramos que estas otras dos rutas, no están relacionadas a contenido, es decir parecen ser landing que nunca fueron vinculadas, así que en realidad no hemos podido procesar el requerimiento en relación.
https://cloud.info.colsubsidio.com/tecnico-laboral-en-agente-de-viajes-y-turismo 
https://cloud.info.colsubsidio.com/tecnico-laboral-en-procesamiento-de-datos 
Como conclusión se debe solicitar a TI bajar esas landing y redireccionarlas, es decir estas dos, mas las tres que si estaban vinculadas.</t>
  </si>
  <si>
    <t>https://cloud.info.colsubsidio.com/tecnico-laboral-en-cocina?filtro1=&amp;filtro2=&amp;filtro3=T%C3%A9cnico%20laboral&amp;filtro4=&amp;_gl=1*1l3towf*_gcl_aw*R0NMLjE3MDI0Nzg0ODYuQ2owS0NRaUF5ZVdyQmhEREFSSXNBR1AxbVdUNVJwcDBXazkwbzFZRmZkSTJ6MV9DWng3anpQakQ4b0RlVC0xOTQzWVZId2NGQVN6TFNib2FBdUhIRUFMd193Y0I.*_gcl_au*MTEzNDc0NDExMS4xNzAxMTIwMDE3
https://cloud.info.colsubsidio.com/tecnico-laboral-en-procesamiento-de-datos 
https://cloud.info.colsubsidio.com/tecnico-laboral-en-herramientas-para-codificacion-de-software 
https://cloud.info.colsubsidio.com/tecnico-laboral-en-agente-de-viajes-y-turismo 
https://cloud.info.colsubsidio.com/tecnico-laboral-en-servicios-hoteleros</t>
  </si>
  <si>
    <t xml:space="preserve">Ocultar cursos correspondientes a los técnicos laborales: 
Técnico Laboral en cocina - CET
TÉCNICO LABORAL EN PROCESAMIENTO DE DATOS 
TÉCNICO LABORAL EN HERRAMIENTAS PARA CODIFICACIÓN DE SOFTWARE 
TÉCNICO LABORAL EN AGENTE DE VIAJES Y TURISMO
TÉCNICO LABORAL EN SERVICIOS HOTELEROS  </t>
  </si>
  <si>
    <t>Hola buenas tardes, quedo publicado el evento https://teatrocolsubsidio.com/eventos/dayme-arocena</t>
  </si>
  <si>
    <t>https://colsubsidio365.sharepoint.com/sites/contenidosotd/_layouts/15/Doc.aspx?sourcedoc=%7B64A28C11-F552-4B5F-8AC5-8B773528A727%7D&amp;file=formato_web_Dayme%20Arocena_MARIA%20JOSE%20BUSTAMANT.docx&amp;action=default&amp;mobileredirect=true</t>
  </si>
  <si>
    <t>https://colsubsidio365.sharepoint.com/sites/contenidosotd/Shared%20Documents/Aplicaciones/Microsoft%20Forms/Control%20de%20cambios%20-%20Activos%20Web%20-%20Contenidos%20GTD/Pregunta%205/DAYME%20WEB%20MAQUETA%20(2)_MARIA%20JOSE%20BUSTAMANT.jpg</t>
  </si>
  <si>
    <t>Hola buenas tardes, quedo publicado el evento https://teatrocolsubsidio.com/eventos/concha-buika</t>
  </si>
  <si>
    <t>https://colsubsidio365.sharepoint.com/sites/contenidosotd/_layouts/15/Doc.aspx?sourcedoc=%7BCACB98E8-0C41-4E40-BE8D-C3EC48B3518B%7D&amp;file=formato_evento_Buik_MARIA%20JOSE%20BUSTAMANT.docx&amp;action=default&amp;mobileredirect=true</t>
  </si>
  <si>
    <t>https://colsubsidio365.sharepoint.com/sites/contenidosotd/Shared%20Documents/Aplicaciones/Microsoft%20Forms/Control%20de%20cambios%20-%20Activos%20Web%20-%20Contenidos%20GTD/Pregunta%205/buika%20WEB%20MAQUETA_MARIA%20JOSE%20BUSTAMANT.jpg</t>
  </si>
  <si>
    <t>Hola buenas tardes, publicado el evento con la siguiente url https://teatrocolsubsidio.com/eventos/nidia-gongora</t>
  </si>
  <si>
    <t>https://colsubsidio365.sharepoint.com/sites/contenidosotd/_layouts/15/Doc.aspx?sourcedoc=%7B18026EAF-9C13-4443-B52C-BD160F9BFA40%7D&amp;file=Formato_evento_Nidia%20Gongora_MARIA%20JOSE%20BUSTAMANT.docx&amp;action=default&amp;mobileredirect=true</t>
  </si>
  <si>
    <t>https://colsubsidio365.sharepoint.com/sites/contenidosotd/Shared%20Documents/Aplicaciones/Microsoft%20Forms/Control%20de%20cambios%20-%20Activos%20Web%20-%20Contenidos%20GTD/Pregunta%205/NIDIA%20WEB%20MAQUETA_MARIA%20JOSE%20BUSTAMANT.jpg</t>
  </si>
  <si>
    <t>Banner retirados en TEO</t>
  </si>
  <si>
    <t>Por favor retirar banner de Día del padre, Festival Fitness, Real MAdrid
Dejar multiverso Gammer de primeras</t>
  </si>
  <si>
    <t>Buenos días, confirmamos que la realizó la publicación solicitada https://posts.gle/YrnZfaZgjJJ6RdXY8</t>
  </si>
  <si>
    <t>https://colsubsidio365.sharepoint.com/sites/contenidosotd/_layouts/15/Doc.aspx?sourcedoc=%7B336ADAA7-A3BD-4BF1-A77C-BB07F95C4CF5%7D&amp;file=Contenido%20publicaciones%20puntos%20georreferencia_HEINER%20LEONARDO%20MORA%2011.xlsx&amp;action=default&amp;mobileredirect=true</t>
  </si>
  <si>
    <t>Hola buenas tardes, publicado el evento con la siguiente url https://teatrocolsubsidio.com/eventos/misha-gabriel</t>
  </si>
  <si>
    <t>https://colsubsidio365.sharepoint.com/sites/contenidosotd/_layouts/15/Doc.aspx?sourcedoc=%7B1926B180-7210-49BB-9B70-7DCE92C40FAF%7D&amp;file=Formulario_web_MISHA%20GABRIEL_MARIA%20JOSE%20BUSTAMANT.docx&amp;action=default&amp;mobileredirect=true</t>
  </si>
  <si>
    <t>https://colsubsidio365.sharepoint.com/sites/contenidosotd/Shared%20Documents/Aplicaciones/Microsoft%20Forms/Control%20de%20cambios%20-%20Activos%20Web%20-%20Contenidos%20GTD/Pregunta%205/MISHA%20WEB%20MAQUETA_MARIA%20JOSE%20BUSTAMANT.jpg</t>
  </si>
  <si>
    <t>Buen dia; banner cargado en personas sin error de accesibilidad. Listo para publicar.</t>
  </si>
  <si>
    <t>https://colsubsidio365.sharepoint.com/sites/contenidosotd/Shared%20Documents/Aplicaciones/Microsoft%20Forms/Control%20de%20cambios%20-%20Activos%20Web%20-%20Contenidos%20GTD/Pregunta%203/BANNER%20960x400-Colsubsidio-Semanal_CLARA%20CATALINA%20MEJIA.jpg</t>
  </si>
  <si>
    <t xml:space="preserve">
 Ahorra en grande con Mercado Colsubsidio
</t>
  </si>
  <si>
    <t>Aprovecha todas las ofertas del 18 al 26 de junio.</t>
  </si>
  <si>
    <t>https://www.mercadocolsubsidio.com/ofertas-semanales?utm_source=corporativo&amp;utm_medium=banner&amp;utm_campaign=18junio&amp;utm_id=ofertas</t>
  </si>
  <si>
    <t>24/06/2024 06:00 am</t>
  </si>
  <si>
    <t>Buenos días. Se creó le código qr de la url: https://www.colsubsidio.com/empresas/productividad/coworking/tactica-calle75?utm_source=Colsubsidio&amp;utm_medium=Volante&amp;utm_campaign=Inscripciones&amp;utm_id=Volante_Tactica_calle_75. Comparto el enlace de la imagen del qr: https://www.colsu.com.co/qrcode/TCSRC.png.</t>
  </si>
  <si>
    <t>https://www.colsubsidio.com/empresas/productividad/coworking/tactica-calle75?utm_source=Colsubsidio&amp;utm_medium=Volante&amp;utm_campaign=Inscripciones&amp;utm_id=Volante_Tactica_calle_75</t>
  </si>
  <si>
    <t xml:space="preserve">Buenas tardes; ajustes realizados en https://cetcolsubsidio.edu.co/programas/educacion-superior </t>
  </si>
  <si>
    <t xml:space="preserve">Añadir información de becas </t>
  </si>
  <si>
    <t>https://colsubsidio365.sharepoint.com/sites/contenidosotd/_layouts/15/Doc.aspx?sourcedoc=%7BF78B9645-1E64-416A-83E4-46AC6983843E%7D&amp;file=Formularios%20becas%20-%20copia_ECP%20APOYO%20PORTAFOLIO.pptx&amp;action=edit&amp;mobileredirect=true; https://colsubsidio365.sharepoint.com/sites/contenidosotd/Shared%20Documents/Aplicaciones/Microsoft%20Forms/Control%20de%20cambios%20-%20Activos%20Web%20-%20Contenidos%20GTD/Pregunta%202/1200%20x%20820%20%20(1)_ECP%20APOYO%20PORTAFOLIO.jpg</t>
  </si>
  <si>
    <t>Ajustes realizado, las opciones en el campo del formulario de la landing: https://www.colsubsidio.com/empresas/productividad/concepta</t>
  </si>
  <si>
    <t>https://colsubsidio365.sharepoint.com/sites/contenidosotd/_layouts/15/Doc.aspx?sourcedoc=%7B764EE554-207E-4F4E-BB97-D9F97F0915E2%7D&amp;file=Modificar%20landing%20Concepta_ANA%20MILENA%20RODRIGUEZ.pptx&amp;action=edit&amp;mobileredirect=true</t>
  </si>
  <si>
    <t>Buenas tardes. Se realizaron los ajustes solicitados en las siguientes landing: https://www.colsubsidio.com/empresas/eventos/espacios y https://www.colsubsidio.com/empresas/eventos.</t>
  </si>
  <si>
    <t>Adjunto requerimiento en word (las imágenes van cargadas)</t>
  </si>
  <si>
    <t>https://colsubsidio365.sharepoint.com/sites/contenidosotd/_layouts/15/Doc.aspx?sourcedoc=%7BEFF71DEB-3ECC-4237-9B22-51442D7214AE%7D&amp;file=Solicitud%20actualizaci%C3%B3n%20banners_LAURA%20JULIANA%20CALDER.docx&amp;action=default&amp;mobileredirect=true</t>
  </si>
  <si>
    <t>Cards ajustadas en el Home de TEO</t>
  </si>
  <si>
    <t xml:space="preserve">Por favor cambiar las cards de oferta destacada en el home que están en este momento por: 
gamer,  vacaciones recreodeportivas y recreativas. </t>
  </si>
  <si>
    <t>Buenos días. Se ajustó la fecha solicitada en https://www.colsubsidio.com/aprende/eventos.</t>
  </si>
  <si>
    <t>www.colsubsidio.com/aprende/eventos</t>
  </si>
  <si>
    <t xml:space="preserve">Por favor en la sección de "Agéndate y participa" en el cuadro de "Cuándo"
Jueves, 30 de mayo de 2024 cambiarlo a la fecha de: Martes, 18 de junio de 2024
Mil gracias. 
</t>
  </si>
  <si>
    <t>Hola buenas tardes, quedaron actualizados los términos y condiciones https://www.colsubsidio.com/tiendas-en-linea/ofertas</t>
  </si>
  <si>
    <t>https://www.colsubsidio.com/tiendas-en-linea/ofertas</t>
  </si>
  <si>
    <t>https://colsubsidio365.sharepoint.com/sites/contenidosotd/_layouts/15/Doc.aspx?sourcedoc=%7B95F61390-51A5-4300-A832-A68144934A5B%7D&amp;file=Ajuste%20Droguerias_ANDRES%20FELIPE%20QUIROG.pptx&amp;action=edit&amp;mobileredirect=true</t>
  </si>
  <si>
    <t>https://colsubsidio365.sharepoint.com/sites/contenidosotd/_layouts/15/Doc.aspx?sourcedoc=%7B02D1C086-4156-4978-8DEB-AAB234A8F184%7D&amp;file=TyC%20Dinamica%20Descuentazo%20Vital_ANDRES%20FELIPE%20QUIROG.docx&amp;action=default&amp;mobileredirect=true</t>
  </si>
  <si>
    <t>Buenas tardes. Se realizaron los ajsutes solicitados en https://www.colsubsidio.com/aprende/educacion/inmersion-en-ingles.</t>
  </si>
  <si>
    <t>Por favor ajustar landing segun adjunto</t>
  </si>
  <si>
    <t>https://colsubsidio365.sharepoint.com/sites/contenidosotd/_layouts/15/Doc.aspx?sourcedoc=%7BDE982E69-587E-4F4E-A452-602CDDD3D780%7D&amp;file=Ajustes%20clubes_DIANA%20CAROLINA%20AVILA%201.pptx&amp;action=edit&amp;mobileredirect=true</t>
  </si>
  <si>
    <t xml:space="preserve">Banner cargado sin error de accesibilidad listo para publicarse. </t>
  </si>
  <si>
    <t>https://colsubsidio365.sharepoint.com/sites/contenidosotd/Shared%20Documents/Aplicaciones/Microsoft%20Forms/Control%20de%20cambios%20-%20Activos%20Web%20-%20Contenidos%20GTD/Pregunta%203/BANNER%20DIAGONAL%20960%20X%20400_MARIA%20JOSE%20ARIAS%20HER.jpg</t>
  </si>
  <si>
    <t>Día Mundial de la MiPyme</t>
  </si>
  <si>
    <t xml:space="preserve">Conoce estrategias de innovación desde inteligencia artificial para el crecimiento de tu negocio este 4 de julio. </t>
  </si>
  <si>
    <t>Desde el 19/06/2024 12:01AM-  hasta 4/07/2024 11:00AM</t>
  </si>
  <si>
    <t>Buen día,  se recibió solicitud con la misma información, por lo que se le dará gestión al ticket 5005</t>
  </si>
  <si>
    <t>https://colsubsidio365.sharepoint.com/sites/contenidosotd/Shared%20Documents/Aplicaciones/Microsoft%20Forms/Control%20de%20cambios%20-%20Activos%20Web%20-%20Contenidos%20GTD/Pregunta%203/BANNER%20MOVIL%20600%20X%20400_MARIA%20JOSE%20ARIAS%20HER%201.jpg; https://colsubsidio365.sharepoint.com/sites/contenidosotd/Shared%20Documents/Aplicaciones/Microsoft%20Forms/Control%20de%20cambios%20-%20Activos%20Web%20-%20Contenidos%20GTD/Pregunta%203/BANNER%20ESTANDAR%201920X400_MARIA%20JOSE%20ARIAS%20HER%201.jpg; https://colsubsidio365.sharepoint.com/sites/contenidosotd/Shared%20Documents/Aplicaciones/Microsoft%20Forms/Control%20de%20cambios%20-%20Activos%20Web%20-%20Contenidos%20GTD/Pregunta%203/BANNER%20DIAGONAL%20960%20X%20400_MARIA%20JOSE%20ARIAS%20HER%201.jpg</t>
  </si>
  <si>
    <t>Conoce estrategias de innovación desde la inteligencia artificial para el crecimiento de tu negocio, en el evento Día Mundial de la MiPyme, el próximo 4 de julio</t>
  </si>
  <si>
    <t>Desde 19/06/2024 a las 12:10am - hasta el 4/07/2024 a las 11:00am</t>
  </si>
  <si>
    <t>Evento agregado a la página: https://www.colsubsidio.com/empresas/productividad/desarrollo/encuentros-talleres#side_tab3 quedo atento a sus apreciaciones.</t>
  </si>
  <si>
    <t xml:space="preserve">Añadir evento en el componente con la siguiente información: 
Nombre del evento: Taller y conversatorio Ruta Mujer: ‘El poder del enfoque de género en la estrategia corporativa de atracción de talento’ 
Descripción: Una mirada a las nuevas practicas empresariales que impulsan el crecimiento a través de la equidad y la inclusión de genero.
Cuando: 3 julio de 2024
Hora: 7:30am 
Lugar: Evento Empresarial - Centro empresarial el Cubo carrera 30 n.° 52-77 Gran salón 
Botón: Inscríbete
Actualizar también lista desplegable del formulario 
Dar acceso de descarga de información a : Rafel Caro -  rafacarmay@colsubsidio.com </t>
  </si>
  <si>
    <t>Hola buenos días, quedo realizada la solicitud en https://www.colsubsidio.com/desconectate/deportes/escuelas-deportivas</t>
  </si>
  <si>
    <t>Por favor en el formulario dejar habilitadas únicamente las siguientes disciplinas y las sedes correspondientes: 
1. Natación: Fundec, Skualos, Atlantic center, Bloc Piscina Suba y Parque autopista sur
2. Baloncesto: Club 195, Colegio Chicalá, Colegio Ciudadela, Colegio Maiporé
3. Patinaje: Club 195, Colegio Chicalá, Colegio Ciudadela, Colegio Maiporé. 
4. Taekwondo: Colegio Chicalá, Colegio Ciudadela, Bloc Maiporé y Parque nacional. 
5. Karate: Colegio Ciudadela
6. Fútbol de salón: Colegio Chicalá y Bloc Maiporé. 
7. Voleibol: Colegio chicalá y Colegio Ciudadela</t>
  </si>
  <si>
    <t>Ajuste realizado al formulario, en el campo, validar por favor: https://www.agenciadeempleocolsubsidio.com/personas/ruta-de-empleo/personas-con-discapacidad</t>
  </si>
  <si>
    <t>https://www.agenciadeempleocolsubsidio.com/personas/ruta-de-empleo/personas-con-discapacidad</t>
  </si>
  <si>
    <t xml:space="preserve">En la pregunta del formulario: Señala el tipo de discapacidad (Opcional)
Hacer los siguientes ajustes: 
1. Dejar la pregunta obligatoria, quitar el opcional
2. Quitar la opción de ¨otra¨ ya que solo existes estas 7 discapacidades reconocidas en Colombia. </t>
  </si>
  <si>
    <t>Hola buenas tardes, quedo retirado el evento de https://teatrocolsubsidio.com/</t>
  </si>
  <si>
    <t>Pausar evento de Ana Tijoux https://teatrocolsubsidio.com/eventos/ana-tijoux</t>
  </si>
  <si>
    <t xml:space="preserve">Numero actualizado en hoteles colubsidio </t>
  </si>
  <si>
    <t>Cambiar número de contacto del hotel 313 817 8799  por 3125223487</t>
  </si>
  <si>
    <t>https://colsubsidio365.sharepoint.com/sites/contenidosotd/Shared%20Documents/Aplicaciones/Microsoft%20Forms/Control%20de%20cambios%20-%20Activos%20Web%20-%20Contenidos%20GTD/Pregunta%202/image%20(1)_HANNA%20CAROLINA%20RODRI.png</t>
  </si>
  <si>
    <t>Buenas tardes. Se realizaron los jaustes solicitados en https://www.colsubsidio.com/empresas/eventos/espacios y https://www.colsubsidio.com/empresas/eventos.</t>
  </si>
  <si>
    <t>Adjunto word con requerimiento</t>
  </si>
  <si>
    <t>https://colsubsidio365.sharepoint.com/sites/contenidosotd/_layouts/15/Doc.aspx?sourcedoc=%7BC317D108-FDF2-40B4-BBD7-7D9CA4D40400%7D&amp;file=Ajustes%20eventos%20empresariales_LAURA%20JULIANA%20CALDER.docx&amp;action=default&amp;mobileredirect=true</t>
  </si>
  <si>
    <t xml:space="preserve">Centros de servicio agregados https://www.colsubsidio.com/consultanos/centros-de-servicio </t>
  </si>
  <si>
    <t>juansana@colsubsidio.com</t>
  </si>
  <si>
    <t>JUAN FERNANDO SANCHEZ ALBAN</t>
  </si>
  <si>
    <t>Se requiere ingresar los siguientes centros de servicio en el listado que está en la página Web.
Mosquera - horario lunes a viernes 9 am a 6 pm - horario sábado 8 a. m.  a 1 p. m, - Dirección Centro Comercial El Trébol. Carrera 3 # 13 - 12, local 24
Chía - horario lunes a viernes 9 a. m. a 6:00 p. m.- horario sábado 8 a. m.  a 1:00 p. m. - Dirección Centro Comercial Santa Lucía  Calle 11 # 10 - 41, local 1 - 23</t>
  </si>
  <si>
    <t>En reunión vía Teams se informa el requerimiento de un formulario, por lo tanto se realizará la solicitud de la landing por TI.</t>
  </si>
  <si>
    <t>https://www.colsubsidio.com/empresas/alianzas</t>
  </si>
  <si>
    <t>Agregar un cajón para Ruta de Salud Mental</t>
  </si>
  <si>
    <t>https://colsubsidio365.sharepoint.com/sites/contenidosotd/Shared%20Documents/Aplicaciones/Microsoft%20Forms/Control%20de%20cambios%20-%20Activos%20Web%20-%20Contenidos%20GTD/Pregunta%202/Ruta%20de%20Salud%20Mental_Mesa%20de%20trabajo%201_GLORIA%20PATRICIA%20ESPI.jpg; https://colsubsidio365.sharepoint.com/sites/contenidosotd/Shared%20Documents/Aplicaciones/Microsoft%20Forms/Control%20de%20cambios%20-%20Activos%20Web%20-%20Contenidos%20GTD/Pregunta%202/Ruta%20de%20Salud%20Mental-02_GLORIA%20PATRICIA%20ESPI.jpg; https://colsubsidio365.sharepoint.com/sites/contenidosotd/_layouts/15/Doc.aspx?sourcedoc=%7B7B54C5BB-2E7E-45E5-BAE5-EF27B5644122%7D&amp;file=Creacio%CC%81n%20espacio%20Ruta%20de%20Salud%20Mental_GLORIA%20PATRICIA%20ESPI.docx&amp;action=default&amp;mobileredirect=true</t>
  </si>
  <si>
    <t>Hola buenas tardes, quedo actualizada la imagen https://teatrocolsubsidio.com/eventos/silvia-perez-cruz-javier-molina-maria-cristina-plata</t>
  </si>
  <si>
    <t>https://teatrocolsubsidio.com/eventos/silvia-perez-cruz-javier-molina-maria-cristina-plata</t>
  </si>
  <si>
    <t xml:space="preserve">Reemplazar foto del evento por la que dejo adjunta. </t>
  </si>
  <si>
    <t>https://colsubsidio365.sharepoint.com/sites/contenidosotd/Shared%20Documents/Aplicaciones/Microsoft%20Forms/Control%20de%20cambios%20-%20Activos%20Web%20-%20Contenidos%20GTD/Pregunta%202/silvia_colina_plataWEB%20MAQUETA_MARIA%20JOSE%20BUSTAMANT.jpg</t>
  </si>
  <si>
    <t>https://colsubsidio365.sharepoint.com/sites/contenidosotd/Shared%20Documents/Aplicaciones/Microsoft%20Forms/Control%20de%20cambios%20-%20Activos%20Web%20-%20Contenidos%20GTD/Pregunta%203/DESKTOP_MARIA%20JOSE%20BUSTAMANT.jpg; https://colsubsidio365.sharepoint.com/sites/contenidosotd/Shared%20Documents/Aplicaciones/Microsoft%20Forms/Control%20de%20cambios%20-%20Activos%20Web%20-%20Contenidos%20GTD/Pregunta%203/MOBILE_MARIA%20JOSE%20BUSTAMANT%201.jpg</t>
  </si>
  <si>
    <t xml:space="preserve">final de publicación: 30 de junio </t>
  </si>
  <si>
    <t>Hola buenas tardes, quedo publicada la noticia en https://www.colsubsidio.com/noticias/blue-man-group-colombia</t>
  </si>
  <si>
    <t>https://colsubsidio365.sharepoint.com/sites/contenidosotd/_layouts/15/Doc.aspx?sourcedoc=%7B152F71F8-EA0E-43DF-ADF5-65135C81DB0D%7D&amp;file=formato%20-%20noticia%20-Blue%20Man%20Group%20Colombia_MARIA%20JOSE%20BUSTAMANT%201.docx&amp;action=default&amp;mobileredirect=true</t>
  </si>
  <si>
    <t>https://colsubsidio365.sharepoint.com/sites/contenidosotd/Shared%20Documents/Aplicaciones/Microsoft%20Forms/Control%20de%20cambios%20-%20Activos%20Web%20-%20Contenidos%20GTD/Pregunta%205/BLUE-MAN-GROUP%20(1)_MARIA%20JOSE%20BUSTAMANT.jpg</t>
  </si>
  <si>
    <t>Se realizó ajuste en el tag.</t>
  </si>
  <si>
    <t xml:space="preserve">Se requiere cambiar el "Cupos disponibles" de la sede del Teatro Petra por "Cupos Agotados"
</t>
  </si>
  <si>
    <t xml:space="preserve">Buen dia; noticia publicada en el siguiente Link: https://www.colsubsidio.com/empresas/noticias/ruta-de-salud-mental </t>
  </si>
  <si>
    <t>https://colsubsidio365.sharepoint.com/sites/contenidosotd/_layouts/15/Doc.aspx?sourcedoc=%7BD1AECED6-9AEA-4D4F-AA74-9C735A50EDE1%7D&amp;file=Noticia%20Ruta%20de%20Salud%20Mental_JAVIER%20ALEXANDER%20BOR.docx&amp;action=default&amp;mobileredirect=true</t>
  </si>
  <si>
    <t>https://colsubsidio365.sharepoint.com/sites/contenidosotd/Shared%20Documents/Aplicaciones/Microsoft%20Forms/Control%20de%20cambios%20-%20Activos%20Web%20-%20Contenidos%20GTD/Pregunta%205/noticia-ruta-de-salud-mental_JAVIER%20ALEXANDER%20BOR.jpg</t>
  </si>
  <si>
    <t xml:space="preserve">Buen dia, ajustes realizados en las páginas señaladas seg{un la PPT. </t>
  </si>
  <si>
    <t>Editar contenido de financiación</t>
  </si>
  <si>
    <t>https://colsubsidio365.sharepoint.com/sites/contenidosotd/Shared%20Documents/Aplicaciones/Microsoft%20Forms/Control%20de%20cambios%20-%20Activos%20Web%20-%20Contenidos%20GTD/Pregunta%202/banner2_ECP%20APOYO%20PORTAFOLIO.jpg; https://colsubsidio365.sharepoint.com/sites/contenidosotd/Shared%20Documents/Aplicaciones/Microsoft%20Forms/Control%20de%20cambios%20-%20Activos%20Web%20-%20Contenidos%20GTD/Pregunta%202/banner4aj_ECP%20APOYO%20PORTAFOLIO.jpg; https://colsubsidio365.sharepoint.com/sites/contenidosotd/Shared%20Documents/Aplicaciones/Microsoft%20Forms/Control%20de%20cambios%20-%20Activos%20Web%20-%20Contenidos%20GTD/Pregunta%202/banner3aj%20(1)_ECP%20APOYO%20PORTAFOLIO.jpg; https://colsubsidio365.sharepoint.com/sites/contenidosotd/Shared%20Documents/Aplicaciones/Microsoft%20Forms/Control%20de%20cambios%20-%20Activos%20Web%20-%20Contenidos%20GTD/Pregunta%202/banner1_ECP%20APOYO%20PORTAFOLIO.jpg; https://colsubsidio365.sharepoint.com/sites/contenidosotd/_layouts/15/Doc.aspx?sourcedoc=%7BF24416B7-22D0-452F-A721-2D9778D69177%7D&amp;file=Ajustes%20p%C3%A1gina%20Financiaci%C3%B3n%20parte%202_ECP%20APOYO%20PORTAFOLIO.pptx&amp;action=edit&amp;mobileredirect=true</t>
  </si>
  <si>
    <t>Se vuelve a enviar por solicitud de mercadeo</t>
  </si>
  <si>
    <t>https://colsubsidio365.sharepoint.com/sites/contenidosotd/_layouts/15/Doc.aspx?sourcedoc=%7B1CC5DB2D-FBBA-492B-9F3F-2CD7328FBF77%7D&amp;file=Modificaci%C3%B3n%20Landing%20DE_ANA%20MILENA%20RODRIGUEZ.pptx&amp;action=edit&amp;mobileredirect=true</t>
  </si>
  <si>
    <t>Buenos días. Se reemplazó el documento soliictado. Comparto su enlace: https://www.colsubsidio.com/hubfs/7212050/documentos/colsubsidio/tyc-inteligencia-artificial-para-productividad.pdf.</t>
  </si>
  <si>
    <t>https://colsubsidio365.sharepoint.com/sites/contenidosotd/Shared%20Documents/Aplicaciones/Microsoft%20Forms/Control%20de%20cambios%20-%20Activos%20Web%20-%20Contenidos%20GTD/Pregunta/TERMINOS%20Y%20CONDICIONES%20PROGRAMA%20INTELIGENCIA_DIANA%20CAROLINA%20BUSTO%201.pdf</t>
  </si>
  <si>
    <t>https://www.colsubsidio.com/empresas/productividad/desarrollo/inteligencia-artificial-para-la-productividad</t>
  </si>
  <si>
    <t>Te dejo el link para que puedas descargar el certificado de Accesibilidad. 
https://we.tl/t-iRdgxu6QON</t>
  </si>
  <si>
    <t>Buen dia; ajustes realizados segun la PPT en home la CET y Conoce la CET.</t>
  </si>
  <si>
    <t>https://colsubsidio365.sharepoint.com/sites/contenidosotd/_layouts/15/Doc.aspx?sourcedoc=%7B9BFB7634-7ABA-439E-82AE-D41527C22BEA%7D&amp;file=Ajustes%20HOME%20men%C3%BA_ECP%20APOYO%20PORTAFOLIO.pptx&amp;action=edit&amp;mobileredirect=true</t>
  </si>
  <si>
    <t>Buenos días. Se ajustó la imagen opengraph en https://www.colsubsidio.com/empresas/productividad/formacion.</t>
  </si>
  <si>
    <t>Cambio de Opengraf</t>
  </si>
  <si>
    <t>https://colsubsidio365.sharepoint.com/sites/contenidosotd/Shared%20Documents/Aplicaciones/Microsoft%20Forms/Control%20de%20cambios%20-%20Activos%20Web%20-%20Contenidos%20GTD/Pregunta%202/Opengraf%20Formacio%CC%81n%20General_LADY%20TATIANA%20DURAN%20F.jpg</t>
  </si>
  <si>
    <t>En Contenido no administramos el sitio de Tus Beneficios. Por favor, para cambios o actualizaciones, contactar a Camilo Iregui: camilo.ireguipo@colsubsidio.com</t>
  </si>
  <si>
    <t>https://tusbeneficioscolsubsidio.com/personas/beneficio/ven-y-conoce-tu-nuevo-hogar-en-payande</t>
  </si>
  <si>
    <t>Cambiar el valor de 143.750.000 por 159.471.000</t>
  </si>
  <si>
    <t>Buen día, por favor enviar banner en formato jpg ya que está en png. Gracias</t>
  </si>
  <si>
    <t>https://colsubsidio365.sharepoint.com/sites/contenidosotd/Shared%20Documents/Aplicaciones/Microsoft%20Forms/Control%20de%20cambios%20-%20Activos%20Web%20-%20Contenidos%20GTD/Pregunta%203/DIN%2020%20AL%2023%20960x400%20PUNTOCOM_CLARA%20CATALINA%20MEJIA.png</t>
  </si>
  <si>
    <t>Ofertas Mercado Colsubsidio</t>
  </si>
  <si>
    <t xml:space="preserve">Ofertas imperdibles del 20 al 23 junio 🛒 </t>
  </si>
  <si>
    <t xml:space="preserve">
https://www.mercadocolsubsidio.com/cupo-credito?utm_source=corporativa&amp;utm_medium=banner&amp;utm_campaign=20al23junio&amp;utm_id=refuerzo
</t>
  </si>
  <si>
    <t>20/06/2024 07:00</t>
  </si>
  <si>
    <t>Buenos días. Se realizaorn los ajustes solicitados en https://www.colsubsidio.com/empresas/productividad/desarrollo/mipymes-crecimiento.</t>
  </si>
  <si>
    <t>https://colsubsidio365.sharepoint.com/sites/contenidosotd/_layouts/15/Doc.aspx?sourcedoc=%7B3D550EC0-03F1-4E41-ACEF-7B71A177B49E%7D&amp;file=Mi%20Pyme%2BCrecimiento_ANA%20MILENA%20RODRIGUEZ.pptx&amp;action=edit&amp;mobileredirect=true</t>
  </si>
  <si>
    <t>https://colsubsidio365.sharepoint.com/sites/contenidosotd/_layouts/15/Doc.aspx?sourcedoc=%7B1E3AB36E-2C5A-4CB5-8798-71F44CFDD5B2%7D&amp;file=Mi%20Pyme%2BCrecimiento_ANA%20MILENA%20RODRIGUEZ.pptx&amp;action=edit&amp;mobileredirect=true</t>
  </si>
  <si>
    <t>Hola buenas tardes, quedo agregada la programación en www.colsubsidio.com/apoyo-financiero/subsidio/vivienda/nueva
www.colsubsidio.com/apoyo-financiero/subsidio/monetario/arriendo</t>
  </si>
  <si>
    <t>www.colsubsidio.com/apoyo-financiero/subsidio/vivienda/nueva
www.colsubsidio.com/apoyo-financiero/subsidio/monetario/arriendo</t>
  </si>
  <si>
    <t>Pedimos amablemente apoyo para agregar la opción 2 indicada en el correo: 
Este componente es una agenda que nos permite incluir toda la información, etiquetas, datos del evento y el enlace de conexión. Además se puede programar para que, una vez pasado un evento, desaparezca del componente. 
Lo anterior para poder publicar en la pagina las charlas mensuales que tenemos todos los 15 acerca del Subsidio de vivienda nueva y arrendamiento. 
Nombre de la charla: Charla Subsidio de Vivienda Nueva y Arrendamiento 
Fecha: 15 de cada mes: julio, agosto, septiembre, octubre y noviembre.
Hora: Todas son de 8:30 a. m. a 10:30 a. m. 
Link de acceso: Adjunto Word con los links por fecha https://we.tl/t-QBsjYUgeZQ y
Material de referencia: we.tl/t-eYUZPyQYpI
Mil gracias, quedo atenta.</t>
  </si>
  <si>
    <t>https://colsubsidio365.sharepoint.com/sites/contenidosotd/Shared%20Documents/Aplicaciones/Microsoft%20Forms/Control%20de%20cambios%20-%20Activos%20Web%20-%20Contenidos%20GTD/Pregunta%202/Componente%20para%20Sub%20vivienda%20nueva%20y%20arrendam_XIMENA%20TATIANA%20VELAS.png; https://colsubsidio365.sharepoint.com/sites/contenidosotd/_layouts/15/Doc.aspx?sourcedoc=%7B2D89803E-072D-401A-ABAA-F1F7F92F3403%7D&amp;file=Link%20charlas%20mensuales_XIMENA%20TATIANA%20VELAS.docx&amp;action=default&amp;mobileredirect=true</t>
  </si>
  <si>
    <t>https://colsubsidio365.sharepoint.com/sites/contenidosotd/Shared%20Documents/Aplicaciones/Microsoft%20Forms/Control%20de%20cambios%20-%20Activos%20Web%20-%20Contenidos%20GTD/Pregunta%203/Banner-home_XIMENA%20TATIANA%20VELAS%201.jpg</t>
  </si>
  <si>
    <t xml:space="preserve">¡Última semana de inscripciones Curso Saber 11! </t>
  </si>
  <si>
    <t>Con el curso tu hijo podrá fortalecer sus conocimientos y adquirir herramientas para el dominio de la prueba.</t>
  </si>
  <si>
    <t>Inscríbelo</t>
  </si>
  <si>
    <t>Inicio: 20 de jun 2024 - Fin: 25 de jun 2024, mil gracias.</t>
  </si>
  <si>
    <t xml:space="preserve">Hola buenas tardes, quedaron realizados los ajustes en https://www.piscilago.co/terminos-legales y https://www.piscilago.co/planes-y-tarifas </t>
  </si>
  <si>
    <t>https://www.piscilago.co/terminos-legales
https://www.piscilago.co/planes-y-tarifas</t>
  </si>
  <si>
    <t>Infomación en el documento adjunto.</t>
  </si>
  <si>
    <t>https://colsubsidio365.sharepoint.com/sites/contenidosotd/_layouts/15/Doc.aspx?sourcedoc=%7BCC87F478-D3D0-4B46-832B-97D957D408B2%7D&amp;file=Ajustes%20generales%20piscilago.co_HEINER%20LEONARDO%20MORA.docx&amp;action=default&amp;mobileredirect=true</t>
  </si>
  <si>
    <t>Buenas tardes. Se realizaron los ajustes solicitados en https://www.colsubsidio.com/empresas/productividad/desarrollo/encuentros-talleres#side_tab3.</t>
  </si>
  <si>
    <t>https://www.colsubsidio.com/empresas/productividad/desarrollo/encuentros-talleres#side_tab3</t>
  </si>
  <si>
    <t>En la descripción por favor ajustar lo siguiente:
La palabra “prácticas” lleva tilde en la Á
El término "Género" lleva tilde en la primera E</t>
  </si>
  <si>
    <t>Ajuste realizado al formulario, presente en la página: https://www.agenciadeempleocolsubsidio.com/personas/ruta-de-empleo/personas-con-discapacidad</t>
  </si>
  <si>
    <t>Agradezco que en la siguiente pregunta del formulario solo deje marcar una opción, es una pregunta de única respuesta.
Señala el tipo de discapacidad: 
Visual
Auditiva
Cognitiva o intelectual
Psicosocial
Física
Múltiple
Sordoceguera</t>
  </si>
  <si>
    <t>Buenos días. Se publicó el banner soliictado en https://www.colsubsidio.com/. No presenta errores de accesibilidad</t>
  </si>
  <si>
    <t>https://colsubsidio365.sharepoint.com/sites/contenidosotd/Shared%20Documents/Aplicaciones/Microsoft%20Forms/Control%20de%20cambios%20-%20Activos%20Web%20-%20Contenidos%20GTD/Pregunta%203/6815282-Biblioteca%20Colsu-Banner-02_XIMENA%20TATIANA%20VELAS.jpg</t>
  </si>
  <si>
    <t>¡Afiliado,disfruta de las Bibliotecas Digitales!</t>
  </si>
  <si>
    <t>Explora un espacio donde las ideas y la imaginación vuelan. Accede a libros, revistas, películas, juegos y más.</t>
  </si>
  <si>
    <t>Ingresa</t>
  </si>
  <si>
    <t>www.colsubsidio.com/aprende/bibliotecas</t>
  </si>
  <si>
    <t xml:space="preserve">Inicio: 20 de junio de 2024 - Fin: 01 de julio de 2024 </t>
  </si>
  <si>
    <t>Se han realizado los ajustes en el formulario, presente en la página: https://www.agenciadeempleocolsubsidio.com/landing/macroferia-de-empleo pero se han dejado algunas observaciones en los requerimientos (5, 7 &amp; 8) para su analisis: https://colsubsidio365.sharepoint.com/:w:/r/sites/contenidosotd/Shared%20Documents/Aplicaciones/Microsoft%20Forms/Control%20de%20cambios%20-%20Activos%20Web%20-%20Contenidos%20GTD/Pregunta%202/Ajustes%20landing%20Macro%20feria_LADY%20TATIANA%20DURAN%20F.docx?d=wdef40e3151e04d4781a0de465481025a&amp;csf=1&amp;web=1&amp;e=ygZTXL</t>
  </si>
  <si>
    <t xml:space="preserve">Realizar ajustes de acuerdo al documento. </t>
  </si>
  <si>
    <t>https://colsubsidio365.sharepoint.com/sites/contenidosotd/_layouts/15/Doc.aspx?sourcedoc=%7BDEF40E31-51E0-4D47-81A0-DE465481025A%7D&amp;file=Ajustes%20landing%20Macro%20feria_LADY%20TATIANA%20DURAN%20F.docx&amp;action=default&amp;mobileredirect=true</t>
  </si>
  <si>
    <t>Buenos días. Se reemplazó el documento solicitado. Adjunto su enlace: https://www.colsubsidio.com/hubfs/7212050/documentos/colsubsidio/carta-de-deberes-y-derechos-del-afiliado-del-beneficiario-y-del-cliente-en-general.pdf. Este ajuste se verá reflejado en todas las landings dependientes de este archivo.</t>
  </si>
  <si>
    <t>Legales</t>
  </si>
  <si>
    <t>https://www.colsubsidio.com/compromisos</t>
  </si>
  <si>
    <t>Se requiere reemplazar la actual carta de derechos y deberes por el documento adjunto que contiene los ajustes solicitados por la SSF correspondientes a palabras resaltadas e interlineado de 1,5</t>
  </si>
  <si>
    <t>https://colsubsidio365.sharepoint.com/sites/contenidosotd/_layouts/15/Doc.aspx?sourcedoc=%7B789C6B23-3F8C-4669-9645-D0F79B71742F%7D&amp;file=19062024%20Requerimiento%20funcional%20ajustes%20Cart_LAUDY%20ASTRID%20ROMERO.docx&amp;action=default&amp;mobileredirect=true; https://colsubsidio365.sharepoint.com/sites/contenidosotd/_layouts/15/Doc.aspx?sourcedoc=%7B5AA9CC8D-C233-4B77-B303-795DD4A76C10%7D&amp;file=19062024%20Carta%20de%20derechos%20y%20deberes%20interlin_LAUDY%20ASTRID%20ROMERO.docx&amp;action=default&amp;mobileredirect=true</t>
  </si>
  <si>
    <t>Hola buenas tardes, quedo realizada la solicitud https://www.piscilago.co/planea-tu-visita/como-llegar/servicios-buses</t>
  </si>
  <si>
    <t>Cambiar horario de punto de transporte Chicalá. Debe ser de 4:30 a. m. a 6:00 a. m.</t>
  </si>
  <si>
    <t>Por favor ajustar Landing para Bachillerato por ciclos:
Remplazar de la siguiente forma: 
Webinar Bachillerato por ciclos 
Conoce todo sobre nuestro programa de Bachillerato por ciclos. 
Agéndate y participa
Calendario para agendar eventos de Colsubsidio.
Cuándo
Lunes, 24 de junio de 2024
Hora
6:00 p. m. a 7:00 p. m.
Modalidad
Virtual</t>
  </si>
  <si>
    <t xml:space="preserve">Buenas tardes: documento reemplazado en el siguiente link: https://7212050.fs1.hubspotusercontent-na1.net/hubfs/7212050/documentos/colsubsidio/carta-de-deberes-y-derechos-del-afiliado-del-beneficiario-y-del-cliente-en-general.pdf por temas de caché puede tardar un poco en reflejarse el cambio en las páginas ancladas al documento. </t>
  </si>
  <si>
    <t>https://colsubsidio365.sharepoint.com/sites/contenidosotd/Shared%20Documents/Aplicaciones/Microsoft%20Forms/Control%20de%20cambios%20-%20Activos%20Web%20-%20Contenidos%20GTD/Pregunta/19062024%20Carta%20de%20derechos%20y%20deberes%20interlin_JAVIER%20ALEXANDER%20BOR.pdf</t>
  </si>
  <si>
    <t xml:space="preserve">Hola... es reemplazar el documento que se encuentra en esta ruta: chrome-extension://efaidnbmnnnibpcajpcglclefindmkaj/https://7212050.fs1.hubspotusercontent-na1.net/hubfs/7212050/documentos/colsubsidio/carta-de-deberes-y-derechos-del-afiliado-del-beneficiario-y-del-cliente-en-general.pdf </t>
  </si>
  <si>
    <t>El certificado de accesibilidad correspondiente lo envìo por correo... Abrazo</t>
  </si>
  <si>
    <t>URL CORTA: https://colsu.com.co/RHB
QR:  https://www.colsu.com.co/qrcode/RHB.png</t>
  </si>
  <si>
    <t>https://sites.google.com/view/recreacion-hotel-bosques-athan/inicio</t>
  </si>
  <si>
    <t>Tent Card Hoteles</t>
  </si>
  <si>
    <t>URL CORTA: https://colsu.com.co/RHP
QR:https://www.colsu.com.co/qrcode/RHP.png</t>
  </si>
  <si>
    <t>https://sites.google.com/view/recreacion-hotel-penalisa/inicio?authuser=1</t>
  </si>
  <si>
    <t xml:space="preserve">Tent Card Hoteles </t>
  </si>
  <si>
    <t>Buenas tardes. La noticia se publicó en https://www.colsubsidio.com/noticias. Comparto su enlace: https://www.colsubsidio.com/noticias/alianza-por-el-bilinguismo.</t>
  </si>
  <si>
    <t>https://colsubsidio365.sharepoint.com/sites/contenidosotd/_layouts/15/Doc.aspx?sourcedoc=%7B026BAE00-E4D7-4D56-B73B-6BA54F2952F7%7D&amp;file=formato-noticia%20(2)_KAREN%20DAIANA%20OSPINA.docx&amp;action=default&amp;mobileredirect=true</t>
  </si>
  <si>
    <t>https://colsubsidio365.sharepoint.com/sites/contenidosotd/Shared%20Documents/Aplicaciones/Microsoft%20Forms/Control%20de%20cambios%20-%20Activos%20Web%20-%20Contenidos%20GTD/Pregunta%205/image00001_KAREN%20DAIANA%20OSPINA.jpeg</t>
  </si>
  <si>
    <t>Hola buenas tardes, el banner se subío al administrador para su pronta publicación, en este momento hay otros banners de eventos que se aproximan y por lo tanto no hay el espacio para este, como es para agosto se puede publicar apenas se desocupe el espacio de los otros eventos. https://teatrocolsubsidio.com/</t>
  </si>
  <si>
    <t>https://colsubsidio365.sharepoint.com/sites/contenidosotd/Shared%20Documents/Aplicaciones/Microsoft%20Forms/Control%20de%20cambios%20-%20Activos%20Web%20-%20Contenidos%20GTD/Pregunta%203/Banner-mobile%20(3)_MARIA%20JOSE%20BUSTAMANT.jpg; https://colsubsidio365.sharepoint.com/sites/contenidosotd/Shared%20Documents/Aplicaciones/Microsoft%20Forms/Control%20de%20cambios%20-%20Activos%20Web%20-%20Contenidos%20GTD/Pregunta%203/Banner-desktop%20(4)_MARIA%20JOSE%20BUSTAMANT.jpg</t>
  </si>
  <si>
    <t xml:space="preserve">fecha final 25 de agosto </t>
  </si>
  <si>
    <t>Hola buenos días, realizada la solicitud en https://www.colsubsidio.com/desconectate/deportes/gimnasios</t>
  </si>
  <si>
    <t>por favor cambiar link de la card de Planes fines de semana y dirigir a: 
https://www.diversioncolsubsidio.com/deportes-gimnasios#/vitrina?clasificacion=466&amp;area=38</t>
  </si>
  <si>
    <t>Hola buenos días, realizada la solicitud en https://www.colsubsidio.com/bloc/maipore</t>
  </si>
  <si>
    <t>Bloc</t>
  </si>
  <si>
    <t>Micrositio de BLOC</t>
  </si>
  <si>
    <t>https://colsubsidio365.sharepoint.com/sites/contenidosotd/_layouts/15/Doc.aspx?sourcedoc=%7B1F8C6C5D-4A72-417D-919D-F3C1A5F2592B%7D&amp;file=Web%20Maipore_VIVIANA%20ANDREA%20ZAMBR.pptx&amp;action=edit&amp;mobileredirect=true</t>
  </si>
  <si>
    <t>Banner cargado sin error de accesibilidad, listo para publicar.</t>
  </si>
  <si>
    <t>https://colsubsidio365.sharepoint.com/sites/contenidosotd/Shared%20Documents/Aplicaciones/Microsoft%20Forms/Control%20de%20cambios%20-%20Activos%20Web%20-%20Contenidos%20GTD/Pregunta%203/Banner-Tasas-Especiales_WILSON%20STEVEN%20BELTRA.jpg</t>
  </si>
  <si>
    <t xml:space="preserve">Días de crédito con tasas especiales </t>
  </si>
  <si>
    <t>28, 29 y 30 de junio, obtén tasas desde 1.03 % N.M.V en nuestros Puntos de Crédito.</t>
  </si>
  <si>
    <t>Ubicar Puntos de Crédito</t>
  </si>
  <si>
    <t>20/06/2024 hasta el 30/06/2024</t>
  </si>
  <si>
    <t xml:space="preserve">Buenas tardes; noticia publicada en el siguiente link: https://cetcolsubsidio.edu.co/noticias/beneficios </t>
  </si>
  <si>
    <t>https://colsubsidio365.sharepoint.com/sites/contenidosotd/_layouts/15/Doc.aspx?sourcedoc=%7BEDFD2FC4-3B6F-4DA6-B45C-092050958330%7D&amp;file=FORMATO%20NOTICIA%20BECAS_ECP%20APOYO%20PORTAFOLIO.docx&amp;action=default&amp;mobileredirect=true</t>
  </si>
  <si>
    <t>https://colsubsidio365.sharepoint.com/sites/contenidosotd/Shared%20Documents/Aplicaciones/Microsoft%20Forms/Control%20de%20cambios%20-%20Activos%20Web%20-%20Contenidos%20GTD/Pregunta%205/Foto%20noticias%20%20(3)_ECP%20APOYO%20PORTAFOLIO%201.jpg</t>
  </si>
  <si>
    <t>Se escaló el requerimiento a TI porque la landing requería formulario.</t>
  </si>
  <si>
    <t>Landing - Adulto Mayor</t>
  </si>
  <si>
    <t>Tenemos una oferta exclusiva para el adulto mayor con diferentes beneficios y necesitamos la landing para poder aterrizar toda la información al usuario con estas diferentes ofertas con cross selling</t>
  </si>
  <si>
    <t>https://colsubsidio365.sharepoint.com/sites/contenidosotd/_layouts/15/Doc.aspx?sourcedoc=%7BE8973347-B470-4ECA-9F55-8383F1D5B9B7%7D&amp;file=Landing%20Adulto%20mayor_LAURA%20CAROLINA%20SIERR.pptx&amp;action=edit&amp;mobileredirect=true</t>
  </si>
  <si>
    <t>Se realizó el ajuste en las noticias publicadas en Teatro y Colsubsidio.com.</t>
  </si>
  <si>
    <t>https://www.colsubsidio.com/noticias/blue-man-group-colombia</t>
  </si>
  <si>
    <t xml:space="preserve">Ajustar noticia, ya que tuvo un cambio. Adjunto de nuevo el formato </t>
  </si>
  <si>
    <t>https://colsubsidio365.sharepoint.com/sites/contenidosotd/_layouts/15/Doc.aspx?sourcedoc=%7BECB035B8-2D95-43BB-937B-4B00BF81C628%7D&amp;file=formato%20-%20noticia%20-Blue%20Man%20Group%20Colombia_MARIA%20JOSE%20BUSTAMANT.docx&amp;action=default&amp;mobileredirect=true</t>
  </si>
  <si>
    <t>https://teatrocolsubsidio.com/noticias/blue-man-group-colombia</t>
  </si>
  <si>
    <t xml:space="preserve">Ajustar noticia, adjunto formato </t>
  </si>
  <si>
    <t>https://colsubsidio365.sharepoint.com/sites/contenidosotd/_layouts/15/Doc.aspx?sourcedoc=%7B8D7ECEE6-54C3-4ACC-9814-60F5D3538EFB%7D&amp;file=formato%20-%20noticia%20-Blue%20Man%20Group%20Colombia_MARIA%20JOSE%20BUSTAMANT%201.docx&amp;action=default&amp;mobileredirect=true</t>
  </si>
  <si>
    <t>Hola buenas tardes, quedo retirado el banner en https://www.piscilago.co/planea-tu-visita/como-llegar/servicios-buses
https://www.piscilago.co/planea-tu-visita/mapa
https://www.piscilago.co/planea-tu-visita/restaurantes
https://www.piscilago.co/planea-tu-visita/hoteles
https://www.piscilago.co/planea-tu-visita/otros-servicios
https://www.piscilago.co/atracciones</t>
  </si>
  <si>
    <t>Eliminar el banner de la promo de vacaciones.</t>
  </si>
  <si>
    <t>banner bajado en TEO</t>
  </si>
  <si>
    <t>Eliminar banner de la promo de Piscilago.</t>
  </si>
  <si>
    <t>Hola buenas tardes, quedo realizada la solicitud en https://www.piscilago.co/planes-y-tarifas/promociones</t>
  </si>
  <si>
    <t>Eliminar banner de la promo de vacaciones.</t>
  </si>
  <si>
    <t>Hola buenas tardes, retirada la información con la promoción, quedo como estaba anteriormente https://www.piscilago.co/</t>
  </si>
  <si>
    <t>Eliminar texto e imágenes de promo en las ecards de los planes Pasaporte de ingreso y Piscitour.</t>
  </si>
  <si>
    <t>Hola buenas tardes, quedo publicado el banner en https://www.colsubsidio.com/</t>
  </si>
  <si>
    <t>https://colsubsidio365.sharepoint.com/sites/contenidosotd/Shared%20Documents/Aplicaciones/Microsoft%20Forms/Control%20de%20cambios%20-%20Activos%20Web%20-%20Contenidos%20GTD/Pregunta%203/Banner-colsubsidio_HEINER%20LEONARDO%20MORA.jpg</t>
  </si>
  <si>
    <t>El parche de vacaciones y amigos es en Piscilago</t>
  </si>
  <si>
    <t>Un plan divertido por naturaleza para disfrutar de más de 35 atracciones y conocer más de 120 especies animales.</t>
  </si>
  <si>
    <t>Publicar: 21/06/2024 Eliminar: 08/07/2024</t>
  </si>
  <si>
    <t>No se puede, como ya existen registros en la tabla, aunque en este momento dichos registros no esten "activos" este sigue presente, sin embargo le comento que desde antes ya habiamos adelantado con la celula de desarrollo, el evolutivo concerniente a ocultar las opciones de los filtros que no tienen opciones activas relacionadas. Por el momento deben esperar. Gracias por su comprensión.</t>
  </si>
  <si>
    <t>https://www.colsubsidio.com/empresas/productividad/formacion?filtro1=&amp;filtro2=&amp;filtro3=T%C3%A9cnico%20laboral&amp;filtro4=</t>
  </si>
  <si>
    <t xml:space="preserve">Quitar en el filtro categoría el Técnico Laboral </t>
  </si>
  <si>
    <t>Educación (Jardines y Colegios)</t>
  </si>
  <si>
    <t>https://colsubsidio365.sharepoint.com/sites/contenidosotd/Shared%20Documents/Aplicaciones/Microsoft%20Forms/Control%20de%20cambios%20-%20Activos%20Web%20-%20Contenidos%20GTD/Pregunta%203/Educacion-nueva-imagen_XIMENA%20TATIANA%20VELAS.jpg</t>
  </si>
  <si>
    <t>Matricúlate en Bachillerato por ciclos</t>
  </si>
  <si>
    <t>Obtén tu diploma de bachiller en poco tiempo, estudia de forma presencial o a distancia.</t>
  </si>
  <si>
    <t>Inicio: 21 de junio - Fin: 27 de junio de 2024</t>
  </si>
  <si>
    <t xml:space="preserve">Las cards actualmente están definidas y no se pueden agregar más campos, por experiencia de usuario. </t>
  </si>
  <si>
    <t>Adjunto requerimientoen Word - Estaré fuera la próxima semana, para cualquier novedad comunicarse con Tatiana Durán de mercadeo</t>
  </si>
  <si>
    <t>https://colsubsidio365.sharepoint.com/sites/contenidosotd/_layouts/15/Doc.aspx?sourcedoc=%7B711A971F-0BC6-4505-81BF-831C1AA3DCEF%7D&amp;file=Card%20eventos%20home%20empresas_LAURA%20JULIANA%20CALDER.docx&amp;action=default&amp;mobileredirect=true</t>
  </si>
  <si>
    <t>Buenas tardes. Se ajustó la imagen del hero en https://www.colsubsidio.com/aprende/eventos.</t>
  </si>
  <si>
    <t>www.colsubsidio.com/aprende/eventos+</t>
  </si>
  <si>
    <t>Por favor remplazar el banner por la imagen adjunta, mil gracias.</t>
  </si>
  <si>
    <t>https://colsubsidio365.sharepoint.com/sites/contenidosotd/Shared%20Documents/Aplicaciones/Microsoft%20Forms/Control%20de%20cambios%20-%20Activos%20Web%20-%20Contenidos%20GTD/Pregunta%202/Banner-1920x400-100_XIMENA%20TATIANA%20VELAS%201.jpg</t>
  </si>
  <si>
    <t>Hola buenas tardes, quedo actualizado el banner en https://teatrocolsubsidio.com/</t>
  </si>
  <si>
    <t xml:space="preserve">https://teatrocolsubsidio.com/
</t>
  </si>
  <si>
    <t>Cambiar banners Buena Fe
Dejar mismo link de direccionamiento: https://teatrocolsubsidio.com/eventos/buena-fe</t>
  </si>
  <si>
    <t>https://colsubsidio365.sharepoint.com/sites/contenidosotd/Shared%20Documents/Aplicaciones/Microsoft%20Forms/Control%20de%20cambios%20-%20Activos%20Web%20-%20Contenidos%20GTD/Pregunta%202/BANNER-DESKTOP_MARIA%20JOSE%20BUSTAMANT.jpg; https://colsubsidio365.sharepoint.com/sites/contenidosotd/Shared%20Documents/Aplicaciones/Microsoft%20Forms/Control%20de%20cambios%20-%20Activos%20Web%20-%20Contenidos%20GTD/Pregunta%202/BANNER-MOVILE_MARIA%20JOSE%20BUSTAMANT.jpg</t>
  </si>
  <si>
    <t>reemplazar banner Alvaro Ruiz
Dejar mismo link de direccionamiento: https://teatrocolsubsidio.com/eventos/alvaro-ruiz-kelvis-ochoa</t>
  </si>
  <si>
    <t>https://colsubsidio365.sharepoint.com/sites/contenidosotd/Shared%20Documents/Aplicaciones/Microsoft%20Forms/Control%20de%20cambios%20-%20Activos%20Web%20-%20Contenidos%20GTD/Pregunta%202/BANNER-DESKTOP_MARIA%20JOSE%20BUSTAMANT%201.jpg; https://colsubsidio365.sharepoint.com/sites/contenidosotd/Shared%20Documents/Aplicaciones/Microsoft%20Forms/Control%20de%20cambios%20-%20Activos%20Web%20-%20Contenidos%20GTD/Pregunta%202/BANNER-MOVILE_MARIA%20JOSE%20BUSTAMANT%201.jpg</t>
  </si>
  <si>
    <t>reemplazar banner Silvia Perez. 
Mismo link de evento: https://teatrocolsubsidio.com/eventos/silvia-perez-cruz-javier-molina-maria-cristina-plata</t>
  </si>
  <si>
    <t>https://colsubsidio365.sharepoint.com/sites/contenidosotd/Shared%20Documents/Aplicaciones/Microsoft%20Forms/Control%20de%20cambios%20-%20Activos%20Web%20-%20Contenidos%20GTD/Pregunta%202/BANNER-DESKTOP_MARIA%20JOSE%20BUSTAMANT%202.jpg; https://colsubsidio365.sharepoint.com/sites/contenidosotd/Shared%20Documents/Aplicaciones/Microsoft%20Forms/Control%20de%20cambios%20-%20Activos%20Web%20-%20Contenidos%20GTD/Pregunta%202/BANNER-MOVILE_MARIA%20JOSE%20BUSTAMANT%202.jpg</t>
  </si>
  <si>
    <t>Buenos días, confirmamos la actualización del número de teléfono 
https://maps.app.goo.gl/ioZDMLRirENVVGQ3A</t>
  </si>
  <si>
    <t>https://colsubsidio365.sharepoint.com/sites/contenidosotd/_layouts/15/Doc.aspx?sourcedoc=%7B6D713394-A878-4566-BF14-4D31D78C581B%7D&amp;file=Ficha%20de%20Georeferenciaci%C3%B3n_DIANA%20YULIETH%20SASTOQ%205.xlsx&amp;action=default&amp;mobileredirect=true</t>
  </si>
  <si>
    <t>Buenas tardes. Se reralizaron los jaustes solicitados en https://www.colsubsidio.com/empresas/productividad/desarrollo/encuentros-talleres</t>
  </si>
  <si>
    <t>https://colsubsidio365.sharepoint.com/sites/contenidosotd/_layouts/15/Doc.aspx?sourcedoc=%7B3959ED56-7111-4213-AB88-B219B41300B6%7D&amp;file=Modificaci%C3%B3n%20Landing%20Talleres%20Management_ANA%20MILENA%20RODRIGUEZ.pptx&amp;action=edit&amp;mobileredirect=true</t>
  </si>
  <si>
    <t>Hola buenas tardes, quedo realizada la solicitud en https://clubescolsubsidio.co/bellavista#agenda
https://clubescolsubsidio.co/la-colina#agenda
https://clubescolsubsidio.co/el-cubo#agenda</t>
  </si>
  <si>
    <t>Sitio web - Clubes Colsubsidio (Incluye el Cubo)</t>
  </si>
  <si>
    <t>Envío programación del mes de julio para incluir en los clubes correspondientes</t>
  </si>
  <si>
    <t>https://colsubsidio365.sharepoint.com/sites/contenidosotd/_layouts/15/Doc.aspx?sourcedoc=%7B3B8B2EBA-4067-44B0-B543-15880DE5AEF9%7D&amp;file=Julio%202024_LAURA%20CAROLINA%20SIERR.xlsx&amp;action=default&amp;mobileredirect=true</t>
  </si>
  <si>
    <t>Hola muy buen día, este producto fue solicitado con anterioridad por el negocio y se encuentra ya publicado https://www.diversioncolsubsidio.com/eventos-actividades-complementarias#/wizard?clasificacion=467&amp;area=110&amp;producto=663</t>
  </si>
  <si>
    <t>https://colsubsidio365.sharepoint.com/sites/contenidosotd/Shared%20Documents/Aplicaciones/Microsoft%20Forms/Control%20de%20cambios%20-%20Activos%20Web%20-%20Contenidos%20GTD/Pregunta/Formato%20TEO%20diligenciable%20(1)_VIVIANA%20ANDREA%20ZAMBR.pdf</t>
  </si>
  <si>
    <t>Buenos días. Se realizaron los ajustes soliictados en https://www.colsubsidio.com/vivienda/feria</t>
  </si>
  <si>
    <t>https://colsubsidio365.sharepoint.com/sites/contenidosotd/_layouts/15/Doc.aspx?sourcedoc=%7B40CABCAD-EDDA-42DC-B1D0-FEF7CE32CD70%7D&amp;file=feria%2030%20junio_MARIA%20ALEJANDRA%20BERN.docx&amp;action=default&amp;mobileredirect=true</t>
  </si>
  <si>
    <t xml:space="preserve">Por favor retirar banner de Multiverso Gamer </t>
  </si>
  <si>
    <t>En el alcance del equipo de Contenido no está la creación de documentos oficiales de la caja ni adaptaciones de este tipo. Como saben, los documentos a subir en colsubsidio.com deben estar ya aprobados y, además, gozar de su respectivo certificado de accesibilidad.</t>
  </si>
  <si>
    <t>Experiencia corporativa (legales)</t>
  </si>
  <si>
    <t>https://colsubsidio365.sharepoint.com/sites/contenidosotd/_layouts/15/Doc.aspx?sourcedoc=%7BCCC59551-A00B-41D4-A99B-DE09B44D96C5%7D&amp;file=24062024%20BRIEF%20AJUSTES%202%20CARTA%20DE%20DERECHOS%20Y_LAUDY%20ASTRID%20ROMERO.docx&amp;action=default&amp;mobileredirect=true</t>
  </si>
  <si>
    <t xml:space="preserve">https://www.colsubsidio.com/compromisos
</t>
  </si>
  <si>
    <t xml:space="preserve">Ajustes  realizados en la landing indicada https://cetcolsubsidio.edu.co/programas/educacion-superior </t>
  </si>
  <si>
    <t>Editar fechas de becas</t>
  </si>
  <si>
    <t>https://colsubsidio365.sharepoint.com/sites/contenidosotd/_layouts/15/Doc.aspx?sourcedoc=%7BE12C16C5-B99D-4589-A185-564C44C0D242%7D&amp;file=Ajustes%20BECAS%20fechas_ECP%20APOYO%20PORTAFOLIO.pptx&amp;action=edit&amp;mobileredirect=true</t>
  </si>
  <si>
    <t>Hola buenas tardes, quedo publicada la noticia https://www.colsubsidio.com/noticias/competencia-nacional-agility</t>
  </si>
  <si>
    <t>https://colsubsidio365.sharepoint.com/sites/contenidosotd/_layouts/15/Doc.aspx?sourcedoc=%7BE8AA45F5-EC3A-473F-8445-89BB49FA99CF%7D&amp;file=Noticia%20Agility%20(1)_VIVIANA%20ANDREA%20ZAMBR.docx&amp;action=default&amp;mobileredirect=true</t>
  </si>
  <si>
    <t>https://colsubsidio365.sharepoint.com/sites/contenidosotd/Shared%20Documents/Aplicaciones/Microsoft%20Forms/Control%20de%20cambios%20-%20Activos%20Web%20-%20Contenidos%20GTD/Pregunta%205/Noticia_VIVIANA%20ANDREA%20ZAMBR.jpg</t>
  </si>
  <si>
    <t>URL corta: https://colsu.com.co/8gDd y el enlace de la imagen del QR: https://www.colsu.com.co/qrcode/8gDd.png</t>
  </si>
  <si>
    <t>https://surveys.myhotel.cl/survey-public/surveys-open/zcWUtB7qQUWf7srJ4c4XdA?lang=es</t>
  </si>
  <si>
    <t xml:space="preserve">Hablador Hoteles Bosques </t>
  </si>
  <si>
    <t>URl corta: https://colsu.com.co/LGw9 enlace de la imagen del QR: https://www.colsu.com.co/qrcode/LGw9.png</t>
  </si>
  <si>
    <t>https://surveys.myhotel.com.es/survey-public/surveys-open/we3h6KlCSsqTyxeoHmEIGg?lang=es</t>
  </si>
  <si>
    <t xml:space="preserve">Hablador Hoteles Peñalisa </t>
  </si>
  <si>
    <t>Hola buenas tardes, quedo publicado el evento, quedo pendiente de los links de los botones para la compra de las boletas ya que el que me enviaron se encuentra roto. https://teatrocolsubsidio.com/eventos/lospetitfellas-10-aniversario</t>
  </si>
  <si>
    <t>https://colsubsidio365.sharepoint.com/sites/contenidosotd/_layouts/15/Doc.aspx?sourcedoc=%7BD8DD3ABF-4DE1-477F-AF3A-89E05DA1F78A%7D&amp;file=formato_web_PETIT%20FELLAS_MARIA%20JOSE%20BUSTAMANT.docx&amp;action=default&amp;mobileredirect=true</t>
  </si>
  <si>
    <t>https://colsubsidio365.sharepoint.com/sites/contenidosotd/Shared%20Documents/Aplicaciones/Microsoft%20Forms/Control%20de%20cambios%20-%20Activos%20Web%20-%20Contenidos%20GTD/Pregunta%205/WEB%20petit%20MAQUETA%20(1)_MARIA%20JOSE%20BUSTAMANT.jpg</t>
  </si>
  <si>
    <t>Hola buenas tardes, quedo actualizado el nombre del evento https://teatrocolsubsidio.com/eventos/alexis-play-rebulu-musica-urbana-del-pacifico</t>
  </si>
  <si>
    <t>https://teatrocolsubsidio.com/eventos/alexis-play-big-band-rap</t>
  </si>
  <si>
    <t xml:space="preserve">Editar titulo del evento de Alexis Play.
Nuevo título: Alexis Play "Rebulú" música urbana del pacífico. </t>
  </si>
  <si>
    <t>Buenos días. Se realizaron los ajustes solicitados en https://www.colsubsidio.com/empresas/productividad/coworking/tyc#side_tab1. Por favor, revisar que todo esté acorde con lo solicitado.</t>
  </si>
  <si>
    <t>https://colsubsidio365.sharepoint.com/sites/contenidosotd/_layouts/15/Doc.aspx?sourcedoc=%7BD229200D-E296-4F03-B9F2-CE13C5271D8F%7D&amp;file=Ajustes%20TyC%20Coworking_Junio%202024_ANA%20MILENA%20RODRIGUEZ.pptx&amp;action=edit&amp;mobileredirect=true</t>
  </si>
  <si>
    <t>El tema fue atendido ayer inmediatamente un compañero tambien del equipo me reporto. Gracias.</t>
  </si>
  <si>
    <t>El ícono de Coworking Táctica está roto</t>
  </si>
  <si>
    <t>Se han retirado las opciones señaladas en el desplegable del formulario: https://www.colsubsidio.com/empresas/productividad/desarrollo/encuentros-talleres  ahora bien, como piden ocultar un evento nos parecio conveniente tambien retirarlo de las pestañas: https://prnt.sc/bJzmkFlt_qoT por favor hacernos saber si tienen alguna observación.</t>
  </si>
  <si>
    <t>https://colsubsidio365.sharepoint.com/sites/contenidosotd/_layouts/15/Doc.aspx?sourcedoc=%7B37E6B126-66BC-45C4-B96F-3B741F50AE85%7D&amp;file=Lanidng%20management_ANA%20MILENA%20RODRIGUEZ.pptx&amp;action=edit&amp;mobileredirect=true</t>
  </si>
  <si>
    <t xml:space="preserve">Documento reemplazado en https://7212050.fs1.hubspotusercontent-na1.net/hubfs/7212050/documentos/colsubsidio/autorizacion-para-la-utilizacion-de-datos-personales-colsubsidio.pdf </t>
  </si>
  <si>
    <t>https://colsubsidio365.sharepoint.com/sites/contenidosotd/Shared%20Documents/Aplicaciones/Microsoft%20Forms/Control%20de%20cambios%20-%20Activos%20Web%20-%20Contenidos%20GTD/Pregunta/autorizacion-para-la-utilizacion-de-datos-per_JAVIER%20ALEXANDER%20BOR.pdf</t>
  </si>
  <si>
    <t xml:space="preserve">Se debe reemplazar este documento: https://www.colsubsidio.com/hubfs/7212050/documentos/colsubsidio/autorizacion-para-la-utilizacion-de-datos-personales-colsubsidio.pdf </t>
  </si>
  <si>
    <t>Por favor, mucho cuidado con este documento, que es transversal para muchos sitios y no podemos cambiar la URL. Mil gracias.</t>
  </si>
  <si>
    <t>Buenas tardes. Esta tarea fue atendida en el requerimiento 5636. El jumbotrón se agregó en la landing https://www.colsubsidio.com/aprende/educacion/bachillerato/por-ciclos.</t>
  </si>
  <si>
    <t>www.colsubsidio.com/aprende/educacion/bachillerato/por-ciclos</t>
  </si>
  <si>
    <t>Por favor agregar Jumbotron para direccionar a la Landing de Bibliotecas: www.colsubsidio.com/aprende/bibliotecas</t>
  </si>
  <si>
    <t>https://colsubsidio365.sharepoint.com/sites/contenidosotd/Shared%20Documents/Aplicaciones/Microsoft%20Forms/Control%20de%20cambios%20-%20Activos%20Web%20-%20Contenidos%20GTD/Pregunta%202/Jumbotro%CC%81n-landingBachillerato_Mesa%20de%20trabaj_XIMENA%20TATIANA%20VELAS.jpg; https://colsubsidio365.sharepoint.com/sites/contenidosotd/Shared%20Documents/Aplicaciones/Microsoft%20Forms/Control%20de%20cambios%20-%20Activos%20Web%20-%20Contenidos%20GTD/Pregunta%202/Jumbotro%CC%81n-landingBachillerato-02_XIMENA%20TATIANA%20VELAS.jpg</t>
  </si>
  <si>
    <t>Buenas tardes. Esta tarea fue atendida en el requerimiento 5636. El jumbotrón se agregó en la landing www.colsubsidio.com/aprende/educacion/colegios.</t>
  </si>
  <si>
    <t>Por favor cargar este Jumbotron para que redireccione a la Landing de Bibliotecas: www.colsubsidio.com/aprende/bibliotecas</t>
  </si>
  <si>
    <t>https://colsubsidio365.sharepoint.com/sites/contenidosotd/Shared%20Documents/Aplicaciones/Microsoft%20Forms/Control%20de%20cambios%20-%20Activos%20Web%20-%20Contenidos%20GTD/Pregunta%202/Jumbotro%CC%81n-landingColegios-01_XIMENA%20TATIANA%20VELAS.jpg; https://colsubsidio365.sharepoint.com/sites/contenidosotd/Shared%20Documents/Aplicaciones/Microsoft%20Forms/Control%20de%20cambios%20-%20Activos%20Web%20-%20Contenidos%20GTD/Pregunta%202/Jumbotro%CC%81n-landingColegios-02_XIMENA%20TATIANA%20VELAS.jpg</t>
  </si>
  <si>
    <t xml:space="preserve">Banner cargado en personas listo para su publicación. </t>
  </si>
  <si>
    <t>https://colsubsidio365.sharepoint.com/sites/contenidosotd/Shared%20Documents/Aplicaciones/Microsoft%20Forms/Control%20de%20cambios%20-%20Activos%20Web%20-%20Contenidos%20GTD/Pregunta%203/BANNER%20DIAGONAL%20960%20X%20400%20(1)_MARIA%20JOSE%20ARIAS%20HER.jpg</t>
  </si>
  <si>
    <t>Conoce estrategias de innovación desde la inteligencia artificial para el crecimiento de tu negocio.</t>
  </si>
  <si>
    <t>desde 24/06/2024  hasta el 4/07/2024</t>
  </si>
  <si>
    <t>Hola buenas tardes, quedaron actualizados los horarios de las atracciones en https://www.piscilago.co/atracciones</t>
  </si>
  <si>
    <t>Actualizar horarios de atracciones con respecto al documento adjunto. Tener en cuenta solo las atracciones sombreadas en amarillo.</t>
  </si>
  <si>
    <t>https://colsubsidio365.sharepoint.com/sites/contenidosotd/_layouts/15/Doc.aspx?sourcedoc=%7B882A535D-28BB-466F-AFB1-B1B83E439744%7D&amp;file=Horarios%20y%20mantenimientos%20atracciones%20Piscila_HEINER%20LEONARDO%20MORA%2031.docx&amp;action=default&amp;mobileredirect=true</t>
  </si>
  <si>
    <t xml:space="preserve">Buenas tardes. Se reemplazó le video solicitado en https://www.colsubsidio.com/vivienda/feria. Te recuerdo que los videos deben tener  subtítulos para que puedan ser publicados en .COM. Igualmente, debes enviar el texto que contiene el guión para incluirlo en una pestaña de accesibilidad, ubicada debajo del video. Muchas gracias. </t>
  </si>
  <si>
    <t>Por favor cambiar el video de la landing por el siguiente: https://youtu.be/iLa3awNR8Ik</t>
  </si>
  <si>
    <t>Hola buenas tardes, retirados los términos y condiciones de https://www.piscilago.co/terminos-legales</t>
  </si>
  <si>
    <t>Eliminar los TyC de "Promo mes del niño en Piscilago"</t>
  </si>
  <si>
    <t>Buen día, confirmamos el ajuste en el horario. https://maps.app.goo.gl/7d49Xs77MxD8Sb3n9</t>
  </si>
  <si>
    <t>https://www.google.com/search?q=piscilago&amp;rlz=1C1GCEA_enCO1074CO1076&amp;oq=piscilago&amp;gs_lcrp=EgZjaHJvbWUqDggAEEUYJxg7GIAEGIoFMg4IABBFGCcYOxiABBiKBTIGCAEQRRg8MgYIAhBFGDwyBggDEEUYPTIGCAQQRRhBMgYIBRBFGEEyBggGEEUYPDIGCAcQRRhBqAIAsAIA&amp;sourceid=chrome&amp;ie=UTF-8</t>
  </si>
  <si>
    <t>Cambiar días de apertira de Piscilago en la ficha de Google, debe quedar que abren todos los días en el mismo horario.</t>
  </si>
  <si>
    <t>Hola buenas tardes, quedo actualizado el texto de refrigerio por helado en https://www.piscilago.co/planes-y-tarifas/promociones
https://www.piscilago.co/planea-tu-visita
https://www.piscilago.co/planea-tu-visita/como-llegar
https://www.piscilago.co/planea-tu-visita/restaurantes
https://www.piscilago.co/planea-tu-visita/hoteles
https://www.piscilago.co/planea-tu-visita/otros-servicios
https://www.piscilago.co/conservacion-ambiental
https://www.piscilago.co/eventos-y-noticias</t>
  </si>
  <si>
    <t>https://www.piscilago.co/planes-y-tarifas/promociones
https://www.piscilago.co/planea-tu-visita
https://www.piscilago.co/planea-tu-visita/como-llegar
https://www.piscilago.co/planea-tu-visita/restaurantes
https://www.piscilago.co/planea-tu-visita/hoteles
https://www.piscilago.co/planea-tu-visita/otros-servicios
https://www.piscilago.co/conservacion-ambiental
https://www.piscilago.co/eventos-y-noticias</t>
  </si>
  <si>
    <t>Ajustar en el banner de "Compra Piscitour". Cambiar la palabra "refrigerio" por la palabra "helado".</t>
  </si>
  <si>
    <t xml:space="preserve">Hola buenas tardes, quedo realizada la solicitud en https://www.piscilago.co/planea-tu-visita/como-llegar/servicios-buses
https://www.piscilago.co/planea-tu-visita/como-llegar/servicios-transporte-premium
</t>
  </si>
  <si>
    <t xml:space="preserve">https://www.piscilago.co/planea-tu-visita/como-llegar/servicios-buses
https://www.piscilago.co/planea-tu-visita/como-llegar/servicios-transporte-premium
</t>
  </si>
  <si>
    <t>En el banner de Piscitour cambiar la palabra "refrigerio" por "helado".</t>
  </si>
  <si>
    <t>Hola buenas tardes, esta solicitud es casi la misma que 5088 entonces actualice en algunas que no estaban en la solicitud anterior. Hola buenas tardes, quedo actualizado el texto de refrigerio por helado en https://www.piscilago.co/planes-y-tarifas/promociones
https://www.piscilago.co/planea-tu-visita
https://www.piscilago.co/planea-tu-visita/como-llegar
https://www.piscilago.co/planea-tu-visita/restaurantes
https://www.piscilago.co/planea-tu-visita/hoteles
https://www.piscilago.co/planea-tu-visita/otros-servicios
https://www.piscilago.co/conservacion-ambiental
https://www.piscilago.co/eventos-y-noticias</t>
  </si>
  <si>
    <t>Cambiar en el banner de Piscilago con todo la palabra "refrigerio" por "helado"</t>
  </si>
  <si>
    <t>Buenos días. Se reralizó el ajuste de hora en el evento solicitado de la landing https://www.colsubsidio.com/empresas/productividad/coworking/webinars-talleres.</t>
  </si>
  <si>
    <t>https://colsubsidio365.sharepoint.com/sites/contenidosotd/_layouts/15/Doc.aspx?sourcedoc=%7B90267A13-9B85-4847-9555-FD46443BFF6D%7D&amp;file=Modificaci%C3%B3n%20landing%2025-06-2024_ANA%20MILENA%20RODRIGUEZ.pptx&amp;action=edit&amp;mobileredirect=true</t>
  </si>
  <si>
    <t xml:space="preserve">Banner subido a .com a la espera de revision y publicacion </t>
  </si>
  <si>
    <t>https://colsubsidio365.sharepoint.com/sites/contenidosotd/Shared%20Documents/Aplicaciones/Microsoft%20Forms/Control%20de%20cambios%20-%20Activos%20Web%20-%20Contenidos%20GTD/Pregunta%203/Banner%20960x400_HANNA%20CAROLINA%20RODRI.jpg</t>
  </si>
  <si>
    <t>Disfruta el plan +Diversión en el Hotel Bosques</t>
  </si>
  <si>
    <t>Incluye: hospedaje, desayuno, almuerzo, cena y pasaporte a Piscilago. Aplica T&amp;C.</t>
  </si>
  <si>
    <t>https://www.hotelescolsubsidio.com/hotel/bosques</t>
  </si>
  <si>
    <t>26/06/2024 hasta 6/07/2024</t>
  </si>
  <si>
    <t>Hola buenas tardes, esta solicitud ya fue atendida https://clubescolsubsidio.co/bellavista#agenda 
https://clubescolsubsidio.co/la-colina#agenda 
https://clubescolsubsidio.co/el-cubo#agenda</t>
  </si>
  <si>
    <t>https://clubescolsubsidio.co/bellavista#agenda 
https://clubescolsubsidio.co/la-colina#agenda 
https://clubescolsubsidio.co/el-cubo#agenda</t>
  </si>
  <si>
    <t xml:space="preserve">Por favor actualizar agenda de programación recreativa según el archivo adjunto, debe estar actualizado para el 1 de julio. </t>
  </si>
  <si>
    <t>https://colsubsidio365.sharepoint.com/sites/contenidosotd/_layouts/15/Doc.aspx?sourcedoc=%7B33621C37-F50F-43B7-AF25-7B954E8AB879%7D&amp;file=Julio%202024_VIVIANA%20ANDREA%20ZAMBR.xlsx&amp;action=default&amp;mobileredirect=true</t>
  </si>
  <si>
    <t>Hola buenas tardes, quedo actualizado el documento, te comparto el link evidenciando que fue reemplazado el documento, pero debemos esperar un momento a que se actualice en .COM https://7212050.fs1.hubspotusercontent-na1.net/hubfs/7212050/documentos/bloc/cronograma-bloc-oferta-joven.pdf</t>
  </si>
  <si>
    <t xml:space="preserve">Por favor reemplazar calendario del banner (verde) ubicado debajo de la sección ¿Qué es BLOC? por el adjunto. </t>
  </si>
  <si>
    <t>https://colsubsidio365.sharepoint.com/sites/contenidosotd/Shared%20Documents/Aplicaciones/Microsoft%20Forms/Control%20de%20cambios%20-%20Activos%20Web%20-%20Contenidos%20GTD/Pregunta%202/Bloc%20Oferta%20joven%20Julio%20(1)_VIVIANA%20ANDREA%20ZAMBR.pdf</t>
  </si>
  <si>
    <t xml:space="preserve">Documento actualizado en tyc hospedaje colsubsidio </t>
  </si>
  <si>
    <t>https://www.hotelescolsubsidio.com/tyc-servicios-hoteleros-colsubsidio</t>
  </si>
  <si>
    <t>Actualizar documento políticas de hospedaje</t>
  </si>
  <si>
    <t>https://colsubsidio365.sharepoint.com/sites/contenidosotd/Shared%20Documents/Aplicaciones/Microsoft%20Forms/Control%20de%20cambios%20-%20Activos%20Web%20-%20Contenidos%20GTD/Pregunta%202/T%C3%89RMINOS%20Y%20CONDICIONES%20PARA%20LA%20PRESTACI%C3%93N%20DEL_HANNA%20CAROLINA%20RODRI%201.pdf</t>
  </si>
  <si>
    <t>Ajuste realizado a la landing y al formularios segun la indicaciones: https://www.colsubsidio.com/empresas/productividad/desarrollo/encuentros-talleres Por favor si tienes alguna apreciacion hacernos saber.</t>
  </si>
  <si>
    <t>https://colsubsidio365.sharepoint.com/sites/contenidosotd/_layouts/15/Doc.aspx?sourcedoc=%7B1D5C4EB0-8EDC-4054-9214-6FAAF25B424D%7D&amp;file=Modificaci%C3%B3n%20landing%20Eventos%20Management_ANA%20MILENA%20RODRIGUEZ.pptx&amp;action=edit&amp;mobileredirect=true</t>
  </si>
  <si>
    <t>Documento ajustado
https://7212050.fs1.hubspotusercontent-na1.net/hubfs/7212050/documentos/teo/cronograma-clases-grupales-enero-2024-clubes.pdf</t>
  </si>
  <si>
    <t xml:space="preserve">https://www.diversioncolsubsidio.com/deportes-planes-de-gimnasio-bellavista#/wizard?clasificacion=466&amp;producto=172
https://www.diversioncolsubsidio.com/deportes-planes-gimnasio-el-cubo#/wizard?clasificacion=466&amp;producto=133
https://www.diversioncolsubsidio.com/deportes-planes-gimnasio-la-colina#/wizard?clasificacion=466&amp;producto=173
https://www.diversioncolsubsidio.com/deportes-practica-libre-clase-grupal#/wizard?clasificacion=445&amp;producto=100
</t>
  </si>
  <si>
    <t xml:space="preserve">Por favor actualizar el cronograma de clases grupales a partir del 1 de julio en las paginas anteriormente mencionadas https://we.tl/t-O1uebwhoYf </t>
  </si>
  <si>
    <t>https://colsubsidio365.sharepoint.com/sites/contenidosotd/Shared%20Documents/Aplicaciones/Microsoft%20Forms/Control%20de%20cambios%20-%20Activos%20Web%20-%20Contenidos%20GTD/Pregunta%202/Cronograma%20Clases%20Grupales%20Clubes_JUNIO_VIVIANA%20ANDREA%20ZAMBR.pdf</t>
  </si>
  <si>
    <t>Docuemnto ajustado
https://7212050.fs1.hubspotusercontent-na1.net/hubfs/7212050/documentos/teo/clases-grupales-cronograma-febrero-2024.pdf</t>
  </si>
  <si>
    <t xml:space="preserve">Por favor actualizar el cronograma de clases grupales en las paginas anteriormente mencionadas a partir del 1 de julio.
En el home de Bloc esta ubicado en el menú en "reserva de clases" https://we.tl/t-bCdUaEhsfY </t>
  </si>
  <si>
    <t>https://colsubsidio365.sharepoint.com/sites/contenidosotd/Shared%20Documents/Aplicaciones/Microsoft%20Forms/Control%20de%20cambios%20-%20Activos%20Web%20-%20Contenidos%20GTD/Pregunta%202/BLOC%20cronograma%20clases%20grupales_JUNIO%20(1)_VIVIANA%20ANDREA%20ZAMBR.pdf</t>
  </si>
  <si>
    <t>Se realizó el ajuste solicitado.</t>
  </si>
  <si>
    <t>Ajustar texto de ecard de Iniciación Musical con Énfasis en Cuerdas Pulsadas, actualmente tiene la descripción de Jazz
Texto nuevo: Acércate a la música a través de los instrumentos de cuerdas pulsadas como el guitarrillo, el tiple y el cuatro con el Teatro Colsubsidio y la Universidad Central.</t>
  </si>
  <si>
    <t>Buenos días. Se realizaron los ajustes solicitados en https://www.colsubsidio.com/aprende/educacion/curso/videojuegos.</t>
  </si>
  <si>
    <t>Por favor realizar ajustes de conformidad con la ppt adjunta.</t>
  </si>
  <si>
    <t>https://colsubsidio365.sharepoint.com/sites/contenidosotd/_layouts/15/Doc.aspx?sourcedoc=%7BB613B06F-12B3-4405-A1A6-7CE1394FD9F0%7D&amp;file=Ajustes%20Video%20juegos_DIANA%20CAROLINA%20AVILA_DIANA%20CAROLINA%20AVILA.pptx&amp;action=edit&amp;mobileredirect=true</t>
  </si>
  <si>
    <t>Hola buenas tardes, el banner quedo publicado en https://www.colsubsidio.com/</t>
  </si>
  <si>
    <t>Mercados</t>
  </si>
  <si>
    <t>https://colsubsidio365.sharepoint.com/sites/contenidosotd/Shared%20Documents/Aplicaciones/Microsoft%20Forms/Control%20de%20cambios%20-%20Activos%20Web%20-%20Contenidos%20GTD/Pregunta%203/PRIMATON%20960x400%20PUNTOCOM_CLARA%20CATALINA%20MEJIA.jpg</t>
  </si>
  <si>
    <t>Primatón en Mercado Colsubsidio</t>
  </si>
  <si>
    <t>Aprovecha grandes ofertas del 28 al 30 junio.</t>
  </si>
  <si>
    <t>https://www.mercadocolsubsidio.com/maxiquincena</t>
  </si>
  <si>
    <t>28/06/2024 07:00</t>
  </si>
  <si>
    <t>Terminos y condiciones actualizados</t>
  </si>
  <si>
    <t xml:space="preserve">Actualizar t&amp;c de las siguientes ofertas a partir del 1 de julio:
Términos y condiciones específicos oferta Rompe la Rutina en Girardot
Términos y condiciones específicos oferta Rompe la Rutina en Paipa 
Términos y condiciones específicos oferta Alcaraván
</t>
  </si>
  <si>
    <t>https://colsubsidio365.sharepoint.com/sites/contenidosotd/Shared%20Documents/Aplicaciones/Microsoft%20Forms/Control%20de%20cambios%20-%20Activos%20Web%20-%20Contenidos%20GTD/Pregunta%202/T%C3%A9rminos%20y%20condiciones%20Rompe%20la%20Rutina%20en%20Gir_HANNA%20CAROLINA%20RODRI.pdf; https://colsubsidio365.sharepoint.com/sites/contenidosotd/Shared%20Documents/Aplicaciones/Microsoft%20Forms/Control%20de%20cambios%20-%20Activos%20Web%20-%20Contenidos%20GTD/Pregunta%202/T%C3%A9rminos%20y%20condiciones%20promoci%C3%B3n%20-%20Rompe%20la%20R_HANNA%20CAROLINA%20RODRI%201.pdf; https://colsubsidio365.sharepoint.com/sites/contenidosotd/Shared%20Documents/Aplicaciones/Microsoft%20Forms/Control%20de%20cambios%20-%20Activos%20Web%20-%20Contenidos%20GTD/Pregunta%202/Terminos%20y%20condiciones%20oferta%20Alcarav%C3%A1n%2015%25%20y_HANNA%20CAROLINA%20RODRI.pdf</t>
  </si>
  <si>
    <t xml:space="preserve">Documento ajustado en TyC hoteles </t>
  </si>
  <si>
    <t>APP Hoteles</t>
  </si>
  <si>
    <t>Actualizar TyC 
Términos y condiciones Tour Colsubsidio</t>
  </si>
  <si>
    <t>https://colsubsidio365.sharepoint.com/sites/contenidosotd/Shared%20Documents/Aplicaciones/Microsoft%20Forms/Control%20de%20cambios%20-%20Activos%20Web%20-%20Contenidos%20GTD/Pregunta%202/Terminos%20y%20condiciones%20Tour%20Colsubsidio%20(2)_HANNA%20CAROLINA%20RODRI.pdf</t>
  </si>
  <si>
    <t>Hola buenas tardes, quedo actualizado el texto en https://teatrocolsubsidio.com/eventos/silvia-perez-cruz-javier-molina-maria-cristina-plata</t>
  </si>
  <si>
    <t xml:space="preserve">Cambiar reseña del evento de Silvia Peréz: 
Silvia Pérez Cruz, cantante y compositora española, es conocida por su voz versátil y emotiva, que abarca diversos géneros musicales, incluyendo el flamenco, el jazz, la música clásica y la canción popular. Ella ofrece una experiencia musical, emocional y profunda. Su habilidad para crear desde diferentes estilos es verdaderamente única. Su vida artística ha sido fuera de lo común; ha estudiado y trabajado en solfeo, saxo y piano clásico, cajón, armonía, canto (jazz y flamenco), improvisación, arreglos, saxo (jazz), composición y es licenciada en canto jazz por la ESMUC. 
Javier Colina está considerado uno de los mejores contrabajistas de la escena internacional actual. Su reconocimiento viene, entre otras cosas, de su interés por las músicas populares o de raíces populares y de la maestría con las que las ha abordado e incorporado a los distintos repertorios de su acervo. Sus caminos musicales le han llevado a tocar junto a músicos consagrados del mundo del jazz como Tete Montoliu, Al Foster, Chucho Valdés, Jerry González, George Cables, entre otros. Destacan también las colaboraciones realizadas junto a Hank Jones, Brad Mehldau, Louis Bellson, Pat Metheny o Michel Camilo.
María Cristina Plata es una cantante colombiana que cuenta con más de 16 años de carrera artística en la música latinoamericana. Fue destacada por la revista Forbes como una artista relevante en 2022, representando a las mujeres de la industria de la música en Colombia, con su aparición en Times Square de Nueva York. Es productora y arreglista de todos sus trabajos discográficos y ha ganado importantes reconocimientos, como el premio al mejor showcase del Bogotá Music Market, además de 19 premios nacionales, entre los que se destaca el Gran Mono Nuñez, siendo este último el festival de música folclórica más importante del país. </t>
  </si>
  <si>
    <t>Buenos días. Se ajustó el título y descripción del hero en la landing https://www.colsubsidio.com/aprende/educacion/colegios.</t>
  </si>
  <si>
    <t xml:space="preserve">Ajustar el texto del banner home así: 
Opción1: 
Colegios Colsubsidio: Educación de excelencia exclusiva para afiliados
Descubre nuestro compromiso con la investigación, el pensamiento crítico, las habilidades socioemocionales y el bilingüismo. Explora nuestros colegios y su innovador modelo educativo diseñado para afiliados.
</t>
  </si>
  <si>
    <t>Hola buenas tardes, publicado el banner en https://cetcolsubsidio.edu.co/</t>
  </si>
  <si>
    <t>Colocar banner en la página principal.
Título: Becas CET para educación superior
Descripción: Si eres una persona afiliada a Colsubsidio, esta es tu oportunidad.
CTA: Aplica ahora  https://cetcolsubsidio.edu.co/programas/educacion-superior%E2%80%8B</t>
  </si>
  <si>
    <t>https://colsubsidio365.sharepoint.com/sites/contenidosotd/Shared%20Documents/Aplicaciones/Microsoft%20Forms/Control%20de%20cambios%20-%20Activos%20Web%20-%20Contenidos%20GTD/Pregunta%202/1.1_ECP%20APOYO%20PORTAFOLIO.jpg</t>
  </si>
  <si>
    <t>Hola buenas tardes, quedaron agregados los videos en www.colsubsidio.com/apoyo-financiero/subsidio/vivienda/nueva
www.colsubsidio.com/apoyo-financiero/subsidio/monetario/arriendo</t>
  </si>
  <si>
    <t>Por favor publicar el video de Vivienda nueva en la sección principal de subsidios vivienda nueva:
Link: youtu.be/mUJWzzHCakQ
Por favor publicar el video de Arrendamiento en la sección principal de subsidios subsidio arrendamiento:
Link: youtu.be/MgscsvfdjEw</t>
  </si>
  <si>
    <t>Buenas tardes. Se agregó la alerta solicitada en https://www.colsubsidio.com/creditos/oficinas.</t>
  </si>
  <si>
    <t>http://www.colsubsidio.com/creditos/oficinas</t>
  </si>
  <si>
    <t>Colocar una alerta debajo del banner :
Particpa en la Feria Tasas Especiales del 28 al 30 de junio de 2024 en los puntos de Crédito. conoce los términos y condiciones  (linkeado al PDF anexo) 
Certicado de accesibilidad del documento: https://we.tl/t-EBXDzoSXn3</t>
  </si>
  <si>
    <t>https://colsubsidio365.sharepoint.com/sites/contenidosotd/Shared%20Documents/Aplicaciones/Microsoft%20Forms/Control%20de%20cambios%20-%20Activos%20Web%20-%20Contenidos%20GTD/Pregunta%202/T%C3%A9rminos%20y%20Condiciones%20D%C3%ADas%20de%20Tasas%20Especial_WILSON%20STEVEN%20BELTRA.pdf</t>
  </si>
  <si>
    <t>Buenos días. Se realizaron los ajustes solicitados en https://www.colsubsidio.com/aprende/eventos.</t>
  </si>
  <si>
    <t xml:space="preserve">Por favor ajustar lo siguiente:
1. Banner 
2. Textos:
🎓 ¡Prepárate para un viaje hacia tu futuro universitario! 
🎓 Únete a nosotros en la primera Feria de Universidades aliadas a Colsubsidio, donde descubrirás un mundo de posibilidades educativas, carreras innovadoras y planes de estudio que impulsarán tu éxito. Este evento virtual promete inspiración, información y todo lo que necesitas para tomar la mejor decisión académica. ¡No te lo puedes perder!
👉 Regístrate ahora y asegura tu lugar en esta experiencia educativa única. El 5 de julio de 8:00 am a 12:00 p. m., conecta desde la comodidad de tu hogar para explorar todas las oportunidades que te esperan. 
El link de conexión será enviado al correo electrónico registrado. ¡Tu futuro comienza aquí!
</t>
  </si>
  <si>
    <t>https://colsubsidio365.sharepoint.com/sites/contenidosotd/Shared%20Documents/Aplicaciones/Microsoft%20Forms/Control%20de%20cambios%20-%20Activos%20Web%20-%20Contenidos%20GTD/Pregunta%202/Banner%202%20adaptaci%C3%B3n%20de%20medidas_XIMENA%20TATIANA%20VELAS.jpg</t>
  </si>
  <si>
    <t>Ajuste realizado home de TEO</t>
  </si>
  <si>
    <t xml:space="preserve">Por favor ajustar sección de "los planes más vistos":  
- Quitar producto de Multiverso Gamer 
- Colocar curso de guitarra https://www.diversioncolsubsidio.com/cultura-recreacion-curso-guitarra-basico#/wizard?clasificacion=254&amp;producto=455
</t>
  </si>
  <si>
    <t>Buenos días. Se ajustó el cronograma de unidad móvil del mes de julio en la landing https://www.agenciadeempleocolsubsidio.com/unidad-movil.</t>
  </si>
  <si>
    <t xml:space="preserve">Poner cronograma del mes den julio de acuerdo al archivo: https://docs.google.com/spreadsheets/d/1DO8YbFDZe7bM13jwlCiZvCc3FIJOmCNP/edit?gid=875306858#gid=875306858 
</t>
  </si>
  <si>
    <t>https://colsubsidio365.sharepoint.com/sites/contenidosotd/Shared%20Documents/Aplicaciones/Microsoft%20Forms/Control%20de%20cambios%20-%20Activos%20Web%20-%20Contenidos%20GTD/Pregunta%203/Banner%20bloc%20(2)_VIVIANA%20ANDREA%20ZAMBR%201.jpg</t>
  </si>
  <si>
    <t xml:space="preserve">Lleva tu pasatiempo a otro nivel </t>
  </si>
  <si>
    <t xml:space="preserve">En la escuela gamer aprende todo lo que se necesita para ser el mejor. </t>
  </si>
  <si>
    <t>https://www.diversioncolsubsidio.com/Escuelas-deportivas-Escuela-gamer#/wizard?clasificacion=187&amp;producto=761</t>
  </si>
  <si>
    <t xml:space="preserve">Publicar hasta el 4 de julio </t>
  </si>
  <si>
    <t>https://colsubsidio365.sharepoint.com/sites/contenidosotd/Shared%20Documents/Aplicaciones/Microsoft%20Forms/Control%20de%20cambios%20-%20Activos%20Web%20-%20Contenidos%20GTD/Pregunta%203/Banner%20TEO_VIVIANA%20ANDREA%20ZAMBR%201.jpg</t>
  </si>
  <si>
    <t xml:space="preserve">Conviértete en el más pro en la Escuela Gamer </t>
  </si>
  <si>
    <t xml:space="preserve">Alcanza nuevos niveles y aprende de profesionales </t>
  </si>
  <si>
    <t xml:space="preserve">Activo hasta el 4 de julio </t>
  </si>
  <si>
    <t xml:space="preserve">el banner fue publicado en hoteles colsubsidio </t>
  </si>
  <si>
    <t>https://colsubsidio365.sharepoint.com/sites/contenidosotd/Shared%20Documents/Aplicaciones/Microsoft%20Forms/Control%20de%20cambios%20-%20Activos%20Web%20-%20Contenidos%20GTD/Pregunta%203/Banner_Escritorio_1920x500_HANNA%20CAROLINA%20RODRI.jpg</t>
  </si>
  <si>
    <t>Vive la mejor experiencia sobre ruedas</t>
  </si>
  <si>
    <t>¡Prepárate para la rodada de agosto de Tour Colsubsidio y disfruta de un plan especial que desde Hoteles tenemos para ti del 9 al 11!</t>
  </si>
  <si>
    <t>Más información aquí</t>
  </si>
  <si>
    <t>Link banner formato webp: https://colsubsidio365-my.sharepoint.com/:f:/r/personal/hannrodsal_colsubsidio_com/Documents/Tour%20colsubsidio?csf=1&amp;web=1&amp;e=Bsghhe
Link direccionamiento: https://tourcolsubsidio.com/rodada-paipa/</t>
  </si>
  <si>
    <t>28/06/2024</t>
  </si>
  <si>
    <t>BUenas tardes. Confirmo se publicó el evento solicitado en https://www.colsubsidio.com/empresas/productividad/coworking/webinars-talleres.</t>
  </si>
  <si>
    <t>https://colsubsidio365.sharepoint.com/sites/contenidosotd/_layouts/15/Doc.aspx?sourcedoc=%7B5BB8D703-A4B7-408C-B501-8CDFD9C37C52%7D&amp;file=Talleres%20T%C3%A1ctica%20Juio_ANA%20MILENA%20RODRIGUEZ.pptx&amp;action=edit&amp;mobileredirect=true</t>
  </si>
  <si>
    <t xml:space="preserve">Buen día, confirmamos la publicación del post solicitado. </t>
  </si>
  <si>
    <t>https://colsubsidio365.sharepoint.com/sites/contenidosotd/_layouts/15/Doc.aspx?sourcedoc=%7B1710392C-7735-4EEB-BB23-89434FC3CB36%7D&amp;file=JULIO%202024_DIANA%20YULIETH%20SASTOQ.xlsx&amp;action=default&amp;mobileredirect=true</t>
  </si>
  <si>
    <t>Hola buenos días, quedo retirado el recuadro de tu hogar soñado en https://www.colsubsidio.com/afiliate/proceso/independientes</t>
  </si>
  <si>
    <t xml:space="preserve">Se debe eliminar la información de Tu hogar soñado en la sección de independientes, dado que menciona información desactualizada sobre los subsidios de vivienda.
Esta información esta publicada en esta parte "Por ser afiliado cuentas con:"
solo se debe eliminar el recuadro alusivo de "Tu hogar soñado"
</t>
  </si>
  <si>
    <t>Hola buenas tardes, quedo el banner publicado en https://www.colsubsidio.com/</t>
  </si>
  <si>
    <t>https://colsubsidio365.sharepoint.com/sites/contenidosotd/Shared%20Documents/Aplicaciones/Microsoft%20Forms/Control%20de%20cambios%20-%20Activos%20Web%20-%20Contenidos%20GTD/Pregunta%203/960x400%20Colsubsidio.com_CLARA%20CATALINA%20MEJIA%203.jpg</t>
  </si>
  <si>
    <t>En Mercado Colsubsidio, paga menos por los productos que más quieres.</t>
  </si>
  <si>
    <t>https://www.mercadocolsubsidio.com/muy-muy-barato?utm_source=corporativo&amp;utm_medium=banner&amp;utm_campaign=1a15junio&amp;utm_id=barato</t>
  </si>
  <si>
    <t>Hola buenas tardes, quedaron actualizadas las tasas en https://www.colsubsidio.com/creditos/libre-inversion
https://www.colsubsidio.com/creditos/compra-cartera
https://www.colsubsidio.com/creditos/mujeres
https://www.colsubsidio.com/creditos/educativo
https://www.colsubsidio.com/creditos/consumo-rotativo
https://www.colsubsidio.com/creditos/vivienda/complementario</t>
  </si>
  <si>
    <t>https://www.colsubsidio.com/creditos/libre-inversion
https://www.colsubsidio.com/creditos/compra-cartera
https://www.colsubsidio.com/creditos/mujeres
https://www.colsubsidio.com/creditos/educativo
https://www.colsubsidio.com/creditos/consumo-rotativo
https://www.colsubsidio.com/creditos/vivienda/complementario</t>
  </si>
  <si>
    <t xml:space="preserve">Buen día, agradezco tu acostumbrada ayuda para realizar las actualizaciones de tasas de interés en las páginas relacionadas en el punto 5. Se comparte PDF adjunto y se subrayan en morado las tasas que se deben ajustar. </t>
  </si>
  <si>
    <t>https://colsubsidio365.sharepoint.com/sites/contenidosotd/Shared%20Documents/Aplicaciones/Microsoft%20Forms/Control%20de%20cambios%20-%20Activos%20Web%20-%20Contenidos%20GTD/Pregunta%202/7.%20Portafolio%20Cr%C3%A9dito%20y%20Seguros%20Julio-2024_JULIAN%20DARIO%20LUNA%20CR.pdf</t>
  </si>
  <si>
    <t>Hola buenas tardes, quedo realizada la solicitud en https://www.colsubsidio.com/landings/formulario-de-credito</t>
  </si>
  <si>
    <t>Buen día, agradezco tu acostumbrada ayuda para agregar en la sección donde se muestran los logos de las aseguradoras aliadas los logos que se adjuntan para completar toda la oferta que se tienen en tanto aliados a la fecha. https://we.tl/t-jqtRD0SDf8</t>
  </si>
  <si>
    <t>https://we.tl/t-jqtRD0SDf8</t>
  </si>
  <si>
    <t>Buenos días. Se realizaron los ajustes solicitados en https://www.colsubsidio.com/empresas/productividad/concepta y sus landing internas.</t>
  </si>
  <si>
    <t>https://colsubsidio365.sharepoint.com/sites/contenidosotd/_layouts/15/Doc.aspx?sourcedoc=%7BC5513073-258E-4072-9ED6-40FBA0675D4D%7D&amp;file=Landing%20Concepta_ANA%20MILENA%20RODRIGUEZ.pptx&amp;action=edit&amp;mobileredirect=true</t>
  </si>
  <si>
    <t>https://colsubsidio365.sharepoint.com/sites/contenidosotd/Shared%20Documents/Aplicaciones/Microsoft%20Forms/Control%20de%20cambios%20-%20Activos%20Web%20-%20Contenidos%20GTD/Pregunta%203/BannerBloc_VIVIANA%20ANDREA%20ZAMBR.jpg</t>
  </si>
  <si>
    <t>¡Aprende todo sobre el mundo del Hip hop!</t>
  </si>
  <si>
    <t xml:space="preserve">Sumérgete en la energía vibrante del breakdace, freestyle o afrodance. </t>
  </si>
  <si>
    <t>https://www.diversioncolsubsidio.com/deportes-escuelas#/vitrina?clasificacion=187&amp;area=405</t>
  </si>
  <si>
    <t>https://colsubsidio365.sharepoint.com/sites/contenidosotd/Shared%20Documents/Aplicaciones/Microsoft%20Forms/Control%20de%20cambios%20-%20Activos%20Web%20-%20Contenidos%20GTD/Pregunta%203/Bannet%20teo_2_VIVIANA%20ANDREA%20ZAMBR.jpg</t>
  </si>
  <si>
    <t xml:space="preserve">Sabemos que llevas el ritmo en las venas </t>
  </si>
  <si>
    <t>Aprende todo sobre el mundo del Hip hop en BLOC​</t>
  </si>
  <si>
    <t>Buenos días. Se realizaorn los ajustes solicitados en https://www.colsubsidio.com/aprende/educacion/curso/influencer.</t>
  </si>
  <si>
    <t>Ajustar de conformidad con el adjunto</t>
  </si>
  <si>
    <t>https://colsubsidio365.sharepoint.com/sites/contenidosotd/_layouts/15/Doc.aspx?sourcedoc=%7B4CAEB0AD-1FCC-420C-98BF-6DB097EC2814%7D&amp;file=Ajustes%20landing%20influencer_DIANA%20CAROLINA%20AVILA.pptx&amp;action=edit&amp;mobileredirect=true</t>
  </si>
  <si>
    <t>Hola buenas tardes, actualmente el banner esta tal cual como lo están solicitando.https://teatrocolsubsidio.com/eventos</t>
  </si>
  <si>
    <t xml:space="preserve">Dejar el banner de la landing de eventos como banner tipo B 
Título: Eventos del Teatro Colsubsidio
Accede a lo mejor de las artes escénicas de carácter nacional e internacional, con una programación variada, permanente y de excelente calidad para todos los públicos.
Sin CTA </t>
  </si>
  <si>
    <t>Noticia publicada en 
https://www.diversioncolsubsidio.com/item/articulo/830358</t>
  </si>
  <si>
    <t>https://colsubsidio365.sharepoint.com/sites/contenidosotd/_layouts/15/Doc.aspx?sourcedoc=%7BCF031E58-8031-40F8-8321-42D985930A07%7D&amp;file=Nota%20Copa%20Oro%20Maracan%C3%A1%20Sub%2012_VIVIANA%20ANDREA%20ZAMBR.docx&amp;action=default&amp;mobileredirect=true</t>
  </si>
  <si>
    <t>https://we.tl/t-nNNa1Dde9E</t>
  </si>
  <si>
    <t>Hola buenas tardes, quedo publicada la noticia en https://www.colsubsidio.com/noticias/subcampeon-copa-oro-maracana</t>
  </si>
  <si>
    <t>https://colsubsidio365.sharepoint.com/sites/contenidosotd/_layouts/15/Doc.aspx?sourcedoc=%7B88765A72-E5D4-4C6F-BAF0-BA8A121B676C%7D&amp;file=Nota%20Copa%20Oro%20Maracan%C3%A1%20Sub%2012_VIVIANA%20ANDREA%20ZAMBR%201.docx&amp;action=default&amp;mobileredirect=true</t>
  </si>
  <si>
    <t>https://colsubsidio365.sharepoint.com/sites/contenidosotd/Shared%20Documents/Aplicaciones/Microsoft%20Forms/Control%20de%20cambios%20-%20Activos%20Web%20-%20Contenidos%20GTD/Pregunta%205/WhatsApp%20Image%202024-06-24%20at%207.38.40%20AM_VIVIANA%20ANDREA%20ZAMBR%201.jpeg</t>
  </si>
  <si>
    <t>Buenos días. Confirmo la creación del código qr de la url: https://www.colsubsidio.com/aprende/educacion/colegios. Comparto el enlace del qr: https://www.colsu.com.co/qrcode/dmeL.png</t>
  </si>
  <si>
    <t>Hola buenas tardes, quedo agregado en cada link la sección https://www.piscilago.co/planea-tu-visita/como-llegar/servicios-buses
https://www.piscilago.co/planea-tu-visita/mapa
https://www.piscilago.co/planea-tu-visita/restaurantes
https://www.piscilago.co/planea-tu-visita/hoteles
https://www.piscilago.co/planea-tu-visita/otros-servicios
https://www.piscilago.co/atracciones
https://www.piscilago.co/gestiona-tu-plan</t>
  </si>
  <si>
    <t>https://www.piscilago.co/planea-tu-visita/como-llegar/servicios-buses
https://www.piscilago.co/planea-tu-visita/mapa
https://www.piscilago.co/planea-tu-visita/restaurantes
https://www.piscilago.co/planea-tu-visita/hoteles
https://www.piscilago.co/planea-tu-visita/otros-servicios
https://www.piscilago.co/atracciones
https://www.piscilago.co/gestiona-tu-plan</t>
  </si>
  <si>
    <t>Subir banner a la sección "Importante en Piscilago".
Titulo: ¿Dónde vas a pasar tus vacaciones?
Descripción: Obvio en Piscilago, porque abrimos todos los días hasta el 28 de julio. Disfruta de más de 35 atraciones y conoce​ más 120 especies de animales.​
CTA: Compra aquí</t>
  </si>
  <si>
    <t>https://colsubsidio365.sharepoint.com/sites/contenidosotd/Shared%20Documents/Aplicaciones/Microsoft%20Forms/Control%20de%20cambios%20-%20Activos%20Web%20-%20Contenidos%20GTD/Pregunta%202/banner_web_piscilago_HEINER%20LEONARDO%20MORA.jpg</t>
  </si>
  <si>
    <t xml:space="preserve">Banner publicado en la tienda de diversion colsubsidio </t>
  </si>
  <si>
    <t>https://colsubsidio365.sharepoint.com/sites/contenidosotd/Shared%20Documents/Aplicaciones/Microsoft%20Forms/Control%20de%20cambios%20-%20Activos%20Web%20-%20Contenidos%20GTD/Pregunta%203/Bannet%20teo_HEINER%20LEONARDO%20MORA.jpg</t>
  </si>
  <si>
    <t>Vacaciones en Piscilago con familia o amigos</t>
  </si>
  <si>
    <t>Divertido por naturaleza es visitar el parque acuático y de conservación más grande de Colombia cualquier día de la semana.</t>
  </si>
  <si>
    <t>Publicar: 02/07/2024 2:00 p.m. Eliminar: 26/07/2024</t>
  </si>
  <si>
    <t>Buenos días, confirmamos la publicación del post https://posts.gle/wvpycxEZk4aZd9qo8</t>
  </si>
  <si>
    <t>https://colsubsidio365.sharepoint.com/sites/contenidosotd/_layouts/15/Doc.aspx?sourcedoc=%7B380D544E-D89B-4D51-94ED-A8FF57B6B878%7D&amp;file=Contenido%20publicaciones%20puntos%20georreferencia_HEINER%20LEONARDO%20MORA%2012.xlsx&amp;action=default&amp;mobileredirect=true</t>
  </si>
  <si>
    <t>Hola buenas tardes, quedo realizada la solicitud en https://www.colsubsidio.com/consultanos/centros-de-servicio</t>
  </si>
  <si>
    <t>dianngar@colsubsidio.com</t>
  </si>
  <si>
    <t>DIANA MARCELA GARCIA QUIROGA</t>
  </si>
  <si>
    <t>Corregir horario del centro de servicio Santa librada entre semana: el horario de lunes a viernes es de 8:00 a. m.  a 5:00 p. m.</t>
  </si>
  <si>
    <t>https://colsubsidio365.sharepoint.com/sites/contenidosotd/_layouts/15/Doc.aspx?sourcedoc=%7B49F60978-FA69-4D2F-862C-CB2C9305706D%7D&amp;file=Correcci%C3%B3n%20horario%20Cs%20Sta%20Librada_DIANA%20MARCELA%20GARCIA.docx&amp;action=default&amp;mobileredirect=true</t>
  </si>
  <si>
    <t>Hola buenas tardes, quedo publicado el evento en https://teatrocolsubsidio.com/eventos/ana-tijoux</t>
  </si>
  <si>
    <t>https://colsubsidio365.sharepoint.com/sites/contenidosotd/_layouts/15/Doc.aspx?sourcedoc=%7BF1094B0C-3531-4E91-834E-50AC00D99933%7D&amp;file=formato_evento_Ana%20Tijoux_MARIA%20JOSE%20BUSTAMANT%201.docx&amp;action=default&amp;mobileredirect=true</t>
  </si>
  <si>
    <t>https://colsubsidio365.sharepoint.com/sites/contenidosotd/Shared%20Documents/Aplicaciones/Microsoft%20Forms/Control%20de%20cambios%20-%20Activos%20Web%20-%20Contenidos%20GTD/Pregunta%205/Ana-Tijoux-Oficial_MARIA%20JOSE%20BUSTAMANT.jpg</t>
  </si>
  <si>
    <t xml:space="preserve">Activar concierto de Ana Tijoux 8 de agosto 7:30 pm , lo habíamos pausado. </t>
  </si>
  <si>
    <t>Buenos días. Se ajustó el enlace de la card solicitada en https://www.colsubsidio.com/seguros/personal/accidentes.</t>
  </si>
  <si>
    <t>https://www.colsubsidio.com/seguros/personal/accidentes</t>
  </si>
  <si>
    <t xml:space="preserve">Buenas tardes, agradezco tu ayuda para realizar la solicitud de la PPT adjunta. </t>
  </si>
  <si>
    <t>https://colsubsidio365.sharepoint.com/sites/contenidosotd/_layouts/15/Doc.aspx?sourcedoc=%7B99F7CE5A-313B-4155-9B46-F6A2DDA460BF%7D&amp;file=Ajuste%20Seguro%20de%20Accidentes%20Personales%20-%2002-0_JULIAN%20DARIO%20LUNA%20CR.pptx&amp;action=edit&amp;mobileredirect=true</t>
  </si>
  <si>
    <t>Buenas tardes. Se publicó la noticia en https://www.colsubsidio.com/noticias. Adjunto su enlace: https://www.colsubsidio.com/noticias/premios-andesco.</t>
  </si>
  <si>
    <t>https://colsubsidio365.sharepoint.com/sites/contenidosotd/_layouts/15/Doc.aspx?sourcedoc=%7B177FA121-FD72-43AE-B7D4-574CDFFE52BE%7D&amp;file=formato-noticia%20(3)_KAREN%20DAIANA%20OSPINA.docx&amp;action=default&amp;mobileredirect=true</t>
  </si>
  <si>
    <t>https://colsubsidio365.sharepoint.com/sites/contenidosotd/Shared%20Documents/Aplicaciones/Microsoft%20Forms/Control%20de%20cambios%20-%20Activos%20Web%20-%20Contenidos%20GTD/Pregunta%205/foto%20premio%20Andesco_KAREN%20DAIANA%20OSPINA.jpg</t>
  </si>
  <si>
    <t>Hola buenas tardes, se rechaza la solicitud porque es igual a la 5134 que ya se encuentra en desarrollo. gracias</t>
  </si>
  <si>
    <t xml:space="preserve">Buenas tardes, agradezco tu acostumbrada ayuda para efectuar las actualizaciones correspondientes a la PPT adjunta. </t>
  </si>
  <si>
    <t>https://colsubsidio365.sharepoint.com/sites/contenidosotd/_layouts/15/Doc.aspx?sourcedoc=%7BB176A1F9-B310-4A8F-8C23-915BC505D812%7D&amp;file=Ajuste%20Seguro%20de%20Accidentes%20Personales%20-%2002-0_JULIAN%20DARIO%20LUNA%20CR%201.pptx&amp;action=edit&amp;mobileredirect=true; https://colsubsidio365.sharepoint.com/sites/contenidosotd/Shared%20Documents/Aplicaciones/Microsoft%20Forms/Control%20de%20cambios%20-%20Activos%20Web%20-%20Contenidos%20GTD/Pregunta%202/Grupo-Recordar_JULIAN%20DARIO%20LUNA%20CR.jpg</t>
  </si>
  <si>
    <t>Toda la traza de la solucion brindada a este requerimiento se llevo sobre el hilo del correo: (Documentos CET) adicional se dejaron las observaciones en la PPT: https://colsubsidio365.sharepoint.com/:p:/r/sites/contenidosotd/Shared%20Documents/Aplicaciones/Microsoft%20Forms/Control%20de%20cambios%20-%20Activos%20Web%20-%20Contenidos%20GTD/Pregunta%202/Ajustes%20Educon%20p%C3%A1gina%20principal_ECP%20APOYO%20PORTAFOLIO.pptx?d=w14ae05c82a9f4971a8e4251dedd8ab57&amp;csf=1&amp;web=1&amp;e=9RWnzS</t>
  </si>
  <si>
    <t>Cambio de la vitrina 
Material: 
Imágenes para las cards: https://we.tl/t-kPRQ1BSMWz
Brochures y certificados de accesibilidad: https://we.tl/t-YtWvlCnsYR</t>
  </si>
  <si>
    <t>https://colsubsidio365.sharepoint.com/sites/contenidosotd/_layouts/15/Doc.aspx?sourcedoc=%7B14AE05C8-2A9F-4971-A8E4-251DEDD8AB57%7D&amp;file=Ajustes%20Educon%20p%C3%A1gina%20principal_ECP%20APOYO%20PORTAFOLIO.pptx&amp;action=edit&amp;mobileredirect=true</t>
  </si>
  <si>
    <t>Hola buenas tardes, quedo actualizada la información en https://www.colsubsidio.com/seguros/personal/vida-exequial/funerario</t>
  </si>
  <si>
    <t>https://www.colsubsidio.com/seguros/personal/vida-exequial/funerario</t>
  </si>
  <si>
    <t xml:space="preserve">Buenas tardes, agradezco tu acostumbrada ayuda para realizar los ajustes solicitados en la PPT adjunta. </t>
  </si>
  <si>
    <t>https://colsubsidio365.sharepoint.com/sites/contenidosotd/_layouts/15/Doc.aspx?sourcedoc=%7B881D6781-2417-4EC2-9E6D-AA17A8D1301A%7D&amp;file=Ajuste%20Seguro%20Exequial%20-%2002-07-2024_JULIAN%20DARIO%20LUNA%20CR.pptx&amp;action=edit&amp;mobileredirect=true; https://colsubsidio365.sharepoint.com/sites/contenidosotd/Shared%20Documents/Aplicaciones/Microsoft%20Forms/Control%20de%20cambios%20-%20Activos%20Web%20-%20Contenidos%20GTD/Pregunta%202/Grupo-Recordar_JULIAN%20DARIO%20LUNA%20CR%201.jpg</t>
  </si>
  <si>
    <t>https://colsubsidio365.sharepoint.com/sites/contenidosotd/Shared%20Documents/Aplicaciones/Microsoft%20Forms/Control%20de%20cambios%20-%20Activos%20Web%20-%20Contenidos%20GTD/Pregunta/SOLICITUD%20DE%20PARQUEADEROS%20(1)_FRANK%20ARLEY%20CARVAJAL.pdf</t>
  </si>
  <si>
    <t>Buenas tardes. Se realizaron los ajustes solicitados en la página https://www.colsubsidio.com/empresas/productividad/coworking y todas sus landings internas de Táctica.</t>
  </si>
  <si>
    <t>https://colsubsidio365.sharepoint.com/sites/contenidosotd/_layouts/15/Doc.aspx?sourcedoc=%7BD577850A-2F46-454F-B625-6ACAB50982E0%7D&amp;file=Landing%20T%C3%A1ctica_ANA%20MILENA%20RODRIGUEZ.pptx&amp;action=edit&amp;mobileredirect=true</t>
  </si>
  <si>
    <t>Hola buenas tardes, quedo actualizado en https://www.colsubsidio.com/seguros/personal/vida-exequial/accidentes-personales</t>
  </si>
  <si>
    <t>https://www.colsubsidio.com/seguros/personal/vida-exequial/accidentes-personales</t>
  </si>
  <si>
    <t xml:space="preserve">Buenas tardes, agradezco tu acostumbrada ayuda para realizar el ajuste solicitado en la PPT adjunta para la URL del punto 5. </t>
  </si>
  <si>
    <t>https://colsubsidio365.sharepoint.com/sites/contenidosotd/_layouts/15/Doc.aspx?sourcedoc=%7B47EB9CFF-E182-4D3E-8ECF-E8E6280BC086%7D&amp;file=Ajuste%20Seguro%20AP%20%2B%20Exequias%20-%2002-07-2024_JULIAN%20DARIO%20LUNA%20CR.pptx&amp;action=edit&amp;mobileredirect=true</t>
  </si>
  <si>
    <t xml:space="preserve">Hola Frank, esta es la landing que nos solicitaron de hoteles. </t>
  </si>
  <si>
    <t xml:space="preserve">Landings Hotel Peñalisa y Bosques </t>
  </si>
  <si>
    <t>Solicitamos poder realizar landing para Hoteles Peñalisa y Bosques, 
La idea es que cada landing cuente con una URL SEO friendly sugerida según el volumen de búsquedas de las keywords analizadas.</t>
  </si>
  <si>
    <t>https://colsubsidio365.sharepoint.com/sites/contenidosotd/_layouts/15/Doc.aspx?sourcedoc=%7B6ECA1101-4834-4F6F-8277-99CE5EFD0AD3%7D&amp;file=Solicitud%20noticia%20(landing)%20(1)_HANNA%20CAROLINA%20RODRI.pptx&amp;action=edit&amp;mobileredirect=true</t>
  </si>
  <si>
    <t>https://colsubsidio365.sharepoint.com/sites/contenidosotd/Shared%20Documents/Aplicaciones/Microsoft%20Forms/Control%20de%20cambios%20-%20Activos%20Web%20-%20Contenidos%20GTD/Pregunta%203/960x400-Colsubsidio-Madrugo%CC%81n_CLARA%20CATALINA%20MEJIA.jpg</t>
  </si>
  <si>
    <t>Aprovecha grandes descuentos este 6 y 7 de julio.</t>
  </si>
  <si>
    <t>https://www.mercadocolsubsidio.com/madrugon?utm_source=corporativo&amp;utm_medium=banner&amp;utm_campaign=6julio&amp;utm_id=madrugon</t>
  </si>
  <si>
    <t>Buenos días. Se ajustó le enlace solicitado en https://www.colsubsidio.com/empresas/eventos/espacios.</t>
  </si>
  <si>
    <t>Adjunto solicitud en Word</t>
  </si>
  <si>
    <t>https://colsubsidio365.sharepoint.com/sites/contenidosotd/_layouts/15/Doc.aspx?sourcedoc=%7BDDED7B68-42A6-4222-9E8C-DCB20F610750%7D&amp;file=Solicitud%20cambio%20link%20de%20bot%C3%B3n_LAURA%20JULIANA%20CALDER.docx&amp;action=default&amp;mobileredirect=true</t>
  </si>
  <si>
    <t>https://colsubsidio365.sharepoint.com/sites/contenidosotd/Shared%20Documents/Aplicaciones/Microsoft%20Forms/Control%20de%20cambios%20-%20Activos%20Web%20-%20Contenidos%20GTD/Pregunta%203/DEL%20RIO%20A%20LA%20SELVA_VIVIANA%20ANDREA%20ZAMBR.jpg</t>
  </si>
  <si>
    <t>Un país grande merece celebraciones grandes ​</t>
  </si>
  <si>
    <t>Un día Del río a la selva y disfruta de muestras artísticas, juegos típicos, gastronomía típica​.
Te esperamos este 20 de julio en BLOC. Entrada libre</t>
  </si>
  <si>
    <t xml:space="preserve">Regístrate aquí   </t>
  </si>
  <si>
    <t xml:space="preserve">Hasta el 20 de julio </t>
  </si>
  <si>
    <t>https://colsubsidio365.sharepoint.com/sites/contenidosotd/Shared%20Documents/Aplicaciones/Microsoft%20Forms/Control%20de%20cambios%20-%20Activos%20Web%20-%20Contenidos%20GTD/Pregunta%203/COLOMBIA%20DE%20ENSUE%C3%91O%20(1)_VIVIANA%20ANDREA%20ZAMBR.jpg</t>
  </si>
  <si>
    <t>Celebremos nuestro país como más nos gusta</t>
  </si>
  <si>
    <t>Este 20 de julio, ven  a nuestros eventos del mes de Colombia en nuestros Clubes, y BLOC. Entrada libre</t>
  </si>
  <si>
    <t xml:space="preserve">Hasta el 21 de julio </t>
  </si>
  <si>
    <t>https://colsubsidio365.sharepoint.com/sites/contenidosotd/Shared%20Documents/Aplicaciones/Microsoft%20Forms/Control%20de%20cambios%20-%20Activos%20Web%20-%20Contenidos%20GTD/Pregunta%203/PEXELS%20CALEB_VIVIANA%20ANDREA%20ZAMBR.jpg</t>
  </si>
  <si>
    <t>Este 20 de julio, ven  a nuestros eventos del mes de Colombia en nuestros Clubes y BLOC . Entrada libre
​</t>
  </si>
  <si>
    <t>Regístrate aquí​</t>
  </si>
  <si>
    <t>Hola buenos días, quedo publicado el evento https://teatrocolsubsidio.com/eventos/juan-andres-ospina</t>
  </si>
  <si>
    <t>https://colsubsidio365.sharepoint.com/sites/contenidosotd/_layouts/15/Doc.aspx?sourcedoc=%7B601120CB-E491-4359-B786-536DA2B9EB83%7D&amp;file=formato_web_JAO%20VOCAL%20IMPROVISADO_MARIA%20JOSE%20BUSTAMANT.docx&amp;action=default&amp;mobileredirect=true</t>
  </si>
  <si>
    <t>https://colsubsidio365.sharepoint.com/sites/contenidosotd/Shared%20Documents/Aplicaciones/Microsoft%20Forms/Control%20de%20cambios%20-%20Activos%20Web%20-%20Contenidos%20GTD/Pregunta%205/JAO%20WEB%20MAQUETA%20(1)_MARIA%20JOSE%20BUSTAMANT.jpg</t>
  </si>
  <si>
    <t>Hola buenos días, quedo actualizados los links en www.colsubsidio.com/apoyo-financiero/subsidio/vivienda/nueva
www.colsubsidio.com/apoyo-financiero/subsidio/monetario/arriendo</t>
  </si>
  <si>
    <t>Por favor remplazar los links en la sección de "Conoce todo sobre los subsidios de vivienda y arrendamiento" por los que comparto a continuación por mes, gracias.
Julio: http://tplshare.com/MkpPeuw
Agosto: https://tplshare.com/S40Oiha
Septiembre: http://tplshare.com/uHImZ5r
Octubre: http://tplshare.com/Wn8pw70
Noviembre: http://tplshare.com/su92ceM</t>
  </si>
  <si>
    <t>Adjunto word con detalle</t>
  </si>
  <si>
    <t>https://colsubsidio365.sharepoint.com/sites/contenidosotd/_layouts/15/Doc.aspx?sourcedoc=%7BCB47E337-1B95-4F32-8301-3C4F85983E5F%7D&amp;file=Card%20eventos%20home%20empresas_LAURA%20JULIANA%20CALDER%201.docx&amp;action=default&amp;mobileredirect=true</t>
  </si>
  <si>
    <t>Buenos días. Se reemplazó le documento solicitado en https://www.colsubsidio.com/aprende/educacion/colegios.</t>
  </si>
  <si>
    <t xml:space="preserve">Por favor en la sección "Sedes" reemplazar el documento mencionado como "Consulta la disponibilidad de cupos (PDF, 107 KB)" por el siguiente: we.tl/t-Y5VJ1XQ1UU
Mil gracias. </t>
  </si>
  <si>
    <t>Buenas tardes. Se publicó le banner soliictado en https://www.agenciadeempleocolsubsidio.com/.</t>
  </si>
  <si>
    <t>angegutrom@colsubsidio.com</t>
  </si>
  <si>
    <t>ANGELA CRISTINA GUTIERREZ ROMERO</t>
  </si>
  <si>
    <t>https://colsubsidio365.sharepoint.com/sites/contenidosotd/Shared%20Documents/Aplicaciones/Microsoft%20Forms/Control%20de%20cambios%20-%20Activos%20Web%20-%20Contenidos%20GTD/Pregunta%203/BANNER-WEB-960x400_ANGELA%20CRISTINA%20GUTI.jpg</t>
  </si>
  <si>
    <t>¡Estudia y fórmate con el apoyo de una empresa!</t>
  </si>
  <si>
    <t>Con el Semillero CET Colsubsidio cursa un técnico laboral por medio de un contrato de aprendizaje con grandes empresas.</t>
  </si>
  <si>
    <t>4 de julio 2024</t>
  </si>
  <si>
    <t>https://colsubsidio365.sharepoint.com/sites/contenidosotd/Shared%20Documents/Aplicaciones/Microsoft%20Forms/Control%20de%20cambios%20-%20Activos%20Web%20-%20Contenidos%20GTD/Pregunta%203/Banner%20tienda_VIVIANA%20ANDREA%20ZAMBR.jpg</t>
  </si>
  <si>
    <t>Es hora de dedicarte tiempo</t>
  </si>
  <si>
    <t>Aprende nuevas cosas con nuestros cursos y talleres​ 
​</t>
  </si>
  <si>
    <t>Hola buenas tardes, quedo publicado el banner en la sección importante en piscilago https://www.piscilago.co/planea-tu-visita/como-llegar/servicios-buses
https://www.piscilago.co/planea-tu-visita/mapa
https://www.piscilago.co/planea-tu-visita/restaurantes
https://www.piscilago.co/planea-tu-visita/hoteles
https://www.piscilago.co/planea-tu-visita/otros-servicios
https://www.piscilago.co/gestiona-tu-plan
https://www.piscilago.co/atracciones</t>
  </si>
  <si>
    <t>https://www.piscilago.co/planea-tu-visita/como-llegar/servicios-buses
https://www.piscilago.co/planea-tu-visita/mapa
https://www.piscilago.co/planea-tu-visita/restaurantes
https://www.piscilago.co/planea-tu-visita/hoteles
https://www.piscilago.co/planea-tu-visita/otros-servicios
https://www.piscilago.co/gestiona-tu-plan
https://www.piscilago.co/atracciones</t>
  </si>
  <si>
    <t>Montar banner en "Importante en Piscilago" de expectativa Lagoon Fest.
Título: ¿Piscilago y Pool Party? 
Descripción: Regresa el festival con más onda del país, la música, la diversión y los buenos momentos se reúnen en el Lagoon Fest 2024. Haz parte de nuestra preventa exclusiva y déjanos tus datos para contactarte.
CTA: ¡Quiero ir! https://www.descubrecolsubsidio.com/acceso/lagoonfest/registro.asp?utm_source=Landing+Lagoon+Fest&amp;utm_medium=Formulario&amp;utm_campaign=Lagoon+Fest+2024</t>
  </si>
  <si>
    <t>https://colsubsidio365.sharepoint.com/sites/contenidosotd/Shared%20Documents/Aplicaciones/Microsoft%20Forms/Control%20de%20cambios%20-%20Activos%20Web%20-%20Contenidos%20GTD/Pregunta%202/Banner%20web%20Piscilago%20740x385__HEINER%20LEONARDO%20MORA.png</t>
  </si>
  <si>
    <t>Hola buenas tardes, quedo actualizado la nueva fecha en https://teatrocolsubsidio.com/eventos/lospetitfellas-10-aniversario</t>
  </si>
  <si>
    <t>https://teatrocolsubsidio.com/eventos/lospetitfellas-10-aniversario</t>
  </si>
  <si>
    <t>Agregar nueva fecha de los petitfellas 8 de septiembre y cambiar el link de compra en tu boleta para concierto de los petitfellas: https://all.checkout.tuboleta.com/selection/event/date?productId=10229688653377</t>
  </si>
  <si>
    <t>https://colsubsidio365.sharepoint.com/sites/contenidosotd/Shared%20Documents/Aplicaciones/Microsoft%20Forms/Control%20de%20cambios%20-%20Activos%20Web%20-%20Contenidos%20GTD/Pregunta%203/Banner%20960x400%20(1)_HANNA%20CAROLINA%20RODRI.jpg</t>
  </si>
  <si>
    <t>Aventura y descanso en el Hotel Bosques</t>
  </si>
  <si>
    <t>Hospédate con nosotros y disfruta de desayuno, almuerzo, cena y entradas a Piscilago</t>
  </si>
  <si>
    <t>Link banner formato webp: https://colsubsidio365.sharepoint.com/:f:/s/EquipoMercadeo650/Ev6uqJ_ITpxOgzZKgWIzI5IB3YFemlpeo2GDHuJg1EP0hA?e=p5lIQ6 
Banner dirección: https://www.hotelescolsubsidio.com/hotel/bosques/</t>
  </si>
  <si>
    <t>Hola buenos días, se realizaron la mayoría de los ajustes solicitados exceptuando el último de las marquillas. El equipo de contenido se colocara en contacto pronto para explicar cual es la mejor forma de utilizar los tags. https://teatrocolsubsidio.com/eventos</t>
  </si>
  <si>
    <t>https://colsubsidio365.sharepoint.com/sites/contenidosotd/_layouts/15/Doc.aspx?sourcedoc=%7BB216AB21-51E7-4911-98B6-543FF0C2277B%7D&amp;file=Landing%20eventos%20teatro_MARIA%20JOSE%20BUSTAMANT.docx&amp;action=default&amp;mobileredirect=true</t>
  </si>
  <si>
    <t>Buenas tardes. Se publicó la noticia solicitada en https://www.colsubsidio.com/empresas/noticias. Comparto enlace de la noticia: https://www.colsubsidio.com/empresas/noticias/eventos-empresariales.</t>
  </si>
  <si>
    <t>https://colsubsidio365.sharepoint.com/sites/contenidosotd/_layouts/15/Doc.aspx?sourcedoc=%7BC57E99CE-FA7D-4C92-81B1-F0DA7D9AE83A%7D&amp;file=Noticia%20eventos%20empresariales_LAURA%20JULIANA%20CALDER.docx&amp;action=default&amp;mobileredirect=true</t>
  </si>
  <si>
    <t>https://colsubsidio365.sharepoint.com/sites/contenidosotd/Shared%20Documents/Aplicaciones/Microsoft%20Forms/Control%20de%20cambios%20-%20Activos%20Web%20-%20Contenidos%20GTD/Pregunta%205/Imagen%20noticia_LAURA%20JULIANA%20CALDER.jpg</t>
  </si>
  <si>
    <t>Hola esta actividad ya fue realizada en https://www.piscilago.co/terminos-legales</t>
  </si>
  <si>
    <t xml:space="preserve">Cambiar texto en "Venta, reserva y uso de la boletería Piscilago". Ver documento adjunto.
</t>
  </si>
  <si>
    <t>https://colsubsidio365.sharepoint.com/sites/contenidosotd/_layouts/15/Doc.aspx?sourcedoc=%7BDEDE3CDF-C239-4208-87F4-61B2418C31CD%7D&amp;file=Cambio%20de%20texto%20piscilago.co_HEINER%20LEONARDO%20MORA.pptx&amp;action=edit&amp;mobileredirect=true</t>
  </si>
  <si>
    <t>https://colsubsidio365.sharepoint.com/sites/contenidosotd/Shared%20Documents/Aplicaciones/Microsoft%20Forms/Control%20de%20cambios%20-%20Activos%20Web%20-%20Contenidos%20GTD/Pregunta%203/MOBILE%20(1)_MARIA%20JOSE%20BUSTAMANT.jpg; https://colsubsidio365.sharepoint.com/sites/contenidosotd/Shared%20Documents/Aplicaciones/Microsoft%20Forms/Control%20de%20cambios%20-%20Activos%20Web%20-%20Contenidos%20GTD/Pregunta%203/Banner-DESKTOP%20(5)_MARIA%20JOSE%20BUSTAMANT.jpg</t>
  </si>
  <si>
    <t>Fecha final: el 1 de diciembre</t>
  </si>
  <si>
    <t>Buenos días. Se ajustaron las imágenes solicitadas en https://www.colsubsidio.com/empresas/cuida-tu-equipo/formacion/club-lectura-aprendizaje-transformacion.</t>
  </si>
  <si>
    <t>www.colsubsidio.com/empresas/cuida-tu-equipo/formacion/club-lectura-aprendizaje-transformacion</t>
  </si>
  <si>
    <t xml:space="preserve">Por favor actualizar el banner, opengraph y la imagen + texto. 
Texto del banner: 
Club de lectura, aprendizaje y transformación
Fortalece el bienestar, competencias o nuevos conocimientos en los equipos de trabajo a través de talleres de lectura, espacios de debate y encuentros con autores y expertos invitados. </t>
  </si>
  <si>
    <t>https://colsubsidio365.sharepoint.com/sites/contenidosotd/Shared%20Documents/Aplicaciones/Microsoft%20Forms/Control%20de%20cambios%20-%20Activos%20Web%20-%20Contenidos%20GTD/Pregunta%202/1920%20X%20400_XIMENA%20TATIANA%20VELAS.jpg; https://colsubsidio365.sharepoint.com/sites/contenidosotd/Shared%20Documents/Aplicaciones/Microsoft%20Forms/Control%20de%20cambios%20-%20Activos%20Web%20-%20Contenidos%20GTD/Pregunta%202/Opengraph_XIMENA%20TATIANA%20VELAS.jpg; https://colsubsidio365.sharepoint.com/sites/contenidosotd/Shared%20Documents/Aplicaciones/Microsoft%20Forms/Control%20de%20cambios%20-%20Activos%20Web%20-%20Contenidos%20GTD/Pregunta%202/1200%20x%20820%20Opci%C3%B3n%201_XIMENA%20TATIANA%20VELAS.jpg</t>
  </si>
  <si>
    <t xml:space="preserve">Ajuste realizado en los productos de TEO
https://www.diversioncolsubsidio.com/equipos-de-alto-rendimiento-equipo-de-taekwondo#/wizard
https://www.diversioncolsubsidio.com/deportes-alto-rendimiento-squash#/wizard?clasificacion=486&amp;producto=578 
https://www.diversioncolsubsidio.com/deportes-alto-rendimiento-natacion#/wizard?clasificacion=486&amp;producto=297
https://www.diversioncolsubsidio.com/deportes-alto-rendimiento-futbol#/wizard?clasificacion=486&amp;producto=303
https://www.diversioncolsubsidio.com/deportes-alto-rendimiento-tenis#/wizard?clasificacion=486&amp;producto=300
https://www.diversioncolsubsidio.com/Club-bellavista-ninos-equipo-de-voleibol#/wizard?clasificacion=486&amp;producto=716 
</t>
  </si>
  <si>
    <t xml:space="preserve">https://www.diversioncolsubsidio.com/equipos-de-alto-rendimiento-equipo-de-taekwondo#/wizard
https://www.diversioncolsubsidio.com/deportes-alto-rendimiento-squash#/wizard?clasificacion=486&amp;producto=578 
https://www.diversioncolsubsidio.com/deportes-alto-rendimiento-natacion#/wizard?clasificacion=486&amp;producto=297
https://www.diversioncolsubsidio.com/deportes-alto-rendimiento-futbol#/wizard?clasificacion=486&amp;producto=303
https://www.diversioncolsubsidio.com/deportes-alto-rendimiento-tenis#/wizard?clasificacion=486&amp;producto=300
https://www.diversioncolsubsidio.com/Club-bellavista-ninos-equipo-de-voleibol#/wizard?clasificacion=486&amp;producto=716 </t>
  </si>
  <si>
    <r>
      <rPr>
        <sz val="11"/>
        <color rgb="FF000000"/>
        <rFont val="Calibri"/>
        <scheme val="minor"/>
      </rPr>
      <t>En la parte de abajo de cada producto donde están los Requisitos; donde dice “Código de ética” cambiar por favor:  "Cuando te inscribes a nuestros equipos, aceptas automáticamente el</t>
    </r>
    <r>
      <rPr>
        <u/>
        <sz val="11"/>
        <color rgb="FF000000"/>
        <rFont val="Calibri"/>
        <scheme val="minor"/>
      </rPr>
      <t> 'Reglamento de buena conducta'</t>
    </r>
    <r>
      <rPr>
        <sz val="11"/>
        <color rgb="FF000000"/>
        <rFont val="Calibri"/>
        <scheme val="minor"/>
      </rPr>
      <t xml:space="preserve"> aplicado en los servicios deportivos de Colsubsidio".
En la frase "Reglamento de buena conducta" colocar el enlace al documento adjunto. </t>
    </r>
  </si>
  <si>
    <t>https://colsubsidio365.sharepoint.com/sites/contenidosotd/Shared%20Documents/Aplicaciones/Microsoft%20Forms/Control%20de%20cambios%20-%20Activos%20Web%20-%20Contenidos%20GTD/Pregunta%202/Reglamento%20de%20buena%20conducta%20aplicado%20en%20los_VIVIANA%20ANDREA%20ZAMBR.pdf</t>
  </si>
  <si>
    <t>Buenos días. Se actualizaron los libros reocmendados de la semana en la landing https://www.colsubsidio.com/aprende/bibliotecas/recomendados.</t>
  </si>
  <si>
    <t xml:space="preserve">https://colsubsidio365-my.sharepoint.com/:p:/r/personal/dianyucc_colsubsidio_com/_layouts/15/Doc.aspx?sourcedoc=%7B437CCF39-126A-48A0-9F1D-BEE56D260FA6%7D&amp;file=RECOMENDADOS%201%20JULIO.pptx&amp;action=edit&amp;mobileredirect=true&amp;wdsle=0
</t>
  </si>
  <si>
    <t>https://colsubsidio365.sharepoint.com/sites/contenidosotd/_layouts/15/Doc.aspx?sourcedoc=%7B9957FA34-89FC-4C0D-9E5D-199A43F8268D%7D&amp;file=RECOMENDADOS%201%20JULIO_MARTHA%20LUCIA%20RONDON.pptx&amp;action=edit&amp;mobileredirect=true</t>
  </si>
  <si>
    <t>Banner Cargado y listo para publicarse</t>
  </si>
  <si>
    <t>https://colsubsidio365.sharepoint.com/sites/contenidosotd/Shared%20Documents/Aplicaciones/Microsoft%20Forms/Control%20de%20cambios%20-%20Activos%20Web%20-%20Contenidos%20GTD/Pregunta%203/Img_vivienda10_XIMENA%20TATIANA%20VELAS.jpg</t>
  </si>
  <si>
    <t>¿Quieres saber más de los subsidios de vivienda?</t>
  </si>
  <si>
    <t>Conéctate todos los 15 de cada mes a nuestras charlas, obtén toda la información, resuelve dudas y recibe acompañamiento para solicitarlo.</t>
  </si>
  <si>
    <t>Inicio: 05/06/2024 - Fin 31/07/2024 Aplica para todos los meses pero iré compartiendo diferentes banners, gracias.</t>
  </si>
  <si>
    <t>Banner Conviértete en el más pro en la Escuela Gamer retirado</t>
  </si>
  <si>
    <t xml:space="preserve">Por favor retirar banner de Escuela Gamer. </t>
  </si>
  <si>
    <t>Buenos días. Se retiró el fillet en https://www.agenciadeempleocolsubsidio.com/.</t>
  </si>
  <si>
    <t xml:space="preserve">Quitar el Fillet. 
Gracias, </t>
  </si>
  <si>
    <t>Buenas tardes. Se publicó el contador solicitado en el sitio de Agencia de empleo https://www.agenciadeempleocolsubsidio.com/.</t>
  </si>
  <si>
    <t xml:space="preserve">Cuenta regresiva - Primera Macroferia de empleo Colsubsidio hasta 18 de julio </t>
  </si>
  <si>
    <t>Cuenta regresiva</t>
  </si>
  <si>
    <t xml:space="preserve">El documento fue actualizado en 
https://www.diversioncolsubsidio.com/deportes-pasadia-bloc#/wizard?clasificacion=458&amp;producto=166
https://www.diversioncolsubsidio.com/deportes-membresia-bloc#/wizard?clasificacion=457&amp;producto=167
</t>
  </si>
  <si>
    <t xml:space="preserve">https://www.diversioncolsubsidio.com/deportes-pasadia-bloc#/wizard?clasificacion=458&amp;producto=166
https://www.diversioncolsubsidio.com/deportes-membresia-bloc#/wizard?clasificacion=457&amp;producto=167
</t>
  </si>
  <si>
    <t xml:space="preserve">Por favor actualizar el calendario de clases grupales que se encuentra enlazado en la descripción por el siguiente: https://we.tl/t-TzZPt3f70d </t>
  </si>
  <si>
    <t>https://colsubsidio365.sharepoint.com/sites/contenidosotd/Shared%20Documents/Aplicaciones/Microsoft%20Forms/Control%20de%20cambios%20-%20Activos%20Web%20-%20Contenidos%20GTD/Pregunta%202/BLOC%20cronograma%20clases%20grupales_JUNIO%20(1)_VIVIANA%20ANDREA%20ZAMBR%201.pdf</t>
  </si>
  <si>
    <t>Es una prueba</t>
  </si>
  <si>
    <t>APP Piscilago</t>
  </si>
  <si>
    <t xml:space="preserve">Noticia publicada en el siguiente Link: https://www.colsubsidio.com/noticias/cine-cupo-de-credito </t>
  </si>
  <si>
    <t>https://colsubsidio365.sharepoint.com/sites/contenidosotd/_layouts/15/Doc.aspx?sourcedoc=%7B48070EF3-AAFB-4A49-ACC6-C214A73EE3DB%7D&amp;file=formato-noticia_WILSON%20STEVEN%20BELTRA.docx&amp;action=default&amp;mobileredirect=true</t>
  </si>
  <si>
    <t>https://colsubsidio365.sharepoint.com/sites/contenidosotd/Shared%20Documents/Aplicaciones/Microsoft%20Forms/Control%20de%20cambios%20-%20Activos%20Web%20-%20Contenidos%20GTD/Pregunta%205/A%20Cine%20con%20cupo%201200x630px_WILSON%20STEVEN%20BELTRA.jpg</t>
  </si>
  <si>
    <t>Anexo PDF Términos y condiciones: https://we.tl/t-ZPDQ5eQLq1</t>
  </si>
  <si>
    <t>Buenas tardes. Se agregó le video soliictado en https://www.colsubsidio.com/empresas/eventos.</t>
  </si>
  <si>
    <t>Agregar un vídeo a la galería que ya está en la landing, adjunto en word linkde youtube + guion</t>
  </si>
  <si>
    <t>https://colsubsidio365.sharepoint.com/sites/contenidosotd/_layouts/15/Doc.aspx?sourcedoc=%7B5D029FD1-29A6-4C05-9092-77FC443E9802%7D&amp;file=Solicitud%20nuevo%20video%20galer%C3%ADa%20-%20Hearth%20Summit_LAURA%20JULIANA%20CALDER.docx&amp;action=default&amp;mobileredirect=true</t>
  </si>
  <si>
    <t>https://colsubsidio365.sharepoint.com/sites/contenidosotd/Shared%20Documents/Aplicaciones/Microsoft%20Forms/Control%20de%20cambios%20-%20Activos%20Web%20-%20Contenidos%20GTD/Pregunta%203/Banner-web-Colsubsidio_HEINER%20LEONARDO%20MORA.jpg</t>
  </si>
  <si>
    <t>Alista la maleta que llegó el Lagoon Fest 2024</t>
  </si>
  <si>
    <t>Vuelve el mejor plan de fin de semana lleno de música en Piscilago. Haz parte de nuestra preventa exclusiva dejando tus datos para contactarte</t>
  </si>
  <si>
    <t>¡Quiero ir!</t>
  </si>
  <si>
    <t>https://www.descubrecolsubsidio.com/acceso/lagoonfest/registro.asp?utm_source=Landing+Lagoon+Fest&amp;utm_medium=Formulario&amp;utm_campaign=Lagoon+Fest+2024</t>
  </si>
  <si>
    <t>Publicar: 05/07/2024 Eliminar: 15/07/2024</t>
  </si>
  <si>
    <t>Buen día, se ha realizado la programación de los post de julio. Enviamos un ejemplo de la programación de hoy https://posts.gle/Uw1qWn7zK9EBAErJA</t>
  </si>
  <si>
    <t>https://colsubsidio365.sharepoint.com/sites/contenidosotd/_layouts/15/Doc.aspx?sourcedoc=%7BB9BC6CC2-DCC6-4D55-853B-3014A4359D83%7D&amp;file=JULIO%202024-1_DIANA%20YULIETH%20SASTOQ.xlsx&amp;action=default&amp;mobileredirect=true</t>
  </si>
  <si>
    <t>Hola buenos días, el banner quedo actualizado. Recomiendo cambiar la imagen del banner ya que no es la adecuada ya que se cortan los rostros de algunas personas. https://teatrocolsubsidio.com/eventos</t>
  </si>
  <si>
    <t>ajustar el banner que esta en la landing del teatro por banner tipo A 
Titulo: Eventos Teatro Colsubsidio
Accede a lo mejor de las artes escénicas de carácter nacional e internacional, con una programación variada, permanente y de excelente calidad para todos los públicos.
Sin botón</t>
  </si>
  <si>
    <t>Se ha publicado nuevamente la landing de: https://teatrocolsubsidio.com/escuelas-artisticas/clases-gratuitas con la nueva información, quedamos atentos a sus apreciaciones.</t>
  </si>
  <si>
    <t>Activar la landing de clases de cortesía de escuelas artísticas</t>
  </si>
  <si>
    <t xml:space="preserve">
Y agregar las siguientes fechas:
Ballet - sábado 13 de julio - 10 am - Colegio Ciudadela
Iniciación Musical -sábado 13 de julio- 10 am - Colegio Colsubsidio norte
</t>
  </si>
  <si>
    <t>Buenos días. Se ajustó la imagen solicitada en https://www.colsubsidio.com/aprende/educacion/curso/videojuegos#grupo-2-tab-2.</t>
  </si>
  <si>
    <t xml:space="preserve">Por favor remplazar la imagen de "Plaza de las Américas" por la adjunta en la sección de "Sedes".
Gracias. </t>
  </si>
  <si>
    <t>https://colsubsidio365.sharepoint.com/sites/contenidosotd/Shared%20Documents/Aplicaciones/Microsoft%20Forms/Control%20de%20cambios%20-%20Activos%20Web%20-%20Contenidos%20GTD/Pregunta%202/Bloc-Plaza-de-las-Ame%CC%81ricas_XIMENA%20TATIANA%20VELAS.jpg</t>
  </si>
  <si>
    <t>https://colsubsidio365.sharepoint.com/sites/contenidosotd/Shared%20Documents/Aplicaciones/Microsoft%20Forms/Control%20de%20cambios%20-%20Activos%20Web%20-%20Contenidos%20GTD/Pregunta%203/COMTEXTO_MARIA%20JOSE%20BUSTAMANT.jpg</t>
  </si>
  <si>
    <t>Conoce la programación 2024-II que tiene el Teatro Colsubsidio para toda la familia</t>
  </si>
  <si>
    <t>fecha final de publicación 30 de julio</t>
  </si>
  <si>
    <t>Buen día,  confirmamos la creación de la ficha solicitada. Las imágenes serán visibles en las próximas horas. Pueden revisarla en https://maps.app.goo.gl/2JWPne1fGu9cSop77</t>
  </si>
  <si>
    <t>https://colsubsidio365.sharepoint.com/sites/contenidosotd/_layouts/15/Doc.aspx?sourcedoc=%7B259583FD-4E45-41CD-A007-052E514C07BD%7D&amp;file=Ficha%20de%20Georeferenciaci%C3%B3n%20Dentivip%20Soacha_YEIMY%20PAOLA%20ROZO%20ALV.xlsx&amp;action=default&amp;mobileredirect=true</t>
  </si>
  <si>
    <t>Buenas tardes. Se publicó la cuenta regresiva solicitada en https://www.colsubsidio.com/.</t>
  </si>
  <si>
    <t xml:space="preserve">Primera Macro Feria de empleo 
cuenta regresiva finaliza el 18 de julio </t>
  </si>
  <si>
    <t>Primera Macro Feria de empleo</t>
  </si>
  <si>
    <t xml:space="preserve">Este si puede puede tener botón inscríbete y direccionar: https://www.agenciadeempleocolsubsidio.com/landing/macroferia-de-empleo </t>
  </si>
  <si>
    <t>Buenos días. Comparto el enlace del documento se solicitó cargar en el servidor: https://www.colsubsidio.com/hubfs/documentos/colsubsidio/tyc-formacion-kuepa-edutech.pdf.</t>
  </si>
  <si>
    <t>https://colsubsidio365.sharepoint.com/sites/contenidosotd/Shared%20Documents/Aplicaciones/Microsoft%20Forms/Control%20de%20cambios%20-%20Activos%20Web%20-%20Contenidos%20GTD/Pregunta/Te%CC%81rminos%20y%20Condiciones%20Formacio%CC%81n_Kuepa%20Edut_DIANA%20CAROLINA%20BUSTO.pdf</t>
  </si>
  <si>
    <t>https://cloud.info.colsubsidio.com/habilidades-esenciales</t>
  </si>
  <si>
    <t>Te envio el Link con el certificado de accesibilidad 
https://we.tl/t-9kTEvtewU6</t>
  </si>
  <si>
    <t xml:space="preserve">Hola, el tamaño de la imagen no corresponde, debe ser de 1200 x 820 px. </t>
  </si>
  <si>
    <t>https://www.colsubsidio.com/afiliate/tarjeta-de-afiliacion/app</t>
  </si>
  <si>
    <t>Agregar una sección para la opción de retiros a través de Efecty. (guía documento anexo) https://we.tl/t-3O1vKKTo5Q</t>
  </si>
  <si>
    <t>https://colsubsidio365.sharepoint.com/sites/contenidosotd/Shared%20Documents/Aplicaciones/Microsoft%20Forms/Control%20de%20cambios%20-%20Activos%20Web%20-%20Contenidos%20GTD/Pregunta%202/App-Colsubsidio-Medidas%20(1)_WILSON%20STEVEN%20BELTRA.png</t>
  </si>
  <si>
    <t>Buenos días. Se reemplazó la card solicitada en https://www.colsubsidio.com/empresas.</t>
  </si>
  <si>
    <t>https://colsubsidio365.sharepoint.com/sites/contenidosotd/_layouts/15/Doc.aspx?sourcedoc=%7BC6E237C2-A314-42AE-941B-E72A52DFCE67%7D&amp;file=Solicitud%20card%20home%20servicios_LAURA%20JULIANA%20CALDER.docx&amp;action=default&amp;mobileredirect=true</t>
  </si>
  <si>
    <t>Baner subido a la espera de revision y publicacion por javier borda</t>
  </si>
  <si>
    <t>https://colsubsidio365.sharepoint.com/sites/contenidosotd/Shared%20Documents/Aplicaciones/Microsoft%20Forms/Control%20de%20cambios%20-%20Activos%20Web%20-%20Contenidos%20GTD/Pregunta%203/Banner.com_RompelaRutina_Girardot_JULIO_HANNA%20CAROLINA%20RODRI.jpg</t>
  </si>
  <si>
    <t>¡Con Hoteles Colsubsidio rompe la rutina! </t>
  </si>
  <si>
    <t>Aprovecha hasta 25% según tu categoría de afiliación en Peñalisa, Bosques y Lanceros en temporada media. Aplica TyC</t>
  </si>
  <si>
    <t>desde 08/07/24 hasta 31/07/23</t>
  </si>
  <si>
    <t>https://colsubsidio365.sharepoint.com/sites/contenidosotd/Shared%20Documents/Aplicaciones/Microsoft%20Forms/Control%20de%20cambios%20-%20Activos%20Web%20-%20Contenidos%20GTD/Pregunta%203/Banner-Desktop_MARIA%20JOSE%20BUSTAMANT%203.jpg; https://colsubsidio365.sharepoint.com/sites/contenidosotd/Shared%20Documents/Aplicaciones/Microsoft%20Forms/Control%20de%20cambios%20-%20Activos%20Web%20-%20Contenidos%20GTD/Pregunta%203/Banner-Mobile_MARIA%20JOSE%20BUSTAMANT%203.jpg</t>
  </si>
  <si>
    <t xml:space="preserve">fecha final de publicación 16 de Julio </t>
  </si>
  <si>
    <t>https://colsubsidio365.sharepoint.com/sites/contenidosotd/Shared%20Documents/Aplicaciones/Microsoft%20Forms/Control%20de%20cambios%20-%20Activos%20Web%20-%20Contenidos%20GTD/Pregunta%203/Banner-Desktop_MARIA%20JOSE%20BUSTAMANT%204.jpg; https://colsubsidio365.sharepoint.com/sites/contenidosotd/Shared%20Documents/Aplicaciones/Microsoft%20Forms/Control%20de%20cambios%20-%20Activos%20Web%20-%20Contenidos%20GTD/Pregunta%203/Banner-Mobile_MARIA%20JOSE%20BUSTAMANT%204.jpg</t>
  </si>
  <si>
    <t>fecha final de publicación: 2 de agosto</t>
  </si>
  <si>
    <t>Buenos días. Se realizaron los jaustes solicitados en las landing: https://www.colsubsidio.com/empresas/productividad/concepta y https://www.colsubsidio.com/empresas/productividad/concepta/alquiler-de-espacios.</t>
  </si>
  <si>
    <t>https://colsubsidio365.sharepoint.com/sites/contenidosotd/_layouts/15/Doc.aspx?sourcedoc=%7BE281C152-7157-4D2D-9FC4-CB5427665520%7D&amp;file=Modificaci%C3%B3n%20landing%20Concepta_ANA%20MILENA%20RODRIGUEZ.pptx&amp;action=edit&amp;mobileredirect=true</t>
  </si>
  <si>
    <t>Buenos días. Se creó el código qr de la url: https://www.colsubsidio.com/empresas/productividad/formacion?utm_source=brochuremipymeimpreso&amp;utm_medium=brochureimpreso&amp;utm_campaign=ofertamipymeproductividad. Comparto el enlace del QR: https://www.colsu.com.co/qrcode/CSINC.png.</t>
  </si>
  <si>
    <t>brochure impreso</t>
  </si>
  <si>
    <t>Buenos días. Se creó el código qr de la url: https://www.agenciadeempleocolsubsidio.com/empresas/servicios-empresariales?utm_source=brochuremipymeimpreso&amp;utm_medium=brochureimpreso&amp;utm_campaign=ofertamipymeproductividad#side_tab1. Comparto el enlace del QR: https://www.colsu.com.co/qrcode/TALEM.png.</t>
  </si>
  <si>
    <t>https://www.agenciadeempleocolsubsidio.com/empresas/servicios-empresariales?utm_source=brochuremipymeimpreso&amp;utm_medium=brochureimpreso&amp;utm_campaign=ofertamipymeproductividad#side_tab1</t>
  </si>
  <si>
    <t>https://colsubsidio365.sharepoint.com/sites/contenidosotd/Shared%20Documents/Aplicaciones/Microsoft%20Forms/Control%20de%20cambios%20-%20Activos%20Web%20-%20Contenidos%20GTD/Pregunta%203/COM-COLSUBSIDIO_MARIA%20JOSE%20BUSTAMANT.jpg</t>
  </si>
  <si>
    <t xml:space="preserve">Programas para el desarrollo artístico de los niños, jóvenes y adultos: ballet, jazz, actuación e iniciación musical. </t>
  </si>
  <si>
    <t>https://teatrocolsubsidio.com/escuelas-artisticas?utm_source=efa&amp;utm_medium=banner_colsubsidio&amp;utm_campaign=banner_colsubsidio</t>
  </si>
  <si>
    <t>Hola buenos días, quedo actualizado el texto en https://teatrocolsubsidio.com/eventos/jan-lisiecki</t>
  </si>
  <si>
    <t>https://teatrocolsubsidio.com/eventos/jan-lisiecki</t>
  </si>
  <si>
    <t xml:space="preserve">En País ajustar: 
Canadá y Polonia </t>
  </si>
  <si>
    <t>Hola buenos días, quedo actualizado el texto en https://teatrocolsubsidio.com/eventos/rozalen</t>
  </si>
  <si>
    <t>https://teatrocolsubsidio.com/eventos/rozalen</t>
  </si>
  <si>
    <t>Ajustar País: España</t>
  </si>
  <si>
    <t>Hola buenas tardes, quedo realizados los ajustes https://teatrocolsubsidio.com/eventos/alvaro-ruiz-kelvis-ochoa
https://teatrocolsubsidio.com/eventos/silvia-perez-cruz-javier-molina-maria-cristina-plata
https://teatrocolsubsidio.com/eventos/buena-fe</t>
  </si>
  <si>
    <t>https://teatrocolsubsidio.com/eventos/alvaro-ruiz-kelvis-ochoa
https://teatrocolsubsidio.com/eventos/silvia-perez-cruz-javier-molina-maria-cristina-plata
https://teatrocolsubsidio.com/eventos/buena-fe</t>
  </si>
  <si>
    <t>Ajustar el formulario web y en franja dejar: Franja autores materiales 2024</t>
  </si>
  <si>
    <t>Se rechaza la solicitud, porque se va cambiar el tamaño de la imagen del banner.</t>
  </si>
  <si>
    <t>Añadir banner principal:
Título: Macroferia de Empleo Colsubsidio
Descripción: Si eres estudiante o egresado, te esperamos este 18 de julio.
CTA: Más información</t>
  </si>
  <si>
    <t>https://colsubsidio365.sharepoint.com/sites/contenidosotd/Shared%20Documents/Aplicaciones/Microsoft%20Forms/Control%20de%20cambios%20-%20Activos%20Web%20-%20Contenidos%20GTD/Pregunta%202/Banner-com-_ECP%20APOYO%20PORTAFOLIO.jpg</t>
  </si>
  <si>
    <t>Documento ajustado en https://www.colsubsidio.com/hubfs/documentos/hoteles/terminos-y-condiciones-tour-colsubsidio-v3.pdf</t>
  </si>
  <si>
    <t>https://colsubsidio365.sharepoint.com/sites/contenidosotd/Shared%20Documents/Aplicaciones/Microsoft%20Forms/Control%20de%20cambios%20-%20Activos%20Web%20-%20Contenidos%20GTD/Pregunta/terminos-y-condiciones-tour-colsubsidio-v2_DANIELA%20DELPILAR%20PAR.pdf</t>
  </si>
  <si>
    <t>Definición nuevos TyC</t>
  </si>
  <si>
    <t>https://colsubsidio365.sharepoint.com/sites/contenidosotd/Shared%20Documents/Aplicaciones/Microsoft%20Forms/Control%20de%20cambios%20-%20Activos%20Web%20-%20Contenidos%20GTD/Pregunta%203/Eventos%20Empresariales%201920x400%20(1)_LAURA%20JULIANA%20CALDER.jpg</t>
  </si>
  <si>
    <t>Realiza tu fiesta de fin de año con nosotros</t>
  </si>
  <si>
    <t>Nos encargamos del enfoque integral de tu evento para brindar una experiencia completa a tus colaboradores.</t>
  </si>
  <si>
    <t>https://www.colsubsidio.com/empresas/eventos/bienestar?utm_source=bannerhomeeventosempresariales&amp;utm_medium=bannerhome&amp;utm_campaign=bannerhomeeventofiestafindea%C3%B1o</t>
  </si>
  <si>
    <t>Publicar: 10/07/2024 Hora 8:00 AM - Bajar: 30/08/2024 11:59 PM</t>
  </si>
  <si>
    <t>Hola buenas tardes, quedo publicado el evento con el siguiente link https://teatrocolsubsidio.com/eventos/jose-luis-nieto</t>
  </si>
  <si>
    <t>https://colsubsidio365.sharepoint.com/sites/contenidosotd/_layouts/15/Doc.aspx?sourcedoc=%7BA8CB363E-DB6A-49E2-889B-A16C95996106%7D&amp;file=formato_WEB_Jose%20luis%20nieto_MARIA%20JOSE%20BUSTAMANT.docx&amp;action=default&amp;mobileredirect=true</t>
  </si>
  <si>
    <t>https://colsubsidio365.sharepoint.com/sites/contenidosotd/Shared%20Documents/Aplicaciones/Microsoft%20Forms/Control%20de%20cambios%20-%20Activos%20Web%20-%20Contenidos%20GTD/Pregunta%205/JLN%20WEB%20MAQUETA_MARIA%20JOSE%20BUSTAMANT.jpg</t>
  </si>
  <si>
    <t>Agregarlo en el filtro de series</t>
  </si>
  <si>
    <t xml:space="preserve">Hola... por favor, enviar la solicitud por correo electrónico a Jeimy Triana  jeimtridel@colsubsidio.com </t>
  </si>
  <si>
    <t>https://colsubsidio365.sharepoint.com/sites/contenidosotd/_layouts/15/Doc.aspx?sourcedoc=%7B30059774-43FB-499B-B2F5-C5D856F4D9AD%7D&amp;file=09072024%20BRIEF%20ACCESIBILIDAD%20CARTA%20DE%20DERECHO_LAUDY%20ASTRID%20ROMERO.docx&amp;action=default&amp;mobileredirect=true</t>
  </si>
  <si>
    <t>EL banner fue publicado en hoteles colsubsidio</t>
  </si>
  <si>
    <t>https://colsubsidio365.sharepoint.com/sites/contenidosotd/Shared%20Documents/Aplicaciones/Microsoft%20Forms/Control%20de%20cambios%20-%20Activos%20Web%20-%20Contenidos%20GTD/Pregunta%203/BannerHoteles_RompelaRutina_JULIO_1920x500px__HANNA%20CAROLINA%20RODRI.jpg</t>
  </si>
  <si>
    <t>Disfruta julio en Girardot y Paipa con hasta el 25% dto según tu categoría de afiliación. *Aplica TyC</t>
  </si>
  <si>
    <t>Url dirección: https://www.hotelescolsubsidio.com/hotel/
url piezas formato webp: https://colsubsidio365-my.sharepoint.com/:f:/g/personal/hannrodsal_colsubsidio_com/EuWjkhUg2AxAkRokAX7pYtQBUhnV-U7wSeQ_fATmX7SDMw?e=BVUlU8</t>
  </si>
  <si>
    <t>09/07/24 hasta 31/07/24</t>
  </si>
  <si>
    <t>Buenos días. Se creó el código qr de la url: https://www.colsubsidio.com/empresas/productividad/coworking?utm_source=brochureimpresomipyme&amp;utm_medium=bannerhome&amp;utm_campaign=brochureimpresomipyme&amp;utm_id=brochureqrtactica. Comparto el enlace del qr: https://www.colsu.com.co/qrcode/COWCOL.png.</t>
  </si>
  <si>
    <t>https://www.colsubsidio.com/empresas/productividad/coworking?utm_source=brochureimpresomipyme&amp;utm_medium=bannerhome&amp;utm_campaign=brochureimpresomipyme&amp;utm_id=brochureqrtactica</t>
  </si>
  <si>
    <t>brochure impreso mipyme</t>
  </si>
  <si>
    <t>Publicar una alerta:
Debido a la Feria de Hogar Colsubsidio, del 13 y 14 de julio en El Cubo, los únicos puntos que tendrán atención el día sábado 13 de julio serán: Calle 26, Fusagasugá, Girardot, Madrid, Portal, Restrepo, Roma y Ubaté.</t>
  </si>
  <si>
    <t>Hola buenas tardes, quedo realizada la solicitud en https://cetcolsubsidio.edu.co/sobre-nosotros/marco-legal</t>
  </si>
  <si>
    <r>
      <rPr>
        <sz val="11"/>
        <color rgb="FF000000"/>
        <rFont val="Calibri"/>
        <scheme val="minor"/>
      </rPr>
      <t xml:space="preserve">Subir documento de rendición de cuentas https://we.tl/t-KMXAHNzsxl. 
Incluirlo dentro del acordeón con el título: </t>
    </r>
    <r>
      <rPr>
        <b/>
        <sz val="11"/>
        <color rgb="FF000000"/>
        <rFont val="Calibri"/>
        <scheme val="minor"/>
      </rPr>
      <t>Rendición de cuentas y reinducción</t>
    </r>
    <r>
      <rPr>
        <sz val="11"/>
        <color rgb="FF000000"/>
        <rFont val="Calibri"/>
        <scheme val="minor"/>
      </rPr>
      <t xml:space="preserve">, dentro incluir el documento en un text link que diga: Conoce nuestra </t>
    </r>
    <r>
      <rPr>
        <u/>
        <sz val="11"/>
        <color rgb="FF000000"/>
        <rFont val="Calibri"/>
        <scheme val="minor"/>
      </rPr>
      <t xml:space="preserve">rendición de cuentas </t>
    </r>
    <r>
      <rPr>
        <sz val="11"/>
        <color rgb="FF000000"/>
        <rFont val="Calibri"/>
        <scheme val="minor"/>
      </rPr>
      <t xml:space="preserve">en el marco de nuestro enfoque de educación para la empleabilidad. </t>
    </r>
  </si>
  <si>
    <t>https://colsubsidio365.sharepoint.com/sites/contenidosotd/Shared%20Documents/Aplicaciones/Microsoft%20Forms/Control%20de%20cambios%20-%20Activos%20Web%20-%20Contenidos%20GTD/Pregunta%202/Rendici%C3%B3n%20de%20Cuentas%202023%20y%20Reinducci%C3%B3n%202024._ECP%20APOYO%20PORTAFOLIO.pdf</t>
  </si>
  <si>
    <t xml:space="preserve">Banner en hoteles ajustado </t>
  </si>
  <si>
    <t xml:space="preserve">Cambiar banner " Vive la cultura Llanera en el hotel Alcaraván" por el anexo 
Titulo: Conoce la tierra de los atardeceres mágicos
contenido: Visita el Hotel Alcaraván en los Llanos Orientales y disfruta hasta 30%sdto. reservando 2 noches o más en temporada baja o media. Aplica T&amp;C.
cta: Reserva aquí </t>
  </si>
  <si>
    <t>https://colsubsidio365.sharepoint.com/sites/contenidosotd/Shared%20Documents/Aplicaciones/Microsoft%20Forms/Control%20de%20cambios%20-%20Activos%20Web%20-%20Contenidos%20GTD/Pregunta%202/Banners_ESCRITORIO_HANNA%20CAROLINA%20RODRI.jpg</t>
  </si>
  <si>
    <t>Buenos días. Se realizaron los ajustes solicitados en https://www.colsubsidio.com/empresas/productividad.</t>
  </si>
  <si>
    <t xml:space="preserve">Actualizar información de acuerdo al adjunto. 
Foto: https://we.tl/t-YMWH0GSEPd </t>
  </si>
  <si>
    <t>https://colsubsidio365.sharepoint.com/sites/contenidosotd/_layouts/15/Doc.aspx?sourcedoc=%7B718066EC-338D-4C30-8FC8-77046E81E8DD%7D&amp;file=Ajustes%20home%20productividad%20Junio%202024_LADY%20TATIANA%20DURAN%20F.pptx&amp;action=edit&amp;mobileredirect=true</t>
  </si>
  <si>
    <t>Hola, buen día. Se han actualizado las fotografías. Tardarán entre 1 o 2 días para ser visibles.  Gracias</t>
  </si>
  <si>
    <t>https://colsubsidio365.sharepoint.com/sites/contenidosotd/_layouts/15/Doc.aspx?sourcedoc=%7B50C5C063-32C3-4CFC-9672-C38462522DBB%7D&amp;file=Ficha%20de%20Georeferenciaci%C3%B3n%20(1)_VIVIANA%20ANDREA%20ZAMBR.xlsx&amp;action=default&amp;mobileredirect=true</t>
  </si>
  <si>
    <t>Se envío propuesta por correo al solicitante.</t>
  </si>
  <si>
    <t xml:space="preserve">Bienestar emocional </t>
  </si>
  <si>
    <t>Dar a conocer los diferentes servicios disponibles dentro del portafolio de Bienestar Emocional Empresarial.</t>
  </si>
  <si>
    <t>Eficiencia de proceso;Mejorar la experiencia;Incrementar la ventas;</t>
  </si>
  <si>
    <t>https://colsubsidio365.sharepoint.com/sites/contenidosotd/_layouts/15/Doc.aspx?sourcedoc=%7BE075302E-D14D-4470-883D-4F31D072629D%7D&amp;file=Estructura%20landing_VIVIANA%20ANDREA%20ZAMBR%202.docx&amp;action=default&amp;mobileredirect=true</t>
  </si>
  <si>
    <t>Hola buenas tades, publicado el banner en https://www.colsubsidio.com/</t>
  </si>
  <si>
    <t>https://colsubsidio365.sharepoint.com/sites/contenidosotd/Shared%20Documents/Aplicaciones/Microsoft%20Forms/Control%20de%20cambios%20-%20Activos%20Web%20-%20Contenidos%20GTD/Pregunta%203/Banner.com_CLARA%20CATALINA%20MEJIA%201.jpg</t>
  </si>
  <si>
    <t>Descuentos especiales en Mecado Colsubsidio</t>
  </si>
  <si>
    <t>Recibe las mejores ofertas este 13 y 14 de julio.</t>
  </si>
  <si>
    <t>Banner cargado en personas, listo para su publicación</t>
  </si>
  <si>
    <t>https://colsubsidio365.sharepoint.com/sites/contenidosotd/Shared%20Documents/Aplicaciones/Microsoft%20Forms/Control%20de%20cambios%20-%20Activos%20Web%20-%20Contenidos%20GTD/Pregunta%203/puntocom-Mercado-Ofertas-Julio-intranet_YUDY%20KATHERYNE%20RAMIR.jpg</t>
  </si>
  <si>
    <t>Solo en mercadocolsubsidio.com</t>
  </si>
  <si>
    <t>¡Aprovecha desde hoy nuestros increíbles descuentos en electrodomésticos, televisores y mucho más!</t>
  </si>
  <si>
    <t>desde el 15/07/2024</t>
  </si>
  <si>
    <t>Hola buenas tardes, quedo retirado el centro de servicio de https://www.colsubsidio.com/consultanos/centros-de-servicio</t>
  </si>
  <si>
    <t>Se requiere retirar el Centro de Servicio Suba del listado que se encuentra en la URL</t>
  </si>
  <si>
    <t>Se envía propuesta: https://www.colsubsidio.com/empresas/cuida-tu-equipo/familia/escuela-adiestramiento</t>
  </si>
  <si>
    <t xml:space="preserve">Paquetes empresariales escuela de adiestramiento canino </t>
  </si>
  <si>
    <t xml:space="preserve">Dar a conocer los paquetes empresariales de la escuela de adiestramiento canino </t>
  </si>
  <si>
    <t>https://colsubsidio365.sharepoint.com/sites/contenidosotd/_layouts/15/Doc.aspx?sourcedoc=%7B90948BBD-DCE6-48C4-81CC-390AD4C630B8%7D&amp;file=Estructura%20landing_VIVIANA%20ANDREA%20ZAMBR%203.docx&amp;action=default&amp;mobileredirect=true</t>
  </si>
  <si>
    <t>Hola buenas tardes, quedo actualizado el texto en https://www.colsubsidio.com/seguros/personal/vida-exequial/funerario</t>
  </si>
  <si>
    <t>Ajustar el texto de descripción del componente de Grupo Recordar, anexa PPT.</t>
  </si>
  <si>
    <t>https://colsubsidio365.sharepoint.com/sites/contenidosotd/_layouts/15/Doc.aspx?sourcedoc=%7BC3E70955-9F0F-4D8A-A502-2B1D08741558%7D&amp;file=Ajuste%20Seguro%20Exequial-V2_WILSON%20STEVEN%20BELTRA.pptx&amp;action=edit&amp;mobileredirect=true</t>
  </si>
  <si>
    <t>Hola buenas tardes, quedo realizada la actualización en: https://www.colsubsidio.com/seguros/personal/accidentes</t>
  </si>
  <si>
    <t>Ajustar los textos del componente de Metlife, anexo PPT.</t>
  </si>
  <si>
    <t>https://colsubsidio365.sharepoint.com/sites/contenidosotd/_layouts/15/Doc.aspx?sourcedoc=%7BAEDD592F-63BA-41B7-ABD6-F6607D595EA5%7D&amp;file=Ajuste%20Seguro%20de%20Accidentes%20Personales%20-V2_WILSON%20STEVEN%20BELTRA.pptx&amp;action=edit&amp;mobileredirect=true</t>
  </si>
  <si>
    <t>Hola buenas tardes, realizado el ajuste en https://www.colsubsidio.com/afiliate/proceso/facultativos</t>
  </si>
  <si>
    <t>Afiliaciones personas y empresas</t>
  </si>
  <si>
    <t>DOCUMENTOS PARA AFILIACION COMO FACULTATIVO
DIVRI
ACTIVOS: 
Formulario debidamente diligenciado.
Copia legible del documento de identidad.
*Sí ha estado afiliado a una caja de compensación familiar como facultativo, anexar certificado con fecha de retiro emitido por la caja anterior. 
RETIRADOS:
Formulario debidamente diligenciado.
Copia legible del documento de identidad.
Resolución pensional completa. 
Último desprendible de pago emitido por la entidad.
*Sí ha estado afiliado a una caja de compensación familiar como facultativo, anexar certificado con fecha de retiro emitido por la caja anterior. </t>
  </si>
  <si>
    <t>Hola buenas tardes, quedo el banner publicado en https://cetcolsubsidio.edu.co/</t>
  </si>
  <si>
    <t xml:space="preserve">Subir banner al home de CET
Título: Macroferia de Empleo Colsubsidio
Descripción: Participa este 18 de julio si eres estudiante o egresado CET.
CTA: Más información https://www.agenciadeempleocolsubsidio.com/landing/macroferia-de-empleo?utm_source=CET-UTM&amp;utm_medium=CET-UTM&amp;utm_campaign=CET-UTM
</t>
  </si>
  <si>
    <t>https://colsubsidio365.sharepoint.com/sites/contenidosotd/Shared%20Documents/Aplicaciones/Microsoft%20Forms/Control%20de%20cambios%20-%20Activos%20Web%20-%20Contenidos%20GTD/Pregunta%202/960x400%20(1)_ECP%20APOYO%20PORTAFOLIO.jpg</t>
  </si>
  <si>
    <t xml:space="preserve">Ajustes realizados en la página https://cetcolsubsidio.edu.co/programas/educacion-superior </t>
  </si>
  <si>
    <t>Ajuste fechas</t>
  </si>
  <si>
    <t>https://colsubsidio365.sharepoint.com/sites/contenidosotd/_layouts/15/Doc.aspx?sourcedoc=%7B9773962B-6887-448D-977C-DD8912D2AE61%7D&amp;file=Ajustes%20becas_ECP%20APOYO%20PORTAFOLIO.pptx&amp;action=edit&amp;mobileredirect=true</t>
  </si>
  <si>
    <t>Buenos días. Se actualizaron los libros recomendados de la semana en la página https://www.colsubsidio.com/aprende/bibliotecas/recomendados.</t>
  </si>
  <si>
    <t xml:space="preserve">https://colsubsidio365-my.sharepoint.com/:p:/r/personal/dianyucc_colsubsidio_com/_layouts/15/Doc.aspx?sourcedoc=%7B1EA3ABBA-9A98-4A03-A811-E8FAEF5DC718%7D&amp;file=RECOMENDADOS%20julio%202024%20.pptx&amp;action=edit&amp;mobileredirect=true&amp;wdsle=0
</t>
  </si>
  <si>
    <t>https://colsubsidio365.sharepoint.com/sites/contenidosotd/_layouts/15/Doc.aspx?sourcedoc=%7B5F6F9269-9B5A-4E40-AF66-BFFA75BC8064%7D&amp;file=RECOMENDADOS%20julio%202024_MARTHA%20LUCIA%20RONDON.pptx&amp;action=edit&amp;mobileredirect=true</t>
  </si>
  <si>
    <t>Hola buenos días, realizado el ajuste en https://teatrocolsubsidio.com/eventos/buika-music-world-tour-2024</t>
  </si>
  <si>
    <t>https://teatrocolsubsidio.com/eventos/concha-buika</t>
  </si>
  <si>
    <t>Ajustar nombre del evento, por: 
Buika Music World Tour 2024</t>
  </si>
  <si>
    <t>Hola buenas tardes, quedo publicado el evento con la siguiente url https://teatrocolsubsidio.com/eventos/larizzle</t>
  </si>
  <si>
    <t>https://colsubsidio365.sharepoint.com/sites/contenidosotd/_layouts/15/Doc.aspx?sourcedoc=%7B406DA3F1-EE3A-43F5-A40F-17BB41FDE2ED%7D&amp;file=formato_WEB_Larizzle_MARIA%20JOSE%20BUSTAMANT.docx&amp;action=default&amp;mobileredirect=true</t>
  </si>
  <si>
    <t>https://colsubsidio365.sharepoint.com/sites/contenidosotd/Shared%20Documents/Aplicaciones/Microsoft%20Forms/Control%20de%20cambios%20-%20Activos%20Web%20-%20Contenidos%20GTD/Pregunta%205/LARIZZLE%20WEB%20MAQUETA%20(1)_MARIA%20JOSE%20BUSTAMANT.jpg</t>
  </si>
  <si>
    <t xml:space="preserve">Buen día, según la solicitud se realizó el cierre permanete de las fichas indicadas. </t>
  </si>
  <si>
    <t>josebrasan@colsubsidio.com</t>
  </si>
  <si>
    <t>https://colsubsidio365.sharepoint.com/sites/contenidosotd/_layouts/15/Doc.aspx?sourcedoc=%7B4A1365CC-93F7-47F1-A6BD-3BFCF8959EC3%7D&amp;file=CIERRES%20DROG_DIANA%20YULIETH%20SASTOQ.xlsx&amp;action=default&amp;mobileredirect=true</t>
  </si>
  <si>
    <t>Buen día, se realizó la creación de la ficha D871 : https://maps.app.goo.gl/xb3Xc9VdPiDZZkyF8</t>
  </si>
  <si>
    <t>https://colsubsidio365.sharepoint.com/sites/contenidosotd/_layouts/15/Doc.aspx?sourcedoc=%7BC9921C93-EF83-4FAD-9D01-41F68D3B1618%7D&amp;file=D871_DIANA%20YULIETH%20SASTOQ.xlsx&amp;action=default&amp;mobileredirect=true</t>
  </si>
  <si>
    <t>Buenas tardes. Se ocultó el cronograma solicitado en https://www.colsubsidio.com/aprende/bibliotecas/biblioteca-movil.</t>
  </si>
  <si>
    <t>Por favor ocultar la sección de Encuentra nuestras bibliotecas móviles (calendario ya que no se está usando)</t>
  </si>
  <si>
    <t>Se ha realizado la inclusion en el formulario: https://prnt.sc/-2FPIfUjWIhX presente en el formulario de la página: https://clubescolsubsidio.co/landing/salud-gimnasio segun indicaciones</t>
  </si>
  <si>
    <t>https://clubescolsubsidio.co/landing/salud-gimnasio</t>
  </si>
  <si>
    <t>en el formulario que se encuentra en el link 
Agregar la pregunta de ¿Qué tipo de servicio adquirió ?
en la primera parte del formulario</t>
  </si>
  <si>
    <t>Hola buenas tardes, quedo el mensaje informativo en https://www.colsubsidio.com/creditos</t>
  </si>
  <si>
    <t>Agregar un anuncio, que permita comunicar los términos y condiciones de la Feria de Hogar que se llevará a cabo este fin de semana. https://we.tl/t-xJ73pvToFU</t>
  </si>
  <si>
    <t>Requerimiento atendido, producto disponible en Tienda Diversión</t>
  </si>
  <si>
    <t>https://colsubsidio365.sharepoint.com/sites/contenidosotd/Shared%20Documents/Aplicaciones/Microsoft%20Forms/Control%20de%20cambios%20-%20Activos%20Web%20-%20Contenidos%20GTD/Pregunta/Solicitud%20producto%20Plan%20de%20entrenamiento%20func_VIVIANA%20ANDREA%20ZAMBR.pdf; https://colsubsidio365.sharepoint.com/sites/contenidosotd/Shared%20Documents/Aplicaciones/Microsoft%20Forms/Control%20de%20cambios%20-%20Activos%20Web%20-%20Contenidos%20GTD/Pregunta/Solicitud%20producto%20Plan%20de%20entrenamiento%20func%202_VIVIANA%20ANDREA%20ZAMBR.pdf</t>
  </si>
  <si>
    <t>Hola buenas tardes, quedo actualizada la imagen https://www.piscilago.co/atracciones/paseo-en-tren</t>
  </si>
  <si>
    <t>Cambiar foto del Paseo en tren. Se debe poner la que comparto.</t>
  </si>
  <si>
    <t>https://colsubsidio365.sharepoint.com/sites/contenidosotd/Shared%20Documents/Aplicaciones/Microsoft%20Forms/Control%20de%20cambios%20-%20Activos%20Web%20-%20Contenidos%20GTD/Pregunta%202/Piscitren_HEINER%20LEONARDO%20MORA.jpg</t>
  </si>
  <si>
    <t>DOsumentos ajustados en TEO</t>
  </si>
  <si>
    <t>https://www.diversioncolsubsidio.com/deportes-practica-libre-clase-grupal#/wizard?clasificacion=445&amp;producto=100
https://www.diversioncolsubsidio.com/deportes-tiquetera-practica-libre-clase-grupal#/wizard?clasificacion=463&amp;producto=142
https://www.diversioncolsubsidio.com/deportes-pasadia-clubes#/wizard?clasificacion=458&amp;producto=157</t>
  </si>
  <si>
    <t>Por favor reemplazar el calendario de clases grupales en los botones correspondientes por el siguiente: https://we.tl/t-oLOtvlBANZ</t>
  </si>
  <si>
    <t>Buenas tardes. Se publicó el banner soliictado en https://www.colsubsidio.com/. No presenta errores de accesibilidad.</t>
  </si>
  <si>
    <t>https://colsubsidio365.sharepoint.com/sites/contenidosotd/Shared%20Documents/Aplicaciones/Microsoft%20Forms/Control%20de%20cambios%20-%20Activos%20Web%20-%20Contenidos%20GTD/Pregunta%203/PUNTO%20COM%20TRASN%2016%20960x400_CLARA%20CATALINA%20MEJIA.png</t>
  </si>
  <si>
    <t>Participa en el Trasnochón para afiliados</t>
  </si>
  <si>
    <t>El próximo 16 de julio, te esperamos en Mercados Colsubsidio</t>
  </si>
  <si>
    <t xml:space="preserve">15/07/2024 08:00 am </t>
  </si>
  <si>
    <t>Hola buenas tardes, quedo realizada la solicitud en https://teatrocolsubsidio.com/eventos</t>
  </si>
  <si>
    <t>https://colsubsidio365.sharepoint.com/sites/contenidosotd/_layouts/15/Doc.aspx?sourcedoc=%7BC4C8D821-04A2-4F2F-B40D-DAD5F34BDFE7%7D&amp;file=listado%20festivales_MARIA%20JOSE%20BUSTAMANT.docx&amp;action=default&amp;mobileredirect=true</t>
  </si>
  <si>
    <t>Se va a solicitar de nuevo, por parte de Mercadeo CET, porque faltó cargar un documento</t>
  </si>
  <si>
    <t>https://colsubsidio365.sharepoint.com/sites/contenidosotd/Shared%20Documents/Aplicaciones/Microsoft%20Forms/Control%20de%20cambios%20-%20Activos%20Web%20-%20Contenidos%20GTD/Pregunta/FLIPBOOK_CET_2024_ACCESIBLE_ANGELA%20CRISTINA%20GUTI.pdf</t>
  </si>
  <si>
    <t>Por favor crear una versión de prueba para visualización del flipbook en la pagina de cursos cortos sección empresarial, para aprobación por parte del negocio.</t>
  </si>
  <si>
    <t>Hola, se rechaza la solicitud, por cuanto nos deben enviar en enlace del flipbook para incluirlo en la página indicada. Gracias</t>
  </si>
  <si>
    <t>https://colsubsidio365.sharepoint.com/sites/contenidosotd/Shared%20Documents/Aplicaciones/Microsoft%20Forms/Control%20de%20cambios%20-%20Activos%20Web%20-%20Contenidos%20GTD/Pregunta/FLIPBOOK_CET_2024_ACCESIBLE_ANGELA%20CRISTINA%20GUTI%201.pdf; https://colsubsidio365.sharepoint.com/sites/contenidosotd/_layouts/15/Doc.aspx?sourcedoc=%7B1B498279-1579-466D-8159-0539D28BE6A7%7D&amp;file=Visualizaci%C3%B3n%20flipbook_ANGELA%20CRISTINA%20GUTI.pptx&amp;action=edit&amp;mobileredirect=true</t>
  </si>
  <si>
    <t>por favor crear una previsualización de como quedará el flipbook en la pagina de cursos cortos de la cet, sección empresarial como se explica en la ppt de power point</t>
  </si>
  <si>
    <t>generar previsualización para aprobación por el negocio</t>
  </si>
  <si>
    <t>Envío cronograma del mes de agosto para actualizar en las fechas correspondientes</t>
  </si>
  <si>
    <t>https://colsubsidio365.sharepoint.com/sites/contenidosotd/_layouts/15/Doc.aspx?sourcedoc=%7B26BA23CD-629D-4F2B-91A1-D12196E5FC88%7D&amp;file=Agosto%202024_LAURA%20CAROLINA%20SIERR.xlsx&amp;action=default&amp;mobileredirect=true</t>
  </si>
  <si>
    <t>La interna https://teatrocolsubsidio.com/escuelas-artisticas/clases-gratuitas ha sido desmantelada segun la solicitud y redireccionada la ruta a su contenido mas cercano.</t>
  </si>
  <si>
    <t>https://teatrocolsubsidio.com/escuelas-artisticas/clases-gratuitas</t>
  </si>
  <si>
    <t>Apagar esta landing para no recibir más leads.</t>
  </si>
  <si>
    <t>Documento subido en escuelas deportivas</t>
  </si>
  <si>
    <t>https://colsubsidio365.sharepoint.com/sites/contenidosotd/Shared%20Documents/Aplicaciones/Microsoft%20Forms/Control%20de%20cambios%20-%20Activos%20Web%20-%20Contenidos%20GTD/Pregunta/Escuelas%20Deportivas%20Cambio%20de%20tarifas%202024_KV_LAURA%20CAROLINA%20SIERR%202.pdf</t>
  </si>
  <si>
    <t xml:space="preserve">https://www.diversioncolsubsidio.com/deportes-escuelas#/vitrina?clasificacion=187 </t>
  </si>
  <si>
    <t xml:space="preserve">Por favor incluir en el banner un botón de CTA que diga "Tarifas 2024" y  enlazar al documento que adjuntamos en la solicitud. </t>
  </si>
  <si>
    <t>Hola buenas tardes, quedo realizada la solicitud en https://www.piscilago.co/atracciones/paseo-en-tren</t>
  </si>
  <si>
    <t>https://www.piscilago.co/atracciones/paseo-en-tren</t>
  </si>
  <si>
    <t>- Cambiar la imagen del banner por la que adjunto.
- Eliminar esta foto de la galería: https://we.tl/t-67Rq2n4AYJ</t>
  </si>
  <si>
    <t>https://colsubsidio365.sharepoint.com/sites/contenidosotd/Shared%20Documents/Aplicaciones/Microsoft%20Forms/Control%20de%20cambios%20-%20Activos%20Web%20-%20Contenidos%20GTD/Pregunta%202/Ajuste-banner-atracciones-tren-Piscilago%20(1)_HEINER%20LEONARDO%20MORA.png</t>
  </si>
  <si>
    <t>Hola buenas tardes, quedo realizada la solicitud en https://www.piscilago.co/terminos-legales</t>
  </si>
  <si>
    <t>Eliminar las TyC de "Promo de junio campaña vacaciones"</t>
  </si>
  <si>
    <t>Buen día, la noticia fue publicada en el .com: https://www.colsubsidio.com/noticias/destacados-tenistas-juveniles-bogota</t>
  </si>
  <si>
    <t>https://colsubsidio365.sharepoint.com/sites/contenidosotd/_layouts/15/Doc.aspx?sourcedoc=%7B1BEBCBE5-3539-4715-AAEC-1A1F0B4FEEA2%7D&amp;file=Nota%20TFC%20Supernova%20Tenis_VIVIANA%20ANDREA%20ZAMBR.docx&amp;action=default&amp;mobileredirect=true</t>
  </si>
  <si>
    <t>https://colsubsidio365.sharepoint.com/sites/contenidosotd/Shared%20Documents/Aplicaciones/Microsoft%20Forms/Control%20de%20cambios%20-%20Activos%20Web%20-%20Contenidos%20GTD/Pregunta%205/Imagen1_1920x600px_VIVIANA%20ANDREA%20ZAMBR.jpg</t>
  </si>
  <si>
    <t>Noticia publicada en https://www.diversioncolsubsidio.com/item/articulo/830363</t>
  </si>
  <si>
    <t>https://colsubsidio365.sharepoint.com/sites/contenidosotd/_layouts/15/Doc.aspx?sourcedoc=%7BFE45E33E-7B09-470D-A2ED-FF8516F8CA12%7D&amp;file=Nota%20Open%20Taekwondo_VIVIANA%20ANDREA%20ZAMBR.docx&amp;action=default&amp;mobileredirect=true</t>
  </si>
  <si>
    <t>https://colsubsidio365.sharepoint.com/sites/contenidosotd/Shared%20Documents/Aplicaciones/Microsoft%20Forms/Control%20de%20cambios%20-%20Activos%20Web%20-%20Contenidos%20GTD/Pregunta%205/Imagen2_1920x600px_VIVIANA%20ANDREA%20ZAMBR.jpg</t>
  </si>
  <si>
    <t>Las noticias fueron publicadas en: 
https://diversioncolsubsidio.com/item/articulo/830364
https://www.colsubsidio.com/noticias/destacados-tenistas-juveniles-bogota</t>
  </si>
  <si>
    <t>https://colsubsidio365.sharepoint.com/sites/contenidosotd/_layouts/15/Doc.aspx?sourcedoc=%7B6A45E9D4-58F5-4B33-BBCE-C66A6DF7FC9B%7D&amp;file=Nota%20TFC%20Supernova%20Tenis_VIVIANA%20ANDREA%20ZAMBR%201.docx&amp;action=default&amp;mobileredirect=true</t>
  </si>
  <si>
    <t xml:space="preserve">https://colsubsidio365.sharepoint.com/sites/contenidosotd/Shared%20Documents/Aplicaciones/Microsoft%20Forms/Control%20de%20cambios%20-%20Activos%20Web%20-%20Contenidos%20GTD/Pregunta%205/Imagen1_1920x600px_VIVIANA%20ANDREA%20ZAMBR%201.jpg
Imagen para colsubsidio.com: https://we.tl/t-0CDjD4aVxf </t>
  </si>
  <si>
    <t>Es el mismo requerimiento del id 5236.</t>
  </si>
  <si>
    <t>https://colsubsidio365.sharepoint.com/sites/contenidosotd/_layouts/15/Doc.aspx?sourcedoc=%7BE159E12D-F63D-4300-8A89-A02BFAD1AD32%7D&amp;file=Nota%20Open%20Taekwondo_VIVIANA%20ANDREA%20ZAMBR%201.docx&amp;action=default&amp;mobileredirect=true</t>
  </si>
  <si>
    <t>https://colsubsidio365.sharepoint.com/sites/contenidosotd/Shared%20Documents/Aplicaciones/Microsoft%20Forms/Control%20de%20cambios%20-%20Activos%20Web%20-%20Contenidos%20GTD/Pregunta%205/Imagen2_1920x600px_VIVIANA%20ANDREA%20ZAMBR%201.jpg</t>
  </si>
  <si>
    <t>Hola buenas tardes, quedo publicada la promo en https://www.piscilago.co/terminos-legales</t>
  </si>
  <si>
    <t>Subir TyC de la promo de julio y agosto. Van adjuntos.</t>
  </si>
  <si>
    <t>https://colsubsidio365.sharepoint.com/sites/contenidosotd/_layouts/15/Doc.aspx?sourcedoc=%7B2BF04BB7-C2CF-4196-8D52-93241BFF8648%7D&amp;file=TyC%20Promo%20julio%20-%20agosto_HEINER%20LEONARDO%20MORA.docx&amp;action=default&amp;mobileredirect=true</t>
  </si>
  <si>
    <t>Buenas tardes. Se ajustaron los horarios de los días solicitados en el cronograma de la landing https://www.agenciadeempleocolsubsidio.com/unidad-movil.</t>
  </si>
  <si>
    <t xml:space="preserve">Actualizar la fecha del 17 - 22 y 31 del mes que tienen cambios 
De  acuerdo al drive: https://docs.google.com/spreadsheets/d/1DO8YbFDZe7bM13jwlCiZvCc3FIJOmCNP/edit?gid=875306858#gid=875306858 </t>
  </si>
  <si>
    <t>https://colsubsidio365.sharepoint.com/sites/contenidosotd/Shared%20Documents/Aplicaciones/Microsoft%20Forms/Control%20de%20cambios%20-%20Activos%20Web%20-%20Contenidos%20GTD/Pregunta%203/Lagoon%20Line%20Up%20Banner%20web%20Colsubsidio%20960x400_HEINER%20LEONARDO%20MORA.png</t>
  </si>
  <si>
    <t>Tus artistas favoritos en el Lagoon Fest 2024</t>
  </si>
  <si>
    <t>Estamos listos para vivir una noche en Piscilago que no olvidaremos. Fiestón con la mejor música, piscina y toboganes.</t>
  </si>
  <si>
    <t>¡Compra ya!</t>
  </si>
  <si>
    <t>https://lagoonfest.co/?utm_source=Banner&amp;utm_medium=Colsubsidio.com&amp;utm_campaign=Lagoon+Fest+2024</t>
  </si>
  <si>
    <t>Publicar: 16/07/2024 Eliminar: 16/08/2024</t>
  </si>
  <si>
    <t>Buenas tardes. Se realizaron los ajustes solicitados en la landing https://www.colsubsidio.com/aprende/eventos, excepto el ajuste sobre el correo de respuesta automática, ya que la licencia de la plataforma HubSpot tiene la capacidad de enviar 2000 notificaciones al mes y esta cubierta también con otros formularios.</t>
  </si>
  <si>
    <t xml:space="preserve">ajustar el formulario con la siguiente información: 
🎒✨ ¡Ven y descubre junto a nosotros el mejor lugar para el futuro educativo de tus hijos! Te invitamos a nuestros Open Day:
1️⃣ 7 de septiembre de 2024, 8:00 a 11:00 am - Colegio Colsubsidio Norte, Calle 151 No. 15-70
2️⃣ 14 de septiembre de 2024, 8:00 a 11:00 am - Colegio Colsubsidio Ciudadela, Calle 83 No. 110-58
3️⃣ 21 de septiembre de 2024, 8:00 a 11:00 am - Colegio Colsubsidio Chicalá, Carrera 87 No. 53C-26 Sur
4️⃣ 28 de septiembre de 2024, 8:00 a 11:00 am - Colegio Colsubsidio Maiporé, Autopista Sur Carrera 2 No. 10-157 Sur
Únete a nosotros y conoce de primera mano nuestras instalaciones, métodos educativos que inspiran y el ambiente acogedor que promueve el desarrollo integral de tus hijos. ¡Estamos emocionados de recibirte!
Crear un correo de respuesta automática confirmando la inscripción y diciendo que nuestros asesores los contactarán para brindar mas información. </t>
  </si>
  <si>
    <t>Hola buenas tardes, quedo realizado la actualización en https://www.colsubsidio.com/empresas/cuida-tu-equipo/deportes/practicas-deportivas/interempresas</t>
  </si>
  <si>
    <t xml:space="preserve">Por favor cambiar en el recuadro en la parte de premiación 
Torneo de Tenis de campo
segundo puesto 
Categoría 5: $200.000
</t>
  </si>
  <si>
    <t>Ciclos subrayados</t>
  </si>
  <si>
    <t xml:space="preserve">Por favor nos pueden ayudar resaltando el número de ciclo en el que nos encontramos en cada uno de los cronogramas como estaba anteriormente. </t>
  </si>
  <si>
    <t>Los TyC fueron cargados en Hoteles.com</t>
  </si>
  <si>
    <t>https://colsubsidio365.sharepoint.com/sites/contenidosotd/Shared%20Documents/Aplicaciones/Microsoft%20Forms/Control%20de%20cambios%20-%20Activos%20Web%20-%20Contenidos%20GTD/Pregunta/T%C3%A9rminos%20y%20condiciones%20beneficio%20GoPass%20-%20Pe%C3%B1_DANIELA%20DELPILAR%20PAR.pdf</t>
  </si>
  <si>
    <t>Definir nuevos criterios</t>
  </si>
  <si>
    <t>Buen día, las fotgrafías  han sido actualizadas  https://maps.app.goo.gl/eL6LVUfHnauVUeiZ6</t>
  </si>
  <si>
    <t>https://colsubsidio365.sharepoint.com/sites/contenidosotd/_layouts/15/Doc.aspx?sourcedoc=%7BE5ECAABE-E49B-4AF8-9BCF-4FFF14656C41%7D&amp;file=Ficha%20de%20Georeferenciaci%C3%B3n%20(1)_VIVIANA%20ANDREA%20ZAMBR%201.xlsx&amp;action=default&amp;mobileredirect=true</t>
  </si>
  <si>
    <t>Hola buenas tardes, quedo publicada la noticia https://teatrocolsubsidio.com/noticias/festival-hip-hop-2024</t>
  </si>
  <si>
    <t>https://colsubsidio365.sharepoint.com/sites/contenidosotd/_layouts/15/Doc.aspx?sourcedoc=%7BC474F91F-FB7E-4559-9BCC-7E4A3DBE9BDE%7D&amp;file=Nota%20Festival%20Internacional%20de%20Hip%20Hop_MARIA%20JOSE%20BUSTAMANT.docx&amp;action=default&amp;mobileredirect=true</t>
  </si>
  <si>
    <t>https://colsubsidio365.sharepoint.com/sites/contenidosotd/Shared%20Documents/Aplicaciones/Microsoft%20Forms/Control%20de%20cambios%20-%20Activos%20Web%20-%20Contenidos%20GTD/Pregunta%205/noticia_hiphop_MARIA%20JOSE%20BUSTAMANT.jpg</t>
  </si>
  <si>
    <t xml:space="preserve">Incluir hipervinculos en los nombres de los artistas que direccionen a sus eventos en tuboleta </t>
  </si>
  <si>
    <t>Buen dia; ajustes realizados en las landings indicadas segun la PPT.</t>
  </si>
  <si>
    <t>https://we.tl/t-4iTAKEBEt2</t>
  </si>
  <si>
    <t>https://colsubsidio365.sharepoint.com/sites/contenidosotd/_layouts/15/Doc.aspx?sourcedoc=%7B92F6A023-7957-4DD2-8E90-3B9AFEBEB302%7D&amp;file=Ajustes%20landing%20semillerosJulio_ECP%20APOYO%20PORTAFOLIO.pptx&amp;action=edit&amp;mobileredirect=true</t>
  </si>
  <si>
    <t>Hola buenas tardes, quedo realizados los ajustes solicitados en la ppt https://colsubsidio365.sharepoint.com/:p:/r/sites/contenidosotd/_layouts/15/Doc.aspx?sourcedoc=%7B28D03E42-E7FD-4489-9887-7BC747CF2473%7D&amp;file=Ajustes%20landing%20escuelas%20y%20Bloc%20Maipor%C3%A9_VIVIANA%20ANDREA%20ZAMBR.pptx&amp;action=edit&amp;mobileredirect=true</t>
  </si>
  <si>
    <t xml:space="preserve">https://www.colsubsidio.com/desconectate/deportes/escuelas-deportivas
https://www.colsubsidio.com/bloc 
https://www.diversioncolsubsidio.com/ 
</t>
  </si>
  <si>
    <t>https://colsubsidio365.sharepoint.com/sites/contenidosotd/_layouts/15/Doc.aspx?sourcedoc=%7B28D03E42-E7FD-4489-9887-7BC747CF2473%7D&amp;file=Ajustes%20landing%20escuelas%20y%20Bloc%20Maipor%C3%A9_VIVIANA%20ANDREA%20ZAMBR.pptx&amp;action=edit&amp;mobileredirect=true</t>
  </si>
  <si>
    <t xml:space="preserve">Los TyC fueron ajustados en hoteles colsubsidio </t>
  </si>
  <si>
    <t xml:space="preserve">Actualizar pdf adjunto </t>
  </si>
  <si>
    <t>https://colsubsidio365.sharepoint.com/sites/contenidosotd/_layouts/15/Doc.aspx?sourcedoc=%7B2AA622C8-A5D9-41C0-BB23-D84E1CDF4A19%7D&amp;file=2023%2009%20Brief%20viaje%202024%20precios%202023%20-%20CR%20(2_HANNA%20CAROLINA%20RODRI.docx&amp;action=default&amp;mobileredirect=true</t>
  </si>
  <si>
    <t>https://colsubsidio365.sharepoint.com/sites/contenidosotd/Shared%20Documents/Aplicaciones/Microsoft%20Forms/Control%20de%20cambios%20-%20Activos%20Web%20-%20Contenidos%20GTD/Pregunta%203/BANNER%20WEB.COM_MARIA%20JOSE%20BUSTAMANT.jpg</t>
  </si>
  <si>
    <t>Festival Internacional de Hip-Hop 2024</t>
  </si>
  <si>
    <t>Celebración del rap con la participación de grandes exponentes de Latinoamérica del 7 al 11 de agosto.</t>
  </si>
  <si>
    <t>aplican tyc</t>
  </si>
  <si>
    <t xml:space="preserve">Al link de noticia del festival del hip-hop en el teatro.com </t>
  </si>
  <si>
    <t xml:space="preserve">fecha final de publicación 11 de agosto </t>
  </si>
  <si>
    <t>Buenas tardes. Se agregó el botón solicitado en el hero banner de la landing https://www.colsubsidio.com/aprende/educacion/colegios.</t>
  </si>
  <si>
    <t xml:space="preserve">Por favor incluir en el banner un botón adicional al de quiero mas información llamado "Inscríbete" que dirija al portal transaccional: https://www.colsubsidio.com/ssoc/#/ingresar
</t>
  </si>
  <si>
    <t>Banner publicdo en hoteles colsubsdio</t>
  </si>
  <si>
    <t>https://colsubsidio365.sharepoint.com/sites/contenidosotd/Shared%20Documents/Aplicaciones/Microsoft%20Forms/Control%20de%20cambios%20-%20Activos%20Web%20-%20Contenidos%20GTD/Pregunta%203/Go-Pass_BannerHoteles_Push-Pe%C3%B1alisa-2.0_1920x_HANNA%20CAROLINA%20RODRI.jpg</t>
  </si>
  <si>
    <t>Descansa en Girardot sin pensar en peajes</t>
  </si>
  <si>
    <t>Hospédate en julio y agosto en Hotel Peñalisa y disfruta de dos peajes gratis con el tag de GoPass. Aplican TyC.</t>
  </si>
  <si>
    <t>4782</t>
  </si>
  <si>
    <t>Banner formato webp: https://colsubsidio365-my.sharepoint.com/:f:/g/personal/waltgutari_colsubsidio_com/EpYz_ed5zD5AiARSjxTwvzkBtBAj-TLYJbkJrNX8r4pWoQ?e=EhDzKc
Dirección: https://www.colsubsidio.com/hubfs/documentos/hoteles/terminos-condiciones-beneficio-gopass-campana-vacaciones-penalisa-hoteles-colsubsidio.pdf</t>
  </si>
  <si>
    <t>hasta 31/08/24</t>
  </si>
  <si>
    <t>Se ha desmantelado la landing: https://www.colsubsidio.com/empresas/productividad/desarrollo/planeacion y se han redireccionado a su contenido simil más cercano. Por favor garantizar que el formulario en CLOUD tambien sea retirado por TI.</t>
  </si>
  <si>
    <t>Por favor ocultar para que no sea visible la landing de Planeación Estratégica y Financiera en el .com,  la misma se reactivara para septiembre o octubre.</t>
  </si>
  <si>
    <t>Hola buenas tardes, quedo pausado el evento.</t>
  </si>
  <si>
    <t>https://teatrocolsubsidio.com/eventos/misha-gabriel</t>
  </si>
  <si>
    <t>Pausar evento.</t>
  </si>
  <si>
    <t>Buen día, se ha elimnado la fotografía indicada. Quedamos atentos a su revisión y comentarios. Gracias</t>
  </si>
  <si>
    <t>https://www.google.com/maps/place/Club+Campestre+Bellavista+Colsubsidio/@4.6583292,-74.2159979,11z/data=!4m10!1m2!2m1!1sclub+bellavista!3m6!1s0x8e3f862c7cf4ed7d:0x9906deb882b9787e!8m2!3d4.8229307!4d-74.0364606!15sCg9jbHViIGJlbGxhdmlzdGGSAQRjbHVi4AEA!16s%2Fg%2F1tjgqmrh?entry=ttu
https://www.google.com/maps/place/Club+Campestre+Bellavista+Colsubsidio/@4.8231689,-74.0352809,3a,75y,90t/data=!3m8!1e2!3m6!1sAF1QipOyu2CFIVK6uy8pZWWlDggFfcykgVrFvzPfDCVz!2e10!3e12!6shttps:%2F%2Flh5.googleusercontent.com%2Fp%2FAF1QipOyu2CFIVK6uy8pZWWlDggFfcykgVrFvzPfDCVz%3Dw203-h135-k-no!7i1920!8i1280!4m13!1m2!2m1!1sclub+bellavista!3m9!1s0x8e3f862c7cf4ed7d:0x9906deb882b9787e!8m2!3d4.8229307!4d-74.0364606!10e5!14m1!1BCgIgAQ!15sCg9jbHViIGJlbGxhdmlzdGGSAQRjbHVi4AEA!16s%2Fg%2F1tjgqmrh?entry=ttu</t>
  </si>
  <si>
    <t>Por favor retirar las fotografías de bolos de Bellavista ya que este club no tiene bolera
Si es necesario actualizar fotografías aquí pueden encontrar varias recientes para incluir en el este club así como los demás clubes. 
https://colsubsidio365-my.sharepoint.com/:f:/r/personal/cindbari_colsubsidio_com/Documents/MERCADEO%20VIVIENDA%20_%20CB/MERCADEO%20CORPORATIVO/20.%20VIDEOS_FOTOS_Mercadeo%20Publicitario/1.%20FOTOS_VIDEOS_LOGOS_MP_UES/1.%20RyD/1.%20Fotos/Clubes/Bellavista?csf=1&amp;web=1&amp;e=XCIVeH</t>
  </si>
  <si>
    <t>Buenos días. Se publicaron los eventos solicitados en https://www.colsubsidio.com/empresas/alianzas/eventos.</t>
  </si>
  <si>
    <t>Hola, espero que te encuentres bien, solicitamos tu ayuda por favor para eliminar los eventos que actualmente tenemos en nuestra landing, adjuntamos los nuevos eventos que tenemos programados.</t>
  </si>
  <si>
    <t>https://colsubsidio365.sharepoint.com/sites/contenidosotd/_layouts/15/Doc.aspx?sourcedoc=%7BD0F3B854-FF45-4CE8-B0AB-4FCEA143E44E%7D&amp;file=cambios%20landing%20eventos_CARLOS%20FELIPE%20MONROY.docx&amp;action=default&amp;mobileredirect=true</t>
  </si>
  <si>
    <t>Hola buenas tardes, quedo publicado el video en https://clubescolsubsidio.co/bellavista</t>
  </si>
  <si>
    <t>Por favor publicar el video del Club en la página de Bellavista
 https://youtu.be/PEBVkKRDP_E así como lo tenemos en el Cubo</t>
  </si>
  <si>
    <t>Buenos días. Se agregó el cta solicitado en https://www.colsubsidio.com/aprende/educacion/colegios#grupo-2-tab-2.</t>
  </si>
  <si>
    <t>Por favor en la sección eventos en el tap de open day reemplazar: 
*Dirígete a nuestro botón de WhatsApp y nuestros asesores te agendarán. 
Por un botón de inscríbete,  donde direccione a: https://www.colsubsidio.com/aprende/eventos</t>
  </si>
  <si>
    <t>LOs ajustes se realizaron : https://colsubsidio365.sharepoint.com/:p:/r/sites/contenidosotd/_layouts/15/Doc.aspx?sourcedoc=%7B2E7A4CA9-B7FA-48D4-A0CC-1D68877188B2%7D&amp;file=Ajustes%20TEO_VIVIANA%20ANDREA%20ZAMBR.pptx&amp;action=edit&amp;mobileredirect=true</t>
  </si>
  <si>
    <t>https://colsubsidio365.sharepoint.com/sites/contenidosotd/_layouts/15/Doc.aspx?sourcedoc=%7B2E7A4CA9-B7FA-48D4-A0CC-1D68877188B2%7D&amp;file=Ajustes%20TEO_VIVIANA%20ANDREA%20ZAMBR.pptx&amp;action=edit&amp;mobileredirect=true</t>
  </si>
  <si>
    <t xml:space="preserve">Banner cargado y listo para su publicación. </t>
  </si>
  <si>
    <t>https://colsubsidio365.sharepoint.com/sites/contenidosotd/Shared%20Documents/Aplicaciones/Microsoft%20Forms/Control%20de%20cambios%20-%20Activos%20Web%20-%20Contenidos%20GTD/Pregunta%203/com-Maxi20-21julio_CLARA%20CATALINA%20MEJIA.jpg</t>
  </si>
  <si>
    <t xml:space="preserve">
Este 20 y 21 julio tu quincena rinde mucho más.
</t>
  </si>
  <si>
    <t>https://www.mercadocolsubsidio.com/maxiquincena?utm_source=corporativo&amp;utm_medium=banner&amp;utm_campaign=20julio&amp;utm_id=maxi</t>
  </si>
  <si>
    <t>19/07/2024 07:00 am</t>
  </si>
  <si>
    <t xml:space="preserve">Banner bajados en hoteles colsubsidio </t>
  </si>
  <si>
    <t>Eliminar banner:
1. Global BigDay 
 2. TripAdvisor: premiados por tripadvisor
3. Pasa unas vacaciones inolvidables de Girardot</t>
  </si>
  <si>
    <t>El requerimiento  es igual al banner que ya está publicado, cancelamos esta publicación y quedamos atentos a una nueva solicitud.</t>
  </si>
  <si>
    <t>https://colsubsidio365.sharepoint.com/sites/contenidosotd/Shared%20Documents/Aplicaciones/Microsoft%20Forms/Control%20de%20cambios%20-%20Activos%20Web%20-%20Contenidos%20GTD/Pregunta%203/BANNER.com_ANA%20MILENA%20RODRIGUEZ%202.jpg</t>
  </si>
  <si>
    <t xml:space="preserve">Concepta espacios para encuentros estratégicos </t>
  </si>
  <si>
    <t>Accede con tu equipo de trabajo a nuestra red de espacios diseñados para aprender, co-crear, colaborar y comunicar.</t>
  </si>
  <si>
    <t>Aplica TyC</t>
  </si>
  <si>
    <t>Desde 19/07/2024 hasta 6/09/2024</t>
  </si>
  <si>
    <t>Banner publciado en hoteles</t>
  </si>
  <si>
    <t>https://colsubsidio365.sharepoint.com/sites/contenidosotd/Shared%20Documents/Aplicaciones/Microsoft%20Forms/Control%20de%20cambios%20-%20Activos%20Web%20-%20Contenidos%20GTD/Pregunta%203/BannerHoteles_Campa%C3%B1a-AON-Hoteles_Experiencia_HANNA%20CAROLINA%20RODRI.jpg</t>
  </si>
  <si>
    <t>Tranquilidad y emoción en un solo viaje</t>
  </si>
  <si>
    <t>Explora nuestros 6 hoteles en Llanos, Girardot y Paipa. Disfruta de espacios únicos y vive experiencias inolvidables.</t>
  </si>
  <si>
    <t>Descubre más</t>
  </si>
  <si>
    <t>Link dirección: https://www.hotelescolsubsidio.com/hotel/
Webp banners: https://colsubsidio365-my.sharepoint.com/:f:/g/personal/waltgutari_colsubsidio_com/EiWVNjwYkmpLmVyMRrM6rp0BPopI7wtXJYVV-7KW5rQycg?e=ThVcoY</t>
  </si>
  <si>
    <t>18/07/24</t>
  </si>
  <si>
    <t xml:space="preserve">Contenido agregado en https://www.colsubsidio.com/afiliate/tarjeta-de-afiliacion/app segun indicaciones de la PPT </t>
  </si>
  <si>
    <t>Agregar el contenido solicitado en documento anexo</t>
  </si>
  <si>
    <t>https://colsubsidio365.sharepoint.com/sites/contenidosotd/Shared%20Documents/Aplicaciones/Microsoft%20Forms/Control%20de%20cambios%20-%20Activos%20Web%20-%20Contenidos%20GTD/Pregunta%202/App-Colsubsidio_WILSON%20STEVEN%20BELTRA.jpg; https://colsubsidio365.sharepoint.com/sites/contenidosotd/_layouts/15/Doc.aspx?sourcedoc=%7B2FA5351D-2EFC-4637-B27C-8070EF42F17C%7D&amp;file=retiros_WILSON%20STEVEN%20BELTRA.pptx&amp;action=edit&amp;mobileredirect=true</t>
  </si>
  <si>
    <t xml:space="preserve">Esta es la imagen del QR para sus efectos: https://www.colsu.com.co/config/download_qr.php?url=r10P y este es el shortlink: https://colsu.com.co/r10P </t>
  </si>
  <si>
    <t>Portafolio</t>
  </si>
  <si>
    <t>Buenas tardes. Se realizó el ajuste solicitado en https://www.colsubsidio.com/aprende/bibliotecas/biblioteca-movil.</t>
  </si>
  <si>
    <t>Considerando que en la parte inferior de la página "Otros servicios para ti" https://www.colsubsidio.com/aprende/bibliotecas/biblioteca-movil está hablando de un servicio que no se presta actualmente (Sala de lectura en El Cubo), recomendamos que se modifique el texto así:
"Red de coworking Táctica en Bogotá
Colsubsidio pone a tu disposición y a la de tu organización su red de espacios tipo coworking. Lugares innovadores que brindan bienestar y productividad, ideales para quienes desempeñan un modelo de trabajo híbrido".
Lo anterior, porque está direccionando a este enlace: https://www.colsubsidio.com/empresas/productividad/coworking</t>
  </si>
  <si>
    <t>Hola buenas tardes, quedo publicada la noticia web en https://www.piscilago.co/eventos-y-noticias/lagoon-fest-2024</t>
  </si>
  <si>
    <t>https://colsubsidio365.sharepoint.com/sites/contenidosotd/_layouts/15/Doc.aspx?sourcedoc=%7B5750F8D0-274D-4A53-BBBA-684772A642DD%7D&amp;file=formato-noticia-lagoon-fest-2024_CATHERINE%20ANGELICA%20I.docx&amp;action=default&amp;mobileredirect=true</t>
  </si>
  <si>
    <t>https://colsubsidio365.sharepoint.com/sites/contenidosotd/Shared%20Documents/Aplicaciones/Microsoft%20Forms/Control%20de%20cambios%20-%20Activos%20Web%20-%20Contenidos%20GTD/Pregunta%205/MicrosoftTeams-image%20(49)_CATHERINE%20ANGELICA%20I.jpg</t>
  </si>
  <si>
    <t>Buen día, se ha implementado la landing en https://www.piscilago.co/lagoon-fest</t>
  </si>
  <si>
    <t>Landing informativa Lagoon Fest</t>
  </si>
  <si>
    <t>Montar una landing informativa de Lagoon Fest en Piscilago.co para contar sonre la edición actual del festival y algo de información sobre versiones pasadas.</t>
  </si>
  <si>
    <t>https://colsubsidio365.sharepoint.com/sites/contenidosotd/_layouts/15/Doc.aspx?sourcedoc=%7B1268F219-42F3-4D63-8D13-1B9911DDAC00%7D&amp;file=Landing%20Lagoon%20Fest%202024_HEINER%20LEONARDO%20MORA.docx&amp;action=default&amp;mobileredirect=true</t>
  </si>
  <si>
    <t>Terminos y condiciones retirado en hoteles</t>
  </si>
  <si>
    <t>Retirar TyC 
Términos y condiciones generales de reservas</t>
  </si>
  <si>
    <t>https://colsubsidio365.sharepoint.com/sites/contenidosotd/Shared%20Documents/Aplicaciones/Microsoft%20Forms/Control%20de%20cambios%20-%20Activos%20Web%20-%20Contenidos%20GTD/Pregunta%202/image001%20(4)_HANNA%20CAROLINA%20RODRI.png</t>
  </si>
  <si>
    <t xml:space="preserve">Buen dia; documento cargado en la sección indicada https://www.colsubsidio.com/hubfs/documentos/cet/promocion-de-matriculas-2024-II-iniciativa-lagoon-fest-cet-colsubsidio.pdf </t>
  </si>
  <si>
    <t xml:space="preserve">https://colsubsidio365.sharepoint.com/sites/contenidosotd/Shared%20Documents/Aplicaciones/Microsoft%20Forms/Control%20de%20cambios%20-%20Activos%20Web%20-%20Contenidos%20GTD/Pregunta/TERMINOS%20Y%20CONDICIONES%20LAGOON%20FEST%202024-II_MARIA%20JOSE%20BUSTAMANT.pdf; </t>
  </si>
  <si>
    <t>https://cetcolsubsidio.edu.co/sobre-nosotros/marco-legal en la sección de terminos y condiciones
Certificado de accesibilidad: https://we.tl/t-qBBi8d0jx0</t>
  </si>
  <si>
    <t>Subir terminos y condiciones en la https://we.tl/t-qBBi8d0jx0 en la pag https://cetcolsubsidio.edu.co/sobre-nosotros/marco-legal en la sección de terminos y condiciones</t>
  </si>
  <si>
    <t>Buenas tardes. Se publicó el jumbotrón solicitado en https://www.colsubsidio.com/aprende/educacion/colegios.</t>
  </si>
  <si>
    <t>Crear un Jumbotron con el material anexo, que dirija a la página de BAC. https://www.colsubsidio.com/aprende/educacion/bachillerato/por-ciclos</t>
  </si>
  <si>
    <t>https://colsubsidio365.sharepoint.com/sites/contenidosotd/Shared%20Documents/Aplicaciones/Microsoft%20Forms/Control%20de%20cambios%20-%20Activos%20Web%20-%20Contenidos%20GTD/Pregunta%202/Jumbotron_400x678_WILSON%20STEVEN%20BELTRA.jpg; https://colsubsidio365.sharepoint.com/sites/contenidosotd/Shared%20Documents/Aplicaciones/Microsoft%20Forms/Control%20de%20cambios%20-%20Activos%20Web%20-%20Contenidos%20GTD/Pregunta%202/Jumbotron_1292x394_WILSON%20STEVEN%20BELTRA.jpg</t>
  </si>
  <si>
    <t xml:space="preserve">¿Tu hijo(a) no cumple la edad para ingresar a los colegios?
 Conoce nuestro Colegio en Conexión donde podrá estudiar con el mismo modelo educativo en modalidad semipresencial y a distancia.
Más información </t>
  </si>
  <si>
    <t>Hola buenas tardes, quedo realizada la solicitud en https://cetcolsubsidio.edu.co/programas/cursos-cortos</t>
  </si>
  <si>
    <t>Ajustes vitrina</t>
  </si>
  <si>
    <t>https://colsubsidio365.sharepoint.com/sites/contenidosotd/_layouts/15/Doc.aspx?sourcedoc=%7B9DF658BA-6115-4A26-BA39-2F0827A83B86%7D&amp;file=Ajuste%20vitrina_ECP%20APOYO%20PORTAFOLIO.pptx&amp;action=edit&amp;mobileredirect=true</t>
  </si>
  <si>
    <t>https://colsubsidio365.sharepoint.com/sites/contenidosotd/Shared%20Documents/Aplicaciones/Microsoft%20Forms/Control%20de%20cambios%20-%20Activos%20Web%20-%20Contenidos%20GTD/Pregunta%203/BANNER%20TEATRO_MARIA%20JOSE%20BUSTAMANT.jpg; https://colsubsidio365.sharepoint.com/sites/contenidosotd/Shared%20Documents/Aplicaciones/Microsoft%20Forms/Control%20de%20cambios%20-%20Activos%20Web%20-%20Contenidos%20GTD/Pregunta%203/banner%20mobile_MARIA%20JOSE%20BUSTAMANT%201.jpg</t>
  </si>
  <si>
    <t>https://teatrocolsubsidio.com/noticias/festival-hip-hop-2024</t>
  </si>
  <si>
    <t xml:space="preserve">fecha final hasta el 11 de agosto </t>
  </si>
  <si>
    <t>Buenas tardes. Se ajustó el enlace del botón 'Inscríbete' del hero banner en la landing https://www.colsubsidio.com/aprende/educacion/colegios.</t>
  </si>
  <si>
    <t>Por favor ajustar el link del botón inscríbete por: https://www.colsubsidio.com/ssoc/#/ingresar?goto=https:%2F%2Fappsprod.cibercolegios.com%2Fcolsubsidio%2Finscripcion%2F
Por favor tomar el link del componente sedes de cualquier colegio llamado "Inscripciones para matrículas 2025"</t>
  </si>
  <si>
    <t>Por favor realizar los ajustes de conformidad con la ppt adjunta</t>
  </si>
  <si>
    <t>https://colsubsidio365.sharepoint.com/sites/contenidosotd/_layouts/15/Doc.aspx?sourcedoc=%7B1EB307BC-092E-4038-8177-D94C3824DCE9%7D&amp;file=ajustes%20formulario%20eventos_DIANA%20CAROLINA%20AVILA.pptx&amp;action=edit&amp;mobileredirect=true</t>
  </si>
  <si>
    <t>Se realizó la actualización de la noticia.</t>
  </si>
  <si>
    <t xml:space="preserve">Ajustar notica de hip-hop ya que se incluyo nueva información </t>
  </si>
  <si>
    <t>https://colsubsidio365.sharepoint.com/sites/contenidosotd/_layouts/15/Doc.aspx?sourcedoc=%7B76F3B727-797F-4E1F-BBA0-3B3E44F9838E%7D&amp;file=Nota%20Festival%20Internacional%20de%20Hip%20Hop%20(1)_MARIA%20JOSE%20BUSTAMANT.docx&amp;action=default&amp;mobileredirect=true</t>
  </si>
  <si>
    <t xml:space="preserve">No debemos montar contenido duplicado para eso está este en la página de Teatro.  https://teatrocolsubsidio.com/noticias/festival-hip-hop-2024 </t>
  </si>
  <si>
    <t>https://colsubsidio365.sharepoint.com/sites/contenidosotd/_layouts/15/Doc.aspx?sourcedoc=%7BABEB5BD5-87D8-429E-A510-EEA75875D4FB%7D&amp;file=Nota%20Festival%20Internacional%20de%20Hip%20Hop%20(1)_MARIA%20JOSE%20BUSTAMANT.docx&amp;action=default&amp;mobileredirect=true</t>
  </si>
  <si>
    <t>https://colsubsidio365.sharepoint.com/sites/contenidosotd/Shared%20Documents/Aplicaciones/Microsoft%20Forms/Control%20de%20cambios%20-%20Activos%20Web%20-%20Contenidos%20GTD/Pregunta%205/noticia_hiphop_MARIA%20JOSE%20BUSTAMANT%201.jpg</t>
  </si>
  <si>
    <t>Es la misma noticia que se publico en teatro.com pero podemos publicar tambien en colsubsidio.com</t>
  </si>
  <si>
    <t>Hola buenas tardes, quedo publicado el evento con la siguiente url https://teatrocolsubsidio.com/eventos/final-bogoloop</t>
  </si>
  <si>
    <t>https://colsubsidio365.sharepoint.com/sites/contenidosotd/_layouts/15/Doc.aspx?sourcedoc=%7BD064D744-B95F-43B1-8678-6E0E724B18BA%7D&amp;file=formato_web_LA%20LIGA_MARIA%20JOSE%20BUSTAMANT.docx&amp;action=default&amp;mobileredirect=true</t>
  </si>
  <si>
    <t>https://colsubsidio365.sharepoint.com/sites/contenidosotd/Shared%20Documents/Aplicaciones/Microsoft%20Forms/Control%20de%20cambios%20-%20Activos%20Web%20-%20Contenidos%20GTD/Pregunta%205/bogoloop%20WEB%20MAQUETA_MARIA%20JOSE%20BUSTAMANT.jpg</t>
  </si>
  <si>
    <t>Buenas tardes, espero que estés muy bien, te informo que ya están en el formato los 9 productos, queda en espera que las administradoras funcionales publiquen. Muchas gracias.</t>
  </si>
  <si>
    <t>https://colsubsidio365.sharepoint.com/sites/contenidosotd/Shared%20Documents/Aplicaciones/Microsoft%20Forms/Control%20de%20cambios%20-%20Activos%20Web%20-%20Contenidos%20GTD/Pregunta/Asados%20al%20barril%20en%20Villa%20Juan_VIVIANA%20ANDREA%20ZAMBR.pdf; https://colsubsidio365.sharepoint.com/sites/contenidosotd/Shared%20Documents/Aplicaciones/Microsoft%20Forms/Control%20de%20cambios%20-%20Activos%20Web%20-%20Contenidos%20GTD/Pregunta/Curso%20basico%20de%20bachata_VIVIANA%20ANDREA%20ZAMBR.pdf; https://colsubsidio365.sharepoint.com/sites/contenidosotd/Shared%20Documents/Aplicaciones/Microsoft%20Forms/Control%20de%20cambios%20-%20Activos%20Web%20-%20Contenidos%20GTD/Pregunta/Curso%20b%C3%A1sico%20de%20Hilorama_VIVIANA%20ANDREA%20ZAMBR.pdf; https://colsubsidio365.sharepoint.com/sites/contenidosotd/Shared%20Documents/Aplicaciones/Microsoft%20Forms/Control%20de%20cambios%20-%20Activos%20Web%20-%20Contenidos%20GTD/Pregunta/Curso%20de%20tango_VIVIANA%20ANDREA%20ZAMBR.pdf; https://colsubsidio365.sharepoint.com/sites/contenidosotd/Shared%20Documents/Aplicaciones/Microsoft%20Forms/Control%20de%20cambios%20-%20Activos%20Web%20-%20Contenidos%20GTD/Pregunta/Reto%20Mundo%20Aventura_VIVIANA%20ANDREA%20ZAMBR.pdf; https://colsubsidio365.sharepoint.com/sites/contenidosotd/Shared%20Documents/Aplicaciones/Microsoft%20Forms/Control%20de%20cambios%20-%20Activos%20Web%20-%20Contenidos%20GTD/Pregunta/Taller%20basico%20de%20jard%C3%ADn%20Zen_VIVIANA%20ANDREA%20ZAMBR.pdf; https://colsubsidio365.sharepoint.com/sites/contenidosotd/Shared%20Documents/Aplicaciones/Microsoft%20Forms/Control%20de%20cambios%20-%20Activos%20Web%20-%20Contenidos%20GTD/Pregunta/Taller%20de%20mapale_VIVIANA%20ANDREA%20ZAMBR.pdf; https://colsubsidio365.sharepoint.com/sites/contenidosotd/Shared%20Documents/Aplicaciones/Microsoft%20Forms/Control%20de%20cambios%20-%20Activos%20Web%20-%20Contenidos%20GTD/Pregunta/Taller%20de%20rock%20and%20roll_VIVIANA%20ANDREA%20ZAMBR.pdf; https://colsubsidio365.sharepoint.com/sites/contenidosotd/Shared%20Documents/Aplicaciones/Microsoft%20Forms/Control%20de%20cambios%20-%20Activos%20Web%20-%20Contenidos%20GTD/Pregunta/Taller%20de%20samba_VIVIANA%20ANDREA%20ZAMBR.pdf</t>
  </si>
  <si>
    <t>https://colsubsidio365.sharepoint.com/sites/contenidosotd/Shared%20Documents/Aplicaciones/Microsoft%20Forms/Control%20de%20cambios%20-%20Activos%20Web%20-%20Contenidos%20GTD/Pregunta%203/02_Banner%20Colsubsidio__HEINER%20LEONARDO%20MORA.jpg</t>
  </si>
  <si>
    <t>Días divertidos por naturaleza en Piscilago</t>
  </si>
  <si>
    <t>Ven al parque acuático y de conservación más grande de Colombia y compra con hasta el 20% de dto*. Visítanos con amigos o familia. *Aplica TyC</t>
  </si>
  <si>
    <t>*Aplican TyC</t>
  </si>
  <si>
    <t>Publicar: 22/07/2024 10:00 a.m. Eliminar: 14/08/2024</t>
  </si>
  <si>
    <t>Hola buenas tardes, quedo publicado los terminos y condiciones en https://www.piscilago.co/terminos-legales</t>
  </si>
  <si>
    <t>Subir los TyC adjuntos correspondientes a: Boletas cortesía Preventa Lagoon Fest.</t>
  </si>
  <si>
    <t>https://colsubsidio365.sharepoint.com/sites/contenidosotd/_layouts/15/Doc.aspx?sourcedoc=%7B5F0063D8-C3AB-4876-A330-0153373C0D44%7D&amp;file=T%26C%20PREVENTA%20BOLETAS%20DE%20CORTESIA%20PISCILAGO_HEINER%20LEONARDO%20MORA.docx&amp;action=default&amp;mobileredirect=true</t>
  </si>
  <si>
    <t>Hola buenos días, realizada la actualización del texto en https://www.piscilago.co/</t>
  </si>
  <si>
    <t>Cambiar la frase del hero banner en el home. Debe quedar: Divertido por naturaleza es comprar con hasta el 20% dto.* en julio. *Aplica TyC.</t>
  </si>
  <si>
    <t>Hola buenas tardes, quedo publicado el banner en la sección importante en piscilago https://www.piscilago.co/gestiona-tu-plan
https://www.piscilago.co/planea-tu-visita/como-llegar/servicios-buses
https://www.piscilago.co/planea-tu-visita/mapa
https://www.piscilago.co/planea-tu-visita/restaurantes
https://www.piscilago.co/planea-tu-visita/hoteles
https://www.piscilago.co/planea-tu-visita/otros-servicios
https://www.piscilago.co/atracciones</t>
  </si>
  <si>
    <t>https://www.piscilago.co/gestiona-tu-plan
https://www.piscilago.co/planea-tu-visita/como-llegar/servicios-buses
https://www.piscilago.co/planea-tu-visita/mapa
https://www.piscilago.co/planea-tu-visita/restaurantes
https://www.piscilago.co/planea-tu-visita/hoteles
https://www.piscilago.co/planea-tu-visita/otros-servicios
https://www.piscilago.co/atracciones</t>
  </si>
  <si>
    <t>Subir banner para la sección "Importante en Piscilago".
Título: Diversión de alto nivel con descuento en julio y agosto
Descripción: Después de vacaciones pasar un día lleno de adrenalina con familia o amigos es posible en Piscilago comprando con el 20% de descuento*. *Aplican TyC.
CTA: ¡Reserva ahora!
Link: https://transacciones.colsubsidio.com/ryd/portalpiscilago/#/compra/plan</t>
  </si>
  <si>
    <t>https://colsubsidio365.sharepoint.com/sites/contenidosotd/Shared%20Documents/Aplicaciones/Microsoft%20Forms/Control%20de%20cambios%20-%20Activos%20Web%20-%20Contenidos%20GTD/Pregunta%202/01_banner_Piscilago_HEINER%20LEONARDO%20MORA.jpg</t>
  </si>
  <si>
    <t xml:space="preserve">Banner publicado </t>
  </si>
  <si>
    <t>https://colsubsidio365.sharepoint.com/sites/contenidosotd/Shared%20Documents/Aplicaciones/Microsoft%20Forms/Control%20de%20cambios%20-%20Activos%20Web%20-%20Contenidos%20GTD/Pregunta%203/03_Banner_TEO__HEINER%20LEONARDO%20MORA.jpg</t>
  </si>
  <si>
    <t>Los toboganes y piscinas de Piscilago te esperan</t>
  </si>
  <si>
    <t>Después de vacaciones pasar un día lleno de adrenalina con familia y amigos es posible comprando con el 20% de descuento*. *Aplican TyC.</t>
  </si>
  <si>
    <t>Aplican TyC</t>
  </si>
  <si>
    <t>Publicar: 22/07/2024 10:00 a.m. Eliminar: 14/08/2024 5:00 p.m.</t>
  </si>
  <si>
    <t xml:space="preserve">Ajustes realizados segun la PPT EN https://cetcolsubsidio.edu.co/programas/educacion-superior </t>
  </si>
  <si>
    <t>Editar textos y ocultar formulario</t>
  </si>
  <si>
    <t>https://colsubsidio365.sharepoint.com/sites/contenidosotd/_layouts/15/Doc.aspx?sourcedoc=%7BA328831E-147B-4D08-B866-378AA5DF0B03%7D&amp;file=Ajustes%20Becas%20landing%20interciclo_ECP%20APOYO%20PORTAFOLIO.pptx&amp;action=edit&amp;mobileredirect=true</t>
  </si>
  <si>
    <t>Hola buenas tardes, quedo publicado el banner en https://www.piscilago.co/planes-y-tarifas/promociones</t>
  </si>
  <si>
    <t>Subir un banner en la interna de promociones.
Título: Programa tu visita en julio y agosto comprando al mejor precio
Descripción: Ven a disfutar de las piscinas y toboganes de Piscilago reservando con hasta el 20% de descuento* del 22 de julio al 14 de agosto. Piscilago es divertido por naturaleza. 
CTA: ¡Compra ahora!
Aterrizaje: https://transacciones.colsubsidio.com/ryd/portalpiscilago/#/compra/plan</t>
  </si>
  <si>
    <t>https://colsubsidio365.sharepoint.com/sites/contenidosotd/Shared%20Documents/Aplicaciones/Microsoft%20Forms/Control%20de%20cambios%20-%20Activos%20Web%20-%20Contenidos%20GTD/Pregunta%202/04_Banner_Promociones__HEINER%20LEONARDO%20MORA.png</t>
  </si>
  <si>
    <t xml:space="preserve">Se ha realizado la desactivación de la landign: https://www.agenciadeempleocolsubsidio.com/landing/macroferia-de-empleo </t>
  </si>
  <si>
    <t>Ocultar Landing, se utilizará más adelante cuando tengamos un nuevo evento. Muchas racias</t>
  </si>
  <si>
    <t xml:space="preserve">Noticia cargada en https://cetcolsubsidio.edu.co/noticias/conexion-laboral </t>
  </si>
  <si>
    <t>https://colsubsidio365.sharepoint.com/sites/contenidosotd/_layouts/15/Doc.aspx?sourcedoc=%7B0C4AF6D3-1E74-479D-B0E7-B4CB5CFE255D%7D&amp;file=formato-noticia%20-%20Ruta%20de%20conexi%C3%B3n%20laboral_ECP%20APOYO%20PORTAFOLIO.docx&amp;action=default&amp;mobileredirect=true</t>
  </si>
  <si>
    <t>https://colsubsidio365.sharepoint.com/sites/contenidosotd/Shared%20Documents/Aplicaciones/Microsoft%20Forms/Control%20de%20cambios%20-%20Activos%20Web%20-%20Contenidos%20GTD/Pregunta%205/Foto%20noticias_ECP%20APOYO%20PORTAFOLIO.jpg</t>
  </si>
  <si>
    <t xml:space="preserve">Banner retirado en home de CET </t>
  </si>
  <si>
    <t xml:space="preserve">Retirar banner de becas </t>
  </si>
  <si>
    <t>Buenas tardes. Se realizaorn los ajustes solicitados en https://www.colsubsidio.com/vivienda/eventos?hs_preview=jllhRvyq-89724966711. La landing no está publicada.</t>
  </si>
  <si>
    <t>https://www.colsubsidio.com/vivienda/eventos?hs_preview=jllhRvyq-89724966711</t>
  </si>
  <si>
    <t>https://colsubsidio365.sharepoint.com/sites/contenidosotd/_layouts/15/Doc.aspx?sourcedoc=%7B8506FA5D-94C1-4140-9E73-2CEE55725975%7D&amp;file=Landing%20Eventos%20FNA_MARIA%20ALEJANDRA%20BERN.pptx&amp;action=edit&amp;mobileredirect=true</t>
  </si>
  <si>
    <t>Hola buenas tardes, quedo realizada la actualización de horarios en https://www.piscilago.co/atracciones</t>
  </si>
  <si>
    <t>Ajustar horarios y mantenimientos de atracciones para la semana del 22 al 28 de julio. Ver documento adjunto con el detallado.</t>
  </si>
  <si>
    <t>https://colsubsidio365.sharepoint.com/sites/contenidosotd/_layouts/15/Doc.aspx?sourcedoc=%7BA10A6DEA-20EA-4C05-880B-35FD8214D51D%7D&amp;file=Horarios%20y%20mantenimientos%20atracciones%20Piscila_HEINER%20LEONARDO%20MORA%2032.docx&amp;action=default&amp;mobileredirect=true</t>
  </si>
  <si>
    <t>Buen día, se ha agregado el post https://posts.gle/cRqaQivPmTZxRQEd7</t>
  </si>
  <si>
    <t>https://colsubsidio365.sharepoint.com/sites/contenidosotd/_layouts/15/Doc.aspx?sourcedoc=%7B51CB2E51-94EB-49CC-A922-5B5DE5DB8D2F%7D&amp;file=Contenido%20publicaciones%20puntos%20georreferencia_HEINER%20LEONARDO%20MORA%2013.xlsx&amp;action=default&amp;mobileredirect=true</t>
  </si>
  <si>
    <t>Hola buenas tardes, publicado el evento con la siguiente url https://teatrocolsubsidio.com/eventos/gema-y-pavel</t>
  </si>
  <si>
    <t>https://colsubsidio365.sharepoint.com/sites/contenidosotd/_layouts/15/Doc.aspx?sourcedoc=%7BB83AE1B4-B695-40B2-9958-FC3F708587F4%7D&amp;file=formato_web_GEMA%20Y%20PAVEL_MARIA%20JOSE%20BUSTAMANT.docx&amp;action=default&amp;mobileredirect=true</t>
  </si>
  <si>
    <t>https://colsubsidio365.sharepoint.com/sites/contenidosotd/Shared%20Documents/Aplicaciones/Microsoft%20Forms/Control%20de%20cambios%20-%20Activos%20Web%20-%20Contenidos%20GTD/Pregunta%205/GEMA%20Y%20PAVEL%20WEB%20MAQUETA_MARIA%20JOSE%20BUSTAMANT.jpg</t>
  </si>
  <si>
    <t>Hola buenas tardes, quedo publicado el evento con la siguiente url https://teatrocolsubsidio.com/eventos/perro-sin-plumas</t>
  </si>
  <si>
    <t>https://colsubsidio365.sharepoint.com/sites/contenidosotd/_layouts/15/Doc.aspx?sourcedoc=%7B99BF5D7C-962A-470C-90C8-CEB2A4D60BC5%7D&amp;file=formato_web_PERRO%20SIN%20PLUMAS_MARIA%20JOSE%20BUSTAMANT.docx&amp;action=default&amp;mobileredirect=true</t>
  </si>
  <si>
    <t>https://colsubsidio365.sharepoint.com/sites/contenidosotd/Shared%20Documents/Aplicaciones/Microsoft%20Forms/Control%20de%20cambios%20-%20Activos%20Web%20-%20Contenidos%20GTD/Pregunta%205/PERRO%20SIN%20PLU%20WEB%20MAQUETA_MARIA%20JOSE%20BUSTAMANT.jpg</t>
  </si>
  <si>
    <t>https://colsubsidio365.sharepoint.com/sites/contenidosotd/Shared%20Documents/Aplicaciones/Microsoft%20Forms/Control%20de%20cambios%20-%20Activos%20Web%20-%20Contenidos%20GTD/Pregunta%203/Banner.com_ANTICIPATE_AmorAmistad_960x400px_HANNA%20CAROLINA%20RODRI.jpg</t>
  </si>
  <si>
    <t>Planea desde ya una escapada romántica perfecta</t>
  </si>
  <si>
    <t>Anticípate y reserva desde ya en Hoteles Colsubsidio para celebrar Amor y Amistad con esa persona especial. </t>
  </si>
  <si>
    <t>Reserva aqui</t>
  </si>
  <si>
    <t xml:space="preserve">Link banner webp:https://colsubsidio365-my.sharepoint.com/:f:/g/personal/waltgutari_colsubsidio_com/EvPc1lLu6LdBqYvFc5oo5TMBqeEz290Ez6V3y7ZgsnaVoA?e=lkYZHM
link dirección: https://www.hotelescolsubsidio.com/hotel/
</t>
  </si>
  <si>
    <t>22/07/24</t>
  </si>
  <si>
    <t>Buenos días. Se publicó la sección solicitada en la landing https://www.colsubsidio.com/aprende/educacion/colegios.</t>
  </si>
  <si>
    <t xml:space="preserve">Hola buenas tardes de conformidad con nuestra conversación por favor incluir un nuevo componente (ref. vitrina de convenios) llamado "Clases extracurriculares" que este ubicado después de la sección de eventos.
Según documentos adjuntos. </t>
  </si>
  <si>
    <t>https://colsubsidio365.sharepoint.com/sites/contenidosotd/_layouts/15/Doc.aspx?sourcedoc=%7B5123EC9C-7A38-471E-AE33-DC33EBE01004%7D&amp;file=Extracurriculares%20Colegios%20Colsubsidio_DIANA%20CAROLINA%20AVILA.xlsx&amp;action=default&amp;mobileredirect=true; https://colsubsidio365.sharepoint.com/sites/contenidosotd/Shared%20Documents/Aplicaciones/Microsoft%20Forms/Control%20de%20cambios%20-%20Activos%20Web%20-%20Contenidos%20GTD/Pregunta%202/INFLUENCER_DIANA%20CAROLINA%20AVILA.jpg; https://colsubsidio365.sharepoint.com/sites/contenidosotd/Shared%20Documents/Aplicaciones/Microsoft%20Forms/Control%20de%20cambios%20-%20Activos%20Web%20-%20Contenidos%20GTD/Pregunta%202/VIDEOJUEGOS_DIANA%20CAROLINA%20AVILA.jpg; https://colsubsidio365.sharepoint.com/sites/contenidosotd/Shared%20Documents/Aplicaciones/Microsoft%20Forms/Control%20de%20cambios%20-%20Activos%20Web%20-%20Contenidos%20GTD/Pregunta%202/SABER11_DIANA%20CAROLINA%20AVILA.jpg; https://colsubsidio365.sharepoint.com/sites/contenidosotd/Shared%20Documents/Aplicaciones/Microsoft%20Forms/Control%20de%20cambios%20-%20Activos%20Web%20-%20Contenidos%20GTD/Pregunta%202/CLUBES%20INGLES_DIANA%20CAROLINA%20AVILA.jpg; https://colsubsidio365.sharepoint.com/sites/contenidosotd/Shared%20Documents/Aplicaciones/Microsoft%20Forms/Control%20de%20cambios%20-%20Activos%20Web%20-%20Contenidos%20GTD/Pregunta%202/BEBES_DIANA%20CAROLINA%20AVILA.jpg</t>
  </si>
  <si>
    <t>Buenos días. Se realizaron los ajustes solicitados en la landing https://www.colsubsidio.com/empresas/productividad/observatorio.</t>
  </si>
  <si>
    <t>https://colsubsidio365.sharepoint.com/sites/contenidosotd/_layouts/15/Doc.aspx?sourcedoc=%7BE117F85C-AFA1-43D3-B708-77A3FE93EA8A%7D&amp;file=Solicitud%20act.%20datos%20landing%20Obs__LAURA%20JULIANA%20CALDER.docx&amp;action=default&amp;mobileredirect=true</t>
  </si>
  <si>
    <t>Se ha activado la landing: https://www.colsubsidio.com/vivienda/eventos para sus propositos, ademas de vincularla en el Menu de iconos de su pagina predecesora.</t>
  </si>
  <si>
    <t>Por favor cambiar la fecha del 15 al 25 y dejar pública la página</t>
  </si>
  <si>
    <t>Ajuste realizado, se ha remplazado el campo de cargo en el formulario de la página: https://xposible.com/newsletter</t>
  </si>
  <si>
    <t xml:space="preserve">En el form que está en este sitio web, en la pregunta de ROL -CARGO, por favor dejar con lista desplegable que de las siguientes opciones:
- CEO / Director
- Subdirector
- Gerente
- Jefe de área
- Especialista
- Coordinador
- Analista
- Promotor
- Técnico
- Auxiliar </t>
  </si>
  <si>
    <t>Hola buenas tardes, quedo realizada la solicitud, https://teatrocolsubsidio.com/eventos/alexis-play-rebulu-musica-urbana-del-pacifico</t>
  </si>
  <si>
    <t>https://teatrocolsubsidio.com/eventos/alexis-play-rebulu-musica-urbana-del-pacifico</t>
  </si>
  <si>
    <t xml:space="preserve">Ajustar en la card y en la landing del evento de Alexis play la descripción corta, dejarla: 
El gran referente del rap del pacífico.
</t>
  </si>
  <si>
    <t>Buenas tardes. Se agregaron los cursos solicitados en la landing https://www.colsubsidio.com/aprende/educacion/colegios. Excepto, los cursos de Fútbol, Teakwondo (porque están pendientes las imágenes) e iniciación musical, no se agregaron estos cursos también porque el componente tiene un máximo de 12 cards.</t>
  </si>
  <si>
    <t xml:space="preserve">Complemento del  Ticket 5298 
Por favor incluir en el modulo de extracurriculares las escuelas de deportes y teatro, por favor mantener el mismo orden de la matriz adjunta. </t>
  </si>
  <si>
    <t>https://colsubsidio365.sharepoint.com/sites/contenidosotd/Shared%20Documents/Aplicaciones/Microsoft%20Forms/Control%20de%20cambios%20-%20Activos%20Web%20-%20Contenidos%20GTD/Pregunta%202/ESCUELA%20VOLEIBOL_DIANA%20CAROLINA%20AVILA.jpg; https://colsubsidio365.sharepoint.com/sites/contenidosotd/Shared%20Documents/Aplicaciones/Microsoft%20Forms/Control%20de%20cambios%20-%20Activos%20Web%20-%20Contenidos%20GTD/Pregunta%202/CUERDAS%20copia-100_DIANA%20CAROLINA%20AVILA.jpg; https://colsubsidio365.sharepoint.com/sites/contenidosotd/Shared%20Documents/Aplicaciones/Microsoft%20Forms/Control%20de%20cambios%20-%20Activos%20Web%20-%20Contenidos%20GTD/Pregunta%202/CUERDAS-100_DIANA%20CAROLINA%20AVILA.jpg; https://colsubsidio365.sharepoint.com/sites/contenidosotd/Shared%20Documents/Aplicaciones/Microsoft%20Forms/Control%20de%20cambios%20-%20Activos%20Web%20-%20Contenidos%20GTD/Pregunta%202/BALLET-100_DIANA%20CAROLINA%20AVILA.jpg; https://colsubsidio365.sharepoint.com/sites/contenidosotd/Shared%20Documents/Aplicaciones/Microsoft%20Forms/Control%20de%20cambios%20-%20Activos%20Web%20-%20Contenidos%20GTD/Pregunta%202/ESCUELA%20NATACION_DIANA%20CAROLINA%20AVILA.jpg; https://colsubsidio365.sharepoint.com/sites/contenidosotd/Shared%20Documents/Aplicaciones/Microsoft%20Forms/Control%20de%20cambios%20-%20Activos%20Web%20-%20Contenidos%20GTD/Pregunta%202/ESCUELA%20BALONCESTO_DIANA%20CAROLINA%20AVILA.jpg; https://colsubsidio365.sharepoint.com/sites/contenidosotd/Shared%20Documents/Aplicaciones/Microsoft%20Forms/Control%20de%20cambios%20-%20Activos%20Web%20-%20Contenidos%20GTD/Pregunta%202/ESCUELA%20KARATE_DIANA%20CAROLINA%20AVILA.jpg; https://colsubsidio365.sharepoint.com/sites/contenidosotd/Shared%20Documents/Aplicaciones/Microsoft%20Forms/Control%20de%20cambios%20-%20Activos%20Web%20-%20Contenidos%20GTD/Pregunta%202/ESCUELA%20FUTSAL_DIANA%20CAROLINA%20AVILA.jpg; https://colsubsidio365.sharepoint.com/sites/contenidosotd/Shared%20Documents/Aplicaciones/Microsoft%20Forms/Control%20de%20cambios%20-%20Activos%20Web%20-%20Contenidos%20GTD/Pregunta%202/ESCUELA%20PATINAJE_DIANA%20CAROLINA%20AVILA.jpg; https://colsubsidio365.sharepoint.com/sites/contenidosotd/_layouts/15/Doc.aspx?sourcedoc=%7BC7DDB487-BB4E-4C86-B01B-BE270C6E5ACF%7D&amp;file=Extracurriculares%20Colegios%20Colsubsidio_DIANA%20CAROLINA%20AVILA%201.xlsx&amp;action=default&amp;mobileredirect=true</t>
  </si>
  <si>
    <t>Buenas tardes. Se realizaron los jaustes soliictados en https://www.colsubsidio.com/empresas/alianzas/eventos#side_tab2.</t>
  </si>
  <si>
    <t>https://www.colsubsidio.com/empresas/alianzas/eventos#side_tab2</t>
  </si>
  <si>
    <t xml:space="preserve">Hola buenas tardes
Solicitamos por favor tu ayuda para cambiar la fecha y hora del webinar Ambientes seguros de trabajo con sentido de pertenencia por "próximamente" 
muchas gracias. </t>
  </si>
  <si>
    <t>Baner subido a xposible</t>
  </si>
  <si>
    <t>https://colsubsidio365.sharepoint.com/sites/contenidosotd/Shared%20Documents/Aplicaciones/Microsoft%20Forms/Control%20de%20cambios%20-%20Activos%20Web%20-%20Contenidos%20GTD/Pregunta%203/Mesa%20de%20trabajo%201_CRISTIAN%20DAVID%20SANCH.png; https://colsubsidio365.sharepoint.com/sites/contenidosotd/Shared%20Documents/Aplicaciones/Microsoft%20Forms/Control%20de%20cambios%20-%20Activos%20Web%20-%20Contenidos%20GTD/Pregunta%203/Mesa%20de%20trabajo%201%20copia%202_CRISTIAN%20DAVID%20SANCH.png</t>
  </si>
  <si>
    <t>publicar 24/07/2024</t>
  </si>
  <si>
    <t>https://colsubsidio365.sharepoint.com/sites/contenidosotd/Shared%20Documents/Aplicaciones/Microsoft%20Forms/Control%20de%20cambios%20-%20Activos%20Web%20-%20Contenidos%20GTD/Pregunta%203/Mesa%20de%20trabajo%201_CRISTIAN%20DAVID%20SANCH%201.png; https://colsubsidio365.sharepoint.com/sites/contenidosotd/Shared%20Documents/Aplicaciones/Microsoft%20Forms/Control%20de%20cambios%20-%20Activos%20Web%20-%20Contenidos%20GTD/Pregunta%203/Mesa%20de%20trabajo%201%20copia%202_CRISTIAN%20DAVID%20SANCH%201.png</t>
  </si>
  <si>
    <t>publicación: 24/07/2024</t>
  </si>
  <si>
    <t>Noticia publicada en 
https://www.diversioncolsubsidio.com/item/articulo/830370</t>
  </si>
  <si>
    <t>https://colsubsidio365.sharepoint.com/sites/contenidosotd/_layouts/15/Doc.aspx?sourcedoc=%7B4D158259-FDA4-49F0-802B-EAECF6E46162%7D&amp;file=Nota%20Torneo%20de%20Nataci%C3%B3n%20Bellavista_LAURA%20CAROLINA%20SIERR.docx&amp;action=default&amp;mobileredirect=true</t>
  </si>
  <si>
    <t>https://colsubsidio365.sharepoint.com/sites/contenidosotd/Shared%20Documents/Aplicaciones/Microsoft%20Forms/Control%20de%20cambios%20-%20Activos%20Web%20-%20Contenidos%20GTD/Pregunta%205/Fotografia-Noticia_1920x600px_LAURA%20CAROLINA%20SIERR.jpg</t>
  </si>
  <si>
    <t xml:space="preserve">Por favor publicar la noticia en diversioncolsubsidio.com </t>
  </si>
  <si>
    <t>Hola buenas tardes, quedo actualizado en https://www.colsubsidio.com/consultanos/centros-de-servicio</t>
  </si>
  <si>
    <t>ladyorjs@colsubsidio.com</t>
  </si>
  <si>
    <t>LADY JOHANNA ORJUELA SARMIENTO</t>
  </si>
  <si>
    <t>Modificación de horario de atención los dias sábados en los centros de servicio de Tocancipá, Cajicá, Facatativá y Zipaquirá . El nuevo horario es de 9am a 4pm jornada continua.</t>
  </si>
  <si>
    <t>Se han inactivado las cards, enlistadas en la vitrina: https://www.colsubsidio.com/empresas/productividad/formacion por favor considerar que estos contenidos no se pueden programar por lo que si el 26 de agosto requieren activarlas nuevamente deberan radicar un nuevo requerimiento solicitando dicho proceso. NOTA: garantizar que las internas en CLOUD tambien sean inactivadas por TI.</t>
  </si>
  <si>
    <t xml:space="preserve">Solicito de tu apoyo para apagar las landings de lo cursos de vigilancia hasta el día *25 de agosto* y que sean activados nuevamente el *26 agosto*, esto debido a una contingencia interna con el proveedor. 
Los cursos son los siguientes: 
CURSO DE FUNDAMENTACIÓN EN VIGILANCIA Y SERVICIO AL CLIENTE (HIBRIDO)
CURSO DE FUNDAMENTACIÓN DE SUPERVISOR Y SERVICIO AL CLIENTE (HIBRIDO)
CURSO OPERADOR DE MEDIOS TECNOLÓGICOS Y SERVICIO AL CLIENTE (HIBRIDO)
CURSO REENTRENAMIENTO VIGILANCIA Y SERVICIO AL CLIENTE (HIBRIDO)
CURSO REENTRENAMIENTO SUPERVISOR Y EN SERVICIO AL CLIENTE (HIBRIDO)
CURSO REENTRENAMIENTO DE OPERADOR DE MEDIOS TECNOLÓGICOS Y SERVICIO AL CLIENTE (HIBRIDO)
</t>
  </si>
  <si>
    <t>Hola buenas tardes, quedaron actualizadas las imagenes en https://www.piscilago.co/</t>
  </si>
  <si>
    <t>Cambiar la imagen de las ecards en el home. Dos de ellas van con porcentaje de descuento por campaña (Piscitour y pasaporte de ingreso) y la otra (Piscilago con todo) va sin porcentaje pero si se debe cambiar para que guarde la misma línea gráfica. Adjunto imagenes.</t>
  </si>
  <si>
    <t>https://colsubsidio365.sharepoint.com/sites/contenidosotd/Shared%20Documents/Aplicaciones/Microsoft%20Forms/Control%20de%20cambios%20-%20Activos%20Web%20-%20Contenidos%20GTD/Pregunta%202/E-Cards-planes-Piscilago_720X405px_3_Piscilag_HEINER%20LEONARDO%20MORA.jpg; https://colsubsidio365.sharepoint.com/sites/contenidosotd/Shared%20Documents/Aplicaciones/Microsoft%20Forms/Control%20de%20cambios%20-%20Activos%20Web%20-%20Contenidos%20GTD/Pregunta%202/E-Cards-planes-Piscilago_720X405px_2_Pasaport_HEINER%20LEONARDO%20MORA.jpg; https://colsubsidio365.sharepoint.com/sites/contenidosotd/Shared%20Documents/Aplicaciones/Microsoft%20Forms/Control%20de%20cambios%20-%20Activos%20Web%20-%20Contenidos%20GTD/Pregunta%202/E-Cards-planes-Piscilago_720X405px_1_Piscitou_HEINER%20LEONARDO%20MORA.jpg</t>
  </si>
  <si>
    <t>Banner fue bajadon en TEO</t>
  </si>
  <si>
    <t>Eliminar el banner del home que tiene como título: Vacaciones en Piscilago con familia o amigos.</t>
  </si>
  <si>
    <t>Hola buenas tardes, actualizada la imagen en https://teatrocolsubsidio.com/eventos/buika-music-world-tour-2024</t>
  </si>
  <si>
    <t>https://teatrocolsubsidio.com/eventos/buika-music-world-tour-2024</t>
  </si>
  <si>
    <t xml:space="preserve">Ajustar pieza de la landing y de la card del evento de Buika World Tour 2024 </t>
  </si>
  <si>
    <t>https://colsubsidio365.sharepoint.com/sites/contenidosotd/Shared%20Documents/Aplicaciones/Microsoft%20Forms/Control%20de%20cambios%20-%20Activos%20Web%20-%20Contenidos%20GTD/Pregunta%202/BUIKA%20WEB%20MAQUETA%20(1)_MARIA%20JOSE%20BUSTAMANT.jpg</t>
  </si>
  <si>
    <t>Buenas tardes. Se realizó el ajuste solicitado en https://www.colsubsidio.com/vivienda/eventos.</t>
  </si>
  <si>
    <t>Por favor cambiar la fecha DEL 25 al 28</t>
  </si>
  <si>
    <t>Ajustes realizados en hoteles</t>
  </si>
  <si>
    <t>Corrección url, adjunto ppt</t>
  </si>
  <si>
    <t>https://colsubsidio365.sharepoint.com/sites/contenidosotd/_layouts/15/Doc.aspx?sourcedoc=%7B4A1BFACA-4BF0-40A6-BA54-E158D5E40408%7D&amp;file=correcci%C3%B3n%20hoteles_HANNA%20CAROLINA%20RODRI.pptx&amp;action=edit&amp;mobileredirect=true</t>
  </si>
  <si>
    <t>Hola buenas tardes, retirada la landing en https://teatrocolsubsidio.com/</t>
  </si>
  <si>
    <t xml:space="preserve">Eliminar landing de blue man group, ya que se canceló </t>
  </si>
  <si>
    <t>Hola buenas tardes, los ajustes fueron realizados excepto el de agregar la nueva sede Maiporé ya que solo se puede actualmente 12 cards, se podría reemplazar por otra card o se debe pedir a la célula de desarrollo si hay la posibilidad de agregar más cards- https://www.colsubsidio.com/desconectate/deportes/escuelas-deportivas</t>
  </si>
  <si>
    <t xml:space="preserve">https://www.colsubsidio.com/desconectate/deportes/escuelas-deportivas
</t>
  </si>
  <si>
    <t xml:space="preserve">Por favor realizar los ajustes de la ppt adjunta. </t>
  </si>
  <si>
    <t>https://colsubsidio365.sharepoint.com/sites/contenidosotd/_layouts/15/Doc.aspx?sourcedoc=%7BEAE1FADA-9168-4D60-BD5B-A03D9391F902%7D&amp;file=ajustes%20Bloc%20-%20Escuelas_VIVIANA%20ANDREA%20ZAMBR.pptx&amp;action=edit&amp;mobileredirect=true</t>
  </si>
  <si>
    <t>Hola buenas tardes, quedo realizada la solicitud en https://www.colsubsidio.com/bloc/actividades/gimnasio</t>
  </si>
  <si>
    <t xml:space="preserve">Por favor realizar los ajustes adjuntos en la ppt </t>
  </si>
  <si>
    <t>https://colsubsidio365.sharepoint.com/sites/contenidosotd/_layouts/15/Doc.aspx?sourcedoc=%7B4A1411D7-A0EE-497C-A156-C62CE45CB299%7D&amp;file=Planes%20gym%20BLOC_VIVIANA%20ANDREA%20ZAMBR.pptx&amp;action=edit&amp;mobileredirect=true</t>
  </si>
  <si>
    <t xml:space="preserve">Banner cargado listo para su publicación. </t>
  </si>
  <si>
    <t>https://colsubsidio365.sharepoint.com/sites/contenidosotd/Shared%20Documents/Aplicaciones/Microsoft%20Forms/Control%20de%20cambios%20-%20Activos%20Web%20-%20Contenidos%20GTD/Pregunta%203/960x400-Sabadazo_CLARA%20CATALINA%20MEJIA.jpg</t>
  </si>
  <si>
    <t>Sabadazo en Mercado Colsubsidio</t>
  </si>
  <si>
    <t>Este 27 de julio aprovecha grandes ofertas en diferentes marcas.</t>
  </si>
  <si>
    <t>https://www.mercadocolsubsidio.com/descuentos-especiales</t>
  </si>
  <si>
    <t>26/07/2024 28/07/2024</t>
  </si>
  <si>
    <t>Hola buenos días, realizados los ajustes en https://www.colsubsidio.com/empresas/eventos/bienestar/fechas-especiales</t>
  </si>
  <si>
    <t>https://www.colsubsidio.com/empresas/eventos/bienestar/fechas-especiales</t>
  </si>
  <si>
    <t>https://colsubsidio365.sharepoint.com/sites/contenidosotd/_layouts/15/Doc.aspx?sourcedoc=%7B607C4173-C57C-421D-905A-FCFB9CFCBD0C%7D&amp;file=Presentaci%C3%B3n1_VIVIANA%20ANDREA%20ZAMBR%201.pptx&amp;action=edit&amp;mobileredirect=true</t>
  </si>
  <si>
    <t>Hola buenas tardes, quedo publicado el banner del evento en https://clubescolsubsidio.co/</t>
  </si>
  <si>
    <t>https://colsubsidio365.sharepoint.com/sites/contenidosotd/Shared%20Documents/Aplicaciones/Microsoft%20Forms/Control%20de%20cambios%20-%20Activos%20Web%20-%20Contenidos%20GTD/Pregunta%203/COLSUBSIDIO_24_ENTRETENIMIENTO_COMETAS%20banner_LAURA%20CAROLINA%20SIERR.png</t>
  </si>
  <si>
    <t>Eleva la diversión en familia en el Festival del Viento​</t>
  </si>
  <si>
    <t>Este 18 de agosto diviértete en familia en el Club Bellavista​</t>
  </si>
  <si>
    <t>Asegura tu cupo</t>
  </si>
  <si>
    <t>https://www.colsubsidio.com/landing/festival-del-viento/</t>
  </si>
  <si>
    <t>Por favor publicar a partir de hoy hasta el 18 de agosto</t>
  </si>
  <si>
    <t>Buenas tardes. Se agregó el botón solicitado en https://www.colsubsidio.com/aprende/educacion/colegios#grupo-2-tab-1.</t>
  </si>
  <si>
    <t>Por favor incluir dentro del TAP de eventos sección Webinar un botón "inscríbete" que direccione a:  https://www.colsubsidio.com/aprende/eventos</t>
  </si>
  <si>
    <t>Teniendo en consideracion las observaciones hechas sobre el proceso de registro del usuario, se realizaron los ajustes logicos para el formulario para que cumpla a cabalidad con las necesidades planteadas: https://www.colsubsidio.com/aprende/eventos ya que idealmente no se deben dejar campos opcionales.</t>
  </si>
  <si>
    <t xml:space="preserve">Por favor en el formulario de registro en los campos de 
Inscríbete en nuestros webinar selecciona la fecha de interés:
Inscríbete en nuestros OpenDay selecciona la fecha y sede de interés:
Quitar la condición de obligatorio. 
Esto debido a que pueden asistir a una o a las dos actividades según su interés  </t>
  </si>
  <si>
    <t>Buenas tardes. Se realizó el ajuste solicitado en la landing https://www.colsubsidio.com/aprende/educacion/inmersion-en-ingles.</t>
  </si>
  <si>
    <t>Por favor ajustar el texto del banner así: 
Clubes de cultura y aventura – inmersión total en inglés
¡Fortalece su inglés y habilidades para la vida con clases de martes a viernes y sábados!</t>
  </si>
  <si>
    <t>Buenas tardes. Se retiraron del cronograma las clases del mes de Agosto en la landing https://www.colsubsidio.com/aprende/educacion/curso/influencer.</t>
  </si>
  <si>
    <t xml:space="preserve">Por favor en la sección "Cronograma" eliminar las clases del ciclo de agosto: 
Agosto
Hasta el jueves 15 de agosto  de 2024
CEDET Plaza de las Américas carrera 71D n.° 6-94 sur, entrada 4, piso 3.
Clases virtuales: viernes de 5:00 p. m. a 7:00 p. m.
Clases presenciales: sábados de 2:00 p. m. a 5:00 p. m.​
Viernes, 16 de agosto de 2024.
Sábado, 12 de octubre de 2024​.
Colegio Colsubsidio Norte: calle 151 n.° 15 - 70
Clases virtuales: viernes de 5:00 p. m. a 7:00 p. m.
Clases presenciales: sábados de 9:00 a. m. a 12:00 m.
Viernes, 16 de agosto de 2024​
Sábado, 12 de octubre de 2024​
</t>
  </si>
  <si>
    <t>https://colsubsidio365.sharepoint.com/sites/contenidosotd/Shared%20Documents/Aplicaciones/Microsoft%20Forms/Control%20de%20cambios%20-%20Activos%20Web%20-%20Contenidos%20GTD/Pregunta%203/lau-.com_LAURA%20CAROLINA%20SIERR.jpg</t>
  </si>
  <si>
    <t>Llegó el Festival del viento</t>
  </si>
  <si>
    <t>El evento más grande de cometas en Bogotá. Ven este 18 de agosto al Club Bellavista y vive momentos en familia.</t>
  </si>
  <si>
    <t>Este evento es primordial por favor dejar de primeras hasta el 18 de agosto a partir de hoy</t>
  </si>
  <si>
    <t>Documento actualizado en TEO</t>
  </si>
  <si>
    <t>Tiquetera practicas libres clubes: https://www.diversioncolsubsidio.com/deportes-tiquetera-practica-libre-clase-grupal#/wizard?clasificacion=463&amp;producto=142
Pasadía clubes: Pasadía clubes | Tienda Diversión Colsubsidio (diversioncolsubsidio.com)</t>
  </si>
  <si>
    <t>Por favor incluir el archivo actualizado de horarios de clases grupales 
https://www.colsubsidio.com/hubfs/documentos/teo/cronograma-clases-grupales-enero-2024-clubes.pdf</t>
  </si>
  <si>
    <t>Hola buenas tardes, quedo publicada la noticia en https://www.piscilago.co/eventos-y-noticias/sitio-interes-biodiverso-sumapaz</t>
  </si>
  <si>
    <t>https://colsubsidio365.sharepoint.com/sites/contenidosotd/_layouts/15/Doc.aspx?sourcedoc=%7B447F5A4C-5F33-4343-9C04-A7D13B64A90D%7D&amp;file=Noticia%20Avifauna_HEINER%20LEONARDO%20MORA.docx&amp;action=default&amp;mobileredirect=true</t>
  </si>
  <si>
    <t>https://colsubsidio365.sharepoint.com/sites/contenidosotd/Shared%20Documents/Aplicaciones/Microsoft%20Forms/Control%20de%20cambios%20-%20Activos%20Web%20-%20Contenidos%20GTD/Pregunta%205/Avifauna_1200x630_HEINER%20LEONARDO%20MORA.jpg</t>
  </si>
  <si>
    <t>Inicio: 26/07/2024
Fin: 26/08/2024</t>
  </si>
  <si>
    <t>Hola buenas tardes, publicada la noticia con el siguiente enlace https://www.piscilago.co/eventos-y-noticias/dia-internacional-contra-trafico-ilegal</t>
  </si>
  <si>
    <t>https://colsubsidio365.sharepoint.com/sites/contenidosotd/_layouts/15/Doc.aspx?sourcedoc=%7B47876698-3ED8-4E85-A333-8C30171AABFE%7D&amp;file=Noticia%20D%C3%ADa%20Internacional%20Contra%20el%20Tr%C3%A1fico%20d_HEINER%20LEONARDO%20MORA.docx&amp;action=default&amp;mobileredirect=true</t>
  </si>
  <si>
    <t>https://colsubsidio365.sharepoint.com/sites/contenidosotd/Shared%20Documents/Aplicaciones/Microsoft%20Forms/Control%20de%20cambios%20-%20Activos%20Web%20-%20Contenidos%20GTD/Pregunta%205/Fauna-Silvestre_1200x630_HEINER%20LEONARDO%20MORA.jpg</t>
  </si>
  <si>
    <t>Inicio: 26/07/2024
Fin: 26/07/2024</t>
  </si>
  <si>
    <t>Hola buenos días, el banner fue retirado https://teatrocolsubsidio.com/</t>
  </si>
  <si>
    <t xml:space="preserve">https://teatrocolsubsidio.com/
quitar banner blue man group </t>
  </si>
  <si>
    <t xml:space="preserve">quitar banner y evento blue man  group </t>
  </si>
  <si>
    <t>Buenas tardes. Se ajustó el cronograma de la landing https://www.colsubsidio.com/aprende/primera-infancia/bebes.</t>
  </si>
  <si>
    <t>Por favor ajustar el cronograma según archivo adjunto</t>
  </si>
  <si>
    <t>https://colsubsidio365.sharepoint.com/sites/contenidosotd/_layouts/15/Doc.aspx?sourcedoc=%7B413A829E-B15C-4D79-9ADC-A3BE4A6FB88C%7D&amp;file=CRONOGRAMA%20ESTIMULACION%20AGOSTO%20A%20DICIEMBRE%20(1_DIANA%20CAROLINA%20AVILA.pptx&amp;action=edit&amp;mobileredirect=true</t>
  </si>
  <si>
    <t>Hola buen día realizada la solicitud en https://teatrocolsubsidio.com/</t>
  </si>
  <si>
    <t xml:space="preserve">En la parte inferior de la pag web en necesitas ayuda, incluir: 
Horario de taquilla: 
Lunes a Viernes 9:30 a. m. a 2:00 p. m. y de 3:00 p. m. a 6:00 p. m
Si contamos con evento: 10:30 a.m a 2:00 p. m. y de 3:00 p.m. a 8:30p.m. </t>
  </si>
  <si>
    <t>https://colsubsidio365.sharepoint.com/sites/contenidosotd/Shared%20Documents/Aplicaciones/Microsoft%20Forms/Control%20de%20cambios%20-%20Activos%20Web%20-%20Contenidos%20GTD/Pregunta%203/02_banner_Teatro_MARIA%20JOSE%20BUSTAMANT.jpg; https://colsubsidio365.sharepoint.com/sites/contenidosotd/Shared%20Documents/Aplicaciones/Microsoft%20Forms/Control%20de%20cambios%20-%20Activos%20Web%20-%20Contenidos%20GTD/Pregunta%203/03_push_MARIA%20JOSE%20BUSTAMANT.jpg</t>
  </si>
  <si>
    <t>n/A</t>
  </si>
  <si>
    <t xml:space="preserve">fecha final 5 de octubre </t>
  </si>
  <si>
    <t>Hola buenas tardes, quedo publicada la noticia en: https://teatrocolsubsidio.com/noticias/festival-afrodiaspora-2024</t>
  </si>
  <si>
    <t>https://colsubsidio365.sharepoint.com/sites/contenidosotd/_layouts/15/Doc.aspx?sourcedoc=%7BE1AF47A1-923B-4010-915C-0E6652ED105E%7D&amp;file=Nota%20Festival%20Afrodi%C3%A1spora%202024_MARIA%20JOSE%20BUSTAMANT.docx&amp;action=default&amp;mobileredirect=true</t>
  </si>
  <si>
    <t>https://colsubsidio365.sharepoint.com/sites/contenidosotd/Shared%20Documents/Aplicaciones/Microsoft%20Forms/Control%20de%20cambios%20-%20Activos%20Web%20-%20Contenidos%20GTD/Pregunta%205/banner_afrodiaspora_noticia_MARIA%20JOSE%20BUSTAMANT.jpg</t>
  </si>
  <si>
    <t xml:space="preserve">Buen día, la noticia ya se encuentra publicada en https://teatrocolsubsidio.com/noticias/festival-afrodiaspora-2024 </t>
  </si>
  <si>
    <t>https://colsubsidio365.sharepoint.com/sites/contenidosotd/_layouts/15/Doc.aspx?sourcedoc=%7BBF87FF87-E715-4550-A20A-7354A8EBFB3D%7D&amp;file=Nota%20Festival%20Afrodi%C3%A1spora%202024_MARIA%20JOSE%20BUSTAMANT%201.docx&amp;action=default&amp;mobileredirect=true</t>
  </si>
  <si>
    <t>https://colsubsidio365.sharepoint.com/sites/contenidosotd/Shared%20Documents/Aplicaciones/Microsoft%20Forms/Control%20de%20cambios%20-%20Activos%20Web%20-%20Contenidos%20GTD/Pregunta%205/banner_afrodiaspora_noticia_MARIA%20JOSE%20BUSTAMANT%201.jpg</t>
  </si>
  <si>
    <t xml:space="preserve">Numero de Whatsapp actualizado en todas las landings señaladas. </t>
  </si>
  <si>
    <t xml:space="preserve">Nuevo número
(314) 2160550
Sección
Tipo
Links para cambio de número
Home Vivienda
Footer
https://www.colsubsidio.com/vivienda
Home Vivienda
Bloque "Asesoría especializada para ti"
https://www.colsubsidio.com/vivienda
Proyectos de vivienda
Sticky Navigation
https://www.colsubsidio.com/vivienda/proyectos/
Consultanos
Bloque de contacto
https://www.colsubsidio.com/consultanos
Paga tu cuota inicial
Footer
https://www.colsubsidio.com/vivienda/pago-cuota-inicial
</t>
  </si>
  <si>
    <t>https://colsubsidio365.sharepoint.com/sites/contenidosotd/_layouts/15/Doc.aspx?sourcedoc=%7B55DB658C-AEF0-4027-BC17-C7FA7CF3D832%7D&amp;file=Link%20y%20Ubicaci%C3%B3n%20-Actualizaci%C3%B3n%20a%20nuevo%20n%C3%BAmer_MARIA%20ALEJANDRA%20BERN.pptx&amp;action=edit&amp;mobileredirect=true</t>
  </si>
  <si>
    <t>El documento se ajusto en la siguiente url https://7212050.fs1.hubspotusercontent-na1.net/hubfs/7212050/documentos/hoteles/terminos-condiciones-prestacion-servicio-hoteles-colsubsidio.pdf  
Tenga en cuenta que, debido a los mecanismos de caché en internet, la propagación del documento puede tardar hasta 24 horas. Esto significa que los cambios realizados podrían no ser visibles de inmediato en todas las ubicaciones</t>
  </si>
  <si>
    <t>Actualizar T&amp;C servicios hoteleros Colsubsidio</t>
  </si>
  <si>
    <t>https://colsubsidio365.sharepoint.com/sites/contenidosotd/Shared%20Documents/Aplicaciones/Microsoft%20Forms/Control%20de%20cambios%20-%20Activos%20Web%20-%20Contenidos%20GTD/Pregunta%202/image%20(3)_HANNA%20CAROLINA%20RODRI.png; https://colsubsidio365.sharepoint.com/sites/contenidosotd/Shared%20Documents/Aplicaciones/Microsoft%20Forms/Control%20de%20cambios%20-%20Activos%20Web%20-%20Contenidos%20GTD/Pregunta%202/2024%2007%20T%C3%89RMINOS%20Y%20CONDICIONES%20PARA%20LA%20PRESTA_HANNA%20CAROLINA%20RODRI.pdf</t>
  </si>
  <si>
    <t>https://colsubsidio365.sharepoint.com/sites/contenidosotd/Shared%20Documents/Aplicaciones/Microsoft%20Forms/Control%20de%20cambios%20-%20Activos%20Web%20-%20Contenidos%20GTD/Pregunta%203/Banner2aj_MARIA%20JOSE%20BUSTAMANT.jpg; https://colsubsidio365.sharepoint.com/sites/contenidosotd/Shared%20Documents/Aplicaciones/Microsoft%20Forms/Control%20de%20cambios%20-%20Activos%20Web%20-%20Contenidos%20GTD/Pregunta%203/adapcion%20movil_MARIA%20JOSE%20BUSTAMANT.jpg</t>
  </si>
  <si>
    <t xml:space="preserve">direccionar a la pag de la noticia de afrodiaspora </t>
  </si>
  <si>
    <t xml:space="preserve">final 24 de agosto </t>
  </si>
  <si>
    <t xml:space="preserve">Buenas tardes documento reemplazado en https://7212050.fs1.hubspotusercontent-na1.net/hubfs/7212050/documentos/colsubsidio/resultados-generales-pqrsf.pdf </t>
  </si>
  <si>
    <t>https://www.colsubsidio.com/hubfs/documentos/colsubsidio/resultados-generales-pqrsf.pdf</t>
  </si>
  <si>
    <t>https://colsubsidio365.sharepoint.com/sites/contenidosotd/_layouts/15/Doc.aspx?sourcedoc=%7BB614FE07-5D2C-4427-AB7C-AB78DA7BECE0%7D&amp;file=Resultados%20Generales%20PQRSF%202022%202023%202024%20ITA_LAUDY%20ASTRID%20ROMERO.pptx&amp;action=edit&amp;mobileredirect=true</t>
  </si>
  <si>
    <t>https://colsubsidio365.sharepoint.com/sites/contenidosotd/Shared%20Documents/Aplicaciones/Microsoft%20Forms/Control%20de%20cambios%20-%20Activos%20Web%20-%20Contenidos%20GTD/Pregunta%202/Resultados%20Generales%20PQRSF%202022%202023%202024%20ITA_LAUDY%20ASTRID%20ROMERO.pdf</t>
  </si>
  <si>
    <t>Buenas tardes documento reemplazado en https://7212050.fs1.hubspotusercontent-na1.net/hubfs/7212050/documentos/colsubsidio/resultados-generales-pqrsf.pdf</t>
  </si>
  <si>
    <t>https://colsubsidio365.sharepoint.com/sites/contenidosotd/_layouts/15/Doc.aspx?sourcedoc=%7BB5385B7B-8608-4372-87F5-A90783EC8F56%7D&amp;file=Resultados%20Generales%20PQRSF%202022%202023%202024%20ITA_LAUDY%20ASTRID%20ROMERO%201.pptx&amp;action=edit&amp;mobileredirect=true</t>
  </si>
  <si>
    <t>https://colsubsidio365.sharepoint.com/sites/contenidosotd/_layouts/15/Doc.aspx?sourcedoc=%7B4FF2B031-63FE-426A-8B66-B873606E93F1%7D&amp;file=Ubicaci%C3%B3n%20resultados%20generales%20PQRSF%202023%20202_LAUDY%20ASTRID%20ROMERO.docx&amp;action=default&amp;mobileredirect=true</t>
  </si>
  <si>
    <t>Hola buenas tardes, quedo actualizada la url  https://teatrocolsubsidio.com/noticias/festival-hip-hop-2024 y https://teatrocolsubsidio.com/</t>
  </si>
  <si>
    <t>https://teatrocolsubsidio.com/
El banner del teatro de hip-hop 
noticia hip-hop: https://teatrocolsubsidio.com/noticias/festival-hip-hop-2024</t>
  </si>
  <si>
    <t>El banner de hip-hop direccionarlo a esta landing que creamos con tu boleta ya que es mas facil llegar al evento para compra 
https://tuboleta.com/eventos/detalle/festival-internacional-de-hip-hop/514982257156
En la noticia de hip-hop ajustar el ultimo hipervinculo que lleva a la pag de tu boleta a la exclusiva de tu boleta: https://tuboleta.com/eventos/detalle/festival-internacional-de-hip-hop/514982257156</t>
  </si>
  <si>
    <t>Hola buenas tardes, quedo realizada la solicitud en https://www.piscilago.co/</t>
  </si>
  <si>
    <t>Ajustar horarios del parque. Debe quedar:
Miércoles a viernes: 9:00 a. m. a 5:00 p .m.
Sábados, domingos y festivos: 8:30 a. m. a 5:30 p .m.</t>
  </si>
  <si>
    <t>Hola buenas tardes, quedaron actualizados en https://www.piscilago.co/planea-tu-visita/como-llegar/servicios-buses</t>
  </si>
  <si>
    <t>Cambiar días de operación de los siguientes puntos de transporte:
- Venecia
- Roma
- Chicala
- Suba
Deben quedar sábados, domingos y festivos.
Y para este punto:
- Mercurio
Debe quedar miércoles a domingos y festivos.</t>
  </si>
  <si>
    <t xml:space="preserve">Ajustes realizados en landings semillero CET </t>
  </si>
  <si>
    <t xml:space="preserve">Editar contenido de página de becas </t>
  </si>
  <si>
    <t>https://colsubsidio365.sharepoint.com/sites/contenidosotd/_layouts/15/Doc.aspx?sourcedoc=%7B047CC286-F60A-488A-A674-B955FF2C25AC%7D&amp;file=Ajustes%20landing%20semillerosJulio%20(1)_ECP%20APOYO%20PORTAFOLIO.pptx&amp;action=edit&amp;mobileredirect=true; https://colsubsidio365.sharepoint.com/sites/contenidosotd/Shared%20Documents/Aplicaciones/Microsoft%20Forms/Control%20de%20cambios%20-%20Activos%20Web%20-%20Contenidos%20GTD/Pregunta%202/FOTO-AUX-02_ECP%20APOYO%20PORTAFOLIO.jpg; https://colsubsidio365.sharepoint.com/sites/contenidosotd/Shared%20Documents/Aplicaciones/Microsoft%20Forms/Control%20de%20cambios%20-%20Activos%20Web%20-%20Contenidos%20GTD/Pregunta%202/FOTO-AUX-01_ECP%20APOYO%20PORTAFOLIO.jpg</t>
  </si>
  <si>
    <t xml:space="preserve">Documento cargado en https://www.colsubsidio.com/apoyo-financiero/subsidio/monetario/familiar </t>
  </si>
  <si>
    <t>https://colsubsidio365.sharepoint.com/sites/contenidosotd/Shared%20Documents/Aplicaciones/Microsoft%20Forms/Control%20de%20cambios%20-%20Activos%20Web%20-%20Contenidos%20GTD/Pregunta/MACRO%20PROXIMOS%20A%20PRESCRIBIR%20JULIO_XIMENA%20TATIANA%20VELAS.pdf</t>
  </si>
  <si>
    <t>Certificado: we.tl/t-qE7W9CqQgr</t>
  </si>
  <si>
    <t>we.tl/t-qE7W9CqQgr</t>
  </si>
  <si>
    <t>Hola buenas tardes, quedo realizada la solicitud en https://ayuda.colsubsidio.com/cuales-son-aseguradoras-empresas-asistencia-aliadas-colsubsidio</t>
  </si>
  <si>
    <t>https://ayuda.colsubsidio.com/cuales-son-aseguradoras-empresas-asistencia-aliadas-colsubsidio</t>
  </si>
  <si>
    <t>https://colsubsidio365.sharepoint.com/sites/contenidosotd/_layouts/15/Doc.aspx?sourcedoc=%7B7286B06F-16BC-4954-809F-00338160990A%7D&amp;file=Ajuste%20ayuda%20Colsubsidio%20-%20Seguros_MARIA%20ALEJANDRA%20BERN.pptx&amp;action=edit&amp;mobileredirect=true</t>
  </si>
  <si>
    <t>Buen día, se realizó la actualización de la dirección en la ficha indicada. Es importante mencionar que el cambio será visible en la ficha  al menos en dos días: https://maps.app.goo.gl/RfognmkDFPEUA3NF9</t>
  </si>
  <si>
    <t>https://colsubsidio365.sharepoint.com/sites/contenidosotd/_layouts/15/Doc.aspx?sourcedoc=%7B2D6BAE48-D0C6-4445-A665-8E0F2F2B1608%7D&amp;file=Ficha%20de%20Georeferenciacio%CC%81n_CLARA%20CATALINA%20MEJIA.xlsx&amp;action=default&amp;mobileredirect=true</t>
  </si>
  <si>
    <t>https://colsubsidio365.sharepoint.com/sites/contenidosotd/_layouts/15/Doc.aspx?sourcedoc=%7B13A7141C-DA54-4068-AEF4-F087D5658C74%7D&amp;file=Ajustes%20home%20productividad%20julio%202024_LAURA%20JULIANA%20CALDER.pptx&amp;action=edit&amp;mobileredirect=true</t>
  </si>
  <si>
    <t>Hola, muy buen día, el horario se ha actualizado. https://maps.app.goo.gl/pprmG3FKv5jUVrYw7</t>
  </si>
  <si>
    <t>https://colsubsidio365.sharepoint.com/sites/contenidosotd/_layouts/15/Doc.aspx?sourcedoc=%7B038361DF-E86D-437D-83B0-2E0602EBE192%7D&amp;file=Ficha%20de%20Georeferenciaci%C3%B3n%20-%20D%C3%ADas%20apertura%20Pi_HEINER%20LEONARDO%20MORA.xlsx&amp;action=default&amp;mobileredirect=true</t>
  </si>
  <si>
    <t>Hola buenas tardes, quedo retirado el banner en colsubsidio.com</t>
  </si>
  <si>
    <t>Eliminar banner de Lagoon Fest que se encuentra en el home.</t>
  </si>
  <si>
    <t xml:space="preserve">se decide dejar la fotografía que se encuentra actualmente en la noticia. </t>
  </si>
  <si>
    <t>https://cetcolsubsidio.edu.co/noticias/conexion-laboral</t>
  </si>
  <si>
    <t>Cambiar fotografía</t>
  </si>
  <si>
    <t>https://colsubsidio365.sharepoint.com/sites/contenidosotd/Shared%20Documents/Aplicaciones/Microsoft%20Forms/Control%20de%20cambios%20-%20Activos%20Web%20-%20Contenidos%20GTD/Pregunta%202/Foto%20noticias%20p%C3%A1gina%20web_ECP%20APOYO%20PORTAFOLIO.png</t>
  </si>
  <si>
    <t xml:space="preserve">Buenas tardes; noticia publicada en https://cetcolsubsidio.edu.co/noticias/virtualizacion </t>
  </si>
  <si>
    <t>https://colsubsidio365.sharepoint.com/sites/contenidosotd/_layouts/15/Doc.aspx?sourcedoc=%7BBAB0883E-81D9-4B2A-8D19-DCD4E382C4E7%7D&amp;file=formato-noticia%20-%20Virtualizaci%C3%B3n_ECP%20APOYO%20PORTAFOLIO.docx&amp;action=default&amp;mobileredirect=true</t>
  </si>
  <si>
    <t>https://colsubsidio365.sharepoint.com/sites/contenidosotd/Shared%20Documents/Aplicaciones/Microsoft%20Forms/Control%20de%20cambios%20-%20Activos%20Web%20-%20Contenidos%20GTD/Pregunta%205/noticia%20virtualizaci%C3%B3n_ECP%20APOYO%20PORTAFOLIO.jpg</t>
  </si>
  <si>
    <t xml:space="preserve">Noticia Publciada en https://cetcolsubsidio.edu.co/noticias/becados </t>
  </si>
  <si>
    <t>https://colsubsidio365.sharepoint.com/sites/contenidosotd/_layouts/15/Doc.aspx?sourcedoc=%7B1DF630C1-8BBA-47F7-ABC4-97078B3308D4%7D&amp;file=formato-noticia%20-%20Inicio%20de%20clases%20becados_ECP%20APOYO%20PORTAFOLIO.docx&amp;action=default&amp;mobileredirect=true</t>
  </si>
  <si>
    <t>https://colsubsidio365.sharepoint.com/sites/contenidosotd/Shared%20Documents/Aplicaciones/Microsoft%20Forms/Control%20de%20cambios%20-%20Activos%20Web%20-%20Contenidos%20GTD/Pregunta%205/noticia%20becas_ECP%20APOYO%20PORTAFOLIO.jpg</t>
  </si>
  <si>
    <t>https://colsubsidio365.sharepoint.com/sites/contenidosotd/Shared%20Documents/Aplicaciones/Microsoft%20Forms/Control%20de%20cambios%20-%20Activos%20Web%20-%20Contenidos%20GTD/Pregunta/PRESCRITOS%20JUNIO%20(1)_XIMENA%20TATIANA%20VELAS.pdf</t>
  </si>
  <si>
    <t>Por favor agregar el archivo adjunto en la sección "Prescripción de cuota monetaria no cobrada" accesibilidad: we.tl/t-XLi3vSV8gN correspondiente a junio 2024.
Gracias.</t>
  </si>
  <si>
    <t>el banner fue publicado https://www.colsubsidio.com/bloc</t>
  </si>
  <si>
    <t>https://colsubsidio365.sharepoint.com/sites/contenidosotd/Shared%20Documents/Aplicaciones/Microsoft%20Forms/Control%20de%20cambios%20-%20Activos%20Web%20-%20Contenidos%20GTD/Pregunta%203/COLSUBSIDIO_24_ENTRETENIMIENTO_COMETAS%20banner_LAURA%20CAROLINA%20SIERR%201.png</t>
  </si>
  <si>
    <t>Llegó el Festival del Viento</t>
  </si>
  <si>
    <t>Eleva los momentos en familia este 18 de agosto en Club Bellavista</t>
  </si>
  <si>
    <t>por favor publicar el día de hoy hasta el 17 de agosto</t>
  </si>
  <si>
    <t>Buenas tardes. Se actualizó le cronograma de unidad móvil en la landing https://www.agenciadeempleocolsubsidio.com/unidad-movil.</t>
  </si>
  <si>
    <t>Actualizar el cronograma de la unidad móvil del mes de agosto de acuerdo al archivo adjunto, pestaña Agosto 2024 - https://docs.google.com/spreadsheets/d/1DO8YbFDZe7bM13jwlCiZvCc3FIJOmCNP/edit?gid=1096605720#gid=1096605720</t>
  </si>
  <si>
    <t>Hola buenas tardes, quedo publicado los términos y condiciones en https://www.piscilago.co/terminos-legales</t>
  </si>
  <si>
    <t>Subir TyC para la oferta a colegios de la Gobernación de Cundinamarca.</t>
  </si>
  <si>
    <t>https://colsubsidio365.sharepoint.com/sites/contenidosotd/_layouts/15/Doc.aspx?sourcedoc=%7BB171D5E7-FD7F-44AB-86CB-4B57B37A4BAD%7D&amp;file=TyC%20Producto%20Colegios%20de%20la%20gobernacion_HEINER%20LEONARDO%20MORA.docx&amp;action=default&amp;mobileredirect=true</t>
  </si>
  <si>
    <t>Hola buenas tardes, quedo realizada la solicitud en https://www.colsubsidio.com/creditos/gestion-cobranzas</t>
  </si>
  <si>
    <t>https://www.colsubsidio.com/creditos/gestion-cobranzas</t>
  </si>
  <si>
    <t>https://colsubsidio365.sharepoint.com/sites/contenidosotd/_layouts/15/Doc.aspx?sourcedoc=%7B8AC9027B-E81E-4078-9EDF-47F37CF91F4D%7D&amp;file=Ajustes%20cobranzas%20cr%C3%A9dito_WILSON%20STEVEN%20BELTRA.pptx&amp;action=edit&amp;mobileredirect=true</t>
  </si>
  <si>
    <t>Hola buenas tardes, quedo realizada la solicitud en https://www.piscilago.co/planea-tu-visita/como-llegar/servicios-buses</t>
  </si>
  <si>
    <t>Cambiar el punto de salida de transporte de Santa Isabel para que quede ubicado en la sección "Sur", ya que este punto no queda en el Norte.</t>
  </si>
  <si>
    <t>Los tyc fueron cargados  a hoteles colsubsidio</t>
  </si>
  <si>
    <t>https://colsubsidio365.sharepoint.com/sites/contenidosotd/_layouts/15/Doc.aspx?sourcedoc=%7B3B42BB1F-A920-4C96-ACF0-3D6252464102%7D&amp;file=T%C3%A9rminos%20y%20condiciones%20Vientos%20de%20descuentos_HANNA%20CAROLINA%20RODRI.docx&amp;action=default&amp;mobileredirect=true</t>
  </si>
  <si>
    <t>Subir documento Términos y Condiciones Vientos de descuentoss</t>
  </si>
  <si>
    <t>Se han atendido las solicitudes de cambios de enlaces y contenidos en las páginas enlistadas acorde a la PPT propócionada: https://colsubsidio365.sharepoint.com/:p:/r/sites/contenidosotd/Shared%20Documents/Aplicaciones/Microsoft%20Forms/Control%20de%20cambios%20-%20Activos%20Web%20-%20Contenidos%20GTD/Pregunta%201/Requerimiento_EDGAR%20DANIEL%20PRIETO.pptx?d=w3c8ddc938ebc4de991ea86bd4641a5b2&amp;csf=1&amp;web=1&amp;e=umXAl2 Vamos a extender un correo con nuestra propuesta para su validación.</t>
  </si>
  <si>
    <t>edgapris@colsubsidio.com</t>
  </si>
  <si>
    <t>EDGAR DANIEL PRIETO SALGADO</t>
  </si>
  <si>
    <t xml:space="preserve">https://www.colsubsidio.com/empresas/afiliacion/proceso 
https://www.colsubsidio.com/empresas/afiliacion/proceso/traslado 
https://www.colsubsidio.com/afiliate/proceso/independientes 
https://www.colsubsidio.com/afiliate/proceso/pensionados 
https://www.colsubsidio.com/afiliate/proceso/facultativos 
https://www.colsubsidio.com/empresas/afiliacion/proceso/empleador </t>
  </si>
  <si>
    <t>https://colsubsidio365.sharepoint.com/sites/contenidosotd/_layouts/15/Doc.aspx?sourcedoc=%7B3C8DDC93-8EBC-4DE9-91EA-86BD4641A5B2%7D&amp;file=Requerimiento_EDGAR%20DANIEL%20PRIETO.pptx&amp;action=edit&amp;mobileredirect=true</t>
  </si>
  <si>
    <t>https://colsubsidio365.sharepoint.com/sites/contenidosotd/_layouts/15/Doc.aspx?sourcedoc=%7B5A4DA4DC-48DB-4B87-9A40-89C7DCC08C1A%7D&amp;file=Landing%20Eventos%20GSI_MARIA%20ALEJANDRA%20BERN.pptx&amp;action=edit&amp;mobileredirect=true</t>
  </si>
  <si>
    <t>Buenos días. Se realizaron los ajustes solicitados en https://www.colsubsidio.com/empresas/alianzas/eventos#side_tab1.</t>
  </si>
  <si>
    <t xml:space="preserve">Hola buenos días, solicitamos por favor tu ayuda con este requerimiento, ojalá podamos tener estos cambios el día de hoy ya que el equipo comercial iniciará convocatoria al evento mañana.
1. Eliminar el evento: El poder del rostro: Biometría facial y salud cardiovascular
2.  Para el webinar: Ambientes seguros de trabajo con sentido de pertenencia:
Reemplazar el speaker: Carlos Schmidt, especialista en seguridad psicológica y consultor experto de OCC Solutions. por: Maria Claudia Borda: Presidenta Sociedad Colombiana de Medicina del Trabajo, Pacific Cluster Medical Advisor P&amp;G, Lifestyle Medicine, Medicina del Trabajo.
Cuando: 14 de agosto 2024
Hora: 09:00 AM
Formato: Evento virtual sin costo
Muchas gracias.
</t>
  </si>
  <si>
    <t xml:space="preserve">Buenas tardes. Se publicó el banner solicitado en https://www.colsubsidio.com/empresas. No presenta errores de accesibilidad. </t>
  </si>
  <si>
    <t>https://colsubsidio365.sharepoint.com/sites/contenidosotd/Shared%20Documents/Aplicaciones/Microsoft%20Forms/Control%20de%20cambios%20-%20Activos%20Web%20-%20Contenidos%20GTD/Pregunta%203/BANNER.COM_ANA%20MILENA%20RODRIGUEZ%203.jpg</t>
  </si>
  <si>
    <t>20% dto en alquiler de espacios Concepta Bellavista</t>
  </si>
  <si>
    <t>Escenarios flexibles y disruptivos para experiencias campestres indoor y outdoor</t>
  </si>
  <si>
    <t>Inicio 31/07/2024   Fin 31/12/2024</t>
  </si>
  <si>
    <t xml:space="preserve">Ajustes realizados en las landings, cambios de información en ficha técnica. </t>
  </si>
  <si>
    <t xml:space="preserve">fechas de inscripción, edición. </t>
  </si>
  <si>
    <t>https://colsubsidio365.sharepoint.com/sites/contenidosotd/_layouts/15/Doc.aspx?sourcedoc=%7B42176B4B-57ED-4052-8398-938CDCDE665A%7D&amp;file=Ajuste%20%20CIERRE%20DE%20MATR%C3%8DCULAS_ECP%20APOYO%20PORTAFOLIO.pptx&amp;action=edit&amp;mobileredirect=true</t>
  </si>
  <si>
    <t>Se reemplazó le documento solicitado. Adjunto enlace: https://7212050.fs1.hubspotusercontent-na1.net/hubfs/7212050/documentos/teo/cronograma-de-alto-rendimiento.pdf</t>
  </si>
  <si>
    <t>https://colsubsidio365.sharepoint.com/sites/contenidosotd/Shared%20Documents/Aplicaciones/Microsoft%20Forms/Control%20de%20cambios%20-%20Activos%20Web%20-%20Contenidos%20GTD/Pregunta/Horarios%20alto%20rendimiento%20completo%20FINAL%20(2)_LAURA%20CAROLINA%20SIERR.pdf</t>
  </si>
  <si>
    <t>https://www.diversioncolsubsidio.com/equipos-de-alto-rendimiento-equipo-de-taekwondo#/wizard?clasificacion=486&amp;producto=605
https://www.diversioncolsubsidio.com/deportes-alto-rendimiento-natacion#/wizard?clasificacion=486&amp;producto=297
https://www.diversioncolsubsidio.com/deportes-alto-rendimiento-squash#/wizard?clasificacion=486&amp;producto=578
https://www.diversioncolsubsidio.com/deportes-alto-rendimiento-futbol#/wizard?clasificacion=486&amp;producto=303
https://www.diversioncolsubsidio.com/deportes-alto-rendimiento-tenis#/wizard?clasificacion=486&amp;producto=300
https://www.diversioncolsubsidio.com/Club-bellavista-ninos-equipo-de-voleibol#/wizard?clasificacion=486&amp;producto=716</t>
  </si>
  <si>
    <t xml:space="preserve">Por favor incluir en las características del producto un botón mencionando horarios de entrenamiento y allí incluir el documento enviado </t>
  </si>
  <si>
    <t xml:space="preserve">Ajustes realizados en las cards de los cursos. </t>
  </si>
  <si>
    <t>Ajustar fechas vitrina</t>
  </si>
  <si>
    <t>https://colsubsidio365.sharepoint.com/sites/contenidosotd/_layouts/15/Doc.aspx?sourcedoc=%7B8000496F-E1CB-4ABD-9316-7121D772568A%7D&amp;file=Ajuste%20vitrina%20agosto_ECP%20APOYO%20PORTAFOLIO.pptx&amp;action=edit&amp;mobileredirect=true</t>
  </si>
  <si>
    <t>Se ha desmantelado la landing: https://cetcolsubsidio.edu.co/programas/ingles/success-para-ninos ahora bien se actualizaron los enlaces desde el ,COM y se omitiron las cards dentro de la misma CET, eso si no hemos podido realizar el redirect por una limitacion temporal en nuestro CMS.</t>
  </si>
  <si>
    <t>https://cetcolsubsidio.edu.co/programas/ingles/success-</t>
  </si>
  <si>
    <t>Ocultar landing y cars en vitrinas</t>
  </si>
  <si>
    <t>https://colsubsidio365.sharepoint.com/sites/contenidosotd/Shared%20Documents/Aplicaciones/Microsoft%20Forms/Control%20de%20cambios%20-%20Activos%20Web%20-%20Contenidos%20GTD/Pregunta%203/960x400-ColsubsidioMadrugo%CC%81n_CLARA%20CATALINA%20MEJIA.jpg</t>
  </si>
  <si>
    <t xml:space="preserve">¡Madrúgale al ahorro con Mercado Colsubsidio! </t>
  </si>
  <si>
    <t>Este sábado 3 de agosto recibe grandes descuentos.</t>
  </si>
  <si>
    <t>https://www.mercadocolsubsidio.com/madrugon</t>
  </si>
  <si>
    <t xml:space="preserve">Hola ; buen dia. Documento cargado en https://www.colsubsidio.com/hubfs/documentos/colsubsidio/Informe-sobre-solicitudes-de-acceso-a-la-informacion.pdf </t>
  </si>
  <si>
    <t>https://colsubsidio365.sharepoint.com/sites/contenidosotd/_layouts/15/Doc.aspx?sourcedoc=%7B06DF339F-C186-48D3-8632-E35F8045903D%7D&amp;file=30072024%20SOLICITUDES%20DE%20ACCESO%20A%20LA%20INFORMACI_LAUDY%20ASTRID%20ROMERO.pptx&amp;action=edit&amp;mobileredirect=true</t>
  </si>
  <si>
    <t>En el menú Transparencia, sección Datos abiertos incluir un nuevo documento llamado Informe sobre solicitudes de acceso a la información, este documento debe ir seguido de los Resultados Generales PQR Colsubsidio.</t>
  </si>
  <si>
    <t>Se publicaron los documentos solicitados</t>
  </si>
  <si>
    <t>https://colsubsidio365.sharepoint.com/sites/contenidosotd/Shared%20Documents/Aplicaciones/Microsoft%20Forms/Control%20de%20cambios%20-%20Activos%20Web%20-%20Contenidos%20GTD/Pregunta/Horarios%20alto%20rendimiento%20-%20Voleibol_LAURA%20CAROLINA%20SIERR.pdf; https://colsubsidio365.sharepoint.com/sites/contenidosotd/Shared%20Documents/Aplicaciones/Microsoft%20Forms/Control%20de%20cambios%20-%20Activos%20Web%20-%20Contenidos%20GTD/Pregunta/Horarios%20alto%20rendimiento%20-%20Futbol_LAURA%20CAROLINA%20SIERR.pdf; https://colsubsidio365.sharepoint.com/sites/contenidosotd/Shared%20Documents/Aplicaciones/Microsoft%20Forms/Control%20de%20cambios%20-%20Activos%20Web%20-%20Contenidos%20GTD/Pregunta/Horarios%20alto%20rendimiento%20-%20Taekwondo_LAURA%20CAROLINA%20SIERR.pdf; https://colsubsidio365.sharepoint.com/sites/contenidosotd/Shared%20Documents/Aplicaciones/Microsoft%20Forms/Control%20de%20cambios%20-%20Activos%20Web%20-%20Contenidos%20GTD/Pregunta/Horarios%20alto%20rendimiento%20-%20Tenis%20de%20campo_LAURA%20CAROLINA%20SIERR.pdf; https://colsubsidio365.sharepoint.com/sites/contenidosotd/Shared%20Documents/Aplicaciones/Microsoft%20Forms/Control%20de%20cambios%20-%20Activos%20Web%20-%20Contenidos%20GTD/Pregunta/Horarios%20alto%20rendimiento%20-%20Squash_LAURA%20CAROLINA%20SIERR.pdf; https://colsubsidio365.sharepoint.com/sites/contenidosotd/Shared%20Documents/Aplicaciones/Microsoft%20Forms/Control%20de%20cambios%20-%20Activos%20Web%20-%20Contenidos%20GTD/Pregunta/Horarios%20alto%20rendimiento%20-%20Natacion_LAURA%20CAROLINA%20SIERR.pdf</t>
  </si>
  <si>
    <t xml:space="preserve">Por favor incluir un link en la parte de "Nuestros equipos" correspondiente a cada card y cada disciplina según corresponde con el botón "Horario de entrenamiento" </t>
  </si>
  <si>
    <t>Se ha realizado el desmantelamiento de la landing: https://www.colsubsidio.com/empresas/productividad/desarrollo/consultorio y redireccionado a su contenido mas cercano.</t>
  </si>
  <si>
    <t>Por favor ocultar la landing del programa de Consultorio de Desarrollo Empresarial</t>
  </si>
  <si>
    <t>Se retiraron los banners solicitados</t>
  </si>
  <si>
    <t xml:space="preserve">Por favor retirar banner de vacaciones geniales: ¡Se acerca el receso escolar! </t>
  </si>
  <si>
    <t>Se publicó le banner solicitado</t>
  </si>
  <si>
    <t>https://colsubsidio365.sharepoint.com/sites/contenidosotd/Shared%20Documents/Aplicaciones/Microsoft%20Forms/Control%20de%20cambios%20-%20Activos%20Web%20-%20Contenidos%20GTD/Pregunta%203/BannerFestivaldelViento_1920x400px_LAURA%20CAROLINA%20SIERR.jpg</t>
  </si>
  <si>
    <t>Festival del viento</t>
  </si>
  <si>
    <t xml:space="preserve">Disfruta una gran experiencia este 18 de agosto en Club Bellavista con show de cometas, música en vivo, talleres y mucho más. </t>
  </si>
  <si>
    <t>Por favor publicar hasta el 17 de agosto</t>
  </si>
  <si>
    <t>Los banners fueron retirados</t>
  </si>
  <si>
    <t xml:space="preserve">Bajar los siguientes banner :
¡Con hoteles Colsubsidio rompe la rutina!
Conoce la tierra de los atardeceres mágicos </t>
  </si>
  <si>
    <t>Hola buenas tardes, quedo realizada la solicitud en https://teatrocolsubsidio.com/</t>
  </si>
  <si>
    <t>ajustar el link de direccionamiento a: https://tuboleta.com/eventos/detalle/afrodiaspora-2024/419198784385</t>
  </si>
  <si>
    <t>Hola buenas tardes, quedo realizada la solicitud en https://teatrocolsubsidio.com/noticias/festival-afrodiaspora-2024</t>
  </si>
  <si>
    <t>https://teatrocolsubsidio.com/noticias/festival-afrodiaspora-2024</t>
  </si>
  <si>
    <t>cambiar en la noticia el link final a: https://tuboleta.com/eventos/detalle/afrodiaspora-2024/419198784385</t>
  </si>
  <si>
    <t xml:space="preserve">Contenido actualizado en las landings indicadas en la PPT </t>
  </si>
  <si>
    <t>editar cursos de inglés</t>
  </si>
  <si>
    <t>https://colsubsidio365.sharepoint.com/sites/contenidosotd/_layouts/15/Doc.aspx?sourcedoc=%7BC1CE8FA6-89D7-41C5-B8E5-8D8ED8B34752%7D&amp;file=Ajuste%20cursos%20de%20ingl%C3%A9s_ECP%20APOYO%20PORTAFOLIO.pptx&amp;action=edit&amp;mobileredirect=true</t>
  </si>
  <si>
    <t>DOcumento ajustado en hoteles</t>
  </si>
  <si>
    <t>App Billetera</t>
  </si>
  <si>
    <t>Actualizar pdf  TyC adjunto: Términos y condiciones específicos oferta Vientos de descuentos</t>
  </si>
  <si>
    <t>https://colsubsidio365.sharepoint.com/sites/contenidosotd/_layouts/15/Doc.aspx?sourcedoc=%7B2398B1C5-E5E5-48BF-BBD9-99D4EA75697B%7D&amp;file=T%C3%A9rminos%20y%20condiciones%20Vientos%20de%20descuentos_HANNA%20CAROLINA%20RODRI.docx&amp;action=default&amp;mobileredirect=true</t>
  </si>
  <si>
    <t>Hola buenos días, publicado el banner en https://www.colsubsidio.com</t>
  </si>
  <si>
    <t>https://colsubsidio365.sharepoint.com/sites/contenidosotd/Shared%20Documents/Aplicaciones/Microsoft%20Forms/Control%20de%20cambios%20-%20Activos%20Web%20-%20Contenidos%20GTD/Pregunta%203/banner-afro-960x400_MARIA%20JOSE%20BUSTAMANT.png</t>
  </si>
  <si>
    <t>Festival Afrodiáspora: La Nación del Ritmo</t>
  </si>
  <si>
    <t>En el Teatro Colsubsidio 21 al 24 de agosto. Con las presentaciones de Larizzle, Daymé Arocena, Nidia Góngora y Buika.</t>
  </si>
  <si>
    <t>https://tuboleta.com/eventos/detalle/afrodiaspora-2024/419198784385</t>
  </si>
  <si>
    <t>fecha final hasta el 24 de Agosto</t>
  </si>
  <si>
    <t>Buenos días. Se ajustaron las imágenes solicitadas en https://www.colsubsidio.com/empresas/productividad.</t>
  </si>
  <si>
    <t xml:space="preserve">
- Cambio de foto Tab Concepta
- Cambio de foto Tab Desarrollo empresarial
- Cambio de foto  Tab crédito mipyme.
- Cambio de banner 
Todas las imágenes están aquí: https://we.tl/t-dNrkw3whm2</t>
  </si>
  <si>
    <t xml:space="preserve">Contenido ajustado en la landing de curso de inglés como lo indica la ppt. </t>
  </si>
  <si>
    <t xml:space="preserve">Ajustes programación de educación continua
</t>
  </si>
  <si>
    <t>https://colsubsidio365.sharepoint.com/sites/contenidosotd/_layouts/15/Doc.aspx?sourcedoc=%7BF896A667-E883-4E60-9CC9-94BE79E84CD3%7D&amp;file=Ajuste%20cursos%20de%20ingl%C3%A9s_ECP%20APOYO%20PORTAFOLIO%201.pptx&amp;action=edit&amp;mobileredirect=true</t>
  </si>
  <si>
    <t>Hola buenas tardes, quedo realizada la actualización de todos los horarios de atracciones en piscilago https://colsubsidio365.sharepoint.com/:w:/r/sites/contenidosotd/_layouts/15/Doc.aspx?sourcedoc=%7B0D63BBDE-918F-4F7C-A4BE-016E351B0C8E%7D&amp;file=Horarios%20y%20mantenimientos%20atracciones%20Piscila_HEINER%20LEONARDO%20MORA%2033.docx&amp;action=default&amp;mobileredirect=true</t>
  </si>
  <si>
    <t>Actualizar horarios y mantenimientos en atracciones de 1 al 4 de agosto. Tener en cuenta el documento adjunto.</t>
  </si>
  <si>
    <t>https://colsubsidio365.sharepoint.com/sites/contenidosotd/_layouts/15/Doc.aspx?sourcedoc=%7B0D63BBDE-918F-4F7C-A4BE-016E351B0C8E%7D&amp;file=Horarios%20y%20mantenimientos%20atracciones%20Piscila_HEINER%20LEONARDO%20MORA%2033.docx&amp;action=default&amp;mobileredirect=true</t>
  </si>
  <si>
    <t>Hola buenos días, publicada la noticia en https://www.colsubsidio.com/noticias/festival-del-viento</t>
  </si>
  <si>
    <t>https://colsubsidio365.sharepoint.com/sites/contenidosotd/_layouts/15/Doc.aspx?sourcedoc=%7B22B78656-10F9-48C3-9BD2-C0DD1F045B5D%7D&amp;file=Noticia%20eventos%20agosto_LAURA%20CAROLINA%20SIERR.docx&amp;action=default&amp;mobileredirect=true</t>
  </si>
  <si>
    <t>https://colsubsidio365.sharepoint.com/sites/contenidosotd/Shared%20Documents/Aplicaciones/Microsoft%20Forms/Control%20de%20cambios%20-%20Activos%20Web%20-%20Contenidos%20GTD/Pregunta%205/Noticia_LAURA%20CAROLINA%20SIERR%205.jpg</t>
  </si>
  <si>
    <t>Hola buenas tardes, quedo actualizado el documento https://7212050.fs1.hubspotusercontent-na1.net/hubfs/7212050/documentos/bloc/cronograma-bloc-oferta-joven.pdf</t>
  </si>
  <si>
    <t xml:space="preserve">Por favor reemplazar el calendario ubicado en el banner verde (Agéndate con lo mejor del mes...)   ubicado después de la sección de ¿Qué es Bloc? con el documento adjunto </t>
  </si>
  <si>
    <t>https://colsubsidio365.sharepoint.com/sites/contenidosotd/Shared%20Documents/Aplicaciones/Microsoft%20Forms/Control%20de%20cambios%20-%20Activos%20Web%20-%20Contenidos%20GTD/Pregunta%202/Bloc%20Oferta%20joven%20Agosto%20(3)_VIVIANA%20ANDREA%20ZAMBR.pdf</t>
  </si>
  <si>
    <t>Buenos días. Se agregó la ubicación soliictada en los Centros de servicio, en la landing https://www.colsubsidio.com/consultanos/centros-de-servicio.</t>
  </si>
  <si>
    <t>jhonmarb@colsubsidio.com</t>
  </si>
  <si>
    <t>JOHN ALFONSO MARTIN BURITICA</t>
  </si>
  <si>
    <t xml:space="preserve">Agregar en el listado de Centros de servicio: Stand Comercial Colsubsidio, Bogotá - Stand Centro Mayor - Cra 27 #38A–83 SUR entrada tres - Martes a Sábado de 10:00 am a 7:00 pm, Domingos y festivos de 11:00 am a 6:00 pm. (Fin de semana con festivo se atiende el segundo día hábil de la semana) </t>
  </si>
  <si>
    <t>Hola buenas tardes, quedaron actualizadas las tasas de interés https://www.colsubsidio.com/creditos/libre-inversion
https://www.colsubsidio.com/creditos/compra-cartera
https://www.colsubsidio.com/creditos/mujeres
https://www.colsubsidio.com/creditos/educativo
https://www.colsubsidio.com/creditos/consumo-rotativo
https://www.colsubsidio.com/creditos/vivienda/complementario</t>
  </si>
  <si>
    <t>Cambiar las tasas de acuerdo al actualización compartida para el mes de agosto. Anexo PDF</t>
  </si>
  <si>
    <t>https://colsubsidio365.sharepoint.com/sites/contenidosotd/Shared%20Documents/Aplicaciones/Microsoft%20Forms/Control%20de%20cambios%20-%20Activos%20Web%20-%20Contenidos%20GTD/Pregunta%202/8.%20Portafolio%20Cr%C3%A9dito%20y%20Seguros%20Agosto-2024_WILSON%20STEVEN%20BELTRA.pdf</t>
  </si>
  <si>
    <t>Buenas tardes. Se publicó la alerta solicitada en https://platform-prod-external.colsubsidio.com/creditos/oficinas, y se retiró el punto de Santa Isabel.</t>
  </si>
  <si>
    <t xml:space="preserve">Publicar alerta por todo el mes de agosto que nos permita comunicar los cambios que se tendrán en los puntos de crédito. Anexo documento.
</t>
  </si>
  <si>
    <t>https://colsubsidio365.sharepoint.com/sites/contenidosotd/_layouts/15/Doc.aspx?sourcedoc=%7BFEF0BCCD-986F-4A5B-AD99-378E3A9CF4C1%7D&amp;file=Novedades%20agosto%20puntos%20cr%C3%A9dito_WILSON%20STEVEN%20BELTRA.pptx&amp;action=edit&amp;mobileredirect=true</t>
  </si>
  <si>
    <t>https://colsubsidio365.sharepoint.com/sites/contenidosotd/Shared%20Documents/Aplicaciones/Microsoft%20Forms/Control%20de%20cambios%20-%20Activos%20Web%20-%20Contenidos%20GTD/Pregunta%203/Banners_Banner%20bloc_LAURA%20CAROLINA%20SIERR.jpg</t>
  </si>
  <si>
    <t>¡Crea y Vuela!</t>
  </si>
  <si>
    <t>Eleva la diversión en Bloc Maiporé enste 11 de agosto​</t>
  </si>
  <si>
    <t>https://www.colsubsidio.com/noticias/festival-del-viento</t>
  </si>
  <si>
    <t>Por favor publicar de hoy al 10 de agosto</t>
  </si>
  <si>
    <t>Hola buenas tardes publicado el banner en https://clubescolsubsidio.co/</t>
  </si>
  <si>
    <t>https://colsubsidio365.sharepoint.com/sites/contenidosotd/Shared%20Documents/Aplicaciones/Microsoft%20Forms/Control%20de%20cambios%20-%20Activos%20Web%20-%20Contenidos%20GTD/Pregunta%203/Banners_Banner%20Club_LAURA%20CAROLINA%20SIERR.jpg</t>
  </si>
  <si>
    <t>Día Minecraft</t>
  </si>
  <si>
    <t>Ven con tu familia al Club la Colina y disfruta de un día increíble este 24 de agosto​</t>
  </si>
  <si>
    <t>Publicar hasta el 18 de agosto</t>
  </si>
  <si>
    <t xml:space="preserve">Pop UP colonial activado </t>
  </si>
  <si>
    <t>Cambiar mensaje de pop-up por el siguiente: La piscina del Hotel Colonial está temporalmente fuera de servicio por mantenimiento. Como alternativa, nuestros huéspedes pueden disfrutar de la piscina del Hotel Lanceros. ¡Gracias por su comprensión!</t>
  </si>
  <si>
    <t>https://colsubsidio365.sharepoint.com/sites/contenidosotd/Shared%20Documents/Aplicaciones/Microsoft%20Forms/Control%20de%20cambios%20-%20Activos%20Web%20-%20Contenidos%20GTD/Pregunta%202/pop-up.jpg_HANNA%20CAROLINA%20RODRI.png</t>
  </si>
  <si>
    <t>Buenas tardes. Se realizaron los ajustes solicitados en https://www.colsubsidio.com/transparencia-y-acceso-a-la-informacion. Excepto el ajuste del logo de supervigilado en el footer de https://ayuda.colsubsidio.com/, ya que la plantilla del sitio no permite agregar el logo, este ajuste se debe solicitar al departamento de desarrollo para que se pueda implementar la imagen.</t>
  </si>
  <si>
    <t>Nos encontramos realizando la auditoría al cumplimiento de los ítems de la matriz del índice de transparencia y acceso a la información, en uno de sus puntos solicita tener publicado en la página web cierta información, sin embargo algunos de los enlaces no están funcionando por lo que agradezco tu ayuda con el restablecimiento de los vínculos.</t>
  </si>
  <si>
    <t>https://colsubsidio365.sharepoint.com/sites/contenidosotd/_layouts/15/Doc.aspx?sourcedoc=%7B3383FC9B-A69B-40ED-91AE-8A11AED2DDE5%7D&amp;file=02082024%20MATRIZ%20ITA%202024%20-%20RESTABLECIMIENTO%20D_LAUDY%20ASTRID%20ROMERO.docx&amp;action=default&amp;mobileredirect=true</t>
  </si>
  <si>
    <t>Buenas tardes. Se creó el evento solicitado en https://www.colsubsidio.com/empresas/alianzas/eventos#side_tab2.</t>
  </si>
  <si>
    <t>Buenos días
nos puedes ayudar por favor publicando un nuevo evento, si hay alguna duda o se requiere información adicional contactar a Karin Vargas
Nombre del evento: Economía circular y marco normativo
Descripción:
¿Estás listo para transformar tu empresa y contribuir a un futuro más sostenible? Descubre cómo aprovechar las regulaciones ambientales para optimizar tus procesos, reducir costos y generar un impacto positivo en el planeta.
En este webinar, aprenderás a:
-Optimizar tus procesos productivos para una mayor eficiencia.
-Reducir costos y aumentar tu rentabilidad.
-Impulsar la innovación
-Mejorar la reputación de tu empresa y atraer nuevos clientes.
No te quedes atrás. Las regulaciones ambientales son una oportunidad para destacar y crecer. ¡Inscríbete ahora!
¿Cuándo? 20 de agosto 
Hora 09:00 AM
Formato: Evento virtual sin costo</t>
  </si>
  <si>
    <t>Buenas tardes. Se realizaron los ajustes solicitados en https://www.colsubsidio.com/empresas/alianzas/salud.</t>
  </si>
  <si>
    <t>https://www.colsubsidio.com/empresas/alianzas/salud</t>
  </si>
  <si>
    <t>https://colsubsidio365.sharepoint.com/sites/contenidosotd/_layouts/15/Doc.aspx?sourcedoc=%7BC8C8A000-1E79-4F3B-BC81-5E411277564A%7D&amp;file=cambios%20landing%20colmedicos_CARLOS%20FELIPE%20MONROY.docx&amp;action=default&amp;mobileredirect=true</t>
  </si>
  <si>
    <t>Buenas tardes. Se realizaron los ajustes solicitados en https://www.colsubsidio.com/empresas/productividad/coworking/webinars-talleres.</t>
  </si>
  <si>
    <t>https://colsubsidio365.sharepoint.com/sites/contenidosotd/_layouts/15/Doc.aspx?sourcedoc=%7B09FBE605-14F5-4910-A29A-1AEBCBC86A0E%7D&amp;file=Talleres%20T%C3%A1ctica%20Agosto_ANA%20MILENA%20RODRIGUEZ.pptx&amp;action=edit&amp;mobileredirect=true</t>
  </si>
  <si>
    <t>Formualrios editados</t>
  </si>
  <si>
    <t xml:space="preserve">https://www.colsubsidio.com/aprende/educacion/inmersion-en-ingles
https://www.colsubsidio.com/aprende/educacion/colegios
https://www.colsubsidio.com/aprende/educacion/bachillerato/por-ciclos
https://www.colsubsidio.com/aprende/educacion/saber-11
https://www.colsubsidio.com/aprende/educacion/curso/videojuegos
https://www.colsubsidio.com/aprende/educacion/curso/influencer
https://www.colsubsidio.com/aprende/primera-infancia/bebes
</t>
  </si>
  <si>
    <t xml:space="preserve">Por favor ajustar el formulario de quiero mas información, según ppt adjunta. </t>
  </si>
  <si>
    <t>https://colsubsidio365.sharepoint.com/sites/contenidosotd/_layouts/15/Doc.aspx?sourcedoc=%7BD8523C5B-63EB-42BE-9B33-D4072FE9C26D%7D&amp;file=Ajustes%20formulario_DIANA%20CAROLINA%20AVILA%201.pptx&amp;action=edit&amp;mobileredirect=true</t>
  </si>
  <si>
    <t>TYC actualizados Hoteles</t>
  </si>
  <si>
    <t>https://www.colsubsidio.com/hubfs/documentos/hoteles/terminos-condiciones-oferta-viento.pdf</t>
  </si>
  <si>
    <t xml:space="preserve">Actualizar tyc vientos de descuentos </t>
  </si>
  <si>
    <t>https://colsubsidio365.sharepoint.com/sites/contenidosotd/_layouts/15/Doc.aspx?sourcedoc=%7BEB9897E8-FE4C-4119-B873-74F3CB62BC80%7D&amp;file=T%C3%A9rminos%20y%20condiciones%20Vientos%20de%20descuentos_HANNA%20CAROLINA%20RODRI%201.docx&amp;action=default&amp;mobileredirect=true</t>
  </si>
  <si>
    <t>LINK CORTO: https://colsu.com.co/TAB2
QR: https://www.colsu.com.co/config/download_qr.php?url=TAB2</t>
  </si>
  <si>
    <t>Hola buenas tardes, quedo actualizado el documento, te comparto la url donde muestra que se hizo reemplazo del documento de pronto puede tardar en verse actualizado en la página pero ya fue realizado el reemplazo. https://7212050.fs1.hubspotusercontent-na1.net/hubfs/7212050/documentos/colsubsidio/terminos-y-condiciones-jueves-vital-droguerias-colsubsidio.pdf</t>
  </si>
  <si>
    <t>Buenos días
Agradezco cambiar un apartado de los TYC de 
Descuentazo Vital (Droguerías)
Jueves Vital (Droguerías)
Cambiar $50.000 por $80.0000 y cargar el otro si para cada uno 
Gracias</t>
  </si>
  <si>
    <t>https://colsubsidio365.sharepoint.com/sites/contenidosotd/_layouts/15/Doc.aspx?sourcedoc=%7B88D46EF7-08BA-42A5-AD01-B665508F3976%7D&amp;file=04-OTROS%C3%8D%20A%20T%C3%89RMINOS%20Y%20CONDICIONES%20JUEVES%20VIT_ANDRES%20FELIPE%20QUIROG.docx&amp;action=default&amp;mobileredirect=true; https://colsubsidio365.sharepoint.com/sites/contenidosotd/_layouts/15/Doc.aspx?sourcedoc=%7B6334CAF7-AE51-4B9F-B542-E7549917CA32%7D&amp;file=Ajuste%20Droguerias_ANDRES%20FELIPE%20QUIROG.pptx&amp;action=edit&amp;mobileredirect=true</t>
  </si>
  <si>
    <t>Titulo ajustado en la landing indicada.</t>
  </si>
  <si>
    <t>Cambiar el título de la landing. De: Webinar: Toma el Control de tus Finanzas​
Por:
Webinar: Mis metas financieras</t>
  </si>
  <si>
    <t>Buenos días. Se crearon los códigos qr de las sigueintes url: https://www.colsubsidio.com/empresas/productividad/concepta y https://www.colsubsidio.com/landing/evento-empresarial/. Adjunto enlaces de imágenes qr: https://www.colsu.com.co/qrcode/CONCOL.png y https://www.colsu.com.co/qrcode/PLANEV.png.</t>
  </si>
  <si>
    <t>QR 1: https://www.colsubsidio.com/empresas/productividad/concepta
QR 2: https://www.colsubsidio.com/landing/evento-empresarial/</t>
  </si>
  <si>
    <t>Los 2 estarán en un brochure para grandes empresas</t>
  </si>
  <si>
    <t>Buenos días. Se ajustó la fecha solicitada en la landing https://www.colsubsidio.com/vivienda/lanzamiento.</t>
  </si>
  <si>
    <t xml:space="preserve">Cambiar fecha a 22 de Agosto
</t>
  </si>
  <si>
    <t>Buenos días, la solicitu no se puede realizar ya que la landing pertenece a las landings creadas por TI, Sin embargo se envía correo a TI para que puedan avanzar en la solicitud, igualmente se copia a Gloria Espinoza de Alianzas.</t>
  </si>
  <si>
    <t>https://cloud.info.colsubsidio.com/alianza-caem</t>
  </si>
  <si>
    <t>https://colsubsidio365.sharepoint.com/sites/contenidosotd/_layouts/15/Doc.aspx?sourcedoc=%7B3B8B5058-62D4-496B-8460-54BA4BB5F94D%7D&amp;file=cambios%20landing%20caem_CARLOS%20FELIPE%20MONROY.docx&amp;action=default&amp;mobileredirect=true</t>
  </si>
  <si>
    <t>https://colsubsidio365.sharepoint.com/sites/contenidosotd/Shared%20Documents/Aplicaciones/Microsoft%20Forms/Control%20de%20cambios%20-%20Activos%20Web%20-%20Contenidos%20GTD/Pregunta%202/1_CARLOS%20FELIPE%20MONROY%201.jpg; https://colsubsidio365.sharepoint.com/sites/contenidosotd/Shared%20Documents/Aplicaciones/Microsoft%20Forms/Control%20de%20cambios%20-%20Activos%20Web%20-%20Contenidos%20GTD/Pregunta%202/2_CARLOS%20FELIPE%20MONROY%201.jpg; https://colsubsidio365.sharepoint.com/sites/contenidosotd/Shared%20Documents/Aplicaciones/Microsoft%20Forms/Control%20de%20cambios%20-%20Activos%20Web%20-%20Contenidos%20GTD/Pregunta%202/3_CARLOS%20FELIPE%20MONROY%201.jpg; https://colsubsidio365.sharepoint.com/sites/contenidosotd/Shared%20Documents/Aplicaciones/Microsoft%20Forms/Control%20de%20cambios%20-%20Activos%20Web%20-%20Contenidos%20GTD/Pregunta%202/4_CARLOS%20FELIPE%20MONROY.jpg; https://colsubsidio365.sharepoint.com/sites/contenidosotd/Shared%20Documents/Aplicaciones/Microsoft%20Forms/Control%20de%20cambios%20-%20Activos%20Web%20-%20Contenidos%20GTD/Pregunta%202/5_CARLOS%20FELIPE%20MONROY.jpg; https://colsubsidio365.sharepoint.com/sites/contenidosotd/Shared%20Documents/Aplicaciones/Microsoft%20Forms/Control%20de%20cambios%20-%20Activos%20Web%20-%20Contenidos%20GTD/Pregunta%202/6_CARLOS%20FELIPE%20MONROY.jpg</t>
  </si>
  <si>
    <t xml:space="preserve">Los documentos deben ser enviados como deben ser publicados. En contenido no ajustamos ni creamos ni modificamos los documentos legales de la organización. Para ser publicados en colsubsidio.com, los documentos deben venir con su respectivo certificado de accesibilidad. </t>
  </si>
  <si>
    <t xml:space="preserve">En la ruta https://www.colsubsidio.com/transparencia-y-acceso-a-la-informacion, en los documentos llamados Resultados Generales PQR Colsubsidio y Solicitudes de acceso a la información incluir en el costado derecho inferior el logo gris de Vigilado Supersubsidio el cual se adjunta a la presente solicitud. </t>
  </si>
  <si>
    <t>https://colsubsidio365.sharepoint.com/sites/contenidosotd/_layouts/15/Doc.aspx?sourcedoc=%7B85027C82-3D3E-426F-8B76-DF07CDB56396%7D&amp;file=05082024%20SOLICITUD%20INCLUIR%20LOGO%20VIGILADO%20SSF_LAUDY%20ASTRID%20ROMERO.docx&amp;action=default&amp;mobileredirect=true</t>
  </si>
  <si>
    <t>https://colsubsidio365.sharepoint.com/sites/contenidosotd/Shared%20Documents/Aplicaciones/Microsoft%20Forms/Control%20de%20cambios%20-%20Activos%20Web%20-%20Contenidos%20GTD/Pregunta%202/Logo_gris_Vigilado_Vertical@4x_LAUDY%20ASTRID%20ROMERO.png</t>
  </si>
  <si>
    <t>Buenos días. Se ajustó el cronograma según lo solicitado.en la landing https://www.colsubsidio.com/aprende/educacion/curso/videojuegos.</t>
  </si>
  <si>
    <t>Por favor ajustar el cronograma de conformidad con el adjunto</t>
  </si>
  <si>
    <t>https://colsubsidio365.sharepoint.com/sites/contenidosotd/_layouts/15/Doc.aspx?sourcedoc=%7B6212A46E-C79C-486B-BB66-0AF4865DF66F%7D&amp;file=Ajustes%20video%20juegos%202_DIANA%20CAROLINA%20AVILA.pptx&amp;action=edit&amp;mobileredirect=true</t>
  </si>
  <si>
    <t>ACPO XPosible publicado</t>
  </si>
  <si>
    <t>https://colsubsidio365.sharepoint.com/sites/contenidosotd/Shared%20Documents/Aplicaciones/Microsoft%20Forms/Control%20de%20cambios%20-%20Activos%20Web%20-%20Contenidos%20GTD/Pregunta%203/Mesa%20de%20trabajo%201_CRISTIAN%20DAVID%20SANCH%202.png; https://colsubsidio365.sharepoint.com/sites/contenidosotd/Shared%20Documents/Aplicaciones/Microsoft%20Forms/Control%20de%20cambios%20-%20Activos%20Web%20-%20Contenidos%20GTD/Pregunta%203/Mesa%20de%20trabajo%201%20copia%202_CRISTIAN%20DAVID%20SANCH%202.png</t>
  </si>
  <si>
    <t>https://www.youtube.com/watch?v=ldJUZUFwVBQ&amp;t=49s</t>
  </si>
  <si>
    <t>Hola  buenas tardes, quedo realizada la actualización https://teatrocolsubsidio.com/eventos/buika-music-world-tour-2024</t>
  </si>
  <si>
    <t>incluir 2 fecha para Buika Music Word Tour.
Domingo 25 de agosto 4:00 p.m.</t>
  </si>
  <si>
    <t>Buenas tardes. Se ajustaron las imágenes solicitadas en https://www.colsubsidio.com/aprende/educacion/colegios.</t>
  </si>
  <si>
    <t>Por favor ajustar por las siguientes imágenes, en cada una se indica el nombre, en el componente de actividades extracurriculares correspondiente: we.tl/t-N9RSXGVuxP</t>
  </si>
  <si>
    <t>https://colsubsidio365.sharepoint.com/sites/contenidosotd/Shared%20Documents/Aplicaciones/Microsoft%20Forms/Control%20de%20cambios%20-%20Activos%20Web%20-%20Contenidos%20GTD/Pregunta%203/01_Banner_Feria_vivienda_MARIA%20ALEJANDRA%20BERN.jpg</t>
  </si>
  <si>
    <t>Proyectos de vivienda para tu proyecto de vida</t>
  </si>
  <si>
    <t xml:space="preserve">
Visítanos en el Gran Salón Inmobiliario del 8 al 11 de agosto, en el pabellón 6, stand 308A.​
</t>
  </si>
  <si>
    <t>Regístrate ya</t>
  </si>
  <si>
    <t>06/08/2024 - 8:00 AM al 12/08/2024 - 8:00AM</t>
  </si>
  <si>
    <t>Buenas tardes. Se ajustó la dirección del día 15 de agosto en el cronograma de la landing https://www.agenciadeempleocolsubsidio.com/unidad-movil.</t>
  </si>
  <si>
    <t>Ajustar dirección del día 15 de agosto de la unidad móvil, de acuerdo a información en el drive: https://docs.google.com/spreadsheets/d/1DO8YbFDZe7bM13jwlCiZvCc3FIJOmCNP/edit?gid=1096605720#gid=1096605720</t>
  </si>
  <si>
    <t>Hola buenas tardes, quedo actualizado los horarios en https://colsubsidio365.sharepoint.com/:w:/r/sites/contenidosotd/_layouts/15/Doc.aspx?sourcedoc=%7BA3E70510-559C-4850-80EE-CCA86F29025C%7D&amp;file=Horarios%20y%20mantenimientos%20atracciones%20Piscila_HEINER%20LEONARDO%20MORA%2034.docx&amp;action=default&amp;mobileredirect=true</t>
  </si>
  <si>
    <t>Actualizar horarios y mantenimientos de atracciones para la semana del 7 al 11 de agosto. Teniendo en cuenta el documento adjunto.</t>
  </si>
  <si>
    <t>https://colsubsidio365.sharepoint.com/sites/contenidosotd/_layouts/15/Doc.aspx?sourcedoc=%7BA3E70510-559C-4850-80EE-CCA86F29025C%7D&amp;file=Horarios%20y%20mantenimientos%20atracciones%20Piscila_HEINER%20LEONARDO%20MORA%2034.docx&amp;action=default&amp;mobileredirect=true</t>
  </si>
  <si>
    <t>Buenos días. Se activaron los cursos solicitados en la vitrina de formación de la landing https://www.colsubsidio.com/empresas/productividad/formacion.</t>
  </si>
  <si>
    <t xml:space="preserve">Por favor activar en la vitrina los cursos son los siguientes: 
CURSO DE FUNDAMENTACIÓN EN VIGILANCIA Y SERVICIO AL CLIENTE (HIBRIDO)
CURSO DE FUNDAMENTACIÓN DE SUPERVISOR Y SERVICIO AL CLIENTE (HIBRIDO)
CURSO OPERADOR DE MEDIOS TECNOLÓGICOS Y SERVICIO AL CLIENTE (HIBRIDO)
CURSO REENTRENAMIENTO VIGILANCIA Y SERVICIO AL CLIENTE (HIBRIDO)
CURSO REENTRENAMIENTO SUPERVISOR Y EN SERVICIO AL CLIENTE (HIBRIDO)
CURSO REENTRENAMIENTO DE OPERADOR DE MEDIOS TECNOLÓGICOS Y SERVICIO AL CLIENTE (HIBRIDO)
</t>
  </si>
  <si>
    <t>Buernas tardes. Se realizaron los ajustes solicitados en la landing https://www.colsubsidio.com/empresas/productividad/formacion. Excepto agregar los dos botones a las cards, ya que este ajuste se debe solicitar a Desarrollo, porque actualmente el componente no permite activar dos botones.</t>
  </si>
  <si>
    <t xml:space="preserve">Hacer los ajustes nombrados en el documento adjunto. </t>
  </si>
  <si>
    <t>https://colsubsidio365.sharepoint.com/sites/contenidosotd/_layouts/15/Doc.aspx?sourcedoc=%7BC9E6C59A-3836-41F1-9888-52973456EEE4%7D&amp;file=Ajustes%20Vitrina%20de%20formaci%C3%B3n_LADY%20TATIANA%20DURAN%20F.pptx&amp;action=edit&amp;mobileredirect=true</t>
  </si>
  <si>
    <t>Buenas tardes. Se reemplazó el documento solicitado en https://www.colsubsidio.com/empresas/productividad/observatorio. Adjunto enlace del documento: https://www.colsubsidio.com/hubfs/7212050/documentos/colsubsidio/micro-e-digitales-camino-a-la-digitalizacion-y-crecimiento.pdf.</t>
  </si>
  <si>
    <t>https://colsubsidio365.sharepoint.com/sites/contenidosotd/_layouts/15/Doc.aspx?sourcedoc=%7B534359C8-C308-443A-9D8A-6DAA97A4C9E9%7D&amp;file=Solicitud%206ago24_LAURA%20JULIANA%20CALDER.docx&amp;action=default&amp;mobileredirect=true</t>
  </si>
  <si>
    <t>En el doc adjunto va el detalle de la solicitud</t>
  </si>
  <si>
    <t>Hola buenas tardes; documento cargado en https://www.colsubsidio.com/hubfs/documentos/colsubsidio/acta-prescripcion-cuota-monetaria-no-cobrada-julio-2024.pdf</t>
  </si>
  <si>
    <t xml:space="preserve">Por favor en la sección "Prescripción de cuota monetaria no cobrada" agregar el documento correspondiente a julio: we.tl/t-Ai8wEUHogP
</t>
  </si>
  <si>
    <t>El producto no fue publicado, las razones de la cancelación consultarlas con la Unidad de servicio</t>
  </si>
  <si>
    <t>https://colsubsidio365.sharepoint.com/sites/contenidosotd/Shared%20Documents/Aplicaciones/Microsoft%20Forms/Control%20de%20cambios%20-%20Activos%20Web%20-%20Contenidos%20GTD/Pregunta/Semana%20intensiva%20entrenamiento_TEo_LAURA%20CAROLINA%20SIERR.pdf</t>
  </si>
  <si>
    <t xml:space="preserve">Banner cargado para publicarse en personas. </t>
  </si>
  <si>
    <t>https://colsubsidio365.sharepoint.com/sites/contenidosotd/Shared%20Documents/Aplicaciones/Microsoft%20Forms/Control%20de%20cambios%20-%20Activos%20Web%20-%20Contenidos%20GTD/Pregunta%203/com-Ofertas-fds-10-y-11-agosto_CLARA%20CATALINA%20MEJIA.jpg</t>
  </si>
  <si>
    <t xml:space="preserve">Descuentos de fin de semana </t>
  </si>
  <si>
    <t>Ahorra de verdad este 10 y 11 de agosto en Mercado Colsubsidio.</t>
  </si>
  <si>
    <t>https://www.mercadocolsubsidio.com/ahorra-en-grande</t>
  </si>
  <si>
    <t>Hola buenas tardes, quedo agregado el texto en https://www.piscilago.co/planea-tu-visita/otros-servicios</t>
  </si>
  <si>
    <t>Agregar el siguiente texto a Paraderos Piscimovil: Prioridad para personas con movilidad reducida, adultos mayores o mujeres en embarazo.</t>
  </si>
  <si>
    <t>Buenos días. Se ajustaron las imágenes solicitadas en https://www.colsubsidio.com/aprende/educacion/inmersion-en-ingles</t>
  </si>
  <si>
    <t>www.colsubsidio.com/aprende/educacion/inmersion-en-ingles</t>
  </si>
  <si>
    <t xml:space="preserve">Por favor remplazar el banner, las imágenes de cada temática de los clubes y el opengraph, gracias comparto piezas: we.tl/t-OHkaSQYFkw
</t>
  </si>
  <si>
    <t>https://colsubsidio365.sharepoint.com/sites/contenidosotd/Shared%20Documents/Aplicaciones/Microsoft%20Forms/Control%20de%20cambios%20-%20Activos%20Web%20-%20Contenidos%20GTD/Pregunta%202/Banner%20Principal%20600%20X%20400_XIMENA%20TATIANA%20VELAS.jpg; https://colsubsidio365.sharepoint.com/sites/contenidosotd/Shared%20Documents/Aplicaciones/Microsoft%20Forms/Control%20de%20cambios%20-%20Activos%20Web%20-%20Contenidos%20GTD/Pregunta%202/Banner%20Principal%201920%20X%20400_XIMENA%20TATIANA%20VELAS.jpg; https://colsubsidio365.sharepoint.com/sites/contenidosotd/Shared%20Documents/Aplicaciones/Microsoft%20Forms/Control%20de%20cambios%20-%20Activos%20Web%20-%20Contenidos%20GTD/Pregunta%202/01_Club%C2%A0creativo%20y%20arti%CC%81stico_XIMENA%20TATIANA%20VELAS.jpg; https://colsubsidio365.sharepoint.com/sites/contenidosotd/Shared%20Documents/Aplicaciones/Microsoft%20Forms/Control%20de%20cambios%20-%20Activos%20Web%20-%20Contenidos%20GTD/Pregunta%202/02_CLU~1_XIMENA%20TATIANA%20VELAS.JPG; https://colsubsidio365.sharepoint.com/sites/contenidosotd/Shared%20Documents/Aplicaciones/Microsoft%20Forms/Control%20de%20cambios%20-%20Activos%20Web%20-%20Contenidos%20GTD/Pregunta%202/03_Club%20de%20liderazgo_XIMENA%20TATIANA%20VELAS.jpg; https://colsubsidio365.sharepoint.com/sites/contenidosotd/Shared%20Documents/Aplicaciones/Microsoft%20Forms/Control%20de%20cambios%20-%20Activos%20Web%20-%20Contenidos%20GTD/Pregunta%202/04_Club%20Deportivo_XIMENA%20TATIANA%20VELAS.jpg; https://colsubsidio365.sharepoint.com/sites/contenidosotd/Shared%20Documents/Aplicaciones/Microsoft%20Forms/Control%20de%20cambios%20-%20Activos%20Web%20-%20Contenidos%20GTD/Pregunta%202/05_Club%20Ambiental_XIMENA%20TATIANA%20VELAS.jpg; https://colsubsidio365.sharepoint.com/sites/contenidosotd/Shared%20Documents/Aplicaciones/Microsoft%20Forms/Control%20de%20cambios%20-%20Activos%20Web%20-%20Contenidos%20GTD/Pregunta%202/Opengraph_1200x600__XIMENA%20TATIANA%20VELAS.jpg</t>
  </si>
  <si>
    <t>Buenos días. Se creó el código qr de la url: https://www.colsubsidio.com/. Comparto enlace de imagen del qr: https://www.colsu.com.co/qrcode/COLSU.png.</t>
  </si>
  <si>
    <t>maurjaimur@colsubsidio.com</t>
  </si>
  <si>
    <t>MAURICIO ALEJANDRO JAIMES MURCIA</t>
  </si>
  <si>
    <t>Www.colsubsidio.com</t>
  </si>
  <si>
    <t>Revista</t>
  </si>
  <si>
    <t>Hola buenas tardes, quedo publicado el evento con la siguiente url https://teatrocolsubsidio.com/</t>
  </si>
  <si>
    <t>https://colsubsidio365.sharepoint.com/sites/contenidosotd/_layouts/15/Doc.aspx?sourcedoc=%7B84CA2EFD-B067-4595-8FB8-8E124ABD02FA%7D&amp;file=formato_WEB_PIM%20PAU_MARIA%20JOSE%20BUSTAMANT.docx&amp;action=default&amp;mobileredirect=true</t>
  </si>
  <si>
    <t>https://colsubsidio365.sharepoint.com/sites/contenidosotd/Shared%20Documents/Aplicaciones/Microsoft%20Forms/Control%20de%20cambios%20-%20Activos%20Web%20-%20Contenidos%20GTD/Pregunta%205/PIM%20PAU%20WEB%20MAQUETA_MARIA%20JOSE%20BUSTAMANT.jpg</t>
  </si>
  <si>
    <t>Hola buenas tardes, quedo publicado el evento con la siguiente url https://teatrocolsubsidio.com/eventos/intentalo-carito</t>
  </si>
  <si>
    <t>https://colsubsidio365.sharepoint.com/sites/contenidosotd/_layouts/15/Doc.aspx?sourcedoc=%7BAAC77176-CC3D-490F-BF90-CD3415B882AD%7D&amp;file=web%20Intentalo%20Carito1_MARIA%20JOSE%20BUSTAMANT.docx&amp;action=default&amp;mobileredirect=true</t>
  </si>
  <si>
    <t>https://colsubsidio365.sharepoint.com/sites/contenidosotd/Shared%20Documents/Aplicaciones/Microsoft%20Forms/Control%20de%20cambios%20-%20Activos%20Web%20-%20Contenidos%20GTD/Pregunta%205/intetnalo%20C%20WEB%20MAQUETA_MARIA%20JOSE%20BUSTAMANT.jpg</t>
  </si>
  <si>
    <t>Por solicitud del solicitante se atenderá con el id 5423</t>
  </si>
  <si>
    <t>https://teatrocolsubsidio.com/eventos/larizzle</t>
  </si>
  <si>
    <t>cambiar la foto del concierto Larizzle,</t>
  </si>
  <si>
    <t>https://colsubsidio365.sharepoint.com/sites/contenidosotd/Shared%20Documents/Aplicaciones/Microsoft%20Forms/Control%20de%20cambios%20-%20Activos%20Web%20-%20Contenidos%20GTD/Pregunta%202/LARIZZ%20WEB%20MAQUETA_MARIA%20JOSE%20BUSTAMANT.jpg</t>
  </si>
  <si>
    <t>Hola buenos días quedo realizado el ajuste en https://teatrocolsubsidio.com/eventos/larizzle-queens-tafari</t>
  </si>
  <si>
    <t xml:space="preserve">Ajustar nombre e imagen del concierto: 
Nombre: Larrizle ft. Queens tafari 
</t>
  </si>
  <si>
    <t>https://colsubsidio365.sharepoint.com/sites/contenidosotd/Shared%20Documents/Aplicaciones/Microsoft%20Forms/Control%20de%20cambios%20-%20Activos%20Web%20-%20Contenidos%20GTD/Pregunta%202/LA%20NACI%C3%93N%20DEL%20RITMO%20(1)_MARIA%20JOSE%20BUSTAMANT.jpg</t>
  </si>
  <si>
    <t>Hola buenas tardes, publicado el evento https://teatrocolsubsidio.com/eventos/silvia-perez-toda-la-vida</t>
  </si>
  <si>
    <t>https://colsubsidio365.sharepoint.com/sites/contenidosotd/_layouts/15/Doc.aspx?sourcedoc=%7BDF280308-2066-4211-8D1C-615AB2503858%7D&amp;file=formato_web_silviaPerez_MARIA%20JOSE%20BUSTAMANT.docx&amp;action=default&amp;mobileredirect=true</t>
  </si>
  <si>
    <t>https://colsubsidio365.sharepoint.com/sites/contenidosotd/Shared%20Documents/Aplicaciones/Microsoft%20Forms/Control%20de%20cambios%20-%20Activos%20Web%20-%20Contenidos%20GTD/Pregunta%205/SPC%20WEB%20MAQUETA_MARIA%20JOSE%20BUSTAMANT.jpg</t>
  </si>
  <si>
    <t>Hola buenas tardes, publicada la noticia en https://www.colsubsidio.com/noticias/grandes-pianistas</t>
  </si>
  <si>
    <t>https://colsubsidio365.sharepoint.com/sites/contenidosotd/_layouts/15/Doc.aspx?sourcedoc=%7BCDD4A87F-DD22-49C0-9733-3097C0A761AF%7D&amp;file=formato-noticia-%20Serie%20Internacional%20de%20Grand_MARIA%20JOSE%20BUSTAMANT.docx&amp;action=default&amp;mobileredirect=true</t>
  </si>
  <si>
    <t>https://colsubsidio365.sharepoint.com/sites/contenidosotd/Shared%20Documents/Aplicaciones/Microsoft%20Forms/Control%20de%20cambios%20-%20Activos%20Web%20-%20Contenidos%20GTD/Pregunta%205/noticia%20pianistas%20(1)_MARIA%20JOSE%20BUSTAMANT.jpg</t>
  </si>
  <si>
    <t>Buenas tardes. Se publicaron los eventos solicitados en https://www.colsubsidio.com/empresas/productividad/coworking/webinars-talleres.</t>
  </si>
  <si>
    <t>https://colsubsidio365.sharepoint.com/sites/contenidosotd/_layouts/15/Doc.aspx?sourcedoc=%7B5D5BD829-9CCF-4821-A065-722873C0BE4E%7D&amp;file=Modificaci%C3%B3n%20Landing%20Talleres_ANA%20MILENA%20RODRIGUEZ%201.pptx&amp;action=edit&amp;mobileredirect=true</t>
  </si>
  <si>
    <t>Buenos días. Se realizaron los ajustes solicitados en https://www.colsubsidio.com/empresas/productividad/coworking/webinars-talleres.</t>
  </si>
  <si>
    <t>https://colsubsidio365.sharepoint.com/sites/contenidosotd/_layouts/15/Doc.aspx?sourcedoc=%7BD81EB6F0-584B-4310-9191-C44E0E5CCA7A%7D&amp;file=Modificaci%C3%B3n%20Landing%20Webinars%20y%20Talleres_ANA%20MILENA%20RODRIGUEZ.pptm&amp;action=edit&amp;mobileredirect=true</t>
  </si>
  <si>
    <t>No se procede a sacar el código QR puesto que no contamos con herramientas para hacerle seguimiento,a la página de destino, como se comunicó previamente por correo electrónico.</t>
  </si>
  <si>
    <t>https://colsubsidio365.sharepoint.com/sites/IntranetCorporativa/SitePages/Newsletter%20Tangram.aspx</t>
  </si>
  <si>
    <t>Sedes Físicas</t>
  </si>
  <si>
    <t>La tabla de fechas deportes TEO fue actualizada</t>
  </si>
  <si>
    <t xml:space="preserve">Por favor unificar las fechas de inscripción de Madres gestantes, control metabólico y adulto mayor-. Y dejarlas tal como se solicitan en la tabla. 
Ya que las fechas de inscripción y de realización son las mismas para las 3 las cuales adjunto en documento adicional. </t>
  </si>
  <si>
    <t>https://colsubsidio365.sharepoint.com/sites/contenidosotd/Shared%20Documents/Aplicaciones/Microsoft%20Forms/Control%20de%20cambios%20-%20Activos%20Web%20-%20Contenidos%20GTD/Pregunta%202/imagen_LAURA%20CAROLINA%20SIERR.png</t>
  </si>
  <si>
    <t>Hola buenas tardes, quedo realizado la solicitud ahora en productivo en la siguiente url https://www.piscilago.co/planes-y-tarifas/puntos-de-compra</t>
  </si>
  <si>
    <t>https://www.piscilago.co/planes-y-tarifas/puntos-de-compra</t>
  </si>
  <si>
    <t>Subir el video de compra fácil.
Título: Compra Fácil
Descripción: Sigue estos pasos para comprar tus entradas en línea y prepárate para disfrutar al máximo en nuestro parque.
https://we.tl/t-6fIHy4NtsJ</t>
  </si>
  <si>
    <t>Hola buenos días, te comparto la url del QR https://www.colsu.com.co/qrcode/Y0h8.png y la url corta https://colsu.com.co/Y0h8
Te recordamos que nosotros no elaboramos las UTM, estas deben venir dentro de la solicitud. El QR tiene un código de seguimiento que puedes consultar con el área de analítica.</t>
  </si>
  <si>
    <t>jenncarb@colsubsidio.com</t>
  </si>
  <si>
    <t>JENNY PAOLA CARO ALBARRACIN</t>
  </si>
  <si>
    <t>www.diversioncolsubsidio.com/vitrina/categoria_cms/150813/clasificacion/486/#/vitrina?clasificacion=486</t>
  </si>
  <si>
    <t>Hola buenas tardes, quedo realizada la solicitud en https://teatrocolsubsidio.com/eventos/larizzle-queens-tafari</t>
  </si>
  <si>
    <t>https://teatrocolsubsidio.com/eventos/larizzle-queens-tafari</t>
  </si>
  <si>
    <t>Ajustar Reseña:
Prepárate para vivir una noche inolvidable y no convencional. Este concierto te transportará a un mundo de sensaciones únicas, donde el mítico escenario del Teatro Colsubsidio se convertirá en tu pista de baile. ¡Ven con ropa cómoda, hidratación y toda la energía que tengas para bailar!
Con una exitosa carrera de DJ que abarca más de una década y tocando en algunos de los festivales más importantes del mundo, el talento de Larizzle como DJ le ha permitido colaborar con los nombres más importantes de la música, incluidos Nas y Damian Marley. Es dos veces ganador de los premios Official Mixtape Awards en 2012 y 2013 en reconocimiento a sus siempre populares mezclas. Larizzle es un DJ de formato abierto que se especializa en música electrónica africana y afrobeats, que describe su sonido como 'UK Afro House', fusionando su amor por los Sonidos Sur africanos de Amapiano, Afro House y UK Funky House. 
Queen's Tafari, el dúo femenino que está revolucionando la escena musical joven de Colombia, fusiona lo mejor del dancehall jaimaquino y estadounidense con sonidos tropicales de vanguardia, creando un sonido único y adictivo que tiene al público en una fiesta constante</t>
  </si>
  <si>
    <t xml:space="preserve">Documento cargado en https://www.colsubsidio.com/hubfs/documentos/colsubsidio/listado-de-prescripcion-agosto-2024.pdf </t>
  </si>
  <si>
    <t xml:space="preserve">Por favor agregar este documento en la sección "Cuota monetaria no cobrada, próxima a prescribir" adjunto accesibilidad: we.tl/t-HmfliRDWJD
Mil gracias. </t>
  </si>
  <si>
    <t>https://colsubsidio365.sharepoint.com/sites/contenidosotd/Shared%20Documents/Aplicaciones/Microsoft%20Forms/Control%20de%20cambios%20-%20Activos%20Web%20-%20Contenidos%20GTD/Pregunta%203/banner-Jan-lisiecki-_MARIA%20JOSE%20BUSTAMANT.jpg; https://colsubsidio365.sharepoint.com/sites/contenidosotd/Shared%20Documents/Aplicaciones/Microsoft%20Forms/Control%20de%20cambios%20-%20Activos%20Web%20-%20Contenidos%20GTD/Pregunta%203/banner-jan-lisiecki-2_MARIA%20JOSE%20BUSTAMANT.jpg</t>
  </si>
  <si>
    <t xml:space="preserve">fecha final: 31 de agosto </t>
  </si>
  <si>
    <t>https://colsubsidio365.sharepoint.com/sites/contenidosotd/Shared%20Documents/Aplicaciones/Microsoft%20Forms/Control%20de%20cambios%20-%20Activos%20Web%20-%20Contenidos%20GTD/Pregunta%203/banner-adpatado-jan-lisiecki_MARIA%20JOSE%20BUSTAMANT.jpg</t>
  </si>
  <si>
    <t>Jan Lisiecki: El prodigio del piano en concierto</t>
  </si>
  <si>
    <t>Acompáñanos el 31 de agosto en el Teatro Colsubsidio para disfrutar de uno de los pianistas más talentosos del mundo.</t>
  </si>
  <si>
    <t xml:space="preserve">Compra ahora </t>
  </si>
  <si>
    <t>https://www.tuboleta.com/eventos/detalle/jan-lisiechki/226388083657</t>
  </si>
  <si>
    <t>fecha final: 31 de agosto</t>
  </si>
  <si>
    <t>Se debe compartir la imagen con dimensiones correctas para ajustar el hero banner.</t>
  </si>
  <si>
    <t>Cambiar foto del banner por favor</t>
  </si>
  <si>
    <t>https://colsubsidio365.sharepoint.com/sites/contenidosotd/Shared%20Documents/Aplicaciones/Microsoft%20Forms/Control%20de%20cambios%20-%20Activos%20Web%20-%20Contenidos%20GTD/Pregunta%202/COL_24_JUL_CONCEPTA_BELLAVISTA_banner_LAURA%20JULIANA%20CALDER.png</t>
  </si>
  <si>
    <t>https://colsubsidio365.sharepoint.com/sites/contenidosotd/Shared%20Documents/Aplicaciones/Microsoft%20Forms/Control%20de%20cambios%20-%20Activos%20Web%20-%20Contenidos%20GTD/Pregunta%203/Banner-hoteles_vientos-de-descuento-hoteles_9_HANNA%20CAROLINA%20RODRI.jpg</t>
  </si>
  <si>
    <t>¡Déjate llevar por los vientos de descuento!</t>
  </si>
  <si>
    <t>En agosto obtén hasta un 20%dto. en Hoteles Colsubsidio, según la tarifa de tu categoría de afiliación. Aplica TyC</t>
  </si>
  <si>
    <t>Link formato banner webp:https://colsubsidio365-my.sharepoint.com/:f:/g/personal/waltgutari_colsubsidio_com/EuMpxbF3umpKj-7nPgpLPYQBKg17lwQEyqL5AO5h5VJITA?e=LmOGyC
Link aterrizaje : https://www.hotelescolsubsidio.com/hotel/</t>
  </si>
  <si>
    <t>hasta 31/08/2024</t>
  </si>
  <si>
    <t xml:space="preserve">Buenos días, según información recibida, las tarifas solo se pueden modificar cada año y los precios estan avalados y revisados por los clubes y financieros. </t>
  </si>
  <si>
    <t>https://www.diversioncolsubsidio.com/deportes-pasadias#/vitrina?clasificacion=458
https://www.diversioncolsubsidio.com/deportes-entrada-integral-clubes#/wizard?clasificacion=458&amp;producto=370</t>
  </si>
  <si>
    <t xml:space="preserve">Por favor cambiar los precios de pasadía y Entrada integral en la página de TEO de acuerdo a cada uno de los clubes: 
El Cubo - Entrada integral: 
Cat A: $12.000
Cat B: $14.600
Cat C: $25.700
La Colina - Entrada integral: 
Cat A: $12.000
Cat B: $14.600
Cat C: $25.700
Invitado: $28.600
Bellavista - Entrada integral: 
Cat A: $10.900
Cat B: $13.300
Cat C: $22.700
El Cubo - Pasadía: 
Cat A: $46.900
Cat B: $49.800
Cat C: $67.000
La Colina - Pasadía: 
Cat A: $41.500
Cat B: $44.00
Cat C: $54.800
Invitado: $59.600
Bellavista - Pasadía: 
Cat A: $34.200
Cat B: $37.000
Cat C: $45.600
</t>
  </si>
  <si>
    <t>Hola buenas tardes, quedo realizada la actualización de la programación en https://clubescolsubsidio.co/bellavista#agenda
https://clubescolsubsidio.co/la-colina#agenda
https://clubescolsubsidio.co/el-cubo#agenda</t>
  </si>
  <si>
    <t>Por favor incluir la programación del mes de septiembre</t>
  </si>
  <si>
    <t>https://colsubsidio365.sharepoint.com/sites/contenidosotd/_layouts/15/Doc.aspx?sourcedoc=%7BBF00B844-13EB-4339-9727-5B13985D6274%7D&amp;file=Copia%20de%20Septiembre%202024_LAURA%20CAROLINA%20SIERR.xlsx&amp;action=default&amp;mobileredirect=true</t>
  </si>
  <si>
    <t>Logos actualizados en home de CET.</t>
  </si>
  <si>
    <t>https://we.tl/t-2qtPAwmF1R logos con ajuste de tamaño</t>
  </si>
  <si>
    <t>Hola buenas tardes, quedaron actualizados los horarios en https://www.piscilago.co/atracciones</t>
  </si>
  <si>
    <t>Actualizar horarios y mantenimientos de atracciones para la semana del 14 al 18 de agosto. Ver documento adjunto.</t>
  </si>
  <si>
    <t>https://colsubsidio365.sharepoint.com/sites/contenidosotd/_layouts/15/Doc.aspx?sourcedoc=%7B8BA07280-D1F1-4055-B5EF-C25EED2A7813%7D&amp;file=Horarios%20y%20mantenimientos%20atracciones%20Piscila_HEINER%20LEONARDO%20MORA%2035.docx&amp;action=default&amp;mobileredirect=true</t>
  </si>
  <si>
    <t>Buenas tardes. Se retiraron de la vitrina los cursos solicitados, en la landing https://www.colsubsidio.com/empresas/productividad/formacion.</t>
  </si>
  <si>
    <t>Ocultar los siguientes cursos de formación que ya cumplieron con la meta de cupos: 
- https://cloud.info.colsubsidio.com/ofimatica-y-habilidades-basicas-para-la-productividad 
- https://cloud.info.colsubsidio.com/curso-de-fundamentos-de-innovacion-y-mejoramiento-organizacional 
-https://cloud.info.colsubsidio.com/curso-de-fundamentos-de-servicios-e-infraestructura-en-cloud
- https://cloud.info.colsubsidio.com/curso-de-promocion-de-productos-para-impulsadores-y-mercaderistas
-https://cloud.info.colsubsidio.com/curso-de-gestion-de-informacion-mineria-y-procesamiento-de-datos 
-https://cloud.info.colsubsidio.com/curso-de-manejo-de-productos-de-limpieza-y-sustancias-peligrosas </t>
  </si>
  <si>
    <t>Banner cargado a la espera de revision y publicacion javier borda</t>
  </si>
  <si>
    <t>https://colsubsidio365.sharepoint.com/sites/contenidosotd/Shared%20Documents/Aplicaciones/Microsoft%20Forms/Control%20de%20cambios%20-%20Activos%20Web%20-%20Contenidos%20GTD/Pregunta%203/Banner.com_vientos-de-descuento-hoteles_960x4_HANNA%20CAROLINA%20RODRI.jpg</t>
  </si>
  <si>
    <t>Obtén hasta 20% dto en Hoteles Colsubsidio</t>
  </si>
  <si>
    <t>Según la tarifa de tu categoría de afiliación.​ Aplica TyC.
 ​</t>
  </si>
  <si>
    <t xml:space="preserve">Ajuste realizado. Por favor, avisar si se debe ajustar en alguna página adicional. Desde Contenido se revisará. </t>
  </si>
  <si>
    <t>Por favor en la sección de "Preguntas frecuentes" en la pregunta de ¿Cuánto cuesta la entrada al parque para afiliados y no afiliados a Colsubsidio? por favor ajustar la respuesta con: 
La entrada al parque es gratuita para afiliados, y tiene un costo de $5.000 para no afiliados.</t>
  </si>
  <si>
    <t>Banner cargado listo para su publicaciòn.</t>
  </si>
  <si>
    <t>https://colsubsidio365.sharepoint.com/sites/contenidosotd/Shared%20Documents/Aplicaciones/Microsoft%20Forms/Control%20de%20cambios%20-%20Activos%20Web%20-%20Contenidos%20GTD/Pregunta%203/PuntoCom-Intranet-Mercado-Ofertas-8-22-agosto_YUDY%20KATHERYNE%20RAMIR.jpg</t>
  </si>
  <si>
    <t>¡Aprovecha increíbles descuentos!</t>
  </si>
  <si>
    <t>Descubre ofertas exclusivas en mercadocolsubsidio.com</t>
  </si>
  <si>
    <t>Aplican términos y condiciones www.mercadocolsubsidio.com/tyc</t>
  </si>
  <si>
    <t>13/08/2024 22/08/2024</t>
  </si>
  <si>
    <t>Buenas tardes. Se ajustó la imagen del hero banner en https://www.colsubsidio.com/empresas/productividad/coworking/webinars-talleres.</t>
  </si>
  <si>
    <t>Coworking - Táctiva</t>
  </si>
  <si>
    <t>https://colsubsidio365.sharepoint.com/sites/contenidosotd/Shared%20Documents/Aplicaciones/Microsoft%20Forms/Control%20de%20cambios%20-%20Activos%20Web%20-%20Contenidos%20GTD/Pregunta%203/Banner%20Talleres%20Ta%CC%81ctica_ANA%20MILENA%20RODRIGUEZ.jpg</t>
  </si>
  <si>
    <t>Experiencias de bienestar</t>
  </si>
  <si>
    <t>Taller de mindfulness, actividades de entretenimiento y eventos de conocimiento, diseñados para lograr un equilibrio entre vida-trabajo.</t>
  </si>
  <si>
    <t>13 de agosto 8 am</t>
  </si>
  <si>
    <t>https://colsubsidio365.sharepoint.com/sites/contenidosotd/Shared%20Documents/Aplicaciones/Microsoft%20Forms/Control%20de%20cambios%20-%20Activos%20Web%20-%20Contenidos%20GTD/Pregunta%203/Banner%20home%20ofi_XIMENA%20TATIANA%20VELAS.jpg</t>
  </si>
  <si>
    <t>Ahora tu hijo puede aprender programación</t>
  </si>
  <si>
    <t>Con el curso de Creación y desarrollo de videojuegos podrá adquirir diferentes habilidades y destrezas.</t>
  </si>
  <si>
    <t>Inicio: 13 agosto - 15 septiembre 2024</t>
  </si>
  <si>
    <t>https://colsubsidio365.sharepoint.com/sites/contenidosotd/Shared%20Documents/Aplicaciones/Microsoft%20Forms/Control%20de%20cambios%20-%20Activos%20Web%20-%20Contenidos%20GTD/Pregunta%203/com-Maxi17-agosto_CLARA%20CATALINA%20MEJIA.jpg</t>
  </si>
  <si>
    <t xml:space="preserve">Este sábado 17 de agosto, ahorra mucho más y aprovecha tu quincena con las ofertas que tenemos para ti.  </t>
  </si>
  <si>
    <t>16/08/2024 07:00 am</t>
  </si>
  <si>
    <t>https://colsubsidio365.sharepoint.com/sites/contenidosotd/Shared%20Documents/Aplicaciones/Microsoft%20Forms/Control%20de%20cambios%20-%20Activos%20Web%20-%20Contenidos%20GTD/Pregunta%203/banner%20mobile_12esferas_MARIA%20JOSE%20BUSTAMANT.jpg; https://colsubsidio365.sharepoint.com/sites/contenidosotd/Shared%20Documents/Aplicaciones/Microsoft%20Forms/Control%20de%20cambios%20-%20Activos%20Web%20-%20Contenidos%20GTD/Pregunta%203/Banner_Teatro_1920x600_MARIA%20JOSE%20BUSTAMANT.jpg</t>
  </si>
  <si>
    <t>https://teatrocolsubsidio.com/eventos/juan-andres-ospina</t>
  </si>
  <si>
    <t>fecha final de publicación: 30 agosto</t>
  </si>
  <si>
    <t>TYC subidos en hoteles https://www.colsubsidio.com/hubfs/documentos/hoteles/terminos-y-condiciones-reserva-2025-con-precios-2024.pdf</t>
  </si>
  <si>
    <t>https://colsubsidio365.sharepoint.com/sites/contenidosotd/_layouts/15/Doc.aspx?sourcedoc=%7B2E94C0E0-39C9-4CAF-BBD5-4944E7705BF5%7D&amp;file=T%C3%A9rminos%20y%20condiciones%20Reserva%202025%20con%20preci_HANNA%20CAROLINA%20RODRI.docx&amp;action=default&amp;mobileredirect=true</t>
  </si>
  <si>
    <t>Subir documento: Términos y condiciones específicos oferta Reserva 2025 con precios 2024</t>
  </si>
  <si>
    <t>Buenos días. Se agregó le jumbotrón solicitado en https://www.colsubsidio.com/empresas/productividad/concepta.</t>
  </si>
  <si>
    <t>https://colsubsidio365.sharepoint.com/sites/contenidosotd/_layouts/15/Doc.aspx?sourcedoc=%7BEB4F24E0-B894-4587-912B-CC727290A826%7D&amp;file=Jumbotron_ANA%20MILENA%20RODRIGUEZ%201.pptx&amp;action=edit&amp;mobileredirect=true</t>
  </si>
  <si>
    <t>https://colsubsidio365.sharepoint.com/sites/contenidosotd/Shared%20Documents/Aplicaciones/Microsoft%20Forms/Control%20de%20cambios%20-%20Activos%20Web%20-%20Contenidos%20GTD/Pregunta%202/400%20x%20678%20px_ANA%20MILENA%20RODRIGUEZ.jpg; https://colsubsidio365.sharepoint.com/sites/contenidosotd/Shared%20Documents/Aplicaciones/Microsoft%20Forms/Control%20de%20cambios%20-%20Activos%20Web%20-%20Contenidos%20GTD/Pregunta%202/1292%20x%20394%20px_ANA%20MILENA%20RODRIGUEZ.jpg</t>
  </si>
  <si>
    <t>Hola buenas tardes, actualizado el link en https://www.colsubsidio.com/bloc/planes</t>
  </si>
  <si>
    <t xml:space="preserve">https://www.colsubsidio.com/bloc/planes
 </t>
  </si>
  <si>
    <t xml:space="preserve">Por favor en el botón de "compra ahora" de membresía Bloc ajustar el link ya que no esta direccionando correctamente al producto en TEO: https://www.diversioncolsubsidio.com/membresia-bloc#/wizard?clasificacion=457&amp;producto=167 
Gracias! </t>
  </si>
  <si>
    <t>No podemos proceder con tu solicitud, puesto que solo los documentos de carácter público se cargan en el sistema y este es propio para trabajadores de la compañía. Asimismo, cualquier documento que se cargue sobre colsubsidio.com debe contar con certificado de accesibilidad.</t>
  </si>
  <si>
    <t>https://colsubsidio365.sharepoint.com/sites/contenidosotd/Shared%20Documents/Aplicaciones/Microsoft%20Forms/Control%20de%20cambios%20-%20Activos%20Web%20-%20Contenidos%20GTD/Pregunta/1.%20Gu%C3%ADa%20de%20Adaptaci%C3%B3n%20del%20Trabajador_VF%2013AGO_JENNY%20ALEJANDRA%20GUZM.pdf</t>
  </si>
  <si>
    <t xml:space="preserve">Hola, me podrías colaborar cargando el PDF en el .COM para tener del mismo una URL pública. </t>
  </si>
  <si>
    <t xml:space="preserve">Guía para el proceso de onboarding del proyecto experiencia al trabajador. </t>
  </si>
  <si>
    <t>Se agregaron las dos cards solicitadas</t>
  </si>
  <si>
    <t xml:space="preserve">https://www.colsubsidio.com/desconectate/deportes </t>
  </si>
  <si>
    <t xml:space="preserve">Por favor incluir en la sección "Otros servicios deportivos en Colsubsidio" agregar dos cards con la siguiente información: 
1. Título: Alianza Athletic gym
Descripción: Experimenta lo mejor del entrenamiento en nuestros gimnasios aliados. Consulta los beneficios exclusivos disponibles para tu categoría.
Link: https://athleticgym.com.co/convenio/colsubsidio-bogota 
2. Título: Alianza Bodytech
Descripción: Aprovecha al máximo tu entrenamiento en nuestros gimnasios asociados. Descubre los beneficios que aplican para tu categoría. 
Link: 
https://bodytech.com.co/convenios/colsubsidio-bogota  
</t>
  </si>
  <si>
    <t>https://colsubsidio365.sharepoint.com/sites/contenidosotd/Shared%20Documents/Aplicaciones/Microsoft%20Forms/Control%20de%20cambios%20-%20Activos%20Web%20-%20Contenidos%20GTD/Pregunta%202/Imagen-Alianza-2_VIVIANA%20ANDREA%20ZAMBR.jpg; https://colsubsidio365.sharepoint.com/sites/contenidosotd/Shared%20Documents/Aplicaciones/Microsoft%20Forms/Control%20de%20cambios%20-%20Activos%20Web%20-%20Contenidos%20GTD/Pregunta%202/Imagen-Alianza-1_VIVIANA%20ANDREA%20ZAMBR.jpg</t>
  </si>
  <si>
    <t>Productos disponible en la Tienda Diversión</t>
  </si>
  <si>
    <t>https://colsubsidio365.sharepoint.com/sites/contenidosotd/Shared%20Documents/Aplicaciones/Microsoft%20Forms/Control%20de%20cambios%20-%20Activos%20Web%20-%20Contenidos%20GTD/Pregunta/Formato%20TEO%20diligenciable%204%20NOCHE%20DE%20COMEDIA_LAURA%20CAROLINA%20SIERR.pdf</t>
  </si>
  <si>
    <t>Hola buenas tardes, quedaron actualizados las sedes con las disciplinas en https://www.colsubsidio.com/desconectate/deportes/escuelas-deportivas</t>
  </si>
  <si>
    <t>Por favor dejas las disciplinas del formulario según la siguiente lista: 
Natación: Parque la Serena, Fundec, Skualos, Atlantic Center, Parque Autopista Sur, Bloc Piscina Suba,
Baloncesto: Colegio Colsubsidio Chicalá, Colegio Ciudadela Colsubsidio, Colegio Colsubsidio Maiporé,
Taekwondo: Colegio Colsubsidio Chicalá, Colegio Ciudadela Colsubsidio, Parque nacional, Bloc Plaza de las Américas
Patinaje: Colegio Colsubsidio Chicalá, Colegio Ciudadela Colsubsidio, Colegio Colsubsidio Maiporé
Fútbol de salón: Colegio Colsubsidio Chicalá,
Voleibol: Colegio Colsubsidio Chicalá, Colegio Ciudadela Colsubsidio, 
Karate: Colegio Ciudadela Colsubsidio
Fútbol: Bloc Plaza de las Américas, Bloc Ricaurte
Tenis de mesa: Bloc Plaza de las Américas, Bloc Bosa
Baile: Bloc Bosa</t>
  </si>
  <si>
    <t>Hola buenas tardes, no fue realizada la solicitud ya que la url no pertenece al domimio de husbpot</t>
  </si>
  <si>
    <t xml:space="preserve">https://clubescolsubsidio.online/ </t>
  </si>
  <si>
    <t xml:space="preserve">Debemos redireccionar https://clubescolsubsidio.online/ a https://clubescolsubsidio.co/el-cubo </t>
  </si>
  <si>
    <t>Banner cargado para su publicaciòn.</t>
  </si>
  <si>
    <t>https://colsubsidio365.sharepoint.com/sites/contenidosotd/Shared%20Documents/Aplicaciones/Microsoft%20Forms/Control%20de%20cambios%20-%20Activos%20Web%20-%20Contenidos%20GTD/Pregunta%203/Img_vivienda10_XIMENA%20TATIANA%20VELAS%201.jpg</t>
  </si>
  <si>
    <t>¡Cumple tu sueño de tener vivienda propia!</t>
  </si>
  <si>
    <t xml:space="preserve">
Conéctate con nuestras charlas los 15 de cada mes y conoce los requisitos para aplicar y recibir este apoyo monetario. 
</t>
  </si>
  <si>
    <t>Prográmate</t>
  </si>
  <si>
    <t>Inicio: 13 agosto 2024 - Fin: 15 agosto 2024</t>
  </si>
  <si>
    <t>Hola buenas tardes, quedo realizada la solicitud en https://www.piscilago.co/planea-tu-visita/como-llegar/servicios-buses
https://www.piscilago.co/planea-tu-visita/mapa
https://www.piscilago.co/planea-tu-visita/restaurantes
https://www.piscilago.co/planea-tu-visita/hoteles
https://www.piscilago.co/planea-tu-visita/otros-servicios
https://www.piscilago.co/atracciones
https://www.piscilago.co/gestiona-tu-plan</t>
  </si>
  <si>
    <t>Eliminar los siguientes banner en la sección "Importante en Piscilago":
- Promo agosto
- Vacaciones julio</t>
  </si>
  <si>
    <t>Banner retirado</t>
  </si>
  <si>
    <t>Eliminar el banner de la promo de Piscilago.</t>
  </si>
  <si>
    <t>Hola buenas tardes, quedo retirado el banner en https://www.piscilago.co/planes-y-tarifas/promociones</t>
  </si>
  <si>
    <t>Eliminar banner de la promo de agosto.</t>
  </si>
  <si>
    <t>https://colsubsidio365.sharepoint.com/sites/contenidosotd/Shared%20Documents/Aplicaciones/Microsoft%20Forms/Control%20de%20cambios%20-%20Activos%20Web%20-%20Contenidos%20GTD/Pregunta%203/banner-bloc_VIVIANA%20ANDREA%20ZAMBR.png</t>
  </si>
  <si>
    <t>¡Vence las excusas! Entrena en el horario que prefieras</t>
  </si>
  <si>
    <t>Adquiere nuestros planes de entrenamiento funcional y accede a zonas de acondicionamiento físico y clases grupales ​</t>
  </si>
  <si>
    <t xml:space="preserve">Elige tu plan </t>
  </si>
  <si>
    <t>https://www.diversioncolsubsidio.com/deportes-actividades-bloc#/vitrina?clasificacion=457</t>
  </si>
  <si>
    <t xml:space="preserve">Indefinido </t>
  </si>
  <si>
    <t>banner publicado</t>
  </si>
  <si>
    <t>https://colsubsidio365.sharepoint.com/sites/contenidosotd/Shared%20Documents/Aplicaciones/Microsoft%20Forms/Control%20de%20cambios%20-%20Activos%20Web%20-%20Contenidos%20GTD/Pregunta%203/-BANNER-TEO-_VIVIANA%20ANDREA%20ZAMBR.png</t>
  </si>
  <si>
    <t>¡Entrena a tu propio ritmo, en el horario perfecto para ti!</t>
  </si>
  <si>
    <t xml:space="preserve">Adquiere nuestros planes de entrenamiento funcional y accede a zonas de acondicionamiento físico y clases grupales. </t>
  </si>
  <si>
    <t>Hola buenas tardes, quedo realizada la solicitud en https://www.piscilago.co/eventos-y-noticias</t>
  </si>
  <si>
    <t>Eliminar las siguientes noticias:
- ¡En abril diviértete como un niño en Piscilago!
- Visita Piscilago en marzo y diviértete por naturaleza</t>
  </si>
  <si>
    <t>Buenos días. Se publicó la noticia solicitada en https://www.colsubsidio.com/noticias. Comparto el enlace de la noticia: https://www.colsubsidio.com/noticias/subsidios.</t>
  </si>
  <si>
    <t>https://colsubsidio365.sharepoint.com/sites/contenidosotd/_layouts/15/Doc.aspx?sourcedoc=%7B8896D7AC-441A-47E8-A661-2A8A10884EE3%7D&amp;file=Noticia%20subsidios%20Colsubsidio%202024-I_JAVIER%20ALEXANDER%20BOR.docx&amp;action=default&amp;mobileredirect=true</t>
  </si>
  <si>
    <t>https://colsubsidio365.sharepoint.com/sites/contenidosotd/Shared%20Documents/Aplicaciones/Microsoft%20Forms/Control%20de%20cambios%20-%20Activos%20Web%20-%20Contenidos%20GTD/Pregunta%205/noticia-subsidios-1200x630_JAVIER%20ALEXANDER%20BOR.jpg</t>
  </si>
  <si>
    <t xml:space="preserve">Hola... Tener presentes los hipervìnculos para ponerlos como quedaron en el Word... Gracias.  </t>
  </si>
  <si>
    <t>Buenos días. Se creó el código qr a partir de la url: https://www.colsubsidio.com/empresas. Comparto el enlace de la imagen del qr: https://www.colsu.com.co/qrcode/HEM.png.</t>
  </si>
  <si>
    <t>brochure grandes empresas</t>
  </si>
  <si>
    <t>Actualizar el texto del hero banner en el home, debe quedar:
La mejor Pool Party del país regresa este 19 de octubre. El Lagoon Fest es para ti, es para todos.
El botón debe decir: Conoce más
Aterrizaje: https://www.piscilago.co/lagoon-fest</t>
  </si>
  <si>
    <t>la escuela fue agregada en el formaulario</t>
  </si>
  <si>
    <t>Porfa incluir en el formulario la disciplina de 
Running en Club 195</t>
  </si>
  <si>
    <t>Buenas tardes. Se publicó el documento solicitado en https://www.colsubsidio.com/empresas/productividad/observatorio#side_tab2.</t>
  </si>
  <si>
    <t>https://colsubsidio365.sharepoint.com/sites/contenidosotd/_layouts/15/Doc.aspx?sourcedoc=%7BE73074F0-759F-45B4-8E4F-4648E00874F9%7D&amp;file=Solicitud%20cargue%20pulso%202024_14%20agosto_LAURA%20JULIANA%20CALDER.docx&amp;action=default&amp;mobileredirect=true</t>
  </si>
  <si>
    <t>En el word va el documento, el certificado y las indicaciones</t>
  </si>
  <si>
    <t xml:space="preserve">Cursos modificados en el calendario </t>
  </si>
  <si>
    <t>Actualizar en su totalidad el listado de los cursos y dejar los siguientes: 
1. CURSO DE CAJERO COMERCIAL, MANEJO DE DINERO Y MEDIOS DE PAGO -CET
2. CURSO DE FACTURACIÓN ELECTRÓNICA Y GESTIÓN DE CARTERA -  CET
3. CURSO DE GESTIÓN DE COSTOS Y PRESUPUESTOS -CET
4. Excel básico y modelamiento de datos - CET
5. Excel avanzado y fundamentos en Power BI - CET
6. Excel intermedio y desarrollo de capacidades analíticas - CET
7. Introducción al Inglés Empresarial (0%) - CET
8. Inglés Empresarial - Nivel Iniciación (5%) - CET
9. Inglés Empresarial Práctico Conversacional - Nivel Iniciación (10%) -CET
10. Inglés Empresarial - Nivel Básico (20%) -CET
11. Inglés Empresarial Práctico Conversacional - Nivel Básico (30%) - CET
12. Inglés Empresarial - Nivel Intermedio (40%) -CET
13. Inglés Empresarial Práctico Conversacional - Nivel Intermedio (50%) - CET
14. CURSO EMPAQUE, EMBALAJE, BODEGA E INVENTARIOS- CET
15. CURSO DE FUNDAMENTOS DE LOGÍSTICA, TRANSPORTE Y DISTRIBUCIÓN - CET
16. CURSO DE FUNDAMENTOS DE SISTEMAS DE GESTIÓN DE CALIDAD Y SISTEMAS INTEGRADOS -CET
17. Asesor de servicio al cliente con énfasis en comunicación asertiva - CET
18. Representante de ventas y canales de comercialización - CET
19. Fundamentos de CRM y gestión de clientes - CET
20. CURSO DE REDACCIÓN EMPRESARIAL Y COMERCIAL -CET
21. Atención a víctimas de violencia sexual - CET
22. Humanización del servicio de salud - CET
23. Atención a víctimas de ataques con agentes químicos - CET
24. Fundamentos en metodologías ágiles  (Scrum, Kanban y Lean)-CET
25. Fundamentos en lenguajes de programación-CET
26. Manipulación, distribución y conservación de alimentos - CET
27. CURSO BÁSICO DE ASESOR DE VIAJES, TURISMO Y SERVICIOS HOTELEROS - CET
28. CURSO DE TÉCNICAS DE LIMPIEZA Y SANITIZACIÓN -CET</t>
  </si>
  <si>
    <t xml:space="preserve">Hola muy buenos días, solicitamos por favor  realizar esta petición a través de Mercadeo. Muchas gracias. </t>
  </si>
  <si>
    <t>leonsabcor@colsubsidio.com</t>
  </si>
  <si>
    <t>LEONARDO SABOGAL CORREA</t>
  </si>
  <si>
    <t>https://colsubsidio365.sharepoint.com/sites/contenidosotd/_layouts/15/Doc.aspx?sourcedoc=%7B89937656-D299-473B-A441-54B4DE6E5CF1%7D&amp;file=Acuatl%C3%B3n%20-%20Club%20Bellavista%202024_LEONARDO%20SABOGAL%20COR.xlsx&amp;action=default&amp;mobileredirect=true</t>
  </si>
  <si>
    <t>.</t>
  </si>
  <si>
    <t>Buenas tardes. Se realizaron los ajustes solicitados en https://www.colsubsidio.com/empresas/productividad/desarrollo.</t>
  </si>
  <si>
    <t>https://colsubsidio365.sharepoint.com/sites/contenidosotd/_layouts/15/Doc.aspx?sourcedoc=%7BEF97F80A-FBFF-4C09-B243-10B3D68740C8%7D&amp;file=Modificaci%C3%B3n%20Banner%20home_ANA%20MILENA%20RODRIGUEZ.pptx&amp;action=edit&amp;mobileredirect=true</t>
  </si>
  <si>
    <t xml:space="preserve">Hola buenas tardes, quedaron actualizados en </t>
  </si>
  <si>
    <t>Cambiar las imágenes de las ecards de Pasaporte de ingreso y Piscitour. Adjunto las que deben quedar.</t>
  </si>
  <si>
    <t>https://colsubsidio365.sharepoint.com/sites/contenidosotd/Shared%20Documents/Aplicaciones/Microsoft%20Forms/Control%20de%20cambios%20-%20Activos%20Web%20-%20Contenidos%20GTD/Pregunta%202/E-Cards-Piscitour-Piscilago_720X405px_V3_HEINER%20LEONARDO%20MORA.jpg; https://colsubsidio365.sharepoint.com/sites/contenidosotd/Shared%20Documents/Aplicaciones/Microsoft%20Forms/Control%20de%20cambios%20-%20Activos%20Web%20-%20Contenidos%20GTD/Pregunta%202/E-Cards-Pasaporte_ingreso-Piscilago_720X405px_HEINER%20LEONARDO%20MORA.jpg</t>
  </si>
  <si>
    <t>Buenas tardes; documento cargado en el siguiente link: https://www.colsubsidio.com/hubfs/documentos/colsubsidio/terminos-condiciones-mas-diversion-colsubsidio.pdf</t>
  </si>
  <si>
    <t>https://colsubsidio365.sharepoint.com/sites/contenidosotd/Shared%20Documents/Aplicaciones/Microsoft%20Forms/Control%20de%20cambios%20-%20Activos%20Web%20-%20Contenidos%20GTD/Pregunta/termnos-condiciones-mas-diversion_DIANA%20CAROLINA%20BUSTO.pdf</t>
  </si>
  <si>
    <t xml:space="preserve">https://we.tl/t-Wth2P2TYVB
Certificado de accesibilidad </t>
  </si>
  <si>
    <t>Se instruye que cualquier reactivación de productos se deben contactar directamente con el area financiera y en conjunto con la unidad de servicio, cualquier duda adicional las admon. funcionales pueden guiarles en el proceso.</t>
  </si>
  <si>
    <t>https://www.diversioncolsubsidio.com/producto/clasificacion/254/producto/763#/wizard?clasificacion=254&amp;producto=763</t>
  </si>
  <si>
    <t xml:space="preserve">Se va activar nuevamente este producto, solicitamos actualizar la informy agregar la sede de La Colina al producto con la información: 
1 sesión, cada una de 60 min. 
Sede en la que se imparte: Club La Colina 
Inscripciones ciclo 9: del 1 al 30 de septiembre.
Fecha de ejecución: 5 de octubre.
Horario: 4:00pm a 5:00pm 
</t>
  </si>
  <si>
    <t>Buen día, productos publicados, iniciamos proceso para la creación de la vitrina solicitada:  https://www.diversioncolsubsidio.com/Campamento-tenis-de-campo-con-Robert-Farah
https://www.diversioncolsubsidio.com/Campamento-de-natacion-con-Sirena-Rowe</t>
  </si>
  <si>
    <t>https://colsubsidio365.sharepoint.com/sites/contenidosotd/Shared%20Documents/Aplicaciones/Microsoft%20Forms/Control%20de%20cambios%20-%20Activos%20Web%20-%20Contenidos%20GTD/Pregunta/Campamento%20con%20Robert%20Farah%20(1)_LAURA%20CAROLINA%20SIERR.pdf; https://colsubsidio365.sharepoint.com/sites/contenidosotd/Shared%20Documents/Aplicaciones/Microsoft%20Forms/Control%20de%20cambios%20-%20Activos%20Web%20-%20Contenidos%20GTD/Pregunta/Campamento%20con%20Sirena%20Rowe%20(1)_LAURA%20CAROLINA%20SIERR.pdf</t>
  </si>
  <si>
    <t>Si es posible crear una nueva vitrina de deportes que se llame "Campamentos deportivos" incluir allí estos dos productos y también el de iniesta academy</t>
  </si>
  <si>
    <t>https://www.diversioncolsubsidio.com/cursos-talleres-el-cubo-bienestar-Curso-basico-de-yoga-para-dummies#/wizard?clasificacion=254&amp;producto=747</t>
  </si>
  <si>
    <t>Por favor activar el producto a partir del 1 de septiembre y agregar la sede para inscripción: 
4 sesiones, cada una de 60 min. 
Sedes en las que se imparte: Club la Colina 
Inscripciones ciclo 9: del 1 al 30 de septiembre.
Fecha de ejecución: del 5 al 26 de octubre. 
Horario: 6:00 am a 7:00 am 
Realización Sábados de Octubre
Por favor cambiar el nombre por 'Curso de Yoga'</t>
  </si>
  <si>
    <t>Codigo qr sin utm: https://www.colsu.com.co/qrcode/SABLE.png. Codigo qr con utm: https://www.colsu.com.co/qrcode/SABUT.png</t>
  </si>
  <si>
    <t>https://salud.colsubsidio.com/servicios-oftalmologicos/cirugias-oftalmologicas/blefaroplastia
UTM: https://salud.colsubsidio.com/servicios-oftalmologicos/cirugias-oftalmologicas/blefaroplastia?utm_source=scan-qr&amp;utm_medium=digital&amp;utm_campaign=afiliados</t>
  </si>
  <si>
    <t>Piezas digitales afiliados</t>
  </si>
  <si>
    <t>Codigo qr sin utm: https://www.colsu.com.co/qrcode/CHMED.png. Codigo qr con utm: https://www.colsu.com.co/qrcode/CMPR.png</t>
  </si>
  <si>
    <t>https://salud.colsubsidio.com/chequeos-medicos
UTM: https://salud.colsubsidio.com/chequeos-medicos?utm_source=scan-qr&amp;utm_medium=digital&amp;utm_campaign=afiliados</t>
  </si>
  <si>
    <t>Codigo qr sin utm: https://www.colsu.com.co/qrcode/DENT.png. Codigo qr con utm: https://www.colsu.com.co/qrcode/UDENT.png</t>
  </si>
  <si>
    <t>https://salud.colsubsidio.com/dentivip
UTM: https://salud.colsubsidio.com/dentivip?utm_source=scan-qr&amp;utm_medium=digital&amp;utm_campaign=afiliados</t>
  </si>
  <si>
    <t>Codigo qr sin utm: https://www.colsu.com.co/qrcode/MEDALT.png. Codigo qr con utm: https://www.colsu.com.co/qrcode/UMEAL.png</t>
  </si>
  <si>
    <t>https://salud.colsubsidio.com/medicina-alternativa
UTM: https://salud.colsubsidio.com/medicina-alternativa?utm_source=scan-qr&amp;utm_medium=digital&amp;utm_campaign=afiliados</t>
  </si>
  <si>
    <t>Codigo qr sin utm: https://www.colsu.com.co/qrcode/CIRREF.png. Codigo qr con utm: https://www.colsu.com.co/qrcode/UCIRE.png</t>
  </si>
  <si>
    <t>https://salud.colsubsidio.com/servicios-oftalmologicos/cirugias-oftalmologicas/cirugia-refractiva
UTM: https://salud.colsubsidio.com/servicios-oftalmologicos/cirugias-oftalmologicas/cirugia-refractiva?utm_source=scan-qr&amp;utm_medium=digital&amp;utm_campaign=afiliados</t>
  </si>
  <si>
    <t>Codigo qr sin utm: https://www.colsu.com.co/qrcode/VACCOM.png. Codigo qr con utm: https://www.colsu.com.co/qrcode/UVACO.png</t>
  </si>
  <si>
    <t>https://salud.colsubsidio.com/vacunacion/vacunacion-complementaria
UTM: https://salud.colsubsidio.com/vacunacion/vacunacion-complementaria?utm_source=scan-qr&amp;utm_medium=digital&amp;utm_campaign=afiliados</t>
  </si>
  <si>
    <t>Se realizó la solicitud de publicación del producto en el formato requerido</t>
  </si>
  <si>
    <t>https://colsubsidio365.sharepoint.com/sites/contenidosotd/Shared%20Documents/Aplicaciones/Microsoft%20Forms/Control%20de%20cambios%20-%20Activos%20Web%20-%20Contenidos%20GTD/Pregunta/FICHA%20TEO%20Emocionarte_VIVIANA%20ANDREA%20ZAMBR.pdf</t>
  </si>
  <si>
    <t>Hola buenas tardes, quedo realizada la solicitud en https://www.colsubsidio.com/bloc/empresas/inmersion</t>
  </si>
  <si>
    <t>https://www.colsubsidio.com/bloc/empresas/inmersion</t>
  </si>
  <si>
    <t xml:space="preserve">Por favor reemplazar foto de la sección "Productos de inmersión" de la card: Heckatombe Feat, por la adjunta </t>
  </si>
  <si>
    <t>https://colsubsidio365.sharepoint.com/sites/contenidosotd/Shared%20Documents/Aplicaciones/Microsoft%20Forms/Control%20de%20cambios%20-%20Activos%20Web%20-%20Contenidos%20GTD/Pregunta%202/foto-hekatombe_600x400px_VIVIANA%20ANDREA%20ZAMBR.jpg</t>
  </si>
  <si>
    <t>Se reemplazo el documento solicitado, adjunto enlace: https://www.colsubsidio.com/hubfs/7212050/documentos/teo/codigo-etica-equipos-de-alto-rendimiento.pdf. Se ajustó el documento en los productos solicitados.</t>
  </si>
  <si>
    <t xml:space="preserve">https://www.diversioncolsubsidio.com/equipos-de-alto-rendimiento-equipo-de-taekwondo#/wizard 
https://www.diversioncolsubsidio.com/deportes-alto-rendimiento-squash#/wizard?clasificacion=486&amp;producto=578 
https://www.diversioncolsubsidio.com/deportes-alto-rendimiento-natacion#/wizard?clasificacion=486&amp;producto=297 
https://www.diversioncolsubsidio.com/deportes-alto-rendimiento-futbol#/wizard?clasificacion=486&amp;producto=303 
https://www.diversioncolsubsidio.com/deportes-alto-rendimiento-tenis#/wizard?clasificacion=486&amp;producto=300 
https://www.diversioncolsubsidio.com/Club-bellavista-ninos-equipo-de-voleibol#/wizard?clasificacion=486&amp;producto=716 </t>
  </si>
  <si>
    <t xml:space="preserve">Por favor modificar el documento de reglamento de buena conducta por este que adjunto </t>
  </si>
  <si>
    <t>https://colsubsidio365.sharepoint.com/sites/contenidosotd/Shared%20Documents/Aplicaciones/Microsoft%20Forms/Control%20de%20cambios%20-%20Activos%20Web%20-%20Contenidos%20GTD/Pregunta%202/Reglamento%20de%20buena%20conducta%20aplicado%20en%20los_LAURA%20CAROLINA%20SIERR.pdf</t>
  </si>
  <si>
    <t>Información actualizada en https://www.colsubsidio.com/noticias/cine-cupo-de-credito - documento:  https://www.colsubsidio.com/hubfs/documentos/colsubsidio/terminos-y-condiciones-pase-sencillo-cine-colombia-cupo-colsubsidio-actual.pdf</t>
  </si>
  <si>
    <t>https://www.colsubsidio.com/noticias/cine-cupo-de-credito</t>
  </si>
  <si>
    <t>Cambiar la vigencia de la oferta hasta el 31 de agosto.
Cambiar los términos y condiciones por los anexos con certificado. https://we.tl/t-tav3p0eqir</t>
  </si>
  <si>
    <t>Buenas tardes. Se realizaron los ajustes solicitados en https://www.colsubsidio.com/aprende/educacion/colegios#grupo-2-tab-2</t>
  </si>
  <si>
    <t>https://www.colsubsidio.com/aprende/educacion/colegios#grupo-2-tab-2</t>
  </si>
  <si>
    <t>Por favor realizar los siguientes ajustes: 
1. Fechas de los openday:
7 de septiembre de 2024 - Colegio Colsubsidio Maiporé, autopista sur carrera 2 n° 10 -
14 de septiembre de 2024 - Colegio Colsubsidio Ciudadela, calle 83 n° 110 - 58
21 de septiembre de 2024 - Colegio Colsubsidio Chicalá, carrera 87 n° 53C - 26 Sur
28 de septiembre de 2024 - Colegio Colsubsidio Norte, calle 151 n° 15 - 70
2. Open doors: por favor ajustar la frase: *Dirígete a nuestro botón de WhatsApp y nuestros asesores te agendarán. por: 
Para agendar tu opendoor por favor contáctate con el colegio de tu elección: 
Norte
Horario de atención: 7:00 a. m. a 2:50 p. m.
Teléfono: (+57) 310 853 6998
Ciudadela
Horario de atención: 6:50 a. m. a 3:00 p. m.
Teléfono: (+57) 311 840 0135 - (+57) 310 412 9776
Chicalá
Horario de atención: 7:30 a. m. a 3:30 p. m.
Teléfono: (+57) 321 932 1425 - (+57) 310 231 3143
Maiporé
Horario de atención: 7:30 a. m. a 12:00 m.
Teléfono: (+57) 312 451 8245</t>
  </si>
  <si>
    <t>Buenas tardes. Se ajustaron las fechas solicitadas en el cronograma de https://www.colsubsidio.com/aprende/primera-infancia/bebes.</t>
  </si>
  <si>
    <t xml:space="preserve">Por favor ajustar algunos horarios y fechas según ppt adjunta los ajustes van resaltados en rojo. 
</t>
  </si>
  <si>
    <t>https://colsubsidio365.sharepoint.com/sites/contenidosotd/_layouts/15/Doc.aspx?sourcedoc=%7B47D7E46D-5D67-4B7C-86D9-8B03767517CE%7D&amp;file=CRONOGRAMA%20AJUSTADO%20ESTIMULACION%20AGOSTO%20A%20DIC_DIANA%20CAROLINA%20AVILA.pptx&amp;action=edit&amp;mobileredirect=true</t>
  </si>
  <si>
    <t>https://colsubsidio365.sharepoint.com/sites/contenidosotd/Shared%20Documents/Aplicaciones/Microsoft%20Forms/Control%20de%20cambios%20-%20Activos%20Web%20-%20Contenidos%20GTD/Pregunta%203/banner%20movil_MARIA%20JOSE%20BUSTAMANT.jpg; https://colsubsidio365.sharepoint.com/sites/contenidosotd/Shared%20Documents/Aplicaciones/Microsoft%20Forms/Control%20de%20cambios%20-%20Activos%20Web%20-%20Contenidos%20GTD/Pregunta%203/Banner%20Teatro_MARIA%20JOSE%20BUSTAMANT%201.jpg</t>
  </si>
  <si>
    <t>https://teatrocolsubsidio.com/eventos/gema-y-pavel</t>
  </si>
  <si>
    <t>fecha final de publicación 26 de octubre</t>
  </si>
  <si>
    <t>Hola buenas tardes, quedo actualizado con la nueva fecha https://teatrocolsubsidio.com/eventos/gema-y-pavel</t>
  </si>
  <si>
    <t>Nueva fecha: 26 de octubre</t>
  </si>
  <si>
    <t>https://colsubsidio365.sharepoint.com/sites/contenidosotd/Shared%20Documents/Aplicaciones/Microsoft%20Forms/Control%20de%20cambios%20-%20Activos%20Web%20-%20Contenidos%20GTD/Pregunta%203/Banner%20colsubsido_MARIA%20JOSE%20BUSTAMANT.jpg</t>
  </si>
  <si>
    <t>Reencuentro Gema y Pável (CUBA)</t>
  </si>
  <si>
    <t xml:space="preserve">Grandes Íconos Iberoamericanos
30 años "Trampas del Tiempo" Reencuentro 
26 de octubre en el Teatro Colsubsidio.
</t>
  </si>
  <si>
    <t>https://tuboleta.com/eventos/detalle/gema-y-pavel/650367531772</t>
  </si>
  <si>
    <t xml:space="preserve">fecha de publicación del 1 al 4 de septiembre </t>
  </si>
  <si>
    <t xml:space="preserve">Buenos días, cordialmente informo que las solicitudes de actualización y publicación de contenidos se deben realizar a través de mercadeo. </t>
  </si>
  <si>
    <t xml:space="preserve">https://www.colsubsidio.com/empresas/productividad/coworking/tactica-bellavista
https://www.colsubsidio.com/empresas/productividad/coworking/tactica-bosa
https://www.colsubsidio.com/empresas/productividad/coworking/tactica-calle-34
https://www.colsubsidio.com/empresas/productividad/coworking/tactica-calle75
https://www.colsubsidio.com/empresas/productividad/coworking/tactica-el-cubo
https://www.colsubsidio.com/empresas/productividad/coworking/tactica-plaza-americas
https://www.colsubsidio.com/empresas/productividad/coworking/tactica-ricaurte
https://www.colsubsidio.com/empresas/productividad/coworking/tactica-20-de-julio
</t>
  </si>
  <si>
    <t xml:space="preserve">En el footer de cada una de las URL (Sedes de Táctica) ajustar el texto y el número de whatsapp de la siguiente forma:
Llámanos a la línea de WhatsApp 3102113545
Nota: Verificar que el direccionamiento lleve correctamente a la línea solicitada
</t>
  </si>
  <si>
    <t>Solicitud escalada con roicback</t>
  </si>
  <si>
    <t>Cambiar correo recepcion.bosquesathan@colsubsidio.com por  reservas.hoteles@colsubsidio.com</t>
  </si>
  <si>
    <t>Buenas tardes. Se retiraron los cursos solicitados en la vitrina de formación https://www.colsubsidio.com/empresas/productividad/formacion.</t>
  </si>
  <si>
    <t>1- https://cloud.info.colsubsidio.com/power-bi?filtro1=&amp;filtro2=&amp;filtro3=TIC&amp;filtro4=
2- https://cloud.info.colsubsidio.com/analisis-de-datos-y-bigdata?filtro1=&amp;filtro2=&amp;filtro3=TIC&amp;filtro4=
3- https://cloud.info.colsubsidio.com/scrum?filtro1=&amp;filtro2=&amp;filtro3=TIC&amp;filtro4=
4- https://cloud.info.colsubsidio.com/backend-con-python?filtro1=&amp;filtro2=&amp;filtro3=TIC&amp;filtro4=
5- https://cloud.info.colsubsidio.com/ciberseguridad?filtro1=&amp;filtro2=&amp;filtro3=TIC&amp;filtro4=
6- https://cloud.info.colsubsidio.com/gestion-de-proyectos-ti-pmp?filtro1=&amp;filtro2=&amp;filtro3=TIC&amp;filtro4=</t>
  </si>
  <si>
    <t xml:space="preserve">Bajar los siguientes 6 cursos TIC de la vitrina, ya que son cursos que ya cumplieron con su limite de inscritos. 
</t>
  </si>
  <si>
    <t xml:space="preserve">Por favor, enviar la solicitud de actualización a dianbustor@colsubsidio.com ya que desde Contenido no tenemos la adminsitración de esta landing, sino que la tiene TI con el proveedor </t>
  </si>
  <si>
    <t>https://colsubsidio365.sharepoint.com/sites/contenidosotd/Shared%20Documents/Aplicaciones/Microsoft%20Forms/Control%20de%20cambios%20-%20Activos%20Web%20-%20Contenidos%20GTD/Pregunta%203/Banner.com%20(2)_VIVIANA%20ANDREA%20ZAMBR.jpg</t>
  </si>
  <si>
    <t>Un equipo conectado necesita de espacios para conectar​</t>
  </si>
  <si>
    <t>Reconecta con tu equipo con espacios inmersivos de realidad virtual, arte y metodologías expertas para promover su bienestar emocional.</t>
  </si>
  <si>
    <t>https://www.colsubsidio.com/landing/bienestar-emocional</t>
  </si>
  <si>
    <t xml:space="preserve">indefinido </t>
  </si>
  <si>
    <t xml:space="preserve">No se publica la noticia porque tiene la misma información expuesta ya en la landing y no es ideal porque duplica prácticamente el contenido y no genera un valor adicional al usuario. Se recomienda publicar un banner en el .com/empresas que dirija a la landing, con lo cual se logra mayor visibilidad. </t>
  </si>
  <si>
    <t>https://colsubsidio365.sharepoint.com/sites/contenidosotd/_layouts/15/Doc.aspx?sourcedoc=%7BA32F4F5A-5108-4AAB-8B13-BF1FA78569CE%7D&amp;file=Noticia%20Bienestar%20empresarial_VIVIANA%20ANDREA%20ZAMBR.docx&amp;action=default&amp;mobileredirect=true</t>
  </si>
  <si>
    <t>https://colsubsidio365.sharepoint.com/sites/contenidosotd/Shared%20Documents/Aplicaciones/Microsoft%20Forms/Control%20de%20cambios%20-%20Activos%20Web%20-%20Contenidos%20GTD/Pregunta%205/Foto_1200x630px_VIVIANA%20ANDREA%20ZAMBR.jpg</t>
  </si>
  <si>
    <t>Buenos días. Se realizaorn los ajustes solicitados en https://www.colsubsidio.com/empresas/productividad/desarrollo/ia.</t>
  </si>
  <si>
    <t>https://colsubsidio365.sharepoint.com/sites/contenidosotd/_layouts/15/Doc.aspx?sourcedoc=%7BFB3AD8A5-CC3A-4BED-AEE5-C377E6609233%7D&amp;file=AJUTES%20LANDING%20IA%20PARA%20LA%20PRODUCTIVIDAD_ANA%20MILENA%20RODRIGUEZ.pptx&amp;action=edit&amp;mobileredirect=true</t>
  </si>
  <si>
    <t>Hola buenas tardes, quedo realizada la solicitud en https://www.piscilago.co/atracciones</t>
  </si>
  <si>
    <t>Actualizar horarios y mantenimientos de atracciones para la semana del 21 al 25 de agosto. Ver información del documento adjunto.</t>
  </si>
  <si>
    <t>Buenas tardes. Se ajustó la imagen del banner solicitada en https://www.colsubsidio.com/empresas/productividad/desarrollo.</t>
  </si>
  <si>
    <t>https://colsubsidio365.sharepoint.com/sites/contenidosotd/_layouts/15/Doc.aspx?sourcedoc=%7B4EE12DEC-CA70-4EC2-AA48-8CD7F7FC9DCE%7D&amp;file=Cambio%20banner%20home%20desarrollo%20empresarial_ANA%20MILENA%20RODRIGUEZ.pptx&amp;action=edit&amp;mobileredirect=true</t>
  </si>
  <si>
    <t>https://colsubsidio365.sharepoint.com/sites/contenidosotd/Shared%20Documents/Aplicaciones/Microsoft%20Forms/Control%20de%20cambios%20-%20Activos%20Web%20-%20Contenidos%20GTD/Pregunta%202/3%20Hero%20Banners%20%E2%80%93%20PUESTOS%20DE%20TRABAJO_%20copia%202_ANA%20MILENA%20RODRIGUEZ.jpg</t>
  </si>
  <si>
    <t>Buenos días. Se crearon los códigos qr solicitados. Código qr sin utm: https://www.colsu.com.co/qrcode/CIREF.png. Código qr con utm: https://www.colsu.com.co/qrcode/UCIREF.png.</t>
  </si>
  <si>
    <t>URL: https://salud.colsubsidio.com/servicios-oftalmologicos/cirugias-oftalmologicas/cirugia-refractiva
UTM: https://salud.colsubsidio.com/servicios-oftalmologicos/cirugias-oftalmologicas/cirugia-refractiva?utm_source=scan-qr&amp;utm_medium=totem&amp;utm_campaign=carrera-de-la-mujer</t>
  </si>
  <si>
    <t>Totem fisico</t>
  </si>
  <si>
    <t>Buenos días. Se crearon los códigos qr solicitados. Código qr sin utm: https://www.colsu.com.co/qrcode/DENTI.png. Cpodigo qr con utm: https://www.colsu.com.co/qrcode/UDENTI.png.</t>
  </si>
  <si>
    <t>URL: https://salud.colsubsidio.com/dentivip
UTM: https://salud.colsubsidio.com/dentivip?utm_source=scan-qr&amp;utm_medium=totem&amp;utm_campaign=carrera-de-la-mujer</t>
  </si>
  <si>
    <t>Se debe revisa el contenido del banner ya que no tiene relación con la imagen ni con la información de Vivienda.</t>
  </si>
  <si>
    <t>https://colsubsidio365.sharepoint.com/sites/contenidosotd/Shared%20Documents/Aplicaciones/Microsoft%20Forms/Control%20de%20cambios%20-%20Activos%20Web%20-%20Contenidos%20GTD/Pregunta%203/BANNER_Festival%20del%20Viento-VIVIENDA_960x400_MARIA%20ALEJANDRA%20BERN.png</t>
  </si>
  <si>
    <t xml:space="preserve">¡Déjate llevar por el Festival del Viento! </t>
  </si>
  <si>
    <t xml:space="preserve"> Visita nuestras salas de ventas el 24 y 25 de agosto y descubre nuestros proyectos.​</t>
  </si>
  <si>
    <t>https://www.colsubsidio.com/vivienda/</t>
  </si>
  <si>
    <t>fecha de inicio lo mas pronto posible, vencimiento 25/08/2024 15:00</t>
  </si>
  <si>
    <t>https://colsubsidio365.sharepoint.com/sites/contenidosotd/Shared%20Documents/Aplicaciones/Microsoft%20Forms/Control%20de%20cambios%20-%20Activos%20Web%20-%20Contenidos%20GTD/Pregunta/Escuela%20Nataci%C3%B3n%20Adaptada_LAURA%20CAROLINA%20SIERR.pdf</t>
  </si>
  <si>
    <t xml:space="preserve">Buen dia; documento reemplazado https://www.colsubsidio.com/hubfs/documentos/colsubsidio/trd-departamento-de-compras-y-contratacion.pdf en https://www.colsubsidio.com/proveedores </t>
  </si>
  <si>
    <t>https://colsubsidio365.sharepoint.com/sites/contenidosotd/Shared%20Documents/Aplicaciones/Microsoft%20Forms/Control%20de%20cambios%20-%20Activos%20Web%20-%20Contenidos%20GTD/Pregunta/manual-de-compras-y-contratacion_JAVIER%20ALEXANDER%20BOR.pdf</t>
  </si>
  <si>
    <t>https://www.colsubsidio.com/proveedores</t>
  </si>
  <si>
    <t>Por favor, reemplazar el documento y el vìnculo que està en la pàgina, (actualizar el peso del doc y que abra en nueva pestaña. el doc ya tiene certificado de accesibilidad):
Manual de compras y contratación
Este manual contiene las normas, políticas, lineamientos, procedimientos y la documentación establecida, en materia de Compras y Contratación de bienes y servicios, en todas las modalidades, aplicables a todas las áreas y unidades de Servicios, exceptuando compras de retail para supermercados y medicamentos.
Abre el Manual de compras y contratación (PDF, 241 MB)</t>
  </si>
  <si>
    <t>Buenas tardes. Se reemplazó el documento solicitado en la landing https://www.colsubsidio.com/aprende/educacion/colegios. Comparto enlace de documento: https://www.colsubsidio.com/hubfs/7212050/documentos/colsubsidio/oferta-educativa-colegio-colsubsidio-chicala-2024.pdf</t>
  </si>
  <si>
    <t>Por favor en la sección "Nuestro colegio se destaca por" remplazar el documento llamado: 
"Portafolio Colegio Chicalá (PDF, 461 KB)" por el siguiente: we.tl/t-ibWlNNNDlC gracias.</t>
  </si>
  <si>
    <t>Buenas tardes. Se reemplazó el documento solicitado en https://www.colsubsidio.com/aprende/educacion/colegios#grupo-1-tab-2. Comparto enlace del documento: https://www.colsubsidio.com/hubfs/7212050/documentos/colsubsidio/oferta-educativa-colegio-colsubsidio-ciudadela-2024.pdf.</t>
  </si>
  <si>
    <t>Por favor en la sección "Nuestro colegio se destaca por" remplazar el documento llamado "Portafolio Colegio Ciudadela (PDF, 1.51 KB)" enviado por correo electrónico.</t>
  </si>
  <si>
    <t>Buenas tardes. Se ocultó le formulario solicitado en la landing https://www.colsubsidio.com/vivienda/feria.</t>
  </si>
  <si>
    <t>Por favor ocultar el formulario de la landing</t>
  </si>
  <si>
    <t xml:space="preserve">Buenos días, agradecemos por favor colocar esta requerimiento a través de Mercadeo, para seguir el flujo establecido de solicitudes. </t>
  </si>
  <si>
    <t>https://colsubsidio365.sharepoint.com/sites/contenidosotd/_layouts/15/Doc.aspx?sourcedoc=%7B4C75B8F7-9DE0-461F-9268-E3BC1E084C0C%7D&amp;file=Requerimiento%20reglamento%20de%20buena%20conducta%20ap_HECTOR%20DANIEL%20GONZAL.docx&amp;action=default&amp;mobileredirect=true</t>
  </si>
  <si>
    <t>Banner subido a la espera de publicacion por parte de javier borda</t>
  </si>
  <si>
    <t>Agencia de Viajes</t>
  </si>
  <si>
    <t>https://colsubsidio365.sharepoint.com/sites/contenidosotd/Shared%20Documents/Aplicaciones/Microsoft%20Forms/Control%20de%20cambios%20-%20Activos%20Web%20-%20Contenidos%20GTD/Pregunta%203/Banner%20Colsubsidio%20%20FRANJA%20AMARILLA_-990x500_HANNA%20CAROLINA%20RODRI.png</t>
  </si>
  <si>
    <t>Sumérgete en el encanto de Panamá con Viajes Colsubsidio.​</t>
  </si>
  <si>
    <t>Reserva nuestros planes todo incluido de 5 noches y 4 días en los hoteles RIU. Aplica TyC</t>
  </si>
  <si>
    <t>99451</t>
  </si>
  <si>
    <t>https://api.whatsapp.com/send?phone=573183240519</t>
  </si>
  <si>
    <t>21/08/24</t>
  </si>
  <si>
    <t>Documento cargado https://www.colsubsidio.com/hubfs/documentos/cet/becas-cet-acuerdo-001-de-2024-Colsubsidio.pdf en https://cetcolsubsidio.edu.co/sobre-nosotros/marco-legal</t>
  </si>
  <si>
    <t>Subir documento en un nuevo item que se llame: Acuerdos https://we.tl/t-f45ete62rU</t>
  </si>
  <si>
    <t>https://colsubsidio365.sharepoint.com/sites/contenidosotd/Shared%20Documents/Aplicaciones/Microsoft%20Forms/Control%20de%20cambios%20-%20Activos%20Web%20-%20Contenidos%20GTD/Pregunta%202/Beca%20cet%20-%20colsubsidio_ACCESIBLE_ECP%20APOYO%20PORTAFOLIO.pdf</t>
  </si>
  <si>
    <t>Buenas tardes. Bannner cargado para su publicaciòn.</t>
  </si>
  <si>
    <t>https://colsubsidio365.sharepoint.com/sites/contenidosotd/Shared%20Documents/Aplicaciones/Microsoft%20Forms/Control%20de%20cambios%20-%20Activos%20Web%20-%20Contenidos%20GTD/Pregunta%203/960x400-Colsubsidio-OFERTAS-FDS_CLARA%20CATALINA%20MEJIA.jpg</t>
  </si>
  <si>
    <t>Ahorra este 24 y 25 agosto en Mercado Colsubsidio.</t>
  </si>
  <si>
    <t>https://www.mercadocolsubsidio.com/ofertas-fin-de-semana</t>
  </si>
  <si>
    <t>23/08/2024 07:00</t>
  </si>
  <si>
    <t xml:space="preserve">Ajustes realizados en https://cetcolsubsidio.edu.co/programas/educacion-superior de acuerdo a la PPT. </t>
  </si>
  <si>
    <t>Buen día comparto control de cambios para editar nuestra landing de becas</t>
  </si>
  <si>
    <t>https://colsubsidio365.sharepoint.com/sites/contenidosotd/Shared%20Documents/Aplicaciones/Microsoft%20Forms/Control%20de%20cambios%20-%20Activos%20Web%20-%20Contenidos%20GTD/Pregunta%202/BECAS-WEB-AGO_P.WEB.CET-LANDING_ECP%20APOYO%20PORTAFOLIO.jpg; https://colsubsidio365.sharepoint.com/sites/contenidosotd/Shared%20Documents/Aplicaciones/Microsoft%20Forms/Control%20de%20cambios%20-%20Activos%20Web%20-%20Contenidos%20GTD/Pregunta%202/BECAS-TAP-WEB-AGO_TAP-WEB-LANDINGBECAS_ECP%20APOYO%20PORTAFOLIO.jpg; https://colsubsidio365.sharepoint.com/sites/contenidosotd/_layouts/15/Doc.aspx?sourcedoc=%7B41568DDF-4643-4172-8DF9-84DE80F5AC68%7D&amp;file=Ajustes%20becas%20TL_ECP%20APOYO%20PORTAFOLIO.pptx&amp;action=edit&amp;mobileredirect=true</t>
  </si>
  <si>
    <t>Se atendió la solicitud en el requerimiento 5636.</t>
  </si>
  <si>
    <t>www.colsubsidio.com/aprende/educacion/bachillerato/por-ciclos
www.colsubsidio.com/aprende/educacion/colegios</t>
  </si>
  <si>
    <t xml:space="preserve">Por favor agregar en ambas paginas el Jumbotron marcado con el nombre correspondiente y los textos de la ppt, con la finalidad de que redireccione al link: www.colsubsidio.com/aprende/bibliotecas
Gracias. </t>
  </si>
  <si>
    <t>https://colsubsidio365.sharepoint.com/sites/contenidosotd/Shared%20Documents/Aplicaciones/Microsoft%20Forms/Control%20de%20cambios%20-%20Activos%20Web%20-%20Contenidos%20GTD/Pregunta%202/Jumbotro%CC%81n-landingBachillerato_Mesa%20de%20trabaj_XIMENA%20TATIANA%20VELAS%201.jpg; https://colsubsidio365.sharepoint.com/sites/contenidosotd/Shared%20Documents/Aplicaciones/Microsoft%20Forms/Control%20de%20cambios%20-%20Activos%20Web%20-%20Contenidos%20GTD/Pregunta%202/Jumbotro%CC%81n-landingBachillerato-02_XIMENA%20TATIANA%20VELAS%201.jpg; https://colsubsidio365.sharepoint.com/sites/contenidosotd/Shared%20Documents/Aplicaciones/Microsoft%20Forms/Control%20de%20cambios%20-%20Activos%20Web%20-%20Contenidos%20GTD/Pregunta%202/Jumbotro%CC%81n-landingColegios-01_XIMENA%20TATIANA%20VELAS%201.jpg; https://colsubsidio365.sharepoint.com/sites/contenidosotd/Shared%20Documents/Aplicaciones/Microsoft%20Forms/Control%20de%20cambios%20-%20Activos%20Web%20-%20Contenidos%20GTD/Pregunta%202/Jumbotro%CC%81n-landingColegios-02_XIMENA%20TATIANA%20VELAS%201.jpg; https://colsubsidio365.sharepoint.com/sites/contenidosotd/_layouts/15/Doc.aspx?sourcedoc=%7BB6CCD155-763D-4934-B9E8-AEAEC15D792E%7D&amp;file=Banners%20Bibliotecas%20Colsubsidio_XIMENA%20TATIANA%20VELAS.pptx&amp;action=edit&amp;mobileredirect=true</t>
  </si>
  <si>
    <t>Buenas tardes. Se agregó sl servidor el documento solicitado. Comparto su enlace: https://www.colsubsidio.com/hubfs/documentos/colsubsidio/tyc-formacion-cet.pdf.</t>
  </si>
  <si>
    <t>https://colsubsidio365.sharepoint.com/sites/contenidosotd/Shared%20Documents/Aplicaciones/Microsoft%20Forms/Control%20de%20cambios%20-%20Activos%20Web%20-%20Contenidos%20GTD/Pregunta/T%C3%A9rminos%20y%20Condiciones%20Formaci%C3%B3n%20CET_DIANA%20CAROLINA%20BUSTO.pdf</t>
  </si>
  <si>
    <t>cursos de formación ruta TIC</t>
  </si>
  <si>
    <t xml:space="preserve">https://we.tl/t-w98rEY2FcW
Certificado de accesibilidad </t>
  </si>
  <si>
    <t>Subir un banner para comunicar la etapa 1 de venta para afiliados a Lagoon Fest:
Título: Aprovecha este beneficio por ser afiliado Colsubsidio
Descripción: Reserva tu entrada al Lagoon Fest por solo $100.000 + costo de servicio. Tu número de cédula es el código de descuento y te sirve para comprar hasta 4 entradas.
CTA: ¡Quiero ir!
Link de aterrizaje: https://infocolsubsidio.com/shortlinks/l/wPIU8i</t>
  </si>
  <si>
    <t>https://colsubsidio365.sharepoint.com/sites/contenidosotd/Shared%20Documents/Aplicaciones/Microsoft%20Forms/Control%20de%20cambios%20-%20Activos%20Web%20-%20Contenidos%20GTD/Pregunta%202/Banner%20web%20Piscilago%20740x385__HEINER%20LEONARDO%20MORA%201.png</t>
  </si>
  <si>
    <t>https://colsubsidio365.sharepoint.com/sites/contenidosotd/Shared%20Documents/Aplicaciones/Microsoft%20Forms/Control%20de%20cambios%20-%20Activos%20Web%20-%20Contenidos%20GTD/Pregunta%203/Banner%20web%20Colsubsidio%20960x400_HEINER%20LEONARDO%20MORA.png</t>
  </si>
  <si>
    <t>Beneficio exclusivo para afiliados Colsubsidio</t>
  </si>
  <si>
    <t>Reserva tu entrada al Lagoon Fest. Tu número de cédula es el código de descuento, podrás comprar hasta 4 entradas.</t>
  </si>
  <si>
    <t>*Aforo limitado</t>
  </si>
  <si>
    <t>https://infocolsubsidio.com/shortlinks/l/wPIU8i</t>
  </si>
  <si>
    <t>Publicar: 22/08/2024 Eliminar: 16/09/2024</t>
  </si>
  <si>
    <t>Buenas tardes. Se agregó le logo solicitado en https://www.colsubsidio.com/empresas/productividad/formacion.</t>
  </si>
  <si>
    <t xml:space="preserve">Agregar en el componente de nuestros aliados, agregar el logo de Universidad Nacional, usar la versión que mejor funcione. </t>
  </si>
  <si>
    <t>https://colsubsidio365.sharepoint.com/sites/contenidosotd/Shared%20Documents/Aplicaciones/Microsoft%20Forms/Control%20de%20cambios%20-%20Activos%20Web%20-%20Contenidos%20GTD/Pregunta%202/PNG_LOGOSIMBOLO%20LATERAL%20%20NEGRO-02%20(1)_LADY%20TATIANA%20DURAN%20F.png; https://colsubsidio365.sharepoint.com/sites/contenidosotd/Shared%20Documents/Aplicaciones/Microsoft%20Forms/Control%20de%20cambios%20-%20Activos%20Web%20-%20Contenidos%20GTD/Pregunta%202/PNG_LOGOSIMBOLO%20LATERAL%20%202%20COLORES%20(1)_LADY%20TATIANA%20DURAN%20F.png</t>
  </si>
  <si>
    <t xml:space="preserve">Banner cargado https://cetcolsubsidio.edu.co/ </t>
  </si>
  <si>
    <t>https://colsubsidio365.sharepoint.com/sites/contenidosotd/Shared%20Documents/Aplicaciones/Microsoft%20Forms/Control%20de%20cambios%20-%20Activos%20Web%20-%20Contenidos%20GTD/Pregunta%203/BECAS-WEB-AGO_P.WEB.CET-HOME_ECP%20APOYO%20PORTAFOLIO.jpg</t>
  </si>
  <si>
    <t>Título: Becas del 70% para técnicos laborales 
Descripción: Si eres afiliado Colsubsidio puedes aplicar conoce más: https://cetcolsubsidio.edu.co/programas/educacion-superior</t>
  </si>
  <si>
    <t>5 de septiembre del 2024 12:00 p.m.</t>
  </si>
  <si>
    <t>Buenas tardes. Se ajustaron los horarios solicitados en https://www.colsubsidio.com/aprende/educacion/inmersion-en-ingles.</t>
  </si>
  <si>
    <t xml:space="preserve">Por favor ajustar en la sección "Horario segundo semestre" los horarios de la siguiente forma: 
Club de aventura multicultural - cultural adventure
Colegio Colsubsidio Norte​
Sábado, 11:00 a. m. a 1:00 p. m​ Cambiar horario por 9:00 a. m. a 11:00 a. m​ 
Club deportivo - sport’s club
BLOC Plaza de las Américas
Sábado, 11:00 a. m. a 1:00 p. m​ Cambiar horario por 9:00 a. m. a 11:00 a. m​ 
Gracias. </t>
  </si>
  <si>
    <t xml:space="preserve">Documento reemplazadp y fecha actualizada. en https://www.colsubsidio.com/noticias/cine-cupo-de-credito </t>
  </si>
  <si>
    <t>Cambiar la vigencia: Hasta el 30 de septiembre de 2024 o agotar existencias.
Cambiar el documento de términos y condiciones: https://we.tl/t-f5AJMOLdRb</t>
  </si>
  <si>
    <t>Banner lagon fest subido a teo</t>
  </si>
  <si>
    <t>https://we.tl/t-jS0DmSlk33</t>
  </si>
  <si>
    <t>Corre y reserva tu entrada al Lagoon Fest</t>
  </si>
  <si>
    <t>Aprovecha y compra al mejor precio por ser afiliado a Colsubsidio. Tu número de cédula es el código de descuento, podrás comprar hasta 4 entradas.</t>
  </si>
  <si>
    <t>Hola buenos días, realizada la solicitud en https://www.colsubsidio.com/creditos/gestion-cobranzas</t>
  </si>
  <si>
    <t>Actualización en la sección Para tener en cuenta/Etapas para el cobro de gastos administrativos de cobranzas. Anexo documento.</t>
  </si>
  <si>
    <t>https://colsubsidio365.sharepoint.com/sites/contenidosotd/_layouts/15/Doc.aspx?sourcedoc=%7BA3C1D5E5-2698-4A40-BD30-6269CA54BF1B%7D&amp;file=Ajustes%20cobranza%20cr%C3%A9dito_WILSON%20STEVEN%20BELTRA.docx&amp;action=default&amp;mobileredirect=true</t>
  </si>
  <si>
    <t xml:space="preserve">Ajustes realizados en la landing indicada. </t>
  </si>
  <si>
    <t>Ajustar landing. Solicito me ayudes habilitando el formulario anexo mañana 12 del medio día y hasta el 5 de septiembre a las 12 de la noche</t>
  </si>
  <si>
    <t>https://colsubsidio365.sharepoint.com/sites/contenidosotd/_layouts/15/Doc.aspx?sourcedoc=%7BCDBBC1EC-1E20-48BF-B433-C0A5810E2D1D%7D&amp;file=Ajustes%20becas%20TL%20ajustes%20finales_ECP%20APOYO%20PORTAFOLIO.pptx&amp;action=edit&amp;mobileredirect=true</t>
  </si>
  <si>
    <t>Buenas tardes. Se publicó la landing https://www.colsubsidio.com/empresas/productividad/desarrollo/planeacion. También se enlazó la landing en la cinta de links del home de Desarrollo Empresdarial: https://www.colsubsidio.com/empresas/productividad/desarrollo.</t>
  </si>
  <si>
    <t>Solicito de su apoyo por favor publicando nuevamente la landing de Planeación Estratégica y Financiera, que hace parte de desarrollo empresarial.  LINK: https://www.colsubsidio.com/empresas/productividad/desarrollo/planeacion-financiera-y-estrategica</t>
  </si>
  <si>
    <t>Hola buenos días, te comparto la url del QR lanceros: https://www.colsu.com.co/qrcode/VTgG.png y la url corta https://colsu.com.co/VTgG, 
Te recordamos que nosotros no elaboramos las UTM, estas deben venir dentro de la solicitud. El QR tiene un código de seguimiento que puedes consultar con el área de analítica.</t>
  </si>
  <si>
    <t>URL: https://salud.colsubsidio.com/
UTM: https://salud.colsubsidio.com/?utm_source=scan-qr&amp;utm_medium=t-shirt&amp;utm_campaign=carrera-de-la-mujer</t>
  </si>
  <si>
    <t>Impresos generales carrera de la mujer</t>
  </si>
  <si>
    <t>Buenas tardes. Se publicó el documento solicitado en https://www.colsubsidio.com/aprende/educacion-superior.</t>
  </si>
  <si>
    <t>https://colsubsidio365.sharepoint.com/sites/contenidosotd/Shared%20Documents/Aplicaciones/Microsoft%20Forms/Control%20de%20cambios%20-%20Activos%20Web%20-%20Contenidos%20GTD/Pregunta/REGLAMENTO%20DEL%20PROGRAMA%20DE%20BECAS%20PARA%20EDUCACI_XIMENA%20TATIANA%20VELAS.pdf</t>
  </si>
  <si>
    <t>www.colsubsidio.com/aprende/educacion-superior</t>
  </si>
  <si>
    <t xml:space="preserve">Por favor en la sección de "Educación superior" agregar el reglamento debajo en donde finaliza el texto: "¡En la CET, somos ‘educación para la productividad!"
Accesibilidad: we.tl/t-i0t8NrLnH2
Gracias. </t>
  </si>
  <si>
    <t>Buenas tardes. Se ajustó el número de contacto en el footer de todas las landings de táctica, internas de la landing https://www.colsubsidio.com/empresas/productividad/coworking.</t>
  </si>
  <si>
    <t xml:space="preserve"> 
https://www.colsubsidio.com/empresas/productividad/coworking/tactica-bellavista
https://www.colsubsidio.com/empresas/productividad/coworking/tactica-bosa
https://www.colsubsidio.com/empresas/productividad/coworking/tactica-calle-34
https://www.colsubsidio.com/empresas/productividad/coworking/tactica-calle75
https://www.colsubsidio.com/empresas/productividad/coworking/tactica-el-cubo
https://www.colsubsidio.com/empresas/productividad/coworking/tactica-plaza-americas
https://www.colsubsidio.com/empresas/productividad/coworking/tactica-ricaurte
https://www.colsubsidio.com/empresas/productividad/coworking/tactica-20-de-julio
</t>
  </si>
  <si>
    <t>En el footer de cada una de las URL (Sedes de Táctica) ajustar el texto y el número de whatsapp de la siguiente forma:
Escríbenos a la línea de WhatsApp 3102113545
Nota: Verificar que el direccionamiento lleve correctamente a la línea solicitada</t>
  </si>
  <si>
    <t>Buenas tardes. Comparto enlace de documento cargado en el servidor: https://www.colsubsidio.com/hubfs/documentos/colsubsidio/tyc-consultorio-de-desarrollo-empresarial.pdf.</t>
  </si>
  <si>
    <t>https://colsubsidio365.sharepoint.com/sites/contenidosotd/Shared%20Documents/Aplicaciones/Microsoft%20Forms/Control%20de%20cambios%20-%20Activos%20Web%20-%20Contenidos%20GTD/Pregunta/TERMINOS%20Y%20CONDICIONES%20PROGRAMA%20ALISTAMIENTO_DIANA%20CAROLINA%20BUSTO.pdf</t>
  </si>
  <si>
    <t>adjunto certificado de accesibilidad 
https://we.tl/t-yUNMH4J73i</t>
  </si>
  <si>
    <t>Este requerimiento se atendió en la solicitud 5451</t>
  </si>
  <si>
    <t>https://colsubsidio365.sharepoint.com/sites/contenidosotd/_layouts/15/Doc.aspx?sourcedoc=%7BA1F7CFA4-C86D-43C0-BEF3-2BA287177F7E%7D&amp;file=Jumbotron_ANA%20MILENA%20RODRIGUEZ%202.pptx&amp;action=edit&amp;mobileredirect=true</t>
  </si>
  <si>
    <t>https://colsubsidio365.sharepoint.com/sites/contenidosotd/Shared%20Documents/Aplicaciones/Microsoft%20Forms/Control%20de%20cambios%20-%20Activos%20Web%20-%20Contenidos%20GTD/Pregunta%202/678%20x%20400%20px%202_ANA%20MILENA%20RODRIGUEZ.png; https://colsubsidio365.sharepoint.com/sites/contenidosotd/Shared%20Documents/Aplicaciones/Microsoft%20Forms/Control%20de%20cambios%20-%20Activos%20Web%20-%20Contenidos%20GTD/Pregunta%202/678%20x%20400%20px_ANA%20MILENA%20RODRIGUEZ.png; https://colsubsidio365.sharepoint.com/sites/contenidosotd/Shared%20Documents/Aplicaciones/Microsoft%20Forms/Control%20de%20cambios%20-%20Activos%20Web%20-%20Contenidos%20GTD/Pregunta%202/1292%20x%20394%20px_ANA%20MILENA%20RODRIGUEZ.png</t>
  </si>
  <si>
    <t>Hola buenas tardes, quedo publicado el nuevo servicio https://www.piscilago.co/planea-tu-visita/otros-servicios</t>
  </si>
  <si>
    <t>Agregar en "Disfruta de nuestros servicios" el siguiente servicio:
- Título: Seguro de asistencia médica 
- Descripción: Cubrimiento de accidentes durante la estadía en el parque. Desde 6 meses a 90 años de edad. Costo: $1.200.
- Imagen: Adjunta</t>
  </si>
  <si>
    <t>https://colsubsidio365.sharepoint.com/sites/contenidosotd/Shared%20Documents/Aplicaciones/Microsoft%20Forms/Control%20de%20cambios%20-%20Activos%20Web%20-%20Contenidos%20GTD/Pregunta%202/AsistenciaMedica_3_HEINER%20LEONARDO%20MORA.jpg</t>
  </si>
  <si>
    <t>La información fue publicada.</t>
  </si>
  <si>
    <t>https://www.ayudacolsubsidio.com/AyudaColsubsidio/s/topic/0TOTS0000001HYH4A2/piscilago</t>
  </si>
  <si>
    <t xml:space="preserve">Agregar en el "Centro de ayuda" la información sobre el seguro de asistencia médica.
Seguro de asistencia médica 
Por tan solo $1.200 Axa Colpatria te ofrece un cubrimiento especial para accidentes durante la permanencia en el parque. Aplica para personas de 6 meses a 90 años. Si sufres un accidente o enfermedad amparada estarás cubierto en gastos médicos por hasta $3’000.000 y por hasta $5’.000.000 en caso de muerte, incapacidad o desmembración. </t>
  </si>
  <si>
    <t>Noticia publicada https://www.diversioncolsubsidio.com/item/articulo/830380</t>
  </si>
  <si>
    <t>https://colsubsidio365.sharepoint.com/sites/contenidosotd/_layouts/15/Doc.aspx?sourcedoc=%7BFD44AB45-80E0-4433-ABDE-25CCBEE0CEBF%7D&amp;file=Nota%20Grado%205%20Tenis_LAURA%20CAROLINA%20SIERR.docx&amp;action=default&amp;mobileredirect=true</t>
  </si>
  <si>
    <t>https://colsubsidio365.sharepoint.com/sites/contenidosotd/Shared%20Documents/Aplicaciones/Microsoft%20Forms/Control%20de%20cambios%20-%20Activos%20Web%20-%20Contenidos%20GTD/Pregunta%205/TEOCUN_2_1400X1016px_LAURA%20CAROLINA%20SIERR.jpg</t>
  </si>
  <si>
    <t>Buenos días. Se cargó en el servidor el documento solicitado. Comparto su enalce: https://www.colsubsidio.com/hubfs/documentos/colsubsidio/tyc-universidad-nacional.pdf.</t>
  </si>
  <si>
    <t>https://colsubsidio365.sharepoint.com/sites/contenidosotd/Shared%20Documents/Aplicaciones/Microsoft%20Forms/Control%20de%20cambios%20-%20Activos%20Web%20-%20Contenidos%20GTD/Pregunta/TERMINOS%20Y%20CONDICIONES%20UNIVERSIDAD%20NACIONAL%20D_DIANA%20CAROLINA%20BUSTO.pdf</t>
  </si>
  <si>
    <t>Certificado de accesibilidad 
https://we.tl/t-wWMNOVfmuG</t>
  </si>
  <si>
    <t>Banner subido a ala epsera de revision y publicacion por parte de javier borda</t>
  </si>
  <si>
    <t>https://colsubsidio365.sharepoint.com/sites/contenidosotd/Shared%20Documents/Aplicaciones/Microsoft%20Forms/Control%20de%20cambios%20-%20Activos%20Web%20-%20Contenidos%20GTD/Pregunta%203/Banner.com_Campamentos-deportivos_LAURA%20CAROLINA%20SIERR.jpg</t>
  </si>
  <si>
    <t>Campamentos deportivos</t>
  </si>
  <si>
    <t xml:space="preserve">Impulsa el talento de tus hijos/as perfeccionando sus técnicas en fútbol, natación y tenis. </t>
  </si>
  <si>
    <t>Separa su cupo</t>
  </si>
  <si>
    <t>https://colsubsidio365.sharepoint.com/sites/contenidosotd/Shared%20Documents/Aplicaciones/Microsoft%20Forms/Control%20de%20cambios%20-%20Activos%20Web%20-%20Contenidos%20GTD/Pregunta%203/BannerTEO_Campamentos-deportivos_1920X400px_LAURA%20CAROLINA%20SIERR.jpg</t>
  </si>
  <si>
    <t xml:space="preserve">Tus hijos/as podrán entrenar con técnicas de deportistas reconocidos en fútbol, natación y tenis. </t>
  </si>
  <si>
    <t>por favor publicar hoy mismo</t>
  </si>
  <si>
    <t>https://colsubsidio365.sharepoint.com/sites/contenidosotd/Shared%20Documents/Aplicaciones/Microsoft%20Forms/Control%20de%20cambios%20-%20Activos%20Web%20-%20Contenidos%20GTD/Pregunta%203/BannerTEO_Campamentos-deportivos_1920X400px_LAURA%20CAROLINA%20SIERR%201.jpg</t>
  </si>
  <si>
    <t>La oportunidad para que tu hijo/a entrene con las técnicas de los mejores en fútbol, tenis o natación</t>
  </si>
  <si>
    <t>separa su cupo</t>
  </si>
  <si>
    <t>Buen día, confimramos la creación del producto 'Noche de cita' https://www.diversioncolsubsidio.com/planes-noche-de-citas</t>
  </si>
  <si>
    <t>https://colsubsidio365.sharepoint.com/sites/contenidosotd/Shared%20Documents/Aplicaciones/Microsoft%20Forms/Control%20de%20cambios%20-%20Activos%20Web%20-%20Contenidos%20GTD/Pregunta/Noche%20de%20cita_VIVIANA%20ANDREA%20ZAMBR.pdf</t>
  </si>
  <si>
    <t>Buenas tardes, confirmamos la creación del producto 'Escape room' https://www.diversioncolsubsidio.com/planes-Amigos-logramos-escapar</t>
  </si>
  <si>
    <t>https://colsubsidio365.sharepoint.com/sites/contenidosotd/Shared%20Documents/Aplicaciones/Microsoft%20Forms/Control%20de%20cambios%20-%20Activos%20Web%20-%20Contenidos%20GTD/Pregunta/Escape%20room_VIVIANA%20ANDREA%20ZAMBR.pdf</t>
  </si>
  <si>
    <t>Hola buenas tardes, el banner no fue publicado ya que no cuenta con las medidas adecuadas y no se ve bien la imagen, por favor cambiarla en las medidas adecuadas para el .com y volver a realizar la solicitud.</t>
  </si>
  <si>
    <t>https://colsubsidio365.sharepoint.com/sites/contenidosotd/Shared%20Documents/Aplicaciones/Microsoft%20Forms/Control%20de%20cambios%20-%20Activos%20Web%20-%20Contenidos%20GTD/Pregunta%203/BANNER%20WEB%20(1)_HEINER%20LEONARDO%20MORA.jpg</t>
  </si>
  <si>
    <t>Adquiere tu pasaporte de ingreso desde $29.000*​ y ven a conocer más de 35 atracciones y más de 120 especies animales. Aplican TyC.</t>
  </si>
  <si>
    <t>Publicar: 26/08/2024 Eliminar: 23/09/2024</t>
  </si>
  <si>
    <t>https://colsubsidio365.sharepoint.com/sites/contenidosotd/Shared%20Documents/Aplicaciones/Microsoft%20Forms/Control%20de%20cambios%20-%20Activos%20Web%20-%20Contenidos%20GTD/Pregunta%203/Banner_TEO-01_HEINER%20LEONARDO%20MORA.jpg</t>
  </si>
  <si>
    <t>Recorrer Piscilago es divertido por naturaleza​</t>
  </si>
  <si>
    <t>Ven a conocer el bosque seco tropical y nuestras más de 35 atracciones comprando el pasaporte de ingreso desde $29.000*. *Aplican TyC</t>
  </si>
  <si>
    <t>Publicar: 26/08/2024 Eliminar: 23/08/2024</t>
  </si>
  <si>
    <t>Buenas tardes. Se publicó la noticia solicitada en https://www.colsubsidio.com/noticias. Comparto enlace dela noticia: https://www.colsubsidio.com/noticias/ciberlectores.</t>
  </si>
  <si>
    <t>https://colsubsidio365.sharepoint.com/sites/contenidosotd/_layouts/15/Doc.aspx?sourcedoc=%7BC4B8578A-2105-40A5-8D5F-4E68996B45ED%7D&amp;file=Formato-noticia-cibercolegios-2024_XIMENA%20TATIANA%20VELAS.docx&amp;action=default&amp;mobileredirect=true</t>
  </si>
  <si>
    <t>https://colsubsidio365.sharepoint.com/sites/contenidosotd/Shared%20Documents/Aplicaciones/Microsoft%20Forms/Control%20de%20cambios%20-%20Activos%20Web%20-%20Contenidos%20GTD/Pregunta%205/01_Noticia_XIMENA%20TATIANA%20VELAS.jpg</t>
  </si>
  <si>
    <t>Por favor agregar la noticia adjunta de Ciberlectores, en términos y condiciones agregar el siguiente documento, adjunto accesibilidad: 
we.tl/t-JwtGNgADg9</t>
  </si>
  <si>
    <t>Hola buenas tardes, quedo publicado el evento con la siguiente url https://teatrocolsubsidio.com/eventos/aldo-lopez-rolando-luna</t>
  </si>
  <si>
    <t>https://colsubsidio365.sharepoint.com/sites/contenidosotd/_layouts/15/Doc.aspx?sourcedoc=%7B5CE1DA43-4115-487F-922E-C9D2CA2EF42C%7D&amp;file=formato_web_aldo%20lopez%20gavlilan%20y%20luna_MARIA%20JOSE%20BUSTAMANT.docx&amp;action=default&amp;mobileredirect=true</t>
  </si>
  <si>
    <t>https://colsubsidio365.sharepoint.com/sites/contenidosotd/Shared%20Documents/Aplicaciones/Microsoft%20Forms/Control%20de%20cambios%20-%20Activos%20Web%20-%20Contenidos%20GTD/Pregunta%205/aldo%20gavilan%20WEB%20MAQUETA_MARIA%20JOSE%20BUSTAMANT.jpg</t>
  </si>
  <si>
    <t>Hola buenas tardes, publicado el evento con el siguiente url https://teatrocolsubsidio.com/eventos/william-perez-y-cununao</t>
  </si>
  <si>
    <t>https://colsubsidio365.sharepoint.com/sites/contenidosotd/_layouts/15/Doc.aspx?sourcedoc=%7BBBC03AA3-B685-4CE3-A7C8-27CB1213ABC4%7D&amp;file=formato_web%20CHIGUIRE_MARIA%20JOSE%20BUSTAMANT.docx&amp;action=default&amp;mobileredirect=true</t>
  </si>
  <si>
    <t>https://colsubsidio365.sharepoint.com/sites/contenidosotd/Shared%20Documents/Aplicaciones/Microsoft%20Forms/Control%20de%20cambios%20-%20Activos%20Web%20-%20Contenidos%20GTD/Pregunta%205/chiguire%20WEB%20MAQUETA_MARIA%20JOSE%20BUSTAMANT.jpg</t>
  </si>
  <si>
    <t>Hola buenas tardes, quedo publicado el evento con la siguiente url https://teatrocolsubsidio.com/eventos/giacomo-turra</t>
  </si>
  <si>
    <t>https://colsubsidio365.sharepoint.com/sites/contenidosotd/_layouts/15/Doc.aspx?sourcedoc=%7B56BBA742-791E-4E3D-86EE-777E8CF335D5%7D&amp;file=formato_web_Giacomo%20Turra%20tr%C3%ADo_MARIA%20JOSE%20BUSTAMANT.docx&amp;action=default&amp;mobileredirect=true</t>
  </si>
  <si>
    <t>https://colsubsidio365.sharepoint.com/sites/contenidosotd/Shared%20Documents/Aplicaciones/Microsoft%20Forms/Control%20de%20cambios%20-%20Activos%20Web%20-%20Contenidos%20GTD/Pregunta%205/giacomo%20WEB%20MAQUETA_MARIA%20JOSE%20BUSTAMANT.jpg</t>
  </si>
  <si>
    <t>Hola buenas tardes, quedo realizada la solicitud con la siguiente url https://teatrocolsubsidio.com/eventos/nduduzo-makhathini</t>
  </si>
  <si>
    <t>https://colsubsidio365.sharepoint.com/sites/contenidosotd/_layouts/15/Doc.aspx?sourcedoc=%7B34A38972-A888-42BA-9FB7-C9D65AD847DD%7D&amp;file=formato_web_nduduzo_MARIA%20JOSE%20BUSTAMANT.docx&amp;action=default&amp;mobileredirect=true</t>
  </si>
  <si>
    <t>https://colsubsidio365.sharepoint.com/sites/contenidosotd/Shared%20Documents/Aplicaciones/Microsoft%20Forms/Control%20de%20cambios%20-%20Activos%20Web%20-%20Contenidos%20GTD/Pregunta%205/nduduzo%20WEB%20MAQUETA%20(1)_MARIA%20JOSE%20BUSTAMANT.jpg</t>
  </si>
  <si>
    <t>https://colsubsidio365.sharepoint.com/sites/contenidosotd/Shared%20Documents/Aplicaciones/Microsoft%20Forms/Control%20de%20cambios%20-%20Activos%20Web%20-%20Contenidos%20GTD/Pregunta%203/BANNER%20TEATRO_MARIA%20JOSE%20BUSTAMANT%202.jpg; https://colsubsidio365.sharepoint.com/sites/contenidosotd/Shared%20Documents/Aplicaciones/Microsoft%20Forms/Control%20de%20cambios%20-%20Activos%20Web%20-%20Contenidos%20GTD/Pregunta%203/BANNER%20MOBILE_MARIA%20JOSE%20BUSTAMANT%202.jpg</t>
  </si>
  <si>
    <t>Solicitud 5543 - web de aldo y ronaldo</t>
  </si>
  <si>
    <t>fecha final de publicación 11 de septiembre</t>
  </si>
  <si>
    <t>https://colsubsidio365.sharepoint.com/sites/contenidosotd/Shared%20Documents/Aplicaciones/Microsoft%20Forms/Control%20de%20cambios%20-%20Activos%20Web%20-%20Contenidos%20GTD/Pregunta%203/Colegios_XIMENA%20TATIANA%20VELAS.jpg</t>
  </si>
  <si>
    <t>Colegios Colsubsidio ¡Matriculas abiertas 2025!</t>
  </si>
  <si>
    <t>Contamos con un ambiente seguro y acogedor para que tu hijo aprenda de manera significativa. Descuento en inscripción 66% hasta el 30 sept.</t>
  </si>
  <si>
    <t>¡Inscríbelo!</t>
  </si>
  <si>
    <t>Inicio: 27 julio 2024 - Fin 31 septiembre 2024</t>
  </si>
  <si>
    <t>https://www.colsubsidio.com/empresas/noticias/bienestar-emocional-experiencias
NOticia publicada</t>
  </si>
  <si>
    <t>https://colsubsidio365.sharepoint.com/sites/contenidosotd/_layouts/15/Doc.aspx?sourcedoc=%7BDC727457-154A-40A1-9C0B-90A2567BFB7F%7D&amp;file=Noticia%20Bienestar%20empresarial_VIVIANA%20ANDREA%20ZAMBR%201.docx&amp;action=default&amp;mobileredirect=true</t>
  </si>
  <si>
    <t>https://colsubsidio365.sharepoint.com/sites/contenidosotd/Shared%20Documents/Aplicaciones/Microsoft%20Forms/Control%20de%20cambios%20-%20Activos%20Web%20-%20Contenidos%20GTD/Pregunta%205/Foto_1200x630px_VIVIANA%20ANDREA%20ZAMBR%201.jpg</t>
  </si>
  <si>
    <t>Hola buenas tardes, quedo realizada la solicitud en https://www.colsubsidio.com/desconectate/esparcimiento/mascotas/entretenimiento</t>
  </si>
  <si>
    <t xml:space="preserve">Por favor en la sección de "Preguntas frecuentes" ajustar: 
Título: Cambiar "¿Cuánto cuesta la entrada al parque para afiliados y no afiliados a Colsubsidio?" por "¿Cuales son nuestras tarifas?" 
Respuesta: 
La entrada al parque es gratuita para personas afiliadas a Colsubsidio y tiene un costo de $5.000 para no afiliados. 
Contamos con el servicio de alquiler de guacales por $9.700 por hasta 3 horas.  
</t>
  </si>
  <si>
    <t xml:space="preserve">hola buenas tardes; ajustes realizados en las landings inglés de acuerdo a la PPT. </t>
  </si>
  <si>
    <t>Edición de contenidos</t>
  </si>
  <si>
    <t>https://colsubsidio365.sharepoint.com/sites/contenidosotd/_layouts/15/Doc.aspx?sourcedoc=%7BF76B67B0-C8D3-4982-A9CD-48827E15CFEF%7D&amp;file=Ajustes%20p%C3%A1gina%20de%20Ingles%20agosto_ECP%20APOYO%20PORTAFOLIO.pptx&amp;action=edit&amp;mobileredirect=true</t>
  </si>
  <si>
    <t>Se ha realizado los ajustes solicitados en la interna en cuanto a la posicion del formulario y el nuevo campo: https://cetcolsubsidio.edu.co/programas/cursos-cortos quedamos atentos si requieren algo más.</t>
  </si>
  <si>
    <t>Solicitud de edición de formulario</t>
  </si>
  <si>
    <t>https://colsubsidio365.sharepoint.com/sites/contenidosotd/_layouts/15/Doc.aspx?sourcedoc=%7BD3A88B72-DE17-4789-BB47-492F8299EFD6%7D&amp;file=Ajustes%20p%C3%A1gina%20de%20Formaci%C3%B3n%20empresarial%20agost_ECP%20APOYO%20PORTAFOLIO.pptx&amp;action=edit&amp;mobileredirect=true</t>
  </si>
  <si>
    <t xml:space="preserve">Documento reemplazado en https://7212050.fs1.hubspotusercontent-na1.net/hubfs/7212050/documentos/colsubsidio/Informe-sobre-solicitudes-de-acceso-a-la-informacion.pdf </t>
  </si>
  <si>
    <t>https://www.colsubsidio.com/hubfs/documentos/colsubsidio/Informe-sobre-solicitudes-de-acceso-a-la-informacion.pdf</t>
  </si>
  <si>
    <t>La acción para realizar es reemplazar el documento publicado en la ruta: https://www.colsubsidio.com/hubfs/documentos/colsubsidio/Informe-sobre-solicitudes-de-acceso-a-la-informacion.pdf
por el que se adjunta al presente documento, el cual tiene el nuevo logo de Vigilado Supersubsidio</t>
  </si>
  <si>
    <t>https://colsubsidio365.sharepoint.com/sites/contenidosotd/Shared%20Documents/Aplicaciones/Microsoft%20Forms/Control%20de%20cambios%20-%20Activos%20Web%20-%20Contenidos%20GTD/Pregunta%202/SOLICITUDES%20DE%20ACCESO%20A%20LA%20INFORMACI%C3%93N%20CON%20NU_LAUDY%20ASTRID%20ROMERO.pdf</t>
  </si>
  <si>
    <t xml:space="preserve">Buen dia documento reemplazado en https://7212050.fs1.hubspotusercontent-na1.net/hubfs/7212050/documentos/colsubsidio/resultados-generales-pqrsf.pdf </t>
  </si>
  <si>
    <t xml:space="preserve">https://www.colsubsidio.com/hubfs/documentos/colsubsidio/resultados-generales-pqrsf.pdf 
</t>
  </si>
  <si>
    <t xml:space="preserve">La acción para realizar es reemplazar el documento publicado en la ruta: https://www.colsubsidio.com/hubfs/documentos/colsubsidio/resultados-generales-pqrsf.pdf por el que se adjunta en este correo.
</t>
  </si>
  <si>
    <t>https://colsubsidio365.sharepoint.com/sites/contenidosotd/Shared%20Documents/Aplicaciones/Microsoft%20Forms/Control%20de%20cambios%20-%20Activos%20Web%20-%20Contenidos%20GTD/Pregunta%202/Resultados%20Generales%20PQRSF%202022%202023%202024%20ITA_LAUDY%20ASTRID%20ROMERO%201.pdf</t>
  </si>
  <si>
    <t>https://colsubsidio365.sharepoint.com/sites/contenidosotd/Shared%20Documents/Aplicaciones/Microsoft%20Forms/Control%20de%20cambios%20-%20Activos%20Web%20-%20Contenidos%20GTD/Pregunta%203/Banner.com_eventosGeneral_960x460px_LAURA%20CAROLINA%20SIERR.jpg</t>
  </si>
  <si>
    <t>Celebra amor y amistad</t>
  </si>
  <si>
    <t>Disfruta de nuestros planes imperdibles en Clubes y Bloc para celebrar este mes</t>
  </si>
  <si>
    <t>Agéndate aquí</t>
  </si>
  <si>
    <t>https://www.colsubsidio.com/landing/eventosclubes</t>
  </si>
  <si>
    <t>Hola buenas tardes, quedo publicado los banners en https://www.colsubsidio.com/landing/eventosclubes, https://clubescolsubsidio.co/,  https://www.colsubsidio.com/bloc</t>
  </si>
  <si>
    <t>https://colsubsidio365.sharepoint.com/sites/contenidosotd/Shared%20Documents/Aplicaciones/Microsoft%20Forms/Control%20de%20cambios%20-%20Activos%20Web%20-%20Contenidos%20GTD/Pregunta%203/Banner_1920x400px_LAURA%20CAROLINA%20SIERR.jpg</t>
  </si>
  <si>
    <t xml:space="preserve">Eventos para celebrar </t>
  </si>
  <si>
    <t>Los mejores planes este mes en Clubes y Bloc para que disfrutes con tu pareja y/o amigos</t>
  </si>
  <si>
    <t xml:space="preserve">Por favor publicar también en Bloc y TEO </t>
  </si>
  <si>
    <t>https://colsubsidio365.sharepoint.com/sites/contenidosotd/Shared%20Documents/Aplicaciones/Microsoft%20Forms/Control%20de%20cambios%20-%20Activos%20Web%20-%20Contenidos%20GTD/Pregunta%203/Banner%20home%20ofi_XIMENA%20TATIANA%20VELAS%201.jpg; https://colsubsidio365.sharepoint.com/sites/contenidosotd/Shared%20Documents/Aplicaciones/Microsoft%20Forms/Control%20de%20cambios%20-%20Activos%20Web%20-%20Contenidos%20GTD/Pregunta%203/Banner_960x400_XIMENA%20TATIANA%20VELAS.jpg</t>
  </si>
  <si>
    <t>¡Curso de Creación y Desarrollo de Videojuegos!</t>
  </si>
  <si>
    <t>Tu hijo aprenderá bases de programación, habilidades de la industria del entretenimiento y competencias para su futuro.</t>
  </si>
  <si>
    <t>Últimas matriculas</t>
  </si>
  <si>
    <t>Inicio: 26 agosto 2024 - Fin: 15 septiembre 2024</t>
  </si>
  <si>
    <t>Hola buenas tardes, quedo realizada la actualización en https://www.colsubsidio.com/creditos/mipymes</t>
  </si>
  <si>
    <t>https://www.colsubsidio.com/creditos/mipymes</t>
  </si>
  <si>
    <t>Retirar de la landing de crédito mipymes en la sección de beneficios lo que dice: Alianza con Bancoldex</t>
  </si>
  <si>
    <t xml:space="preserve">Esta página no la podemos modificar nosotros ya que la realizó TI. </t>
  </si>
  <si>
    <t>https://cloud.info.colsubsidio.com/eventos-bienestar</t>
  </si>
  <si>
    <t xml:space="preserve">Por favor en la sección de "Planea tus actividades de bienestar" en la card de Mascotas por favor incluir este item: 
Alquiler de pista de agility 
Servicio hasta 2 horas sin exclusividad del parque
•	8 saltos
•	1 túnel corto
•	1 túnel largo
•	1 aro de salto 
Superficies:
•	Rampa
•	Pasarela
•	Balancín 
</t>
  </si>
  <si>
    <t>https://colsubsidio365.sharepoint.com/sites/contenidosotd/Shared%20Documents/Aplicaciones/Microsoft%20Forms/Control%20de%20cambios%20-%20Activos%20Web%20-%20Contenidos%20GTD/Pregunta/Formato%20TEO%20diligenciable%20-%20KArate%20Do_LAURA%20CAROLINA%20SIERR.pdf</t>
  </si>
  <si>
    <t>https://www.diversioncolsubsidio.com/vitrina/clasificacion/486/#/vitrina?clasificacion=486</t>
  </si>
  <si>
    <t>Hola buenas tardes, realizada la solicitud en https://www.colsubsidio.com/creditos/compra-cartera</t>
  </si>
  <si>
    <t>https://www.colsubsidio.com/creditos/compra-cartera</t>
  </si>
  <si>
    <t>Anexo en PPT</t>
  </si>
  <si>
    <t>https://colsubsidio365.sharepoint.com/sites/contenidosotd/_layouts/15/Doc.aspx?sourcedoc=%7BB61FF4D9-D437-4B66-AA96-A8930246CEE0%7D&amp;file=Ajustes%20compra%20cartera_WILSON%20STEVEN%20BELTRA.pptm&amp;action=edit&amp;mobileredirect=true</t>
  </si>
  <si>
    <t>Buenos días. Se ajustó el horario solicitado en https://www.colsubsidio.com/consultanos/centros-de-servicio.</t>
  </si>
  <si>
    <t>Cambiar "Stand Comercial Colsubsidio" por "Isla Comercial"
Horario ajustar a: De lunes a viernes de 10:00 a. m. a 7:00 p. m. sábados de 10:00 a. m. a 4:00 p. m. domingos y festivos de 9:00 a. m. a 3:00 p. m. (el primer día hábil de la semana no tendremos servicio).</t>
  </si>
  <si>
    <t xml:space="preserve">Ajustes de contenido realizados en https://www.colsubsidio.com/empresas/productividad/desarrollo/planeacion </t>
  </si>
  <si>
    <t>https://colsubsidio365.sharepoint.com/sites/contenidosotd/_layouts/15/Doc.aspx?sourcedoc=%7B05C16EF1-3ACB-40A9-AF86-4857D896EFA6%7D&amp;file=AJUSTES%20LANDING%20PLANEACI%C3%93N%20ESTRATEGICA%20Y%20FINA_KAREN%20YISELLT%20DUQUE.pptx&amp;action=edit&amp;mobileredirect=true</t>
  </si>
  <si>
    <t>Se hiron los ajustes en los productos de TEO</t>
  </si>
  <si>
    <t>Escuelas Deportivas: https://www.diversioncolsubsidio.com/deportes-escuelas#/vitrina?clasificacion=187
Prácticas libres: https://www.diversioncolsubsidio.com/practicas-libres#/vitrina?clasificacion=445
Gimnasios: https://www.diversioncolsubsidio.com/deportes-gimnasios#/vitrina?clasificacion=466
Membresías BLOC: https://www.diversioncolsubsidio.com/deportes-actividades-bloc#/vitrina?clasificacion=457
Programas de actividad física: https://www.diversioncolsubsidio.com/deportes-adulto-mayor#/vitrina?clasificacion=594
Eventos Deportivos: https://www.diversioncolsubsidio.com/deportes-eventos#/vitrina?clasificacion=467
Pasadías: https://www.diversioncolsubsidio.com/deportes-pasadias#/vitrina?clasificacion=458
Tiqueteras: https://www.diversioncolsubsidio.com/deportes-tiqueteras#/vitrina?clasificacion=463</t>
  </si>
  <si>
    <t>1. En el punto 5.2 Actividades presenciales de los términos y condiciones https://www.diversioncolsubsidio.com/tyc/ se encuentra un ítem al final que dice “Todos los participantes deben tener un comportamiento de respeto con las demás personas que participan de la actividad programada, ya sea por medio de chats, correo o cualquier medio de participación.” Este se debe cambiar por el siguiente:
Acatar el Reglamento de buena conducta aplicado en los servicios deportivos de Colsubsidio.
Importante: El hipervínculo debe funcionar y direccionar a la página donde se encuentra en documento. https://www.colsubsidio.com/hubfs/7212050/documentos/teo/codigo-etica-equipos-de-alto-rendimiento.pdf
2.      Se debe adicionar el siguiente ítem, en la sección de requisitos, en todos los productos que se encuentran publicados en las vitrinas relacionadas en la parte inferior de este documento:
·         Cuando realizar la compra de este servicio, aceptas automáticamente el Reglamento de buena conducta aplicado en los servicios deportivos de Colsubsidio.
Vitrinas:
Escuelas Deportivas: https://www.diversioncolsubsidio.com/deportes-escuelas#/vitrina?clasificacion=187
Prácticas libres: https://www.diversioncolsubsidio.com/practicas-libres#/vitrina?clasificacion=445
Gimnasios: https://www.diversioncolsubsidio.com/deportes-gimnasios#/vitrina?clasificacion=466
Membresías BLOC: https://www.diversioncolsubsidio.com/deportes-actividades-bloc#/vitrina?clasificacion=457
Programas de actividad física: https://www.diversioncolsubsidio.com/deportes-adulto-mayor#/vitrina?clasificacion=594
Eventos Deportivos: https://www.diversioncolsubsidio.com/deportes-eventos#/vitrina?clasificacion=467
Pasadías: https://www.diversioncolsubsidio.com/deportes-pasadias#/vitrina?clasificacion=458
Tiqueteras: https://www.diversioncolsubsidio.com/deportes-tiqueteras#/vitrina?clasificacion=463
Importante: El hipervínculo debe funcionar y direccionar a la página donde se encuentra en documento. https://www.colsubsidio.com/hubfs/7212050/documentos/teo/codigo-etica-equipos-de-alto-rendimiento.pdf</t>
  </si>
  <si>
    <t>Archivo ajustado https://7212050.fs1.hubspotusercontent-na1.net/hubfs/7212050/documentos/hoteles/terminos-condiciones-planear-tu-viaje.pdf</t>
  </si>
  <si>
    <t>https://colsubsidio365.sharepoint.com/sites/contenidosotd/Shared%20Documents/Aplicaciones/Microsoft%20Forms/Control%20de%20cambios%20-%20Activos%20Web%20-%20Contenidos%20GTD/Pregunta/T%C3%A9rminos%20y%20condiciones%20Planear%20tu%20viaje%20te%20be_HANNA%20CAROLINA%20RODRI.pdf</t>
  </si>
  <si>
    <t>Subir documento: Términos y condiciones específicos oferta Planear tu viaje te beneficia 2024</t>
  </si>
  <si>
    <t>Buenos días. Se ajustaron los horarios solicitados en https://www.colsubsidio.com/creditos/oficinas. También se retiró la alerta.</t>
  </si>
  <si>
    <t xml:space="preserve">Cambiar los horarios de atención de los puntos de crédito. Anexo documento. Se puede retirar el aviso permanente.
</t>
  </si>
  <si>
    <t>https://colsubsidio365.sharepoint.com/sites/contenidosotd/_layouts/15/Doc.aspx?sourcedoc=%7B796B5E32-8C33-434F-B550-EC8E84D84591%7D&amp;file=HORARIOS%20PUNTOS%20CR%C3%89DITO_WILSON%20STEVEN%20BELTRA.docx&amp;action=default&amp;mobileredirect=true</t>
  </si>
  <si>
    <t>https://colsubsidio365.sharepoint.com/sites/contenidosotd/Shared%20Documents/Aplicaciones/Microsoft%20Forms/Control%20de%20cambios%20-%20Activos%20Web%20-%20Contenidos%20GTD/Pregunta%203/com-Maxi31-agosto---1-sept_CLARA%20CATALINA%20MEJIA.jpg</t>
  </si>
  <si>
    <t xml:space="preserve">Maxiquincena 31 agosto </t>
  </si>
  <si>
    <t>Llegan las mejores ofertas del 31 agosto al 1 de septiembre, ahorra en Mercado Colsubsidio.</t>
  </si>
  <si>
    <t>30/08/2024 07:00</t>
  </si>
  <si>
    <t xml:space="preserve">Por favor reemplazar el calendario ubicado en el banner verde debajo de la sección "¿Qué es BLOC? por el adjunto </t>
  </si>
  <si>
    <t>https://colsubsidio365.sharepoint.com/sites/contenidosotd/Shared%20Documents/Aplicaciones/Microsoft%20Forms/Control%20de%20cambios%20-%20Activos%20Web%20-%20Contenidos%20GTD/Pregunta%202/Septiembre%20Oferta%20joven%20BLOC%20(1)_VIVIANA%20ANDREA%20ZAMBR.pdf</t>
  </si>
  <si>
    <t>Se atendió en el requerimiento 5602</t>
  </si>
  <si>
    <t>https://colsubsidio365.sharepoint.com/sites/contenidosotd/Shared%20Documents/Aplicaciones/Microsoft%20Forms/Control%20de%20cambios%20-%20Activos%20Web%20-%20Contenidos%20GTD/Pregunta/flipbook_Colegio_V6_Colsubsidio%20Norte_XIMENA%20TATIANA%20VELAS.pdf</t>
  </si>
  <si>
    <t xml:space="preserve">Por favor en la sección "Sedes" remplazar el documento con el nombre "Portafolio Colegio Norte (PDF, 316 KB)", gracias. </t>
  </si>
  <si>
    <t>https://colsubsidio365.sharepoint.com/sites/contenidosotd/Shared%20Documents/Aplicaciones/Microsoft%20Forms/Control%20de%20cambios%20-%20Activos%20Web%20-%20Contenidos%20GTD/Pregunta/flipbook_Colegio_Maipor%C3%A9%2022%2008%2024%20(1)_XIMENA%20TATIANA%20VELAS.pdf</t>
  </si>
  <si>
    <t>www.colsubsidio.com/aprende/educacion/colegios#grupo-1-tab-3</t>
  </si>
  <si>
    <t>Por favor en la sección de "Sedes" remplazar en el documento llamado "Portafolio Colegio Maipore (PDF, 741 KB)", gracias.</t>
  </si>
  <si>
    <t xml:space="preserve">Buen dia; Flibook cargado en https://cetcolsubsidio.edu.co/programas/cursos-cortos </t>
  </si>
  <si>
    <t xml:space="preserve">Incluir Flipbook de la cet en  la landing de formación empresarial 
Link del flipbook: https://www.colsubsidio.com/landing/portafolio-educativo-cet/#p=12
</t>
  </si>
  <si>
    <t>https://colsubsidio365.sharepoint.com/sites/contenidosotd/_layouts/15/Doc.aspx?sourcedoc=%7BBBCE24A3-5C02-4D2E-81C6-4C57FBC3D9EE%7D&amp;file=Ubicaci%C3%B3n%20flipbook%20(1)_MARIA%20JOSE%20BUSTAMANT.pptx&amp;action=edit&amp;mobileredirect=true</t>
  </si>
  <si>
    <t>Ajuste realizado en la pagina de TEO, el banner de hip hop ya no aparece al parecer hay un limite de banners que pueden mostrarce</t>
  </si>
  <si>
    <t>Hay varios cambios que hacer en los textos de los banners</t>
  </si>
  <si>
    <t>https://colsubsidio365.sharepoint.com/sites/contenidosotd/_layouts/15/Doc.aspx?sourcedoc=%7B102A6DD6-2048-4FB4-8460-CC0C8DB482B9%7D&amp;file=Cambios%20Bloc%20banners_JAVIER%20ALEXANDER%20BOR.docx&amp;action=default&amp;mobileredirect=true</t>
  </si>
  <si>
    <t xml:space="preserve">Buenas tardes; Banner cargado para su publicación. </t>
  </si>
  <si>
    <t xml:space="preserve">https://we.tl/t-rTIdoJPdKG
</t>
  </si>
  <si>
    <t>Activa tu Cupo de Crédito</t>
  </si>
  <si>
    <t>Obtén descuentos y beneficios en servicios Colsubsidio y en más de 500 convenios.</t>
  </si>
  <si>
    <t>Solicítalo ahora</t>
  </si>
  <si>
    <t>https://transacciones.colsubsidio.com/creditos/solicitud/cupo-de-credito/onboarding</t>
  </si>
  <si>
    <t>28/08/2024 hasta el 15/09/2024</t>
  </si>
  <si>
    <t>Hola buenos días, te comparto la url del QR lanceros: https://www.colsu.com.co/qrcode/3sRA.png y la url corta https://colsu.com.co/3sRA, 
Te recordamos que nosotros no elaboramos las UTM, estas deben venir dentro de la solicitud. El QR tiene un código de seguimiento que puedes consultar con el área de analítica.</t>
  </si>
  <si>
    <t>Documental Piscilago</t>
  </si>
  <si>
    <t xml:space="preserve">Crear un espacio para la publicación de un video </t>
  </si>
  <si>
    <t>https://colsubsidio365.sharepoint.com/sites/contenidosotd/_layouts/15/Doc.aspx?sourcedoc=%7B0E02AA1A-40D9-4536-BF7D-BC8D9D25124D%7D&amp;file=P%C3%A1gina%20documental%20Piscilago_JAVIER%20ALEXANDER%20BOR.docx&amp;action=default&amp;mobileredirect=true</t>
  </si>
  <si>
    <t>Buenas tardes. Se ajustó el horario solicitado en https://www.colsubsidio.com/aprende/educacion/curso/videojuegos.</t>
  </si>
  <si>
    <t>Por favor en la sección "Cronograma" ajustar lo siguiente:
Periodo de inscripciones
Hasta el lunes 16 de septiembre de 2024 cambiarlo por: 
Hasta el jueves 10 de octubre de 2024
Fecha inicio:	
Sábado, 21 de septiembre de 2024​ cambiarlo por:
Sábado, 12 de octubre  de 2024 
Fecha final:
Sábado, 9 de noviembre de 2024 cambiarlo por: 
Sábado, 30 noviembre de 2024 
Mil gracias.</t>
  </si>
  <si>
    <t xml:space="preserve">Buen dia; noticia publicada en : https://cetcolsubsidio.edu.co/noticias/nuevas-becas </t>
  </si>
  <si>
    <t>https://colsubsidio365.sharepoint.com/sites/contenidosotd/_layouts/15/Doc.aspx?sourcedoc=%7B1CE557AC-69C0-4EED-B7CB-72F527DA9478%7D&amp;file=formato-noticia%20-%20becas%20t%C3%A9cnico%20laborales_ECP%20APOYO%20PORTAFOLIO.docx&amp;action=default&amp;mobileredirect=true</t>
  </si>
  <si>
    <t>https://colsubsidio365.sharepoint.com/sites/contenidosotd/Shared%20Documents/Aplicaciones/Microsoft%20Forms/Control%20de%20cambios%20-%20Activos%20Web%20-%20Contenidos%20GTD/Pregunta%205/noticia%20becas%20(1)_ECP%20APOYO%20PORTAFOLIO.jpg</t>
  </si>
  <si>
    <t>Buenas tardes. Se realizaron los ajustes solicitados en la landing https://www.colsubsidio.com/empresas/productividad/coworking y todas sus landing internas de sedes Táctica. También se ocultó el componente de tabs de eventos en la landing https://www.colsubsidio.com/empresas/productividad/coworking/webinars-talleres.</t>
  </si>
  <si>
    <t>https://colsubsidio365.sharepoint.com/sites/contenidosotd/_layouts/15/Doc.aspx?sourcedoc=%7BD91F6E13-3E8E-4FE7-A92A-A1F1A403174C%7D&amp;file=Ajuste%20formulario%20y%20landing%20coworking%20tactica_KAREN%20YISELLT%20DUQUE.pptx&amp;action=edit&amp;mobileredirect=true</t>
  </si>
  <si>
    <t>https://colsubsidio365.sharepoint.com/sites/contenidosotd/Shared%20Documents/Aplicaciones/Microsoft%20Forms/Control%20de%20cambios%20-%20Activos%20Web%20-%20Contenidos%20GTD/Pregunta%203/BECAS-WEB-AGO_P-WEB.COM%20(1)_MARIA%20JOSE%20BUSTAMANT.jpg</t>
  </si>
  <si>
    <t>Becas CET del 70 % en Técnicos Laborales​</t>
  </si>
  <si>
    <t xml:space="preserve">Postúlate antes del 5 de septiembre si eres afiliado o beneficiario Colsubsidio. </t>
  </si>
  <si>
    <t>Quiero aplicar</t>
  </si>
  <si>
    <t>Aplican terminos y condiciones</t>
  </si>
  <si>
    <t>fecha final hasta el 5 de septiembre</t>
  </si>
  <si>
    <t xml:space="preserve">buen dia; documento cargado en acordeón  - Normatividad CET - Reglamentos - 
https://www.colsubsidio.com/hubfs/documentos/cet/reglamento-del-programa-fortalcecimiento-del-recurso-humano-para-la-productividad-cet.pdf </t>
  </si>
  <si>
    <t>https://colsubsidio365.sharepoint.com/sites/contenidosotd/Shared%20Documents/Aplicaciones/Microsoft%20Forms/Control%20de%20cambios%20-%20Activos%20Web%20-%20Contenidos%20GTD/Pregunta/Reglamento%20versio%CC%81n%20final%20Financiamiento%20-%20fi_ECP%20APOYO%20PORTAFOLIO.pdf</t>
  </si>
  <si>
    <t>https://cetcolsubsidio.edu.co/sobre-nosotros/marco-legal 
Certificado de accesibilidad: 'https://we.tl/t-Em7LjnuoTh</t>
  </si>
  <si>
    <t>https://we.tl/t-Em7LjnuoTh</t>
  </si>
  <si>
    <t>Buenos días. Se actualizó le cronograma de unidad móvil del mes de septiembre en la landing https://www.agenciadeempleocolsubsidio.com/unidad-movil.</t>
  </si>
  <si>
    <t>Añadir el cronograma del mes de septiembre, el cual ya esta en el archivo drive adjunto: https://docs.google.com/spreadsheets/d/1DO8YbFDZe7bM13jwlCiZvCc3FIJOmCNP/edit?gid=1972590080#gid=1972590080</t>
  </si>
  <si>
    <t>Hola buenas tardes, quedo realizada la solicitud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</si>
  <si>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y mantenimientos para los días 29 de agosto a 1 de septiembre. Tener en cuenta la información del documento adjunto.</t>
  </si>
  <si>
    <t>Banner publicado en .com</t>
  </si>
  <si>
    <t>https://colsubsidio365.sharepoint.com/sites/contenidosotd/Shared%20Documents/Aplicaciones/Microsoft%20Forms/Control%20de%20cambios%20-%20Activos%20Web%20-%20Contenidos%20GTD/Pregunta%203/banner-teo_VIVIANA%20ANDREA%20ZAMBR.png</t>
  </si>
  <si>
    <t>¡Escapa de la ciudad!</t>
  </si>
  <si>
    <t xml:space="preserve">​En septiembre, explora lugares llenos de magia, naturaleza y mucha historia con nuestras caminatas ecológicas. </t>
  </si>
  <si>
    <t xml:space="preserve">Hasta el 30 de septiembre </t>
  </si>
  <si>
    <t>Ajuste realisado en lso banners de TEO</t>
  </si>
  <si>
    <t xml:space="preserve">Por favor ajustar el orden de los banners en el siguiente orden: 
1. Campamentos deportivos 
2. Eventos para celebrar  
y luego los que se encuentran actualmente publicados.  </t>
  </si>
  <si>
    <t>Eliminar los TyC de "Promo julio - agosto"</t>
  </si>
  <si>
    <t>Hola buenas tardes, quedaron publicados los términos y condiciones en https://www.piscilago.co/terminos-legales</t>
  </si>
  <si>
    <t>Subir los TyC para la oferta "Producto Convenio Para Hoteles Y Condominios"</t>
  </si>
  <si>
    <t>https://colsubsidio365.sharepoint.com/sites/contenidosotd/_layouts/15/Doc.aspx?sourcedoc=%7BE60FFEFF-8473-4B7F-882F-59C01E42A4D9%7D&amp;file=TyC%20Producto%20Convenio%20Para%20Hoteles%20Y%20Condomin_HEINER%20LEONARDO%20MORA.docx&amp;action=default&amp;mobileredirect=true</t>
  </si>
  <si>
    <t>Hola buenas tardes, quedo realizado el ajuste.https://www.piscilago.co/atracciones</t>
  </si>
  <si>
    <t>Eliminar aviso de mantenimiento de Pisciflash, la atraccion ya está funcionando.</t>
  </si>
  <si>
    <t>Hola buenas tardes, quedaron actualizadas las tarifas https://clubescolsubsidio.co/bellavista</t>
  </si>
  <si>
    <t xml:space="preserve">Por favor cambiar los precios que están en la página de pasadía y entrada integral. 
Dejo los precios reales: 
Entrada integral: 
Cat A $12.000
Cat B $14.600
Cat C $25.700
Invitado $28.600
No afiliado $57.000
Pasadía
Cat A $41.500
Cat B $44.600
Cat C $54.800
Invitado $59.600
No afiliado $68.000
</t>
  </si>
  <si>
    <t>Se ha procedido con el desmantelamiento de la landing: https://www.colsubsidio.com/empresas/productividad/desarrollo/ia y redireccionada a su contenido más cercano</t>
  </si>
  <si>
    <t>Por favor ocultar esta landing, no se debe eliminar porque este programa se puede volver a activar, solo hay que ocultarla.</t>
  </si>
  <si>
    <t>Hola buenas quedo publicado el banner en https://www.colsubsidio.com/empresas</t>
  </si>
  <si>
    <t>https://colsubsidio365.sharepoint.com/sites/contenidosotd/Shared%20Documents/Aplicaciones/Microsoft%20Forms/Control%20de%20cambios%20-%20Activos%20Web%20-%20Contenidos%20GTD/Pregunta%203/Banner.com_Campamentos-deportivos_LAURA%20CAROLINA%20SIERR%201.jpg</t>
  </si>
  <si>
    <t xml:space="preserve">Invita a los hijos/as de tus colaboradores a vivir esta experiencia con grandes leyendas del fútbol. </t>
  </si>
  <si>
    <t>Subir nuevo reglamento del Piscimovil en Políticas, términos y condiciones.</t>
  </si>
  <si>
    <t>https://colsubsidio365.sharepoint.com/sites/contenidosotd/_layouts/15/Doc.aspx?sourcedoc=%7B9C0CD207-23EE-4A13-AE0B-50A77F8FF782%7D&amp;file=REGLAMENTO%20PARA%20PARADEROS%20PISCIMOVIL_HEINER%20LEONARDO%20MORA.docx&amp;action=default&amp;mobileredirect=true</t>
  </si>
  <si>
    <t>Hola buenos días, el banner ya fue publicado en https://www.colsubsidio.com/</t>
  </si>
  <si>
    <t>clarberngo@colsubsidio.com</t>
  </si>
  <si>
    <t>CLARA MERCEDES BERNAL GOMEZ</t>
  </si>
  <si>
    <t>https://colsubsidio365.sharepoint.com/sites/contenidosotd/Shared%20Documents/Aplicaciones/Microsoft%20Forms/Control%20de%20cambios%20-%20Activos%20Web%20-%20Contenidos%20GTD/Pregunta%203/Banner%20Colsu_CLARA%20MERCEDES%20BERNA.jpg</t>
  </si>
  <si>
    <t xml:space="preserve">Desde Brasil llega la compañía de danza </t>
  </si>
  <si>
    <t>Deborah Colker llega a Bogotá con "Perro Sin Plumas". Disfruta de una obra maestra del arte escénico contemporáneo este 18 y 19 de octubre</t>
  </si>
  <si>
    <t>Pulep: FUO427</t>
  </si>
  <si>
    <t>https://tuboleta.com/eventos/detalle/perro-sin-plumas/652666004861?utm_source=Colsubsidio&amp;utm_medium=banner&amp;utm_campaign=Perro+sin+plumas</t>
  </si>
  <si>
    <t>Del 2 al 6 de septiembre</t>
  </si>
  <si>
    <t>Hola buenas tardes, quedaron actualizadas las tasas de credito https://www.colsubsidio.com/creditos/libre-inversion
https://www.colsubsidio.com/creditos/compra-cartera
https://www.colsubsidio.com/creditos/mujeres
https://www.colsubsidio.com/creditos/educativo
https://www.colsubsidio.com/creditos/consumo-rotativo
https://www.colsubsidio.com/creditos/vivienda/complementario</t>
  </si>
  <si>
    <t>Actualizar las tasas de crédito de acuerdo al documento anexo.</t>
  </si>
  <si>
    <t>https://colsubsidio365.sharepoint.com/sites/contenidosotd/Shared%20Documents/Aplicaciones/Microsoft%20Forms/Control%20de%20cambios%20-%20Activos%20Web%20-%20Contenidos%20GTD/Pregunta%202/9.%20Portafolio%20Cr%C3%A9dito%20y%20Seguros%20Septiembre-20_WILSON%20STEVEN%20BELTRA.pdf</t>
  </si>
  <si>
    <t>Buenos días. Se ajustaron las imágenes soliictadas en https://www.colsubsidio.com/aprende/educacion/curso/influencer. Además, se ajustó la imagen de la card de Curso de influencer y contenido digital en la landing https://www.colsubsidio.com/aprende/educacion.</t>
  </si>
  <si>
    <t>www.colsubsidio.com/aprende/educacion/curso/influencer</t>
  </si>
  <si>
    <t xml:space="preserve">Por favor ajustar el Banner, la imagen + texto de la sección: Nuestro curso incluye y de la sección sedes correspondiente al Colegio Norte y opengraph. Mil gracias. </t>
  </si>
  <si>
    <t>https://colsubsidio365.sharepoint.com/sites/contenidosotd/Shared%20Documents/Aplicaciones/Microsoft%20Forms/Control%20de%20cambios%20-%20Activos%20Web%20-%20Contenidos%20GTD/Pregunta%202/600%20x%20400_XIMENA%20TATIANA%20VELAS.jpg; https://colsubsidio365.sharepoint.com/sites/contenidosotd/Shared%20Documents/Aplicaciones/Microsoft%20Forms/Control%20de%20cambios%20-%20Activos%20Web%20-%20Contenidos%20GTD/Pregunta%202/1920%20x%20400_XIMENA%20TATIANA%20VELAS%201.jpg; https://colsubsidio365.sharepoint.com/sites/contenidosotd/Shared%20Documents/Aplicaciones/Microsoft%20Forms/Control%20de%20cambios%20-%20Activos%20Web%20-%20Contenidos%20GTD/Pregunta%202/Ima%CC%81gen%201200%20x%20820_XIMENA%20TATIANA%20VELAS.jpg; https://colsubsidio365.sharepoint.com/sites/contenidosotd/Shared%20Documents/Aplicaciones/Microsoft%20Forms/Control%20de%20cambios%20-%20Activos%20Web%20-%20Contenidos%20GTD/Pregunta%202/Mapa%201200%20x%20820%20-%20Colegio%20Norte_XIMENA%20TATIANA%20VELAS.jpg; https://colsubsidio365.sharepoint.com/sites/contenidosotd/Shared%20Documents/Aplicaciones/Microsoft%20Forms/Control%20de%20cambios%20-%20Activos%20Web%20-%20Contenidos%20GTD/Pregunta%202/OPENGRAF_XIMENA%20TATIANA%20VELAS.jpg</t>
  </si>
  <si>
    <t xml:space="preserve">Buenas tardes. Se realizaron los ajustes solicitados en la landing https://www.colsubsidio.com/aprende/eventos. </t>
  </si>
  <si>
    <t>www.colsubsidio.com/aprende/eventos#side_tab5</t>
  </si>
  <si>
    <t xml:space="preserve">1. Por favor en la sección donde se encuentran los Open Day ajustar en la sección "Cuándo" las fechas: Relaciono fecha con el Colegio correspondiente.
7 de septiembre de 2024 - Colegio Colsubsidio Maipore
28 de septiembre de 2024 - Colegio Colsubsidio Norte
2. Ajustar el formulario de "¡Quiero asistir!" agregar en la lista desplegable la opción de para que puedan seleccionan el open Day al que quieren asistir. 
Gracias por la gestión. </t>
  </si>
  <si>
    <t>Hola buenas tardes, actualizados los horarios en https://colsubsidio365.sharepoint.com/:w:/r/sites/contenidosotd/_layouts/15/Doc.aspx?sourcedoc=%7B5D18C6D2-9B58-4B03-9730-89736F895458%7D&amp;file=Horarios%20y%20mantenimientos%20atracciones%20Piscila_HEINER%20LEONARDO%20MORA%2037.docx&amp;action=default&amp;mobileredirect=true</t>
  </si>
  <si>
    <t>- Actualizar horarios y atracciones en mantenimiento para la semana del 4 al 8 de agosto teniendo en cuenta la información del documento adjunto.
- Retirar información de mantenimiento de Onda Extrema y Anaconda.</t>
  </si>
  <si>
    <t>https://colsubsidio365.sharepoint.com/sites/contenidosotd/_layouts/15/Doc.aspx?sourcedoc=%7B5D18C6D2-9B58-4B03-9730-89736F895458%7D&amp;file=Horarios%20y%20mantenimientos%20atracciones%20Piscila_HEINER%20LEONARDO%20MORA%2037.docx&amp;action=default&amp;mobileredirect=true</t>
  </si>
  <si>
    <t>Buenos días. Se publicó le documento solicitado en la landing https://www.colsubsidio.com/apoyo-financiero/subsidio/monetario/familiar. Comparto enlace del documento: https://www.colsubsidio.com/hubfs/documentos/colsubsidio/acta-prescripcion-cuota-monetaria-no-cobrada-agosto-2024.pdf.</t>
  </si>
  <si>
    <t>https://colsubsidio365.sharepoint.com/sites/contenidosotd/Shared%20Documents/Aplicaciones/Microsoft%20Forms/Control%20de%20cambios%20-%20Activos%20Web%20-%20Contenidos%20GTD/Pregunta/MACRO%20AGOSTO_XIMENA%20TATIANA%20VELAS.pdf</t>
  </si>
  <si>
    <t xml:space="preserve">Por favor agregar el documento en la sección "Prescripción de cuota monetaria no cobrada" correspondiente a Agosto 2024. Gracias, accesibilidad: we.tl/t-0UPzAawGRb </t>
  </si>
  <si>
    <t>Hola buenas tardes, quedo publicado el banner en https://www.piscilago.co/planea-tu-visita/como-llegar/servicios-buses
https://www.piscilago.co/planea-tu-visita/mapa
https://www.piscilago.co/planea-tu-visita/restaurantes
https://www.piscilago.co/planea-tu-visita/hoteles
https://www.piscilago.co/planea-tu-visita/otros-servicios
https://www.piscilago.co/atracciones
https://www.piscilago.co/gestiona-tu-plan</t>
  </si>
  <si>
    <t>Subir banner a la sección "Importante en Piscilago"
Título: Divertido por naturaleza es compartir amigos y familia
Descripción: Invita hasta 5 personas no afiliadas y ahorra 24%* en la compra del pasaporte de ingreso. ​Podrás disfrutar de todos los toboganes y ver a las nutrias haciendo carreras en el agua​. *Aplican TyC
CTA: Reserva ahora
Aterrizaje: https://www.piscilago.co/planes-y-tarifas/promociones</t>
  </si>
  <si>
    <t>https://colsubsidio365.sharepoint.com/sites/contenidosotd/Shared%20Documents/Aplicaciones/Microsoft%20Forms/Control%20de%20cambios%20-%20Activos%20Web%20-%20Contenidos%20GTD/Pregunta%202/plan5amigos-08_HEINER%20LEONARDO%20MORA.png</t>
  </si>
  <si>
    <t xml:space="preserve">Las landings informativas que creamos son para publicarse en los sitios que manejamos, pero no para comunicación directa. Por tal razón, no podemos proceder con esta solicitud. </t>
  </si>
  <si>
    <t>Landing informativa Gran Encuesta de Productividad</t>
  </si>
  <si>
    <t>Tener una landing de aterrizaje informativa oculta, para empresas muestra para la gran encuesta de productividad.</t>
  </si>
  <si>
    <t>https://colsubsidio365.sharepoint.com/sites/contenidosotd/_layouts/15/Doc.aspx?sourcedoc=%7BA759FD76-5A8A-4A2E-9778-CD9D1F086CF4%7D&amp;file=Textos%20landing%20encuesta%20ecosistema%20de%20product_LAURA%20JULIANA%20CALDER.pptx&amp;action=edit&amp;mobileredirect=true</t>
  </si>
  <si>
    <t>Hola buenas tardes, realizado el ajuste en https://www.piscilago.co/planea-tu-visita/otros-servicios</t>
  </si>
  <si>
    <t>Ajustar en el servicio de "Casilleros para maletas":
- Cambiar la palabra "adquirirlo" por "comprarlo"</t>
  </si>
  <si>
    <t>https://colsubsidio365.sharepoint.com/sites/contenidosotd/Shared%20Documents/Aplicaciones/Microsoft%20Forms/Control%20de%20cambios%20-%20Activos%20Web%20-%20Contenidos%20GTD/Pregunta%203/Banner-Hoteles-Campa%C3%B1a-Antic%C3%ADpate-semana-de-r_HANNA%20CAROLINA%20RODRI.jpg; https://colsubsidio365.sharepoint.com/sites/contenidosotd/Shared%20Documents/Aplicaciones/Microsoft%20Forms/Control%20de%20cambios%20-%20Activos%20Web%20-%20Contenidos%20GTD/Pregunta%203/Banner-Hoteles-Campa%C3%B1a-Antic%C3%ADpate-semana-de-r%202_HANNA%20CAROLINA%20RODRI.jpg; https://colsubsidio365.sharepoint.com/sites/contenidosotd/Shared%20Documents/Aplicaciones/Microsoft%20Forms/Control%20de%20cambios%20-%20Activos%20Web%20-%20Contenidos%20GTD/Pregunta%203/Banner-Hoteles-Campa%C3%B1a-Antic%C3%ADpate-semana-de-r%203_HANNA%20CAROLINA%20RODRI.jpg</t>
  </si>
  <si>
    <t>Anticípate a vivir una semana de receso inolvidable​</t>
  </si>
  <si>
    <t>6 Hoteles en 3 regiones para que vivas días de descanso y diversión que no olvidarás</t>
  </si>
  <si>
    <t xml:space="preserve">Hotel Peñalisa - RNT 4782  •	Hotel Bosques - RNT 5346  •	Hotel Alcaraván – RNT 5345   Lanceros – RNT 1860 	Colonial – RNT 1874 •	Cantú RNT 155302 	</t>
  </si>
  <si>
    <t>Se ha realizado el cambio de nombre solicitado.</t>
  </si>
  <si>
    <t>https://www.diversioncolsubsidio.com/planes-Amigos-logramos-escapar#/wizard?clasificacion=468&amp;producto=809</t>
  </si>
  <si>
    <t xml:space="preserve">Por favor cambiar el nombre del producto por: Escape room </t>
  </si>
  <si>
    <t>Buenos días. Se reemplazaron los documentos solicitados en https://www.colsubsidio.com/aprende/educacion/colegios#grupo-1-tab-3.</t>
  </si>
  <si>
    <t>www.colsubsidio.com/aprende/educacion/colegios#grupo-1-tab-4</t>
  </si>
  <si>
    <t xml:space="preserve">Por favor remplazar en la sección "Sedes" para los Colegios Norte y Maipore, los brochures correspondientes a "Portafolio Colegio Norte (PDF, 316 KB)", accesibilidad: we.tl/t-fwzvd34wj6
Mil gracias. </t>
  </si>
  <si>
    <t>Buenas tardes. Se ajustó la imagen solicitadas en www.colsubsidio.com/aprende/educacion/curso/influencer.</t>
  </si>
  <si>
    <t xml:space="preserve">Por favor remplazar la imagen que se encuentra en la sección "Sedes" correspondiente a 
"CEDET" mil gracias. </t>
  </si>
  <si>
    <t>https://colsubsidio365.sharepoint.com/sites/contenidosotd/Shared%20Documents/Aplicaciones/Microsoft%20Forms/Control%20de%20cambios%20-%20Activos%20Web%20-%20Contenidos%20GTD/Pregunta%202/Mapa%201200%20x%20820%20plaza%20de%20las%20ame%CC%81ricas%20(1)_XIMENA%20TATIANA%20VELAS.jpg</t>
  </si>
  <si>
    <t>Hola buenas tardes, quedo publicada la noticia con la siguiente url https://www.colsubsidio.com/noticias/latidos-del-bosque-seco</t>
  </si>
  <si>
    <t>https://colsubsidio365.sharepoint.com/sites/contenidosotd/_layouts/15/Doc.aspx?sourcedoc=%7BCD5D3E13-4855-44C0-BF90-80F1B5CE311D%7D&amp;file=Noticia%20documental%20Piscilago_JAVIER%20ALEXANDER%20BOR.docx&amp;action=default&amp;mobileredirect=true</t>
  </si>
  <si>
    <t>https://colsubsidio365.sharepoint.com/sites/contenidosotd/Shared%20Documents/Aplicaciones/Microsoft%20Forms/Control%20de%20cambios%20-%20Activos%20Web%20-%20Contenidos%20GTD/Pregunta%205/noticia-mono-piscilago-1200x630_JAVIER%20ALEXANDER%20BOR.jpg</t>
  </si>
  <si>
    <t>https://colsubsidio365.sharepoint.com/sites/contenidosotd/Shared%20Documents/Aplicaciones/Microsoft%20Forms/Control%20de%20cambios%20-%20Activos%20Web%20-%20Contenidos%20GTD/Pregunta%203/Banner%20Desktop_MARIA%20JOSE%20BUSTAMANT%201.jpg</t>
  </si>
  <si>
    <t>Sinfonías del mundo</t>
  </si>
  <si>
    <t>El latido del jazz en nuestro escenario del 11 al 15 de septiembre en el Teatro Colsubsidio.</t>
  </si>
  <si>
    <t>Conoce los artistas</t>
  </si>
  <si>
    <t>aplican terminos y condiciones</t>
  </si>
  <si>
    <t>https://tuboleta.com/eventos/detalle/festival-internacional-de-jazz-2024/998992788450</t>
  </si>
  <si>
    <t>fecha final de publicación 15 de septiembre</t>
  </si>
  <si>
    <t>https://colsubsidio365.sharepoint.com/sites/contenidosotd/Shared%20Documents/Aplicaciones/Microsoft%20Forms/Control%20de%20cambios%20-%20Activos%20Web%20-%20Contenidos%20GTD/Pregunta%203/Banner%20Teatro_MARIA%20JOSE%20BUSTAMANT%203.jpg; https://colsubsidio365.sharepoint.com/sites/contenidosotd/Shared%20Documents/Aplicaciones/Microsoft%20Forms/Control%20de%20cambios%20-%20Activos%20Web%20-%20Contenidos%20GTD/Pregunta%203/Banner%20Mobile_MARIA%20JOSE%20BUSTAMANT%203.jpg</t>
  </si>
  <si>
    <t>fecha final 15 des septiembre</t>
  </si>
  <si>
    <t>Buenos días. Se ajsutó la imagen del hero banner en la landing https://www.colsubsidio.com/empresas/productividad/coworking.</t>
  </si>
  <si>
    <t>reemplazar imagen de banner home coworking</t>
  </si>
  <si>
    <t>https://colsubsidio365.sharepoint.com/sites/contenidosotd/Shared%20Documents/Aplicaciones/Microsoft%20Forms/Control%20de%20cambios%20-%20Activos%20Web%20-%20Contenidos%20GTD/Pregunta%202/Banner%20Ta%CC%81ctica_KAREN%20YISELLT%20DUQUE.jpg</t>
  </si>
  <si>
    <t xml:space="preserve">La landing https://www.colsubsidio.com/landing/evento-empresarial/ se debe actualizar vía TI con DIana Bustos. </t>
  </si>
  <si>
    <t>https://colsubsidio365.sharepoint.com/sites/contenidosotd/Shared%20Documents/Aplicaciones/Microsoft%20Forms/Control%20de%20cambios%20-%20Activos%20Web%20-%20Contenidos%20GTD/Pregunta%203/1920x400-4_LAURA%20JULIANA%20CALDER.jpg; https://colsubsidio365.sharepoint.com/sites/contenidosotd/Shared%20Documents/Aplicaciones/Microsoft%20Forms/Control%20de%20cambios%20-%20Activos%20Web%20-%20Contenidos%20GTD/Pregunta%203/600x400-1_LAURA%20JULIANA%20CALDER.jpg</t>
  </si>
  <si>
    <t xml:space="preserve">Realicemos tus eventos de negocio </t>
  </si>
  <si>
    <t>Cuenta con acompañamiento especializado de inicio a fin y una red de más de 100 espacios para tus eventos de mediano y gran formato.</t>
  </si>
  <si>
    <t>Cotiza aquí</t>
  </si>
  <si>
    <t>no aplica</t>
  </si>
  <si>
    <t>https://www.colsubsidio.com/landing/evento-empresarial/</t>
  </si>
  <si>
    <t>4/09/2024 - 13/09/2024</t>
  </si>
  <si>
    <t>Los ajustes se realizaron en todos los hoteles</t>
  </si>
  <si>
    <t>https://www.hotelescolsubsidio.com/hotel/penalisa/
https://www.hotelescolsubsidio.com/hotel/cantu/
https://www.hotelescolsubsidio.com/hotel/colonial/
https://www.hotelescolsubsidio.com/hotel/lanceros/
https://www.hotelescolsubsidio.com/hotel/alcaravan/
https://www.hotelescolsubsidio.com/contacto/</t>
  </si>
  <si>
    <t>Cambiar correo   de contacto a reservas.hoteles@colsubsidio.com en todos los hoteles</t>
  </si>
  <si>
    <t>Hola buenas tardes, quedo publicada la noticia con la siguiente url https://teatrocolsubsidio.com/noticias/festival-jazz-2024</t>
  </si>
  <si>
    <t>https://colsubsidio365.sharepoint.com/sites/contenidosotd/_layouts/15/Doc.aspx?sourcedoc=%7B897602D9-62E3-4042-ACA6-B89E342D02FB%7D&amp;file=formato-noticia%20-%20Festival%20Internacional%20de%20J_MARIA%20JOSE%20BUSTAMANT.docx&amp;action=default&amp;mobileredirect=true</t>
  </si>
  <si>
    <t>https://colsubsidio365.sharepoint.com/sites/contenidosotd/Shared%20Documents/Aplicaciones/Microsoft%20Forms/Control%20de%20cambios%20-%20Activos%20Web%20-%20Contenidos%20GTD/Pregunta%205/banner_noticia%20(1)_MARIA%20JOSE%20BUSTAMANT.jpg</t>
  </si>
  <si>
    <t>https://colsubsidio365.sharepoint.com/sites/contenidosotd/Shared%20Documents/Aplicaciones/Microsoft%20Forms/Control%20de%20cambios%20-%20Activos%20Web%20-%20Contenidos%20GTD/Pregunta%203/Banner%20teatro_MARIA%20JOSE%20BUSTAMANT%204.jpg; https://colsubsidio365.sharepoint.com/sites/contenidosotd/Shared%20Documents/Aplicaciones/Microsoft%20Forms/Control%20de%20cambios%20-%20Activos%20Web%20-%20Contenidos%20GTD/Pregunta%203/Banner%20Mobile_MARIA%20JOSE%20BUSTAMANT%204.jpg</t>
  </si>
  <si>
    <t>https://teatrocolsubsidio.com/eventos/silvia-perez-toda-la-vida</t>
  </si>
  <si>
    <t>fecha final de publicación: 22 de septiembre</t>
  </si>
  <si>
    <t>Hola buenas tardes, publicado el evento con la siguiente url https://teatrocolsubsidio.com/eventos/nikolay-lugansky</t>
  </si>
  <si>
    <t>https://colsubsidio365.sharepoint.com/sites/contenidosotd/_layouts/15/Doc.aspx?sourcedoc=%7B59B3154E-FB06-4AF2-8B0A-669DAC630627%7D&amp;file=formato_web_LUGANSKY_MARIA%20JOSE%20BUSTAMANT.docx&amp;action=default&amp;mobileredirect=true</t>
  </si>
  <si>
    <t>https://colsubsidio365.sharepoint.com/sites/contenidosotd/Shared%20Documents/Aplicaciones/Microsoft%20Forms/Control%20de%20cambios%20-%20Activos%20Web%20-%20Contenidos%20GTD/Pregunta%205/lugansky%20WEB%20MAQUETA_MARIA%20JOSE%20BUSTAMANT.jpg</t>
  </si>
  <si>
    <t>Hola buenas tardes, publicado el evento con la siguiente url https://teatrocolsubsidio.com/eventos/orquesta-aragon-tour-85</t>
  </si>
  <si>
    <t>https://colsubsidio365.sharepoint.com/sites/contenidosotd/_layouts/15/Doc.aspx?sourcedoc=%7B85CA6F7B-04C6-4A98-9E66-BA9C8B1AF188%7D&amp;file=formato_Web_ARAG%C3%93N%202024_MARIA%20JOSE%20BUSTAMANT.docx&amp;action=default&amp;mobileredirect=true</t>
  </si>
  <si>
    <t>https://colsubsidio365.sharepoint.com/sites/contenidosotd/Shared%20Documents/Aplicaciones/Microsoft%20Forms/Control%20de%20cambios%20-%20Activos%20Web%20-%20Contenidos%20GTD/Pregunta%205/ARAGON%20WEB%20MAQUETA_MARIA%20JOSE%20BUSTAMANT.jpg</t>
  </si>
  <si>
    <t>Hola buenas tardes, quedo actualizada la imagen en https://teatrocolsubsidio.com/eventos/intentalo-carito</t>
  </si>
  <si>
    <t>https://teatrocolsubsidio.com/eventos/intentalo-carito</t>
  </si>
  <si>
    <t>Reemplazar foto del evento Intentalo Carito</t>
  </si>
  <si>
    <t>https://colsubsidio365.sharepoint.com/sites/contenidosotd/Shared%20Documents/Aplicaciones/Microsoft%20Forms/Control%20de%20cambios%20-%20Activos%20Web%20-%20Contenidos%20GTD/Pregunta%202/intentalo%20C_WEB%20MAQUETA_MARIA%20JOSE%20BUSTAMANT.jpg</t>
  </si>
  <si>
    <t>Buenas tardes. Confirmo se publicaron los eventos solicitados en https://www.agenciadeempleocolsubsidio.com/eventos.</t>
  </si>
  <si>
    <t xml:space="preserve">Agregar 2 cursos, para los meses de septiembre y octubre, adjunto el Excel, con las nuevas fechas marcadas en color. </t>
  </si>
  <si>
    <t>https://colsubsidio365.sharepoint.com/sites/contenidosotd/_layouts/15/Doc.aspx?sourcedoc=%7BE147960A-8FDF-4B4B-B436-58D2CB10D21D%7D&amp;file=LANDING%20-%20WEBINARS%20EMPLEABILIDAD_LADY%20TATIANA%20DURAN%20F%204.xlsx&amp;action=default&amp;mobileredirect=true</t>
  </si>
  <si>
    <t>Se ajustó el link a https://transacciones.colsubsidio.com/agenciadeempleo/ley-cesante/</t>
  </si>
  <si>
    <t xml:space="preserve">El botón del banner ¨Quiero postularme¨ esta generando un error de direccionamiento, podemos revisar que la ruta quede bien a la siguiente URL: https://transacciones.colsubsidio.com/agenciadeempleo/ley-cesante/ </t>
  </si>
  <si>
    <t>Ajuste realizado a los contenidos de las cards del operador: https://www.colsubsidio.com/empresas/productividad/formacion?filtro1=&amp;filtro2=&amp;filtro3=&amp;filtro4=KUEPA</t>
  </si>
  <si>
    <t>1. https://cloud.info.colsubsidio.com/habilidades-esenciales?filtro1=&amp;filtro2=&amp;filtro3=&amp;filtro4=KUEPA
2. https://cloud.info.colsubsidio.com/productividad-y-bienestar?filtro1=&amp;filtro2=&amp;filtro3=&amp;filtro4=KUEPA
3. https://cloud.info.colsubsidio.com/competencias-emocionales-y-de-comunicacion?filtro1=&amp;filtro2=&amp;filtro3=&amp;filtro4=KUEPA
4. https://cloud.info.colsubsidio.com/inteligencia-de-negocio-e-innovacion?filtro1=&amp;filtro2=&amp;filtro3=&amp;filtro4=KUEPA
5. https://cloud.info.colsubsidio.com/tecnologias-e-Innovacion?filtro1=&amp;filtro2=&amp;filtro3=&amp;filtro4=KUEPA
6. https://cloud.info.colsubsidio.com/habilidades-para-el-trabajo-en-equipo?filtro1=&amp;filtro2=&amp;filtro3=&amp;filtro4=KUEPA</t>
  </si>
  <si>
    <t xml:space="preserve">En la card de la vitrina donde esta el nombre del operador podemos poner que salga quien dicta el curso pero adicional quien diseña el pensum, es decir que quede Kuepa - Universidad Nacional </t>
  </si>
  <si>
    <t>Hola buenas tardes, quedo el mensaje informativo en https://www.piscilago.co/</t>
  </si>
  <si>
    <t>No te preocupes si no pudiste llegar a Piscilago por los temas de orden público porque no perderás tu reserva. Reprograma tu visita aquí.</t>
  </si>
  <si>
    <t>Si no pudiste llegar a Piscilago, puedes reprogramar la fecha de tu visita aquí.</t>
  </si>
  <si>
    <t>Página de aterrizaje: https://www.piscilago.co/gestiona-tu-plan</t>
  </si>
  <si>
    <t>Hola buenas tardes, quedo el mensaje informativo en https://www.piscilago.co/planea-tu-visita/como-llegar/servicios-buses</t>
  </si>
  <si>
    <t>Mensaje de alerta para la landing de puntos de salida de buses con la siguiente información:
¿Estás planeando viajar a Piscilago y tienes dudas por los temas de orden público? Comunícate telefónicamente con el operador de transporte del punto de salida al que te vas a dirigir, y confirma la normalidad de la operación. ¡Así evitarás inconvenientes! Recuerda que el punto de salida del CC Mercurio no estará habilitado los días miércoles 4 y jueves 5 de septiembre de 2024.</t>
  </si>
  <si>
    <t>Banner publicado en hoteles colusbsidio</t>
  </si>
  <si>
    <t>https://colsubsidio365.sharepoint.com/sites/contenidosotd/Shared%20Documents/Aplicaciones/Microsoft%20Forms/Control%20de%20cambios%20-%20Activos%20Web%20-%20Contenidos%20GTD/Pregunta%203/Banner.Hoteles_Acotur_990x500px_HANNA%20CAROLINA%20RODRI.jpg; https://colsubsidio365.sharepoint.com/sites/contenidosotd/Shared%20Documents/Aplicaciones/Microsoft%20Forms/Control%20de%20cambios%20-%20Activos%20Web%20-%20Contenidos%20GTD/Pregunta%203/Banner.Hoteles_Acotur_580x500px_HANNA%20CAROLINA%20RODRI.jpg; https://colsubsidio365.sharepoint.com/sites/contenidosotd/Shared%20Documents/Aplicaciones/Microsoft%20Forms/Control%20de%20cambios%20-%20Activos%20Web%20-%20Contenidos%20GTD/Pregunta%203/Banner.Hoteles_Acotur_1920x500px_HANNA%20CAROLINA%20RODRI.jpg</t>
  </si>
  <si>
    <t xml:space="preserve">¡Comprometidos con el medio ambiente! </t>
  </si>
  <si>
    <t>En Hoteles Colsubsidio trabajamos para ser referentes en el turismo responsable. Así tu descanso tiene un propósito sostenible.</t>
  </si>
  <si>
    <t>Conoce nuestros hoteles aquí</t>
  </si>
  <si>
    <t xml:space="preserve">Hotel Peñalisa - RNT 4782  •	Hotel Bosques - RNT 5346  •	Hotel Alcaraván – RNT 5345  •	Lanceros – RNT 1860 •	Colonial – RNT 1874 •	Cantú  RNT 155302 </t>
  </si>
  <si>
    <t>https://colsubsidio365.sharepoint.com/sites/contenidosotd/Shared%20Documents/Aplicaciones/Microsoft%20Forms/Control%20de%20cambios%20-%20Activos%20Web%20-%20Contenidos%20GTD/Pregunta%203/BannerTEO_Campamentos-deportivos_1920X400px_LAURA%20CAROLINA%20SIERR%202.jpg</t>
  </si>
  <si>
    <t>La oportunidad para que tu hijo/a entrene con la metodología de leyendas del deporte en natación, tenis y fútbol</t>
  </si>
  <si>
    <t>dejarlo hasta el 1 de octubre</t>
  </si>
  <si>
    <t>https://colsubsidio365.sharepoint.com/sites/contenidosotd/Shared%20Documents/Aplicaciones/Microsoft%20Forms/Control%20de%20cambios%20-%20Activos%20Web%20-%20Contenidos%20GTD/Pregunta%203/Movil-%20580%20_%20500%20pxsena_HANNA%20CAROLINA%20RODRI.jpg</t>
  </si>
  <si>
    <t>Sumérgete en el encanto de la ciudad y las playas de Panamá</t>
  </si>
  <si>
    <t>Tú solo disfruta, nosotros nos encargamos del resto. Plan todo incluido con Viajes Colsubsidio</t>
  </si>
  <si>
    <t>Link piezas: (DEJAR DE 3 POSICION) https://colsubsidio365-my.sharepoint.com/:f:/r/personal/hannrodsal_colsubsidio_com/Documents/AGENCIA%20DE%20VIAJES/Banner%20para%20hoteles-Panam%C3%A1?csf=1&amp;web=1&amp;e=V1trbS
Link aterrizaje: https://www.viajescolsubsidio.com/</t>
  </si>
  <si>
    <t>Hola buenas tardes, publicado el banner https://www.colsubsidio.com/</t>
  </si>
  <si>
    <t>https://colsubsidio365.sharepoint.com/sites/contenidosotd/Shared%20Documents/Aplicaciones/Microsoft%20Forms/Control%20de%20cambios%20-%20Activos%20Web%20-%20Contenidos%20GTD/Pregunta%203/Banner.com%20(3)_VIVIANA%20ANDREA%20ZAMBR.jpg</t>
  </si>
  <si>
    <t>Un plan donde tu mascota dirá ¡guau!</t>
  </si>
  <si>
    <t>Visítanos en el Festival Guau este  21 y 22 de septiembre en el Club Bellavista.</t>
  </si>
  <si>
    <t>https://www.colsubsidio.com/landing/festival-guau/</t>
  </si>
  <si>
    <t xml:space="preserve">Hasta el 22 de septiembre </t>
  </si>
  <si>
    <t>https://colsubsidio365.sharepoint.com/sites/contenidosotd/Shared%20Documents/Aplicaciones/Microsoft%20Forms/Control%20de%20cambios%20-%20Activos%20Web%20-%20Contenidos%20GTD/Pregunta%203/BannerClubes_VIVIANA%20ANDREA%20ZAMBR.jpg</t>
  </si>
  <si>
    <t>Únete a la manada y diviértete en el Festival Guau junto a tu mascota.</t>
  </si>
  <si>
    <t>​Visítanos este  21 y 22 de septiembre en el Club Bellavista.</t>
  </si>
  <si>
    <t>Hasta el 22 de sep</t>
  </si>
  <si>
    <t>https://colsubsidio365.sharepoint.com/sites/contenidosotd/Shared%20Documents/Aplicaciones/Microsoft%20Forms/Control%20de%20cambios%20-%20Activos%20Web%20-%20Contenidos%20GTD/Pregunta%203/BannerTEO_VIVIANA%20ANDREA%20ZAMBR.jpg</t>
  </si>
  <si>
    <t>En el Festival Guau tu mascota moverá su colita sin parar</t>
  </si>
  <si>
    <t>​
Te esperamos 21 y 22 de septiembre en el Club Bellavista.</t>
  </si>
  <si>
    <t xml:space="preserve">Regístrate ahora </t>
  </si>
  <si>
    <t>Documento actualizado 
https://7212050.fs1.hubspotusercontent-na1.net/hubfs/7212050/documentos/hoteles/terminos-condiciones-planear-tu-viaje.pdf</t>
  </si>
  <si>
    <t>Actualizar pdf Términos y condiciones específicos oferta Planear tu viaje te beneficia 2024 por el adjunto</t>
  </si>
  <si>
    <t>https://colsubsidio365.sharepoint.com/sites/contenidosotd/Shared%20Documents/Aplicaciones/Microsoft%20Forms/Control%20de%20cambios%20-%20Activos%20Web%20-%20Contenidos%20GTD/Pregunta%202/T%C3%A9rminos%20y%20condiciones%20Planear%20tu%20viaje%20te%20be_HANNA%20CAROLINA%20RODRI.pdf</t>
  </si>
  <si>
    <t xml:space="preserve">Fechas ajustadas en calendario CET https://cetcolsubsidio.edu.co/programas/educacion-superior </t>
  </si>
  <si>
    <t>Ajustar fechas calendario</t>
  </si>
  <si>
    <t>https://colsubsidio365.sharepoint.com/sites/contenidosotd/_layouts/15/Doc.aspx?sourcedoc=%7B58A6AC79-C687-45C8-9582-1D7EE25CB6A4%7D&amp;file=Ajuste%20calendario%20becas%20TL_ECP%20APOYO%20PORTAFOLIO.pptx&amp;action=edit&amp;mobileredirect=true</t>
  </si>
  <si>
    <t>Hola buenas tardes, publicada la noticia https://www.colsubsidio.com/noticias/descuento-afiliados-teatro-colsubsidio</t>
  </si>
  <si>
    <t>https://colsubsidio365.sharepoint.com/sites/contenidosotd/_layouts/15/Doc.aspx?sourcedoc=%7B97EA3D82-4431-4003-BF03-A2A98DB8ED28%7D&amp;file=Nota%20dcto%20adicional%20Teatro%20Colsubsidio_MARIA%20JOSE%20BUSTAMANT.docx&amp;action=default&amp;mobileredirect=true</t>
  </si>
  <si>
    <t>https://colsubsidio365.sharepoint.com/sites/contenidosotd/Shared%20Documents/Aplicaciones/Microsoft%20Forms/Control%20de%20cambios%20-%20Activos%20Web%20-%20Contenidos%20GTD/Pregunta%205/banner%20noticia%20descuentos_MARIA%20JOSE%20BUSTAMANT.jpg</t>
  </si>
  <si>
    <t>terminos publicados https://www.colsubsidio.com/hubfs/documentos/hoteles/terminos-condiciones-especificos-oferta-descuentos-que-enamoran.pdf</t>
  </si>
  <si>
    <t>https://colsubsidio365.sharepoint.com/sites/contenidosotd/Shared%20Documents/Aplicaciones/Microsoft%20Forms/Control%20de%20cambios%20-%20Activos%20Web%20-%20Contenidos%20GTD/Pregunta/T%C3%A9rminos%20y%20condiciones%20Descuentos%20que%20enamora_HANNA%20CAROLINA%20RODRI.pdf</t>
  </si>
  <si>
    <t xml:space="preserve">Términos y condiciones específicos oferta Descuentos que enamoran 
link: Términos y condiciones específicos oferta Descuentos que enamoran </t>
  </si>
  <si>
    <t xml:space="preserve">Subir TyC: Términos y condiciones específicos oferta Descuentos que enamoran 
</t>
  </si>
  <si>
    <t>No es claro el requerimiento</t>
  </si>
  <si>
    <t>https://cetcolsubsidio.edu.co/programas/semillero/auxiliar-administrativo?filtro1=&amp;filtro2=&amp;filtro3=&amp;filtro4=
https://cetcolsubsidio.edu.co/programas/semillero/tecnico-en-cocina?filtro1=&amp;filtro2=&amp;filtro3=&amp;filtro4=</t>
  </si>
  <si>
    <t>Título: Becas del 70% para semilleros
Descripción: Si eres afiliado Colsubsidio puedes aplicar
Botón: Conoce más</t>
  </si>
  <si>
    <t>https://colsubsidio365.sharepoint.com/sites/contenidosotd/Shared%20Documents/Aplicaciones/Microsoft%20Forms/Control%20de%20cambios%20-%20Activos%20Web%20-%20Contenidos%20GTD/Pregunta%202/Dise%C3%B1o%20sin%20t%C3%ADtulo_ECP%20APOYO%20PORTAFOLIO.jpg; https://colsubsidio365.sharepoint.com/sites/contenidosotd/Shared%20Documents/Aplicaciones/Microsoft%20Forms/Control%20de%20cambios%20-%20Activos%20Web%20-%20Contenidos%20GTD/Pregunta%202/Jumbotron%201%20(2)_ECP%20APOYO%20PORTAFOLIO.jpg</t>
  </si>
  <si>
    <t>https://colsubsidio365.sharepoint.com/sites/contenidosotd/Shared%20Documents/Aplicaciones/Microsoft%20Forms/Control%20de%20cambios%20-%20Activos%20Web%20-%20Contenidos%20GTD/Pregunta%203/banner-04_HANNA%20CAROLINA%20RODRI.jpg; https://colsubsidio365.sharepoint.com/sites/contenidosotd/Shared%20Documents/Aplicaciones/Microsoft%20Forms/Control%20de%20cambios%20-%20Activos%20Web%20-%20Contenidos%20GTD/Pregunta%203/banner-05_HANNA%20CAROLINA%20RODRI.jpg; https://colsubsidio365.sharepoint.com/sites/contenidosotd/Shared%20Documents/Aplicaciones/Microsoft%20Forms/Control%20de%20cambios%20-%20Activos%20Web%20-%20Contenidos%20GTD/Pregunta%203/banner-06_HANNA%20CAROLINA%20RODRI.jpg</t>
  </si>
  <si>
    <t>Tus vacaciones en familia están al alcance de tus manos</t>
  </si>
  <si>
    <t xml:space="preserve">Con el Plan +Diversión tenemos grandes beneficios que Incluyen: ​
Hospedaje + desayuno, almuerzo y cena + pasaporte Piscilago. *Aplica TyC.
</t>
  </si>
  <si>
    <t>5346</t>
  </si>
  <si>
    <t>Hola buenas tardes, publicada la noticia https://www.piscilago.co/eventos-y-noticias/descuento-grupos</t>
  </si>
  <si>
    <t>https://colsubsidio365.sharepoint.com/sites/contenidosotd/_layouts/15/Doc.aspx?sourcedoc=%7B9D610414-A492-4104-A0A6-A6316FA43EC9%7D&amp;file=NOTICIA%20Piscilago%20parche%20de%205%20-%20Copy_HEINER%20LEONARDO%20MORA.docx&amp;action=default&amp;mobileredirect=true</t>
  </si>
  <si>
    <t>https://colsubsidio365.sharepoint.com/sites/contenidosotd/Shared%20Documents/Aplicaciones/Microsoft%20Forms/Control%20de%20cambios%20-%20Activos%20Web%20-%20Contenidos%20GTD/Pregunta%205/NOTICIA_HEINER%20LEONARDO%20MORA%206.jpg</t>
  </si>
  <si>
    <t>Inicio: 05/09/2024
Fin: 31/12/2024</t>
  </si>
  <si>
    <t>https://colsubsidio365.sharepoint.com/sites/contenidosotd/Shared%20Documents/Aplicaciones/Microsoft%20Forms/Control%20de%20cambios%20-%20Activos%20Web%20-%20Contenidos%20GTD/Pregunta%203/960x400-ColsubsidioMadrugo%CC%81n_CLARA%20CATALINA%20MEJIA%201.jpg</t>
  </si>
  <si>
    <t xml:space="preserve">¡Aprovecha los precios bajos este 7 de septiembre! </t>
  </si>
  <si>
    <t>Tarifas ajustadas en TEO</t>
  </si>
  <si>
    <t>Por favor actualizar el documento de tarifas por el que tenemos actualmente con tarifa ajsutada
https://www.colsubsidio.com/hubfs/documentos/teo/tarifas-escuelas-deportivas-2024.pdf</t>
  </si>
  <si>
    <t>Buenas tardes. Se publicó la noticia solicitada en https://www.colsubsidio.com/noticias. Comparto enlace de la noticia: https://www.colsubsidio.com/noticias/campamento-deportivo.</t>
  </si>
  <si>
    <t>https://colsubsidio365.sharepoint.com/sites/contenidosotd/_layouts/15/Doc.aspx?sourcedoc=%7B7D0B8ECA-4DBE-42E2-A03F-CA2CACAAE5CC%7D&amp;file=Noticia%20Campamentos_LAURA%20CAROLINA%20SIERR.docx&amp;action=default&amp;mobileredirect=true</t>
  </si>
  <si>
    <t>https://colsubsidio365.sharepoint.com/sites/contenidosotd/Shared%20Documents/Aplicaciones/Microsoft%20Forms/Control%20de%20cambios%20-%20Activos%20Web%20-%20Contenidos%20GTD/Pregunta%205/noticia-_LAURA%20CAROLINA%20SIERR.png</t>
  </si>
  <si>
    <t>Por favor publicar con prioridad</t>
  </si>
  <si>
    <t>Buenos días. Se ajustaron los jumbotrón solicitados en las landing https://www.colsubsidio.com/aprende/educacion/bachillerato/por-ciclos y https://www.colsubsidio.com/aprende/educacion/colegios.</t>
  </si>
  <si>
    <t>www.colsubsidio.com/aprende/educacion/colegios y 
www.colsubsidio.com/aprende/educacion/bachillerato/por-ciclos</t>
  </si>
  <si>
    <t>Por favor complementar la solicitud 5514, ya que las piezas tenian algunos ajustes, comparto de nuevo los textos para cada Jumbotron y relaciono la pg web donde iria cada uno: 
Colegios: www.colsubsidio.com/aprende/educacion/colegios
¡Los mejores lugares para encontrar un mundo de conocimientos son nuestras bibliotecas!
En Bibliotecas Colsubsidio, Biblioteca Móvil y Biblioteca Digital, contruye tu imaginación con las mejores herramientas. 
Bachillerato por ciclos: www.colsubsidio.com/aprende/educacion/bachillerato/por-ciclos
¡Los mejores lugares para encontrar un mundo de conocimiento!
Construye tu imaginación con las mejores herramientas en Bibliotecas Colsubsidio, Biblioteca Móvil y Biblioteca Digital.
Por favor cada jumbotron direccionarlo a la landing de Bibliotecas: www.colsubsidio.com/aprende/bibliotecas</t>
  </si>
  <si>
    <t>https://colsubsidio365.sharepoint.com/sites/contenidosotd/Shared%20Documents/Aplicaciones/Microsoft%20Forms/Control%20de%20cambios%20-%20Activos%20Web%20-%20Contenidos%20GTD/Pregunta%202/Escritorio%20-%20BAC_XIMENA%20TATIANA%20VELAS.jpg; https://colsubsidio365.sharepoint.com/sites/contenidosotd/Shared%20Documents/Aplicaciones/Microsoft%20Forms/Control%20de%20cambios%20-%20Activos%20Web%20-%20Contenidos%20GTD/Pregunta%202/Escritorio%202%20-%20Colegios_XIMENA%20TATIANA%20VELAS.jpg; https://colsubsidio365.sharepoint.com/sites/contenidosotd/Shared%20Documents/Aplicaciones/Microsoft%20Forms/Control%20de%20cambios%20-%20Activos%20Web%20-%20Contenidos%20GTD/Pregunta%202/Movil%202_XIMENA%20TATIANA%20VELAS.jpg; https://colsubsidio365.sharepoint.com/sites/contenidosotd/Shared%20Documents/Aplicaciones/Microsoft%20Forms/Control%20de%20cambios%20-%20Activos%20Web%20-%20Contenidos%20GTD/Pregunta%202/Movil_XIMENA%20TATIANA%20VELAS.jpg</t>
  </si>
  <si>
    <t>Buenas tardes. Se publicó la noticia solicitada en https://www.colsubsidio.com/noticias. Comparto enlace de la noticia: https://www.colsubsidio.com/noticias/festival-gastronomico-italiano.</t>
  </si>
  <si>
    <t>https://colsubsidio365.sharepoint.com/sites/contenidosotd/_layouts/15/Doc.aspx?sourcedoc=%7BDFDC916C-EBB1-4EC9-BAA5-CE139554169B%7D&amp;file=Nota%20Festival%20Gastron%C3%B3mico%20Italiano%202024_VIVIANA%20ANDREA%20ZAMBR.docx&amp;action=default&amp;mobileredirect=true</t>
  </si>
  <si>
    <t>https://colsubsidio365.sharepoint.com/sites/contenidosotd/Shared%20Documents/Aplicaciones/Microsoft%20Forms/Control%20de%20cambios%20-%20Activos%20Web%20-%20Contenidos%20GTD/Pregunta%205/BannerFestivalItaliano_1200x630px_VIVIANA%20ANDREA%20ZAMBR.jpg</t>
  </si>
  <si>
    <t>Buenos días. Se creó el código qr de la url: https://www.piscilago.co/latidosdelbosqueseco?utm_source=scan-qr&amp;utm_medium=ElTiempoHome&amp;utm_campaign=latidos-del-bosque. Comparto la imagen del qr: https://www.colsu.com.co/qrcode/LABOS.png.</t>
  </si>
  <si>
    <t>https://www.piscilago.co/latidosdelbosqueseco?utm_source=scan-qr&amp;utm_medium=ElTiempoHome&amp;utm_campaign=latidos-del-bosque</t>
  </si>
  <si>
    <t>CTA y Documento ajustado https://www.colsubsidio.com/hubfs/documentos/teo/cronograma-clases-grupales.pdf</t>
  </si>
  <si>
    <t>https://www.diversioncolsubsidio.com/deportes-pasadia-bloc#/wizard?clasificacion=458&amp;producto=166
https://www.diversioncolsubsidio.com/membresia-bloc#/wizard?clasificacion=457&amp;producto=167
https://www.diversioncolsubsidio.com/plan-de-entrenamiento-funcional-plus#/wizard?clasificacion=457&amp;producto=785
https://www.colsubsidio.com/bloc</t>
  </si>
  <si>
    <t xml:space="preserve">Por favor actualizar el cronograma de clases grupales por este nuevo documento 
Incluir el cronograma en este producto 
https://www.diversioncolsubsidio.com/plan-de-entrenamiento-funcional-plus#/wizard?clasificacion=457&amp;producto=785
En la página de Bloc, en el menú la sección de "Reserva tus clases" y aparece el cronograma, también actualizarlo ahí. </t>
  </si>
  <si>
    <t>https://colsubsidio365.sharepoint.com/sites/contenidosotd/Shared%20Documents/Aplicaciones/Microsoft%20Forms/Control%20de%20cambios%20-%20Activos%20Web%20-%20Contenidos%20GTD/Pregunta%202/BLOC%20cronograma%20clases%20grupales_JUNIO_LAURA%20CAROLINA%20SIERR.pdf</t>
  </si>
  <si>
    <t>https://colsubsidio365.sharepoint.com/sites/contenidosotd/Shared%20Documents/Aplicaciones/Microsoft%20Forms/Control%20de%20cambios%20-%20Activos%20Web%20-%20Contenidos%20GTD/Pregunta%203/Banner.com_slide3_HEINER%20LEONARDO%20MORA.jpg</t>
  </si>
  <si>
    <t>Septiembre en Piscilago al mejor precio</t>
  </si>
  <si>
    <t>Divertido por naturaleza es visitar este mes nuestro parque acuático y de conservación. Adquiere tu pasaporte de ingreso desde $29.000.​</t>
  </si>
  <si>
    <t>Aplican TyC. Precio de referencia categoría A.</t>
  </si>
  <si>
    <t>Publicar: 06/09/2024 Eliminar 30/09/2024</t>
  </si>
  <si>
    <t>Buenas tardes. Se publicó el documento solicitado en https://www.colsubsidio.com/apoyo-financiero/subsidio/monetario/familiar. Comparto el enlace del documento: https://www.colsubsidio.com/hubfs/documentos/colsubsidio/listado-de-prescripcion-septiembre-2024.pdf.</t>
  </si>
  <si>
    <t>https://colsubsidio365.sharepoint.com/sites/contenidosotd/Shared%20Documents/Aplicaciones/Microsoft%20Forms/Control%20de%20cambios%20-%20Activos%20Web%20-%20Contenidos%20GTD/Pregunta/MACRO%20PROXIMOS%20A%20PRESCRIBIR%20-%20SEPTIEMBRE_XIMENA%20TATIANA%20VELAS.pdf</t>
  </si>
  <si>
    <t xml:space="preserve">Por favor agregar el documento adjunto en la sección de "Cuota monetaria no cobrada, próxima a prescribir"
Correspondiente a septiembre. Accesibilidad: we.tl/t-anr1wO6LBO
Gracias. </t>
  </si>
  <si>
    <t xml:space="preserve">Confirmo que se han inhabiitado los cursos de operador que en sintesis son todos: https://www.colsubsidio.com/empresas/productividad/formacion?filtro1=&amp;filtro2=&amp;filtro3=&amp;filtro4=CICCE </t>
  </si>
  <si>
    <t>https://cloud.info.colsubsidio.com/introduccion-diseno-web
https://cloud.info.colsubsidio.com/diseno-para-no-disenadores
https://cloud.info.colsubsidio.com/programacion-frontend-javascript
https://cloud.info.colsubsidio.com/introduccion-analisis-visualizacion-datos
https://cloud.info.colsubsidio.com/fundamentos-ciberseguridad</t>
  </si>
  <si>
    <t xml:space="preserve">Desactivar de la vitrina los cursos correspondientes al operador CICCE. </t>
  </si>
  <si>
    <t>Buenos días. Se reestructuró la landing de Lanzamiendo de vivienda con la información solicitada. Comparto el enlace de la landing https://www.colsubsidio.com/landings/game-camp?hs_preview=UljjADhR-68585141154. Además del contenido, fue necesario ajustar el slug de la landing, su meta título, meta descripción, miga de pan y la imagen opengraph.</t>
  </si>
  <si>
    <t>www.colsubsidio.com/vivienda/lanzamiento</t>
  </si>
  <si>
    <t xml:space="preserve">Este formulario es de vivienda y se prestará a Educación durante unos eventos específicos, por favor remplazar los textos de la siguiente forma: 
1. Esto: 
Éxito en ventas​
Los Nogales​
Conoce el proyecto de vivienda Colsubsidio éxito en ventas ubicado en la Ciudadela Calle 80. Sé parte de este nuevo proyecto NO VIS de Colsubsidio.
Hemos visto crecer a varias generaciones en 37 años.
1. Cambiarlo por: 
Dale Play a nuestro ​
Game Camp​
Participa con tu hijo, desarrolla y fomenta sus habilidades de programación en nuestro​
Curso de Diseño y Creación de Videojuegos.​
2. Datos del evento: 
Cuándo: 11 de septiembre ​
Hora: 6:00 p. m. ​
Dónde: Evento virtual
Por favor agregar nota la final indicando: 
Por medio de agenda llegará el link de conexión.
3. Ocultar los siguientes espacios del formulario: 
- ¿Cómo está compuesto tu grupo familiar?
- ¿Cuánto suman los ingresos de tu grupo familiar?
4. Cambiar al banner por alguno de los adjuntos.
Gracias. </t>
  </si>
  <si>
    <t>https://colsubsidio365.sharepoint.com/sites/contenidosotd/Shared%20Documents/Aplicaciones/Microsoft%20Forms/Control%20de%20cambios%20-%20Activos%20Web%20-%20Contenidos%20GTD/Pregunta%202/Banner%20home%20ofi_XIMENA%20TATIANA%20VELAS.jpg; https://colsubsidio365.sharepoint.com/sites/contenidosotd/Shared%20Documents/Aplicaciones/Microsoft%20Forms/Control%20de%20cambios%20-%20Activos%20Web%20-%20Contenidos%20GTD/Pregunta%202/Banner_960x400_XIMENA%20TATIANA%20VELAS%201.jpg; https://colsubsidio365.sharepoint.com/sites/contenidosotd/Shared%20Documents/Aplicaciones/Microsoft%20Forms/Control%20de%20cambios%20-%20Activos%20Web%20-%20Contenidos%20GTD/Pregunta%202/Banner-Hero-A_XIMENA%20TATIANA%20VELAS.jpg</t>
  </si>
  <si>
    <t>Buenas tardes. Se actualizaó el contenido del hero banner en la landing https://www.agenciadeempleocolsubsidio.com/empresas/servicios-empresariales.</t>
  </si>
  <si>
    <t>https://www.agenciadeempleocolsubsidio.com/empresas/servicios-empresariales#side_tab1</t>
  </si>
  <si>
    <t>Ajustar texto del banner por el siguiente: 
Conectamos a las empresas con el capital humano competente y pertinente, apoyándolos en los procesos de búsqueda y preselección del talento que necesitan para impulsar su crecimiento.</t>
  </si>
  <si>
    <t xml:space="preserve">https://colsubsidio365-my.sharepoint.com/:p:/r/personal/dianyucc_colsubsidio_com/_layouts/15/Doc.aspx?sourcedoc=%7BA9193FA8-2953-4279-AF04-A644BA007201%7D&amp;file=RECOMENDADOS%20septiembre%20(1).pptx&amp;action=edit&amp;mobileredirect=true
</t>
  </si>
  <si>
    <t>https://colsubsidio365.sharepoint.com/sites/contenidosotd/_layouts/15/Doc.aspx?sourcedoc=%7B2F39375E-75DF-452C-96BF-238105902BFB%7D&amp;file=RECOMENDADOS%20septiembre%20(3)_MARTHA%20LUCIA%20RONDON.pptx&amp;action=edit&amp;mobileredirect=true</t>
  </si>
  <si>
    <t>https://colsubsidio365.sharepoint.com/sites/contenidosotd/_layouts/15/Doc.aspx?sourcedoc=%7B5157564E-842E-4247-AA86-47814819BDBC%7D&amp;file=RECOMENDADOS%20septiembre%20(3)_MARTHA%20LUCIA%20RONDON.pptx&amp;action=edit&amp;mobileredirect=true</t>
  </si>
  <si>
    <t>Banner subido a la espera de publicar por parte de javier borda</t>
  </si>
  <si>
    <t>https://colsubsidio365.sharepoint.com/sites/contenidosotd/Shared%20Documents/Aplicaciones/Microsoft%20Forms/Control%20de%20cambios%20-%20Activos%20Web%20-%20Contenidos%20GTD/Pregunta%203/Banner.com-Campa%C3%B1a-Antic%C3%ADpate-semana-de-reces_HANNA%20CAROLINA%20RODRI.jpg</t>
  </si>
  <si>
    <t xml:space="preserve">Planea desde ya un descanso único </t>
  </si>
  <si>
    <t>Anticípate y reserva tu descanso en la semana de receso con Hoteles Colsubsidio</t>
  </si>
  <si>
    <t>Buenas tardes. Se publicaron los eventos solicitados en la landing https://www.colsubsidio.com/empresas/productividad/coworking/webinars-talleres. Por favor confirmar la sede donde se realizará el evento de Respiración consciente - 11 de septiembre de 2024, ya que falta agregar este dato. Muchas gracias.</t>
  </si>
  <si>
    <t>https://colsubsidio365.sharepoint.com/sites/contenidosotd/_layouts/15/Doc.aspx?sourcedoc=%7B7CB5BA6C-CEBB-4E89-A0FC-1A4E3C87FC22%7D&amp;file=Ajuste%20landing%20webinars%20y%20talleres%20SEPTIEMBRE_KAREN%20YISELLT%20DUQUE.pptx&amp;action=edit&amp;mobileredirect=true</t>
  </si>
  <si>
    <t>Hola buenas tardes, quedo retirado el aviso en https://www.piscilago.co/</t>
  </si>
  <si>
    <t>Eliminar el fillet del home que habla sobre reprogramar visita por el paro. Volver a subir el fillet de mantenimiento de atracciones.</t>
  </si>
  <si>
    <t>Hola buenas tardes, retirado el aviso informativo en https://www.piscilago.co/planea-tu-visita/como-llegar/servicios-buses</t>
  </si>
  <si>
    <t>Eliminar aviso de alerta de puntos de transporte con motivo del paro.</t>
  </si>
  <si>
    <t xml:space="preserve">Se han realizado los ajustes de textos en las cards, acorde a la PPT: https://colsubsidio365.sharepoint.com/:p:/r/sites/contenidosotd/Shared%20Documents/Aplicaciones/Microsoft%20Forms/Control%20de%20cambios%20-%20Activos%20Web%20-%20Contenidos%20GTD/Pregunta%202/Control%20de%20cambios%20Educaci%C3%B3n%20Continua%200609202_ECP%20APOYO%20PORTAFOLIO.pptx?d=weedab66468b14050b0aed3a614d1d44a&amp;csf=1&amp;web=1&amp;e=fnHkbL tener en consideracion que hablan de actualizar el link de pago segun la progración pero esta no viene adjunta, asi que dicho cambio esta pendiente. Por otro lado se actualizaron las opciones del formulario con la nueva "oferta" pero no se aclaro si debemos se debian retirar los cursos que ya estaban ahí: https://cetcolsubsidio.edu.co/programas/cursos-cortos 
</t>
  </si>
  <si>
    <t xml:space="preserve">Ajustar información de la vitrina y actualizar enlaces. </t>
  </si>
  <si>
    <t>https://colsubsidio365.sharepoint.com/sites/contenidosotd/_layouts/15/Doc.aspx?sourcedoc=%7BEEDAB664-68B1-4050-B0AE-D3A614D1D44A%7D&amp;file=Control%20de%20cambios%20Educaci%C3%B3n%20Continua%200609202_ECP%20APOYO%20PORTAFOLIO.pptx&amp;action=edit&amp;mobileredirect=true</t>
  </si>
  <si>
    <t>https://colsubsidio365.sharepoint.com/sites/contenidosotd/Shared%20Documents/Aplicaciones/Microsoft%20Forms/Control%20de%20cambios%20-%20Activos%20Web%20-%20Contenidos%20GTD/Pregunta%203/Banner%20960x400%20-%20Torneos_LAURA%20CAROLINA%20SIERR%201.jpg</t>
  </si>
  <si>
    <t>Torneos Interempresas</t>
  </si>
  <si>
    <t>Cuida el bienestar de tus colaboradores y dales un espacio de trabajo en equipo diferente.</t>
  </si>
  <si>
    <t>por favor publicar el mayor tiempo posible, es un Aon</t>
  </si>
  <si>
    <t>Buenas tardes. Se cargó en el servisdor el documento solicitado. Comparto su enlace: https://www.colsubsidio.com/hubfs/documentos/mercado/tyc-fidelidad-aniversario-67.pdf.</t>
  </si>
  <si>
    <t>https://colsubsidio365.sharepoint.com/sites/contenidosotd/Shared%20Documents/Aplicaciones/Microsoft%20Forms/Control%20de%20cambios%20-%20Activos%20Web%20-%20Contenidos%20GTD/Pregunta/TYC%20Mercado%20Colsubsidio%20premia%20tu%20fidelidad%20A_MONICA%20ELIZABETH%20SAN.pdf</t>
  </si>
  <si>
    <t>Se han cargado los documentos al sistema, se ha realizado la vinculacion de los mismos desde la vitrina: https://cetcolsubsidio.edu.co/programas/semillero y desde la interna de cada programa en el text-link de la galería publicitaría</t>
  </si>
  <si>
    <t>Añadir brochure de semilleros</t>
  </si>
  <si>
    <t>https://colsubsidio365.sharepoint.com/sites/contenidosotd/_layouts/15/Doc.aspx?sourcedoc=%7B7310F660-9CBC-46DD-8454-33906629B4A2%7D&amp;file=A%C3%B1adir%20PDF%20semilleros_ECP%20APOYO%20PORTAFOLIO.pptx&amp;action=edit&amp;mobileredirect=true</t>
  </si>
  <si>
    <t>La solicitud se levanto en el tocket HOT-24-015   a roickback</t>
  </si>
  <si>
    <t>Inclusión del siguiente hipervínculo en las opciones del footer de HotelesColsubsidio.com (al lado de Tratamiento de Datos Personales):
https://www.colsubsidio.com/landing/pqr/</t>
  </si>
  <si>
    <t>https://colsubsidio365.sharepoint.com/sites/contenidosotd/Shared%20Documents/Aplicaciones/Microsoft%20Forms/Control%20de%20cambios%20-%20Activos%20Web%20-%20Contenidos%20GTD/Pregunta%202/image%20(6)_HANNA%20CAROLINA%20RODRI.png</t>
  </si>
  <si>
    <t>Olvidaron describir que es lo que se debe hacer en la seccion marcada, ajustar modificar, eliminar ???</t>
  </si>
  <si>
    <t xml:space="preserve">https://www.hotelescolsubsidio.com/hotel/cantu/
</t>
  </si>
  <si>
    <t>https://colsubsidio365.sharepoint.com/sites/contenidosotd/Shared%20Documents/Aplicaciones/Microsoft%20Forms/Control%20de%20cambios%20-%20Activos%20Web%20-%20Contenidos%20GTD/Pregunta%202/image%20(7)_HANNA%20CAROLINA%20RODRI.png</t>
  </si>
  <si>
    <t xml:space="preserve">La imagen (compartida directamente en Teams) no funciona. </t>
  </si>
  <si>
    <t>https://colsubsidio365.sharepoint.com/sites/contenidosotd/Shared%20Documents/Aplicaciones/Microsoft%20Forms/Control%20de%20cambios%20-%20Activos%20Web%20-%20Contenidos%20GTD/Pregunta%203/Banners-02_LAURA%20JULIANA%20CALDER.jpg</t>
  </si>
  <si>
    <t>Realicemos tu próximo evento de negocio</t>
  </si>
  <si>
    <t>https://www.colsubsidio.com/landing/eventos-negocios/</t>
  </si>
  <si>
    <t>10/09/2024 AL 30/09/2024</t>
  </si>
  <si>
    <t>https://colsubsidio365.sharepoint.com/sites/contenidosotd/Shared%20Documents/Aplicaciones/Microsoft%20Forms/Control%20de%20cambios%20-%20Activos%20Web%20-%20Contenidos%20GTD/Pregunta%203/Img_vivienda5_XIMENA%20TATIANA%20VELAS.jpg; https://colsubsidio365.sharepoint.com/sites/contenidosotd/Shared%20Documents/Aplicaciones/Microsoft%20Forms/Control%20de%20cambios%20-%20Activos%20Web%20-%20Contenidos%20GTD/Pregunta%203/Img_vivienda12_XIMENA%20TATIANA%20VELAS.jpg; https://colsubsidio365.sharepoint.com/sites/contenidosotd/Shared%20Documents/Aplicaciones/Microsoft%20Forms/Control%20de%20cambios%20-%20Activos%20Web%20-%20Contenidos%20GTD/Pregunta%203/Img_vivienda13_XIMENA%20TATIANA%20VELAS.jpg</t>
  </si>
  <si>
    <t>Conoce más de los Subsidios de vivienda</t>
  </si>
  <si>
    <t xml:space="preserve">Conéctate los 15 o 20 de cada mes y descubre los requisitos  para acceder a estos beneficios, te asesoramos para que logres tu vivienda. </t>
  </si>
  <si>
    <t>¡Conéctate!</t>
  </si>
  <si>
    <t>tplshare.com/uHImZ5r ó
www.colsubsidio.com/apoyo-financiero/subsidio/vivienda/nueva</t>
  </si>
  <si>
    <t>Inicio:10 septiembre 2024 - Fin: 20  septiembre 2024 Gracias.</t>
  </si>
  <si>
    <t>Hola buenas tardes, este banner quedo publicado en https://www.colsubsidio.com/</t>
  </si>
  <si>
    <t>https://colsubsidio365.sharepoint.com/sites/contenidosotd/Shared%20Documents/Aplicaciones/Microsoft%20Forms/Control%20de%20cambios%20-%20Activos%20Web%20-%20Contenidos%20GTD/Pregunta%203/Banner.com%20(3)_VIVIANA%20ANDREA%20ZAMBR%201.jpg</t>
  </si>
  <si>
    <t>Un plan donde tu mascota dirá ¡guau!</t>
  </si>
  <si>
    <t>Visítanos en el Festiva Guau este  21 y 22 de septiembre en el Club Bellavista.​</t>
  </si>
  <si>
    <t xml:space="preserve">Conoce más  </t>
  </si>
  <si>
    <t>Buenas tardes. Se ajustó el contenido del hero banner en https://www.colsubsidio.com/aprende/educacion/curso/videojuegos.</t>
  </si>
  <si>
    <t xml:space="preserve">Por favor remplazar los textos del banner Hero por los siguientes: 
¡Gran evento GameCamp!
Conéctate con tu hijo y descubre junto a él, 
cómo pasar de jugar videojuegos a crear uno, aprendiendo de programación 
y habilidades útiles para su futuro, en nuestro​
Curso de Diseño y Creación de Videojuegos.​
Evento virtual​
Fecha: 11 de septiembre ​
Hora: 6:00 p. m.​
Regístrate aquí
Direccionar al link: www.colsubsidio.com/landings/game-camp?hs_preview=UljjADhR-68585141154
Mil gracias, lindo día. </t>
  </si>
  <si>
    <t>Buenas tardes. Se publicó le banner solicitado en https://www.colsubsidio.com/. No presenta errores de accesibilidad.</t>
  </si>
  <si>
    <t>https://colsubsidio365.sharepoint.com/sites/contenidosotd/Shared%20Documents/Aplicaciones/Microsoft%20Forms/Control%20de%20cambios%20-%20Activos%20Web%20-%20Contenidos%20GTD/Pregunta%203/Banner%20Web_XIMENA%20TATIANA%20VELAS.jpg</t>
  </si>
  <si>
    <t>¡Conéctate junto a tu hijo! Game Camp</t>
  </si>
  <si>
    <t>Tu hijo desarrollará habilidades de programación y otras competencias importantes para su futuro Curso Desarrollo y Creación de Videojuegos.</t>
  </si>
  <si>
    <t>¡Inscríbete sin costo!</t>
  </si>
  <si>
    <t>www.colsubsidio.com/landings/game-camp?hs_preview=UljjADhR-68585141154</t>
  </si>
  <si>
    <t>Inicio: 10 sept 24 - Fin: 11 sept 24 Gracias.</t>
  </si>
  <si>
    <t>Hola buenas tardes, agregado el texto en https://www.colsubsidio.com/noticias/campamento-deportivo</t>
  </si>
  <si>
    <t>https://www.colsubsidio.com/noticias/campamento-deportivo</t>
  </si>
  <si>
    <t>Por favor incluir un párrafo que mencione antes de la oferta de empresas: 
Por ser afiliado a Colsubsidio obtendrás los siguientes beneficios: 
Categoría A: 33% de descuento*
Categoría B: 25% de descuento*
Categoría C: 9% de descuento*
*Porcentajes de beneficio aplican para el precio total del campamento</t>
  </si>
  <si>
    <t>Buenos días. Se realizaron los ajustes soliictados en https://www.colsubsidio.com/empresas/afiliacion/proceso/empleador y https://www.colsubsidio.com/empresas/afiliacion/proceso.</t>
  </si>
  <si>
    <t>https://www.colsubsidio.com/empresas/afiliacion/proceso/empleador
https://www.colsubsidio.com/empresas/afiliacion/proceso</t>
  </si>
  <si>
    <t>Cambios sencillos en dos páginas. Buscar imagen que ya tengamos para la card</t>
  </si>
  <si>
    <t>https://colsubsidio365.sharepoint.com/sites/contenidosotd/_layouts/15/Doc.aspx?sourcedoc=%7B85D70FC6-51DB-4317-A917-EBA5ED045A21%7D&amp;file=Landing_Afiliaciones%20en%20L%C3%ADnea_JAVIER%20ALEXANDER%20BOR.pptx&amp;action=edit&amp;mobileredirect=true</t>
  </si>
  <si>
    <t>Buenas tardes. Se realizaron los ajustes soliictados en https://www.colsubsidio.com/apoyo-financiero/subsidio/vivienda/asignacion/prorroga. Comparto los enlaces de los documentos publicados: https://www.colsubsidio.com/hubfs/documentos/colsubsidio/condiciones-prorroga-2022-afiliados.pdf y https://www.colsubsidio.com/hubfs/documentos/colsubsidio/condiciones-prorroga-2022-constructores.pdf.</t>
  </si>
  <si>
    <t>www.colsubsidio.com/apoyo-financiero/subsidio/vivienda/asignacion/prorroga</t>
  </si>
  <si>
    <t xml:space="preserve">Por favor generar los ajustes que se indican en el Word, accesibilidades correspondientes: we.tl/t-2IzvFMvZEn
Gracias. </t>
  </si>
  <si>
    <t>https://colsubsidio365.sharepoint.com/sites/contenidosotd/_layouts/15/Doc.aspx?sourcedoc=%7B3D828209-57A4-4F8E-BA86-32B6A05CED9D%7D&amp;file=AJUSTES%20PAGINA%20WEB%20PRORROGAS%20SUBSIDIOS%20DE%20VIV_XIMENA%20TATIANA%20VELAS%201.docx&amp;action=default&amp;mobileredirect=true</t>
  </si>
  <si>
    <t>Confirmo que se ha maquetado la landing solicitada: https://www.colsubsidio.com/landings/encuesta-productividad?hs_preview=lPKfDLue-178210060598 por favor considerar que a las opciones les faltaría un CTA tipo (Quiero participar) ¿No? tambien estarían pendiente los recursos Hero y OG</t>
  </si>
  <si>
    <t>landing encuesta productividad</t>
  </si>
  <si>
    <t>Necesidad de Productividad para invitar a una encuesta</t>
  </si>
  <si>
    <t>https://colsubsidio365.sharepoint.com/sites/contenidosotd/_layouts/15/Doc.aspx?sourcedoc=%7B68BCD7CB-A077-40F6-8993-CC3F2166991D%7D&amp;file=Landing%20encuesta%20empresas_JAVIER%20ALEXANDER%20BOR.docx&amp;action=default&amp;mobileredirect=true</t>
  </si>
  <si>
    <t>Buenas tardes. Se reemplazó le documentos oslicitado. Comparto su enlace https://www.colsubsidio.com/hubfs/7212050/documentos/mercado/tyc-fidelidad-aniversario-67.pdf</t>
  </si>
  <si>
    <t>https://colsubsidio365.sharepoint.com/sites/contenidosotd/Shared%20Documents/Aplicaciones/Microsoft%20Forms/Control%20de%20cambios%20-%20Activos%20Web%20-%20Contenidos%20GTD/Pregunta/Terminos%20y%20Condiciones%20Aniversario%20Mercado%20Se_MONICA%20ELIZABETH%20SAN.pdf</t>
  </si>
  <si>
    <t>Sustituir el enviado el día 9 de septiembre de 2024</t>
  </si>
  <si>
    <t>Hola buenos días el banner quedo programado para su publicación el día sábado en https://www.colsubsidio.com/</t>
  </si>
  <si>
    <t>https://colsubsidio365.sharepoint.com/sites/contenidosotd/Shared%20Documents/Aplicaciones/Microsoft%20Forms/Control%20de%20cambios%20-%20Activos%20Web%20-%20Contenidos%20GTD/Pregunta%203/com-Maxi14-15-sept_CLARA%20CATALINA%20MEJIA.jpg</t>
  </si>
  <si>
    <t>¡67 Años Premiando tu Fidelidad!</t>
  </si>
  <si>
    <t>Celebra y gana en el aniversario de Mercado Colsubsidio. Aprovecha las ofertas especiales de nuestra Maxiquincena.</t>
  </si>
  <si>
    <t>13/09/2024 08:00 am</t>
  </si>
  <si>
    <t>TYC publicado en hoteles</t>
  </si>
  <si>
    <t>https://colsubsidio365.sharepoint.com/sites/contenidosotd/_layouts/15/Doc.aspx?sourcedoc=%7B4477E2B3-F41F-4B06-9316-05D12BA956B7%7D&amp;file=T%C3%A9rminos%20y%20condiciones%20Dia%20Amarillo%20Reserva%202_HANNA%20CAROLINA%20RODRI.docx&amp;action=default&amp;mobileredirect=true; https://colsubsidio365.sharepoint.com/sites/contenidosotd/_layouts/15/Doc.aspx?sourcedoc=%7B8930AB63-A5CD-4BFA-B752-10024959BD08%7D&amp;file=T%C3%A9rminos%20y%20condiciones%20Dia%20Amarillo%20Planear%20t_HANNA%20CAROLINA%20RODRI.docx&amp;action=default&amp;mobileredirect=true</t>
  </si>
  <si>
    <t>Subir documentos TyC</t>
  </si>
  <si>
    <t>Subir documentos en :https://www.hotelescolsubsidio.com/tyc/
Términos y condiciones específicos oferta Dia Amarillo – Reserva 2025 con precios 2024
Términos y condiciones específicos oferta Dia Amarillo – Planear tu viaje te beneficia 2024</t>
  </si>
  <si>
    <t>https://colsubsidio365.sharepoint.com/sites/contenidosotd/Shared%20Documents/Aplicaciones/Microsoft%20Forms/Control%20de%20cambios%20-%20Activos%20Web%20-%20Contenidos%20GTD/Pregunta%203/Banner%20Mobile-100_MARIA%20JOSE%20BUSTAMANT%201.jpg; https://colsubsidio365.sharepoint.com/sites/contenidosotd/Shared%20Documents/Aplicaciones/Microsoft%20Forms/Control%20de%20cambios%20-%20Activos%20Web%20-%20Contenidos%20GTD/Pregunta%203/Banner%20Teatro-100_MARIA%20JOSE%20BUSTAMANT.jpg</t>
  </si>
  <si>
    <t>https://teatrocolsubsidio.com/eventos/nikolay-lugansky</t>
  </si>
  <si>
    <t>fecha final 21 de septiembre</t>
  </si>
  <si>
    <t>Banner subido a la espera de ser publicado por parte de Javier Borda</t>
  </si>
  <si>
    <t>https://colsubsidio365.sharepoint.com/sites/contenidosotd/Shared%20Documents/Aplicaciones/Microsoft%20Forms/Control%20de%20cambios%20-%20Activos%20Web%20-%20Contenidos%20GTD/Pregunta%203/BannerHoteles_Descuento-que-enamoran_990x500p_HANNA%20CAROLINA%20RODRI.jpg</t>
  </si>
  <si>
    <t>¡Vive Amor y Amistad con Descuentos que Enamoran!</t>
  </si>
  <si>
    <t>Hospédate en nuestros hoteles y obtén hasta 20%dto según la categoría de afiliación y la temporada, reservando mínimo dos noches*.​</t>
  </si>
  <si>
    <t>Link piezas: https://colsubsidio365-my.sharepoint.com/:f:/g/personal/waltgutari_colsubsidio_com/EnBLa2mdJ8JMkW0Q_IHbay0BAocir3pfcc7p3qk7EZkkRg?e=AljSdC
Link dirección cta :https://www.hotelescolsubsidio.com/hotel/</t>
  </si>
  <si>
    <t>11-09-24 hasta 28-09-30</t>
  </si>
  <si>
    <t>Buenos días. Se creó el código qr de la url: https://tusbeneficioscolsubsidio.com/personas/. Comparto enlace de imagen qr: https://www.colsu.com.co/qrcode/TBEP.png.</t>
  </si>
  <si>
    <t>https://tusbeneficioscolsubsidio.com/personas/</t>
  </si>
  <si>
    <t xml:space="preserve">Plegable Tarjeta de afiliación </t>
  </si>
  <si>
    <t>Buenos días. Se crearon los códigos qr de las url: https://salud.colsubsidio.com/afiliado/rutas-de-atencion-integral/programa-contacto y https://salud.colsubsidio.com/afiliado/rutas-de-atencion-integral/programa-contacto?utm_source=scan-qr&amp;utm_medium=brochure&amp;utm_campaign=contacto. Código qr sin utm: https://www.colsu.com.co/qrcode/PRCO.png.  Código qr con utm: https://www.colsu.com.co/qrcode/PRCOU.png.</t>
  </si>
  <si>
    <t>URL: https://salud.colsubsidio.com/afiliado/rutas-de-atencion-integral/programa-contacto
UTM: https://salud.colsubsidio.com/afiliado/rutas-de-atencion-integral/programa-contacto?utm_source=scan-qr&amp;utm_medium=brochure&amp;utm_campaign=contacto</t>
  </si>
  <si>
    <t>Cartilla para pacientes de cáncer de mama</t>
  </si>
  <si>
    <t xml:space="preserve">Documento cargado en el siguiente link: https://www.colsubsidio.com/hubfs/documentos/cet/tyc-condiciones-formacion-cet.pdf </t>
  </si>
  <si>
    <t>https://colsubsidio365.sharepoint.com/sites/contenidosotd/Shared%20Documents/Aplicaciones/Microsoft%20Forms/Control%20de%20cambios%20-%20Activos%20Web%20-%20Contenidos%20GTD/Pregunta/T%C3%A9rminos%20y%20Condiciones%20Formaci%C3%B3n%20CET_DIANA%20CAROLINA%20BUSTO%201.pdf</t>
  </si>
  <si>
    <t>https://cloud.info.colsubsidio.com/ruta-tic?utm_medium=ejemplo&amp;utm_source=ejemplo&amp;utm_campaign=ejemplo&amp;utm_content=ejemplo</t>
  </si>
  <si>
    <t>Se envia documento de certificado de accesibilidad 
https://we.tl/t-d6skpk7U7c</t>
  </si>
  <si>
    <t>Buenas tardes. Se cargó le banner solicitado en https://www.colsubsidio.com/. No presenta errores de accesibilidad. El banner se publicó entre el 13 y 15 de septiembre, tuvo 396 clics.</t>
  </si>
  <si>
    <t>https://colsubsidio365.sharepoint.com/sites/contenidosotd/Shared%20Documents/Aplicaciones/Microsoft%20Forms/Control%20de%20cambios%20-%20Activos%20Web%20-%20Contenidos%20GTD/Pregunta%203/Colegios_XIMENA%20TATIANA%20VELAS%201.jpg</t>
  </si>
  <si>
    <t>Finaliza el descuento del 43% en matrículas 2025</t>
  </si>
  <si>
    <t>Inscribe a tu hijo en nuestros Colegios Colsubsidio para el año 2025 y paga solo $20.000 hasta el 15 de septiembre. Aplican TyC.</t>
  </si>
  <si>
    <t>Inscríbelo ahora</t>
  </si>
  <si>
    <t xml:space="preserve">Inicio: 12 sept - Fin 16 Sept 2024. Gracias. </t>
  </si>
  <si>
    <t>Cambio realizado al formulario y tener en consideracion que el ajuste se vera reflejado en: https://www.colsubsidio.com/empresas/productividad/coworking y en todas sus internas asociadas que hacen uso del mismo formulario.</t>
  </si>
  <si>
    <t>Cambiar titulo formulario por: Quiero cotizar los planes corporativos de uso para mi empresa.</t>
  </si>
  <si>
    <t>https://colsubsidio365.sharepoint.com/sites/contenidosotd/Shared%20Documents/Aplicaciones/Microsoft%20Forms/Control%20de%20cambios%20-%20Activos%20Web%20-%20Contenidos%20GTD/Pregunta%203/BANNER_HOTELES_580X500_HANNA%20CAROLINA%20RODRI.jpg; https://colsubsidio365.sharepoint.com/sites/contenidosotd/Shared%20Documents/Aplicaciones/Microsoft%20Forms/Control%20de%20cambios%20-%20Activos%20Web%20-%20Contenidos%20GTD/Pregunta%203/BANNER_HOTELES_990X500_HANNA%20CAROLINA%20RODRI.jpg; https://colsubsidio365.sharepoint.com/sites/contenidosotd/Shared%20Documents/Aplicaciones/Microsoft%20Forms/Control%20de%20cambios%20-%20Activos%20Web%20-%20Contenidos%20GTD/Pregunta%203/BANNER_HOTELES_1920X400_HANNA%20CAROLINA%20RODRI.jpg</t>
  </si>
  <si>
    <t>¿Eres de los que planea las vacaciones del 2025 desde ya?​</t>
  </si>
  <si>
    <t>Reserva ahora y disfruta con los precios del 2024​
Aplican términos y condiciones​</t>
  </si>
  <si>
    <t>Hotel Peñalisa - RNT 4782  •	Hotel Bosques - RNT 5346  •	Hotel Alcaraván – RNT 5345  •	Lanceros – RNT 1860 •	Colonial – RNT 1874 •	Cantú – RNT 155302</t>
  </si>
  <si>
    <t>Banner subido a la espra de publicacion por parte de javier</t>
  </si>
  <si>
    <t>https://colsubsidio365.sharepoint.com/sites/contenidosotd/Shared%20Documents/Aplicaciones/Microsoft%20Forms/Control%20de%20cambios%20-%20Activos%20Web%20-%20Contenidos%20GTD/Pregunta%203/BANNER.COM_960X400_HANNA%20CAROLINA%20RODRI.jpg</t>
  </si>
  <si>
    <t>¿Planeando el viaje del 2025?​</t>
  </si>
  <si>
    <t>Reserva ahora y disfruta con los precios del 2024​.</t>
  </si>
  <si>
    <t>Hotel Peñalisa - RNT 4782  •	Hotel Bosques - RNT 5346  •	Hotel Alcaraván – RNT 5345  •	Lanceros – RNT 1860 •	Colonial – RNT 1874 •	Cantú Glamping – RNT 155302 •	Cantú – RNT 155302</t>
  </si>
  <si>
    <t xml:space="preserve">Buenas tardes. Se cargó el banner solicitado en https://www.colsubsidio.com/. No presenta errores de accesibilidad. </t>
  </si>
  <si>
    <t>https://colsubsidio365.sharepoint.com/sites/contenidosotd/Shared%20Documents/Aplicaciones/Microsoft%20Forms/Control%20de%20cambios%20-%20Activos%20Web%20-%20Contenidos%20GTD/Pregunta%203/PuntoCom-MercadoOfertas--Aniversario_YUDY%20KATHERYNE%20RAMIR.jpg</t>
  </si>
  <si>
    <t>En Mercado Colsubsidio estamos de aniversario</t>
  </si>
  <si>
    <t>Aprovecha grandes descuentos en nuestra tienda en línea.</t>
  </si>
  <si>
    <t>16-09-2024 al 23-09-2024</t>
  </si>
  <si>
    <t>Buenas tardes. Se creó el código qr de la url: https://www.colsubsidio.com/landings/encuesta-productividad?hs_preview=lPKfDLue-178210060598. Comparto enlace de imagen de código qr: https://www.colsu.com.co/qrcode/EMPE.png.</t>
  </si>
  <si>
    <t>https://www.colsubsidio.com/landings/encuesta-productividad?hs_preview=lPKfDLue-178210060598</t>
  </si>
  <si>
    <t>Buenas tardes. Se publicó la noticia solicitada en https://www.colsubsidio.com/noticias. Comparto enlace de la noticia: https://www.colsubsidio.com/noticias/empresas-innovadoras-ranking-andi.</t>
  </si>
  <si>
    <t>https://colsubsidio365.sharepoint.com/sites/contenidosotd/_layouts/15/Doc.aspx?sourcedoc=%7B6EFFA848-4B61-460C-8AF8-EA950BF8E8A2%7D&amp;file=Noticia%20Colsubsidio,%20la%20m%C3%A1s%20innovadora_JAVIER%20ALEXANDER%20BOR.docx&amp;action=default&amp;mobileredirect=true</t>
  </si>
  <si>
    <t>https://colsubsidio365.sharepoint.com/sites/contenidosotd/Shared%20Documents/Aplicaciones/Microsoft%20Forms/Control%20de%20cambios%20-%20Activos%20Web%20-%20Contenidos%20GTD/Pregunta%205/img-noticia-innovacion_JAVIER%20ALEXANDER%20BOR.jpg</t>
  </si>
  <si>
    <t>Buenos días. Se publicó el jumbotrón solicitado en https://www.colsubsidio.com/aprende/educacion/colegios.</t>
  </si>
  <si>
    <t xml:space="preserve">Buen día, por favor volver a dejar el anterior Jumbotron que se encontraba anteriormente en la pagina de Colegios y direccionaba a: www.colsubsidio.com/aprende/educacion/bachillerato/por-ciclos 
Gracias. </t>
  </si>
  <si>
    <t>https://colsubsidio365.sharepoint.com/sites/contenidosotd/_layouts/15/Doc.aspx?sourcedoc=%7B7997E852-423B-4A33-A0FB-8158FA0D1A0D%7D&amp;file=Jumbotron%20-%20Bachillerato%20por%20ciclos_XIMENA%20TATIANA%20VELAS.docx&amp;action=default&amp;mobileredirect=true</t>
  </si>
  <si>
    <t>Hola buenas tardes, quedaron actualizados todos los horarios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</si>
  <si>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y mantenimientos de acuerdo al documento adjunto.</t>
  </si>
  <si>
    <t>https://colsubsidio365.sharepoint.com/sites/contenidosotd/_layouts/15/Doc.aspx?sourcedoc=%7BBDD47DD7-A215-4EA9-80D2-307542EAA1AD%7D&amp;file=Horarios%20y%20mantenimientos%20atracciones%20Piscila_HEINER%20LEONARDO%20MORA%2038.docx&amp;action=default&amp;mobileredirect=true</t>
  </si>
  <si>
    <t>Buenos días. Se retiró el evento solicitado en https://www.colsubsidio.com/empresas/productividad/coworking/webinars-talleres.</t>
  </si>
  <si>
    <t>eliminar evento: Respiración consciente 11 de septiembre. El evento ya pasó.</t>
  </si>
  <si>
    <t>Ajuste realizado</t>
  </si>
  <si>
    <t>https://colsubsidio365.sharepoint.com/sites/contenidosotd/_layouts/15/Doc.aspx?sourcedoc=%7B167C77C1-30E0-4A1A-8EA6-0AB8913AFFF2%7D&amp;file=Ajustes%20agencia%20de%20empleo_CINDY%20JOHANA%20BARRERA.docx&amp;action=default&amp;mobileredirect=true</t>
  </si>
  <si>
    <t>Banner cargado listo para publicacion.</t>
  </si>
  <si>
    <t>https://colsubsidio365.sharepoint.com/sites/contenidosotd/Shared%20Documents/Aplicaciones/Microsoft%20Forms/Control%20de%20cambios%20-%20Activos%20Web%20-%20Contenidos%20GTD/Pregunta%203/banner_WILSON%20STEVEN%20BELTRA.jpg</t>
  </si>
  <si>
    <t>En septiembre bajamos las tasas</t>
  </si>
  <si>
    <t xml:space="preserve">En nuestro Aniversario Amarillo, accede a Crédito de Libre Inversión y Compra de Cartera con tasas de interés reducidas.
</t>
  </si>
  <si>
    <t>https://transacciones.colsubsidio.com/credito/lineas-de-credito/credito-de-consumo.php</t>
  </si>
  <si>
    <t>13/09/2024 hasta el 30/09/2024</t>
  </si>
  <si>
    <t>Buenas tardes. Se publicó la noticia solicitada en https://www.colsubsidio.com/noticias. Comaprto enlace de la noticia: https://www.colsubsidio.com/noticias/bajamos-tasas-septiembre.</t>
  </si>
  <si>
    <t>https://colsubsidio365.sharepoint.com/sites/contenidosotd/_layouts/15/Doc.aspx?sourcedoc=%7B32AE1F9B-0284-4270-A3E1-CA9BA9844716%7D&amp;file=FORMATO%20NOTICIA%20ANIVERSARIO%20AMARILLO_WILSON%20STEVEN%20BELTRA.docx&amp;action=default&amp;mobileredirect=true</t>
  </si>
  <si>
    <t>https://colsubsidio365.sharepoint.com/sites/contenidosotd/Shared%20Documents/Aplicaciones/Microsoft%20Forms/Control%20de%20cambios%20-%20Activos%20Web%20-%20Contenidos%20GTD/Pregunta%205/Fondo-Noticia_WILSON%20STEVEN%20BELTRA.jpg</t>
  </si>
  <si>
    <t>Ajuste realizado al formulario, opciones resaltadas en amarillo han sido suprimidas del desplegable: https://cetcolsubsidio.edu.co/programas/cursos-cortos quedamos atentos a sus apreciaciones.</t>
  </si>
  <si>
    <t>Ajustar cursos del formulario</t>
  </si>
  <si>
    <t>https://colsubsidio365.sharepoint.com/sites/contenidosotd/_layouts/15/Doc.aspx?sourcedoc=%7BFEF0A57F-5FE7-438A-871C-FCD0269C885B%7D&amp;file=Ajustes%20eliminar%20cursos%20formulario%20educon_ECP%20APOYO%20PORTAFOLIO.pptx&amp;action=edit&amp;mobileredirect=true</t>
  </si>
  <si>
    <t>Buenas tardes. Se reemplazó el documento solicitado. Comparto su enlace https://www.colsubsidio.com/hubfs/7212050/documentos/mercado/tyc-fidelidad-aniversario-67.pdf.</t>
  </si>
  <si>
    <t>https://colsubsidio365.sharepoint.com/sites/contenidosotd/Shared%20Documents/Aplicaciones/Microsoft%20Forms/Control%20de%20cambios%20-%20Activos%20Web%20-%20Contenidos%20GTD/Pregunta/Terminos%20y%20condiciones%20Aniversario%20septiembre_MONICA%20ELIZABETH%20SAN.pdf</t>
  </si>
  <si>
    <t>www.colsubsidio.com/tiendas-en-linea/supermercados</t>
  </si>
  <si>
    <t xml:space="preserve">Por favor omitir las solicitudes anteriores, tomar este ultimo archivo para subirlo a la pagina.
Mil gracias </t>
  </si>
  <si>
    <t>En espera para ser publicado.</t>
  </si>
  <si>
    <t xml:space="preserve">  </t>
  </si>
  <si>
    <t>https://colsubsidio365.sharepoint.com/sites/contenidosotd/Shared%20Documents/Aplicaciones/Microsoft%20Forms/Control%20de%20cambios%20-%20Activos%20Web%20-%20Contenidos%20GTD/Pregunta/Formato%20TEO%20-%20FESTIVAL%20DE%20HIP%20HOP_VIVIANA%20ANDREA%20ZAMBR.pdf</t>
  </si>
  <si>
    <t>https://colsubsidio365.sharepoint.com/sites/contenidosotd/Shared%20Documents/Aplicaciones/Microsoft%20Forms/Control%20de%20cambios%20-%20Activos%20Web%20-%20Contenidos%20GTD/Pregunta%203/PUNTO%20COM%20ANIVERSARIO%20960x400_CLARA%20CATALINA%20MEJIA.png</t>
  </si>
  <si>
    <t>Premiamos tu fidelidad</t>
  </si>
  <si>
    <t>En nuestro aniversario número 67 de Mercado Colsubsidio, celebra y gana.</t>
  </si>
  <si>
    <t>https://www.mercadocolsubsidio.com/aniversario</t>
  </si>
  <si>
    <t>17/09/2024 08:00 am</t>
  </si>
  <si>
    <t>Buenos días. Se actualizó la información del cronograma de unidad móvil https://www.agenciadeempleocolsubsidio.com/unidad-movil.</t>
  </si>
  <si>
    <t xml:space="preserve">Añadir las fechas al calendario de la móvil, desde el día de mañana 
https://docs.google.com/spreadsheets/d/1DO8YbFDZe7bM13jwlCiZvCc3FIJOmCNP/edit?gid=1972590080#gid=1972590080 </t>
  </si>
  <si>
    <t>Hola buenas tardes, quedo el hipervinculo en el texto https://www.colsubsidio.com/noticias/campamento-deportivo</t>
  </si>
  <si>
    <t xml:space="preserve">Por favor en la parte de los paquetes para empresas poner en el CTA final de contacta un asesor poner o registra tus datos aquí 
Dirigirendo a esta landing: https://www.colsubsidio.com/landing/iniesta-academy/ </t>
  </si>
  <si>
    <t>Hola buenas tardes, realizado el cambio de texto https://teatrocolsubsidio.com/eventos/intentalo-carito</t>
  </si>
  <si>
    <t xml:space="preserve">Ajustar reseña de los artistas: 
Juan Andrés y Nicolás Ospina, hermanos y músicos de profesión, son dos de los artistas más prolíficos y activos de la capital colombiana. Ambos tienen una amplia carrera internacional como pianistas, cantantes, talleristas, compositores, arreglistas y productores, y han colaborado con artistas como Paquito D’Rivera, Bobby McFerrin, Karol G, la WDR Big Band de Colonia, Marta Gómez, Walter Silva y la orquesta Filarmónica y Sinfónica de Colombia, entre muchos otros.
A partir de su éxito mundialmente viral “Qué difícil es hablar el español” - que actualmente cuenta con más de 30 millones de visualizaciones en su canal de YouTube - crean en el 2012 el dúo humorístico musical Inténtalo Carito, y juntos se han presentado en España, Estados Unidos, Australia y Colombia. Algunas de sus canciones publicadas en su canal de Youtube se han convertido en auténticos fenómenos virales en las redes, atrayendo audiencias de todo el mundo y la atención de importantes medios de comunicación y festivales internacionales.
Sus ingeniosas letras, escritas en torno a temas cotidianos y cargadas de un refinado sentido del humor, se combinan en el escenario con un despliegue de habilidades instrumentales y vocales, que hacen de ‘Inténtalo Carito’ uno de los proyectos humorísticos-musicales más interesantes de la escena artística actual.
</t>
  </si>
  <si>
    <t>Hola buenas tardes, agregados los terminos y condiciones en https://www.piscilago.co/terminos-legales</t>
  </si>
  <si>
    <t>Subir los TyC correspondientes a la promo de septiembre y octubre. Adjunto documento con la información.</t>
  </si>
  <si>
    <t>https://colsubsidio365.sharepoint.com/sites/contenidosotd/_layouts/15/Doc.aspx?sourcedoc=%7B9726255D-4F0F-4905-B1E0-820DA9171842%7D&amp;file=TyC%20Promo%20Septiembre%20-%20Octubre%202024_HEINER%20LEONARDO%20MORA.docx&amp;action=default&amp;mobileredirect=true</t>
  </si>
  <si>
    <t>https://colsubsidio365.sharepoint.com/sites/contenidosotd/Shared%20Documents/Aplicaciones/Microsoft%20Forms/Control%20de%20cambios%20-%20Activos%20Web%20-%20Contenidos%20GTD/Pregunta%203/Banner-Mobile-Jose-Luis-nieto_MARIA%20JOSE%20BUSTAMANT.jpg; https://colsubsidio365.sharepoint.com/sites/contenidosotd/Shared%20Documents/Aplicaciones/Microsoft%20Forms/Control%20de%20cambios%20-%20Activos%20Web%20-%20Contenidos%20GTD/Pregunta%203/Banner-Teatro-Jose-Luis-Nieto_MARIA%20JOSE%20BUSTAMANT.jpg</t>
  </si>
  <si>
    <t>https://teatrocolsubsidio.com/eventos/jose-luis-nieto</t>
  </si>
  <si>
    <t xml:space="preserve">fecha final 28 de octubre </t>
  </si>
  <si>
    <t>Buen día, la imagen no tiene las medidas adecuadas para Colsubsidio.com</t>
  </si>
  <si>
    <t>https://colsubsidio365.sharepoint.com/sites/contenidosotd/Shared%20Documents/Aplicaciones/Microsoft%20Forms/Control%20de%20cambios%20-%20Activos%20Web%20-%20Contenidos%20GTD/Pregunta%203/Banner%20colsubsidio-100_MARIA%20JOSE%20BUSTAMANT.jpg</t>
  </si>
  <si>
    <t>Nikolay Lugansky (RUS.) La esencia del piano ruso en su máxima expresión</t>
  </si>
  <si>
    <t xml:space="preserve">21 de septiembre  de 2024 7:30 p. m.
Serie Internacional de Grandes Pianistas.
Pulep: GPZ745
</t>
  </si>
  <si>
    <t>https://www.tuboleta.com/eventos/detalle/nikolay-lugansky/176838010517</t>
  </si>
  <si>
    <t>Buenos días. Se enlazó la landing solicitada en la cinta de íconos de la landing https://www.colsubsidio.com/empresas/productividad/desarrollo.</t>
  </si>
  <si>
    <t xml:space="preserve">Publicar landing programa: Alistamiento para Financiación Inteligente. Debe quedar dsde el home de desarrollo con icono que lleve a la landing, el link de la landing entregada por TI es: https://cloud.info.colsubsidio.com/financiacion-inteligente </t>
  </si>
  <si>
    <t>Buenos días. Se realizaron los ajustes solicitados en https://www.colsubsidio.com/empresas/productividad/desarrollo/mipymes-crecimiento.</t>
  </si>
  <si>
    <t>https://colsubsidio365.sharepoint.com/sites/contenidosotd/_layouts/15/Doc.aspx?sourcedoc=%7B12DA7BA4-A5D9-4EAF-BC87-7FDF9CF2C34B%7D&amp;file=Ajuste%20narrativa%20Landing%20M%2BC_KAREN%20YISELLT%20DUQUE.pptx&amp;action=edit&amp;mobileredirect=true</t>
  </si>
  <si>
    <t>El contenido enviado fue publicado en las respectivas fichas. Se acortaron tìtulos pues deben ser de máximo 58 caracteres. Abrazo.</t>
  </si>
  <si>
    <t>https://colsubsidio365.sharepoint.com/sites/contenidosotd/_layouts/15/Doc.aspx?sourcedoc=%7B7F4DC5EA-D848-4F2C-9A47-4CD941210810%7D&amp;file=Georreferenciaci%C3%B3n%20Colegios_XIMENA%20TATIANA%20VELAS.xlsx&amp;action=default&amp;mobileredirect=true</t>
  </si>
  <si>
    <t>EL servicio dog frendly fue retirado de la pagina colonial</t>
  </si>
  <si>
    <t>https://www.hotelescolsubsidio.com/hotel/colonial/entretenimiento/</t>
  </si>
  <si>
    <t>Buenas tardes, 
Les pido su ayuda debido a que en los servicios del Hotel Colonial hay una mención a una "Terraza Dog-Friendly" que puede confundir al usuario. Por favor</t>
  </si>
  <si>
    <t>https://colsubsidio365.sharepoint.com/sites/contenidosotd/Shared%20Documents/Aplicaciones/Microsoft%20Forms/Control%20de%20cambios%20-%20Activos%20Web%20-%20Contenidos%20GTD/Pregunta%202/image%20(8)_HANNA%20CAROLINA%20RODRI.png</t>
  </si>
  <si>
    <t>Hola buenas tardes, publicada la noticia con la siguiente url https://www.colsubsidio.com/noticias/karate-alto-rendimiento</t>
  </si>
  <si>
    <t>https://colsubsidio365.sharepoint.com/sites/contenidosotd/_layouts/15/Doc.aspx?sourcedoc=%7BFEA13248-F90C-4C74-B4BF-9DD8BC3A2A12%7D&amp;file=Noticia%20karate_LAURA%20CAROLINA%20SIERR.docx&amp;action=default&amp;mobileredirect=true</t>
  </si>
  <si>
    <t>https://colsubsidio365.sharepoint.com/sites/contenidosotd/Shared%20Documents/Aplicaciones/Microsoft%20Forms/Control%20de%20cambios%20-%20Activos%20Web%20-%20Contenidos%20GTD/Pregunta%205/Noticia-_LAURA%20CAROLINA%20SIERR.jpg</t>
  </si>
  <si>
    <t>https://colsubsidio365.sharepoint.com/sites/contenidosotd/Shared%20Documents/Aplicaciones/Microsoft%20Forms/Control%20de%20cambios%20-%20Activos%20Web%20-%20Contenidos%20GTD/Pregunta%203/BannerColsub_HEINER%20LEONARDO%20MORA.jpg</t>
  </si>
  <si>
    <t>Ven a Piscilago y enamórate de la naturaleza​</t>
  </si>
  <si>
    <t>En Amor y Amistad, visita nuestro parque y podrás conocer a Orión y Magdalena, una pareja de nutrias fotografiada por nuestra kisscam.</t>
  </si>
  <si>
    <t>Publicar: 17/09/2024 Eliminar: 30/09/2024</t>
  </si>
  <si>
    <t>Banner publicado en teo</t>
  </si>
  <si>
    <t>https://colsubsidio365.sharepoint.com/sites/contenidosotd/Shared%20Documents/Aplicaciones/Microsoft%20Forms/Control%20de%20cambios%20-%20Activos%20Web%20-%20Contenidos%20GTD/Pregunta%203/Banner%20TEO(2)_HEINER%20LEONARDO%20MORA.jpg</t>
  </si>
  <si>
    <t>Amor y amistad se vive al máximo en Piscilago</t>
  </si>
  <si>
    <t>Tu corazón va a latir más fuerte cuando nos visites, igual que el de los monos aulladores cuando encuentran a su pareja inseparable.​</t>
  </si>
  <si>
    <t>Hola buenos días publicado el evento en https://teatrocolsubsidio.com/eventos/pacho-galan</t>
  </si>
  <si>
    <t>https://colsubsidio365.sharepoint.com/sites/contenidosotd/_layouts/15/Doc.aspx?sourcedoc=%7B66CC630C-FEBC-4C3D-A686-DE46BC7F444B%7D&amp;file=formato_web%20Pacho%20Galan_MARIA%20JOSE%20BUSTAMANT.docx&amp;action=default&amp;mobileredirect=true</t>
  </si>
  <si>
    <t>https://colsubsidio365.sharepoint.com/sites/contenidosotd/Shared%20Documents/Aplicaciones/Microsoft%20Forms/Control%20de%20cambios%20-%20Activos%20Web%20-%20Contenidos%20GTD/Pregunta%205/pacho%20galan%20WEB%20MAQUETA_MARIA%20JOSE%20BUSTAMANT.jpg</t>
  </si>
  <si>
    <t>Hola buenas tardes, quedo publicado el evento con la siguiente url https://teatrocolsubsidio.com/eventos/los-corraleros-de-majagual</t>
  </si>
  <si>
    <t>https://colsubsidio365.sharepoint.com/sites/contenidosotd/_layouts/15/Doc.aspx?sourcedoc=%7B563DF862-E619-40F2-8550-98213E3F9AE1%7D&amp;file=web%20CORRALEROS_MARIA%20JOSE%20BUSTAMANT.docx&amp;action=default&amp;mobileredirect=true</t>
  </si>
  <si>
    <t>https://colsubsidio365.sharepoint.com/sites/contenidosotd/Shared%20Documents/Aplicaciones/Microsoft%20Forms/Control%20de%20cambios%20-%20Activos%20Web%20-%20Contenidos%20GTD/Pregunta%205/WEB%20MAQUETA%20(1)_MARIA%20JOSE%20BUSTAMANT.jpg</t>
  </si>
  <si>
    <t>https://colsubsidio365.sharepoint.com/sites/contenidosotd/Shared%20Documents/Aplicaciones/Microsoft%20Forms/Control%20de%20cambios%20-%20Activos%20Web%20-%20Contenidos%20GTD/Pregunta%203/Banner_teatro_MARIA%20JOSE%20BUSTAMANT.jpg; https://colsubsidio365.sharepoint.com/sites/contenidosotd/Shared%20Documents/Aplicaciones/Microsoft%20Forms/Control%20de%20cambios%20-%20Activos%20Web%20-%20Contenidos%20GTD/Pregunta%203/01_Banner_movil_MARIA%20JOSE%20BUSTAMANT.jpg</t>
  </si>
  <si>
    <t>https://teatrocolsubsidio.com/eventos/orquesta-aragon-tour-85</t>
  </si>
  <si>
    <t>fecha final 4 de octubre</t>
  </si>
  <si>
    <t>Producto eliminado https://www.diversioncolsubsidio.com/deportes-practica-libre-simulador-de-golf#/wizard?clasificacion=445&amp;area=24&amp;producto=177</t>
  </si>
  <si>
    <t>https://www.diversioncolsubsidio.com/deportes-practica-libre-simulador-de-golf#/wizard?clasificacion=445&amp;area=24&amp;producto=177</t>
  </si>
  <si>
    <t xml:space="preserve">Por favor retirar este producto, ya que no se ofrece en ninguno de nuestros clubes y ha generado inconvenientes entre los usuarios. </t>
  </si>
  <si>
    <t>Hola buenas tardes, quedo publicado el banner de la sección importante en piscilago en las siguientes url https://www.piscilago.co/planea-tu-visita/como-llegar/servicios-buses
https://www.piscilago.co/planea-tu-visita/mapa
https://www.piscilago.co/planea-tu-visita/restaurantes
https://www.piscilago.co/planea-tu-visita/hoteles
https://www.piscilago.co/planea-tu-visita/otros-servicios
https://www.piscilago.co/gestiona-tu-plan</t>
  </si>
  <si>
    <t>https://www.piscilago.co/planea-tu-visita/como-llegar/servicios-buses
https://www.piscilago.co/planea-tu-visita/mapa
https://www.piscilago.co/planea-tu-visita/restaurantes
https://www.piscilago.co/planea-tu-visita/hoteles
https://www.piscilago.co/planea-tu-visita/otros-servicios
https://www.piscilago.co/gestiona-tu-plan</t>
  </si>
  <si>
    <t>Subir un banner en la sección "Importante en Piscilago" con la siguente información:
Título: Descubre historias de enamorados en Piscilago
Descripción: Deslizarte en el Megatobogán con tu pareja así como lo hacen las guacamayas volando es divertido por naturaleza.​ Ven a conocer nuestras parejas inseparables.
CTA: ¡Compra ahora!
Link aterrizaje: https://transacciones.colsubsidio.com/ryd/portalpiscilago/#/compra/plan</t>
  </si>
  <si>
    <t>https://colsubsidio365.sharepoint.com/sites/contenidosotd/Shared%20Documents/Aplicaciones/Microsoft%20Forms/Control%20de%20cambios%20-%20Activos%20Web%20-%20Contenidos%20GTD/Pregunta%202/BannerWeb_HEINER%20LEONARDO%20MORA.jpg</t>
  </si>
  <si>
    <t>Hola buenas tardes, quedaron actualizados los horarios de atracciones en https://www.piscilago.co/atracciones</t>
  </si>
  <si>
    <t>Actualizar horarios y atracciones en mantenimiento para la semana de 18 al 22 de septiembre. Ver documento adjunto.</t>
  </si>
  <si>
    <t>https://colsubsidio365.sharepoint.com/sites/contenidosotd/_layouts/15/Doc.aspx?sourcedoc=%7BA3F276B0-09F8-49C9-A26B-DAC115181F74%7D&amp;file=Horarios%20y%20mantenimientos%20atracciones%20Piscila_HEINER%20LEONARDO%20MORA%2039.docx&amp;action=default&amp;mobileredirect=true</t>
  </si>
  <si>
    <t>Correos ajustados</t>
  </si>
  <si>
    <t>https://www.hotelescolsubsidio.com/contacto/</t>
  </si>
  <si>
    <t>Solicitamos su ayuda para ajustar el correo que se tiene publicado en las páginas de contactos de los hoteles y dejar en todos el siguiente: reservas.hoteles@colsubsidio.com</t>
  </si>
  <si>
    <t>Buenas tardes. Se ajustó la información del hero banner en la landing https://www.colsubsidio.com/aprende/educacion/curso/videojuegos.</t>
  </si>
  <si>
    <t xml:space="preserve">Por favor volver a dejar el banner Hero del programa como se encontraba antes, ya que el evento de Gamecamp ya finalizo.
Mil gracias. </t>
  </si>
  <si>
    <t>Buenas tardes. Se ajustaron las fechas del cronograma en la landing https://www.colsubsidio.com/aprende/educacion/inmersion-en-ingles.</t>
  </si>
  <si>
    <t>Por favor ajustar el cronograma de conformidad con la ppt adjunta.</t>
  </si>
  <si>
    <t>https://colsubsidio365.sharepoint.com/sites/contenidosotd/_layouts/15/Doc.aspx?sourcedoc=%7BE89F2B8C-FD16-487E-A4A2-B26306428B3F%7D&amp;file=Ajustes%20landing%20Clubes_DIANA%20CAROLINA%20AVILA.pptx&amp;action=edit&amp;mobileredirect=true</t>
  </si>
  <si>
    <t xml:space="preserve">La imagen tiene demasiado texto y no se ve bien en la ficha. Asimismo, es ideal que no tenga el llamado (CTA) sobre la imagen porque el clic no se da ahì en la propia ficha. </t>
  </si>
  <si>
    <t>https://colsubsidio365.sharepoint.com/sites/contenidosotd/_layouts/15/Doc.aspx?sourcedoc=%7B3435F417-5841-4513-9747-DD378DB6A685%7D&amp;file=Contenido%20publicaciones%20puntos%20georreferencia_HANNA%20CAROLINA%20RODRI.xlsx&amp;action=default&amp;mobileredirect=true</t>
  </si>
  <si>
    <t>Se dejó el contenido curado para publicar.</t>
  </si>
  <si>
    <t>https://colsubsidio365.sharepoint.com/sites/contenidosotd/Shared%20Documents/Aplicaciones/Microsoft%20Forms/Control%20de%20cambios%20-%20Activos%20Web%20-%20Contenidos%20GTD/Pregunta/Escuela%20de%20P%C3%A1del%20.%20FN_LAURA%20CAROLINA%20SIERR.pdf</t>
  </si>
  <si>
    <t>Aplican las mismaas fechas de inscripción que todas las escuelas deportivas</t>
  </si>
  <si>
    <t>Contenido publicado. Se ajustó el tìtulo porque debe ser de máx 58 caracteres</t>
  </si>
  <si>
    <t>https://colsubsidio365.sharepoint.com/sites/contenidosotd/_layouts/15/Doc.aspx?sourcedoc=%7B0C9C824C-DA6F-45FD-B40F-4BD01F8E5D04%7D&amp;file=Contenido%20publicaciones%20puntos%20georreferencia_HEINER%20LEONARDO%20MORA%2014.xlsx&amp;action=default&amp;mobileredirect=true</t>
  </si>
  <si>
    <t>https://colsubsidio365.sharepoint.com/sites/contenidosotd/Shared%20Documents/Aplicaciones/Microsoft%20Forms/Control%20de%20cambios%20-%20Activos%20Web%20-%20Contenidos%20GTD/Pregunta/Caminata%20p%C3%A1ramo%20de%20Guatanfur_VIVIANA%20ANDREA%20ZAMBR.pdf</t>
  </si>
  <si>
    <t>https://colsubsidio365.sharepoint.com/sites/contenidosotd/Shared%20Documents/Aplicaciones/Microsoft%20Forms/Control%20de%20cambios%20-%20Activos%20Web%20-%20Contenidos%20GTD/Pregunta/Cazadores%20de%20historia_VIVIANA%20ANDREA%20ZAMBR.pdf</t>
  </si>
  <si>
    <t>https://colsubsidio365.sharepoint.com/sites/contenidosotd/Shared%20Documents/Aplicaciones/Microsoft%20Forms/Control%20de%20cambios%20-%20Activos%20Web%20-%20Contenidos%20GTD/Pregunta/Desierto%20de%20la%20Tatacoita_VIVIANA%20ANDREA%20ZAMBR.pdf</t>
  </si>
  <si>
    <t>https://colsubsidio365.sharepoint.com/sites/contenidosotd/Shared%20Documents/Aplicaciones/Microsoft%20Forms/Control%20de%20cambios%20-%20Activos%20Web%20-%20Contenidos%20GTD/Pregunta/Paintball%20al%20l%C3%ADmite_VIVIANA%20ANDREA%20ZAMBR.pdf</t>
  </si>
  <si>
    <t>https://colsubsidio365.sharepoint.com/sites/contenidosotd/Shared%20Documents/Aplicaciones/Microsoft%20Forms/Control%20de%20cambios%20-%20Activos%20Web%20-%20Contenidos%20GTD/Pregunta/Ruta%20Natural%20Paramo%20de%20Guacheneque_VIVIANA%20ANDREA%20ZAMBR.pdf</t>
  </si>
  <si>
    <t>https://colsubsidio365.sharepoint.com/sites/contenidosotd/Shared%20Documents/Aplicaciones/Microsoft%20Forms/Control%20de%20cambios%20-%20Activos%20Web%20-%20Contenidos%20GTD/Pregunta/Ruta%20natural%20cerro%20quinini_VIVIANA%20ANDREA%20ZAMBR.pdf</t>
  </si>
  <si>
    <t>https://colsubsidio365.sharepoint.com/sites/contenidosotd/Shared%20Documents/Aplicaciones/Microsoft%20Forms/Control%20de%20cambios%20-%20Activos%20Web%20-%20Contenidos%20GTD/Pregunta%203/Banner-TEO__LAURA%20CAROLINA%20SIERR.jpg</t>
  </si>
  <si>
    <t>Nuevo equipo de alto rendimiento</t>
  </si>
  <si>
    <t>¿Listo para liberar el potencial de tu hijo/a y convertirlo/a en un talento único del Karate Do?</t>
  </si>
  <si>
    <t>https://www.colsubsidio.com/noticias/karate-alto-rendimiento</t>
  </si>
  <si>
    <t>https://colsubsidio365.sharepoint.com/sites/contenidosotd/Shared%20Documents/Aplicaciones/Microsoft%20Forms/Control%20de%20cambios%20-%20Activos%20Web%20-%20Contenidos%20GTD/Pregunta/Ruta%20Natural%20Sendero%20de%20la%20abuela_VIVIANA%20ANDREA%20ZAMBR.pdf</t>
  </si>
  <si>
    <t xml:space="preserve">Banner subido en el .com a la espera de revision y publicacion por parte de javier </t>
  </si>
  <si>
    <t>https://colsubsidio365.sharepoint.com/sites/contenidosotd/Shared%20Documents/Aplicaciones/Microsoft%20Forms/Control%20de%20cambios%20-%20Activos%20Web%20-%20Contenidos%20GTD/Pregunta%203/BANNER.COM_LAURA%20CAROLINA%20SIERR%201.jpg</t>
  </si>
  <si>
    <t xml:space="preserve">Nuevo equipo en alto rendimiento </t>
  </si>
  <si>
    <t>Prepara a tu hijo/a para liberar el potencial y convertirse en un talento único del Karate Do</t>
  </si>
  <si>
    <t>Hola buenas tardes, quedo publicada la noticia con la siguiente url https://www.piscilago.co/eventos-y-noticias/animales-enamorados</t>
  </si>
  <si>
    <t>https://colsubsidio365.sharepoint.com/sites/contenidosotd/_layouts/15/Doc.aspx?sourcedoc=%7BDAACDCB5-3EA1-48B5-94CC-70B055ED1BCE%7D&amp;file=Amor%20y%20amistad%20piscilago_HEINER%20LEONARDO%20MORA.docx&amp;action=default&amp;mobileredirect=true</t>
  </si>
  <si>
    <t>https://colsubsidio365.sharepoint.com/sites/contenidosotd/Shared%20Documents/Aplicaciones/Microsoft%20Forms/Control%20de%20cambios%20-%20Activos%20Web%20-%20Contenidos%20GTD/Pregunta%205/NoticiaWeb_HEINER%20LEONARDO%20MORA.jpg</t>
  </si>
  <si>
    <t>Inicio: 19/09/2024
Fin: 30/09/2024</t>
  </si>
  <si>
    <t>Buenas tardes. Se realizaorn los ajustes solicitados en la landing https://www.colsubsidio.com/landings/encuesta-productividad?hs_preview=lPKfDLue-178210060598. Los ajustes aún no están publicados, por favior revisar y confirmar si se debe publicar la información. Muchas gracias.</t>
  </si>
  <si>
    <t>https://colsubsidio365.sharepoint.com/sites/contenidosotd/_layouts/15/Doc.aspx?sourcedoc=%7B40279862-DE78-4297-81C8-A57C1DD442FD%7D&amp;file=Ajustes%20landing%20encuesta%20productividad_LAURA%20JULIANA%20CALDER.pptx&amp;action=edit&amp;mobileredirect=true</t>
  </si>
  <si>
    <t xml:space="preserve">Las imágenes no se visualizan bien, se ven entrecortadas. El equipo de Marca enviará imagen para actualizar el home y dirigir a la landing de Aniversario. </t>
  </si>
  <si>
    <t>https://colsubsidio365.sharepoint.com/sites/contenidosotd/Shared%20Documents/Aplicaciones/Microsoft%20Forms/Control%20de%20cambios%20-%20Activos%20Web%20-%20Contenidos%20GTD/Pregunta%203/600x400px_CAMILO%20IREGUI%20POMBO.jpg; https://colsubsidio365.sharepoint.com/sites/contenidosotd/Shared%20Documents/Aplicaciones/Microsoft%20Forms/Control%20de%20cambios%20-%20Activos%20Web%20-%20Contenidos%20GTD/Pregunta%203/1920x400_CAMILO%20IREGUI%20POMBO.jpg; https://colsubsidio365.sharepoint.com/sites/contenidosotd/Shared%20Documents/Aplicaciones/Microsoft%20Forms/Control%20de%20cambios%20-%20Activos%20Web%20-%20Contenidos%20GTD/Pregunta%203/banner-960x400_CAMILO%20IREGUI%20POMBO.jpg</t>
  </si>
  <si>
    <t>Aplican términos y condiciones.</t>
  </si>
  <si>
    <t>https://www.colsubsidio.com/aniversarioamarillo</t>
  </si>
  <si>
    <t>19/09/2024 - 22/09/2024</t>
  </si>
  <si>
    <t>Buenas tardes. Se reemplazó el documento solicitado en la landing https://www.colsubsidio.com/tiendas-en-linea/supermercados. Comparto enlace de documento: https://www.colsubsidio.com/hubfs/7212050/documentos/mercado/tyc-fidelidad-aniversario-67.pdf</t>
  </si>
  <si>
    <t>https://colsubsidio365.sharepoint.com/sites/contenidosotd/Shared%20Documents/Aplicaciones/Microsoft%20Forms/Control%20de%20cambios%20-%20Activos%20Web%20-%20Contenidos%20GTD/Pregunta/Terminos%20y%20Condiciones%20Aniversario%20Mercado%20Se_MONICA%20ELIZABETH%20SAN%201.pdf</t>
  </si>
  <si>
    <t>Por favor eliminar el que ya esta subido en el link y reemplazar por el que adjunto.
Mil gracias</t>
  </si>
  <si>
    <t>Hola buenas tardes, realizada la solicitud en https://www.colsubsidio.com/empresas</t>
  </si>
  <si>
    <t>Porfa cambiar el link de direccionamiento del banner de campamentos por este: 
https://www.colsubsidio.com/landing/iniesta-academy
Y que por favor quede primero antes de torneos interempresas</t>
  </si>
  <si>
    <t>La imagen fue actualizada en https://www.colsubsidio.com/empresas/alianzas</t>
  </si>
  <si>
    <t>https://www.colsubsidio.com/landing/salud-mental/</t>
  </si>
  <si>
    <t>Cambiar la imagen del card por la que adjunto</t>
  </si>
  <si>
    <t>https://colsubsidio365.sharepoint.com/sites/contenidosotd/Shared%20Documents/Aplicaciones/Microsoft%20Forms/Control%20de%20cambios%20-%20Activos%20Web%20-%20Contenidos%20GTD/Pregunta%202/banner_600x400_GLORIA%20PATRICIA%20ESPI.png</t>
  </si>
  <si>
    <t>COnfirmo que lo que esta en amarilo en este documento esta desarrollado https://colsubsidio365.sharepoint.com/:x:/r/sites/contenidosotd/_layouts/15/Doc.aspx?sourcedoc=%7BD134808F-6B6E-49E3-A405-7D8418FD25D1%7D&amp;file=Link%20WhatsApp%20Hoteles%20(2)_HANNA%20CAROLINA%20RODRI.xlsx&amp;action=default&amp;mobileredirect=true
lo demas no tengo permiso de administracion ya se lo comunico a Cata para que escale con el equipo</t>
  </si>
  <si>
    <t>Posicionamiento de la nueva línea de Hoteles 573142161313, para lo cual necesitamos que por favor nos ayudes actualizando en las urls y secciones que adjuntamos en el documento adjunto.</t>
  </si>
  <si>
    <t>Cambiar número  por la nueva línea Nueva: 573142161313</t>
  </si>
  <si>
    <t>https://colsubsidio365.sharepoint.com/sites/contenidosotd/_layouts/15/Doc.aspx?sourcedoc=%7BD134808F-6B6E-49E3-A405-7D8418FD25D1%7D&amp;file=Link%20WhatsApp%20Hoteles%20(2)_HANNA%20CAROLINA%20RODRI.xlsx&amp;action=default&amp;mobileredirect=true</t>
  </si>
  <si>
    <t>Hola buenas tardes, quedo actualizado al video banner en https://www.piscilago.co/</t>
  </si>
  <si>
    <t>Cambiar el video del hero banner para poner el de día amarillo. Adjunto los videos y la imagen pre carga. El texto debe ser:
Disfruta del 40% de descuento* en tu pasaporte de ingreso. *Aplican TyC.
CTA: ¡Aprovecha y compra ya!
Videos e imagen: https://we.tl/t-FxzRwSylVL</t>
  </si>
  <si>
    <t>https://colsubsidio365.sharepoint.com/sites/contenidosotd/Shared%20Documents/Aplicaciones/Microsoft%20Forms/Control%20de%20cambios%20-%20Activos%20Web%20-%20Contenidos%20GTD/Pregunta/Curso%20de%20pintura%20con%20diamantes_VIVIANA%20ANDREA%20ZAMBR.pdf</t>
  </si>
  <si>
    <t>https://colsubsidio365.sharepoint.com/sites/contenidosotd/Shared%20Documents/Aplicaciones/Microsoft%20Forms/Control%20de%20cambios%20-%20Activos%20Web%20-%20Contenidos%20GTD/Pregunta/Curso%20de%20Pintura%20en%20estilo%20Frida%20Kahlo_VIVIANA%20ANDREA%20ZAMBR.pdf</t>
  </si>
  <si>
    <t>https://colsubsidio365.sharepoint.com/sites/contenidosotd/Shared%20Documents/Aplicaciones/Microsoft%20Forms/Control%20de%20cambios%20-%20Activos%20Web%20-%20Contenidos%20GTD/Pregunta/Curso%20intermedio%20de%20yoga_VIVIANA%20ANDREA%20ZAMBR.pdf</t>
  </si>
  <si>
    <t>https://colsubsidio365.sharepoint.com/sites/contenidosotd/Shared%20Documents/Aplicaciones/Microsoft%20Forms/Control%20de%20cambios%20-%20Activos%20Web%20-%20Contenidos%20GTD/Pregunta/Taller%20basico%20de%20ceramica%20en%20anime_VIVIANA%20ANDREA%20ZAMBR.pdf</t>
  </si>
  <si>
    <t>https://colsubsidio365.sharepoint.com/sites/contenidosotd/Shared%20Documents/Aplicaciones/Microsoft%20Forms/Control%20de%20cambios%20-%20Activos%20Web%20-%20Contenidos%20GTD/Pregunta/Taller%20basico%20de%20champeta_VIVIANA%20ANDREA%20ZAMBR.pdf</t>
  </si>
  <si>
    <t>https://colsubsidio365.sharepoint.com/sites/contenidosotd/Shared%20Documents/Aplicaciones/Microsoft%20Forms/Control%20de%20cambios%20-%20Activos%20Web%20-%20Contenidos%20GTD/Pregunta/Taller%20basico%20de%20esculturas%20en%203D_VIVIANA%20ANDREA%20ZAMBR.pdf</t>
  </si>
  <si>
    <t xml:space="preserve">EL nombre del campamento iniesta fue ajustado.........el tema del horario no lo puedo ajustar yo esto se debe pedir a los administradores funcionales </t>
  </si>
  <si>
    <t>https://www.diversioncolsubsidio.com/escuela-vacacional-de-futbol-iniesta#/wizard?clasificacion=467&amp;producto=704</t>
  </si>
  <si>
    <t xml:space="preserve">Por favor en el producto de Iniesta cambiar el nombre a: 
Campamento deportivo de fútbol - Iniesta Academy 
Por otro lado, en el producto de natación, está mal el horario: 
Por favor el horario de este campamento es de 8:00 a.m a 4:00 p.m </t>
  </si>
  <si>
    <t>https://colsubsidio365.sharepoint.com/sites/contenidosotd/Shared%20Documents/Aplicaciones/Microsoft%20Forms/Control%20de%20cambios%20-%20Activos%20Web%20-%20Contenidos%20GTD/Pregunta%203/Banner.com_HEINER%20LEONARDO%20MORA.jpg</t>
  </si>
  <si>
    <t>¡Diversión y adrenalina al máximo en Piscilago!</t>
  </si>
  <si>
    <t>Emoción al máximo en nuestro parque acuático y de conservación comprando con el 50% dto.* en el pasaporte del 23 de septiembre al 4 de octubre</t>
  </si>
  <si>
    <t>*Aplican Términos y Condiciones</t>
  </si>
  <si>
    <t>Publicar: 23/09/2024 Eliminar: 04/10/2024</t>
  </si>
  <si>
    <t>Hola buenas tardes, publicado el banner informativo en https://www.piscilago.co/planes-y-tarifas/promociones</t>
  </si>
  <si>
    <t>Subir un banner en la sección promociones.
Título: ¡Diversión al mejor precio en Piscilago!
Descripción: Compra del 23 de septiembre al 4 de octubre con el 50% de descuento* en tu pasaporte de ingreso y disfruta de la emoción y adrenalina que tendrás con más de 35 atracciones acuáticas y más de 120 especies animales. *Aplican TyC.
CTA: Reserva ahora
Link aterrizaje: https://transacciones.colsubsidio.com/ryd/portalpiscilago/#/compra/plan</t>
  </si>
  <si>
    <t>https://colsubsidio365.sharepoint.com/sites/contenidosotd/Shared%20Documents/Aplicaciones/Microsoft%20Forms/Control%20de%20cambios%20-%20Activos%20Web%20-%20Contenidos%20GTD/Pregunta%202/BannerPromociones_Piscilago_HEINER%20LEONARDO%20MORA.png</t>
  </si>
  <si>
    <t>Se regresa la solicitud porque la imagen no tiene las medidas correctas. Por favor radicar una nueva solicitud.</t>
  </si>
  <si>
    <t>https://colsubsidio365.sharepoint.com/sites/contenidosotd/Shared%20Documents/Aplicaciones/Microsoft%20Forms/Control%20de%20cambios%20-%20Activos%20Web%20-%20Contenidos%20GTD/Pregunta%203/Banner%20(5)_VIVIANA%20ANDREA%20ZAMBR.jpg</t>
  </si>
  <si>
    <t xml:space="preserve">¡Se acerca semana de receso! </t>
  </si>
  <si>
    <t>Tus hijos/as podrán vivir unas vacaciones geniales llenas de actividades muy divertidas.​</t>
  </si>
  <si>
    <t xml:space="preserve">Hasta el 4 de octubre </t>
  </si>
  <si>
    <t>https://colsubsidio365.sharepoint.com/sites/contenidosotd/Shared%20Documents/Aplicaciones/Microsoft%20Forms/Control%20de%20cambios%20-%20Activos%20Web%20-%20Contenidos%20GTD/Pregunta%203/BannerTEO_VIVIANA%20ANDREA%20ZAMBR%201.jpg</t>
  </si>
  <si>
    <t xml:space="preserve">¿Sin planes para la semana de receso de tus hijos? </t>
  </si>
  <si>
    <t>En estas vacaciones geniales no pararán de  jugar, aprender y de diviertirse​.</t>
  </si>
  <si>
    <t>https://colsubsidio365.sharepoint.com/sites/contenidosotd/Shared%20Documents/Aplicaciones/Microsoft%20Forms/Control%20de%20cambios%20-%20Activos%20Web%20-%20Contenidos%20GTD/Pregunta%203/Banner%20BLOC%20(3)_VIVIANA%20ANDREA%20ZAMBR.jpg</t>
  </si>
  <si>
    <t>¿Buscando planes para la semana de receso de tus hijos/as?</t>
  </si>
  <si>
    <t>Transforma su tiempo libre en unas vacaciones geniales y llenas de aventuras​.</t>
  </si>
  <si>
    <t>Hola buenas tardes, publicado el evento con la siguiente url https://teatrocolsubsidio.com/eventos/performers</t>
  </si>
  <si>
    <t>https://colsubsidio365.sharepoint.com/sites/contenidosotd/_layouts/15/Doc.aspx?sourcedoc=%7BD675B360-1078-4205-8E69-58FE67D5DF22%7D&amp;file=web%20PerformerS_MARIA%20JOSE%20BUSTAMANT.docx&amp;action=default&amp;mobileredirect=true</t>
  </si>
  <si>
    <t>https://colsubsidio365.sharepoint.com/sites/contenidosotd/Shared%20Documents/Aplicaciones/Microsoft%20Forms/Control%20de%20cambios%20-%20Activos%20Web%20-%20Contenidos%20GTD/Pregunta%205/PERFORMERS%20WEB%20MAQUETA_MARIA%20JOSE%20BUSTAMANT.jpg</t>
  </si>
  <si>
    <t>Hola buenas tardes, quedo publicado el evento con la siguiente url https://teatrocolsubsidio.com/eventos/medida-por-medida</t>
  </si>
  <si>
    <t>https://colsubsidio365.sharepoint.com/sites/contenidosotd/_layouts/15/Doc.aspx?sourcedoc=%7B27D736C7-6AD3-40A7-AC36-B90238C664BE%7D&amp;file=web%20MEDIDA_MARIA%20JOSE%20BUSTAMANT.docx&amp;action=default&amp;mobileredirect=true</t>
  </si>
  <si>
    <t>https://colsubsidio365.sharepoint.com/sites/contenidosotd/Shared%20Documents/Aplicaciones/Microsoft%20Forms/Control%20de%20cambios%20-%20Activos%20Web%20-%20Contenidos%20GTD/Pregunta%205/MEDIAXMEDIDA%20WEB%20MAQUETA_MARIA%20JOSE%20BUSTAMANT.jpg</t>
  </si>
  <si>
    <t>Hola buenas tardes, publicado el evento con la siguiente url https://teatrocolsubsidio.com/eventos/zombi-manifiesto</t>
  </si>
  <si>
    <t>https://colsubsidio365.sharepoint.com/sites/contenidosotd/_layouts/15/Doc.aspx?sourcedoc=%7BE5CD8AB3-2ABF-4E24-891B-96D9C40F08DB%7D&amp;file=web%20ZOMBIE%20M__MARIA%20JOSE%20BUSTAMANT.docx&amp;action=default&amp;mobileredirect=true</t>
  </si>
  <si>
    <t>https://colsubsidio365.sharepoint.com/sites/contenidosotd/Shared%20Documents/Aplicaciones/Microsoft%20Forms/Control%20de%20cambios%20-%20Activos%20Web%20-%20Contenidos%20GTD/Pregunta%205/zombi%20M%20WEB%20MAQUETA_MARIA%20JOSE%20BUSTAMANT.jpg</t>
  </si>
  <si>
    <t>Hola buenos días, realizada la solicitud en https://www.piscilago.co/</t>
  </si>
  <si>
    <t>Cambiar las imágenes de las ecards de cada uno de los planes con motivo de la promo de septiembre y octubre. Van adjuntas las imágenes con el nombre que corresponde a cada plan.</t>
  </si>
  <si>
    <t>https://colsubsidio365.sharepoint.com/sites/contenidosotd/Shared%20Documents/Aplicaciones/Microsoft%20Forms/Control%20de%20cambios%20-%20Activos%20Web%20-%20Contenidos%20GTD/Pregunta%202/Ecard1_Piscilago_Pasaporte_de_ingreso_HEINER%20LEONARDO%20MORA.jpg; https://colsubsidio365.sharepoint.com/sites/contenidosotd/Shared%20Documents/Aplicaciones/Microsoft%20Forms/Control%20de%20cambios%20-%20Activos%20Web%20-%20Contenidos%20GTD/Pregunta%202/Ecard2_Piscilago_Piscitour_HEINER%20LEONARDO%20MORA.jpg; https://colsubsidio365.sharepoint.com/sites/contenidosotd/Shared%20Documents/Aplicaciones/Microsoft%20Forms/Control%20de%20cambios%20-%20Activos%20Web%20-%20Contenidos%20GTD/Pregunta%202/Ecard3_Piscilago_con_todo_HEINER%20LEONARDO%20MORA.jpg</t>
  </si>
  <si>
    <t>Banner puesto en primera posicion</t>
  </si>
  <si>
    <t>Por favor mantener siempre SIEMPRE hasta el 30 de septiembre el banner de campamentos deportivos de primeras en el main
Esto ya lo hemos solicitado varias veces por favor</t>
  </si>
  <si>
    <t>Hola buenos días, quedo retirado el banner en https://www.diversioncolsubsidio.com/</t>
  </si>
  <si>
    <t xml:space="preserve">Por favor retirar banner de Festival Guau </t>
  </si>
  <si>
    <t>Hola buenas tardes, publicado el video banner en https://www.piscilago.co/</t>
  </si>
  <si>
    <t>Actualizar los videos del hero banner en el home, deben quedar los que comparto adjuntos y la frase nueva debe ser:
Compra tu pasaporte con el 50% dto.* hasta el 4 de octubre. *Aplica TyC
CTA: ¡Reserva ahora!</t>
  </si>
  <si>
    <t>https://drive.google.com/drive/folders/15IwmERWWV9lhoOEYeh9UYef46yxo5Wqv?usp=drive_link</t>
  </si>
  <si>
    <t>https://colsubsidio365.sharepoint.com/sites/contenidosotd/Shared%20Documents/Aplicaciones/Microsoft%20Forms/Control%20de%20cambios%20-%20Activos%20Web%20-%20Contenidos%20GTD/Pregunta%203/Banner%20(6)_VIVIANA%20ANDREA%20ZAMBR.jpg</t>
  </si>
  <si>
    <t xml:space="preserve">¿Sin planes para tus hijos/as en semana de receso? </t>
  </si>
  <si>
    <t>En estas vacaciones geniales no pararán de jugar, aprender y de divertirse​.</t>
  </si>
  <si>
    <t xml:space="preserve">Desde el 23/09 hasta el 4/10 </t>
  </si>
  <si>
    <t>Hola buenas tardes, quedo actualizada toda la programación https://clubescolsubsidio.co/bellavista#agenda
https://clubescolsubsidio.co/la-colina#agenda
https://clubescolsubsidio.co/el-cubo#agenda</t>
  </si>
  <si>
    <t>Envío programación recreativa de octubre para actualizar en la página correspondiente</t>
  </si>
  <si>
    <t>https://colsubsidio365.sharepoint.com/sites/contenidosotd/_layouts/15/Doc.aspx?sourcedoc=%7BD4D8055B-EB6C-41B1-85F9-5A999565E5FD%7D&amp;file=Octubre%202024_LAURA%20CAROLINA%20SIERR.xlsx&amp;action=default&amp;mobileredirect=true</t>
  </si>
  <si>
    <t>Terminos y condiciones cargados</t>
  </si>
  <si>
    <t>https://colsubsidio365.sharepoint.com/sites/contenidosotd/Shared%20Documents/Aplicaciones/Microsoft%20Forms/Control%20de%20cambios%20-%20Activos%20Web%20-%20Contenidos%20GTD/Pregunta/T%C3%A9rminos%20y%20Condiciones%20Premios%20Hoteles%20Colsub_DANIELA%20DELPILAR%20PAR.pdf; https://colsubsidio365.sharepoint.com/sites/contenidosotd/Shared%20Documents/Aplicaciones/Microsoft%20Forms/Control%20de%20cambios%20-%20Activos%20Web%20-%20Contenidos%20GTD/Pregunta/T%C3%A9rminos%20y%20Condiciones%20de%20la%20Mec%C3%A1nica%20para%20lo_DANIELA%20DELPILAR%20PAR.pdf</t>
  </si>
  <si>
    <t>Hola buenas tardes, quedo publicado el evento https://teatrocolsubsidio.com/eventos/la-mambanegra</t>
  </si>
  <si>
    <t>https://colsubsidio365.sharepoint.com/sites/contenidosotd/_layouts/15/Doc.aspx?sourcedoc=%7B2CE8D4B8-DB5B-4B32-85CA-0EB822AE7F81%7D&amp;file=web%20La%20Mambanegra_MARIA%20JOSE%20BUSTAMANT.docx&amp;action=default&amp;mobileredirect=true</t>
  </si>
  <si>
    <t>https://colsubsidio365.sharepoint.com/sites/contenidosotd/Shared%20Documents/Aplicaciones/Microsoft%20Forms/Control%20de%20cambios%20-%20Activos%20Web%20-%20Contenidos%20GTD/Pregunta%205/MAMBANEGRA%20WEB%20MAQUETA_MARIA%20JOSE%20BUSTAMANT.jpg</t>
  </si>
  <si>
    <t>https://colsubsidio365.sharepoint.com/sites/contenidosotd/Shared%20Documents/Aplicaciones/Microsoft%20Forms/Control%20de%20cambios%20-%20Activos%20Web%20-%20Contenidos%20GTD/Pregunta%203/Banner%20teatro_MARIA%20JOSE%20BUSTAMANT%205.jpg; https://colsubsidio365.sharepoint.com/sites/contenidosotd/Shared%20Documents/Aplicaciones/Microsoft%20Forms/Control%20de%20cambios%20-%20Activos%20Web%20-%20Contenidos%20GTD/Pregunta%203/Banner%20Movil_MARIA%20JOSE%20BUSTAMANT%201.jpg</t>
  </si>
  <si>
    <t>fecha final publicado: 25 de agosto</t>
  </si>
  <si>
    <t>https://colsubsidio365.sharepoint.com/sites/contenidosotd/Shared%20Documents/Aplicaciones/Microsoft%20Forms/Control%20de%20cambios%20-%20Activos%20Web%20-%20Contenidos%20GTD/Pregunta%203/Bannercolsub_MARIA%20JOSE%20BUSTAMANT.jpg</t>
  </si>
  <si>
    <t>Inténtalo Carito en el Teatro Colsubsidio</t>
  </si>
  <si>
    <t>Reconocidos mundialmente por su éxito viral “Qué difícil es hablar el español".
25 de octubre I 7:30 p. m.</t>
  </si>
  <si>
    <t>compra aquí</t>
  </si>
  <si>
    <t>PULEP: RAS506</t>
  </si>
  <si>
    <t xml:space="preserve">
https://www.tuboleta.com/eventos/detalle/intentalo-carito/203067010417</t>
  </si>
  <si>
    <t>fecha final de publicación: 25 de octubre</t>
  </si>
  <si>
    <t xml:space="preserve">El fillet se ajusto con el video solicitado </t>
  </si>
  <si>
    <t xml:space="preserve">Por favor colocar en el fillet el siguiente texto y video: 
Sigue el paso a paso de las nuevas formas de iniciar sesión en nuestros portales digitales: https://youtu.be/bMpn2YSnB8o </t>
  </si>
  <si>
    <t>Hola buenas tardes, actualizadada la información en https://www.colsubsidio.com/desconectate/esparcimiento/vacaciones</t>
  </si>
  <si>
    <t xml:space="preserve">Por favor realizar el ajuste solicitado en la ppt adjunta </t>
  </si>
  <si>
    <t>https://colsubsidio365.sharepoint.com/sites/contenidosotd/_layouts/15/Doc.aspx?sourcedoc=%7B7D7A5751-8FF8-420B-8C6E-5A60CCDC0A87%7D&amp;file=ajuste%20benficios%20vacaciones_VIVIANA%20ANDREA%20ZAMBR.pptx&amp;action=edit&amp;mobileredirect=true</t>
  </si>
  <si>
    <t>Se ha realizado la curación para que la publiquen.</t>
  </si>
  <si>
    <t>https://colsubsidio365.sharepoint.com/sites/contenidosotd/Shared%20Documents/Aplicaciones/Microsoft%20Forms/Control%20de%20cambios%20-%20Activos%20Web%20-%20Contenidos%20GTD/Pregunta/Taller%20basico%20de%20porta%20velas%20en%20vitro%20mosaico_VIVIANA%20ANDREA%20ZAMBR.pdf</t>
  </si>
  <si>
    <t>Hola buenas tardes, realizados los ajustes en https://www.piscilago.co/terminos-legales</t>
  </si>
  <si>
    <t>Ajustar en los TyC llamados "Términos y condiciones septiembre y octubre" lo siguiente:
- Que el título diga ""Términos y condiciones promo septiembre y octubre"
- Quitar en las tarifas la información de "invitado" y "convenio"</t>
  </si>
  <si>
    <t>Hola buenas tardes, publicado el banner en la sección imporntante en piscilago https://www.piscilago.co/planea-tu-visita/como-llegar/servicios-buses
https://www.piscilago.co/planea-tu-visita/mapa
https://www.piscilago.co/planea-tu-visita/restaurantes
https://www.piscilago.co/planea-tu-visita/hoteles
https://www.piscilago.co/planea-tu-visita/otros-servicios
https://www.piscilago.co/atracciones
https://www.piscilago.co/gestiona-tu-plan</t>
  </si>
  <si>
    <t>Publicar un banner en la sección "Importante en Piscilago" con información de la promo de septiembre y octubre:
Título: Divertido por naturaleza es comprar al mejor precio
Descripción: Recibe hasta el 50% de descuento* en el pasaporte de ingreso para disfrutar más de 35 atracciones acuáticas y un área de conservación con más de 120 especies animales. *Aplican TyC.
CTA: ¡Reserva ya!
Link aterrizaje: https://transacciones.colsubsidio.com/ryd/portalpiscilago/#/compra/plan</t>
  </si>
  <si>
    <t>https://colsubsidio365.sharepoint.com/sites/contenidosotd/Shared%20Documents/Aplicaciones/Microsoft%20Forms/Control%20de%20cambios%20-%20Activos%20Web%20-%20Contenidos%20GTD/Pregunta%202/Banner_Piscilago_HEINER%20LEONARDO%20MORA.jpg</t>
  </si>
  <si>
    <t>Hola buenas tardes, publicado el banner en https://www.diversioncolsubsidio.com/</t>
  </si>
  <si>
    <t>https://colsubsidio365.sharepoint.com/sites/contenidosotd/Shared%20Documents/Aplicaciones/Microsoft%20Forms/Control%20de%20cambios%20-%20Activos%20Web%20-%20Contenidos%20GTD/Pregunta%203/BannerTEO_Piscilago_HEINER%20LEONARDO%20MORA.jpg</t>
  </si>
  <si>
    <t>Diversión y adrenalina al máximo en Piscilago</t>
  </si>
  <si>
    <t>Recibe hasta el 50% de descuento* en el pasaporte de ingreso comprando hasta el 4 de octubre y pasa un día divertido por naturaleza. *TyC.</t>
  </si>
  <si>
    <t>Publicar: 25/09/2024 Eliminar: 04/10/2024</t>
  </si>
  <si>
    <t>Dos horas y 45 mins</t>
  </si>
  <si>
    <t>Buenas tardes. Se publicó la noticia soliictada en https://www.colsubsidio.com/empresas/noticias. Comparto enlace de la noticia: https://www.colsubsidio.com/empresas/noticias/reconocimiento-xposible-2024.</t>
  </si>
  <si>
    <t>https://colsubsidio365.sharepoint.com/sites/contenidosotd/_layouts/15/Doc.aspx?sourcedoc=%7B30C7FB36-34AB-4F9E-93CE-AD208A55FC9A%7D&amp;file=Com.Xposible%202024_JAVIER%20ALEXANDER%20BOR.docx&amp;action=default&amp;mobileredirect=true</t>
  </si>
  <si>
    <t xml:space="preserve">La foto ya està en Hubspot, se llama: xposible-canoa-noticia-2023-1200x630. Hay algo importante que toca agregar y son los hipervìnculos (que abran en pestaña nueva) de cada uno de los ganadores...
 </t>
  </si>
  <si>
    <t>Hola buenas tardes, publicada la noticia con la siguiente url https://www.piscilago.co/eventos-y-noticias/promo-pasaporte-ingreso</t>
  </si>
  <si>
    <t>https://colsubsidio365.sharepoint.com/sites/contenidosotd/_layouts/15/Doc.aspx?sourcedoc=%7B8BAC1066-DCF3-4618-99FE-779B39A592EC%7D&amp;file=Noticia%20Promo%2050%25%20Piscilago_HEINER%20LEONARDO%20MORA.docx&amp;action=default&amp;mobileredirect=true</t>
  </si>
  <si>
    <t>https://colsubsidio365.sharepoint.com/sites/contenidosotd/Shared%20Documents/Aplicaciones/Microsoft%20Forms/Control%20de%20cambios%20-%20Activos%20Web%20-%20Contenidos%20GTD/Pregunta%205/Noticia_Piscilago_HEINER%20LEONARDO%20MORA.jpg</t>
  </si>
  <si>
    <t>Inicio: 25/09/2024
Fin: 04/10/2024</t>
  </si>
  <si>
    <t>Hola buenas tardes, publicada la noticia web en https://teatrocolsubsidio.com/noticias/celebracion-orquesta-aragon</t>
  </si>
  <si>
    <t>https://colsubsidio365.sharepoint.com/sites/contenidosotd/_layouts/15/Doc.aspx?sourcedoc=%7B97A05012-8FAC-4E8D-AB22-A0D7DBC86B6A%7D&amp;file=Nota%20Orquesta%20Arag%C3%B3n%2085%20a%C3%B1os_MARIA%20JOSE%20BUSTAMANT.docx&amp;action=default&amp;mobileredirect=true</t>
  </si>
  <si>
    <t>https://colsubsidio365.sharepoint.com/sites/contenidosotd/Shared%20Documents/Aplicaciones/Microsoft%20Forms/Control%20de%20cambios%20-%20Activos%20Web%20-%20Contenidos%20GTD/Pregunta%205/Orquesta-Arago%CC%81n-pieza-grafica_MARIA%20JOSE%20BUSTAMANT.jpg</t>
  </si>
  <si>
    <t>Hola buenas tardes, publicada la noticia con la siguiente url https://teatrocolsubsidio.com/noticias/perro-sin-pluma</t>
  </si>
  <si>
    <t>https://colsubsidio365.sharepoint.com/sites/contenidosotd/_layouts/15/Doc.aspx?sourcedoc=%7B6F159C09-36BB-44C8-A17D-FE1CA2B20DE2%7D&amp;file=Nota%20Perro%20sin%20pluma_MARIA%20JOSE%20BUSTAMANT.docx&amp;action=default&amp;mobileredirect=true</t>
  </si>
  <si>
    <t>https://colsubsidio365.sharepoint.com/sites/contenidosotd/Shared%20Documents/Aplicaciones/Microsoft%20Forms/Control%20de%20cambios%20-%20Activos%20Web%20-%20Contenidos%20GTD/Pregunta%205/perro%20sin%20plumas%20noticia_MARIA%20JOSE%20BUSTAMANT.jpg</t>
  </si>
  <si>
    <t xml:space="preserve">Fue publicado el contenido. </t>
  </si>
  <si>
    <t>https://colsubsidio365.sharepoint.com/sites/contenidosotd/_layouts/15/Doc.aspx?sourcedoc=%7B4CBE2801-F754-4E70-838A-833EEDD3FBA3%7D&amp;file=Contenido%20publicaciones%20puntos%20georreferencia_HEINER%20LEONARDO%20MORA%2015.xlsx&amp;action=default&amp;mobileredirect=true</t>
  </si>
  <si>
    <t>Hola buenas tardes, quedo agregado el mensaje informativo en https://www.colsubsidio.com/creditos/oficinas</t>
  </si>
  <si>
    <t>Agregar un aviso con lo siguiente:
El próximo 1 de octubre tendremos los siguientes cambios en horarios de atención:
*Los puntos de crédito de Bogotá, Soacha y Madrid tendrán atención a partir de las 11:30 a. m.
*Los puntos de crédito de Ubaté y Girardot tendrán atención a partir de las 2:00 p. m.
*El punto de crédito de Fusagasugá tendrá atención a partir de la 1:00 p. m.</t>
  </si>
  <si>
    <t>Hola buenas tardes publicado el banner en https://teatrocolsubsidio.com/</t>
  </si>
  <si>
    <t>https://colsubsidio365.sharepoint.com/sites/contenidosotd/Shared%20Documents/Aplicaciones/Microsoft%20Forms/Control%20de%20cambios%20-%20Activos%20Web%20-%20Contenidos%20GTD/Pregunta%203/02_banner_Teatro_MARIA%20JOSE%20BUSTAMANT%201.jpg; https://colsubsidio365.sharepoint.com/sites/contenidosotd/Shared%20Documents/Aplicaciones/Microsoft%20Forms/Control%20de%20cambios%20-%20Activos%20Web%20-%20Contenidos%20GTD/Pregunta%203/03_Banner%20teatro%20Mobile_MARIA%20JOSE%20BUSTAMANT.jpg</t>
  </si>
  <si>
    <t>https://teatrocolsubsidio.com/eventos/pim-pau</t>
  </si>
  <si>
    <t>fecha final de publicación 25 de agosto</t>
  </si>
  <si>
    <t>Buenas tardes. Se realizaron los ajustes solicitados en la landing https://www.colsubsidio.com/aprende/eventos.</t>
  </si>
  <si>
    <t xml:space="preserve">Por favor ajustar de la siguiente forma:
1. Titulo: Open day y webinars Colegios Colsubsidio​, cambiarlo por:
El futuro escolar de tu hijo comienza aquí:
Cierre de inscripción escolar 2025.
2. El siguiente texto dejarlo así: 
¿Tienes preguntas sobre las inscripciones escolares? Este Webinar es para ti. Acompáñanos y despeja todas tus dudas con el experto Juan Esteban Quiñonez.
¡Inscríbete ahora y asegura el futuro educativo de tus hijos!
3. Por favor en el tab de eventos eliminar todos los Open Day y dejar solo Webinar.
4. Actualizar la información de Webinar:
Cuando: Viernes 27 de septiembre 2024
Hora: 8:00 a. m.
5. En el formulario por favor eliminar el punto de: Tipo de evento al que desea inscribirse
Gracias. </t>
  </si>
  <si>
    <t>Hola buen día, quedaron actualizados los horarios de todas las atracciones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</si>
  <si>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Ajustar horarios y mantenimientos en atracciones para la semana del 25 al 29 de septiembre de acuerdo a la información del documento adjunto.</t>
  </si>
  <si>
    <t>https://colsubsidio365.sharepoint.com/sites/contenidosotd/_layouts/15/Doc.aspx?sourcedoc=%7B6AC88FB7-C9E7-4A00-890B-765716E36947%7D&amp;file=Horarios%20y%20mantenimientos%20atracciones%20Piscila_HEINER%20LEONARDO%20MORA%2040.docx&amp;action=default&amp;mobileredirect=true</t>
  </si>
  <si>
    <t>https://colsubsidio365.sharepoint.com/sites/contenidosotd/Shared%20Documents/Aplicaciones/Microsoft%20Forms/Control%20de%20cambios%20-%20Activos%20Web%20-%20Contenidos%20GTD/Pregunta%203/960x400-Colsubsidio-Afiliados_CLARA%20CATALINA%20MEJIA.jpg</t>
  </si>
  <si>
    <t>Seguimos de aniversario en Mercado Colsubsidio</t>
  </si>
  <si>
    <t>Este 28 de septiembre, si eres afiliado, aprovecha hasta un 50% de descuento en todo el supermercado. Aplican TyC.</t>
  </si>
  <si>
    <t>https://www.mercadocolsubsidio.com/afiliados</t>
  </si>
  <si>
    <t>27:09/2024 07:00 am</t>
  </si>
  <si>
    <t>El equipo de Contenido no modifica documentos oficiales de la caja y para su publicación es obligatorio enviar el documento en PDF con su respectivo certificado de accesibilidad.</t>
  </si>
  <si>
    <t>https://colsubsidio365.sharepoint.com/sites/contenidosotd/_layouts/15/Doc.aspx?sourcedoc=%7B357B3197-0806-449B-B5C7-156D3BD142F0%7D&amp;file=Reglamento%20del%20Defensor_LAUDY%20ASTRID%20ROMERO.docx&amp;action=default&amp;mobileredirect=true</t>
  </si>
  <si>
    <t>Debido a que por un lado tanto la Caja como la Superintendencia actualizaron su imagen de Marca y por otro lado a que por solicitud de Auditoría Interna (AI-132) requerimos hacer un ajuste pequeño en el proceso de atención de los casos del Defensor, agradezco tu ayuda actualizando el reglamento del Defensor que se encuentra publicado en el Colsubsidio.com.</t>
  </si>
  <si>
    <t>https://7212050.fs1.hubspotusercontent-na1.net/hubfs/7212050/documentos/colsubsidio/reglamento-defensoria-del-afiliado-de-colsubsidio.pdf</t>
  </si>
  <si>
    <t>Buenas tardes. Se ajustó el cronograma de unidad móvil en https://www.agenciadeempleocolsubsidio.com/unidad-movil.</t>
  </si>
  <si>
    <t xml:space="preserve">
Ayuda con las operaciones de los días 27 y 28 de Septiembre serán movidas para el mes de Octubre, en ese orden de ideas para estos dos días no tendremos operaciones con la Unidad Móvil. En el Drive ya se encuentra la novedad para que por favor las eliminen del Cronograma.
https://docs.google.com/spreadsheets/d/1DO8YbFDZe7bM13jwlCiZvCc3FIJOmCNP/edit?gid=1972590080#gid=1972590080</t>
  </si>
  <si>
    <t>Buenas tardes, confirmo que se ha realizado el ajuste solicitado al formulario: https://www.colsubsidio.com/landings/formacion-productividad</t>
  </si>
  <si>
    <t xml:space="preserve">Quitar el curso de Fundamentos de CRM y gestión de clientes - CET del listado de cursos. </t>
  </si>
  <si>
    <t>Hola buenas tardes, quedo retirada la alerta en https://www.piscilago.co/atracciones
https://www.piscilago.co/atracciones/piscihuracanes</t>
  </si>
  <si>
    <t>https://www.piscilago.co/atracciones
https://www.piscilago.co/atracciones/piscihuracanes</t>
  </si>
  <si>
    <t>Quitar mensaje de alerta de mantenimiento de la atracción Piscihuracanes.</t>
  </si>
  <si>
    <t xml:space="preserve">Buen día, este requerimiento se debe escalar con Carolina Bustos, de TI ya que nosotros no administramos estos formularios, </t>
  </si>
  <si>
    <t xml:space="preserve">https://www.colsubsidio.com/seguros/vehiculos/moto/cotizar
</t>
  </si>
  <si>
    <t>Anexo ajuste en PPT.</t>
  </si>
  <si>
    <t>https://colsubsidio365.sharepoint.com/sites/contenidosotd/_layouts/15/Doc.aspx?sourcedoc=%7B4CE7BF7D-637B-448B-8EEB-C506ACDFB056%7D&amp;file=Ajuste%20formulario%20seguro%20moto%20sept_WILSON%20STEVEN%20BELTRA.pptx&amp;action=edit&amp;mobileredirect=true</t>
  </si>
  <si>
    <t xml:space="preserve">https://www.colsubsidio.com/seguros/vehiculos/carro/cotizar
</t>
  </si>
  <si>
    <t>Anexo ajustes en PPT.</t>
  </si>
  <si>
    <t>https://colsubsidio365.sharepoint.com/sites/contenidosotd/_layouts/15/Doc.aspx?sourcedoc=%7B794E65F8-8BA8-4C3B-9DA4-FF9A04C670CA%7D&amp;file=Ajuste%20formulario%20seguro%20moto%20sept_WILSON%20STEVEN%20BELTRA%201.pptx&amp;action=edit&amp;mobileredirect=true</t>
  </si>
  <si>
    <t>Hola buenas tardes, se actualizo el cronograma https://7212050.fs1.hubspotusercontent-na1.net/hubfs/7212050/documentos/bloc/cronograma-bloc-oferta-joven.pdf</t>
  </si>
  <si>
    <t xml:space="preserve">Por favor actualizar calendario en banner (verde) debajo de la sección ¿Qué es BLOC? por el adjunto. </t>
  </si>
  <si>
    <t>https://colsubsidio365.sharepoint.com/sites/contenidosotd/Shared%20Documents/Aplicaciones/Microsoft%20Forms/Control%20de%20cambios%20-%20Activos%20Web%20-%20Contenidos%20GTD/Pregunta%202/Bloc%20Oferta%20joven%20octubre%20(1)_VIVIANA%20ANDREA%20ZAMBR.pdf</t>
  </si>
  <si>
    <t>https://colsubsidio365.sharepoint.com/sites/contenidosotd/Shared%20Documents/Aplicaciones/Microsoft%20Forms/Control%20de%20cambios%20-%20Activos%20Web%20-%20Contenidos%20GTD/Pregunta%203/Banner%20Teatro%20Movil_MARIA%20JOSE%20BUSTAMANT.jpg; https://colsubsidio365.sharepoint.com/sites/contenidosotd/Shared%20Documents/Aplicaciones/Microsoft%20Forms/Control%20de%20cambios%20-%20Activos%20Web%20-%20Contenidos%20GTD/Pregunta%203/Banner%20Teatro_MARIA%20JOSE%20BUSTAMANT%206.jpg</t>
  </si>
  <si>
    <t>https://teatrocolsubsidio.com/eventos/perro-sin-plumas</t>
  </si>
  <si>
    <t>fecha final de publicación 19 de octubre</t>
  </si>
  <si>
    <t>Banner subido a la espera de revision y publicacion por parte de javier</t>
  </si>
  <si>
    <t>https://colsubsidio365.sharepoint.com/sites/contenidosotd/Shared%20Documents/Aplicaciones/Microsoft%20Forms/Control%20de%20cambios%20-%20Activos%20Web%20-%20Contenidos%20GTD/Pregunta%203/Banner%20Colsu_MARIA%20JOSE%20BUSTAMANT.jpg</t>
  </si>
  <si>
    <t>La compañía de danza de Deborah Colker en Bogotá</t>
  </si>
  <si>
    <t>Disfruta de una obra maestra del arte escénico contemporáneo  "Perro sin plumas" este 18 y 19 de octubre.</t>
  </si>
  <si>
    <t>https://tuboleta.com/eventos/detalle/perro-sin-plumas/652666004861?utm_source=banner_col&amp;utm_medium=banner_col&amp;utm_campaign=perrosinplumas</t>
  </si>
  <si>
    <t>Se han realizado los ajustes solicitado para la vitrina: https://cetcolsubsidio.edu.co/programas/cursos-cortos se han agregado algunos comentarios en el PPT del requerimiento: https://colsubsidio365.sharepoint.com/:p:/r/sites/contenidosotd/Shared%20Documents/Aplicaciones/Microsoft%20Forms/Control%20de%20cambios%20-%20Activos%20Web%20-%20Contenidos%20GTD/Pregunta%202/Control%20de%20cambios%20fechas%20formaci%C3%B3n%20epresaria_ECP%20APOYO%20PORTAFOLIO.pptx?d=w2c2c40a9e9b04a30a9516eee1c23e074&amp;csf=1&amp;web=1&amp;e=xrJVUQ para su analisis.</t>
  </si>
  <si>
    <t xml:space="preserve">modificar link de pago e información de la vitrina </t>
  </si>
  <si>
    <t>https://colsubsidio365.sharepoint.com/sites/contenidosotd/_layouts/15/Doc.aspx?sourcedoc=%7B2C2C40A9-E9B0-4A30-A951-6EEE1C23E074%7D&amp;file=Control%20de%20cambios%20fechas%20formaci%C3%B3n%20epresaria_ECP%20APOYO%20PORTAFOLIO.pptx&amp;action=edit&amp;mobileredirect=true</t>
  </si>
  <si>
    <t>Se ha realizado la omición de el formulario y toda la información en relación a la Becas: https://cetcolsubsidio.edu.co/programas/educacion-superior para proceder según los acuedos.</t>
  </si>
  <si>
    <t xml:space="preserve">Ocultar el formulario de becas </t>
  </si>
  <si>
    <t>Se ha dejado curado para su publicación.</t>
  </si>
  <si>
    <t>https://colsubsidio365.sharepoint.com/sites/contenidosotd/Shared%20Documents/Aplicaciones/Microsoft%20Forms/Control%20de%20cambios%20-%20Activos%20Web%20-%20Contenidos%20GTD/Pregunta/TEO%20ESCAPE%20EN%20LA%20OSCURIDAD%20-%20FN_VIVIANA%20ANDREA%20ZAMBR.pdf</t>
  </si>
  <si>
    <t>https://www.diversioncolsubsidio.com/vitrina/clasificacion/468/#/vitrina?clasificacion=468</t>
  </si>
  <si>
    <t>Documento cargado en https://www.colsubsidio.com/hubfs/documentos/colsubsidio/acta-prescripcion-cuota-monetaria-no-cobrada-septiembre-2024.pdf - https://www.colsubsidio.com/apoyo-financiero/subsidio/monetario/familiar</t>
  </si>
  <si>
    <t>https://colsubsidio365.sharepoint.com/sites/contenidosotd/Shared%20Documents/Aplicaciones/Microsoft%20Forms/Control%20de%20cambios%20-%20Activos%20Web%20-%20Contenidos%20GTD/Pregunta/MACRO%20SEPTIEMBRE_XIMENA%20TATIANA%20VELAS.pdf</t>
  </si>
  <si>
    <t xml:space="preserve">Por favor agregar este documento en la sección de "Prescripción de cuota monetaria no cobrada" correspondiente a septiembre, accesibilidad + certificado: we.tl/t-mrbyyNCiKd
Mil gracias. </t>
  </si>
  <si>
    <t>Hola buenas tardes, publicado el evento https://teatrocolsubsidio.com/eventos/monsieur-perine-sinfonico</t>
  </si>
  <si>
    <t>https://colsubsidio365.sharepoint.com/sites/contenidosotd/_layouts/15/Doc.aspx?sourcedoc=%7B12E16D86-56AC-47AF-94B1-E3C2C95A4315%7D&amp;file=formato_WEB_M%20PERINE_MARIA%20JOSE%20BUSTAMANT.docx&amp;action=default&amp;mobileredirect=true</t>
  </si>
  <si>
    <t>https://colsubsidio365.sharepoint.com/sites/contenidosotd/Shared%20Documents/Aplicaciones/Microsoft%20Forms/Control%20de%20cambios%20-%20Activos%20Web%20-%20Contenidos%20GTD/Pregunta%205/WEB%20MAQUETA%20(2)_MARIA%20JOSE%20BUSTAMANT.jpg</t>
  </si>
  <si>
    <t>https://colsubsidio365.sharepoint.com/sites/contenidosotd/Shared%20Documents/Aplicaciones/Microsoft%20Forms/Control%20de%20cambios%20-%20Activos%20Web%20-%20Contenidos%20GTD/Pregunta/Deportes%20-%20Cross%20Training_LAURA%20CAROLINA%20SIERR.pdf</t>
  </si>
  <si>
    <t>Buenas tardes. Se actualizó el cronograma de unidad móvil en la landing https://www.agenciadeempleocolsubsidio.com/unidad-movil.</t>
  </si>
  <si>
    <t>Subir cronograma de la unidad móvil del mes de octubre de acuerdo al archivo adjunto: 
https://docs.google.com/spreadsheets/d/1DO8YbFDZe7bM13jwlCiZvCc3FIJOmCNP/edit?gid=527453475#gid=527453475</t>
  </si>
  <si>
    <t>Hola buenas tardes, quedo actualizado el nombre en https://teatrocolsubsidio.com/eventos/jacobo-velez-y-la-mambanegra</t>
  </si>
  <si>
    <t>https://teatrocolsubsidio.com/eventos/la-mambanegra</t>
  </si>
  <si>
    <t>Ajustar nombre: JACOBO VÉLEZ Y LA MAMBANEGRA</t>
  </si>
  <si>
    <t>Cordial saludo. Actualmente, estos cambios están en 'standby' por la salida próxima del nuevo sitio de colsubsidio.com y sería ideal revisar en todo caso esta solicitud para confirmar si amerita ese cambio teniendo en cuenta que solo hay dos islas de momento. Contactar, por favor, a Javier Borda si se requiere ampliar información.</t>
  </si>
  <si>
    <t>https://www.colsubsidio.com/consultanos/centros-de-servicio.</t>
  </si>
  <si>
    <t>https://colsubsidio365.sharepoint.com/sites/contenidosotd/_layouts/15/Doc.aspx?sourcedoc=%7BB846A733-C074-4C8F-997E-A61C699B7224%7D&amp;file=Como%20encontrar%20las%20Islas%20comerciales%20y%20los%20Ce_JOHN%20ALFONSO%20MARTIN.docx&amp;action=default&amp;mobileredirect=true</t>
  </si>
  <si>
    <t>Se han cargado los cursos en la vitrina: https://cetcolsubsidio.edu.co/programas/cursos-cortos?filtro1=idiomas&amp;filtro2=&amp;filtro3=&amp;filtro4=  siguiendo las instrucciones dadas en la PPT: https://colsubsidio365.sharepoint.com/:p:/r/sites/contenidosotd/Shared%20Documents/Aplicaciones/Microsoft%20Forms/Control%20de%20cambios%20-%20Activos%20Web%20-%20Contenidos%20GTD/Pregunta%202/Cursos%20de%20ingl%C3%A9s%20en%20vitrina_ECP%20APOYO%20PORTAFOLIO.pptx?d=w68ddcb835e794accadde208d610e88a7&amp;csf=1&amp;web=1&amp;e=e1MAeH tener presente que los nombres de los cursos se tomaron del prochure y no de la requerimiento ya que parecen estar mal allí, por otro lado falto la definicio de la fecha de inicio.</t>
  </si>
  <si>
    <t>El material para colocar en la vitrina los dos cursos de inglés está aquí https://we.tl/t-wKldfceTHz</t>
  </si>
  <si>
    <t>https://colsubsidio365.sharepoint.com/sites/contenidosotd/_layouts/15/Doc.aspx?sourcedoc=%7B68DDCB83-5E79-4ACC-ADDE-208D610E88A7%7D&amp;file=Cursos%20de%20ingl%C3%A9s%20en%20vitrina_ECP%20APOYO%20PORTAFOLIO.pptx&amp;action=edit&amp;mobileredirect=true</t>
  </si>
  <si>
    <t>Ajuste realizado a la página, se ha invocado los registros de Educacion superior a la vitrina: https://cetcolsubsidio.edu.co/programas/educacion-superior</t>
  </si>
  <si>
    <t>Mostrar vitrina de tecnologías</t>
  </si>
  <si>
    <t>https://colsubsidio365.sharepoint.com/sites/contenidosotd/_layouts/15/Doc.aspx?sourcedoc=%7B7C811D8E-390D-4DF5-9E57-B9AD07412DDE%7D&amp;file=vitrinas%20tecnolog%C3%ADas_ECP%20APOYO%20PORTAFOLIO.pptx&amp;action=edit&amp;mobileredirect=true</t>
  </si>
  <si>
    <t>Se hicieron los ajustes de las cards, segun la PPT: https://colsubsidio365.sharepoint.com/:p:/r/sites/contenidosotd/Shared%20Documents/Aplicaciones/Microsoft%20Forms/Control%20de%20cambios%20-%20Activos%20Web%20-%20Contenidos%20GTD/Pregunta%202/Control%20de%20cambios%20fechas%20formaci%C3%B3n%20epresaria_ECP%20APOYO%20PORTAFOLIO%201.pptx?d=w9f3eac71f7634fd3922e25a4bab90414&amp;csf=1&amp;web=1&amp;e=6ZiqIA en la pagina: https://cetcolsubsidio.edu.co/programas/cursos-cortos ​ pero sigue estando mal el enlace de pago del curso: Curso Excel intermedio y desarrollo de capacidades analíticas​</t>
  </si>
  <si>
    <t>Ajustar contenido vitrinas</t>
  </si>
  <si>
    <t>https://colsubsidio365.sharepoint.com/sites/contenidosotd/_layouts/15/Doc.aspx?sourcedoc=%7B9F3EAC71-F763-4FD3-922E-25A4BAB90414%7D&amp;file=Control%20de%20cambios%20fechas%20formaci%C3%B3n%20epresaria_ECP%20APOYO%20PORTAFOLIO%201.pptx&amp;action=edit&amp;mobileredirect=true</t>
  </si>
  <si>
    <t>Hola buenas tardes, quedaron los términos y condiciones publicados en https://www.piscilago.co/terminos-legales</t>
  </si>
  <si>
    <t>Subir los términos y condiciones que comparto adjuntos.</t>
  </si>
  <si>
    <t>https://colsubsidio365.sharepoint.com/sites/contenidosotd/_layouts/15/Doc.aspx?sourcedoc=%7B701DB1D2-17D3-43E2-897B-E26F23792AE3%7D&amp;file=DINA%CC%81MICA%20REDES%20LAGOON%20FEST%20(1)_HEINER%20LEONARDO%20MORA.docx&amp;action=default&amp;mobileredirect=true</t>
  </si>
  <si>
    <t>Hola buenas tardes, actualizada la segunda fecha https://teatrocolsubsidio.com/eventos/orquesta-aragon-tour-85</t>
  </si>
  <si>
    <t>Incluir 3 fecha:
3 de octubre 7:30 pm</t>
  </si>
  <si>
    <t>Los cursos fueron retirados de la vitrina: https://www.colsubsidio.com/empresas/productividad/formacion</t>
  </si>
  <si>
    <t xml:space="preserve">- https://cloud.info.colsubsidio.com/corte-confeccion-y-patronaje-de-moda
- https://cloud.info.colsubsidio.com/gestion-de-la-produccion
- https://cloud.info.colsubsidio.com/gestion-ambiental </t>
  </si>
  <si>
    <t xml:space="preserve">Ocultar estas landings de la vitrina, ya se solicito redireccionamiento a TI </t>
  </si>
  <si>
    <t xml:space="preserve">Por favor incluir dentro de las cards de planes el nuevo programa de entrenamiento: 
Título: Cross training 
Imagen (adjunta) 
Texto:  8 sesiones de 60 minutos con ejercicios de alta intensidad que involucran levantamiento de pesas, cardio y movimientos funcionales. 
Precio (Está pendiente) 
Disponible en Club 195
Adicionalmente, los textos de beneficios están cruzados 
Dejar: 
Comunidad activa: La motivación es contagiosa y el apoyo mutuo
Ubicación estratégica: Flexibilidad para entrenar en espacios cercanos
Por último, incluir en el mapa la ubicación del club 195
</t>
  </si>
  <si>
    <t>https://colsubsidio365.sharepoint.com/sites/contenidosotd/Shared%20Documents/Aplicaciones/Microsoft%20Forms/Control%20de%20cambios%20-%20Activos%20Web%20-%20Contenidos%20GTD/Pregunta%202/Foto2_1200x820px_LAURA%20CAROLINA%20SIERR.jpg</t>
  </si>
  <si>
    <t xml:space="preserve">Y&amp;C publicados en hoteles </t>
  </si>
  <si>
    <t>https://colsubsidio365.sharepoint.com/sites/contenidosotd/Shared%20Documents/Aplicaciones/Microsoft%20Forms/Control%20de%20cambios%20-%20Activos%20Web%20-%20Contenidos%20GTD/Pregunta/T%C3%A9rminos%20y%20condiciones%20Descuentos%20asombrosos_HANNA%20CAROLINA%20RODRI.pdf</t>
  </si>
  <si>
    <t>Subir documento Tyc:Términos y condiciones específicos oferta Descuentos asombrosos</t>
  </si>
  <si>
    <t>link: https://www.hotelescolsubsidio.com/tyc/</t>
  </si>
  <si>
    <t>Hola buenas tardes, agregada la card https://www.colsubsidio.com/desconectate/deportes/equipos-de-alto-rendimiento</t>
  </si>
  <si>
    <t xml:space="preserve">Por favor dentro de las disciplinas incluir una card con el nuevo equipo de Karate
Karate
Imagen (Enviada adjunto) 
Sedes: Club El Cubo 
No incluir horarios </t>
  </si>
  <si>
    <t>https://colsubsidio365.sharepoint.com/sites/contenidosotd/Shared%20Documents/Aplicaciones/Microsoft%20Forms/Control%20de%20cambios%20-%20Activos%20Web%20-%20Contenidos%20GTD/Pregunta%202/Foto1_1200x820px_LAURA%20CAROLINA%20SIERR.jpg</t>
  </si>
  <si>
    <t>Para la actualización solicitada, por favor, contactar a Diana Carolina Bustos, de TI.</t>
  </si>
  <si>
    <t>Cambiar el video que tenemos en el apartado de "solución" por el que adjunto
https://www.youtube.com/watch?v=lPbXs8nyOeg</t>
  </si>
  <si>
    <t>Ajuste realizado a la interna de primer nivel: https://www.colsubsidio.com/empresas/alianzas y al menu de navegacion de empresa: https://www.colsubsidio.com/empresas</t>
  </si>
  <si>
    <t>https://colsubsidio365.sharepoint.com/sites/contenidosotd/_layouts/15/Doc.aspx?sourcedoc=%7BB99D11A5-6310-4185-89FE-11E2930A89C8%7D&amp;file=Requerimientos%20Salud%20Mental_GLORIA%20PATRICIA%20ESPI.pptx&amp;action=edit&amp;mobileredirect=true</t>
  </si>
  <si>
    <t>https://colsubsidio365.sharepoint.com/sites/contenidosotd/Shared%20Documents/Aplicaciones/Microsoft%20Forms/Control%20de%20cambios%20-%20Activos%20Web%20-%20Contenidos%20GTD/Pregunta%203/Banner%201920x400-2_GLORIA%20PATRICIA%20ESPI.png</t>
  </si>
  <si>
    <t>Colsubsidio, en alianza con la Universidad del Rosario, crea la Ruta de Salud Mental para mejorar la productividad empresarial.
CTA: Los detalles</t>
  </si>
  <si>
    <t>https://infocolsubsidio.com/shortlinks/l/ruta-salud</t>
  </si>
  <si>
    <t>Hola buenas tardes, realizada la solicitud en https://teatrocolsubsidio.com/eventos/gema-y-pavel</t>
  </si>
  <si>
    <t xml:space="preserve">Es importante que en texto se de el crédito de la foto a: Pedro Portal. </t>
  </si>
  <si>
    <t>https://colsubsidio365.sharepoint.com/sites/contenidosotd/Shared%20Documents/Aplicaciones/Microsoft%20Forms/Control%20de%20cambios%20-%20Activos%20Web%20-%20Contenidos%20GTD/Pregunta%202/GEMA%20Y%20PAVEL%20WEB%20MAQUETA%20(1)_MARIA%20JOSE%20BUSTAMANT.jpg</t>
  </si>
  <si>
    <t>Hola buenas tardes, se realizaron los ajustes de la pptx exceptuando lo de vincular los pdf ya que no tengo el acceso para tomar la url del wetransfer, me podría compartir los documentos por favor.</t>
  </si>
  <si>
    <t>Por favor realizar los ajustes adjuntos en la PPT</t>
  </si>
  <si>
    <t>https://colsubsidio365.sharepoint.com/sites/contenidosotd/_layouts/15/Doc.aspx?sourcedoc=%7B081C237F-19E4-43A3-8851-737FCEA984BE%7D&amp;file=AJUSTES%20LANDING%20GRAN%20ENCUESTA_LAURA%20JULIANA%20CALDER.pptm&amp;action=edit&amp;mobileredirect=true</t>
  </si>
  <si>
    <t>Buenos días. Se crearon los códigos qr solicitados. Código qr sin utm: https://www.colsu.com.co/qrcode/RUAI.png. Código qr con utm: https://www.colsu.com.co/qrcode/URUAI.png.</t>
  </si>
  <si>
    <t>URL: https://salud.colsubsidio.com/afiliado/rutas-de-atencion-integral
URL con UTM: https://salud.colsubsidio.com/afiliado/rutas-de-atencion-integral?utm_source=scan-qr&amp;utm_medium=periodico&amp;utm_campaign=centros-de-excelencia</t>
  </si>
  <si>
    <t>Periodico</t>
  </si>
  <si>
    <t>Buenos días. Se publicó el banner soliictado en https://www.colsubsidio.com. No presenta errores de accesibilidad.</t>
  </si>
  <si>
    <t>https://colsubsidio365.sharepoint.com/sites/contenidosotd/Shared%20Documents/Aplicaciones/Microsoft%20Forms/Control%20de%20cambios%20-%20Activos%20Web%20-%20Contenidos%20GTD/Pregunta%203/960x400-ColsubsidioMadrugo%CC%81n_CLARA%20CATALINA%20MEJIA%202.jpg</t>
  </si>
  <si>
    <t>Madrúgale al ahorro con Mercado Colsubsidio</t>
  </si>
  <si>
    <t>Este 5 y 6 de octubre aprovecha hasta 50% de descuento en nuestro madrugón.</t>
  </si>
  <si>
    <t>Conocer oferta</t>
  </si>
  <si>
    <t>18/10/2024 07:00 am</t>
  </si>
  <si>
    <t>https://colsubsidio365.sharepoint.com/sites/contenidosotd/Shared%20Documents/Aplicaciones/Microsoft%20Forms/Control%20de%20cambios%20-%20Activos%20Web%20-%20Contenidos%20GTD/Pregunta%203/Banner.com_Iniesta_960x400px_LAURA%20CAROLINA%20SIERR.jpg</t>
  </si>
  <si>
    <t>Iniesta Academy</t>
  </si>
  <si>
    <t>Planes empresariales como estrategia de bienestar para tus colaboradores.</t>
  </si>
  <si>
    <t>https://www.colsubsidio.com/landing/iniesta-academy</t>
  </si>
  <si>
    <t>Buenas tardes. Se publicó el banner solicitado en https://www.colsubsidio.com. No presenta errores de accesibilidad.</t>
  </si>
  <si>
    <t>https://colsubsidio365.sharepoint.com/sites/contenidosotd/Shared%20Documents/Aplicaciones/Microsoft%20Forms/Control%20de%20cambios%20-%20Activos%20Web%20-%20Contenidos%20GTD/Pregunta%203/Banner.com_Iniesta_960x400px_LAURA%20CAROLINA%20SIERR%201.jpg</t>
  </si>
  <si>
    <t>Últimos cupos para que tus hijos/as vivan el campamento deportivo de fútbol del 7 al 11 de octubre</t>
  </si>
  <si>
    <t>https://www.diversioncolsubsidio.com/escuela-vacacional-de-futbol-iniesta#/wizard?clasificacion=467</t>
  </si>
  <si>
    <t>Buenas tardes. Se publicó el logo solicitado en https://www.colsubsidio.com/empresas/productividad/formacion.</t>
  </si>
  <si>
    <t xml:space="preserve">Agregar en la sección nuestros aliados el logo de la EAN. </t>
  </si>
  <si>
    <t>https://colsubsidio365.sharepoint.com/sites/contenidosotd/Shared%20Documents/Aplicaciones/Microsoft%20Forms/Control%20de%20cambios%20-%20Activos%20Web%20-%20Contenidos%20GTD/Pregunta%202/Logo-324x130px_LADY%20TATIANA%20DURAN%20F.png; https://colsubsidio365.sharepoint.com/sites/contenidosotd/Shared%20Documents/Aplicaciones/Microsoft%20Forms/Control%20de%20cambios%20-%20Activos%20Web%20-%20Contenidos%20GTD/Pregunta%202/Logo-324x130px_LADY%20TATIANA%20DURAN%20F.jpg</t>
  </si>
  <si>
    <t xml:space="preserve">Hola buenas tardes, actualizados los horarios de atracciones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https://www.piscilago.co/atracciones 
https://www.piscilago.co/atracciones/paseo-en-tren 
https://www.piscilago.co/atracciones/piscitranvia 
https://www.piscilago.co/atracciones/crucero 
https://www.piscilago.co/atracciones/toro-mecanico 
https://www.piscilago.co/atracciones/piscipiratas 
https://www.piscilago.co/atracciones/bicicletas-acuaticas 
https://www.piscilago.co/atracciones/piscina-las-fuentes, 
https://www.piscilago.co/atracciones/piscina-el-mirador 
https://www.piscilago.co/atracciones/piscina-cascada 
https://www.piscilago.co/atracciones/piscina-las-fuentes 
https://www.piscilago.co/atracciones/piscina-el-manantial </t>
  </si>
  <si>
    <t>Actualizar horarios y manteminientos de atracciones del 2 al 6 de octubre. Tener en cuenta el documento adjunto.</t>
  </si>
  <si>
    <t>https://colsubsidio365.sharepoint.com/sites/contenidosotd/_layouts/15/Doc.aspx?sourcedoc=%7B25F1EF23-361F-44B5-B0AA-995038177C34%7D&amp;file=Horarios%20y%20mantenimientos%20atracciones%20Piscila_HEINER%20LEONARDO%20MORA%2041.docx&amp;action=default&amp;mobileredirect=true</t>
  </si>
  <si>
    <t>Buenas tardes. Se ajustó la alerta solicitada en la landing https://www.colsubsidio.com/creditos/oficinas.</t>
  </si>
  <si>
    <t xml:space="preserve">Eliminar el aviso del cambio de horario del 1 de octubre. Agregar un aviso con lo siguiente:
En el mes de octubre el punto de crédito de Chicalá tendrá atención de 10 a.m. a 4 p.m. de lunes a sábado.
</t>
  </si>
  <si>
    <t>Buenas tardes. Se publicó le documento solicitado en https://www.colsubsidio.com/aprende/primera-infancia/bebes.</t>
  </si>
  <si>
    <t>https://colsubsidio365.sharepoint.com/sites/contenidosotd/Shared%20Documents/Aplicaciones/Microsoft%20Forms/Control%20de%20cambios%20-%20Activos%20Web%20-%20Contenidos%20GTD/Pregunta/Flipbook%20Estimulaci%C3%B3n%20para%20b%C3%A9bes_XIMENA%20TATIANA%20VELAS.pdf</t>
  </si>
  <si>
    <t>www.colsubsidio.com/aprende/primera-infancia/bebes</t>
  </si>
  <si>
    <t>Por favor en la sección donde se encuentran los siguientes textos: 
Solicitas más información
Descubre cómo fortalecer el desarrollo de tus niños y niñas desde los 4 hasta 36 meses.
Cambiarlo por el siguiente texto:
Descarga la oferta completa
Conoce nuestro curso y  los beneficios que tiene para el desarrollo tu bebé. 
Botón: Descargar (En este botón agregar el archivo adjunto, gracias)
Accesibilidad: we.tl/t-CBxiUPQqbj</t>
  </si>
  <si>
    <t>Buenas tardes. Se publicó el documento solicitado en la landing https://www.colsubsidio.com/aprende/educacion/inmersion-en-ingles.</t>
  </si>
  <si>
    <t>https://colsubsidio365.sharepoint.com/sites/contenidosotd/Shared%20Documents/Aplicaciones/Microsoft%20Forms/Control%20de%20cambios%20-%20Activos%20Web%20-%20Contenidos%20GTD/Pregunta/Flipbook%20Clubes%20de%20Cultura%20y%20Aventura%20(V2)_XIMENA%20TATIANA%20VELAS.pdf</t>
  </si>
  <si>
    <t>Por favor debajo de la sección Aplica términos y condiciones:
Descarga la oferta completa
Conoce nuestro programa y potencia el plan de bienestar de tu empresa. Si tienes dudas o quieres solicitar el servicio, contacta a tu ejecutivo de cuenta.
Consultar portafolio
Cambiar por:
Descarga la oferta completa
Conoce nuestro curso y la forma en la que tu hijo puede aprender vocabulario y practicar inglés con una metodología innovadora. 
Descargar
Accesibilidad: we.tl/t-smU9QiWbkQ</t>
  </si>
  <si>
    <t>Se realizaron los ajustes. Por favor, confirmar si el documento  Políticas y procedimientos para el trato de datos personales (PDF, 84.5 KB)  debe ser eliminado del todo o solo se debía quitar el enlace, como se realizó.</t>
  </si>
  <si>
    <t>gladbecs@colsubsidio.com</t>
  </si>
  <si>
    <t>GLADYS FABIOLA BECERRA SIERRA</t>
  </si>
  <si>
    <t xml:space="preserve">https://www.colsubsidio.com/tratamiento-de-datos
</t>
  </si>
  <si>
    <t>https://colsubsidio365.sharepoint.com/sites/contenidosotd/_layouts/15/Doc.aspx?sourcedoc=%7B64EB3AA9-A814-4631-8AEC-805B7FF9FBBC%7D&amp;file=CAMBIOS%20PAGINA%20COLSUBSIDIO_GLADYS%20FABIOLA%20BECER.docx&amp;action=default&amp;mobileredirect=true</t>
  </si>
  <si>
    <t>Hola buenas tardes, quedaron actualizados las tasas de crédito 'https://www.colsubsidio.com/creditos/libre-inversion
https://www.colsubsidio.com/creditos/compra-cartera
https://www.colsubsidio.com/creditos/mujeres
https://www.colsubsidio.com/creditos/educativo
https://www.colsubsidio.com/creditos/consumo-rotativo
https://www.colsubsidio.com/creditos/vivienda/complementario</t>
  </si>
  <si>
    <t>Actualizar las tasas de crédito en la páginas descritas para el mes de octubre, de acuerdo a lo descrito en el documento anexo.</t>
  </si>
  <si>
    <t>https://colsubsidio365.sharepoint.com/sites/contenidosotd/Shared%20Documents/Aplicaciones/Microsoft%20Forms/Control%20de%20cambios%20-%20Activos%20Web%20-%20Contenidos%20GTD/Pregunta%202/10.%20Portafolio%20Cr%C3%A9dito%20y%20Seguros%20Octubre-2024_WILSON%20STEVEN%20BELTRA.pdf</t>
  </si>
  <si>
    <t>El ajuste sobre esta landing debe solicitarse a Diana Bustos, de TI. Saludos</t>
  </si>
  <si>
    <t>https://cloud.info.colsubsidio.com/eventos-alianzas</t>
  </si>
  <si>
    <t>Quitar el texto: "evento te interesa (selección múltiple) webinar: ambientes seguros de trabajo....</t>
  </si>
  <si>
    <t>https://colsubsidio365.sharepoint.com/sites/contenidosotd/Shared%20Documents/Aplicaciones/Microsoft%20Forms/Control%20de%20cambios%20-%20Activos%20Web%20-%20Contenidos%20GTD/Pregunta%202/Webinar%20texto%20a%20quitar_GLORIA%20PATRICIA%20ESPI.JPG</t>
  </si>
  <si>
    <t>Hola buenas tardes, quedo retirado el banner en https://www.colsubsidio.com/</t>
  </si>
  <si>
    <t>Eliminar banner de Piscilago con la promo del 50%.</t>
  </si>
  <si>
    <t>Buenas tardes. Se ajustaron las fechas en los cursos solicitados de la vitrina de la landing https://cetcolsubsidio.edu.co/programas/cursos-cortos.</t>
  </si>
  <si>
    <t xml:space="preserve">Ajustes vitrina </t>
  </si>
  <si>
    <t>https://colsubsidio365.sharepoint.com/sites/contenidosotd/_layouts/15/Doc.aspx?sourcedoc=%7B7B8205C1-3D27-40FB-9DEE-4B3659632D73%7D&amp;file=ajuster%20fechas%20vitrina_ECP%20APOYO%20PORTAFOLIO.pptx&amp;action=edit&amp;mobileredirect=true</t>
  </si>
  <si>
    <t>Se ajustaron los documentos 
https://www.colsubsidio.com/hubfs/documentos/clubes/cronograma-clases-grupales.pdf
En los productos de TEO</t>
  </si>
  <si>
    <t>https://colsubsidio365.sharepoint.com/sites/contenidosotd/Shared%20Documents/Aplicaciones/Microsoft%20Forms/Control%20de%20cambios%20-%20Activos%20Web%20-%20Contenidos%20GTD/Pregunta/Cronograma%20Clases%20Grupales%20Clubes_JUNIO%20(1)_LAURA%20CAROLINA%20SIERR.pdf</t>
  </si>
  <si>
    <t>Planes de gimnasio Bellavista
https://www.diversioncolsubsidio.com/deportes-planes-de-gimnasio-bellavista#/wizard?clasificacion=466&amp;producto=172
Planes gimnasio El Cubo
https://www.diversioncolsubsidio.com/deportes-planes-gimnasio-el-cubo#/wizard?clasificacion=466&amp;producto=133
Plan básico Colina https://www.diversioncolsubsidio.com/producto/clasificacion/466/producto/816#/wizard?clasificacion=466&amp;producto=816
Tiquetera práctica libre clase grupal
https://www.diversioncolsubsidio.com/deportes-tiquetera-practica-libre-clase-grupal#/wizard?clasificacion=463&amp;producto=142
Practicas libres clubes
https://www.diversioncolsubsidio.com/deportes-practica-libre-clase-grupal#/wizard?clasificacion=445&amp;producto=100
Pasadía clubes
https://www.diversioncolsubsidio.com/deportes-pasadia-clubes#/wizard?clasificacion=458&amp;producto=157</t>
  </si>
  <si>
    <t>Hola buenos días, retirado el banner en 'https://www.piscilago.co/planea-tu-visita/como-llegar/servicios-buses
https://www.piscilago.co/planea-tu-visita/mapa
https://www.piscilago.co/planea-tu-visita/restaurantes
https://www.piscilago.co/planea-tu-visita/hoteles
https://www.piscilago.co/planea-tu-visita/otros-servicios
https://www.piscilago.co/atracciones
https://www.piscilago.co/gestiona-tu-plan</t>
  </si>
  <si>
    <t>Eliminar el banner de la promo 50% en "Importante en Piscilago"</t>
  </si>
  <si>
    <t>Hola buenos días, retirado el banner en 'https://www.diversioncolsubsidio.com/</t>
  </si>
  <si>
    <t>Eliminar banner de Piscilago con la promo 50% de descuento del home.</t>
  </si>
  <si>
    <t>Hola buenos días, retirado el banner en 'https://www.piscilago.co/planes-y-tarifas/promociones</t>
  </si>
  <si>
    <t>Eiminar banner con promo 50%.</t>
  </si>
  <si>
    <t>DOcumentos actualizado https://7212050.fs1.hubspotusercontent-na1.net/hubfs/7212050/documentos/hoteles/terminos-condiciones-planear-tu-viaje.pdf</t>
  </si>
  <si>
    <t>Actualizar link TyC Términos y condiciones específicos oferta Planear tu viaje te beneficia 2024, por el adjunto</t>
  </si>
  <si>
    <t>https://colsubsidio365.sharepoint.com/sites/contenidosotd/Shared%20Documents/Aplicaciones/Microsoft%20Forms/Control%20de%20cambios%20-%20Activos%20Web%20-%20Contenidos%20GTD/Pregunta%202/T%C3%A9rminos%20y%20condiciones%20Planear%20tu%20viaje%20te%20be_HANNA%20CAROLINA%20RODRI%201.pdf</t>
  </si>
  <si>
    <t>https://colsubsidio365.sharepoint.com/sites/contenidosotd/Shared%20Documents/Aplicaciones/Microsoft%20Forms/Control%20de%20cambios%20-%20Activos%20Web%20-%20Contenidos%20GTD/Pregunta/TEO-%20Festival%20Otaku_VIVIANA%20ANDREA%20ZAMBR.pdf</t>
  </si>
  <si>
    <t>Cambiar las imágenes de las ecards de los planes Piscilago con todo, Piscitour y Pasaporte de ingreso. Adjunto las que deben quedar.</t>
  </si>
  <si>
    <t>https://colsubsidio365.sharepoint.com/sites/contenidosotd/Shared%20Documents/Aplicaciones/Microsoft%20Forms/Control%20de%20cambios%20-%20Activos%20Web%20-%20Contenidos%20GTD/Pregunta%202/E-Cards-Pasaporte_ingreso-Piscilago_720X405px_HEINER%20LEONARDO%20MORA%201.jpg; https://colsubsidio365.sharepoint.com/sites/contenidosotd/Shared%20Documents/Aplicaciones/Microsoft%20Forms/Control%20de%20cambios%20-%20Activos%20Web%20-%20Contenidos%20GTD/Pregunta%202/E-Cards-Piscitour-Piscilago_720X405px_V3_HEINER%20LEONARDO%20MORA%201.jpg; https://colsubsidio365.sharepoint.com/sites/contenidosotd/Shared%20Documents/Aplicaciones/Microsoft%20Forms/Control%20de%20cambios%20-%20Activos%20Web%20-%20Contenidos%20GTD/Pregunta%202/e-cards-planes-piscilago_HEINER%20LEONARDO%20MORA.jpg</t>
  </si>
  <si>
    <t>Hola buenas tardes, quedo retirada la noticia en https://www.piscilago.co/eventos-y-noticias</t>
  </si>
  <si>
    <t>https://www.piscilago.co/eventos-y-noticias/promo-pasaporte-ingreso</t>
  </si>
  <si>
    <t>Eliminar la noticia de la promo del 50%</t>
  </si>
  <si>
    <t>Hola buenas tardes, quedo actualizados todos los horarios de atracciones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</si>
  <si>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de atracciones para la semana del 7 al 13 de octubre.
Tener en cuenta la página 1 del documento adjunto.</t>
  </si>
  <si>
    <t>https://colsubsidio365.sharepoint.com/sites/contenidosotd/_layouts/15/Doc.aspx?sourcedoc=%7B27568C27-9741-4832-B3E9-59E2E2FC9735%7D&amp;file=Horarios%20y%20mantenimientos%20atracciones%20Piscila_HEINER%20LEONARDO%20MORA%2042.docx&amp;action=default&amp;mobileredirect=true</t>
  </si>
  <si>
    <t>Hola. buenas tardes, quedo realizada la solicitud en 'https://www.piscilago.co/terminos-legales
https://www.piscilago.co/recomendaciones-generales</t>
  </si>
  <si>
    <t>https://www.piscilago.co/terminos-legales
https://www.piscilago.co/recomendaciones-generales</t>
  </si>
  <si>
    <t xml:space="preserve">Agregar lo solicitado en el documento adjunto.
</t>
  </si>
  <si>
    <t>https://colsubsidio365.sharepoint.com/sites/contenidosotd/_layouts/15/Doc.aspx?sourcedoc=%7BF90A741D-6369-4E37-A5A5-B9CFBC06A858%7D&amp;file=Terminos%20y%20condiciones%20ingreso%20al%20parque_HEINER%20LEONARDO%20MORA.pptx&amp;action=edit&amp;mobileredirect=true</t>
  </si>
  <si>
    <t>Ajustar horario de atención del parque. Debe quedar:
Lunes a viernes de 8:30 a. m. a 5:30 p. m.
Sábados, domingos y festivos de 8:30 a. m. a 5:30 p. m.</t>
  </si>
  <si>
    <t>Actualizar días de apertura de los siguientes puntos de transporte:
- Venecia
- Roma
- Ciudadela
- Mercurio
- Suba
Estarán habilitados de domingo a domingo por motivo de semana de receso en el mismo horario que tienen actualmente.</t>
  </si>
  <si>
    <t>Hola buenas tardes, se realizaron los ajustes solicitados en la https://colsubsidio365.sharepoint.com/:p:/r/sites/contenidosotd/_layouts/15/Doc.aspx?sourcedoc=%7B0FC4E8A6-89E3-4CA7-B495-4563671BB131%7D&amp;file=Club%20La%20Colina-Landing%20(2)_LAURA%20CAROLINA%20SIERR.pptx&amp;action=edit&amp;mobileredirect=true</t>
  </si>
  <si>
    <t xml:space="preserve">https://clubescolsubsidio.co/la-colina
Debemos hacer la actualización de la landing </t>
  </si>
  <si>
    <t>https://colsubsidio365.sharepoint.com/sites/contenidosotd/_layouts/15/Doc.aspx?sourcedoc=%7B0FC4E8A6-89E3-4CA7-B495-4563671BB131%7D&amp;file=Club%20La%20Colina-Landing%20(2)_LAURA%20CAROLINA%20SIERR.pptx&amp;action=edit&amp;mobileredirect=true</t>
  </si>
  <si>
    <t>Hola buenas tardes, quedaron realizados los ajustes https://www.colsubsidio.com/desconectate/deportes/escuelas-deportivas</t>
  </si>
  <si>
    <t xml:space="preserve">1. En Escuelas Deportivas presenciales por favor agregar una nueva card con un tag de NUEVA 
Imagen: https://colsubsidio365-my.sharepoint.com/:i:/r/personal/waltgutari_colsubsidio_com/Documents/Copia%20Seguridad/Walter%20Gutierrez(1)/ENTRETENIMIENTO/2024/OCTUBRE/Deportes%20Im%C3%A1genes%20Escuelas%20deportivas/Finales/P%C3%A1del-(600x400).jpg?csf=1&amp;web=1&amp;e=mxMEvq 
Texto: Aprende a hacer un ACE perfecto con la técnica adecuada mientras mejoras tus habilidades con la raqueta en esta nueva disciplina. 
2. En la parte de sedes, por favor incluir resaltada en 195 la disciplina de "Pádel (Disciplina nueva)" 
3. Por útlimo, porfa en el formulario incluir la disciplina de Pádel - Disciplina nueva en Club 195. Si podemos dejarla en negrita para resaltarla. </t>
  </si>
  <si>
    <t>https://colsubsidio365.sharepoint.com/sites/contenidosotd/Shared%20Documents/Aplicaciones/Microsoft%20Forms/Control%20de%20cambios%20-%20Activos%20Web%20-%20Contenidos%20GTD/Pregunta%202/P%C3%A1del-(600x400)_LAURA%20CAROLINA%20SIERR.jpg</t>
  </si>
  <si>
    <t>Hola buenas tardes, quedo publicada la noticia con la siguiente url https://www.colsubsidio.com/noticias/descuento-cupo-credito-salitre</t>
  </si>
  <si>
    <t>https://colsubsidio365.sharepoint.com/sites/contenidosotd/_layouts/15/Doc.aspx?sourcedoc=%7BD2D35E06-3EDB-4336-AA65-DA92972A1E0C%7D&amp;file=Nota%20Descuentos%20Octubre%202024%20Salitre%20M%C3%A1gico_WILSON%20STEVEN%20BELTRA.docx&amp;action=default&amp;mobileredirect=true</t>
  </si>
  <si>
    <t>https://colsubsidio365.sharepoint.com/sites/contenidosotd/Shared%20Documents/Aplicaciones/Microsoft%20Forms/Control%20de%20cambios%20-%20Activos%20Web%20-%20Contenidos%20GTD/Pregunta%205/Nota%20Salitre%201200x600_WILSON%20STEVEN%20BELTRA.jpg</t>
  </si>
  <si>
    <t>Hola buenas tardes, quedo actualizado el banner https://teatrocolsubsidio.com/</t>
  </si>
  <si>
    <t xml:space="preserve">https://teatrocolsubsidio.com/
Cambiar banner inténtalo carito </t>
  </si>
  <si>
    <t xml:space="preserve">Reemplazar banner por el adjunto </t>
  </si>
  <si>
    <t>https://colsubsidio365.sharepoint.com/sites/contenidosotd/Shared%20Documents/Aplicaciones/Microsoft%20Forms/Control%20de%20cambios%20-%20Activos%20Web%20-%20Contenidos%20GTD/Pregunta%202/03_Banner-Teatro_MARIA%20JOSE%20BUSTAMANT.jpg; https://colsubsidio365.sharepoint.com/sites/contenidosotd/Shared%20Documents/Aplicaciones/Microsoft%20Forms/Control%20de%20cambios%20-%20Activos%20Web%20-%20Contenidos%20GTD/Pregunta%202/02_Banner_teatro-4_MARIA%20JOSE%20BUSTAMANT.jpg</t>
  </si>
  <si>
    <t>Banner retirado Campamento deportivos activos colusbsidio</t>
  </si>
  <si>
    <t xml:space="preserve">diversioncolsubsidio.com
colsubsidio.com/bloc
clubescolsubsidio.co
</t>
  </si>
  <si>
    <t>Por favor retirar banners de campamentos deportivos de todas las páginas donde se encuentre publicado</t>
  </si>
  <si>
    <t>Se han agregado los nuevos 7 cursos cortos a la vitrina: https://cetcolsubsidio.edu.co/programas/cursos-cortos siguiendo las instrucciones brindadas en PPT sin novedad alguna.</t>
  </si>
  <si>
    <t>Agregar cursos a vitrina 
https://we.tl/t-SU7q1f4i4L</t>
  </si>
  <si>
    <t>https://colsubsidio365.sharepoint.com/sites/contenidosotd/_layouts/15/Doc.aspx?sourcedoc=%7BA1B489AC-47B6-46FF-86AF-21F45A4E9406%7D&amp;file=Agregar%20a%20la%20vitrina%20parte%202_ECP%20APOYO%20PORTAFOLIO.pptx&amp;action=edit&amp;mobileredirect=true</t>
  </si>
  <si>
    <t>Buenas tardes. Se publicó la notiicia solicitada en https://www.colsubsidio.com/noticias. Comparto enlace de la noticia: https://www.colsubsidio.com/noticias/inscripcion-escuela-padel.</t>
  </si>
  <si>
    <t>https://colsubsidio365.sharepoint.com/sites/contenidosotd/_layouts/15/Doc.aspx?sourcedoc=%7BDCB522C0-5412-4FA7-ABE6-3E1EEF387235%7D&amp;file=Escuela%20de%20p%C3%A1del%20noticia_LAURA%20CAROLINA%20SIERR.docx&amp;action=default&amp;mobileredirect=true</t>
  </si>
  <si>
    <t>https://colsubsidio365.sharepoint.com/sites/contenidosotd/Shared%20Documents/Aplicaciones/Microsoft%20Forms/Control%20de%20cambios%20-%20Activos%20Web%20-%20Contenidos%20GTD/Pregunta%205/Notica_LAURA%20CAROLINA%20SIERR.jpg</t>
  </si>
  <si>
    <t>No se publicó el documento debido a que no se presentó su certificado de accesibilidad.</t>
  </si>
  <si>
    <t>https://colsubsidio365.sharepoint.com/sites/contenidosotd/Shared%20Documents/Aplicaciones/Microsoft%20Forms/Control%20de%20cambios%20-%20Activos%20Web%20-%20Contenidos%20GTD/Pregunta/OTRO%20SI%20No.2%20ANIVERSARIO_MONICA%20ELIZABETH%20SAN.pdf</t>
  </si>
  <si>
    <t>Ajuste realizado, se ha imitido la card (Competencias claves para el desarrollo integral y el éxito profesional) de la vitrrina: https://www.colsubsidio.com/empresas/productividad/formacion</t>
  </si>
  <si>
    <t>https://cloud.info.colsubsidio.com/competencias-claves-para-el-desarrollo-integral-y-el-exito-profesional</t>
  </si>
  <si>
    <t>Bajar esta card de este curso en la vitrina de formación. 
Ya se solicito el direccionamiento de la URL a TI</t>
  </si>
  <si>
    <t>Banner publicado en hoteles colsubisido</t>
  </si>
  <si>
    <t>https://colsubsidio365.sharepoint.com/sites/contenidosotd/Shared%20Documents/Aplicaciones/Microsoft%20Forms/Control%20de%20cambios%20-%20Activos%20Web%20-%20Contenidos%20GTD/Pregunta%203/BannerHoteles_Planear-tu-viaje-te-beneficia_9_HANNA%20CAROLINA%20RODRI.jpg; https://colsubsidio365.sharepoint.com/sites/contenidosotd/Shared%20Documents/Aplicaciones/Microsoft%20Forms/Control%20de%20cambios%20-%20Activos%20Web%20-%20Contenidos%20GTD/Pregunta%203/BannerHoteles_Planear-tu-viaje-te-beneficia_5_HANNA%20CAROLINA%20RODRI.jpg; https://colsubsidio365.sharepoint.com/sites/contenidosotd/Shared%20Documents/Aplicaciones/Microsoft%20Forms/Control%20de%20cambios%20-%20Activos%20Web%20-%20Contenidos%20GTD/Pregunta%203/BannerHoteles_Planear-tu-viaje-te-beneficia_1_HANNA%20CAROLINA%20RODRI.jpg</t>
  </si>
  <si>
    <t>¡Planear tu viaje te beneficia!</t>
  </si>
  <si>
    <t>Reserva en octubre 2+ noches para viajar en nov/dic y recibe hasta 25% dto* según tu categoría. Aplica TyC</t>
  </si>
  <si>
    <t>desde 7 hasta 31 de octubre 2024</t>
  </si>
  <si>
    <t xml:space="preserve">El banner fue subido a la espera de revision y publicacion por parte de javier borda dias </t>
  </si>
  <si>
    <t>https://colsubsidio365.sharepoint.com/sites/contenidosotd/Shared%20Documents/Aplicaciones/Microsoft%20Forms/Control%20de%20cambios%20-%20Activos%20Web%20-%20Contenidos%20GTD/Pregunta%203/Banner.COM_Planear-tu-viaje-te-beneficia_HANNA%20CAROLINA%20RODRI.jpg</t>
  </si>
  <si>
    <t>Tu descanso ideal en Hoteles Colsubsidio</t>
  </si>
  <si>
    <t>hasta 31/10</t>
  </si>
  <si>
    <t>Banner retirado de vacaciones geniales TEo</t>
  </si>
  <si>
    <t xml:space="preserve">Por favor retirar banner de "Vacaciones geniales" </t>
  </si>
  <si>
    <t>Productos cargados</t>
  </si>
  <si>
    <t>Por favor quitar los campamentos en los productos destacados del home 
Incluir allí lo siguiente: 
1. https://www.diversioncolsubsidio.com/producto/clasificacion/254/producto/820#/wizard?clasificacion=254&amp;producto=820
2. https://www.diversioncolsubsidio.com/producto/clasificacion/254/producto/819#/wizard?clasificacion=254&amp;producto=819
3. https://www.diversioncolsubsidio.com/Ruta-Natural-Cascada-Sueva-Nemusten#/wizard?clasificacion=468&amp;producto=666</t>
  </si>
  <si>
    <t>https://colsubsidio365.sharepoint.com/sites/contenidosotd/Shared%20Documents/Aplicaciones/Microsoft%20Forms/Control%20de%20cambios%20-%20Activos%20Web%20-%20Contenidos%20GTD/Pregunta%203/Banner.com_HEINER%20LEONARDO%20MORA.png</t>
  </si>
  <si>
    <t>En Piscilago la adrenalina se vive con el parche</t>
  </si>
  <si>
    <t xml:space="preserve">¡Paseíto con amigos! Divertido por naturaleza es llevar a 5 amigos a Piscilago y ahorrar un 24%* en las entradas. </t>
  </si>
  <si>
    <t>https://www.piscilago.co/planes-y-tarifas/promociones?utm_source=Medios+propios&amp;utm_medium=Banner&amp;utm_campaign=Parche+de+5</t>
  </si>
  <si>
    <t>Publicar: 07/10/2024 Eliminar: 25/10/2024</t>
  </si>
  <si>
    <t>https://colsubsidio365.sharepoint.com/sites/contenidosotd/_layouts/15/Doc.aspx?sourcedoc=%7B93844FE1-9858-4F45-95C2-8E2D5E086B0E%7D&amp;file=Contenido%20publicaciones%20puntos%20georreferencia_HANNA%20CAROLINA%20RODRI%201.xlsx&amp;action=default&amp;mobileredirect=true</t>
  </si>
  <si>
    <t>Buenos días. Se publicó le evento solicitado en la landing https://www.colsubsidio.com/empresas/alianzas/eventos. Está pendiente agregar el enlace de inscripción al evento, por favor compartirlo, muchas gracias.</t>
  </si>
  <si>
    <t>https://colsubsidio365.sharepoint.com/sites/contenidosotd/_layouts/15/Doc.aspx?sourcedoc=%7BAB8E9E06-4A4F-404B-B116-461BE3DA1BFA%7D&amp;file=webinar%20ioda%20Analytics_CARLOS%20FELIPE%20MONROY.docx&amp;action=default&amp;mobileredirect=true</t>
  </si>
  <si>
    <t>Hola buenas tardes, retirada la alerta 'https://www.piscilago.co/atracciones</t>
  </si>
  <si>
    <t>Eliminar texto de alerta por mantenimiento de Piscigiros.</t>
  </si>
  <si>
    <t xml:space="preserve">Documento cargado en https://cetcolsubsidio.edu.co/sobre-nosotros/marco-legal </t>
  </si>
  <si>
    <t>https://colsubsidio365.sharepoint.com/sites/contenidosotd/Shared%20Documents/Aplicaciones/Microsoft%20Forms/Control%20de%20cambios%20-%20Activos%20Web%20-%20Contenidos%20GTD/Pregunta/Directorio%20CET_ACCESIBLE_ECP%20APOYO%20PORTAFOLIO.pdf</t>
  </si>
  <si>
    <t>https://cetcolsubsidio.edu.co/sobre-nosotros/marco-legal
Crear pestaña de directorio y agregar: https://we.tl/t-JM49Y0SVJo</t>
  </si>
  <si>
    <t>https://we.tl/t-JM49Y0SVJo en el link está el documento y su certificado.</t>
  </si>
  <si>
    <t>Hola buenas tardes, actualizado el videobanner https://www.piscilago.co/</t>
  </si>
  <si>
    <t>Cambiar video del hero banner durante la semana de receso. Poner el video que comparto en el enlace: https://we.tl/t-qlSXgXj15A con el siguiente texto: 
Abrimos todos los días durante la semana de receso. ¡Perfecto para venir con tu parche!</t>
  </si>
  <si>
    <t>Hola buenas tardes, quedo realizada la solicitud en 'https://www.piscilago.co/planea-tu-visita/otros-servicios</t>
  </si>
  <si>
    <t>Eliminar de los servicios la "Tienda Colsubsidio"</t>
  </si>
  <si>
    <t>Buenas tardes. Se publicó la noticia solicitada en https://www.colsubsidio.com/noticias. Comparto enlace de la noticia: https://www.colsubsidio.com/noticias/aventufest.</t>
  </si>
  <si>
    <t>https://colsubsidio365.sharepoint.com/sites/contenidosotd/_layouts/15/Doc.aspx?sourcedoc=%7BF19EEDAA-FD85-4F2F-BF57-C5A8667AD555%7D&amp;file=Noticia%20-%20Aventufest%20(1)_LAURA%20CAROLINA%20SIERR.docx&amp;action=default&amp;mobileredirect=true</t>
  </si>
  <si>
    <t>https://drive.google.com/file/d/14HSRQLfc4FwDEtloDwJWBORaylwLZfu2/view?usp=drive_link</t>
  </si>
  <si>
    <t>Buenos días. Se publicó el documento solicitado en https://www.colsubsidio.com/aprende/educacion/curso/videojuegos.</t>
  </si>
  <si>
    <t>https://colsubsidio365.sharepoint.com/sites/contenidosotd/Shared%20Documents/Aplicaciones/Microsoft%20Forms/Control%20de%20cambios%20-%20Activos%20Web%20-%20Contenidos%20GTD/Pregunta/FlipBook%20Video%20Juegos%20-%20V2_XIMENA%20TATIANA%20VELAS.pdf</t>
  </si>
  <si>
    <t xml:space="preserve">Por favor después se la sección de "sedes" agregar texto con botón para descargar el Brochure adjunto.
Descubre todo lo que ofrecemos
Conoce nuestro curso y las habilidades como programación, creatividad y más, que tu hijo/a puede desarrollar.
Descargar (Botón para descargar)
Accesibilidad: we.tl/t-CYH57sY8vj
Gracias. </t>
  </si>
  <si>
    <t xml:space="preserve">Se hicieron los ajustes, con un texto diferente en el primer CTA, ya que se excedía en caracteres y la página no se veía bien. </t>
  </si>
  <si>
    <t>Ajustar botones del banner de la siguiente manera: 
- Botón 1: ¿Tienes una condición de discapacidad? - Debe direccionar al formulario que esta en la parte inferior de la landing. 
-Botón 2: Cursos sin costo - Debe direccionar a la siguiente URL https://www.colsubsidio.com/empresas/productividad/formacion?filtro1=&amp;filtro2=&amp;filtro3=&amp;filtro4=UNIMINUTO</t>
  </si>
  <si>
    <t xml:space="preserve">La solicitud no es clara. Por favor, hacer nuevo requerimiento. </t>
  </si>
  <si>
    <t>https://www.agenciadeempleocolsubsidio.com/personas/ruta-de-empleo</t>
  </si>
  <si>
    <t xml:space="preserve">Ajustar botón de banner inscríbete y debe redireccionar al formulario que esta en el home de agencia de empleo </t>
  </si>
  <si>
    <t>Hola buenas tardes, publicado el evento con la siguiente url https://teatrocolsubsidio.com/eventos/habana-fenix-lizt-alfonso</t>
  </si>
  <si>
    <t>https://colsubsidio365.sharepoint.com/sites/contenidosotd/_layouts/15/Doc.aspx?sourcedoc=%7B576AC683-69BD-4510-90BB-F24068652522%7D&amp;file=formato_web_HABANA%20FENIX_MARIA%20JOSE%20BUSTAMANT.docx&amp;action=default&amp;mobileredirect=true</t>
  </si>
  <si>
    <t>https://colsubsidio365.sharepoint.com/sites/contenidosotd/Shared%20Documents/Aplicaciones/Microsoft%20Forms/Control%20de%20cambios%20-%20Activos%20Web%20-%20Contenidos%20GTD/Pregunta%205/HABANA%20WEB%20MAQUETA_MARIA%20JOSE%20BUSTAMANT.jpg</t>
  </si>
  <si>
    <t>Buenas tardes. Se publicó el documento solicitado en la landing https://www.colsubsidio.com/aprende/educacion/curso/influencer. Comparto enlace del documento: https://www.colsubsidio.com/hubfs/documentos/colsubsidio/flipbook-influencers.pdf.</t>
  </si>
  <si>
    <t>https://colsubsidio365.sharepoint.com/sites/contenidosotd/Shared%20Documents/Aplicaciones/Microsoft%20Forms/Control%20de%20cambios%20-%20Activos%20Web%20-%20Contenidos%20GTD/Pregunta/Flipp_Book_Influencers_XIMENA%20TATIANA%20VELAS.pdf</t>
  </si>
  <si>
    <t>Por favor debajo de la sección "sedes" agregar: 
Conoce la oferta completa
¡Fomenta el interés por el marketing digital en tus hijos! y habilidades del Sligo XXI.
Descargar (Agregar botón con el documento)
Accesibilidad: we.tl/t-CSzIWhTwND
Mil gracias</t>
  </si>
  <si>
    <t>Hola buenas tardes, quedo realizada la solicitud en https://www.colsubsidio.com/noticias/inscripcion-escuela-padel</t>
  </si>
  <si>
    <t>https://www.colsubsidio.com/noticias/inscripcion-escuela-padel</t>
  </si>
  <si>
    <t>Porfa en la parte que dice ¡Inscríbete hoy en la Escuela de Pádel! 
Cambiarlo por: Conoce las fechas de inscripción a nuestras escuelas para que puedas disfrutar de esta nueva disciplina. Dirigir a: https://www.colsubsidio.com/hubfs/documentos/colsubsidio/cronograma-escuelas-clubes-bloc-sedes.pdf 
Dejar un texto adicional al final que mencione: Conoce más a cerca de nuestras Escuelas Deportivas, disciplinas y sedes que tenemos para ti. 
Dirigir a: https://www.colsubsidio.com/desconectate/deportes/escuelas-deportivas</t>
  </si>
  <si>
    <t xml:space="preserve">Buen dia, documento reemplazado en el siguiente link: https://7212050.fs1.hubspotusercontent-na1.net/hubfs/7212050/documentos/colsubsidio/reglamento-defensoria-del-afiliado-de-colsubsidio.pdf </t>
  </si>
  <si>
    <t>https://colsubsidio365.sharepoint.com/sites/contenidosotd/Shared%20Documents/Aplicaciones/Microsoft%20Forms/Control%20de%20cambios%20-%20Activos%20Web%20-%20Contenidos%20GTD/Pregunta/20092024%20Reglamento%20Defensor%20ajuste%20AI%20132_LAUDY%20ASTRID%20ROMERO.pdf; https://colsubsidio365.sharepoint.com/sites/contenidosotd/_layouts/15/Doc.aspx?sourcedoc=%7B41BF7DCF-EE93-4C53-96C1-AC06EC2D73EB%7D&amp;file=Informe%20de%20accesibilidad%2020092024%20Reglamento_LAUDY%20ASTRID%20ROMERO.docx&amp;action=default&amp;mobileredirect=true</t>
  </si>
  <si>
    <t>Reemplazar el actual reglamento del Defensor por el que se adjunta al presente requerimiento</t>
  </si>
  <si>
    <t>Se regresa porque la imagen está sobredimensionada. Radicar un nuevo ticket</t>
  </si>
  <si>
    <t>https://colsubsidio365.sharepoint.com/sites/contenidosotd/Shared%20Documents/Aplicaciones/Microsoft%20Forms/Control%20de%20cambios%20-%20Activos%20Web%20-%20Contenidos%20GTD/Pregunta%203/Banner%20bloc%20(3)_VIVIANA%20ANDREA%20ZAMBR%201.jpg</t>
  </si>
  <si>
    <t>¡El Festival del Hip Hop está a punto de romperla!</t>
  </si>
  <si>
    <t>Prepárate este 20 de octubre para una jornada de freestyle y batallas de rap y baile que harán vibrar a todo Bloc Bosa. ​</t>
  </si>
  <si>
    <t>https://www.diversioncolsubsidio.com/producto/sede/219/producto/833/area/449?utm_source=web_bloc&amp;utm_medium=banner&amp;utm_campaign=festival_hip_hop#%2Fwizard%3Fsede=219&amp;producto=833&amp;area=449</t>
  </si>
  <si>
    <t xml:space="preserve">Hasta el 20 de octubre </t>
  </si>
  <si>
    <t>https://colsubsidio365.sharepoint.com/sites/contenidosotd/Shared%20Documents/Aplicaciones/Microsoft%20Forms/Control%20de%20cambios%20-%20Activos%20Web%20-%20Contenidos%20GTD/Pregunta%203/Banner%20Artistas%20TEO_VIVIANA%20ANDREA%20ZAMBR.png</t>
  </si>
  <si>
    <t xml:space="preserve">Festival de hip hop </t>
  </si>
  <si>
    <t>Este 20 de octubre vibra al ritmo de la música urbana y demuestra tu flow en la pista de BLOC</t>
  </si>
  <si>
    <t>https://www.diversioncolsubsidio.com/producto/sede/219/producto/833/area/449?utm_source=web_TEO&amp;utm_medium=banner&amp;utm_campaign=festival_hip_hop#%2Fwizard%3Fsede=219&amp;producto=833&amp;area=449</t>
  </si>
  <si>
    <t>https://colsubsidio365.sharepoint.com/sites/contenidosotd/Shared%20Documents/Aplicaciones/Microsoft%20Forms/Control%20de%20cambios%20-%20Activos%20Web%20-%20Contenidos%20GTD/Pregunta%203/BannerHoteles-Descuentos-asombroso-Hoteles_99_HANNA%20CAROLINA%20RODRI.jpg; https://colsubsidio365.sharepoint.com/sites/contenidosotd/Shared%20Documents/Aplicaciones/Microsoft%20Forms/Control%20de%20cambios%20-%20Activos%20Web%20-%20Contenidos%20GTD/Pregunta%203/BannerHoteles-Descuentos-asombroso-Hoteles_58_HANNA%20CAROLINA%20RODRI.jpg; https://colsubsidio365.sharepoint.com/sites/contenidosotd/Shared%20Documents/Aplicaciones/Microsoft%20Forms/Control%20de%20cambios%20-%20Activos%20Web%20-%20Contenidos%20GTD/Pregunta%203/BannerHoteles-Descuentos-asombroso-Hoteles_19_HANNA%20CAROLINA%20RODRI.jpg</t>
  </si>
  <si>
    <t>Octubre con Descuentos Asombrosos</t>
  </si>
  <si>
    <t>Hospédate en cualquiera de nuestros hoteles y recibe hasta 20%dto según tu categoría de afiliación y la temporada. Aplica TyC.
​</t>
  </si>
  <si>
    <t>hasta 31/10/24</t>
  </si>
  <si>
    <t>Buenas tardes. Se publicó el documento solicitado en https://www.colsubsidio.com/apoyo-financiero/subsidio/monetario/familiar. Comparto enlace de documento: https://www.colsubsidio.com/hubfs/documentos/colsubsidio/listado-de-prescripcion-septiembre-2024.pdf.</t>
  </si>
  <si>
    <t>https://colsubsidio365.sharepoint.com/sites/contenidosotd/Shared%20Documents/Aplicaciones/Microsoft%20Forms/Control%20de%20cambios%20-%20Activos%20Web%20-%20Contenidos%20GTD/Pregunta/MACRO%20OCTUBRE_XIMENA%20TATIANA%20VELAS.pdf</t>
  </si>
  <si>
    <t>Por favor agregar el documento en la sección "Cuota monetaria no cobrada, próxima a prescribir" correspondiente a Octubre, mil gracias. 
Accesibilidad: we.tl/t-RywtPOxvEp</t>
  </si>
  <si>
    <t>Buenos días. Se realizaron los ajustes solicitados en https://www.colsubsidio.com/aprende/educacion/colegios.</t>
  </si>
  <si>
    <t>Por favor de la landing de colegios ocultar (no eliminar) lo siguiente: 
1. Banner: botón de quiero más información
2. Ocultar el formulario de registro
3. Ocultar el botón de whatsappp
Muchas gracias</t>
  </si>
  <si>
    <t>Banner publicado en bloc</t>
  </si>
  <si>
    <t>https://colsubsidio365.sharepoint.com/sites/contenidosotd/Shared%20Documents/Aplicaciones/Microsoft%20Forms/Control%20de%20cambios%20-%20Activos%20Web%20-%20Contenidos%20GTD/Pregunta%203/1_1920400%20(1)_VIVIANA%20ANDREA%20ZAMBR.jpg</t>
  </si>
  <si>
    <t>Este 20 de octubre vive el poder del Rap, el ritmo del Breakdance y el flow a todo volumen.</t>
  </si>
  <si>
    <t>https://www.diversioncolsubsidio.com/Festival-de-hip-hop?utm_source=web_bloc&amp;utm_medium=banner&amp;utm_campaign=festival_hip_hop#%2Fwizard%3Fproducto=833</t>
  </si>
  <si>
    <t>https://colsubsidio365.sharepoint.com/sites/contenidosotd/Shared%20Documents/Aplicaciones/Microsoft%20Forms/Control%20de%20cambios%20-%20Activos%20Web%20-%20Contenidos%20GTD/Pregunta%203/Mesa%20de%20trabajo%201_VIVIANA%20ANDREA%20ZAMBR.jpg</t>
  </si>
  <si>
    <t>¡Vive el Festival de hip hop!</t>
  </si>
  <si>
    <t xml:space="preserve">Vibra en una batalla épica de freestyle entre dos gigantes Marithea vs Letra el 20 de octubre en Bloc Bosa. </t>
  </si>
  <si>
    <t>https://www.diversioncolsubsidio.com/Festival-de-hip-hop?utm_source=web_Teo&amp;utm_medium=banner&amp;utm_campaign=festival_hip_hop#%2Fwizard%3Fproducto=833</t>
  </si>
  <si>
    <t xml:space="preserve">Buenos dias, el documento ha sido publicado en https://www.colsubsidio.com/hubfs/documentos/colsubsidio/carta-de-derechos-y-deberes-colsubsidio-con-pictogramas-2024.pdf y en la página: https://www.colsubsidio.com/compromisos en ambas secciones, 1- en el icono "Descarga documento de Derechos y Deberes" y en la seccion "Compromisos con nuestros clientes"  quedo atento si surge algun ajuste al respecto. Gracias. </t>
  </si>
  <si>
    <t>https://colsubsidio365.sharepoint.com/sites/contenidosotd/Shared%20Documents/Aplicaciones/Microsoft%20Forms/Control%20de%20cambios%20-%20Activos%20Web%20-%20Contenidos%20GTD/Pregunta/Carta%20de%20Derechos%20y%20DeberesColsubsidio%20con%20pi_LAUDY%20ASTRID%20ROMERO.pdf; https://colsubsidio365.sharepoint.com/sites/contenidosotd/_layouts/15/Doc.aspx?sourcedoc=%7BA3B86056-965C-443A-AE3C-FA2C1D8D0167%7D&amp;file=Certificado%20de%20accesibilidad%20Carta%20%20Pictogram_LAUDY%20ASTRID%20ROMERO.docx&amp;action=default&amp;mobileredirect=true; https://colsubsidio365.sharepoint.com/sites/contenidosotd/_layouts/15/Doc.aspx?sourcedoc=%7BCDABF53F-DE6D-4C86-AB00-372D1C347148%7D&amp;file=SOLICITUD%20PUBLICACI%C3%93N%20EN%20EL%20COLSUBSIDIO.COM_LAUDY%20ASTRID%20ROMERO.docx&amp;action=default&amp;mobileredirect=true</t>
  </si>
  <si>
    <t>Publicar la nueva Carta de derechos y deberes con Pictogramas en el Colsubsidio.com, Compromiso con nuestros usuarios y clientes | Colsubsidio, es importante que se asegure que este documento también cuente con botón para descarga o posibilidad de descarga del documento.</t>
  </si>
  <si>
    <t>Publicar la nueva Carta de derechos y deberes con Pictogramas en el Colsubsidio.com, Compromiso con nuestros usuarios y clientes | Colsubsidio, es importante que se asegure que este documento también cuente con botón para descarga o posibilidad de descarga del documento. No se debe eliminar ningún documento que actualmente se encuentre publicado en el Colsubsidio.com</t>
  </si>
  <si>
    <t>https://colsubsidio365.sharepoint.com/sites/contenidosotd/Shared%20Documents/Aplicaciones/Microsoft%20Forms/Control%20de%20cambios%20-%20Activos%20Web%20-%20Contenidos%20GTD/Pregunta%203/Bannercom_LAURA%20CAROLINA%20SIERR.jpg</t>
  </si>
  <si>
    <t>Nueva Escuela deportiva de Pádel</t>
  </si>
  <si>
    <t>Prepárate para mejorar tu juego y disfrutar de clases llenas de energía, pasión y técnica.</t>
  </si>
  <si>
    <t xml:space="preserve">porfa publicar a partir de hoy </t>
  </si>
  <si>
    <t>https://colsubsidio365.sharepoint.com/sites/contenidosotd/Shared%20Documents/Aplicaciones/Microsoft%20Forms/Control%20de%20cambios%20-%20Activos%20Web%20-%20Contenidos%20GTD/Pregunta%203/Bannerteo_LAURA%20CAROLINA%20SIERR%201.jpg</t>
  </si>
  <si>
    <t>Potencia tus habilidades</t>
  </si>
  <si>
    <t>Entrena con la mejor metodología en nuestra nueva Escuela deportiva de Pádel.</t>
  </si>
  <si>
    <t>Por favor publicar a partir de hoy 9 de octubre</t>
  </si>
  <si>
    <t>Banner publicado en clubes</t>
  </si>
  <si>
    <t>https://colsubsidio365.sharepoint.com/sites/contenidosotd/Shared%20Documents/Aplicaciones/Microsoft%20Forms/Control%20de%20cambios%20-%20Activos%20Web%20-%20Contenidos%20GTD/Pregunta%203/Bannerteo_LAURA%20CAROLINA%20SIERR%202.jpg</t>
  </si>
  <si>
    <t>por favor publicar a partir de hoy 9 de octubre</t>
  </si>
  <si>
    <t>Se regresa la solicitud porque la imagen está sobredimensionada, por favorradicar un nuevo ticket con la medida adecuada.</t>
  </si>
  <si>
    <t>https://colsubsidio365.sharepoint.com/sites/contenidosotd/Shared%20Documents/Aplicaciones/Microsoft%20Forms/Control%20de%20cambios%20-%20Activos%20Web%20-%20Contenidos%20GTD/Pregunta%203/BANNER%20BLOCK_LAURA%20CAROLINA%20SIERR.jpg</t>
  </si>
  <si>
    <t>¡Imagina, ríe y disfruta en Aventufest!</t>
  </si>
  <si>
    <t xml:space="preserve">Celebra con tus hijos/as el Día del Niño en Bloc​ este 27 de octubre. </t>
  </si>
  <si>
    <t>Reserva su cupo</t>
  </si>
  <si>
    <t>https://www.colsubsidio.com/noticias/aventufest?utm_source=web&amp;utm_medium=bloc&amp;utm_campaign=banner_Bloc_Aventufest&amp;utm_id=Aventufest</t>
  </si>
  <si>
    <t>por fa publicar a partir de hoy hasta el 26 de octubre</t>
  </si>
  <si>
    <t>https://colsubsidio365.sharepoint.com/sites/contenidosotd/Shared%20Documents/Aplicaciones/Microsoft%20Forms/Control%20de%20cambios%20-%20Activos%20Web%20-%20Contenidos%20GTD/Pregunta%203/Banner%20Clubes_LAURA%20CAROLINA%20SIERR%203.jpg</t>
  </si>
  <si>
    <t>Celebremos en nuestros clubes el Día del Niño</t>
  </si>
  <si>
    <t>Con Aventufest​ tus hijos/as vivirán uno de los mejores días este 27 de octubre.</t>
  </si>
  <si>
    <t>https://www.colsubsidio.com/noticias/aventufest?utm_source=web&amp;utm_medium=clubes&amp;utm_campaign=banner_clubes_Aventufest&amp;utm_id=Aventufest</t>
  </si>
  <si>
    <t>porfa publicar a partir de hoy hasta el 26 de octubre</t>
  </si>
  <si>
    <t>https://colsubsidio365.sharepoint.com/sites/contenidosotd/Shared%20Documents/Aplicaciones/Microsoft%20Forms/Control%20de%20cambios%20-%20Activos%20Web%20-%20Contenidos%20GTD/Pregunta%203/Bannerteo%20(1)_LAURA%20CAROLINA%20SIERR%201.jpg</t>
  </si>
  <si>
    <t>Celebra con tus hijos/as el Día del Niño</t>
  </si>
  <si>
    <t>Este 27 de octubre podrán vivir de Aventufest en Clubes y Bloc</t>
  </si>
  <si>
    <t>https://www.colsubsidio.com/noticias/aventufest?utm_source=web&amp;utm_medium=teo&amp;utm_campaign=banner_teo_Aventufest&amp;utm_id=Aventufest</t>
  </si>
  <si>
    <t>https://colsubsidio365.sharepoint.com/sites/contenidosotd/Shared%20Documents/Aplicaciones/Microsoft%20Forms/Control%20de%20cambios%20-%20Activos%20Web%20-%20Contenidos%20GTD/Pregunta%203/Banner_teatro_MARIA%20JOSE%20BUSTAMANT%201.jpg; https://colsubsidio365.sharepoint.com/sites/contenidosotd/Shared%20Documents/Aplicaciones/Microsoft%20Forms/Control%20de%20cambios%20-%20Activos%20Web%20-%20Contenidos%20GTD/Pregunta%203/Banner%20teatro%20movil_MARIA%20JOSE%20BUSTAMANT%201.jpg</t>
  </si>
  <si>
    <t>Aplican términos y condiciones</t>
  </si>
  <si>
    <t>https://teatrocolsubsidio.com/eventos/monsieur-perine-sinfonico</t>
  </si>
  <si>
    <t>Fecha final de publicación 2 de nov</t>
  </si>
  <si>
    <t>Hola buenas días, el banner se publico en su debido momento en https://www.colsubsidio.com/</t>
  </si>
  <si>
    <t>https://colsubsidio365.sharepoint.com/sites/contenidosotd/Shared%20Documents/Aplicaciones/Microsoft%20Forms/Control%20de%20cambios%20-%20Activos%20Web%20-%20Contenidos%20GTD/Pregunta%203/Banner.comGlobal-Big-Day-Piscilago_HEINER%20LEONARDO%20MORA.jpg</t>
  </si>
  <si>
    <t>Vivamos juntos el Global Big Day en Piscilago</t>
  </si>
  <si>
    <t>Disfruta del avistamiento de 195 especies de aves y conéctate con la naturaleza este 12 de octubre desde las 8:30 a. m. ¡Te esperamos!</t>
  </si>
  <si>
    <t>Publicar: 10/10/2024 Eliminar: 14/10/2024</t>
  </si>
  <si>
    <t>https://drive.google.com/file/d/1SZZ2eoktXm636w6YkMVMrHK_PJHe9nIZ/view?usp=drive_link</t>
  </si>
  <si>
    <t>Piscilago te invita a vivir el Global Big Day</t>
  </si>
  <si>
    <t>Disfruta de un día rodeado de más de 195 especies increíbles de aves. Nos vemos este 12 de octubre desde las 8:30 a.m. ¡Te esperamos!</t>
  </si>
  <si>
    <t xml:space="preserve">Se ha procedio con los ajustes de contenido, posterioremente con la publicación de la landing: https://www.colsubsidio.com/landings/encuesta-productividad sin novedad. Adicinal se agrego el vinculo desde la página de 2do nivel: https://www.colsubsidio.com/empresas/productividad </t>
  </si>
  <si>
    <t xml:space="preserve">https://www.colsubsidio.com/landings/encuesta-productividad?hs_preview=lPKfDLue-178210060598 </t>
  </si>
  <si>
    <t>Adjunto word con descripción de ajustes</t>
  </si>
  <si>
    <t>https://colsubsidio365.sharepoint.com/sites/contenidosotd/_layouts/15/Doc.aspx?sourcedoc=%7B58059ABD-6A71-42F9-A19E-0179E5CE97FB%7D&amp;file=Ajustes%20landing%20encuesta%20productividad_LAURA%20JULIANA%20CALDER.docx&amp;action=default&amp;mobileredirect=true</t>
  </si>
  <si>
    <t>en el modulo de tarjetas qeu se pide no se puede poner vitirnas por esta razon se dejan unos productos</t>
  </si>
  <si>
    <t>1. Por favor cambiar el banner principal por el adjunto 
2. Cambiar las cards que están al final "Alternativas para descubrir lo que te gusta" por los siguientes productos:
a. https://www.diversioncolsubsidio.com/Escuela-de-Padel#/wizard?clasificacion=187&amp;producto=834
b. https://www.diversioncolsubsidio.com/practicas-libres#/vitrina?clasificacion=445
c. https://www.diversioncolsubsidio.com/deportes-gimnasios#/vitrina?clasificacion=466</t>
  </si>
  <si>
    <t>https://colsubsidio365.sharepoint.com/sites/contenidosotd/Shared%20Documents/Aplicaciones/Microsoft%20Forms/Control%20de%20cambios%20-%20Activos%20Web%20-%20Contenidos%20GTD/Pregunta%202/Banner-Tarifario%20(1)_LAURA%20CAROLINA%20SIERR.jpg</t>
  </si>
  <si>
    <t>Banner ubido en hoteles</t>
  </si>
  <si>
    <t>https://colsubsidio365.sharepoint.com/sites/contenidosotd/Shared%20Documents/Aplicaciones/Microsoft%20Forms/Control%20de%20cambios%20-%20Activos%20Web%20-%20Contenidos%20GTD/Pregunta%203/Banner_GlobalBigDay_990x500px_HANNA%20CAROLINA%20RODRI.jpg; https://colsubsidio365.sharepoint.com/sites/contenidosotd/Shared%20Documents/Aplicaciones/Microsoft%20Forms/Control%20de%20cambios%20-%20Activos%20Web%20-%20Contenidos%20GTD/Pregunta%203/Banner_GlobalBigDay_580x500px_HANNA%20CAROLINA%20RODRI.jpg; https://colsubsidio365.sharepoint.com/sites/contenidosotd/Shared%20Documents/Aplicaciones/Microsoft%20Forms/Control%20de%20cambios%20-%20Activos%20Web%20-%20Contenidos%20GTD/Pregunta%203/Banner_GlobalBigDay_1920x500px_HANNA%20CAROLINA%20RODRI.jpg</t>
  </si>
  <si>
    <t>¡Sé parte del avistamiento de aves!</t>
  </si>
  <si>
    <t xml:space="preserve">Este 12 de octubre de 2024 hospédate en nuestros hoteles Bosques, Alcaraván y Cantú, participa en el October Big Day </t>
  </si>
  <si>
    <t>Hola buenas tardes, realizado el cambio de imagen en https://teatrocolsubsidio.com/eventos/pim-pau</t>
  </si>
  <si>
    <t>Cambiar foto de la landing del evento de pim pau por la adjunta</t>
  </si>
  <si>
    <t>https://colsubsidio365.sharepoint.com/sites/contenidosotd/Shared%20Documents/Aplicaciones/Microsoft%20Forms/Control%20de%20cambios%20-%20Activos%20Web%20-%20Contenidos%20GTD/Pregunta%202/PIM%20PAU%20WEB%20MAQUETA%20(1)_MARIA%20JOSE%20BUSTAMANT.jpg</t>
  </si>
  <si>
    <t>https://colsubsidio365.sharepoint.com/sites/contenidosotd/Shared%20Documents/Aplicaciones/Microsoft%20Forms/Control%20de%20cambios%20-%20Activos%20Web%20-%20Contenidos%20GTD/Pregunta%203/Banner%20Movil_MARIA%20JOSE%20BUSTAMANT%202.jpg; https://colsubsidio365.sharepoint.com/sites/contenidosotd/Shared%20Documents/Aplicaciones/Microsoft%20Forms/Control%20de%20cambios%20-%20Activos%20Web%20-%20Contenidos%20GTD/Pregunta%203/Banner%20teatro_MARIA%20JOSE%20BUSTAMANT%207.jpg</t>
  </si>
  <si>
    <t>https://teatrocolsubsidio.com/eventos/jacobo-velez-y-la-mambanegra</t>
  </si>
  <si>
    <t>fecha final de publicación 16 de nov</t>
  </si>
  <si>
    <t>Hola buenas tardes, quedo realizados los ajustes solicitados en https://www.colsubsidio.com/desconectate/deportes/escuelas-deportivas</t>
  </si>
  <si>
    <t xml:space="preserve">Por favor ajustar en la landing lo  siguiente:
1. Por favor retirar Pádel de la sede de 195 
2. Incluir una nueva sede, pueden retirar  la sede de Colegio militar y poner nueva sede Urban Pádel con disciplina de Pádel, poner como tag de Nueva y la dirección para el mapa es: Cra 69f # 80-25
3. En el formulario dejar las siguientes disciplinas con las sedes correspondientes: 
- Baloncesto: Club 195, Colegio Colsubsidio Chicalá, Colegio Ciudadela Colsubsidio, Colegio Maiporé. 
- Natación: Bloc piscina Suba, Fundec, Skualos, Atlantic Center, Parque la Serena
- Patinaje: Club 195, Colegio Colsubsidio Chicalá, Colegio Ciudadela Colsubsidio, Colegio Maiporé. 
- Taekwondo: Colegio Colsubsidio Chicalá, Colegio Ciudadela Colsubsidio, Colegio Maiporé.
- Fútbol Salón: Colegio Colsubsidio Chicalá, Bloc Maiporé. 
- Voleibol: Colegio Ciudadela Colsubsidio, Colegio Colsubsidio Chicalá. 
- Karate: Colegio Ciudadela Colsubsidio.
- Escuela Gammer: Bloc Maiporé, Bloc 20 de Julio
- Pádel (Nueva Disciplina): Urban Pádel
- Tenis de Campo: Parque Recreo deportivo Salitre PRD, Parque Juan Amarillo
- Tenis de mesa: Bloc Bosa, Bloc Ricaurte, Bloc Plaza de las Américas, Club El Cubo 
- Hip hop  dance: Bloc Plaza de las Américas 
- Breakdance: Bloc 20 de Julio, Bloc Bosa, Bloc Plaza de las Américas, Bloc Ricaurte
- Freestyle: Bloc 20 de Julio, Bloc Bosa, Bloc Plaza de las Américas, Bloc Ricaurte
- Afrodance: Bloc 20 de Julio, Bloc Bosa, Bloc Plaza de las Américas
4. En el Formulario, las sedes por favor dejarlas con el nombre que mencionamos, por ejemplo el Cubo aparece como "CER Cubo". Cambiar el nombre a Club El Cubo, no poner CLUB calle 195 sino Club 195 y así en cada sede, dejarla tal como fue escrita en la lista porfavor. 
</t>
  </si>
  <si>
    <t>Buenas tardes. Se ocultó la sección solicitada en https://www.colsubsidio.com/aprende/educacion/colegios.</t>
  </si>
  <si>
    <t xml:space="preserve">Por favor ocultar la sección de "eventos" esto debido a que ya finalizaron las matriculas, mil gracias. </t>
  </si>
  <si>
    <t>Hola buenas tardes, publicada la noticia web https://www.piscilago.co/eventos-y-noticias/global-big-day</t>
  </si>
  <si>
    <t>https://colsubsidio365.sharepoint.com/sites/contenidosotd/_layouts/15/Doc.aspx?sourcedoc=%7B75111464-44C2-40B6-AEBA-AE0505E7AE6D%7D&amp;file=Noticia%20Global%20Big%20Day%20Piscilago%202024_CATHERINE%20ANGELICA%20I.docx&amp;action=default&amp;mobileredirect=true</t>
  </si>
  <si>
    <t>https://colsubsidio365.sharepoint.com/sites/contenidosotd/Shared%20Documents/Aplicaciones/Microsoft%20Forms/Control%20de%20cambios%20-%20Activos%20Web%20-%20Contenidos%20GTD/Pregunta%205/MicrosoftTeams-image%20(58)_CATHERINE%20ANGELICA%20I.png</t>
  </si>
  <si>
    <t>Se ha agregado un segundo filtro en la vitrina de Cursos cortos: https://cetcolsubsidio.edu.co/programas/cursos-cortos segun especificaciones: https://prnt.sc/HQpvozox4a5N recuerden que los filtro ayudan a hacer campañas segmentadas, ejemplo: https://cetcolsubsidio.edu.co/programas/cursos-cortos?filtro1=&amp;filtro2=&amp;filtro3=Noviembre&amp;filtro4=</t>
  </si>
  <si>
    <t>Agregar filtro a la vitrina que ayude a visualizar los programas según su mes apertura, el filtro quedaría:
-Octubre
-Noviembre
-Por confirmar</t>
  </si>
  <si>
    <t>Banner subido a la espera de publicacion de por parte de jacier</t>
  </si>
  <si>
    <t>https://colsubsidio365.sharepoint.com/sites/contenidosotd/Shared%20Documents/Aplicaciones/Microsoft%20Forms/Control%20de%20cambios%20-%20Activos%20Web%20-%20Contenidos%20GTD/Pregunta%203/AventuFest_LAURA%20CAROLINA%20SIERR.png</t>
  </si>
  <si>
    <t>Aventufest</t>
  </si>
  <si>
    <t>Celebra con tus hijos/as el Día del Niño en nuestros Clubes y Bloc con experiencias asombrosas.</t>
  </si>
  <si>
    <t>https://www.colsubsidio.com/noticias/aventufest?utm_source=web&amp;utm_medium=com&amp;utm_campaign=banner_com_Aventufest&amp;utm_id=Aventufest</t>
  </si>
  <si>
    <t>por favor publicar a partir de hoy hasta el 26 de octubre</t>
  </si>
  <si>
    <t>https://colsubsidio365.sharepoint.com/sites/contenidosotd/Shared%20Documents/Aplicaciones/Microsoft%20Forms/Control%20de%20cambios%20-%20Activos%20Web%20-%20Contenidos%20GTD/Pregunta%203/Banner-Mobile_MARIA%20JOSE%20BUSTAMANT.png; https://colsubsidio365.sharepoint.com/sites/contenidosotd/Shared%20Documents/Aplicaciones/Microsoft%20Forms/Control%20de%20cambios%20-%20Activos%20Web%20-%20Contenidos%20GTD/Pregunta%203/banner_teatro_MARIA%20JOSE%20BUSTAMANT.png</t>
  </si>
  <si>
    <t>https://teatrocolsubsidio.com/eventos/pacho-galan</t>
  </si>
  <si>
    <t>fecha final de publicación 9 de noviembre</t>
  </si>
  <si>
    <t>Pendiente ajustes de formularios
Se envió correo el 11 y 17 de octubre a @MARITZA AYURE URREGO solicitando apoyo para que se extienda al equipo que adminitra los forms de técnicos laborales, para que puedan realizar este cambio para la página de: https://cetcolsubsidio.edu.co/programas/tecnico-laboral/agente-viajes-turismo ya que no esta bajo nuestro control.</t>
  </si>
  <si>
    <t>actualizar info para campaña</t>
  </si>
  <si>
    <t>https://colsubsidio365.sharepoint.com/sites/contenidosotd/_layouts/15/Doc.aspx?sourcedoc=%7B67BB200D-C09A-464B-82E4-2F48E051ECFD%7D&amp;file=Actualizaci%C3%B3n%20datos%20campa%C3%B1a%20ciclo%201%202025_ECP%20APOYO%20PORTAFOLIO.pptx&amp;action=edit&amp;mobileredirect=true</t>
  </si>
  <si>
    <t>Confirmo que se actualizo el enlace de este text-link que es el unico que hace relacion a WhatsApp: https://prnt.sc/knJoXZ3TDpg2 por favor considerar hablar con Javier Borda por que la Imagen de Hero como de Opengraf son elementos de stock y entiendo que estan landing deberia estar alineada a alguna campaña o iniciativa corporativa. Si tienes observaciones hacernos saber.</t>
  </si>
  <si>
    <t>https://www.colsubsidio.com/landings/encuesta-productividad</t>
  </si>
  <si>
    <t>Linkear el número de whatsapp que está en la landing en mención a este link: https://api.whatsapp.com/send?phone=+3107907681&amp;text=Hola,%20quiero%20m%C3%A1s%20informaci%C3%B3n%20de%20la%20gran%20encuesta%20productividad%20de%20Colsubsidio</t>
  </si>
  <si>
    <t>https://colsubsidio365.sharepoint.com/sites/contenidosotd/Shared%20Documents/Aplicaciones/Microsoft%20Forms/Control%20de%20cambios%20-%20Activos%20Web%20-%20Contenidos%20GTD/Pregunta%203/TRASN%2015%20OCT%20960x400%20PUNTO%20COM_CLARA%20CATALINA%20MEJIA.png</t>
  </si>
  <si>
    <t>Transnochón en Mercado Colsubsidio</t>
  </si>
  <si>
    <t>Aprovecha este 15 de octubre hasta 40% en Todo el Supermercado</t>
  </si>
  <si>
    <t>https://www.mercadocolsubsidio.com/trasnochon</t>
  </si>
  <si>
    <t>15/10/2024 07:00 am</t>
  </si>
  <si>
    <t>https://colsubsidio365.sharepoint.com/sites/contenidosotd/Shared%20Documents/Aplicaciones/Microsoft%20Forms/Control%20de%20cambios%20-%20Activos%20Web%20-%20Contenidos%20GTD/Pregunta%203/Banner%20TEO__VIVIANA%20ANDREA%20ZAMBR%201.jpg</t>
  </si>
  <si>
    <t>¡Diversión de la pantalla a la vida real!</t>
  </si>
  <si>
    <t>Este 20 de octubre vive el Multiverso Gamer, un día lleno de experiencias inmersivas, juegos y mucho más.</t>
  </si>
  <si>
    <t>https://www.diversioncolsubsidio.com/Inicio-multiverso-gamer-bloc?utm_source=web_TEO&amp;utm_medium=banner&amp;utm_campaign=multiverso_gamer#%2Fwizard%3Fclasificacion=467&amp;producto=783</t>
  </si>
  <si>
    <t>https://colsubsidio365.sharepoint.com/sites/contenidosotd/Shared%20Documents/Aplicaciones/Microsoft%20Forms/Control%20de%20cambios%20-%20Activos%20Web%20-%20Contenidos%20GTD/Pregunta%203/Banner%20Bloc__VIVIANA%20ANDREA%20ZAMBR%201.jpg</t>
  </si>
  <si>
    <t>¡Un día para jugar en loop y sin pausa!</t>
  </si>
  <si>
    <t xml:space="preserve">Vive este 20 de octubre el Multiverso Gamer: disfruta de actividades inmersivas, torneos en vivo, streamers invitados y mucho más. </t>
  </si>
  <si>
    <t>https://www.diversioncolsubsidio.com/Inicio-multiverso-gamer-bloc?utm_source=web_Bloc&amp;utm_medium=banner&amp;utm_campaign=multiverso_gamer#%2Fwizard%3Fclasificacion=467&amp;producto=783</t>
  </si>
  <si>
    <t>Hasta el 20 de octubre</t>
  </si>
  <si>
    <t>Buen día, se ha actualizado y publicado de nuevo la landing: https://www.colsubsidio.com/vivienda/lanzamiento</t>
  </si>
  <si>
    <t xml:space="preserve">Texto Principal: ¡Gran Lanzamiento! Reserva de Guayacán
Texto Descriptivo: Imagina poder pasar los fines de semana soleados, disfrutando en una piscina increíble con los que más quieres. Área construida desde 52.98* m2 y precios desde 135 SMMLV. Visita nuestra sala de ventas en el Kilómetro 121 vía Bogotá-Girardot junto al Hotel Bosques de Colsubsidio
</t>
  </si>
  <si>
    <t>Hola buenas tardes, actualizada la img https://teatrocolsubsidio.com/eventos/pacho-galan</t>
  </si>
  <si>
    <t>Cambiar foto por la adjunta</t>
  </si>
  <si>
    <t>https://colsubsidio365.sharepoint.com/sites/contenidosotd/Shared%20Documents/Aplicaciones/Microsoft%20Forms/Control%20de%20cambios%20-%20Activos%20Web%20-%20Contenidos%20GTD/Pregunta%202/PACHO%20GALAN%20WEB%20MAQUETA%20(1)_MARIA%20JOSE%20BUSTAMANT.jpg</t>
  </si>
  <si>
    <t>Hola buenas tardes, el banner quedo programado para publicarlo en los proximos días ya que en este momento hay otros que tienen fechas más cercanas https://teatrocolsubsidio.com/</t>
  </si>
  <si>
    <t>https://colsubsidio365.sharepoint.com/sites/contenidosotd/Shared%20Documents/Aplicaciones/Microsoft%20Forms/Control%20de%20cambios%20-%20Activos%20Web%20-%20Contenidos%20GTD/Pregunta%203/banner_mobile_MARIA%20JOSE%20BUSTAMANT.png; https://colsubsidio365.sharepoint.com/sites/contenidosotd/Shared%20Documents/Aplicaciones/Microsoft%20Forms/Control%20de%20cambios%20-%20Activos%20Web%20-%20Contenidos%20GTD/Pregunta%203/banner_teatro_MARIA%20JOSE%20BUSTAMANT%201.png</t>
  </si>
  <si>
    <t>https://teatrocolsubsidio.com/eventos/habana-fenix-lizt-alfonso</t>
  </si>
  <si>
    <t>fecha final de 8 de noviembre</t>
  </si>
  <si>
    <t>Publicado el banner. Se editò el texto porque eran demasiado largos.</t>
  </si>
  <si>
    <t>https://colsubsidio365.sharepoint.com/sites/contenidosotd/Shared%20Documents/Aplicaciones/Microsoft%20Forms/Control%20de%20cambios%20-%20Activos%20Web%20-%20Contenidos%20GTD/Pregunta%203/ms-diagonal-1200x600_JENNY%20PAOLA%20URREGO%20M.jpg; https://colsubsidio365.sharepoint.com/sites/contenidosotd/Shared%20Documents/Aplicaciones/Microsoft%20Forms/Control%20de%20cambios%20-%20Activos%20Web%20-%20Contenidos%20GTD/Pregunta%203/ms-estandar-1920x400_JENNY%20PAOLA%20URREGO%20M.jpg; https://colsubsidio365.sharepoint.com/sites/contenidosotd/Shared%20Documents/Aplicaciones/Microsoft%20Forms/Control%20de%20cambios%20-%20Activos%20Web%20-%20Contenidos%20GTD/Pregunta%203/ms-moviles-600x400_JENNY%20PAOLA%20URREGO%20M.jpg</t>
  </si>
  <si>
    <t>’Desbloqueando el potencial de la IA, el nuevo ADN de la transformación empresarial’.</t>
  </si>
  <si>
    <t>Hagamos que la IA sea una aliada en el crecimiento de tu empresa. 
24 de octubre - Teatro Colsubsidio - 8:00 a.m.</t>
  </si>
  <si>
    <t>¡Inscríbete ya!</t>
  </si>
  <si>
    <t>https://www.descubrecolsubsidio.com/acceso/ia/registro.asp</t>
  </si>
  <si>
    <t>Del 15 de octubre al 23 de octubre</t>
  </si>
  <si>
    <t>Se ha realizado la publicacion del nuevo curso corto de coctails, se evidencia en: https://cetcolsubsidio.edu.co/programas y en https://cetcolsubsidio.edu.co/programas/cursos-cortos se hace saber que la imagen no venia dentro del wetransfer y la version del PDF enviada del brochure no es la optimizada para web sino la de impresion.</t>
  </si>
  <si>
    <t>Añadir a la vitrina.
Aquí está el brochure: https://we.tl/t-czsMxXmcrt</t>
  </si>
  <si>
    <t>https://colsubsidio365.sharepoint.com/sites/contenidosotd/_layouts/15/Doc.aspx?sourcedoc=%7B431774EA-B8A4-4A36-8F21-8AE606C823F3%7D&amp;file=A%C3%B1adir%20cocteler%C3%ADa%20noviembre_ECP%20APOYO%20PORTAFOLIO.pptx&amp;action=edit&amp;mobileredirect=true; https://colsubsidio365.sharepoint.com/sites/contenidosotd/Shared%20Documents/Aplicaciones/Microsoft%20Forms/Control%20de%20cambios%20-%20Activos%20Web%20-%20Contenidos%20GTD/Pregunta%202/CARDS-cocteleria_ECP%20APOYO%20PORTAFOLIO.jpg</t>
  </si>
  <si>
    <t>Hola buen día, realizado el ajuste en 'https://www.piscilago.co/</t>
  </si>
  <si>
    <t>Actualizar días de apertura. Debe quedar entre semana de miércoles a viernes. Fines de semana igual que como está.</t>
  </si>
  <si>
    <t>Cambiar frase en el hero banner. Debe quedar:
Antes de visitarnos recuerda que el titular de la compra debe presentar su documento</t>
  </si>
  <si>
    <t xml:space="preserve">Terminos y condiciones subidos en hoteles colsubsidio </t>
  </si>
  <si>
    <t>https://colsubsidio365.sharepoint.com/sites/contenidosotd/Shared%20Documents/Aplicaciones/Microsoft%20Forms/Control%20de%20cambios%20-%20Activos%20Web%20-%20Contenidos%20GTD/Pregunta/T%C3%A9rminos%20y%20condiciones%20Tour%20Colsubsidio%20-%20Paq_HANNA%20CAROLINA%20RODRI.pdf; https://colsubsidio365.sharepoint.com/sites/contenidosotd/Shared%20Documents/Aplicaciones/Microsoft%20Forms/Control%20de%20cambios%20-%20Activos%20Web%20-%20Contenidos%20GTD/Pregunta/T%C3%A9rminos%20y%20condiciones%20Tour%20Colsubsidio%20-%20Paq%202_HANNA%20CAROLINA%20RODRI.pdf</t>
  </si>
  <si>
    <t>Subir los dos docuementos
1. Términos y condiciones Tour Colsubsidio – Paquete 2 días 1 noche
2. Términos y condiciones Tour Colsubsidio – Paquete 3 días 2 noches</t>
  </si>
  <si>
    <t>Hola buenas tardes, les comparto la url del documento https://www.colsubsidio.com/hubfs/documentos/teatro/terminos-y-condiciones-descuentos-colsubsidio-teatro.pdf</t>
  </si>
  <si>
    <t>https://docs.google.com/document/d/1xPaRodwtMWm81DoU04sSjXuUfYH6RBT6/edit?usp=drive_link&amp;ouid=114935181644744888910&amp;rtpof=true&amp;sd=true</t>
  </si>
  <si>
    <t>https://teatrocolsubsidio.com/nosotros/servicios</t>
  </si>
  <si>
    <t>Hola buenas tardes, quedo realizada la solicitud en https://teatrocolsubsidio.com/nosotros</t>
  </si>
  <si>
    <t>Ajustar la bandera de El Teatro Colsubsidio</t>
  </si>
  <si>
    <t>https://colsubsidio365.sharepoint.com/sites/contenidosotd/_layouts/15/Doc.aspx?sourcedoc=%7BDFCB9505-4A8D-438E-B4A4-80EBF197C245%7D&amp;file=Bandera%20Teatro%203-2024%20(1)_MARIA%20JOSE%20BUSTAMANT.docx&amp;action=default&amp;mobileredirect=true</t>
  </si>
  <si>
    <t>Nueve horas y 45 mins</t>
  </si>
  <si>
    <t xml:space="preserve">Hola buenas tardes, quedaron realizados todos los ajustes en 'https://www.colsubsidio.com/bloc
https://www.colsubsidio.com/bloc/maipore
https://www.colsubsidio.com/bloc/piscina-suba
https://www.colsubsidio.com/bloc/plaza-de-las-americas
https://www.colsubsidio.com/bloc/bosa
https://www.colsubsidio.com/bloc/ricaurte
https://www.colsubsidio.com/bloc/20-de-julio </t>
  </si>
  <si>
    <t xml:space="preserve">https://www.colsubsidio.com/bloc
https://www.colsubsidio.com/bloc/maipore
https://www.colsubsidio.com/bloc/piscina-suba
https://www.colsubsidio.com/bloc/plaza-de-las-americas
https://www.colsubsidio.com/bloc/bosa
https://www.colsubsidio.com/bloc/ricaurte
https://www.colsubsidio.com/bloc/20-de-julio </t>
  </si>
  <si>
    <t xml:space="preserve">Por favor realizar los ajustes en la ppt adjunta </t>
  </si>
  <si>
    <t>https://colsubsidio365.sharepoint.com/sites/contenidosotd/_layouts/15/Doc.aspx?sourcedoc=%7BCC7E3E2A-7D68-4EDD-A708-56FAC80F82E1%7D&amp;file=programaci%C3%B3n%20Bloc_VIVIANA%20ANDREA%20ZAMBR.pptx&amp;action=edit&amp;mobileredirect=true</t>
  </si>
  <si>
    <t>DOcumento ajustado en TyC hoteles</t>
  </si>
  <si>
    <t>Actualizar documento TyC  Planear tu viaje te beneficia</t>
  </si>
  <si>
    <t>https://colsubsidio365.sharepoint.com/sites/contenidosotd/Shared%20Documents/Aplicaciones/Microsoft%20Forms/Control%20de%20cambios%20-%20Activos%20Web%20-%20Contenidos%20GTD/Pregunta%202/T%C3%A9rminos%20y%20condiciones%20Planear%20tu%20viaje%20te%20be_HANNA%20CAROLINA%20RODRI%202.pdf</t>
  </si>
  <si>
    <t>Se ha maquetado la landing; https://cetcolsubsidio.edu.co/programas/becas?hs_preview=WHQOaTeG-181342074728 siguiendo la estructura sugeridad en la PPT, tener en consideracion que se ha habitado el anterior formulario pero no se han realizado ajustes a los campos teniendo presente que Javier indico que ese formulario seria reevaluado. Ahora bien si estan de acuerdo con la propuesta es ideas seguir el canal de comunicacion con javier para su puesta en producción y su vinculacion en la estructura de navegación.</t>
  </si>
  <si>
    <t xml:space="preserve">Utilizar una de las landing que tenemos ocultas para convertirla en la de becas. </t>
  </si>
  <si>
    <t xml:space="preserve">Creación landing de becas </t>
  </si>
  <si>
    <t>https://colsubsidio365.sharepoint.com/sites/contenidosotd/Shared%20Documents/Aplicaciones/Microsoft%20Forms/Control%20de%20cambios%20-%20Activos%20Web%20-%20Contenidos%20GTD/Pregunta%202/1200x820_ECP%20APOYO%20PORTAFOLIO.jpg; https://colsubsidio365.sharepoint.com/sites/contenidosotd/_layouts/15/Doc.aspx?sourcedoc=%7BC70BDFCE-0DD7-425D-8D58-9B09127FD2A7%7D&amp;file=Control%20de%20cambios%20landing%20de%20becas%202025%20cicl_ECP%20APOYO%20PORTAFOLIO.pptx&amp;action=edit&amp;mobileredirect=true</t>
  </si>
  <si>
    <t>Antes de pubicar el banner, es importante que se confirme si esta landing ya cuenta con el visto buena de TI.  Desde Marca, se valida que no puede ir cobranding con el identificador del evento, la landing no se ve bien en mobile y presenta otros puntos de mejora. Por favor, revisar y volver a hacer la solicitud de publicación, si es el caso. 
Después de validaciones el banner fue publicado el 29 de octubre</t>
  </si>
  <si>
    <t>https://colsubsidio365.sharepoint.com/sites/contenidosotd/Shared%20Documents/Aplicaciones/Microsoft%20Forms/Control%20de%20cambios%20-%20Activos%20Web%20-%20Contenidos%20GTD/Pregunta%203/BANNER.COM_KAREN%20YISELLT%20DUQUE.jpg</t>
  </si>
  <si>
    <t xml:space="preserve">Participa en Xposible Crecer 2024 </t>
  </si>
  <si>
    <t>Este 21 de noviembre, te esperamos en la segunda edición de este campamento empresarial. Un día completo para trabajar en el futuro de tu empresa.</t>
  </si>
  <si>
    <t>Postúlate ya</t>
  </si>
  <si>
    <t>*Aplica para empresas mipymes afiliadas</t>
  </si>
  <si>
    <t>crecer.xposible.com</t>
  </si>
  <si>
    <t>Fecha publicación 17/oct/2024 - Fecha finalización 15-nov-2024</t>
  </si>
  <si>
    <t>Noticia publicado en https://www.diversioncolsubsidio.com/item/articulo/830401</t>
  </si>
  <si>
    <t>https://colsubsidio365.sharepoint.com/sites/contenidosotd/_layouts/15/Doc.aspx?sourcedoc=%7BF0909741-6AC7-48CA-876D-A7496E9EA144%7D&amp;file=Noticia%20CIMA_VIVIANA%20ANDREA%20ZAMBR.docx&amp;action=default&amp;mobileredirect=true</t>
  </si>
  <si>
    <t>https://colsubsidio365.sharepoint.com/sites/contenidosotd/Shared%20Documents/Aplicaciones/Microsoft%20Forms/Control%20de%20cambios%20-%20Activos%20Web%20-%20Contenidos%20GTD/Pregunta%205/Untitled%20design_VIVIANA%20ANDREA%20ZAMBR.jpg</t>
  </si>
  <si>
    <t>No se atiende porque la información era hasta el pasado 21 de octubre.</t>
  </si>
  <si>
    <t>https://colsubsidio365.sharepoint.com/sites/contenidosotd/Shared%20Documents/Aplicaciones/Microsoft%20Forms/Control%20de%20cambios%20-%20Activos%20Web%20-%20Contenidos%20GTD/Pregunta%203/PuntoCom-Intranet-Electromania_YUDY%20KATHERYNE%20RAMIR.jpg</t>
  </si>
  <si>
    <t>¡Aprovecha nuestros increíbles descuentos en electrodomésticos, televisores y mucho más!</t>
  </si>
  <si>
    <t>en mercadocolsubsidio.com</t>
  </si>
  <si>
    <t>EXCLUSIVO SOLO EN TIENDA VIRTUAL Válido en página web del 17 al 21 de octubre 2024  hasta las 11:59 a.m.  Aplican términos y condiciones www.mercadocolsubsidio.com/tyc</t>
  </si>
  <si>
    <t>18/10/22 hasta el 21/10/22</t>
  </si>
  <si>
    <t>Buen día, se debe escalar la solicitud con el equipo de TI ya que nosotros no contamos con los accesos para la edición de la landing, escribir a Carolina Bustos.</t>
  </si>
  <si>
    <t>Cambiar el video de YouTube por el que adjunto: 
https://www.youtube.com/watch?v=0z8Q-T-iBR0</t>
  </si>
  <si>
    <t>Buenos días. El banner fue publicado en la página https://www.colsubsidio.com/.</t>
  </si>
  <si>
    <t>https://colsubsidio365.sharepoint.com/sites/contenidosotd/Shared%20Documents/Aplicaciones/Microsoft%20Forms/Control%20de%20cambios%20-%20Activos%20Web%20-%20Contenidos%20GTD/Pregunta%203/com-Maxi19-20-OCT_CLARA%20CATALINA%20MEJIA.jpg</t>
  </si>
  <si>
    <t>Maxiquincena en Mercado Colsubsidio</t>
  </si>
  <si>
    <t>Rinde tu quincena con la Maxiquincena este 19 y 20 de octubre.</t>
  </si>
  <si>
    <t>17/10/2024 07:00 am</t>
  </si>
  <si>
    <t>Se ha habilitado el formulario en la landing: https://www.colsubsidio.com/vivienda/eventos y se ha agregado el evento en campo de referencia para separar los leads.</t>
  </si>
  <si>
    <t xml:space="preserve">Colsubsidio + Fondo Nacional del Ahorro
Webinar: Programa Jóvenes Propietarios + Proyectos de Vivienda Colsubsidio
¿Sueñas con tener tu propio hogar? Conéctate a nuestro webinar y descubre cómo el Programa Jóvenes Propietarios y los Proyectos de Vivienda Colsubsidio te acercan a la realidad de tener tu vivienda propia. Te explicaremos los beneficios, requisitos y oportunidades diseñadas para jóvenes que quieren dar el gran paso hacia la propiedad. ¡Te esperamos!
Lugar: YouTube y Facebook
Fecha: 22 de octubre
Hora: 12:00 p. m.
Por favor habilitar el formualio
</t>
  </si>
  <si>
    <t>No se tiene acceso al documento.</t>
  </si>
  <si>
    <t xml:space="preserve">https://colsubsidio365-my.sharepoint.com/:p:/r/personal/dianyucc_colsubsidio_com/_layouts/15/Doc.aspx?sourcedoc=%7BAF6B3A11-4243-4A65-BB96-3DD3D6A4DE81%7D&amp;file=RECOMENDADOS%20octubre.pptx&amp;action=edit&amp;mobileredirect=true
</t>
  </si>
  <si>
    <t>https://colsubsidio365.sharepoint.com/sites/contenidosotd/_layouts/15/Doc.aspx?sourcedoc=%7B832798D0-BF4E-4B60-ABA8-6147EEA90F04%7D&amp;file=RECOMENDADOS%20octubre_MARTHA%20LUCIA%20RONDON.pptx&amp;action=edit&amp;mobileredirect=true</t>
  </si>
  <si>
    <t>Hola buenos días, quedo realizada la solicitud en https://www.piscilago.co/</t>
  </si>
  <si>
    <t>Cambiar texto de hero banner, debe quedar:
¡Ten presente! El 19 de octubre no tendremos venta de boletería en las taquillas del parque.</t>
  </si>
  <si>
    <t xml:space="preserve">-Editar la descripción: 
Imagina pasar los fines de semana soleados disfrutando de una increíble piscina con quienes más quieres. Áreas construidas desde 52.98 m² y amplias zonas sociales. Visita nuestra sala de ventas en el Kilómetro 121, vía Bogotá-Girardot, junto al Hotel Bosques de Colsubsidio.
-En el primer circulo:
Cambiar el Precio por: 30% cuota inicial
70% fincanciación
-En el segundo circulo:
Quitar:  de 4.77 m²
</t>
  </si>
  <si>
    <t>https://colsubsidio365.sharepoint.com/sites/contenidosotd/_layouts/15/Doc.aspx?sourcedoc=%7BADB81FF9-23B5-45A4-983F-96F5B55CF78D%7D&amp;file=Ajuste%20landing%20webinars%20y%20talleres%20octubre%2020_KAREN%20YISELLT%20DUQUE.pptx&amp;action=edit&amp;mobileredirect=true</t>
  </si>
  <si>
    <t>Hola buenas tardes, el banner no funciona ya que se le corta la cara a la persona de la izquierda, solicito por favor que me envíen la pieza ajustada.</t>
  </si>
  <si>
    <t>https://colsubsidio365.sharepoint.com/sites/contenidosotd/Shared%20Documents/Aplicaciones/Microsoft%20Forms/Control%20de%20cambios%20-%20Activos%20Web%20-%20Contenidos%20GTD/Pregunta%203/banner%20.com_VIVIANA%20ANDREA%20ZAMBR%201.jpg</t>
  </si>
  <si>
    <t>Festival de Hip Hop</t>
  </si>
  <si>
    <t>¿Eres fan del género urbano? Vive una batalla de freestyle, baile, música en vivo y mucho más este 20 de octubre en Bloc Bosa.</t>
  </si>
  <si>
    <t>https://www.diversioncolsubsidio.com/producto/sede/219/producto/833/area/449?utm_source=web+.com&amp;utm_medium=banner&amp;utm_campaign=Festival+hip+hop#%2Fwizard%3Fsede=219&amp;producto=833&amp;area=449</t>
  </si>
  <si>
    <t>Se ha retirado el segmento (Con este programa podrás obtener certificado:) dentro de la ficha tecnica del programa: https://cetcolsubsidio.edu.co/programas/tecnico-laboral/procesamiento-datos en la PPT venia nombrado dos veces el mismo curso, por favor confirmar si es que se requiere realizar el ajuste en algun otro.</t>
  </si>
  <si>
    <t xml:space="preserve">Editar ficha técnica programas TIC </t>
  </si>
  <si>
    <t>https://colsubsidio365.sharepoint.com/sites/contenidosotd/_layouts/15/Doc.aspx?sourcedoc=%7B0E0FF49C-351D-44A3-AB76-2D2808CFE4DB%7D&amp;file=Control%20de%20cambios%20ajuste%20%20ficha%20t%C3%A9cnica%20cisc_ECP%20APOYO%20PORTAFOLIO.pptx&amp;action=edit&amp;mobileredirect=true</t>
  </si>
  <si>
    <t>Buen día, se realizó el ajuste solicitado en la noticia del Aventufest.</t>
  </si>
  <si>
    <t>https://www.colsubsidio.com/noticias/aventufest</t>
  </si>
  <si>
    <t>Por favor modificar la noticia con el siguiente texto:
Diversión, aventura y más para toda la familia.
Aventufest trae diferentes estaciones de aventura, desde circuitos de obstáculos hasta actividades creativas y recreativas, pensadas para niñas y niños entre los 4 y los 12 años.
El evento se llevará a cabo en diferentes sedes de nuestra Red de Entretenimiento Urbano para garantizar que todos nuestros aventureros puedan disfrutar de la experiencia en el lugar más cercano:
Clubes: La Colina, Bellavista, 195 y El Cubo
BLOC: Plaza de las Américas, 20 de Julio y Bosa
Para formar parte de Aventufest, regístrate en el formulario de inscripción (https://aventureroscolsubsidio.com/evento-comunidad/aventufest/)  selecciona el número de participantes, y confirma tu asistencia. ¡Recibirás un correo de confirmación con todos los detalles!
Prepárate para la aventura
Marca en tu calendario la fecha del evento y prepárate para vivir un día lleno de aventura, emoción y recuerdos inolvidables con tu familia.</t>
  </si>
  <si>
    <t>Buenos días. Se agregó la galería publicitaria solicitada en la página https://www.colsubsidio.com/aprende/educacion/colegios.</t>
  </si>
  <si>
    <t xml:space="preserve">Por favor remplazar el Jumbotron por una galería publicitaria antes de la sección "Actividades extracurriculares" con las piezas adjuntas, mil gracias. 
</t>
  </si>
  <si>
    <t>https://colsubsidio365.sharepoint.com/sites/contenidosotd/Shared%20Documents/Aplicaciones/Microsoft%20Forms/Control%20de%20cambios%20-%20Activos%20Web%20-%20Contenidos%20GTD/Pregunta%202/512x330_XIMENA%20TATIANA%20VELAS.jpg; https://colsubsidio365.sharepoint.com/sites/contenidosotd/Shared%20Documents/Aplicaciones/Microsoft%20Forms/Control%20de%20cambios%20-%20Activos%20Web%20-%20Contenidos%20GTD/Pregunta%202/512x330-2_XIMENA%20TATIANA%20VELAS.jpg; https://colsubsidio365.sharepoint.com/sites/contenidosotd/Shared%20Documents/Aplicaciones/Microsoft%20Forms/Control%20de%20cambios%20-%20Activos%20Web%20-%20Contenidos%20GTD/Pregunta%202/984%E2%80%8A%C3%97%E2%80%8A250_XIMENA%20TATIANA%20VELAS.jpg; https://colsubsidio365.sharepoint.com/sites/contenidosotd/Shared%20Documents/Aplicaciones/Microsoft%20Forms/Control%20de%20cambios%20-%20Activos%20Web%20-%20Contenidos%20GTD/Pregunta%202/984%E2%80%8A%C3%97%E2%80%8A250-2_XIMENA%20TATIANA%20VELAS.jpg</t>
  </si>
  <si>
    <t>Hola buenos días, quedo publicada la noticia en https://www.colsubsidio.com/noticias/cross-training-club-195</t>
  </si>
  <si>
    <t>https://colsubsidio365.sharepoint.com/sites/contenidosotd/_layouts/15/Doc.aspx?sourcedoc=%7B4BD55167-EC5A-458F-AB72-B8879F82D46C%7D&amp;file=Noticia%20Cross%20Training_LAURA%20CAROLINA%20SIERR.docx&amp;action=default&amp;mobileredirect=true</t>
  </si>
  <si>
    <t>https://colsubsidio365.sharepoint.com/sites/contenidosotd/Shared%20Documents/Aplicaciones/Microsoft%20Forms/Control%20de%20cambios%20-%20Activos%20Web%20-%20Contenidos%20GTD/Pregunta%205/NOTICIA_LAURA%20CAROLINA%20SIERR%206.jpg</t>
  </si>
  <si>
    <t>https://colsubsidio365.sharepoint.com/sites/contenidosotd/Shared%20Documents/Aplicaciones/Microsoft%20Forms/Control%20de%20cambios%20-%20Activos%20Web%20-%20Contenidos%20GTD/Pregunta%203/960x400-banner.com_CLARA%20CATALINA%20MEJIA.jpg</t>
  </si>
  <si>
    <t>Precios Muy Bajos en Mercado Colsubsidio</t>
  </si>
  <si>
    <t>Aprovecha y ahorra del 16 al 31 de octubre. Aplican TyC</t>
  </si>
  <si>
    <t>https://www.mercadocolsubsidio.com/muy-muy-barato</t>
  </si>
  <si>
    <t>21/10/2024 07:00 am</t>
  </si>
  <si>
    <t>Hola buenas tardes, el banner quedo programado para su publicación ya que actualmente hay más eventos que están próximos a vencer https://teatrocolsubsidio.com/</t>
  </si>
  <si>
    <t>https://colsubsidio365.sharepoint.com/sites/contenidosotd/Shared%20Documents/Aplicaciones/Microsoft%20Forms/Control%20de%20cambios%20-%20Activos%20Web%20-%20Contenidos%20GTD/Pregunta%203/banner_teatro_MARIA%20JOSE%20BUSTAMANT%202.jpg; https://colsubsidio365.sharepoint.com/sites/contenidosotd/Shared%20Documents/Aplicaciones/Microsoft%20Forms/Control%20de%20cambios%20-%20Activos%20Web%20-%20Contenidos%20GTD/Pregunta%203/banner_mobile_MARIA%20JOSE%20BUSTAMANT.jpg</t>
  </si>
  <si>
    <t>https://teatrocolsubsidio.com/eventos/los-corraleros-de-majagual</t>
  </si>
  <si>
    <t>fecha final 15 de noviembre</t>
  </si>
  <si>
    <t>Se ha desmantelado la página y redireccionado a su contenido mas cercano: https://www.colsubsidio.com/empresas/productividad/desarrollo/ia adicional se ha retirado el vinculo desde la power landing: https://www.colsubsidio.com/empresas/productividad/desarrollo</t>
  </si>
  <si>
    <t>Se debe ocultar esta landing, ya que el negocio informa que el programa no necesita más inscripciones por este momento. NO se debe eliminar porque en algún momento se puede aperturar de nuevo convocatoria de este programa. Gracias</t>
  </si>
  <si>
    <t>Hola buenas tardes, quedo actualizada la imagen en https://www.colsubsidio.com/noticias/descuento-cupo-credito-salitre</t>
  </si>
  <si>
    <t>https://www.colsubsidio.com/noticias/descuento-cupo-credito-salitre</t>
  </si>
  <si>
    <t>Ajustar la imagen por la que anexo.</t>
  </si>
  <si>
    <t>https://colsubsidio365.sharepoint.com/sites/contenidosotd/Shared%20Documents/Aplicaciones/Microsoft%20Forms/Control%20de%20cambios%20-%20Activos%20Web%20-%20Contenidos%20GTD/Pregunta%202/Salitre_WILSON%20STEVEN%20BELTRA.jpg</t>
  </si>
  <si>
    <t>Hola buenas tardes, quedo actualizado el texto 'https://clubescolsubsidio.co/la-colina</t>
  </si>
  <si>
    <t>https://clubescolsubsidio.co/la-colina</t>
  </si>
  <si>
    <t>Por favor en la parte de jumbotron, retirar la fecha de apertura, dejarlo como 
Próximamente abriremos la primera fase....</t>
  </si>
  <si>
    <t>Hola buenas tardes, quedaron actualizados los horarios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</si>
  <si>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y mantenimientos de atracciones del 18 al 20 de octubre. Tener en cuenta las páginas 1 y 2 del documento adjunto.</t>
  </si>
  <si>
    <t>https://colsubsidio365.sharepoint.com/sites/contenidosotd/_layouts/15/Doc.aspx?sourcedoc=%7BF7DA1BC2-60BE-4CA6-A704-A7E713B52929%7D&amp;file=Horarios%20y%20mantenimientos%20atracciones%20Piscila_HEINER%20LEONARDO%20MORA%2043.docx&amp;action=default&amp;mobileredirect=true</t>
  </si>
  <si>
    <t xml:space="preserve">Se ha activado el downcount en todas las plantillas de internas de empresas en el .COM configurado para el 21 de Nov a las 8:00 a.m. </t>
  </si>
  <si>
    <t>Este 21 de noviembre, vuelve Xposible Crecer, un campamento empresarial para trabajar en el futuro de tu empresa.</t>
  </si>
  <si>
    <t>El 21 de nov. vuelve Xposible Crecer, un campamento para trabajar en tu empresa
Participa en Xposible Crecer, el campamento para trabajar en tu empresa</t>
  </si>
  <si>
    <t>Fecha de inicio: 18 octubre - Fecha de fin: 18 noviembre
Este debe ser un contador hasta la fecha del cierre. por favor incluirlo.
Se debe linkear la página web del campamento, con un conoce más, link: https://crecer.xposible.com/es/xposiblecrecer2024</t>
  </si>
  <si>
    <t>Buenas tardes. Se reemplazaron los documentos solicitados en https://www.colsubsidio.com/apoyo-financiero/subsidio/monetario/familiar.</t>
  </si>
  <si>
    <t xml:space="preserve">Por favor en las siguientes secciones remplazar los documentos. 
"Prescripción de cuota monetaria no cobrada"
Saldos prescritos Julio 2024
Saldos prescritos Agosto 2024
Saldos prescritos Septiembre 2024
"Cuota monetaria no cobrada, próxima a prescribir"
Saldos a prescribir Julio 2024
Saldos a prescribir Agosto 2024
Saldos a prescribir Septiembre 2024
Saldos a prescribir Octubre 2024
Documentos con accesibilidad
Saldos prescritos: we.tl/t-gcn9a69wyZ
Saldos próximos a prescribir: we.tl/t-qTKVpjOPs0
Mil gracias por la pronta gestión, lindo día. </t>
  </si>
  <si>
    <t xml:space="preserve">Buenas tardes documento cargado en el siguiente link: https://www.colsubsidio.com/hubfs/documentos/colsubsidio/tyc-Universidad-Ean.pdf </t>
  </si>
  <si>
    <t>https://colsubsidio365.sharepoint.com/sites/contenidosotd/Shared%20Documents/Aplicaciones/Microsoft%20Forms/Control%20de%20cambios%20-%20Activos%20Web%20-%20Contenidos%20GTD/Pregunta/Terminos%20y%20condiciones%20Universidad%20Ean%20(1)_DIANA%20CAROLINA%20BUSTO.pdf</t>
  </si>
  <si>
    <t>Envio el certificado de accesibilidad 
https://we.tl/t-kiHYpZUjDk</t>
  </si>
  <si>
    <t>Envió el Certificado de accesibilidad https://we.tl/t-kiHYpZUjDk</t>
  </si>
  <si>
    <t xml:space="preserve">Saludos… ante la próxima salida a productivo del nuevo Colsubsidio.com, en estos momentos no se pueden subir nuevos documentos al portal. Por favor, enviar la solicitud por correo electrónica a luisbuga@colsubsidio.com, laura.abril@colsubsidio.com, alejandra.palacioso@colsubsidio.com y javibordia@colsubsidio.com, quienes se encargarán de recibirlos y gestionarlos tan pronto sea posible. No olvidar que todos los documentos deben enviarse con su respectivo certificado de accesibilidad para poder ser publicados. </t>
  </si>
  <si>
    <t>https://colsubsidio365.sharepoint.com/sites/contenidosotd/Shared%20Documents/Aplicaciones/Microsoft%20Forms/Control%20de%20cambios%20-%20Activos%20Web%20-%20Contenidos%20GTD/Pregunta/Solicitud%20Cambio%20de%20Administrador%20%20Subsidio%20F_SANDRA%20MILENA%20AVELLA.pdf</t>
  </si>
  <si>
    <t xml:space="preserve">Cambiar el formato Solicitud cambio de administrador subsidio familiar (PDF, 286 KB) ruta: </t>
  </si>
  <si>
    <t xml:space="preserve">Se actualizaron los TyC de la tienda diversion colsubsidio </t>
  </si>
  <si>
    <t xml:space="preserve">https://www.diversioncolsubsidio.com/tyc/  </t>
  </si>
  <si>
    <t xml:space="preserve">Solicitamos de su apoyo con la gestión para actualizar los TyC que se encuentran en la página https://www.diversioncolsubsidio.com/tyc/  correspondientes a los programas de alto rendimiento y actividad física, según el requerimiento descrito en el documento adjunto.
</t>
  </si>
  <si>
    <t>https://colsubsidio365.sharepoint.com/sites/contenidosotd/_layouts/15/Doc.aspx?sourcedoc=%7BF6D626A4-4BEE-47D9-B7FE-6B0BC6781303%7D&amp;file=TyC%20Tienda%20Diversi%C3%B3n%2008oct2024_LAURA%20CAROLINA%20SIERR.docx&amp;action=default&amp;mobileredirect=true</t>
  </si>
  <si>
    <t>Hola buenas tardes, quedo realizada la solicitud en https://www.colsubsidio.com/desconectate/deportes/equipos-de-alto-rendimiento</t>
  </si>
  <si>
    <t xml:space="preserve">Por favor solicitamos su ayuda actualizando la información de medallería de los equipos 
</t>
  </si>
  <si>
    <t>https://colsubsidio365.sharepoint.com/sites/contenidosotd/Shared%20Documents/Aplicaciones/Microsoft%20Forms/Control%20de%20cambios%20-%20Activos%20Web%20-%20Contenidos%20GTD/Pregunta%202/imagen%20(1)_LAURA%20CAROLINA%20SIERR.png</t>
  </si>
  <si>
    <t>Buenas tardes. Se agregó la sede de la Colina en la página https://www.colsubsidio.com/empresas/productividad/concepta.</t>
  </si>
  <si>
    <t>https://colsubsidio365.sharepoint.com/sites/contenidosotd/_layouts/15/Doc.aspx?sourcedoc=%7B8A75BABB-BAA3-4FDC-A3A7-896881A37C72%7D&amp;file=Crear%20informaci%C3%B3n%20de%20la%20sede%20club%20la%20colina_KAREN%20YISELLT%20DUQUE.pptx&amp;action=edit&amp;mobileredirect=true</t>
  </si>
  <si>
    <t>https://colsubsidio365.sharepoint.com/sites/contenidosotd/Shared%20Documents/Aplicaciones/Microsoft%20Forms/Control%20de%20cambios%20-%20Activos%20Web%20-%20Contenidos%20GTD/Pregunta%202/Club%20la%20colina_KAREN%20YISELLT%20DUQUE.jpg</t>
  </si>
  <si>
    <t>Se ha realizado el ajuste en el formulario presente en: https://www.colsubsidio.com/empresas/productividad/coworking segun las indicaciones de la PPT, el cual tambien se ve reflejado en las 8 internas de cada sede.</t>
  </si>
  <si>
    <t>https://colsubsidio365.sharepoint.com/sites/contenidosotd/_layouts/15/Doc.aspx?sourcedoc=%7BF8E15800-9638-4283-A6EB-3AEBC0A02129%7D&amp;file=ajuste%20formulario%20tactica_KAREN%20YISELLT%20DUQUE.pptx&amp;action=edit&amp;mobileredirect=true</t>
  </si>
  <si>
    <t>La funcionalidad es correcta para que el usuario pueda llamar al hacer clic sobre el nùmero telefònico. Por lo tanto, no se procede con la solicitud.</t>
  </si>
  <si>
    <t>https://www.kpmgexternalservices.com.co:1606/lineaeticacolsubsidio/complaint?utm_source=colsubsidioind&amp;utm_medium=org&amp;utm_campaign=linkbuildingcolsubsidio|mixto&amp;utm_content=linktexto</t>
  </si>
  <si>
    <t xml:space="preserve">Buenos Días, por favor en el .com, cuando me dirijo a la parte inferior Línea ética: 01 8000975822 me está direccionando de forma equivocada a TANGRAM y debe direccionar es a:
https://www.kpmgexternalservices.com.co:1606/lineaeticacolsubsidio/complaint?utm_source=colsubsidioind&amp;utm_medium=org&amp;utm_campaign=linkbuildingcolsubsidio|mixto&amp;utm_content=linktexto     
</t>
  </si>
  <si>
    <t>Buen día, solicitud atendida.</t>
  </si>
  <si>
    <t xml:space="preserve">Por favor retirar banner de Festival de Hip hop </t>
  </si>
  <si>
    <t>Hola buenas tardes, quedo realizada la solicitud en https://www.colsubsidio.com/bloc/empresas/tu-gente/plan-un-dia</t>
  </si>
  <si>
    <t>https://www.colsubsidio.com/bloc/empresas/tu-gente/plan-un-dia</t>
  </si>
  <si>
    <t xml:space="preserve">Por favor ajustar las tarifas en la tabla de características de los planes con la adjunta. </t>
  </si>
  <si>
    <t>https://colsubsidio365.sharepoint.com/sites/contenidosotd/Shared%20Documents/Aplicaciones/Microsoft%20Forms/Control%20de%20cambios%20-%20Activos%20Web%20-%20Contenidos%20GTD/Pregunta%202/imagen%20(5)_VIVIANA%20ANDREA%20ZAMBR.png</t>
  </si>
  <si>
    <t>Buenas tardes. Se ajustó el enlace solicitado en las siguientes páginas: https://www.colsubsidio.com/empresas/productividad/coworking/tactica-ricaurte#grupo-1-tab-2, https://www.colsubsidio.com/empresas/productividad/coworking/tactica-20-de-julio#grupo-1-tab-2, https://www.colsubsidio.com/empresas/productividad/coworking/tactica-plaza-americas#grupo-1-tab-2 y https://www.colsubsidio.com/empresas/productividad/coworking/tactica-bosa#grupo-1-tab-2.</t>
  </si>
  <si>
    <t>https://colsubsidio365.sharepoint.com/sites/contenidosotd/_layouts/15/Doc.aspx?sourcedoc=%7B5676DE0A-F429-4ADB-9F63-B594EF948547%7D&amp;file=Ajustes%20internas%20coworking_KAREN%20YISELLT%20DUQUE.pptx&amp;action=edit&amp;mobileredirect=true</t>
  </si>
  <si>
    <t>Banneer subido a :COM la espera de la publicacion por parte de Javier Borda</t>
  </si>
  <si>
    <t>https://colsubsidio365.sharepoint.com/sites/contenidosotd/Shared%20Documents/Aplicaciones/Microsoft%20Forms/Control%20de%20cambios%20-%20Activos%20Web%20-%20Contenidos%20GTD/Pregunta%203/banner-com2_KAREN%20YISELLT%20DUQUE.jpg</t>
  </si>
  <si>
    <t>Conecta tu cuerpo y mente</t>
  </si>
  <si>
    <t>En octubre, agéndate con las actividades que tenemos para ti y tus colaboradores en Táctica Colsubsidio.</t>
  </si>
  <si>
    <t>22-octubre-2024 vencimiento: 31-octubre-2024</t>
  </si>
  <si>
    <t>Cambiar el texto en las ecards que habla de la tarifa para invitados. Tener en cuenta la información que se encuentra en la ppt adjunta.</t>
  </si>
  <si>
    <t>https://colsubsidio365.sharepoint.com/sites/contenidosotd/_layouts/15/Doc.aspx?sourcedoc=%7B5695106D-055B-4289-97FC-9CDF8D42A4A4%7D&amp;file=Cambio%20en%20la%20comunicacion%20tarifa%20de%20invitados_HEINER%20LEONARDO%20MORA.pptx&amp;action=edit&amp;mobileredirect=true</t>
  </si>
  <si>
    <t>Banner publicado en tienda diversion colsubsidio</t>
  </si>
  <si>
    <t>https://colsubsidio365.sharepoint.com/sites/contenidosotd/Shared%20Documents/Aplicaciones/Microsoft%20Forms/Control%20de%20cambios%20-%20Activos%20Web%20-%20Contenidos%20GTD/Pregunta%203/Banner-TEO---CIMA%20(1)_VIVIANA%20ANDREA%20ZAMBR.jpg</t>
  </si>
  <si>
    <t>Nuevo acceso a nuestro portal digital</t>
  </si>
  <si>
    <t>Hemos mejorado el ingreso a nuestros portales transaccionales para que tu proceso de compra sea cada vez más fácil.</t>
  </si>
  <si>
    <t>https://www.diversioncolsubsidio.com/item/articulo/830401</t>
  </si>
  <si>
    <t>Hola buenas tardes, quedo realizados los ajustes en 'https://www.piscilago.co/atracciones/paseo-en-tren
https://www.piscilago.co/atracciones/crucero</t>
  </si>
  <si>
    <t>https://www.piscilago.co/atracciones/paseo-en-tren
https://www.piscilago.co/atracciones/crucero</t>
  </si>
  <si>
    <t>Colocar un atributo de accesibilidad para las atracciones paseo en tren y crucero que tenga la siguiente información:
Puede acceder en silla de ruedas, requiere asistencia.
Adjunto ejemplo.</t>
  </si>
  <si>
    <t>https://colsubsidio365.sharepoint.com/sites/contenidosotd/Shared%20Documents/Aplicaciones/Microsoft%20Forms/Control%20de%20cambios%20-%20Activos%20Web%20-%20Contenidos%20GTD/Pregunta%202/Atributo%20accesibilidad_HEINER%20LEONARDO%20MORA.png</t>
  </si>
  <si>
    <t xml:space="preserve">Buenas tardes, actualizadas las tarifas de los buses. </t>
  </si>
  <si>
    <t>https://www.piscilago.co/terminos-legales
https://www.piscilago.co/planea-tu-visita/como-llegar/servicios-buses</t>
  </si>
  <si>
    <t>Realizar los ajustes mencionados en la ppt adjunta invitando a conocer los TyC.</t>
  </si>
  <si>
    <t>https://colsubsidio365.sharepoint.com/sites/contenidosotd/_layouts/15/Doc.aspx?sourcedoc=%7B4A491164-8058-408E-A0DA-781878ADEE95%7D&amp;file=Ajuste%20servicio%20de%20transporte_HEINER%20LEONARDO%20MORA.pptx&amp;action=edit&amp;mobileredirect=true</t>
  </si>
  <si>
    <t>Noticia publicada en la pagina de TEO
https://www.diversioncolsubsidio.com/item/articulo/830408</t>
  </si>
  <si>
    <t>https://colsubsidio365.sharepoint.com/sites/contenidosotd/_layouts/15/Doc.aspx?sourcedoc=%7BF07A9834-2925-4139-99E9-9A058EEDD629%7D&amp;file=Noticia%20Nuevas%20sedes%20de%20tenis%20de%20campo_LAURA%20CAROLINA%20SIERR.docx&amp;action=default&amp;mobileredirect=true</t>
  </si>
  <si>
    <t>https://colsubsidio365.sharepoint.com/sites/contenidosotd/Shared%20Documents/Aplicaciones/Microsoft%20Forms/Control%20de%20cambios%20-%20Activos%20Web%20-%20Contenidos%20GTD/Pregunta%205/Noticia%20(1)_LAURA%20CAROLINA%20SIERR%202.jpg</t>
  </si>
  <si>
    <t>Hola buenas tardes, quedaron actualizados todos los horarios de atracciones'https://www.piscilago.co/atracciones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</si>
  <si>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y mantenimientos de atracciones para la semana del 23 al 27 de octubre. Adjunto documento con la información. Tener en cuenta solamente la página 1.</t>
  </si>
  <si>
    <t>https://colsubsidio365.sharepoint.com/sites/contenidosotd/_layouts/15/Doc.aspx?sourcedoc=%7B4D604205-6689-46FF-8A4C-FA642758C733%7D&amp;file=Horarios%20y%20mantenimientos%20atracciones%20Piscila_HEINER%20LEONARDO%20MORA%2044.docx&amp;action=default&amp;mobileredirect=true</t>
  </si>
  <si>
    <t xml:space="preserve">Se ha integrado el recorrido en la página, agregando una nueva pestaña en el apartado de informacion general del club: https://clubescolsubsidio.co/bellavista#360 </t>
  </si>
  <si>
    <t>Por favor incrustar el recorrido 360 del Club Bellavista 
https://360.panorapp.com/colsubsidio/bellavista/</t>
  </si>
  <si>
    <t xml:space="preserve">Banner subido </t>
  </si>
  <si>
    <t>https://colsubsidio365.sharepoint.com/sites/contenidosotd/Shared%20Documents/Aplicaciones/Microsoft%20Forms/Control%20de%20cambios%20-%20Activos%20Web%20-%20Contenidos%20GTD/Pregunta%203/Banner%20Colsubsidio_DANIELA%20DELPILAR%20PAR.jpg</t>
  </si>
  <si>
    <t>Explora el mundo a tu ritmo</t>
  </si>
  <si>
    <t>Nosotros armamos el viaje, tú dedícate a disfrutar.</t>
  </si>
  <si>
    <t>Planear viaje</t>
  </si>
  <si>
    <t>RNT 99451 - Aplican términos y condiciones</t>
  </si>
  <si>
    <t>https://www.viajescolsubsidio.com/</t>
  </si>
  <si>
    <t>Publicar el 23 de octubre y eliminar el 23 de noviembre de 2024</t>
  </si>
  <si>
    <t xml:space="preserve">los slider fueron quitados de las paginas de piscilago </t>
  </si>
  <si>
    <t>Eliminar de la secciómn "Importante en Piscilago" los siguientes banner:
- Parejas inseparables
- Lagoon Fest general
- Lagoon Fest afiliados</t>
  </si>
  <si>
    <t>Se ajusto la url de aventufest 
No se encontro banner en bloc</t>
  </si>
  <si>
    <t>colsubsidio.com
diversioncolsubsidio.com
clubescolsubsidio.co
colsubsidio.com/bloc</t>
  </si>
  <si>
    <t>Por favor cambiar el link de todos los banners de aventufest a los siguientes links: 
.com  https://aventureroscolsubsidio.com/evento-comunidad/aventufest/?utm_source=banner&amp;utm_medium=com&amp;utm_campaign=baner_Aventufest&amp;utm_id=Aventufest
teo https://aventureroscolsubsidio.com/evento-comunidad/aventufest/?utm_source=banner&amp;utm_medium=teo&amp;utm_campaign=baner_Aventufest&amp;utm_id=Aventufest
clubes https://aventureroscolsubsidio.com/evento-comunidad/aventufest/?utm_source=banner&amp;utm_medium=clubes&amp;utm_campaign=baner_Aventufest&amp;utm_id=Aventufest
Bloc:  https://aventureroscolsubsidio.com/evento-comunidad/aventufest/?utm_source=banner&amp;utm_medium=bloc&amp;utm_campaign=baner_Aventufest&amp;utm_id=Aventufest</t>
  </si>
  <si>
    <t>Psicilago</t>
  </si>
  <si>
    <t>Subir los TyC adjuntos correspondientes al congreso Una Conservación.</t>
  </si>
  <si>
    <t>https://colsubsidio365.sharepoint.com/sites/contenidosotd/_layouts/15/Doc.aspx?sourcedoc=%7BDBAFD79B-25E4-4AFA-8DF2-5CE92AC5E6A4%7D&amp;file=T%C3%A9rminos%20y%20condiciones%20Una%20Conservacion_HEINER%20LEONARDO%20MORA.docx&amp;action=default&amp;mobileredirect=true</t>
  </si>
  <si>
    <t>https://colsubsidio365.sharepoint.com/sites/contenidosotd/Shared%20Documents/Aplicaciones/Microsoft%20Forms/Control%20de%20cambios%20-%20Activos%20Web%20-%20Contenidos%20GTD/Pregunta%203/Banner%20TEO_VIVIANA%20ANDREA%20ZAMBR%202.jpg</t>
  </si>
  <si>
    <t>Con nuestras Vacaciones geniales</t>
  </si>
  <si>
    <t xml:space="preserve"> Tus hijos no se quedarán en casa este fin de año. </t>
  </si>
  <si>
    <t xml:space="preserve"> https://www.colsubsidio.com/desconectate/esparcimiento/vacaciones?utm_source=web_TEO&amp;utm_medium=banner&amp;utm_campaign=vacaciones_geniales</t>
  </si>
  <si>
    <t xml:space="preserve">Hasta el 7 de diciembre </t>
  </si>
  <si>
    <t>Hola buenas tardes, quedaron retirados los terminos y condiciones en 'https://www.piscilago.co/terminos-legales</t>
  </si>
  <si>
    <t>Eliminar los siguientes TyC de la página:
- Dinámica Redes Sociales Lagoon Fest
- Boletas preventa cortesía Lagoon Fest
- Promo septiembre y octubre</t>
  </si>
  <si>
    <t xml:space="preserve">Hola, se hizo el reemplazo del documento, comparto la ruta del documento https://7212050.fs1.hubspotusercontent-na1.net/hubfs/7212050/documentos/colsubsidio/carta-de-derechos-y-deberes-colsubsidio-con-pictogramas-2024.pdf y asi mismo fue ajustado en https://www.colsubsidio.com/compromisos </t>
  </si>
  <si>
    <t>https://colsubsidio365.sharepoint.com/sites/contenidosotd/Shared%20Documents/Aplicaciones/Microsoft%20Forms/Control%20de%20cambios%20-%20Activos%20Web%20-%20Contenidos%20GTD/Pregunta/DerechosyDeberesColsubsidio%20Entrega%20final_LAUDY%20ASTRID%20ROMERO.pdf; https://colsubsidio365.sharepoint.com/sites/contenidosotd/_layouts/15/Doc.aspx?sourcedoc=%7B360545E5-DC52-4E46-91C5-41DCEF596E9E%7D&amp;file=Certificado%20de%20accesibilidad%20Carta%20Pictograma_LAUDY%20ASTRID%20ROMERO.docx&amp;action=default&amp;mobileredirect=true; https://colsubsidio365.sharepoint.com/sites/contenidosotd/_layouts/15/Doc.aspx?sourcedoc=%7BF6FF52BA-EC4E-424B-B860-12B8E9D67533%7D&amp;file=SOLICITUD%20PUBLICACI%C3%93N%20EN%20EL%20COLSUBSIDIO.COM_LAUDY%20ASTRID%20ROMERO%201.docx&amp;action=default&amp;mobileredirect=true</t>
  </si>
  <si>
    <t>Favor reemplazar la carta de derechos y deberes publicada en la ruta: https://www.colsubsidio.com/hubfs/documentos/colsubsidio/carta-de-derechos-y-deberes-colsubsidio-con-pictogramas-2024.pdf
por el documento que se adjunta con este requerimiento por un ajuste que se hizo de redacción</t>
  </si>
  <si>
    <t>Nuevamente reitero que la solicitud es REEMPLAZAR el documento actual por el que se adjunta con este requerimiento</t>
  </si>
  <si>
    <t>Buenas tardes, confirmo que se ha actualizado la informacion de la página y se ha editado el formulario, sin embargo tengan en consideración que el RGPD es Inmutable, su estructura esta definida por el area legal y el orden y numero de enlaces esta definido por ellos, por lo que simplemente hemos agregados unos textos complementarios sin carmbiar el texto principal, aun asi los invito a generar un espacio con juridica si requiere que sea tal cual ustedes lo definen en su requerimiento para discutirlo y escalarlo con ellos: https://www.colsubsidio.com/vivienda/eventos</t>
  </si>
  <si>
    <t>Hola por favor cambiar las partes que digan -Jovenes propietarios- por: -Generación FNA-
La fecha ahora es 29 de octubre
Activar el formulario
Agregar este texto al final del formulario:
Aplican términos y condiciones.
* Aviso de Privacidad: ¿Autorizas a Colsubsidio y al FNA para que dé a tus datos aquí recopilados el tratamiento señalado en la Política de Tratamiento de Datos Personales?
Política de Tratamiento de Datos Personales Colsubsidio: *Conservar el enlace que aparece al final del formulario*
Política de Tratamiento de Datos Personales FNA: https://www.fna.gov.co/atencion-ciudadana/condiciones-y-politicas/politica-tratamiento-datos-personales</t>
  </si>
  <si>
    <t>Hola muy buenas tardes, quedo publicado el banner en https://www.colsubsidio.com/bloc</t>
  </si>
  <si>
    <t>https://colsubsidio365.sharepoint.com/sites/contenidosotd/Shared%20Documents/Aplicaciones/Microsoft%20Forms/Control%20de%20cambios%20-%20Activos%20Web%20-%20Contenidos%20GTD/Pregunta%203/BANNER%20BLOC%20(4)_VIVIANA%20ANDREA%20ZAMBR.jpg</t>
  </si>
  <si>
    <t>¿Fiesta o miedo?</t>
  </si>
  <si>
    <t xml:space="preserve">Este 1 de noviembre trae tu disfraz más llamativo a BLOC Plaza de las Américas y disfruta de una noche llena de diversión. </t>
  </si>
  <si>
    <t>https://www.diversioncolsubsidio.com/eventos-actividades-complementarias-pre-fiesta-Halloween?utm_source=web_bloc&amp;utm_medium=banner&amp;utm_campaign=fiesta+halloween#%2Fwizard%3Fsegmento_edad=238&amp;clasificacion=468&amp;producto=710</t>
  </si>
  <si>
    <t>https://colsubsidio365.sharepoint.com/sites/contenidosotd/Shared%20Documents/Aplicaciones/Microsoft%20Forms/Control%20de%20cambios%20-%20Activos%20Web%20-%20Contenidos%20GTD/Pregunta%203/Banner%20tienda%20de%20diversi%C3%B3n_VIVIANA%20ANDREA%20ZAMBR.jpg</t>
  </si>
  <si>
    <t>Este 1 de noviembre en BLOC Plaza de las Américas​ sumérgete en una experiencia gótica donde los vampiros cobran vida​.</t>
  </si>
  <si>
    <t>https://www.diversioncolsubsidio.com/eventos-actividades-complementarias-pre-fiesta-Halloween?utm_source=web_TEO&amp;utm_medium=banner&amp;utm_campaign=fiesta+halloween#%2Fwizard%3Fsegmento_edad=238&amp;clasificacion=468&amp;producto=710</t>
  </si>
  <si>
    <t xml:space="preserve">banner subido a la espera de que javier lo publique </t>
  </si>
  <si>
    <t>https://colsubsidio365.sharepoint.com/sites/contenidosotd/Shared%20Documents/Aplicaciones/Microsoft%20Forms/Control%20de%20cambios%20-%20Activos%20Web%20-%20Contenidos%20GTD/Pregunta%203/BANNER%20COLSUB_VIVIANA%20ANDREA%20ZAMBR.jpg</t>
  </si>
  <si>
    <t>Vive la mejor fiesta de Halloween rodeado de vampiros, cazadores de sombras y más. Este 1 de noviembre en BLOC Plaza de las Américas</t>
  </si>
  <si>
    <t>https://www.diversioncolsubsidio.com/eventos-actividades-complementarias-pre-fiesta-Halloween?utm_source=web_colsub&amp;utm_medium=banner&amp;utm_campaign=fiesta+halloween#%2Fwizard%3Fsegmento_edad=238&amp;clasificacion=468&amp;producto=710</t>
  </si>
  <si>
    <t>https://colsubsidio365.sharepoint.com/sites/contenidosotd/Shared%20Documents/Aplicaciones/Microsoft%20Forms/Control%20de%20cambios%20-%20Activos%20Web%20-%20Contenidos%20GTD/Pregunta%203/Banner%20colsu%20__LAURA%20CAROLINA%20SIERR.jpg</t>
  </si>
  <si>
    <t>Nuevo programa Cross Training</t>
  </si>
  <si>
    <t>Entrena de una manera más eficiente para lograr tus objetivos en el Club 195.</t>
  </si>
  <si>
    <t>https://www.diversioncolsubsidio.com/Cross-training?utm_source=com&amp;utm_medium=banner&amp;utm_campaign=banner_Crosstraining&amp;utm_id=CrossTraining#%2Fwizard%3Fclasificacion=594&amp;producto=837</t>
  </si>
  <si>
    <t>porfa publicar a partir de hoy</t>
  </si>
  <si>
    <t>Imagenes ajusatadas en producto fiesta o miedo TEO</t>
  </si>
  <si>
    <t>https://www.diversioncolsubsidio.com/eventos-actividades-complementarias-pre-fiesta-Halloween#/wizard?segmento_edad=238&amp;clasificacion=468&amp;producto=710</t>
  </si>
  <si>
    <t xml:space="preserve">Por favor reemplazar las fotos del producto por las adjuntas. </t>
  </si>
  <si>
    <t>https://colsubsidio365.sharepoint.com/sites/contenidosotd/Shared%20Documents/Aplicaciones/Microsoft%20Forms/Control%20de%20cambios%20-%20Activos%20Web%20-%20Contenidos%20GTD/Pregunta%202/Imagen4%20(2)_VIVIANA%20ANDREA%20ZAMBR.jpg; https://colsubsidio365.sharepoint.com/sites/contenidosotd/Shared%20Documents/Aplicaciones/Microsoft%20Forms/Control%20de%20cambios%20-%20Activos%20Web%20-%20Contenidos%20GTD/Pregunta%202/Imagen3%20(11)_VIVIANA%20ANDREA%20ZAMBR.jpg; https://colsubsidio365.sharepoint.com/sites/contenidosotd/Shared%20Documents/Aplicaciones/Microsoft%20Forms/Control%20de%20cambios%20-%20Activos%20Web%20-%20Contenidos%20GTD/Pregunta%202/Imagen2%20(11)_VIVIANA%20ANDREA%20ZAMBR.jpg; https://colsubsidio365.sharepoint.com/sites/contenidosotd/Shared%20Documents/Aplicaciones/Microsoft%20Forms/Control%20de%20cambios%20-%20Activos%20Web%20-%20Contenidos%20GTD/Pregunta%202/Imagen1%20(11)_VIVIANA%20ANDREA%20ZAMBR.jpg</t>
  </si>
  <si>
    <t>Hola buenas tardes, quedo realizada la actualización en https://teatrocolsubsidio.com/eventos/monsieur-perine-sinfonico</t>
  </si>
  <si>
    <t>Agregar nueva fecha para Monsieur Perine: 
1 de noviembre
7:30 pm</t>
  </si>
  <si>
    <t>https://colsubsidio365.sharepoint.com/sites/contenidosotd/Shared%20Documents/Aplicaciones/Microsoft%20Forms/Control%20de%20cambios%20-%20Activos%20Web%20-%20Contenidos%20GTD/Pregunta%203/Banner%20web%20Colsubsidio-%20960x400__HEINER%20LEONARDO%20MORA.jpg</t>
  </si>
  <si>
    <t>¡Animales, adrenalina y diversión en Piscilago!</t>
  </si>
  <si>
    <t>Divertido por naturaleza es admirar un jaguar y deslizarte por un tobogán con carriles de más de 100 m. Obtén el Piscitour desde $65.000*.​</t>
  </si>
  <si>
    <t>Publicar: 24/10/2024 Eliminar: 24/11/2024</t>
  </si>
  <si>
    <t xml:space="preserve">Documento subido a hoteles colsubsdio </t>
  </si>
  <si>
    <t>https://colsubsidio365.sharepoint.com/sites/contenidosotd/Shared%20Documents/Aplicaciones/Microsoft%20Forms/Control%20de%20cambios%20-%20Activos%20Web%20-%20Contenidos%20GTD/Pregunta/T%C3%A9rminos%20y%20condiciones%20Noviembre%20de%20descuento_HANNA%20CAROLINA%20RODRI.pdf</t>
  </si>
  <si>
    <t>Subir TYC: https://www.hotelescolsubsidio.com/tyc/</t>
  </si>
  <si>
    <t>Subir documento: Términos y condiciones específicos oferta Noviembre de descuentos navideños</t>
  </si>
  <si>
    <t>Documento ajustado en hoteles https://7212050.fs1.hubspotusercontent-na1.net/hubfs/7212050/documentos/hoteles/terminos-y-condiciones-reserva-2025-con-precios-2024.pdf</t>
  </si>
  <si>
    <t>Actualizar documento: https://www.colsubsidio.com/hubfs/documentos/hoteles/terminos-y-condiciones-reserva-2025-con-precios-2024.pdf</t>
  </si>
  <si>
    <t>Actualizar documento por el adjunto</t>
  </si>
  <si>
    <t>https://colsubsidio365.sharepoint.com/sites/contenidosotd/Shared%20Documents/Aplicaciones/Microsoft%20Forms/Control%20de%20cambios%20-%20Activos%20Web%20-%20Contenidos%20GTD/Pregunta%202/T%C3%A9rminos%20y%20condiciones%20Reserva%202025%20con%20preci_HANNA%20CAROLINA%20RODRI.pdf</t>
  </si>
  <si>
    <t>Buenos días. Se creó el código qr de la url: https://www.colsubsidio.com/hubfs/documentos/xposible/revista-xposible-colsubsidio-2024.pdf. Comparto enlace de la imagen del qr: https://www.colsu.com.co/qrcode/RXCO.png.</t>
  </si>
  <si>
    <t>https://www.colsubsidio.com/hubfs/documentos/xposible/revista-xposible-colsubsidio-2024.pdf</t>
  </si>
  <si>
    <t xml:space="preserve">pieza grafica </t>
  </si>
  <si>
    <t>https://colsubsidio365.sharepoint.com/sites/contenidosotd/Shared%20Documents/Aplicaciones/Microsoft%20Forms/Control%20de%20cambios%20-%20Activos%20Web%20-%20Contenidos%20GTD/Pregunta%203/Banner%20TEO%20_%20(1)_LAURA%20CAROLINA%20SIERR.jpg</t>
  </si>
  <si>
    <t>Cross Training</t>
  </si>
  <si>
    <t>Libera el potencial de tu cuerpo y logra una mentalidad imparable en nuestro nuevo programa.</t>
  </si>
  <si>
    <t>https://www.diversioncolsubsidio.com/Cross-training?utm_source=Clubes&amp;utm_medium=banner&amp;utm_campaign=Clubes_CrossTraining&amp;utm_id=CrossTraining#%2Fwizard%3Fclasificacion=594&amp;producto=837</t>
  </si>
  <si>
    <t>https://colsubsidio365.sharepoint.com/sites/contenidosotd/Shared%20Documents/Aplicaciones/Microsoft%20Forms/Control%20de%20cambios%20-%20Activos%20Web%20-%20Contenidos%20GTD/Pregunta%203/Banner%20TEO%20_%20(1)_LAURA%20CAROLINA%20SIERR%201.jpg</t>
  </si>
  <si>
    <t>Nuevo programa de Cross Training</t>
  </si>
  <si>
    <t>Logra resultados en poco tiempo y mayor resistencia en el Club 195.</t>
  </si>
  <si>
    <t>https://www.diversioncolsubsidio.com/Cross-training?utm_source=teo&amp;utm_medium=banner&amp;utm_campaign=TEO_CrossTraining&amp;utm_id=CrossTraining#%2Fwizard%3Fclasificacion=594&amp;producto=837</t>
  </si>
  <si>
    <t>TI confirmó que como se capturan datos, hay que hacerle la solicitud a ellos... por favor, escribir a Stephanie Oda stepodamel@colsubsidio.com  </t>
  </si>
  <si>
    <t xml:space="preserve">https://www.colsubsidio.com/empresas/productividad/coworking
</t>
  </si>
  <si>
    <t xml:space="preserve">Agregar en el home de Táctica un botón al nuevo canal de WS: https://l.Colsubsidio.com/98ig8p
Esta canal es operado por la gerencia de canales para la venta de coworking B2C. </t>
  </si>
  <si>
    <t xml:space="preserve">Buen dia. documento reemplazado en  https://7212050.fs1.hubspotusercontent-na1.net/hubfs/7212050/documentos/colsubsidio/politicas-de-seguridad-de-la-informacion-gerencia-corporativa-de-tecnologia.pdf </t>
  </si>
  <si>
    <t>https://colsubsidio365.sharepoint.com/sites/contenidosotd/Shared%20Documents/Aplicaciones/Microsoft%20Forms/Control%20de%20cambios%20-%20Activos%20Web%20-%20Contenidos%20GTD/Pregunta/Politica%20Corporativa%20Seguridad%20Y%20Cibersegurid_GLADYS%20FABIOLA%20BECER.pdf</t>
  </si>
  <si>
    <t xml:space="preserve">Buenas Tardes, por favor solicito actualizar el documento en la página del .com
En la parte de transparencia y acceso a la información Normativa, este es el documento actualizado el cual fue validado por accesibilidad
Informe de accesibilidad
Nombre de archivo:
Politica Corporativa Seguridad Y Ciberseguridad 1 (1).pdf
Informe creado por:
Organización:
[Introducir información personal y de la organización del cuadro de diálogo Preferencias de &gt; identidad.]
Resumen
El comprobador no ha encontrado ningún problema en este documento.
Necesita comprobación manual: 0
Realizado manualmente: 2
Rechazado manualmente: 0
Omitido: 4
Realizado: 26
Incorrecto: 0 
  </t>
  </si>
  <si>
    <t>Hola buenas tardes, quedaron realizados los ajustes en https://www.piscilago.co/planea-tu-visita/como-llegar/servicios-buses</t>
  </si>
  <si>
    <t>Ajustar días de operación en los puntos de transporte.
Operan Sábados, domingos y festivos: Venecia, Ciudad Roma, Suba, Ciudadela Colsubsidio.
Operan de miércoles a domingo: Mercurio</t>
  </si>
  <si>
    <t>Buenas tardes. Se realizaron los ajustes solicitados en la página https://www.colsubsidio.com/seguros/mascotas/medicina-prepagada. Está pendiente el ajuste en el formulario, pero este se debe solicitar por favor al equipo de TI.</t>
  </si>
  <si>
    <t>https://www.colsubsidio.com/seguros/mascotas/medicina-prepagada</t>
  </si>
  <si>
    <t>https://colsubsidio365.sharepoint.com/sites/contenidosotd/_layouts/15/Doc.aspx?sourcedoc=%7B2330F823-B0B0-48EC-A28C-5D6AD7744AEE%7D&amp;file=Ajustes%20landing%20VetPlus_WILSON%20STEVEN%20BELTRA.pptx&amp;action=edit&amp;mobileredirect=true</t>
  </si>
  <si>
    <t>https://colsubsidio365.sharepoint.com/sites/contenidosotd/Shared%20Documents/Aplicaciones/Microsoft%20Forms/Control%20de%20cambios%20-%20Activos%20Web%20-%20Contenidos%20GTD/Pregunta%203/Banner%20BLOC%20(3)_VIVIANA%20ANDREA%20ZAMBR%202.jpg</t>
  </si>
  <si>
    <t>¡Se acerca el receso escolar!</t>
  </si>
  <si>
    <t xml:space="preserve">Tus hijos vivirán unas Vacaciones Geniales cargadas de diversión y aprendizajes. </t>
  </si>
  <si>
    <t>https://www.colsubsidio.com/desconectate/esparcimiento/vacaciones?utm_source=web_Bloc&amp;utm_medium=banner&amp;utm_campaign=vacaciones+geniales</t>
  </si>
  <si>
    <t>https://colsubsidio365.sharepoint.com/sites/contenidosotd/Shared%20Documents/Aplicaciones/Microsoft%20Forms/Control%20de%20cambios%20-%20Activos%20Web%20-%20Contenidos%20GTD/Pregunta%203/TRASN%2030%20OCT%20960x400%20PUNTO%20COM_CLARA%20CATALINA%20MEJIA.png</t>
  </si>
  <si>
    <t>Gran Trasnochón en Mercado Colsubsidio</t>
  </si>
  <si>
    <t>Aprovecha este 30 de octubre con descuentos de hasta el 40% en todo el supermercado. Aplican TyC.</t>
  </si>
  <si>
    <t>29/10/2024 8:00 am</t>
  </si>
  <si>
    <t>Se ha desmantelado la landing: https://www.colsubsidio.com/empresas/productividad/desarrollo/planeacion y redireccionado a su contenido mas cercano</t>
  </si>
  <si>
    <t>Se debe desmantelar la landing del programa, ya que el negocio indica que cumplió la meta. Por favor desmantelarla sin eliminarla, porque se puede generar solicitud de publicación en algún otro momento. Ya se radicó con TI, la desactivación del formulario de registro. Muchas gracias</t>
  </si>
  <si>
    <t>Se ha retirado el vinculo desde la power landing: https://www.colsubsidio.com/empresas/productividad/desarrollo pero  el mantelamiento de la landing: https://cloud.info.colsubsidio.com/financiacion-inteligente se debe solicitar a TI ya que es CLOUD</t>
  </si>
  <si>
    <t>https://cloud.info.colsubsidio.com/financiacion-inteligente</t>
  </si>
  <si>
    <t>https://colsubsidio365.sharepoint.com/sites/contenidosotd/Shared%20Documents/Aplicaciones/Microsoft%20Forms/Control%20de%20cambios%20-%20Activos%20Web%20-%20Contenidos%20GTD/Pregunta%203/banner_teatro_MARIA%20JOSE%20BUSTAMANT%202.png; https://colsubsidio365.sharepoint.com/sites/contenidosotd/Shared%20Documents/Aplicaciones/Microsoft%20Forms/Control%20de%20cambios%20-%20Activos%20Web%20-%20Contenidos%20GTD/Pregunta%203/banner_mobile_MARIA%20JOSE%20BUSTAMANT%201.png</t>
  </si>
  <si>
    <t>fecha final 8 de Noviembre</t>
  </si>
  <si>
    <t>Hola buenas tardes, quedo realizada la solicitud en 'https://teatrocolsubsidio.com/eventos/habana-fenix-lizt-alfonso</t>
  </si>
  <si>
    <t>Ajustar fecha 7 y 8 de noviembre</t>
  </si>
  <si>
    <t>https://colsubsidio365.sharepoint.com/sites/contenidosotd/Shared%20Documents/Aplicaciones/Microsoft%20Forms/Control%20de%20cambios%20-%20Activos%20Web%20-%20Contenidos%20GTD/Pregunta%203/banner_teatro_MARIA%20JOSE%20BUSTAMANT%203.jpg; https://colsubsidio365.sharepoint.com/sites/contenidosotd/Shared%20Documents/Aplicaciones/Microsoft%20Forms/Control%20de%20cambios%20-%20Activos%20Web%20-%20Contenidos%20GTD/Pregunta%203/banner_mobile_MARIA%20JOSE%20BUSTAMANT%201.jpg</t>
  </si>
  <si>
    <t>Hemos realizado los ajustes y publicacion de nuevos contenidos en relacion al boletin: https://www.colsubsidio.com/empresas/productividad/observatorio#estudios</t>
  </si>
  <si>
    <t>https://colsubsidio365.sharepoint.com/sites/contenidosotd/_layouts/15/Doc.aspx?sourcedoc=%7B8C16BD88-6EFD-4E97-A81D-EDCE093DF461%7D&amp;file=Solicitud%2028%20de%20oct_LAURA%20JULIANA%20CALDER.docx&amp;action=default&amp;mobileredirect=true</t>
  </si>
  <si>
    <t>Adjunto detalle del requerimento en el word</t>
  </si>
  <si>
    <t>Hola buenos días, actualizadas las tarifas de buses en https://www.piscilago.co/planea-tu-visita/como-llegar/servicios-buses</t>
  </si>
  <si>
    <t>Actualizar precios de transporte de acuerdo a la información adjunta. Los nuevos precios empiezan a regir desde el 1° de noviembre. Tener en cuenta únicamente los puntos que estén actualmente en el portal web y que aparezcan también en el listado.</t>
  </si>
  <si>
    <t>https://colsubsidio365.sharepoint.com/sites/contenidosotd/_layouts/15/Doc.aspx?sourcedoc=%7B4E69F559-E70D-4DB9-BC3D-483A6E704A3F%7D&amp;file=INCREMENTOS%20TRANSPORTE%20PISCILAGO_HEINER%20LEONARDO%20MORA.pptx&amp;action=edit&amp;mobileredirect=true</t>
  </si>
  <si>
    <t>Buenos días. Se actualizó el cronograma del mes de noviembre en la landing https://www.agenciadeempleocolsubsidio.com/unidad-movil.</t>
  </si>
  <si>
    <t>Por favor actualizar el cronograma de la unidad móvil, adjunto el de noviembre: https://docs.google.com/spreadsheets/d/1DO8YbFDZe7bM13jwlCiZvCc3FIJOmCNP/edit?gid=1353360556#gid=1353360556</t>
  </si>
  <si>
    <t>https://colsubsidio365.sharepoint.com/sites/contenidosotd/_layouts/15/Doc.aspx?sourcedoc=%7BAE8F8106-2CAB-4EC3-9816-E86ECAF85B27%7D&amp;file=NOVIEMBRE%20CRONOGRAMA%20AGENCIA%20MOVIL%20COLSUBSIDI_LAURA%20JULIANA%20CALDER.xlsx&amp;action=default&amp;mobileredirect=true</t>
  </si>
  <si>
    <t xml:space="preserve">Los documentos fueron publicados en https://www.colsubsidio.com/compromisos 
y se agregó un ícono debajo del banner principal para llevar a los usuarios al módulo donde pueden descargar los documentos. </t>
  </si>
  <si>
    <t>https://colsubsidio365.sharepoint.com/sites/contenidosotd/_layouts/15/Doc.aspx?sourcedoc=%7B6BA65910-412E-4D3D-B915-C1C88AF89E9D%7D&amp;file=Informe%20accesibilidad%20Carta%20Uitoto%20Bue_LAUDY%20ASTRID%20ROMERO.docx&amp;action=default&amp;mobileredirect=true; https://colsubsidio365.sharepoint.com/sites/contenidosotd/Shared%20Documents/Aplicaciones/Microsoft%20Forms/Control%20de%20cambios%20-%20Activos%20Web%20-%20Contenidos%20GTD/Pregunta/Traduccion%20BUE_LAUDY%20ASTRID%20ROMERO.pdf; https://colsubsidio365.sharepoint.com/sites/contenidosotd/_layouts/15/Doc.aspx?sourcedoc=%7BAFE06952-93F1-4700-8C95-72CC7BA8053A%7D&amp;file=Informe%20Acceibilidad%20Uitoto%20Mnca_LAUDY%20ASTRID%20ROMERO.docx&amp;action=default&amp;mobileredirect=true; https://colsubsidio365.sharepoint.com/sites/contenidosotd/Shared%20Documents/Aplicaciones/Microsoft%20Forms/Control%20de%20cambios%20-%20Activos%20Web%20-%20Contenidos%20GTD/Pregunta/Traduccion%20M+n+ca_LAUDY%20ASTRID%20ROMERO.pdf; https://colsubsidio365.sharepoint.com/sites/contenidosotd/_layouts/15/Doc.aspx?sourcedoc=%7B31DDC361-7E9E-4ECE-A6D9-1739D0A94113%7D&amp;file=Informe%20Accesibilidad%20Carta%20Uitoto%20Npode_LAUDY%20ASTRID%20ROMERO.docx&amp;action=default&amp;mobileredirect=true; https://colsubsidio365.sharepoint.com/sites/contenidosotd/Shared%20Documents/Aplicaciones/Microsoft%20Forms/Control%20de%20cambios%20-%20Activos%20Web%20-%20Contenidos%20GTD/Pregunta/Traduccion%20N+pode_LAUDY%20ASTRID%20ROMERO.pdf; https://colsubsidio365.sharepoint.com/sites/contenidosotd/_layouts/15/Doc.aspx?sourcedoc=%7B257CD426-C418-4C4A-8894-6B8E11EACD83%7D&amp;file=SOLICITUD%20PUBLICACI%C3%93N%20CARTA%20EN%20LENGUAS%20NATIVA_LAUDY%20ASTRID%20ROMERO.docx&amp;action=default&amp;mobileredirect=true</t>
  </si>
  <si>
    <t xml:space="preserve">Agradezco la publicación de la Carta de derechos y deberes en Lenguas Uitoto en el Colsubsidio.com https://www.colsubsidio.com/compromisos al lado de donde se encuentra la Carta de derechos y deberes en Español </t>
  </si>
  <si>
    <t>Al correo comparto mayor detalle</t>
  </si>
  <si>
    <t>Buenas tardes. Se ajustó el texto solicitado en la página https://www.colsubsidio.com/vivienda/lanzamiento.</t>
  </si>
  <si>
    <t>En el circulo de Piscina por favor cambiar el texto por: Piscina para adultos y piscina para niños</t>
  </si>
  <si>
    <t>https://colsubsidio365.sharepoint.com/sites/contenidosotd/_layouts/15/Doc.aspx?sourcedoc=%7B0508134E-4CD8-4A4B-8EE1-CEC5C6E2761E%7D&amp;file=Informe%20Accesibilidad%20Carta%20Embera%20Chami_LAUDY%20ASTRID%20ROMERO.docx&amp;action=default&amp;mobileredirect=true; https://colsubsidio365.sharepoint.com/sites/contenidosotd/Shared%20Documents/Aplicaciones/Microsoft%20Forms/Control%20de%20cambios%20-%20Activos%20Web%20-%20Contenidos%20GTD/Pregunta/Traducci%C3%B3n%20Chami_LAUDY%20ASTRID%20ROMERO.pdf; https://colsubsidio365.sharepoint.com/sites/contenidosotd/_layouts/15/Doc.aspx?sourcedoc=%7B89324C67-B16A-4054-9897-F1318BDA84BD%7D&amp;file=Informe%20Accesibilidad%20Embera%20Dobida_LAUDY%20ASTRID%20ROMERO.docx&amp;action=default&amp;mobileredirect=true; https://colsubsidio365.sharepoint.com/sites/contenidosotd/Shared%20Documents/Aplicaciones/Microsoft%20Forms/Control%20de%20cambios%20-%20Activos%20Web%20-%20Contenidos%20GTD/Pregunta/Traducci%C3%B3n%20Dobida_LAUDY%20ASTRID%20ROMERO.pdf; https://colsubsidio365.sharepoint.com/sites/contenidosotd/_layouts/15/Doc.aspx?sourcedoc=%7BF22249A7-A169-4BC9-A557-DC34A9B8DB73%7D&amp;file=Informe%20Accesibilidad%20Embera%20Katio_LAUDY%20ASTRID%20ROMERO.docx&amp;action=default&amp;mobileredirect=true; https://colsubsidio365.sharepoint.com/sites/contenidosotd/Shared%20Documents/Aplicaciones/Microsoft%20Forms/Control%20de%20cambios%20-%20Activos%20Web%20-%20Contenidos%20GTD/Pregunta/Traducci%C3%B3n%20Katio_LAUDY%20ASTRID%20ROMERO.pdf; https://colsubsidio365.sharepoint.com/sites/contenidosotd/_layouts/15/Doc.aspx?sourcedoc=%7B24336AAB-2D29-4BD2-BC14-CC66771E653D%7D&amp;file=SOLICITUD%20PUBLICACI%C3%93N%20CARTA%20EN%20LENGUAS%20NATIVA_LAUDY%20ASTRID%20ROMERO%201.docx&amp;action=default&amp;mobileredirect=true</t>
  </si>
  <si>
    <t>Agradezco la publicación de las cartas adjuntas en el Colsubsidio.com</t>
  </si>
  <si>
    <t>Al correo envío mayor detalle</t>
  </si>
  <si>
    <t>https://colsubsidio365.sharepoint.com/sites/contenidosotd/Shared%20Documents/Aplicaciones/Microsoft%20Forms/Control%20de%20cambios%20-%20Activos%20Web%20-%20Contenidos%20GTD/Pregunta%203/960x400-ColsubsidioMadrugo%CC%81n_CLARA%20CATALINA%20MEJIA%203.jpg</t>
  </si>
  <si>
    <t>Al que madruga Dios le ayuda</t>
  </si>
  <si>
    <t>Este 2 de noviembre aprovecha nuestro madrugón de descuentos en Mercado Colsubsidio.</t>
  </si>
  <si>
    <t>Buenos días. Se ajustó la imagen y contenido del hero banner en la página https://www.colsubsidio.com/empresas/productividad/desarrollo.</t>
  </si>
  <si>
    <t>Replicar banner de Xposible Crecer del .com en el home de desarrollo empresarial 
Titulo: Participa en Xposible Crecer 2024
Descripción: El 21 de noviembre, te esperamos en la segunda edición de este campamento empresarial. Un día para trabajar en el futuro de tu empresa.
Botón: Postúlate
Link: https://crecer.xposible.com/es/xposiblecrecer2024</t>
  </si>
  <si>
    <t>https://colsubsidio365.sharepoint.com/sites/contenidosotd/Shared%20Documents/Aplicaciones/Microsoft%20Forms/Control%20de%20cambios%20-%20Activos%20Web%20-%20Contenidos%20GTD/Pregunta%202/BANNER.COM_KAREN%20YISELLT%20DUQUE.jpg</t>
  </si>
  <si>
    <t xml:space="preserve">El banner fue publicado. Por favor, confirmar luego del evento el nuevo banner para reemplazar el del evento. </t>
  </si>
  <si>
    <t>Replicar banner de Xposible Crecer del .com en el home de productividad
Titulo: Participa en el Xposible Crecer 2024
Descripción: Este 21 de noviembre, te esperamos en la segunda edición de este campamento empresarial. Un día para trabajar en el futuro de tu empresa.
Botón: Postúlate
Link: https://crecer.xposible.com/es/xposiblecrecer2024</t>
  </si>
  <si>
    <t>https://colsubsidio365.sharepoint.com/sites/contenidosotd/Shared%20Documents/Aplicaciones/Microsoft%20Forms/Control%20de%20cambios%20-%20Activos%20Web%20-%20Contenidos%20GTD/Pregunta%202/BANNER.COM_KAREN%20YISELLT%20DUQUE%201.jpg</t>
  </si>
  <si>
    <t>La imagen no funciona para el sitio de Xposible. Por favor, revisar la guìa de piezas.</t>
  </si>
  <si>
    <t>https://colsubsidio365.sharepoint.com/sites/contenidosotd/Shared%20Documents/Aplicaciones/Microsoft%20Forms/Control%20de%20cambios%20-%20Activos%20Web%20-%20Contenidos%20GTD/Pregunta%203/BANNER.COM_KAREN%20YISELLT%20DUQUE%201.jpg</t>
  </si>
  <si>
    <t>Participa en Xposible Crecer 2024</t>
  </si>
  <si>
    <t>Este 21 de noviembre, te esperamos en la segunda edición de este campamento empresarial. Un día para trabajar en el futuro de tu empresa.</t>
  </si>
  <si>
    <t>https://crecer.xposible.com/es/xposiblecrecer2024</t>
  </si>
  <si>
    <t>30/10/2024 - 15/12/2024</t>
  </si>
  <si>
    <t>Ajuste realizado a las páginas: https://www.colsubsidio.com/apoyo-financiero/subsidio/vivienda/sitio-propio &amp; https://www.colsubsidio.com/apoyo-financiero/subsidio/vivienda/mejoramiento por favor validar si hay alguna novedad.</t>
  </si>
  <si>
    <t>www.colsubsidio.com/apoyo-financiero/subsidio/vivienda/sitio-propio 
y
www.colsubsidio.com/apoyo-financiero/subsidio/vivienda/mejoramiento</t>
  </si>
  <si>
    <t xml:space="preserve">Por favor ajustar en la sección del acordeón 
“Ajuste o Aumento del Subsidio Familiar de Vivienda.” (al finalizar).
- Aumento por subsidio de transporte
El valor del Subsidio Familiar de Vivienda podrá ser aumentado, por una única vez, en los casos en que se requiera incrementar el rubro de transporte de materiales a zonas rurales dispersas, teniendo en cuenta la distancia y las condiciones de accesibilidad, el valor a aplicar dependerá del diagnóstico realizado por el oferente constructor a través de la visita técnica que se realizara al predio, según aplique. 
Para mayor información puede consultar al correo gerencia.proyectos@colsubsidio.com ” 
A continuación en el pantallazo adjunto se indica donde se debe incluir el texto. Gracias. 
 </t>
  </si>
  <si>
    <t>https://colsubsidio365.sharepoint.com/sites/contenidosotd/Shared%20Documents/Aplicaciones/Microsoft%20Forms/Control%20de%20cambios%20-%20Activos%20Web%20-%20Contenidos%20GTD/Pregunta%202/Ajuste%20Subsidios_XIMENA%20TATIANA%20VELAS.png</t>
  </si>
  <si>
    <t>No se puede enlasar una vitrina en esas tarjetas por eso se ponen todos los productos de la vitirna vacaciones</t>
  </si>
  <si>
    <t xml:space="preserve">Por favor colocar en la sección de "los planes más vistos" colocar los siguientes productos: 
1. Vitrina de vacaciones recreativas: https://www.diversioncolsubsidio.com/vacaciones-recreativas#/vitrina?clasificacion=462 
2. Taller de origami navideño: https://www.diversioncolsubsidio.com/cultura-recreacion-taller-origami-navideno-virtual#/wizard?clasificacion=254&amp;producto=355 
3. Taller de jardinería: https://www.diversioncolsubsidio.com/taller-de-jardineria#/wizard?clasificacion=254&amp;producto=569 </t>
  </si>
  <si>
    <t>Este 31 de octubre, iniciamos con las publicaciones. Se hará una publicación diaria en cada una de las fichas de los colegios, hasta terminar con toda la publicación del contenido recibido: https://www.google.com/maps/place/Colegio+Colsubsidio+Ciudadela/@4.7206777,-74.1137977,17z/data=!4m4!3m3!1s0x8e3f84a4e87f73df:0x5c035195b93c492c!11m1!2e1?entry=ttu&amp;g_ep=EgoyMDI0MTAyNy4wIKXMDSoASAFQAw%3D%3D</t>
  </si>
  <si>
    <t>https://colsubsidio365.sharepoint.com/sites/contenidosotd/_layouts/15/Doc.aspx?sourcedoc=%7B9F774E88-47B0-4FCE-BFA7-687BE19D9034%7D&amp;file=Georreferenciaci%C3%B3n%20Campa%C3%B1as%20Educaci%C3%B3n_XIMENA%20TATIANA%20VELAS.xlsx&amp;action=default&amp;mobileredirect=true</t>
  </si>
  <si>
    <t>Se envia comunicacion por correo directamente</t>
  </si>
  <si>
    <t>Ajustes fichas técnicas (los formularios de tl nuevos  se mandaron a ajustar con equipo color)</t>
  </si>
  <si>
    <t>https://colsubsidio365.sharepoint.com/sites/contenidosotd/_layouts/15/Doc.aspx?sourcedoc=%7B2B0A86F4-D0E5-4F6B-84D5-A25BB7A6F6DF%7D&amp;file=Actualizaci%C3%B3n%20datos%20campa%C3%B1a%20ciclo%201%202025_ECP%20APOYO%20PORTAFOLIO%201.pptx&amp;action=edit&amp;mobileredirect=true</t>
  </si>
  <si>
    <t>Buenas tardes. Se publicó la noticia solicitada en https://cetcolsubsidio.edu.co/noticias. Comparto enlace de la noticia: https://cetcolsubsidio.edu.co/noticias/grados-2024-tecnologia-tecnicos</t>
  </si>
  <si>
    <t>https://colsubsidio365.sharepoint.com/sites/contenidosotd/_layouts/15/Doc.aspx?sourcedoc=%7B5F4DD9A5-EF62-4806-BDC3-5255B91FE452%7D&amp;file=formato-noticia-Grados%20CET_ECP%20APOYO%20PORTAFOLIO.docx&amp;action=default&amp;mobileredirect=true</t>
  </si>
  <si>
    <t>https://colsubsidio365.sharepoint.com/sites/contenidosotd/Shared%20Documents/Aplicaciones/Microsoft%20Forms/Control%20de%20cambios%20-%20Activos%20Web%20-%20Contenidos%20GTD/Pregunta%205/grados%202024_ECP%20APOYO%20PORTAFOLIO.png</t>
  </si>
  <si>
    <t>Hola buen día, quedo realizada la actualización en https://www.colsubsidio.com/apoyo-financiero/subsidio/monetario/familiar</t>
  </si>
  <si>
    <t xml:space="preserve">Por favor actualizar los documentos de las secciones: 
"Prescripción de cuota monetaria no cobrada" y "Cuota monetaria no cobrada, próxima a prescribir"
Remplazarlos por los adjuntos, en el nombre de cada documento indica:
Si es próximo a prescribir corresponde a: no cobrada próxima a prescribir 
Saldos prescritos corresponde a: Prescripción de cuota monetaria no cobrada. 
Enero + febrero: we.tl/t-e7rhHoz2Tl
Febrero + marzo: we.tl/t-rMrYjPPLzR
Marzo + Abril: we.tl/t-WzqmPzFcsq
Gracias, lindo día. </t>
  </si>
  <si>
    <t>Hola buenas tardes, quedo realizada la solicitud en 'https://www.piscilago.co/planea-tu-visita/como-llegar/servicios-buses
https://www.piscilago.co/planea-tu-visita/mapa
https://www.piscilago.co/planea-tu-visita/restaurantes
https://www.piscilago.co/planea-tu-visita/hoteles
https://www.piscilago.co/planea-tu-visita/otros-servicios
https://www.piscilago.co/atracciones
https://www.piscilago.co/gestiona-tu-plan</t>
  </si>
  <si>
    <t>Subir un banner a la sección "Importante en Piscilago".
Título: ¡Aventura salvaje y divertida en Piscilago!
Descripción: Descubrir más de 120 especies de animales protegidos es divertido por naturaleza. Obtén el Pasaporte de Ingreso desde $29.000* con los beneficios por categoría. *Aplican TyC.​
CTA: Compra ahora
Link aterrizaje: https://transacciones.colsubsidio.com/ryd/portalpiscilago/#/compra/plan</t>
  </si>
  <si>
    <t>https://colsubsidio365.sharepoint.com/sites/contenidosotd/Shared%20Documents/Aplicaciones/Microsoft%20Forms/Control%20de%20cambios%20-%20Activos%20Web%20-%20Contenidos%20GTD/Pregunta%202/Banner%20web%20Piscilago_HEINER%20LEONARDO%20MORA.jpg</t>
  </si>
  <si>
    <t xml:space="preserve">Producto actualizado en teo </t>
  </si>
  <si>
    <t>https://www.diversioncolsubsidio.com/cursos-y-talleres-taller-de-manicure#/wizard?clasificacion=254&amp;producto=642</t>
  </si>
  <si>
    <t xml:space="preserve">Por favor ajustar la etiqueta de la fecha aparece con "22 de septiembre" y el taller es el 23 de noviembre. 
Ajustar el nombre del producto: Taller de manicure navideño 
Adicional por favor incluir las fotos adjuntas en el producto </t>
  </si>
  <si>
    <t xml:space="preserve">; </t>
  </si>
  <si>
    <t>Hola buenos días, quedo actualizado el nuevo horario en https://www.piscilago.co/, por favor recordar el 1 de diciembre que se debe actualizar un nuevo horario.</t>
  </si>
  <si>
    <t>Actualizar horarios de Piscilago de acuerdo a la siguiente información:
- A partir del 1 de noviembre hasta el 30 de noviembre de 2024 el servicio del parque será todos los días, en el siguiente horario:
Entre semana de 9:00am a 5:00pm
Fin de semana (sábado, domingo y festivo) de 8:30am a 5:30pm
- A partir del 1 de diciembre hasta el 31 enero de 2025 el servicio del parque será todos los días, en el siguiente horario:
Todos los días de 8:30 am a 5:30 pm</t>
  </si>
  <si>
    <t>Buenas tardes. Se publicó la noticia solicitada en https://cetcolsubsidio.edu.co/noticias. Comparto enlace de la noticia: https://cetcolsubsidio.edu.co/noticias/programa-de-conexion-laboral.</t>
  </si>
  <si>
    <t>https://colsubsidio365.sharepoint.com/sites/contenidosotd/_layouts/15/Doc.aspx?sourcedoc=%7B8CA213EA-257D-4DE4-A08A-357F06F200AD%7D&amp;file=formato-noticia%20-%20Programa%20de%20conexi%C3%B3n%20labora_ECP%20APOYO%20PORTAFOLIO.docx&amp;action=default&amp;mobileredirect=true</t>
  </si>
  <si>
    <t>https://colsubsidio365.sharepoint.com/sites/contenidosotd/Shared%20Documents/Aplicaciones/Microsoft%20Forms/Control%20de%20cambios%20-%20Activos%20Web%20-%20Contenidos%20GTD/Pregunta%205/Programa%20de%20Conexi%C3%B3n%20laboral_ECP%20APOYO%20PORTAFOLIO.jpg</t>
  </si>
  <si>
    <t>Hola buenas tardes, quedo publicado el evento https://teatrocolsubsidio.com/eventos/scrooge-fantasmas-de-navidad</t>
  </si>
  <si>
    <t>https://colsubsidio365.sharepoint.com/sites/contenidosotd/_layouts/15/Doc.aspx?sourcedoc=%7BEB5EA0EE-0F80-4CBB-9C7F-AFE4388992DD%7D&amp;file=formato_web_MISI%20NAVIDAD%202024_MARIA%20JOSE%20BUSTAMANT.docx&amp;action=default&amp;mobileredirect=true</t>
  </si>
  <si>
    <t>https://colsubsidio365.sharepoint.com/sites/contenidosotd/Shared%20Documents/Aplicaciones/Microsoft%20Forms/Control%20de%20cambios%20-%20Activos%20Web%20-%20Contenidos%20GTD/Pregunta%205/navidad%20WEB%20TEATRO_MARIA%20JOSE%20BUSTAMANT.jpg</t>
  </si>
  <si>
    <t>Hola buenas tardes, quedo retirado el banner en https://www.colsubsidio.com/bloc</t>
  </si>
  <si>
    <t>Por favor retirar componente de banner de programación de oferta joven (adjunto)</t>
  </si>
  <si>
    <t>https://colsubsidio365.sharepoint.com/sites/contenidosotd/Shared%20Documents/Aplicaciones/Microsoft%20Forms/Control%20de%20cambios%20-%20Activos%20Web%20-%20Contenidos%20GTD/Pregunta%202/Captura%20de%20pantalla%202024-10-30%20084126_VIVIANA%20ANDREA%20ZAMBR.png</t>
  </si>
  <si>
    <t>Hola buenas tardes, el banner quedo programado para publicar el día 1 noviembrehttps://www.colsubsidio.com/</t>
  </si>
  <si>
    <t>https://colsubsidio365.sharepoint.com/sites/contenidosotd/Shared%20Documents/Aplicaciones/Microsoft%20Forms/Control%20de%20cambios%20-%20Activos%20Web%20-%20Contenidos%20GTD/Pregunta%203/banner_colsubsidio_MARIA%20JOSE%20BUSTAMANT.png</t>
  </si>
  <si>
    <t>Habana Fenix y Cuba Vibra - Lizt Alfonso Dance</t>
  </si>
  <si>
    <t>En el Teatro Colsubsidio este 7 y 8 de noviembre. Un espectáculo visualmente impactante y lleno de energía,  donde la tradición se reinventa.</t>
  </si>
  <si>
    <t>https://tuboleta.com/es/eventos/habana-fenix-y-cuba-vibra-lizt-alfonso-dance-cuba?utm_source=medios_propios&amp;utm_medium=banner_colsubsidio&amp;utm_campaign=habana_fenix</t>
  </si>
  <si>
    <t xml:space="preserve">publicar viernes 1 de nov hasta 8 de nov </t>
  </si>
  <si>
    <t>Banner publicao en xposible</t>
  </si>
  <si>
    <t>https://colsubsidio365.sharepoint.com/sites/contenidosotd/Shared%20Documents/Aplicaciones/Microsoft%20Forms/Control%20de%20cambios%20-%20Activos%20Web%20-%20Contenidos%20GTD/Pregunta%203/Escritorio_KAREN%20YISELLT%20DUQUE.jpg; https://colsubsidio365.sharepoint.com/sites/contenidosotd/Shared%20Documents/Aplicaciones/Microsoft%20Forms/Control%20de%20cambios%20-%20Activos%20Web%20-%20Contenidos%20GTD/Pregunta%203/M%C3%B3vil_KAREN%20YISELLT%20DUQUE.jpg</t>
  </si>
  <si>
    <t>https://xposiblecrecer2024.typeform.com/xposiblecrecer?typeform-source=crecer.xposible.com</t>
  </si>
  <si>
    <t>30-10-2024 hasta 15 - nov- 2024</t>
  </si>
  <si>
    <t>Hola buenas tardes, quedaron actualizados los horarios de atracciones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</si>
  <si>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y mantenimientos para la semana del 30 de octubre al 3 de noviembre. Tener en cuenta la información del documento adjunto (página 1)</t>
  </si>
  <si>
    <t>https://colsubsidio365.sharepoint.com/sites/contenidosotd/_layouts/15/Doc.aspx?sourcedoc=%7B1ADC6577-4A56-4197-87D3-2DFDD467145B%7D&amp;file=Horarios%20y%20mantenimientos%20atracciones%20Piscila_HEINER%20LEONARDO%20MORA%2045.docx&amp;action=default&amp;mobileredirect=true</t>
  </si>
  <si>
    <t>se gestiono en el hilo de correo del ticket original</t>
  </si>
  <si>
    <t>En el ticket 5977 solicité cargar el boletín CUOC en la sección de boletines, este fue cargado en Documentos de investigación, por favor hacer el ajuste, debe quedar en la sección de Boletines, gracias.</t>
  </si>
  <si>
    <t>Buenos días. Se ajustaron la imágenes versión escritorio y móvil del jumbotrón en la página https://www.colsubsidio.com/aprende/educacion/colegios.</t>
  </si>
  <si>
    <t xml:space="preserve">Por favor ajustar la Galería publicitaria que esta debajo de la sección "cronograma", remplazar la imagen de bibliotecas y direccionarla al link: www.colsubsidio.com/aprende/bibliotecas, adicional en la imagen de Bachillerato por ciclos en conexión direccionar al link: www.colsubsidio.com/aprende/educacion/bachillerato/por-ciclos
Gracias, lindo día. </t>
  </si>
  <si>
    <t>https://colsubsidio365.sharepoint.com/sites/contenidosotd/Shared%20Documents/Aplicaciones/Microsoft%20Forms/Control%20de%20cambios%20-%20Activos%20Web%20-%20Contenidos%20GTD/Pregunta%202/V2_Ajuste%20galeria%20publicidad_XIMENA%20TATIANA%20VELAS.jpg; https://colsubsidio365.sharepoint.com/sites/contenidosotd/Shared%20Documents/Aplicaciones/Microsoft%20Forms/Control%20de%20cambios%20-%20Activos%20Web%20-%20Contenidos%20GTD/Pregunta%202/V2_Ajuste%20galeria%20publicidad-2_XIMENA%20TATIANA%20VELAS.jpg</t>
  </si>
  <si>
    <t>Buenos días. Se publicó el docuemnto solicitado en la página https://www.colsubsidio.com/apoyo-financiero/subsidio/monetario/familiar. Comaprto enlace del documento: https://www.colsubsidio.com/hubfs/documentos/colsubsidio/acta-prescripcion-cuota-monetaria-no-cobrada-octubre-2024.pdf.</t>
  </si>
  <si>
    <t xml:space="preserve">Por favor agregar en la sección "Prescripción de cuota monetaria no cobrada" correspondiente a Octubre.
Accesibilidad: we.tl/t-UNIwFRgmM8
Mil gracias, lindo día. </t>
  </si>
  <si>
    <t>Buenas tardes. Se actualizaorn los libros recomendados de la semana en la página https://www.colsubsidio.com/aprende/bibliotecas/recomendados.</t>
  </si>
  <si>
    <t xml:space="preserve">https://colsubsidio365-my.sharepoint.com/:p:/r/personal/dianyucc_colsubsidio_com/_layouts/15/Doc.aspx?sourcedoc=%7BDE223243-8385-45A1-9ADD-19919DC4C9A9%7D&amp;file=RECOMENDADOS%20NOVIEMBRE%202024.pptx&amp;action=edit&amp;mobileredirect=true
</t>
  </si>
  <si>
    <t>https://colsubsidio365.sharepoint.com/sites/contenidosotd/_layouts/15/Doc.aspx?sourcedoc=%7B2F27F0BB-CFA4-433A-A004-3FF39AF22E17%7D&amp;file=RECOMENDADOS%20NOVIEMBRE%202024_MARTHA%20LUCIA%20RONDON.pptx&amp;action=edit&amp;mobileredirect=true</t>
  </si>
  <si>
    <t>Buenas tardes. Se ajustaron los cronogramas solicitados en la página https://www.colsubsidio.com/aprende/educacion/bachillerato/por-ciclos.</t>
  </si>
  <si>
    <t>Por favor en el acordeón de Proceso de matrícula ajustar los cronogramas de Cronograma semestre 1 y Cronograma semestre 2 según el archivo adjunto</t>
  </si>
  <si>
    <t>https://colsubsidio365.sharepoint.com/sites/contenidosotd/_layouts/15/Doc.aspx?sourcedoc=%7BF1C499DF-8281-4134-B7C6-761E22B8EDE8%7D&amp;file=Cronograma%202025%20en%20conexi%C3%B3n_DIANA%20CAROLINA%20AVILA.xlsx&amp;action=default&amp;mobileredirect=true</t>
  </si>
  <si>
    <t>Hola buenas tardes, quedo publicado el calendario https://www.diversioncolsubsidio.com/membresia-bloc#/wizard?clasificacion=457&amp;producto=167</t>
  </si>
  <si>
    <t>https://www.diversioncolsubsidio.com/membresia-bloc#/wizard?clasificacion=457&amp;producto=167
https://www.diversioncolsubsidio.com/membresia-bloc#/wizard?clasificacion=457&amp;producto=167</t>
  </si>
  <si>
    <t xml:space="preserve">por favor publicar el cronograma de clases grupales actualizado que adjunto </t>
  </si>
  <si>
    <t>https://colsubsidio365.sharepoint.com/sites/contenidosotd/Shared%20Documents/Aplicaciones/Microsoft%20Forms/Control%20de%20cambios%20-%20Activos%20Web%20-%20Contenidos%20GTD/Pregunta%202/BLOC%20cronograma%20clases%20grupales_JUNIO_LAURA%20CAROLINA%20SIERR%201.pdf</t>
  </si>
  <si>
    <t>Hola buenas tardes, quedo publicado el nuevo texto en https://www.piscilago.co/</t>
  </si>
  <si>
    <t>Cambiar texto de hero banner en el home, debe quedar:
Que se acaben las excusas para la diversión, porque en noviembre ¡abrimos todos los días!</t>
  </si>
  <si>
    <t>https://colsubsidio365.sharepoint.com/sites/contenidosotd/Shared%20Documents/Aplicaciones/Microsoft%20Forms/Control%20de%20cambios%20-%20Activos%20Web%20-%20Contenidos%20GTD/Pregunta%203/Banner-escritorio-1920x500px_HANNA%20CAROLINA%20RODRI.jpg; https://colsubsidio365.sharepoint.com/sites/contenidosotd/Shared%20Documents/Aplicaciones/Microsoft%20Forms/Control%20de%20cambios%20-%20Activos%20Web%20-%20Contenidos%20GTD/Pregunta%203/Banner-movil-580x500px_HANNA%20CAROLINA%20RODRI.jpg; https://colsubsidio365.sharepoint.com/sites/contenidosotd/Shared%20Documents/Aplicaciones/Microsoft%20Forms/Control%20de%20cambios%20-%20Activos%20Web%20-%20Contenidos%20GTD/Pregunta%203/Banner-tablet-990x500px_HANNA%20CAROLINA%20RODRI.jpg</t>
  </si>
  <si>
    <t>​  Vive la mejor experiencia sobre ruedas</t>
  </si>
  <si>
    <t>Prepárate para la rodada del Tour Colsubsidio del 29 de nov al 1 de Dic! Desde el Hotel Peñalisa, queremos que disfrutes una aventura inolvidable.​</t>
  </si>
  <si>
    <t>31/10</t>
  </si>
  <si>
    <t>Buenas tardes. Se ajustaron las tablas de tarifas en versión escritorio y móvil solicitadas en la página https://www.diversioncolsubsidio.com/tarifario/.</t>
  </si>
  <si>
    <t xml:space="preserve">Porfa solicitamos su ayuda editando lo que está en el documento adjunto </t>
  </si>
  <si>
    <t>https://colsubsidio365.sharepoint.com/sites/contenidosotd/_layouts/15/Doc.aspx?sourcedoc=%7BF275565C-8E62-447A-858E-1CA69BA45EBB%7D&amp;file=Tarifario-Ajustes_LAURA%20CAROLINA%20SIERR.docx&amp;action=default&amp;mobileredirect=true</t>
  </si>
  <si>
    <t>https://colsubsidio365.sharepoint.com/sites/contenidosotd/Shared%20Documents/Aplicaciones/Microsoft%20Forms/Control%20de%20cambios%20-%20Activos%20Web%20-%20Contenidos%20GTD/Pregunta%203/BANNER_HOTELES_992x500_HANNA%20CAROLINA%20RODRI.jpg; https://colsubsidio365.sharepoint.com/sites/contenidosotd/Shared%20Documents/Aplicaciones/Microsoft%20Forms/Control%20de%20cambios%20-%20Activos%20Web%20-%20Contenidos%20GTD/Pregunta%203/BANNER_HOTELES_580x500%20(1)_HANNA%20CAROLINA%20RODRI.jpg; https://colsubsidio365.sharepoint.com/sites/contenidosotd/Shared%20Documents/Aplicaciones/Microsoft%20Forms/Control%20de%20cambios%20-%20Activos%20Web%20-%20Contenidos%20GTD/Pregunta%203/BANNER_HOTELES_1920X500_HANNA%20CAROLINA%20RODRI.jpg</t>
  </si>
  <si>
    <t>¿Ya estás planeando tus vacaciones de 2025?</t>
  </si>
  <si>
    <t>¡Reserva hoy y asegura tus aventuras al precio de 2024! AplicaTyC</t>
  </si>
  <si>
    <t>Hotel Peñalisa - RNT 4782  •	Hotel Bosques - RNT 5346  •	Hotel Alcaraván – RNT 5345  •	Lanceros – RNT 1860 •	Colonial – RNT 1874 •	Cantú Glamping – RNT 155302 •	Cantú Cabañas – RNT 155302</t>
  </si>
  <si>
    <t>21-10-24</t>
  </si>
  <si>
    <t xml:space="preserve">Atendido a la espera que javier borda lo suba </t>
  </si>
  <si>
    <t>https://colsubsidio365.sharepoint.com/sites/contenidosotd/Shared%20Documents/Aplicaciones/Microsoft%20Forms/Control%20de%20cambios%20-%20Activos%20Web%20-%20Contenidos%20GTD/Pregunta%203/BANNER.COM_960X400%20(3)_HANNA%20CAROLINA%20RODRI.jpg</t>
  </si>
  <si>
    <t>¿Planeando el viaje del 2025?</t>
  </si>
  <si>
    <t>Reserva en hoteles Colsubsidio ahora y disfruta con los precios del 2024​
Aplican términos y condiciones​
((Conoce más))</t>
  </si>
  <si>
    <t>•	Hotel Peñalisa - RNT 4782  •	Hotel Bosques - RNT 5346  •	Hotel Alcaraván – RNT 5345  •	Lanceros – RNT 1860 •	Colonial – RNT 1874 •	Cantú Glamping – RNT 155302 •	Cantú Cabañas – RNT 155302</t>
  </si>
  <si>
    <t>31-10</t>
  </si>
  <si>
    <t>Hola buenas tardes, quedo actualizada la nueva programación https://www.colsubsidio.com/empresas/productividad/coworking/webinars-talleres#side_tab2</t>
  </si>
  <si>
    <t>https://colsubsidio365.sharepoint.com/sites/contenidosotd/_layouts/15/Doc.aspx?sourcedoc=%7BD1854384-C439-4A28-902B-3CAFC11C9230%7D&amp;file=Ajuste%20landing%20webinars%20y%20talleres%20NOVIEMBRE_KAREN%20YISELLT%20DUQUE.pptx&amp;action=edit&amp;mobileredirect=true</t>
  </si>
  <si>
    <t>Hola buenas tardes, quedaron actualizados los clubes con cada programación "https://clubescolsubsidio.co/bellavista#agenda
https://clubescolsubsidio.co/la-colina#agenda
https://clubescolsubsidio.co/el-cubo#agenda"</t>
  </si>
  <si>
    <t>Por favor actualizar y publicar la agenda de noviembre</t>
  </si>
  <si>
    <t>https://colsubsidio365.sharepoint.com/sites/contenidosotd/_layouts/15/Doc.aspx?sourcedoc=%7BA1A80173-AA21-4595-83BE-9FA7FDC66AF0%7D&amp;file=Noviembre%202024%20(1)_LAURA%20CAROLINA%20SIERR.xlsx&amp;action=default&amp;mobileredirect=true</t>
  </si>
  <si>
    <t>Hola buenas tardes, quedaron actualizados los horarios de salida https://www.piscilago.co/planea-tu-visita/como-llegar/servicios-buses</t>
  </si>
  <si>
    <t>Cambiar días de apertura para los siguientes puntos de transporte:
Nueva Zelanda
Tunal
Mercurio
Tintal
Deben quedar de Lunes a Domingo y festivos.</t>
  </si>
  <si>
    <t>Hola buenas tardes, quedo publicado el banner en https://www.colsubsidio.com/bloc/empresas</t>
  </si>
  <si>
    <t>https://colsubsidio365.sharepoint.com/sites/contenidosotd/Shared%20Documents/Aplicaciones/Microsoft%20Forms/Control%20de%20cambios%20-%20Activos%20Web%20-%20Contenidos%20GTD/Pregunta%203/Banner-landing-Cierre-2023_1920x400px_VIVIANA%20ANDREA%20ZAMBR%201.jpg</t>
  </si>
  <si>
    <t>¿Listos para un cierre del 2024 excepcional?</t>
  </si>
  <si>
    <t>Conmemora los logros de tu equipo con experiencias enriquecedoras, descubre nuestros planes personalizados y celebra con un evento inolvidable.</t>
  </si>
  <si>
    <t>https://www.colsubsidio.com/bloc/empresas/tu-gente/plan-un-dia?utm_source=web_TEO+&amp;utm_medium=banner&amp;utm_campaign=Bloc_celebracion+cierre+de+anio</t>
  </si>
  <si>
    <t xml:space="preserve">Hasta el 15 de diciembre 2024 </t>
  </si>
  <si>
    <t>Hola buenos días, retirado el evento y todo lo relacionado con el https://www.colsubsidio.com/. https://teatrocolsubsidio.com/</t>
  </si>
  <si>
    <t>https://teatrocolsubsidio.com/eventos/habana-fenix-lizt-alfonso
https://teatrocolsubsidio.com
https://www.colsubsidio.com/</t>
  </si>
  <si>
    <t xml:space="preserve">Quitar la landing del evento de habana fenix 
quitar el banner del teatro y de la apg de colsubsidio 
Esta solicitud se hace por que el evento se cancelo </t>
  </si>
  <si>
    <t>No se publica el banner porque no dirige a una pàgina web.</t>
  </si>
  <si>
    <t>https://colsubsidio365.sharepoint.com/sites/contenidosotd/Shared%20Documents/Aplicaciones/Microsoft%20Forms/Control%20de%20cambios%20-%20Activos%20Web%20-%20Contenidos%20GTD/Pregunta%203/Com-Remates_CLARA%20CATALINA%20MEJIA.jpg</t>
  </si>
  <si>
    <t>Adelantamos la Navidad en Mercado Colsubsidio</t>
  </si>
  <si>
    <t>Disfruta de increíbles descuentos en decoración navideña, ropa, juguetes, electrodomésticos, licores y más.</t>
  </si>
  <si>
    <t>https://heyzine.com/flip-book/c9aee7bbad.html</t>
  </si>
  <si>
    <t>El cambio fue realizado.</t>
  </si>
  <si>
    <t xml:space="preserve">Quitar el botón del banner y dejar solo el titulo y body copy. </t>
  </si>
  <si>
    <t>https://colsubsidio365.sharepoint.com/sites/contenidosotd/Shared%20Documents/Aplicaciones/Microsoft%20Forms/Control%20de%20cambios%20-%20Activos%20Web%20-%20Contenidos%20GTD/Pregunta%203/990x500_HANNA%20CAROLINA%20RODRI.jpg; https://colsubsidio365.sharepoint.com/sites/contenidosotd/Shared%20Documents/Aplicaciones/Microsoft%20Forms/Control%20de%20cambios%20-%20Activos%20Web%20-%20Contenidos%20GTD/Pregunta%203/580x500_HANNA%20CAROLINA%20RODRI.jpg; https://colsubsidio365.sharepoint.com/sites/contenidosotd/Shared%20Documents/Aplicaciones/Microsoft%20Forms/Control%20de%20cambios%20-%20Activos%20Web%20-%20Contenidos%20GTD/Pregunta%203/1920x500%20(1)_HANNA%20CAROLINA%20RODRI.jpg</t>
  </si>
  <si>
    <t>Descubre donde el sabor y la experiencia se unen</t>
  </si>
  <si>
    <t>En el Hotel Peñalisa, disfruta de una experiencia gastronómica: Restaurante Principal, Bajo las Estrellas, Restaurante de la Bolera, Pescadería y Pizzería.</t>
  </si>
  <si>
    <t>Buen día, se ha retirado el banner.</t>
  </si>
  <si>
    <t xml:space="preserve">Por favor retirar banner de Fiesta de Halloween Bloc "¿Fiesta o miedo?" </t>
  </si>
  <si>
    <t>Buenas tardes. Se publicó la noticia solicitada en https://www.colsubsidio.com/empresas/noticias. Comparto enlace de noticia: https://www.colsubsidio.com/empresas/noticias/xposible-crecer-2024.</t>
  </si>
  <si>
    <t>https://colsubsidio365.sharepoint.com/sites/contenidosotd/_layouts/15/Doc.aspx?sourcedoc=%7BC6D3658A-52B8-44EF-992F-A5F69C412A05%7D&amp;file=Nota%20Xposible%20Crecer%202024_KAREN%20YISELLT%20DUQUE.docx&amp;action=default&amp;mobileredirect=true</t>
  </si>
  <si>
    <t>https://colsubsidio365.sharepoint.com/sites/contenidosotd/Shared%20Documents/Aplicaciones/Microsoft%20Forms/Control%20de%20cambios%20-%20Activos%20Web%20-%20Contenidos%20GTD/Pregunta%205/Instalaciones_KAREN%20YISELLT%20DUQUE.jpg</t>
  </si>
  <si>
    <t>Fecha inicio: 5nov- fecha fin: 15-nov</t>
  </si>
  <si>
    <t xml:space="preserve">Buen día, el evento fue publicado en https://teatrocolsubsidio.com/eventos/scrooge-fantasmas-de-navidad </t>
  </si>
  <si>
    <t>https://colsubsidio365.sharepoint.com/sites/contenidosotd/_layouts/15/Doc.aspx?sourcedoc=%7B83F15BAB-436A-45E1-AD2D-B21E40C0B47D%7D&amp;file=formato_web_MISI%20NAVIDAD%202024_MARIA%20JOSE%20BUSTAMANT%201.docx&amp;action=default&amp;mobileredirect=true</t>
  </si>
  <si>
    <t>https://colsubsidio365.sharepoint.com/sites/contenidosotd/Shared%20Documents/Aplicaciones/Microsoft%20Forms/Control%20de%20cambios%20-%20Activos%20Web%20-%20Contenidos%20GTD/Pregunta%205/navidad%20WEB%20TEATRO%20(1)_MARIA%20JOSE%20BUSTAMANT.jpg</t>
  </si>
  <si>
    <t>Hola buenos días, te comparto la url del QR https://www.colsu.com.co/qrcode/6LsW.png y la url corta https://colsu.com.co/6LsW
Te recordamos que nosotros no elaboramos las UTM, estas deben venir dentro de la solicitud. El QR tiene un código de seguimiento que puedes consultar con el área de analítica.</t>
  </si>
  <si>
    <t>URL: https://www.colsubsidio.com/landing/contacto-guia-de-bienvenida-al-programa/#p=1
UTM: https://www.colsubsidio.com/landing/contacto-guia-de-bienvenida-al-programa/?utm_source=scan-qr&amp;utm_medium=Flit-book&amp;utm_campaign=contacto</t>
  </si>
  <si>
    <t>Hablador impreso</t>
  </si>
  <si>
    <t>Buenos días. Se publicó el evento solicitado en la página https://www.agenciadeempleocolsubsidio.com/eventos.</t>
  </si>
  <si>
    <t xml:space="preserve">Agregar nuevo evento con la siguiente descripción: 
Nombre del webinar: Conferencia Inteligencia emocional en el trabajo 
Descripción: En esta conferencia el participante podrá comprender aspectos esenciales para el adecuado manejo emocional en escenarios laborales. Podrá reconocer acciones para el manejo de emociones propias y ajenas, para la resolución de conflictos y trabajo en equipo.
Speaker: Rogerio Gómez 
Fecha: 28 noviembre 2024
Hora: 6:00 p. m. 
Lugar: Virtual - A través de Facebook Live y LinkedIn
</t>
  </si>
  <si>
    <t>Hola buenas tardes, quedo realizada la solicitud en 'https://www.colsubsidio.com/creditos/libre-inversion
https://www.colsubsidio.com/creditos/compra-cartera
https://www.colsubsidio.com/creditos/mujeres
https://www.colsubsidio.com/creditos/educativo
https://www.colsubsidio.com/creditos/consumo-rotativo
https://www.colsubsidio.com/creditos/vivienda/complementario</t>
  </si>
  <si>
    <t>Ajustar las tasas de crédito en todas las landing relacionadas, de acuerdo al documento anexo.</t>
  </si>
  <si>
    <t>https://colsubsidio365.sharepoint.com/sites/contenidosotd/Shared%20Documents/Aplicaciones/Microsoft%20Forms/Control%20de%20cambios%20-%20Activos%20Web%20-%20Contenidos%20GTD/Pregunta%202/11.%20Portafolio%20Cr%C3%A9dito%20y%20Seguros%20Noviembre-20_WILSON%20STEVEN%20BELTRA.pdf</t>
  </si>
  <si>
    <t>Hola buenas tardes, quedo realizada la solicitud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</si>
  <si>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y mantenimientos de atracciones para la semana del 5 al 10 de noviembre. Tener en cuenta la información del documento adjunto. Páginas 1 y 2.</t>
  </si>
  <si>
    <t>https://colsubsidio365.sharepoint.com/sites/contenidosotd/_layouts/15/Doc.aspx?sourcedoc=%7BC20F37AA-4C30-48D0-A8FE-1DC66D6529FD%7D&amp;file=Horarios%20y%20mantenimientos%20atracciones%20Piscila_HEINER%20LEONARDO%20MORA%2046.docx&amp;action=default&amp;mobileredirect=true</t>
  </si>
  <si>
    <t>Hola buenas tardes, quedaron actualizados los documentos de cada restaurante https://www.piscilago.co/planea-tu-visita/restaurantes</t>
  </si>
  <si>
    <t>Actualizar los menús de las zonas de comida del parque teniendo en cuenta los PDF del siguiente enlace: https://we.tl/t-aJ7e4zzD2b</t>
  </si>
  <si>
    <t>https://colsubsidio365.sharepoint.com/sites/contenidosotd/Shared%20Documents/Aplicaciones/Microsoft%20Forms/Control%20de%20cambios%20-%20Activos%20Web%20-%20Contenidos%20GTD/Pregunta%203/Banner%20colsub_MARIA%20JOSE%20BUSTAMANT.jpg</t>
  </si>
  <si>
    <t>Jacobo Vélez y La Mambanegra</t>
  </si>
  <si>
    <t>La poderosa orquesta de música caribeña estará en el Teatro Colsubsidio el próximo 16 de noviembre. No te lo pierdas.</t>
  </si>
  <si>
    <t xml:space="preserve">fecha incio: 7 nov fecha final: 14 nov </t>
  </si>
  <si>
    <t>https://colsubsidio365.sharepoint.com/sites/contenidosotd/Shared%20Documents/Aplicaciones/Microsoft%20Forms/Control%20de%20cambios%20-%20Activos%20Web%20-%20Contenidos%20GTD/Pregunta%203/BANNER_MARIA%20JOSE%20BUSTAMANT.jpg; https://colsubsidio365.sharepoint.com/sites/contenidosotd/Shared%20Documents/Aplicaciones/Microsoft%20Forms/Control%20de%20cambios%20-%20Activos%20Web%20-%20Contenidos%20GTD/Pregunta%203/Banner%20movil_MARIA%20JOSE%20BUSTAMANT%203.jpg</t>
  </si>
  <si>
    <t>https://teatrocolsubsidio.com/eventos/scrooge-fantasmas-de-navidad</t>
  </si>
  <si>
    <t xml:space="preserve">fecha final: 1 de dic </t>
  </si>
  <si>
    <t>Hola buenas tardes, quedo realizada la solcitud en https://www.colsubsidio.com/landings/vacaciones</t>
  </si>
  <si>
    <t xml:space="preserve">Por favor hacer los ajustes que se encuentran en la ppt
Adicionalmente en el filtro de la página incluir uno nuevo que se llame "Destacado" y si es posible ponerlo en otro color o algo parecido. </t>
  </si>
  <si>
    <t>https://colsubsidio365.sharepoint.com/sites/contenidosotd/_layouts/15/Doc.aspx?sourcedoc=%7B5F688BA0-2002-46AE-9D27-045B40D48E47%7D&amp;file=Colsubsidio%20Vacaciones_LAURA%20CAROLINA%20SIERR.pptx&amp;action=edit&amp;mobileredirect=true</t>
  </si>
  <si>
    <t>El horario fue actualizado.</t>
  </si>
  <si>
    <t>https://colsubsidio365.sharepoint.com/sites/contenidosotd/_layouts/15/Doc.aspx?sourcedoc=%7B672566DD-68EF-46B6-8376-60C81CD73079%7D&amp;file=Ficha%20de%20Georeferenciaci%C3%B3n%20%20-%20Horarios%20Piscil_HEINER%20LEONARDO%20MORA.xlsx&amp;action=default&amp;mobileredirect=true</t>
  </si>
  <si>
    <t>Hola buenas tardes, quedo publicada la noticia en https://www.colsubsidio.com/</t>
  </si>
  <si>
    <t>https://colsubsidio365.sharepoint.com/sites/contenidosotd/_layouts/15/Doc.aspx?sourcedoc=%7B24493461-6675-44A2-BAC0-920E03F0CB13%7D&amp;file=Noticia%20Black%20friday_LAURA%20CAROLINA%20SIERR.docx&amp;action=default&amp;mobileredirect=true</t>
  </si>
  <si>
    <t>https://colsubsidio365.sharepoint.com/sites/contenidosotd/Shared%20Documents/Aplicaciones/Microsoft%20Forms/Control%20de%20cambios%20-%20Activos%20Web%20-%20Contenidos%20GTD/Pregunta%205/noticia%20(4)_LAURA%20CAROLINA%20SIERR.jpg</t>
  </si>
  <si>
    <t xml:space="preserve">porfa publicar lo más pronto posible, si es posible publicarse en teo también ya que allí se encuentra en producto </t>
  </si>
  <si>
    <t>El banner fue publicado en la pagina de TEO</t>
  </si>
  <si>
    <t>https://colsubsidio365.sharepoint.com/sites/contenidosotd/Shared%20Documents/Aplicaciones/Microsoft%20Forms/Control%20de%20cambios%20-%20Activos%20Web%20-%20Contenidos%20GTD/Pregunta%203/banner%20teo_LAURA%20CAROLINA%20SIERR%202.jpg</t>
  </si>
  <si>
    <t>Hasta 30%* dcto en gimnasios</t>
  </si>
  <si>
    <t>Disfruta de las increíbles promociones que tenemos para ti en el mes de noviembre. Planes en el Club Bellavista y El Cubo.</t>
  </si>
  <si>
    <t>Porfa poner link de noticia solicitada en el ticket 6033</t>
  </si>
  <si>
    <t>publicar hasta el 22 de noviembre</t>
  </si>
  <si>
    <t>Hola buenas tardes, quedo agregado el link https://www.colsubsidio.com/desconectate/deportes/gimnasios</t>
  </si>
  <si>
    <t>Porfa incluir el link de compra del programa de Cross training 
https://www.diversioncolsubsidio.com/Cross-training?utm_source=teo&amp;utm_medium=banner&amp;utm_campaign=TEO_CrossTraining&amp;utm_id=CrossTraining#/wizard</t>
  </si>
  <si>
    <t>Buenas tardes. Se ajustó le directorio de Mercados en la página https://www.colsubsidio.com/tiendas-en-linea/supermercados.</t>
  </si>
  <si>
    <t>ACTUALIZAR INFORMACIÓN Y ELIMINAR PDV DE MERCADOS</t>
  </si>
  <si>
    <t>https://colsubsidio365.sharepoint.com/sites/contenidosotd/_layouts/15/Doc.aspx?sourcedoc=%7B46967606-AB95-43A4-A0C1-A4982B4410B2%7D&amp;file=PDV%20COLSUBSIDIO.COM_CLARA%20CATALINA%20MEJIA.xlsx&amp;action=default&amp;mobileredirect=true</t>
  </si>
  <si>
    <t>Hola buenas tardes, quedo realizada la solicitud en https://www.colsubsidio.com/desconectate/esparcimiento/cursos-libres, cualquier ajuste me pueden informar.</t>
  </si>
  <si>
    <t>https://www.colsubsidio.com/desconectate/esparcimiento/cursos-libres</t>
  </si>
  <si>
    <t>https://colsubsidio365.sharepoint.com/sites/contenidosotd/_layouts/15/Doc.aspx?sourcedoc=%7B2A4ABB8F-3192-46AA-BBCE-78AB16ADD286%7D&amp;file=Estructura%20landing_VIVIANA%20ANDREA%20ZAMBR.docx&amp;action=default&amp;mobileredirect=true</t>
  </si>
  <si>
    <t>El banner dirige a un WhatsApp y, por eso, no lo publico... debe ir siempre a otra pàgina web (salvo pues excepciones que a veces nos ha tocado hacer)
 ATT: Javier Borda Diaz</t>
  </si>
  <si>
    <t>https://colsubsidio365.sharepoint.com/sites/contenidosotd/Shared%20Documents/Aplicaciones/Microsoft%20Forms/Control%20de%20cambios%20-%20Activos%20Web%20-%20Contenidos%20GTD/Pregunta%203/BannerWEBColdub_HEINER%20LEONARDO%20MORA.jpg</t>
  </si>
  <si>
    <t>Explora los espectaculares senderos de La Calera</t>
  </si>
  <si>
    <t>En Agencia de viajes Colsubsidio nosotros armamos el plan, tú dedícate a disfrutar con nuestras cabalgatas​ desde $144.000* por persona.</t>
  </si>
  <si>
    <t>https://api.whatsapp.com/send/?phone=573183240519&amp;text&amp;type=phone_number&amp;app_absent=0</t>
  </si>
  <si>
    <t>Publicar: 07/11/2024 Eliminar: 30/11/2024</t>
  </si>
  <si>
    <t>El contenido fue publicado, sin embargo, se debió eliminar el link y la info del Whatsapp, porque Google 'bajaba' la publicación por esta razón.</t>
  </si>
  <si>
    <t>https://colsubsidio365.sharepoint.com/sites/contenidosotd/_layouts/15/Doc.aspx?sourcedoc=%7BD3B8A878-CA22-431F-918E-B5A859E54132%7D&amp;file=Contenido%20publicaciones%20puntos%20georreferencia_HEINER%20LEONARDO%20MORA%2016.xlsx&amp;action=default&amp;mobileredirect=true</t>
  </si>
  <si>
    <t>Hola buenas tardes, quedo publicada la noticia en https://www.piscilago.co/eventos-y-noticias/1er-congreso-internacional-por-una-conservacion</t>
  </si>
  <si>
    <t>https://colsubsidio365.sharepoint.com/sites/contenidosotd/_layouts/15/Doc.aspx?sourcedoc=%7B105FEBFA-46CB-4AE8-B3D3-DA5813205CE9%7D&amp;file=Noticia%20Congreso%20de%20conservaci%C3%B3n_HEINER%20LEONARDO%20MORA.docx&amp;action=default&amp;mobileredirect=true</t>
  </si>
  <si>
    <t>https://colsubsidio365.sharepoint.com/sites/contenidosotd/Shared%20Documents/Aplicaciones/Microsoft%20Forms/Control%20de%20cambios%20-%20Activos%20Web%20-%20Contenidos%20GTD/Pregunta%205/Noticia_HEINER%20LEONARDO%20MORA%203.png</t>
  </si>
  <si>
    <t>Inicio: 08/11/2024
Fin: 17/11/2024</t>
  </si>
  <si>
    <t>Buen día, requerimos que junto con el documento nos puedan compartir el certificado de accesibilidad. Por favor radicar una nueva solicitud con la información completa.</t>
  </si>
  <si>
    <t>https://colsubsidio365.sharepoint.com/sites/contenidosotd/Shared%20Documents/Aplicaciones/Microsoft%20Forms/Control%20de%20cambios%20-%20Activos%20Web%20-%20Contenidos%20GTD/Pregunta/TC%20Mercado%20Colsubsidio%20Megaland_Nov.%202024_MONICA%20ELIZABETH%20SAN.pdf</t>
  </si>
  <si>
    <t xml:space="preserve">https://www.colsubsidio.com/tiendas-en-linea/supermercados
</t>
  </si>
  <si>
    <t>El producto se canceló, según informó negocio.</t>
  </si>
  <si>
    <t>https://colsubsidio365.sharepoint.com/sites/contenidosotd/Shared%20Documents/Aplicaciones/Microsoft%20Forms/Control%20de%20cambios%20-%20Activos%20Web%20-%20Contenidos%20GTD/Pregunta/Formato%20tienda%20-%20Festival%20nataci%C3%B3n_YEIMI%20LORAINE%20DELGAD.pdf</t>
  </si>
  <si>
    <t xml:space="preserve">Hola buen día
Necesitamos por favor crear y activar el producto únicamente en Hércules. No requerimos que el producto se publique en la tienda de diversión.
Muchas gracias. </t>
  </si>
  <si>
    <t xml:space="preserve">En este enlace relacione las fotografías: https://colsubsidio365.sharepoint.com/:f:/s/GERENCIASRyD_HyT/Mercadeo%20y%20Ventas/EmnJQywOcypGoSQ-k4uqdUEBvTlgqKhRV6cI5BqhLC3_JA?email=catherine.izquierdome%40colsubsidio.com&amp;e=2h7FBw
Requerimos por favor que el producto se active en las siguientes fechas:
Fecha inicio: 08/11/2024
Fecha fin: 11/08/2024 </t>
  </si>
  <si>
    <t>Buenas tardes. Se realizaron los ajustes solicitados en las páginas https://cetcolsubsidio.edu.co/programas/semillero, https://cetcolsubsidio.edu.co/programas/semillero/auxiliar-administrativo y https://cetcolsubsidio.edu.co/programas/semillero/tecnico-en-cocina.</t>
  </si>
  <si>
    <t>Ajustar textos</t>
  </si>
  <si>
    <t>https://colsubsidio365.sharepoint.com/sites/contenidosotd/_layouts/15/Doc.aspx?sourcedoc=%7B26063F13-4DCA-4A5B-99A4-D04548B0E8E2%7D&amp;file=control%20de%20cambios%20semilleros%20ciclo%201%202025_ECP%20APOYO%20PORTAFOLIO.pptx&amp;action=edit&amp;mobileredirect=true</t>
  </si>
  <si>
    <t xml:space="preserve">Las imágenes no tienen el tamaño adecuado. Deben ser de 600 x 400, en JPG y de peso màximo 60 kb. La foto del tècnico en cocina está muy oscura. </t>
  </si>
  <si>
    <t>cambiar imagen taps</t>
  </si>
  <si>
    <t>https://colsubsidio365.sharepoint.com/sites/contenidosotd/Shared%20Documents/Aplicaciones/Microsoft%20Forms/Control%20de%20cambios%20-%20Activos%20Web%20-%20Contenidos%20GTD/Pregunta%202/TAP-PROGRAMAS-TLCOCINA_ECP%20APOYO%20PORTAFOLIO.jpg; https://colsubsidio365.sharepoint.com/sites/contenidosotd/Shared%20Documents/Aplicaciones/Microsoft%20Forms/Control%20de%20cambios%20-%20Activos%20Web%20-%20Contenidos%20GTD/Pregunta%202/TAP-PROGRAMAS-TLAUX-ADMIN_ECP%20APOYO%20PORTAFOLIO.jpg; https://colsubsidio365.sharepoint.com/sites/contenidosotd/_layouts/15/Doc.aspx?sourcedoc=%7B8B9A57D6-EA92-4E5B-B609-F5BF27B52156%7D&amp;file=control%20de%20cambios%20taps%20auxiliar%20administrati_ECP%20APOYO%20PORTAFOLIO.pptx&amp;action=edit&amp;mobileredirect=true</t>
  </si>
  <si>
    <t xml:space="preserve">Se oculta el módulo que enlazaba a los PDF. Cuando se tengan los nuevos brochure, se cargaràn y se activará nuevamente el módulo. </t>
  </si>
  <si>
    <t>https://cetcolsubsidio.edu.co/programas/tecnico-laboral/procesamiento-datos
https://cetcolsubsidio.edu.co/programas/tecnico-laboral/codificacion-software</t>
  </si>
  <si>
    <t>Bajar brochure de los programas enviados</t>
  </si>
  <si>
    <t xml:space="preserve">Se eliminó el banner. Confirmaremos cuando se eliminè el documento.
y documento eliminado de la plataforma. https://www.colsubsidio.com/hubfs/documentos/cet/cet-terminos-y-condiciones-oracle.pdf </t>
  </si>
  <si>
    <t>eliminar banner y documento</t>
  </si>
  <si>
    <t>https://colsubsidio365.sharepoint.com/sites/contenidosotd/_layouts/15/Doc.aspx?sourcedoc=%7B03BB4472-9EA9-4F08-B9A4-31B18484F5A2%7D&amp;file=control%20de%20cambios%20ajustes%20por%20derecho%20de%20pet_ECP%20APOYO%20PORTAFOLIO.pptx&amp;action=edit&amp;mobileredirect=true</t>
  </si>
  <si>
    <t>Buenas tardes. Se agregó la alerta soliictada en la página https://www.agenciadeempleocolsubsidio.com/unidad-movil.</t>
  </si>
  <si>
    <t xml:space="preserve">Agregar debajo del cronograma un asterisco (*) con algo que diga: * Cronograma sujeto a cambios de horario sin previo aviso. </t>
  </si>
  <si>
    <t>Hola buenas tardes, quedo actualizado el pdf https://d1466fuyav80bi.cloudfront.net/statics/2024-11/restaurante-la-cascada.pdf</t>
  </si>
  <si>
    <t>Cambiar menú del restaurante La Cascada por el que comparto adjunto.</t>
  </si>
  <si>
    <t>https://colsubsidio365.sharepoint.com/sites/contenidosotd/Shared%20Documents/Aplicaciones/Microsoft%20Forms/Control%20de%20cambios%20-%20Activos%20Web%20-%20Contenidos%20GTD/Pregunta%202/COL_PISCILAGO_RESTAURANTE%20CASCADA_2024_V5_HEINER%20LEONARDO%20MORA.pdf</t>
  </si>
  <si>
    <t>Buenas tardes. Se ajustó el texto solicitado en la página https://www.colsubsidio.com/apoyo-financiero/subsidio/vivienda/nueva.</t>
  </si>
  <si>
    <t>Enlace ARRENDAMIENTO www.colsubsidio.com/apoyo-financiero/subsidio/monetario/arriendo
Enlace VIVIENDA NUEVA www.colsubsidio.com/apoyo-financiero/subsidio/vivienda/nueva</t>
  </si>
  <si>
    <t xml:space="preserve">Por favor el texto que se relaciona a continuación, el cual se encuentra actualmente en ARRENDAMIENTO (imagen izquierda), se incluya al inicio de  VIVIENDA NUEVA (imagen derecha)
Texto: 
Realiza tu postulación al subsidio de lunes a viernes de 8:00 a. m. a 5.00 p. m. (días hábiles). Recuerda que en el Portal Transaccional puedes postularte a las modalidades de vivienda nueva, arrendamiento y arrendamiento con opción de compra.
Gracias por su gestión, lindo día. </t>
  </si>
  <si>
    <t>https://colsubsidio365.sharepoint.com/sites/contenidosotd/Shared%20Documents/Aplicaciones/Microsoft%20Forms/Control%20de%20cambios%20-%20Activos%20Web%20-%20Contenidos%20GTD/Pregunta%202/Subsidio%20ajuste%20arriendo%20pasar%20a%20vivienda%20nue_XIMENA%20TATIANA%20VELAS.png</t>
  </si>
  <si>
    <t>URL: https://colsu.com.co/CPD
QR: https://www.colsu.com.co/config/download_qr.php?url=CPD</t>
  </si>
  <si>
    <t>https://www.colsubsidio.com/?utm_source=pendon&amp;utm_medium=qr&amp;utm_campaign=nuevo_site</t>
  </si>
  <si>
    <t>URL: https://colsu.com.co/CPE
QR:https://www.colsu.com.co/config/download_qr.php?url=CPE</t>
  </si>
  <si>
    <t>https://www.colsubsidio.com/empresas?utm_source=pendon&amp;utm_medium=qr&amp;utm_campaign=nuevo_site</t>
  </si>
  <si>
    <t xml:space="preserve">pendón </t>
  </si>
  <si>
    <t>Buenas tardes. Se realizaorn los ajustes solicitados en la página https://www.colsubsidio.com/vivienda/eventos.</t>
  </si>
  <si>
    <t>Texto 1: Colsubsidio + Caja Honor
Texto 2: Te invitamos a la Locura Inmobiliaria de Caja Honor
Texto 3: Descubre una oportunidad única para hacer realidad el sueño de tener casa propia. Este festival reúne las mejores ofertas de vivienda, diseñadas especialmente para los miembros de la Fuerza Pública de nuestro país. Con un extenso portafolio de opciones y beneficios exclusivos, podrás encontrar el hogar ideal para ti y tu familia.
Lugar: Carrera 54 n°. 26-54, Bogota Sede principal Caja Honor
Fecha: 26 al 28 de noviembre
Hora: 8 a. m. a 5 p. m.</t>
  </si>
  <si>
    <t xml:space="preserve">El producto ya está notificado. </t>
  </si>
  <si>
    <t>https://colsubsidio365.sharepoint.com/sites/contenidosotd/Shared%20Documents/Aplicaciones/Microsoft%20Forms/Control%20de%20cambios%20-%20Activos%20Web%20-%20Contenidos%20GTD/Pregunta/Formato%20tienda%20-%20Equipo%20rendimiento%20Tenis%20de_YEIMI%20LORAINE%20DELGAD.pdf</t>
  </si>
  <si>
    <t>https://www.diversioncolsubsidio.com/
Sistema escuelas Hércules</t>
  </si>
  <si>
    <t xml:space="preserve">Fecha inicio inscripciones: 17/11/2024
Fecha fin inscripciones: 31/12/2024
Las fotografías para este producto se encuentran relacionadas en el siguiente enlace: https://colsubsidio365.sharepoint.com/:f:/s/GERENCIASRyD_HyT/Mercadeo%20y%20Ventas/El2bQBwrEmhOnRIPPBIlddYBifMl9N1HYWjOz-7EdG7CAA?email=johadurmar%40colsubsidio.com&amp;e=2BJujr </t>
  </si>
  <si>
    <t xml:space="preserve">Buen día, no se atiende porque el formato no viene diligenciado viene anexo un brief. </t>
  </si>
  <si>
    <t>https://colsubsidio365.sharepoint.com/sites/contenidosotd/_layouts/15/Doc.aspx?sourcedoc=%7B6FB2752C-41BD-40DB-AE8F-181B8050D4FA%7D&amp;file=Brief%20Escuela%20Tenis%20campo%20Hotel%20Lanceros%20y%20Cl_YEIMI%20LORAINE%20DELGAD.docx&amp;action=default&amp;mobileredirect=true</t>
  </si>
  <si>
    <t>Lo que se requiere con este producto, es extender la escuela de tenis de campo al Hotel Lanceros y Club náutico de Paipa.
Fecha inicio inscripciones: 14 de noviembre
Fecha fin inscripciones: 23 de noviembre
https://colsubsidio365.sharepoint.com/:f:/r/sites/GERENCIASRyD_HyT/Mercadeo%20y%20Ventas/Documentos%20compartidos/5.%20Transversales/Z.Otros/Fotos%20contenido/Tenis%20de%20campo%20-%20hotel%20Lanceros%20y%20club%20Nautico?csf=1&amp;web=1&amp;e=JgCrix</t>
  </si>
  <si>
    <t>Buenas tardes. Se publicó el banner soliictado en la página https://www.hotelescolsubsidio.com/. En este momento hay 7 banners publicados, revisar si es correcto o se debe bajar alguno de ellos.</t>
  </si>
  <si>
    <t>https://colsubsidio365.sharepoint.com/sites/contenidosotd/Shared%20Documents/Aplicaciones/Microsoft%20Forms/Control%20de%20cambios%20-%20Activos%20Web%20-%20Contenidos%20GTD/Pregunta%203/Banner.Hoteles-Pe%C3%B1alisa_990x500px_HANNA%20CAROLINA%20RODRI.jpg; https://colsubsidio365.sharepoint.com/sites/contenidosotd/Shared%20Documents/Aplicaciones/Microsoft%20Forms/Control%20de%20cambios%20-%20Activos%20Web%20-%20Contenidos%20GTD/Pregunta%203/Banner.Hoteles-Pe%C3%B1alisa_580x500px_HANNA%20CAROLINA%20RODRI.jpg; https://colsubsidio365.sharepoint.com/sites/contenidosotd/Shared%20Documents/Aplicaciones/Microsoft%20Forms/Control%20de%20cambios%20-%20Activos%20Web%20-%20Contenidos%20GTD/Pregunta%203/Banner.Hoteles-Pe%C3%B1alisa_1920x500px_HANNA%20CAROLINA%20RODRI.jpg</t>
  </si>
  <si>
    <t>Planea tu viaje con nosotros</t>
  </si>
  <si>
    <t>¡Reserva en noviembre y obtén hasta un 25%dto. en Hotel Peñalisa! Disfruta de 2 o más noches en diciembre (temporada baja). Aplica TyC</t>
  </si>
  <si>
    <t>Hola, confirmo que la landing ha sido maquetada segun la referencia: https://cetadmisionescolsubsidio.com/?utm_source=meta&amp;utm_medium=cpl&amp;utm_campaign=prueba&amp;utm_content=Adbid , esta es la URL: https://cetcolsubsidio.edu.co/landing/ejemplo?hs_preview=FWJnXhAp-182731741749 para que me hagan saber sus apreciaciones.</t>
  </si>
  <si>
    <t>Landings optimizadas para campañas CET</t>
  </si>
  <si>
    <t xml:space="preserve">Impulsar la conversión a los programas de la CET. La idea es que queden lo más parecidas a: https://cetadmisionescolsubsidio.com/?utm_source=meta </t>
  </si>
  <si>
    <t>https://colsubsidio365.sharepoint.com/sites/contenidosotd/_layouts/15/Doc.aspx?sourcedoc=%7B2F981C59-8C1E-470F-BAB7-F29E0107A1AE%7D&amp;file=IM005-Landings%20optimizadas%20por%20sector_JAVIER%20ALEXANDER%20BOR.docx&amp;action=default&amp;mobileredirect=true</t>
  </si>
  <si>
    <t>Hola buenas tardes, quedo realizada la solicitud en 'https://www.piscilago.co/planea-tu-visita/como-llegar/servicios-buses
https://www.piscilago.co/planea-tu-visita/mapa
https://www.piscilago.co/planea-tu-visita/restaurantes
https://www.piscilago.co/planea-tu-visita/hoteles
https://www.piscilago.co/planea-tu-visita/otros-servicios
https://www.piscilago.co/gestiona-tu-plan
https://www.piscilago.co/atracciones</t>
  </si>
  <si>
    <t>Subir un banner en la sección "Importante en Piscilago"
Título: Disfruta de un día en Piscilago con Todo
Descripción: Diversión por naturaleza en un día rodeado de animales y en los toboganes más rápidos del país. Con Piscilago con todo disfruta de:​ Transporte + Pasaporte de ingreso + Almuerzo + Helado
CTA: Reserva aquí
Link de aterrizaje: https://transacciones.colsubsidio.com/ryd/portalpiscilago/#/compra/plan</t>
  </si>
  <si>
    <t>https://colsubsidio365.sharepoint.com/sites/contenidosotd/Shared%20Documents/Aplicaciones/Microsoft%20Forms/Control%20de%20cambios%20-%20Activos%20Web%20-%20Contenidos%20GTD/Pregunta%202/BannerPiscilago_HEINER%20LEONARDO%20MORA.jpg</t>
  </si>
  <si>
    <t>Se hizo la publicación, pero se tuvo que eliminar la parte en la que se menciona el nº de teléfono porque Google detecta que esto infringe las políticas de contenido.</t>
  </si>
  <si>
    <t>https://colsubsidio365.sharepoint.com/sites/contenidosotd/_layouts/15/Doc.aspx?sourcedoc=%7B19434AA8-036D-434E-AA5B-B5D82DE06376%7D&amp;file=Contenido%20publicaciones%20puntos%20georreferencia_HANNA%20CAROLINA%20RODRI%202.xlsx&amp;action=default&amp;mobileredirect=true</t>
  </si>
  <si>
    <t xml:space="preserve">Editar la esfera de Piscina por: Piscina para adultos y niños con zona de baños y vestieres </t>
  </si>
  <si>
    <t>Hola buenas tardes, quedo actualizados los horarios de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</si>
  <si>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y atracciones en mantenimiento de acuerdo al documento adjunto.</t>
  </si>
  <si>
    <t>https://colsubsidio365.sharepoint.com/sites/contenidosotd/_layouts/15/Doc.aspx?sourcedoc=%7B3E9F4D69-5EA5-4D70-9126-2867C5C88DD4%7D&amp;file=Horarios%20y%20mantenimientos%20atracciones%20Piscila_HEINER%20LEONARDO%20MORA%2047.docx&amp;action=default&amp;mobileredirect=true</t>
  </si>
  <si>
    <t xml:space="preserve">Hola buenas tardes, quedo realizada la solicitud en 'https://www.colsubsidio.com/bloc/piscina-suba
https://www.colsubsidio.com/bloc/plaza-de-las-americas
https://www.colsubsidio.com/bloc/bosa </t>
  </si>
  <si>
    <t xml:space="preserve">https://www.colsubsidio.com/bloc/piscina-suba
https://www.colsubsidio.com/bloc/plaza-de-las-americas
https://www.colsubsidio.com/bloc/bosa </t>
  </si>
  <si>
    <t xml:space="preserve">Por favor ajustar en la sección de "Conoce nuestra programación para toda la familia": 
1 . En Bloc Piscina Suba, por favor ajustar el nombre de la actividad 'Parche acústico' por 'Parche Acuático' y cambiar la fecha al 22 de noviembre 
2. En Bloc Plaza de las Américas, por favor cambiar la descripción de día del chef de esta manera:
¡Ven y aprende con nosotros!
En esta ocasión del Día Mundial del Chef, te invitamos a un taller gastronómico en familia donde podrás saborear y decorar postres navideños con tus seres queridos.
3. En Bloc Bosa por favor ajustar la descripción "Camisetas creativas: Trae una camiseta y conviértela en tu lienzo plasmando toda tu imaginación en ella" de esta manera:
"Taller sorpresa: Déjate sorprender por tu creatividad con nuestros talleres, y crea momentos inolvidables en familia. ¡No te pierdas de las manualidades y el arte que incluye tu pasadía los fines de semana! </t>
  </si>
  <si>
    <t>Buenas tardes. Se publicó el documento solicitado en la página https://www.colsubsidio.com/apoyo-financiero/subsidio/monetario/familiar.</t>
  </si>
  <si>
    <t xml:space="preserve">Por favor en la sección: "Cuota monetaria no cobrada, próxima a prescribir" cargar este documento correspondiente a noviembre, accesibilidad + certificado: we.tl/t-4QVimcpX76
Gracias, feliz día. </t>
  </si>
  <si>
    <t>Esta solicitud se había atendido anteriormente.</t>
  </si>
  <si>
    <t>https://cetcolsubsidio.edu.co/programas/cursos-cortos?filtro1=Idiomas&amp;filtro2=&amp;filtro3=&amp;filtro4=</t>
  </si>
  <si>
    <t>Ajustar vitrina Formación Empresarial</t>
  </si>
  <si>
    <t>https://colsubsidio365.sharepoint.com/sites/contenidosotd/_layouts/15/Doc.aspx?sourcedoc=%7B6ADCA57B-B387-4FBE-9174-D223F45C1287%7D&amp;file=control%20de%20cambios%20Educon%20fin%20de%20a%C3%B1o_ECP%20APOYO%20PORTAFOLIO.pptx&amp;action=edit&amp;mobileredirect=true</t>
  </si>
  <si>
    <t xml:space="preserve">Escribir a John Martin Buritica, quien se encargará de centralizar estas solicitudes.   </t>
  </si>
  <si>
    <t>https://www.colsubsidio.com/consultanos/centros-de-servicio
Retirar la información de los Centros de servicio Usaquén y Centro de servicio Santa Librada</t>
  </si>
  <si>
    <t>Fecha de inicio: 13 noviembre 2024.
Indefinido</t>
  </si>
  <si>
    <t>Este formulario es de Color al Cuadrado, por lo tanto, ellos deben actualizar los documentos del formulario.</t>
  </si>
  <si>
    <t>https://cetcolsubsidio.edu.co/programas/becas?hs_preview=WHQOaTeG-181342074728</t>
  </si>
  <si>
    <t>Subir los documentos anexados e incluirlos en la pregunta de autorización de usos de datos personales. Manteniendo el siguiente texto: Al enviar la información autorizas: https://we.tl/t-47VjVl69kZ</t>
  </si>
  <si>
    <t xml:space="preserve">s
Hola... Se ha realizado la actualización de los dos documentos del RGPD para los formularios de la CET (el aviso de privacidad sigue siendo el que tenemos para el .com): 
CET - Tecnólogo Quiero Más Información (Individual - Afiliado Vigente): https://share.hsforms.com/1QHtfCX9fR1KzS9ACBa1jnQ4akuq
CET - Técnicos Quiero Más Información (Individual - Afiliado Vigente): https://share.hsforms.com/1dvI1uf8ISSacd8iQf580dw4akuq
CET - Cursos Quiero Más Información (Individual - Afiliado Vigente): https://share.hsforms.com/1QAAfyfyeSmmVhkeGtNqVaw4akuq
CET - Becas (Individual - Afiliado Vigente): https://share.hsforms.com/1-RYAdysUSaqXK4qjyNtX0w4akuq
CET - Inscripciones Práctica Libre (Individual - Afiliado vigente): https://share.hsforms.com/19W29NtRNR4eECbdisyZEHw4akuq
CET - Inscripciones Escuelas Deportivas (Individual - Afiliado vigente): https://share.hsforms.com/1w16B-7ReTJ6e3vZrHg9GlA4akuq
CET PQR TI - Estudiantes &amp; egresados (Mesa de ayuda): https://share.hsforms.com/1gDNgvZ-VSTqUTDTRTa111g4akuq
CET Requerimientos TI (Mesa de ayuda): https://share.hsforms.com/1gLYVY5NRQrCMXi0xZ6s0TQ4akuq
CET - Semillero Quiero Más Información (Individual - Afiliado Vigente): https://share.hsforms.com/1VB1oTRfwRNyg0q8v67bPrQ4akuq
CET General Quiero Más Información (Individual - Afiliado Vigente): https://share.hsforms.com/1QWOUTsdAQnWgpiymvbBsNA4akuq
CET General Whatsapp (Individual - Afiliado Vigente): https://share.hsforms.com/1ELgJoWaiTO25e-CmiRNG8A4akuq
</t>
  </si>
  <si>
    <t xml:space="preserve">Cambiar los documento relacionados en la autorización de uso de imagen de los formularios de:
- Home CET
-Formación empresarial
-Programas tecnológicos
https://we.tl/t-47VjVl69kZ
</t>
  </si>
  <si>
    <t>https://colsubsidio365.sharepoint.com/sites/contenidosotd/Shared%20Documents/Aplicaciones/Microsoft%20Forms/Control%20de%20cambios%20-%20Activos%20Web%20-%20Contenidos%20GTD/Pregunta%202/Autorizaci%C3%B3n%20derecho%20a%20la%20intitmidad_ECP%20APOYO%20PORTAFOLIO.pdf; https://colsubsidio365.sharepoint.com/sites/contenidosotd/Shared%20Documents/Aplicaciones/Microsoft%20Forms/Control%20de%20cambios%20-%20Activos%20Web%20-%20Contenidos%20GTD/Pregunta%202/Tratamiento%20de%20datos%20CET_ECP%20APOYO%20PORTAFOLIO.pdf</t>
  </si>
  <si>
    <t>https://colsubsidio365.sharepoint.com/sites/contenidosotd/Shared%20Documents/Aplicaciones/Microsoft%20Forms/Control%20de%20cambios%20-%20Activos%20Web%20-%20Contenidos%20GTD/Pregunta%203/BANNER_COLSU_MARIA%20JOSE%20BUSTAMANT.jpg</t>
  </si>
  <si>
    <t xml:space="preserve">Scrooge y Los Fantasmas de la Navidad </t>
  </si>
  <si>
    <t xml:space="preserve">
Función exclusiva para afiliados a Colsubsidio categoría A y B hasta con el 80% de dto el próximo 
1 de diciembre.  
</t>
  </si>
  <si>
    <t>Pulep: OOI641</t>
  </si>
  <si>
    <t xml:space="preserve">fecha final 1 de diciembre </t>
  </si>
  <si>
    <t xml:space="preserve">
Faltan las versiones para mobile de las piezas (512 x 330 en JPG). Y una pieza dice "Tarjeta de Afiliación Multiservicios", un nombre que ya no se debe presentar. </t>
  </si>
  <si>
    <t>https://colsubsidio365.sharepoint.com/sites/contenidosotd/_layouts/15/Doc.aspx?sourcedoc=%7B53B5E10D-60A5-4544-89F3-DF6F71CDB741%7D&amp;file=ajustes%20banner%20galeria%20publicitaria_KAREN%20YISELLT%20DUQUE.pptx&amp;action=edit&amp;mobileredirect=true</t>
  </si>
  <si>
    <t>https://colsubsidio365.sharepoint.com/sites/contenidosotd/Shared%20Documents/Aplicaciones/Microsoft%20Forms/Control%20de%20cambios%20-%20Activos%20Web%20-%20Contenidos%20GTD/Pregunta%202/984-x-250-px-_KAREN%20YISELLT%20DUQUE.jpg; https://colsubsidio365.sharepoint.com/sites/contenidosotd/Shared%20Documents/Aplicaciones/Microsoft%20Forms/Control%20de%20cambios%20-%20Activos%20Web%20-%20Contenidos%20GTD/Pregunta%202/2-984-x-250-px-_KAREN%20YISELLT%20DUQUE.jpg; https://colsubsidio365.sharepoint.com/sites/contenidosotd/Shared%20Documents/Aplicaciones/Microsoft%20Forms/Control%20de%20cambios%20-%20Activos%20Web%20-%20Contenidos%20GTD/Pregunta%202/3-984-x-250-px_KAREN%20YISELLT%20DUQUE.jpg</t>
  </si>
  <si>
    <t>Ya se dejó para publicar</t>
  </si>
  <si>
    <t>https://colsubsidio365.sharepoint.com/sites/contenidosotd/Shared%20Documents/Aplicaciones/Microsoft%20Forms/Control%20de%20cambios%20-%20Activos%20Web%20-%20Contenidos%20GTD/Pregunta/Muro%20de%20escalar%20-%20La%20Colina_YEIMI%20LORAINE%20DELGAD.pdf</t>
  </si>
  <si>
    <t>https://www.diversioncolsubsidio.com/
Se solicita también creación del producto en hércules</t>
  </si>
  <si>
    <t>Fecha de inicio: 15/12/2024
Producto always on 
Las fotografías del producto: 
https://drive.google.com/drive/folders/1H1T7zvgnxQPhHDB3MkUR1-AqDxIvC7Z7?usp=drive_link</t>
  </si>
  <si>
    <t>Hola buenas tardes, quedo publicada la noticia en https://www.colsubsidio.com/noticias/cupo-de-credito-te-lleva-megaland</t>
  </si>
  <si>
    <t>https://colsubsidio365.sharepoint.com/sites/contenidosotd/_layouts/15/Doc.aspx?sourcedoc=%7B98ACB808-5636-4CC9-96BE-4502413A6085%7D&amp;file=Nota%20Activaci%C3%B3n%20Cupo%20Cr%C3%A9dito%20Boletas%20Megaland_OSCAR%20ARIEL%20ZUNIGA%20M.docx&amp;action=default&amp;mobileredirect=true</t>
  </si>
  <si>
    <t>Vvigencia del 5 al 24 de noviembre 2024</t>
  </si>
  <si>
    <t>El producto se encuentra notificado</t>
  </si>
  <si>
    <t>https://colsubsidio365.sharepoint.com/sites/contenidosotd/Shared%20Documents/Aplicaciones/Microsoft%20Forms/Control%20de%20cambios%20-%20Activos%20Web%20-%20Contenidos%20GTD/Pregunta/Taller%20danza%20del%20vientre%20-%20La%20Colina_YEIMI%20LORAINE%20DELGAD.pdf</t>
  </si>
  <si>
    <t xml:space="preserve">https://www.diversioncolsubsidio.com
</t>
  </si>
  <si>
    <t xml:space="preserve">Fecha inicio activación: 14/11/2024
La fecha de inscripción esta sujeta a cambios, por la entrega de los espacios* 
Las fotografias de para el producto en el link: 
https://drive.google.com/drive/folders/1N2XQLiU5XSPwBJgvELrj0h5mXHZalJtl?usp=drive_link
</t>
  </si>
  <si>
    <t>https://colsubsidio365.sharepoint.com/sites/contenidosotd/Shared%20Documents/Aplicaciones/Microsoft%20Forms/Control%20de%20cambios%20-%20Activos%20Web%20-%20Contenidos%20GTD/Pregunta/Taller%20Emocionarte%20-%20La%20Colina_YEIMI%20LORAINE%20DELGAD.pdf</t>
  </si>
  <si>
    <t>Fecha inicio activación: 14/11/2024
Fotografías del producto:
https://drive.google.com/drive/folders/1TdTZO6Ykx7v9WBGg620LPUvPdoQ4jWs-?usp=drive_link</t>
  </si>
  <si>
    <t>Esta landing fue solicitada y desarrollada por el equipo de Contenido porque se aseguró que no iba a tener formulario ni captura de datos. Si se requiere así, se debe hacer una nueva solicitud a TI. Desde Contenido no creamos formularios.</t>
  </si>
  <si>
    <t>https://colsubsidio365.sharepoint.com/sites/contenidosotd/_layouts/15/Doc.aspx?sourcedoc=%7B34006CC5-797F-4C11-94D3-6889FF107FEE%7D&amp;file=Solicitud%20detallada%20landing%20encuesta_LAURA%20JULIANA%20CALDER.docx&amp;action=default&amp;mobileredirect=true</t>
  </si>
  <si>
    <t>Por el proyecto de colsubsidio.com no se subirán más documentos a Hubspot. Como se acordó en reunión, los textos de este documento se podrán presentar en la landing.</t>
  </si>
  <si>
    <t>https://colsubsidio365.sharepoint.com/sites/contenidosotd/Shared%20Documents/Aplicaciones/Microsoft%20Forms/Control%20de%20cambios%20-%20Activos%20Web%20-%20Contenidos%20GTD/Pregunta/T%C3%89RMINOS%20Y%20CONDICIONES%20GOBIERNO%20CORPORATIVO%20(_DIANA%20CAROLINA%20BUSTO.pdf</t>
  </si>
  <si>
    <t>https://colsubsidio365-my.sharepoint.com/:u:/r/personal/dianbustor_colsubsidio_com/Documents/__T%C3%89RMINOS%20Y%20CONDICIONES%20GOBIERNO%20CORPORATIVO%20(2).pdf.accreport.html?csf=1&amp;web=1&amp;e=4afYQy</t>
  </si>
  <si>
    <t>https://www.colsubsidio.com/landing/habeas-data/ 
https://colsu.com.co/DATA
https://www.colsu.com.co/config/download_qr.php?url=DATA
https://www.diversioncolsubsidio.com/  
https://colsu.com.co/TEO
https://www.colsu.com.co/config/download_qr.php?url=TEO
https://www.colsubsidio.com/afiliate/proceso 
https://colsu.com.co/PAC
https://www.colsu.com.co/qrcode/PAC.png
https://transacciones.colsubsidio.com/creditos/solicitud/cupo-de-credito/onboarding
https://colsu.com.co/SCC 
https://www.colsu.com.co/qrcode/SCC.png</t>
  </si>
  <si>
    <t xml:space="preserve">https://www.colsubsidio.com/landing/habeas-data/ 
https://www.diversioncolsubsidio.com/  
https://www.colsubsidio.com/afiliate/proceso 
https://transacciones.colsubsidio.com/creditos/solicitud/cupo-de-credito/onboarding 
</t>
  </si>
  <si>
    <t xml:space="preserve">IMPRESOS </t>
  </si>
  <si>
    <t>https://colsubsidio365.sharepoint.com/sites/contenidosotd/_layouts/15/Doc.aspx?sourcedoc=%7B265CA1F3-E99A-4378-8038-4ED8BB0F037D%7D&amp;file=Ficha%20de%20Georeferenciaci%C3%B3n_MARIA%20ALEJANDRA%20BERN.xlsx&amp;action=default&amp;mobileredirect=true</t>
  </si>
  <si>
    <t xml:space="preserve">El documento lo pidió publicar María Fernanda Quijando vía correo electrónico el 13 de noviembre. 
Adjunto link del documento: https://www.colsubsidio.com/hubfs/documentos/colsubsidio/informe-de-gestion-y-sostenibilidad-eap-2023.pdf
Link del certificado de accesibilidad: https://drive.google.com/file/d/187LZFJoBs9GakzYtGAdIjErmUP1ExmR3/view?usp=sharing
y debidamente cargado en: https://www.colsubsidio.com/nosotros/perfil/reportes-de-gestion 
</t>
  </si>
  <si>
    <t>https://colsubsidio365.sharepoint.com/sites/contenidosotd/_layouts/15/Doc.aspx?sourcedoc=%7B5A925101-7074-4D1B-AB21-36F28E513252%7D&amp;file=Informe%20de%20gesti%C3%B3n%20EAP_JAVIER%20ALEXANDER%20BOR.docx&amp;action=default&amp;mobileredirect=true; https://colsubsidio365.sharepoint.com/sites/contenidosotd/Shared%20Documents/Aplicaciones/Microsoft%20Forms/Control%20de%20cambios%20-%20Activos%20Web%20-%20Contenidos%20GTD/Pregunta/INFORME%20DE%20GESTION%20y%20SOSTENIBILIDAD_EAP%202023_JAVIER%20ALEXANDER%20BOR.pdf; https://colsubsidio365.sharepoint.com/sites/contenidosotd/Shared%20Documents/Aplicaciones/Microsoft%20Forms/Control%20de%20cambios%20-%20Activos%20Web%20-%20Contenidos%20GTD/Pregunta/Informe%20de%20accesibilidad%20EAP%202023_JAVIER%20ALEXANDER%20BOR.png</t>
  </si>
  <si>
    <t xml:space="preserve">El certificado de accesibilidad en HTML se envìa por correo electrónico. No olvidar actualizar el histórico en gestión documental. </t>
  </si>
  <si>
    <t xml:space="preserve">https://colsubsidio.az1.qualtrics.com/jfe/form/SV_dipAzZqv8LTaCnI?Q_CHL=qr 
https://colsu.com.co/NEC
https://www.colsu.com.co/qrcode/NEC.png
https://colsubsidio.az1.qualtrics.com/jfe/form/SV_dipAzZqv8LTaCnI?Q_CHL=qr 
https://colsu.com.co/ECl
https://www.colsu.com.co/qrcode/ECl.png
</t>
  </si>
  <si>
    <t xml:space="preserve">https://colsubsidio.az1.qualtrics.com/jfe/form/SV_dipAzZqv8LTaCnI?Q_CHL=qr 
https://colsubsidio.az1.qualtrics.com/jfe/form/SV_dipAzZqv8LTaCnI?Q_CHL=qr 
</t>
  </si>
  <si>
    <t>Subir los TyC de la promo de 10% dto que estará vigente del 15 de noviembre al 15 de diciembre de 2024. En el documento adjunto está toda la información.</t>
  </si>
  <si>
    <t>https://colsubsidio365.sharepoint.com/sites/contenidosotd/_layouts/15/Doc.aspx?sourcedoc=%7B7699F8B4-8C4E-4C32-839E-1BF501BE2A65%7D&amp;file=2024%20Ficha%20Promo%20Noviembre%20y%20diciembre_HEINER%20LEONARDO%20MORA.docx&amp;action=default&amp;mobileredirect=true</t>
  </si>
  <si>
    <t>Hola buenas tardes, actualizado el texto en https://www.piscilago.co/</t>
  </si>
  <si>
    <t xml:space="preserve">Cambiar texto del hero banner en el home. Debe quedar:
Compra con el 10 % de descuento hasta diciembre 15. Aplican TyC </t>
  </si>
  <si>
    <t>nemero telefonico ajustado en lanceros hoteles</t>
  </si>
  <si>
    <t>Solicito amablemente tu apoyo para que se cambie el número de celular que se encuentra registrado en la pagina web del Hotel Lanceros. El número que debe quedar es 3123861914 (ver resaltado en imagen)</t>
  </si>
  <si>
    <t>https://colsubsidio365.sharepoint.com/sites/contenidosotd/Shared%20Documents/Aplicaciones/Microsoft%20Forms/Control%20de%20cambios%20-%20Activos%20Web%20-%20Contenidos%20GTD/Pregunta%202/image%20(17)_HANNA%20CAROLINA%20RODRI.png</t>
  </si>
  <si>
    <t>Hola buenas tardes, quedo realizada la solicitud en 'https://clubescolsubsidio.co/la-colina</t>
  </si>
  <si>
    <t xml:space="preserve">Porfa cambiar el banner principal: https://colsubsidio365-my.sharepoint.com/:i:/r/personal/waltgutari_colsubsidio_com/Documents/Copia%20Seguridad/Walter%20Gutierrez(1)/ENTRETENIMIENTO/2024/NOVIEMBRE/Clubes%20Adaptaci%C3%B3n%20fotos%20landing%20colina/Finales/Banner_1920x400px_V3.jpg?csf=1&amp;web=1&amp;e=k3vk27
Link de prácticas libres: https://www.diversioncolsubsidio.com/practicas-libres#/vitrina?clasificacion=445&amp;sede=18
Link de escuelas deportivas: https://www.diversioncolsubsidio.com/deportes-escuelas#/vitrina?clasificacion=187&amp;sede=18
Link de clases grupales: https://www.diversioncolsubsidio.com/deportes-practica-libre-clase-grupal#/wizard?clasificacion=445&amp;producto=100
Cambiar foto de deportes: 
Cambiar foto del edificio: https://colsubsidio365-my.sharepoint.com/:i:/r/personal/waltgutari_colsubsidio_com/Documents/Copia%20Seguridad/Walter%20Gutierrez(1)/ENTRETENIMIENTO/2024/NOVIEMBRE/Clubes%20Adaptaci%C3%B3n%20fotos%20landing%20colina/Finales/ClubLaColina_1200x820px.jpg?csf=1&amp;web=1&amp;e=SqkcOS
Cambiar fotos de "Nuevos planes por hacer" 
https://colsubsidio365-my.sharepoint.com/:f:/r/personal/waltgutari_colsubsidio_com/Documents/Copia%20Seguridad/Walter%20Gutierrez(1)/ENTRETENIMIENTO/2024/NOVIEMBRE/Clubes%20Adaptaci%C3%B3n%20fotos%20landing%20colina/Finales/CARDS?csf=1&amp;web=1&amp;e=LhKajo
Poner link en bolos: https://www.diversioncolsubsidio.com/deportes-practica-libre-bolos#/wizard?clasificacion=445&amp;area=2&amp;producto=94
Cambiar Muro de escalar por: 
Restaurantes
Texto: Experiencias gastronómicas, llenas de sabores para disfrutar y guardar momentos únicos. 
</t>
  </si>
  <si>
    <t>https://colsubsidio365.sharepoint.com/sites/contenidosotd/Shared%20Documents/Aplicaciones/Microsoft%20Forms/Control%20de%20cambios%20-%20Activos%20Web%20-%20Contenidos%20GTD/Pregunta%202/Restaurante_LAURA%20CAROLINA%20SIERR.jpg; https://colsubsidio365.sharepoint.com/sites/contenidosotd/Shared%20Documents/Aplicaciones/Microsoft%20Forms/Control%20de%20cambios%20-%20Activos%20Web%20-%20Contenidos%20GTD/Pregunta%202/Concepta%20(1)_LAURA%20CAROLINA%20SIERR.jpg; https://colsubsidio365.sharepoint.com/sites/contenidosotd/Shared%20Documents/Aplicaciones/Microsoft%20Forms/Control%20de%20cambios%20-%20Activos%20Web%20-%20Contenidos%20GTD/Pregunta%202/Bolera_LAURA%20CAROLINA%20SIERR.jpg; https://colsubsidio365.sharepoint.com/sites/contenidosotd/Shared%20Documents/Aplicaciones/Microsoft%20Forms/Control%20de%20cambios%20-%20Activos%20Web%20-%20Contenidos%20GTD/Pregunta%202/ClubLaColina_1200x820px_LAURA%20CAROLINA%20SIERR.jpg; https://colsubsidio365.sharepoint.com/sites/contenidosotd/Shared%20Documents/Aplicaciones/Microsoft%20Forms/Control%20de%20cambios%20-%20Activos%20Web%20-%20Contenidos%20GTD/Pregunta%202/Banner_1920x400px_V3_LAURA%20CAROLINA%20SIERR.jpg</t>
  </si>
  <si>
    <t>https://colsubsidio365.sharepoint.com/sites/contenidosotd/Shared%20Documents/Aplicaciones/Microsoft%20Forms/Control%20de%20cambios%20-%20Activos%20Web%20-%20Contenidos%20GTD/Pregunta%203/Banner_Clubes_LAURA%20CAROLINA%20SIERR%201.jpg</t>
  </si>
  <si>
    <t>Nuevas experiencias en Club La Colina</t>
  </si>
  <si>
    <t>Espacios llenos de diversión, entretenimiento y productividad para todos.​</t>
  </si>
  <si>
    <t xml:space="preserve">porfa publicar hoy como prioridad </t>
  </si>
  <si>
    <t>https://colsubsidio365.sharepoint.com/sites/contenidosotd/Shared%20Documents/Aplicaciones/Microsoft%20Forms/Control%20de%20cambios%20-%20Activos%20Web%20-%20Contenidos%20GTD/Pregunta%203/Banner_Diversion_LAURA%20CAROLINA%20SIERR.jpg</t>
  </si>
  <si>
    <t>Nuevo edificio Club La Colina</t>
  </si>
  <si>
    <t>Explora nuevas experiencias y disfruta de los servicios que tenemos para ti.​</t>
  </si>
  <si>
    <t>Porfa publicar hoy con prioridad</t>
  </si>
  <si>
    <t>https://colsubsidio365.sharepoint.com/sites/contenidosotd/Shared%20Documents/Aplicaciones/Microsoft%20Forms/Control%20de%20cambios%20-%20Activos%20Web%20-%20Contenidos%20GTD/Pregunta%203/BannerWEBColsub_HEINER%20LEONARDO%20MORA.jpg</t>
  </si>
  <si>
    <t>Un plan diferente con nuestras cabalgatas</t>
  </si>
  <si>
    <t>Sumérgete en paisajes únicos y vive una aventura al aire libre en La Calera. Nosotros armamos el plan, tú dedícate a disfrutar.</t>
  </si>
  <si>
    <t>Publicar: 15/11/2024 Eliminar 30/11/2024</t>
  </si>
  <si>
    <t>Hola buenas tardes, desactivado el botón en https://teatrocolsubsidio.com/escuelas-artisticas/jazz</t>
  </si>
  <si>
    <t>Solicito desactivar el botón de WhatsApp</t>
  </si>
  <si>
    <t>Hola buenas tardes, desactivado el botón en https://teatrocolsubsidio.com/escuelas-artisticas/ballet</t>
  </si>
  <si>
    <t>Hola buenas tardes, desactivado el botón en https://teatrocolsubsidio.com/escuelas-artisticas/programa-teatro</t>
  </si>
  <si>
    <t>Hola buenas tardes, desactivado el botón en https://teatrocolsubsidio.com/escuelas-artisticas/cuerdas</t>
  </si>
  <si>
    <t xml:space="preserve">Hola. buenas tardes, quedo actualizados los horarios de atracciones quedan pendientes los del miércoles a viernes que esos los edito el martes en la tarde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t>
  </si>
  <si>
    <t>Ajustar horarios y mantenimientos de atracciones de la semana del 18 al 24 de noviembre. Tener el cuenta la información de la página 1 del documento adjunto.</t>
  </si>
  <si>
    <t>https://colsubsidio365.sharepoint.com/sites/contenidosotd/_layouts/15/Doc.aspx?sourcedoc=%7BBFBED226-1AC0-43C6-9310-35765E1225D3%7D&amp;file=Horarios%20y%20mantenimientos%20atracciones%20Piscila_HEINER%20LEONARDO%20MORA%2048.docx&amp;action=default&amp;mobileredirect=true</t>
  </si>
  <si>
    <t>https://colsubsidio365.sharepoint.com/sites/contenidosotd/Shared%20Documents/Aplicaciones/Microsoft%20Forms/Control%20de%20cambios%20-%20Activos%20Web%20-%20Contenidos%20GTD/Pregunta%203/BannerBloc%20(1)_LAURA%20CAROLINA%20SIERR.jpg</t>
  </si>
  <si>
    <t>Cursos Intensivos</t>
  </si>
  <si>
    <t>Aprovecha las vacaciones para potenciar tus habilidades como nadador.
​</t>
  </si>
  <si>
    <t>https://www.diversioncolsubsidio.com/eventos-curso-intensivo-natacion#/wizard?clasificacion=467&amp;producto=662&amp;sede=214</t>
  </si>
  <si>
    <t>https://colsubsidio365.sharepoint.com/sites/contenidosotd/Shared%20Documents/Aplicaciones/Microsoft%20Forms/Control%20de%20cambios%20-%20Activos%20Web%20-%20Contenidos%20GTD/Pregunta%203/Banner_LAURA%20CAROLINA%20SIERR%202.jpg</t>
  </si>
  <si>
    <t>Cursos intensivos</t>
  </si>
  <si>
    <t xml:space="preserve">Para llevar tus habilidades a otro nivel en tenis o natación. </t>
  </si>
  <si>
    <t>Quiero inscribirme</t>
  </si>
  <si>
    <t>https://www.diversioncolsubsidio.com/vitrina/clasificacion/467/#/vitrina?clasificacion=467</t>
  </si>
  <si>
    <t>podemos retirar la de taekwondo de los banners para incluir este</t>
  </si>
  <si>
    <t>https://colsubsidio365.sharepoint.com/sites/contenidosotd/Shared%20Documents/Aplicaciones/Microsoft%20Forms/Control%20de%20cambios%20-%20Activos%20Web%20-%20Contenidos%20GTD/Pregunta%203/BannerColsub_LAURA%20CAROLINA%20SIERR.jpg</t>
  </si>
  <si>
    <t>Aprovecha esta temporada de vacaciones para desafiar tus límites y retar tu potencial.​</t>
  </si>
  <si>
    <t>Se actualizaron los centros de servicio y se  crearon los puntos de información; se envia archivo al correo jhonmarb@colsubsidio.com</t>
  </si>
  <si>
    <t>https://colsubsidio365.sharepoint.com/sites/contenidosotd/_layouts/15/Doc.aspx?sourcedoc=%7B78D13466-ACF1-4074-A813-018E8CE051C4%7D&amp;file=Listado%20general%20georreferenciaci%C3%B3n%20Centros%20de_JOHN%20ALFONSO%20MARTIN.xlsx&amp;action=default&amp;mobileredirect=true</t>
  </si>
  <si>
    <t>Buen día, por favor especificar si la imagen va para colsubsidio.com, en caso de ser así la imagen no nos funciona porque deberá ir sin diagonal como se especifica en la guía de piezas. Radicar un nuevo ticket con el ajuste. Saludos</t>
  </si>
  <si>
    <t>https://colsubsidio365.sharepoint.com/sites/contenidosotd/Shared%20Documents/Aplicaciones/Microsoft%20Forms/Control%20de%20cambios%20-%20Activos%20Web%20-%20Contenidos%20GTD/Pregunta%203/Banner-960x400px_HANNA%20CAROLINA%20RODRI.jpg</t>
  </si>
  <si>
    <t>¡Prepárate para la rodada del Tour Colsubsidio del 29 de nov al 1 de Dic! Desde nuestros hotel Peñalisa queremos que disfrutes una estadía inolvidable.​</t>
  </si>
  <si>
    <t>Hasta  28-11</t>
  </si>
  <si>
    <t>Banner publicado en Hoteles</t>
  </si>
  <si>
    <t>https://colsubsidio365.sharepoint.com/sites/contenidosotd/Shared%20Documents/Aplicaciones/Microsoft%20Forms/Control%20de%20cambios%20-%20Activos%20Web%20-%20Contenidos%20GTD/Pregunta%203/BannerHoteles_Descuentos-Navide%C3%B1os_580x500px_HANNA%20CAROLINA%20RODRI.jpg; https://colsubsidio365.sharepoint.com/sites/contenidosotd/Shared%20Documents/Aplicaciones/Microsoft%20Forms/Control%20de%20cambios%20-%20Activos%20Web%20-%20Contenidos%20GTD/Pregunta%203/BannerHoteles_Descuentos-Navide%C3%B1os_1920x500px_HANNA%20CAROLINA%20RODRI.jpg; https://colsubsidio365.sharepoint.com/sites/contenidosotd/Shared%20Documents/Aplicaciones/Microsoft%20Forms/Control%20de%20cambios%20-%20Activos%20Web%20-%20Contenidos%20GTD/Pregunta%203/BannerHoteles_Descuentos-Navide%C3%B1os_990x500px_HANNA%20CAROLINA%20RODRI.jpg</t>
  </si>
  <si>
    <t>Vive un fin de año inolvidable con Descuentos Navideños</t>
  </si>
  <si>
    <t>Reserva en noviembre en Hoteles Colsubsidio y recibe hasta 20%dto. según tu categoría de afiliación.​ Aplica TyC</t>
  </si>
  <si>
    <t>18/11</t>
  </si>
  <si>
    <t>Buenos días. Se publicó el documento soliictado en la página  https://www.colsubsidio.com/aprende/educacion/saber-11.</t>
  </si>
  <si>
    <t xml:space="preserve">www.colsubsidio.com/aprende/educacion/saber-11
</t>
  </si>
  <si>
    <t xml:space="preserve">Por favor después de la sección final "Nuestros medios de pago" agregar botón para descargar Brochure, con el siguiente texto:  
Descarga la oferta completa
Conoce los beneficios del curso para tu hijo y fortalece sus competencias.
Botón para descargar (Accesibilidad: we.tl/t-Nh0NxPqXTs)
Gracias, lindo día. </t>
  </si>
  <si>
    <t>Buenos días. Se agregó la infromación solicitada en la página https://www.colsubsidio.com/aprende/convenios/universidades.</t>
  </si>
  <si>
    <t>www.colsubsidio.com/aprende/convenios/universidades</t>
  </si>
  <si>
    <t>Por favor agregar la siguiente información en la sección: "Universidad Antonio Nariño"
Página Web: www.uan.edu.co/
Recibe más información: info.uan.edu.co/ColsubsidioSept2024  
Línea de atención WhatsApp: 3223447443
Línea Nacional 018000123060
Correo electrónico: asesores.comerciales@uan.edu.co</t>
  </si>
  <si>
    <t>Buenos días. Se realizaron los ajustes solicitados en la página https://www.colsubsidio.com/consultanos/centros-de-servicio.</t>
  </si>
  <si>
    <t>Solicitud hecha por JOHN ALFONSO MARTIN BURITICA</t>
  </si>
  <si>
    <t>https://colsubsidio365.sharepoint.com/sites/contenidosotd/_layouts/15/Doc.aspx?sourcedoc=%7B5E103985-954C-432C-BB0C-08F657CB4E60%7D&amp;file=Centros%20de%20Servicio%202024%2014%20nov%202024_JAVIER%20ALEXANDER%20BOR.xlsx&amp;action=default&amp;mobileredirect=true</t>
  </si>
  <si>
    <t>Hola buenas tardes, quedo realizado el ajuste en https://cetcolsubsidio.edu.co/programas, https://cetcolsubsidio.edu.co/programas/tecnico-laboral</t>
  </si>
  <si>
    <t xml:space="preserve">Reemplazar las imágenes de Auxiliar Administrativo y Cocina 
</t>
  </si>
  <si>
    <t>https://colsubsidio365.sharepoint.com/sites/contenidosotd/_layouts/15/Doc.aspx?sourcedoc=%7BD4441910-C54D-4D49-A4C6-DDD4695956E2%7D&amp;file=control%20de%20cambios%20taps%20auxiliar%20administrati_ECP%20APOYO%20PORTAFOLIO%201.pptx&amp;action=edit&amp;mobileredirect=true; https://colsubsidio365.sharepoint.com/sites/contenidosotd/Shared%20Documents/Aplicaciones/Microsoft%20Forms/Control%20de%20cambios%20-%20Activos%20Web%20-%20Contenidos%20GTD/Pregunta%202/CARDS-COCINA_ECP%20APOYO%20PORTAFOLIO.jpg; https://colsubsidio365.sharepoint.com/sites/contenidosotd/Shared%20Documents/Aplicaciones/Microsoft%20Forms/Control%20de%20cambios%20-%20Activos%20Web%20-%20Contenidos%20GTD/Pregunta%202/CARDS-AUX-ADMIN_ECP%20APOYO%20PORTAFOLIO.jpg</t>
  </si>
  <si>
    <t>https://colsubsidio365.sharepoint.com/sites/contenidosotd/Shared%20Documents/Aplicaciones/Microsoft%20Forms/Control%20de%20cambios%20-%20Activos%20Web%20-%20Contenidos%20GTD/Pregunta%203/Banner_960x400_HANNA%20CAROLINA%20RODRI.png</t>
  </si>
  <si>
    <t>¡Prepárate para la rodada del Tour Colsubsidio del 29 de nov al 1 de Dic! Desde nuestros hotel Peñalisa Colsubsidio, queremos que disfrutes una estadía inolvidable.</t>
  </si>
  <si>
    <t>18</t>
  </si>
  <si>
    <t>Documento publicado en TyC</t>
  </si>
  <si>
    <t>https://colsubsidio365.sharepoint.com/sites/contenidosotd/Shared%20Documents/Aplicaciones/Microsoft%20Forms/Control%20de%20cambios%20-%20Activos%20Web%20-%20Contenidos%20GTD/Pregunta/T%C3%A9rminos%20y%20condiciones%20-%20Oferta%20empresarial%20-_DANIELA%20DELPILAR%20PAR.pdf</t>
  </si>
  <si>
    <t>Definir nuevos criterios, tenerlo activo hasta el 30 de noviembre</t>
  </si>
  <si>
    <t>El punto fue publicado. Las fotos serán visibles en un par de días, aproximadamente, por disposición de Google. 
Enlace punto: https://www.google.com/maps/place//data=!4m2!3m1!1s0x8e3f9ba9bc8744d3:0xc912ef723e1dda4a?sa=X&amp;ved=1t:8290&amp;hl=es&amp;ictx=111</t>
  </si>
  <si>
    <t>https://colsubsidio365.sharepoint.com/sites/contenidosotd/_layouts/15/Doc.aspx?sourcedoc=%7B1A972A5B-3638-4DCB-9BE7-45F2AF127226%7D&amp;file=Ficha%20de%20Georeferenciaci%C3%B3n_YEIMY%20PAOLA%20ROZO%20ALV.xlsx&amp;action=default&amp;mobileredirect=true</t>
  </si>
  <si>
    <t>Ancla realizada en https://www.diversioncolsubsidio.com/deportes/#fechas-inscripcion</t>
  </si>
  <si>
    <t xml:space="preserve">Porfa incluir un ancla y con url que dirija específicamente a la parte de fechas de inscripción. </t>
  </si>
  <si>
    <t xml:space="preserve">Hola buenos días, los cambios en la landing de vacaciones se hicieron en su debido momento pero por debido a cambios en la salida a producción del nuevo .com no se terminaron de efectuar. </t>
  </si>
  <si>
    <t xml:space="preserve">Por favor quitar los productos duplicados de Vacaciones geniales y piscilago, dejar la que tiene la foto de las niñas
Adicionalmente, retirar todos los productos que digan Club day de todos los hoteles. y todos los productos que se llamen pasadía de hoteles (únicamente los de hoteles) 
Porfa incluir un componente de calendario como el de teatro (https://teatrocolsubsidio.com/eventos) con la información que dejamos en el excel adjunto </t>
  </si>
  <si>
    <t>https://colsubsidio365.sharepoint.com/sites/contenidosotd/_layouts/15/Doc.aspx?sourcedoc=%7B20FD05AE-FEB1-4018-93E6-6C24D3A045F0%7D&amp;file=Cronograma_Actividades_Vacaciones_LAURA%20CAROLINA%20SIERR.xlsx&amp;action=default&amp;mobileredirect=true</t>
  </si>
  <si>
    <t>https://colsubsidio365.sharepoint.com/sites/contenidosotd/Shared%20Documents/Aplicaciones/Microsoft%20Forms/Control%20de%20cambios%20-%20Activos%20Web%20-%20Contenidos%20GTD/Pregunta%203/banner_teatro_PC_MARIA%20JOSE%20BUSTAMANT.jpg; https://colsubsidio365.sharepoint.com/sites/contenidosotd/Shared%20Documents/Aplicaciones/Microsoft%20Forms/Control%20de%20cambios%20-%20Activos%20Web%20-%20Contenidos%20GTD/Pregunta%203/Pieza-4-escuelas-banner-1920_MARIA%20JOSE%20BUSTAMANT.jpg</t>
  </si>
  <si>
    <t>https://teatrocolsubsidio.com/escuelas-artisticas?utm_source=colsubsidio_com&amp;utm_medium=colsubsidio_com&amp;utm_campaign=escuelas_artisticas</t>
  </si>
  <si>
    <t>fecha final: 19 diciembre</t>
  </si>
  <si>
    <t>Hola buenas tardes, quedo actualizadada la información en https://teatrocolsubsidio.com/escuelas-artisticas/jazz</t>
  </si>
  <si>
    <t>https://colsubsidio365.sharepoint.com/sites/contenidosotd/_layouts/15/Doc.aspx?sourcedoc=%7B422D5F50-CC02-4367-8BA5-02160DD6B868%7D&amp;file=2.%20Control%20cambios%20Landing%20Jazz_DIEGO%20ALEXANDER%20VELA.pptx&amp;action=edit&amp;mobileredirect=true</t>
  </si>
  <si>
    <t>Hola buenas tardes, quedo actualizadada la información en 'https://teatrocolsubsidio.com/escuelas-artisticas/ballet</t>
  </si>
  <si>
    <t>https://colsubsidio365.sharepoint.com/sites/contenidosotd/_layouts/15/Doc.aspx?sourcedoc=%7BC9685993-9326-4008-AEE0-DA4AF406A2A9%7D&amp;file=3.%20Control%20cambios%20Landing%20Ballet_DIEGO%20ALEXANDER%20VELA.pptx&amp;action=edit&amp;mobileredirect=true</t>
  </si>
  <si>
    <t>Hola buenas tardes, quedo actualizada la información en 'https://teatrocolsubsidio.com/escuelas-artisticas/programa-teatro</t>
  </si>
  <si>
    <t>https://colsubsidio365.sharepoint.com/sites/contenidosotd/_layouts/15/Doc.aspx?sourcedoc=%7BB84EA20E-CA98-4DD1-9F4E-FB4C5BD0CA8A%7D&amp;file=4.%20Control%20cambios%20Landing%20Actuaci%C3%B3n_DIEGO%20ALEXANDER%20VELA.pptx&amp;action=edit&amp;mobileredirect=true</t>
  </si>
  <si>
    <t>Hola buenas tardes, quedo actualizada la información en https://teatrocolsubsidio.com/escuelas-artisticas/cuerdas</t>
  </si>
  <si>
    <t>https://colsubsidio365.sharepoint.com/sites/contenidosotd/_layouts/15/Doc.aspx?sourcedoc=%7B46FEBDB8-6447-4FBC-8078-1B1BBC6A4402%7D&amp;file=5.%20Control%20cambios%20Landing%20Iniciaci%C3%B3n_DIEGO%20ALEXANDER%20VELA.pptx&amp;action=edit&amp;mobileredirect=true</t>
  </si>
  <si>
    <t>Se curó pero se canceló porque la cancha estaba inundada.</t>
  </si>
  <si>
    <t>https://colsubsidio365.sharepoint.com/sites/contenidosotd/Shared%20Documents/Aplicaciones/Microsoft%20Forms/Control%20de%20cambios%20-%20Activos%20Web%20-%20Contenidos%20GTD/Pregunta/Formato%201ra%20carrera%20atletica%20-%20Club%20195_YEIMI%20LORAINE%20DELGAD.pdf</t>
  </si>
  <si>
    <t>Fecha inicio activación: 20 de nov
Fecha fin activación: 30 nov
El material grafico se ecuentra en el siguiente link: 
https://drive.google.com/drive/folders/1ZEp6N3wjAmc4_lnRnlnC64AYyg6ORRuU</t>
  </si>
  <si>
    <t>Se ha curado pero estoy a la espera de la imagen og.</t>
  </si>
  <si>
    <t>https://colsubsidio365.sharepoint.com/sites/contenidosotd/Shared%20Documents/Aplicaciones/Microsoft%20Forms/Control%20de%20cambios%20-%20Activos%20Web%20-%20Contenidos%20GTD/Pregunta/Formato%20Escuela%20tenis%20de%20campo%20-%20Hotel%20y%20club_YEIMI%20LORAINE%20DELGAD.pdf</t>
  </si>
  <si>
    <t>Fechas de inscripción: 14 de nov al 23 de nov
Material para creación: 
https://drive.google.com/drive/folders/1jpiWbLia0tP1QhobI8y9b26f-7BhXum8?usp=drive_link</t>
  </si>
  <si>
    <t>Se ha realizado el ajuste solicitado, pero considero que es necesario revisar la experiencia tanto en escritorio como en móvil. El renderizado del booking no es completamente óptimo, como se puede ver en la imagen adjunta:
https://drive.google.com/file/d/10JLZ-IfpIXX27pSuB2Vn5CMditR8ESH2/view?usp=sharing
Realicé algunos ajustes para mejorar la visualización, pero esta solución es temporal. Sería conveniente hacer una revisión más profunda de la experiencia para lograr un mejor resultado final.</t>
  </si>
  <si>
    <t xml:space="preserve">
Peñalisa: https://www.hotelescolsubsidio.com/landing-campanias/hotel-girardot-piscina/
Bosques: https://www.hotelescolsubsidio.com/landing-campanias/hotel-economico-girardot-piscina/
</t>
  </si>
  <si>
    <t>Eliminar de los Inner Background de las Landings de Bosques y Peñalisa, puesto que estos Inner están ocupando demasiado espacio y se pierde el contenido; como puedes ver en las imágenes adjuntas.</t>
  </si>
  <si>
    <t>https://colsubsidio365.sharepoint.com/sites/contenidosotd/Shared%20Documents/Aplicaciones/Microsoft%20Forms/Control%20de%20cambios%20-%20Activos%20Web%20-%20Contenidos%20GTD/Pregunta%202/image%20(20)_HANNA%20CAROLINA%20RODRI.png; https://colsubsidio365.sharepoint.com/sites/contenidosotd/Shared%20Documents/Aplicaciones/Microsoft%20Forms/Control%20de%20cambios%20-%20Activos%20Web%20-%20Contenidos%20GTD/Pregunta%202/image%20(19)_HANNA%20CAROLINA%20RODRI.png</t>
  </si>
  <si>
    <t>Hola buenas tardes, quedaron actualizados todas las sedes de bloc y el home 'https://www.colsubsidio.com/bloc</t>
  </si>
  <si>
    <t>Por favor incluir la programación de Oferta joven del mes de diciembre en la página correspondiente</t>
  </si>
  <si>
    <t>https://colsubsidio365.sharepoint.com/sites/contenidosotd/_layouts/15/Doc.aspx?sourcedoc=%7BE393BB08-605B-469B-A166-13D42B45F7C5%7D&amp;file=Programaci%C3%B3n%20BLOC%20Diciembre%202024_LAURA%20CAROLINA%20SIERR.xlsx&amp;action=default&amp;mobileredirect=true</t>
  </si>
  <si>
    <t>Subir un banner a la sección promociones.
Título: ¡Disfruta con esta promo de un día inolvidable!
Descripción: Aprovecha y compra con 10% de descuento* para categorías A y B. Vive la emoción, la aventura y la naturaleza junto a tu familia y amigos al mejor precio. *Aplican TyC.
CTA: Reserva ahora
Link de aterrizaje: https://transacciones.colsubsidio.com/ryd/portalpiscilago/compra</t>
  </si>
  <si>
    <t>https://colsubsidio365.sharepoint.com/sites/contenidosotd/Shared%20Documents/Aplicaciones/Microsoft%20Forms/Control%20de%20cambios%20-%20Activos%20Web%20-%20Contenidos%20GTD/Pregunta%202/Banner-promociones_Promo-10%25-dto.-Piscilago_HEINER%20LEONARDO%20MORA.png</t>
  </si>
  <si>
    <t>Hola buenas tardes, quedo realizado los ajustes en https://www.piscilago.co/</t>
  </si>
  <si>
    <t>Cambiar imágenes de las ecard en el home correspondientes a cada plan. Adjunto las que deben quedar marcadas al plan que corresponden.</t>
  </si>
  <si>
    <t>https://colsubsidio365.sharepoint.com/sites/contenidosotd/Shared%20Documents/Aplicaciones/Microsoft%20Forms/Control%20de%20cambios%20-%20Activos%20Web%20-%20Contenidos%20GTD/Pregunta%202/Ecard%20Pasaporte%20ingreso_Promo-10%25-dto.-Piscil_HEINER%20LEONARDO%20MORA.jpg; https://colsubsidio365.sharepoint.com/sites/contenidosotd/Shared%20Documents/Aplicaciones/Microsoft%20Forms/Control%20de%20cambios%20-%20Activos%20Web%20-%20Contenidos%20GTD/Pregunta%202/Ecard%20Piscilago%20con%20todo_Promo-10%25-dto.-Pisci_HEINER%20LEONARDO%20MORA.jpg; https://colsubsidio365.sharepoint.com/sites/contenidosotd/Shared%20Documents/Aplicaciones/Microsoft%20Forms/Control%20de%20cambios%20-%20Activos%20Web%20-%20Contenidos%20GTD/Pregunta%202/Ecard%20Piscitour_Promo-10%25-dto.-Piscilago_HEINER%20LEONARDO%20MORA.jpg</t>
  </si>
  <si>
    <t>El producto está curado se notificó a las administradoras funcionales para publicación.</t>
  </si>
  <si>
    <t>https://colsubsidio365.sharepoint.com/sites/contenidosotd/Shared%20Documents/Aplicaciones/Microsoft%20Forms/Control%20de%20cambios%20-%20Activos%20Web%20-%20Contenidos%20GTD/Pregunta/Formato%20tienda%20-%20Escuela%20de%20Ajedrez_YEIMI%20LORAINE%20DELGAD.pdf</t>
  </si>
  <si>
    <t>Vigencia de venta: desde noviembre 1 de 2024 hasta diciembre 31 de 2024
https://drive.google.com/drive/folders/1bQQ40DdmzjjlU52NpUFPOk9IfkUqLrjS</t>
  </si>
  <si>
    <t>Hola buenos días, quedo publicado el banner en https://www.colsubsidio.com/</t>
  </si>
  <si>
    <t>https://colsubsidio365.sharepoint.com/sites/contenidosotd/Shared%20Documents/Aplicaciones/Microsoft%20Forms/Control%20de%20cambios%20-%20Activos%20Web%20-%20Contenidos%20GTD/Pregunta%203/Banner.com_Promo-10%25-dto.-Piscilago_HEINER%20LEONARDO%20MORA.jpg</t>
  </si>
  <si>
    <t>En vacaciones, el mejor plan está en Piscilago</t>
  </si>
  <si>
    <t>Compra en noviembre y obtén un 10% de descuento para categorías A y B. ¡Vive un día inolvidable!</t>
  </si>
  <si>
    <t>Publicar: 21/11/2024 Eliminar 15/12/2024</t>
  </si>
  <si>
    <t>El producto se envió para publicar.</t>
  </si>
  <si>
    <t>https://colsubsidio365.sharepoint.com/sites/contenidosotd/Shared%20Documents/Aplicaciones/Microsoft%20Forms/Control%20de%20cambios%20-%20Activos%20Web%20-%20Contenidos%20GTD/Pregunta/Alquiler%20Oculus%20-%20La%20Colina_YEIMI%20LORAINE%20DELGAD.pdf</t>
  </si>
  <si>
    <t>Fecha de inicio del servicio: 15/12/24
Imágenes del producto:  
https://drive.google.com/drive/folders/1z0-Jc_S1GDbvwjc0NtwlBMWzGpy9pR69?usp=drive_link</t>
  </si>
  <si>
    <t>Hola buenas tardes, quedo publicado el banner pero recomiendo cambiar la pieza del banner ya que se cortan los rostros de algunas personas https://www.colsubsidio.com/bloc</t>
  </si>
  <si>
    <t>https://colsubsidio365.sharepoint.com/sites/contenidosotd/Shared%20Documents/Aplicaciones/Microsoft%20Forms/Control%20de%20cambios%20-%20Activos%20Web%20-%20Contenidos%20GTD/Pregunta%203/Banner_Bloc_LAURA%20CAROLINA%20SIERR.jpg</t>
  </si>
  <si>
    <t>Vacaciones divertidas en Colsubsidio</t>
  </si>
  <si>
    <t>Para vivir días llenos de diversión con eventos deportivos, cursos, talleres, pasadías ¡y mucho más!</t>
  </si>
  <si>
    <t>https://www.colsubsidio.com/landings/vacaciones?utm_source=banner&amp;utm_medium=bloc&amp;utm_campaign=vacaciones_banner_bloc&amp;utm_id=Vacaciones</t>
  </si>
  <si>
    <t>Banner pubicado en TEO</t>
  </si>
  <si>
    <t>https://colsubsidio365.sharepoint.com/sites/contenidosotd/Shared%20Documents/Aplicaciones/Microsoft%20Forms/Control%20de%20cambios%20-%20Activos%20Web%20-%20Contenidos%20GTD/Pregunta%203/banners_LAURA%20CAROLINA%20SIERR.jpg</t>
  </si>
  <si>
    <t>Vacaciones imperdibles con Colsubsidio</t>
  </si>
  <si>
    <t>Disfruta días increíbles llenos de diversión en nuestras sedes. Tenemos planes emocionantes para cada día. ¡No te lo pierdas!</t>
  </si>
  <si>
    <t>https://www.colsubsidio.com/landings/vacaciones?utm_source=banner&amp;utm_medium=teo&amp;utm_campaign=vacaciones_banner_bloc&amp;utm_id=Vacaciones</t>
  </si>
  <si>
    <t>https://colsubsidio365.sharepoint.com/sites/contenidosotd/Shared%20Documents/Aplicaciones/Microsoft%20Forms/Control%20de%20cambios%20-%20Activos%20Web%20-%20Contenidos%20GTD/Pregunta%203/BANNER%20(1)_LAURA%20CAROLINA%20SIERR.jpg</t>
  </si>
  <si>
    <t xml:space="preserve">
¡Se acerca la mejor temporada!</t>
  </si>
  <si>
    <t>Diviértete y aprende al máximo estas vacaciones con Colsubsidio. ¡Tenemos todo listo para ti!</t>
  </si>
  <si>
    <t>https://www.colsubsidio.com/landings/vacaciones?utm_source=banner&amp;utm_medium=clubes&amp;utm_campaign=vacaciones_banner_clubes&amp;utm_id=Vacaciones</t>
  </si>
  <si>
    <t>Hola buenas tardes, quedaron actualizados los ajustes en https://clubescolsubsidio.co/la-colina#como-llegar</t>
  </si>
  <si>
    <t xml:space="preserve">Por favor en la sección de DEPORTES incluir esta foto: https://www.swisstransfer.com/d/02e2a456-1ea3-4be4-8a0f-9100751f6b67
Y en la sección de jumbotron donde hablan del edificio incluir la foto del edificio https://www.swisstransfer.com/d/8cf5f0b5-9b38-4be3-b1d9-ef20e23c2660 
Por otro lado por favor retirar las fechas de inicio y realización de todos los cursos y talleres de recreación 
Cambiar link de Taller de Samba: https://www.diversioncolsubsidio.com/taller-de-samba#/wizard?sede=18&amp;clasificacion=254&amp;producto=791
</t>
  </si>
  <si>
    <t>Hola buenas tardes, quedo realizada la solicitud en https://clubescolsubsidio.co/la-colina</t>
  </si>
  <si>
    <t>https://colsubsidio365.sharepoint.com/sites/contenidosotd/Shared%20Documents/Aplicaciones/Microsoft%20Forms/Control%20de%20cambios%20-%20Activos%20Web%20-%20Contenidos%20GTD/Pregunta/COL_COLINA_RESTAURANTE%20_PRINCIPAL_DIGITAL_LAURA%20CAROLINA%20SIERR.pdf; https://colsubsidio365.sharepoint.com/sites/contenidosotd/Shared%20Documents/Aplicaciones/Microsoft%20Forms/Control%20de%20cambios%20-%20Activos%20Web%20-%20Contenidos%20GTD/Pregunta/COL_COLINA_CARTA_OFERTA%20GASTRONOMICA_BOLERA_D_LAURA%20CAROLINA%20SIERR.pdf</t>
  </si>
  <si>
    <t xml:space="preserve">https://clubescolsubsidio.co/la-colina </t>
  </si>
  <si>
    <t xml:space="preserve">Por favor incluir los menús de los restaurantes en La Colina. No sé si debamos incluir información adicional o algo de nuestra parte. </t>
  </si>
  <si>
    <t>Buenas tardes. Se realizaron los jaustes solicitados en las landings: https://cetcolsubsidio.edu.co/programas/cursos-cortos y https://cetcolsubsidio.edu.co/programas/semillero.</t>
  </si>
  <si>
    <t>Ajustes varios</t>
  </si>
  <si>
    <t>https://colsubsidio365.sharepoint.com/sites/contenidosotd/_layouts/15/Doc.aspx?sourcedoc=%7B7FE53E30-FF46-44C1-91A9-142A615379BC%7D&amp;file=control%20de%20cambios%20ajustes%20varios%201_ECP%20APOYO%20PORTAFOLIO.pptx&amp;action=edit&amp;mobileredirect=true</t>
  </si>
  <si>
    <t>Buenos días. Se publicaron los banners solicitados en la página https://cetcolsubsidio.edu.co/. Fue necesario ajustar el tamaño de las imágenes versión escritorio para agregar la franja diagonal, ya que el texto del banner no era legible.</t>
  </si>
  <si>
    <t>actualizar banners: https://we.tl/t-8KGeNO4Hct</t>
  </si>
  <si>
    <t>https://colsubsidio365.sharepoint.com/sites/contenidosotd/_layouts/15/Doc.aspx?sourcedoc=%7B866FBC8E-9348-4CB9-8601-97A2EDA98B98%7D&amp;file=V3.%20BANNER%20ACTUALIZACI%C3%93N%20PAGINA%20WEB_ECP%20APOYO%20PORTAFOLIO.pptx&amp;action=edit&amp;mobileredirect=true</t>
  </si>
  <si>
    <t>LInk Corto: https://colsu.com.co/INT
Puedes descargar la iamgen en este link:  https://www.colsu.com.co/qrcode/INT.png</t>
  </si>
  <si>
    <t>Link intranet: https://colsubsidio365.sharepoint.com/sites/IntranetSalud/SitePages/experienciadelservicio/forohumanizacion.aspx</t>
  </si>
  <si>
    <t>La solicitud está repetida con la #6126</t>
  </si>
  <si>
    <t xml:space="preserve">Actualizar banners: https://ydray.com/get/t/u17322963788932rRAzad92c03d30a1UH
</t>
  </si>
  <si>
    <t>https://colsubsidio365.sharepoint.com/sites/contenidosotd/_layouts/15/Doc.aspx?sourcedoc=%7B62960CA1-D400-438B-8295-FA1443597A3C%7D&amp;file=V3.%20BANNER%20ACTUALIZACI%C3%93N%20PAGINA%20WEB_ECP%20APOYO%20PORTAFOLIO%201.pptx&amp;action=edit&amp;mobileredirect=true</t>
  </si>
  <si>
    <t xml:space="preserve">Banner publicado con ajuste de texto. No olvidar para futuras oportunidades enviar foto miniatura para el banner. </t>
  </si>
  <si>
    <t>https://colsubsidio365.sharepoint.com/sites/contenidosotd/Shared%20Documents/Aplicaciones/Microsoft%20Forms/Control%20de%20cambios%20-%20Activos%20Web%20-%20Contenidos%20GTD/Pregunta%203/BECAS-WEB-AGO_P-WEB.COM_MARIA%20JOSE%20BUSTAMANT.jpg</t>
  </si>
  <si>
    <t>Beca del 70% en programas de la CET</t>
  </si>
  <si>
    <t>Postúlate y recibe una becas del 70% en programas de tecnología y técnico laboral de la CET</t>
  </si>
  <si>
    <t>https://cetcolsubsidio.edu.co/programas/becas?utm_source=banner_colsubsidio&amp;utm_medium=banner_colsubsidio&amp;utm_campaign=becas_cet</t>
  </si>
  <si>
    <t>fecha final: 2 de diciembre</t>
  </si>
  <si>
    <t>Buenos días. Se ajustó el cronograma de unidad móvil en la página https://www.agenciadeempleocolsubsidio.com/unidad-movil.</t>
  </si>
  <si>
    <t>Ajustar horario y lugar del 25 y 29  de noviembre de acuerdo al drive: 
https://docs.google.com/spreadsheets/d/1DO8YbFDZe7bM13jwlCiZvCc3FIJOmCNP/edit?gid=1353360556#gid=1353360556</t>
  </si>
  <si>
    <t>Se hicieron los ajustes solicitados.</t>
  </si>
  <si>
    <t>https://colsubsidio365.sharepoint.com/sites/contenidosotd/_layouts/15/Doc.aspx?sourcedoc=%7B5D5A2217-BF33-456C-9D08-C73CABDA3D9E%7D&amp;file=Solicitud%20detallada%20landing%20encuesta_LAURA%20JULIANA%20CALDER%201.docx&amp;action=default&amp;mobileredirect=true</t>
  </si>
  <si>
    <t xml:space="preserve">Hola buenas tardes, quedaron los ajustes 'https://www.colsubsidio.com/creditos/como-pagar
https://www.colsubsidio.com/medios-de-pago
</t>
  </si>
  <si>
    <t xml:space="preserve">https://www.colsubsidio.com/creditos/como-pagar
https://www.colsubsidio.com/medios-de-pago
</t>
  </si>
  <si>
    <t>Se anexa el requerimiento de ajuste de contenido.</t>
  </si>
  <si>
    <t>https://colsubsidio365.sharepoint.com/sites/contenidosotd/_layouts/15/Doc.aspx?sourcedoc=%7BA4A426BD-0A96-43F7-B4FD-C06F48040749%7D&amp;file=Instructivo%20Efecty_WILSON%20STEVEN%20BELTRA.pptx&amp;action=edit&amp;mobileredirect=true</t>
  </si>
  <si>
    <t>Hola buenas tardes, quedó actualizado el mensaje informativo en 'https://www.colsubsidio.com/creditos/oficinas</t>
  </si>
  <si>
    <t>Reemplazar el aviso que se tiene con la siguiente información:
* El día 29 de noviembre, los puntos de Crédito NO tendrán atención al publico.
* El día 2 de diciembre, el horario de atención de los puntos de Crédito de Bogotá, Soacha y Madrid iniciará a la 1:00 p. m.
* El día 2 de diciembre, los puntos de Crédito de Fusagasugá, Ubaté y Girardot NO tendrán atención.</t>
  </si>
  <si>
    <t>Hola buenas tardes, quedo realizada la solicitud https://colsubsidio365.sharepoint.com/:p:/r/sites/contenidosotd/_layouts/15/Doc.aspx?sourcedoc=%7B8A86E513-86E9-4A87-BFE6-877412422434%7D&amp;file=Segundos%20cambios%20landings%20escuelas%202025_DIEGO%20ALEXANDER%20VELA.pptx&amp;action=edit&amp;mobileredirect=true</t>
  </si>
  <si>
    <t>https://teatrocolsubsidio.com/escuelas-artisticas/cuerdas
https://teatrocolsubsidio.com/escuelas-artisticas/ballet
https://teatrocolsubsidio.com/escuelas-artisticas/programa-teatro</t>
  </si>
  <si>
    <t xml:space="preserve">Se adjunta PPT con los cambios que requiere cada landing, estos cambios quedaron pendientes de la primera solicitud realizada y radicada bajo los siguientes tickets Ballet 6108 - Actuación 6109- Iniciación 6110
</t>
  </si>
  <si>
    <t>https://colsubsidio365.sharepoint.com/sites/contenidosotd/_layouts/15/Doc.aspx?sourcedoc=%7B8A86E513-86E9-4A87-BFE6-877412422434%7D&amp;file=Segundos%20cambios%20landings%20escuelas%202025_DIEGO%20ALEXANDER%20VELA.pptx&amp;action=edit&amp;mobileredirect=true</t>
  </si>
  <si>
    <t>Hola buenas tardes, por favor en donde dice revisar los textos colocar el texto que debe estar en la sección.</t>
  </si>
  <si>
    <t>Actualizar textos de acuerdo con la ppt adjunta</t>
  </si>
  <si>
    <t>https://colsubsidio365.sharepoint.com/sites/contenidosotd/_layouts/15/Doc.aspx?sourcedoc=%7BB323C4CC-D34A-4870-9AD0-E8CE74302766%7D&amp;file=Control%20cambios%20Landing%20Home%20Escuelas_DIEGO%20ALEXANDER%20VELA.pptx&amp;action=edit&amp;mobileredirect=true</t>
  </si>
  <si>
    <t>Hola buenas tardes, quedaron actualizadas las actividades en "https://clubescolsubsidio.co/bellavista#agenda
https://clubescolsubsidio.co/la-colina#agenda
https://clubescolsubsidio.co/el-cubo#agenda"</t>
  </si>
  <si>
    <t>Por favor incluir la programación del mes de diciembre</t>
  </si>
  <si>
    <t>https://colsubsidio365.sharepoint.com/sites/contenidosotd/_layouts/15/Doc.aspx?sourcedoc=%7BD9A8D3F8-9A61-4C63-BB41-F75971983A95%7D&amp;file=Diciembre%202024_LAURA%20CAROLINA%20SIERR.xlsx&amp;action=default&amp;mobileredirect=true</t>
  </si>
  <si>
    <t>Noticia Publicada, porfavor para la proxima tener encuenta el tamaño de la iamgen es de 710 x 400 px   adjunto la guia de piezas 
https://docs.google.com/spreadsheets/d/1d7AaoQJ2m4VIyaj7nXHJUgAS0o_x8f8b/edit?usp=sharing&amp;ouid=101461600503996583451&amp;rtpof=true&amp;sd=true</t>
  </si>
  <si>
    <t>https://colsubsidio365.sharepoint.com/sites/contenidosotd/_layouts/15/Doc.aspx?sourcedoc=%7B7362F867-BA01-4BD9-884F-7CC6EB6DD116%7D&amp;file=Noticia%20Pe%C3%B1alisa%20-%20Tour%20Colsubsidio%20V3_HANNA%20CAROLINA%20RODRI.docx&amp;action=default&amp;mobileredirect=true</t>
  </si>
  <si>
    <t>https://colsubsidio365.sharepoint.com/sites/contenidosotd/Shared%20Documents/Aplicaciones/Microsoft%20Forms/Control%20de%20cambios%20-%20Activos%20Web%20-%20Contenidos%20GTD/Pregunta%205/BAnner600x400px%20(1)_HANNA%20CAROLINA%20RODRI.jpg; https://colsubsidio365.sharepoint.com/sites/contenidosotd/Shared%20Documents/Aplicaciones/Microsoft%20Forms/Control%20de%20cambios%20-%20Activos%20Web%20-%20Contenidos%20GTD/Pregunta%205/Banner_1200x630px%20(1)_HANNA%20CAROLINA%20RODRI.jpg</t>
  </si>
  <si>
    <t>Noticia Hoteles Colsubsidio:https://www.hotelescolsubsidio.com/actualidad/</t>
  </si>
  <si>
    <t>Buenas tardes. Se ajustó el hero banner en la página https://www.colsubsidio.com/empresas/productividad.</t>
  </si>
  <si>
    <t>Bajar banner Xposible Crecer, dejar el banner anterior.</t>
  </si>
  <si>
    <t>Ajuste realizado, se ha retirado el fillet de todas las páginas de empresas del .COM</t>
  </si>
  <si>
    <t xml:space="preserve">Quitar fillet de xposible crecer de toda la pagina. </t>
  </si>
  <si>
    <t>Buenas tardes. Se ajustó el hero banner en la página https://www.colsubsidio.com/empresas/productividad/desarrollo.</t>
  </si>
  <si>
    <t>Bajar banner xposible crecer, dejar el anterior</t>
  </si>
  <si>
    <t>Ajuste realisado en los siguientes productos
'Pasadía: https://www.diversioncolsubsidio.com/deportes-pasadia-clubes#/wizard?clasificacion=458&amp;producto=157
Entrada integral: https://www.diversioncolsubsidio.com/deportes-entrada-integral-clubes#/wizard?clasificacion=458&amp;producto=370
Practica libre:  https://www.diversioncolsubsidio.com/deportes-practica-libre-gimnasio#/wizard?sede=18&amp;producto=98</t>
  </si>
  <si>
    <t>Pasadía: https://www.diversioncolsubsidio.com/deportes-pasadia-clubes#/wizard?clasificacion=458&amp;producto=157
Entrada integral: https://www.diversioncolsubsidio.com/deportes-entrada-integral-clubes#/wizard?clasificacion=458&amp;producto=370
Practica libre:  https://www.diversioncolsubsidio.com/deportes-practica-libre-gimnasio#/wizard?sede=18&amp;producto=98</t>
  </si>
  <si>
    <t>por favor incluir la frase: "En el Club Colina, se ofrecerán clases de acondicionamiento físico según la programación establecida, durante el periodo de remodelación del gimnasio." En la sección de 'Requisitos' de los servicios Práctica Libre de Gimnasio, Entrada Integral y Pasadía en la página Diversión.</t>
  </si>
  <si>
    <t xml:space="preserve">No se procede con la solicitud, puesto que se informò que el documento no era el adecuado. </t>
  </si>
  <si>
    <t>https://colsubsidio365.sharepoint.com/sites/contenidosotd/_layouts/15/Doc.aspx?sourcedoc=%7BA48DE54E-93A6-434C-992C-C7D029C05467%7D&amp;file=SOLICITUD%20PUBLICACI%C3%93N%20VIDEO%20CARTA%20DE%20DERECHOS_LAUDY%20ASTRID%20ROMERO.docx&amp;action=default&amp;mobileredirect=true; https://colsubsidio365.sharepoint.com/sites/contenidosotd/Shared%20Documents/Aplicaciones/Microsoft%20Forms/Control%20de%20cambios%20-%20Activos%20Web%20-%20Contenidos%20GTD/Pregunta/1_-Colsubsidio-YouTube-Google-Chrome-2024-09-_LAUDY%20ASTRID%20ROMERO.gif</t>
  </si>
  <si>
    <t>En la ruta Compromiso con nuestros usuarios y clientes | Colsubsidio, solicita incluir el video que contiene la Carta de Derechos y Deberes en formato de video</t>
  </si>
  <si>
    <t>URL CORTA:  https://colsu.com.co/NCSE
Descargar QR:  https://www.colsu.com.co/config/download_qr.php?url=NCSE</t>
  </si>
  <si>
    <t>impreso</t>
  </si>
  <si>
    <t>Hola buenas tardes, quedo realizado el ajuste en 'https://www.piscilago.co/planea-tu-visita/como-llegar/servicios-buses</t>
  </si>
  <si>
    <t>Ajustar días de apertura del punto de transporte Nueva Zelanda. Debe quedar que abre Sábados, domingos y festivos.</t>
  </si>
  <si>
    <t>Hola buenos días, quedo realizado el ajuste en el horario 'https://www.piscilago.co/planea-tu-visita/como-llegar/servicios-buses</t>
  </si>
  <si>
    <t>Ajustar los días de apertura de los puntos Suba y Venecia. A partir del 29 de noviembre debe quedar que abren de Lunes a domingo y festivos.</t>
  </si>
  <si>
    <t>Buenas tardes. Se realizaron los ajustes soliictados en las páginas: https://cetcolsubsidio.edu.co/, https://cetcolsubsidio.edu.co/programas/educacion-superior/tecnologia-en-gestion-de-infraestructuras-de-tecnologias-de-informacion-y-comunicaciones y https://cetcolsubsidio.edu.co/programas/becas.</t>
  </si>
  <si>
    <t>https://colsubsidio365.sharepoint.com/sites/contenidosotd/_layouts/15/Doc.aspx?sourcedoc=%7B38841148-0DB9-4496-870F-3A849B0B4B0F%7D&amp;file=control%20de%20cambios%20ajustes%20varios%202_ECP%20APOYO%20PORTAFOLIO.pptx&amp;action=edit&amp;mobileredirect=true</t>
  </si>
  <si>
    <t>Buenas tardes. Se ajustó el proyecto solicitado en la página https://www.colsubsidio.com/vivienda.</t>
  </si>
  <si>
    <t>Editar - Actualizar el proyecto Payandé: Desde $159.471.000 área 44 m2</t>
  </si>
  <si>
    <t>https://colsubsidio365.sharepoint.com/sites/contenidosotd/Shared%20Documents/Aplicaciones/Microsoft%20Forms/Control%20de%20cambios%20-%20Activos%20Web%20-%20Contenidos%20GTD/Pregunta%202/image%20(1)_MARIA%20ALEJANDRA%20BERN.png</t>
  </si>
  <si>
    <t xml:space="preserve">Confirmo que se ha ghabilitado el widget de WhatsApp en todas las internas de: https://teatrocolsubsidio.com/escuelas-artisticas considerar que elos leads quedan asociados al form: Teatro General Whatsapp (Individual - Afiliado Vigente) para sus efectos. tambien considerar que no se puede asociar el shot link solicitado por limitaciones en nuestra plataforma.
</t>
  </si>
  <si>
    <t>julinsan@colsubsidio.com</t>
  </si>
  <si>
    <t>JULIANA SANABRIA ACERO</t>
  </si>
  <si>
    <t>https://colsubsidio365.sharepoint.com/sites/contenidosotd/_layouts/15/Doc.aspx?sourcedoc=%7BA323F0C3-D720-4D7A-95A8-742ABBA68028%7D&amp;file=URL%20de%20activaci%C3%B3n%20bot%C3%B3n%20WhatasApp_JULIANA%20SANABRIA%20ACE.docx&amp;action=default&amp;mobileredirect=true</t>
  </si>
  <si>
    <t>Landing page de Actuación y Dramaturgia, Ballet. Jazz e Iniciación Musical</t>
  </si>
  <si>
    <t>Se envía URL para activación de botón de WhatsApp en todas las landing de los Programas de Escuelas de Formación Artística del Teatro Colsubsidio.</t>
  </si>
  <si>
    <t>Buenas tardes. Se publicó la noticia solicitada en la página https://cetcolsubsidio.edu.co/noticias. Comparto enlace de la noticia: https://cetcolsubsidio.edu.co/noticias/convocatoria-becas-cet-2025.</t>
  </si>
  <si>
    <t>https://colsubsidio365.sharepoint.com/sites/contenidosotd/_layouts/15/Doc.aspx?sourcedoc=%7B929FA124-B46C-4140-A354-98775CB9885E%7D&amp;file=formato-noticia%20-%20convocatoria%20de%20becas%202025_ECP%20APOYO%20PORTAFOLIO.docx&amp;action=default&amp;mobileredirect=true</t>
  </si>
  <si>
    <t>https://colsubsidio365.sharepoint.com/sites/contenidosotd/Shared%20Documents/Aplicaciones/Microsoft%20Forms/Control%20de%20cambios%20-%20Activos%20Web%20-%20Contenidos%20GTD/Pregunta%205/bechas%202025%20._ECP%20APOYO%20PORTAFOLIO.jpg</t>
  </si>
  <si>
    <t xml:space="preserve">Buen dia. Documentos cargados en cada uno de los programas con sus respectivos metadatos y certificados de accesibilidad cargados en la carpeta. 
Agente de viajes: https://cetcolsubsidio.edu.co/programas/tecnico-laboral/agente-viajes-turismo 
Auxiliar administrativo: https://cetcolsubsidio.edu.co/programas/tecnico-laboral/auxiliar-administrativo 
Técnico laboral en codificación de software: https://cetcolsubsidio.edu.co/programas/tecnico-laboral/codificacion-software 
Tecnología SST: https://cetcolsubsidio.edu.co/programas/educacion-superior/tecnologia-en-gestion-de-calidad-seguridad-salud-en-el-trabajo-y-ambiente  
Auxiliar contable: https://cetcolsubsidio.edu.co/programas/tecnico-laboral/auxiliar-contable 
Servicios hoteleros: https://cetcolsubsidio.edu.co/programas/tecnico-laboral/servicios-hoteleros 
TL SST: https://cetcolsubsidio.edu.co/programas/tecnico-laboral/seguridad-salud-trabajo  
Procesamiento de datos: https://cetcolsubsidio.edu.co/programas/tecnico-laboral/procesamiento-datos  
Cocina: https://cetcolsubsidio.edu.co/programas/tecnico-laboral/cocina </t>
  </si>
  <si>
    <t xml:space="preserve">Reemplazar los brochure que están publicados en la página web por los de este link (aplica para técnicos laborales y la tecnología de SST) https://we.tl/t-a2bea2XflB
Agente de viajes: https://cetcolsubsidio.edu.co/programas/tecnico-laboral/agente-viajes-turismo
Auxiliar administrativo: https://cetcolsubsidio.edu.co/programas/tecnico-laboral/auxiliar-administrativo
Técnico laboral en codificación de software: https://cetcolsubsidio.edu.co/programas/tecnico-laboral/codificacion-software
Tecnología SST: https://cetcolsubsidio.edu.co/programas/educacion-superior/tecnologia-en-gestion-de-calidad-seguridad-salud-en-el-trabajo-y-ambiente 
Auxiliar contable: https://cetcolsubsidio.edu.co/programas/tecnico-laboral/auxiliar-contable
Servicios hoteleros: https://cetcolsubsidio.edu.co/programas/tecnico-laboral/servicios-hoteleros
TL SST: https://cetcolsubsidio.edu.co/programas/tecnico-laboral/seguridad-salud-trabajo 
Procesamiento de datos: https://cetcolsubsidio.edu.co/programas/tecnico-laboral/procesamiento-datos 
Cocina: https://cetcolsubsidio.edu.co/programas/tecnico-laboral/cocina 
</t>
  </si>
  <si>
    <t>https://colsubsidio365.sharepoint.com/sites/contenidosotd/Shared%20Documents/Aplicaciones/Microsoft%20Forms/Control%20de%20cambios%20-%20Activos%20Web%20-%20Contenidos%20GTD/Pregunta%202/Brochure-Tecnolog%C3%ADa-SST_ECP%20APOYO%20PORTAFOLIO.pdf</t>
  </si>
  <si>
    <t>Buenas tardes. Se publicó le video solicitado en https://www.colsubsidio.com/compromisos.</t>
  </si>
  <si>
    <t>https://colsubsidio365.sharepoint.com/sites/contenidosotd/_layouts/15/Doc.aspx?sourcedoc=%7B71D835BE-356B-4CEA-8A84-C68222D2E834%7D&amp;file=SOLICITUD%20PUBLICACI%C3%93N%20VIDEO%20CARTA%20DE%20DERECHOS_LAUDY%20ASTRID%20ROMERO%201.docx&amp;action=default&amp;mobileredirect=true</t>
  </si>
  <si>
    <t>En la ruta Compromiso con nuestros usuarios y clientes | Colsubsidio, solicita incluir el video que contiene la Carta de Derechos y Deberes en formato de video según indicaciones contenidas en el documento adjunto</t>
  </si>
  <si>
    <t>finalmente aclaro que no se debe eliminar ninguno de los documentos publicados en el Colsubsidio.com y que de lo que se trata es de publicar la Carta de Derechos y Deberes en formato de video</t>
  </si>
  <si>
    <t xml:space="preserve">Se han desactivado todas las cards relacionadas con EAN: https://www.colsubsidio.com/empresas/productividad/formacion y la Univerdisdad nacional: https://www.colsubsidio.com/empresas/productividad/formacion?filtro1=&amp;filtro2=&amp;filtro3=&amp;filtro4=UNIVERSIDAD%20NACIONAL </t>
  </si>
  <si>
    <t xml:space="preserve">Ocultar las cards de la vitrina de formación correspondiente a los operadores EAN y Universidad Nacional, puesto que las landings ya fueron ocultadas por parte de TI </t>
  </si>
  <si>
    <t>Hola buenos días, publicada la noticia con la siguiente url https://www.colsubsidio.com/noticias/noche-velitas-club-la-colina</t>
  </si>
  <si>
    <t>https://colsubsidio365.sharepoint.com/sites/contenidosotd/_layouts/15/Doc.aspx?sourcedoc=%7BEBBAAC0C-BD25-49F3-B31F-AEA9F64654FE%7D&amp;file=FORMATO%20NOTICIA%20VELITAS_LAURA%20CAROLINA%20SIERR.docx&amp;action=default&amp;mobileredirect=true</t>
  </si>
  <si>
    <t>https://colsubsidio365.sharepoint.com/sites/contenidosotd/Shared%20Documents/Aplicaciones/Microsoft%20Forms/Control%20de%20cambios%20-%20Activos%20Web%20-%20Contenidos%20GTD/Pregunta%205/Entre_Velitas-Banner-Noticia_LAURA%20CAROLINA%20SIERR.jpg</t>
  </si>
  <si>
    <t>porfa publicar con prioridad</t>
  </si>
  <si>
    <t>Buenos dias. Se ajustó el cronograma del mes de diciembre en la página https://www.agenciadeempleocolsubsidio.com/unidad-movil.</t>
  </si>
  <si>
    <t>Poner en la página el cronograma del mes de diciembre para la unidad móvil, de acuerdo al archivo cargado en el drive en la pestaña Diciembre 2024 
https://docs.google.com/spreadsheets/d/1DO8YbFDZe7bM13jwlCiZvCc3FIJOmCNP/edit?gid=1353360556#gid=1353360556</t>
  </si>
  <si>
    <t>https://colsubsidio365.sharepoint.com/sites/contenidosotd/Shared%20Documents/Aplicaciones/Microsoft%20Forms/Control%20de%20cambios%20-%20Activos%20Web%20-%20Contenidos%20GTD/Pregunta%203/Banner_Colsubsidio_LAURA%20CAROLINA%20SIERR%202.jpg</t>
  </si>
  <si>
    <t>¡Una Noche Mágica de Velitas te espera!</t>
  </si>
  <si>
    <t>Este 7 de diciembre en Club La Colina. ​Música, coro navideño y mucho más.​</t>
  </si>
  <si>
    <t>Porfa incluir link de noticia solicitada en ticket 6153</t>
  </si>
  <si>
    <t>porfa publicar desde hoy hasta el 7 de diciembre</t>
  </si>
  <si>
    <t>https://colsubsidio365.sharepoint.com/sites/contenidosotd/Shared%20Documents/Aplicaciones/Microsoft%20Forms/Control%20de%20cambios%20-%20Activos%20Web%20-%20Contenidos%20GTD/Pregunta%203/Banner_clubes%20(2)_LAURA%20CAROLINA%20SIERR.jpg</t>
  </si>
  <si>
    <t xml:space="preserve">Noche Mágica de Velitas​ </t>
  </si>
  <si>
    <t>Crea recuerdos inolvidables con tu familia​ este 7 de diciembre en Club La Colina.</t>
  </si>
  <si>
    <t>Porfa enviarlo a la noticia solicitada en el ticket 6153</t>
  </si>
  <si>
    <t>https://colsubsidio365.sharepoint.com/sites/contenidosotd/Shared%20Documents/Aplicaciones/Microsoft%20Forms/Control%20de%20cambios%20-%20Activos%20Web%20-%20Contenidos%20GTD/Pregunta%203/Banner_clubes%20(2)_LAURA%20CAROLINA%20SIERR%201.jpg</t>
  </si>
  <si>
    <t>Vive una noche mágica de Velitas</t>
  </si>
  <si>
    <t>Este 7 de diciembre disfruta de un coro navideño, taller de faroles y mucho más en el Club La Colina.</t>
  </si>
  <si>
    <t>Porfa enviarlo a la noticia del ticket 6153</t>
  </si>
  <si>
    <t>Hola buenas tardes, quedo reemplazado el documento https://7212050.fs1.hubspotusercontent-na1.net/hubfs/7212050/documentos/teatro/instructivo-para-las-audiciones-programa-jazz.pdf</t>
  </si>
  <si>
    <t>https://colsubsidio365.sharepoint.com/sites/contenidosotd/_layouts/15/Doc.aspx?sourcedoc=%7BDFA3E3BC-6045-4139-AE31-087243A85084%7D&amp;file=Cambios%20landing_jazz_ADRIANA%20DELPILAR%20CAM.pptx&amp;action=edit&amp;mobileredirect=true</t>
  </si>
  <si>
    <t>https://colsubsidio365.sharepoint.com/sites/contenidosotd/Shared%20Documents/Aplicaciones/Microsoft%20Forms/Control%20de%20cambios%20-%20Activos%20Web%20-%20Contenidos%20GTD/Pregunta%202/Instructivo%20Audiciones%20Jazz%202025-1_ADRIANA%20DELPILAR%20CAM.pdf</t>
  </si>
  <si>
    <t xml:space="preserve">Por favor incluir el componente de calendario 
https://colsubsidio365-my.sharepoint.com/:f:/r/personal/waltgutari_colsubsidio_com/Documents/Copia%20Seguridad/Walter%20Gutierrez(1)/ENTRETENIMIENTO/2024/NOVIEMBRE/R%26D%20Im%C3%A1genes%20calendario%20landing/Finales?csf=1&amp;web=1&amp;e=8SIHXo
</t>
  </si>
  <si>
    <t>https://colsubsidio365.sharepoint.com/sites/contenidosotd/_layouts/15/Doc.aspx?sourcedoc=%7BEC96ECDE-044D-4EB9-8E5D-E511B9721DE1%7D&amp;file=Textos%20Calendario%20Landing%20R%26D_LAURA%20CAROLINA%20SIERR.docx&amp;action=default&amp;mobileredirect=true; https://colsubsidio365.sharepoint.com/sites/contenidosotd/_layouts/15/Doc.aspx?sourcedoc=%7B0F146901-E26F-4BD0-B3F2-95BFBAF1C2CD%7D&amp;file=Cronograma_Actividades_Vacaciones_LAURA%20CAROLINA%20SIERR%201.xlsx&amp;action=default&amp;mobileredirect=true</t>
  </si>
  <si>
    <t>https://www.colsubsidio.com/landing/pqr/ 
URL Corta:https://colsu.com.co/SPQR
Descargar QR:https://www.colsu.com.co/config/download_qr.php?url=SPQR
https://colsubsidio.az1.qualtrics.com/jfe/form/SV_3lnEnBdSe854YPs?Q_CHL=qr 
URL Corta:https://colsu.com.co/QRAZ
Descargar QR:https://www.colsu.com.co/config/download_qr.php?url=QRAZ
https://www.colsubsidio.com/landing/habeas-data/ 
URL Corta:https://colsu.com.co/HDTA
Descargar QR:https://www.colsu.com.co/config/download_qr.php?url=HDTA
https://youtu.be/s2LTvU9JXYU?si=fK7Yz4LlkkGxmnwJ 
URL Corta:https://colsu.com.co/CBTF
Descargar QR:https://www.colsu.com.co/config/download_qr.php?url=CBTF
https://clubescolsubsidio.co/landing/salud-gimnasio 
URL Corta:https://colsu.com.co/LSG
Descargar QR:https://www.colsu.com.co/config/download_qr.php?url=LSG</t>
  </si>
  <si>
    <t xml:space="preserve">https://www.colsubsidio.com/landing/pqr/ 
https://colsubsidio.az1.qualtrics.com/jfe/form/SV_3lnEnBdSe854YPs?Q_CHL=qr 
https://www.colsubsidio.com/landing/habeas-data/ 
https://youtu.be/s2LTvU9JXYU?si=fK7Yz4LlkkGxmnwJ 
https://clubescolsubsidio.co/landing/salud-gimnasio </t>
  </si>
  <si>
    <t xml:space="preserve">Saludos… ante la próxima salida a productivo del nuevo Colsubsidio.com, en estos momentos no se pueden subir nuevos documentos al portal. Por favor, enviar la solicitud por correo electrónica a luisbuga@colsubsidio.com, laura.abril@colsubsidio.com, alejandra.palacioso@colsubsidio.com y javibordia@colsubsidio.com, quienes se encargarán de recibirlos y gestionarlos tan pronto sea posible. No olvidar que todos los documentos deben enviarse con su respectivo certificado de accesibilidad para poder ser publicados. 
Agradecemos la comprensión.
</t>
  </si>
  <si>
    <t>https://colsubsidio365.sharepoint.com/sites/contenidosotd/_layouts/15/Doc.aspx?sourcedoc=%7B2E716E5B-C529-4369-A91F-164D719B6CA9%7D&amp;file=Solicitud%2027%20nov_%20cargue%20documento%20CUOC_LAURA%20JULIANA%20CALDER.docx&amp;action=default&amp;mobileredirect=true</t>
  </si>
  <si>
    <t>En word adjunto detalle de solicitud + pdf y certificado de accesibilidad</t>
  </si>
  <si>
    <t>https://colsubsidio365.sharepoint.com/sites/contenidosotd/Shared%20Documents/Aplicaciones/Microsoft%20Forms/Control%20de%20cambios%20-%20Activos%20Web%20-%20Contenidos%20GTD/Pregunta%203/Dise%C3%B1o%20sin%20t%C3%ADtulo_LAURA%20CAROLINA%20SIERR.png</t>
  </si>
  <si>
    <t>Conoce nuevas experiencias en el Club La Colina</t>
  </si>
  <si>
    <t xml:space="preserve">Podrás disfrutar de la nueva bolera, espacios empresariales, cursos, talleres y mucho más. </t>
  </si>
  <si>
    <t>https://clubescolsubsidio.co/la-colina?utm_source=BAnner&amp;utm_medium=com&amp;utm_campaign=Colina_BannerCom&amp;utm_id=Colina</t>
  </si>
  <si>
    <t>Hola buenas tardes, actualizado la pagina https://teatrocolsubsidio.com/escuelas-artisticas/programa-teatro</t>
  </si>
  <si>
    <t>https://colsubsidio365.sharepoint.com/sites/contenidosotd/_layouts/15/Doc.aspx?sourcedoc=%7BAFF531E4-B3C6-4602-BD2B-35F430EA6F81%7D&amp;file=Cambios%20landing%20actuaci%C3%B3n_ADRIANA%20DELPILAR%20CAM.pptx&amp;action=edit&amp;mobileredirect=true</t>
  </si>
  <si>
    <t>El contenido fue publicado</t>
  </si>
  <si>
    <t>https://colsubsidio365.sharepoint.com/sites/contenidosotd/_layouts/15/Doc.aspx?sourcedoc=%7B68EC994D-4298-46E4-BD16-1C28DD53330C%7D&amp;file=Contenido%20publicaciones%20puntos%20georreferencia_HEINER%20LEONARDO%20MORA%2017.xlsx&amp;action=default&amp;mobileredirect=true</t>
  </si>
  <si>
    <t>Hola buenas tardes, quedo actualizada la información en https://teatrocolsubsidio.com/escuelas-artisticas/ballet#grupo-1-tab-6</t>
  </si>
  <si>
    <t>https://teatrocolsubsidio.com/escuelas-artisticas/ballet#grupo-1-tab-1</t>
  </si>
  <si>
    <t>https://colsubsidio365.sharepoint.com/sites/contenidosotd/_layouts/15/Doc.aspx?sourcedoc=%7B3D7BE95A-759C-41C2-91A9-2039AF494792%7D&amp;file=Cambios%20landing%20ballet_ADRIANA%20DELPILAR%20CAM.pptx&amp;action=edit&amp;mobileredirect=true</t>
  </si>
  <si>
    <t>Hola buenas tardes, quedo publicado el banner en "https://www.piscilago.co/planea-tu-visita/como-llegar/servicios-buses
https://www.piscilago.co/planea-tu-visita/mapa
https://www.piscilago.co/planea-tu-visita/restaurantes
https://www.piscilago.co/planea-tu-visita/hoteles
https://www.piscilago.co/planea-tu-visita/otros-servicios
https://www.piscilago.co/gestiona-tu-plan
https://www.piscilago.co/atracciones"</t>
  </si>
  <si>
    <t>Subir banner en "Importante en Piscilago" con información de la promo vigente del 10% dto.
Título: Descuento y vacaciones en Piscilago, el mejor plan
Descripción: Aprovecha el 10% de dto* para categorías A yB comprando hasta el 15 de dic. Disfruta de la emoción, la aventura y la naturaleza junto a tu familia y amigos sin pagar más. *TyC.
CTA: Reserva aquí
Link de aterrizaje: https://transacciones.colsubsidio.com/ryd/portalpiscilago/compra</t>
  </si>
  <si>
    <t>https://colsubsidio365.sharepoint.com/sites/contenidosotd/Shared%20Documents/Aplicaciones/Microsoft%20Forms/Control%20de%20cambios%20-%20Activos%20Web%20-%20Contenidos%20GTD/Pregunta%202/Banner.Piscilago_Promo-10%25-dto.-Piscilago_HEINER%20LEONARDO%20MORA.jpg</t>
  </si>
  <si>
    <t>https://colsubsidio365.sharepoint.com/sites/contenidosotd/Shared%20Documents/Aplicaciones/Microsoft%20Forms/Control%20de%20cambios%20-%20Activos%20Web%20-%20Contenidos%20GTD/Pregunta/Plan%20Bronce%20Portafolio%20Senior1_YEIMI%20LORAINE%20DELGAD.pdf</t>
  </si>
  <si>
    <t>Inicio de activación: 01/12/2024
Fin de activación: 31/03/2025
Enlace con imágenes y opengraph
https://drive.google.com/drive/folders/12MYbBg8Zvh7D1IfwvLbD3y70dbfIieVD?usp=drive_link</t>
  </si>
  <si>
    <t>https://colsubsidio365.sharepoint.com/sites/contenidosotd/Shared%20Documents/Aplicaciones/Microsoft%20Forms/Control%20de%20cambios%20-%20Activos%20Web%20-%20Contenidos%20GTD/Pregunta/Plan%20Plata%20Portafolio%20Senior_YEIMI%20LORAINE%20DELGAD.pdf</t>
  </si>
  <si>
    <t>Inicio de activación: 01/12/2024
Fin de activación: 31/03/2025
Enlace con imágenes y opengraph
https://drive.google.com/drive/folders/1r3_xvYj5L9tuuyWWmlx6gP7yAsdRLemq?usp=drive_link</t>
  </si>
  <si>
    <t>Se ha dejado curado para publicación</t>
  </si>
  <si>
    <t>https://colsubsidio365.sharepoint.com/sites/contenidosotd/Shared%20Documents/Aplicaciones/Microsoft%20Forms/Control%20de%20cambios%20-%20Activos%20Web%20-%20Contenidos%20GTD/Pregunta/Plan%20Oro%20Portafolio%20Senior_YEIMI%20LORAINE%20DELGAD.pdf</t>
  </si>
  <si>
    <t>Inicio de activación: 01/12/2024
Fin de activación: 31/03/2025
Enlace con imágenes y opengraph
https://drive.google.com/drive/folders/1hF1_tfX8lztmGtdQKhNPp8Q_8cT8brUV?usp=drive_link</t>
  </si>
  <si>
    <t>BAner publicado en teo</t>
  </si>
  <si>
    <t>https://colsubsidio365.sharepoint.com/sites/contenidosotd/Shared%20Documents/Aplicaciones/Microsoft%20Forms/Control%20de%20cambios%20-%20Activos%20Web%20-%20Contenidos%20GTD/Pregunta%203/Banner.TEO_Promo-10%25-dto.-Piscilago_HEINER%20LEONARDO%20MORA.jpg</t>
  </si>
  <si>
    <t>El mejor plan para vacaciones está en Piscilago​</t>
  </si>
  <si>
    <t>Compra hasta el 15 de diciembre y aprovecha el 10% de descuento para las categorías A y B y disfruta de un día inolvidable.</t>
  </si>
  <si>
    <t>Publicar: 28/11/2024 Eliminar: 15/12/2024</t>
  </si>
  <si>
    <t>Hola buenas tardes, quedaron realizados los ajustes en https://teatrocolsubsidio.com/escuelas-artisticas/cuerdas</t>
  </si>
  <si>
    <t>https://colsubsidio365.sharepoint.com/sites/contenidosotd/_layouts/15/Doc.aspx?sourcedoc=%7B136D0C86-F229-4C5E-B767-70EEF7B589B2%7D&amp;file=Cambios%20landing%20iniciacion_ADRIANA%20DELPILAR%20CAM.pptx&amp;action=edit&amp;mobileredirect=true</t>
  </si>
  <si>
    <t>Hola buenas tardes, realizados los ajustes en https://teatrocolsubsidio.com/escuelas-artisticas</t>
  </si>
  <si>
    <t>https://colsubsidio365.sharepoint.com/sites/contenidosotd/_layouts/15/Doc.aspx?sourcedoc=%7B930495D9-9988-46B5-8EB4-A22AF64C243E%7D&amp;file=Cambios%20landing%20home%20landing_ADRIANA%20DELPILAR%20CAM.pptx&amp;action=edit&amp;mobileredirect=true</t>
  </si>
  <si>
    <t xml:space="preserve">Buen dia; 
confirmo el reemplazo del documento de Curso de cocina navideña en:
https://cetcolsubsidio.edu.co/programas/cursos-cortos  
https://7212050.fs1.hubspotusercontent-na1.net/hubfs/7212050/documentos/cet/brochure-curso-corto-cet-sobre-cocina-navidena.pdf  </t>
  </si>
  <si>
    <t xml:space="preserve">https://cetcolsubsidio.edu.co/programas/cursos-cortos
</t>
  </si>
  <si>
    <t>Ajustes curso de cocina navideña: https://we.tl/t-7EoCK7GS2U</t>
  </si>
  <si>
    <t>https://colsubsidio365.sharepoint.com/sites/contenidosotd/_layouts/15/Doc.aspx?sourcedoc=%7B32782759-C106-43A1-B47C-CD1AC8E97574%7D&amp;file=control%20de%20cambios%20actualizaci%C3%B3n%20curso%20de%20coc_ECP%20APOYO%20PORTAFOLIO.pptx&amp;action=edit&amp;mobileredirect=true</t>
  </si>
  <si>
    <t>https://colsubsidio365.sharepoint.com/sites/contenidosotd/_layouts/15/Doc.aspx?sourcedoc=%7B34D55A91-F341-4269-A78E-FADA7F244F87%7D&amp;file=Ajuste%20en%20m%C3%B3dulo%20Compromisos%20con%20nuestros%20cli_JAVIER%20ALEXANDER%20BOR.docx&amp;action=default&amp;mobileredirect=true</t>
  </si>
  <si>
    <t xml:space="preserve">Se han realizado los ajustes a las cards de los programas cursos cortos: https://cetcolsubsidio.edu.co/programas/cursos-cortos segun el requerimiento: https://colsubsidio365.sharepoint.com/:p:/r/sites/contenidosotd/Shared%20Documents/Aplicaciones/Microsoft%20Forms/Control%20de%20cambios%20-%20Activos%20Web%20-%20Contenidos%20GTD/Pregunta%202/control%20de%20cambios%20Educon%20fin%20de%20a%C3%B1o_ECP%20APOYO%20PORTAFOLIO%201.pptx?d=w1290262cae7e4b57ba611085c882e025&amp;csf=1&amp;web=1&amp;e=CVqluB y que tambien se ven reflejados en la página: https://cetcolsubsidio.edu.co/programas?filtro1=&amp;filtro2=Cursos%20cortos&amp;filtro3=&amp;filtro4= </t>
  </si>
  <si>
    <t>https://colsubsidio365.sharepoint.com/sites/contenidosotd/_layouts/15/Doc.aspx?sourcedoc=%7B1290262C-AE7E-4B57-BA61-1085C882E025%7D&amp;file=control%20de%20cambios%20Educon%20fin%20de%20a%C3%B1o_ECP%20APOYO%20PORTAFOLIO%201.pptx&amp;action=edit&amp;mobileredirect=true</t>
  </si>
  <si>
    <t>Buenas tardes. Se ajustó el hero banner de la página https://www.colsubsidio.com/empresas/productividad/concepta.</t>
  </si>
  <si>
    <t>reemplazar imagen del banner principal. y dejar el texto asi:
Titulo: Concepta, red para encuentros estratégicos y de innovación
Descripción: Contamos con cuatro sedes, en Club Bellavista, Club La Colina, Usaquén y el Centro Empresarial El Cubo.
Botón: Contacta a un asesor</t>
  </si>
  <si>
    <t>https://colsubsidio365.sharepoint.com/sites/contenidosotd/Shared%20Documents/Aplicaciones/Microsoft%20Forms/Control%20de%20cambios%20-%20Activos%20Web%20-%20Contenidos%20GTD/Pregunta%202/Banner-2_KAREN%20YISELLT%20DUQUE.jpg</t>
  </si>
  <si>
    <t xml:space="preserve">La solicitud fue atendida cambie el nombre en el tarifario en la interna de producto.....
Pero se debe solicitar a los administradores funcionales qeu hagan los ajustes en los filtros en las cards y en las migas de pan </t>
  </si>
  <si>
    <t>https://www.diversioncolsubsidio.com/deportes-escuelas#/vitrina?clasificacion=187&amp;area=188
https://www.diversioncolsubsidio.com/tarifario/</t>
  </si>
  <si>
    <t>Por cumplimiento de los ítems requeridos para el otorgamiento del aval deportivo de las escuelas deportivas por parte del IDRD solicitamos cambiar el nombre de ´Fútbol de Salón' a 'Fútbol Sala'</t>
  </si>
  <si>
    <t>Noticia publicada en https://www.diversioncolsubsidio.com/item/articulo/830429
NOTA: se debe revisar la imagen, se esta mirando mal en la CARD</t>
  </si>
  <si>
    <t>https://colsubsidio365.sharepoint.com/sites/contenidosotd/_layouts/15/Doc.aspx?sourcedoc=%7B402309E7-B8CA-45FD-AA9E-E51FD2580AED%7D&amp;file=Nota%20Gira%20USA%20Gabriela%20Perdomo_LAURA%20CAROLINA%20SIERR.docx&amp;action=default&amp;mobileredirect=true</t>
  </si>
  <si>
    <t>https://colsubsidio365.sharepoint.com/sites/contenidosotd/Shared%20Documents/Aplicaciones/Microsoft%20Forms/Control%20de%20cambios%20-%20Activos%20Web%20-%20Contenidos%20GTD/Pregunta%205/BannerTeo_GIRAUSA_LAURA%20CAROLINA%20SIERR.jpg</t>
  </si>
  <si>
    <t>por favor publicar el día de hoy o mañana en lo posible</t>
  </si>
  <si>
    <t>Noticia publicada https://www.diversioncolsubsidio.com/item/articulo/830430
NOTA: se debe revisar la imagen, se esta mirando mal en la CARD</t>
  </si>
  <si>
    <t>https://colsubsidio365.sharepoint.com/sites/contenidosotd/_layouts/15/Doc.aspx?sourcedoc=%7B45C2F926-ABCF-4815-8737-97FAC4FE81A3%7D&amp;file=Nota%20Finales%20Torneo%20Bogotano%20Nataci%C3%B3n_LAURA%20CAROLINA%20SIERR.docx&amp;action=default&amp;mobileredirect=true</t>
  </si>
  <si>
    <t>https://colsubsidio365.sharepoint.com/sites/contenidosotd/Shared%20Documents/Aplicaciones/Microsoft%20Forms/Control%20de%20cambios%20-%20Activos%20Web%20-%20Contenidos%20GTD/Pregunta%205/BannerTeo_TorneoBogotano_LAURA%20CAROLINA%20SIERR.jpg</t>
  </si>
  <si>
    <t>por fa revisar copys de la noticia para publicar</t>
  </si>
  <si>
    <t>Hola buenas tardes, quedo actualizada la info en https://teatrocolsubsidio.com/escuelas-artisticas/jazz</t>
  </si>
  <si>
    <t>https://colsubsidio365.sharepoint.com/sites/contenidosotd/_layouts/15/Doc.aspx?sourcedoc=%7B9A56CC9F-49BB-4CA9-94B7-6B25DF3E2E8A%7D&amp;file=Cambios%20landing%20home%20landing_ADRIANA%20DELPILAR%20CAM%201.pptx&amp;action=edit&amp;mobileredirect=true</t>
  </si>
  <si>
    <t>Hola buenas tardes, actualizada la info en https://teatrocolsubsidio.com/escuelas-artisticas/programa-teatro</t>
  </si>
  <si>
    <t>https://colsubsidio365.sharepoint.com/sites/contenidosotd/_layouts/15/Doc.aspx?sourcedoc=%7BF83A80E9-7027-4D2B-86B7-DB492C1BA16D%7D&amp;file=Cambios%20landing%20home%20landing_ADRIANA%20DELPILAR%20CAM%202.pptx&amp;action=edit&amp;mobileredirect=true</t>
  </si>
  <si>
    <t>Hola buenas tardes, actualizada la info en https://teatrocolsubsidio.com/escuelas-artisticas/ballet</t>
  </si>
  <si>
    <t>https://colsubsidio365.sharepoint.com/sites/contenidosotd/_layouts/15/Doc.aspx?sourcedoc=%7BC9418A39-9F81-45E0-9F97-EB038820739D%7D&amp;file=Cambios%20landing%20home%20landing_ADRIANA%20DELPILAR%20CAM%203.pptx&amp;action=edit&amp;mobileredirect=true</t>
  </si>
  <si>
    <t xml:space="preserve">Por instrucción de la Gerencia de Marca y Comunicaciones, no se procederá con esta solicitud.  </t>
  </si>
  <si>
    <t>https://colsubsidio365.sharepoint.com/sites/contenidosotd/_layouts/15/Doc.aspx?sourcedoc=%7B21C2BECE-DF13-453A-A3DA-7DC4A8EE3492%7D&amp;file=Nota%20Cierre%20Mercados%20Colsubsidio_XIMENA%20TATIANA%20VELAS.docx&amp;action=default&amp;mobileredirect=true</t>
  </si>
  <si>
    <t>https://colsubsidio365.sharepoint.com/sites/contenidosotd/Shared%20Documents/Aplicaciones/Microsoft%20Forms/Control%20de%20cambios%20-%20Activos%20Web%20-%20Contenidos%20GTD/Pregunta%205/Imagen%20noticia%20mercados_XIMENA%20TATIANA%20VELAS.jpeg</t>
  </si>
  <si>
    <t xml:space="preserve">Por favor cargar esta noticia con alta prioridad para poder gestionar el día de mañana varias salidas donde le informaremos a las personas acerca de los cierres de Mercados Colsubsidio, mil gracias. 
Inicio: 29 noviembre 2024 </t>
  </si>
  <si>
    <t>El video fue publicado y posteriomermente reemplazado tal cual se solicitó.</t>
  </si>
  <si>
    <t>https://colsubsidio365.sharepoint.com/sites/contenidosotd/_layouts/15/Doc.aspx?sourcedoc=%7BAB0D13CA-C2ED-451F-BBF5-25EAC4E18758%7D&amp;file=SOLICITUD%20PUBLICACI%C3%93N%20VIDEO%20CARTA%20DE%20DERECHOS_LAUDY%20ASTRID%20ROMERO%202.docx&amp;action=default&amp;mobileredirect=true</t>
  </si>
  <si>
    <t>Agradezco tu acostumbrada ayuda reemplazando el video que quedó publicado por este que comparto:
https://colsubsidio365-my.sharepoint.com/personal/laudromalv_colsubsidio_com/_layouts/15/stream.aspx?id=%2Fpersonal%2Flaudromalv%5Fcolsubsidio%5Fcom%2FDocuments%2FBACKUP%2F24%2E%20Cumplimiento%20normativo%2FCircular%20008%20de%202020%2FCarta%20Derechos%2FCarta%20en%20video%2FCOLSUBSIDIO%20V7%20ALTA%20CARTA%20DE%20DD%2Emp4&amp;ga=1&amp;referrer=StreamWebApp%2EWeb&amp;referrerScenario=AddressBarCopied%2Eview%2E5247ff14%2Dfe06%2D465c%2D9e72%2D3473fdb0fdd8</t>
  </si>
  <si>
    <t>Por error involuntario se envió la primera versión por eso agradezco que se reemplace por esta nueva versión: https://colsubsidio365-my.sharepoint.com/personal/laudromalv_colsubsidio_com/_layouts/15/stream.aspx?id=%2Fpersonal%2Flaudromalv%5Fcolsubsidio%5Fcom%2FDocuments%2FBACKUP%2F24%2E%20Cumplimiento%20normativo%2FCircular%20008%20de%202020%2FCarta%20Derechos%2FCarta%20en%20video%2FCOLSUBSIDIO%20V7%20ALTA%20CARTA%20DE%20DD%2Emp4&amp;ga=1&amp;referrer=StreamWebApp%2EWeb&amp;referrerScenario=AddressBarCopied%2Eview%2E5247ff14%2Dfe06%2D465c%2D9e72%2D3473fdb0fdd8</t>
  </si>
  <si>
    <t>Hola buenas tardes, quedo realizado el ajuste en "https://www.piscilago.co/atracciones
https://www.piscilago.co/atracciones/piscipulpo"</t>
  </si>
  <si>
    <t>https://www.piscilago.co/atracciones
https://www.piscilago.co/atracciones/piscipulpo</t>
  </si>
  <si>
    <t>Quitar aviso de alerta de mantenimiento del Piscipulpo.</t>
  </si>
  <si>
    <t>Buenas tardes. Se publicó la noticia solicitada en la página https://www.colsubsidio.com/noticias. Comparto enlace de la noticia: https://www.colsubsidio.com/noticias/credito-consumo-black-days-piscilago</t>
  </si>
  <si>
    <t>https://colsubsidio365.sharepoint.com/sites/contenidosotd/_layouts/15/Doc.aspx?sourcedoc=%7B09DDBCC1-29C9-4D55-A1B5-802893379699%7D&amp;file=Nota%20Promo%20Black%20Days%20Cr%C3%A9dito%20de%20Consumo_OSCAR%20ARIEL%20ZUNIGA%20M.docx&amp;action=default&amp;mobileredirect=true</t>
  </si>
  <si>
    <t>https://colsubsidio365.sharepoint.com/sites/contenidosotd/Shared%20Documents/Aplicaciones/Microsoft%20Forms/Control%20de%20cambios%20-%20Activos%20Web%20-%20Contenidos%20GTD/Pregunta%205/Imagen%20consumo_OSCAR%20ARIEL%20ZUNIGA%20M.jpg</t>
  </si>
  <si>
    <t>Oferta valida hasta el 29 de noviembre</t>
  </si>
  <si>
    <t xml:space="preserve">Hola buenas tardes, actualizado el número en 'https://teatrocolsubsidio.com/escuelas-artisticas/ballet#grupo-1-tab-7
https://teatrocolsubsidio.com/escuelas-artisticas/jazz
https://teatrocolsubsidio.com/escuelas-artisticas/cuerdas
https://teatrocolsubsidio.com/escuelas-artisticas/programa-teatro
</t>
  </si>
  <si>
    <t>https://teatrocolsubsidio.com/escuelas-artisticas/ballet#grupo-1-tab-7
https://teatrocolsubsidio.com/escuelas-artisticas/jazz
https://teatrocolsubsidio.com/escuelas-artisticas/cuerdas
https://teatrocolsubsidio.com/escuelas-artisticas/programa-teatro</t>
  </si>
  <si>
    <t>Cambiar en las 4 páginas el número que aparece en la parte inferior en el apartado Comunícate. La nueva línea de whatsapp  3143813635</t>
  </si>
  <si>
    <t>Buen día, la noticia es la misma de la solicitud 6186, por ende se atenderá la de ese ticket.</t>
  </si>
  <si>
    <t>https://colsubsidio365.sharepoint.com/sites/contenidosotd/_layouts/15/Doc.aspx?sourcedoc=%7B6B713D09-13E5-42B0-A7E8-E653AC25241B%7D&amp;file=Nota%20Promo%20Black%20Days%20Cupo%20de%20Cr%C3%A9dito_OSCAR%20ARIEL%20ZUNIGA%20M.docx&amp;action=default&amp;mobileredirect=true</t>
  </si>
  <si>
    <t>https://colsubsidio365.sharepoint.com/sites/contenidosotd/Shared%20Documents/Aplicaciones/Microsoft%20Forms/Control%20de%20cambios%20-%20Activos%20Web%20-%20Contenidos%20GTD/Pregunta%205/Imagen%20cupo%20de%20cr%C3%A9dito_OSCAR%20ARIEL%20ZUNIGA%20M.jpg</t>
  </si>
  <si>
    <t xml:space="preserve">Ajuste realizado al formulario: Concepta Contacto (Empresarial - Afiliado Vigente) presente en las siguientes paginas: https://www.colsubsidio.com/empresas/productividad/concepta/ 
https://www.colsubsidio.com/empresas/productividad/concepta/lab 
https://www.colsubsidio.com/empresas/productividad/concepta/entrenamientos 
https://www.colsubsidio.com/empresas/productividad/concepta/alquiler-de-espacios
</t>
  </si>
  <si>
    <t>Cambiar campo de formulario "Oferta que te interesa" por "Sede que te interesa", y en la lista desplegable dejar las sedes:
Club La Colina
Club Bellavista
Usaquén
El Cubo</t>
  </si>
  <si>
    <t>Buenas tardes. Se publicó la noticia solicitada en la página https://www.colsubsidio.com/noticias. Comparto enlace de la noticia: https://www.colsubsidio.com/noticias/nuevo-acceso-a-portal-transaccional.</t>
  </si>
  <si>
    <t>https://colsubsidio365.sharepoint.com/sites/contenidosotd/_layouts/15/Doc.aspx?sourcedoc=%7B542D5B00-5BFC-44E0-AB18-302DF2AB5A92%7D&amp;file=Noticia%20nuevo%20acceso%20CIAM%20personas_JAVIER%20ALEXANDER%20BOR.docx&amp;action=default&amp;mobileredirect=true</t>
  </si>
  <si>
    <t>La foto ya està en Hubspot, el nombre està en el WOrd</t>
  </si>
  <si>
    <t>Hola buenas tardes, quedaron actualizados los horarios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</si>
  <si>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y atracciones en mantenimiento para la semana del 2 al 8 de diciembre. Tener en cuenta las páginas 1 y 2 del documento adjunto.</t>
  </si>
  <si>
    <t>https://colsubsidio365.sharepoint.com/sites/contenidosotd/_layouts/15/Doc.aspx?sourcedoc=%7B24FCFC2D-8D58-4AA7-A62D-E9AFD1E09D46%7D&amp;file=Horarios%20y%20mantenimientos%20atracciones%20Piscila_HEINER%20LEONARDO%20MORA%2049.docx&amp;action=default&amp;mobileredirect=true</t>
  </si>
  <si>
    <t>Buenos días. Se publicó la imagen solicitada en https://www.colsubsidio.com/empresas/productividad/concepta.</t>
  </si>
  <si>
    <t>Incluir foto en la galería de imágenes de la página de concepta. Debe quedar de primeras después del video que esta publicado, iniciando el carrusel de imagenes.</t>
  </si>
  <si>
    <t>https://colsubsidio365.sharepoint.com/sites/contenidosotd/Shared%20Documents/Aplicaciones/Microsoft%20Forms/Control%20de%20cambios%20-%20Activos%20Web%20-%20Contenidos%20GTD/Pregunta%202/Ajuste-foto-concepta-colina_KAREN%20YISELLT%20DUQUE.jpg</t>
  </si>
  <si>
    <t>Hola buenas tardes, quedo realizada la solicitud en "https://www.piscilago.co/planea-tu-visita/como-llegar/servicios-buses
https://www.piscilago.co/planea-tu-visita/mapa
https://www.piscilago.co/planea-tu-visita/restaurantes
https://www.piscilago.co/planea-tu-visita/hoteles
https://www.piscilago.co/planea-tu-visita/otros-servicios
https://www.piscilago.co/atracciones
https://www.piscilago.co/gestiona-tu-plan"</t>
  </si>
  <si>
    <t>Eliminar los siguientes banner de la sección "Importante en Piscilago":
- Aventura salvaje y divertida en Piscilago
- Disfruta Piscilago con todo y piensa solo en la diversión</t>
  </si>
  <si>
    <t xml:space="preserve">Solicitud atendida: nombre de mail: Control de cambios ID 6150 y ID 6173 - BROCHURE'S CET </t>
  </si>
  <si>
    <t>Ajustar información de este curso</t>
  </si>
  <si>
    <t>https://colsubsidio365.sharepoint.com/sites/contenidosotd/_layouts/15/Doc.aspx?sourcedoc=%7B3E6CFD4C-172A-4C77-B4B2-92F074FDFFE1%7D&amp;file=control%20de%20cambios%20actualizaci%C3%B3n%20curso%20de%20coc_ECP%20APOYO%20PORTAFOLIO%201.pptx&amp;action=edit&amp;mobileredirect=true</t>
  </si>
  <si>
    <t>Hola buenas tardes, queda pendiente entonces los precios de inscripción https://www.colsubsidio.com/empresas/cuida-tu-equipo/deportes/practicas-deportivas/interempresas</t>
  </si>
  <si>
    <t xml:space="preserve">Por favor actualizar los deportes, fechas de inscripción y premiaciones de los torneos para el nuevo semestre 2025
*Aún no tenemos fechas de inscripción, estas las enviaremos una vez aprobadas por financiera. </t>
  </si>
  <si>
    <t>https://colsubsidio365.sharepoint.com/sites/contenidosotd/_layouts/15/Doc.aspx?sourcedoc=%7B43833230-1ACB-4A2A-A2D3-331CF9B30654%7D&amp;file=FORMATO%20CALENDARIO%20DEPORTIVO%20TORNEOS%202025%20-%201_LAURA%20CAROLINA%20SIERR.xlsx&amp;action=default&amp;mobileredirect=true</t>
  </si>
  <si>
    <t>https://we.tl/t-R43BLniCMT ajustar brochure de cocina navideña</t>
  </si>
  <si>
    <t>https://colsubsidio365.sharepoint.com/sites/contenidosotd/_layouts/15/Doc.aspx?sourcedoc=%7BD1F8376F-88EA-48F8-BECF-6228C656AA0D%7D&amp;file=control%20de%20cambios%20actualizaci%C3%B3n%20curso%20de%20coc_ECP%20APOYO%20PORTAFOLIO%202.pptx&amp;action=edit&amp;mobileredirect=true</t>
  </si>
  <si>
    <t xml:space="preserve">Buenos días. Se cargó el banner solicitado en https://www.colsubsidio.com/personas. No presenta errores de accesibilidad. </t>
  </si>
  <si>
    <t>https://colsubsidio365.sharepoint.com/sites/contenidosotd/Shared%20Documents/Aplicaciones/Microsoft%20Forms/Control%20de%20cambios%20-%20Activos%20Web%20-%20Contenidos%20GTD/Pregunta%203/Banner.com_Renovaci%C3%B3n-campa%C3%B1a-Hotel-Pe%C3%B1alisa_HANNA%20CAROLINA%20RODRI.jpg</t>
  </si>
  <si>
    <t>Conecta con la naturaleza en el Hotel Peñalisa</t>
  </si>
  <si>
    <t>Disfruta de un descanso inolvidable con actividades únicas para toda la familia y un clima inigualable.</t>
  </si>
  <si>
    <t>Hola buenos días publicada la  noticia web https://www.colsubsidio.com/noticias/nuevo-equipo-alto-rendimiento-tenis-mesa</t>
  </si>
  <si>
    <t>https://colsubsidio365.sharepoint.com/sites/contenidosotd/_layouts/15/Doc.aspx?sourcedoc=%7B52ED0ACD-CB94-48FF-95A8-46C531659A3F%7D&amp;file=Noticia%20equipo%20de%20tenis%20de%20mesa_LAURA%20CAROLINA%20SIERR.docx&amp;action=default&amp;mobileredirect=true</t>
  </si>
  <si>
    <t>https://colsubsidio365.sharepoint.com/sites/contenidosotd/Shared%20Documents/Aplicaciones/Microsoft%20Forms/Control%20de%20cambios%20-%20Activos%20Web%20-%20Contenidos%20GTD/Pregunta%205/noticia_LAURA%20CAROLINA%20SIERR%207.jpg</t>
  </si>
  <si>
    <t>Hola buenas tardes, quedo actualizadas las tasas de crédito 'https://www.colsubsidio.com/creditos/libre-inversion
https://www.colsubsidio.com/creditos/compra-cartera
https://www.colsubsidio.com/creditos/mujeres
https://www.colsubsidio.com/creditos/educativo
https://www.colsubsidio.com/creditos/consumo-rotativo
https://www.colsubsidio.com/creditos/vivienda/complementario</t>
  </si>
  <si>
    <t>Cambiar las tasas de interes para el mes de diciembre de los diferentes productos</t>
  </si>
  <si>
    <t>https://colsubsidio365.sharepoint.com/sites/contenidosotd/Shared%20Documents/Aplicaciones/Microsoft%20Forms/Control%20de%20cambios%20-%20Activos%20Web%20-%20Contenidos%20GTD/Pregunta%202/12.%20Portafolio%20Cr%C3%A9dito%20y%20Seguros%20Diciembre-20_OSCAR%20ARIEL%20ZUNIGA%20M.pdf</t>
  </si>
  <si>
    <t>Hola buenas tardes quedaron actualizada la programación de home bloc y de cada interna, por favor revisar la fecha de Maiporé ya que dice domingo 16 y el 16 cae jueves le puse el 19 mientras que me confirman la fecha real "https://www.colsubsidio.com/bloc#grupo1_tab1
https://www.colsubsidio.com/bloc#grupo1_tab2
https://www.colsubsidio.com/bloc#grupo1_tab3
https://www.colsubsidio.com/bloc#grupo1_tab4
https://www.colsubsidio.com/bloc#grupo1_tab5
https://www.colsubsidio.com/bloc#grupo1_tab6"</t>
  </si>
  <si>
    <t>https://www.colsubsidio.com/bloc#grupo1_tab1
https://www.colsubsidio.com/bloc#grupo1_tab2
https://www.colsubsidio.com/bloc#grupo1_tab3
https://www.colsubsidio.com/bloc#grupo1_tab4
https://www.colsubsidio.com/bloc#grupo1_tab5
https://www.colsubsidio.com/bloc#grupo1_tab6</t>
  </si>
  <si>
    <t xml:space="preserve">Por favor en los últimos días de diciembre incluir el cronograma de actividades de enero. </t>
  </si>
  <si>
    <t>https://colsubsidio365.sharepoint.com/sites/contenidosotd/_layouts/15/Doc.aspx?sourcedoc=%7B6FD3C714-43B9-4541-9E5D-451421E963E4%7D&amp;file=Programaci%C3%B3n%20BLOC%20Enero-2025_LAURA%20CAROLINA%20SIERR.xlsx&amp;action=default&amp;mobileredirect=true</t>
  </si>
  <si>
    <t>https://colsubsidio365.sharepoint.com/sites/contenidosotd/_layouts/15/Doc.aspx?sourcedoc=%7BCAEAC0F6-0866-4B03-A5B3-3CEC8DCD6687%7D&amp;file=FICHA%20TECNICA%20DE%20TERCEROS%20V20%20Nov%2018%202024_CLAUDIA%20MILENA%20RAMIR.xlsx&amp;action=default&amp;mobileredirect=true</t>
  </si>
  <si>
    <t>Por la ruta https://www.colsubsidio.com/empresas/afiliacion/gestion/tramites, en las pestañas Devolución de aportes encontrará  dos opciones de Descargar y en la pestaña de Formato Ficha Técnica encontrará la opción Descarga aquí la ficha técnica. Así las cosas son tres adjuntos que se deben sustituir por la nueva versión adjunta.</t>
  </si>
  <si>
    <t>Imagenes ajustadas en las noticias de TEO</t>
  </si>
  <si>
    <t xml:space="preserve">1. https://www.diversioncolsubsidio.com/item/articulo/830429
2. https://www.diversioncolsubsidio.com/item/articulo/830430 </t>
  </si>
  <si>
    <t>Por favor cambiar las fotografías de la noticia por estas nuevas; 
https://www.swisstransfer.com/d/233a6e5a-6e1b-4688-98fe-52f81e895aee</t>
  </si>
  <si>
    <t>https://colsubsidio365.sharepoint.com/sites/contenidosotd/Shared%20Documents/Aplicaciones/Microsoft%20Forms/Control%20de%20cambios%20-%20Activos%20Web%20-%20Contenidos%20GTD/Pregunta%202/BannerTeo_TorneoBogotano%20(1)_LAURA%20CAROLINA%20SIERR.jpg; https://colsubsidio365.sharepoint.com/sites/contenidosotd/Shared%20Documents/Aplicaciones/Microsoft%20Forms/Control%20de%20cambios%20-%20Activos%20Web%20-%20Contenidos%20GTD/Pregunta%202/BannerTeo_GIRAUSA%20(1)_LAURA%20CAROLINA%20SIERR.jpg</t>
  </si>
  <si>
    <t>Buen día, Esta solicitud se debe escalar con los  administradoras funcionales ya que dentro de nuestro alcance no podemos hacer modificaciones en esta sección del producto. Se debe lograr que el proceso se automatice cuando los productos esten no disponibles.</t>
  </si>
  <si>
    <t xml:space="preserve">Por favor en todas las cards de producto de todas las escuelas deportivas, cuando las fechas no estén habilitadas para inscripciones dejar un texto que mencione:
"Conoce las fechas de inscripción a nuestras Escuelas Deportivas aquí" y dirigir a este link: 
https://www.diversioncolsubsidio.com/deportes/#fechas-inscripcion
Esta frase debe aparecer donde meciona "no hay servicios habilitados" 
]Adjunto imagen
</t>
  </si>
  <si>
    <t>https://colsubsidio365.sharepoint.com/sites/contenidosotd/Shared%20Documents/Aplicaciones/Microsoft%20Forms/Control%20de%20cambios%20-%20Activos%20Web%20-%20Contenidos%20GTD/Pregunta%202/WhatsApp%20Image%202024-12-03%20at%204.12.52%20PM_LAURA%20CAROLINA%20SIERR.jpeg</t>
  </si>
  <si>
    <t>No tenemos acceso al documento de la solicitud.</t>
  </si>
  <si>
    <t xml:space="preserve">https://colsubsidio365-my.sharepoint.com/:p:/r/personal/dianyucc_colsubsidio_com/_layouts/15/Doc.aspx?sourcedoc=%7B2B15E6BB-ED15-4C74-A1A5-D0FF8B1E7BBA%7D&amp;file=RECOMENDADOS%20DICIEMBRE%202024.pptx&amp;action=edit&amp;mobileredirect=true
</t>
  </si>
  <si>
    <t>https://colsubsidio365.sharepoint.com/sites/contenidosotd/_layouts/15/Doc.aspx?sourcedoc=%7BE61DA304-6D7E-4750-B202-3FE859D0977F%7D&amp;file=RECOMENDADOS%20DICIEMBRE%202024_MARTHA%20LUCIA%20RONDON.pptx&amp;action=edit&amp;mobileredirect=true</t>
  </si>
  <si>
    <t>https://colsubsidio365.sharepoint.com/sites/contenidosotd/Shared%20Documents/Aplicaciones/Microsoft%20Forms/Control%20de%20cambios%20-%20Activos%20Web%20-%20Contenidos%20GTD/Pregunta%203/Banners_Mesa%20de%20trabajo%201%20copia_LAURA%20CAROLINA%20SIERR.jpg</t>
  </si>
  <si>
    <t>Con arte, realidad virtual e introspección, ayudamos a tus colaboradores a gestionar emociones y reconectar como equipo.</t>
  </si>
  <si>
    <t>https://www.colsubsidio.com/landing/bienestar-emocional/?utm_source=banner&amp;utm_medium=bloc&amp;utm_campaign=BienestarEmocional_Banner_Bloc&amp;utm_id=BienestarEmocional</t>
  </si>
  <si>
    <t>porfa dejar activo como Aon</t>
  </si>
  <si>
    <t>https://colsubsidio365.sharepoint.com/sites/contenidosotd/Shared%20Documents/Aplicaciones/Microsoft%20Forms/Control%20de%20cambios%20-%20Activos%20Web%20-%20Contenidos%20GTD/Pregunta%203/Banners_Mesa%20de%20trabajo%201_LAURA%20CAROLINA%20SIERR.jpg</t>
  </si>
  <si>
    <t>Bienestar emocional</t>
  </si>
  <si>
    <t>Impulsa la productividad y fortalece vínculos. 🌟 Descubre nuestro portafolio 360 y reconecta con tu equipo.</t>
  </si>
  <si>
    <t>https://www.colsubsidio.com/landing/bienestar-emocional/?utm_source=banner&amp;utm_medium=clubes&amp;utm_campaign=BienestarEmocional_Banner_clubes&amp;utm_id=BienestarEmocional</t>
  </si>
  <si>
    <t>https://colsubsidio365.sharepoint.com/sites/contenidosotd/Shared%20Documents/Aplicaciones/Microsoft%20Forms/Control%20de%20cambios%20-%20Activos%20Web%20-%20Contenidos%20GTD/Pregunta%203/BANNER.COM_LAURA%20CAROLINA%20SIERR%202.jpg</t>
  </si>
  <si>
    <t>Reconecta con tu equipo de trabajo con actividades para fortalecer vínculos y mejorar el ambiente laboral.</t>
  </si>
  <si>
    <t>https://www.colsubsidio.com/landing/bienestar-emocional/?utm_source=banner&amp;utm_medium=com&amp;utm_campaign=BienestarEmocional_Banner_com&amp;utm_id=BienestarEmocional</t>
  </si>
  <si>
    <t>Porfa dejar activo como Aon</t>
  </si>
  <si>
    <t>Se hizo el ajuste del texto descriptivo del video. El mensaje que aparece sobre el video no lo podemos eliminar directamente, es algo propio del canal de Youtube y se está revisando, es algo transversal, no solo problema de este video.</t>
  </si>
  <si>
    <t>En la ruta Compromiso con nuestros usuarios y clientes | Colsubsidio, sobre el video de la Carta de Derechos y Deberes de Colsubsidio quedó un letrerito que entorpece la visibilidad del video, por lo que agradezco se retire ese mensajito ya que no hace parte del video. (punto 1) Adicionalmente aprovecho para solicitar que en el texto ubicado en la parte inferior del video por fuera de éste se deje Carta de Derechos y Deberes del afiliado, del trabajador y del cliente en general (actualmente dice Carta de deberes y derechos…está al revés) esto tiene que ver con el orden en que se narra el contenido del video. Gracias!</t>
  </si>
  <si>
    <t>https://colsubsidio365.sharepoint.com/sites/contenidosotd/_layouts/15/Doc.aspx?sourcedoc=%7BE2AE1F56-C280-4619-9AA8-E0BC01544A2F%7D&amp;file=SOLICITUD%20AJUSTES%20MENORES%20EN%20LA%20VISUAL_LAUDY%20ASTRID%20ROMERO.docx&amp;action=default&amp;mobileredirect=true</t>
  </si>
  <si>
    <t>Hola buenas tardes, quedo retirado los terminos y condiciones 'https://www.piscilago.co/terminos-legales</t>
  </si>
  <si>
    <t xml:space="preserve">Eliminar los TyC de Congreso Una Conservación.
</t>
  </si>
  <si>
    <t>Hola retirado la actividad del filtro con costo https://www.colsubsidio.com/bloc/maipore?filtro1=&amp;filtro2=Con%20costo&amp;filtro3=&amp;filtro4=</t>
  </si>
  <si>
    <t>https://www.colsubsidio.com/bloc/maipore?filtro1=&amp;filtro2=Con%20costo&amp;filtro3=&amp;filtro4=</t>
  </si>
  <si>
    <t xml:space="preserve">En el filtro de con costo, aparece: Maiporé escribe. Este debe aparecer en sin costo. Ya que este es gratuito. </t>
  </si>
  <si>
    <t>Hola buenas tardes, te comparto la url del evento https://teatrocolsubsidio.com/eventos/pedro-pastor-pilar-cabrera</t>
  </si>
  <si>
    <t>https://colsubsidio365.sharepoint.com/sites/contenidosotd/_layouts/15/Doc.aspx?sourcedoc=%7B4340D885-0552-4FC0-AC9A-CB3C5676D739%7D&amp;file=PEDRO%20PASTOR%20Y%20PILAR%20CABRERA_MARIA%20JOSE%20BUSTAMANT.docx&amp;action=default&amp;mobileredirect=true</t>
  </si>
  <si>
    <t>https://colsubsidio365.sharepoint.com/sites/contenidosotd/Shared%20Documents/Aplicaciones/Microsoft%20Forms/Control%20de%20cambios%20-%20Activos%20Web%20-%20Contenidos%20GTD/Pregunta%205/pedor%20pastor%20WEB%20TEATRO_MARIA%20JOSE%20BUSTAMANT.jpg</t>
  </si>
  <si>
    <t>Saludos... las landings fueron publicadas luego de recibir ok de los formularios en reunión presencial el 10 de diciembre.</t>
  </si>
  <si>
    <t>Solicitamos bajar los formularios actuales de nuestros programas tecnológicos y subir los formularios de nuestro Hupspot de la CET</t>
  </si>
  <si>
    <t>https://colsubsidio365.sharepoint.com/sites/contenidosotd/Shared%20Documents/Aplicaciones/Microsoft%20Forms/Control%20de%20cambios%20-%20Activos%20Web%20-%20Contenidos%20GTD/Pregunta%202/CET%20-%20Formularios%20equipo%20de%20Canales%20%20-%20FORMUL_ECP%20APOYO%20PORTAFOLIO.pdf</t>
  </si>
  <si>
    <t>Buenas tardes. Se agregaron los dos botones solicitados en la página https://www.colsubsidio.com/creditos/mipymes.</t>
  </si>
  <si>
    <t>https://cloud.info.colsubsidio.com/sostenibilidad-financiera</t>
  </si>
  <si>
    <t>https://colsubsidio365.sharepoint.com/sites/contenidosotd/_layouts/15/Doc.aspx?sourcedoc=%7B117CC110-D931-45E7-A4DF-4222F3F708CC%7D&amp;file=Solicitud%20botones%20landing%20cr%C3%A9dito_LAURA%20JULIANA%20CALDER.pptx&amp;action=edit&amp;mobileredirect=true</t>
  </si>
  <si>
    <t>Esto ya quedo actualizado en la pagina deportes TEO</t>
  </si>
  <si>
    <t>Por favor actualizar las fechas de inscripción para 2025</t>
  </si>
  <si>
    <t>https://colsubsidio365.sharepoint.com/sites/contenidosotd/_layouts/15/Doc.aspx?sourcedoc=%7BB0E9BAEA-F88E-4ABE-BD16-370E0A0F6156%7D&amp;file=CRONOGRAMA%20ESCUELAS%20DEPORTIVAS%202025%20V.2.0%20(1)_LAURA%20CAROLINA%20SIERR.xlsx&amp;action=default&amp;mobileredirect=true</t>
  </si>
  <si>
    <t>Ajuste realizado en 
https://www.diversioncolsubsidio.com/gimnasios-plan-de-gimnasio-low-cost#/wizard?clasificacion=466&amp;producto=602</t>
  </si>
  <si>
    <t>Por favor eliminar las clases grupales en la descripción de lo que incluye este plan</t>
  </si>
  <si>
    <t>https://colsubsidio365.sharepoint.com/sites/contenidosotd/Shared%20Documents/Aplicaciones/Microsoft%20Forms/Control%20de%20cambios%20-%20Activos%20Web%20-%20Contenidos%20GTD/Pregunta%202/thumbnail_image002_LAURA%20CAROLINA%20SIERR.png</t>
  </si>
  <si>
    <t>Ha quedado curado y para publicar.</t>
  </si>
  <si>
    <t>https://colsubsidio365.sharepoint.com/sites/contenidosotd/Shared%20Documents/Aplicaciones/Microsoft%20Forms/Control%20de%20cambios%20-%20Activos%20Web%20-%20Contenidos%20GTD/Pregunta/Formato%20tienda%20-%20Fan%20Pong_YEIMI%20LORAINE%20DELGAD.pdf</t>
  </si>
  <si>
    <t xml:space="preserve">Fecha inicio activación: 01/01/2025
Fecha fin de activación: 24/01/2025
Adjunto link de imagenes para creación 
https://drive.google.com/drive/folders/1hbbgaUF9SM2De2Fxc20aoL4jlR2aSzN3?usp=drive_link
</t>
  </si>
  <si>
    <t>Buenas tardes. Se eliminó la información solicitada en https://www.colsubsidio.com/creditos/oficinas.</t>
  </si>
  <si>
    <t>Quitar la siguiente información
"Información importante
El día 29 de noviembre, los puntos de Crédito NO tendrán atención al publico.
El día 2 de diciembre, el horario de atención de los puntos de Crédito de Bogotá, Soacha y Madrid iniciará a la 1:00 p. m.
El día 2 de diciembre, los puntos de Crédito de Fusagasugá, Ubaté y Girardot NO tendrán atención."</t>
  </si>
  <si>
    <t>https://colsubsidio365.sharepoint.com/sites/contenidosotd/_layouts/15/Doc.aspx?sourcedoc=%7B58CAC9E7-46DE-42CC-B1F0-F1391E31BB0F%7D&amp;file=Contenido%20publicaciones%20puntos%20georreferencia_HEINER%20LEONARDO%20MORA%2018.xlsx&amp;action=default&amp;mobileredirect=true</t>
  </si>
  <si>
    <t>https://colsubsidio365.sharepoint.com/sites/contenidosotd/Shared%20Documents/Aplicaciones/Microsoft%20Forms/Control%20de%20cambios%20-%20Activos%20Web%20-%20Contenidos%20GTD/Pregunta%203/Banner.HOTELES(3)_Renovaci%C3%B3n-campa%C3%B1a-Hotel-Pe_HANNA%20CAROLINA%20RODRI.jpg; https://colsubsidio365.sharepoint.com/sites/contenidosotd/Shared%20Documents/Aplicaciones/Microsoft%20Forms/Control%20de%20cambios%20-%20Activos%20Web%20-%20Contenidos%20GTD/Pregunta%203/Banner.HOTELES(2)_Renovaci%C3%B3n-campa%C3%B1a-Hotel-Pe_HANNA%20CAROLINA%20RODRI.jpg; https://colsubsidio365.sharepoint.com/sites/contenidosotd/Shared%20Documents/Aplicaciones/Microsoft%20Forms/Control%20de%20cambios%20-%20Activos%20Web%20-%20Contenidos%20GTD/Pregunta%203/Banner.HOTELES(1)_Renovaci%C3%B3n-campa%C3%B1a-Hotel-Pe_HANNA%20CAROLINA%20RODRI.jpg</t>
  </si>
  <si>
    <t>Girardot: donde comienzan las mejores experiencias</t>
  </si>
  <si>
    <t>Hotel Peñalisa: Naturaleza, descanso y momentos inolvidables para toda la familia.</t>
  </si>
  <si>
    <t>Hola buenas tardes, quedo retirado el evento el día 17 https://www.agenciadeempleocolsubsidio.com/unidad-movil</t>
  </si>
  <si>
    <t>Quitar BOSA de la fecha del 17 de diciembre del cronograma de Agencia Móvil ya que ese día no se hará recorrido. Gracias.</t>
  </si>
  <si>
    <t>https://colsubsidio365.sharepoint.com/sites/contenidosotd/Shared%20Documents/Aplicaciones/Microsoft%20Forms/Control%20de%20cambios%20-%20Activos%20Web%20-%20Contenidos%20GTD/Pregunta%203/BANNER.COM_960X400_LAURA%20JULIANA%20CALDER.jpg; https://colsubsidio365.sharepoint.com/sites/contenidosotd/Shared%20Documents/Aplicaciones/Microsoft%20Forms/Control%20de%20cambios%20-%20Activos%20Web%20-%20Contenidos%20GTD/Pregunta%203/BANNER.COM_1920X400_LAURA%20JULIANA%20CALDER.jpg</t>
  </si>
  <si>
    <t>Paga la prima de fin de año con Crédito Mipymes</t>
  </si>
  <si>
    <t>Tasas competitivas, estudio sin costo y financiación según tu flujo de caja. Aplican TyC.</t>
  </si>
  <si>
    <t>Solicítalo hoy</t>
  </si>
  <si>
    <t>PUBLICAR: 9/12/2024 8:00 AM - ELIMINAR: 17/12/2024 8:00 AM</t>
  </si>
  <si>
    <t>Buenos días se reemplazó el video solicitado en la página https://www.colsubsidio.com/aprende/educacion/colegios. Queda pendiente actualizar la información de la pestaña de accesibilidad del video.</t>
  </si>
  <si>
    <t xml:space="preserve">Por favor remplazar el video de YouTube que se encuentra en la sección: 
Proceso de matrícula 
Paso a paso inscripción
Proceso de inscripción
Nuevo video: 
www.youtube.com/watch?v=bjtPACbsHAY
Gracias, lindo día. </t>
  </si>
  <si>
    <t>Redes Sociales actualizadas</t>
  </si>
  <si>
    <t>Actualizar los direccionamientos de las redes sociales (Bloque Síguenos) a los nuevos links:
* Facebook: https://www.facebook.com/people/Turismo-Colsubsidio/61566969912111/
* Instagram: https://www.instagram.com/turismocolsubsidio/
* Instagram Cantú: https://www.instagram.com/cantucolsubsidio/</t>
  </si>
  <si>
    <t>https://colsubsidio365.sharepoint.com/sites/contenidosotd/Shared%20Documents/Aplicaciones/Microsoft%20Forms/Control%20de%20cambios%20-%20Activos%20Web%20-%20Contenidos%20GTD/Pregunta%202/Actualizaci%C3%B3n%20Redes%20Sociales_DIEGO%20FERNANDO%20OSORI.jpg</t>
  </si>
  <si>
    <t>Hola buenas tardes, realizados los ajustes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</si>
  <si>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horarios de atracciones de la semana del 9 al 15 de diciembre</t>
  </si>
  <si>
    <t>https://colsubsidio365.sharepoint.com/sites/contenidosotd/_layouts/15/Doc.aspx?sourcedoc=%7B3513678F-86AC-4B42-84B4-3FF4F498A060%7D&amp;file=Horarios%20y%20mantenimientos%20atracciones%20Piscila_HEINER%20LEONARDO%20MORA%2050.docx&amp;action=default&amp;mobileredirect=true</t>
  </si>
  <si>
    <t>Hola buenas tardes, publicado el. banner en https://teatrocolsubsidio.com/</t>
  </si>
  <si>
    <t>https://colsubsidio365.sharepoint.com/sites/contenidosotd/Shared%20Documents/Aplicaciones/Microsoft%20Forms/Control%20de%20cambios%20-%20Activos%20Web%20-%20Contenidos%20GTD/Pregunta%203/BANNER_PC_MARIA%20JOSE%20BUSTAMANT.jpg; https://colsubsidio365.sharepoint.com/sites/contenidosotd/Shared%20Documents/Aplicaciones/Microsoft%20Forms/Control%20de%20cambios%20-%20Activos%20Web%20-%20Contenidos%20GTD/Pregunta%203/BANNER_MOVIL_MARIA%20JOSE%20BUSTAMANT.jpg</t>
  </si>
  <si>
    <t>fecha final: 31 de enero</t>
  </si>
  <si>
    <t>https://colsubsidio365.sharepoint.com/sites/contenidosotd/Shared%20Documents/Aplicaciones/Microsoft%20Forms/Control%20de%20cambios%20-%20Activos%20Web%20-%20Contenidos%20GTD/Pregunta%203/CM_ESCUELA-DE-ACTUACI%C3%93N_BANNER-MOBILE_MARIA%20JOSE%20BUSTAMANT.jpg; https://colsubsidio365.sharepoint.com/sites/contenidosotd/Shared%20Documents/Aplicaciones/Microsoft%20Forms/Control%20de%20cambios%20-%20Activos%20Web%20-%20Contenidos%20GTD/Pregunta%203/CM_ESCUELA-DE-ACTUACI%C3%93N_BANNER-HOME__MARIA%20JOSE%20BUSTAMANT.jpg</t>
  </si>
  <si>
    <t>fecha final: 31 de enero 2025</t>
  </si>
  <si>
    <t>Buenos días. Se ajusto el evento solicitado en https://www.colsubsidio.com/vivienda/eventos.</t>
  </si>
  <si>
    <t>Textos:
Linea 1: Vivienda Colsubsidio
Linea 2: ¡Gran Lanzamiento Reserva de Guayacán!
Linea 3: Acompáñanos a conocer este gran lanzamiento de un nuevo proyecto de vivienda en Girardot en el que contarás con grandes beneficios para la compra de tu vivienda: 37 meses de cuota inicial,
separación con $500.000 pesos, bono por comprar en diciembre de un pase a Piscilago y muchos más.
Puedes comprar con subsidio de arrendamiento, subsidio de la caja de compensación y tener la oportunidad financiación
Agéndate:
Lugar: Facebook y Youtube
Fecha: 12 de diciembre
Hora: 12 del medio dia</t>
  </si>
  <si>
    <t>Hola buenas tardes, publicado el nuevo evento con la siguiente url https://teatrocolsubsidio.com/eventos/lizt-alfonso-dance-cuba-habana-fenix</t>
  </si>
  <si>
    <t>https://colsubsidio365.sharepoint.com/sites/contenidosotd/_layouts/15/Doc.aspx?sourcedoc=%7BF8357E40-A5C9-4FEA-9560-DEF4DAFA6F6B%7D&amp;file=WEB%20HABANA%20FENIX%202025_MARIA%20JOSE%20BUSTAMANT.docx&amp;action=default&amp;mobileredirect=true</t>
  </si>
  <si>
    <t>https://colsubsidio365.sharepoint.com/sites/contenidosotd/Shared%20Documents/Aplicaciones/Microsoft%20Forms/Control%20de%20cambios%20-%20Activos%20Web%20-%20Contenidos%20GTD/Pregunta%205/HABANA%20WEB%20MAQUETA_MARIA%20JOSE%20BUSTAMANT%201.jpg</t>
  </si>
  <si>
    <t>El ajuste fue realizado</t>
  </si>
  <si>
    <t>https://colsubsidio365.sharepoint.com/sites/contenidosotd/_layouts/15/Doc.aspx?sourcedoc=%7BE7C83AF0-35BB-45D3-8CF6-46EEAC82E177%7D&amp;file=Solicitud%20detallada%20landing%20encuesta_LAURA%20JULIANA%20CALDER%202.docx&amp;action=default&amp;mobileredirect=true</t>
  </si>
  <si>
    <t>Hola buenas tardes, quedo realizada la solicitud en https://teatrocolsubsidio.com/escuelas-artisticas/programa-teatro</t>
  </si>
  <si>
    <t>https://colsubsidio365.sharepoint.com/sites/contenidosotd/_layouts/15/Doc.aspx?sourcedoc=%7BD10384E3-6187-44D9-908C-199DBB3D7FF2%7D&amp;file=Cambios%20landing%20actuaci%C3%B3n_ADRIANA%20DELPILAR%20CAM%201.pptx&amp;action=edit&amp;mobileredirect=true</t>
  </si>
  <si>
    <t>Hola buenos días, "El contenido no fue publicado debido a la salida a productivo del nuevo colsubsidio.com"</t>
  </si>
  <si>
    <t>https://colsubsidio365.sharepoint.com/sites/contenidosotd/Shared%20Documents/Aplicaciones/Microsoft%20Forms/Control%20de%20cambios%20-%20Activos%20Web%20-%20Contenidos%20GTD/Pregunta%203/mobile_MARIA%20JOSE%20BUSTAMANT%202.jpg; https://colsubsidio365.sharepoint.com/sites/contenidosotd/Shared%20Documents/Aplicaciones/Microsoft%20Forms/Control%20de%20cambios%20-%20Activos%20Web%20-%20Contenidos%20GTD/Pregunta%203/teatro_desktop_MARIA%20JOSE%20BUSTAMANT.jpg</t>
  </si>
  <si>
    <t>habana Fenix solicitud 6228</t>
  </si>
  <si>
    <t xml:space="preserve">fecha final 25 de enero 2025 </t>
  </si>
  <si>
    <t>Buenos días. Se realizaron los ajustes solicitados en la PPT compartida. Pendiente creación de noticia.</t>
  </si>
  <si>
    <t>Las URLs se encuentran en la ppt</t>
  </si>
  <si>
    <t>Realizar la actualización de los puntos de pago de Crédito Colsubsidio debido al cierre de los Mercados</t>
  </si>
  <si>
    <t>https://colsubsidio365.sharepoint.com/sites/contenidosotd/_layouts/15/Doc.aspx?sourcedoc=%7BCCFC3B11-686E-48B3-AAAD-998DD43261B7%7D&amp;file=Ajustes%20.com%20y%20preguntas%20frecuentes_OSCAR%20ARIEL%20ZUNIGA%20M.pptx&amp;action=edit&amp;mobileredirect=true</t>
  </si>
  <si>
    <t>El ajuste se debe realizar en el nuevo .com</t>
  </si>
  <si>
    <t>https://colsubsidio365.sharepoint.com/sites/contenidosotd/Shared%20Documents/Aplicaciones/Microsoft%20Forms/Control%20de%20cambios%20-%20Activos%20Web%20-%20Contenidos%20GTD/Pregunta%203/960x400_MARIA%20ALEJANDRA%20BERN.jpg</t>
  </si>
  <si>
    <t>¡Gran Lanzamiento!</t>
  </si>
  <si>
    <t>Proyecto de vivienda VIS en Girardot.</t>
  </si>
  <si>
    <t>Publicacion tan pronto como sea posible - vencimiento 25-12-2024</t>
  </si>
  <si>
    <t>Hola buenas tardes, publicado el nuevo banner en https://teatrocolsubsidio.com/escuelas-artisticas/programa-teatro</t>
  </si>
  <si>
    <t xml:space="preserve">Cambiar banner de la landing de actuación y dramaturgia </t>
  </si>
  <si>
    <t>https://colsubsidio365.sharepoint.com/sites/contenidosotd/Shared%20Documents/Aplicaciones/Microsoft%20Forms/Control%20de%20cambios%20-%20Activos%20Web%20-%20Contenidos%20GTD/Pregunta%202/ACTUACION-100_MARIA%20JOSE%20BUSTAMANT.jpg</t>
  </si>
  <si>
    <t>Hola buenas tardes, publicado el nuevo banner en https://teatrocolsubsidio.com/escuelas-artisticas/cuerdas</t>
  </si>
  <si>
    <t xml:space="preserve">Cambiar banner de la landing de programa de cuerdas pulsadas. solo la pieza grafica, el texto sigue siendo el mismo </t>
  </si>
  <si>
    <t>https://colsubsidio365.sharepoint.com/sites/contenidosotd/Shared%20Documents/Aplicaciones/Microsoft%20Forms/Control%20de%20cambios%20-%20Activos%20Web%20-%20Contenidos%20GTD/Pregunta%202/CUERDAS-100_MARIA%20JOSE%20BUSTAMANT.jpg</t>
  </si>
  <si>
    <t>Buen día, por lineamiento corporativo aún no podemos cargar documentos nuevos hasta que no esté al aire el nuevo colsubsidio.com.</t>
  </si>
  <si>
    <t>https://colsubsidio365.sharepoint.com/sites/contenidosotd/Shared%20Documents/Aplicaciones/Microsoft%20Forms/Control%20de%20cambios%20-%20Activos%20Web%20-%20Contenidos%20GTD/Pregunta/MACRO%20PROXIMOS%20membrete%20Accesible_XIMENA%20TATIANA%20VELAS.pdf</t>
  </si>
  <si>
    <t xml:space="preserve">Por favor cargar el documento en la sección de "Cuota monetaria no cobrada, próxima a prescribir", correspondiente al mes de diciembre: 
Accesibilidad: we.tl/t-nud5TREyre
Mil gracias, lindo día. </t>
  </si>
  <si>
    <t xml:space="preserve">Por favor cargar el documento en la sección "Prescripción de cuota monetaria no cobrada" correspondiente a noviembre 2024.
Accesibilidad: we.tl/t-PMbGM8LLQo
Gracias, lindo día. </t>
  </si>
  <si>
    <t xml:space="preserve">El contenido no fue publicado por la salida al aire del nuevo colsubsidio.com. Por favor, escribir a alejandra.palacioso@colsubsidio.com para futuros cambios en este sitio. </t>
  </si>
  <si>
    <t>https://colsubsidio365.sharepoint.com/sites/contenidosotd/Shared%20Documents/Aplicaciones/Microsoft%20Forms/Control%20de%20cambios%20-%20Activos%20Web%20-%20Contenidos%20GTD/Pregunta%203/920x400_LAURA%20JULIANA%20CALDER.jpg; https://colsubsidio365.sharepoint.com/sites/contenidosotd/Shared%20Documents/Aplicaciones/Microsoft%20Forms/Control%20de%20cambios%20-%20Activos%20Web%20-%20Contenidos%20GTD/Pregunta%203/600x400_LAURA%20JULIANA%20CALDER.jpg</t>
  </si>
  <si>
    <t>Participa en la encuesta de productividad</t>
  </si>
  <si>
    <t xml:space="preserve">Queremos conocer las necesidades de tu empresa para impulsar su desarrollo, podrás recibir beneficios por participar. * 
*Aplican TyC.
</t>
  </si>
  <si>
    <t>https://www.descubrecolsubsidio.com/landing/actividad.asp?id=xposiblecrecer</t>
  </si>
  <si>
    <t>11/12/2024 (por favor priorizar) - 20/12/2024 (8:00 PM)</t>
  </si>
  <si>
    <t>Hola buenas tardes, quedaron realizados los ajustes falta la imagen de Hamilton que no venia en el paquete https://www.piscilago.co/lagoon-fest</t>
  </si>
  <si>
    <t>https://www.piscilago.co/lagoon-fest</t>
  </si>
  <si>
    <t>Ajustar la landing de Lagoon Fest de acuerdo a lo enviado en el documento adjunto.</t>
  </si>
  <si>
    <t>https://colsubsidio365.sharepoint.com/sites/contenidosotd/_layouts/15/Doc.aspx?sourcedoc=%7B778BF16D-EEB4-4857-8BF9-D6A58A6FFB74%7D&amp;file=Ajustes%20Landing%20Lagoon%20Fest%202024_HEINER%20LEONARDO%20MORA.docx&amp;action=default&amp;mobileredirect=true</t>
  </si>
  <si>
    <t>Buenos días. Se realizaron los ajustes solicitados en la PPT compartida.</t>
  </si>
  <si>
    <t>Detalladas en la ppt</t>
  </si>
  <si>
    <t>Realizar los ajsutes descritos en la ppt</t>
  </si>
  <si>
    <t>https://colsubsidio365.sharepoint.com/sites/contenidosotd/_layouts/15/Doc.aspx?sourcedoc=%7BC2E0C4AA-AAC5-4CF8-812D-66613EC51B5A%7D&amp;file=Ajustes%20.com%20y%20preguntas%20frecuentes%2011%20diciem_OSCAR%20ARIEL%20ZUNIGA%20M.pptx&amp;action=edit&amp;mobileredirect=true</t>
  </si>
  <si>
    <t>Noticias https://www.diversioncolsubsidio.com/item/articulo/830431</t>
  </si>
  <si>
    <t>https://colsubsidio365.sharepoint.com/sites/contenidosotd/_layouts/15/Doc.aspx?sourcedoc=%7BA1380593-73BC-4264-9FC8-CFA883CF550A%7D&amp;file=Noticia%20equipo%20de%20tenis%20de%20mesa_LAURA%20CAROLINA%20SIERR%201.docx&amp;action=default&amp;mobileredirect=true</t>
  </si>
  <si>
    <t>https://colsubsidio365.sharepoint.com/sites/contenidosotd/Shared%20Documents/Aplicaciones/Microsoft%20Forms/Control%20de%20cambios%20-%20Activos%20Web%20-%20Contenidos%20GTD/Pregunta%205/noticiaV2_LAURA%20CAROLINA%20SIERR.jpg</t>
  </si>
  <si>
    <t>Hola buenas tardes, retirada la información de "https://www.piscilago.co/planea-tu-visita/como-llegar/servicios-buses
https://www.piscilago.co/planea-tu-visita/mapa
https://www.piscilago.co/planea-tu-visita/restaurantes
https://www.piscilago.co/planea-tu-visita/hoteles
https://www.piscilago.co/planea-tu-visita/otros-servicios
https://www.piscilago.co/atracciones
https://www.piscilago.co/gestiona-tu-plan"</t>
  </si>
  <si>
    <t>Eliminar el banner de promo 10% en la sección "Importante en Piscilago"</t>
  </si>
  <si>
    <t>Banner eliminado de TEO</t>
  </si>
  <si>
    <t>Eliminar el banner de la promo 10% de Piscilago.</t>
  </si>
  <si>
    <t>Eliminar el banner de promo 10% en la interna de promociones.</t>
  </si>
  <si>
    <t>Hola buenas tardes, cambiadas las imagenes en https://www.piscilago.co/</t>
  </si>
  <si>
    <t>Eliminar las imágenes de las ecards actuales con promo y poner las genéricas, van adjuntas.</t>
  </si>
  <si>
    <t>https://colsubsidio365.sharepoint.com/sites/contenidosotd/Shared%20Documents/Aplicaciones/Microsoft%20Forms/Control%20de%20cambios%20-%20Activos%20Web%20-%20Contenidos%20GTD/Pregunta%202/E-Cards-Pasaporte_ingreso-Piscilago_720X405px_HEINER%20LEONARDO%20MORA%202.jpg; https://colsubsidio365.sharepoint.com/sites/contenidosotd/Shared%20Documents/Aplicaciones/Microsoft%20Forms/Control%20de%20cambios%20-%20Activos%20Web%20-%20Contenidos%20GTD/Pregunta%202/e-cards-Piscilago-con-todo_HEINER%20LEONARDO%20MORA.jpg; https://colsubsidio365.sharepoint.com/sites/contenidosotd/Shared%20Documents/Aplicaciones/Microsoft%20Forms/Control%20de%20cambios%20-%20Activos%20Web%20-%20Contenidos%20GTD/Pregunta%202/E-Cards-Piscitour-Piscilago_720X405px_V3_HEINER%20LEONARDO%20MORA%202.jpg</t>
  </si>
  <si>
    <t>https://colsubsidio365.sharepoint.com/sites/contenidosotd/Shared%20Documents/Aplicaciones/Microsoft%20Forms/Control%20de%20cambios%20-%20Activos%20Web%20-%20Contenidos%20GTD/Pregunta%203/Banner_Home_Prog_2025_MARIA%20JOSE%20BUSTAMANT.jpg; https://colsubsidio365.sharepoint.com/sites/contenidosotd/Shared%20Documents/Aplicaciones/Microsoft%20Forms/Control%20de%20cambios%20-%20Activos%20Web%20-%20Contenidos%20GTD/Pregunta%203/Banner_mobile_MARIA%20JOSE%20BUSTAMANT%202.jpg</t>
  </si>
  <si>
    <t>fecha final: 20 de enero</t>
  </si>
  <si>
    <t>El contenido fue actualizado en el centro de ayuda que administramos, el viernes 13 de diciembre</t>
  </si>
  <si>
    <t>erikalbgon@colsubsidio.com</t>
  </si>
  <si>
    <t>ERIKA YOHANA ALBARRACIN GONZALEZ</t>
  </si>
  <si>
    <t>Se detalla las url en los archivos adjuntos</t>
  </si>
  <si>
    <t>https://colsubsidio365.sharepoint.com/sites/contenidosotd/_layouts/15/Doc.aspx?sourcedoc=%7B472B851F-4BF8-4469-985B-6C101B4729C1%7D&amp;file=Ajustes_CENTRO%20DE%20AYUDA_ERIKA%20YOHANA%20ALBARRA.xlsx&amp;action=default&amp;mobileredirect=true</t>
  </si>
  <si>
    <t>https://colsubsidio365.sharepoint.com/sites/contenidosotd/_layouts/15/Doc.aspx?sourcedoc=%7B88DC4843-F788-4B22-A308-D0B77FE0316C%7D&amp;file=02%20Ajustes_CENTRO%20DE%20AYUDA_ERIKA%20YOHANA%20ALBARRA.xlsx&amp;action=default&amp;mobileredirect=true</t>
  </si>
  <si>
    <t>Buenos días. Se realiaron los jaustes en https://www.agenciadeempleocolsubsidio.com/personas/subsidio-al-desempleo. Para ajustes en https://www.colsubsidio.com/subsidios/desempleo, por favor contactar a alejandra.palacioso@colsubsidio.com</t>
  </si>
  <si>
    <t>www.agenciadeempleocolsubsidio.com</t>
  </si>
  <si>
    <t>https://colsubsidio365.sharepoint.com/sites/contenidosotd/_layouts/15/Doc.aspx?sourcedoc=%7B653BF70B-EF25-40F1-9997-9A48B9588AB9%7D&amp;file=Subsidio%20al%20Desempleo%20FOSFEC%20empleo_CINDY%20JOHANA%20BARRERA.pptx&amp;action=edit&amp;mobileredirect=true</t>
  </si>
  <si>
    <t>Hola buenas tardes, quedo actualizado el link https://www.piscilago.co/lagoon-fest</t>
  </si>
  <si>
    <t>Cambiar el link de aterrizaje del banner "¿Te perdiste algo de nuestra última edición?". El botón "Quiero ver más" debe llevar a: https://www.instagram.com/lagoonfestoficial/?utm_source=Pagina+web&amp;utm_medium=Banner&amp;utm_campaign=Landing+Lagoon+Fest</t>
  </si>
  <si>
    <t>Buen día, estas solicitudes se deben escalar a Alejandra Palacios.</t>
  </si>
  <si>
    <t>www.colsubsidio.com/nosotros/consultanos/puntos-paga-todo#informaci%C3%B3n</t>
  </si>
  <si>
    <t xml:space="preserve">Por favor en la pagina de puntos paga todo no aparecen las direcciones a donde las personas se pueden direccionar, quizás no cargan en este banner ya que en la anterior versión de pg. web se encontraban todos por favor verificar porque es de alta importancia teniendo en cuenta las comunicaciones que se están generando acerca de los cierres de Mercados Colsubsidio. Mil gracias. </t>
  </si>
  <si>
    <t>Hola buenas tardes,cambiado el texto en https://www.piscilago.co/</t>
  </si>
  <si>
    <t>Cambiar texto del hero banner en el home. Debe quedar:
En vacaciones el mejor plan está en Piscilago. Visítanos cualquier día de la semana.</t>
  </si>
  <si>
    <t>Banner publicado en hotlees</t>
  </si>
  <si>
    <t>https://colsubsidio365.sharepoint.com/sites/contenidosotd/Shared%20Documents/Aplicaciones/Microsoft%20Forms/Control%20de%20cambios%20-%20Activos%20Web%20-%20Contenidos%20GTD/Pregunta%203/Tablet-%20990%20x500_HANNA%20CAROLINA%20RODRI.jpg; https://colsubsidio365.sharepoint.com/sites/contenidosotd/Shared%20Documents/Aplicaciones/Microsoft%20Forms/Control%20de%20cambios%20-%20Activos%20Web%20-%20Contenidos%20GTD/Pregunta%203/m%C3%B3vil-%20580%20x500_HANNA%20CAROLINA%20RODRI.jpg; https://colsubsidio365.sharepoint.com/sites/contenidosotd/Shared%20Documents/Aplicaciones/Microsoft%20Forms/Control%20de%20cambios%20-%20Activos%20Web%20-%20Contenidos%20GTD/Pregunta%203/Escritorio%201920%20x500_HANNA%20CAROLINA%20RODRI.jpg</t>
  </si>
  <si>
    <t>Vacaciones diferentes, diversión asegurada. Descúbrelo con el Plan + Diversión</t>
  </si>
  <si>
    <t xml:space="preserve">Hospedaje + Desayuno, almuerzo y cena+ Pasaporte Piscilago​
</t>
  </si>
  <si>
    <t>hasta 31 dic 2024</t>
  </si>
  <si>
    <t>Banne publicao en TEO</t>
  </si>
  <si>
    <t>https://colsubsidio365.sharepoint.com/sites/contenidosotd/Shared%20Documents/Aplicaciones/Microsoft%20Forms/Control%20de%20cambios%20-%20Activos%20Web%20-%20Contenidos%20GTD/Pregunta%203/BannerTeo_HEINER%20LEONARDO%20MORA.jpg</t>
  </si>
  <si>
    <t>En vacaciones, Piscilago con todo</t>
  </si>
  <si>
    <t>Divertido por naturaleza es disfrutar de un día lleno de adrenalina con un plan todo incluido. Transporte, pasaporte, almuerzo y helado.</t>
  </si>
  <si>
    <t>Publicar: 17/12/2024 Eliminar: 13/01/2025</t>
  </si>
  <si>
    <t>Saludos... el contenido fue publicado.</t>
  </si>
  <si>
    <t>https://colsubsidio365.sharepoint.com/sites/contenidosotd/_layouts/15/Doc.aspx?sourcedoc=%7B17BAC27F-CE74-4E36-84A3-2804448CF7AE%7D&amp;file=Contenido%20publicaciones%20puntos%20georreferencia_HEINER%20LEONARDO%20MORA%2019.xlsx&amp;action=default&amp;mobileredirect=true</t>
  </si>
  <si>
    <t>Hola buenas tardes, quedo realizada la solicitud en "https://www.piscilago.co/atracciones
https://www.piscilago.co/planea-tu-visita/como-llegar/servicios-buses
https://www.piscilago.co/planea-tu-visita/mapa
https://www.piscilago.co/planea-tu-visita/restaurantes
https://www.piscilago.co/planea-tu-visita/hoteles
https://www.piscilago.co/planea-tu-visita/otros-servicios
https://www.piscilago.co/gestiona-tu-plan"</t>
  </si>
  <si>
    <t>Eliminar el banner de la app en la sección "Importante en Piscilago"</t>
  </si>
  <si>
    <t>Hola buenas tardes, quedo publicado el banner en "https://www.piscilago.co/atracciones
https://www.piscilago.co/gestiona-tu-plan
https://www.piscilago.co/planea-tu-visita/como-llegar/servicios-buses
https://www.piscilago.co/planea-tu-visita/mapa
https://www.piscilago.co/planea-tu-visita/restaurantes
https://www.piscilago.co/planea-tu-visita/hoteles
https://www.piscilago.co/planea-tu-visita/otros-servicios"</t>
  </si>
  <si>
    <t>https://www.piscilago.co/atracciones
https://www.piscilago.co/gestiona-tu-plan
https://www.piscilago.co/planea-tu-visita/como-llegar/servicios-buses
https://www.piscilago.co/planea-tu-visita/mapa
https://www.piscilago.co/planea-tu-visita/restaurantes
https://www.piscilago.co/planea-tu-visita/hoteles
https://www.piscilago.co/planea-tu-visita/otros-servicios</t>
  </si>
  <si>
    <t>Subir banner en la sección "Importante en Piscilago" con la siguiente información:
Título: Vive una experiencia única con la app de Piscilago
Descripción: Ahora tu experiencia durante la visita al parque será aún mejor. Podrás reservar turnos en el Megatobogán, ubicar todas las atracciones y mucho más desde tu celular. ¡Todo Piscilago en una aplicación hecha para ti!​
CTA: Descárgala ahora
Link de aterrizaje: https://play.google.com/store/apps/details?id=com.piscilago.app.app_mobile_piscilago_flutter</t>
  </si>
  <si>
    <t>https://colsubsidio365.sharepoint.com/sites/contenidosotd/Shared%20Documents/Aplicaciones/Microsoft%20Forms/Control%20de%20cambios%20-%20Activos%20Web%20-%20Contenidos%20GTD/Pregunta%202/BANNER-WEB-PISCILAGO_Comunicaci%C3%B3n-App-Piscila_HEINER%20LEONARDO%20MORA.jpg</t>
  </si>
  <si>
    <t>Buenos días. Se realizaron los ajustes solicitados en https://www.colsubsidio.com/creditos/educacion-financiera.</t>
  </si>
  <si>
    <t xml:space="preserve">https://www.colsubsidio.com/creditos/educacion-financiera
</t>
  </si>
  <si>
    <t>cabiar enlace de un video</t>
  </si>
  <si>
    <t>https://colsubsidio365.sharepoint.com/sites/contenidosotd/_layouts/15/Doc.aspx?sourcedoc=%7B25EAC5A3-C703-410B-9C53-40A17F6A3F1E%7D&amp;file=Ajuste%20video%20micrositio_OSCAR%20ARIEL%20ZUNIGA%20M.pptx&amp;action=edit&amp;mobileredirect=true</t>
  </si>
  <si>
    <t>https://colsubsidio365.sharepoint.com/sites/contenidosotd/Shared%20Documents/Aplicaciones/Microsoft%20Forms/Control%20de%20cambios%20-%20Activos%20Web%20-%20Contenidos%20GTD/Pregunta%203/Banner_TEO_LAURA%20CAROLINA%20SIERR.jpg</t>
  </si>
  <si>
    <t>Nuevo equipo de Tenis de mesa</t>
  </si>
  <si>
    <t>Es momento de llevar el juego de tus hijos/as al siguiente nivel y transformar su entrenamiento en una experiencia profesional​
​</t>
  </si>
  <si>
    <t>https://www.diversioncolsubsidio.com/item/articulo/830431</t>
  </si>
  <si>
    <t>Buenas tardes. Se realizó le ajuste soliictado en https://www.colsubsidio.com/creditos/educacion-financiera.</t>
  </si>
  <si>
    <t>Cambiar textos segun ppt</t>
  </si>
  <si>
    <t>https://colsubsidio365.sharepoint.com/sites/contenidosotd/_layouts/15/Doc.aspx?sourcedoc=%7BE81AF2CE-26F4-47B2-928C-42FB95CBA3EF%7D&amp;file=Ajustes%20textos%20video_OSCAR%20ARIEL%20ZUNIGA%20M.pptx&amp;action=edit&amp;mobileredirect=true</t>
  </si>
  <si>
    <t>Hola buenos días, quedo publicado el banner en importante piscilago en todas las url "https://www.piscilago.co/planea-tu-visita/otros-servicios
https://www.piscilago.co/planea-tu-visita/hoteles
https://www.piscilago.co/planea-tu-visita/restaurantes
https://www.piscilago.co/planea-tu-visita/mapa
https://www.piscilago.co/planea-tu-visita/como-llegar/servicios-buses
https://www.piscilago.co/gestiona-tu-plan
https://www.piscilago.co/atracciones"</t>
  </si>
  <si>
    <t>https://www.piscilago.co/planea-tu-visita/otros-servicios
https://www.piscilago.co/planea-tu-visita/hoteles
https://www.piscilago.co/planea-tu-visita/restaurantes
https://www.piscilago.co/planea-tu-visita/mapa
https://www.piscilago.co/planea-tu-visita/como-llegar/servicios-buses
https://www.piscilago.co/gestiona-tu-plan
https://www.piscilago.co/atracciones</t>
  </si>
  <si>
    <t>Subir un banner a la sección "Importante en Piscilago"
Título: ¡Estamos comprometidos con el medio ambiente!
Descripción: Antes de visitarnos, debes saber que nuestras plantas de tratamiento de aguas residuales reducen más del 90% de la contaminación de nuestro parque acuático.
CTA: Conoce más aquí
Link de aterrizaje: https://www.piscilago.co/conservacion-ambiental/programas/sistema-de-gestion-ambiental</t>
  </si>
  <si>
    <t>https://colsubsidio365.sharepoint.com/sites/contenidosotd/Shared%20Documents/Aplicaciones/Microsoft%20Forms/Control%20de%20cambios%20-%20Activos%20Web%20-%20Contenidos%20GTD/Pregunta%202/Banner_web_pisci_HEINER%20LEONARDO%20MORA.jpg</t>
  </si>
  <si>
    <t>Buen día, por favor escalar el requerimiento a Alejandra Palacios ya que ella está llevando todos los requerimientos del nuevo .com. Feliz día</t>
  </si>
  <si>
    <t>https://colsubsidio365.sharepoint.com/sites/contenidosotd/_layouts/15/Doc.aspx?sourcedoc=%7BFDD879FF-3D64-43C2-8038-EBCB9DA8A652%7D&amp;file=formato-noticia_OSCAR%20ARIEL%20ZUNIGA%20M.docx&amp;action=default&amp;mobileredirect=true</t>
  </si>
  <si>
    <t>https://colsubsidio365.sharepoint.com/sites/contenidosotd/Shared%20Documents/Aplicaciones/Microsoft%20Forms/Control%20de%20cambios%20-%20Activos%20Web%20-%20Contenidos%20GTD/Pregunta%205/shutterstock_1209049318%20(2)_OSCAR%20ARIEL%20ZUNIGA%20M.jpg</t>
  </si>
  <si>
    <t xml:space="preserve">Fomato duplicado, se atendió con el id 6276 Ajedrez para adulto mayor. </t>
  </si>
  <si>
    <t>https://colsubsidio365.sharepoint.com/sites/contenidosotd/Shared%20Documents/Aplicaciones/Microsoft%20Forms/Control%20de%20cambios%20-%20Activos%20Web%20-%20Contenidos%20GTD/Pregunta/Formato%20creaci%C3%B3n%20-%20Prog.%20f%C3%ADsico%20Adulto%20mayor_YEIMI%20LORAINE%20DELGAD.pdf</t>
  </si>
  <si>
    <t>Fecha inicio activación: 4/1/2025
Fecha fin de activación: 23/11/2025
Link  de Imágenes:
https://drive.google.com/drive/folders/1N9hWSkNw9frtf_4RSI_B6Tn5uVPzfipK?usp=drive_link</t>
  </si>
  <si>
    <t>https://colsubsidio365.sharepoint.com/sites/contenidosotd/_layouts/15/Doc.aspx?sourcedoc=%7BB4CA00E4-0DAC-45C1-B7BD-08AA2360412E%7D&amp;file=Contenido%20publicaciones%20puntos%20georreferencia_HEINER%20LEONARDO%20MORA%2020.xlsx&amp;action=default&amp;mobileredirect=true</t>
  </si>
  <si>
    <t>Buenos días. Se ajustó el enlace del botón solicitado en la página https://www.colsubsidio.com/seguros/personal/accidentes.</t>
  </si>
  <si>
    <t xml:space="preserve">https://www.colsubsidio.com/seguros/personal/accidentes
</t>
  </si>
  <si>
    <t xml:space="preserve">Ajustar link de botón de CTA en el Seguro de Accidentes Personales de MetLife ubicado en el Micrositio de Seguros </t>
  </si>
  <si>
    <t>https://colsubsidio365.sharepoint.com/sites/contenidosotd/_layouts/15/Doc.aspx?sourcedoc=%7BEB8BDA8A-C444-4ED4-9164-CB4DE0F837B3%7D&amp;file=Ajuste%20link%20Seguro%20de%20Accidentes%20Personales_OSCAR%20ARIEL%20ZUNIGA%20M.pptx&amp;action=edit&amp;mobileredirect=true</t>
  </si>
  <si>
    <t>https://colsubsidio365.sharepoint.com/sites/contenidosotd/Shared%20Documents/Aplicaciones/Microsoft%20Forms/Control%20de%20cambios%20-%20Activos%20Web%20-%20Contenidos%20GTD/Pregunta%203/Hoteles-(990x500)_HANNA%20CAROLINA%20RODRI.jpg; https://colsubsidio365.sharepoint.com/sites/contenidosotd/Shared%20Documents/Aplicaciones/Microsoft%20Forms/Control%20de%20cambios%20-%20Activos%20Web%20-%20Contenidos%20GTD/Pregunta%203/Hoteles-(1920x500)_HANNA%20CAROLINA%20RODRI.jpg; https://colsubsidio365.sharepoint.com/sites/contenidosotd/Shared%20Documents/Aplicaciones/Microsoft%20Forms/Control%20de%20cambios%20-%20Activos%20Web%20-%20Contenidos%20GTD/Pregunta%203/580x500%20(1)_HANNA%20CAROLINA%20RODRI.jpg</t>
  </si>
  <si>
    <t>Vive el folclor en los Llanos Orientales</t>
  </si>
  <si>
    <t>Hotel Alcaraván: el destino perfecto para ti y tu familia. Vive al máximo con actividades acuáticas, cabalgatas, experiencias gastronómicas únicas y mucho más.</t>
  </si>
  <si>
    <t>19/12</t>
  </si>
  <si>
    <t>Hola buenas tardes, solicito por favor cambiar la imagen ya que quedo recortada y no se ve de la manera correcta.</t>
  </si>
  <si>
    <t>Subir banner a la sección Importante en Piscilago.
Título: Tu plan de vacaciones está aquí
Descripción: Para deslizarte en toboganes, sumergirte en la diversión y conectar con la naturaleza está Piscilago. Un plan magnífico para disfrutar con familia o amigos muy cerca de Bogotá.
CTA: Reserva aquí
Link de aterrizaje: https://transacciones.colsubsidio.com/ryd/portalpiscilago/compra</t>
  </si>
  <si>
    <t>https://colsubsidio365.sharepoint.com/sites/contenidosotd/Shared%20Documents/Aplicaciones/Microsoft%20Forms/Control%20de%20cambios%20-%20Activos%20Web%20-%20Contenidos%20GTD/Pregunta%202/Banner%20web%20Piscilago_HEINER%20LEONARDO%20MORA.png</t>
  </si>
  <si>
    <t>Buen día, se realizó validación y el documento se está mostrando de nuevo.</t>
  </si>
  <si>
    <t>https://colsubsidio365.sharepoint.com/sites/contenidosotd/_layouts/15/Doc.aspx?sourcedoc=%7BA0BFC50C-A325-4152-9FEC-3889BBF4F09A%7D&amp;file=Cambios%20landing_jazz_ADRIANA%20DELPILAR%20CAM%201.pptx&amp;action=edit&amp;mobileredirect=true</t>
  </si>
  <si>
    <t>https://colsubsidio365.sharepoint.com/sites/contenidosotd/Shared%20Documents/Aplicaciones/Microsoft%20Forms/Control%20de%20cambios%20-%20Activos%20Web%20-%20Contenidos%20GTD/Pregunta%202/Instructivo%20Audiciones%20Jazz%202025-1_ADRIANA%20DELPILAR%20CAM%201.pdf</t>
  </si>
  <si>
    <t>Buenos días. Se realizaron los ajustes solicitados en la página https://www.colsubsidio.com/creditos/oficinas.</t>
  </si>
  <si>
    <t>Ajuste de oficinas</t>
  </si>
  <si>
    <t>https://colsubsidio365.sharepoint.com/sites/contenidosotd/_layouts/15/Doc.aspx?sourcedoc=%7B34C87C8B-9F2A-49B1-AE5F-11D8DEEB4CCF%7D&amp;file=Ajustes%20canales%20comerciales_OSCAR%20ARIEL%20ZUNIGA%20M.pptx&amp;action=edit&amp;mobileredirect=true</t>
  </si>
  <si>
    <t>Buenas tardes. Se realizaron los ajustes solicitados en la página https://cetcolsubsidio.edu.co/programas/cursos-cortos.</t>
  </si>
  <si>
    <t xml:space="preserve">Actualizar fechas </t>
  </si>
  <si>
    <t>https://colsubsidio365.sharepoint.com/sites/contenidosotd/_layouts/15/Doc.aspx?sourcedoc=%7B531F3F03-06A0-4E8F-A7DC-1BF8320E060E%7D&amp;file=control%20de%20cambios%20Educon%20inicio%202025_ECP%20APOYO%20PORTAFOLIO.pptx&amp;action=edit&amp;mobileredirect=true</t>
  </si>
  <si>
    <t>Hola buenas tardes, quedo retirado los banner "https://www.piscilago.co/planea-tu-visita/restaurantes
https://www.piscilago.co/planea-tu-visita/como-llegar/servicios-buses
https://www.piscilago.co/planea-tu-visita/mapa
https://www.piscilago.co/planea-tu-visita/hoteles
https://www.piscilago.co/planea-tu-visita/otros-servicios
https://www.piscilago.co/gestiona-tu-plan
https://www.piscilago.co/atracciones"</t>
  </si>
  <si>
    <t>https://www.piscilago.co/planea-tu-visita/restaurantes
https://www.piscilago.co/planea-tu-visita/como-llegar/servicios-buses
https://www.piscilago.co/planea-tu-visita/mapa
https://www.piscilago.co/planea-tu-visita/hoteles
https://www.piscilago.co/planea-tu-visita/otros-servicios
https://www.piscilago.co/gestiona-tu-plan
https://www.piscilago.co/atracciones</t>
  </si>
  <si>
    <t>Eliminar los siguientes banner de la sección Importante en Piscilago:
- ¿Conoces sobre el bosque seco tropical de Piscilago?
- ¡Disfruta Piscilago con todo y piensa solo en la diversión!
- ¡Aventura salvaje y divertida en Piscilago!</t>
  </si>
  <si>
    <t>Popup elimindao alcarvan hoteles</t>
  </si>
  <si>
    <t>Retirar pop-up: Pensando en tu bienestar informamos que la piscina de Araguaney se encuentra en remodelación, para disfrutar de este servicio, te invitamos hacer uso de la piscina principal.</t>
  </si>
  <si>
    <t>https://colsubsidio365.sharepoint.com/sites/contenidosotd/Shared%20Documents/Aplicaciones/Microsoft%20Forms/Control%20de%20cambios%20-%20Activos%20Web%20-%20Contenidos%20GTD/Pregunta%202/image007%20(2)_HANNA%20CAROLINA%20RODRI.png</t>
  </si>
  <si>
    <t>Noticia Publicada en:  https://www.piscilago.co/eventos-y-noticias/piscilago-un-destino-comprometido-con-el-medio-ambiente y agregada al Home de Piscilago.</t>
  </si>
  <si>
    <t>https://colsubsidio365.sharepoint.com/sites/contenidosotd/_layouts/15/Doc.aspx?sourcedoc=%7BC3366F8E-83B9-4DAF-94DF-9F843EA6CEB8%7D&amp;file=Piscilago%20Sostenibilidad_HEINER%20LEONARDO%20MORA.docx&amp;action=default&amp;mobileredirect=true</t>
  </si>
  <si>
    <t>https://colsubsidio365.sharepoint.com/sites/contenidosotd/Shared%20Documents/Aplicaciones/Microsoft%20Forms/Control%20de%20cambios%20-%20Activos%20Web%20-%20Contenidos%20GTD/Pregunta%205/Noticia%20sostenibilidad_HEINER%20LEONARDO%20MORA.jpg</t>
  </si>
  <si>
    <t xml:space="preserve">Inicio: 20/12/2024
Destacar esta noticia también en el home en la sección "Noticias y eventos en Piscilago". Retirar la que habla del Congreso de Conservación. </t>
  </si>
  <si>
    <t xml:space="preserve">Banner cargado en Home teatro con fecha de vencimiento hasta el 17 de enero. </t>
  </si>
  <si>
    <t>https://colsubsidio365.sharepoint.com/sites/contenidosotd/Shared%20Documents/Aplicaciones/Microsoft%20Forms/Control%20de%20cambios%20-%20Activos%20Web%20-%20Contenidos%20GTD/Pregunta%203/ESCUELA_JAZZ_BANNER_HOMME_MARIA%20JOSE%20BUSTAMANT.jpg; https://colsubsidio365.sharepoint.com/sites/contenidosotd/Shared%20Documents/Aplicaciones/Microsoft%20Forms/Control%20de%20cambios%20-%20Activos%20Web%20-%20Contenidos%20GTD/Pregunta%203/ESCUELA_JAZZ_BANNER_MOVIL_MARIA%20JOSE%20BUSTAMANT.jpg</t>
  </si>
  <si>
    <t>fecha final hasta el 17 de enero</t>
  </si>
  <si>
    <t>Ajustes realizados en hoteles ALcarvan</t>
  </si>
  <si>
    <t>1. https://www.hotelescolsubsidio.com/hotel/alcaravan/
2. https://www.hotelescolsubsidio.com/hotel/alcaravan/entretenimiento/</t>
  </si>
  <si>
    <t xml:space="preserve">1. Ajustar número de WhatsApp en la pagina de hotel Alcaraván: retirar el 314 216 1313 y dejar para llamada y WhatsApp: 313 208 3548:
2.  En la parte se servicios ajustar retirar cancha de fútbol y múltiple: </t>
  </si>
  <si>
    <t>Buenos días. Se realizaron los ajustes soliictados en la página https://cetcolsubsidio.edu.co/programas/cursos-cortos</t>
  </si>
  <si>
    <t>actualizar link de pagos de cursos cortos</t>
  </si>
  <si>
    <t>https://colsubsidio365.sharepoint.com/sites/contenidosotd/_layouts/15/Doc.aspx?sourcedoc=%7BB209EBD3-6483-455C-971E-039475C2E1C1%7D&amp;file=control%20de%20cambios%20Educon%20inicio%202025_ECP%20APOYO%20PORTAFOLIO%201.pptx&amp;action=edit&amp;mobileredirect=true</t>
  </si>
  <si>
    <t>https://colsubsidio365.sharepoint.com/sites/contenidosotd/Shared%20Documents/Aplicaciones/Microsoft%20Forms/Control%20de%20cambios%20-%20Activos%20Web%20-%20Contenidos%20GTD/Pregunta/Formato%20creaci%C3%B3n%20-%20Prog.%20f%C3%ADsico%20Adulto%20mayor_YEIMI%20LORAINE%20DELGAD%201.pdf</t>
  </si>
  <si>
    <t>Fecha de inicio de activación: 04/01/2025
Fecha fin de activación: 23/11/2025
Link de imágenes
 https://drive.google.com/drive/folders/1Zf8sjYpK4bjLew1MvAvG17WgoA9oyMyc?usp=drive_link</t>
  </si>
  <si>
    <t>Buenos días. Se actualizó el hero banner en la página https://www.colsubsidio.com/creditos.</t>
  </si>
  <si>
    <t>https://colsubsidio365.sharepoint.com/sites/contenidosotd/Shared%20Documents/Aplicaciones/Microsoft%20Forms/Control%20de%20cambios%20-%20Activos%20Web%20-%20Contenidos%20GTD/Pregunta%203/Banner-tusbeneficios-credito_ALEJANDRA%20PALACIOS%20O.png</t>
  </si>
  <si>
    <t xml:space="preserve">¡Nos actualizamos! </t>
  </si>
  <si>
    <t xml:space="preserve">Paga tu crédito de forma fácil y rápida.
Conoce los diferentes canales de pago que tenemos para ti
</t>
  </si>
  <si>
    <t>https://www.colsubsidio.com/creditos/como-pagar</t>
  </si>
  <si>
    <t xml:space="preserve">24/12/2024 </t>
  </si>
  <si>
    <t>Lo que me solicitan no lo puedo ejecutar no puedo administrar las cards de los productos TEO, pero si puedo dejar el mensaje en el banner principal, y es el ajuste que realice, me cuentan si quieren realizar un ajuste</t>
  </si>
  <si>
    <t>https://www.diversioncolsubsidio.com/deportes-clases-personalizadas#/vitrina?area=375</t>
  </si>
  <si>
    <t xml:space="preserve">Porfa incluir un mensaje en las cards de producto de Clases Personalizadas, 
el servicio de Clases Personalizadas en los clubes La Colina, Bellavista y Cubo estará suspendido hasta el 14 de enero de 2025.
 </t>
  </si>
  <si>
    <t>Hola. Fillet Actualizado con la información brindada.</t>
  </si>
  <si>
    <t>Cambiar la frase del fillet. Debe quedar: Disfruta Piscilago al mejor precio y con una tarifa diferencial de acuerdo a tu categoría. Más información aquí.
Link con destino a: https://transacciones.colsubsidio.com/ryd/portalpiscilago/compra</t>
  </si>
  <si>
    <t xml:space="preserve">CTA ajustado con nuevo link de destino. </t>
  </si>
  <si>
    <t xml:space="preserve">Corregir el CTA del Botón "Comprar Boletas" de la esquina superior derecha con el siguiente link de aterrizaje: https://www.tuboleta.com/es/venue/teatro-colsubsidio
</t>
  </si>
  <si>
    <t>Hola... ya quedaron los ajustes.
Abrazo</t>
  </si>
  <si>
    <t xml:space="preserve">Quitar: En condiciones, quitar donde dice términos y condiciones de la convocatoria semilleros:
https://cetcolsubsidio.edu.co/programas/semillero
Quitar: En marco legal, donde dice términos y condiciones quitar el que dice términos y condiciones convocatoria n 1 semillero cet - konecta:
https://cetcolsubsidio.edu.co/sobre-nosotros/marco-legal
</t>
  </si>
  <si>
    <t>https://www.colsubsidio.com/landing/clinicas-convenio-sena/
URL: https://colsu.com.co/PCM
QR:  https://www.colsu.com.co/config/download_qr.php?url=PCM
https://www.colsubsidio.com/landing/clinicas-convenio-sena/?utm_source=scan-qr&amp;utm_medium=afiche&amp;utm_campaign=convenio-sena
URL: https://colsu.com.co/PCMU
QR: https://www.colsu.com.co/config/download_qr.php?url=PCMU</t>
  </si>
  <si>
    <t>URL: https://www.colsubsidio.com/landing/clinicas-convenio-sena/ 
URL CON UTM: https://www.colsubsidio.com/landing/clinicas-convenio-sena/?utm_source=scan-qr&amp;utm_medium=afiche&amp;utm_campaign=convenio-sena</t>
  </si>
  <si>
    <t xml:space="preserve">Afiche </t>
  </si>
  <si>
    <t>Se ha atendido previamente en otro requerimiento y se notifico a través de ese como tal.</t>
  </si>
  <si>
    <t xml:space="preserve">Porfa incluir en las fechas de antiguos de primer ciclo 
Desde 
4 de enero
hasta 8 de enero </t>
  </si>
  <si>
    <t xml:space="preserve">Video actualizado en https://teatrocolsubsidio.com/escuelas-artisticas </t>
  </si>
  <si>
    <t>https://colsubsidio365.sharepoint.com/sites/contenidosotd/_layouts/15/Doc.aspx?sourcedoc=%7B0B243302-4358-41EB-95FC-815C85FD242A%7D&amp;file=Cambios%20landing%20home%20landing_ADRIANA%20DELPILAR%20CAM%204.pptx&amp;action=edit&amp;mobileredirect=true</t>
  </si>
  <si>
    <t xml:space="preserve">Video actualziado en https://teatrocolsubsidio.com/escuelas-artisticas/jazz </t>
  </si>
  <si>
    <t>https://colsubsidio365.sharepoint.com/sites/contenidosotd/_layouts/15/Doc.aspx?sourcedoc=%7B0646494E-4637-4EDC-9206-17A9D0A8C0AD%7D&amp;file=Cambios%20landing_jazz_ADRIANA%20DELPILAR%20CAM%202.pptx&amp;action=edit&amp;mobileredirect=true</t>
  </si>
  <si>
    <t xml:space="preserve">Hola. Documento cargado en el siguiente link: https://cetcolsubsidio.edu.co/hubfs/documentos/cet/resolucion-005-2024-resolucion-costos-educativos-CET.pdf </t>
  </si>
  <si>
    <t>https://colsubsidio365.sharepoint.com/sites/contenidosotd/_layouts/15/Doc.aspx?sourcedoc=%7B6A8E106D-C58D-44F9-930E-B0D68C43DF4B%7D&amp;file=Incluir%20resoluci%C3%B3n%20pecuniarios%20TYT_ZULLY%20TATIANA%20GAZABO.pptx&amp;action=edit&amp;mobileredirect=true; https://colsubsidio365.sharepoint.com/sites/contenidosotd/Shared%20Documents/Aplicaciones/Microsoft%20Forms/Control%20de%20cambios%20-%20Activos%20Web%20-%20Contenidos%20GTD/Pregunta/Resoluci%C3%B3n%20005-2024%20Resoluci%C3%B3n%20costos%20educati_ZULLY%20TATIANA%20GAZABO.pdf</t>
  </si>
  <si>
    <t xml:space="preserve">Incluir: Documento Resolución 005-2024 Resolución costos educativos tyt 2025 (1) – firmado en marco legal: derechos pecuniarios: 
https://cetcolsubsidio.edu.co/sobre-nosotros/marco-legal
</t>
  </si>
  <si>
    <t xml:space="preserve">Documentos Cargados en: https://cetcolsubsidio.edu.co/programas/educacion-superior/tecnologia-en-regencia-de-farmacia​
https://cetcolsubsidio.edu.co/programas/educacion-superior/tecnologia-en-gestion-logistica-nacional-e-internacional​
https://cetcolsubsidio.edu.co/programas/educacion-superior/tecnologia-en-gestion-de-infraestructuras-de-tecnologias-de-informacion-y-comunicaciones​
https://cetcolsubsidio.edu.co/programas/educacion-superior/tecnologia-en-gestion-de-calidad-seguridad-salud-en-el-trabajo-y-ambiente
</t>
  </si>
  <si>
    <t>https://colsubsidio365.sharepoint.com/sites/contenidosotd/Shared%20Documents/Aplicaciones/Microsoft%20Forms/Control%20de%20cambios%20-%20Activos%20Web%20-%20Contenidos%20GTD/Pregunta/Acrobat%20Accessibility%20Report%20Logistica_ZULLY%20TATIANA%20GAZABO.pdf; https://colsubsidio365.sharepoint.com/sites/contenidosotd/Shared%20Documents/Aplicaciones/Microsoft%20Forms/Control%20de%20cambios%20-%20Activos%20Web%20-%20Contenidos%20GTD/Pregunta/Acrobat%20Accessibility%20Report%20Regencia_ZULLY%20TATIANA%20GAZABO.pdf; https://colsubsidio365.sharepoint.com/sites/contenidosotd/Shared%20Documents/Aplicaciones/Microsoft%20Forms/Control%20de%20cambios%20-%20Activos%20Web%20-%20Contenidos%20GTD/Pregunta/Acrobat%20Accessibility%20Report%20SST_ZULLY%20TATIANA%20GAZABO.pdf; https://colsubsidio365.sharepoint.com/sites/contenidosotd/Shared%20Documents/Aplicaciones/Microsoft%20Forms/Control%20de%20cambios%20-%20Activos%20Web%20-%20Contenidos%20GTD/Pregunta/Acrobat%20Accessibility%20Report%20TIC_ZULLY%20TATIANA%20GAZABO.pdf; https://colsubsidio365.sharepoint.com/sites/contenidosotd/_layouts/15/Doc.aspx?sourcedoc=%7BBBF4CDD9-B36D-41ED-A7A2-6776E1C0D973%7D&amp;file=Ajuste%20valor%20matr%C3%ADcula%20TT%202025%20(1)_ZULLY%20TATIANA%20GAZABO.pptx&amp;action=edit&amp;mobileredirect=true; https://colsubsidio365.sharepoint.com/sites/contenidosotd/Shared%20Documents/Aplicaciones/Microsoft%20Forms/Control%20de%20cambios%20-%20Activos%20Web%20-%20Contenidos%20GTD/Pregunta/Brochure-cet-gerencia-farmacia-2025_ZULLY%20TATIANA%20GAZABO.pdf; https://colsubsidio365.sharepoint.com/sites/contenidosotd/Shared%20Documents/Aplicaciones/Microsoft%20Forms/Control%20de%20cambios%20-%20Activos%20Web%20-%20Contenidos%20GTD/Pregunta/Brochure-cet-logistica-nacional-2025_ZULLY%20TATIANA%20GAZABO.pdf; https://colsubsidio365.sharepoint.com/sites/contenidosotd/Shared%20Documents/Aplicaciones/Microsoft%20Forms/Control%20de%20cambios%20-%20Activos%20Web%20-%20Contenidos%20GTD/Pregunta/Brochure-tecnologia-css-cet-colsubsidio-2025_ZULLY%20TATIANA%20GAZABO.pdf; https://colsubsidio365.sharepoint.com/sites/contenidosotd/Shared%20Documents/Aplicaciones/Microsoft%20Forms/Control%20de%20cambios%20-%20Activos%20Web%20-%20Contenidos%20GTD/Pregunta/Plan-de-estudios-cet-tecnologia-infraestructu_ZULLY%20TATIANA%20GAZABO.pdf</t>
  </si>
  <si>
    <t xml:space="preserve">https://cetcolsubsidio.edu.co/programas/educacion-superior/tecnologia-en-regencia-de-farmacia
https://cetcolsubsidio.edu.co/programas/educacion-superior/tecnologia-en-gestion-logistica-nacional-e-internacional
https://cetcolsubsidio.edu.co/programas/educacion-superior/tecnologia-en-gestion-de-infraestructuras-de-tecnologias-de-informacion-y-comunicaciones
https://cetcolsubsidio.edu.co/programas/educacion-superior/tecnologia-en-gestion-de-calidad-seguridad-salud-en-el-trabajo-y-ambiente
</t>
  </si>
  <si>
    <t>Se solicita ajustar en pagina web el valor de la matricula y el valor de la inscripción, también se solicita reemplazar los broshures antiguos por los que adjunto en el formulario, los cuales cuentan con su certificado de accesibilidad.
Valor matrícula: $2.248.700
Valor inscripción: $ 93.000 
Son los mismos valores para los 4 programas</t>
  </si>
  <si>
    <t>Video de youtube actualizado en https://teatrocolsubsidio.com/escuelas-artisticas/programa-teatro</t>
  </si>
  <si>
    <t>https://colsubsidio365.sharepoint.com/sites/contenidosotd/_layouts/15/Doc.aspx?sourcedoc=%7BEC104044-9864-4E71-BDE7-572A65E72A57%7D&amp;file=Cambios%20landing%20actuaci%C3%B3n_ADRIANA%20DELPILAR%20CAM%202.pptx&amp;action=edit&amp;mobileredirect=true</t>
  </si>
  <si>
    <t xml:space="preserve">actualizar video de youtube https://teatrocolsubsidio.com/escuelas-artisticas/ballet#grupo-1-tab-2 </t>
  </si>
  <si>
    <t>https://colsubsidio365.sharepoint.com/sites/contenidosotd/_layouts/15/Doc.aspx?sourcedoc=%7B855B836F-E3B1-44F8-9553-155861F0CD3A%7D&amp;file=Cambios%20landing%20ballet_ADRIANA%20DELPILAR%20CAM%201.pptx&amp;action=edit&amp;mobileredirect=true</t>
  </si>
  <si>
    <t>Buenos días. Se ajustó el cronograma del mes de enero en la página https://www.agenciadeempleocolsubsidio.com/unidad-movil.</t>
  </si>
  <si>
    <t>Agregar cronograma del mes de enero de acuerdo al siguiente drive https://docs.google.com/spreadsheets/d/1DO8YbFDZe7bM13jwlCiZvCc3FIJOmCNP/edit?gid=82168300#gid=82168300</t>
  </si>
  <si>
    <t>Buenos días. No es posible atender la solicitud porque faltan las imágenes para la creación de la landing. Por favor compartir las imágenes que se deben usar en la maquetación de la landing solicitada. Comparto la guía de piezas donde se encuentran las dimensiones de las imágenes: https://docs.google.com/spreadsheets/d/1d7AaoQJ2m4VIyaj7nXHJUgAS0o_x8f8b/edit?actionButton=1&amp;gid=112585757#gid=112585757.</t>
  </si>
  <si>
    <t>Landing Page BMI</t>
  </si>
  <si>
    <t>El requerimiento busca resolver la necesidad de potenciar la conversión de afiliados y no afiliados hacia la adquisición del Seguro de Vida y Ahorro de BMI mediante una landing page en el Micrositio de Seguros de Colsubsidio que centralice la promoción del producto, incremente el tráfico cualificado hacia la plataforma de compra de BMI, fortalezca la percepción de valor agregado de la alianza Colsubsidio-BMI y permita medir el impacto de las estrategias de marketing para optimizar su efectividad.</t>
  </si>
  <si>
    <t>https://colsubsidio365.sharepoint.com/sites/contenidosotd/_layouts/15/Doc.aspx?sourcedoc=%7BE05B8D89-4A0B-4AA1-9D52-C3D618F183E6%7D&amp;file=Contenido%20landing%20Seguro%20de%20Vida%20%2B%20Ahorro%20-%20B_OSCAR%20ARIEL%20ZUNIGA%20M.pptx&amp;action=edit&amp;mobileredirect=true</t>
  </si>
  <si>
    <t>Buenos días. Se publicó le banner solicitado en la página https://www.diversioncolsubsidio.com/.</t>
  </si>
  <si>
    <t>https://colsubsidio365.sharepoint.com/sites/contenidosotd/Shared%20Documents/Aplicaciones/Microsoft%20Forms/Control%20de%20cambios%20-%20Activos%20Web%20-%20Contenidos%20GTD/Pregunta%203/Banner-teo-espiritu-bosque_HEINER%20LEONARDO%20MORA.jpg</t>
  </si>
  <si>
    <t>Vacaciones en Piscilago con un show muy especial</t>
  </si>
  <si>
    <t>Te esperamos en el parque acuático y de conservación preferido por todos para que disfrutes del show "Espíritu del Bosque".</t>
  </si>
  <si>
    <t>Publicar: 30/12/2024</t>
  </si>
  <si>
    <t xml:space="preserve">Hola, horarios actualizados en Footer de la web. </t>
  </si>
  <si>
    <t>Cambiar horarios del parque. Deben quedar todos los días de 8:30 a.m. a 6:00 p.m.</t>
  </si>
  <si>
    <t>Saludos. El contenido fue actualizado</t>
  </si>
  <si>
    <t>https://colsubsidio365.sharepoint.com/sites/contenidosotd/_layouts/15/Doc.aspx?sourcedoc=%7BF17098BF-DD0B-4D2C-B62D-F96D789E5CC7%7D&amp;file=Ficha%20de%20Georeferenciaci%C3%B3n%20-%20Actualizaci%C3%B3n%20ho_HEINER%20LEONARDO%20MORA.xlsx&amp;action=default&amp;mobileredirect=true</t>
  </si>
  <si>
    <t xml:space="preserve">Hola, horarios ajustados  en las diferentes atracciones. </t>
  </si>
  <si>
    <t>Actualizar horarios de atracciones para la semana del 30 de diciembre 2024 al 5 de enero 2025. Tener en cuenta la información de la página 1 del documento adjunto.</t>
  </si>
  <si>
    <t>https://colsubsidio365.sharepoint.com/sites/contenidosotd/_layouts/15/Doc.aspx?sourcedoc=%7BA80A1FFD-AE66-4FBD-B733-A9BD13347246%7D&amp;file=Horarios%20y%20mantenimientos%20atracciones%20Piscila_HEINER%20LEONARDO%20MORA%2051.docx&amp;action=default&amp;mobileredirect=true</t>
  </si>
  <si>
    <t xml:space="preserve">buen dia. Los precios ya estaban actualizados al momento de revisar la solicitud. </t>
  </si>
  <si>
    <t>Por favor actualizar precios con nuevas tarifas de paquetes para el 2025 de acuerdo a la información del documento adjunto.</t>
  </si>
  <si>
    <t>https://colsubsidio365.sharepoint.com/sites/contenidosotd/_layouts/15/Doc.aspx?sourcedoc=%7B24EB680B-3F7D-49D8-8D1A-787D23DE584A%7D&amp;file=TARIFAS%20BOLETER%C3%8DA%20PISCILAGO%202025_HEINER%20LEONARDO%20MORA.docx&amp;action=default&amp;mobileredirect=true</t>
  </si>
  <si>
    <t>Correo contenidos</t>
  </si>
  <si>
    <t>Medida de tiempo en (mins)</t>
  </si>
  <si>
    <t>Medida de tiempo general</t>
  </si>
  <si>
    <t>Estados de los requerimientos</t>
  </si>
  <si>
    <t>Selecciona la UES solicitante</t>
  </si>
  <si>
    <t>Tarea extra</t>
  </si>
  <si>
    <t>No atendido</t>
  </si>
  <si>
    <t>Maquetaciones</t>
  </si>
  <si>
    <t>Pendiente</t>
  </si>
  <si>
    <t>Tranversal</t>
  </si>
  <si>
    <t>angelhitame@gmail.com</t>
  </si>
  <si>
    <t>Cristiandres17@gmail.com</t>
  </si>
  <si>
    <t>Cuatro horas y 15 mins</t>
  </si>
  <si>
    <t xml:space="preserve">Cuatro horas y media </t>
  </si>
  <si>
    <t>Cuatro horas y 45 mins</t>
  </si>
  <si>
    <t>Cinco horas</t>
  </si>
  <si>
    <t>Otras</t>
  </si>
  <si>
    <t>Cinco horas y 15 mins</t>
  </si>
  <si>
    <t xml:space="preserve">Cinco horas y media </t>
  </si>
  <si>
    <t>Seis horas</t>
  </si>
  <si>
    <t>Seis horas y 15 mins</t>
  </si>
  <si>
    <t xml:space="preserve">Seis horas y media </t>
  </si>
  <si>
    <t>Seis horas y 45 mins</t>
  </si>
  <si>
    <t>Siete horas y 15 mins</t>
  </si>
  <si>
    <t>Siete horas y 45 mins</t>
  </si>
  <si>
    <t>Ocho horas</t>
  </si>
  <si>
    <t>Ocho horas y 15 mins</t>
  </si>
  <si>
    <t xml:space="preserve">Ocho horas y media </t>
  </si>
  <si>
    <t>Ocho horas y 45 mins</t>
  </si>
  <si>
    <t>Nueve horas</t>
  </si>
  <si>
    <t>Nueve horas y 15 mins</t>
  </si>
  <si>
    <t xml:space="preserve">Nueve horas y media </t>
  </si>
  <si>
    <t>x</t>
  </si>
  <si>
    <t>La solicitud quedó resuelta parcialmente, Alejandra les compartió el documento solicitando la información pendiente. Por favor subir otro requerimiento con los menú que falte actualizar. Gracias</t>
  </si>
  <si>
    <t>cristian.delgado@mullenloweretail.com</t>
  </si>
  <si>
    <t>https://colsubsidio365.sharepoint.com/sites/contenidosotd/_layouts/15/Doc.aspx?sourcedoc=%7B0C2C27A3-EB98-41A3-8704-994DBEFEC4A2%7D&amp;file=CAMBIOS%20}HOTEL%20ALCARAV%C3%81N_JUAN%20DAVID%20SANCHEZ%20C.docx&amp;action=default&amp;mobileredirect=true</t>
  </si>
  <si>
    <t>https://colsubsidio365.sharepoint.com/sites/contenidosotd/Shared%20Documents/Aplicaciones/Microsoft%20Forms/Control%20de%20cambios%20-%20Activos%20Web%20-%20Contenidos%20GTD/Pregunta%202/Men%C3%BA%20bar_JUAN%20DAVID%20SANCHEZ%20C.pdf; https://colsubsidio365.sharepoint.com/sites/contenidosotd/Shared%20Documents/Aplicaciones/Microsoft%20Forms/Control%20de%20cambios%20-%20Activos%20Web%20-%20Contenidos%20GTD/Pregunta%202/Men%C3%BA%20restaurante%20principal_JUAN%20DAVID%20SANCHEZ%20C.pdf</t>
  </si>
  <si>
    <t>Ajustes Realizados</t>
  </si>
  <si>
    <t>https://www.colsubsidio.com/landing/bloc/sala-de-ensayo.php
https://www.colsubsidio.com/landing/bloc/cancha-de-futbol.php
https://www.colsubsidio.com/landing/bloc/funcional.php
https://www.colsubsidio.com/landing/bloc/#act-para-ti
https://www.diversioncolsubsidio.com/deportes-membresia-bloc#/wizard?producto=167i
https://www.diversioncolsubsidio.com/deportes-membresia-bloc#/wizard?producto=167i
https://www.colsubsidio.com/landing/bloc/membresia.php#pasadia
https://www.diversioncolsubsidio.com/deportes-membresia-bloc#/wizard?producto=167i
https://www.diversioncolsubsidio.com/</t>
  </si>
  <si>
    <t>https://colsubsidio365.sharepoint.com/sites/contenidosotd/_layouts/15/Doc.aspx?sourcedoc=%7B178C07DD-7E1E-4C55-BC77-5E7A1F9E0E05%7D&amp;file=Ajuste_P%C3%A1gina%20BLOC_DIANA%20MARCELA%20ESLAVA.pptx&amp;action=edit&amp;mobileredirect=true</t>
  </si>
  <si>
    <t>Se envió correo electrónico, se realizó la actualización y ajustes con Valentín de Legger</t>
  </si>
  <si>
    <t xml:space="preserve">Formulario (cetcolsubsidio.edu.co </t>
  </si>
  <si>
    <t>https://colsubsidio365.sharepoint.com/sites/contenidosotd/_layouts/15/Doc.aspx?sourcedoc=%7B13334D54-6E9B-4C08-9A5F-BD9F7CA72A24%7D&amp;file=Actualizaci%C3%B3n%20Informaci%C3%B3n%20Formulario%20Inscripc_JOHANNA%20ALEXANDRA%20GR.docx&amp;action=default&amp;mobileredirect=true</t>
  </si>
  <si>
    <t>Hola buenas tardes, quedo publicado el evento en teatro https://teatrocolsubsidio.com/eventos/homenaje-julio-arnedo</t>
  </si>
  <si>
    <t>https://colsubsidio365.sharepoint.com/sites/contenidosotd/_layouts/15/Doc.aspx?sourcedoc=%7B0B0B542F-9BD9-4277-AABD-BFA84592E4D4%7D&amp;file=Julio_Arnedo_CH_LUCRECIA%20ROTLEWICZ%20P.docx&amp;action=default&amp;mobileredirect=true</t>
  </si>
  <si>
    <t>https://colsubsidio365.sharepoint.com/sites/contenidosotd/Shared%20Documents/Aplicaciones/Microsoft%20Forms/Control%20de%20cambios%20-%20Activos%20Web%20-%20Contenidos%20GTD/Pregunta%205/ARNEDO%20WEB%20MAQUETA_LUCRECIA%20ROTLEWICZ%20P.jpg</t>
  </si>
  <si>
    <t>Hola buenas tardes, quedo publicado el evento en teatro https://teatrocolsubsidio.com/eventos/voces-latinoamerica</t>
  </si>
  <si>
    <t>https://colsubsidio365.sharepoint.com/sites/contenidosotd/_layouts/15/Doc.aspx?sourcedoc=%7B1AC89EE9-3523-4CB3-BAA9-7915677DAC82%7D&amp;file=Voces_Latinoam%C3%A9rica%20WEB_LUCRECIA%20ROTLEWICZ%20P.docx&amp;action=default&amp;mobileredirect=true</t>
  </si>
  <si>
    <t>https://colsubsidio365.sharepoint.com/sites/contenidosotd/Shared%20Documents/Aplicaciones/Microsoft%20Forms/Control%20de%20cambios%20-%20Activos%20Web%20-%20Contenidos%20GTD/Pregunta%205/LAS%20VOCES%20LATAM%20WEB%20MAQUETA_LUCRECIA%20ROTLEWICZ%20P.jpg</t>
  </si>
  <si>
    <t>Hola bueno días, quedo publicado el evento en teatro https://teatrocolsubsidio.com/eventos/habana-abierta</t>
  </si>
  <si>
    <t>https://colsubsidio365.sharepoint.com/sites/contenidosotd/_layouts/15/Doc.aspx?sourcedoc=%7B5910071B-2BE2-438C-8BA7-FD72F8ADB02D%7D&amp;file=Habana_Abierta_web_LUCRECIA%20ROTLEWICZ%20P.docx&amp;action=default&amp;mobileredirect=true</t>
  </si>
  <si>
    <t>https://colsubsidio365.sharepoint.com/sites/contenidosotd/Shared%20Documents/Aplicaciones/Microsoft%20Forms/Control%20de%20cambios%20-%20Activos%20Web%20-%20Contenidos%20GTD/Pregunta%205/HABANA%20ABIERTA%20WEB%20MAQUETA_LUCRECIA%20ROTLEWICZ%20P.jpg</t>
  </si>
  <si>
    <t>Se han realizado todos los ajustes acorde a la PPT, revisar los cambios en: https://www.colsubsidio.com/empresas/cuida-tu-equipo/formacion</t>
  </si>
  <si>
    <t>https://www.colsubsidio.com/empresas/cuida-tu-equipo</t>
  </si>
  <si>
    <t>https://colsubsidio365.sharepoint.com/sites/contenidosotd/_layouts/15/Doc.aspx?sourcedoc=%7BD3F2F686-7633-4721-ABD9-C2032E2240A8%7D&amp;file=Educaci%C3%B3n_Ajuste%20Empresas_ALEJANDRA%20PALACIOS%20O.pptx&amp;action=edit&amp;mobileredirect=true</t>
  </si>
  <si>
    <t>Hola buenas tardes, publicado el evento en teatro https://teatrocolsubsidio.com/eventos/c4-trio-hamilton-de-holanda</t>
  </si>
  <si>
    <t>https://colsubsidio365.sharepoint.com/sites/contenidosotd/_layouts/15/Doc.aspx?sourcedoc=%7B27475019-9DFE-45FB-97A5-C217D13BD143%7D&amp;file=C4_Tr%C3%ADo_Hamilton_Holanda%20(1)_LUCRECIA%20ROTLEWICZ%20P.docx&amp;action=default&amp;mobileredirect=true</t>
  </si>
  <si>
    <t>https://colsubsidio365.sharepoint.com/sites/contenidosotd/Shared%20Documents/Aplicaciones/Microsoft%20Forms/Control%20de%20cambios%20-%20Activos%20Web%20-%20Contenidos%20GTD/Pregunta%205/Hamilton%20WEB%20MAQUETA%20(1)_LUCRECIA%20ROTLEWICZ%20P.jpg</t>
  </si>
  <si>
    <t>BAnner publicado en colsubsidio.com</t>
  </si>
  <si>
    <t>https://colsubsidio365.sharepoint.com/sites/contenidosotd/Shared%20Documents/Aplicaciones/Microsoft%20Forms/Control%20de%20cambios%20-%20Activos%20Web%20-%20Contenidos%20GTD/Pregunta%203/Banner%20Semana%20de%20vacaciones%20Colsubsidio_HEINER%20LEONARDO%20MORA.png</t>
  </si>
  <si>
    <t>¡Tenemos todo listo para recibirte!</t>
  </si>
  <si>
    <t>Piscilago Colsubsidio te espera en la semana de vacaciones del 1 al 9 de abril de 8:30 a. m. a 6:00 p. m.​</t>
  </si>
  <si>
    <t>los terminos fueron ajustados revisar en  https://www.diversioncolsubsidio.com/tyc/</t>
  </si>
  <si>
    <t>https://colsubsidio365.sharepoint.com/sites/contenidosotd/_layouts/15/Doc.aspx?sourcedoc=%7B90FE23AF-476B-4B93-9CE4-8B265838131A%7D&amp;file=RyD_T%C3%A9rminos%20y%20condiciones%20de%20TEO_ALEJANDRA%20PALACIOS%20O.docx&amp;action=default&amp;mobileredirect=true</t>
  </si>
  <si>
    <t>Tarea finalizada los terminos y condiciones fueron actualizados</t>
  </si>
  <si>
    <t>En el numeral 11.4 Escuelas Deportivas, ajustar la nota que se encuentra en la parte inferior de "recuperación" y dejarla así:
Nota: En caso de recuperaciones por lluvia o condiciones no aptas de los escenarios para la prestación del servicio se ofertarán las siguientes opciones:
-Reprogramación de la sesión de clase en horarios y días en donde haya disponibilidad según sede y deporte. 
-Se realizarán actividades alternas como acondicionamiento físico, clase teórica o ejercicios propios del deporte en un espacio diferente siempre y cuando la sede cuente con las instalaciones adecuadas.
-Practica libre de gimnasio con el fin de fortalecer los principales grupos musculares usados en el deporte (no aplica para sedes externas).
La recuperación se realiza en el ciclo donde se presenta la novedad o en el ciclo siguiente.
(Esto es un comentario adicional a la presente solicitud) Adjunto pantallazo para ubicar mejor la nota que se debe editar, es importante tener en cuenta que la información que está actualmente en dicha nota se debe quitar y reemplazar por la que se relaciona anteriormente, también es importante dejar "Nota:" en negrilla.</t>
  </si>
  <si>
    <t>https://colsubsidio365.sharepoint.com/sites/contenidosotd/Shared%20Documents/Aplicaciones/Microsoft%20Forms/Control%20de%20cambios%20-%20Activos%20Web%20-%20Contenidos%20GTD/Pregunta%202/TyC_HECTOR%20DANIEL%20GONZAL.png</t>
  </si>
  <si>
    <t>EL archivo fue cargado y linkeado en sus respectiavas paginas</t>
  </si>
  <si>
    <t>https://colsubsidio365.sharepoint.com/sites/contenidosotd/Shared%20Documents/Aplicaciones/Microsoft%20Forms/Control%20de%20cambios%20-%20Activos%20Web%20-%20Contenidos%20GTD/Pregunta/TyC%20Descuentos%20accesible_YEIMY%20PAOLA%20ROZO%20ALV.pdf</t>
  </si>
  <si>
    <t>Actualizar los términos y condiciones en las landing de Clínica Oftalmológica, adjuntodoc accesible:
https://www.colsubsidio.com/tu-salud/ips/clinicas/oftalmologica-v2
https://www.colsubsidio.com/tu-salud/ips/clinicas/oftalmologica</t>
  </si>
  <si>
    <t>El documento ya fue ajustado a las condiciones de accesibilidad por LOWE.</t>
  </si>
  <si>
    <t xml:space="preserve">Las cartas de los hoteles colsubsidio fueron retiradas </t>
  </si>
  <si>
    <t>https://www.hotelescolsubsidio.com/destino/girardot/gastronomia/
https://www.hotelescolsubsidio.com/destino/paipa/gastronomia/
https://www.hotelescolsubsidio.com/destino/llanos/gastronomia/
https://www.hotelescolsubsidio.com/hotel/bosques/gastronomia/
https://www.hotelescolsubsidio.com/hotel/penalisa/
https://www.hotelescolsubsidio.com/hotel/cantu/gastronomia/
https://www.hotelescolsubsidio.com/hotel/colonial/gastronomia/
https://www.hotelescolsubsidio.com/hotel/lanceros/</t>
  </si>
  <si>
    <t xml:space="preserve">Retirar los PDF de menús pues se encuentran desactualizados, no borrar las ecard de los restaurantes pues actualizaremos la información. </t>
  </si>
  <si>
    <t xml:space="preserve">Buenos dias, la noticia fue publicada en ambos portales : Piscilago: https://www.piscilago.co/al-dia/noticias/diviertete-semana-piscilago y .COM: https://www.colsubsidio.com/noticias/diviertete-semana-piscilago </t>
  </si>
  <si>
    <t>https://colsubsidio365.sharepoint.com/sites/contenidosotd/_layouts/15/Doc.aspx?sourcedoc=%7B9420F659-3A90-4B9E-8C45-9EC960E177E4%7D&amp;file=V1_%20Noticia%20Semana%20de%20vacaciones%202023_HEINER%20LEONARDO%20MORA.docx&amp;action=default&amp;mobileredirect=true</t>
  </si>
  <si>
    <t>https://colsubsidio365.sharepoint.com/sites/contenidosotd/Shared%20Documents/Aplicaciones/Microsoft%20Forms/Control%20de%20cambios%20-%20Activos%20Web%20-%20Contenidos%20GTD/Pregunta%205/IMG%20Noticia%20Semana%20vacaciones%20Piscilago_HEINER%20LEONARDO%20MORA.jpg</t>
  </si>
  <si>
    <t>Inicio: 3 abril 2023 y Fin: 9 abril 2023</t>
  </si>
  <si>
    <t>Hola buenas tardes, ya quedaron los ajustes realizados https://www.piscilago.co/area-de-conservacion#agenda</t>
  </si>
  <si>
    <t>https://www.piscilago.co/area-de-conservacion#agenda</t>
  </si>
  <si>
    <t>https://colsubsidio365.sharepoint.com/sites/contenidosotd/_layouts/15/Doc.aspx?sourcedoc=%7B13962A32-968D-4BB6-88DE-FE50237CC6D6%7D&amp;file=Piscilago_%C3%A1rea%20de%20conservaci%C3%B3n_ajustes_ALEJANDRA%20PALACIOS%20O.pptx&amp;action=edit&amp;mobileredirect=true</t>
  </si>
  <si>
    <t>https://www.hotelescolsubsidio.com/destino/paipa/gastronomia/ 
https://www.hotelescolsubsidio.com/hotel/lanceros/gastronomia/
https://www.hotelescolsubsidio.com/hotel/colonial/gastronomia/
https://www.hotelescolsubsidio.com/hotel/cantu/gastronomia/
https://www.hotelescolsubsidio.com/destino/girardot/gastronomia/
https://www.hotelescolsubsidio.com/hotel/penalisa/gastronomia/
https://www.hotelescolsubsidio.com/hotel/bosques/gastronomia/
https://www.hotelescolsubsidio.com/destino/llanos/gastronomia/
https://www.hotelescolsubsidio.com/hotel/alcaravan/gastronomia/</t>
  </si>
  <si>
    <t>Subir los Menús para los links de Destinos y hoteles: https://we.tl/t-IyF93CnbSV
Llanos y Alcaraván:
*Bar Central
*Restaurante Principal
*Servicio Habitación
Paipa:
*Club Náutico
Paipa y Colonial:
*Restaurante Principal
*Restaurante Italiano
Paipa y Lanceros:
*Restaurante Principal
*Bolos
*Servicio Habitación
Paipa y Cantú:
*En cantú debemos poner servicio a la habitación para Glamping y otro para Cabañas.
Girardot y Peñalisa:
*Restaurante Principal
*Bolos</t>
  </si>
  <si>
    <t>APP Anfitrión</t>
  </si>
  <si>
    <t>Quitar todos los menús de los restaurantes de los hoteles y agregar los actualizados que relaciono en el link: https://we.tl/t-Zf7pDfJson</t>
  </si>
  <si>
    <t>Esta solicitud ya fue atendida, la puedes revisar en los pop ups de hoteles bosques y peñalisa</t>
  </si>
  <si>
    <t>Cambiar los PopUps de Peñalisa y Bosques</t>
  </si>
  <si>
    <t>https://colsubsidio365.sharepoint.com/sites/contenidosotd/_layouts/15/Doc.aspx?sourcedoc=%7BF9062D9F-C69D-4EBE-B3D9-DD9A6BFF1854%7D&amp;file=cambios%20pop-up_WILSON%20STEVEN%20BELTRA.pptx&amp;action=edit&amp;mobileredirect=true</t>
  </si>
  <si>
    <t>Buen día. Se creó el código QR del siguiente enlace: https://bibliotecacolsubsidio.overdrive.com/media/9674545. Adjunto enlace de imagen https://www.colsu.com.co/qrcode/LLCDM.png.</t>
  </si>
  <si>
    <t>https://bibliotecacolsubsidio.overdrive.com/media/9674545</t>
  </si>
  <si>
    <t>Pantallas en FILBO</t>
  </si>
  <si>
    <t>Buen día. Se reemplazaron los siguientes documentos: https://www.colsubsidio.com/hubfs/documentos/cet/cet-tecnologia-en-gestion-de-infraestructura-tic-v-3.pdf, https://www.colsubsidio.com/hubfs/documentos/cet/cet-tecnologia-en-gestion-de-calidad-v-3.pdf, https://www.colsubsidio.com/hubfs/documentos/cet/cet-tecnologia-en-gestion-logistica-v-3.pdf, https://www.colsubsidio.com/hubfs/documentos/cet/cet-tecnico-laboral-en-auxiliar-administrativo-v3.pdf y https://www.colsubsidio.com/hubfs/documentos/cet/cet-tecnico-laboral-en-cocina-v3.pdf. Los cambios se visualizan después de unos minutos, ya que no son inmediatos.</t>
  </si>
  <si>
    <t>https://colsubsidio365.sharepoint.com/sites/contenidosotd/Shared%20Documents/Aplicaciones/Microsoft%20Forms/Control%20de%20cambios%20-%20Activos%20Web%20-%20Contenidos%20GTD/Pregunta/Tecnico%20Auxiliar%20Administrativo_JOHANNA%20ALEXANDRA%20GR.pdf; https://colsubsidio365.sharepoint.com/sites/contenidosotd/Shared%20Documents/Aplicaciones/Microsoft%20Forms/Control%20de%20cambios%20-%20Activos%20Web%20-%20Contenidos%20GTD/Pregunta/Tecnico%20Laboral%20en%20Cocina_JOHANNA%20ALEXANDRA%20GR.pdf; https://colsubsidio365.sharepoint.com/sites/contenidosotd/Shared%20Documents/Aplicaciones/Microsoft%20Forms/Control%20de%20cambios%20-%20Activos%20Web%20-%20Contenidos%20GTD/Pregunta/Tecnologia%20en%20Gestion%20de%20Calidad_JOHANNA%20ALEXANDRA%20GR.pdf; https://colsubsidio365.sharepoint.com/sites/contenidosotd/Shared%20Documents/Aplicaciones/Microsoft%20Forms/Control%20de%20cambios%20-%20Activos%20Web%20-%20Contenidos%20GTD/Pregunta/Tecnologia%20en%20Gestion%20de%20Infraestructura%20TIC_JOHANNA%20ALEXANDRA%20GR.pdf; https://colsubsidio365.sharepoint.com/sites/contenidosotd/Shared%20Documents/Aplicaciones/Microsoft%20Forms/Control%20de%20cambios%20-%20Activos%20Web%20-%20Contenidos%20GTD/Pregunta/Tecnologia%20en%20Gestion%20Logistica_JOHANNA%20ALEXANDRA%20GR.pdf; https://colsubsidio365.sharepoint.com/sites/contenidosotd/_layouts/15/Doc.aspx?sourcedoc=%7BB69C00A6-B2AC-4F77-B086-FC1ED05FA658%7D&amp;file=Actualizaci%C3%B3n%20PDF%20Programas%20tecnicos%20y%20tecnol_JOHANNA%20ALEXANDRA%20GR.docx&amp;action=default&amp;mobileredirect=true</t>
  </si>
  <si>
    <t xml:space="preserve">https://cetcolsubsidio.edu.co/programas/educacion-superior/tecnologia-en-gestion-de-infraestructuras-de-tecnologias-de-informacion-y-comunicaciones 
https://cetcolsubsidio.edu.co/programas/educacion-superior/tecnologia-en-gestion-de-calidad-seguridad-salud-en-el-trabajo-y-ambiente
https://cetcolsubsidio.edu.co/programas/educacion-superior/tecnologia-en-gestion-logistica-nacional-e-internacional
https://cetcolsubsidio.edu.co/programas/tecnico-laboral/auxiliar-administrativo
https://cetcolsubsidio.edu.co/programas/tecnico-laboral/cocina </t>
  </si>
  <si>
    <t>Buen día. Se ajustó el banner solicitado en https://www.agenciadeempleocolsubsidio.com/.</t>
  </si>
  <si>
    <t>https://colsubsidio365.sharepoint.com/sites/contenidosotd/Shared%20Documents/Aplicaciones/Microsoft%20Forms/Control%20de%20cambios%20-%20Activos%20Web%20-%20Contenidos%20GTD/Pregunta%203/MicrosoftTeams-image_LADY%20TATIANA%20DURAN%20F.png; https://colsubsidio365.sharepoint.com/sites/contenidosotd/Shared%20Documents/Aplicaciones/Microsoft%20Forms/Control%20de%20cambios%20-%20Activos%20Web%20-%20Contenidos%20GTD/Pregunta%203/MicrosoftTeams-image%20(1)_LADY%20TATIANA%20DURAN%20F.png</t>
  </si>
  <si>
    <t>4/4/2023 2pm</t>
  </si>
  <si>
    <t>Hola buenos días, quedaron actualizadas las tablas de programación. https://clubescolsubsidio.co/actividades-para-fines-de-semana-en-nuestros-clubes/</t>
  </si>
  <si>
    <t>Por favor actualizar las tablas de programación de todos los clubes</t>
  </si>
  <si>
    <t>https://colsubsidio365.sharepoint.com/sites/contenidosotd/Shared%20Documents/Aplicaciones/Microsoft%20Forms/Control%20de%20cambios%20-%20Activos%20Web%20-%20Contenidos%20GTD/Pregunta%202/TABLAS%20RECREATIVAS%20ABRIL-03-LaColina_LAURA%20CAROLINA%20SIERR.jpg; https://colsubsidio365.sharepoint.com/sites/contenidosotd/Shared%20Documents/Aplicaciones/Microsoft%20Forms/Control%20de%20cambios%20-%20Activos%20Web%20-%20Contenidos%20GTD/Pregunta%202/TABLAS%20RECREATIVAS%20ABRIL-02-Bellavista_LAURA%20CAROLINA%20SIERR.jpg; https://colsubsidio365.sharepoint.com/sites/contenidosotd/Shared%20Documents/Aplicaciones/Microsoft%20Forms/Control%20de%20cambios%20-%20Activos%20Web%20-%20Contenidos%20GTD/Pregunta%202/TABLAS%20RECREATIVAS%20ABRIL-01-ElCubo_LAURA%20CAROLINA%20SIERR.jpg</t>
  </si>
  <si>
    <t>Hola buenos días, publicado el banner https://clubescolsubsidio.co/</t>
  </si>
  <si>
    <t>https://colsubsidio365.sharepoint.com/sites/contenidosotd/Shared%20Documents/Aplicaciones/Microsoft%20Forms/Control%20de%20cambios%20-%20Activos%20Web%20-%20Contenidos%20GTD/Pregunta%203/BANNER_LAURA%20CAROLINA%20SIERR.jpg</t>
  </si>
  <si>
    <t>El ajuste fue realizado en la pagina de tyc de tienda de diversion colsubsidio</t>
  </si>
  <si>
    <t>En los item 5.3.1 Caminatas ambientales, rutas naturales y destinos urbanos y 5.3.2 Vacaciones recreativas donde mencionamos el carné de vacunas "Portar documento de identidad, carné de EPS, carné con el esquema de vacunación solicitado por los entes gubernamentales." Debe ajustarse por: Portar documento de identidad y carné de EPS.</t>
  </si>
  <si>
    <t>Buen día. Adjunto enlaace de imagen https://www.colsu.com.co/qrcode/nGm8.png, sobre el código QR de la página https://www.agenciadeempleocolsubsidio.com/.</t>
  </si>
  <si>
    <t xml:space="preserve">Bastidores y volantes </t>
  </si>
  <si>
    <t>Documento subido al servidor y publicado en la página. link doc: https://www.colsubsidio.com/hubfs/documentos/colsubsidio/listado-trabajadores-quienes-se-les-prescribio-subsidio-familiar-en-dinero-para-marzo-2023.pdf</t>
  </si>
  <si>
    <t>https://colsubsidio365.sharepoint.com/sites/contenidosotd/Shared%20Documents/Aplicaciones/Microsoft%20Forms/Control%20de%20cambios%20-%20Activos%20Web%20-%20Contenidos%20GTD/Pregunta/MACRO%20PRESCRITOS%20MARZO%202023_JUAN%20SEBASTIAN%20BOJAC.pdf</t>
  </si>
  <si>
    <t>En la página https://www.colsubsidio.com/apoyo-financiero/subsidio/monetario/familiar, incluir en el acordeón Prescripción de subsidio familiar en dinero no cobrado, dentro del 2023 un nuevo ITEM que se llame:
Consulte aquí el listado de trabajadores a quienes se les prescribió el subsidio familiar en dinero para marzo 2023.</t>
  </si>
  <si>
    <t>El banner fue publicado, para proximas solicitudes tener encuenta que:
1. los titulos deben tener una cantidad maxima de 48 caracteres
2. Las descripciones de 118 caracteres, en este caso la descripcion estaba bien, pero el * hacia que se produciera un error, vamos a revisar si este caracter esta generando algun error</t>
  </si>
  <si>
    <t>https://colsubsidio365.sharepoint.com/sites/contenidosotd/Shared%20Documents/Aplicaciones/Microsoft%20Forms/Control%20de%20cambios%20-%20Activos%20Web%20-%20Contenidos%20GTD/Pregunta%203/Banner%20mes%20del%20ni%C3%B1o_HEINER%20LEONARDO%20MORA.png</t>
  </si>
  <si>
    <t>En Piscilago Colsubsidio el mes del niño es más emocionante</t>
  </si>
  <si>
    <t>En abril celebra desde $25.200*​​. Oferta exclusiva solo por compras del 10 al 30 de abril del 2023.​​ Aplican TyC</t>
  </si>
  <si>
    <t>Hola buen día, quedo publicado el banner https://www.piscilago.co/</t>
  </si>
  <si>
    <t>https://colsubsidio365.sharepoint.com/sites/contenidosotd/Shared%20Documents/Aplicaciones/Microsoft%20Forms/Control%20de%20cambios%20-%20Activos%20Web%20-%20Contenidos%20GTD/Pregunta%203/Banner%20mes%20ni%C3%B1o%20Colsubsidio_HEINER%20LEONARDO%20MORA.png</t>
  </si>
  <si>
    <t>Celebra como niño en Piscilago Colsubsidio​</t>
  </si>
  <si>
    <t>Durante el mes del niño, del 10 al 30 de abril, adquiere en línea tu pasaporte de ingreso desde $25.200.</t>
  </si>
  <si>
    <t xml:space="preserve">¡Compra ahora! </t>
  </si>
  <si>
    <t>La card bolos fue retirada de la pagina hoteles colonial</t>
  </si>
  <si>
    <t>https://www.hotelescolsubsidio.com/hotel/colonial/gastronomia/</t>
  </si>
  <si>
    <t>Quitar la Ecard de Bolos de la sección gastronomía del Hotel Colonial</t>
  </si>
  <si>
    <t xml:space="preserve">el fillet fue retirado </t>
  </si>
  <si>
    <t>Eliminar el fillet de semana de vacaciones.</t>
  </si>
  <si>
    <t>Hola buenos días, quedo retirado el mensaje alerta en https://www.piscilago.co/planea-tu-dia/transporte/buses</t>
  </si>
  <si>
    <t>Eliminar alerta de puntos de transporte habilitados durante semana de vacaciones.</t>
  </si>
  <si>
    <t>Hola buenas noches, quedo publicada la noticia https://www.colsubsidio.com/noticias/fin-de-semana-imperdible-en-club-bellavista</t>
  </si>
  <si>
    <t>https://colsubsidio365.sharepoint.com/sites/contenidosotd/_layouts/15/Doc.aspx?sourcedoc=%7B343FAD65-EACA-4D95-95A6-11A35822AE9A%7D&amp;file=Noticia%20Bellavista_LAURA%20CAROLINA%20SIERR.docx&amp;action=default&amp;mobileredirect=true</t>
  </si>
  <si>
    <t>https://colsubsidio365.sharepoint.com/sites/contenidosotd/Shared%20Documents/Aplicaciones/Microsoft%20Forms/Control%20de%20cambios%20-%20Activos%20Web%20-%20Contenidos%20GTD/Pregunta%205/IMAGEN%20NOTICIA%20copia_LAURA%20CAROLINA%20SIERR.jpg</t>
  </si>
  <si>
    <t>Hola buenas tardes, quedo retirado el banner del Cubo</t>
  </si>
  <si>
    <t>https://elcubocolsubsidio.co/https://elcubocolsubsidio.co/</t>
  </si>
  <si>
    <t>Por favor eliminar este banner del main slider del cubo
https://we.tl/t-WxbwE2B7SU</t>
  </si>
  <si>
    <t>Hola buenos días, esto fue resuelto en su debido momento y los ajustes quedaron realizados en https://clubescolsubsidio.co/bellavista-alimentos-y-bebidas/</t>
  </si>
  <si>
    <t>https://colsubsidio365.sharepoint.com/sites/contenidosotd/_layouts/15/Doc.aspx?sourcedoc=%7B56FCC66F-7AD4-4CB6-A3BD-B9F490ADF2D6%7D&amp;file=Cambios%20Web%20Bellavista_LAURA%20CAROLINA%20SIERR.pptx&amp;action=edit&amp;mobileredirect=true</t>
  </si>
  <si>
    <t>Hola buen día, quedo realizado el ajuste en https://www.colsubsidio.com/desconectate/esparcimiento/mascotas/entretenimiento</t>
  </si>
  <si>
    <t xml:space="preserve">- Eliminar el costo de ingreso de las mascotas.
- Anexar que es obligatorio el registro de las mascotas en taquillas principales o punto de información </t>
  </si>
  <si>
    <t>Hola buen día, ya quedaron actualizadas las imagenes que fueron enviadas en la página https://clubescolsubsidio.co/bellavista/</t>
  </si>
  <si>
    <t>Actualizar imagen de Alimentos y bebidas
Actualizar imagen de deportes
Actualizar imagen de programación</t>
  </si>
  <si>
    <t>Hola buenas tardes, quedo actualizado el hoario en https://clubescolsubsidio.co/bellavista/</t>
  </si>
  <si>
    <t xml:space="preserve">Anexar horario de servicio los días lunes de 6:00 a.m. a 8:00 p.m. </t>
  </si>
  <si>
    <t>Hola buen día, quedo publicado el mensaje alerta en https://www.piscilago.co/atracciones/acuaticas/piscipulpo</t>
  </si>
  <si>
    <t>https://www.piscilago.co/atracciones/acuaticas/piscipulpo</t>
  </si>
  <si>
    <t>Publicar alerta de atracción Piscipulpo con el siguiente texto: Pensando en tu seguridad, el Piscipulpo estará en mantenimiento del 10 al 16 de abril.</t>
  </si>
  <si>
    <t xml:space="preserve">
Las noticias fueron publicadas en
Piscilago
https://www.piscilago.co/al-dia/noticias/celebra-mes-ni%C3%B1ez-en-piscilago
Colsubsidio
https://www.colsubsidio.com/noticias/celebra-mes-ni%C3%B1ez-en-piscilago</t>
  </si>
  <si>
    <t>https://colsubsidio365.sharepoint.com/sites/contenidosotd/_layouts/15/Doc.aspx?sourcedoc=%7B12CC5E43-0950-4F22-9344-4CAA2647EE2C%7D&amp;file=NOTICIA%20MES%20DEL%20NI%C3%91O_HEINER%20LEONARDO%20MORA.docx&amp;action=default&amp;mobileredirect=true</t>
  </si>
  <si>
    <t>https://colsubsidio365.sharepoint.com/sites/contenidosotd/Shared%20Documents/Aplicaciones/Microsoft%20Forms/Control%20de%20cambios%20-%20Activos%20Web%20-%20Contenidos%20GTD/Pregunta%205/Noticia%20mes%20del%20ni%C3%B1o_HEINER%20LEONARDO%20MORA.png</t>
  </si>
  <si>
    <t>Inicio: 11/04/23 y Fin: 30/04/23</t>
  </si>
  <si>
    <t>Hola, este requerimiento se resuelve con el 1711. En la plantilla encuentras una opción que dice "Replicar en otro activo", para futuras ocasiones solo es poner allí la url</t>
  </si>
  <si>
    <t>https://colsubsidio365.sharepoint.com/sites/contenidosotd/_layouts/15/Doc.aspx?sourcedoc=%7BB109AC4E-4E2D-4FDA-ABD1-CB797A121BEA%7D&amp;file=NOTICIA%20MES%20DEL%20NI%C3%91O_HEINER%20LEONARDO%20MORA%201.docx&amp;action=default&amp;mobileredirect=true</t>
  </si>
  <si>
    <t>https://colsubsidio365.sharepoint.com/sites/contenidosotd/Shared%20Documents/Aplicaciones/Microsoft%20Forms/Control%20de%20cambios%20-%20Activos%20Web%20-%20Contenidos%20GTD/Pregunta%205/Noticia%20mes%20del%20ni%C3%B1o_HEINER%20LEONARDO%20MORA%201.png</t>
  </si>
  <si>
    <t>Hola buenas tardes, quedo publicado el banner en https://www.piscilago.co/planes-y-horarios/promociones</t>
  </si>
  <si>
    <t>https://www.piscilago.co/planes-y-horarios/promociones</t>
  </si>
  <si>
    <t>Cambiar banner de promociones. Textos:
Título: Celebra como niño en Piscilago Colsubsidio​
Descripción: Durante el mes del niño, del 10 al 30 de abril, podrás adquirir tu pasaporte de ingreso por $25.200 comprando en línea
Botón CTA: Compra ahora</t>
  </si>
  <si>
    <t>https://colsubsidio365.sharepoint.com/sites/contenidosotd/Shared%20Documents/Aplicaciones/Microsoft%20Forms/Control%20de%20cambios%20-%20Activos%20Web%20-%20Contenidos%20GTD/Pregunta%202/Banner%20mes%20ni%C3%B1o%20Promociones_HEINER%20LEONARDO%20MORA.png</t>
  </si>
  <si>
    <t>Buen día. Se realizaron los ajustes de tarifas en https://www.colsubsidio.com/empresas/productividad/coworking#side_tab1 y en todas sus internas de 'Táctica'</t>
  </si>
  <si>
    <t>https://colsubsidio365.sharepoint.com/sites/contenidosotd/_layouts/15/Doc.aspx?sourcedoc=%7B9D637603-1985-4E2B-9575-4053CD4C62B2%7D&amp;file=ajuste%20tarifas%20no%20afiliado%20abril%202023_KAREN%20DUQUE.docx&amp;action=default&amp;mobileredirect=true</t>
  </si>
  <si>
    <t>Buen día. Se cargó el banner solicitado en https://www.colsubsidio.com/. Pendiente revisión para su publicación.</t>
  </si>
  <si>
    <t>https://colsubsidio365.sharepoint.com/sites/contenidosotd/Shared%20Documents/Aplicaciones/Microsoft%20Forms/Control%20de%20cambios%20-%20Activos%20Web%20-%20Contenidos%20GTD/Pregunta%203/Banner%20coworking_KAREN%20DUQUE.jpg</t>
  </si>
  <si>
    <t>Trabaja en espacios flexibles. Coworking 2x1</t>
  </si>
  <si>
    <t>Adquiere 1 día de trabajo por $19.900 en nuestras sedes y recibe un acceso adicional para ti o un amigo.</t>
  </si>
  <si>
    <t>Publicar: 11 abril 2023 antes del medio dia. - Bajar 1 de mayo 2023, 8 am</t>
  </si>
  <si>
    <t xml:space="preserve">Buen día. Se ajustaron los nuevos libros recomendados en la página https://www.colsubsidio.com/aprende/explora/recomendados. </t>
  </si>
  <si>
    <t>https://colsubsidio365-my.sharepoint.com/:p:/g/personal/dianyucc_colsubsidio_com/EQYLkPxSMIROpD9MBoTVKgEBFaxKkYhGRxnAHeqwGqpt1g?e=h5Tnso</t>
  </si>
  <si>
    <t>https://colsubsidio365.sharepoint.com/sites/contenidosotd/_layouts/15/Doc.aspx?sourcedoc=%7B83BA2A96-52E7-4027-BF82-71F6445749EC%7D&amp;file=RECOMENDADOS%20ABRIL%20D%C3%8DA%20MUNDIAL%20DEL%20ARTE%20VERSI_MARTHA%20LUCIA%20RONDON.pptx&amp;action=edit&amp;mobileredirect=true</t>
  </si>
  <si>
    <t>Hola buenos días, realizada la actualización en https://www.colsubsidio.com/tu-salud/ips/sedes</t>
  </si>
  <si>
    <t>https://colsubsidio365.sharepoint.com/sites/contenidosotd/_layouts/15/Doc.aspx?sourcedoc=%7B227CB562-D8A0-4B20-BFBC-3EE19C88CDCF%7D&amp;file=Actualizaci%C3%B3n%20Soacha%20Ventura_YEIMY%20PAOLA%20ROZO%20ALV.docx&amp;action=default&amp;mobileredirect=true</t>
  </si>
  <si>
    <t>Hola buenas tardes, quedo actualizada la noticia con la nueva información https://www.colsubsidio.com/noticias/llega-nueva-oferta-gastronomica-club-bellavista</t>
  </si>
  <si>
    <t>https://www.colsubsidio.com/noticias/nuevos-sabores-exclusivos-llegan-club-bellavista</t>
  </si>
  <si>
    <t>Actualizar la noticia ya publicada. Adjunto documento.</t>
  </si>
  <si>
    <t>https://colsubsidio365.sharepoint.com/sites/contenidosotd/_layouts/15/Doc.aspx?sourcedoc=%7BD4A0D1E0-4772-476A-9476-4286B4B5F402%7D&amp;file=Noticia%20restaurante%20(1)_DIANA%20MARCELA%20ESLAVA.docx&amp;action=default&amp;mobileredirect=true</t>
  </si>
  <si>
    <t>El documento se subió al servidor y fue publicado en la página, link del doc: https://www.colsubsidio.com/hubfs/documentos/colsubsidio/listado-trabajadores-quienes-tienen-subsidio-familiar-dinero-no-cobrado-a-prescribir-el-20-de-abril-de-2023.pdf</t>
  </si>
  <si>
    <t>https://colsubsidio365.sharepoint.com/sites/contenidosotd/Shared%20Documents/Aplicaciones/Microsoft%20Forms/Control%20de%20cambios%20-%20Activos%20Web%20-%20Contenidos%20GTD/Pregunta/PROXIMOS%20A%20PRESCRIBIR%20ABRIL%202023_JUAN%20SEBASTIAN%20BOJAC.pdf</t>
  </si>
  <si>
    <t>En la página https://www.colsubsidio.com/apoyo-financiero/subsidio/monetario/familiar, incluir en el acordeón Cuota monetaria no cobrada, próxima a prescribir dentro del 2023, un nuevo ITEM que se llame:
Consulte aquí el listado de trabajadores quienes tienen subsidio familiar en dinero no cobrado, a prescribir el 20 de abril de 2023.</t>
  </si>
  <si>
    <t xml:space="preserve">Esta solicitud ya fue atendida </t>
  </si>
  <si>
    <t>https://colsubsidio365.sharepoint.com/sites/contenidosotd/_layouts/15/Doc.aspx?sourcedoc=%7B666CEB84-F4CC-4B01-BB33-2D0C7FE7770F%7D&amp;file=AJUSTE%20CARD%20TALLERES%20Y%20EVENTOS%20-%20LANZAMIENTO_KAREN%20DUQUE.docx&amp;action=default&amp;mobileredirect=true</t>
  </si>
  <si>
    <t>Items ajustados y separados como lo indica la PPT en la página: https://www.colsubsidio.com/apoyo-financiero/creditos/tasas</t>
  </si>
  <si>
    <t>https://colsubsidio365.sharepoint.com/sites/contenidosotd/_layouts/15/Doc.aspx?sourcedoc=%7B711BDE1C-5941-44F8-A5B3-E91008BA48D3%7D&amp;file=Ajuste_Tasas.COM_JULIETTE%20MARCELA%20REY.docx&amp;action=default&amp;mobileredirect=true</t>
  </si>
  <si>
    <t xml:space="preserve">Publicación de oferta realizada. Puede consultar en : https://www.google.com/maps/place/Piscilago+%7C+Parque+Acu%C3%A1tico+y+%C3%81rea+de+Conservaci%C3%B3n/@4.2166145,-74.6858261,15z/data=!4m4!3m3!1s0x0:0x7b0652fd489bdd0!11m1!2e1?hl=es  </t>
  </si>
  <si>
    <t>https://colsubsidio365.sharepoint.com/sites/contenidosotd/_layouts/15/Doc.aspx?sourcedoc=%7B9B7B0FAA-6B48-4AFB-A7DC-A4F5A81C62B3%7D&amp;file=Contenido%20publicaciones%20puntos%20georreferencia_HEINER%20LEONARDO%20MORA%201.xlsx&amp;action=default&amp;mobileredirect=true</t>
  </si>
  <si>
    <t>Buen día. Se crearon los eventos solicitados en la página https://www.colsubsidio.com/empresas/productividad/desarrollo/talleres-eventos#side_tab1.</t>
  </si>
  <si>
    <t>https://colsubsidio365.sharepoint.com/sites/contenidosotd/_layouts/15/Doc.aspx?sourcedoc=%7BD2112E6F-B745-4B7F-9285-181428C5BD29%7D&amp;file=AJUSTE%20CARD%20TALLERES%20Y%20EVENTOS%20-%20MICRO%20%2B%20TACT_KAREN%20DUQUE.docx&amp;action=default&amp;mobileredirect=true</t>
  </si>
  <si>
    <t xml:space="preserve">Documento eliminado del servidor, no estaba anclado a ninguna página, tampoco hay existencias de ningun otro documento relacionado con tasas de interes del año 2022. </t>
  </si>
  <si>
    <t xml:space="preserve">https://www.colsubsidio.com/hubfs/documentos/colsubsidio/tasas-de-interes-productos-credito-colsubsidio-septiembre-2022.pdf
 </t>
  </si>
  <si>
    <t>Por favor eliminar el siguiente contenido: https://www.colsubsidio.com/hubfs/documentos/colsubsidio/tasas-de-interes-productos-credito-colsubsidio-septiembre-2022.pdf
 e indagar si hay más contenido de este tipo de años anteriores.</t>
  </si>
  <si>
    <t>Hola buenas tardes, te envio el link con todos los qr adjuntos.https://we.tl/t-rQ4oEt8Pus</t>
  </si>
  <si>
    <t>1. Bellavista - Squash: https://www.diversioncolsubsidio.com/deportes-escuelas#/vitrina?clasificacion=187&amp;sede=53&amp;area=155
2. Club la Colina:  https://www.diversioncolsubsidio.com/deportes-escuelas#/vitrina?clasificacion=187&amp;sede=18
3. Club Calle 195: https://www.diversioncolsubsidio.com/deportes-escuelas#/vitrina?clasificacion=187&amp;sede=54
4.1 BLOC 20 de Julio: https://www.diversioncolsubsidio.com/deportes-escuelas#/vitrina?clasificacion=187&amp;sede=188
4.2 BLOC Bosa: https://www.diversioncolsubsidio.com/deportes-escuelas#/vitrina?clasificacion=187&amp;sede=219
4.3 BLOC Plaza de las Américas: https://www.diversioncolsubsidio.com/deportes-escuelas#/vitrina?clasificacion=187&amp;sede=199
4.4 BLOC Ricaurte: https://www.diversioncolsubsidio.com/deportes-escuelas#/vitrina?clasificacion=187&amp;sede=193
5. Natación: https://www.diversioncolsubsidio.com/deportes-escuelas#/vitrina?clasificacion=187&amp;area=113
6. Baloncesto: https://www.diversioncolsubsidio.com/deportes-escuelas#/vitrina?clasificacion=187&amp;area=119
7. Tenis de campo: https://www.diversioncolsubsidio.com/deportes-escuelas#/vitrina?clasificacion=187&amp;area=125
8. Fútbol Femenino: https://www.diversioncolsubsidio.com/deportes-escuela-de-futbol#/wizard?clasificacion=187&amp;area=178&amp;producto=189&amp;sede=34
9. Fútbol mixto: https://www.diversioncolsubsidio.com/deportes-escuela-de-futbol#/wizard?clasificacion=187&amp;area=178&amp;producto=189
10. Fútbol de salón: https://www.diversioncolsubsidio.com/deportes-escuelas#/vitrina?clasificacion=187&amp;area=188
11. Patinaje: https://www.diversioncolsubsidio.com/deportes-escuelas#/vitrina?clasificacion=187&amp;area=104
12. Voleibol: https://www.diversioncolsubsidio.com/deportes-escuelas#/vitrina?clasificacion=187&amp;area=128
13. Taekwondo: https://www.diversioncolsubsidio.com/deportes-escuelas#/vitrina?clasificacion=187&amp;area=152
14. Colegio Colsubsidio Chicalá: https://www.diversioncolsubsidio.com/deportes-escuelas#/vitrina?clasificacion=187&amp;sede=76
15. Colegio Ciudadela Colubsidio: https://www.diversioncolsubsidio.com/deportes-escuelas#/vitrina?clasificacion=187&amp;sede=77
16: Colegio Colsubsidio Norte: https://www.diversioncolsubsidio.com/deportes-escuelas#/vitrina?clasificacion=187&amp;sede=78</t>
  </si>
  <si>
    <t>Pendones en las sedes</t>
  </si>
  <si>
    <t>Ajuste realizado, por favor verificar si tienen alguna novedad, el campo esta en todas las internas de programas tecnicos y tecnologos: https://cetcolsubsidio.edu.co/programas</t>
  </si>
  <si>
    <t>https://cetcolsubsidio.edu.co/programas/educacion-superior/tecnologia-en-gestion-de-infraestructuras-de-tecnologias-de-informacion-y-comunicacioneS
https://cetcolsubsidio.edu.co/programas/educacion-superior/tecnologia-en-gestion-de-calidad-seguridad-salud-en-el-trabajo-y-ambiente
https://cetcolsubsidio.edu.co/programas/educacion-superior/tecnologia-en-regencia-de-farmacia
https://cetcolsubsidio.edu.co/programas/educacion-superior/tecnologia-en-gestion-logistica-nacional-e-internacional
https://cetcolsubsidio.edu.co/programas/tecnico-laboral/auxiliar-administrativo
https://cetcolsubsidio.edu.co/programas/tecnico-laboral/cocina</t>
  </si>
  <si>
    <t>https://colsubsidio365.sharepoint.com/sites/contenidosotd/_layouts/15/Doc.aspx?sourcedoc=%7B366726CD-DC56-4B9C-8A39-9B95C9E3548E%7D&amp;file=Mofdificaci%C3%B3n%20Informacion%20Formulario_JOHANNA%20ALEXANDRA%20GR.docx&amp;action=default&amp;mobileredirect=true</t>
  </si>
  <si>
    <t>Baneer publicado en la pagina TEO home</t>
  </si>
  <si>
    <t>https://colsubsidio365.sharepoint.com/sites/contenidosotd/Shared%20Documents/Aplicaciones/Microsoft%20Forms/Control%20de%20cambios%20-%20Activos%20Web%20-%20Contenidos%20GTD/Pregunta%203/BANNER-TIENDA-DE-DIVERSI%C3%93N_%20(1)_LAURA%20CAROLINA%20SIERR.png</t>
  </si>
  <si>
    <t>Alcanza tus objetivos en nuestros gimnasios</t>
  </si>
  <si>
    <t>Saca lo mejor de ti entrenando de una forma diferente.​</t>
  </si>
  <si>
    <t>Cotiza tu plan</t>
  </si>
  <si>
    <t>12/04/2023 Hasta el 30/05/2023</t>
  </si>
  <si>
    <t>La nticia fue publicada en https://www.colsubsidio.com/noticias/mundo-gamers-otaku-llega-bloc-20-julio</t>
  </si>
  <si>
    <t>https://colsubsidio365.sharepoint.com/sites/contenidosotd/_layouts/15/Doc.aspx?sourcedoc=%7B2F03894F-F8BA-4D51-A5CE-A632A54F3054%7D&amp;file=Noticia%20BLOC%2020%20de%20Julio%20(2)_DIANA%20MARCELA%20ESLAVA.docx&amp;action=default&amp;mobileredirect=true</t>
  </si>
  <si>
    <t>https://colsubsidio365.sharepoint.com/sites/contenidosotd/Shared%20Documents/Aplicaciones/Microsoft%20Forms/Control%20de%20cambios%20-%20Activos%20Web%20-%20Contenidos%20GTD/Pregunta%205/Noticia_DIANA%20MARCELA%20ESLAVA%201.png</t>
  </si>
  <si>
    <t>Hola buenas tardes, ya fue actualizada la información https://www.colsubsidio.com/aprende/escuelas-artisticas/ballet</t>
  </si>
  <si>
    <t>En SEDES - ANNA PAVLOVA
Ajustar título de grupo
Nivel: Infantil 1 (6 a 8 años) - Grupo 1
Horario:
Lunes de 5:00 p. m. a 6:00 p. m.
Sábados de 8:00 a. m. a 9:00 a. m.
Agregar:
Nivel Infantil 1  (6 a 8 años) - Grupo 2
Horario:
Martes y Jueves 5:00 p. m. a 6:00p. m</t>
  </si>
  <si>
    <t>Las cartas fueron subidas a los hoteles descritos en la solicitud</t>
  </si>
  <si>
    <t>https://www.hotelescolsubsidio.com/hotel/bosques/gastronomia/
https://www.hotelescolsubsidio.com/hotel/lanceros/gastronomia/
https://www.hotelescolsubsidio.com/hotel/colonial/gastronomia/</t>
  </si>
  <si>
    <t>Subir los Menús descritos para los restaurantes que faltan en Bosques, Colonial y Lanceros. Tanto en la página web como en la APP de Hoteles.
https://we.tl/t-rlByflLg1e</t>
  </si>
  <si>
    <t>Hola, el requerimiento quedó solucionado</t>
  </si>
  <si>
    <t>https://www.piscilago.co/atracciones/acuaticas/piscigiros</t>
  </si>
  <si>
    <t>Quitar mensaje de alerta de mantenimiento. La atracción ya está en funcionamiento.</t>
  </si>
  <si>
    <t xml:space="preserve">Banner listo para su publicacion. </t>
  </si>
  <si>
    <t>https://colsubsidio365.sharepoint.com/sites/contenidosotd/Shared%20Documents/Aplicaciones/Microsoft%20Forms/Control%20de%20cambios%20-%20Activos%20Web%20-%20Contenidos%20GTD/Pregunta%203/Banner%20main%20slider%20-%20Bajamos%20tasas%20de%20inter%C3%A9s_JULIAN%20DARIO%20LUNA%20CR.jpg</t>
  </si>
  <si>
    <t xml:space="preserve">Bajamos las tasas de interés del Cupo Crédito </t>
  </si>
  <si>
    <t>Realiza tus compras en servicios Colsubsidio y en la red de convenios con tasas desde el 17,06% E.A. Aplican TyC.</t>
  </si>
  <si>
    <t>Conócelas aquí</t>
  </si>
  <si>
    <t>13/04/2023 8:30am</t>
  </si>
  <si>
    <t>El producto fue editado https://www.diversioncolsubsidio.com/gimnasios-plan-de-gimnasio-low-cost#/wizard?clasificacion=466&amp;producto=602</t>
  </si>
  <si>
    <t>1-Por favor borrar del "Acerca de" el texto que dice:
El Club Bellavista no presta servicio los lunes que no sean festivos.
2- El resto del texto dejarlo igual, mil gracias quedo atento.</t>
  </si>
  <si>
    <t>El producto fue actualizado https://www.diversioncolsubsidio.com/deportes-practica-libre-natacion#/wizard?clasificacion=445&amp;producto=80</t>
  </si>
  <si>
    <t>https://www.diversioncolsubsidio.com/deportes-practica-libre-natacion#/wizard?clasificacion=445</t>
  </si>
  <si>
    <t>Colocar el siguiente texto en la sección "Acerca de" debajo del texto que dice "En nuestro Club La Colina todos los viernes se habilitan las reservas para prácticas libres de sábado a viernes de la siguiente semana" lo siguiente:
El Club el Cubo ofrece este servicio para usuarios de 4 años en adelante.</t>
  </si>
  <si>
    <t xml:space="preserve">EN el producto que me enviaron no se evidencia la informacion que se desea cambiar https://www.diversioncolsubsidio.com/gimnasios-plan-de-gimnasio-low-cost#/wizard?clasificacion=466&amp;producto=602
Porfavor si hubo un error al compartirnos el producto, hacerlo llegar en una nueva solicitud del control de cambio </t>
  </si>
  <si>
    <t>1. Por favor borrar el siguiente texto de la sección "Acerca de":
El Club Bellavista no presta servicio los lunes que no sean festivos.
2. El resto del texto dejarlo igual, mil gracias quedo atento.</t>
  </si>
  <si>
    <t>Muy buenas tardes, ya quedaron realizadas las actividades con sus respectivos ajustes</t>
  </si>
  <si>
    <t>diegpedgom@colsubsidio.com</t>
  </si>
  <si>
    <t>DIEGO GERARDO PEDRAZA GOMEZ</t>
  </si>
  <si>
    <t>Personas:
https://www.colsubsidio.com/afiliate/proceso/independientes
https://www.colsubsidio.com/afiliate/proceso/pensionados
https://www.colsubsidio.com/afiliate/proceso/facultativos
Empresas:
https://www.colsubsidio.com/empresas/afiliacion/proceso
https://www.colsubsidio.com/empresas/afiliacion/proceso/empleador
https://www.colsubsidio.com/empresas</t>
  </si>
  <si>
    <t>Los requerimientos planteados hacen parte del proyecto afiliación en linea.  Dicho req, se debe aplicar a partir del día 28 de Abril.
Se muestran los cambios a detalle en el figma adjunto, en caso de cualquier inquietud del mismo, por favor comunicarse con Jair Fabian Pulido   jair.pulidopn@colsubsidio.com
LINK:
https://www.figma.com/file/tqKDktTQYcvXdW0XwcRQYQ/Mockups?node-id=8956%3A14273&amp;t=gDAdNPxRf5GF4Zeu-1</t>
  </si>
  <si>
    <t>https://colsubsidio365.sharepoint.com/sites/contenidosotd/Shared%20Documents/Aplicaciones/Microsoft%20Forms/Control%20de%20cambios%20-%20Activos%20Web%20-%20Contenidos%20GTD/Pregunta%203/SONORO_BANNER_LUCRECIA%20ROTLEWICZ%20P.jpg</t>
  </si>
  <si>
    <t xml:space="preserve"> (Solo un banner)</t>
  </si>
  <si>
    <t>https://teatrocolsubsidio.com/eventos/ensamble-gurrufio</t>
  </si>
  <si>
    <t>Publicación realizada. Pueden consultarla en
https://www.google.com/maps/place/Teatro+Colsubsidio/@4.6230791,-74.0780283,15z/data=!4m4!3m3!1s0x0:0xf7fc126a9716bb1c!11m1!2e1?hl=es</t>
  </si>
  <si>
    <t>https://colsubsidio365.sharepoint.com/sites/contenidosotd/_layouts/15/Doc.aspx?sourcedoc=%7B1429D59D-6760-4E8C-A245-CCBBAB310E1A%7D&amp;file=Contenido%20publicaciones%20puntos%20georreferencia_LUCRECIA%20ROTLEWICZ%20P.xlsx&amp;action=default&amp;mobileredirect=true</t>
  </si>
  <si>
    <t>Buen día. Se reemplazó la imagen del jumbotron en versión móvil de la página https://www.agenciadeempleocolsubsidio.com/. También se reemplazó la imagen del cronograma de agencia móvil en la página https://www.agenciadeempleocolsubsidio.com/agencia-movil. Los cambios no son inmediatos, se verán reflejados en minutos.</t>
  </si>
  <si>
    <t>1. Reemplazar el jumbotrón mobile por el adjunto en https://www.agenciadeempleocolsubsidio.com/
2. reemplazar la img de la programación de abril en https://www.agenciadeempleocolsubsidio.com/agencia-movil</t>
  </si>
  <si>
    <t>https://colsubsidio365.sharepoint.com/sites/contenidosotd/Shared%20Documents/Aplicaciones/Microsoft%20Forms/Control%20de%20cambios%20-%20Activos%20Web%20-%20Contenidos%20GTD/Pregunta%202/MicrosoftTeams-image%20(17)_ALEJANDRA%20PALACIOS%20O.png; https://colsubsidio365.sharepoint.com/sites/contenidosotd/Shared%20Documents/Aplicaciones/Microsoft%20Forms/Control%20de%20cambios%20-%20Activos%20Web%20-%20Contenidos%20GTD/Pregunta%202/jumbotron-1-400x678_ALEJANDRA%20PALACIOS%20O.jpg</t>
  </si>
  <si>
    <t>Buen día. Se creó el evento solicitado en la página https://www.colsubsidio.com/empresas/productividad/desarrollo/talleres-eventos.</t>
  </si>
  <si>
    <t>https://colsubsidio365.sharepoint.com/sites/contenidosotd/_layouts/15/Doc.aspx?sourcedoc=%7B18289AA9-49AB-44CE-98E4-67038B7E9C42%7D&amp;file=AJUSTE%20CARD%20TALLERES%20Y%20EVENTOS%20-%20LANZAMIENTO_KAREN%20DUQUE%201.docx&amp;action=default&amp;mobileredirect=true</t>
  </si>
  <si>
    <t>Hola buenas tardes, quedo publicado el evento en teatro https://teatrocolsubsidio.com/eventos/luz-marina-posada-liuba-maria-hevia</t>
  </si>
  <si>
    <t>https://colsubsidio365.sharepoint.com/sites/contenidosotd/_layouts/15/Doc.aspx?sourcedoc=%7BB92DB0F9-6872-4980-87C4-C12559B74EC8%7D&amp;file=Luz%20Marina%20Posada%20y%20Liuba%20Mar%C3%ADa%20Hevia_ch_LUCRECIA%20ROTLEWICZ%20P.docx&amp;action=default&amp;mobileredirect=true</t>
  </si>
  <si>
    <t>https://colsubsidio365.sharepoint.com/sites/contenidosotd/Shared%20Documents/Aplicaciones/Microsoft%20Forms/Control%20de%20cambios%20-%20Activos%20Web%20-%20Contenidos%20GTD/Pregunta%205/Luz_Liuba_2_WEB%20MAQUETA_LUCRECIA%20ROTLEWICZ%20P.jpg</t>
  </si>
  <si>
    <t>Inicio: lo antes posible
Finalizar: un día después del evento
Gracias,</t>
  </si>
  <si>
    <t>Hola buenas tardes, publicado el nuevo evento en teatro https://teatrocolsubsidio.com/eventos/brenda-navarrete</t>
  </si>
  <si>
    <t>https://colsubsidio365.sharepoint.com/sites/contenidosotd/_layouts/15/Doc.aspx?sourcedoc=%7B02179706-AE6F-44FA-B772-91E908022189%7D&amp;file=BrendaNavarrete%20WEB_LUCRECIA%20ROTLEWICZ%20P.docx&amp;action=default&amp;mobileredirect=true</t>
  </si>
  <si>
    <t>https://colsubsidio365.sharepoint.com/sites/contenidosotd/Shared%20Documents/Aplicaciones/Microsoft%20Forms/Control%20de%20cambios%20-%20Activos%20Web%20-%20Contenidos%20GTD/Pregunta%205/BRENDA%20N%20WEB%20MAQUETA_LUCRECIA%20ROTLEWICZ%20P.jpg</t>
  </si>
  <si>
    <t>Inicio: lo antes posible
Finalización: El día después del evento
Gracias</t>
  </si>
  <si>
    <t>Hola buenos días publicado el evento en https://teatrocolsubsidio.com/eventos/dayme-arocena</t>
  </si>
  <si>
    <t>https://colsubsidio365.sharepoint.com/sites/contenidosotd/_layouts/15/Doc.aspx?sourcedoc=%7B3169E4DD-654C-4A74-8756-ABF38D2F3F7A%7D&amp;file=Daym%C3%A9Arocena_LUCRECIA%20ROTLEWICZ%20P.docx&amp;action=default&amp;mobileredirect=true</t>
  </si>
  <si>
    <t>https://colsubsidio365.sharepoint.com/sites/contenidosotd/Shared%20Documents/Aplicaciones/Microsoft%20Forms/Control%20de%20cambios%20-%20Activos%20Web%20-%20Contenidos%20GTD/Pregunta%205/DAYME%20WEB%20MAQUETA_LUCRECIA%20ROTLEWICZ%20P.jpg</t>
  </si>
  <si>
    <t>Inicio: lo antes posible
Final: día después del evento
Gracias</t>
  </si>
  <si>
    <t>se realizo la actualizacion de los textos y tambien el valor del campo de programas de interes en https://www.colsubsidio.com/vivienda/eventos</t>
  </si>
  <si>
    <t>Actualizar textos de landing de resgistro de webinar vivienda, adicional en el formulario actualizar el "valor campo" por Webinar de Vivienda - 14 de abril del 2023</t>
  </si>
  <si>
    <t>https://colsubsidio365.sharepoint.com/sites/contenidosotd/Shared%20Documents/Aplicaciones/Microsoft%20Forms/Control%20de%20cambios%20-%20Activos%20Web%20-%20Contenidos%20GTD/Pregunta%202/MicrosoftTeams-image_ESTEFANY%20NATALIA%20CAM.png; https://colsubsidio365.sharepoint.com/sites/contenidosotd/_layouts/15/Doc.aspx?sourcedoc=%7BCA95B422-2F9D-4FCC-AF19-EB39302659E0%7D&amp;file=TEXTOS%20LANDING%20WEBINAR_ESTEFANY%20NATALIA%20CAM%202.docx&amp;action=default&amp;mobileredirect=true</t>
  </si>
  <si>
    <t>Hola buenas tardes, ya quedo oculto el evento en https://teatrocolsubsidio.com/</t>
  </si>
  <si>
    <t>https://teatrocolsubsidio.com/eventos/ultima-voz-los-tres-reyes-su-trio</t>
  </si>
  <si>
    <t>Favor ocultarlo
Gracias</t>
  </si>
  <si>
    <t>https://colsubsidio365.sharepoint.com/sites/contenidosotd/Shared%20Documents/Aplicaciones/Microsoft%20Forms/Control%20de%20cambios%20-%20Activos%20Web%20-%20Contenidos%20GTD/Pregunta%203/Banner_XIMENA%20TATIANA%20VELAS.png</t>
  </si>
  <si>
    <t>Cumple tus metas académicas</t>
  </si>
  <si>
    <t>Termina tus estudios con nuestro programa presencial de bachillerato flexible por ciclos y gradúate como bachiller.​</t>
  </si>
  <si>
    <t>Publicar: 13/04/2023 - Eliminar: 30/06/2023</t>
  </si>
  <si>
    <t>https://colsubsidio365.sharepoint.com/sites/contenidosotd/Shared%20Documents/Aplicaciones/Microsoft%20Forms/Control%20de%20cambios%20-%20Activos%20Web%20-%20Contenidos%20GTD/Pregunta%203/Banner%202_XIMENA%20TATIANA%20VELAS.png</t>
  </si>
  <si>
    <t>¡Sí es posible culminar tu bachillerato!</t>
  </si>
  <si>
    <t>Nos adaptamos a tus tiempos para que estudies de manera virtual en nuestro programa bachillerato flexible por ciclos.​</t>
  </si>
  <si>
    <t>Publicación: 13/04/2023 - Eliminar: 30/06/2023</t>
  </si>
  <si>
    <t xml:space="preserve">Información actualizada en cada una de las páginas señaladas en el ppt. </t>
  </si>
  <si>
    <t>https://www.colsubsidio.com/apoyo-financiero/creditos/oficinas-de-credito
https://www.colsubsidio.com/apoyo-financiero/creditos/vivienda/hipotecario#side_tab3
https://www.colsubsidio.com/apoyo-financiero/creditos/vivienda/complementario</t>
  </si>
  <si>
    <t xml:space="preserve">Buenas tardes, solicito su ayuda para realizar las ediciones de contenido relacionadas en la PPT adjunta. </t>
  </si>
  <si>
    <t>https://colsubsidio365.sharepoint.com/sites/contenidosotd/_layouts/15/Doc.aspx?sourcedoc=%7B16EF79BE-E347-45AD-A2B4-D84D542206F9%7D&amp;file=Ajustes%20p%C3%A1ginas%20cr%C3%A9ditos%20-%2013-04-2023_JULIAN%20DARIO%20LUNA%20CR.pptx&amp;action=edit&amp;mobileredirect=true</t>
  </si>
  <si>
    <t>Hola buenas tardes, quedo actualizada la tabla de programación en: https://elcubocolsubsidio.co/fines-de-semana/</t>
  </si>
  <si>
    <t>Porfa su ayuda actualizando la tabla de programación</t>
  </si>
  <si>
    <t>https://colsubsidio365.sharepoint.com/sites/contenidosotd/Shared%20Documents/Aplicaciones/Microsoft%20Forms/Control%20de%20cambios%20-%20Activos%20Web%20-%20Contenidos%20GTD/Pregunta%202/TABLAS%20RECREATIVAS%20ABRIL-01_LAURA%20CAROLINA%20SIERR.jpg</t>
  </si>
  <si>
    <t xml:space="preserve">El documento fue subido y linkeado con la siguiente URL https://www.colsubsidio.com/hubfs/documentos/colsubsidio/formato-suspension-pagos-subsidio-de-arrendamiento.pdf en la página indicada. </t>
  </si>
  <si>
    <t>https://colsubsidio365.sharepoint.com/sites/contenidosotd/Shared%20Documents/Aplicaciones/Microsoft%20Forms/Control%20de%20cambios%20-%20Activos%20Web%20-%20Contenidos%20GTD/Pregunta/2023%20FORMATO%20SUSPENSION%20PAGOS%20SUBSIDIO%20ARREND_CRISTIAN%20DAVID%20FONSE.pdf</t>
  </si>
  <si>
    <t>El documento debe ser cargado con el nombre Formato suspensión pagos subsidio de arrendamiento, en el banner denominado: Segunda fase: Asignación y desembolso
al final de los tres documentos allí cargados.
EJEMPLO:
Modelo contrato de arrendamiento, acta de entrega y formato de aceptación de condiciones (PDF, 317 KB)
Condiciones para la postulación, asignación y desembolso (PDF, 141 KB)
Procedimiento – radicación documentos asignación y desembolso (PDF, 113 KB)
Formato suspensión pagos subsidio de arrendamiento.</t>
  </si>
  <si>
    <t>Buen día. Se reemplazó la imagen sobre el cronograma del mes de abril de agencia móvil en la página https://www.agenciadeempleocolsubsidio.com/agencia-movil. Los cambios no son inmediatos, se verán reflejados en minutos.</t>
  </si>
  <si>
    <t xml:space="preserve">Actualizar cronograma de la agencia de empleo móvil. </t>
  </si>
  <si>
    <t>https://colsubsidio365.sharepoint.com/sites/contenidosotd/Shared%20Documents/Aplicaciones/Microsoft%20Forms/Control%20de%20cambios%20-%20Activos%20Web%20-%20Contenidos%20GTD/Pregunta%202/abril_Cronograma_Centro_de_empleo_M%C3%B3vil_LADY%20TATIANA%20DURAN%20F.jpg</t>
  </si>
  <si>
    <t>Tarifas actualizadas en la pag. https://transacciones.colsubsidio.com/credito/lineas-de-credito/hipotecario/landing/inicio/home/compraCartera?utm_source=publicopersonas&amp;utm_medium=colsubsidio&amp;utm_campaign=caja_ryt_reapuntamiento&amp;utm_content=link&amp;_ga=2.62441708.1965058739.1681406881-436473878.1628631845</t>
  </si>
  <si>
    <t>https://transacciones.colsubsidio.com/credito/lineas-de-credito/hipotecario/landing/inicio/home/compraCartera?utm_source=publicopersonas&amp;utm_medium=colsubsidio&amp;utm_campaign=caja_ryt_reapuntamiento&amp;utm_content=link&amp;_ga=2.62441708.1965058739.1681406881-436473878.1628631845</t>
  </si>
  <si>
    <t>Buen día, agradezco su ayuda para realizar la actualización de tasas de interés para la página solicitada en el punto 5. Se adjunta PPT con las indicaciones al detalle y las tasas a usar.</t>
  </si>
  <si>
    <t>https://colsubsidio365.sharepoint.com/sites/contenidosotd/_layouts/15/Doc.aspx?sourcedoc=%7B12B02AA7-01E2-407D-AEE0-84CB1DA2ABC4%7D&amp;file=Ajustes%20p%C3%A1g%20Com%20Cartera%20Vivienda%20-%2014-04-2023_JULIAN%20DARIO%20LUNA%20CR.pptx&amp;action=edit&amp;mobileredirect=true</t>
  </si>
  <si>
    <t>Hola buenas tardes, quedo actualizado el horario en https://www.piscilago.co/planea-tu-dia/transporte/buses</t>
  </si>
  <si>
    <t>Modificar información en punto Nueva Zelanda:
El horario de salida es: Sábados, domingos y festivos de 5:00 a.m. a 6:00 a.m.</t>
  </si>
  <si>
    <t>La solicitud fue atendida en el siguiente producto https://www.diversioncolsubsidio.com/deportes-practica-libre-gimnasio#/wizard?sede=53&amp;producto=98</t>
  </si>
  <si>
    <t>https://www.diversioncolsubsidio.com/deportes-practica-libre-gimnasio#/wizard?sede=53&amp;producto=98</t>
  </si>
  <si>
    <t xml:space="preserve">Anexar, si es posible por favor los horarios de gym bellavista
Lunes: 11:00 a. m. a 4:00 p. m.
Martes a viernes: 6:00 a. m. a 8:00 p. m.
Sábados, domingos y festivos: 6:00 a. m. a 2:00 p. m. </t>
  </si>
  <si>
    <t>Buen día. Se actualizaron los libros recomendados en https://www.colsubsidio.com/aprende/explora/recomendados.</t>
  </si>
  <si>
    <t>https://colsubsidio365-my.sharepoint.com/:p:/g/personal/dianyucc_colsubsidio_com/EQHi5rUUjlVPr96N9uF828IBdw05YSScVkdposA89SPPzQ?e=AFOdRY</t>
  </si>
  <si>
    <t>https://colsubsidio365.sharepoint.com/sites/contenidosotd/_layouts/15/Doc.aspx?sourcedoc=%7BE3CB7706-D244-4316-8570-879580224BFE%7D&amp;file=RECOMENDADOS%20ABRIL%20D%C3%8DA%20MUNDIAL%20INNOVACION%20Y%20C_MARTHA%20LUCIA%20RONDON.pptx&amp;action=edit&amp;mobileredirect=true</t>
  </si>
  <si>
    <t>Hola Leo, se incluyó el TyC en el texto del banner.</t>
  </si>
  <si>
    <t>Cambiar texto del banner, debe quedar: Durante el mes del niño, del 10 al 30 de abril, podrás adquirir tu pasaporte de ingreso desde $25.200 comprando en línea. Aplican TyC.</t>
  </si>
  <si>
    <t>Hola, ya quedó el ajuste.</t>
  </si>
  <si>
    <t>Agregar "Aplican TyC" en el texto del banner de promo mes del niño Piscilago.</t>
  </si>
  <si>
    <t>Buen día. Se cargaron y publicaron los documentos PDF solicitados en la página https://cetcolsubsidio.edu.co/sobre-nosotros/marco-legal.</t>
  </si>
  <si>
    <t>https://cetcolsubsidio.edu.co/
https://cetcolsubsidio.edu.co/sobre-nosotros/marco-legal</t>
  </si>
  <si>
    <t>https://colsubsidio365.sharepoint.com/sites/contenidosotd/_layouts/15/Doc.aspx?sourcedoc=%7B00315964-BAFB-4483-BED9-D2C152EC943F%7D&amp;file=Politica%20de%20desconexi%C3%B3n%20Laboral%20-%20Politica%20de_JOHANNA%20ALEXANDRA%20GR.docx&amp;action=default&amp;mobileredirect=true</t>
  </si>
  <si>
    <t>https://colsubsidio365.sharepoint.com/sites/contenidosotd/Shared%20Documents/Aplicaciones/Microsoft%20Forms/Control%20de%20cambios%20-%20Activos%20Web%20-%20Contenidos%20GTD/Pregunta%202/SST-DP-018%20REGLAMENTO%20DEL%20COMIT%C3%89%20DE%20CONVIVENC_JOHANNA%20ALEXANDRA%20GR.pdf; https://colsubsidio365.sharepoint.com/sites/contenidosotd/Shared%20Documents/Aplicaciones/Microsoft%20Forms/Control%20de%20cambios%20-%20Activos%20Web%20-%20Contenidos%20GTD/Pregunta%202/SST-DP-019%20POLITICA_DE_DESCONEXION_LABORAL_CE_JOHANNA%20ALEXANDRA%20GR.pdf</t>
  </si>
  <si>
    <t>Hola buenas tardes, les comparto el link de la noticia https://www.colsubsidio.com/noticias/colsubsidio/bienestar/feriadellibro/2023</t>
  </si>
  <si>
    <t>https://colsubsidio365.sharepoint.com/sites/contenidosotd/_layouts/15/Doc.aspx?sourcedoc=%7BB13F14FB-107F-4684-BEEE-439AC4FD169B%7D&amp;file=Noticia%20Feria%20del%20Libro%202023_XIMENA%20TATIANA%20VELAS.docx&amp;action=default&amp;mobileredirect=true</t>
  </si>
  <si>
    <t>https://colsubsidio365.sharepoint.com/sites/contenidosotd/Shared%20Documents/Aplicaciones/Microsoft%20Forms/Control%20de%20cambios%20-%20Activos%20Web%20-%20Contenidos%20GTD/Pregunta%205/Noticia_XIMENA%20TATIANA%20VELAS.png</t>
  </si>
  <si>
    <t>Fecha de la campaña:
Inicio: 18 de abril 2023
Final: 02 de mayo 2023</t>
  </si>
  <si>
    <t>Hola buenas tardes, quedo retirado el mensaje alerta en https://www.piscilago.co/atracciones/acuaticas/piscipulpo</t>
  </si>
  <si>
    <t>Retirar alerta de mantenimiento de la atracción Piscipulpo.</t>
  </si>
  <si>
    <t>Hola buenas tardes, quedo publicado el mensaje alerta en https://www.piscilago.co/atracciones/acuaticas/pisciclon</t>
  </si>
  <si>
    <t>https://www.piscilago.co/atracciones/acuaticas/pisciclon</t>
  </si>
  <si>
    <t>Publicar alerta de mantenimiento de la atracción Pisciclón del 17 al 21 de abril.</t>
  </si>
  <si>
    <t>Hola bueno días, quedo el ajuste realizado en https://www.diversioncolsubsidio.com/deportes-planes-gimnasio-el-cubo#/wizard?clasificacion=466&amp;producto=133, https://www.diversioncolsubsidio.com/gimnasios-clases-personalizadas-de-gimnasio#/wizard?clasificacion=466&amp;producto=607, https://www.diversioncolsubsidio.com/gimnasios-clases-personalizadas#/wizard?clasificacion=466&amp;producto=629</t>
  </si>
  <si>
    <t>Complementarios - Tienda Diversión</t>
  </si>
  <si>
    <t>https://www.diversioncolsubsidio.com/deportes-planes-gimnasio-el-cubo#/wizard?clasificacion=466&amp;producto=133
https://www.diversioncolsubsidio.com/gimnasios-clases-personalizadas-de-gimnasio#/wizard?clasificacion=466&amp;producto=607
https://www.diversioncolsubsidio.com/gimnasios-clases-personalizadas#/wizard?clasificacion=466&amp;producto=629</t>
  </si>
  <si>
    <t>Cambio de dirección de correo en la información de gimnasio el cubo
Correo: julian.cervantesr@colsubsidio.com</t>
  </si>
  <si>
    <t>Buen día. Se retiró el evento solicitado en la página  https://www.colsubsidio.com/empresas/productividad/americas/talleres-eventos.</t>
  </si>
  <si>
    <t>https://www.colsubsidio.com/empresas/productividad/americas/talleres-eventos#forminscribete</t>
  </si>
  <si>
    <t>Por favor eliminar el evento que esta publicado, y dejar nombre de la pestaña: Próximos eventos. y dentro del contenido: Espera pronto información de nuestros próximos eventos.</t>
  </si>
  <si>
    <t>Buen día. Se realizó el ajuste solicitado en la página https://www.agenciadeempleocolsubsidio.com/personas/ruta-de-empleo.</t>
  </si>
  <si>
    <t xml:space="preserve">Cambiar el texto de Formación gratuita por formación para el trabajo. </t>
  </si>
  <si>
    <t>https://colsubsidio365.sharepoint.com/sites/contenidosotd/_layouts/15/Doc.aspx?sourcedoc=%7B83BE1DA6-2858-4501-8798-2DE210211E06%7D&amp;file=Cambio%20-%20Ruta%20integral_LADY%20TATIANA%20DURAN%20F.pptx&amp;action=edit&amp;mobileredirect=true</t>
  </si>
  <si>
    <t>Banner publicado en el home de xposible.com</t>
  </si>
  <si>
    <t>https://colsubsidio365.sharepoint.com/sites/contenidosotd/Shared%20Documents/Aplicaciones/Microsoft%20Forms/Control%20de%20cambios%20-%20Activos%20Web%20-%20Contenidos%20GTD/Pregunta%203/BANNER%20HOME%20(1)_CRISTIAN%20DAVID%20SANCH.jpg</t>
  </si>
  <si>
    <t>17/4/2023</t>
  </si>
  <si>
    <t>Los productos fueron ajustados
https://www.diversioncolsubsidio.com/gimnasios-clases-personalizadas-de-gimnasio#/wizard?clasificacion=466&amp;producto=607
https://www.diversioncolsubsidio.com/gimnasios-clases-personalizadas#/wizard?clasificacion=466&amp;producto=629</t>
  </si>
  <si>
    <t xml:space="preserve">
https://www.diversioncolsubsidio.com/gimnasios-clases-personalizadas-de-gimnasio#/wizard?clasificacion=466&amp;producto=607
https://www.diversioncolsubsidio.com/gimnasios-clases-personalizadas#/wizard?clasificacion=466&amp;producto=629</t>
  </si>
  <si>
    <t xml:space="preserve">​​RECOMENDACIONES
*Seguir las recomendaciones del profesional en entrenamiento personalizado. 
*Hidratarse antes, durante y después de la sesión de entrenamiento. 
*Cuida tus objetos personales, pues Colsubsidio no se hace responsable por pérdida de estos. Contamos con casilleros en diferentes puntos de la sede, su uso es solo durante la práctica deportiva. Recuerda llevar candado.
*Las sesiones empiezan en horas en punto.​ </t>
  </si>
  <si>
    <t>Hola buenas tardes, te mando la url con los QR solicitados https://we.tl/t-ezWxlgHWTJ</t>
  </si>
  <si>
    <t>Formulario 10 funciones
https://forms.gle/Y5zdeeyTUmQU7bU17
Formulario todo Access
https://forms.gle/6awvY4i3juQDMAS46</t>
  </si>
  <si>
    <t>tarjeta impresa</t>
  </si>
  <si>
    <t>Los productos fueron ajustados https://www.diversioncolsubsidio.com/deportes-planes-gimnasio-la-colina#/wizard?clasificacion=466&amp;producto=173
https://www.diversioncolsubsidio.com/gimnasios-plan-de-gimnasio-low-cost#/wizard?clasificacion=466&amp;producto=602
https://www.diversioncolsubsidio.com/deportes-planes-gimnasio-el-cubo#/wizard?clasificacion=466&amp;producto=133
https://www.diversioncolsubsidio.com/deportes-planes-de-gimnasio-bellavista#/wizard?clasificacion=466&amp;producto=172</t>
  </si>
  <si>
    <t>https://www.diversioncolsubsidio.com/deportes-planes-gimnasio-la-colina#/wizard?clasificacion=466&amp;producto=173
https://www.diversioncolsubsidio.com/gimnasios-plan-de-gimnasio-low-cost#/wizard?clasificacion=466&amp;producto=602
https://www.diversioncolsubsidio.com/deportes-planes-gimnasio-el-cubo#/wizard?clasificacion=466&amp;producto=133
https://www.diversioncolsubsidio.com/deportes-planes-de-gimnasio-bellavista#/wizard?clasificacion=466&amp;producto=172</t>
  </si>
  <si>
    <t>​​RECOMENDACIONES
*Seguir las recomendaciones del profesional en entrenamiento personalizado. 
*Hidratarse antes, durante y después de la sesión de entrenamiento. 
*Cuida tus objetos personales, pues Colsubsidio no se hace responsable por pérdida de estos. Contamos con casilleros en diferentes puntos de la sede, su uso es solo durante la práctica deportiva. Recuerda llevar candado.</t>
  </si>
  <si>
    <t>Hola buenas tardes, ya quedo realizado el ajuste solicitado https://www.diversioncolsubsidio.com/deportes-planes-de-gimnasio-bellavista#/wizard?clasificacion=466&amp;producto=172</t>
  </si>
  <si>
    <t>Buen día por favor retirar el siguiente texto del "acerca de", el resto del contenido dejarlo igual:
Recuerda que el Club Bellavista no abre sus puertas los lunes no festivos.</t>
  </si>
  <si>
    <t>Hola buenas tardes, quedo realizada la actualización en la descripción https://www.diversioncolsubsidio.com/gimnasios-clases-personalizadas#/wizard?clasificacion=466&amp;producto=629</t>
  </si>
  <si>
    <t>https://www.diversioncolsubsidio.com/gimnasios-clases-personalizadas#/wizard?clasificacion=466&amp;producto=629</t>
  </si>
  <si>
    <t>ACERCA DE
Descripción
​Ejercítate junto a un acompañante de forma segura con nuestros entrenamientos semipersonalizados y adquiere paquetes de 1 o 10 clases, que incluyen los siguientes beneficios:
​​Solo pueden ingresar dos personas al entrenamiento semipersonalizado.
Test físicos para determinar tus capacidades físicas.     
Clases personalizadas de 60 minutos dentro y fuera de las instalaciones del gimnasio.     
Escenarios idóneos para tus entrenamientos.     
Material deportivo para cada sesión de entrenamiento.    
Diseño de programa de entrenamiento según tus objetivos.     
Acompañamiento permanente por un profesional en entrenamiento deportivo o áreas afines.   
Cuestionario de preparticipación para la actividad física.   
Valoración con el 25 % de descuento para los servicios del médico deportólogo.</t>
  </si>
  <si>
    <t>Se actualizo el texto en la pag. https://www.colsubsidio.com/empleandote/inscribete/subsidio</t>
  </si>
  <si>
    <t>https://colsubsidio365.sharepoint.com/sites/contenidosotd/_layouts/15/Doc.aspx?sourcedoc=%7B7A151DAB-D056-422A-896D-5D81616136DC%7D&amp;file=Actualizaci%C3%B3n%2018-04-2023_JULIANA%20GUERRERO%20AFA%201.docx&amp;action=default&amp;mobileredirect=true</t>
  </si>
  <si>
    <t>Texto actualizado igual que indica_programa_interes en la pag. https://www.colsubsidio.com/vivienda/eventos</t>
  </si>
  <si>
    <t>Actualizar textos de la landing de acuerdo al próximo webinar de vivienda. Adicional en el formulario de registro de la landing cambiar el "valor campo" por: Webinar de Vivienda - 18 de abril del 2023 (adjunto referencia)</t>
  </si>
  <si>
    <t>https://colsubsidio365.sharepoint.com/sites/contenidosotd/Shared%20Documents/Aplicaciones/Microsoft%20Forms/Control%20de%20cambios%20-%20Activos%20Web%20-%20Contenidos%20GTD/Pregunta%202/MicrosoftTeams-image_ESTEFANY%20NATALIA%20CAM%201.png; https://colsubsidio365.sharepoint.com/sites/contenidosotd/_layouts/15/Doc.aspx?sourcedoc=%7B2E8FF9CF-0433-4EC3-BFC4-C0628829DF36%7D&amp;file=TEXTOS%20LANDING%20WEBINAR_ESTEFANY%20NATALIA%20CAM%203.docx&amp;action=default&amp;mobileredirect=true</t>
  </si>
  <si>
    <t>https://colsubsidio365.sharepoint.com/sites/contenidosotd/Shared%20Documents/Aplicaciones/Microsoft%20Forms/Control%20de%20cambios%20-%20Activos%20Web%20-%20Contenidos%20GTD/Pregunta%203/Banner_XIMENA%20TATIANA%20VELAS%201.png</t>
  </si>
  <si>
    <t>Deja que los libros te transporten a lugares sorprendentes</t>
  </si>
  <si>
    <t>Visítanos en FILBo 2023:
​
Pabellón 1, segundo piso​
Del 18 de abril al 2 de mayo​</t>
  </si>
  <si>
    <t xml:space="preserve"> Conoce más (aquí)</t>
  </si>
  <si>
    <t>https://www.colsubsidio.com/noticias/colsubsidio/bienestar/feriadellibro/2023</t>
  </si>
  <si>
    <t xml:space="preserve">Inicio: 18 de abril 2023 hasta el 02 de mayo 2023 </t>
  </si>
  <si>
    <t>Se realizo la publicación del fillet, https://cetcolsubsidio.edu.co/ tuvimos que realizar unos ajustes funcionales por ende tomo un poco mas de tiempo la publicacion, pero ahora en adelante la operacion de cambios deberá ser mas oportuna. Hacernos saber si tiene observaciones.</t>
  </si>
  <si>
    <t>Las empresas necesitan tu talento hoy. Matricúlate ya</t>
  </si>
  <si>
    <t>este es el link donde se deben dirigir a los usuarios https://cetcolsubsidio.edu.co/programas</t>
  </si>
  <si>
    <t>La solicitud fue atendida en la pagina https://www.hotelescolsubsidio.com/tyc/</t>
  </si>
  <si>
    <t>Subir los términos y condiciones anexos.</t>
  </si>
  <si>
    <t>https://colsubsidio365.sharepoint.com/sites/contenidosotd/Shared%20Documents/Aplicaciones/Microsoft%20Forms/Control%20de%20cambios%20-%20Activos%20Web%20-%20Contenidos%20GTD/Pregunta%202/T%C3%A9rminos%20y%20Condiciones%20Esc%C3%A1pate%20de%20la%20rutina_WILSON%20STEVEN%20BELTRA.pdf</t>
  </si>
  <si>
    <t>La solicitud fue atendida en https://www.hotelescolsubsidio.com/tyc/</t>
  </si>
  <si>
    <t>https://colsubsidio365.sharepoint.com/sites/contenidosotd/Shared%20Documents/Aplicaciones/Microsoft%20Forms/Control%20de%20cambios%20-%20Activos%20Web%20-%20Contenidos%20GTD/Pregunta%202/T%C3%A9rminos%20y%20Condiciones%20Esc%C3%A1pate%20de%20la%20rutina__WILSON%20STEVEN%20BELTRA.pdf</t>
  </si>
  <si>
    <t>Hola buen día, ya se reemplazo las imagenes con las nuevas, la imagen se ve pixelada por el tamaño que tiene, ya voy a validar cual es el tamaño que debe de tener cada imagen de la galeria publicitaria para que por favor cambien las dimensiones.</t>
  </si>
  <si>
    <t>Salud - Clínicas</t>
  </si>
  <si>
    <t xml:space="preserve">Hola! Por favor actualizar los banners de la landing y eliminar los quee stán actualmente ya que tienen información y tarifas viejas. Y dejar estos banners nuevos solo hasta el 30 de ABRIL que se acaba la promoción. </t>
  </si>
  <si>
    <t>https://colsubsidio365.sharepoint.com/sites/contenidosotd/Shared%20Documents/Aplicaciones/Microsoft%20Forms/Control%20de%20cambios%20-%20Activos%20Web%20-%20Contenidos%20GTD/Pregunta%202/0409.-BN-Oftalmo-984px---250px%20(1)_YEIMY%20PAOLA%20ROZO%20ALV.jpg; https://colsubsidio365.sharepoint.com/sites/contenidosotd/Shared%20Documents/Aplicaciones/Microsoft%20Forms/Control%20de%20cambios%20-%20Activos%20Web%20-%20Contenidos%20GTD/Pregunta%202/0409.-BN-Oftalmo-984px---250px-1_YEIMY%20PAOLA%20ROZO%20ALV.jpg; https://colsubsidio365.sharepoint.com/sites/contenidosotd/Shared%20Documents/Aplicaciones/Microsoft%20Forms/Control%20de%20cambios%20-%20Activos%20Web%20-%20Contenidos%20GTD/Pregunta%202/0409.-BN-Oftalmo-296px---164px%20(1)_YEIMY%20PAOLA%20ROZO%20ALV.jpg; https://colsubsidio365.sharepoint.com/sites/contenidosotd/Shared%20Documents/Aplicaciones/Microsoft%20Forms/Control%20de%20cambios%20-%20Activos%20Web%20-%20Contenidos%20GTD/Pregunta%202/0409.-BN-Oftalmo-296px---164px-2%20(1)_YEIMY%20PAOLA%20ROZO%20ALV.jpg</t>
  </si>
  <si>
    <t>Buen día. Se ajustó la hora del evento solicitado en https://www.colsubsidio.com/empresas/productividad/desarrollo/talleres-eventos#side_tab1.</t>
  </si>
  <si>
    <t>por favor ajustar la hora. dejar:
Hora: 2:00 p.m.</t>
  </si>
  <si>
    <t>Buen día. Se ajustó el texto solicitado en la página https://www.colsubsidio.com/empleandote/inscribete/subsidio.</t>
  </si>
  <si>
    <t>https://colsubsidio365.sharepoint.com/sites/contenidosotd/_layouts/15/Doc.aspx?sourcedoc=%7B47219560-CD0B-484A-B213-AACE485960F5%7D&amp;file=Actualizaci%C3%B3n%20Colsubsidio.com%2018-04-2023_KAREN%20DUQUE.docx&amp;action=default&amp;mobileredirect=true</t>
  </si>
  <si>
    <t>Buen día. Se ajustó el contenido solicitado en https://www.agenciadeempleocolsubsidio.com/personas/subsidio-al-desempleo.</t>
  </si>
  <si>
    <t>https://colsubsidio365.sharepoint.com/sites/contenidosotd/_layouts/15/Doc.aspx?sourcedoc=%7B237E3A50-71E7-41FA-9BEC-774834A059C9%7D&amp;file=Actualizaci%C3%B3n%2018-04-2023_KAREN%20DUQUE.docx&amp;action=default&amp;mobileredirect=true</t>
  </si>
  <si>
    <t>Los ajustes se realizaron en su totalidad porfavor revisarlos
con la siguiente PPT
https://colsubsidio365-my.sharepoint.com/:p:/r/personal/juansancor_colsubsidio_com/Documents/Documents/cambios%20motor%20de%20busqueda.pptx?d=w923b20921f314f79a46f4837111ff4bc&amp;csf=1&amp;web=1&amp;e=ybRCX6</t>
  </si>
  <si>
    <t>Motor de Búsqueda</t>
  </si>
  <si>
    <t>*Realizar los ajustes descritos en la PPT, para el motor de búsqueda:
https://colsubsidio365-my.sharepoint.com/:p:/r/personal/juansancor_colsubsidio_com/Documents/Documents/cambios%20motor%20de%20busqueda.pptx?d=w923b20921f314f79a46f4837111ff4bc&amp;csf=1&amp;web=1&amp;e=ybRCX6
*Agregar las fotos de las habitaciones de los hoteles que relaciono:
https://drive.google.com/drive/folders/1Qnl4Eec4M0NmM0UNlDtFilAkWzgsLlN7</t>
  </si>
  <si>
    <t xml:space="preserve">Buen día. Se ajustó la tabla de tarifas en la página https://www.colsubsidio.com/aprende/educacion/bachillerato/por-ciclos según el documento ompartido. El ajuste se realizó en versión escritorio y versión móvil. </t>
  </si>
  <si>
    <t xml:space="preserve">Ajustar tabla de tarifas segun archivo adjunto </t>
  </si>
  <si>
    <t>https://colsubsidio365.sharepoint.com/sites/contenidosotd/_layouts/15/Doc.aspx?sourcedoc=%7BED2C55E4-70B4-4F1A-BA4B-6080A00B1D07%7D&amp;file=costos%20BAC_DIANA%20CAROLINA%20AVILA.xlsx&amp;action=default&amp;mobileredirect=true</t>
  </si>
  <si>
    <t>Buen día. Se ajustó la fecha del evento Potencia C en la opción del formulario: 'Selecciona el evento y la fecha en la cual quieres asistir' de la página https://www.colsubsidio.com/empresas/productividad/desarrollo/talleres-eventos.</t>
  </si>
  <si>
    <t>Se debe editar la fecha del taller potencia C en la lista desplegable del formulario. Debe quedar Potencia C: 25 abril</t>
  </si>
  <si>
    <t>Buen día. Se ajustó la imagen del banner de la FILBo. El texto no se ajustó, quedó igual a como se había agregado el día anterior.</t>
  </si>
  <si>
    <t>https://colsubsidio365.sharepoint.com/sites/contenidosotd/Shared%20Documents/Aplicaciones/Microsoft%20Forms/Control%20de%20cambios%20-%20Activos%20Web%20-%20Contenidos%20GTD/Pregunta%203/Banner%20FILBo_XIMENA%20TATIANA%20VELAS.png</t>
  </si>
  <si>
    <t>¡Te esperamos en la Feria del libro!</t>
  </si>
  <si>
    <t>Pabellón 1, segundo piso​
Del 18 de abril al 2 de mayo​</t>
  </si>
  <si>
    <t>Conoce más (aquí)</t>
  </si>
  <si>
    <t>https://www.colsubsidio.com/noticias/feria-del-libro-2023</t>
  </si>
  <si>
    <t xml:space="preserve">Del 18 de abril al 02 de mayo de 2023 </t>
  </si>
  <si>
    <t>Hola buenas tardes, quedo realizado el ajuste en https://clubescolsubsidio.co/bellavista-alimentos-y-bebidas/</t>
  </si>
  <si>
    <t xml:space="preserve">- Cambio de numero telefónico por el corporativo 311 2229086
- Eliminar horarios
- Cambiar su descripción por uno que indique que estamos en obras para mejorar el servicio hacia los clientes </t>
  </si>
  <si>
    <t>https://colsubsidio365.sharepoint.com/sites/contenidosotd/Shared%20Documents/Aplicaciones/Microsoft%20Forms/Control%20de%20cambios%20-%20Activos%20Web%20-%20Contenidos%20GTD/Pregunta%202/WhatsApp%20Image%202023-04-19%20at%206.52.58%20AM_LAURA%20CAROLINA%20SIERR.jpeg</t>
  </si>
  <si>
    <t>Hola buenas tardes, ya quedaron los ajustes en https://clubescolsubsidio.co/bellavista-alimentos-y-bebidas/</t>
  </si>
  <si>
    <t>Cambio restaurante los pinos:
Cambio de numero telefónico por el corporativo 311 2229086
Cambio de horario definitivo
Lunes: 7:00 a. m. a 4:00 p. m.
Martes: 12:00 m. a 4:00 p. m.
Miércoles: 12:00 m. a 4:00 p. m.
Jueves: 12:00 m. a 4:00 p. m.
Viernes: 12:00 m. a 4:00 p. m.
Sábado: 11:00 a. m. a 4:00 p. m.
Cambiar la carta por la 2023 https://we.tl/t-vL9vQ3cSo2</t>
  </si>
  <si>
    <t>Hola buenas tardes, ya quedo el banner para su debida revisión y publicación en https://www.colsubsidio.com/</t>
  </si>
  <si>
    <t>https://we.tl/t-rH3ibBZEQH</t>
  </si>
  <si>
    <t>Los días de diversión son con Plan Aventura</t>
  </si>
  <si>
    <t>Quédate en Hotel Peñalisa o Bosques y recibe el 40% menos en tu Pasaporte de Ingreso a Piscilago</t>
  </si>
  <si>
    <t>19/04/2023</t>
  </si>
  <si>
    <t>Hola buenas tardes, quedo publicado el banner https://www.piscilago.co/</t>
  </si>
  <si>
    <t>https://colsubsidio365.sharepoint.com/sites/contenidosotd/Shared%20Documents/Aplicaciones/Microsoft%20Forms/Control%20de%20cambios%20-%20Activos%20Web%20-%20Contenidos%20GTD/Pregunta%203/Banners_Piscilago_WILSON%20STEVEN%20BELTRA.png</t>
  </si>
  <si>
    <t>¡40% menos con Plan Aventura!</t>
  </si>
  <si>
    <t>- Hospedaje en Hotel Bosques o Peñalisa
- 40% menos en el precio del Pasaporte de Ingreso a Piscilago
Aplican TyC</t>
  </si>
  <si>
    <t>https://colsubsidio365.sharepoint.com/sites/contenidosotd/Shared%20Documents/Aplicaciones/Microsoft%20Forms/Control%20de%20cambios%20-%20Activos%20Web%20-%20Contenidos%20GTD/Pregunta%203/Banners_Hoteles%20576x500_WILSON%20STEVEN%20BELTRA.jpg; https://colsubsidio365.sharepoint.com/sites/contenidosotd/Shared%20Documents/Aplicaciones/Microsoft%20Forms/Control%20de%20cambios%20-%20Activos%20Web%20-%20Contenidos%20GTD/Pregunta%203/Banners_Hoteles%20992x500_WILSON%20STEVEN%20BELTRA.jpg; https://colsubsidio365.sharepoint.com/sites/contenidosotd/Shared%20Documents/Aplicaciones/Microsoft%20Forms/Control%20de%20cambios%20-%20Activos%20Web%20-%20Contenidos%20GTD/Pregunta%203/Banners_Hoteles%201920x500_WILSON%20STEVEN%20BELTRA.jpg</t>
  </si>
  <si>
    <t>Con Plan Aventura diviértete  y disfruta.</t>
  </si>
  <si>
    <t>Reserva en Hotel Peñalisa o Bosques y recibe el 40%  menos en el precio del Pasaporte de Ingreso a Piscilago.</t>
  </si>
  <si>
    <t>¡Reserva Ahora!</t>
  </si>
  <si>
    <t>Las noticias fueron publicadas en la siguiente url
https://www.hotelescolsubsidio.com/actualidad/con-el-plan-aventura-disfruta-nuestros-hoteles/
https://www.colsubsidio.com/noticias/con-plan-aventura-disfruta-nuestros-hoteles
https://www.piscilago.co/al-dia/noticias/con-plan-aventura-disfruta-nuestros-hoteles</t>
  </si>
  <si>
    <t>https://colsubsidio365.sharepoint.com/sites/contenidosotd/_layouts/15/Doc.aspx?sourcedoc=%7BDDDD1F5F-992A-4733-A20C-60AAFC9DDD09%7D&amp;file=v1_NOTICIA%20PLAN%20AVENTURA_WILSON%20STEVEN%20BELTRA.docx&amp;action=default&amp;mobileredirect=true</t>
  </si>
  <si>
    <t>Ls imágenes están marcadas para el activo correspondiente https://we.tl/t-VIMIqXMt3y</t>
  </si>
  <si>
    <t>Porfa, Angelita debemos cambiar el copy de la descripción y luego asignarsela a Cris para que lo ajuste y le cambie el direccionamiento.</t>
  </si>
  <si>
    <t>https://colsubsidio365.sharepoint.com/sites/contenidosotd/Shared%20Documents/Aplicaciones/Microsoft%20Forms/Control%20de%20cambios%20-%20Activos%20Web%20-%20Contenidos%20GTD/Pregunta%203/bann_com_desconectate_cultura%20(1)_CATHERINE%20ANGELICA%20I.jpg</t>
  </si>
  <si>
    <t>Teatro y cultura​</t>
  </si>
  <si>
    <t>Disfruta el arte, la música y la cultura en nuestras funciones y escuelas artísticas.</t>
  </si>
  <si>
    <t>Hola buenas tardes, quedo actualizada la información según el word adjunto.https://clubescolsubsidio.co/la-colina-alimentos-y-bebidas/, https://www.colsubsidio.com/clubes/club-la-colina/alimentos-y-bebidas</t>
  </si>
  <si>
    <t>Debemos cambiar el contenido que se referencia en el word.
https://we.tl/t-ECFQnyuCB9</t>
  </si>
  <si>
    <t>El ajuste fue relaizado como lo solicitaron en el documento
https://colsubsidio365.sharepoint.com/:w:/r/sites/contenidosotd/_layouts/15/Doc.aspx?sourcedoc=%7B9FB4F6C0-8F47-4EE0-8B17-0B3BB04FD908%7D&amp;file=Solicitud%20escuelas%20deportivas_HECTOR%20DANIEL%20GONZAL.docx&amp;action=default&amp;mobileredirect=true</t>
  </si>
  <si>
    <t>Se relacionan todas las URL en el documento adjunto.</t>
  </si>
  <si>
    <t>https://colsubsidio365.sharepoint.com/sites/contenidosotd/_layouts/15/Doc.aspx?sourcedoc=%7B9FB4F6C0-8F47-4EE0-8B17-0B3BB04FD908%7D&amp;file=Solicitud%20escuelas%20deportivas_HECTOR%20DANIEL%20GONZAL.docx&amp;action=default&amp;mobileredirect=true</t>
  </si>
  <si>
    <t>La imagen fue cambiada en el restaurante principal del hotel colonial https://www.hotelescolsubsidio.com/hotel/colonial/gastronomia</t>
  </si>
  <si>
    <t>Cambiar foto Ecard Restaurante Principal, por la que viene anexa.</t>
  </si>
  <si>
    <t>https://colsubsidio365.sharepoint.com/sites/contenidosotd/Shared%20Documents/Aplicaciones/Microsoft%20Forms/Control%20de%20cambios%20-%20Activos%20Web%20-%20Contenidos%20GTD/Pregunta%202/Ecard%20Restaurante%20Principal%20Colonial%20600x390_WILSON%20STEVEN%20BELTRA.jpg</t>
  </si>
  <si>
    <t>Hola buenas tardes, se actualizo el contenido en https://www.diversioncolsubsidio.com/tyc/</t>
  </si>
  <si>
    <t xml:space="preserve">
Agregar el siguiente ítem en el punto "5.3.3 Escuelas deportivas"(ver imagen de referencia de ubicación):
Las escuelas de formación deportiva de Colsubsidio son avaladas por el Instituto Distrital de Recreación y Deporte de acuerdo con la resolución 639 de 2021 del IDRD, se especifica en los artículos 5 y 10 que dicho aval se otorgó para escuelas deportivas en el sector del deporte convencional.</t>
  </si>
  <si>
    <t>https://colsubsidio365.sharepoint.com/sites/contenidosotd/Shared%20Documents/Aplicaciones/Microsoft%20Forms/Control%20de%20cambios%20-%20Activos%20Web%20-%20Contenidos%20GTD/Pregunta%202/Ejemplo_HECTOR%20DANIEL%20GONZAL.png</t>
  </si>
  <si>
    <t>https://colsubsidio365.sharepoint.com/sites/contenidosotd/Shared%20Documents/Aplicaciones/Microsoft%20Forms/Control%20de%20cambios%20-%20Activos%20Web%20-%20Contenidos%20GTD/Pregunta%203/Banner%20tasa%20de%20interes_JULIAN%20DARIO%20LUNA%20CR.jpg</t>
  </si>
  <si>
    <t>Bajamos las tasas de interés del Cupo Crédito</t>
  </si>
  <si>
    <t xml:space="preserve">Realiza tus compras en servicios Colsubsidio y en la red de convenios con tasas desde el 17,06% E.A. Aplican TyC. </t>
  </si>
  <si>
    <t>Noticia publicada: https://www.colsubsidio.com/noticias/tasas-de-interes</t>
  </si>
  <si>
    <t>https://colsubsidio365.sharepoint.com/sites/contenidosotd/_layouts/15/Doc.aspx?sourcedoc=%7B2E2EAA2D-AFBE-479A-B8D6-5FF6F64E3B4F%7D&amp;file=Formato%20noticia%20campa%C3%B1a%20Bajamos%20Tasas%20de%20Inte_JULIAN%20DARIO%20LUNA%20CR.docx&amp;action=default&amp;mobileredirect=true</t>
  </si>
  <si>
    <t>https://colsubsidio365.sharepoint.com/sites/contenidosotd/Shared%20Documents/Aplicaciones/Microsoft%20Forms/Control%20de%20cambios%20-%20Activos%20Web%20-%20Contenidos%20GTD/Pregunta%205/Foto%20Noticia%20-%20Campa%C3%B1a%20Bajamos%20Tasas%20de%20Inter_JULIAN%20DARIO%20LUNA%20CR.jpg</t>
  </si>
  <si>
    <t>Buenas tardes, espero se encuentren bien.
Agradezco muy amablemente su ayuda con la publicación de la noticia solicitada en los puntos anteriores. La misma corresponde a una campaña de Disminución de tasas de interés para el producto Cupo de Crédito de la TMS.
Cualqueir inquietud, no duden en consultarme.</t>
  </si>
  <si>
    <t>Hola buenas tardes, quedo realizados los ajustes solicitados.</t>
  </si>
  <si>
    <t>https://colsubsidio365.sharepoint.com/sites/contenidosotd/_layouts/15/Doc.aspx?sourcedoc=%7B12DAF156-94E3-43F8-B0C7-93CCF0E73444%7D&amp;file=Ajustes%20agenda%20actividades%20conservacion_HEINER%20LEONARDO%20MORA.docx&amp;action=default&amp;mobileredirect=true</t>
  </si>
  <si>
    <t>Card eliminada con el titulo seguro de celular en la pagina https://www.colsubsidio.com/apoyo-financiero/seguros/en-linea y pagina que redireccionaba la card puesta como fuera de servicio</t>
  </si>
  <si>
    <t>Eliminar la Card de Seguro Celular correspondiente a esta URL: https://www.colsubsidio.com/apoyo-financiero/seguros/en-linea
Eliminar la siguiente URL: https://www.colsubsidio.com/apoyo-financiero/seguros/en-linea/celular</t>
  </si>
  <si>
    <t xml:space="preserve">Buenas tardes, solicito muy amablemente su ayuda para eliminar los items que se relacionan a continuación en la siguiente PPT vía WeTransfer: https://we.tl/t-G4f8KfPHpo </t>
  </si>
  <si>
    <t>Buen día. Se creó el código QR de la página https://cetcolsubsidio.edu.co/. Adjunto enlace de imagen: https://www.colsu.com.co/qrcode/CCETC.png.</t>
  </si>
  <si>
    <t>pendones</t>
  </si>
  <si>
    <t>Hola buenas tardes, quedaron retirados los banner solicitados en https://clubescolsubsidio.co/</t>
  </si>
  <si>
    <t>Por favor retirar los siguientes banners ya que la oferta está vencida.
https://we.tl/t-GuUy6uGCgp</t>
  </si>
  <si>
    <t>https://we.tl/t-GuUy6uGCgp</t>
  </si>
  <si>
    <t>Hola buenas tardes, quedo retirado el banner en https://www.diversioncolsubsidio.com/</t>
  </si>
  <si>
    <t>por favor retirar este banner del main ya que  no tenemos fechas de inscripción https://we.tl/t-N6yteXVBeI</t>
  </si>
  <si>
    <t>Buen día. Se ajustaron las fechas solicitadas en las siguientes páginas: https://cetcolsubsidio.edu.co/programas/cursos-cortos/excel-basico, https://cetcolsubsidio.edu.co/programas/cursos-cortos/excel-intermedio, https://cetcolsubsidio.edu.co/programas/cursos-cortos/excel-avanzado, https://cetcolsubsidio.edu.co/programas/cursos-cortos/big-data-power-bi, https://cetcolsubsidio.edu.co/programas/ingles/success-para-ninos y https://cetcolsubsidio.edu.co/programas/ingles/success-para-jovenes-y-adultos.</t>
  </si>
  <si>
    <t>https://cetcolsubsidio.edu.co/facultades/cursos-cortos/curso-de-excel-basico/
https://cetcolsubsidio.edu.co/programas/cursos-cortos/excel-intermedio
https://cetcolsubsidio.edu.co/facultades/cursos-de-extension/curso-de-excel-avanzado/
https://cetcolsubsidio.edu.co/programas/cursos-cortos/big-data-power-bi 
https://cetcolsubsidio.edu.co/programas/ingles/success-para-ninos  
https://cetcolsubsidio.edu.co/programas/ingles/success-para-jovenes-y-adultos</t>
  </si>
  <si>
    <t>https://colsubsidio365.sharepoint.com/sites/contenidosotd/_layouts/15/Doc.aspx?sourcedoc=%7B0AB357EF-0916-47A4-A96A-73BAC54E1A1E%7D&amp;file=Actualizaci%C3%B3n%20fechas%20cursos%20cortos%20Mayo%202023_JOHANNA%20ALEXANDRA%20GR.docx&amp;action=default&amp;mobileredirect=true</t>
  </si>
  <si>
    <t>Buen día. Se ajustó el texto solicitado en https://www.colsubsidio.com/empresas/productividad/desarrollo/talleres-eventos#side_tab3.</t>
  </si>
  <si>
    <t>https://www.colsubsidio.com/empresas/productividad/desarrollo/talleres-eventos#side_tab3</t>
  </si>
  <si>
    <t>Cambiar tácticas empresariales por: MiPyMes+Crecimiento en todo los textos del evento. Este es el nuevo nombre del programa.
Cambiar Fecha por: Viernes 5 de Mayo
En el formulario de inscripción debemos ajustar en la lista desplegable: Ya no es: Tacticas empresariales: 4 de mayo por: MiPyMes+Crecimiento: 5 de mayo</t>
  </si>
  <si>
    <t>https://colsubsidio365.sharepoint.com/sites/contenidosotd/Shared%20Documents/Aplicaciones/Microsoft%20Forms/Control%20de%20cambios%20-%20Activos%20Web%20-%20Contenidos%20GTD/Pregunta%203/MicrosoftTeams-image_LADY%20TATIANA%20DURAN%20F%201.png</t>
  </si>
  <si>
    <t xml:space="preserve">Fortalece tu perfil laboral </t>
  </si>
  <si>
    <t xml:space="preserve">Prepárate para alcanzar nuevas metas con nuestros cursos SIN COSTO que tienes por ser Afiliado y beneficiario </t>
  </si>
  <si>
    <t>21/042023 12m</t>
  </si>
  <si>
    <t>Buen día. Se cargó el banner solicitado en https://www.agenciadeempleocolsubsidio.com/. Pendiente su publicación a las 12:00 m.</t>
  </si>
  <si>
    <t>https://colsubsidio365.sharepoint.com/sites/contenidosotd/Shared%20Documents/Aplicaciones/Microsoft%20Forms/Control%20de%20cambios%20-%20Activos%20Web%20-%20Contenidos%20GTD/Pregunta%203/MicrosoftTeams-image_LADY%20TATIANA%20DURAN%20F%202.png</t>
  </si>
  <si>
    <t>¿Estas buscando empleo?</t>
  </si>
  <si>
    <t xml:space="preserve">Prepárate para fortalecer tu perfil laboral con nuestros cursos SIN COSTO </t>
  </si>
  <si>
    <t>Inscribéte</t>
  </si>
  <si>
    <t>21/04/2023 12m</t>
  </si>
  <si>
    <t>Se actualizó el título de la noticia y el contenido de la misma con base en el insumo enviado. Cualquier novedad, quedo muy atenta a resolverla. Angela Bernal.</t>
  </si>
  <si>
    <t>https://www.colsubsidio.com/noticias/fin-de-semana-imperdible-en-club-bellavista</t>
  </si>
  <si>
    <t>Hola!
Porfavor su ayuda actualizando esta noticia</t>
  </si>
  <si>
    <t>https://colsubsidio365.sharepoint.com/sites/contenidosotd/_layouts/15/Doc.aspx?sourcedoc=%7B91DE94C9-52FD-46DD-891A-D3A9BC21417D%7D&amp;file=Noticia%20Bellavista%20(1)_LAURA%20CAROLINA%20SIERR.docx&amp;action=default&amp;mobileredirect=true</t>
  </si>
  <si>
    <t>Los terminos y condiciones de hoteles fueron actualizados</t>
  </si>
  <si>
    <t>Borrar los último dos documentos de términos y condiciones:</t>
  </si>
  <si>
    <t>https://colsubsidio365.sharepoint.com/sites/contenidosotd/Shared%20Documents/Aplicaciones/Microsoft%20Forms/Control%20de%20cambios%20-%20Activos%20Web%20-%20Contenidos%20GTD/Pregunta%202/Captura%20de%20pantalla%202023-04-21%20152552_WILSON%20STEVEN%20BELTRA.png</t>
  </si>
  <si>
    <t>Hola buenas tardes, quedo realizados algunos ajustes como el cambio de componente para incluir los iconos de la oferta gastronómica, las imagenes quedan pendientes porque al colocarlas en el tamaño adecuado se le pierde toda la resolución y se ve muy borroso. Por ultimo falta los menú que están en las cards ya que no envian el link del menú y la card a la que debería ir cada uno. Por favor quedo atenta a el resto del material para culminar con la tarea.</t>
  </si>
  <si>
    <t>https://colsubsidio365.sharepoint.com/sites/contenidosotd/_layouts/15/Doc.aspx?sourcedoc=%7BD762365C-BC63-4496-8A6A-9D85368D8A5B%7D&amp;file=Ajustes%20generales%20piscilago.co_HEINER%20LEONARDO%20MORA.docx&amp;action=default&amp;mobileredirect=true</t>
  </si>
  <si>
    <t>Los tyc fueron actualizados</t>
  </si>
  <si>
    <t>Subir los términos y condiciones que van anexos, Están actualizados.</t>
  </si>
  <si>
    <t>https://colsubsidio365.sharepoint.com/sites/contenidosotd/Shared%20Documents/Aplicaciones/Microsoft%20Forms/Control%20de%20cambios%20-%20Activos%20Web%20-%20Contenidos%20GTD/Pregunta%202/T%C3%A9rminos%20y%20condiciones%20espec%C3%ADficas%20Esc%C3%A1pate%20d_WILSON%20STEVEN%20BELTRA.pdf; https://colsubsidio365.sharepoint.com/sites/contenidosotd/Shared%20Documents/Aplicaciones/Microsoft%20Forms/Control%20de%20cambios%20-%20Activos%20Web%20-%20Contenidos%20GTD/Pregunta%202/T%C3%A9rminos%20y%20condiciones%20espec%C3%ADficas%20Esc%C3%A1pate%20d%202_WILSON%20STEVEN%20BELTRA.pdf</t>
  </si>
  <si>
    <t>Hola buenas tardes, se agregaron los documentos a la página de urología https://www.colsubsidio.com/tu-salud/ips/gestion/preparacion/urologia</t>
  </si>
  <si>
    <t>https://colsubsidio365.sharepoint.com/sites/contenidosotd/_layouts/15/Doc.aspx?sourcedoc=%7B529B3E38-5950-4C4D-9DF1-57DD269CA7EE%7D&amp;file=Actualizaci%C3%B3n%20preparaciones%20Urolog%C3%ADa_YEIMY%20PAOLA%20ROZO%20ALV.docx&amp;action=default&amp;mobileredirect=true;
Enlace docs accesibles y certificados: https://drive.google.com/drive/folders/1LfPMej6Wa8elYJEcxnfWPOUKO7c2JiO_?usp=share_link</t>
  </si>
  <si>
    <t>https://www.colsubsidio.com/tu-salud/ips/gestion/preparacion/urologia</t>
  </si>
  <si>
    <t>Hola buenas tardes, realizada la actualización de los horarios de centro médico plaza central https://www.colsubsidio.com/tu-salud/ips/sedes</t>
  </si>
  <si>
    <t>https://colsubsidio365.sharepoint.com/sites/contenidosotd/_layouts/15/Doc.aspx?sourcedoc=%7B91D9DBFB-A60D-41AE-A782-63C10A4669C8%7D&amp;file=Actualizaci%C3%B3n%20CP%20Plaza%20Central_YEIMY%20PAOLA%20ROZO%20ALV.docx&amp;action=default&amp;mobileredirect=true</t>
  </si>
  <si>
    <t>Hola buenas tardes, realizada la actualización de los horarios de centro médico chiquinquirá https://www.colsubsidio.com/tu-salud/ips/sedes</t>
  </si>
  <si>
    <t>Actualizar horario de Centro Médico Chiquinquira
Horario: Lunes a viernes   7:00 a. m. a 5:00 p. m.
                Sábado                6:00 a. m. a 1:00 p. m.</t>
  </si>
  <si>
    <t xml:space="preserve">El aviso informativo se retiro de la pagina señalada en la PPT. </t>
  </si>
  <si>
    <t xml:space="preserve">Buen día, solicito muy amablemente su ayuda para realizar el ajuste de texto indicado en la PPT adjunta. </t>
  </si>
  <si>
    <t>https://colsubsidio365.sharepoint.com/sites/contenidosotd/_layouts/15/Doc.aspx?sourcedoc=%7B6053DCDF-7237-4334-B55D-D9DABC567648%7D&amp;file=Ajustes%20p%C3%A1gina%20puntos%20de%20cr%C3%A9dito%2024-04-2023_JULIAN%20DARIO%20LUNA%20CR.pptx&amp;action=edit&amp;mobileredirect=true</t>
  </si>
  <si>
    <t xml:space="preserve">Estas cartas fueron subidas a sus respectivos restaurantes en la pagina de hoteles colsubsidio </t>
  </si>
  <si>
    <t>https://www.hotelescolsubsidio.com/hotel/cantu/gastronomia/
https://www.hotelescolsubsidio.com/hotel/penalisa/gastronomia/</t>
  </si>
  <si>
    <t>Subir el menú de Bolos en Peñalisa y subir los menús de Restaurante principal de Colonial y Lanceros en la Ecard de Cantú.
Menús: https://we.tl/t-i6mcIwHI3H</t>
  </si>
  <si>
    <t>El menu fue subio en el restaurante pizeria del hotel peñalisa</t>
  </si>
  <si>
    <t>Subir el Menú de Pizzería en Peñalisa</t>
  </si>
  <si>
    <t>https://colsubsidio365.sharepoint.com/sites/contenidosotd/Shared%20Documents/Aplicaciones/Microsoft%20Forms/Control%20de%20cambios%20-%20Activos%20Web%20-%20Contenidos%20GTD/Pregunta%202/Pizzer%C3%ADa%20PE%C3%91ALISA_WILSON%20STEVEN%20BELTRA.pdf</t>
  </si>
  <si>
    <t>https://we.tl/t-dippnFahVn</t>
  </si>
  <si>
    <t>La diversión no para en el Club Bellavista</t>
  </si>
  <si>
    <t>Participa con tus hijos en la carrera de obstáculos 2K Fantastic Run y crea nuevas experiencias en familia.​</t>
  </si>
  <si>
    <t>24/04/2023</t>
  </si>
  <si>
    <t>Hola buenas tardes, publicado el banner tanto en el home de clubes como en el home del Club bellavista https://clubescolsubsidio.co/bellavista/</t>
  </si>
  <si>
    <t>https://colsubsidio365.sharepoint.com/sites/contenidosotd/Shared%20Documents/Aplicaciones/Microsoft%20Forms/Control%20de%20cambios%20-%20Activos%20Web%20-%20Contenidos%20GTD/Pregunta%203/fantastic%20run-04_LAURA%20CAROLINA%20SIERR.jpg</t>
  </si>
  <si>
    <t>24/04/2023 - Porfa publicar en el slider interno de Bellavista también.</t>
  </si>
  <si>
    <t xml:space="preserve">Hola Leo, el mensaje de alerta fue retirado. </t>
  </si>
  <si>
    <t>Retirar mensaje de alerta de mantenimiento de Pisciclon. Ya está funcionando.</t>
  </si>
  <si>
    <t>Buen día. Se ajustó la fechha y lugar del evento solicitado en la página https://www.colsubsidio.com/empresas/productividad/desarrollo/talleres-eventos#side_tab3.</t>
  </si>
  <si>
    <t xml:space="preserve">Horario: 8:00 a.m.
Lugar: Cra. 7 # 33-91, Piso 2. Centro para el Desarrollo Empresarial y del Talento </t>
  </si>
  <si>
    <t>Buen día. Se creó el código QR de la siguiente URL: https://www.agenciadeempleocolsubsidio.com/personas/subsidio-al-desempleo. Adjunto enlace de la imagen: https://www.colsu.com.co/qrcode/SADAE.png.</t>
  </si>
  <si>
    <t>ADN + TRANSMILENIO</t>
  </si>
  <si>
    <t>Hola el banner quedo publicado en https://www.colsubsidio.com/</t>
  </si>
  <si>
    <t>https://colsubsidio365.sharepoint.com/sites/contenidosotd/Shared%20Documents/Aplicaciones/Microsoft%20Forms/Control%20de%20cambios%20-%20Activos%20Web%20-%20Contenidos%20GTD/Pregunta%203/RESTAURANTE%20BELLAVISTA_BANNER%20HOME%20COM_LAURA%20CAROLINA%20SIERR.jpg</t>
  </si>
  <si>
    <t>Sabores que llevarán tus sentidos a otro nivel </t>
  </si>
  <si>
    <t>Prueba una nueva oferta gastronómica en el restaurante del Club Bellavista.</t>
  </si>
  <si>
    <t>https://www.colsubsidio.com/noticias/llega-nueva-oferta-gastronomica-club-bellavista</t>
  </si>
  <si>
    <t>https://colsubsidio365.sharepoint.com/sites/contenidosotd/Shared%20Documents/Aplicaciones/Microsoft%20Forms/Control%20de%20cambios%20-%20Activos%20Web%20-%20Contenidos%20GTD/Pregunta%203/RESTAURANTE%20BELLAVISTA_BANNER_CLUBES_LAURA%20CAROLINA%20SIERR.jpg</t>
  </si>
  <si>
    <t xml:space="preserve">24/04/2023- Publicar en el slider de Club Bellavista también porfa. </t>
  </si>
  <si>
    <t>envio el qr puedes descargarlo en la siguiente ruta https://drive.google.com/file/d/1V5I7VKRC2YTe0uOWqaLnAg4UUQ9IQxOb/view?usp=sharing</t>
  </si>
  <si>
    <t>Pata en periódico ADN</t>
  </si>
  <si>
    <t>El fillet fue retirado</t>
  </si>
  <si>
    <t>Por favor retirar el banner del header en la tienda que dice que tenemos inscripciones abiertas de ciclo 4</t>
  </si>
  <si>
    <t>https://colsubsidio365.sharepoint.com/sites/contenidosotd/Shared%20Documents/Aplicaciones/Microsoft%20Forms/Control%20de%20cambios%20-%20Activos%20Web%20-%20Contenidos%20GTD/Pregunta%202/MicrosoftTeams-image%20(24)_LAURA%20CAROLINA%20SIERR.png</t>
  </si>
  <si>
    <t>Buen día. Se ocultó el botón de WhatsApp de las siguientes páginas: https://cetcolsubsidio.edu.co/programas/cursos-cortos/excel-basico, https://cetcolsubsidio.edu.co/programas/cursos-cortos/excel-intermedio, https://cetcolsubsidio.edu.co/programas/cursos-cortos/excel-avanzado, https://cetcolsubsidio.edu.co/programas/cursos-cortos/analisis-de-datos-y-big-data, https://cetcolsubsidio.edu.co/programas/cursos-cortos/big-data-power-bi, https://cetcolsubsidio.edu.co/programas/cursos-cortos/cocteles-y-preparacion-de-bebidas, https://cetcolsubsidio.edu.co/programas/ingles/success-para-ninos y https://cetcolsubsidio.edu.co/programas/ingles/success-para-jovenes-y-adultos.</t>
  </si>
  <si>
    <t xml:space="preserve">https://cetcolsubsidio.edu.co/programas/cursos-cortos/excel-basico 
https://cetcolsubsidio.edu.co/programas/cursos-cortos/excel-intermedio
https://cetcolsubsidio.edu.co/programas/cursos-cortos/excel-avanzado
https://cetcolsubsidio.edu.co/programas/cursos-cortos/analisis-de-datos-y-big-data
https://cetcolsubsidio.edu.co/programas/cursos-cortos/big-data-power-bi 
https://cetcolsubsidio.edu.co/programas/cursos-cortos/cocteles-y-preparacion-de-bebidas
https://cetcolsubsidio.edu.co/programas/ingles/success-para-ninos
https://cetcolsubsidio.edu.co/programas/ingles/success-para-jovenes-y-adultos  </t>
  </si>
  <si>
    <t>https://colsubsidio365.sharepoint.com/sites/contenidosotd/_layouts/15/Doc.aspx?sourcedoc=%7BC34EC3E3-65E3-4425-AB01-4DEA93ED122C%7D&amp;file=Desactivaci%C3%B3n%20temporal%20%20Bot%20Chat%20%20Cursos%20Cort_JOHANNA%20ALEXANDRA%20GR.docx&amp;action=default&amp;mobileredirect=true</t>
  </si>
  <si>
    <t>Buen día. Se creó el código QR de la siguiente URL: https://cetcolsubsidio.edu.co/?utm_source=masivian&amp;utm_medium=mail&amp;utm_campaign=tecnologos|digital&amp;utm_content=null. Adjunto enlace de imagen del código QR: https://www.colsu.com.co/qrcode/CETCOL.png.</t>
  </si>
  <si>
    <t xml:space="preserve">https://cetcolsubsidio.edu.co/   Por favor sumar utm a este link </t>
  </si>
  <si>
    <t xml:space="preserve">impresos </t>
  </si>
  <si>
    <t>Buen día. Se actualizaron los libros recomendados en la página https://www.colsubsidio.com/aprende/explora/recomendados.</t>
  </si>
  <si>
    <t>https://colsubsidio365-my.sharepoint.com/:p:/r/personal/dianyucc_colsubsidio_com/_layouts/15/Doc.aspx?sourcedoc=%7BA06EB1AC-B56C-4D05-B489-2C25134959D0%7D&amp;file=RECOMENDADOS%20%20SEMANA%204%20%20ABRIL.pptx&amp;action=edit&amp;mobileredirect=true</t>
  </si>
  <si>
    <t>https://colsubsidio365.sharepoint.com/sites/contenidosotd/_layouts/15/Doc.aspx?sourcedoc=%7BB3F57686-942C-44D3-87D1-BD1D89F64F68%7D&amp;file=RECOMENDADOS%20%20SEMANA%204%20%20ABRIL_MARTHA%20LUCIA%20RONDON.pptx&amp;action=edit&amp;mobileredirect=true</t>
  </si>
  <si>
    <t>Hola buenas tardes, publicado el banner enhttps://teatrocolsubsidio.com/</t>
  </si>
  <si>
    <t>https://colsubsidio365.sharepoint.com/sites/contenidosotd/Shared%20Documents/Aplicaciones/Microsoft%20Forms/Control%20de%20cambios%20-%20Activos%20Web%20-%20Contenidos%20GTD/Pregunta%203/bannerhome_LUCRECIA%20ROTLEWICZ%20P.jpg</t>
  </si>
  <si>
    <t>https://wetransfer.com/downloads/38d3714b3751f6445ffa7dcddb85fd3b20230424155040/9b2825</t>
  </si>
  <si>
    <t>Publicar: Lo antes posible / Eliminar: 28 de abril</t>
  </si>
  <si>
    <t>https://colsubsidio365.sharepoint.com/sites/contenidosotd/Shared%20Documents/Aplicaciones/Microsoft%20Forms/Control%20de%20cambios%20-%20Activos%20Web%20-%20Contenidos%20GTD/Pregunta%203/bannerhome%20(1)_LUCRECIA%20ROTLEWICZ%20P.jpg</t>
  </si>
  <si>
    <t>https://teatrocolsubsidio.com/eventos/alexis-cardenas-ensamble-recoveco</t>
  </si>
  <si>
    <t>Publicación: lo antes posible / Eliminar: abril 29</t>
  </si>
  <si>
    <t>https://colsubsidio365.sharepoint.com/sites/contenidosotd/Shared%20Documents/Aplicaciones/Microsoft%20Forms/Control%20de%20cambios%20-%20Activos%20Web%20-%20Contenidos%20GTD/Pregunta%203/BANNER_HOME_LUCRECIA%20ROTLEWICZ%20P.jpg</t>
  </si>
  <si>
    <t>https://teatrocolsubsidio.com/eventos/ensamble-cruzao</t>
  </si>
  <si>
    <t>Publicar: lo antes posible / Eliminar: abril 30</t>
  </si>
  <si>
    <t>Los colores fueron cambiados al ciclo 5</t>
  </si>
  <si>
    <t xml:space="preserve">Hola!
Porfa para el viernes 28 de abril cambiar todas las fechas de inscripción resaltando el ciclo 5 de Escuelas, ya que iniciamos el 2 de mayo.
Mil gracias! </t>
  </si>
  <si>
    <t>https://colsubsidio365.sharepoint.com/sites/contenidosotd/Shared%20Documents/Aplicaciones/Microsoft%20Forms/Control%20de%20cambios%20-%20Activos%20Web%20-%20Contenidos%20GTD/Pregunta%202/MicrosoftTeams-image%20(27)_LAURA%20CAROLINA%20SIERR.png</t>
  </si>
  <si>
    <t xml:space="preserve">Mil gracias! </t>
  </si>
  <si>
    <t>https://colsubsidio365.sharepoint.com/sites/contenidosotd/Shared%20Documents/Aplicaciones/Microsoft%20Forms/Control%20de%20cambios%20-%20Activos%20Web%20-%20Contenidos%20GTD/Pregunta%203/BANNER_HOME_LUCRECIA%20ROTLEWICZ%20P%201.jpg</t>
  </si>
  <si>
    <t>https://teatrocolsubsidio.com/eventos/juliana-escobar-cruzao</t>
  </si>
  <si>
    <t>Subir: lo antes posible / bajar el 1 de mayo</t>
  </si>
  <si>
    <t>Muy buenas tardes, ya quedo creado el qr, envio link del qr: https://www.colsu.com.co/qrcode/TaZW.png</t>
  </si>
  <si>
    <t>volantes</t>
  </si>
  <si>
    <t>Hola buenas tardes, realizada la solicitud en https://clubescolsubsidio.co/alimentos-y-bebidas/</t>
  </si>
  <si>
    <t>https://clubescolsubsidio.co/alimentos-y-bebidas/</t>
  </si>
  <si>
    <t xml:space="preserve">En la página de alimentos y bebidas de clubes, falta agregar la oferta del Club Calle 195. Adjunto documento para incluirla. </t>
  </si>
  <si>
    <t>https://colsubsidio365.sharepoint.com/sites/contenidosotd/Shared%20Documents/Aplicaciones/Microsoft%20Forms/Control%20de%20cambios%20-%20Activos%20Web%20-%20Contenidos%20GTD/Pregunta%202/6_DIANA%20MARCELA%20ESLAVA.jpeg; https://colsubsidio365.sharepoint.com/sites/contenidosotd/_layouts/15/Doc.aspx?sourcedoc=%7B66E6EF6B-CE84-4DB8-BEAE-EA5300B8992C%7D&amp;file=Ajuste%20sitio%20web_Clubes_A%26B_DIANA%20MARCELA%20ESLAVA.pptx&amp;action=edit&amp;mobileredirect=true</t>
  </si>
  <si>
    <t>Hola buenas tardes, ya se retiro el texto solicitado en https://clubescolsubsidio.co/la-colina-alimentos-y-bebidas/</t>
  </si>
  <si>
    <t>https://clubescolsubsidio.co/la-colina-alimentos-y-bebidas/</t>
  </si>
  <si>
    <t xml:space="preserve">Eliminar la descripción ya que no se cuenta con el espacio especial para cada servicio por las obras.
Dejar únicamente los horarios. Retirar todo lo resaltado en la imagen. </t>
  </si>
  <si>
    <t>https://colsubsidio365.sharepoint.com/sites/contenidosotd/Shared%20Documents/Aplicaciones/Microsoft%20Forms/Control%20de%20cambios%20-%20Activos%20Web%20-%20Contenidos%20GTD/Pregunta%202/image_LAURA%20CAROLINA%20SIERR.png</t>
  </si>
  <si>
    <t>Hola buenas tardes, ya quedo ajustado el texto en https://clubescolsubsidio.co/la-colina-alimentos-y-bebidas/</t>
  </si>
  <si>
    <t>En la parte de desayunos, diferenciar o cambiar el título de Desayunos.
Ya que son dos horarios de servicio se debe diferenciar entre "Desayunos" y "Tardear"
Porfa editarlo como en la imagen adjunta.</t>
  </si>
  <si>
    <t>https://colsubsidio365.sharepoint.com/sites/contenidosotd/Shared%20Documents/Aplicaciones/Microsoft%20Forms/Control%20de%20cambios%20-%20Activos%20Web%20-%20Contenidos%20GTD/Pregunta%202/thumbnail_image_LAURA%20CAROLINA%20SIERR.png</t>
  </si>
  <si>
    <t xml:space="preserve">Texto ajustado en el modulo y pagina señalada en la PPT. </t>
  </si>
  <si>
    <t xml:space="preserve">Buenas tardes, solicito su ayuda para realizar actualización de texto de acuerdo a indicaciones que se adjuntan en la PPT. </t>
  </si>
  <si>
    <t>https://colsubsidio365.sharepoint.com/sites/contenidosotd/_layouts/15/Doc.aspx?sourcedoc=%7BE025FD18-1384-4C10-813E-28971D1D9626%7D&amp;file=Actualizaci%C3%B3n%20Seguro%20Mascotas%20Colsubsidio%20-%202_JULIAN%20DARIO%20LUNA%20CR.pptx&amp;action=edit&amp;mobileredirect=true</t>
  </si>
  <si>
    <t>Buen día. Se cargaron y publicaron los documentos solicitados en la pestaña 'Términos y condiciones' en la página https://cetcolsubsidio.edu.co/sobre-nosotros/marco-legal.</t>
  </si>
  <si>
    <t>https://cetcolsubsidio.edu.co/sobre-nosotros/marco-legal
https://cetcolsubsidio.edu.co/</t>
  </si>
  <si>
    <t>https://colsubsidio365.sharepoint.com/sites/contenidosotd/_layouts/15/Doc.aspx?sourcedoc=%7BE1F56850-69D4-45CB-B706-ED0CC532D31E%7D&amp;file=Cargue%20terminos%20y%20condiciones%20campa%C3%B1a%202023-II_JOHANNA%20ALEXANDRA%20GR.docx&amp;action=default&amp;mobileredirect=true</t>
  </si>
  <si>
    <t>https://colsubsidio365.sharepoint.com/sites/contenidosotd/_layouts/15/Doc.aspx?sourcedoc=%7BB88A408C-43B9-4D57-9E22-22F8E153B88E%7D&amp;file=Te%CC%81rminos%20y%20Condiciones%20facilidad%20de%20pago_JOHANNA%20ALEXANDRA%20GR.docx&amp;action=default&amp;mobileredirect=true; https://colsubsidio365.sharepoint.com/sites/contenidosotd/_layouts/15/Doc.aspx?sourcedoc=%7B4C0FBE18-E6D9-40D1-B1FF-437125E6C2F6%7D&amp;file=T%C3%A9rminos%20y%20Condiciones%20Pronto%20Pago%202023%20II_JOHANNA%20ALEXANDRA%20GR%201.docx&amp;action=default&amp;mobileredirect=true; https://colsubsidio365.sharepoint.com/sites/contenidosotd/_layouts/15/Doc.aspx?sourcedoc=%7B196F4750-E2DB-48E7-8F16-71BCF5A41A96%7D&amp;file=Te%CC%81rminos%20y%20Condiciones%20Referidos_JOHANNA%20ALEXANDRA%20GR%201.docx&amp;action=default&amp;mobileredirect=true</t>
  </si>
  <si>
    <t xml:space="preserve">Banner puesto en los dos segmentos personas y empresas, listo para revision y publicación. </t>
  </si>
  <si>
    <t>https://colsubsidio365.sharepoint.com/sites/contenidosotd/Shared%20Documents/Aplicaciones/Microsoft%20Forms/Control%20de%20cambios%20-%20Activos%20Web%20-%20Contenidos%20GTD/Pregunta%203/BANNER_ESTEFANY%20NATALIA%20CAM.png</t>
  </si>
  <si>
    <t>¡Que nada te impida cumplir tu sueño de tener vivienda propia!</t>
  </si>
  <si>
    <t>Con Colsubsidio sí es posible, participa en nuestro webinar este 28 de abril y descubre las soluciones integrales de vivienda que tenemos para ti.</t>
  </si>
  <si>
    <t>desde 25/04/2023 16:00 hasta 28/04/2023 12:30</t>
  </si>
  <si>
    <t>Hola buenas tardes, quedo realizada la solicitud en cada interna y en mapas y recorridos. En la página de mapas y recorridos no se encuentra por ninguna parte la atracción de anaconda pero en la interna quedo actualizado el horario. Me confirman si la agrego en las cards de la página de mapas y recorridos.</t>
  </si>
  <si>
    <t>https://www.piscilago.co/planea-tu-dia/mapa-y-recorridos</t>
  </si>
  <si>
    <t>Horarios atracciones acuáticas semana del 24 al 28 abril:
Piscihuracanes: 10:45 am - 12:00 M y 3:00 pm - 5:30 pm
Bosque de lluvia: 9:30 am - 5:30 pm
Piscitornado: 9:30 am - 10:30 am y 12:15 pm - 2:45 pm
Piscigiros: 9:30 am - 10:30 am y 12:15 pm - 2:45 pm
Piscihuracanes: 10:45 am - 12:00 M y 3:00 pm - 5:30 pm
Megatobogan: 10:00 am - 5:30 pm
Onda Extrema: 9:30 am - 10:30 am y 12:15 pm - 2:45 pm
Anaconda: 9:30 am - 10:30 am y 12:15 pm - 2:45 pm
Pisciflash: 10:45 am - 12:00 M y 3:00 pm - 5:30 pm
Hacer los cambios de los horarios en mapa general y en la página interna de cada atracción.</t>
  </si>
  <si>
    <t xml:space="preserve">Bueno, se ajusto la interfaz: https://www.colsubsidio.com/desconectate/esparcimiento/mascotas/entretenimiento segun lo solicitado, he creado un nuevo formulario, por favor necesito que hables con Alejandra palacios o Catherine para que me haga llegar la matriz para oficializar el formulario.  Hay informacion que puse a discrecion pero por favor validar los caption como: (Titulos, nombres de campos, mensaje de agradecimiento) así como los responsables del form y la entrega de leads.
Adicional te he creado un QR para que el negocio pueda hacer uso rapido del formularios en todos sus espacios: https://www.colsu.com.co/qrcode/CtZY.png
Quedo atento a que atiendas mi peticion por favor. </t>
  </si>
  <si>
    <t>Frank, como existe ya otro formulario en esta url, sugiero poner el componente de "component tabs" donde tengan los siguientes nombres:
1. Quiero más información
2. Registro de ingreso
Esto debe tener un work flow por fa para que consulten los datos en tiempo real y demanera rápida. Att: Alejandra
Requerimos la creación de un formulario para poder registrar a las mascotas que visitan el Parque de Entretenimiento Canino en el Club Bellavista, para poder tener control de la poliza de seguro.
Estás serían las preguntas:
https://forms.office.com/Pages/DesignPageV2.aspx?subpage=design&amp;token=538ca2bdb9f64bf3b8d64a6615cd158c&amp;id=LECteWyuVkeuCWUfx6Tgq-lSkgYE6rRHg2trP1UY_nNUMDZXUjk4MTlFMk5MQVZPNjZBRDdOUUhSQy4u&amp;preview=%257B%2522ViewModeIndex%2522%3A0%257D</t>
  </si>
  <si>
    <t>Las cards fueron retiradas de la siguiente pagina
https://www.diversioncolsubsidio.com/item/articulo/829952</t>
  </si>
  <si>
    <t>Por favor su ayuda para que sean retiradas las siguientes cards de la sección "nuestras sedes", ya que actualmente no estamos ofertando escuelas deportivas en dichos puntos:
-Parque San Andrés.
-Parque Marsella.
-Universidad Manuela Beltrán.
-Fundación Universitaria de Ciencias de la Salud.
En caso de que volvamos a reactivar convenio les estaremos notificando para volverlas a activar
Muchas gracias!</t>
  </si>
  <si>
    <t>Hola buenas tardes, ya quedo realizado el ajuste en https://clubescolsubsidio.co/bellavista/</t>
  </si>
  <si>
    <t>En los servicios del Club, al dar click en la fotografía de parque canino nos dirige a una galería.
Si damos click al espacio del texto, sí nos dirige al servicio de mascotas.
Porfa solicitamos su ayuda retirando el link de las fotos y que solo direccione con la sección del texto descriptivo o que sea una sola área activa como un solo click y dirija a mascotas.</t>
  </si>
  <si>
    <t xml:space="preserve">Banner publicado en la pagina de colsubsidio </t>
  </si>
  <si>
    <t>https://colsubsidio365.sharepoint.com/sites/contenidosotd/Shared%20Documents/Aplicaciones/Microsoft%20Forms/Control%20de%20cambios%20-%20Activos%20Web%20-%20Contenidos%20GTD/Pregunta%203/Banner_slide_3_WILSON%20STEVEN%20BELTRA.png</t>
  </si>
  <si>
    <t>¡Descansa cuando nadie más lo hace!</t>
  </si>
  <si>
    <t>En temporada baja, si eres afiliado ahorras 20% en Hoteles Colsubsidio.
Aplican TyC.</t>
  </si>
  <si>
    <t>27/04/2023</t>
  </si>
  <si>
    <t>Baner publicado en la pagina de hoteles colsubsidio</t>
  </si>
  <si>
    <t>https://colsubsidio365.sharepoint.com/sites/contenidosotd/Shared%20Documents/Aplicaciones/Microsoft%20Forms/Control%20de%20cambios%20-%20Activos%20Web%20-%20Contenidos%20GTD/Pregunta%203/Banner_576x450_slide_4_WILSON%20STEVEN%20BELTRA.png; https://colsubsidio365.sharepoint.com/sites/contenidosotd/Shared%20Documents/Aplicaciones/Microsoft%20Forms/Control%20de%20cambios%20-%20Activos%20Web%20-%20Contenidos%20GTD/Pregunta%203/Banner_992x450_slide_4_WILSON%20STEVEN%20BELTRA.png; https://colsubsidio365.sharepoint.com/sites/contenidosotd/Shared%20Documents/Aplicaciones/Microsoft%20Forms/Control%20de%20cambios%20-%20Activos%20Web%20-%20Contenidos%20GTD/Pregunta%203/Banner_1920x500_slide_4_WILSON%20STEVEN%20BELTRA.png</t>
  </si>
  <si>
    <t>Decide relajarte en un lugar solo para ti​</t>
  </si>
  <si>
    <t>Viaja cuando nadie más lo hace, en temporada baja de Hoteles Colsubsidio ahorra el 20%*
Aplican TyC.</t>
  </si>
  <si>
    <t>Buen día. Se ajustó el texto solicitado en  la página https://www.colsubsidio.com/empresas/productividad/formacion.</t>
  </si>
  <si>
    <t>Solicitud de cambio palabra cesantes por Cursos para personas sin empleo</t>
  </si>
  <si>
    <t>https://colsubsidio365.sharepoint.com/sites/contenidosotd/_layouts/15/Doc.aspx?sourcedoc=%7BCA37BC23-7922-4269-83D1-DDF899B28A75%7D&amp;file=Personas%20sin%20empleo_LADY%20TATIANA%20DURAN%20F.pptx&amp;action=edit&amp;mobileredirect=true</t>
  </si>
  <si>
    <t>Buen día. Se ajustó la opción del formulario 'Persona sin empleo', en la página https://www.colsubsidio.com/landings/formacion-productividad.</t>
  </si>
  <si>
    <t>Cambiar la palabra cesante por persona sin empleo</t>
  </si>
  <si>
    <t>https://colsubsidio365.sharepoint.com/sites/contenidosotd/_layouts/15/Doc.aspx?sourcedoc=%7B89E7327F-BF27-4580-8BF1-B0144F6E39FF%7D&amp;file=Personas%20sin%20empleo_LADY%20TATIANA%20DURAN%20F%201.pptx&amp;action=edit&amp;mobileredirect=true</t>
  </si>
  <si>
    <t>Buen día. Se eliminó la noticia solicitada de .COM.</t>
  </si>
  <si>
    <t>https://www.colsubsidio.com/noticias/cesantes-subsidio-desempleo-2022</t>
  </si>
  <si>
    <t>Eliminar noticia del .com</t>
  </si>
  <si>
    <t>Hola buen día, realizada la actualización de contenido en https://clubescolsubsidio.co/bellavista-alimentos-y-bebidas/</t>
  </si>
  <si>
    <t>Ajuestaes https://we.tl/t-RLLHJls5rX</t>
  </si>
  <si>
    <t>Buen día. Se agregó la opción 'Semillero Banco de Bogotá´en el menú de navegación /Personas de https://www.agenciadeempleocolsubsidio.com/.</t>
  </si>
  <si>
    <t xml:space="preserve">Por favor en el Main Menu / Personas incluir Semillero Banco de Bogotá y que redireccione a este formulario https://www.colsubsidio.com/landings/alianzas-productividad gracias. </t>
  </si>
  <si>
    <t>Se atendio la actividad en conjunto con Javier</t>
  </si>
  <si>
    <t>https://www.colsubsidio.com/nosotros
https://www.colsubsidio.com/nosotros/perfil/reportes-de-gestion</t>
  </si>
  <si>
    <t>Actualizar info</t>
  </si>
  <si>
    <t>https://colsubsidio365.sharepoint.com/sites/contenidosotd/_layouts/15/Doc.aspx?sourcedoc=%7BE6A71064-C898-4175-81BB-48DAEA6ABC2D%7D&amp;file=Solicitud%20informe%20publicaci%C3%B2n_JAVIER%20ALEXANDER%20BOR.docx&amp;action=default&amp;mobileredirect=true</t>
  </si>
  <si>
    <t>Buen día. Se relizaron los ajustes de texto en la sección de ´Cronograma 2023´en la página https://www.colsubsidio.com/aprende/educacion/saber-11.</t>
  </si>
  <si>
    <t xml:space="preserve">Ajustar la sección de Cronograma 2023 en los siguientes campos:
Vacacional
Periodo de inscripciones: jueves, 13 de abril de 2023 al viernes, 9 de junio de 2023
Sedes: Colegio Norte, Colegio Ciudadela y Virtual clases en línea
Fecha Inicio: martes, 13 de junio de 2023
Fecha Final: viernes, 30 de junio de 2023
Horario: lunes a viernes de 8:00 a.m. a 5:00 p.m.
Híbrido o Mixto
Periodo de inscripciones: jueves, 13 de abril de 2023 al lunes, 3 de julio de 2023
Sedes: Colegio Norte y Colegio Chicalá
Fecha Inicio: miércoles, 5 de julio de 2023
Fecha Final: sábado, 12 de agosto de 2023.
Horario:
Clases virtuales: martes a viernes de 5:00 p.m. a 8:00 p.m. y clases presenciales: sábados de 8:00 a.m. a 1:00 p.m. </t>
  </si>
  <si>
    <t>Buen día. Se eliminó el evento 'Potencia C' en la página https://www.colsubsidio.com/empresas/productividad/desarrollo/talleres-eventos#side_tab1, también se eliminó el evento en la opción del formulario.</t>
  </si>
  <si>
    <t>Se debe eliminar este evento, y quitar de la lista desplegable del formulario donde se inscriben y escogen evento a inscribrise. Potencia C, ya paso. Dejar solo Micro E y Mipymes+crecimiento.</t>
  </si>
  <si>
    <t>Buen día. Se actualizó el horario en los siguientes cursos: https://cetcolsubsidio.edu.co/programas/educacion-superior/tecnologia-en-gestion-de-infraestructuras-de-tecnologias-de-informacion-y-comunicaciones, https://cetcolsubsidio.edu.co/programas/educacion-superior/tecnologia-en-gestion-de-calidad-seguridad-salud-en-el-trabajo-y-ambiente y https://cetcolsubsidio.edu.co/programas/educacion-superior/tecnologia-en-gestion-logistica-nacional-e-internacional.</t>
  </si>
  <si>
    <t xml:space="preserve">https://cetcolsubsidio.edu.co/programas/educacion-superior/tecnologia-en-gestion-de-infraestructuras-de-tecnologias-de-informacion-y-comunicaciones
https://cetcolsubsidio.edu.co/programas/educacion-superior/tecnologia-en-gestion-de-calidad-seguridad-salud-en-el-trabajo-y-ambiente
https://cetcolsubsidio.edu.co/programas/educacion-superior/tecnologia-en-gestion-logistica-nacional-e-internacional  </t>
  </si>
  <si>
    <t>https://colsubsidio365.sharepoint.com/sites/contenidosotd/_layouts/15/Doc.aspx?sourcedoc=%7BE9434DD4-2A33-4393-B58E-02DF86C7667A%7D&amp;file=ACTUALIZACION%20HORARIOS%20TECNOLOGIAS_JOHANNA%20ALEXANDRA%20GR.docx&amp;action=default&amp;mobileredirect=true</t>
  </si>
  <si>
    <t>Buen día. Se creó la noticia solicitada en .COM Personas. Adjunto su enlace: https://www.colsubsidio.com/noticias/subsidio-al-desempleo.</t>
  </si>
  <si>
    <t>https://colsubsidio365.sharepoint.com/sites/contenidosotd/_layouts/15/Doc.aspx?sourcedoc=%7B6B3CF825-D7DE-48F4-B84E-381CA514C859%7D&amp;file=Noticia%20Subsidio%20al%20Desempleo_KAREN%20DUQUE.docx&amp;action=default&amp;mobileredirect=true</t>
  </si>
  <si>
    <t>https://colsubsidio365.sharepoint.com/sites/contenidosotd/Shared%20Documents/Aplicaciones/Microsoft%20Forms/Control%20de%20cambios%20-%20Activos%20Web%20-%20Contenidos%20GTD/Pregunta%205/NOTICIA_KAREN%20DUQUE.jpg</t>
  </si>
  <si>
    <t>Fecha inicio: 28 abril
Fecha fin: 15 de junio</t>
  </si>
  <si>
    <t>Hola buenas tardes, quedo realizado el cambio en https://www.piscilago.co/planea-tu-dia/transporte/buses</t>
  </si>
  <si>
    <t>Cambiar el título del punto "Funza" por "Mosquera" y actualizar los días a: Sábados, domingos y festivos.</t>
  </si>
  <si>
    <t>Hola buen día, realizada la actualización del texto en https://www.piscilago.co/zona-de-conservacion/reserva/caiman-llanero</t>
  </si>
  <si>
    <t>Cambiar texto de Caimán Llanero, debe quedar así: "Con 10 ejemplares bajo nuestro cuidado, se ha logrado la postura de más de 483 huevos..."</t>
  </si>
  <si>
    <t>Hola buenas tardes, quedo actualizada la programación https://elcubocolsubsidio.co/</t>
  </si>
  <si>
    <t>z</t>
  </si>
  <si>
    <t xml:space="preserve">Por favor el 1 de mayo actualizar las tablas de programación recreativa en la página. </t>
  </si>
  <si>
    <t>https://we.tl/t-UiYtSWsETz</t>
  </si>
  <si>
    <t>Hola buenas tardes, quedo actualizada la programación https://clubescolsubsidio.co/actividades-para-fines-de-semana-en-nuestros-clubes/</t>
  </si>
  <si>
    <t>Porfa, a partir del 1 de mayo actualizar la tabla de progamación del Cubo</t>
  </si>
  <si>
    <t>https://we.tl/t-Xo28wjzyXL</t>
  </si>
  <si>
    <t>Buen día. Se reemplazó el siguiente documento https://www.colsubsidio.com/hubfs/documentos/colsubsidio/accesibilidad-convenios-puntos-de-credito-colsubsidio.pdf, por el documento compartido en la solicitud. Los cambios se verán reflejados en minutos.</t>
  </si>
  <si>
    <t>https://colsubsidio365.sharepoint.com/sites/contenidosotd/Shared%20Documents/Aplicaciones/Microsoft%20Forms/Control%20de%20cambios%20-%20Activos%20Web%20-%20Contenidos%20GTD/Pregunta/Accesibilidad%20Convenios%20-%20Mundo%20Aventura_JULIAN%20DARIO%20LUNA%20CR.pdf</t>
  </si>
  <si>
    <t>https://www.colsubsidio.com/hubfs/documentos/colsubsidio/accesibilidad-convenios-puntos-de-credito-colsubsidio.pdf</t>
  </si>
  <si>
    <t xml:space="preserve">Buenas tardes, solicito su ayuda para realizar actualización del documento adjunto accesible en la URL indicada, corresponde a un ajuste de convenios para esta campaña. </t>
  </si>
  <si>
    <t>Buen día. e reemplazó el siguiente documento https://www.colsubsidio.com/hubfs/documentos/colsubsidio/tyc-beneficio-pases-de-mundo-aventura.pdf, por el documento compartido en la solicitud. Los cambios se verán reflejados en minutos.</t>
  </si>
  <si>
    <t>https://colsubsidio365.sharepoint.com/sites/contenidosotd/Shared%20Documents/Aplicaciones/Microsoft%20Forms/Control%20de%20cambios%20-%20Activos%20Web%20-%20Contenidos%20GTD/Pregunta/Accesibilidad%20Terminos%20y%20condiciones%20campan%CC%83a_JULIAN%20DARIO%20LUNA%20CR.pdf</t>
  </si>
  <si>
    <t>https://www.colsubsidio.com/hubfs/documentos/colsubsidio/tyc-beneficio-pases-de-mundo-aventura.pdf</t>
  </si>
  <si>
    <t xml:space="preserve">Buenas tardes, solicito su ayuda para actualizar el documento adjunto en la URL relacionada ya que corresponde a una actualización de Terminos y condiciones de la campaña Mundo Aventura para Convenios. </t>
  </si>
  <si>
    <t>Buenas tardes, agradezco su acostumbrada ayuda para realizar el ajuste requerido en la PPT adjunta para la URL del punto 5.</t>
  </si>
  <si>
    <t>https://colsubsidio365.sharepoint.com/sites/contenidosotd/_layouts/15/Doc.aspx?sourcedoc=%7B36000956-4AB1-46D9-ABBA-7D8F7E60CBFA%7D&amp;file=Actualizaci%C3%B3n%20Seguro%20Mascotas%20Colsubsidio%202%20-_JULIAN%20DARIO%20LUNA%20CR.pptx&amp;action=edit&amp;mobileredirect=true</t>
  </si>
  <si>
    <t>Hola buen día, retirado el banner</t>
  </si>
  <si>
    <t>www.clubescolsubsidio.com</t>
  </si>
  <si>
    <t xml:space="preserve">Por favor retirar el Banner de programación recreativa de Abril el 1 de mayo. </t>
  </si>
  <si>
    <t>Hola buenas tardes, publicado el banner en https://clubescolsubsidio.co/la-colina/, https://clubescolsubsidio.co/, https://clubescolsubsidio.co/bellavista/</t>
  </si>
  <si>
    <t>https://colsubsidio365.sharepoint.com/sites/contenidosotd/Shared%20Documents/Aplicaciones/Microsoft%20Forms/Control%20de%20cambios%20-%20Activos%20Web%20-%20Contenidos%20GTD/Pregunta%203/piezas%20mes%20madre-04_LAURA%20CAROLINA%20SIERR.jpg</t>
  </si>
  <si>
    <t>Innlcuido en la pieza</t>
  </si>
  <si>
    <t xml:space="preserve">por favor publicarlo a partir del 1 de mayo.  Debe reflejarse en el general de clubes como en las internas de Colina y Bellavista porfa. </t>
  </si>
  <si>
    <t>Buen día. Se ajustó el cronograma agencia móvil del mes de mayo en la página https://www.agenciadeempleocolsubsidio.com/agencia-movil.</t>
  </si>
  <si>
    <t>Cambiar cronograma del centro de empleo móvil por el de Mayo</t>
  </si>
  <si>
    <t>https://colsubsidio365.sharepoint.com/sites/contenidosotd/Shared%20Documents/Aplicaciones/Microsoft%20Forms/Control%20de%20cambios%20-%20Activos%20Web%20-%20Contenidos%20GTD/Pregunta%202/Pag_2_LADY%20TATIANA%20DURAN%20F.jpg</t>
  </si>
  <si>
    <t>Se actualizó la página Dentivip, puntualmente se incluyó el PDF accesible de los términos y condiciones.</t>
  </si>
  <si>
    <t>Subir el documento accesible con los términos y condiciones debajo de la sección de financiación</t>
  </si>
  <si>
    <t>https://colsubsidio365.sharepoint.com/sites/contenidosotd/Shared%20Documents/Aplicaciones/Microsoft%20Forms/Control%20de%20cambios%20-%20Activos%20Web%20-%20Contenidos%20GTD/Pregunta%202/Accesible%20-%20TyC%20Descuentos%20Salud_YEIMY%20PAOLA%20ROZO%20ALV.pdf</t>
  </si>
  <si>
    <t>Se actualizaron los dos PDF requeridos: Preparación para test escoliosis y Preparación para columna lumbosacra, dorso lumbar abdomen simple y sacro
coxis. Adicional, se revisó accesibilidad y expidió certificado.</t>
  </si>
  <si>
    <t>https://www.colsubsidio.com/tu-salud/ips/gestion/preparacion/radiografias-convencionales</t>
  </si>
  <si>
    <t>https://colsubsidio365.sharepoint.com/sites/contenidosotd/_layouts/15/Doc.aspx?sourcedoc=%7BE5FA01E5-D653-4C6E-ADC5-E00F99495766%7D&amp;file=Actualizaci%C3%B3n%20preparaciones%20RX_YEIMY%20PAOLA%20ROZO%20ALV.docx&amp;action=default&amp;mobileredirect=true</t>
  </si>
  <si>
    <t>https://colsubsidio365.sharepoint.com/sites/contenidosotd/Shared%20Documents/Aplicaciones/Microsoft%20Forms/Control%20de%20cambios%20-%20Activos%20Web%20-%20Contenidos%20GTD/Pregunta%202/accesible%20PREPARACIO%CC%81N%20TEST%20DE%20ESCOLIOSIS%20(1)_YEIMY%20PAOLA%20ROZO%20ALV.pdf; https://colsubsidio365.sharepoint.com/sites/contenidosotd/Shared%20Documents/Aplicaciones/Microsoft%20Forms/Control%20de%20cambios%20-%20Activos%20Web%20-%20Contenidos%20GTD/Pregunta%202/accesibilidad%20PREPARACIO%CC%81N%20RADIOGRAFI%CC%81A%20DE%20CO_YEIMY%20PAOLA%20ROZO%20ALV.pdf</t>
  </si>
  <si>
    <t>EL ajuste se realizo en la pagina de https://www.colsubsidio.com/tu-salud/ips/sedes</t>
  </si>
  <si>
    <t>Actualizar la siguiente información del centro Médico Ventura Terreros
Servicios: Medicina general, Medicina familiar, Anticoagulados, Ginecología, Pediatría, Odontología, Higiene Oral, Psicología, Planificación Familiar por enfermería y nutrición
Odontología prioritaria Lunes a sábado 6:00 a.m. a 7:00 p.m.
Salud Pública (citas de programas) Lunes a Sábado 7:00 a.m. a 11:30 a.m.</t>
  </si>
  <si>
    <t>Hola buenas tardes, quedo retirado el botón del widget de whatsapp</t>
  </si>
  <si>
    <t>Eliminar botón flotante de WhatsApp ya que actualmente ese canal está inhabilitado</t>
  </si>
  <si>
    <t xml:space="preserve">Hola Leo, el banner ya fue eliminado en la mañana. </t>
  </si>
  <si>
    <t>Retirar banner con promo del mes del niño.</t>
  </si>
  <si>
    <t xml:space="preserve">Hola Leo, se eliminó el banner mencionado en la solicitud y se restauró el anterior con la información genérica de las promociones. </t>
  </si>
  <si>
    <t>Se Actualizo la información del evento en la landing y se asigno nuevo nombre a valor del campo en el formulario.</t>
  </si>
  <si>
    <t>Remplazar la información de la landing por la adjunta y adicional en el formulario cambiar el "valor campo" por: Preinscripción feria de vivienda</t>
  </si>
  <si>
    <t>https://colsubsidio365.sharepoint.com/sites/contenidosotd/_layouts/15/Doc.aspx?sourcedoc=%7B61991147-3EED-4000-ADC1-F2A686396576%7D&amp;file=TEXTOS%20LANDING%20WEBINAR_ESTEFANY%20NATALIA%20CAM%204.docx&amp;action=default&amp;mobileredirect=true</t>
  </si>
  <si>
    <t>Hola buenas tardes, quedo actualizados los horarios de cada atracción y del mapa de recorridos. https://www.piscilago.co/planea-tu-dia/mapa-y-recorridos
https://www.piscilago.co/atracciones/acuaticas/parque-infantil
https://www.piscilago.co/atracciones/acuaticas/piscitornado
https://www.piscilago.co/atracciones/acuaticas/piscipulpo
https://www.piscilago.co/atracciones/acuaticas/pisciclon
https://www.piscilago.co/atracciones/acuaticas/pisciflash</t>
  </si>
  <si>
    <t>https://www.piscilago.co/planea-tu-dia/mapa-y-recorridos
https://www.piscilago.co/atracciones/acuaticas/parque-infantil
https://www.piscilago.co/atracciones/acuaticas/piscitornado
https://www.piscilago.co/atracciones/acuaticas/piscipulpo
https://www.piscilago.co/atracciones/acuaticas/pisciclon
https://www.piscilago.co/atracciones/acuaticas/pisciflash</t>
  </si>
  <si>
    <t xml:space="preserve">Actualizar horarios de atracciones para la semana del 2 al 5 de mayo:
*Parque acuático infantil - 9:30 a.m. a 5:30 p.m.
*Piscitornado - 10:45 a.m. a 12:00 M y 3:00 p.m. a 5:30 p.m.
*Piscipulpo - 10:45 a.m. a 12:00 M y 3:00 p.m. a 5:30 p.m.
*Pisciclon - 9:30 a.m. a 10:30 a.m. y 12:15 p.m. a 2:45 p.m.
*Pisciflash: Mensaje de alerta por mantenimiento del 2 al 5 de mayo
Actualizar en sección mapa y recorridos y en la interna de cada atracción mencionada.   </t>
  </si>
  <si>
    <t>Hola buenas tardes, publicado el banner en https://xposible.com/</t>
  </si>
  <si>
    <t>https://we.tl/t-Ds6JRMKTY2</t>
  </si>
  <si>
    <t>https://transacciones.colsubsidio.com/xposible/postulacion/login</t>
  </si>
  <si>
    <t>2 de mayo 2023</t>
  </si>
  <si>
    <t>El banner se publico en https://www.diversioncolsubsidio.com/</t>
  </si>
  <si>
    <t>https://colsubsidio365.sharepoint.com/sites/contenidosotd/Shared%20Documents/Aplicaciones/Microsoft%20Forms/Control%20de%20cambios%20-%20Activos%20Web%20-%20Contenidos%20GTD/Pregunta%203/1_LAURA%20CAROLINA%20SIERR.jpg</t>
  </si>
  <si>
    <t>Supérate a ti mismo en nuestra Maratón de Natación</t>
  </si>
  <si>
    <t>Prográmate este 22 de mayo en el Club el Cubo.</t>
  </si>
  <si>
    <t>https://www.diversioncolsubsidio.com/producto/clasificacion/467/producto/650#/wizard?producto=650&amp;clasificacion=467&amp;segmento_edad=251</t>
  </si>
  <si>
    <t xml:space="preserve">por favor publicar desde hoy 2 de mayo hasta el 22 de mayo. </t>
  </si>
  <si>
    <t>Hola buenas tardes, retirado el banner de https://clubescolsubsidio.co/</t>
  </si>
  <si>
    <t>clubescolsubsidio.co</t>
  </si>
  <si>
    <t xml:space="preserve">Por favor eliminar el banner de fantastic run en el main slider. </t>
  </si>
  <si>
    <t>El banner se publico en https://elcubocolsubsidio.co/</t>
  </si>
  <si>
    <t>https://colsubsidio365.sharepoint.com/sites/contenidosotd/Shared%20Documents/Aplicaciones/Microsoft%20Forms/Control%20de%20cambios%20-%20Activos%20Web%20-%20Contenidos%20GTD/Pregunta%203/3_LAURA%20CAROLINA%20SIERR.jpg; https://colsubsidio365.sharepoint.com/sites/contenidosotd/Shared%20Documents/Aplicaciones/Microsoft%20Forms/Control%20de%20cambios%20-%20Activos%20Web%20-%20Contenidos%20GTD/Pregunta%203/2%20(1)_LAURA%20CAROLINA%20SIERR.jpg</t>
  </si>
  <si>
    <t>Incluido en el link</t>
  </si>
  <si>
    <t xml:space="preserve">Porfa publicar a partir ded hoy 2 de mayo hasta el 15 de mayo </t>
  </si>
  <si>
    <t>Hola buenas tardes, quedaron los banner publicados, estamos a la espera del arreglo del componente para que la imagen del banner se vea bien con el texto sin necesidad de tener el recuadro blanco.https://www.colsubsidio.com/bloc</t>
  </si>
  <si>
    <t>https://colsubsidio365.sharepoint.com/sites/contenidosotd/_layouts/15/Doc.aspx?sourcedoc=%7B7B740FC5-4E1F-4CDC-896B-5CD4C88D6C39%7D&amp;file=Banners%20BLOC_ALEJANDRA%20PALACIOS%20O.pptx&amp;action=edit&amp;mobileredirect=true</t>
  </si>
  <si>
    <t>https://colsubsidio365.sharepoint.com/sites/contenidosotd/Shared%20Documents/Aplicaciones/Microsoft%20Forms/Control%20de%20cambios%20-%20Activos%20Web%20-%20Contenidos%20GTD/Pregunta%202/Banner%20BLOC-01_ALEJANDRA%20PALACIOS%20O.jpg; https://colsubsidio365.sharepoint.com/sites/contenidosotd/Shared%20Documents/Aplicaciones/Microsoft%20Forms/Control%20de%20cambios%20-%20Activos%20Web%20-%20Contenidos%20GTD/Pregunta%202/Banner%20BLOC-03_ALEJANDRA%20PALACIOS%20O.jpg; https://colsubsidio365.sharepoint.com/sites/contenidosotd/Shared%20Documents/Aplicaciones/Microsoft%20Forms/Control%20de%20cambios%20-%20Activos%20Web%20-%20Contenidos%20GTD/Pregunta%202/Banner%20BLOC-02_ALEJANDRA%20PALACIOS%20O.jpg</t>
  </si>
  <si>
    <t>Buen día. Se reemplazaron los archivos sobre el plan de estudios, en los siguientes programas: https://cetcolsubsidio.edu.co/programas/educacion-superior/tecnologia-en-gestion-logistica-nacional-e-internacional, https://cetcolsubsidio.edu.co/programas/educacion-superior/tecnologia-en-gestion-de-calidad-seguridad-salud-en-el-trabajo-y-ambiente y https://cetcolsubsidio.edu.co/programas/educacion-superior/tecnologia-en-gestion-de-infraestructuras-de-tecnologias-de-informacion-y-comunicaciones. Los cambios no son imediatos, se verán reflejados en minutos.</t>
  </si>
  <si>
    <t>https://cetcolsubsidio.edu.co/programas/educacion-superior/tecnologia-en-gestion-de-calidad-seguridad-salud-en-el-trabajo-y-ambiente
https://cetcolsubsidio.edu.co/programas/educacion-superior/tecnologia-en-gestion-de-infraestructuras-de-tecnologias-de-informacion-y-comunicaciones
https://cetcolsubsidio.edu.co/programas/educacion-superior/tecnologia-en-gestion-logistica-nacional-e-internacional</t>
  </si>
  <si>
    <t>https://colsubsidio365.sharepoint.com/sites/contenidosotd/_layouts/15/Doc.aspx?sourcedoc=%7BB73FF531-562C-4685-A7A3-80CBCFBAD47F%7D&amp;file=Actualizaci%C3%B3n%20PDF%20Programas%20tecnicos%20y%20tecnol_JOHANNA%20ALEXANDRA%20GR.docx&amp;action=default&amp;mobileredirect=true</t>
  </si>
  <si>
    <t>Buen día. Se creó el código QR de la siguiente URL: https://www.agenciadeempleocolsubsidio.com/landing/impulso-al-empleo/?utm_source=volante&amp;utm_medium=btl&amp;utm_campaign=impulso_al_empleo|asistido&amp;utm_content=qr. Adjunto enlace de imagen del código QR: https://www.colsu.com.co/qrcode/PIAE.png.</t>
  </si>
  <si>
    <t>Volante- por favor tener  en cuenta que queremos saber cuantas personas nos llegan por esta actividad</t>
  </si>
  <si>
    <t>Correo emitido por parte de Karen</t>
  </si>
  <si>
    <t>https://colsubsidio365.sharepoint.com/sites/contenidosotd/_layouts/15/Doc.aspx?sourcedoc=%7B96CC6B42-444F-43F1-A81E-CDAEE9013E87%7D&amp;file=AJUSTE%20CARD%20TALLERES%20Y%20EVENTOS%20-%20Lanzamiento_KAREN%20DUQUE%202.docx&amp;action=default&amp;mobileredirect=true</t>
  </si>
  <si>
    <t>ELIMINAR card evento Cierre del programa Micro E + Digitales
ELIMINAR evento del listado del formulario de inscripción: Micro E + Digitales - 3 de mayo</t>
  </si>
  <si>
    <t>Buen día. Se creó el código QR de la siguiente URL: https://www.colsubsidio.com/vivienda/feria. Adjunto enlace de imagen del código QR: https://www.colsu.com.co/qrcode/PFVC.png.</t>
  </si>
  <si>
    <t>impresos promocionales de la feria de vivienda</t>
  </si>
  <si>
    <t>https://colsubsidio365-my.sharepoint.com/:p:/g/personal/dianyucc_colsubsidio_com/ES1UIZu36XhNjgawsK_0hYwBnsduJoD0Znbf5nrqpjpwHA?e=PzAUHF</t>
  </si>
  <si>
    <t>https://colsubsidio365.sharepoint.com/sites/contenidosotd/_layouts/15/Doc.aspx?sourcedoc=%7BEE07C16E-8FB5-4B48-B9C6-472B03FEEBAC%7D&amp;file=RECOMENDADOS%201%20SEMANA%20MAYO_MARTHA%20LUCIA%20RONDON.pptx&amp;action=edit&amp;mobileredirect=true</t>
  </si>
  <si>
    <t>Se eliminaron los puntos de crédito y se agregó el texto informativo con la información sugerida en la pág.https://www.colsubsidio.com/apoyo-financiero/creditos/oficinas-de-credito</t>
  </si>
  <si>
    <t xml:space="preserve">Buenas tardes, agradezco su ayuda para agregar un aviso informativo para comunicar el cierre de los puntos de Crédito y eliminarlos del listado. Se relaciona PPT con detallado de la solicitud. </t>
  </si>
  <si>
    <t>https://colsubsidio365.sharepoint.com/sites/contenidosotd/_layouts/15/Doc.aspx?sourcedoc=%7B430C2B01-C95B-49E4-97F0-3EB2F31B9D83%7D&amp;file=Ajustes%20Puntos%20de%20Cr%C3%A9dito%20cerrados%20-%2003-05-20_JULIAN%20DARIO%20LUNA%20CR.pptx&amp;action=edit&amp;mobileredirect=true</t>
  </si>
  <si>
    <t>Los banners se quitaron de la pagina de https://www.diversioncolsubsidio.com/</t>
  </si>
  <si>
    <t>Eliminar banners de:
- Cancha de fútbol 7
- Aprovecha tu tiempo libre
- Bolera del Cubo
- La Naturaleza te espera.
Después de quitarlos, mandaremos a subir banners.</t>
  </si>
  <si>
    <t>Las tasas de interés se han actualizado en la página según PDF, en https://www.colsubsidio.com/apoyo-financiero/creditos/tasas</t>
  </si>
  <si>
    <t xml:space="preserve">Buenas tardes, agradezco su ayuda para realizar la actualización de tasas de interes que se encuentran resaltadas en color amarillo en el PDF adjunto. Solo aplicaria el cambio para estos casos. </t>
  </si>
  <si>
    <t>https://colsubsidio365.sharepoint.com/sites/contenidosotd/Shared%20Documents/Aplicaciones/Microsoft%20Forms/Control%20de%20cambios%20-%20Activos%20Web%20-%20Contenidos%20GTD/Pregunta%202/Portafolio%20Cr%C3%A9dito%20y%20Seguros%20Mayo-2023_JULIAN%20DARIO%20LUNA%20CR.pdf</t>
  </si>
  <si>
    <t>Se actualizaron los precios, áreas, y se cambió la imagen de la card de payande en la pág. https://www.colsubsidio.com/vivienda</t>
  </si>
  <si>
    <t>Ajustar el contenido de los proyectos que se mencionan en esa pagina según documento adjunto</t>
  </si>
  <si>
    <t>https://colsubsidio365.sharepoint.com/sites/contenidosotd/Shared%20Documents/Aplicaciones/Microsoft%20Forms/Control%20de%20cambios%20-%20Activos%20Web%20-%20Contenidos%20GTD/Pregunta%202/todo_sobre_vivienda_ESTEFANY%20NATALIA%20CAM.PNG; https://colsubsidio365.sharepoint.com/sites/contenidosotd/_layouts/15/Doc.aspx?sourcedoc=%7B71402FD8-0688-40C7-A89A-775218FBD1E3%7D&amp;file=LANDING_TODO_SOBRE_VIVIENDA_ESTEFANY%20NATALIA%20CAM.pptx&amp;action=edit&amp;mobileredirect=true</t>
  </si>
  <si>
    <t>Buen día. Se realizaron los ajustes solicitados en la página https://www.colsubsidio.com/empresas/productividad/desarrollo.</t>
  </si>
  <si>
    <t>https://colsubsidio365.sharepoint.com/sites/contenidosotd/_layouts/15/Doc.aspx?sourcedoc=%7BB18D8C2A-FE4A-4D2A-B3FD-DDAACD44A221%7D&amp;file=AJUSTE%20LANDING%20DESARROLLO%20EMPRE%20-%20INFO%20PROGRA_KAREN%20DUQUE.docx&amp;action=default&amp;mobileredirect=true</t>
  </si>
  <si>
    <t>Buen día. Se realizaron los ajustes solicitados en las páginas https://www.colsubsidio.com/aprende/educacion-continua y https://www.colsubsidio.com/aprende/educacion-superior.</t>
  </si>
  <si>
    <t xml:space="preserve">https://www.colsubsidio.com/aprende/educacion-superio
https://www.colsubsidio.com/aprende/educacion-superior
https://www.colsubsidio.com/aprende/educacion-continua </t>
  </si>
  <si>
    <t>https://colsubsidio365.sharepoint.com/sites/contenidosotd/_layouts/15/Doc.aspx?sourcedoc=%7BDAC2FBB1-01A8-4FD4-94CA-497B8B7299CD%7D&amp;file=Actualizacion%20datos%20de%20contacto%20en%20la%20pagina_JOHANNA%20ALEXANDRA%20GR.docx&amp;action=default&amp;mobileredirect=true</t>
  </si>
  <si>
    <t>Hola buenas tardes, quedo publicado el banner en https://www.diversioncolsubsidio.com/</t>
  </si>
  <si>
    <t>https://colsubsidio365.sharepoint.com/sites/contenidosotd/Shared%20Documents/Aplicaciones/Microsoft%20Forms/Control%20de%20cambios%20-%20Activos%20Web%20-%20Contenidos%20GTD/Pregunta%203/cursos%20y%20talleres%20mayo_Mesa%20de%20trabajo%201_DIANA%20MARCELA%20ESLAVA.jpg</t>
  </si>
  <si>
    <t>Encuentra tu nuevo pasatiempo favorito</t>
  </si>
  <si>
    <t>Inscríbete en nuestros Cursos y Talleres del mes de mayo y aprende nuevas habilidades.</t>
  </si>
  <si>
    <t>Del 4 al 31 de mayo 2023</t>
  </si>
  <si>
    <t>https://colsubsidio365.sharepoint.com/sites/contenidosotd/Shared%20Documents/Aplicaciones/Microsoft%20Forms/Control%20de%20cambios%20-%20Activos%20Web%20-%20Contenidos%20GTD/Pregunta%203/cursos%20y%20talleres%20mayo-02_DIANA%20MARCELA%20ESLAVA.jpg</t>
  </si>
  <si>
    <t>Inscríbete en nuestros Cursos y Talleres del mes de mayo y mejora tus habilidades.</t>
  </si>
  <si>
    <t>del 4 al 13 de mayo 2023</t>
  </si>
  <si>
    <t>Buen día. Se realizó el ajuste solicitado en la página https://cetcolsubsidio.edu.co/sobre-nosotros/transparencia.</t>
  </si>
  <si>
    <t xml:space="preserve">https://cetcolsubsidio.edu.co/
https://cetcolsubsidio.edu.co/sobre-nosotros/transparencia </t>
  </si>
  <si>
    <t>https://colsubsidio365.sharepoint.com/sites/contenidosotd/_layouts/15/Doc.aspx?sourcedoc=%7B4AB3BD6C-6E89-4A0A-871B-E9036495E888%7D&amp;file=Actualizacion%20-%20Eliminacion%20correo%20notificaci_JOHANNA%20ALEXANDRA%20GR.docx&amp;action=default&amp;mobileredirect=true</t>
  </si>
  <si>
    <t>Buenas tardes, cordialmente informo que se realizó la actualización del ítem en el menú superior. Muchas gracias</t>
  </si>
  <si>
    <t xml:space="preserve">Cambiar texto del nombre de la sección </t>
  </si>
  <si>
    <t>https://colsubsidio365.sharepoint.com/sites/contenidosotd/_layouts/15/Doc.aspx?sourcedoc=%7BEF2ADD14-A053-4850-8FC4-38C26A998CA9%7D&amp;file=Cursos%20sin%20costo-%20personas_LADY%20TATIANA%20DURAN%20F.docx&amp;action=default&amp;mobileredirect=true</t>
  </si>
  <si>
    <t>Se realizó el ajuste solicitado en el formulario de https://cetcolsubsidio.edu.co/programas/tecnico-laboral/auxiliar-administrativo.</t>
  </si>
  <si>
    <t>https://cetcolsubsidio.edu.co/
https://cetcolsubsidio.edu.co/programas/tecnico-laboral
https://cetcolsubsidio.edu.co/programas/tecnico-laboral/auxiliar-administrativo
https://cetcolsubsidio.edu.co/programas/tecnico-laboral ,
https://cetcolsubsidio.edu.co/programas/tecnico-laboral ,</t>
  </si>
  <si>
    <t>https://colsubsidio365.sharepoint.com/sites/contenidosotd/_layouts/15/Doc.aspx?sourcedoc=%7B971477D0-9E80-46C4-A807-93046173C32C%7D&amp;file=Actualizaci%C3%B3n%20jornada%20de%20interes%20-%20horario%20fi_JOHANNA%20ALEXANDRA%20GR.docx&amp;action=default&amp;mobileredirect=true</t>
  </si>
  <si>
    <t>Buen día. Se publicó la noticia solicitada. Adjunto su enlace: https://www.colsubsidio.com/noticias/informe-gestion-2022.</t>
  </si>
  <si>
    <t>https://colsubsidio365.sharepoint.com/sites/contenidosotd/_layouts/15/Doc.aspx?sourcedoc=%7B611B3F27-2C90-4725-9F53-55146D224F40%7D&amp;file=Noticia%20informe%20de%20gesti%C3%B3n%202022_JAVIER%20ALEXANDER%20BOR.docx&amp;action=default&amp;mobileredirect=true</t>
  </si>
  <si>
    <t>https://colsubsidio365.sharepoint.com/sites/contenidosotd/Shared%20Documents/Aplicaciones/Microsoft%20Forms/Control%20de%20cambios%20-%20Activos%20Web%20-%20Contenidos%20GTD/Pregunta%205/foto-noticia-familia-feliz_JAVIER%20ALEXANDER%20BOR.jpg</t>
  </si>
  <si>
    <t>Los enlaces a páginas fuera colsubsidio.com deben abrir en pestaña nueva.</t>
  </si>
  <si>
    <t>https://www.colsubsidio.com/empresas/productividad/desarrollo
Esto ya fue atendido, y actualizado</t>
  </si>
  <si>
    <t>Incluir en el menú desplegable del formulario en el campo: elige uno de nuestros programas y formaciones - incluir MiPyme+Crecimiento (dejarlo de primera en las opciones)</t>
  </si>
  <si>
    <t>Se agrego el mensaje informativo en la página : https://www.colsubsidio.com/apoyo-financiero/creditos/oficinas-de-credito</t>
  </si>
  <si>
    <t xml:space="preserve">Buen día, agradezco muy amablemente su ayuda para incluir un aviso adicional en la página del punto 5 para notificar el cierre del punto de crédito de Fusagasuga. En la PPT adjunta se indica al detalle la solicitud a realizar. </t>
  </si>
  <si>
    <t>https://colsubsidio365.sharepoint.com/sites/contenidosotd/_layouts/15/Doc.aspx?sourcedoc=%7BCB74FA72-4838-49A5-9CCE-2A4C9ECB3729%7D&amp;file=Aviso%20adicional%20Punto%20de%20Cr%C3%A9dito%20Fusagasuga%200_JULIAN%20DARIO%20LUNA%20CR.pptx&amp;action=edit&amp;mobileredirect=true</t>
  </si>
  <si>
    <t>Se subio el documento a la página https://www.colsubsidio.com/tiendas-en-linea/supermercados</t>
  </si>
  <si>
    <t>https://we.tl/t-diOQ9FddfV</t>
  </si>
  <si>
    <t>Solicitamos muy comedidamente que estos T&amp;C sean publicados en https://www.colsubsidio.com/tiendas-en-linea/supermercados. El certificado de accebilidad se encuentra en  https://we.tl/t-diOQ9FddfV</t>
  </si>
  <si>
    <t xml:space="preserve">Contenido suprimido de la página según indica la ppt. </t>
  </si>
  <si>
    <t xml:space="preserve">Buen día, agradezco muy amablemente su ayuda para eliminar las siguientes tasas de interés del producto Libranza Vehículo ya que apartir de este mes no se seguira ofertando dentro del portafolio de Libranzas. Adjunto PPT con el detalle de la solicitud. </t>
  </si>
  <si>
    <t>https://colsubsidio365.sharepoint.com/sites/contenidosotd/_layouts/15/Doc.aspx?sourcedoc=%7B513B6104-E623-43FB-BCF5-4EA2E67DF12F%7D&amp;file=Ajustes%20Landing%20Tasas%20de%20inter%C3%A9s%2005-05-2023_JULIAN%20DARIO%20LUNA%20CR.pptx&amp;action=edit&amp;mobileredirect=true</t>
  </si>
  <si>
    <t>Se elimino el texto solicitado en la pag. https://transacciones.colsubsidio.com/credito/lineas-de-credito/credito-rotativo.php</t>
  </si>
  <si>
    <t>https://transacciones.colsubsidio.com/credito/lineas-de-credito/credito-rotativo.php</t>
  </si>
  <si>
    <t xml:space="preserve">Buen día, agradezco su ayuda para eliminar el texto señalado en la PPT adjunta para la página del punto 5 ya que no percibimos que deba estar allí. </t>
  </si>
  <si>
    <t>https://colsubsidio365.sharepoint.com/sites/contenidosotd/_layouts/15/Doc.aspx?sourcedoc=%7BE0DF88A5-67D6-4C11-BE88-C675DD20CF67%7D&amp;file=Ajustes%20Landing%20Cr%C3%A9dito%20Rotativo%2005-05-2023_JULIAN%20DARIO%20LUNA%20CR.pptx&amp;action=edit&amp;mobileredirect=true</t>
  </si>
  <si>
    <t xml:space="preserve">Textos actualizados en la pagina segun PPT </t>
  </si>
  <si>
    <t>https://www.colsubsidio.com/landings/seguros-funcionarios
Contraseña: DevColsub</t>
  </si>
  <si>
    <t xml:space="preserve">Buen día, agradezco su ayuda para realizar el cambio de los textos solicitados en la PPT adjunta para la página en desarrollo del punto 5. </t>
  </si>
  <si>
    <t>https://colsubsidio365.sharepoint.com/sites/contenidosotd/_layouts/15/Doc.aspx?sourcedoc=%7B100BF470-050E-47C4-891B-2C1C27955DBF%7D&amp;file=Ajustes%20Landing%20Seguros%20para%20Trabajadores%20Col_JULIAN%20DARIO%20LUNA%20CR.pptx&amp;action=edit&amp;mobileredirect=true</t>
  </si>
  <si>
    <t xml:space="preserve">Banner subido listo para revision y publicación. </t>
  </si>
  <si>
    <t>https://colsubsidio365.sharepoint.com/sites/contenidosotd/Shared%20Documents/Aplicaciones/Microsoft%20Forms/Control%20de%20cambios%20-%20Activos%20Web%20-%20Contenidos%20GTD/Pregunta%203/FERIAVIVIENDA_BANNERHOME_ESTEFANY%20NATALIA%20CAM.jpg</t>
  </si>
  <si>
    <t>Primera #FeriaDeViviendaColsubsidio</t>
  </si>
  <si>
    <t>¡Te esperamos el 2, 3 y 4 de jun. en el Cubo para que seas el próximo en cumplir el sueño de tener vivienda propia!</t>
  </si>
  <si>
    <t>desde 5/5/2023 15:00 hasta 3/6/2023 20:00</t>
  </si>
  <si>
    <t>Para realizar esta actividad, se eliminó el componente de ‘¿Necesitas ayuda?’ de la sección transversal del sitio de CET, y se agregó el mismo componente de forma manual en cada una de las páginas de CET, puesto que si se realizan cambios en la sección transversal se verían reflejados en todo el sitio de CET y el ajuste solicitado solo debe verse en algunas páginas. Finalmente, se realizaron los ajustes en los siguientes cursos: https://cetcolsubsidio.edu.co/programas/educacion-superior/tecnologia-en-gestion-de-infraestructuras-de-tecnologias-de-informacion-y-comunicaciones, https://cetcolsubsidio.edu.co/programas/educacion-superior/tecnologia-en-gestion-de-calidad-seguridad-salud-en-el-trabajo-y-ambiente, https://cetcolsubsidio.edu.co/programas/educacion-superior/tecnologia-en-regencia-de-farmacia, https://cetcolsubsidio.edu.co/programas/educacion-superior/tecnologia-en-gestion-logistica-nacional-e-internacional, https://cetcolsubsidio.edu.co/programas/tecnico-laboral/auxiliar-administrativo y https://cetcolsubsidio.edu.co/programas/tecnico-laboral/cocina.</t>
  </si>
  <si>
    <t>https://cetcolsubsidio.edu.co/programas/educacion-superior/tecnologia-en-gestion-de-infraestructuras-de-tecnologias-de-informacion-y-comunicaciones
https://cetcolsubsidio.edu.co/programas/educacion-superior/tecnologia-en-gestion-de-calidad-seguridad-salud-en-el-trabajo-y-ambiente
https://cetcolsubsidio.edu.co/programas/educacion-superior/tecnologia-en-regencia-de-farmacia
https://cetcolsubsidio.edu.co/programas/educacion-superior/tecnologia-en-gestion-logistica-nacional-e-internacional
https://cetcolsubsidio.edu.co/programas/tecnico-laboral/auxiliar-administrativo 
https://cetcolsubsidio.edu.co/programas/tecnico-laboral/cocina</t>
  </si>
  <si>
    <t>https://colsubsidio365.sharepoint.com/sites/contenidosotd/_layouts/15/Doc.aspx?sourcedoc=%7B2B9C5A05-A8C1-4540-B0E0-14A6CAFBECEB%7D&amp;file=Activacion%20L%C3%ADnea%20Inbout_JOHANNA%20ALEXANDRA%20GR.docx&amp;action=default&amp;mobileredirect=true</t>
  </si>
  <si>
    <t>Esta solicitud ya fue atendida en la pagina https://www.colsubsidio.com/empresas/productividad/desarrollo/talleres-eventos</t>
  </si>
  <si>
    <t>ELIMINAR ESTOS EVENTOS DEL LANDING:
https://www.colsubsidio.com/empresas/productividad/desarrollo/talleres-eventos#side_tab1
https://www.colsubsidio.com/empresas/productividad/desarrollo/talleres-eventos#side_tab2
ADICIONAL, ELIMINARLOS DEL CAMPO DEL FORMULARIO: Selecciona el evento y la fecha en la cual quieres asistir
Y SE DEBE INCLUIR EN EL CAMPO DEL FORMULARIO: Bootcamps Capacidades directivas - 9 de mayo</t>
  </si>
  <si>
    <t>Buen día. Se realizaron los ajustes solicitados en https://www.colsubsidio.com/empresas/productividad/desarrollo y https://www.colsubsidio.com/empresas/productividad/desarrollo/mipymes-crecimiento.</t>
  </si>
  <si>
    <t>1. Por favor activar el icono para el redict de mipyme+crecimiento en el landing oficial
2. Por favor cambiar el boton del redirect de mipyme+crecimiento: https://www.colsubsidio.com/empresas/productividad/desarrollo/mipymes-crecimiento, que se llama: inscriba a su empresa, para que direccione al formulario principal del landing: https://www.colsubsidio.com/empresas/productividad/desarrollo</t>
  </si>
  <si>
    <t>Hola buenas tardes, quedo publicada la noticia con la siguiente url. https://www.colsubsidio.com/noticias/el-mejor-regalo-para-mama</t>
  </si>
  <si>
    <t>https://colsubsidio365.sharepoint.com/sites/contenidosotd/_layouts/15/Doc.aspx?sourcedoc=%7B4C5CBA65-014A-4082-AC24-037D1569A402%7D&amp;file=Noticia%20gimnasios%20mayo_LAURA%20CAROLINA%20SIERR.docx&amp;action=default&amp;mobileredirect=true</t>
  </si>
  <si>
    <t>https://colsubsidio365.sharepoint.com/sites/contenidosotd/Shared%20Documents/Aplicaciones/Microsoft%20Forms/Control%20de%20cambios%20-%20Activos%20Web%20-%20Contenidos%20GTD/Pregunta%205/shutterstock_2260783625_LAURA%20CAROLINA%20SIERR.jpg</t>
  </si>
  <si>
    <t xml:space="preserve">Mensaje informativo colocado en la página. https://www.colsubsidio.com/apoyo-financiero/creditos/oficinas-de-credito  </t>
  </si>
  <si>
    <t xml:space="preserve">https://www.colsubsidio.com/apoyo-financiero/creditos/oficinas-de-credito </t>
  </si>
  <si>
    <t xml:space="preserve">Buenas tardes, espero se encuentre bien.
Agradezco su ayuda para realizar el ajuste en la página del punto 5 de acuerdo al detalle de la PPT adjunta. </t>
  </si>
  <si>
    <t>https://colsubsidio365.sharepoint.com/sites/contenidosotd/_layouts/15/Doc.aspx?sourcedoc=%7B4F58B161-DC9F-4A89-8EF4-EA01CB6959E7%7D&amp;file=Aviso%20adicional%20horario%20de%20atenci%C3%B3n%20Puntos%20de_JULIAN%20DARIO%20LUNA%20CR.pptx&amp;action=edit&amp;mobileredirect=true</t>
  </si>
  <si>
    <t>Esto ya fue atendido en la pagina https://www.hotelescolsubsidio.com/hotel/bosques/</t>
  </si>
  <si>
    <t>Cambiar el texto del POP-UP de Bosques por:
Información importante
El tobogán se encuentra temporalmente fuera de servicio. La piscina tobogán se encuentra en mantenimiento, te invitamos a disfrutar de las 5 piscinas que tiene habilitadas el hotel.</t>
  </si>
  <si>
    <t>actualizar los salarios del subsidio rural de mejoramiento ,cambiar  “12” por “22” https://www.colsubsidio.com/apoyo-financiero/subsidio/vivienda/mejoramiento</t>
  </si>
  <si>
    <t>Por favor actualizar los salarios del subsidio rural de mejoramiento que actualmente esta publicado en la página “12” siendo lo correcto “22”.</t>
  </si>
  <si>
    <t>https://colsubsidio365.sharepoint.com/sites/contenidosotd/_layouts/15/Doc.aspx?sourcedoc=%7B1A149D57-8AD7-4D2D-BA8E-7A4163D2EDF6%7D&amp;file=Ajuste%20-%20Subsidio%20mejoramiento%20de%20vivienda_XIMENA%20TATIANA%20VELAS.docx&amp;action=default&amp;mobileredirect=true</t>
  </si>
  <si>
    <t>Envio link de url del qr: https://www.colsu.com.co/qrcode/f1uJ.png</t>
  </si>
  <si>
    <t>Hola buenas tardes, publicada la noticia con la siguiente url https://www.colsubsidio.com/noticias/festival-gastronomico-peruano</t>
  </si>
  <si>
    <t>https://colsubsidio365.sharepoint.com/sites/contenidosotd/_layouts/15/Doc.aspx?sourcedoc=%7BD0B4A960-946F-482C-A6E9-630580B8CE61%7D&amp;file=Formato%20noticia%202023%20(1)_LAURA%20CAROLINA%20SIERR.docx&amp;action=default&amp;mobileredirect=true</t>
  </si>
  <si>
    <t>https://colsubsidio365.sharepoint.com/sites/contenidosotd/Shared%20Documents/Aplicaciones/Microsoft%20Forms/Control%20de%20cambios%20-%20Activos%20Web%20-%20Contenidos%20GTD/Pregunta%205/FESTIVALPERUANO__noticia_LAURA%20CAROLINA%20SIERR.jpg</t>
  </si>
  <si>
    <t>Buen día. Se creó el código QR de la siguiente URL https://www.colsubsidio.com/aprende/educacion/saber-11. Adjunto el enlace de la imagen: https://www.colsu.com.co/qrcode/PISC.png.</t>
  </si>
  <si>
    <t xml:space="preserve">https://www.colsubsidio.com/aprende/educacion/saber-11 </t>
  </si>
  <si>
    <t>Hola buenos días, quedo actualizado el horario. en https://www.piscilago.co/atracciones/acuaticas/pisciflash
https://www.piscilago.co/planea-tu-dia/mapa-y-recorridos</t>
  </si>
  <si>
    <t>https://www.piscilago.co/atracciones/acuaticas/pisciflash
https://www.piscilago.co/planea-tu-dia/mapa-y-recorridos</t>
  </si>
  <si>
    <t>Eliminar alerta de mantenimiento en los horarios, ya se encuentra habilitado. Horario: 10:45 a.m. a 12:00 M y 3:00 p.m. a 5:30 p.m.
Actualizar en los dos link.</t>
  </si>
  <si>
    <t xml:space="preserve">Hola buenas tardes, publicado el banner https://www.piscilago.co/ </t>
  </si>
  <si>
    <t>https://colsubsidio365.sharepoint.com/sites/contenidosotd/Shared%20Documents/Aplicaciones/Microsoft%20Forms/Control%20de%20cambios%20-%20Activos%20Web%20-%20Contenidos%20GTD/Pregunta%203/Banners_home_HEINER%20LEONARDO%20MORA.png</t>
  </si>
  <si>
    <t>Aprender ahora es más divertido</t>
  </si>
  <si>
    <t>En Aula Verde Piscilago Colsubsidio, todo será en un entorno ambiental.</t>
  </si>
  <si>
    <t>https://www.piscilago.co/empresarial#grupo-1-tab-3</t>
  </si>
  <si>
    <t>Publicar: 09/05/2023 09:00 a.m.</t>
  </si>
  <si>
    <t>Hola buenas tardes, quedo publicado el banner.https://www.colsubsidio.com/</t>
  </si>
  <si>
    <t>https://colsubsidio365.sharepoint.com/sites/contenidosotd/Shared%20Documents/Aplicaciones/Microsoft%20Forms/Control%20de%20cambios%20-%20Activos%20Web%20-%20Contenidos%20GTD/Pregunta%203/banner2-02_LAURA%20CAROLINA%20SIERR.jpg</t>
  </si>
  <si>
    <t>¡Tus hijos superarán sus propios límites!</t>
  </si>
  <si>
    <t>En nuestras Escuelas deportivas aprenderán desde el nivel básico hasta el más avanzado.</t>
  </si>
  <si>
    <t>desde hoy hasta el 13 de mayo</t>
  </si>
  <si>
    <t>https://colsubsidio365.sharepoint.com/sites/contenidosotd/Shared%20Documents/Aplicaciones/Microsoft%20Forms/Control%20de%20cambios%20-%20Activos%20Web%20-%20Contenidos%20GTD/Pregunta%203/MISI__BANNER%20WEB_LUCRECIA%20ROTLEWICZ%20P.jpg</t>
  </si>
  <si>
    <t>Acércate a la taquilla del Teatro y adquiere tus boletas con descuento</t>
  </si>
  <si>
    <t>por ahora no está creado el evento pero necesitamos el banner al aire pronto</t>
  </si>
  <si>
    <t>Lo antes posible / Eliminar el día después de la función</t>
  </si>
  <si>
    <t>Hola buenas tardes, quedaron actualizados los horarios. https://www.piscilago.co/atracciones/acuaticas/piscitornado
https://www.piscilago.co/atracciones/acuaticas/piscipulpo
https://www.piscilago.co/atracciones/acuaticas/piscihuracanes
https://www.piscilago.co/atracciones/acuaticas/pisciclon
https://www.piscilago.co/atracciones/acuaticas/pisciflash
https://www.piscilago.co/planea-tu-dia/mapa-y-recorridos</t>
  </si>
  <si>
    <t>https://www.piscilago.co/atracciones/acuaticas/piscitornado
https://www.piscilago.co/atracciones/acuaticas/piscipulpo
https://www.piscilago.co/atracciones/acuaticas/piscihuracanes
https://www.piscilago.co/atracciones/acuaticas/pisciclon
https://www.piscilago.co/atracciones/acuaticas/pisciflash
https://www.piscilago.co/planea-tu-dia/mapa-y-recorridos</t>
  </si>
  <si>
    <t>Actualizar horarios de atracciones de la semana del 8 al 12 de mayo:
Piscitornado - 9:30 a.m. a 10:30 a.m. y 12:15 p.m. a 2:45 p.m.
Piscipulpo - 9:30 a.m. a 5:30 p.m.
Piscihuracanes - En mantenimiento el tobogán Bowling
Pisciclon - 10:45 a.m. a 12:00 M y 3:00 p.m. a 5:30 p.m.
Pisciflash - 10:45 a.m. a 12:00 M y 3:00 p.m. a 5:30 p.m.
Actualizar en link de cada atracción y en link de Mapa y recorridos.</t>
  </si>
  <si>
    <t>Hola buenas tardes, publicado el evento en https://teatrocolsubsidio.com/eventos/mamma-mia</t>
  </si>
  <si>
    <t>https://colsubsidio365.sharepoint.com/sites/contenidosotd/_layouts/15/Doc.aspx?sourcedoc=%7B313B7533-7242-488D-B8F1-4F100E9FA29C%7D&amp;file=16.%20MISI%20MAMMA%20MIA_LUCRECIA%20ROTLEWICZ%20P.docx&amp;action=default&amp;mobileredirect=true</t>
  </si>
  <si>
    <t>https://colsubsidio365.sharepoint.com/sites/contenidosotd/Shared%20Documents/Aplicaciones/Microsoft%20Forms/Control%20de%20cambios%20-%20Activos%20Web%20-%20Contenidos%20GTD/Pregunta%205/MAMMA%20MIA_MAQUETA%20TUBOLETA_LUCRECIA%20ROTLEWICZ%20P.jpg</t>
  </si>
  <si>
    <t>CTA &gt; Adquiere tus entradas en la taquilla del Teatro
En ese botón podría ponerse la ubicación en Google Maps del Teatro</t>
  </si>
  <si>
    <t>Esto ya fue atendido en la pagina https://www.colsubsidio.com/empresas/productividad/desarrollo/talleres-eventos</t>
  </si>
  <si>
    <t>https://colsubsidio365.sharepoint.com/sites/contenidosotd/_layouts/15/Doc.aspx?sourcedoc=%7B344270DE-D1D6-4CBC-A928-6EC9878996E3%7D&amp;file=AJUSTE%20TALLERES%20Y%20EVENTOS%20-%20BOOTCAMPS%20CONEXIO_KAREN%20DUQUE.docx&amp;action=default&amp;mobileredirect=true</t>
  </si>
  <si>
    <t>https://colsubsidio365.sharepoint.com/sites/contenidosotd/_layouts/15/Doc.aspx?sourcedoc=%7BBEEEF5A8-E559-4000-8ACF-ED490F3ACBBF%7D&amp;file=Ajustes%20textos%20generales%20landing%20desarrollo%20e_KAREN%20DUQUE.docx&amp;action=default&amp;mobileredirect=true</t>
  </si>
  <si>
    <t>Buen día. Se realizaron los ajustes solicitados en la página https://www.colsubsidio.com/empresas/productividad/desarrollo/mipymes-crecimiento.</t>
  </si>
  <si>
    <t>Por favor cambiar palabras de la parte de beneficios del programa así:
Identificar desafíos relacionados con productividad en los ejes: estrategia corporativa, ventas, finanzas corporativas, talento humano y tecnología.
Priorizar y resolver los desafíos a enfrentar.
Recibir tácticas y estrategias para resolver los desafíos,
Conozca los términos y condiciones. (este se deja como esta)</t>
  </si>
  <si>
    <t>Se subio el banner listo para revisión y publicación. Segmento Empresas. "¿Cómo fortalecer y retener el talento humano?"</t>
  </si>
  <si>
    <t>https://colsubsidio365.sharepoint.com/sites/contenidosotd/Shared%20Documents/Aplicaciones/Microsoft%20Forms/Control%20de%20cambios%20-%20Activos%20Web%20-%20Contenidos%20GTD/Pregunta%203/Banner_Colsubsidio_LAURA%20JULIANA%20CALDER.jpg</t>
  </si>
  <si>
    <t>¿Cómo fortalecer y retener el talento humano?</t>
  </si>
  <si>
    <t>Empresario, te esperamos este 26 de mayo en el evento de Talento Humano más grande de Colsubsidio. Cupos limitados.</t>
  </si>
  <si>
    <t>Separar mi cupo</t>
  </si>
  <si>
    <t>https://www.colsubsidio.com/empresas/landings/zona-empresarial</t>
  </si>
  <si>
    <t>09/05/2023 8:00 am a 26/05/2023 7:00 am</t>
  </si>
  <si>
    <t>Hola buenas tardes, quedo realizada la solicitud en https://www.diversioncolsubsidio.com/tyc/</t>
  </si>
  <si>
    <t>Buen día por favor eliminar el siguiente contenido del ítem 11.2 "prácticas libres":
*Congelamiento
El congelamiento consiste en la posibilidad de suspender la vigencia de los servicios por las siguientes causales distintas a la incapacidad médica certificada por la EPS o por el plan de medicina prepagada del usuario.
Para el congelamiento de los planes de gimnasio, por causas diferentes a incapacidad médica se aplicarán los siguientes parámetros:
* Plan fin de semana, se congela el servicio una sola vez hasta 3 días calendario máximo.
* Para planes de 1 mes, se congela el servicio solo una vez, hasta 8 días calendario máximo.
Para planes de 3 meses, se congela el servicio solo dos veces, sumando 10 días calendario máximo durante estas dos oportunidades.
* Para planes de 6 meses, se congela el servicio solo tres veces, hasta 20 días calendario máximo. Para planes de 6 meses, se congela el servicio solo tres veces, sumando 20 días calendario máximo durante estas tres oportunidades.
* Para planes de 1 año, se congela el servicio solo cuatro veces, sumando 30 días calendario máximo durante estas cuatro oportunidades.</t>
  </si>
  <si>
    <t>https://colsubsidio365.sharepoint.com/sites/contenidosotd/Shared%20Documents/Aplicaciones/Microsoft%20Forms/Control%20de%20cambios%20-%20Activos%20Web%20-%20Contenidos%20GTD/Pregunta%202/Contenido%20a%20borrar%20PL_HECTOR%20DANIEL%20GONZAL.png</t>
  </si>
  <si>
    <t>Hola buenas tardes, quedo actualizado el pdf con la misma url, puede tardar un poco en verse flejado el cambio.https://www.colsubsidio.com/hubfs/documentos/teo/cronograma-de-alto-rendimiento.pdf</t>
  </si>
  <si>
    <t xml:space="preserve">https://www.colsubsidio.com/hubfs/documentos/teo/cronograma-de-alto-rendimiento.pdf </t>
  </si>
  <si>
    <t xml:space="preserve">Porfa nos podrían ayudar cambiando el cronograma de alto rendimiento que se encuentra en esta url. Mil gracias! </t>
  </si>
  <si>
    <t>https://colsubsidio365.sharepoint.com/sites/contenidosotd/Shared%20Documents/Aplicaciones/Microsoft%20Forms/Control%20de%20cambios%20-%20Activos%20Web%20-%20Contenidos%20GTD/Pregunta%202/MicrosoftTeams-image%20(31)_LAURA%20CAROLINA%20SIERR.png; https://colsubsidio365.sharepoint.com/sites/contenidosotd/Shared%20Documents/Aplicaciones/Microsoft%20Forms/Control%20de%20cambios%20-%20Activos%20Web%20-%20Contenidos%20GTD/Pregunta%202/Cronograma%20Alto%20Rendimiento%202023%20(1)_LAURA%20CAROLINA%20SIERR.pdf</t>
  </si>
  <si>
    <t>Buen día. Se realizaron los siguientes ajustes solicitados en los cursos de formación: 1. Se agregó el texto 'Se realizará examen, para identificar nivel de inscripción' en la sección 'Tarifa' de los crsos de la categoría 'Idiomas'. 2. Se agrego el texto 'Contar con equipo de computo y conexión a internet.' en la sección 'Modalidad' de los cursos con modalidad virtual e híbrida. 3. Se agregó el texto: 'El beneficio de formación sin costo otorgado por Colsubsidio es limitado y la inasistencia puede reducir el beneficio para la toma de otros cursos. Recuerda finalizar tu proceso de matrícula para iniciar la formación.' como componente de alerta en todos los cursos de formación.</t>
  </si>
  <si>
    <t>Realizar ajustes de texto</t>
  </si>
  <si>
    <t>https://colsubsidio365.sharepoint.com/sites/contenidosotd/_layouts/15/Doc.aspx?sourcedoc=%7B3A09C940-A130-4606-B142-11E8A88DF761%7D&amp;file=Control%20de%20cambios_LADY%20TATIANA%20DURAN%20F.pptx&amp;action=edit&amp;mobileredirect=true</t>
  </si>
  <si>
    <t>La noticia esta publicada en la siguiente url https://www.hotelescolsubsidio.com/actualidad/hotel-alcaravan-recibio-sello-verde/</t>
  </si>
  <si>
    <t>https://colsubsidio365.sharepoint.com/sites/contenidosotd/_layouts/15/Doc.aspx?sourcedoc=%7BF0ED78EF-5E4D-4586-BD03-17AEFAAF462B%7D&amp;file=V1_NOTICIA%20SELLO%20VERDE%20ALCARAV%C3%81N_WILSON%20STEVEN%20BELTRA.docx&amp;action=default&amp;mobileredirect=true</t>
  </si>
  <si>
    <t>https://colsubsidio365.sharepoint.com/sites/contenidosotd/Shared%20Documents/Aplicaciones/Microsoft%20Forms/Control%20de%20cambios%20-%20Activos%20Web%20-%20Contenidos%20GTD/Pregunta%205/noticia_WILSON%20STEVEN%20BELTRA.png</t>
  </si>
  <si>
    <t>Buen día. Se eliminó el banner solicitado en https://www.agenciadeempleocolsubsidio.com/.</t>
  </si>
  <si>
    <t>Eliminar banner (5) con info de subsidio al desempleo.</t>
  </si>
  <si>
    <t>Buen día. Se publicó el banner solicitado en https://www.agenciadeempleocolsubsidio.com/. El banner está en la última posición, si se debe cambiar la posición, por favor responder en esta solicitud. Muchas gracias.</t>
  </si>
  <si>
    <t>https://colsubsidio365.sharepoint.com/sites/contenidosotd/Shared%20Documents/Aplicaciones/Microsoft%20Forms/Control%20de%20cambios%20-%20Activos%20Web%20-%20Contenidos%20GTD/Pregunta%203/BANNER.COM-PERSONAS_KAREN%20DUQUE.jpg</t>
  </si>
  <si>
    <t>¿Aún no encuentras empleo?</t>
  </si>
  <si>
    <t>Seguimos apoyándote con el Subsidio al Desempleo</t>
  </si>
  <si>
    <t>Postúlate aquí</t>
  </si>
  <si>
    <t>Fecha publicación: 9 de mayo de 2023 hora: 10:00 am - Publicación permanente.</t>
  </si>
  <si>
    <t>Buenas tardes, banner publicado en https://www.colsubsidio.com/</t>
  </si>
  <si>
    <t>https://colsubsidio365.sharepoint.com/sites/contenidosotd/Shared%20Documents/Aplicaciones/Microsoft%20Forms/Control%20de%20cambios%20-%20Activos%20Web%20-%20Contenidos%20GTD/Pregunta%203/V2-PISCILAGO-Brief-Dias-bajo-el-agua---Tempor_HEINER%20LEONARDO%20MORA.png</t>
  </si>
  <si>
    <t>Llegaron los días bajo el agua a Piscilago​</t>
  </si>
  <si>
    <t>Adquiere tu pasaporte de ingreso desde: ​$25.200*​ hasta el 31 de mayo solo en www.piscilago.co​
​*Aplican TyC</t>
  </si>
  <si>
    <t>10/05/2023 08:00 a.m.</t>
  </si>
  <si>
    <t>Hola buenas tardes, quedo publicado el banner en https://www.piscilago.co/</t>
  </si>
  <si>
    <t>https://colsubsidio365.sharepoint.com/sites/contenidosotd/Shared%20Documents/Aplicaciones/Microsoft%20Forms/Control%20de%20cambios%20-%20Activos%20Web%20-%20Contenidos%20GTD/Pregunta%203/V2-PISCILAGO-Brief-Dias-bajo-el-agua---Tempor_HEINER%20LEONARDO%20MORA%201.png</t>
  </si>
  <si>
    <t>Llegaron los días bajo el agua</t>
  </si>
  <si>
    <t>Mayo llega con mucha diversión, compra solo aquí con la mejor tarifa.​ Ahora desde: ​$25.200*
​*Aplican TyC</t>
  </si>
  <si>
    <t>Hola buenas tardes, te envio la url con el QR solicitado https://we.tl/t-gR4ot1XW0Q</t>
  </si>
  <si>
    <t>https://transacciones.colsubsidio.com/ryd/portalpiscilago/#/compra/plan?utm_source=qr&amp;utm_medium=btl&amp;utm_campaign=piscilago_mes_madres%7Cdigital&amp;utm_content=valla</t>
  </si>
  <si>
    <t>Hola buenas tardes, publicado la noticia con la siguiente url https://www.piscilago.co/al-dia/noticias/dias-bajo-agua-piscilago-mejor-precio</t>
  </si>
  <si>
    <t>https://colsubsidio365.sharepoint.com/sites/contenidosotd/_layouts/15/Doc.aspx?sourcedoc=%7BB326AA62-F0B6-4E3F-80AE-85C8C8BC8C9B%7D&amp;file=Noticia%20PISCILAGO-Brief%20Dias%20bajo%20el%20agua_HEINER%20LEONARDO%20MORA.docx&amp;action=default&amp;mobileredirect=true</t>
  </si>
  <si>
    <t>https://colsubsidio365.sharepoint.com/sites/contenidosotd/Shared%20Documents/Aplicaciones/Microsoft%20Forms/Control%20de%20cambios%20-%20Activos%20Web%20-%20Contenidos%20GTD/Pregunta%205/Foto-banner_HEINER%20LEONARDO%20MORA.png</t>
  </si>
  <si>
    <t>Inicio: 10 mayo 2023 y Fin: 31 mayo 2023</t>
  </si>
  <si>
    <t>Hola buenas tardes, adjunto el link con el QR solicitado.https://we.tl/t-5IJSmd3bwz</t>
  </si>
  <si>
    <t>https://transacciones.colsubsidio.com/xposible/postulacion/loginutm_source=RRSS&amp;utm_medium=organico&amp;utm_campaign=xposible_tertulia_digital&amp;utm_content=transmision</t>
  </si>
  <si>
    <t>Tertulia Digital - Transmisión en vivo</t>
  </si>
  <si>
    <t>Hola buenas tardes, ya se ejecuto el reemplazo del documento pero puede tardar un poco en verse el cambio reflejado.</t>
  </si>
  <si>
    <t>https://xposible.com/
https://transacciones.colsubsidio.com/xposible/postulacion/registro</t>
  </si>
  <si>
    <t>1. El banner que esta en el home en primera posición, que direccione a https://xposible.com/convocatoria
2. Los términos y condiciones que están en la creación de usuario de la convocatoria Xposible 2023 deben cambiar por el archivo adjunto</t>
  </si>
  <si>
    <t>https://colsubsidio365.sharepoint.com/sites/contenidosotd/Shared%20Documents/Aplicaciones/Microsoft%20Forms/Control%20de%20cambios%20-%20Activos%20Web%20-%20Contenidos%20GTD/Pregunta%202/Xposible%202023%20-%20T%C3%A9rminos%20y%20Condiciones_MATEO%20CASTILLO%20GARZO.pdf</t>
  </si>
  <si>
    <t>Buenos días,  ya se encuentra publicada la oferta. Pueden consultar en https://www.google.com/maps/place/Piscilago+%7C+Parque+Acu%C3%A1tico+y+%C3%81rea+de+Conservaci%C3%B3n/@4.2166145,-74.6858261,15z/data=!4m4!3m3!1s0x0:0x7b0652fd489bdd0!11m1!2e1?hl=es</t>
  </si>
  <si>
    <t>https://colsubsidio365.sharepoint.com/sites/contenidosotd/_layouts/15/Doc.aspx?sourcedoc=%7BBFE0D38C-69EB-4258-A77A-8551A3E551BF%7D&amp;file=Contenido%20publicaciones%20puntos%20georreferencia_HEINER%20LEONARDO%20MORA%202.xlsx&amp;action=default&amp;mobileredirect=true</t>
  </si>
  <si>
    <t xml:space="preserve">contenido Actualizado segun lo indicado en el word. </t>
  </si>
  <si>
    <t xml:space="preserve">Modificar en la pagina de Subsidio de arrendamiento y arrendamiento con opción de compra, lo que se indica en el word. </t>
  </si>
  <si>
    <t>https://colsubsidio365.sharepoint.com/sites/contenidosotd/_layouts/15/Doc.aspx?sourcedoc=%7BE50A805B-8FF7-4936-AEC4-D446B76BC3F2%7D&amp;file=Ajuste%20-%20Subsidio%20de%20arrendamiento_XIMENA%20TATIANA%20VELAS.docx&amp;action=default&amp;mobileredirect=true</t>
  </si>
  <si>
    <t>Buen día. Se pulicó la noticia solicitada, comparto su enlace: https://www.colsubsidio.com/noticias/colsubsidio-bodytech-se-unen-para-cuidar-tu-bienestar. Me solicitan además, agregar un CTA, pero no me comparten el enlace al cual debe dirigirse el texlink. Por favor compartirme el enlace para crear el CTA. Revisar también la imagen de la noticia, ya que se ve pixelada. Muchas gracias.</t>
  </si>
  <si>
    <t>https://colsubsidio365.sharepoint.com/sites/contenidosotd/_layouts/15/Doc.aspx?sourcedoc=%7B5639A43D-41B2-4B5A-9333-821116089FB3%7D&amp;file=formato-noticia_LINDA%20TATIANA%20LONDON%201.docx&amp;action=default&amp;mobileredirect=true</t>
  </si>
  <si>
    <t>https://colsubsidio365.sharepoint.com/sites/contenidosotd/Shared%20Documents/Aplicaciones/Microsoft%20Forms/Control%20de%20cambios%20-%20Activos%20Web%20-%20Contenidos%20GTD/Pregunta%205/noticia_1200x600_LINDA%20TATIANA%20LONDON.png</t>
  </si>
  <si>
    <t>fecha de inicio: 01/05/2023 y fin de activación:31/12/2023
Favor poner CTA: ¡Inscríbete aquí!</t>
  </si>
  <si>
    <t>Hola buenas tardes, quedo realizada la solicitud en https://www.colsubsidio.com/tu-salud/salud-preferencial/odontologia-especializada/dentivip</t>
  </si>
  <si>
    <t xml:space="preserve">Hola, por favor actualizar los términos y condiciones de Dentivip, adjunto doc accesible. Y eliminar los banners, se ven pixelados y no se leen bien. </t>
  </si>
  <si>
    <t>https://colsubsidio365.sharepoint.com/sites/contenidosotd/Shared%20Documents/Aplicaciones/Microsoft%20Forms/Control%20de%20cambios%20-%20Activos%20Web%20-%20Contenidos%20GTD/Pregunta%202/TyC%20Financiamiento%20Dentivip%20-%20Accesible_YEIMY%20PAOLA%20ROZO%20ALV.pdf</t>
  </si>
  <si>
    <t>Buen día. Se creó el código QR de la URL: https://www.colsubsidio.com/empresas/productividad/americas?utm_source=volante&amp;utm_medium=btl&amp;utm_campaign=formacion_cedet|mixto&amp;utm_content=qr. Adjunto el enlace del código QR: https://www.colsu.com.co/qrcode/CEDETC.png.</t>
  </si>
  <si>
    <t>Favor generar QR con UTM que se va a tener en el plegable de la campaña cedet 2023</t>
  </si>
  <si>
    <t>https://www.colsubsidio.com/empresas/productividad/americas?utm_source=volante&amp;utm_medium=btl&amp;utm_campaign=formacion_cedet|mixto&amp;utm_content=qr</t>
  </si>
  <si>
    <t>El formulario fue editado en el siguiente link https://www.colsubsidio.com/empresas/productividad/desarrollo/mipymes-crecimiento</t>
  </si>
  <si>
    <t>eliminar campo del formulario dentro del landing: https://www.colsubsidio.com/empresas/productividad/desarrollo/mipymes-crecimiento que se llama: *Elige uno de nuestros programas* segun lo visto ayer en el tráfico digital, para lograr mejor conversión en el landing.</t>
  </si>
  <si>
    <t xml:space="preserve">Terminos y condiciones subidos a la pagina de hoteles </t>
  </si>
  <si>
    <t>Subir el documento de términos y condiciones para el plan pasadía de Hoteles Colsubsidio</t>
  </si>
  <si>
    <t>https://colsubsidio365.sharepoint.com/sites/contenidosotd/Shared%20Documents/Aplicaciones/Microsoft%20Forms/Control%20de%20cambios%20-%20Activos%20Web%20-%20Contenidos%20GTD/Pregunta%202/T%C3%A9rminos%20y%20condiciones%20espec%C3%ADficos%20plan%20pasad_WILSON%20STEVEN%20BELTRA.pdf</t>
  </si>
  <si>
    <t>Hola buenos días, publicado la noticia https://www.colsubsidio.com/noticias/celebra-dia-madre-en-nuestros-clubes</t>
  </si>
  <si>
    <t>https://colsubsidio365.sharepoint.com/sites/contenidosotd/_layouts/15/Doc.aspx?sourcedoc=%7B704B830F-2975-45D0-849E-D5BCE10DF877%7D&amp;file=Noticia%20Madres_LAURA%20CAROLINA%20SIERR.docx&amp;action=default&amp;mobileredirect=true</t>
  </si>
  <si>
    <t>https://colsubsidio365.sharepoint.com/sites/contenidosotd/Shared%20Documents/Aplicaciones/Microsoft%20Forms/Control%20de%20cambios%20-%20Activos%20Web%20-%20Contenidos%20GTD/Pregunta%205/01_NOTICIA_LAURA%20CAROLINA%20SIERR.jpg</t>
  </si>
  <si>
    <t xml:space="preserve">Por favor tratar de publicarlo prontamente ya que la celebración es el 14 de mayo. </t>
  </si>
  <si>
    <t xml:space="preserve">Documento subido al servidor y linkeado en la página https://www.colsubsidio.com/apoyo-financiero/subsidio/monetario/familiar </t>
  </si>
  <si>
    <t>De la sección documentos y anexos, modificar el link que esta actualmente en:
Reglamento prescripción a cuota monetaria (PDF, 146 KB)
Cambiarlo por el que adjunto a continuación
Certificado de accesibilidad: https://we.tl/t-H8oM95Vj8e</t>
  </si>
  <si>
    <t>https://colsubsidio365.sharepoint.com/sites/contenidosotd/Shared%20Documents/Aplicaciones/Microsoft%20Forms/Control%20de%20cambios%20-%20Activos%20Web%20-%20Contenidos%20GTD/Pregunta%202/Accesibilidad%20Procedimiento%20Prescripci%C3%B3n%202023_XIMENA%20TATIANA%20VELAS.pdf</t>
  </si>
  <si>
    <t>Esta actividad ya fue ajustada la pueden revisar en la siguiente url
https://www.colsubsidio.com/aprende/eventos</t>
  </si>
  <si>
    <t>https://colsubsidio365.sharepoint.com/sites/contenidosotd/_layouts/15/Doc.aspx?sourcedoc=%7BB0A9F797-47F5-4FE8-B4BB-038DB01CE971%7D&amp;file=Actualizacion%20pagina%20de%20inscripciones_JOHANNA%20ALEXANDRA%20GR.docx&amp;action=default&amp;mobileredirect=true</t>
  </si>
  <si>
    <t>Buen día. Se agregó el documento solicitado en https://cetcolsubsidio.edu.co/sobre-nosotros/marco-legal.</t>
  </si>
  <si>
    <t>https://cetcolsubsidio.edu.co/programas/educacion-superior
https://cetcolsubsidio.edu.co/sobre-nosotros/marco-legal</t>
  </si>
  <si>
    <t>https://colsubsidio365.sharepoint.com/sites/contenidosotd/_layouts/15/Doc.aspx?sourcedoc=%7B8F25B9D8-DC5E-428F-B79F-B8B42EDB51BE%7D&amp;file=Cargue%20PDF%20Terminos%20y%20Condiciones%20U.%20Central_JOHANNA%20ALEXANDRA%20GR.docx&amp;action=default&amp;mobileredirect=true</t>
  </si>
  <si>
    <t>https://colsubsidio365.sharepoint.com/sites/contenidosotd/Shared%20Documents/Aplicaciones/Microsoft%20Forms/Control%20de%20cambios%20-%20Activos%20Web%20-%20Contenidos%20GTD/Pregunta%202/20230220%20T%C3%A9rminos%20y%20Condiciones%20U.%20Central_JOHANNA%20ALEXANDRA%20GR.pdf</t>
  </si>
  <si>
    <t>Buen día. Se creó el código QR de la URL: https://www.agenciadeempleocolsubsidio.com/?utm_source=qr&amp;utm_medium=btl&amp;utm_campaign=tecnologos|asistido&amp;utm_content=televisores. Adjunto el enlace del código QR: https://www.colsu.com.co/qrcode/ADECUT.png.</t>
  </si>
  <si>
    <t xml:space="preserve">Requerimos este QR con UTM este va a estar publicado en video de orientación laboral que se realiza de manera virtual y en los centros de empleo. </t>
  </si>
  <si>
    <t>UTM para crear el código Qr: https://www.agenciadeempleocolsubsidio.com/?utm_source=qr&amp;utm_medium=btl&amp;utm_campaign=tecnologos|asistido&amp;utm_content=televisores</t>
  </si>
  <si>
    <t>Hola buenas tardes, quedo publicada la noticia con la siguiente url https://www.piscilago.co/al-dia/noticias/magdalena-nuestra-nutria-que-fue-madre-piscilago</t>
  </si>
  <si>
    <t>https://colsubsidio365.sharepoint.com/sites/contenidosotd/_layouts/15/Doc.aspx?sourcedoc=%7BEEB59289-A94C-48A1-95C9-AE7B5E8F0C64%7D&amp;file=NOTICIA%20NUTRIA%20MAGADALENA%20D%C3%8DA%20D%20ELA%20MADRE_HEINER%20LEONARDO%20MORA.docx&amp;action=default&amp;mobileredirect=true</t>
  </si>
  <si>
    <t>https://colsubsidio365.sharepoint.com/sites/contenidosotd/Shared%20Documents/Aplicaciones/Microsoft%20Forms/Control%20de%20cambios%20-%20Activos%20Web%20-%20Contenidos%20GTD/Pregunta%205/noticia%20(1)_HEINER%20LEONARDO%20MORA.png</t>
  </si>
  <si>
    <t>Inicio: 11 mayo 2023 Fin: 31 mayo 2023</t>
  </si>
  <si>
    <t>Hola la fecha ya fue quitada del fillet de xposible</t>
  </si>
  <si>
    <t>En 2 partes de esta interna se menciona la fecha del 2 de julio como límite de postulaciones. Por favor quitar.</t>
  </si>
  <si>
    <t>Buen día. Se reemplazaron los documentos solicitados en las siguientes páginas: https://cetcolsubsidio.edu.co/programas/tecnico-laboral/cocina y https://cetcolsubsidio.edu.co/programas/tecnico-laboral/auxiliar-administrativo.</t>
  </si>
  <si>
    <t>https://cetcolsubsidio.edu.co/programas/tecnico-laboral/auxiliar-administrativo
https://cetcolsubsidio.edu.co/programas/tecnico-laboral/cocina</t>
  </si>
  <si>
    <t>https://colsubsidio365.sharepoint.com/sites/contenidosotd/_layouts/15/Doc.aspx?sourcedoc=%7BDD25439C-1106-4626-9962-BFA9ED8DEF5B%7D&amp;file=Actualizaci%C3%B3n%20Jornadas%20PDF%20Programas%20tecnicos_JOHANNA%20ALEXANDRA%20GR.docx&amp;action=default&amp;mobileredirect=true</t>
  </si>
  <si>
    <t>https://colsubsidio365.sharepoint.com/sites/contenidosotd/Shared%20Documents/Aplicaciones/Microsoft%20Forms/Control%20de%20cambios%20-%20Activos%20Web%20-%20Contenidos%20GTD/Pregunta%202/Tecnico%20Auxiliar%20Administrativo_JOHANNA%20ALEXANDRA%20GR.pdf; https://colsubsidio365.sharepoint.com/sites/contenidosotd/Shared%20Documents/Aplicaciones/Microsoft%20Forms/Control%20de%20cambios%20-%20Activos%20Web%20-%20Contenidos%20GTD/Pregunta%202/Tecnico%20Laboral%20en%20Cocina_JOHANNA%20ALEXANDRA%20GR.pdf</t>
  </si>
  <si>
    <t>Se eliminó la opción solicitada en el main menú en el sitio https://www.agenciadeempleocolsubsidio.com/.</t>
  </si>
  <si>
    <t xml:space="preserve">Buena mañana, me ayudan para en el main menu/ personas/ surprimir el enlace de Becas protalento ya que la página de protalento no esta disponible ya que cumplio con la meta. </t>
  </si>
  <si>
    <t>Hola buenas tardes, quedo actualizada la imagen del evento de teatro en https://teatrocolsubsidio.com/eventos/mamma-mia</t>
  </si>
  <si>
    <t>https://teatrocolsubsidio.com/eventos/mamma-mia</t>
  </si>
  <si>
    <t>Cambio imagen del evento</t>
  </si>
  <si>
    <t>https://colsubsidio365.sharepoint.com/sites/contenidosotd/Shared%20Documents/Aplicaciones/Microsoft%20Forms/Control%20de%20cambios%20-%20Activos%20Web%20-%20Contenidos%20GTD/Pregunta%202/MISI__BANNER%20WEB%201200X630_LUCRECIA%20ROTLEWICZ%20P.jpg</t>
  </si>
  <si>
    <t>Buen día. Se ajustó el texto slicitado en https://www.colsubsidio.com/empresas/productividad/desarrollo/talleres-eventos.</t>
  </si>
  <si>
    <t>https://colsubsidio365.sharepoint.com/sites/contenidosotd/_layouts/15/Doc.aspx?sourcedoc=%7B2CCC5923-1BB9-4A2A-B54B-6686B9E6B838%7D&amp;file=ajustes%20landing%20talleres%20y%20eventos_KAREN%20DUQUE.pptx&amp;action=edit&amp;mobileredirect=true</t>
  </si>
  <si>
    <t>Buen día. Se actualizó los números de teléfoo solicitados, en el footer de la página https://www.colsubsidio.com/empresas/productividad/desarrollo.</t>
  </si>
  <si>
    <t>Por favor reemplazar el celular del footer del landing de desarrollo empresarial por: 310 2223086 y 310 2223041</t>
  </si>
  <si>
    <t>Hola esta tarea fue atendida en la pagina de https://www.colsubsidio.com/aprende/escuelas-artisticas/jazz</t>
  </si>
  <si>
    <t>Re quiere activar botón WhatsApp con el siguiente número +57 322 3865885</t>
  </si>
  <si>
    <t>Esta pagina fue atendida en
https://www.colsubsidio.com/aprende/escuelas-artisticas/programa-teatro</t>
  </si>
  <si>
    <t>Buen día. Se actualizó el enlace en la opción PQRSF DE LA OPCIÓN 'CET en línea' del menú de navegación de https://cetcolsubsidio.edu.co/</t>
  </si>
  <si>
    <t>https://cetcolsubsidio.edu.co/
LINK ANTIGUO:
https://appaco.esginnova.com/wip/wip2015/registro.cfm?token=MEYwMUNFRjlDODUwQjM4OUZFMEVFQkM3RjNBOTBDMkMxMEMwRkVDOUE5QTcxQkVEQjlCNzk2QTMxNzA2Nzg1MjIyNUJBMzBDNERDMkJGOTU1MjZBQkI2NkNF
LINK NUEVO:
https://appaco.esginnova.com/wip/wip2015/registro.cfm?token=MEYwMUNFRjlDODUwQjM4OUZFMEVFQkM3RjNBOTBDMkMxMEMwRkVDOUE5QTcxOUU4QjlCNzk2QTMxNzA2Nzg1MjIyNUJBMzBDNERDMkJGOTU1MjZBQkI2NkNF</t>
  </si>
  <si>
    <t>https://colsubsidio365.sharepoint.com/sites/contenidosotd/_layouts/15/Doc.aspx?sourcedoc=%7B192E6CD6-C623-4DD1-B661-26F9336F851D%7D&amp;file=Actualizacion%20Formulario%20PQR%C2%B4S_JOHANNA%20ALEXANDRA%20GR.docx&amp;action=default&amp;mobileredirect=true</t>
  </si>
  <si>
    <t>Buen día. Se creó el código QR de la URL: https://www.colsubsidio.com/empresas/productividad/desarrollo. Adjunto el enlace del código QR: https://www.colsu.com.co/qrcode/DECOL.png</t>
  </si>
  <si>
    <t>Pantallas empresariales y Clubes Colsubsidio.</t>
  </si>
  <si>
    <t>Buen día. Se creó el código QR de la URL: https://www.colsubsidio.com/empresas/productividad/desarrollo/mipymes-crecimiento. Adjunto el enlace del código QR: https://www.colsu.com.co/qrcode/MPCDC.png</t>
  </si>
  <si>
    <t>Pantallas empresariales + pantallas clubes</t>
  </si>
  <si>
    <t>Hola buenas tardes, quedo publicado el evento en https://teatrocolsubsidio.com/</t>
  </si>
  <si>
    <t>https://colsubsidio365.sharepoint.com/sites/contenidosotd/_layouts/15/Doc.aspx?sourcedoc=%7BDD9A9ED9-EB1F-47A9-97A7-2A4CB1C4D123%7D&amp;file=Ficha_Ivette_Cepeda_LUCRECIA%20ROTLEWICZ%20P%201.docx&amp;action=default&amp;mobileredirect=true</t>
  </si>
  <si>
    <t>https://colsubsidio365.sharepoint.com/sites/contenidosotd/Shared%20Documents/Aplicaciones/Microsoft%20Forms/Control%20de%20cambios%20-%20Activos%20Web%20-%20Contenidos%20GTD/Pregunta%205/ivette%20cepeda%20WEB%20TEATRO_LUCRECIA%20ROTLEWICZ%20P.jpg</t>
  </si>
  <si>
    <t>Buen día. Se realizó el ajuste en el video de la página https://cetcolsubsidio.edu.co/.</t>
  </si>
  <si>
    <t>porfa cambiar el el video que se encuentra en el siguiente link https://cetcolsubsidio.edu.co/
por este video que pertenece a la nueva campaña de CET https://youtu.be/fYm-nHLWswU</t>
  </si>
  <si>
    <t>Se publicó la información solicitada en la página de Alimentos y Bebidas.</t>
  </si>
  <si>
    <t>https://www.colsubsidio.com/desconectate/ayb/publico</t>
  </si>
  <si>
    <t>Por favor en la parte de los horarios incluir un asterisco en la parte de abajo que refiera
* Disfruta del Festival Gastronómico Peruano también en estas fechas y horarios:
   Domingo 14 y 21 de mayo de 12:00 m a 4:00 p.m.
   Lunes festivo 22 de mayo de 12:00 m a 4:00 p.m.</t>
  </si>
  <si>
    <t>Buen día. Se eliminaron los banners de galería publicitaria en la página https://www.colsubsidio.com/empresas/productividad/coworking.</t>
  </si>
  <si>
    <t>eliminar todos los banners de la galeria publicitarian del final de la landing</t>
  </si>
  <si>
    <t>Buen día. Se realizaron los ajustes y se reemplazaron los documentos solicitados en  https://www.colsubsidio.com/aprende/educacion/colegios. Únicamente, está pendiente ajustar las imágenes.</t>
  </si>
  <si>
    <t xml:space="preserve">Se requiere hacer ajustes de contnido de la pagina de Colegios Colsubsidio de cara al 2024 adicional acutalizar documentos.
Por facor revisar experiencia ydiseño de la pagina para hacerlo mas llamativo e informar que material se requiere para actualización
Adjunto documentos y ajustes solicitados </t>
  </si>
  <si>
    <t>https://colsubsidio365.sharepoint.com/sites/contenidosotd/Shared%20Documents/Aplicaciones/Microsoft%20Forms/Control%20de%20cambios%20-%20Activos%20Web%20-%20Contenidos%20GTD/Pregunta%202/Brochure%20Digital%20Maipor%C3%A9%20-%202024_DIANA%20CAROLINA%20AVILA.pdf; https://colsubsidio365.sharepoint.com/sites/contenidosotd/Shared%20Documents/Aplicaciones/Microsoft%20Forms/Control%20de%20cambios%20-%20Activos%20Web%20-%20Contenidos%20GTD/Pregunta%202/Brochure%20Digital%20Norte%20-%202024_DIANA%20CAROLINA%20AVILA.pdf; https://colsubsidio365.sharepoint.com/sites/contenidosotd/Shared%20Documents/Aplicaciones/Microsoft%20Forms/Control%20de%20cambios%20-%20Activos%20Web%20-%20Contenidos%20GTD/Pregunta%202/CUPOS%20DISPONIBLES%20POR%20COLEGIO%202024_DIANA%20CAROLINA%20AVILA.pdf; https://colsubsidio365.sharepoint.com/sites/contenidosotd/Shared%20Documents/Aplicaciones/Microsoft%20Forms/Control%20de%20cambios%20-%20Activos%20Web%20-%20Contenidos%20GTD/Pregunta%202/Brochure%20Digital%20Ciudadela%20-%202024_DIANA%20CAROLINA%20AVILA.pdf; https://colsubsidio365.sharepoint.com/sites/contenidosotd/Shared%20Documents/Aplicaciones/Microsoft%20Forms/Control%20de%20cambios%20-%20Activos%20Web%20-%20Contenidos%20GTD/Pregunta%202/Brochure%20Digital%20Chical%C3%A1%20-%202024_DIANA%20CAROLINA%20AVILA.pdf; https://colsubsidio365.sharepoint.com/sites/contenidosotd/Shared%20Documents/Aplicaciones/Microsoft%20Forms/Control%20de%20cambios%20-%20Activos%20Web%20-%20Contenidos%20GTD/Pregunta%202/ACTUALIZACI%C3%93N%20PAGINA%20WEB%20COLEGIOS%202023_DIANA%20CAROLINA%20AVILA.pdf; https://colsubsidio365.sharepoint.com/sites/contenidosotd/Shared%20Documents/Aplicaciones/Microsoft%20Forms/Control%20de%20cambios%20-%20Activos%20Web%20-%20Contenidos%20GTD/Pregunta%202/Instructivo%20Proceso%20de%20Inscripciones%20Colegios_DIANA%20CAROLINA%20AVILA.pdf</t>
  </si>
  <si>
    <t>Hola buenas tardes, publicado el banner en https://www.piscilago.co/</t>
  </si>
  <si>
    <t>https://colsubsidio365.sharepoint.com/sites/contenidosotd/Shared%20Documents/Aplicaciones/Microsoft%20Forms/Control%20de%20cambios%20-%20Activos%20Web%20-%20Contenidos%20GTD/Pregunta%203/Banner%20Piscilago%20Nutrias_WILSON%20STEVEN%20BELTRA.png</t>
  </si>
  <si>
    <t>¡Magdalena, la madre nutria de Piscilago!</t>
  </si>
  <si>
    <t>Visita a la nueva mamá y su cría en nuestro parque.</t>
  </si>
  <si>
    <t>https://www.piscilago.co/al-dia/noticias/magdalena-nuestra-nutria-que-fue-madre-piscilago</t>
  </si>
  <si>
    <t xml:space="preserve">Se ajusto el formulario acorde a lo que se puede lograr, deje las observaciones aqui de lo que se hizo y lo que que no.  https://colsubsidio365.sharepoint.com/:p:/s/contenidosotd/EUW_3VPskJVCra7DeprpnAcB3waEQ9Hl8hXCinXE1-sFLw?e=SnsR8Y </t>
  </si>
  <si>
    <t>Por favor ajustar los campos del formulario en el orden que adjunto en el ppt</t>
  </si>
  <si>
    <t>https://colsubsidio365.sharepoint.com/sites/contenidosotd/_layouts/15/Doc.aspx?sourcedoc=%7B53DDBF45-90EC-4295-ADAE-C37A9AE99C07%7D&amp;file=ajuste%20formulario_KAREN%20DUQUE.pptx&amp;action=edit&amp;mobileredirect=true</t>
  </si>
  <si>
    <t>Buen día. Se creó el código QR de la URL: https://bibliotecacolsubsidio.overdrive.com/media/9829804?cid=288142. Adjunto el enlace del código QR: https://www.colsu.com.co/qrcode/LMADA.png</t>
  </si>
  <si>
    <t>https://bibliotecacolsubsidio.overdrive.com/media/9829804?cid=288142</t>
  </si>
  <si>
    <t xml:space="preserve">https://bibliotecacolsubsidio.overdrive.com/media/9829804?cid=288142 </t>
  </si>
  <si>
    <t>Hola buenas tardes, quedo publicado el evento en https://teatrocolsubsidio.com/eventos/cantoalegre. Adicional a esto recomiendo cambiar la imagen principal ya que como tiene bordes negros no se ve de la mejor manera en el evento principal.</t>
  </si>
  <si>
    <t>https://colsubsidio365.sharepoint.com/sites/contenidosotd/_layouts/15/Doc.aspx?sourcedoc=%7BDB68DE8E-7409-4CCC-97AE-B792253475CA%7D&amp;file=17.%20Cantoalegre_WEB%20(1)_LUCRECIA%20ROTLEWICZ%20P.docx&amp;action=default&amp;mobileredirect=true</t>
  </si>
  <si>
    <t>https://colsubsidio365.sharepoint.com/sites/contenidosotd/Shared%20Documents/Aplicaciones/Microsoft%20Forms/Control%20de%20cambios%20-%20Activos%20Web%20-%20Contenidos%20GTD/Pregunta%205/CANTOALEGRE%20WEB%20MAQUETA%20(1)_LUCRECIA%20ROTLEWICZ%20P.jpg</t>
  </si>
  <si>
    <t>Subir lo antes posible
Bajar el día después del show
Graicas</t>
  </si>
  <si>
    <t>Hola buenas tardes, quedo publicado el evento en https://teatrocolsubsidio.com/eventos/xi-encuentro-nacional-tiple</t>
  </si>
  <si>
    <t>https://colsubsidio365.sharepoint.com/sites/contenidosotd/_layouts/15/Doc.aspx?sourcedoc=%7B66027981-5BCB-4FDB-B014-2AED4255F548%7D&amp;file=18.%20Encuentro%20Tiple_LUCRECIA%20ROTLEWICZ%20P.docx&amp;action=default&amp;mobileredirect=true</t>
  </si>
  <si>
    <t>https://colsubsidio365.sharepoint.com/sites/contenidosotd/Shared%20Documents/Aplicaciones/Microsoft%20Forms/Control%20de%20cambios%20-%20Activos%20Web%20-%20Contenidos%20GTD/Pregunta%205/TIPLE%20WEB%20MAQUETA_LUCRECIA%20ROTLEWICZ%20P.jpg</t>
  </si>
  <si>
    <t>Subir lo antes posible
Bajar el día después del show</t>
  </si>
  <si>
    <t>Video actualizado en la pag. https://www.colsubsidio.com/apoyo-financiero/subsidio/monetario/familiar</t>
  </si>
  <si>
    <t>Cambiar el video que aparece en el pantallazo por el que adjunto a continuación en el link de Wetransfer, esto debido a que se actualizaron los valores para el 2023.
https://we.tl/t-UvfY58wNtv
Video en:  https://youtu.be/sAnI-S20TIA</t>
  </si>
  <si>
    <t>https://colsubsidio365.sharepoint.com/sites/contenidosotd/Shared%20Documents/Aplicaciones/Microsoft%20Forms/Control%20de%20cambios%20-%20Activos%20Web%20-%20Contenidos%20GTD/Pregunta%202/image004_XIMENA%20TATIANA%20VELAS.png</t>
  </si>
  <si>
    <t>Banner subido al servidor y notificado para revisión y publicación.</t>
  </si>
  <si>
    <t>https://colsubsidio365.sharepoint.com/sites/contenidosotd/Shared%20Documents/Aplicaciones/Microsoft%20Forms/Control%20de%20cambios%20-%20Activos%20Web%20-%20Contenidos%20GTD/Pregunta%203/TASAS%20BAJAS_BANNER_JULIAN%20DARIO%20LUNA%20CR.jpg</t>
  </si>
  <si>
    <t xml:space="preserve">Bajamos las tasas de interés de tu Cupo de Crédito </t>
  </si>
  <si>
    <t>13/05/2023</t>
  </si>
  <si>
    <t xml:space="preserve">Buen día. Se actualizaron los libros recomendados en https://www.colsubsidio.com/aprende/explora/recomendados. </t>
  </si>
  <si>
    <t>https://colsubsidio365-my.sharepoint.com/:p:/g/personal/dianyucc_colsubsidio_com/ESYlNWHmYjdLrzM3bQoljoEBy8HorjeYp9KY3cBBTiY_LA?e=B2eFil</t>
  </si>
  <si>
    <t>https://colsubsidio365.sharepoint.com/sites/contenidosotd/_layouts/15/Doc.aspx?sourcedoc=%7BC1C38A6A-CACF-451C-88C6-816C983BFDFD%7D&amp;file=RECOMENDADOS%202%20SEMANA%20MAYO_MARTHA%20LUCIA%20RONDON.pptx&amp;action=edit&amp;mobileredirect=true</t>
  </si>
  <si>
    <t>La informacion ya fue retirada de la pagina de diversion colsubsidio</t>
  </si>
  <si>
    <t>Por favor retirar el banner en el header de la página que habla de inscripciones ciclo 5 ya que no tenemos inscripciones abiertas. se cerraron el 13 de mayo. GraciaS !</t>
  </si>
  <si>
    <t>Noticia creada y publicada https://www.colsubsidio.com/noticias/paga-puntualmente-tus-impuestos</t>
  </si>
  <si>
    <t>https://colsubsidio365.sharepoint.com/sites/contenidosotd/_layouts/15/Doc.aspx?sourcedoc=%7BCDFCC35F-7FA3-44CE-9481-07E1CEED1901%7D&amp;file=Noticia%20Campa%C3%B1a%20Cr%C3%A9dito%20Rotativo%20V2_JULIAN%20DARIO%20LUNA%20CR.docx&amp;action=default&amp;mobileredirect=true</t>
  </si>
  <si>
    <t>https://colsubsidio365.sharepoint.com/sites/contenidosotd/Shared%20Documents/Aplicaciones/Microsoft%20Forms/Control%20de%20cambios%20-%20Activos%20Web%20-%20Contenidos%20GTD/Pregunta%205/BANNERS__02_IMAGEN_NOTICIA_JULIAN%20DARIO%20LUNA%20CR.jpg</t>
  </si>
  <si>
    <t xml:space="preserve">Buenas tardes, agradezco muy amablemente su ayuda para realizar el cargue en sitio web de la noticia e imagen adjuntas. Las mismas corresponden a una campaña de Crédito de consumo Rotativo. </t>
  </si>
  <si>
    <t>https://colsubsidio365.sharepoint.com/sites/contenidosotd/Shared%20Documents/Aplicaciones/Microsoft%20Forms/Control%20de%20cambios%20-%20Activos%20Web%20-%20Contenidos%20GTD/Pregunta%203/BANNERS__01_BANNER_HOME_JULIAN%20DARIO%20LUNA%20CR.jpg</t>
  </si>
  <si>
    <t>Paga tus impuestos y seguros con Colsubsidio</t>
  </si>
  <si>
    <t>Paga a tiempo tus impuestos y seguros con nuestro Crédito de Consumo Rotativo. Aplican T&amp;C.</t>
  </si>
  <si>
    <t>Solicítalo aquí</t>
  </si>
  <si>
    <t>17/05/2023</t>
  </si>
  <si>
    <t>Banner agregado con la informacion solicitada, quedando en primer lugar https://www.colsubsidio.com/vivienda/proyectos/</t>
  </si>
  <si>
    <t>Agregar un banner adicional al showroom de proyectos de vivienda, adjunto banner, tener en cuenta los siguientes textos:
Orquídea, un proyecto ubicado en Lagos de Torca
Apartamentos desde 64m2 en el nororiente de la ciudad de Bogotá.
Conoce más aquí (https://www.colsubsidio.com/vivienda/proyectos/proyecto/orquidea)</t>
  </si>
  <si>
    <t>https://colsubsidio365.sharepoint.com/sites/contenidosotd/Shared%20Documents/Aplicaciones/Microsoft%20Forms/Control%20de%20cambios%20-%20Activos%20Web%20-%20Contenidos%20GTD/Pregunta%202/ORQUIDEA%203_ESTEFANY%20NATALIA%20CAM.jpeg</t>
  </si>
  <si>
    <t>La solicitud fue atendida en las siguientes paginas
"https://www.piscilago.co/atracciones/acuaticas/piscihuracanes
https://www.piscilago.co/planea-tu-dia/mapa-y-recorridos"</t>
  </si>
  <si>
    <t>https://www.piscilago.co/atracciones/acuaticas/piscihuracanes
https://www.piscilago.co/planea-tu-dia/mapa-y-recorridos</t>
  </si>
  <si>
    <t>Ajustar horarios y mantenimientos de la atracción para la semana del 15 al 19 de mayo:
Piscihuracanes - 10:45 a. m. a 12:00 m. y 3:00 p. m. a 5:30 p. m. para el tobogan Bowling y en mantenimiento el Tobogan Tantrum.
Actualizar página interna de la atracción y la información en la sección mapa y recorridos de planea tu día.</t>
  </si>
  <si>
    <t>EL banner fue cargado en colsubsidio.com</t>
  </si>
  <si>
    <t>https://colsubsidio365.sharepoint.com/sites/contenidosotd/Shared%20Documents/Aplicaciones/Microsoft%20Forms/Control%20de%20cambios%20-%20Activos%20Web%20-%20Contenidos%20GTD/Pregunta%203/Banner%20Vacaciones%20Recreativas%20junio_VIVIANA%20ANDREA%20ZAMBR.png</t>
  </si>
  <si>
    <t>Vacaciones con Tripulantes de la Diversión</t>
  </si>
  <si>
    <t>Inscribe a tus hijos a nuestras vacaciones recreativas, ¡actividades, cursos y planes imperdibles!</t>
  </si>
  <si>
    <t xml:space="preserve">Sepáralo aquí </t>
  </si>
  <si>
    <t>https://www.diversioncolsubsidio.com/cultura-recreacion-vacaciones-recreativas-ninos#/wizard?clasificacion=462&amp;producto=274</t>
  </si>
  <si>
    <t xml:space="preserve">Desde el 16/05/2023 hasta el 26/05/2023  </t>
  </si>
  <si>
    <t>Opcion agregada en el campo del servicio de interes en la landing: https://www.colsubsidio.com/landings/formulario-de-credito</t>
  </si>
  <si>
    <t>https://www.colsubsidio.com/landings/formulario-de-credito?utm_source=pantalla&amp;utm_medium=qr&amp;utm_campaign=activacion</t>
  </si>
  <si>
    <t xml:space="preserve">Buen día, agradezco su ayuda para realizar el cambio solicitado en la PPT adjunta para la URL del punto 5. </t>
  </si>
  <si>
    <t>https://colsubsidio365.sharepoint.com/sites/contenidosotd/_layouts/15/Doc.aspx?sourcedoc=%7B391FBC63-5CD5-457D-975D-99AA0DF34311%7D&amp;file=Ajustes%20Formulario%20de%20contacto%20Cr%C3%A9ditos%2016-05_JULIAN%20DARIO%20LUNA%20CR.pptx&amp;action=edit&amp;mobileredirect=true</t>
  </si>
  <si>
    <t>Links de whatsapp actualizados en cada una de las landings y textos ajustados según PPT.</t>
  </si>
  <si>
    <t>Aplicar para varias URL, se dsicrimina detalle de la solicitud en la PPT adjunta.</t>
  </si>
  <si>
    <t>Buen día, solicito su ayuda para realizar las actualizaciones solicitadas en la PPT adjunta.</t>
  </si>
  <si>
    <t>https://colsubsidio365.sharepoint.com/sites/contenidosotd/_layouts/15/Doc.aspx?sourcedoc=%7BBB5FEC9F-2E48-4D97-AA02-6291595D4D77%7D&amp;file=Actualizaci%C3%B3n%20numero%20de%20contacto%20-%20Seguros%2016_JULIAN%20DARIO%20LUNA%20CR.pptx&amp;action=edit&amp;mobileredirect=true</t>
  </si>
  <si>
    <t>El banner fue retirado</t>
  </si>
  <si>
    <t>por favor retirar el banner de Escuelas deportivas ya que cerramos las inscripciones el 13
https://we.tl/t-1eoUyaslBI</t>
  </si>
  <si>
    <t>La noticia fue publicada
https://www.hotelescolsubsidio.com/actualidad/hotel-alcaravan-recibio-sello-verde/</t>
  </si>
  <si>
    <t>https://www.hotelescolsubsidio.com/tyc-servicios-hoteleros-colsubsidio/
https://www.hotelescolsubsidio.com/tyc/</t>
  </si>
  <si>
    <t>Reemplazar el documento de Términos y Condiciones Generales de Reserva, anexo pantallazo del documento a actualizar.</t>
  </si>
  <si>
    <t>https://colsubsidio365.sharepoint.com/sites/contenidosotd/Shared%20Documents/Aplicaciones/Microsoft%20Forms/Control%20de%20cambios%20-%20Activos%20Web%20-%20Contenidos%20GTD/Pregunta%202/T%C3%89RMINOS%20Y%20CONDICIONES%20GENERALES%20DE%20RESERVA%20H_WILSON%20STEVEN%20BELTRA.pdf; https://colsubsidio365.sharepoint.com/sites/contenidosotd/Shared%20Documents/Aplicaciones/Microsoft%20Forms/Control%20de%20cambios%20-%20Activos%20Web%20-%20Contenidos%20GTD/Pregunta%202/descarga_WILSON%20STEVEN%20BELTRA.png</t>
  </si>
  <si>
    <t>Hola buenas tardes, quedo retirada la información sobre https://teatrocolsubsidio.com/eventos/einstein-en-la-playa</t>
  </si>
  <si>
    <t>https://teatrocolsubsidio.com/eventos/einstein-en-la-playa
Debemos ocultar todo lo relacionado al evento Einstein en la plata
Gracias</t>
  </si>
  <si>
    <t>Debemos ocultar todo lo referente a Einstein en la playa</t>
  </si>
  <si>
    <t>Ajuste realizado en todas las paginas relacionadas de seguros, principalmente en el formulario (Seguros Cotizaciones (Individual - Afiliado Vigente))</t>
  </si>
  <si>
    <t>https://www.colsubsidio.com/apoyo-financiero/seguros/tu-familia/seguro-vida
https://www.colsubsidio.com/apoyo-financiero/seguros/tu-familia/accidentes
https://www.colsubsidio.com/apoyo-financiero/seguros/tu-familia/exequiales
https://www.colsubsidio.com/apoyo-financiero/seguros/tu-familia/asistencia-medicina
https://www.colsubsidio.com/apoyo-financiero/seguros/tu-familia/poliza-salud
https://www.colsubsidio.com/apoyo-financiero/seguros/tu-familia/poliza-vida
https://www.colsubsidio.com/apoyo-financiero/seguros/tu-patrimonio/arrendamiento
https://www.colsubsidio.com/apoyo-financiero/seguros/tu-patrimonio/hogar
https://www.colsubsidio.com/apoyo-financiero/seguros/tu-patrimonio/automovil
https://www.colsubsidio.com/apoyo-financiero/seguros/tu-patrimonio/moto
https://www.colsubsidio.com/apoyo-financiero/seguros/tu-mascota/patitas-plus
https://www.colsubsidio.com/apoyo-financiero/seguros/en-linea/asistencia-integral
https://www.colsubsidio.com/apoyo-financiero/seguros/en-linea/multiasistencia</t>
  </si>
  <si>
    <t xml:space="preserve">Buenas tardes, agradezco su ayuda para incluir en el campo "Elige entre los seguros disponibles" de los formularios correspondientes al punto 5 la opción adicional de Seguro de arrendamiento digital, se relacionan detalles en la PPT adjunta. </t>
  </si>
  <si>
    <t>https://colsubsidio365.sharepoint.com/sites/contenidosotd/_layouts/15/Doc.aspx?sourcedoc=%7B18B808AC-EEA9-4CF7-9616-9361FA725907%7D&amp;file=Actualizaci%C3%B3n%20Formularios%20de%20contacto%20Seguros_JULIAN%20DARIO%20LUNA%20CR.pptx&amp;action=edit&amp;mobileredirect=true</t>
  </si>
  <si>
    <t>https://colsubsidio365.sharepoint.com/sites/contenidosotd/Shared%20Documents/Aplicaciones/Microsoft%20Forms/Control%20de%20cambios%20-%20Activos%20Web%20-%20Contenidos%20GTD/Pregunta%203/banner-home_LUCRECIA%20ROTLEWICZ%20P.jpg</t>
  </si>
  <si>
    <t>https://teatrocolsubsidio.com/eventos/gema-4</t>
  </si>
  <si>
    <t>Publicar lo antes posible / Bajarlo el día después del evento</t>
  </si>
  <si>
    <t>https://colsubsidio365.sharepoint.com/sites/contenidosotd/Shared%20Documents/Aplicaciones/Microsoft%20Forms/Control%20de%20cambios%20-%20Activos%20Web%20-%20Contenidos%20GTD/Pregunta%203/Banner%20home_LUCRECIA%20ROTLEWICZ%20P.jpg</t>
  </si>
  <si>
    <t>Pendiente de publicación por parte del equipo de contenidos</t>
  </si>
  <si>
    <t>Publicar lo antes posible / ocultar al día siguiente del evento</t>
  </si>
  <si>
    <t>https://colsubsidio365.sharepoint.com/sites/contenidosotd/Shared%20Documents/Aplicaciones/Microsoft%20Forms/Control%20de%20cambios%20-%20Activos%20Web%20-%20Contenidos%20GTD/Pregunta%203/Banner-home-teatro_LUCRECIA%20ROTLEWICZ%20P.jpg</t>
  </si>
  <si>
    <t>Pendiente de subir por parte del equipo de contenidos</t>
  </si>
  <si>
    <t>Publicar lo antes posible / Bajar el día después del evento</t>
  </si>
  <si>
    <t>Los terminos y condiciones fueron ajustados https://www.hotelescolsubsidio.com/tyc/</t>
  </si>
  <si>
    <t>Reemplazar los términos y condiciones de la campaña Escápate de la Rutina Temporada baja, por lo que anexo.</t>
  </si>
  <si>
    <t>https://colsubsidio365.sharepoint.com/sites/contenidosotd/Shared%20Documents/Aplicaciones/Microsoft%20Forms/Control%20de%20cambios%20-%20Activos%20Web%20-%20Contenidos%20GTD/Pregunta%202/T%C3%A9rminos%20y%20condiciones%20espec%C3%ADficas%20Esc%C3%A1pate%20d_WILSON%20STEVEN%20BELTRA%201.pdf; https://colsubsidio365.sharepoint.com/sites/contenidosotd/Shared%20Documents/Aplicaciones/Microsoft%20Forms/Control%20de%20cambios%20-%20Activos%20Web%20-%20Contenidos%20GTD/Pregunta%202/T%C3%A9rminos%20y%20condiciones%20espec%C3%ADficas%20Esc%C3%A1pate%20d%202_WILSON%20STEVEN%20BELTRA%201.pdf</t>
  </si>
  <si>
    <t>https://colsubsidio365.sharepoint.com/sites/contenidosotd/Shared%20Documents/Aplicaciones/Microsoft%20Forms/Control%20de%20cambios%20-%20Activos%20Web%20-%20Contenidos%20GTD/Pregunta%203/BANNER%201920X400_LADY%20TATIANA%20DURAN%20F.jpg</t>
  </si>
  <si>
    <t>Prepárate para alcanzar nuevas metas</t>
  </si>
  <si>
    <t>Conoce la oferta de cursos Sin Costos para afiliados y beneficiarios</t>
  </si>
  <si>
    <t>17/05/2023 - 09:00am</t>
  </si>
  <si>
    <t>Link del banner de Orquídeas del home actualizado https://www.colsubsidio.com/vivienda/proyectos/</t>
  </si>
  <si>
    <t>Por favor ajustar el enlace de destino del banner del proyecto Orquídea en al showroom, debe dirigir a: https://www.colsubsidio.com/vivienda/proyectos/proyecto/orquidea</t>
  </si>
  <si>
    <t>https://colsubsidio365.sharepoint.com/sites/contenidosotd/Shared%20Documents/Aplicaciones/Microsoft%20Forms/Control%20de%20cambios%20-%20Activos%20Web%20-%20Contenidos%20GTD/Pregunta%202/1_ESTEFANY%20NATALIA%20CAM.PNG</t>
  </si>
  <si>
    <t>Ingreso como desarrollo y se está trabajando como solicitud.</t>
  </si>
  <si>
    <t xml:space="preserve">Se adjunta documento con propuesta de ajuste a la pagina de empresas Bloc, por favor agendar espacio para socializar la oferta y poder construir con celeridad este sitio web, ya que se tiene pronosticado salir con pagina le 1 de junio por solicitud de gerencia de soluciones </t>
  </si>
  <si>
    <t>https://colsubsidio365.sharepoint.com/sites/contenidosotd/Shared%20Documents/Aplicaciones/Microsoft%20Forms/Control%20de%20cambios%20-%20Activos%20Web%20-%20Contenidos%20GTD/Pregunta%202/Landing%20BlocEmpresas_VIVIANA%20ANDREA%20ZAMBR.pdf</t>
  </si>
  <si>
    <t>Buen día. Se realizaron los ajustes solicitados en los siguientes cursos: https://cetcolsubsidio.edu.co/programas/cursos-cortos/excel-basico, https://cetcolsubsidio.edu.co/programas/cursos-cortos/excel-intermedio, https://cetcolsubsidio.edu.co/programas/cursos-cortos/excel-avanzado, https://cetcolsubsidio.edu.co/programas/cursos-cortos/analisis-de-datos-y-big-data, https://cetcolsubsidio.edu.co/programas/cursos-cortos/big-data-power-bi y https://cetcolsubsidio.edu.co/programas/ingles/success-para-jovenes-y-adultos</t>
  </si>
  <si>
    <t>https://cetcolsubsidio.edu.co/programas/cursos-cortos/excel-basico
https://cetcolsubsidio.edu.co/programas/cursos-cortos/excel-intermedio
https://cetcolsubsidio.edu.co/programas/cursos-cortos/excel-avanzado
https://cetcolsubsidio.edu.co/programas/cursos-cortos/analisis-de-datos-y-big-data
https://cetcolsubsidio.edu.co/programas/cursos-cortos/big-data-power-bi
https://cetcolsubsidio.edu.co/programas/ingles/success-para-jovenes-y-adultos</t>
  </si>
  <si>
    <t>https://colsubsidio365.sharepoint.com/sites/contenidosotd/_layouts/15/Doc.aspx?sourcedoc=%7BE0408A13-694E-4403-9976-E20008F1DB51%7D&amp;file=Actualizacion%20fechas%20cursos%20cortos%202023_JOHANNA%20ALEXANDRA%20GR.docx&amp;action=default&amp;mobileredirect=true</t>
  </si>
  <si>
    <t>Este ajuste se realizo en el formulario de la paginaas https://www.colsubsidio.com/aprende/eventos</t>
  </si>
  <si>
    <t xml:space="preserve">solicitamos por favor ajustar el mensaje de registro que se entrega a los usuarios.
El actual es: Te esperamos en nuestra feria de financiación CET
Debe quedar así:  ¡Felicitaciones! se ha enviado tu formulario correctamente. ¡Pronto te contactaremos! </t>
  </si>
  <si>
    <t>Buen día. Se publicó la noticia solicitada. Adjunto su enlace: https://www.colsubsidio.com/noticias/mercados-colsubsidio-reduce-precios-en-mas-de-400-items.</t>
  </si>
  <si>
    <t>https://colsubsidio365.sharepoint.com/sites/contenidosotd/_layouts/15/Doc.aspx?sourcedoc=%7B6E8DB08F-BEEC-4C56-B84E-A47D7EC7ADE2%7D&amp;file=noticia-mercados_ANGELA%20BERNAL%20LARROT.docx&amp;action=default&amp;mobileredirect=true</t>
  </si>
  <si>
    <t>https://colsubsidio365.sharepoint.com/sites/contenidosotd/Shared%20Documents/Aplicaciones/Microsoft%20Forms/Control%20de%20cambios%20-%20Activos%20Web%20-%20Contenidos%20GTD/Pregunta%205/foto-noticia-mercados-1200x630_ANGELA%20BERNAL%20LARROT.jpg</t>
  </si>
  <si>
    <t>Publicación inmediata, por fa. Gracias</t>
  </si>
  <si>
    <t>Hola buenas noches, el banner quedo publicado en https://www.colsubsidio.com/</t>
  </si>
  <si>
    <t>https://colsubsidio365.sharepoint.com/sites/contenidosotd/Shared%20Documents/Aplicaciones/Microsoft%20Forms/Control%20de%20cambios%20-%20Activos%20Web%20-%20Contenidos%20GTD/Pregunta%203/BANNER%201920X400_LUCRECIA%20ROTLEWICZ%20P.jpg</t>
  </si>
  <si>
    <t>!Mamma Mía! función exclusiva este 24 de mayo</t>
  </si>
  <si>
    <t>Disfruta del musical con precio exclusivo para afiliados A y B desde 14 mil pesos.</t>
  </si>
  <si>
    <t>A partir del 19 de mayo / ocultar en dos meses</t>
  </si>
  <si>
    <t>Hola buenas noches, la noticia quedo publicada en https://www.colsubsidio.com/ con la siguiente url https://www.colsubsidio.com/noticias/marta-gomez-teatro-colsubsidio-cubadisco</t>
  </si>
  <si>
    <t>https://colsubsidio365.sharepoint.com/sites/contenidosotd/_layouts/15/Doc.aspx?sourcedoc=%7B4FCE85D6-C271-423A-A17C-8AFA8A1E91BC%7D&amp;file=formato-noticia_LUCRECIA%20ROTLEWICZ%20P.docx&amp;action=default&amp;mobileredirect=true</t>
  </si>
  <si>
    <t>https://colsubsidio365.sharepoint.com/sites/contenidosotd/Shared%20Documents/Aplicaciones/Microsoft%20Forms/Control%20de%20cambios%20-%20Activos%20Web%20-%20Contenidos%20GTD/Pregunta%205/CUBADISCO_1200X630_LUCRECIA%20ROTLEWICZ%20P.jpg</t>
  </si>
  <si>
    <t>Hola buenas tardes, te comparto el link del evento https://teatrocolsubsidio.com/eventos/francisco-cespedes</t>
  </si>
  <si>
    <t>https://colsubsidio365.sharepoint.com/sites/contenidosotd/_layouts/15/Doc.aspx?sourcedoc=%7B9E8DCA4C-FCBE-4DEA-BF68-964D3EAB3FAE%7D&amp;file=21.%20CESPEDES_LUCRECIA%20ROTLEWICZ%20P.docx&amp;action=default&amp;mobileredirect=true</t>
  </si>
  <si>
    <t>https://colsubsidio365.sharepoint.com/sites/contenidosotd/Shared%20Documents/Aplicaciones/Microsoft%20Forms/Control%20de%20cambios%20-%20Activos%20Web%20-%20Contenidos%20GTD/Pregunta%205/CESPEDES%20WEB%20MAQUETA_LUCRECIA%20ROTLEWICZ%20P.jpg</t>
  </si>
  <si>
    <t>La alerta quedo publicada en
https://www.piscilago.co/planea-tu-dia/mapa-y-recorridos
https://www.piscilago.co/atracciones/acuaticas/parque-infantil</t>
  </si>
  <si>
    <t>https://www.piscilago.co/planea-tu-dia/mapa-y-recorridos
https://www.piscilago.co/atracciones/acuaticas/parque-infantil</t>
  </si>
  <si>
    <t>Montar alerta de mantenimiento para el Parque acuático infantil de Piscilago desde el 23 de mayo hasta el 3 de junio de 2023. Texto: El parque acuático infantil estará en mantenimiento desde el 23 de mayo hasta el 3 de junio de 2023. Agradecemos su comprensión.
Agregar esta información para la página interna de la atracción y la sección mapa y recorridos.</t>
  </si>
  <si>
    <t>Hola buenas tardes, te comparto el link con el QR solicitado https://we.tl/t-KYl7Qe4mjS</t>
  </si>
  <si>
    <t>https://transacciones.colsubsidio.com/xposible/postulacion/loginutm_source=ATL&amp;utm_medium=impresos&amp;utm_campaign=xposible_prensa&amp;utm_content=pago</t>
  </si>
  <si>
    <t xml:space="preserve">Se desmantelaron las páginas solicitadas y se redirecciono a la categoria de la vitrina: https://www.colsubsidio.com/empresas/productividad/formacion?filtro1=&amp;filtro2=&amp;filtro3=Turismo&amp;filtro4= </t>
  </si>
  <si>
    <t>Por favor bajar de la vitrina de formación los siguientes cursos:
Técnicas de cocina
Cocteles y preparación de bebidas
Se van a suspender en el momento en que se habiliten nuevamente les notificaremos, por favor hacer los ajustes necesarios en el formulario de contingencia y la vitrina.
Gracias!</t>
  </si>
  <si>
    <t>Se realizo el ajuste del script para que las listas de programas correspondieran acorde a la marcacion de la columna (j) en el archivo de control, por ende por favor validad si hay novedad en: https://www.colsubsidio.com/landings/formacion-productividad</t>
  </si>
  <si>
    <t xml:space="preserve">Por favor dejar en la lista desplegable solo los cursos correspondientes a la CET, dejo a continuación la URL del cuadro donde en la columna *J* podemos identificar con la X que cursos pertenecen a ese operador, por favor no incluir los 2 que se solicitaron quitar que estarán marcados en color rojo en la fila https://colsubsidio365-my.sharepoint.com/:x:/g/personal/ladydurfie_colsubsidio_com/EevzY-wUYgJPpYo7STKpclsB2BoeQopuEtN4WWyeFmEhag?e=9asYJ9 </t>
  </si>
  <si>
    <t>El baner fue publicado en la pagina https://clubescolsubsidio.co/bellavista</t>
  </si>
  <si>
    <t>https://colsubsidio365.sharepoint.com/sites/contenidosotd/Shared%20Documents/Aplicaciones/Microsoft%20Forms/Control%20de%20cambios%20-%20Activos%20Web%20-%20Contenidos%20GTD/Pregunta%203/banner_clubes.com_movil_LAURA%20CAROLINA%20SIERR.jpg; https://colsubsidio365.sharepoint.com/sites/contenidosotd/Shared%20Documents/Aplicaciones/Microsoft%20Forms/Control%20de%20cambios%20-%20Activos%20Web%20-%20Contenidos%20GTD/Pregunta%203/banner_clubes.com_LAURA%20CAROLINA%20SIERR.jpg</t>
  </si>
  <si>
    <t>https://www.diversioncolsubsidio.com/eventos-voleibol-festival-y-torneo-de-voleibol#/wizard?clasificacion=467</t>
  </si>
  <si>
    <t xml:space="preserve">Este es para galería publicitaria. Está en versión pc y movil - Para la página interna de Bellavista. </t>
  </si>
  <si>
    <t>El banner fue publicado en la pagina del .com y clubes colsubsidio</t>
  </si>
  <si>
    <t>https://colsubsidio365.sharepoint.com/sites/contenidosotd/Shared%20Documents/Aplicaciones/Microsoft%20Forms/Control%20de%20cambios%20-%20Activos%20Web%20-%20Contenidos%20GTD/Pregunta%203/BAnner_Colsubsidio_LAURA%20CAROLINA%20SIERR.jpg</t>
  </si>
  <si>
    <t>Demuestra tu pasión por el voleibol</t>
  </si>
  <si>
    <t>Inscribe a tu equipo en el torneo del Club Bellavista. La fecha de realización del torneo será el 27 y 28 de mayo.</t>
  </si>
  <si>
    <t>https://www.diversioncolsubsidio.com/eventos-voleibol-festival-y-torneo-de-voleibol#/wizard?clasificacion=467&amp;producto=651</t>
  </si>
  <si>
    <t xml:space="preserve">Porfa este publicarlo en el home de Colsubsidio y si es posible en el home de Clubes.  porfa lo más pronto posible </t>
  </si>
  <si>
    <t>Buen día. Se ajustó el texto solicitado en el banner de https://www.colsubsidio.com/.</t>
  </si>
  <si>
    <t>Ajustar textos del banner de formación por el siguiente:
Titulo: Conoce los más de 50 cursos sin costo
Texto: Prepárate para alcanzar tus metas, inscríbete si eres afiliado o beneficiario Colsubsidio</t>
  </si>
  <si>
    <t>Hola buenas tardes, quedo el link con el documento del calendario de las clases grupales para niños y jovenes en https://www.diversioncolsubsidio.com/deportes-clase-baile-ninos-jovenes#/wizard?producto=434</t>
  </si>
  <si>
    <t>https://colsubsidio365.sharepoint.com/sites/contenidosotd/Shared%20Documents/Aplicaciones/Microsoft%20Forms/Control%20de%20cambios%20-%20Activos%20Web%20-%20Contenidos%20GTD/Pregunta/Cronograma%20Clase%20Grupal%20-%20Cubo_LAURA%20CAROLINA%20SIERR.pdf; https://colsubsidio365.sharepoint.com/sites/contenidosotd/Shared%20Documents/Aplicaciones/Microsoft%20Forms/Control%20de%20cambios%20-%20Activos%20Web%20-%20Contenidos%20GTD/Pregunta/Cronograma%20Clase%20Grupal%20-%20Cubo_LAURA%20CAROLINA%20SIERR.jpg</t>
  </si>
  <si>
    <t>https://www.diversioncolsubsidio.com/deportes-clase-baile-ninos-jovenes#/wizard?clasificacion=445&amp;producto=434</t>
  </si>
  <si>
    <t>Por favor incluir el cronograma de clases grupales para niños, tal como lo tenemos para adultos.
https://www.diversioncolsubsidio.com/deportes-practica-libre-clase-grupal#/wizard?clasificacion=445&amp;producto=100</t>
  </si>
  <si>
    <t>el pop up del hotel peñalisa ya fue ajustado</t>
  </si>
  <si>
    <t>Agregar el siguiente texto en el Popup de Peñalisa, sin borrar la información que actualmente está.
Pensando en tu bienestar, la bolera se encuentra en mantenimiento general, puedes volver a disfrutarla a partir del día 27 de mayo.</t>
  </si>
  <si>
    <t>Hola buenas tardes, quedo actualizada la información en cada página https://www.piscilago.co/atracciones/acuaticas/piscihuracanes
https://www.piscilago.co/atracciones/acuaticas/onda-extrema
https://www.piscilago.co/atracciones/acuaticas/anaconda
https://www.piscilago.co/planea-tu-dia/mapa-y-recorridos</t>
  </si>
  <si>
    <t>https://www.piscilago.co/atracciones/acuaticas/piscihuracanes
https://www.piscilago.co/atracciones/acuaticas/onda-extrema
https://www.piscilago.co/atracciones/acuaticas/anaconda
https://www.piscilago.co/planea-tu-dia/mapa-y-recorridos</t>
  </si>
  <si>
    <t>Actualizar horarios y alertas de atracciones en mantenimiento de Piscilago:
Piscihuracanes - En mantenimiento sus dos toboganes del 24 al 26 de mayo.
Onda Extrema - Horario de 9:30 a. m. a 5:30 p. m.
Anaconda - Horario de 9:30 a. m. a 5:30 p. m.
Actualizar en la página mapa y recorridos y en la página interna de cada tobogan.</t>
  </si>
  <si>
    <t>EL documento fue ajustado en hoteles colsubsidio  https://www.hotelescolsubsidio.com/tyc/
https://www.hotelescolsubsidio.com/tyc-servicios-hoteleros-colsubsidio/</t>
  </si>
  <si>
    <t>https://www.hotelescolsubsidio.com/tyc/
https://www.hotelescolsubsidio.com/tyc-servicios-hoteleros-colsubsidio/</t>
  </si>
  <si>
    <t>Ajustar el documento anexo de términos y condiciones generales en los dos sitios descritos, además anexo pantallazo de la ubicación a reemplazar en la url de todos los términos.
https://www.hotelescolsubsidio.com/tyc/
https://www.hotelescolsubsidio.com/tyc-servicios-hoteleros-colsubsidio/</t>
  </si>
  <si>
    <t>https://colsubsidio365.sharepoint.com/sites/contenidosotd/Shared%20Documents/Aplicaciones/Microsoft%20Forms/Control%20de%20cambios%20-%20Activos%20Web%20-%20Contenidos%20GTD/Pregunta%202/T%C3%89RMINOS%20Y%20CONDICIONES%20GENERALES%20DE%20RESERVA%20H_WILSON%20STEVEN%20BELTRA%201.pdf; https://colsubsidio365.sharepoint.com/sites/contenidosotd/Shared%20Documents/Aplicaciones/Microsoft%20Forms/Control%20de%20cambios%20-%20Activos%20Web%20-%20Contenidos%20GTD/Pregunta%202/descarga_WILSON%20STEVEN%20BELTRA%201.png</t>
  </si>
  <si>
    <t>Hola buenas tardes, se realizaron los ajustes solicitados en https://www.colsubsidio.com/bloc/empresas, quedo atenta a cualquier comentario.</t>
  </si>
  <si>
    <t>Adjunto doc.</t>
  </si>
  <si>
    <t>https://colsubsidio365.sharepoint.com/sites/contenidosotd/_layouts/15/Doc.aspx?sourcedoc=%7BC05E6CE4-C1DB-48D1-88F1-21840BBF7A01%7D&amp;file=Cambios%20Bloc%20Empresarial_JAVIER%20ALEXANDER%20BOR.docx&amp;action=default&amp;mobileredirect=true</t>
  </si>
  <si>
    <t>Buen día. Se creó el código QR de la siguiente URL: https://www.colsubsidio.com/empresas/productividad/americas?utm_source=qr&amp;utm_medium=btl&amp;utm_campaign=formacion_cedet|mixto&amp;utm_content=valla. Adjunto el enlace de la imagen del código QR: https://www.colsu.com.co/qrcode/CPDEDT.png.</t>
  </si>
  <si>
    <t>Publicidad ATL - espacios en el centro comercial</t>
  </si>
  <si>
    <t>EL ajuste se realizo segun lo solicitado en el documento
https://colsubsidio365.sharepoint.com/:w:/r/sites/contenidosotd/_layouts/15/Doc.aspx?sourcedoc=%7BC05F48E9-CA89-445D-A731-1F9C8124DD0E%7D&amp;file=Ajustes%20generales%20landing%20desarrollo%20empresar_KAREN%20DUQUE.docx&amp;action=default&amp;mobileredirect=true</t>
  </si>
  <si>
    <t>https://colsubsidio365.sharepoint.com/sites/contenidosotd/_layouts/15/Doc.aspx?sourcedoc=%7BC05F48E9-CA89-445D-A731-1F9C8124DD0E%7D&amp;file=Ajustes%20generales%20landing%20desarrollo%20empresar_KAREN%20DUQUE.docx&amp;action=default&amp;mobileredirect=true</t>
  </si>
  <si>
    <t xml:space="preserve">
El Checkbox fue retirado de la pagina de
https://www.colsubsidio.com/empresas/productividad/desarrollo/mipymes-crecimiento</t>
  </si>
  <si>
    <t>https://colsubsidio365.sharepoint.com/sites/contenidosotd/_layouts/15/Doc.aspx?sourcedoc=%7B50B5513D-AB4D-42DC-A67E-C118C043782D%7D&amp;file=Ajuste%20formulario%20mipyme%2Bcrecimiento%20may23_KAREN%20DUQUE.docx&amp;action=default&amp;mobileredirect=true</t>
  </si>
  <si>
    <t>Se realizo el ajuste en el formulario que se visualiza en: https://www.colsubsidio.com/desconectate/esparcimiento/mascotas/entretenimiento#side_tab2 adicional en el reporte donde se evidencia la informacion en tiempo real: https://docs.google.com/spreadsheets/d/1qnBS9SVHYmlKPDz_YOjpcR0wQrnU2cNcwEsyS9GmVxM/edit?usp=sharing</t>
  </si>
  <si>
    <t xml:space="preserve">Agradezco su apoyo con lo siguiente:
1. En el formulario de registro de ingreso de mascotas, por favor ajustar las opciones de "Genero del canino" (adjunto pantallazo) por:
- Macho
- Hembra
2. En el formulario de registro de ingreso de mascotas por favor incluir la opción de seleccionar la infraestructura en la que se desea ingresar con el canino:
- Club 195
- Club Bellavista
- Cantú Glamping y Cabañas
Muchas Gracias. </t>
  </si>
  <si>
    <t>https://colsubsidio365.sharepoint.com/sites/contenidosotd/Shared%20Documents/Aplicaciones/Microsoft%20Forms/Control%20de%20cambios%20-%20Activos%20Web%20-%20Contenidos%20GTD/Pregunta%202/Captura_VIVIANA%20ANDREA%20ZAMBR.PNG</t>
  </si>
  <si>
    <t>Pestaña de evento añadida a la página.</t>
  </si>
  <si>
    <t xml:space="preserve">Agregar una pestaña para otro evento
Nombre pestaña: Día Mundial de las MiPyme 14 de junio
Título: DIA MUNDIAL DE LA PYME – Un camino propio al desarrollo de la Pyme
Descripción: Abordaremos temas como la reindustrialización en un mundo de transición, el plan de desarrollo para las MiPyme y los desafíos de la productividad.
Participación especial de conferencistas especiales invitados.
Fecha: miércoles 14 de junio
Hora: 8:00 a. m. – 12:00 m.
Lugar:  El Cubo Colsubsidio - avenida carrera 30  n.° 52-77. </t>
  </si>
  <si>
    <t>https://colsubsidio365.sharepoint.com/sites/contenidosotd/Shared%20Documents/Aplicaciones/Microsoft%20Forms/Control%20de%20cambios%20-%20Activos%20Web%20-%20Contenidos%20GTD/Pregunta%202/Banner-Di%E2%95%A0%C3%BCa-Mundial-de-las-MiPyme-2-(1200x82_LAURA%20JULIANA%20CALDER.jpg</t>
  </si>
  <si>
    <t>https://colsubsidio365-my.sharepoint.com/:p:/r/personal/dianyucc_colsubsidio_com/_layouts/15/Doc.aspx?sourcedoc=%7BF574B4EB-81D1-4FF2-8DEE-0A90EE770B1B%7D&amp;file=RECOMENDADOS%204%20SEMANA%20MAYO.pptx&amp;action=edit&amp;mobileredirect=true</t>
  </si>
  <si>
    <t>https://colsubsidio365.sharepoint.com/sites/contenidosotd/_layouts/15/Doc.aspx?sourcedoc=%7BAB1A3298-99A8-4367-87B6-5F930B35ADF6%7D&amp;file=RECOMENDADOS%204%20SEMANA%20MAYO_MARTHA%20LUCIA%20RONDON.pptx&amp;action=edit&amp;mobileredirect=true</t>
  </si>
  <si>
    <t>Hola buenas tardes, quedaron publicadas las noticias con las siguientes url https://www.piscilago.co/al-dia/noticias/hotel-alcaravan-protagonista-big-global-day, https://www.colsubsidio.com/noticias/hotel-alcaravan-protagonista-big-global-day, https://www.hotelescolsubsidio.com/actualidad/hotel-alcaravan-protagonista-big-global-day/</t>
  </si>
  <si>
    <t>https://colsubsidio365.sharepoint.com/sites/contenidosotd/_layouts/15/Doc.aspx?sourcedoc=%7B9333686A-8F80-445C-8A36-9CAEB2181F82%7D&amp;file=formato-noticia%20Aves%20Alcarav%C3%A1n_WILSON%20STEVEN%20BELTRA.docx&amp;action=default&amp;mobileredirect=true</t>
  </si>
  <si>
    <t>https://we.tl/t-LOUW7qccSF</t>
  </si>
  <si>
    <t>Buen día. Se realizaron los ajustes solicitados en https://cetcolsubsidio.edu.co/programas/cursos-cortos/big-data-power-bi.</t>
  </si>
  <si>
    <t>https://colsubsidio365.sharepoint.com/sites/contenidosotd/_layouts/15/Doc.aspx?sourcedoc=%7B3AA5A1EE-AF56-47FA-9CEA-C9E7C3AEF35A%7D&amp;file=Ajuste%20pagina%20CURSO%20BIG%20DATA%20POWER%20BI_JOHANNA%20ALEXANDRA%20GR.pptx&amp;action=edit&amp;mobileredirect=true</t>
  </si>
  <si>
    <t>Buen día. Se creó el código QR de la URL: https://www.colsubsidio.com/empresas/productividad/desarrollo/estrategia-corporativa?utm_source=qr&amp;utm_medium=btl&amp;utm_campaign=ruta_de_productividad|asistido&amp;utm_content=valla. Adjunto el enlace de la imagen del código QR: https://www.colsu.com.co/qrcode/PCECC.png</t>
  </si>
  <si>
    <t>https://www.colsubsidio.com/empresas/productividad/desarrollo/estrategia-corporativa</t>
  </si>
  <si>
    <t>Pantallas empresariales.</t>
  </si>
  <si>
    <t>UTM:  https://www.colsubsidio.com/empresas/productividad/desarrollo/estrategia-corporativa?utm_source=qr&amp;utm_medium=btl&amp;utm_campaign=ruta_de_productividad|asistido&amp;utm_content=valla</t>
  </si>
  <si>
    <t>contenido suprimido de la página.</t>
  </si>
  <si>
    <t xml:space="preserve">Buenas tardes, agradezco su ayuda para eliminar los items relacionados en la PPT adjunta para la URL del punto 5. </t>
  </si>
  <si>
    <t>https://colsubsidio365.sharepoint.com/sites/contenidosotd/_layouts/15/Doc.aspx?sourcedoc=%7BCB327435-5DC3-408F-874E-A5E6C7CEF621%7D&amp;file=Ajustes%20avisos%20Puntos%20de%20Cr%C3%A9dito%20-%2024-05-2023_JULIAN%20DARIO%20LUNA%20CR.pptx&amp;action=edit&amp;mobileredirect=true</t>
  </si>
  <si>
    <t>Buen día. Se realizaron los ajustes solicitados en la página https://www.agenciadeempleocolsubsidio.com/personas/subsidio-al-desempleo.</t>
  </si>
  <si>
    <t>https://colsubsidio365.sharepoint.com/sites/contenidosotd/_layouts/15/Doc.aspx?sourcedoc=%7B60397F1F-9DA0-4D03-8480-5B8385181D91%7D&amp;file=Ajuste%20landing%20subsidio%20al%20desempleo_KAREN%20DUQUE.docx&amp;action=default&amp;mobileredirect=true</t>
  </si>
  <si>
    <t>Puede descargar el QR en el siguiente link https://drive.google.com/file/d/1Ssz9bLpkPqGMmac07K2fps2o1fcYcwTN/view?usp=sharing</t>
  </si>
  <si>
    <t>https://www.colsubsidio.com/hubfs/documentos/colsubsidio/informe-gestion-y-sostenibilidad-colsubsidio-2022.pdf</t>
  </si>
  <si>
    <t>La Republica</t>
  </si>
  <si>
    <t>Se implemento solo en el Home a traves de la plantilla unica de la misma página, se estan haciendo ajustes de experiencia pero ya se puede visualizar en el sitio: https://www.colsubsidio.com/</t>
  </si>
  <si>
    <t>Publicación de contador regresivo para la feria de vivienda iniciando el 24 de marzo hasta el 4 de junio, el texto descriptivo debe decir "Se acerca nuestra primera feria de vivienda" y el botón debe decir "Inscríbete" y dirigir a: https://www.colsubsidio.com/vivienda/feria Adjunto referencia</t>
  </si>
  <si>
    <t>https://colsubsidio365.sharepoint.com/sites/contenidosotd/Shared%20Documents/Aplicaciones/Microsoft%20Forms/Control%20de%20cambios%20-%20Activos%20Web%20-%20Contenidos%20GTD/Pregunta%202/MicrosoftTeams-image_ESTEFANY%20NATALIA%20CAM%202.png</t>
  </si>
  <si>
    <t>Se ha desmantelado la ruta (https://www.colsubsidio.com/landings/alianzas-productividad) y redireccionado a la página mas cercana. Cuando se requiera reactivar nuevamente se debe realizar la solicitud a travez de Karen Ospina.</t>
  </si>
  <si>
    <t>https://www.colsubsidio.com/landings/alianzas-productividad</t>
  </si>
  <si>
    <t xml:space="preserve">Ocultar landing ya que la meta de inscritos se cumplio, pero se va a volver a utilizar una vez nos indiquen de la activación del semillero. </t>
  </si>
  <si>
    <t xml:space="preserve">Información Actualizada en la Página segun PPT. </t>
  </si>
  <si>
    <t>https://www.colsubsidio.com/apoyo-financiero/seguros/tu-familia/seguro-vida</t>
  </si>
  <si>
    <t xml:space="preserve">Buenas tardes, agradezco su ayuda para actualizar el contenido de la URL solicitada en el punto 5. Se adjunta PPT con las indicaciones a realizar.  </t>
  </si>
  <si>
    <t>https://colsubsidio365.sharepoint.com/sites/contenidosotd/_layouts/15/Doc.aspx?sourcedoc=%7B7411667A-FD7F-4AFA-8EF9-87310885FAFD%7D&amp;file=Actualizaci%C3%B3n%20landing%20Seguro%20de%20Vida%20-%20Sura%202_JULIAN%20DARIO%20LUNA%20CR.pptx&amp;action=edit&amp;mobileredirect=true</t>
  </si>
  <si>
    <t>Información Actualizada en las Páginas segun PPT.</t>
  </si>
  <si>
    <t>https://www.colsubsidio.com/apoyo-financiero/seguros/tu-familia
https://www.colsubsidio.com/apoyo-financiero/seguros/tu-familia/poliza-vida</t>
  </si>
  <si>
    <t xml:space="preserve">Buenas tardes, agradezco su ayuda para realizar los ajustes que se detallan en la PPT adjunta para las URL del punto 5. </t>
  </si>
  <si>
    <t>https://colsubsidio365.sharepoint.com/sites/contenidosotd/_layouts/15/Doc.aspx?sourcedoc=%7B0DF0826B-C1F5-47B3-A6D1-4D980A5D88F9%7D&amp;file=Actualizaci%C3%B3n%20Seguro%20de%20Vida%20con%20Devoluci%C3%B3n%20-_JULIAN%20DARIO%20LUNA%20CR.pptx&amp;action=edit&amp;mobileredirect=true</t>
  </si>
  <si>
    <t>Buen día. Se realizaron los ajustes solicitados. Queda pendiente agregar el documento sobre 'Escuelas de bienestar' ya que aún no se ha compartido, debe tener su certificado de accesibilidad para que pueda ser publicado. Por favor, cuando esté listo el documento y su certificado, solicitar el ajuste en un nuevo requerimiento.</t>
  </si>
  <si>
    <t>https://www.colsubsidio.com/empresas/cuida-tu-equipo/formacion​</t>
  </si>
  <si>
    <t>Ajustar el contenido de las paginas segun archivo adjunto</t>
  </si>
  <si>
    <t>https://colsubsidio365.sharepoint.com/sites/contenidosotd/Shared%20Documents/Aplicaciones/Microsoft%20Forms/Control%20de%20cambios%20-%20Activos%20Web%20-%20Contenidos%20GTD/Pregunta%202/AJUSTES%20PAGINA%20PORTAFOLIO%202023_DIANA%20CAROLINA%20AVILA.pdf</t>
  </si>
  <si>
    <t>Se actualizó el contenido de la pregunta "¿Cuánto cuesta la entrada al parque para afiliados y no afiliados a Colsubsidio?", de la página: https://www.colsubsidio.com/desconectate/esparcimiento/mascotas/entretenimiento#side_tab2</t>
  </si>
  <si>
    <t>La entrada al Club Bellavista no tiene ningún costo, por favor ajustar la información de preguntas frecuentes y dejar solamente:
La entrada al parque no tiene valor.</t>
  </si>
  <si>
    <t>https://colsubsidio365.sharepoint.com/sites/contenidosotd/Shared%20Documents/Aplicaciones/Microsoft%20Forms/Control%20de%20cambios%20-%20Activos%20Web%20-%20Contenidos%20GTD/Pregunta%202/Outlook-upbhju0k_VIVIANA%20ANDREA%20ZAMBR.png</t>
  </si>
  <si>
    <t>Hola buenas tardes, te comparto el link de la noticia https://www.colsubsidio.com/noticias/tenemos-plan-parchar-cerca-de-ti</t>
  </si>
  <si>
    <t>https://colsubsidio365.sharepoint.com/sites/contenidosotd/_layouts/15/Doc.aspx?sourcedoc=%7B80D21492-39B4-41A2-B907-34DBD7355F45%7D&amp;file=rock_DIANA%20MARCELA%20ESLAVA.docx&amp;action=default&amp;mobileredirect=true</t>
  </si>
  <si>
    <t>https://colsubsidio365.sharepoint.com/sites/contenidosotd/Shared%20Documents/Aplicaciones/Microsoft%20Forms/Control%20de%20cambios%20-%20Activos%20Web%20-%20Contenidos%20GTD/Pregunta%205/fotonoticia2_DIANA%20MARCELA%20ESLAVA.png</t>
  </si>
  <si>
    <t>Ajuste realizado en el formulario en esta página: https://www.colsubsidio.com/empresas/productividad/desarrollo/ruta-productividad aclaro que no se quito el campo, solo se oculto.</t>
  </si>
  <si>
    <t>Eliminar del formulario el campo con lista desplegable: Programa de tu interés. Ya que dentro de cada programa no es necesario este campo y puede producirse error al momento de descargar los leads.</t>
  </si>
  <si>
    <t>Ajuste realizado en el formulario en esta página: https://www.colsubsidio.com/empresas/productividad/desarrollo/estrategia-corporativa aclaro que no se quito el campo, solo se oculto.</t>
  </si>
  <si>
    <t>Buen día. Se realizaron los ajustes solicitados en las siguientes páginas: https://www.colsubsidio.com/empresas/productividad/desarrollo/talleres-eventos, https://www.colsubsidio.com/empresas/productividad/desarrollo/ruta-productividad, https://www.colsubsidio.com/empresas/productividad/desarrollo/estrategia-corporativa y https://www.colsubsidio.com/empresas/productividad/desarrollo/mipymes-crecimiento.</t>
  </si>
  <si>
    <t>https://colsubsidio365.sharepoint.com/sites/contenidosotd/_layouts/15/Doc.aspx?sourcedoc=%7BBD04B111-F439-4917-B708-655A9E4BDF2F%7D&amp;file=AJUTES%20NUMERO%20TELEFONO%20PROGRAMAS%20DESARROLLO%20E_KAREN%20DUQUE.docx&amp;action=default&amp;mobileredirect=true</t>
  </si>
  <si>
    <t>Buen día. Se ajustó el texto del banner de la página https://www.colsubsidio.com/empresas/productividad/coworking/tactica-bellavista</t>
  </si>
  <si>
    <t>Cambiar texto del banner por: Titulo: Táctica Club Bellavista: espacios flexibles y campestres en un solo lugar.
Encuentra en nuestros espacios el balance entre la productividad y bienestar.</t>
  </si>
  <si>
    <t>https://colsubsidio365.sharepoint.com/sites/contenidosotd/Shared%20Documents/Aplicaciones/Microsoft%20Forms/Control%20de%20cambios%20-%20Activos%20Web%20-%20Contenidos%20GTD/Pregunta%203/BANNER%20TEATRO%201920X600_LUCRECIA%20ROTLEWICZ%20P.jpg</t>
  </si>
  <si>
    <t>Publicar lo antes posible / Bajarlo el sábado</t>
  </si>
  <si>
    <t>Se realizo el direccionamiento del boton del banner quiero que me contacten al formulario de contactos en la pagina https://www.colsubsidio.com/apoyo-financiero/seguros/tu-patrimonio/arrendamiento</t>
  </si>
  <si>
    <t xml:space="preserve">Buen día, agradezco su ayuda para realizar la solicitud de ajustar el Botón "Quiero que me contacten" de acuerdo a lo mencionado en la PPT adjunta. </t>
  </si>
  <si>
    <t>https://colsubsidio365.sharepoint.com/sites/contenidosotd/_layouts/15/Doc.aspx?sourcedoc=%7B6A665E6C-F165-4F66-AC5E-F356D2FFD65D%7D&amp;file=Ajuste%20Bot%C3%B3n%20Sura%20-%20Arrendamiento%20Digital%2026-_JULIAN%20DARIO%20LUNA%20CR.pptx&amp;action=edit&amp;mobileredirect=true</t>
  </si>
  <si>
    <t>Buen día. Se eliminó el texto: 'Disfruta del Festival Gastronómico Peruano los días 14, 21 y 22 de mayo de 12:00 m. a 4:00 p. m.' en la página https://www.colsubsidio.com/desconectate/ayb/publico.</t>
  </si>
  <si>
    <t>Porfa retirar la información del festival gastronómico que va hasta hoy
Disfruta del Festival Gastronómico Peruano los días 14, 21 y 22 de mayo de 12:00 m. a 4:00 p. m.</t>
  </si>
  <si>
    <t>Se ha realizado la implementacion del DownCount en todas las páginas del sitio web de (https://www.agenciadeempleocolsubsidio.com/) sin embargo no se puso CTA, ya que no hay direccion y ningun punto corresponde exactamente al nombre dado como lugar del evento:https://www.google.com/maps/search/+plaza+mayor+de+Soacha/@4.6783843,-74.1843539,12z/data=!3m1!4b1?entry=ttu</t>
  </si>
  <si>
    <t>Feria laboral elempleo 2023 en la plaza mayor de Soacha -conteo regresivo al sábado 3 de mayo del 2023.</t>
  </si>
  <si>
    <t xml:space="preserve">Fecha de inicio lunes 29 mayo finaliza sábado 3 de junio </t>
  </si>
  <si>
    <t>Hola buenas tardes, quedaron los ajustes realizados en https://www.colsubsidio.com/aprende/escuelas-artisticas/jazz, si no comprendí bien alguno o hay algún otro cambio quedo atenta a su respuesta.</t>
  </si>
  <si>
    <t>https://colsubsidio365.sharepoint.com/sites/contenidosotd/_layouts/15/Doc.aspx?sourcedoc=%7B4DC20342-E607-4F1A-9EB8-4ED3375DF798%7D&amp;file=Actualizaci%C3%B3n%20contenidos%20Landing%20Jazz%202do%20sem_DIEGO%20ALEXANDER%20VELA.pptx&amp;action=edit&amp;mobileredirect=true</t>
  </si>
  <si>
    <t>Hola buenas noches, quedo realizados los ajustes en https://www.colsubsidio.com/aprende/escuelas-artisticas/programa-teatro, quedo atenta a cualquier comentario.</t>
  </si>
  <si>
    <t>https://colsubsidio365.sharepoint.com/sites/contenidosotd/_layouts/15/Doc.aspx?sourcedoc=%7BF4F33176-E977-4246-AC89-5E8C35A878CF%7D&amp;file=Control%20de%20cambios%20Landing%20Actuaci%C3%B3n%202do%20seme_DIEGO%20ALEXANDER%20VELA.pptx&amp;action=edit&amp;mobileredirect=true</t>
  </si>
  <si>
    <t>Hola buenas tardes, quedo publicada la noticia con la siguiente url https://www.colsubsidio.com/noticias/competencia-esta-por-comenzar</t>
  </si>
  <si>
    <t>https://colsubsidio365.sharepoint.com/sites/contenidosotd/_layouts/15/Doc.aspx?sourcedoc=%7B9CF939D7-A3AC-4656-994E-8F6E5823A065%7D&amp;file=formato-noticia%20(5)_LAURA%20CAROLINA%20SIERR.docx&amp;action=default&amp;mobileredirect=true</t>
  </si>
  <si>
    <t>https://colsubsidio365.sharepoint.com/sites/contenidosotd/Shared%20Documents/Aplicaciones/Microsoft%20Forms/Control%20de%20cambios%20-%20Activos%20Web%20-%20Contenidos%20GTD/Pregunta%205/shutterstock_1613275288_LAURA%20CAROLINA%20SIERR.jpg</t>
  </si>
  <si>
    <t>porfa publicar lo más pronto posible ya que cerramos inscripciones el 31</t>
  </si>
  <si>
    <t>https://we.tl/t-f3sZLxMp84</t>
  </si>
  <si>
    <t>¡La competencia está por empezar!</t>
  </si>
  <si>
    <t>Inscríbete en nuestros Torneos y Festivales y  prepárate para las grandes ligas.</t>
  </si>
  <si>
    <t xml:space="preserve">Direccionar a la noticia del ticket 2072 una vez esté publicada porfa. </t>
  </si>
  <si>
    <t>29 de mayo hasta el 31 de mayo porfa</t>
  </si>
  <si>
    <t>https://we.tl/t-A9x79lrxBm</t>
  </si>
  <si>
    <t>Inscríbete en nuestros Torneos y Festivales y prepárate para las grandes ligas.</t>
  </si>
  <si>
    <t>Enviarlo al link de la noticia del ticket 2072 una vez esté publicada porfa</t>
  </si>
  <si>
    <t>del 29 al 31 de mayo pls</t>
  </si>
  <si>
    <t>Hola buenas tardes quedo el banner publicado en https://www.diversioncolsubsidio.com/</t>
  </si>
  <si>
    <t>¡Llegó el momento de competir!</t>
  </si>
  <si>
    <t>Participa y demuestra tu potencial en nuestros Torneos y Festivales con deportes de alto nivel.</t>
  </si>
  <si>
    <t>del 29 al 31 de mayo porfa</t>
  </si>
  <si>
    <t>Contenido Añadido al acordeon en https://www.colsubsidio.com/afiliate/proceso/dependiente</t>
  </si>
  <si>
    <t>https://colsubsidio365.sharepoint.com/sites/contenidosotd/_layouts/15/Doc.aspx?sourcedoc=%7B9205DFFB-3265-40C3-89ED-192810947F7E%7D&amp;file=AFILIACI%C3%93N%20VETERANOS%20DE%20LA%20FUERZA%20P%C3%9ABLICA_HADY%20ORLANDY%20RODRIGU.docx&amp;action=default&amp;mobileredirect=true</t>
  </si>
  <si>
    <t>Hola buenas tardes, quedo publicado el evento con la siguiente url https://teatrocolsubsidio.com/eventos/trio-cafe-antano, recomiendo cambiar la imagen ya que venia en dimensiones muy pequeñas y al organizarla se corta toda la imagen.</t>
  </si>
  <si>
    <t>https://colsubsidio365.sharepoint.com/sites/contenidosotd/_layouts/15/Doc.aspx?sourcedoc=%7B85D1BCA5-DDE8-4D60-AD81-B413AA38CE3B%7D&amp;file=23.%20Trio%20Cafe%20anta%C3%B1o_LUCRECIA%20ROTLEWICZ%20P.docx&amp;action=default&amp;mobileredirect=true</t>
  </si>
  <si>
    <t>https://colsubsidio365.sharepoint.com/sites/contenidosotd/Shared%20Documents/Aplicaciones/Microsoft%20Forms/Control%20de%20cambios%20-%20Activos%20Web%20-%20Contenidos%20GTD/Pregunta%205/TCA%20MAQUETA%20TUBOLETA_LUCRECIA%20ROTLEWICZ%20P.jpg</t>
  </si>
  <si>
    <t>Subirlo lo antes posible y bajarlo el día despues del evento, es decir, el 4 de junio.</t>
  </si>
  <si>
    <t>Hola buenas tardes, quedo publico el banner en https://teatrocolsubsidio.com/</t>
  </si>
  <si>
    <t>https://colsubsidio365.sharepoint.com/sites/contenidosotd/Shared%20Documents/Aplicaciones/Microsoft%20Forms/Control%20de%20cambios%20-%20Activos%20Web%20-%20Contenidos%20GTD/Pregunta%203/Trio%20Caf%C3%A9%20de%20Anta%C3%B1o_Bannes%20home_LUCRECIA%20ROTLEWICZ%20P.jpg</t>
  </si>
  <si>
    <t>Por ahora no está activo el evento para referenciarlo aquí</t>
  </si>
  <si>
    <t>Subirlo lo antes posible y bajarlo el día despues del evento, es decir el 4 de junio. Gracias</t>
  </si>
  <si>
    <t>Hola buenas tardes, quedo publicado el evento con la siguiente url https://teatrocolsubsidio.com/eventos/cuarteto-kronos, recomiendo cambiar la imagen ya que venia en dimensiones muy pequeñas y al organizarla se corta toda la imagen.</t>
  </si>
  <si>
    <t>https://colsubsidio365.sharepoint.com/sites/contenidosotd/_layouts/15/Doc.aspx?sourcedoc=%7B4CD651BA-A591-4D41-A949-015743585B9F%7D&amp;file=22.%20Kronos%20Quartet_LUCRECIA%20ROTLEWICZ%20P.docx&amp;action=default&amp;mobileredirect=true</t>
  </si>
  <si>
    <t>https://colsubsidio365.sharepoint.com/sites/contenidosotd/Shared%20Documents/Aplicaciones/Microsoft%20Forms/Control%20de%20cambios%20-%20Activos%20Web%20-%20Contenidos%20GTD/Pregunta%205/kronos%20MAQUETA%20TUBOLETA%20(1)_LUCRECIA%20ROTLEWICZ%20P.jpg</t>
  </si>
  <si>
    <t>Subir lo antes posible y bajarlo después del evento. Gracias,</t>
  </si>
  <si>
    <t>https://colsubsidio365.sharepoint.com/sites/contenidosotd/Shared%20Documents/Aplicaciones/Microsoft%20Forms/Control%20de%20cambios%20-%20Activos%20Web%20-%20Contenidos%20GTD/Pregunta%203/PIEZAS%20CANTOALEGRE__BANNER%20HOME%20TEATRO%20(1)_LUCRECIA%20ROTLEWICZ%20P.jpg</t>
  </si>
  <si>
    <t>https://teatrocolsubsidio.com/eventos/cantoalegre</t>
  </si>
  <si>
    <t>Subir lo antes posible y bajarlo después del evento, es decir el 6 de junio</t>
  </si>
  <si>
    <t>Ajuste realizado al formulario presente en la página: https://www.colsubsidio.com/empresas/landings/alianzas</t>
  </si>
  <si>
    <t>https://www.colsubsidio.com/empresas/landings/alianzas?utm_source=masivian&amp;utm_medium=mail&amp;utm_campaign=occ_solutions_journey|asistido&amp;utm_content=null&amp;utm_source=sendgrid.com&amp;utm_medium=email&amp;utm_campaign=website</t>
  </si>
  <si>
    <t>https://colsubsidio365.sharepoint.com/sites/contenidosotd/_layouts/15/Doc.aspx?sourcedoc=%7B51D6519C-898C-46BB-AC45-040EF32C93FC%7D&amp;file=AJUSTES%20OCC%20CONVERSATORIO_LINDA%20TATIANA%20LONDON.pptx&amp;action=edit&amp;mobileredirect=true</t>
  </si>
  <si>
    <t>Buen día. Se creó el código QR de la URL: https://www.colsubsidio.com/empresas/cuida-tu-equipo/bienestar/creditos/mipymes?utm_source=colsubsidioemp&amp;utm_medium=org&amp;utm_campaign=creditomipyme|mixto&amp;utm_content=qr. Adjunto enlace de la imagen del código QR: https://www.colsu.com.co/qrcode/CMPC.png.</t>
  </si>
  <si>
    <t>pantallas empresariales. Por favor generar utm</t>
  </si>
  <si>
    <t>UTM: https://www.colsubsidio.com/empresas/cuida-tu-equipo/bienestar/creditos/mipymes?utm_source=colsubsidioemp&amp;utm_medium=org&amp;utm_campaign=creditomipyme|mixto&amp;utm_content=qr</t>
  </si>
  <si>
    <t>pestaña de evento eliminada del la pagina.</t>
  </si>
  <si>
    <t>Eliminar por favor la pestaña del evento de 26 de mayo
https://www.colsubsidio.com/empresas/landings/zona-empresarial</t>
  </si>
  <si>
    <t>Buen día. Se agregó el cronorgrama solicitado en el acordeón de la sección 'Información sobre el proceso de matrícula', en la página https://www.colsubsidio.com/aprende/educacion/colegios.</t>
  </si>
  <si>
    <t xml:space="preserve">Incluir el siguiente cronograma con los beneficios de descuento en inscripción por pronto pago </t>
  </si>
  <si>
    <t>https://colsubsidio365.sharepoint.com/sites/contenidosotd/_layouts/15/Doc.aspx?sourcedoc=%7B8E70A163-4F03-41A5-A8B7-D87541B17048%7D&amp;file=Ajuste%20proceso%20Matriculas%202024%20Mayo%2025_DIANA%20CAROLINA%20AVILA.pptx&amp;action=edit&amp;mobileredirect=true</t>
  </si>
  <si>
    <t>Los productos fueron ajustados en la pagina https://www.diversioncolsubsidio.com/experiencias-recreativas/</t>
  </si>
  <si>
    <t>Cursos destacados en cursos y talleres
Por favor retirar los productos:
-https://www.diversioncolsubsidio.com/cultura-recreacion-vacaciones-tres-dias
-https://www.diversioncolsubsidio.com/producto/producto/627
Por favor incluir los productos:
- https://www.diversioncolsubsidio.com/cultura-recreacion-vacaciones-recreativas-ninos#/wizard?clasificacion=462&amp;producto=274
-https://www.diversioncolsubsidio.com/cultura-recreacion-curso-tecnica-vocal#/wizard?clasificacion=254</t>
  </si>
  <si>
    <t>https://colsubsidio365-my.sharepoint.com/:p:/r/personal/dianyucc_colsubsidio_com/_layouts/15/Doc.aspx?sourcedoc=%7B866479FE-AB1F-4AE3-A493-FE69B1B31A1D%7D&amp;file=RECOMENDADOS%201%20SEMANA%20JUNIO.pptx&amp;action=edit&amp;mobileredirect=true</t>
  </si>
  <si>
    <t>https://colsubsidio365.sharepoint.com/sites/contenidosotd/_layouts/15/Doc.aspx?sourcedoc=%7B815D0796-A89F-4B36-9FC7-748D243AB6C0%7D&amp;file=RECOMENDADOS%201%20SEMANA%20JUNIO_MARTHA%20LUCIA%20RONDON.pptx&amp;action=edit&amp;mobileredirect=true</t>
  </si>
  <si>
    <t>Puedes descargar el QR en el siguiente enlace https://drive.google.com/file/d/1UPRxnLFRi2zESOiaYrvvRrDlxvgWUkkk/view?usp=sharing</t>
  </si>
  <si>
    <t>https://transacciones.colsubsidio.com/ryd/portalpiscilago/#/compra/plan?utm_source=qr&amp;utm_medium=btl&amp;utm_campaign=piscilago_3x2_pendon%7Cdigital&amp;utm_content=pendon
El link va con la UTM</t>
  </si>
  <si>
    <t>Pendón Festival de música Blocs - Piscilago</t>
  </si>
  <si>
    <t>Se elimino pestaña y se agrego un boton redirigiendo a a pág. sugerida https://www.colsubsidio.com/apoyo-financiero/creditos/vivienda/hipotecario</t>
  </si>
  <si>
    <t xml:space="preserve">Buen día, agradezco su ayuda para realizar los ajustes mencionados en la PPT adjunta. </t>
  </si>
  <si>
    <t>https://colsubsidio365.sharepoint.com/sites/contenidosotd/_layouts/15/Doc.aspx?sourcedoc=%7BBED474D5-7902-486E-B49B-54515EE08015%7D&amp;file=Ajustes%20Tasas%20de%20inter%C3%A9s%20Cr%C3%A9dito%20Hipotecario_JULIAN%20DARIO%20LUNA%20CR.pptx&amp;action=edit&amp;mobileredirect=true</t>
  </si>
  <si>
    <t>El calendario fue ajustado en la pagina https://xposible.com/evento</t>
  </si>
  <si>
    <t xml:space="preserve">Ajustar el evento de postulación, debe ir hasta el 16 de julio. </t>
  </si>
  <si>
    <t>Confirmo que la infoamcion del evento del 25 de mayo fue retirada, es importante tener presente que este tipo de contenido debe solicitar desmantelarse por control de cambios, ya que por el momento no podemos programar su despublicacion como indica que se hizo en el pasado. https://www.colsubsidio.com/empresas/productividad/desarrollo/talleres-eventos#side_tab1 confirmo que la info disponible actualmente ya esya vencida nuevamente, entonces considerar dejar siempre almenos un evento.</t>
  </si>
  <si>
    <t>eliminar evento, se había pedido en la solicitud inicial de creación, se radicó fecha de bajada de evento (25 de mayo).</t>
  </si>
  <si>
    <t>Los eventos quedaron actualizados, en el calendario siguiendo las instrucciones que me dejaron en el siguiente documento https://colsubsidio365.sharepoint.com/:x:/r/sites/contenidosotd/_layouts/15/Doc.aspx?sourcedoc=%7B32E4258E-B69B-41BA-B060-307DAA57994E%7D&amp;file=Xposible_Eventos%20para%20calendario_Corte%20abril_ALEJANDRA%20PALACIOS%20O.xlsx&amp;action=default&amp;mobileredirect=true</t>
  </si>
  <si>
    <t>https://colsubsidio365.sharepoint.com/sites/contenidosotd/_layouts/15/Doc.aspx?sourcedoc=%7B32E4258E-B69B-41BA-B060-307DAA57994E%7D&amp;file=Xposible_Eventos%20para%20calendario_Corte%20abril_ALEJANDRA%20PALACIOS%20O.xlsx&amp;action=default&amp;mobileredirect=true</t>
  </si>
  <si>
    <t>Hola buenas tardes, quedo publicada la noticia con la siguiente url https://www.diversioncolsubsidio.com/item/articulo/830236</t>
  </si>
  <si>
    <t>https://www.diversioncolsubsidio.com/noticias/</t>
  </si>
  <si>
    <t xml:space="preserve">Replicar la noticia https://www.colsubsidio.com/noticias/competencia-esta-por-comenzar en este sitio </t>
  </si>
  <si>
    <t>Hola buenas tardes, quedo publicado el evento con la siguiente url https://teatrocolsubsidio.com/eventos/orquesta-aragon</t>
  </si>
  <si>
    <t>https://colsubsidio365.sharepoint.com/sites/contenidosotd/_layouts/15/Doc.aspx?sourcedoc=%7B097D201A-EA18-4CE5-A742-99871CEA3FBD%7D&amp;file=19.%20ARAG%C3%93N_LUCRECIA%20ROTLEWICZ%20P.docx&amp;action=default&amp;mobileredirect=true</t>
  </si>
  <si>
    <t>https://colsubsidio365.sharepoint.com/sites/contenidosotd/Shared%20Documents/Aplicaciones/Microsoft%20Forms/Control%20de%20cambios%20-%20Activos%20Web%20-%20Contenidos%20GTD/Pregunta%205/ARAGON%20WEB%20MAQUETA_LUCRECIA%20ROTLEWICZ%20P.jpg</t>
  </si>
  <si>
    <t>Por favor subir lo antes posible y bajar despues del concierto. Gracias</t>
  </si>
  <si>
    <t>Hola buenas tardes, el evento quedo publicado con la siguiente url https://teatrocolsubsidio.com/eventos/djavan</t>
  </si>
  <si>
    <t>https://colsubsidio365.sharepoint.com/sites/contenidosotd/_layouts/15/Doc.aspx?sourcedoc=%7BA00B12A9-5FE6-4556-933D-7B079C7D2FB8%7D&amp;file=WEB_Djavan_CH_LUCRECIA%20ROTLEWICZ%20P.docx&amp;action=default&amp;mobileredirect=true</t>
  </si>
  <si>
    <t>https://colsubsidio365.sharepoint.com/sites/contenidosotd/Shared%20Documents/Aplicaciones/Microsoft%20Forms/Control%20de%20cambios%20-%20Activos%20Web%20-%20Contenidos%20GTD/Pregunta%205/DJAVAN%20WEB%20MAQUETA_LUCRECIA%20ROTLEWICZ%20P.jpg</t>
  </si>
  <si>
    <t>Por favor subir lo antes posible y bajar después del concierto</t>
  </si>
  <si>
    <t>Se actualizo el texto en el aviso en la pág. https://www.colsubsidio.com/apoyo-financiero/creditos/oficinas-de-credito</t>
  </si>
  <si>
    <t>Buen día, agradezco su ayuda para agregar un aviso en la URL correspondiente al punto 5 que indique lo siugiente:
El 3 de junio los puntos que tendrán atención de 10:00 a. m. a 4:00 p. m. serán: Calle 26, Chicala, Portal Norte, Roma y Unicentro. Los demás estarán cerrados por motivo de la Primera  Feria de Vivienda que se realizará en El Cubo. ¡Te esperamos!</t>
  </si>
  <si>
    <t>El menu ya fue creado en la siguiente pagina https://www.diversioncolsubsidio.com/producto/clasificacion/467/producto/652#/wizard?clasificacion=467&amp;producto=652</t>
  </si>
  <si>
    <t>sandrado@colsubsidio.com</t>
  </si>
  <si>
    <t>SANDRA VIVIANA RAMOS DOMINGUEZ</t>
  </si>
  <si>
    <t>https://www.diversioncolsubsidio.com/producto/clasificacion/467/producto/652#/wizard?clasificacion=467&amp;producto=652</t>
  </si>
  <si>
    <t>https://colsubsidio365.sharepoint.com/sites/contenidosotd/_layouts/15/Doc.aspx?sourcedoc=%7B92C75B41-E5C8-4224-A7BD-5FA26F894B21%7D&amp;file=COMBOS%20TEATRO_SANDRA%20VIVIANA%20RAMOS.docx&amp;action=default&amp;mobileredirect=true</t>
  </si>
  <si>
    <t>documento subido al servidor y a página : https://www.colsubsidio.com/apoyo-financiero/subsidio/monetario/familiar</t>
  </si>
  <si>
    <t>En la sección de Cuota monetaria no cobrada, próxima a prescribir agregar el mes de mayo 2023, adjunto. Gracias. Certificado de accesibilidad en: https://we.tl/t-0Rbax8NZGb</t>
  </si>
  <si>
    <t>https://colsubsidio365.sharepoint.com/sites/contenidosotd/Shared%20Documents/Aplicaciones/Microsoft%20Forms/Control%20de%20cambios%20-%20Activos%20Web%20-%20Contenidos%20GTD/Pregunta%202/1%20Accesibilidad%20ACTA%20CON%20DETALLE%20SALDOS%20PROXI_XIMENA%20TATIANA%20VELAS.pdf</t>
  </si>
  <si>
    <t>Hola buenas tardes, quedaron actualizadas las tablas con la programación de junio en las siguientes url https://clubescolsubsidio.co/bellavista#agenda
https://clubescolsubsidio.co/la-colina#agenda
https://clubescolsubsidio.co/el-cubo#agenda</t>
  </si>
  <si>
    <t>Por favor actualizar las tablas con las enviadas del mes de junio</t>
  </si>
  <si>
    <t>https://colsubsidio365.sharepoint.com/sites/contenidosotd/Shared%20Documents/Aplicaciones/Microsoft%20Forms/Control%20de%20cambios%20-%20Activos%20Web%20-%20Contenidos%20GTD/Pregunta%202/TABLAS%20JUNIO__EL%20CUBO_LAURA%20CAROLINA%20SIERR.jpg; https://colsubsidio365.sharepoint.com/sites/contenidosotd/Shared%20Documents/Aplicaciones/Microsoft%20Forms/Control%20de%20cambios%20-%20Activos%20Web%20-%20Contenidos%20GTD/Pregunta%202/TABLAS%20JUNIO__BELLAVISTA_LAURA%20CAROLINA%20SIERR.jpg; https://colsubsidio365.sharepoint.com/sites/contenidosotd/Shared%20Documents/Aplicaciones/Microsoft%20Forms/Control%20de%20cambios%20-%20Activos%20Web%20-%20Contenidos%20GTD/Pregunta%202/TABLAS%20JUNIO__COLINA_LAURA%20CAROLINA%20SIERR.jpg</t>
  </si>
  <si>
    <t>EL ajuste se realizo en https://www.diversioncolsubsidio.com/deportes-planes-gimnasio-el-cubo#/wizard?clasificacion=466&amp;producto=133</t>
  </si>
  <si>
    <t>Por favor actualizar el siguiente ítem de "Acerca de":
Una práctica libre de natación, sujeta a disponibilidad. Recuerda reservar tu práctica. Esta inicia en horas en punto sin reposición de tiempo.
Y Dejarlo de la siguiente manera:
Una práctica libre de zonas húmedas, sujeta a disponibilidad. Recuerda reservar tu práctica. Esta inicia en horas en punto sin reposición de tiempo.</t>
  </si>
  <si>
    <t>Hola buenas tardes, te comparto el link con el QR solicitado https://we.tl/t-jzLUUnUw2t</t>
  </si>
  <si>
    <t>Carta invitación a convocatoria</t>
  </si>
  <si>
    <t>Hola buenas tardes, quedo actualizado el horario en cada página https://www.piscilago.co/planea-tu-dia/mapa-y-recorridos
https://www.piscilago.co/atracciones/acuaticas/piscihuracanes
https://www.piscilago.co/atracciones/acuaticas/onda-extrema
https://www.piscilago.co/atracciones/acuaticas/anaconda</t>
  </si>
  <si>
    <t>https://www.piscilago.co/planea-tu-dia/mapa-y-recorridos
https://www.piscilago.co/atracciones/acuaticas/piscihuracanes
https://www.piscilago.co/atracciones/acuaticas/onda-extrema
https://www.piscilago.co/atracciones/acuaticas/anaconda</t>
  </si>
  <si>
    <t>Horarios de atracciones semana 31 mayo al 2 de junio
Piscihuracanes: Ya se encuentran en funcionamiento sus dos toboganes, horario de 10:45 a. m. a 12:00 m. y 3:00 p. m. a 5:30 p. m.
Onda Extrema: 9:30 a.m. a 10:30 a. m. y 12:15 m. a 2:45 p. m.
Anaconda: 9:30 a. m. a 10:30 a. m. y 12:15 m. a 2:45 p.m.
Cambiar en la sección mapa y recorridos y en la interna de cada uno.</t>
  </si>
  <si>
    <t>Texto eliminado de la seccion de acordeon - en https://www.colsubsidio.com/apoyo-financiero/seguros/tu-familia/poliza-vida</t>
  </si>
  <si>
    <t>https://www.colsubsidio.com/apoyo-financiero/seguros/tu-familia/poliza-vida</t>
  </si>
  <si>
    <t xml:space="preserve">Buen día, agradezco su ayuda para realizar la eliminación del contenido solicitado en página web de acuerdo a la PPT adjunta. </t>
  </si>
  <si>
    <t>https://colsubsidio365.sharepoint.com/sites/contenidosotd/_layouts/15/Doc.aspx?sourcedoc=%7B5023ACE7-7135-4184-84EF-2A0296D5668B%7D&amp;file=Actualizaci%C3%B3n%20Seguro%20de%20Vida%20con%20Devoluci%C3%B3n%20-_JULIAN%20DARIO%20LUNA%20CR%201.pptx&amp;action=edit&amp;mobileredirect=true</t>
  </si>
  <si>
    <t>Buen día. Se retiró el banner solicitado en https://www.colsubsidio.com/empresas.</t>
  </si>
  <si>
    <t>Necesito retiren un banner ubicado en el segmento empresas, con contenido de OCC, en el link encuentran con exactitud el banner a retirar.
https://we.tl/t-Sd7jFQNmXO</t>
  </si>
  <si>
    <t>https://we.tl/t-Sd7jFQNmXO en la ppt encuentran el banner a retirar</t>
  </si>
  <si>
    <t>Ajuste realizado en el titulo del formulario en la página: https://www.colsubsidio.com/empresas/landings/alianza-salud-empresarial</t>
  </si>
  <si>
    <t>URL
https://www.colsubsidio.com/empresas/landings/alianza-salud-empresarial</t>
  </si>
  <si>
    <t>https://colsubsidio365.sharepoint.com/sites/contenidosotd/_layouts/15/Doc.aspx?sourcedoc=%7B3A82C7AA-29F7-4FB2-B573-D606650D5E4E%7D&amp;file=Presentaci%C3%B3n2_LINDA%20TATIANA%20LONDON.pptx&amp;action=edit&amp;mobileredirect=true</t>
  </si>
  <si>
    <t xml:space="preserve">Hola Leo, el banner ya fue eliminado de acuerdo con tu solicitud. </t>
  </si>
  <si>
    <t>Eliminar del home el banner de la campaña nutrias y de la campaña días bajo el agua. Terminaron el 31 de mayo.</t>
  </si>
  <si>
    <t>Hola buenas tardes, quedaron actualizadas las tasas de crédito en la siguiente página https://www.colsubsidio.com/apoyo-financiero/creditos/tasas</t>
  </si>
  <si>
    <t xml:space="preserve">Buen día, agradezco muy amablemente su ayuda para realizar la actualización de las tasas de interés correspondientes a la página del punto 5. Se adjunta PDF y se resaltan en amarillo las tasas que se deben modificar para Junio 2023. </t>
  </si>
  <si>
    <t>https://colsubsidio365.sharepoint.com/sites/contenidosotd/Shared%20Documents/Aplicaciones/Microsoft%20Forms/Control%20de%20cambios%20-%20Activos%20Web%20-%20Contenidos%20GTD/Pregunta%202/Tasas%20de%20inter%C3%A9s%20-%20Portafolio%20Cr%C3%A9dito%20y%20Segur_JULIAN%20DARIO%20LUNA%20CR.pdf</t>
  </si>
  <si>
    <t xml:space="preserve">El ajuste hecho en pág. https://transacciones.colsubsidio.com/credito/lineas-de-credito/hipotecario/landing/inicio/home/compraCartera?utm_source=publicopersonas&amp;utm_medium=colsubsidio&amp;utm_campaign=caja_ryt_reapuntamiento&amp;utm_content=link&amp;_ga=2.250411910.1452748526.1685380764-317416609.1681487403 </t>
  </si>
  <si>
    <t>https://transacciones.colsubsidio.com/credito/lineas-de-credito/hipotecario/landing/inicio/home/compraCartera?utm_source=publicopersonas&amp;utm_medium=colsubsidio&amp;utm_campaign=caja_ryt_reapuntamiento&amp;utm_content=link&amp;_ga=2.250411910.1452748526.1685380764-317416609.1681487403</t>
  </si>
  <si>
    <t xml:space="preserve">Buen día, agradezco su ayuda para realizar el cambio de las tasas de interés que aplican para la página del punto 5. Se adjunta PPT con las indicaciones de las nuevas tasas que aplicarian. </t>
  </si>
  <si>
    <t>https://colsubsidio365.sharepoint.com/sites/contenidosotd/_layouts/15/Doc.aspx?sourcedoc=%7BD62674B7-E4A5-49AA-A5F7-B39E22B898A8%7D&amp;file=Ajustes%20p%C3%A1g%20Com%20Cartera%20Vivienda%20-%2001-06-2023_JULIAN%20DARIO%20LUNA%20CR.pptx&amp;action=edit&amp;mobileredirect=true</t>
  </si>
  <si>
    <t>Hola buenas tardes, quedo realizada la solicitud en la siguiente página, con el documento accesible. https://www.colsubsidio.com/apoyo-financiero/subsidio/monetario/arriendo</t>
  </si>
  <si>
    <t xml:space="preserve">Adjunto imagen, en la parte resaltada con color Amarillo, incluir un link que diga:
Descargar Formato
Y redirija al PDF  denominado "Formato de aceptación de condiciones mayo 2023" Documento PDF y certificado de accesibilidad en: https://we.tl/t-4Nm5GcnCiT </t>
  </si>
  <si>
    <t>https://colsubsidio365.sharepoint.com/sites/contenidosotd/Shared%20Documents/Aplicaciones/Microsoft%20Forms/Control%20de%20cambios%20-%20Activos%20Web%20-%20Contenidos%20GTD/Pregunta%202/Ajustes_XIMENA%20TATIANA%20VELAS.png</t>
  </si>
  <si>
    <t>Hola buenas tardes, quedo corregido el horario en https://www.colsubsidio.com/aprende/escuelas-artisticas/jazz, 'Corregir horario en:
Infomación general - Ruta Aprendizaje
Acordeón - Asignaturas - Ensamble Jazz e Improvisación - Sede y horario:
Sede BLOC Ricaurte:
Sábado de 2:00 p. m. a 5:00 p. m. (Ajustar a este horario)</t>
  </si>
  <si>
    <t>Corregir horario en:
Infomación general - Ruta Aprendizaje
Acordeón - Asignaturas - Ensamble Jazz e Improvisación - Sede y horario:
Sede BLOC Ricaurte:
Sábado de 2:00 p. m. a 5:00 p. m. (Ajustar a este horario)</t>
  </si>
  <si>
    <t>Buen día. Se publicó el cronograma de agencia móvil del mes de junio, en la página https://www.agenciadeempleocolsubsidio.com/agencia-movil.</t>
  </si>
  <si>
    <t>Publicar cronograma del centro de empleo móvil del mes de junio</t>
  </si>
  <si>
    <t>https://colsubsidio365.sharepoint.com/sites/contenidosotd/Shared%20Documents/Aplicaciones/Microsoft%20Forms/Control%20de%20cambios%20-%20Activos%20Web%20-%20Contenidos%20GTD/Pregunta%202/CRONOGRAMA%20FINAL_LADY%20TATIANA%20DURAN%20F.jpg</t>
  </si>
  <si>
    <t>Hola buenas tardes, quedo publicada la noticia con la siguiente url https://www.colsubsidio.com/noticias/apoya-papa-todo-lo-que-propone</t>
  </si>
  <si>
    <t>https://colsubsidio365.sharepoint.com/sites/contenidosotd/_layouts/15/Doc.aspx?sourcedoc=%7B49B61244-3684-4C16-97C4-8736659DB7E1%7D&amp;file=Mes%20del%20padre_LAURA%20CAROLINA%20SIERR.docx&amp;action=default&amp;mobileredirect=true</t>
  </si>
  <si>
    <t>https://colsubsidio365.sharepoint.com/sites/contenidosotd/Shared%20Documents/Aplicaciones/Microsoft%20Forms/Control%20de%20cambios%20-%20Activos%20Web%20-%20Contenidos%20GTD/Pregunta%205/Foto%20noticia%20shutterstock_1398214175%20(1)_LAURA%20CAROLINA%20SIERR.jpg</t>
  </si>
  <si>
    <t>Hola buenas tardes, banner publicado en https://www.colsubsidio.com/</t>
  </si>
  <si>
    <t>https://colsubsidio365.sharepoint.com/sites/contenidosotd/Shared%20Documents/Aplicaciones/Microsoft%20Forms/Control%20de%20cambios%20-%20Activos%20Web%20-%20Contenidos%20GTD/Pregunta%203/ESTATICAS_BANNERHOME_LAURA%20CAROLINA%20SIERR.jpg</t>
  </si>
  <si>
    <t>La fortaleza de papá es ejemplo a seguir​  ​</t>
  </si>
  <si>
    <t>Este mes obséquiale nuestro Plan Integral de gimnasio y ayúdalo a cumplir sus objetivos.​</t>
  </si>
  <si>
    <t>https://www.colsubsidio.com/noticias/apoya-papa-todo-lo-que-propone</t>
  </si>
  <si>
    <t>Porfa publicarlo tanto en colsubsidio.com como en clubes</t>
  </si>
  <si>
    <t>Se hizo el ajuste correspondiente en la pagina https://www.hotelescolsubsidio.com/politica-mascotas/</t>
  </si>
  <si>
    <t>https://www.hotelescolsubsidio.com/politica-mascotas/</t>
  </si>
  <si>
    <t>Reemplazar el banner por la img de este link https://we.tl/t-aoZuUPS0PR</t>
  </si>
  <si>
    <t>Actualizar tasas de interés - Dentivip https://www.colsubsidio.com/apoyo-financiero/creditos/tasas</t>
  </si>
  <si>
    <t>Buen día, agradezco su ayuda para realizar la actualización de las tasas de interés para DentiVip. En la PPT adjunta se encuentra el detalle de la solicitud a realizar para la página del punto 5</t>
  </si>
  <si>
    <t>https://colsubsidio365.sharepoint.com/sites/contenidosotd/_layouts/15/Doc.aspx?sourcedoc=%7BC1B7EEF0-DBBF-4B3F-A587-66E1F4543D15%7D&amp;file=Actualizaci%C3%B3n%20tasas%20de%20inter%C3%A9s%20Dentivip%20-%2002-_JULIAN%20DARIO%20LUNA%20CR.pptx&amp;action=edit&amp;mobileredirect=true</t>
  </si>
  <si>
    <t>La noticia fue publicada en la  siguiente url https://www.colsubsidio.com/empresas/noticias/convocatoria-xposible-2023-abierta</t>
  </si>
  <si>
    <t>Quiero publicar una noticia / Quiero publicar un artículo de Blog ;</t>
  </si>
  <si>
    <t>https://colsubsidio365.sharepoint.com/sites/contenidosotd/_layouts/15/Doc.aspx?sourcedoc=%7B5F47CAB9-5417-4C42-84FA-C80F7032A8A3%7D&amp;file=Not%C3%ADcia%20Xposible_CRISTIAN%20DAVID%20SANCH.docx&amp;action=default&amp;mobileredirect=true</t>
  </si>
  <si>
    <t>https://colsubsidio365.sharepoint.com/sites/contenidosotd/_layouts/15/Doc.aspx?sourcedoc=%7BA2F1F49B-6D62-463A-A37B-3B4E8A3A97E2%7D&amp;file=Link%20de%20descarga%20de%20materiales_CRISTIAN%20DAVID%20SANCH.docx&amp;action=default&amp;mobileredirect=true</t>
  </si>
  <si>
    <t>Cambios de contenido digital</t>
  </si>
  <si>
    <t>Xposible convocatoria</t>
  </si>
  <si>
    <t>Comunicación</t>
  </si>
  <si>
    <t>Inscripciones;</t>
  </si>
  <si>
    <t>https://colsubsidio365.sharepoint.com/sites/contenidosotd/_layouts/15/Doc.aspx?sourcedoc=%7B893EDB92-4EAE-418A-98F6-9240535370A1%7D&amp;file=Link%20de%20descarga%20de%20materiales_CRISTIAN%20DAVID%20SANCH.docx&amp;action=default&amp;mobileredirect=true</t>
  </si>
  <si>
    <t>Hola buenas tardes, quedo el banner publicado en https://www.diversioncolsubsidio.com/</t>
  </si>
  <si>
    <t>https://colsubsidio365.sharepoint.com/sites/contenidosotd/Shared%20Documents/Aplicaciones/Microsoft%20Forms/Control%20de%20cambios%20-%20Activos%20Web%20-%20Contenidos%20GTD/Pregunta%203/Banner%20TEO%20-%20Cursos%20y%20talleres%20junio_VIVIANA%20ANDREA%20ZAMBR.jpg</t>
  </si>
  <si>
    <t xml:space="preserve">¿Quieres aprender más sobre tus hobbies favoritos? </t>
  </si>
  <si>
    <t>Lleva tus habilidades al siguiente nivel con los Cursos y Talleres de nuestra Red de Entretenimiento Urbano.​</t>
  </si>
  <si>
    <t xml:space="preserve">Publicar 05/06/2023 </t>
  </si>
  <si>
    <t>https://colsubsidio365.sharepoint.com/sites/contenidosotd/Shared%20Documents/Aplicaciones/Microsoft%20Forms/Control%20de%20cambios%20-%20Activos%20Web%20-%20Contenidos%20GTD/Pregunta%203/Banner%20Colsubsidio%20-%20Cursos%20y%20talleres%20junio_VIVIANA%20ANDREA%20ZAMBR.jpg</t>
  </si>
  <si>
    <t>Aumenta tus habilidades artísticas</t>
  </si>
  <si>
    <t>Aprende y perfecciona tus pasatiempos favoritos en nuestros Cursos y Talleres.​</t>
  </si>
  <si>
    <t xml:space="preserve">¡Separa tu cupo! </t>
  </si>
  <si>
    <t>Publicar 05/06/2023</t>
  </si>
  <si>
    <t xml:space="preserve">Por favor retirar banner de curso y talleres del mes de mayo. </t>
  </si>
  <si>
    <t>https://colsubsidio365.sharepoint.com/sites/contenidosotd/Shared%20Documents/Aplicaciones/Microsoft%20Forms/Control%20de%20cambios%20-%20Activos%20Web%20-%20Contenidos%20GTD/Pregunta%202/Captura_VIVIANA%20ANDREA%20ZAMBR%201.PNG</t>
  </si>
  <si>
    <t>Buen día. Se creó el código QR de la URL: https://www.colsubsidio.com/aprende/educacion/colegios?utm_source=volante&amp;utm_medium=btl&amp;utm_campaign=colegios|mixto&amp;utm_content=qr. Adjunto el enlace de la imagen del código QR: https://www.colsu.com.co/qrcode/CCECPH.png.</t>
  </si>
  <si>
    <t>UTM en las observaciones: https://www.colsubsidio.com/aprende/educacion/colegios</t>
  </si>
  <si>
    <t>https://www.colsubsidio.com/aprende/educacion/colegios?utm_source=volante&amp;utm_medium=btl&amp;utm_campaign=colegios|mixto&amp;utm_content=qr</t>
  </si>
  <si>
    <t>La actividad  ya ha sido atendida.
https://colsubsidio365.sharepoint.com/sites/contenidosotd/_layouts/15/Doc.aspx?sourcedoc=%7BCB4F48DC-88E8-4ACC-B8DC-BA5119605470%7D&amp;file=Cambios%20Web%20Hoteles%2005-06-2023%20(1)_WILSON%20STEVEN%20BELTRA.pptx&amp;action=edit&amp;mobileredirect=true
Solo falta la diapositiva número dos, la cual ya se ha enviado a Mileni para que pueda ayudarnos con esta solicitud.</t>
  </si>
  <si>
    <t>Varias URL de https://www.hotelescolsubsidio.com/</t>
  </si>
  <si>
    <t>https://colsubsidio365.sharepoint.com/sites/contenidosotd/_layouts/15/Doc.aspx?sourcedoc=%7BCB4F48DC-88E8-4ACC-B8DC-BA5119605470%7D&amp;file=Cambios%20Web%20Hoteles%2005-06-2023%20(1)_WILSON%20STEVEN%20BELTRA.pptx&amp;action=edit&amp;mobileredirect=true</t>
  </si>
  <si>
    <t>https://colsubsidio365.sharepoint.com/sites/contenidosotd/Shared%20Documents/Aplicaciones/Microsoft%20Forms/Control%20de%20cambios%20-%20Activos%20Web%20-%20Contenidos%20GTD/Pregunta%202/Pe%C3%B1alisa_WILSON%20STEVEN%20BELTRA.jpg</t>
  </si>
  <si>
    <t xml:space="preserve">Hola Leo, ya quedó eliminado el banner del home que mencionas. </t>
  </si>
  <si>
    <t>Bajar banner que menciona horarios de miércoles a domingo de Piscilago, ya arrancamos temporada alta.</t>
  </si>
  <si>
    <t>Hola buenas tardes, te comparto el link del QR solicitado https://we.tl/t-rPTvpdRsep</t>
  </si>
  <si>
    <t>https://www.diversioncolsubsidio.com/bloc-piscina-suba#/vitrina?sede=214</t>
  </si>
  <si>
    <t xml:space="preserve">Pendones y habladores </t>
  </si>
  <si>
    <t>Hola buenas tardes, quedaron los ajustes de los horarios en https://www.piscilago.co/planea-tu-dia/mapa-y-recorridos
https://www.piscilago.co/atracciones/acuaticas/parque-infantil
https://www.piscilago.co/atracciones/acuaticas/piscitornado
https://www.piscilago.co/atracciones/acuaticas/piscigiros
https://www.piscilago.co/atracciones/acuaticas/piscihuracanes
https://www.piscilago.co/atracciones/acuaticas/megatobogan
https://www.piscilago.co/atracciones/acuaticas/pisciflash</t>
  </si>
  <si>
    <t>https://www.piscilago.co/planea-tu-dia/mapa-y-recorridos
https://www.piscilago.co/atracciones/acuaticas/parque-infantil
https://www.piscilago.co/atracciones/acuaticas/piscitornado
https://www.piscilago.co/atracciones/acuaticas/piscigiros
https://www.piscilago.co/atracciones/acuaticas/piscihuracanes
https://www.piscilago.co/atracciones/acuaticas/megatobogan
https://www.piscilago.co/atracciones/acuaticas/pisciflash</t>
  </si>
  <si>
    <t>Ajustar horarios y alertas de mantenimiento de atracciones Piscilago del 5 al 9 de junio:
Parque acuático infantil: Eliminar mensaje de alerta por mantenimiento, ya se encuentra funcionando.
Piscitornado: Horario de 9:30 a.m. a 5:30 p.m.
Piscigiros: Atracción en mantenimiento del 5 al 9 de junio.
Piscihuracanes: Quitar textos de mantenimiento, la atracción ya se encuentra funcionando de 10:45 a.m. a 12:00 M y 3:00 p.m. a 5:30 p.m.
Megatobogan: Horario de 9:30 a.m. a 5:30 p.m.
Pisciflash: Horario de 9:30 a.m. a 10:30 a.m. y 12:15 pm a 2:45 p.m.
Ajustar en la sección mapa y recorridos y en la interna de cada atracción.</t>
  </si>
  <si>
    <t>Hola buenas tardes, realizado el ajuste en https://www.diversioncolsubsidio.com/deportes-practica-libre-bolos#/wizard?clasificacion=445&amp;area=2&amp;producto=94</t>
  </si>
  <si>
    <t>Buen día se solicita completar la nota que aparece debajo de "acerca de", debe quedar: Nota: El valor corresponden a una (1) línea de juego y varía de acuerdo a la categoría de afiliación. El tiempo de juego varia de acuerdo a cada participante.</t>
  </si>
  <si>
    <t>https://colsubsidio365.sharepoint.com/sites/contenidosotd/Shared%20Documents/Aplicaciones/Microsoft%20Forms/Control%20de%20cambios%20-%20Activos%20Web%20-%20Contenidos%20GTD/Pregunta%202/image_HECTOR%20DANIEL%20GONZAL.png</t>
  </si>
  <si>
    <t>Se realizaron todos los ajustes al formulario (https://www.colsubsidio.com/desconectate/esparcimiento/mascotas/entretenimiento#side_tab2) planteados en esta PPT (https://colsubsidio365.sharepoint.com/:p:/s/contenidosotd/EWIlI8BeSkRIjEzdy5RJIcEBHwxgNfaG74XfI-3ag8XyNw?e=vxjQw0) Ver la marca en la parte superior derecha para descubrir que fue atendido y que esta pendiente por evolutivos del componente.</t>
  </si>
  <si>
    <t>https://colsubsidio365.sharepoint.com/sites/contenidosotd/_layouts/15/Doc.aspx?sourcedoc=%7BC0232562-4A5E-4844-8C4C-DDCB944921C1%7D&amp;file=Ajuste%20formulario%20de%20ingreso%20mascotas_VIVIANA%20ANDREA%20ZAMBR.pptx&amp;action=edit&amp;mobileredirect=true</t>
  </si>
  <si>
    <t>Hola buenas tardes, ya quedaron las imagenes ajustadas en https://www.piscilago.co/planea-tu-dia
https://www.piscilago.co/planea-tu-dia/alojamiento</t>
  </si>
  <si>
    <t>https://www.piscilago.co/planea-tu-dia
https://www.piscilago.co/planea-tu-dia/alojamiento</t>
  </si>
  <si>
    <t>Cambiar la foto del Hotel Peñalisa en la sección Opciones de Alojamiento en la interna Planea tu día.
Cambiar la foto del Hotel Peñalisa en el banner de la interna Alojamiento y también cambiar la foto en la descripción del Hotel abajo del título "Alojamientos cercanos a Piscilago".
Link de descarga de fotos: https://we.tl/t-Uf4me8h4lh</t>
  </si>
  <si>
    <t>El banner fue eliminado en la pagina de hoteles .com</t>
  </si>
  <si>
    <t>Eliminar banner de Temporada Baja del slider principal de la página de Hoteles Colsubsidio</t>
  </si>
  <si>
    <t>https://colsubsidio365.sharepoint.com/sites/contenidosotd/Shared%20Documents/Aplicaciones/Microsoft%20Forms/Control%20de%20cambios%20-%20Activos%20Web%20-%20Contenidos%20GTD/Pregunta%202/Banner%20Temporada%20Baja_WILSON%20STEVEN%20BELTRA.png</t>
  </si>
  <si>
    <t>https://colsubsidio365.sharepoint.com/sites/contenidosotd/Shared%20Documents/Aplicaciones/Microsoft%20Forms/Control%20de%20cambios%20-%20Activos%20Web%20-%20Contenidos%20GTD/Pregunta%203/01_BANNER_COLSUBSIDIO_COM_LAURA%20CAROLINA%20SIERR%202.jpg</t>
  </si>
  <si>
    <t>Comenzó el Ciclo 6 de las Escuelas Deportivas</t>
  </si>
  <si>
    <t>Inscribe a tu hijo en su disciplina favorita y potencia su talento para que suba al siguiente nivel.</t>
  </si>
  <si>
    <t>Separa su cupo aquí</t>
  </si>
  <si>
    <t xml:space="preserve">Porfa publicar las fechas de inscripción del 6 al 9 de jun, </t>
  </si>
  <si>
    <t>https://colsubsidio365-my.sharepoint.com/:p:/r/personal/dianyucc_colsubsidio_com/_layouts/15/Doc.aspx?sourcedoc=%7BBD7D0609-D34C-4A3F-888E-0F0432E86375%7D&amp;file=RECOMENDADOS%202%20SEMANA%20JUNIO.pptx&amp;action=edit&amp;mobileredirect=true</t>
  </si>
  <si>
    <t>https://colsubsidio365.sharepoint.com/sites/contenidosotd/_layouts/15/Doc.aspx?sourcedoc=%7BC4C56701-8E30-498E-B4ED-797FB83C1692%7D&amp;file=RECOMENDADOS%202%20SEMANA%20JUNIO_MARTHA%20LUCIA%20RONDON.pptx&amp;action=edit&amp;mobileredirect=true</t>
  </si>
  <si>
    <t>La solicitud fue publicada en el pop up de la pagina del hotel alcaravan</t>
  </si>
  <si>
    <t>Crear un Popup en la url de Alcaraván para comunicar lo siguiente:
Reserva el plan pasadía en la recepción del hotel o Llamando al 313 2083548</t>
  </si>
  <si>
    <t>https://colsubsidio365.sharepoint.com/sites/contenidosotd/Shared%20Documents/Aplicaciones/Microsoft%20Forms/Control%20de%20cambios%20-%20Activos%20Web%20-%20Contenidos%20GTD/Pregunta%202/Alcarav%C3%A1n%20PopUp%20320x175_WILSON%20STEVEN%20BELTRA.jpg</t>
  </si>
  <si>
    <t>EL baner fue publicado en la pagina de hoteles colsubsidio</t>
  </si>
  <si>
    <t>https://colsubsidio365.sharepoint.com/sites/contenidosotd/Shared%20Documents/Aplicaciones/Microsoft%20Forms/Control%20de%20cambios%20-%20Activos%20Web%20-%20Contenidos%20GTD/Pregunta%203/576x450_WILSON%20STEVEN%20BELTRA%202.png; https://colsubsidio365.sharepoint.com/sites/contenidosotd/Shared%20Documents/Aplicaciones/Microsoft%20Forms/Control%20de%20cambios%20-%20Activos%20Web%20-%20Contenidos%20GTD/Pregunta%203/922x450_WILSON%20STEVEN%20BELTRA.png; https://colsubsidio365.sharepoint.com/sites/contenidosotd/Shared%20Documents/Aplicaciones/Microsoft%20Forms/Control%20de%20cambios%20-%20Activos%20Web%20-%20Contenidos%20GTD/Pregunta%203/1920x500_WILSON%20STEVEN%20BELTRA%202.png</t>
  </si>
  <si>
    <t>Tus días ahora podrán ser diferentes</t>
  </si>
  <si>
    <t xml:space="preserve">Visita nuestro Hotel Alcaraván Colsubsidio y disfruta nuestro pasadía desde $42.300*
*Aplican términos y condiciones. </t>
  </si>
  <si>
    <t>Reserva en el hotel</t>
  </si>
  <si>
    <t>Buen día. Se ajustaron los banners del home de https://cetcolsubsidio.edu.co/.</t>
  </si>
  <si>
    <t xml:space="preserve">por favor cambiar los banners y materiales en https://cetcolsubsidio.edu.co/ bajo la nueva arquitectura </t>
  </si>
  <si>
    <t>en el siguiente link envío el material que se debe ajustar https://we.tl/t-cKpXqCfe4Y</t>
  </si>
  <si>
    <t>Hola buenos días, el banner quedo publicado en https://www.piscilago.co/</t>
  </si>
  <si>
    <t>https://colsubsidio365.sharepoint.com/sites/contenidosotd/Shared%20Documents/Aplicaciones/Microsoft%20Forms/Control%20de%20cambios%20-%20Activos%20Web%20-%20Contenidos%20GTD/Pregunta%203/banner_home_HEINER%20LEONARDO%20MORA.jpg</t>
  </si>
  <si>
    <t>De tu cuarto a lanzarte por toboganes</t>
  </si>
  <si>
    <t>Las vacaciones son en el parque acuático favorito de Colombia​. Del 7 de junio al 30 de julio abrimos todos los días.</t>
  </si>
  <si>
    <t>07/06/2023 09:00 a.m.</t>
  </si>
  <si>
    <t>Buen día. Se creó el código QR de la URL: https://www.colsubsidio.com/empresas/productividad/concepta?utm_source=colsubsidioemp&amp;utm_medium=org&amp;utm_campaign=concepta|mixto&amp;utm_content=qr. Adjunto el enlace de imagen del código QR: https://www.colsu.com.co/qrcode/CONPRO.png.</t>
  </si>
  <si>
    <t>UTM en observaciones https://www.colsubsidio.com/empresas/productividad/concepta</t>
  </si>
  <si>
    <t>https://www.colsubsidio.com/empresas/productividad/concepta?utm_source=colsubsidioemp&amp;utm_medium=org&amp;utm_campaign=concepta|mixto&amp;utm_content=qr</t>
  </si>
  <si>
    <t>Buen día. Se creó el código QR de la URL: https://www.colsubsidio.com/empresas/productividad/coworking?utm_source=colsubsidioemp&amp;utm_medium=org&amp;utm_campaign=coworking_general|mixto&amp;utm_content=qr. Adjunto el enlace de imagen del código QR: https://www.colsu.com.co/qrcode/RCTPRO.png.</t>
  </si>
  <si>
    <t>UTM en observaciones https://www.colsubsidio.com/empresas/productividad/coworking</t>
  </si>
  <si>
    <t>https://www.colsubsidio.com/empresas/productividad/coworking?utm_source=colsubsidioemp&amp;utm_medium=org&amp;utm_campaign=coworking_general|mixto&amp;utm_content=qr</t>
  </si>
  <si>
    <t>Ajuste realizado en todo el sitio: https://www.piscilago.co/ en la seccion de del fillet.</t>
  </si>
  <si>
    <t>¡De tu cuarto a toboganes para aventureros! Abrimos todos los días del 7 de junio al 30 de julio. *Aplican TyC. Compra  aquí.</t>
  </si>
  <si>
    <t>De tu cuarto a la diversión. Abrimos todos los días en junio y julio. Compra ya</t>
  </si>
  <si>
    <t>Link de destino: https://transacciones.colsubsidio.com/ryd/portalpiscilago/#/compra/plan</t>
  </si>
  <si>
    <t>Banner de evento cambiado en la página https://www.colsubsidio.com/empresas/landings/zona-empresarial</t>
  </si>
  <si>
    <t>https://colsubsidio365.sharepoint.com/sites/contenidosotd/Shared%20Documents/Aplicaciones/Microsoft%20Forms/Control%20de%20cambios%20-%20Activos%20Web%20-%20Contenidos%20GTD/Pregunta%203/Baner%20formulario%20ok_JUAN%20FELIPE%20GUTIERRE.jpg</t>
  </si>
  <si>
    <t>CAMBIAR BANNER unicamente</t>
  </si>
  <si>
    <t>cambiar banner del evento unicamente por el adjunto</t>
  </si>
  <si>
    <t>Documentos subidos y actualizados en la pagina https://www.colsubsidio.com/apoyo-financiero/seguros/tu-credito/deudores</t>
  </si>
  <si>
    <t>https://www.colsubsidio.com/apoyo-financiero/seguros/tu-credito/deudores</t>
  </si>
  <si>
    <t xml:space="preserve">Buen día, agradezco su ayuda para realizar las actualizaciones solicitadas en la PPT adjunta. Aicional se comparte vía Wetransfer documentos en PDF accesible junto con sus certificados.
Enlace de descarga documentos: https://we.tl/t-bAfiihDxcs </t>
  </si>
  <si>
    <t>https://colsubsidio365.sharepoint.com/sites/contenidosotd/_layouts/15/Doc.aspx?sourcedoc=%7BADE9211A-EE4E-4818-A69C-85334DF19EF4%7D&amp;file=Actualizaci%C3%B3n%20Seguro%20de%20Vida%20Deudores%207-06-20_JULIAN%20DARIO%20LUNA%20CR.pptx&amp;action=edit&amp;mobileredirect=true</t>
  </si>
  <si>
    <t>Hola, el ajusté quedó implementado, estamos revisando donde más se mencionan lo horarios, por favor hacer también esta validación para ajustar. Gracias</t>
  </si>
  <si>
    <t>Actualizar horarios por temporada alta en Piscilago. Del 7 de junio al 30 de julio abrimos todos los días entre semana de 8:30 a.m. a 5:30 p.m. y fines de semana de 8:30 a.m. a 6:00 p.m.</t>
  </si>
  <si>
    <t xml:space="preserve">
El ajuste se realizó según lo solicitado en la presentación en la página https://www.colsubsidio.com/bloc/empresas.
En cuanto a novedades, en la presentación número 4 se solicitaban unas tarjetas con botones azules. Lamentablemente, no es posible realizar esto debido a los estándares de diseño de Colsubsidio, las tarjetas tienen llamadas a la acción con enlaces. Por lo tanto, lo que hice fue crear tarjetas con los CTA en forma de enlaces y, para diferenciarlas de las sedes, añadí un borde a las tarjetas correspondientes. Estoy atento a cualquier acuerdo con respecto a los ajustes realizados y a cualquier otra solicitud que deseen hacer.
Quedo pendiente de sus comentarios y cualquier cambio adicional que deseen realizar.</t>
  </si>
  <si>
    <t>https://colsubsidio365.sharepoint.com/sites/contenidosotd/_layouts/15/Doc.aspx?sourcedoc=%7BC875EEB0-56DE-4CC9-949C-BFBB9969B7E5%7D&amp;file=Ajustes%20Bloc%20Empresarial_VIVIANA%20ANDREA%20ZAMBR.pptx&amp;action=edit&amp;mobileredirect=true</t>
  </si>
  <si>
    <t>https://colsubsidio365.sharepoint.com/sites/contenidosotd/Shared%20Documents/Aplicaciones/Microsoft%20Forms/Control%20de%20cambios%20-%20Activos%20Web%20-%20Contenidos%20GTD/Pregunta%203/Banner-1_HEINER%20LEONARDO%20MORA.jpg</t>
  </si>
  <si>
    <t>Vacaciones con horario extendido en Piscilago</t>
  </si>
  <si>
    <t>​Disfruta más de 35 atracciones acuáticas y mecánicas del 7 de junio al 30 de julio porque ¡abrimos todos los días!</t>
  </si>
  <si>
    <t>07/06/2023 10:00 a.m.</t>
  </si>
  <si>
    <t>Ajuste realizado en todo el sitio: https://www.piscilago.co/ en la seccion de horarios en el necesitas ayuda</t>
  </si>
  <si>
    <t>Ajustar el horario del componente de "necesitas ayuda"
Lunes a viernes de 8:30 a. m. a 5:30 p. m. y sábados, domingos y festivos de 8:30 a. m. a 6:00 p. m.</t>
  </si>
  <si>
    <t xml:space="preserve">Hola Leo, el ajuste quedó OK, por favor revisar y me confirmas que está OK ya que como se solicitó pusimos en los puntos mencionados Lunes a domingo y dejamos el horario como estaba. Gracias, </t>
  </si>
  <si>
    <t>Ajustar días de salida de los siguientes puntos de transporte: Venecia, Ciudad Roma, Mercurio, Nueva Zelanda y Santa Librada.
Del 7 de junio al 30 de julio estarán habilitatos de domingo a domingo en el mismo horario.
Los demás puntos de transporte siguen operando normal.</t>
  </si>
  <si>
    <t>Buen día. Se agregó el video solicitado en la página https://www.colsubsidio.com/empresas/productividad/formacion.</t>
  </si>
  <si>
    <t>Cambiar foto de la vitrina de formación por video manifesto de formación.
Enlace del video: https://we.tl/t-gS2mkmtOGD</t>
  </si>
  <si>
    <t>https://colsubsidio365.sharepoint.com/sites/contenidosotd/_layouts/15/Doc.aspx?sourcedoc=%7BEC251920-F290-4509-9B0C-8D098A941C24%7D&amp;file=VIDEO%20MANIFESTO_LADY%20TATIANA%20DURAN%20F.pptx&amp;action=edit&amp;mobileredirect=true</t>
  </si>
  <si>
    <t>Hola buenas tardes, el evento quedo publicado sugiero cambiar la foto de la card ya que se corta el texto, te comparto la url https://teatrocolsubsidio.com/eventos/12-gran-encuentro-chelistas</t>
  </si>
  <si>
    <t>https://colsubsidio365.sharepoint.com/sites/contenidosotd/_layouts/15/Doc.aspx?sourcedoc=%7B8BE26BC4-A6A2-4A77-A5EF-2F11DE0B90C8%7D&amp;file=20.%20Encuentro%20Chelistas__LUCRECIA%20ROTLEWICZ%20P.docx&amp;action=default&amp;mobileredirect=true</t>
  </si>
  <si>
    <t>https://colsubsidio365.sharepoint.com/sites/contenidosotd/Shared%20Documents/Aplicaciones/Microsoft%20Forms/Control%20de%20cambios%20-%20Activos%20Web%20-%20Contenidos%20GTD/Pregunta%205/chelistas%20WEB%20MAQUETA_LUCRECIA%20ROTLEWICZ%20P.jpg</t>
  </si>
  <si>
    <t>Subir lo antes posible, bajar después del evento</t>
  </si>
  <si>
    <t>https://we.tl/t-CpyreLraEm</t>
  </si>
  <si>
    <t>Despeja tu mente rodeado de la naturaleza</t>
  </si>
  <si>
    <t>Sal de la rutina y descubre lugares mágicos en nuestras caminatas del mes de junio.</t>
  </si>
  <si>
    <t>Desde 07/06/2023 hasta el 30/06/2023</t>
  </si>
  <si>
    <t>Hola buenas tardes, quedo publicado el evento con la siguiente url https://teatrocolsubsidio.com/eventos/vanito-brown-luis-barberia-alejandro-gutierrez</t>
  </si>
  <si>
    <t>https://colsubsidio365.sharepoint.com/sites/contenidosotd/_layouts/15/Doc.aspx?sourcedoc=%7BA730D96A-6D59-4B51-BEC3-8196F3917057%7D&amp;file=Vanito_habana%202_LUCRECIA%20ROTLEWICZ%20P.docx&amp;action=default&amp;mobileredirect=true</t>
  </si>
  <si>
    <t>https://colsubsidio365.sharepoint.com/sites/contenidosotd/Shared%20Documents/Aplicaciones/Microsoft%20Forms/Control%20de%20cambios%20-%20Activos%20Web%20-%20Contenidos%20GTD/Pregunta%205/HABANA%202%20FECHAWEB%20MAQUETA_LUCRECIA%20ROTLEWICZ%20P.jpg</t>
  </si>
  <si>
    <t>https://colsubsidio365.sharepoint.com/sites/contenidosotd/Shared%20Documents/Aplicaciones/Microsoft%20Forms/Control%20de%20cambios%20-%20Activos%20Web%20-%20Contenidos%20GTD/Pregunta%203/Piezas%20CHELISTAS_BANNER%20HOME%20TEATRO_LUCRECIA%20ROTLEWICZ%20P.jpg; https://colsubsidio365.sharepoint.com/sites/contenidosotd/Shared%20Documents/Aplicaciones/Microsoft%20Forms/Control%20de%20cambios%20-%20Activos%20Web%20-%20Contenidos%20GTD/Pregunta%203/CHELO__CARD_LUCRECIA%20ROTLEWICZ%20P.jpg</t>
  </si>
  <si>
    <t>Evento en creación</t>
  </si>
  <si>
    <t>Subir lo antes posible y bajar después del evento</t>
  </si>
  <si>
    <t>Buen día. Se ajustó la card solicitada en https://www.colsubsidio.com/.</t>
  </si>
  <si>
    <t>Editar contenido;</t>
  </si>
  <si>
    <t>https://colsubsidio365.sharepoint.com/sites/contenidosotd/_layouts/15/Doc.aspx?sourcedoc=%7B2D91F49E-BF6E-4450-A082-64B2ECC23C84%7D&amp;file=Card%20-%20Formaci%C3%B3n_LADY%20TATIANA%20DURAN%20F.pptx&amp;action=edit&amp;mobileredirect=true</t>
  </si>
  <si>
    <t>https://colsubsidio365.sharepoint.com/sites/contenidosotd/Shared%20Documents/Aplicaciones/Microsoft%20Forms/Control%20de%20cambios%20-%20Activos%20Web%20-%20Contenidos%20GTD/Pregunta%207/Fotos%201200x%20820px-02_LADY%20TATIANA%20DURAN%20F.jpg; https://colsubsidio365.sharepoint.com/sites/contenidosotd/Shared%20Documents/Aplicaciones/Microsoft%20Forms/Control%20de%20cambios%20-%20Activos%20Web%20-%20Contenidos%20GTD/Pregunta%207/Fotos%20600x%20400px-02_LADY%20TATIANA%20DURAN%20F.jpg</t>
  </si>
  <si>
    <t>Publicación Card - Formación en la página https://www.colsubsidio.com/</t>
  </si>
  <si>
    <t>Dar mayor visibilidad a los cursos de formación sin costo</t>
  </si>
  <si>
    <t>Mejorar la experiencia;Incrementar la ventas;Eficiencia de proceso;</t>
  </si>
  <si>
    <t>https://colsubsidio365.sharepoint.com/sites/contenidosotd/_layouts/15/Doc.aspx?sourcedoc=%7B0670E51F-8564-4B41-90CC-067CAAE6779B%7D&amp;file=Card%20-%20Formaci%C3%B3n_LADY%20TATIANA%20DURAN%20F.pptx&amp;action=edit&amp;mobileredirect=true</t>
  </si>
  <si>
    <t>Se modificaron los enlaces de la noticia así como algunos textos en: https://www.colsubsidio.com/noticias/apoya-papa-todo-lo-que-propone</t>
  </si>
  <si>
    <t>Por favor realizar la siguiente edición en la noticia de padres:
1. Los links correspondientes a los clubes deben dirigir a
https://clubescolsubsidio.co/la-colina#como-llegar y https://clubescolsubsidio.co/bellavista#como-llegar
El whatsapp debe linkearse a https://wa.link/6x8h85
Adquiere este plan con descuento en los clubes La Colina y Bellavista, Centros de Servicio Colsubsidio o contáctanos al WhatsApp 302 150 0000. 
2. Retirar la palabra descuento y usar "beneficio especial"
3. en la fecha incluir 12 al 18 de junio del 2023</t>
  </si>
  <si>
    <t>Envio link del QR https://www.colsu.com.co/qrcode/PQtU.png</t>
  </si>
  <si>
    <t>https://api.whatsapp.com/send?phone=573102490015&amp;text=Quiero%20agendar%20una%20cita%20virtual%20con%20Colsubsidio</t>
  </si>
  <si>
    <t xml:space="preserve">El banner fue publicado en la pagina de Diversion colsubsidio </t>
  </si>
  <si>
    <t>https://colsubsidio365.sharepoint.com/sites/contenidosotd/Shared%20Documents/Aplicaciones/Microsoft%20Forms/Control%20de%20cambios%20-%20Activos%20Web%20-%20Contenidos%20GTD/Pregunta%203/Mesa%20de%20trabajo%203_LAURA%20CAROLINA%20SIERR.jpg</t>
  </si>
  <si>
    <t>​ Juernes y maratones​ en nuestros clubes</t>
  </si>
  <si>
    <t>Complementa tu rutina con actividades especiales  en nuestros clubes Bellavista​, El Cubo y La Colina</t>
  </si>
  <si>
    <t>​  Inscríbete ahora</t>
  </si>
  <si>
    <t>Hola Vivi, buenos días
Informamos que se ha realizado el cambio solicitado. Pueden revisar en el siguiente link: https://goo.gl/maps/EUbH8jsid3eya87S6
Gracias y quedamos atentos a sus comentarios</t>
  </si>
  <si>
    <t>https://colsubsidio365.sharepoint.com/sites/contenidosotd/_layouts/15/Doc.aspx?sourcedoc=%7BFEFB9ADB-1611-418F-B6A6-F2686959CA2A%7D&amp;file=Ficha%20de%20Georeferenciaci%C3%B3n_VIVIANA%20ANDREA%20ZAMBR.xlsx&amp;action=default&amp;mobileredirect=true</t>
  </si>
  <si>
    <t>Hola Vivi, el cambio solicitado fue realizado. Pueden verificar en el siguiente link: https://goo.gl/maps/FrGAc387JHdgwUNb9
Gracias y quedo atenta a sus comentarios</t>
  </si>
  <si>
    <t>https://colsubsidio365.sharepoint.com/sites/contenidosotd/_layouts/15/Doc.aspx?sourcedoc=%7B3C0E44B6-BF8D-4CD2-AEBB-003E250A78AB%7D&amp;file=Ficha%20de%20Georeferenciaci%C3%B3n%20-%20Suba_VIVIANA%20ANDREA%20ZAMBR.xlsx&amp;action=default&amp;mobileredirect=true</t>
  </si>
  <si>
    <t>Hola buenas tardes, se retiro el evento solicitado https://teatrocolsubsidio.com/eventos/kelvis-ochoa-jose-medina-boris-larramendi</t>
  </si>
  <si>
    <t>https://teatrocolsubsidio.com/eventos/kelvis-ochoa-jose-medina-boris-larramendi</t>
  </si>
  <si>
    <t>Cambio en la programación, enviaré información de nuevos eventos</t>
  </si>
  <si>
    <t>Hola ya fue realizado el cambio en https://teatrocolsubsidio.com/eventos/vanito-brown-luis-barberia-alejandro-gutierrez-boris-larramendi-jose-luis-medina</t>
  </si>
  <si>
    <t>https://colsubsidio365.sharepoint.com/sites/contenidosotd/_layouts/15/Doc.aspx?sourcedoc=%7BBF26A041-CB2F-40F6-AF83-11B5E1CF8A99%7D&amp;file=PE%C3%91A%20WEB%20HABANA_LUCRECIA%20ROTLEWICZ%20P.docx&amp;action=default&amp;mobileredirect=true</t>
  </si>
  <si>
    <t>https://colsubsidio365.sharepoint.com/sites/contenidosotd/Shared%20Documents/Aplicaciones/Microsoft%20Forms/Control%20de%20cambios%20-%20Activos%20Web%20-%20Contenidos%20GTD/Pregunta%205/HABANA%20PE%C3%91A_WEB%20MAQUETA_LUCRECIA%20ROTLEWICZ%20P.jpg</t>
  </si>
  <si>
    <t>Favor subir lo antes posible y bajar después del evento</t>
  </si>
  <si>
    <t>Hola buenas tardes, el banner quedo publicado en https://www.diversioncolsubsidio.com/</t>
  </si>
  <si>
    <t>https://colsubsidio365.sharepoint.com/sites/contenidosotd/Shared%20Documents/Aplicaciones/Microsoft%20Forms/Control%20de%20cambios%20-%20Activos%20Web%20-%20Contenidos%20GTD/Pregunta%203/2_VIVIANA%20ANDREA%20ZAMBR.jpg</t>
  </si>
  <si>
    <t>¿Quieres conocer nuevos lugares?</t>
  </si>
  <si>
    <t xml:space="preserve">Prográmate con nuestras caminatas ecológicas del mes y vive experiencias únicas en ambientes diferentes. </t>
  </si>
  <si>
    <t>Desde 08/06/2023 hasta 30/06/2023</t>
  </si>
  <si>
    <t xml:space="preserve">Tarea ajustada en el main slider del home hoteles Colsubsidio </t>
  </si>
  <si>
    <t>Corregir el texto de la descripción del banner slide Pasadía Alcaraván por:
Visita el Hotel Alcaraván Colsubsidio y disfruta el pasadía desde $42.300* Aplican términos y condiciones.</t>
  </si>
  <si>
    <t>https://colsubsidio365.sharepoint.com/sites/contenidosotd/Shared%20Documents/Aplicaciones/Microsoft%20Forms/Control%20de%20cambios%20-%20Activos%20Web%20-%20Contenidos%20GTD/Pregunta%202/Cambio%20Pasad%C3%ADa%20Alcarav%C3%A1n_WILSON%20STEVEN%20BELTRA.png</t>
  </si>
  <si>
    <t>https://colsubsidio365.sharepoint.com/sites/contenidosotd/Shared%20Documents/Aplicaciones/Microsoft%20Forms/Control%20de%20cambios%20-%20Activos%20Web%20-%20Contenidos%20GTD/Pregunta%203/Piezas-Arago%CC%81n_BANNER-HOME-TEATRO_LUCRECIA%20ROTLEWICZ%20P.jpg; https://colsubsidio365.sharepoint.com/sites/contenidosotd/Shared%20Documents/Aplicaciones/Microsoft%20Forms/Control%20de%20cambios%20-%20Activos%20Web%20-%20Contenidos%20GTD/Pregunta%203/Orquesta_CARD_LUCRECIA%20ROTLEWICZ%20P%201.jpg</t>
  </si>
  <si>
    <t>https://teatrocolsubsidio.com/eventos/orquesta-aragon</t>
  </si>
  <si>
    <t>Hola aleja quedo publicada la noticia en la nueva sección de noticias de teatro https://teatrocolsubsidio.com/noticias/cambio-primera-fecha-festival-autores-materiales</t>
  </si>
  <si>
    <t>https://colsubsidio365.sharepoint.com/sites/contenidosotd/_layouts/15/Doc.aspx?sourcedoc=%7B3A86183F-1315-4535-ABFB-6FB0E73D3C14%7D&amp;file=noticiafestivalautoresmateriales_LUCRECIA%20ROTLEWICZ%20P.docx&amp;action=default&amp;mobileredirect=true</t>
  </si>
  <si>
    <t>https://colsubsidio365.sharepoint.com/sites/contenidosotd/Shared%20Documents/Aplicaciones/Microsoft%20Forms/Control%20de%20cambios%20-%20Activos%20Web%20-%20Contenidos%20GTD/Pregunta%205/BANNER-1200-x-630_LUCRECIA%20ROTLEWICZ%20P.jpg</t>
  </si>
  <si>
    <t xml:space="preserve">Para la sección nueva de noticias del teatro </t>
  </si>
  <si>
    <t>Hola buenas tardes, quedo publicada la noticia https://teatrocolsubsidio.com/noticias/escucha-en-vivo-trio-cafe-antano</t>
  </si>
  <si>
    <t>https://colsubsidio365.sharepoint.com/sites/contenidosotd/_layouts/15/Doc.aspx?sourcedoc=%7B34D64682-9C80-4C26-B7C1-DBA1E2CB75CC%7D&amp;file=noticiacespedes_LUCRECIA%20ROTLEWICZ%20P.docx&amp;action=default&amp;mobileredirect=true</t>
  </si>
  <si>
    <t>https://colsubsidio365.sharepoint.com/sites/contenidosotd/Shared%20Documents/Aplicaciones/Microsoft%20Forms/Control%20de%20cambios%20-%20Activos%20Web%20-%20Contenidos%20GTD/Pregunta%205/BANNER-CESPEDES-1200-x-630_LUCRECIA%20ROTLEWICZ%20P.jpg</t>
  </si>
  <si>
    <t>Para la nueva sección de noticias</t>
  </si>
  <si>
    <t>Ajuste realizado en el menú</t>
  </si>
  <si>
    <t>Cambiar el link de "Descarga tus pasaportes" dentro del menú transversal (gestiona tu plan)y, el link es https://api.whatsapp.com/send?phone=573212469730&amp;text=%C2%A1Hola!%20No%20me%20ha%20llegado%20el%20c%C3%B3digo%20con%20mis%20boletas%20para%20visitar%20Piscilago</t>
  </si>
  <si>
    <t>Los 360° fueron integrados en las páginas: https://www.colsubsidio.com/bloc/piscina-suba &amp; https://www.colsubsidio.com/bloc/plaza-de-las-americas</t>
  </si>
  <si>
    <t>Bloc Piscina Suba: https://www.colsubsidio.com/bloc/piscina-suba
Bloc Plaza de las Américas: https://www.colsubsidio.com/bloc/plaza-de-las-americas</t>
  </si>
  <si>
    <t>Por favor incluir los tour 360 de las sedes:
- Bloc Piscina Suba:
Link: https://360.panorapp.com/bloc/suba/
Ubicación: Debajo de los horarios
- Plaza de las Américas:
Link: https://360.panorapp.com/bloc/americas/
Ubicación: Debajo de Membresía y Pasadía 
Adjunto links raíz y códigos iframe.</t>
  </si>
  <si>
    <t>https://colsubsidio365.sharepoint.com/sites/contenidosotd/Shared%20Documents/Aplicaciones/Microsoft%20Forms/Control%20de%20cambios%20-%20Activos%20Web%20-%20Contenidos%20GTD/Pregunta%202/Links%20y%20C%C3%B3digos%20iFrame%20-%20Recorridos%20360%20BLOC_VIVIANA%20ANDREA%20ZAMBR.pdf</t>
  </si>
  <si>
    <t>El banner fue publicado en la pagina de piscilago</t>
  </si>
  <si>
    <t>https://colsubsidio365.sharepoint.com/sites/contenidosotd/Shared%20Documents/Aplicaciones/Microsoft%20Forms/Control%20de%20cambios%20-%20Activos%20Web%20-%20Contenidos%20GTD/Pregunta%203/Banner-Puntos%20de%20transporte_HEINER%20LEONARDO%20MORA.jpg</t>
  </si>
  <si>
    <t>Puntos de transporte con horario de vacaciones</t>
  </si>
  <si>
    <t>Conoce el horario especial y ubica el punto más cercano para tu salida hacia Piscilago.</t>
  </si>
  <si>
    <t>08/06/2023 09:00 a.m.</t>
  </si>
  <si>
    <t>El banner fue publicado en la pagina de Colsubsidio</t>
  </si>
  <si>
    <t>https://colsubsidio365.sharepoint.com/sites/contenidosotd/Shared%20Documents/Aplicaciones/Microsoft%20Forms/Control%20de%20cambios%20-%20Activos%20Web%20-%20Contenidos%20GTD/Pregunta%203/Banners-Colsubsidio_WILSON%20STEVEN%20BELTRA.jpg</t>
  </si>
  <si>
    <t>Vacaciones en Hoteles Colsubsidio</t>
  </si>
  <si>
    <t>Disfruta de tu estadía con tarifas según categoría de afiliación</t>
  </si>
  <si>
    <t>EL banner fue publicado en el hotel colsubsidio</t>
  </si>
  <si>
    <t>https://colsubsidio365.sharepoint.com/sites/contenidosotd/Shared%20Documents/Aplicaciones/Microsoft%20Forms/Control%20de%20cambios%20-%20Activos%20Web%20-%20Contenidos%20GTD/Pregunta%203/576x450_WILSON%20STEVEN%20BELTRA%203.png; https://colsubsidio365.sharepoint.com/sites/contenidosotd/Shared%20Documents/Aplicaciones/Microsoft%20Forms/Control%20de%20cambios%20-%20Activos%20Web%20-%20Contenidos%20GTD/Pregunta%203/922x450_WILSON%20STEVEN%20BELTRA%201.png; https://colsubsidio365.sharepoint.com/sites/contenidosotd/Shared%20Documents/Aplicaciones/Microsoft%20Forms/Control%20de%20cambios%20-%20Activos%20Web%20-%20Contenidos%20GTD/Pregunta%203/1920x500_WILSON%20STEVEN%20BELTRA%203.png</t>
  </si>
  <si>
    <t>6 hoteles para elegir</t>
  </si>
  <si>
    <t>Vive las mejores vacaciones en Hoteles Colsubsidio. Tarifas según tu categoría de afiliación.</t>
  </si>
  <si>
    <t>¡Reserva ahora!</t>
  </si>
  <si>
    <t>Hola Lau, el ajuste de fecha fue realizado. Por favor si tienes las próximas fechas de los otros torneos te recomiendo solicitar el cambio o reemplazarlas por "próximamente" así no dejamos fechas pasadas. Gracias.</t>
  </si>
  <si>
    <t>Buen día!
Porfa hacer cambio de fechas para el Torneo de Tenis de mesa con las siguientes fechas:
CIERRE DE INSCRIPCIONES: VIERNES 7 DE JULIO
CONGRESO TÉCNICO: MARTES 11  DE JULIO
INICIO DEL TORNEO: SÀBADO 22 DE JULIO</t>
  </si>
  <si>
    <t>Buen día. Se publicó el documento solicitado en la opción 'Términos y condiciones'de la página https://cetcolsubsidio.edu.co/sobre-nosotros/marco-legal. Adjunto su enlace https://www.colsubsidio.com/hubfs/documentos/cet/tyc-convocatoria-1-semilleros-cet-konecta.pdf.</t>
  </si>
  <si>
    <t xml:space="preserve">https://cetcolsubsidio.edu.co/sobre-nosotros/marco-legal </t>
  </si>
  <si>
    <t>https://colsubsidio365.sharepoint.com/sites/contenidosotd/_layouts/15/Doc.aspx?sourcedoc=%7BC27F7EAF-AD43-48A3-867B-3F60DA34100D%7D&amp;file=Cargue%20PDF%20Terminos%20y%20Condiciones%20Convocatori_JOHANNA%20ALEXANDRA%20GR.docx&amp;action=default&amp;mobileredirect=true</t>
  </si>
  <si>
    <t>https://colsubsidio365.sharepoint.com/sites/contenidosotd/Shared%20Documents/Aplicaciones/Microsoft%20Forms/Control%20de%20cambios%20-%20Activos%20Web%20-%20Contenidos%20GTD/Pregunta%202/T%C3%A9rminos%20y%20Condiciones%20Convocatoria%20Semillero_JOHANNA%20ALEXANDRA%20GR.pdf</t>
  </si>
  <si>
    <t xml:space="preserve">
El ajuste se realizó en la página siguiente: https://xposible.com/convocatoria.
Es importante tener en cuenta que la información era muy amplia para ser acompañada por una sola imagen. Por esta razón, se creó un nuevo módulo que incluye una imagen para la presentación dos. Por favor, háganme saber si están de acuerdo con este ajuste o si desean realizar alguna modificación adicional.
Quedo atento a sus comentarios y sugerencias.</t>
  </si>
  <si>
    <t>https://we.tl/t-2pKRBYKCqO</t>
  </si>
  <si>
    <t>https://colsubsidio365.sharepoint.com/sites/contenidosotd/Shared%20Documents/Aplicaciones/Microsoft%20Forms/Control%20de%20cambios%20-%20Activos%20Web%20-%20Contenidos%20GTD/Pregunta%203/CARD-14_LUCRECIA%20ROTLEWICZ%20P.jpg; https://colsubsidio365.sharepoint.com/sites/contenidosotd/Shared%20Documents/Aplicaciones/Microsoft%20Forms/Control%20de%20cambios%20-%20Activos%20Web%20-%20Contenidos%20GTD/Pregunta%203/BANNER_TEATRO_LUCRECIA%20ROTLEWICZ%20P.jpg</t>
  </si>
  <si>
    <t>Subir lo antes posible</t>
  </si>
  <si>
    <t>Hola Leo,
Quedó lista la publicación. Pueden revisarla en :
https://posts.gle/aaQRtxfjrrYCKQiY8
Quedamos atentos a sus comentarios.</t>
  </si>
  <si>
    <t>https://colsubsidio365.sharepoint.com/sites/contenidosotd/_layouts/15/Doc.aspx?sourcedoc=%7BB40E07B3-0A45-4C90-A2BD-1BC588546151%7D&amp;file=Contenido%20publicaciones%20puntos%20georreferencia_HEINER%20LEONARDO%20MORA%203.xlsx&amp;action=default&amp;mobileredirect=true</t>
  </si>
  <si>
    <t>Por favor bajar el banner de ballet. Gracias</t>
  </si>
  <si>
    <t>Por favor bajar el banner de ballet. gracias</t>
  </si>
  <si>
    <t>Hola buenas tardes, quedo actualizada la imagen en https://teatrocolsubsidio.com/</t>
  </si>
  <si>
    <t>https://teatrocolsubsidio.com/eventos/12-gran-encuentro-chelistas</t>
  </si>
  <si>
    <t>Envío pieza para banner en móviles y actualizar en el calendario</t>
  </si>
  <si>
    <t>https://colsubsidio365.sharepoint.com/sites/contenidosotd/Shared%20Documents/Aplicaciones/Microsoft%20Forms/Control%20de%20cambios%20-%20Activos%20Web%20-%20Contenidos%20GTD/Pregunta%202/CHELO__CARD%20(1)_LUCRECIA%20ROTLEWICZ%20P.jpg</t>
  </si>
  <si>
    <t>https://colsubsidio365.sharepoint.com/sites/contenidosotd/Shared%20Documents/Aplicaciones/Microsoft%20Forms/Control%20de%20cambios%20-%20Activos%20Web%20-%20Contenidos%20GTD/Pregunta%203/Banner_bloc%20empresarial_01_VIVIANA%20ANDREA%20ZAMBR.jpg</t>
  </si>
  <si>
    <t>Conexiones</t>
  </si>
  <si>
    <t>Trabajo colaborativo empresarial con tus empleados en nuestros espacios de reuniones y entretenimiento.</t>
  </si>
  <si>
    <t>Debe enviar al formulario de la página: https://www.colsubsidio.com/bloc/empresas</t>
  </si>
  <si>
    <t xml:space="preserve">Desde 09/06/2023 - indefinido </t>
  </si>
  <si>
    <t>https://colsubsidio365.sharepoint.com/sites/contenidosotd/Shared%20Documents/Aplicaciones/Microsoft%20Forms/Control%20de%20cambios%20-%20Activos%20Web%20-%20Contenidos%20GTD/Pregunta%203/Banner_bloc%20%20empresarial_03_VIVIANA%20ANDREA%20ZAMBR.jpg</t>
  </si>
  <si>
    <t xml:space="preserve">Inmersión Bloc </t>
  </si>
  <si>
    <t>Fortalece los pilares de sostenibilidad, planeación, talento humano y productividad de tus colaboradores a través de experiencias empresariales inmersivas.</t>
  </si>
  <si>
    <t xml:space="preserve">Quiero que me contacten </t>
  </si>
  <si>
    <t>Debe dirigir al formulario de la página: https://www.colsubsidio.com/bloc/empresas</t>
  </si>
  <si>
    <t>https://colsubsidio365.sharepoint.com/sites/contenidosotd/Shared%20Documents/Aplicaciones/Microsoft%20Forms/Control%20de%20cambios%20-%20Activos%20Web%20-%20Contenidos%20GTD/Pregunta%203/Banner_bloc%20empresarial_02_VIVIANA%20ANDREA%20ZAMBR.jpg</t>
  </si>
  <si>
    <t>Tu gente</t>
  </si>
  <si>
    <t>Enfocado en el area de talento humano para el bienestar y retención de tus colaboradores.</t>
  </si>
  <si>
    <t>Hola buenas tardes, quedo retirado el banner y se subio la nueva imagen para la descripción de bloc. https://www.colsubsidio.com/bloc/empresas#contactar</t>
  </si>
  <si>
    <t xml:space="preserve">Por favor bajar el banner actual (se adjunta imagen), ya fueron solicitados cargar los nuevos.
y la imagen de la descripción de Bloc empresarial por estas https://we.tl/t-1be2UulJwC </t>
  </si>
  <si>
    <t>https://colsubsidio365.sharepoint.com/sites/contenidosotd/_layouts/15/Doc.aspx?sourcedoc=%7B9054F2BD-5895-42F9-A957-61B50FA201B6%7D&amp;file=ajustes%20bloc%20empresarial_VIVIANA%20ANDREA%20ZAMBR.pptx&amp;action=edit&amp;mobileredirect=true</t>
  </si>
  <si>
    <t>Hola buenas tardes, te comparto el link del QR solicitado https://we.tl/t-CBIP5Olj9s</t>
  </si>
  <si>
    <t>https://transacciones.colsubsidio.com/xposible/postulacion/login?utm_source=ATL&amp;utm_medium=impresos&amp;utm_campaign=xposible_prensa&amp;utm_content=pago</t>
  </si>
  <si>
    <t>ATL - Impresos</t>
  </si>
  <si>
    <t xml:space="preserve">Hola Cris, ya cambiamos la imagen en la página de postulación. </t>
  </si>
  <si>
    <t>Reemplazar la imagen que esta al costado izquierdo, donde están dos personas, por la imagen adjunta.</t>
  </si>
  <si>
    <t>https://colsubsidio365.sharepoint.com/sites/contenidosotd/Shared%20Documents/Aplicaciones/Microsoft%20Forms/Control%20de%20cambios%20-%20Activos%20Web%20-%20Contenidos%20GTD/Pregunta%202/BANNER-XPOSIBLE_CRISTIAN%20DAVID%20SANCH.png</t>
  </si>
  <si>
    <t>Buen día. Se realizaron los ajustes solicitados en las siguientes páginas: https://cetcolsubsidio.edu.co/programas/ingles/success-para-ninos, https://cetcolsubsidio.edu.co/programas/ingles/success-para-jovenes-y-adultos, https://cetcolsubsidio.edu.co/programas/cursos-cortos/excel-basico, https://cetcolsubsidio.edu.co/programas/cursos-cortos/excel-intermedio, https://cetcolsubsidio.edu.co/programas/cursos-cortos/excel-avanzado, https://cetcolsubsidio.edu.co/programas/cursos-cortos/big-data-power-bi y https://cetcolsubsidio.edu.co/programas/cursos-cortos/cocteles-y-preparacion-de-bebidas.</t>
  </si>
  <si>
    <t>https://cetcolsubsidio.edu.co/programas/ingles/success-para-ninos
https://cetcolsubsidio.edu.co/programas/ingles/success-para-jovenes-y-adultos 
https://cetcolsubsidio.edu.co/programas/cursos-cortos/excel-basico
https://cetcolsubsidio.edu.co/programas/cursos-cortos/excel-intermedio
https://cetcolsubsidio.edu.co/programas/cursos-cortos/excel-avanzado
https://cetcolsubsidio.edu.co/programas/cursos-cortos/big-data-power-bi
https://cetcolsubsidio.edu.co/programas/cursos-cortos/cocteles-y-preparacion-de-bebidas</t>
  </si>
  <si>
    <t>https://colsubsidio365.sharepoint.com/sites/contenidosotd/_layouts/15/Doc.aspx?sourcedoc=%7B8EDE999E-FEF9-43E0-B887-A604D9575217%7D&amp;file=AJUSTES%20%20LANDING%20CET%20JUNIO%202023%20V.1_JOHANNA%20ALEXANDRA%20GR.pptx&amp;action=edit&amp;mobileredirect=true</t>
  </si>
  <si>
    <t>Hola buenas tardes, quedo realizado el ajuste en https://www.colsubsidio.com/tu-salud/ips/sedes</t>
  </si>
  <si>
    <t>ACTUALIZAR EL SIGUIENTE HORARIO DEL CENTRO DE PROGRAMAS PLAZA CENTRAL:
Lunes a sábado   7:00 a. m. a 4:00 p. m.</t>
  </si>
  <si>
    <t>Hola buenas tardes, se realizo el ajuste en https://www.colsubsidio.com/tu-salud/ips/sedes</t>
  </si>
  <si>
    <t>ELIMINAR LOS SIGUIENTES SERVICIOS DEL CENTRO MÉDICO IPANEMA:
Procedimientos minimos
Lavado de oído (cita previa y toma de pruebas COVID.
Entrega de Electricardiograma
Toma de pruebas COVID
Consulta de Psicología</t>
  </si>
  <si>
    <t>Se hicieron los ajustes solicitados en la pag. https://www.colsubsidio.com/apoyo-financiero/creditos/oficinas-de-credito</t>
  </si>
  <si>
    <t xml:space="preserve">Buen día, agradezco su ayuda para realizar el cambio de aviso de acuerdo con lo solicitado en la PPT adjunta para la URL del punto 5. </t>
  </si>
  <si>
    <t>https://colsubsidio365.sharepoint.com/sites/contenidosotd/_layouts/15/Doc.aspx?sourcedoc=%7BA52A615B-B6B4-4596-86C0-ABF969B95645%7D&amp;file=Ajustes%20aviso%20puntos%20de%20Cr%C3%A9dito%20cerrados%20-%2013_JULIAN%20DARIO%20LUNA%20CR.pptx&amp;action=edit&amp;mobileredirect=true</t>
  </si>
  <si>
    <t>Buenos días,
Se realizó la creación de la ficha, según nuestra conversación.
Link: https://goo.gl/maps/NEC8w3cE68J4xyp97</t>
  </si>
  <si>
    <t>JOSE ALEJANDRO BRAVO SANTANA</t>
  </si>
  <si>
    <t>https://colsubsidio365.sharepoint.com/sites/contenidosotd/_layouts/15/Doc.aspx?sourcedoc=%7BF50B2D61-0624-474A-857A-8C84C4C9AD74%7D&amp;file=Ficha%20de%20Georeferenciaci%C3%B3n_JOSE%20ALEJANDRO%20BRAVO.xlsx&amp;action=default&amp;mobileredirect=true</t>
  </si>
  <si>
    <t>https://colsubsidio365.sharepoint.com/sites/contenidosotd/Shared%20Documents/Aplicaciones/Microsoft%20Forms/Control%20de%20cambios%20-%20Activos%20Web%20-%20Contenidos%20GTD/Pregunta%203/banner-generation-1_ANDRES%20FELIPE%20QUIROG.jpeg</t>
  </si>
  <si>
    <t>Titulo: Puedes ser desarrollador Junior Full Stack/Java</t>
  </si>
  <si>
    <t>Descripción:
Creemos que eres la generación que hace realidad sus ideas.
Estudia en Generation si tienes entre 17 y 18 años.</t>
  </si>
  <si>
    <t>CTA: Regístrate aquí</t>
  </si>
  <si>
    <t>https://www.colsubsidio.com/landings/curso-desarrollador-junior-java</t>
  </si>
  <si>
    <t>Vigencia: 13 de junio al 19 de julio</t>
  </si>
  <si>
    <t>https://colsubsidio365.sharepoint.com/sites/contenidosotd/Shared%20Documents/Aplicaciones/Microsoft%20Forms/Control%20de%20cambios%20-%20Activos%20Web%20-%20Contenidos%20GTD/Pregunta%203/Mesa%20de%20trabajo%202@72x-100_VIVIANA%20ANDREA%20ZAMBR.jpg</t>
  </si>
  <si>
    <t>Fortalece las destrezas de tu mascota</t>
  </si>
  <si>
    <t xml:space="preserve">El 1, 2 y 3 de julio​ en el Parque de Entretenimiento Canino del Club Bellavista vive el Open Nacional de Agility </t>
  </si>
  <si>
    <t>Inscríbete ya</t>
  </si>
  <si>
    <t>https://www.diversioncolsubsidio.com/producto/clasificacion/467/producto/663#/wizard?clasificacion=467&amp;producto=663</t>
  </si>
  <si>
    <t xml:space="preserve">desde 13/06/2023 hasta 29/06/2023 </t>
  </si>
  <si>
    <t>Hola Leo, el requerimiento fue gestionado. Eliminamos el texto señalado. Gracias</t>
  </si>
  <si>
    <t>Quitar en la sección "Nuestros Horarios" el siguiente texto:
Horarios y mantenimientos de la atracción para la semana del 15 al 19 de mayo:
Piscihuracanes: en mantenimiento sus dos toboganes del 24 al 26 de mayo.
Tobogan Bowling - 3:00 p. m. a 5:30 p.m.
Tobogan Tantrum: en Mantenimiento.</t>
  </si>
  <si>
    <t>https://colsubsidio365.sharepoint.com/sites/contenidosotd/Shared%20Documents/Aplicaciones/Microsoft%20Forms/Control%20de%20cambios%20-%20Activos%20Web%20-%20Contenidos%20GTD/Pregunta%202/Nuestros%20horarios_HEINER%20LEONARDO%20MORA.png</t>
  </si>
  <si>
    <t xml:space="preserve">Hola Leo, el texto de mantenimiento fue eliminado. </t>
  </si>
  <si>
    <t>https://www.piscilago.co/atracciones/acuaticas/piscihuracanes</t>
  </si>
  <si>
    <t>Eliminar información de mantenimientos de Piscihuracanes en la sección Horarios. La atracción está en funcionamiento.</t>
  </si>
  <si>
    <t>https://colsubsidio365.sharepoint.com/sites/contenidosotd/Shared%20Documents/Aplicaciones/Microsoft%20Forms/Control%20de%20cambios%20-%20Activos%20Web%20-%20Contenidos%20GTD/Pregunta%202/Piscihuracanes_HEINER%20LEONARDO%20MORA.png</t>
  </si>
  <si>
    <t xml:space="preserve">Hola Leo, los ajustes quedaron implementados en la genérica de mapas y en la interna de cada atracción. </t>
  </si>
  <si>
    <t>https://www.piscilago.co/planea-tu-dia/mapa-y-recorridos
https://www.piscilago.co/atracciones/acuaticas/piscitornado
https://www.piscilago.co/atracciones/acuaticas/piscihuracanes
https://www.piscilago.co/atracciones/acuaticas/megatobogan
https://www.piscilago.co/atracciones/acuaticas/pisciflash</t>
  </si>
  <si>
    <t>Horarios de atracciones semana 13 al 16 de junio:
Piscitornado - 9:30 a.m. a 10:30 a.m. y 12:15 p.m. a 2:45 p.m.
Piscigiros - Ya no está en mantenimiento. Horarios de 9:30 a.m. a 10:30 a.m. y 12:15 p.m. a 2:45 p.m.
Picihuracanes - 10:45 a.m. a 12:00 M y 3:00 p.m. a 5:30 p.m.
Megatobogan - 10:00 p.m. a 5:30 p.m.
Pisciflash - 10:45 a.m. a 12:00 M y 3:00 p.m. a 5:30 p.m.
Ajustar en la interna de cada atracción y en la página mapa y recorridos.</t>
  </si>
  <si>
    <t>Hola buenas tardes, publicada la noticia https://www.colsubsidio.com/noticias/actividades-divertidas-celebrar-papa</t>
  </si>
  <si>
    <t>https://colsubsidio365.sharepoint.com/sites/contenidosotd/_layouts/15/Doc.aspx?sourcedoc=%7B1FF40375-3F4E-4B32-8841-15DDDD8A2022%7D&amp;file=Noticia-d%C3%ADa%20del%20padre%20clubes_LAURA%20CAROLINA%20SIERR.docx&amp;action=default&amp;mobileredirect=true</t>
  </si>
  <si>
    <t>https://colsubsidio365.sharepoint.com/sites/contenidosotd/Shared%20Documents/Aplicaciones/Microsoft%20Forms/Control%20de%20cambios%20-%20Activos%20Web%20-%20Contenidos%20GTD/Pregunta%205/NOTICIA_LAURA%20CAROLINA%20SIERR%202.jpg</t>
  </si>
  <si>
    <t>https://colsubsidio365.sharepoint.com/sites/contenidosotd/Shared%20Documents/Aplicaciones/Microsoft%20Forms/Control%20de%20cambios%20-%20Activos%20Web%20-%20Contenidos%20GTD/Pregunta%203/BANNER_CUBLES_LAURA%20CAROLINA%20SIERR.jpg</t>
  </si>
  <si>
    <t>Los mejores planes​ para papá</t>
  </si>
  <si>
    <t>Celebra el Día del Padre en nuestros Clubes Colsubsidio. Tenemos actividades especiales para él.</t>
  </si>
  <si>
    <t>Conoce la programación</t>
  </si>
  <si>
    <t>https://www.colsubsidio.com/noticias/actividades-divertidas-celebrar-papa</t>
  </si>
  <si>
    <t>14 de junio hasta el 18 de junio</t>
  </si>
  <si>
    <t>Ya se ajustop los terminos y condiciones em la pagina  https://www.hotelescolsubsidio.com/tyc-servicios-hoteleros-colsubsidio/
Nota hay unos espacios que se generan en la tabla, esto es un error de parte de el proveedor que ya fue escalado, para su pronta revision</t>
  </si>
  <si>
    <t>El texto de este doc https://www.hotelescolsubsidio.com/uploads/files/cms_apps/pdf/TyC%20Servicios%20Hoteleros%20C/terminos-y-condiciones-generales-de-reserva.pdf embeberlo en html en la página mencionada. Debe quedar como https://www.hotelescolsubsidio.com/tyc/</t>
  </si>
  <si>
    <t>Hola buenas tardes, te comparto el QR solicitado https://we.tl/t-L3lX3KAJxd</t>
  </si>
  <si>
    <t>https://www.colsubsidio.com/bloc/ricaurte</t>
  </si>
  <si>
    <t xml:space="preserve">Afiche, pendones </t>
  </si>
  <si>
    <t>Hola ya el banner fue retirado en https://www.diversioncolsubsidio.com/</t>
  </si>
  <si>
    <t xml:space="preserve">Por favor retirar el banner en el header de la página que menciona ciclo 6 de escuelas, ya que las inscripciones cerraron el sábado 10 de junio </t>
  </si>
  <si>
    <t>Hola buenas tardes, se realizaron los ajustes en https://www.colsubsidio.com/empresas/cuida-tu-equipo/deportes/practicas-deportivas/interempresas</t>
  </si>
  <si>
    <t xml:space="preserve">Por favor realizar la actualización de las fechas, precios, premios y demás información de los torneos en la página de Interempresas según el documento que adjunto.
Ajustar todas las disciplinas excepto TENIS DE MESA  que aún no se ha realizado el de primer semestre. </t>
  </si>
  <si>
    <t>https://colsubsidio365.sharepoint.com/sites/contenidosotd/_layouts/15/Doc.aspx?sourcedoc=%7B91560CBF-0300-4002-942B-907DF54D2A55%7D&amp;file=FORMATO%20CALENDARIO%20DEPORTIVO%20TORNEOS%202023%20-%202_LAURA%20CAROLINA%20SIERR.xlsx&amp;action=default&amp;mobileredirect=true</t>
  </si>
  <si>
    <t xml:space="preserve">Hola Vivi, el componente mencionado se ocultó. </t>
  </si>
  <si>
    <t>https://www.colsubsidio.com/desconectate/deportes</t>
  </si>
  <si>
    <t xml:space="preserve">En "Otros servicios deportivos en Colsubsidio" por favor ocultar "Parque de entretenimiento familiar con pista de Agility" adjunto imagen. </t>
  </si>
  <si>
    <t>https://colsubsidio365.sharepoint.com/sites/contenidosotd/Shared%20Documents/Aplicaciones/Microsoft%20Forms/Control%20de%20cambios%20-%20Activos%20Web%20-%20Contenidos%20GTD/Pregunta%202/MicrosoftTeams-image_VIVIANA%20ANDREA%20ZAMBR.png</t>
  </si>
  <si>
    <t>Te envio la url de el qr en el siguiente link https://www.colsu.com.co/config/download_qr.php?url=EDPC</t>
  </si>
  <si>
    <t>Revista Semana</t>
  </si>
  <si>
    <t xml:space="preserve">El filet fue retirado, queod un espacio blanco que ya lo esta revisando el proveedor </t>
  </si>
  <si>
    <t>Desactivar el fillet transverla. Aplica móvil y desktop</t>
  </si>
  <si>
    <t>La noticia fue creada en los siguientes links
https://www.piscilago.co/al-dia/noticias/de-tu-cuarto-a-mas-de-26-grados-piscilago
https://www.colsubsidio.com/noticias/de-tu-cuarto-a-mas-de-26-grados-piscilago</t>
  </si>
  <si>
    <t>https://colsubsidio365.sharepoint.com/sites/contenidosotd/_layouts/15/Doc.aspx?sourcedoc=%7B014ECEC9-81F5-499C-BC59-3190992853A9%7D&amp;file=NOTICIA%20VACACIONES%20PISCILAGO_HEINER%20LEONARDO%20MORA.docx&amp;action=default&amp;mobileredirect=true</t>
  </si>
  <si>
    <t>https://colsubsidio365.sharepoint.com/sites/contenidosotd/Shared%20Documents/Aplicaciones/Microsoft%20Forms/Control%20de%20cambios%20-%20Activos%20Web%20-%20Contenidos%20GTD/Pregunta%205/noticia_HEINER%20LEONARDO%20MORA.jpg</t>
  </si>
  <si>
    <t>Inicio: 15/06/23
Fin: 31/07/23</t>
  </si>
  <si>
    <t>Hola buenas tardes, te comparto el QR solicitado https://we.tl/t-O70pLmN03N</t>
  </si>
  <si>
    <t>https://transacciones.colsubsidio.com/ryd/portalpiscilago/#/compra/plan?utm_source=adn&amp;utm_medium=btl&amp;utm_campaign=horario_piscilago_temporada_alta|mixto&amp;utm_content=qr</t>
  </si>
  <si>
    <t>Periódico ADN</t>
  </si>
  <si>
    <t>Hola buenas tardes, te comparto el QR solicitado, https://we.tl/t-iVeDPqfIzz</t>
  </si>
  <si>
    <t>https://transacciones.colsubsidio.com/ryd/portalpiscilago/#/compra/plan?utm_source=ofmovil&amp;utm_medium=btl&amp;utm_campaign=horario_piscilago_temporada_alta|mixto&amp;utm_content=qr</t>
  </si>
  <si>
    <t>Oficina Móvil</t>
  </si>
  <si>
    <t>Hola buenas tardes, te comparto el QR solicitado https://we.tl/t-ItwzId8Qjo</t>
  </si>
  <si>
    <t>https://transacciones.colsubsidio.com/ryd/portalpiscilago/#/compra/plan?utm_source=flyer&amp;utm_medium=btl&amp;utm_campaign=horario_piscilago_temporada_alta|mixto&amp;utm_content=qr</t>
  </si>
  <si>
    <t>Flyer</t>
  </si>
  <si>
    <t xml:space="preserve">Buenas tardes
Se realizó el ajuste solicitado en https://www.colsubsidio.com/apoyo-financiero/creditos/cobranza </t>
  </si>
  <si>
    <t xml:space="preserve">https://www.colsubsidio.com/apoyo-financiero/creditos/cobranza  </t>
  </si>
  <si>
    <t xml:space="preserve">Buenas tardes, agradezco su ayuda para realizar la actualización solicitada de contenido en la URL del punto 5. Se adjunta PPT con las indicaciones al detalle a realizar. </t>
  </si>
  <si>
    <t>https://colsubsidio365.sharepoint.com/sites/contenidosotd/_layouts/15/Doc.aspx?sourcedoc=%7B64B15D23-2099-4260-A834-A6C7DDA4CF9C%7D&amp;file=Ajustes%20Cr%C3%A9ditos%20-%20Gesti%C3%B3n%20de%20Cobranza%2014-06-_JULIAN%20DARIO%20LUNA%20CR.pptx&amp;action=edit&amp;mobileredirect=true</t>
  </si>
  <si>
    <t>Hola Lau, el banner fue eliminado.</t>
  </si>
  <si>
    <t>Por favor eliminar el banner de torneo voleibol</t>
  </si>
  <si>
    <t>Buen día. Se publicó le banner solicitado en https://www.colsubsidio.com/empresas.</t>
  </si>
  <si>
    <t>https://colsubsidio365.sharepoint.com/sites/contenidosotd/Shared%20Documents/Aplicaciones/Microsoft%20Forms/Control%20de%20cambios%20-%20Activos%20Web%20-%20Contenidos%20GTD/Pregunta%203/banner_300_KAREN%20DUQUE.jpg</t>
  </si>
  <si>
    <t>Evento: Rueda de Negocios 6 de julio.</t>
  </si>
  <si>
    <t>Si su empresa pyme es afiliada, genere conexiones de valor.</t>
  </si>
  <si>
    <t>Inscríbase sin costo</t>
  </si>
  <si>
    <t>https://www.ruedadenegocioscolsubsidio.com/es/ruedadenegocioscolsubsidio</t>
  </si>
  <si>
    <t>15 de junio 8 am al 6 de julio 2023 8 am</t>
  </si>
  <si>
    <t>Buen día. Se creó el código QR de la URL: https://www.agenciadeempleocolsubsidio.com/?utm_source=volante&amp;utm_medium=btl&amp;utm_campaign=ruta_de_empleo_agencias_f%C3%ADsicas|mixto&amp;utm_content=qr. Adjunto el enlace de la imagen del código QR: https://www.colsu.com.co/qrcode/ADECOL.png.</t>
  </si>
  <si>
    <t>QR debe tener UTM para saber cantidad de personas que lo escanean va a estar en material ATL - VALLAS-BICIVALLAS-ESPACIOS EN CENTROS COMERCIALES.</t>
  </si>
  <si>
    <t>https://www.agenciadeempleocolsubsidio.com/?utm_source=volante&amp;utm_medium=btl&amp;utm_campaign=ruta_de_empleo_agencias_físicas|mixto&amp;utm_content=qr</t>
  </si>
  <si>
    <t>Documento subido al servidor y actualizado en la página https://www.colsubsidio.com/apoyo-financiero/subsidio/vivienda segun indicado en PPT.</t>
  </si>
  <si>
    <t xml:space="preserve">Por favor actualizar la nueva versión de la comunicación adjunta, en los espacios que se indican a continuación .
Documento pdf y certificado de accesibilidad en: https://we.tl/t-wtsao5KQm2
PPT con cambios solicitados: https://docs.google.com/presentation/d/1A5M6QjVM1tURtBQMbk-9aY7fJxI7j7nD/edit?usp=sharing&amp;ouid=111175061645603887189&amp;rtpof=true&amp;sd=true  </t>
  </si>
  <si>
    <t>https://docs.google.com/presentation/d/1A5M6QjVM1tURtBQMbk-9aY7fJxI7j7nD/edit?usp=sharing&amp;ouid=111175061645603887189&amp;rtpof=true&amp;sd=true</t>
  </si>
  <si>
    <t>Hola buenas tardes, ¿Me prodrías indicar por favor dónde encontraste esa url? La url no debería estar abierta al público por lo tanto debemos redireccionarla, la url correcta es https://www.diversioncolsubsidio.com/cursos-talleres#/vitrina?clasificacion=254</t>
  </si>
  <si>
    <t>Eliminar "¡Inscripciones abiertas!" del banner de Escuelas Deportivas, es el 5to banner.</t>
  </si>
  <si>
    <t>https://colsubsidio365.sharepoint.com/sites/contenidosotd/Shared%20Documents/Aplicaciones/Microsoft%20Forms/Control%20de%20cambios%20-%20Activos%20Web%20-%20Contenidos%20GTD/Pregunta%202/WhatsApp%20Image%202023-06-15%20at%208.33.22%20AM_LAURA%20CAROLINA%20SIERR.jpeg</t>
  </si>
  <si>
    <t>Hola Juli,
Se realizó los cambios en los botones indicados con la UTM enviada.
Quedamos atentos a sus comentarios. Gracias</t>
  </si>
  <si>
    <t>https://www.colsubsidio.com/apoyo-financiero/seguros/tu-patrimonio/automovil-sura</t>
  </si>
  <si>
    <t xml:space="preserve">Buenas tardes, agradezco su ayuda para realizar el cambio de URL solicitado en la PPT adjunta para los botones que se encuentran en la página relacionada en el punto 5. </t>
  </si>
  <si>
    <t>https://colsubsidio365.sharepoint.com/sites/contenidosotd/_layouts/15/Doc.aspx?sourcedoc=%7BFB483DB8-1C1A-4119-BD88-467EB434A6C9%7D&amp;file=Ajustes%20cambio%20de%20URL%20Sura%20Todo%20Riesgo%2015-06-_JULIAN%20DARIO%20LUNA%20CR.pptx&amp;action=edit&amp;mobileredirect=true</t>
  </si>
  <si>
    <t>Hola buenas tardes, quedo el banner en la versión móvil de actuación y dramaturgia en https://teatrocolsubsidio.com/</t>
  </si>
  <si>
    <t>Añado banner para digital de Programa de actuación y dramaturgia</t>
  </si>
  <si>
    <t>https://colsubsidio365.sharepoint.com/sites/contenidosotd/Shared%20Documents/Aplicaciones/Microsoft%20Forms/Control%20de%20cambios%20-%20Activos%20Web%20-%20Contenidos%20GTD/Pregunta%202/ACTUACION_BANNER%20MOVIL-15_LUCRECIA%20ROTLEWICZ%20P.jpg</t>
  </si>
  <si>
    <t>Hola buenas tardes, quedo el banner en la versión móvil de programa de jazz en https://teatrocolsubsidio.com/</t>
  </si>
  <si>
    <t>Por favor incluir el banner para movil del Programa de Jazz</t>
  </si>
  <si>
    <t>https://colsubsidio365.sharepoint.com/sites/contenidosotd/Shared%20Documents/Aplicaciones/Microsoft%20Forms/Control%20de%20cambios%20-%20Activos%20Web%20-%20Contenidos%20GTD/Pregunta%202/ACTUACION_BANNER%20MOVIL-16_LUCRECIA%20ROTLEWICZ%20P.jpg</t>
  </si>
  <si>
    <t>Hola buenas tardes, el banner quedó publicado en https://teatrocolsubsidio.com/</t>
  </si>
  <si>
    <t xml:space="preserve">Por favor incluir los banners del Encuentro de Tiple en el sitio web, adjunto banner corregido y pieza móvil. Gracias. </t>
  </si>
  <si>
    <t>https://colsubsidio365.sharepoint.com/sites/contenidosotd/Shared%20Documents/Aplicaciones/Microsoft%20Forms/Control%20de%20cambios%20-%20Activos%20Web%20-%20Contenidos%20GTD/Pregunta%202/TIPLE_BANNER%20MOVIL_LUCRECIA%20ROTLEWICZ%20P.jpg; https://colsubsidio365.sharepoint.com/sites/contenidosotd/Shared%20Documents/Aplicaciones/Microsoft%20Forms/Control%20de%20cambios%20-%20Activos%20Web%20-%20Contenidos%20GTD/Pregunta%202/TIPLE_BANNER%201920X600_LUCRECIA%20ROTLEWICZ%20P.jpg</t>
  </si>
  <si>
    <t>Hola buenas tardes, quedó creado el evento con la siguiente url https://teatrocolsubsidio.com/eventos/concierto-estudiantes-programa-jazz</t>
  </si>
  <si>
    <t>https://colsubsidio365.sharepoint.com/sites/contenidosotd/_layouts/15/Doc.aspx?sourcedoc=%7B8927121D-6E4E-4763-AA43-D4690A236AD7%7D&amp;file=Evento%20jazz_LUCRECIA%20ROTLEWICZ%20P.docx&amp;action=default&amp;mobileredirect=true</t>
  </si>
  <si>
    <t>https://colsubsidio365.sharepoint.com/sites/contenidosotd/Shared%20Documents/Aplicaciones/Microsoft%20Forms/Control%20de%20cambios%20-%20Activos%20Web%20-%20Contenidos%20GTD/Pregunta%205/WEB%20MAQUETA_LUCRECIA%20ROTLEWICZ%20P.jpg</t>
  </si>
  <si>
    <t>Subir lo antes posible y bajar después del evento. gracias</t>
  </si>
  <si>
    <t>Hola Leo, la noticia fue ajustada con fecha hasta el 30 de julio</t>
  </si>
  <si>
    <t>https://www.piscilago.co/al-dia/noticias/de-tu-cuarto-a-mas-de-26-grados-piscilago</t>
  </si>
  <si>
    <t>Ajustar del texto inicial de la noticia que va hasta el 31 de julio la campaña, la fecha final es 30 de julio.</t>
  </si>
  <si>
    <t>https://colsubsidio365.sharepoint.com/sites/contenidosotd/Shared%20Documents/Aplicaciones/Microsoft%20Forms/Control%20de%20cambios%20-%20Activos%20Web%20-%20Contenidos%20GTD/Pregunta%202/Noticia%20Piscilago_HEINER%20LEONARDO%20MORA.png</t>
  </si>
  <si>
    <t>Hola Leo, la noticia también fue ajustada con fecha hasta el 30 de julio</t>
  </si>
  <si>
    <t>https://www.colsubsidio.com/noticias/de-tu-cuarto-a-mas-de-26-grados-piscilago</t>
  </si>
  <si>
    <t>https://colsubsidio365.sharepoint.com/sites/contenidosotd/Shared%20Documents/Aplicaciones/Microsoft%20Forms/Control%20de%20cambios%20-%20Activos%20Web%20-%20Contenidos%20GTD/Pregunta%202/Noticia%20Colsubsidio_HEINER%20LEONARDO%20MORA.png</t>
  </si>
  <si>
    <t xml:space="preserve">Hola Leo, el aviso quedó puesto desde el viernes como conversamos. Gracias. </t>
  </si>
  <si>
    <t>https://www.piscilago.co/atracciones/acuaticas/megatobogan
https://www.piscilago.co/planea-tu-dia/mapa-y-recorridos</t>
  </si>
  <si>
    <t>Aviso de alerta de mantenimiento del Megatobogán desde el 17 al 23 de junio.
Se solicita como prioridad ya que el mantenimiento es de ultima hora.
Ajustar en interna del Megatobogán y en sección Mapa y recorridos.</t>
  </si>
  <si>
    <t>https://colsubsidio365-my.sharepoint.com/:p:/r/personal/dianyucc_colsubsidio_com/_layouts/15/Doc.aspx?sourcedoc=%7B48DF6345-92AD-42EB-8190-CFA8FAFE1129%7D&amp;file=RECOMENDADOS%203%20SEMANA%20JUNIO.pptx&amp;action=edit&amp;mobileredirect=true</t>
  </si>
  <si>
    <t>https://colsubsidio365.sharepoint.com/sites/contenidosotd/_layouts/15/Doc.aspx?sourcedoc=%7B27183476-EAE8-4945-AD7F-04271AA15D0B%7D&amp;file=RECOMENDADOS%203%20SEMANA%20JUNIO_MARTHA%20LUCIA%20RONDON.pptx&amp;action=edit&amp;mobileredirect=true</t>
  </si>
  <si>
    <t>Hola buenas tardes, quedo realizado el ajuste en https://www.diversioncolsubsidio.com/deportes-practica-libre-natacion#/wizard?producto=80</t>
  </si>
  <si>
    <t>https://www.diversioncolsubsidio.com/deportes-practica-libre-natacion#/wizard?producto=80</t>
  </si>
  <si>
    <t>Por favor ajustar el requisito que actualmente esta así:
En práctica libre de natación en estanque hasta 1,50m de profundidad cada adulto puede ingresar hasta con 2 menores de 12 años y estanques con mayor profundidad de 1.51m debe estar un niño por cada adulto.
Y dejarlo así:
En estanques con una profundidad de hasta 1,50 m, cada adulto puede ingresar con hasta 2 menores de 12 años. En estanques más profundos, de 1,51 m en adelante, se requiere un adulto por cada niño. Además, es importante tener en cuenta que todos los participantes mayores de dos años deben realizar el pago correspondiente según su categoría de afiliación a Colsubsidio.</t>
  </si>
  <si>
    <t>Hola buenas tardes, quedo el ajuste realizado en https://www.diversioncolsubsidio.com/deportes-tiquetera-practica-libre-natacion#/wizard?clasificacion=463&amp;producto=128</t>
  </si>
  <si>
    <t>https://www.diversioncolsubsidio.com/deportes-tiquetera-practica-libre-natacion#/wizard?clasificacion=463&amp;producto=128</t>
  </si>
  <si>
    <t>Hola Leo, los horarios ya quedaron ajustados en la general y en la interna de cada tracción.</t>
  </si>
  <si>
    <t>https://www.piscilago.co/planea-tu-dia/mapa-y-recorridos
https://www.piscilago.co/atracciones/mecanicas/parque-infantil
https://www.piscilago.co/atracciones/acuaticas/piscitornado
https://www.piscilago.co/atracciones/acuaticas/piscigiros
https://www.piscilago.co/atracciones/acuaticas/piscihuracanes
https://www.piscilago.co/atracciones/acuaticas/onda-extrema
https://www.piscilago.co/atracciones/acuaticas/anaconda
https://www.piscilago.co/atracciones/acuaticas/pisciflash
https://www.piscilago.co/atracciones/acuaticas/pisciloca</t>
  </si>
  <si>
    <t>Actualizar horarios de atracciones del 20 al 23 de junio:
Parque infantil mecánico - 9:30 a.m. a 5:30 p.m.
Piscitornado - 9:30 a.m. a 5:30 p.m.
Piscigiros - 9:30 a.m. a 5:30 p.m.
Piscihuracanes - 9:30 a.m. a 5:30 p.m.
Onda Extrema - 9:30 a.m. a 5:30 p.m.
Anaconda - 9:30 a.m. a 5:30 p.m. 
Pisciflash - 9:30 a.m. a 10:30 a.m. y 12:15 p.m. a 2:45 p.m.
Pisciloca - 12:30 p.m. a 5:30 p.m.
Ajustar en la página mapa y recorridos y en la interna de cada atracción.</t>
  </si>
  <si>
    <t>https://colsubsidio365.sharepoint.com/sites/contenidosotd/Shared%20Documents/Aplicaciones/Microsoft%20Forms/Control%20de%20cambios%20-%20Activos%20Web%20-%20Contenidos%20GTD/Pregunta%203/Banner%20Megatobogan_HEINER%20LEONARDO%20MORA.jpg</t>
  </si>
  <si>
    <t>Mantenimiento de nuestro Megatobogán</t>
  </si>
  <si>
    <t>Pensando en tu seguridad y bienestar te informamos que esta atracción estará en mantenimiento hasta el 23 de junio.</t>
  </si>
  <si>
    <t>Publicar: 21/06/2023 9:00 a.m. Eliminar: 23/06/2023 5:00 p.m.</t>
  </si>
  <si>
    <t>documento linkeado en aviso informativo en https://www.colsubsidio.com/apoyo-financiero/subsidio/monetario/arriendo</t>
  </si>
  <si>
    <t xml:space="preserve">
https://www.colsubsidio.com/apoyo-financiero/subsidio/monetario/arriendo</t>
  </si>
  <si>
    <t>Agregar el documento adjunto con accesibilidad en el lugar que indica la imagen. (Este documento se solicitó publicar en otras páginas y ya cuenta con certificado de accesibilidad, sin embargo lo pueden encontrar en: https://we.tl/t-evTG7ggwWN)</t>
  </si>
  <si>
    <t>https://colsubsidio365.sharepoint.com/sites/contenidosotd/Shared%20Documents/Aplicaciones/Microsoft%20Forms/Control%20de%20cambios%20-%20Activos%20Web%20-%20Contenidos%20GTD/Pregunta%202/ACCESIBLE_Verificacion%20de%20Informacion%20Cartas_XIMENA%20TATIANA%20VELAS%201.pdf
https://colsubsidio365.sharepoint.com/sites/contenidosotd/Shared%20Documents/Aplicaciones/Microsoft%20Forms/Control%20de%20cambios%20-%20Activos%20Web%20-%20Contenidos%20GTD/Pregunta%202/Aviso%20importante_XIMENA%20TATIANA%20VELAS.png</t>
  </si>
  <si>
    <t>Hola buenas tardes, quedaron actualizados los documentos con sus respectivos certificados de accesibilidad https://www.colsubsidio.com/tu-salud/ips/gestion/preparacion/oftalmologia</t>
  </si>
  <si>
    <t>https://www.colsubsidio.com/tu-salud/ips/gestion/preparacion/oftalmologia</t>
  </si>
  <si>
    <t>https://colsubsidio365.sharepoint.com/sites/contenidosotd/_layouts/15/Doc.aspx?sourcedoc=%7B1FD11C53-776C-4D43-9C12-EC14CAAD659E%7D&amp;file=Actualizacion%20prepaciones%20Oftalmo_YEIMY%20PAOLA%20ROZO%20ALV.docx&amp;action=default&amp;mobileredirect=true</t>
  </si>
  <si>
    <t>https://colsubsidio365.sharepoint.com/sites/contenidosotd/Shared%20Documents/Aplicaciones/Microsoft%20Forms/Control%20de%20cambios%20-%20Activos%20Web%20-%20Contenidos%20GTD/Pregunta%202/PREPARACI%C3%93N%20ANGIOGRAFIA%20OCULAR%20ANTERIOR_YEIMY%20PAOLA%20ROZO%20ALV.pdf; https://colsubsidio365.sharepoint.com/sites/contenidosotd/Shared%20Documents/Aplicaciones/Microsoft%20Forms/Control%20de%20cambios%20-%20Activos%20Web%20-%20Contenidos%20GTD/Pregunta%202/PREPARACI%C3%93N%20ANGIOGRAFIA%20OCULAR%20POSTERIOR_YEIMY%20PAOLA%20ROZO%20ALV.pdf; https://colsubsidio365.sharepoint.com/sites/contenidosotd/Shared%20Documents/Aplicaciones/Microsoft%20Forms/Control%20de%20cambios%20-%20Activos%20Web%20-%20Contenidos%20GTD/Pregunta%202/PREPARACI%C3%93N%20BIOMETR%C3%8DA%20OCULAR_YEIMY%20PAOLA%20ROZO%20ALV.pdf; https://colsubsidio365.sharepoint.com/sites/contenidosotd/Shared%20Documents/Aplicaciones/Microsoft%20Forms/Control%20de%20cambios%20-%20Activos%20Web%20-%20Contenidos%20GTD/Pregunta%202/PREPARACI%C3%93N%20CAMPO%20VISUAL%20COMPUTARIZADO_YEIMY%20PAOLA%20ROZO%20ALV.pdf; https://colsubsidio365.sharepoint.com/sites/contenidosotd/Shared%20Documents/Aplicaciones/Microsoft%20Forms/Control%20de%20cambios%20-%20Activos%20Web%20-%20Contenidos%20GTD/Pregunta%202/PREPARACI%C3%93N%20CAPSULOTOM%C3%8DAS_YEIMY%20PAOLA%20ROZO%20ALV.pdf; https://colsubsidio365.sharepoint.com/sites/contenidosotd/Shared%20Documents/Aplicaciones/Microsoft%20Forms/Control%20de%20cambios%20-%20Activos%20Web%20-%20Contenidos%20GTD/Pregunta%202/PREPARACI%C3%93N%20ECOGRAF%C3%8DA%20OCULAR%20POSTERIOR_YEIMY%20PAOLA%20ROZO%20ALV.pdf; https://colsubsidio365.sharepoint.com/sites/contenidosotd/Shared%20Documents/Aplicaciones/Microsoft%20Forms/Control%20de%20cambios%20-%20Activos%20Web%20-%20Contenidos%20GTD/Pregunta%202/PREPARACI%C3%93N%20ECOGRAF%C3%8DA%20OCULAR%20ULTRABIOMICROSCO_YEIMY%20PAOLA%20ROZO%20ALV.pdf; https://colsubsidio365.sharepoint.com/sites/contenidosotd/Shared%20Documents/Aplicaciones/Microsoft%20Forms/Control%20de%20cambios%20-%20Activos%20Web%20-%20Contenidos%20GTD/Pregunta%202/PREPARACI%C3%93N%20FOTOCOAGULACI%C3%93N_YEIMY%20PAOLA%20ROZO%20ALV.pdf; https://colsubsidio365.sharepoint.com/sites/contenidosotd/Shared%20Documents/Aplicaciones/Microsoft%20Forms/Control%20de%20cambios%20-%20Activos%20Web%20-%20Contenidos%20GTD/Pregunta%202/PREPARACI%C3%93N%20FOTOGRAFIA%20SEGMENTO%20ANTERIOR_YEIMY%20PAOLA%20ROZO%20ALV.pdf; https://colsubsidio365.sharepoint.com/sites/contenidosotd/Shared%20Documents/Aplicaciones/Microsoft%20Forms/Control%20de%20cambios%20-%20Activos%20Web%20-%20Contenidos%20GTD/Pregunta%202/PREPARACI%C3%93N%20FOTOGRAFIA%20SEGMENTO%20POSTERIOR_YEIMY%20PAOLA%20ROZO%20ALV.pdf</t>
  </si>
  <si>
    <t>Drive PDF accesible:
https://drive.google.com/drive/folders/16U9xkNfdU5FNrZCzUF7Nb5GCllE8MeHF?usp=drive_link</t>
  </si>
  <si>
    <t>Esta actividad se solicitó y se está gestionando en el ID 2238</t>
  </si>
  <si>
    <t>https://colsubsidio365.sharepoint.com/sites/contenidosotd/_layouts/15/Doc.aspx?sourcedoc=%7B22E7F1E4-4876-4474-9CD3-BC75FCD6C52D%7D&amp;file=Actualizacion%20prepaciones%20Oftalmo_YEIMY%20PAOLA%20ROZO%20ALV%201.docx&amp;action=default&amp;mobileredirect=true</t>
  </si>
  <si>
    <t>https://colsubsidio365.sharepoint.com/sites/contenidosotd/Shared%20Documents/Aplicaciones/Microsoft%20Forms/Control%20de%20cambios%20-%20Activos%20Web%20-%20Contenidos%20GTD/Pregunta%202/PREPARACI%C3%93N%20INTERFEROMETR%C3%8DA_YEIMY%20PAOLA%20ROZO%20ALV.pdf; https://colsubsidio365.sharepoint.com/sites/contenidosotd/Shared%20Documents/Aplicaciones/Microsoft%20Forms/Control%20de%20cambios%20-%20Activos%20Web%20-%20Contenidos%20GTD/Pregunta%202/PREPARACI%C3%93N%20IRIDOTOM%C3%8DA_YEIMY%20PAOLA%20ROZO%20ALV.pdf; https://colsubsidio365.sharepoint.com/sites/contenidosotd/Shared%20Documents/Aplicaciones/Microsoft%20Forms/Control%20de%20cambios%20-%20Activos%20Web%20-%20Contenidos%20GTD/Pregunta%202/PREPARACI%C3%93N%20PAQUIMETRIA,%20PENTACAM%20Y%20TOPOGRAF%C3%8D_YEIMY%20PAOLA%20ROZO%20ALV.pdf; https://colsubsidio365.sharepoint.com/sites/contenidosotd/Shared%20Documents/Aplicaciones/Microsoft%20Forms/Control%20de%20cambios%20-%20Activos%20Web%20-%20Contenidos%20GTD/Pregunta%202/PREPARACI%C3%93N%20RECUENTO%20DE%20C%C3%89LULAS%20ENDOTELIALES_YEIMY%20PAOLA%20ROZO%20ALV.pdf; https://colsubsidio365.sharepoint.com/sites/contenidosotd/Shared%20Documents/Aplicaciones/Microsoft%20Forms/Control%20de%20cambios%20-%20Activos%20Web%20-%20Contenidos%20GTD/Pregunta%202/PREPARACI%C3%93N%20SIRIUS_YEIMY%20PAOLA%20ROZO%20ALV.pdf; https://colsubsidio365.sharepoint.com/sites/contenidosotd/Shared%20Documents/Aplicaciones/Microsoft%20Forms/Control%20de%20cambios%20-%20Activos%20Web%20-%20Contenidos%20GTD/Pregunta%202/PREPARACI%C3%93N%20TOMOGRAF%C3%8DA%20%C3%93PTICA%20COHERENTE%20(OCT)_YEIMY%20PAOLA%20ROZO%20ALV.pdf</t>
  </si>
  <si>
    <t>Hola Yei, ya incluímos los tyc de financiación y la información de las sedes. Sería ideal tener fotos de la nueva sede. Gracias</t>
  </si>
  <si>
    <t>-Por favor actualizar los TyC de finaciamiento por el adjunto.
-Y reemplazar la información de sedes por la siguiente:
Dentivip Nuestro Bogotá, Avenida Cali con Mutis, CC Nuestro Bogotá, local 251.
Dentivip Plaza Central, Carrera 65 #11-50, CC Plaza Central, local 285.
Dentivip Mazurén, Calle 152 #53A-05, piso 2.</t>
  </si>
  <si>
    <t>https://colsubsidio365.sharepoint.com/sites/contenidosotd/Shared%20Documents/Aplicaciones/Microsoft%20Forms/Control%20de%20cambios%20-%20Activos%20Web%20-%20Contenidos%20GTD/Pregunta%202/TyC%20Financiamiento%20Dentivip_Junio_YEIMY%20PAOLA%20ROZO%20ALV.pdf</t>
  </si>
  <si>
    <t>Buen día. Se agregó el botón de chat de WhatsApp en https://www.colsubsidio.com/aprende/educacion/bachillerato/por-ciclos.</t>
  </si>
  <si>
    <t>Poner botón de whatsapp vinculado al siguiente número 3124518236</t>
  </si>
  <si>
    <t>Texto agregado en la pág. https://www.colsubsidio.com/apoyo-financiero/seguros</t>
  </si>
  <si>
    <t xml:space="preserve">Buenas tardes, agradezco su ayuda para incluir el texto adicional solicitado en la página del punto 5, se adjunta PPT con indicaciones al detalle a realizar. </t>
  </si>
  <si>
    <t>https://colsubsidio365.sharepoint.com/sites/contenidosotd/_layouts/15/Doc.aspx?sourcedoc=%7BB38BB564-D8B6-413F-8EB0-EB2113B5D825%7D&amp;file=Ajustes%20texto%20P%C3%A1gina%20Seguros%2020-06-2023_JULIAN%20DARIO%20LUNA%20CR.pptx&amp;action=edit&amp;mobileredirect=true</t>
  </si>
  <si>
    <t>La actividad fue desarrollada en:
https://www.hotelescolsubsidio.com/tyc-servicios-hoteleros-colsubsidio/
 https://www.hotelescolsubsidio.com/tyc/</t>
  </si>
  <si>
    <t>https://www.hotelescolsubsidio.com/tyc-servicios-hoteleros-colsubsidio/
 https://www.hotelescolsubsidio.com/tyc/</t>
  </si>
  <si>
    <t>Se requiere cambiar el documento de términos y condiciones generales de la reserva para Hoteles Colsubsidio:
1. En los TyC servicios hoteleros Colsubsidio https://www.hotelescolsubsidio.com/tyc-servicios-hoteleros-colsubsidio/ debemos dejarlos en pdf no los podemos dejar como texto como se encuentra actualmente, reemplazar con el PDF anexo.
2. En los términos y condiciones https://www.hotelescolsubsidio.com/tyc/ donde dice términos y condiciones generales de reservas también actualizar.</t>
  </si>
  <si>
    <t>https://colsubsidio365.sharepoint.com/sites/contenidosotd/Shared%20Documents/Aplicaciones/Microsoft%20Forms/Control%20de%20cambios%20-%20Activos%20Web%20-%20Contenidos%20GTD/Pregunta%202/T%C3%89RMINOS%20Y%20CONDICIONES%20PARA%20LA%20PRESTACI%C3%93N%20DEL_WILSON%20STEVEN%20BELTRA.pdf</t>
  </si>
  <si>
    <t>Buen día. se realizaron los ajustes solicitados en https://www.colsubsidio.com/empresas/productividad/coworking/tyc#side_tab2.</t>
  </si>
  <si>
    <t>https://colsubsidio365.sharepoint.com/sites/contenidosotd/_layouts/15/Doc.aspx?sourcedoc=%7B310A495B-6E9E-4F0E-A8F6-3BDE34924088%7D&amp;file=Ajuste%20terminos%20y%20condiciones%20ofertas%20jun-ago_KAREN%20YISELLT%20DUQUE.docx&amp;action=default&amp;mobileredirect=true</t>
  </si>
  <si>
    <t>Buen día. Se ajustaron los botones en el banner de la página https://www.colsubsidio.com/aprende/educacion/colegios.</t>
  </si>
  <si>
    <t>1. En el banner principal del sitio poner de primeras el botón "Quiero más información" y luego "inscripciones aquí"
2. El botón "inscripciones aquí" ajustar el nombre por "pagar inscripción"</t>
  </si>
  <si>
    <t>Buen día. se realizó le ajuste solicitado en https://cetcolsubsidio.edu.co/programas/cursos-cortos/analisis-de-datos-y-big-data.</t>
  </si>
  <si>
    <t>https://colsubsidio365.sharepoint.com/sites/contenidosotd/_layouts/15/Doc.aspx?sourcedoc=%7BEF25E97B-53B5-42CC-90AC-7E549AA293C8%7D&amp;file=Ajuste%20pagina%20cURSO%20fUNDAMENTOS%20EN%20ANALITICA_JOHANNA%20ALEXANDRA%20GR.pptx&amp;action=edit&amp;mobileredirect=true</t>
  </si>
  <si>
    <t>El ajuste fue realizado al formualrio presente en home y todas las internas de coworking (https://www.colsubsidio.com/empresas/productividad/coworking)</t>
  </si>
  <si>
    <t>https://colsubsidio365.sharepoint.com/sites/contenidosotd/_layouts/15/Doc.aspx?sourcedoc=%7B986A9B34-7D55-4871-8F2B-26BFD2C5890E%7D&amp;file=AJUSTE%20FORMULARIO%20OFERTAS%20JUNIO_KAREN%20YISELLT%20DUQUE.docx&amp;action=default&amp;mobileredirect=true</t>
  </si>
  <si>
    <t>Buen día. Se ralizaron los ajustes solicitados en https://www.colsubsidio.com/empresas/productividad/coworking.</t>
  </si>
  <si>
    <t>https://colsubsidio365.sharepoint.com/sites/contenidosotd/_layouts/15/Doc.aspx?sourcedoc=%7B3043AD94-354B-4558-99D9-A5B951D1E551%7D&amp;file=Ajuste%20bot%C3%B3n%20ofertas%20del%20mes_KAREN%20YISELLT%20DUQUE.docx&amp;action=default&amp;mobileredirect=true</t>
  </si>
  <si>
    <t>Hola buenas tardes, te comparto el QR solicitado https://wetransfer.com/downloads/c6439f7b6af9c9c85298373dd543fc2d20230621172011/e8f8bff2e69707c5ff67f35432372ad120230621172024/955c48?trk=TRN_TDL_01&amp;utm_campaign=TRN_TDL_01&amp;utm_medium=email&amp;utm_source=sendgrid</t>
  </si>
  <si>
    <t>La República - El Espectador</t>
  </si>
  <si>
    <t>Hola buenas tardes, quedo publicado el evento en https://teatrocolsubsidio.com/eventos/muestra-final-programa-actuacion-dramaturgia</t>
  </si>
  <si>
    <t>https://colsubsidio365.sharepoint.com/sites/contenidosotd/_layouts/15/Doc.aspx?sourcedoc=%7B25A36E1D-761D-4A7D-BEA4-DF7199226F57%7D&amp;file=Evento%20P.%20Actuaci%C3%B3n_LUCRECIA%20ROTLEWICZ%20P.docx&amp;action=default&amp;mobileredirect=true</t>
  </si>
  <si>
    <t>https://we.tl/t-fvcneZEozi</t>
  </si>
  <si>
    <t>Subir lo antes posible y bajar después del evento. Gracias.</t>
  </si>
  <si>
    <t>Buen día. Se retiró el botón solicitado en el banner de la página https://www.agenciadeempleocolsubsidio.com/personas/subsidio-al-desempleo.</t>
  </si>
  <si>
    <t>Quitar el cta de postulate aqui del banner y dejar solo el boton de recibir asesoria, ya que esta afectando la pauta tener estos dos ctas activos.</t>
  </si>
  <si>
    <t>El banner fue publicado
https://clubescolsubsidio.co/</t>
  </si>
  <si>
    <t>https://colsubsidio365.sharepoint.com/sites/contenidosotd/Shared%20Documents/Aplicaciones/Microsoft%20Forms/Control%20de%20cambios%20-%20Activos%20Web%20-%20Contenidos%20GTD/Pregunta%203/Mesa%20de%20trabajo%201_LAURA%20CAROLINA%20SIERR.jpg</t>
  </si>
  <si>
    <t>Cambia tu rutina de entrenamiento cada Juernes</t>
  </si>
  <si>
    <t>Mejora tu resistencia en nuestras clases grupales</t>
  </si>
  <si>
    <t xml:space="preserve">Hola Leo, ya quedó ajustada la fecha. </t>
  </si>
  <si>
    <t>Ajustar fecha de mantenimiento del Megatobogán, va hasta el 23 de junio.</t>
  </si>
  <si>
    <t>Hola buenas tardes, quedo publicada la noticia con el siguiente link https://www.piscilago.co/al-dia/noticias/piscilago-en-congreso-restauracion-ecologica</t>
  </si>
  <si>
    <t>https://colsubsidio365.sharepoint.com/sites/contenidosotd/_layouts/15/Doc.aspx?sourcedoc=%7BCDBDAC50-5865-4053-9E67-E15287F74FE9%7D&amp;file=Noticia%20Congreso%20Restauracion_HEINER%20LEONARDO%20MORA.docx&amp;action=default&amp;mobileredirect=true</t>
  </si>
  <si>
    <t>https://colsubsidio365.sharepoint.com/sites/contenidosotd/Shared%20Documents/Aplicaciones/Microsoft%20Forms/Control%20de%20cambios%20-%20Activos%20Web%20-%20Contenidos%20GTD/Pregunta%205/Nota%20Participaci%C3%B3n%20congreso%201200x630px_HEINER%20LEONARDO%20MORA.jpg</t>
  </si>
  <si>
    <t>Inicio: 23/06/23</t>
  </si>
  <si>
    <t xml:space="preserve">Buen día. Se publicaron 4 banners en galería publicitaria en versión escritorio y móvil en la página https://www.colsubsidio.com/empresas/productividad/coworking. En versión móvil las imágenes se ven algo pixeladas, esto se debe a la calidad de la imagen, su tamaño es el correcto, pero la calidad es muy baja. Quedo atenta si se ajustan, para reemplazarlas cuando me sean compartidas. </t>
  </si>
  <si>
    <t>Crear jumbotrom en el home de tactica coworking</t>
  </si>
  <si>
    <t>https://colsubsidio365.sharepoint.com/sites/contenidosotd/_layouts/15/Doc.aspx?sourcedoc=%7B0B147DA7-2637-49FD-B498-44871C96274C%7D&amp;file=V5_Coworking%20%2B%20nin%CC%83os%20_jumbotromp_KAREN%20YISELLT%20DUQUE.pptx&amp;action=edit&amp;mobileredirect=true</t>
  </si>
  <si>
    <t xml:space="preserve">Hola Leo, ya quedó la actualización en la dos internas y el banner del home. </t>
  </si>
  <si>
    <t>https://www.piscilago.co/
https://www.piscilago.co/atracciones/acuaticas/megatobogan
https://www.piscilago.co/planea-tu-dia/mapa-y-recorridos</t>
  </si>
  <si>
    <t>Actualizar fecha de mantenimiento de Megatobogán. Se extendió hasta el 28 de junio.
Ajustar en el banner del home, en la interna de la atracción y en Mapa y Recorridos.</t>
  </si>
  <si>
    <t xml:space="preserve">Buenos días,
Se realizó el ajuste solicitado. </t>
  </si>
  <si>
    <t xml:space="preserve">En la sección de características de la vivienda por favor ajustar texto.(adjunto imagen de referencia)
TEXTO ACTUAL:
En el caso que el afiliado pretenda tomar en arriendo una casa de barrio, la cual cuenta con varios pisos, deberá tomarla completa para el uso y beneficio exclusivo del núcleo familiar objeto del subsidio de arrendamiento. En el caso que decida seleccionar uno de los pisos de la casa, deberá demostrar que ese piso o apartamento cuenta con su número de matrícula independiente al resto de la casa, es decir cuenta con su propio certificado de tradición y libertad. Adicionalmente debe estar libre de gravámenes e hipotecas. La única hipoteca que se acepta es con la cual se adquirió el bien inmueble objeto del subsidio
NUEVO TEXTO: En el caso que el afiliado pretenda tomar en arriendo una casa de barrio, la cual cuenta con varios pisos, deberá tomarla completa para el uso y beneficio exclusivo del núcleo familiar objeto del subsidio de arrendamiento. En el caso que decida seleccionar uno de los pisos de la casa, deberá demostrar que ese piso o apartamento cuenta con su número de matrícula independiente al resto de la casa, es decir cuenta con su propio certificado de tradición y libertad. Adicionalmente la vivienda a arrendar debe encontrarse libre de limitaciones al dominio, embargos, medidas cautelares o cualquier proceso judicial en contra del propietario de la vivienda o medida o restricción que limite el uso del bien. </t>
  </si>
  <si>
    <t>https://colsubsidio365.sharepoint.com/sites/contenidosotd/Shared%20Documents/Aplicaciones/Microsoft%20Forms/Control%20de%20cambios%20-%20Activos%20Web%20-%20Contenidos%20GTD/Pregunta%202/2111_XIMENA%20TATIANA%20VELAS.png</t>
  </si>
  <si>
    <t xml:space="preserve">Hola Diego, el ajuste del slides 13 (único slide activo) quedó OK. </t>
  </si>
  <si>
    <t>https://colsubsidio365.sharepoint.com/sites/contenidosotd/_layouts/15/Doc.aspx?sourcedoc=%7BE2107A5C-2C02-4817-B34C-F2D85F9F97B4%7D&amp;file=Ajuste%20horarios%20Landing%20Actuaci%C3%B3n%202do%20semestr_DIEGO%20ALEXANDER%20VELA.pptx&amp;action=edit&amp;mobileredirect=true</t>
  </si>
  <si>
    <t>Hola Diego, ya quedó el ajuste mencionado en el slide 13 (único slide activo). Gracias.</t>
  </si>
  <si>
    <t>https://colsubsidio365.sharepoint.com/sites/contenidosotd/_layouts/15/Doc.aspx?sourcedoc=%7B2BA6F29B-19A0-4FC8-B1C7-ECB774A329DD%7D&amp;file=Ajuste%20horarios%20Landing%20Jazz%202do%20semestre%20202_DIEGO%20ALEXANDER%20VELA.pptx&amp;action=edit&amp;mobileredirect=true</t>
  </si>
  <si>
    <t>Buen día. Se retiró el CTA solicitado en la página https://cetcolsubsidio.edu.co/programas.</t>
  </si>
  <si>
    <t>https://colsubsidio365.sharepoint.com/sites/contenidosotd/_layouts/15/Doc.aspx?sourcedoc=%7B61759F22-5701-417F-8557-493E8D482672%7D&amp;file=Desactivaci%C3%B3n%20link%20BUSCA%20OPORTUNIDADES%20LABORA_JOHANNA%20ALEXANDRA%20GR.docx&amp;action=default&amp;mobileredirect=true</t>
  </si>
  <si>
    <t>https://colsubsidio365.sharepoint.com/sites/contenidosotd/Shared%20Documents/Aplicaciones/Microsoft%20Forms/Control%20de%20cambios%20-%20Activos%20Web%20-%20Contenidos%20GTD/Pregunta%203/Banner_XIMENA%20TATIANA%20VELAS%202.png</t>
  </si>
  <si>
    <t>Termina tus estudios con nuestro programa de bachillerato flexible por ciclos y gradúate como bachiller.</t>
  </si>
  <si>
    <t>Inicio: 26 de junio de 2023 - Finalización: 30 de junio de 2023</t>
  </si>
  <si>
    <t xml:space="preserve">Documento añadido a la seccion de la página indicada. </t>
  </si>
  <si>
    <t>En la sección de Prescripción de cuota monetaria no cobrada, por favor agregar el adjunto accesible que corresponde a mayo para el año del 2023. documento y certificado de accesibilidad en: https://we.tl/t-gchUCQbWYK Texto: Consulte aquí el listado de trabajadores a quienes se les prescribió el subsidio familiar en dinero para mayo 2023.</t>
  </si>
  <si>
    <t>https://we.tl/t-gchUCQbWYK</t>
  </si>
  <si>
    <t>https://www.colsu.com.co/qrcode/QFEZ.png</t>
  </si>
  <si>
    <t xml:space="preserve">Totem de ingreso Club Colina </t>
  </si>
  <si>
    <t>https://colsubsidio365.sharepoint.com/sites/contenidosotd/Shared%20Documents/Aplicaciones/Microsoft%20Forms/Control%20de%20cambios%20-%20Activos%20Web%20-%20Contenidos%20GTD/Pregunta%203/banner%20taekwondo_Mesa%20de%20trabajo%201_LAURA%20CAROLINA%20SIERR.jpg</t>
  </si>
  <si>
    <t>Desarrolla tu potencial en taekwondo​</t>
  </si>
  <si>
    <t>Sé parte de nuestro nuevo Equipo de Alto Rendimiento en el Club Bellavista y perfecciona tu talento.​</t>
  </si>
  <si>
    <t>publicar desde el 27 de junio</t>
  </si>
  <si>
    <t>La noticia fue publicada en https://www.colsubsidio.com/noticias/nuevo-equipo-alto-rendimiento-taekwondo</t>
  </si>
  <si>
    <t>https://colsubsidio365.sharepoint.com/sites/contenidosotd/_layouts/15/Doc.aspx?sourcedoc=%7B94B37C6C-A98E-4FDC-996F-7BED6BD64C89%7D&amp;file=Noticia%20equipo%20taekwondo_LAURA%20CAROLINA%20SIERR.docx&amp;action=default&amp;mobileredirect=true</t>
  </si>
  <si>
    <t>https://colsubsidio365.sharepoint.com/sites/contenidosotd/Shared%20Documents/Aplicaciones/Microsoft%20Forms/Control%20de%20cambios%20-%20Activos%20Web%20-%20Contenidos%20GTD/Pregunta%205/foto%20noticia%20taekwondo_LAURA%20CAROLINA%20SIERR.jpg</t>
  </si>
  <si>
    <t xml:space="preserve">La imagen fue subida a la pagina de clubes bellavista </t>
  </si>
  <si>
    <t>https://colsubsidio365.sharepoint.com/sites/contenidosotd/Shared%20Documents/Aplicaciones/Microsoft%20Forms/Control%20de%20cambios%20-%20Activos%20Web%20-%20Contenidos%20GTD/Pregunta%203/movil-100_LAURA%20CAROLINA%20SIERR.jpg; https://colsubsidio365.sharepoint.com/sites/contenidosotd/Shared%20Documents/Aplicaciones/Microsoft%20Forms/Control%20de%20cambios%20-%20Activos%20Web%20-%20Contenidos%20GTD/Pregunta%203/pc-100_LAURA%20CAROLINA%20SIERR.jpg</t>
  </si>
  <si>
    <t>Por favor publicar como galería publicitaria en la página del club bellavista https://clubescolsubsidio.co/bellavista</t>
  </si>
  <si>
    <t>Buen día. Se creó el código QR de la URL: https://www.colsubsidio.com/empresas/productividad/desarrollo/mipymes-crecimiento?utm_source=QR&amp;utm_medium=volante&amp;utm_campaign=mipymes&amp;utm_id=desarrollo+empresarial&amp;utm_term=mipymes-crecimiento&amp;utm_content=productividad. Adjunto enlace de imagen de código QR: https://www.colsu.com.co/qrcode/MPCRE.png</t>
  </si>
  <si>
    <t>poner utm en el código qr para prensa</t>
  </si>
  <si>
    <t>UTM: https://www.colsubsidio.com/empresas/productividad/desarrollo/mipymes-crecimiento?utm_source=QR&amp;utm_medium=volante&amp;utm_campaign=mipymes&amp;utm_id=desarrollo+empresarial&amp;utm_term=mipymes-crecimiento&amp;utm_content=productividad</t>
  </si>
  <si>
    <t xml:space="preserve">Hola Lau, ya eliminamos la img. </t>
  </si>
  <si>
    <t xml:space="preserve">https://clubescolsubsidio.co/bellavista </t>
  </si>
  <si>
    <t>Retirar el banner de galería publicitaria de Torneo de voleibol ya que la oferta no está disponible</t>
  </si>
  <si>
    <t>https://colsubsidio365.sharepoint.com/sites/contenidosotd/Shared%20Documents/Aplicaciones/Microsoft%20Forms/Control%20de%20cambios%20-%20Activos%20Web%20-%20Contenidos%20GTD/Pregunta%203/BANNER%20HOME%20AMARILLO_KAREN%20YISELLT%20DUQUE.jpg</t>
  </si>
  <si>
    <t>Ven a trabajar en nuestros coworking con tus hijos</t>
  </si>
  <si>
    <t>Mientras tu trabajas ellos podran disfrutar de actividades y talleres. Aplica para las sedes de Club Bellavista  y El Cubo. 
Aplica TyC</t>
  </si>
  <si>
    <t>26 de junio al 15 de agosto 2023</t>
  </si>
  <si>
    <t>Ya he actualizado los documentos, sin embargo, es importante tener en cuenta que debido a la caché del sistema, los cambios pueden no ser visibles de inmediato. Por lo general, se requiere aproximadamente un día para que la información se propague correctamente.</t>
  </si>
  <si>
    <t>Tienda de Diversión/TEO</t>
  </si>
  <si>
    <t>Desde el 1ro de julio</t>
  </si>
  <si>
    <t>https://we.tl/t-3sFuJApTzk</t>
  </si>
  <si>
    <t>https://colsubsidio365.sharepoint.com/sites/contenidosotd/Shared%20Documents/Aplicaciones/Microsoft%20Forms/Control%20de%20cambios%20-%20Activos%20Web%20-%20Contenidos%20GTD/Pregunta%202/Cronograma%20Clases%20Grupales%20Clubes_LAURA%20CAROLINA%20SIERR.pdf</t>
  </si>
  <si>
    <t>Hola buenas tardes quedo reemplazado el banner en https://teatrocolsubsidio.com/</t>
  </si>
  <si>
    <t>Por favor cambiar el banner para desktop de la escuela de actuación
El banner para móviles está OK
La URL de destino no cambia
Gracias</t>
  </si>
  <si>
    <t>https://colsubsidio365.sharepoint.com/sites/contenidosotd/Shared%20Documents/Aplicaciones/Microsoft%20Forms/Control%20de%20cambios%20-%20Activos%20Web%20-%20Contenidos%20GTD/Pregunta%202/BANNER_HOME%20(1)_LUCRECIA%20ROTLEWICZ%20P.jpg</t>
  </si>
  <si>
    <t>https://teatrocolsubsidio.com/eventos/vanito-brown-luis-barberia-alejandro-gutierrez-boris-larramendi-jose-luis-medina</t>
  </si>
  <si>
    <t>Por favor corregir en en el home del Teatro y que aparezcan los nombres completos. En el evento aparecen cinco nombres en el título y en el home se ven tres. Además en el home este evento tiene otra foto, por favor mantener la que está en el home.
Gracias</t>
  </si>
  <si>
    <t>https://colsubsidio365.sharepoint.com/sites/contenidosotd/Shared%20Documents/Aplicaciones/Microsoft%20Forms/Control%20de%20cambios%20-%20Activos%20Web%20-%20Contenidos%20GTD/Pregunta%203/BANNER_TEATRO%20(1)_LUCRECIA%20ROTLEWICZ%20P.jpg</t>
  </si>
  <si>
    <t>https://teatrocolsubsidio.checkout.tuboleta.com/selection/subscription?productId=10229267030693&amp;_gl=1*c0xyie*_ga*MTQ4NTM3NDQyMS4xNjgyNDQzMzY5*_ga_0TVTJ30NVQ*MTY4NzU2MzY4My4yMC4xLjE2ODc1NjM2OTIuNTEuMC4w</t>
  </si>
  <si>
    <t>Lo antes posible y bajar después del primer evento del festival // Los abonos no tienen evento interno en nuestra web por eso relaciono el link de compra de TuBoleta / Si pudieramos montar mientras tanto solo el banner para desktop agradecería la gestión</t>
  </si>
  <si>
    <t>Hola buenas tardes quedo publicado el banner en https://teatrocolsubsidio.com/</t>
  </si>
  <si>
    <t>https://colsubsidio365.sharepoint.com/sites/contenidosotd/Shared%20Documents/Aplicaciones/Microsoft%20Forms/Control%20de%20cambios%20-%20Activos%20Web%20-%20Contenidos%20GTD/Pregunta%203/banner_movil_generico_LUCRECIA%20ROTLEWICZ%20P.jpg; https://colsubsidio365.sharepoint.com/sites/contenidosotd/Shared%20Documents/Aplicaciones/Microsoft%20Forms/Control%20de%20cambios%20-%20Activos%20Web%20-%20Contenidos%20GTD/Pregunta%203/BANNER_GENERICO_LUCRECIA%20ROTLEWICZ%20P.jpg</t>
  </si>
  <si>
    <t>https://teatrocolsubsidio.com/eventos/pedro-aznar</t>
  </si>
  <si>
    <t>lo antes posible y bajar después del evento, gracias</t>
  </si>
  <si>
    <t>Hola buen día, quedo publicado el evento con la siguiente url https://teatrocolsubsidio.com/eventos/cimafunk</t>
  </si>
  <si>
    <t>https://colsubsidio365.sharepoint.com/sites/contenidosotd/_layouts/15/Doc.aspx?sourcedoc=%7BCAFFF836-8C3F-4DC6-9B02-42AB4F853273%7D&amp;file=26.%20CIMAFUNK_LUCRECIA%20ROTLEWICZ%20P.docx&amp;action=default&amp;mobileredirect=true</t>
  </si>
  <si>
    <t>https://colsubsidio365.sharepoint.com/sites/contenidosotd/Shared%20Documents/Aplicaciones/Microsoft%20Forms/Control%20de%20cambios%20-%20Activos%20Web%20-%20Contenidos%20GTD/Pregunta%205/CIMAFUNK%20WEB%20MAQUETA_LUCRECIA%20ROTLEWICZ%20P.jpg</t>
  </si>
  <si>
    <t>Hola buen día, quedo publicado el evento con la siguiente url https://teatrocolsubsidio.com/eventos/quinteto-revolucionario-filarmonico</t>
  </si>
  <si>
    <t>https://colsubsidio365.sharepoint.com/sites/contenidosotd/_layouts/15/Doc.aspx?sourcedoc=%7B9CB01926-D70B-41BA-B5C1-7FB40FB80573%7D&amp;file=25.%20Quinteto%20Revolucionario__LUCRECIA%20ROTLEWICZ%20P.docx&amp;action=default&amp;mobileredirect=true</t>
  </si>
  <si>
    <t>https://colsubsidio365.sharepoint.com/sites/contenidosotd/Shared%20Documents/Aplicaciones/Microsoft%20Forms/Control%20de%20cambios%20-%20Activos%20Web%20-%20Contenidos%20GTD/Pregunta%205/Quinteto%20WEB%20MAQUETA_LUCRECIA%20ROTLEWICZ%20P.jpg</t>
  </si>
  <si>
    <t>subir lo antes posible y bajar después del evento por favor</t>
  </si>
  <si>
    <t>Buen día. Se realizaron los ajusters solicitados en https://www.colsubsidio.com/empresas/productividad/coworking/tyc#side_tab2.</t>
  </si>
  <si>
    <t>https://colsubsidio365.sharepoint.com/sites/contenidosotd/_layouts/15/Doc.aspx?sourcedoc=%7B4256AED3-0F22-487E-AF57-0C4AB5D190AC%7D&amp;file=Ajuste%20terminos%20y%20condiciones%20ofertas%20jun-ago_KAREN%20YISELLT%20DUQUE%201.docx&amp;action=default&amp;mobileredirect=true</t>
  </si>
  <si>
    <t>Banner organizados de la manera indicada en pág. https://www.colsubsidio.com/vivienda/proyectos/</t>
  </si>
  <si>
    <t xml:space="preserve">Cambiar el orden de los banner del showroom de proyectos de la siguiente manera: Karakalí, Bosque Arrayán, Pamplona y Orquidea. </t>
  </si>
  <si>
    <t xml:space="preserve">Aviso de horario de atención actualizado en https://www.colsubsidio.com/apoyo-financiero/creditos/oficinas-de-credito </t>
  </si>
  <si>
    <t xml:space="preserve">Buen día, agradezco su ayuda para realizar la edición del aviso solicitado en la página del punto 5. Se adjunta PPT con los detalles de la actualización a realizar. </t>
  </si>
  <si>
    <t>https://colsubsidio365.sharepoint.com/sites/contenidosotd/_layouts/15/Doc.aspx?sourcedoc=%7B87378041-B6FA-4264-8041-7751E053C877%7D&amp;file=Aviso%20horario%20de%20atenci%C3%B3n%204%20de%20Julio%20puntos%20d_JULIAN%20DARIO%20LUNA%20CR.pptx&amp;action=edit&amp;mobileredirect=true</t>
  </si>
  <si>
    <t xml:space="preserve">Botón eliminado del banner en la página indicada en la PPT. </t>
  </si>
  <si>
    <t xml:space="preserve">Buen día, agradezco su ayuda para eliminar el botón que se indica en la PPT adjunta para la página del punto 5. </t>
  </si>
  <si>
    <t>https://colsubsidio365.sharepoint.com/sites/contenidosotd/_layouts/15/Doc.aspx?sourcedoc=%7BC5F35597-8B00-43D3-B8EE-2C6252966F85%7D&amp;file=Actualizaci%C3%B3n%20Seguro%20Arrendamiento%20Digital%20-_JULIAN%20DARIO%20LUNA%20CR.pptx&amp;action=edit&amp;mobileredirect=true</t>
  </si>
  <si>
    <t>Se ha ralizado el ajuste del nombre del servicio de (Seguro todo riesgo moto --&gt; Seguro de Moto) En todas las páginas donde se hace alusión asi como en el formulario. Si existe alguna novedad hacerme saber.</t>
  </si>
  <si>
    <t>https://www.colsubsidio.com/apoyo-financiero/seguros/tu-patrimonio/moto
https://www.colsubsidio.com/apoyo-financiero/seguros/tu-patrimonio/hogar
https://www.colsubsidio.com/apoyo-financiero/seguros/tu-patrimonio/automovil
https://www.colsubsidio.com/apoyo-financiero/seguros/tu-patrimonio/automovil-sura</t>
  </si>
  <si>
    <t>https://colsubsidio365.sharepoint.com/sites/contenidosotd/_layouts/15/Doc.aspx?sourcedoc=%7BFB384FA1-D6A4-4F0F-A4F5-89A80C8C8DBE%7D&amp;file=Actualizaci%C3%B3n%20Seguro%20de%20Moto%20-%2026-06-2023_JULIAN%20DARIO%20LUNA%20CR.pptx&amp;action=edit&amp;mobileredirect=true</t>
  </si>
  <si>
    <t>Se ha ralizado el ajuste del nombre del servicio de (seguro todo riesgo automóviles --&gt; Seguro de Automóvil) En todas las páginas donde se hace alusión asi como en el formulario. Si existe alguna novedad hacerme saber.</t>
  </si>
  <si>
    <t>https://www.colsubsidio.com/apoyo-financiero/seguros/tu-patrimonio/automovil</t>
  </si>
  <si>
    <t>https://colsubsidio365.sharepoint.com/sites/contenidosotd/_layouts/15/Doc.aspx?sourcedoc=%7B29BE0C47-1BA4-4C93-A62B-5682C90FE2E6%7D&amp;file=Actualizaci%C3%B3n%20Seguro%20de%20Automovil%20-%2026-06-202_JULIAN%20DARIO%20LUNA%20CR.pptx&amp;action=edit&amp;mobileredirect=true</t>
  </si>
  <si>
    <t xml:space="preserve">Banner publicado en https://www.colsubsidio.com/bloc </t>
  </si>
  <si>
    <t>https://colsubsidio365.sharepoint.com/sites/contenidosotd/Shared%20Documents/Aplicaciones/Microsoft%20Forms/Control%20de%20cambios%20-%20Activos%20Web%20-%20Contenidos%20GTD/Pregunta%203/1_VIVIANA%20ANDREA%20ZAMBR.png</t>
  </si>
  <si>
    <t>Compite contra los mejores</t>
  </si>
  <si>
    <t>Demuestra tus jugadas gamer en el  1.er  Torneo de FIFA 23.</t>
  </si>
  <si>
    <t>https://wa.link/izhw9o</t>
  </si>
  <si>
    <t>Desde 26/06/2023 hasta el 04/07/2023</t>
  </si>
  <si>
    <t>Banner subido listo para revision y publicacion.</t>
  </si>
  <si>
    <t>https://colsubsidio365.sharepoint.com/sites/contenidosotd/Shared%20Documents/Aplicaciones/Microsoft%20Forms/Control%20de%20cambios%20-%20Activos%20Web%20-%20Contenidos%20GTD/Pregunta%203/2_VIVIANA%20ANDREA%20ZAMBR.png</t>
  </si>
  <si>
    <t>Llegó el mundo gamer a BLOC</t>
  </si>
  <si>
    <t>Participa en línea en nuestro 1.er Torneo de FIFA 23.</t>
  </si>
  <si>
    <t>Hola buenas tardes, quedo publicada la noticia con la siguiente url https://www.colsubsidio.com/noticias/el-mundo-gamer-llega-a-bloc</t>
  </si>
  <si>
    <t>/</t>
  </si>
  <si>
    <t>https://colsubsidio365.sharepoint.com/sites/contenidosotd/Shared%20Documents/Aplicaciones/Microsoft%20Forms/Control%20de%20cambios%20-%20Activos%20Web%20-%20Contenidos%20GTD/Pregunta%205/Noticia_VIVIANA%20ANDREA%20ZAMBR.png</t>
  </si>
  <si>
    <t xml:space="preserve">Hola Leo, los ajustes de horario quedaron en la general e interna de cada atracción. </t>
  </si>
  <si>
    <t>https://www.piscilago.co/planea-tu-dia/mapa-y-recorridos
https://www.piscilago.co/atracciones/mecanicas/parque-infantil
https://www.piscilago.co/atracciones/acuaticas/parque-infantil
https://www.piscilago.co/atracciones/acuaticas/bosque-de-lluvia
https://www.piscilago.co/atracciones/acuaticas/piscitornado
https://www.piscilago.co/atracciones/acuaticas/piscigiros
https://www.piscilago.co/atracciones/acuaticas/piscipulpo
https://www.piscilago.co/atracciones/acuaticas/piscihuracanes
https://www.piscilago.co/atracciones/acuaticas/onda-extrema
https://www.piscilago.co/atracciones/acuaticas/anaconda
https://www.piscilago.co/atracciones/acuaticas/pisciclon
https://www.piscilago.co/atracciones/acuaticas/pisciflash
https://www.piscilago.co/atracciones/acuaticas/pisciloca</t>
  </si>
  <si>
    <t>Horarios atracciones del 26 al 30 de junio.
Parque infantil mecánico - 9:30 a.m. a 6:00 p.m.
Parque acuático infantil - 9:30 a.m. a 6:00 p.m.
Bosque de lluvia - 9:30 a.m. a 6:00 p.m.
Piscitornado - 9:30 a.m. a 6:00 p.m.
Piscigiros - 9:30 a.m. a 6:00 p.m.
Piscipulpo - 9:30 a.m. a 6:00 p.m.
Piscihuracanes - 9:30 a.m. a 6:00 p.m.
Onda extrema - 9:30 a.m. a 6:00 p.m.
Anaconda - 9:30 a.m. a 6:00 p.m.
Pisciclon - 9:30 a.m. a 6:00 p.m.
Pisciflash - 9:30 a.m. a 6:00 p.m.
Pisciloca - 11:00 a.m. a 6:00 p.m.</t>
  </si>
  <si>
    <t>https://colsubsidio365.sharepoint.com/sites/contenidosotd/_layouts/15/Doc.aspx?sourcedoc=%7B20257603-2710-430F-B367-AE5E39BBFDC2%7D&amp;file=HORARIO%20ACTUALIZADO%20TEMPORADA%20DEL%2026%20AL%2028%20DE_HEINER%20LEONARDO%20MORA.docx&amp;action=default&amp;mobileredirect=true</t>
  </si>
  <si>
    <t>Buen día. Se creó el código QR de la URL: https://www.colsubsidio.com/empresas/productividad/desarrollo/ruta-productividad?utm_source=Qr&amp;utm_medium=pantallas+empresariales&amp;utm_campaign=ruta-productividad&amp;utm_id=desarrollo+empresarial&amp;utm_term=crecimiento-empresarial&amp;utm_content=estrategia-empresarial. Adjunto el enlace de la imagen del código QR: https://www.colsu.com.co/qrcode/RPLPCO.png.</t>
  </si>
  <si>
    <t>pantallas empresas</t>
  </si>
  <si>
    <t>https://www.colsubsidio.com/empresas/productividad/desarrollo/ruta-productividad?utm_source=Qr&amp;utm_medium=pantallas+empresariales&amp;utm_campaign=ruta-productividad&amp;utm_id=desarrollo+empresarial&amp;utm_term=crecimiento-empresarial&amp;utm_content=estrategia-empresarial</t>
  </si>
  <si>
    <t>Buenos días,
La nueva ficha ha sido creada. Pueden revisarla en el siguiente enlace: https://goo.gl/maps/w4RUqhC4zMTKMjrt6
Gracias</t>
  </si>
  <si>
    <t>https://colsubsidio365.sharepoint.com/sites/contenidosotd/_layouts/15/Doc.aspx?sourcedoc=%7B1CB6463A-CE46-4FB2-B78A-DA6E08D076BE%7D&amp;file=Ficha%20de%20Georeferenciaci%C3%B3n%20(1)_JOSE%20ALEJANDRO%20BRAVO.xlsx&amp;action=default&amp;mobileredirect=true</t>
  </si>
  <si>
    <t>Realizando validaciones con el equipo de Adminitrador funcional, nos indican que las sedes relacionadas NO se encuentran programadas para la oferta de escuelas deportivas. Por ende este filtro se habilita de acuerdo con la programación de los cupos por el negocio Sedes Externas. Si tienen alguna duda por favor comunicarse directamente con Julie Arango o Betcy Mileny</t>
  </si>
  <si>
    <t>Por favor retirar de los filtros ubicados a la izquierda correspondientes a las sedes las siguientes ya que actualmente no tenemos convenio:
-Kennedy.
-Fundación universitaria de ciencias de la salud.
-Parqué San Andrés.</t>
  </si>
  <si>
    <t>Las ajustes se realizaron como se solicitaron en el documento https://colsubsidio365.sharepoint.com/:w:/r/sites/contenidosotd/_layouts/15/Doc.aspx?sourcedoc=%7B25EEA80F-7D48-46C3-9B26-0E7957F7702E%7D&amp;file=Revision-xposible_ALEJANDRA%20PALACIOS%20O.docx&amp;action=default&amp;mobileredirect=true</t>
  </si>
  <si>
    <t>https://xposible.com/empresa#2020</t>
  </si>
  <si>
    <t>https://colsubsidio365.sharepoint.com/sites/contenidosotd/_layouts/15/Doc.aspx?sourcedoc=%7B25EEA80F-7D48-46C3-9B26-0E7957F7702E%7D&amp;file=Revision-xposible_ALEJANDRA%20PALACIOS%20O.docx&amp;action=default&amp;mobileredirect=true</t>
  </si>
  <si>
    <t>https://colsubsidio365.sharepoint.com/sites/contenidosotd/Shared%20Documents/Aplicaciones/Microsoft%20Forms/Control%20de%20cambios%20-%20Activos%20Web%20-%20Contenidos%20GTD/Pregunta%203/Banner%20Generation_ALEJANDRA%20PALACIOS%20O.jpg</t>
  </si>
  <si>
    <t>Puedes ser desarrollador Junior Full Stack/Java</t>
  </si>
  <si>
    <t>Creemos que eres la generación que hace realidad sus ideas.
¡Si tienes entre 17 y 18 años estudia en Generation!</t>
  </si>
  <si>
    <t>28/06/2023 a 5/07/2023</t>
  </si>
  <si>
    <t>Buen día. Se publicó el banner solicitado en https://cetcolsubsidio.edu.co/.</t>
  </si>
  <si>
    <t>https://colsubsidio365.sharepoint.com/sites/contenidosotd/Shared%20Documents/Aplicaciones/Microsoft%20Forms/Control%20de%20cambios%20-%20Activos%20Web%20-%20Contenidos%20GTD/Pregunta%203/CET_Matriculacion_edit_banner_2_WILSON%20STEVEN%20BELTRA.jpg</t>
  </si>
  <si>
    <t>Gran matriculatón en programas Técnicos y Tecnológicos</t>
  </si>
  <si>
    <t>Ven este 29 y 30 de junio a la CET,  Cra. 11 #65-30 y recibe 20% de dto. en el valor de la matrícula. Aplican TyC</t>
  </si>
  <si>
    <t>27/06/2023 - hasta el 30/06/2023</t>
  </si>
  <si>
    <t>https://colsubsidio365.sharepoint.com/sites/contenidosotd/Shared%20Documents/Aplicaciones/Microsoft%20Forms/Control%20de%20cambios%20-%20Activos%20Web%20-%20Contenidos%20GTD/Pregunta%203/CET_Matriculacion_edit_banner_WILSON%20STEVEN%20BELTRA.jpg</t>
  </si>
  <si>
    <t>Gran Matriculatón en programas Técnicos y Tecnológicos</t>
  </si>
  <si>
    <t>Ven este 29 y 30 de junio a la CET, Cra. 11 #65-30 y recibe 20% de dto. en el valor de la matrícula. Aplican TyC</t>
  </si>
  <si>
    <t>27/06/2023 hasta el 30/06/2023</t>
  </si>
  <si>
    <t>envío el banner que se debe publicar por correo electrónico</t>
  </si>
  <si>
    <t>https://colsubsidio365.sharepoint.com/sites/contenidosotd/Shared%20Documents/Aplicaciones/Microsoft%20Forms/Control%20de%20cambios%20-%20Activos%20Web%20-%20Contenidos%20GTD/Pregunta%203/BANNER.COM%20EMPRESAS_KAREN%20YISELLT%20DUQUE.jpg</t>
  </si>
  <si>
    <t>¡Trabaja en espacios que aumentan tu productividad!</t>
  </si>
  <si>
    <t>Paga 7 usos de coworking y recibe 14 por $99.900*</t>
  </si>
  <si>
    <t>Martes 27 de junio 4:00PM Hasta Miércoles 16 de agosto 8:00 AM</t>
  </si>
  <si>
    <t>Hola buenos días, quedaron agregados los términos y condiciones en https://www.piscilago.co/tyc</t>
  </si>
  <si>
    <t>Agregar Términos y condiciones de la Venta boletería Piscilago en Blocs Colsubsidio.</t>
  </si>
  <si>
    <t>https://colsubsidio365.sharepoint.com/sites/contenidosotd/_layouts/15/Doc.aspx?sourcedoc=%7B2E63F621-0ADB-43DB-9DAA-7A5B73614DF2%7D&amp;file=Venta%20boleter%C3%ADa%20Piscilago%20en%20Blocs%20Colsubsidi_HEINER%20LEONARDO%20MORA.docx&amp;action=default&amp;mobileredirect=true</t>
  </si>
  <si>
    <t>Confirmo que se han despublicados todas las páginas marcados como (NO) en mantener, ahora bien algunos de los programas señalados no existen en la oferta de la vitrina de formacion: https://colsubsidio365.sharepoint.com/:x:/s/contenidosotd/EaodWpiRKLNHiu-tmmiAhP8BV4Nl9w7b_stBMpvmWhyvsA?e=PMV88d Por lo que deben revisar cuales programas en realidad quedan pendientes por desmantelar.</t>
  </si>
  <si>
    <t xml:space="preserve">Ocultar los cursos de formación que se marcan en el documento y dejar disponibles solo la oferta actual, los cursos que se oculten pueden salir en unos meses nuevamente al aire. </t>
  </si>
  <si>
    <t>https://colsubsidio365.sharepoint.com/sites/contenidosotd/_layouts/15/Doc.aspx?sourcedoc=%7B985A1DAA-2891-47B3-8AEF-AD9A688084FF%7D&amp;file=Cursos%20disponibles%20en%20este%20momento%20(1)_LADY%20TATIANA%20DURAN%20F.xlsx&amp;action=default&amp;mobileredirect=true</t>
  </si>
  <si>
    <t>Buenos días,
La ficha solicitada ya fue creada. Pueden revisarla en el siguiente enlace:
https://goo.gl/maps/UeQ6FMNr9L4QruUP8</t>
  </si>
  <si>
    <t>https://colsubsidio365.sharepoint.com/sites/contenidosotd/_layouts/15/Doc.aspx?sourcedoc=%7B1ADF139D-F677-473B-8A7C-056584126326%7D&amp;file=Ficha%20de%20Georeferenciaci%C3%B3n%20(1)_JOSE%20ALEJANDRO%20BRAVO%201.xlsx&amp;action=default&amp;mobileredirect=true</t>
  </si>
  <si>
    <t xml:space="preserve">Informacion de proximo evento actualizado en la landing https://www.colsubsidio.com/empresas/landings/eventos-b2b </t>
  </si>
  <si>
    <t>nakasanuse@colsubsidio.com</t>
  </si>
  <si>
    <t>NAKARITH SANCHEZ USEDA</t>
  </si>
  <si>
    <t xml:space="preserve">
Te esperamos este martes 11 de Julio para que conozcas, de la mano de expertos, ¿Cómo la presencia digital impulsa tu negocio?
Fecha: Martes 11 de Julio 2023
Invitado especial: Rodrigo Gamba
Hora: 9:00 a. m. - 11:00 a. m.
Lugar: Centro para el Desarrollo Empresarial y del Talento carrera 71D#6-94 sur entrada 4 piso 3
• Rodrigo Gamba
Con 22 años de experiencia en el sector del mercadeo y publicidad en empresas multinacionales, aplica las diferentes tendencias del mercado en los procesos vanguardistas del mercadeo y la publicidad dada su evolución. Implementa estrategias en ATL, DIGITAL, BTL, B2B, B2C y H2H, integración de marcas, programas de fidelización, activación de marcas, transformación digital.
Desarrolla programas de PR de marcas, divulgación en medios, desarrollo de promociones con el fin de estimular al consumidor final, canales (distribuidores). Implementa activaciones PDV con el fin de fomentar la imagen de marca y aumentar los márgenes de venta. Coordina la elaboración de material POP y distribución a PDV con el fin de poder garantizar la estandarización de los layout, creatividad, conceptualización y diseño de las estrategias establecidas.
¡Entrada sin costo! Recuerda llevar tu documento de identidad
Podrás disfrutar de un recorrido guiado por la sede del CDET</t>
  </si>
  <si>
    <t>Ajustes realizados según la solicitud.
Pueden revisarlos en https://www.colsubsidio.com/afiliate/proceso/independientes</t>
  </si>
  <si>
    <t>Se requiere ajuste en los requisitos de afiliación de independientes</t>
  </si>
  <si>
    <t>https://colsubsidio365.sharepoint.com/:w:/r/sites/contenidosotd/_layouts/15/Doc.aspx?sourcedoc=%7B6C939515-6B80-4500-B2E6-E9C39BE22796%7D&amp;file=Ajuestes%20Independientes%20.%20com_HADY%20ORLANDY%20RODRIGU.docx&amp;action=default&amp;mobileredirect=true</t>
  </si>
  <si>
    <t>https://colsubsidio365-my.sharepoint.com/:p:/r/personal/dianyucc_colsubsidio_com/_layouts/15/Doc.aspx?sourcedoc=%7BA804D33B-99D4-4E34-A564-9DB0BC3B964D%7D&amp;file=RECOMENDADOS%205%20SEMANA%20JUNIO.pptx&amp;action=edit&amp;mobileredirect=true</t>
  </si>
  <si>
    <t>https://colsubsidio365.sharepoint.com/sites/contenidosotd/_layouts/15/Doc.aspx?sourcedoc=%7B5BDF8B97-C881-435B-8F97-0500868D5132%7D&amp;file=RECOMENDADOS%205%20SEMANA%20JUNIO_MARTHA%20LUCIA%20RONDON.pptx&amp;action=edit&amp;mobileredirect=true</t>
  </si>
  <si>
    <t>Hola buenas tardes, ya quedo toda la información de clubes actualizada. https://clubescolsubsidio.co/el-cubo#agenda, https://clubescolsubsidio.co/bellavista#agenda, https://clubescolsubsidio.co/la-colina#agenda</t>
  </si>
  <si>
    <t>https://colsubsidio365.sharepoint.com/sites/contenidosotd/_layouts/15/Doc.aspx?sourcedoc=%7B255BCC0B-144E-454A-A3DD-DBE86A51B2E7%7D&amp;file=Clubes_Ajuste%20programaci%C3%B3n%20fines%20de%20semana%20Ju_ALEJANDRA%20PALACIOS%20O.docx&amp;action=default&amp;mobileredirect=true</t>
  </si>
  <si>
    <t>https://colsubsidio365.sharepoint.com/sites/contenidosotd/Shared%20Documents/Aplicaciones/Microsoft%20Forms/Control%20de%20cambios%20-%20Activos%20Web%20-%20Contenidos%20GTD/Pregunta%202/07_ALEJANDRA%20PALACIOS%20O.jpg; https://colsubsidio365.sharepoint.com/sites/contenidosotd/Shared%20Documents/Aplicaciones/Microsoft%20Forms/Control%20de%20cambios%20-%20Activos%20Web%20-%20Contenidos%20GTD/Pregunta%202/08_ALEJANDRA%20PALACIOS%20O.jpg; https://colsubsidio365.sharepoint.com/sites/contenidosotd/Shared%20Documents/Aplicaciones/Microsoft%20Forms/Control%20de%20cambios%20-%20Activos%20Web%20-%20Contenidos%20GTD/Pregunta%202/01_ALEJANDRA%20PALACIOS%20O.jpg; https://colsubsidio365.sharepoint.com/sites/contenidosotd/Shared%20Documents/Aplicaciones/Microsoft%20Forms/Control%20de%20cambios%20-%20Activos%20Web%20-%20Contenidos%20GTD/Pregunta%202/02_ALEJANDRA%20PALACIOS%20O.jpg; https://colsubsidio365.sharepoint.com/sites/contenidosotd/Shared%20Documents/Aplicaciones/Microsoft%20Forms/Control%20de%20cambios%20-%20Activos%20Web%20-%20Contenidos%20GTD/Pregunta%202/03_ALEJANDRA%20PALACIOS%20O.jpg; https://colsubsidio365.sharepoint.com/sites/contenidosotd/Shared%20Documents/Aplicaciones/Microsoft%20Forms/Control%20de%20cambios%20-%20Activos%20Web%20-%20Contenidos%20GTD/Pregunta%202/04_ALEJANDRA%20PALACIOS%20O.jpg; https://colsubsidio365.sharepoint.com/sites/contenidosotd/Shared%20Documents/Aplicaciones/Microsoft%20Forms/Control%20de%20cambios%20-%20Activos%20Web%20-%20Contenidos%20GTD/Pregunta%202/05_ALEJANDRA%20PALACIOS%20O.jpg; https://colsubsidio365.sharepoint.com/sites/contenidosotd/Shared%20Documents/Aplicaciones/Microsoft%20Forms/Control%20de%20cambios%20-%20Activos%20Web%20-%20Contenidos%20GTD/Pregunta%202/06_ALEJANDRA%20PALACIOS%20O.jpg</t>
  </si>
  <si>
    <t>La pagina se ajusto como lo solicitaron en el siguiente documento:
https://colsubsidio365.sharepoint.com/sites/contenidosotd/_layouts/15/Doc.aspx?sourcedoc=%7B3B218BC1-7BAA-426F-BCD4-2FE235E1154C%7D&amp;file=xposible-2022_ALEJANDRA%20PALACIOS%20O.docx&amp;action=default&amp;mobileredirect=true</t>
  </si>
  <si>
    <t>https://colsubsidio365.sharepoint.com/sites/contenidosotd/_layouts/15/Doc.aspx?sourcedoc=%7B3B218BC1-7BAA-426F-BCD4-2FE235E1154C%7D&amp;file=xposible-2022_ALEJANDRA%20PALACIOS%20O.docx&amp;action=default&amp;mobileredirect=true</t>
  </si>
  <si>
    <t>Realizado</t>
  </si>
  <si>
    <t>En el home el evento de Voces de latinoamerica, al hacer clic, redirige al evento de Antonio Arnedo y no al de voces de Latinoamerica. Por favor corregir. Gracias.</t>
  </si>
  <si>
    <t>Hola buenas tardes, quedaron los nombres ajustados y la hora también se arreglo https://teatrocolsubsidio.com/eventos/vanito-brown-luis-barberia-alejandro-gutierrez-boris-larramendi-jose-luis-medina</t>
  </si>
  <si>
    <t>Por favor corregir:
Horario de presentación 6 pm
Quienes se presentan son Boris Larramendi Vanito Brown Luis Barbería Alejandro Gutiérrez José L. Medina
Necesitamos que en el titular que está en el home y el del evento aparezcan todos
Hacer referencia más a sus carreras en solitario que como Habana Abierta
Gracas</t>
  </si>
  <si>
    <t>Hola buenas tardes, quedo reemplazada la imagen del evento https://teatrocolsubsidio.com/eventos/pedro-aznar</t>
  </si>
  <si>
    <t>Favor cambiar la fotografía</t>
  </si>
  <si>
    <t>https://colsubsidio365.sharepoint.com/sites/contenidosotd/Shared%20Documents/Aplicaciones/Microsoft%20Forms/Control%20de%20cambios%20-%20Activos%20Web%20-%20Contenidos%20GTD/Pregunta%202/AZNAR%20ACTUAL_WEB%20MAQUETA_LUCRECIA%20ROTLEWICZ%20P.jpg</t>
  </si>
  <si>
    <t>El documento fue subido a la pagina de tyc de hoteles colsubsidio</t>
  </si>
  <si>
    <t>Subir el PDF anexo en la sección de Términos y condiciones.</t>
  </si>
  <si>
    <t>https://colsubsidio365.sharepoint.com/sites/contenidosotd/Shared%20Documents/Aplicaciones/Microsoft%20Forms/Control%20de%20cambios%20-%20Activos%20Web%20-%20Contenidos%20GTD/Pregunta%202/T%C3%A9rminos%20y%20condiciones%20espec%C3%ADficas%20Plan%20Antic_WILSON%20STEVEN%20BELTRA.pdf</t>
  </si>
  <si>
    <t>Hola buenas tardes, quedaron los ajustes realizados en todas las páginas de https://www.colsubsidio.com/tu-salud</t>
  </si>
  <si>
    <t>https://www.colsubsidio.com/tu-salud/</t>
  </si>
  <si>
    <t>https://colsubsidio365.sharepoint.com/sites/contenidosotd/_layouts/15/Doc.aspx?sourcedoc=%7B2BFDFAF9-2ACD-46E1-99DC-17B3400E1372%7D&amp;file=Salud_Ajustes%20botones%20salud%20preferencial_ALEJANDRA%20PALACIOS%20O.docx&amp;action=default&amp;mobileredirect=true</t>
  </si>
  <si>
    <t>Buen día. Se ajustó le texto solicitado en https://www.colsubsidio.com/aprende/eventos.</t>
  </si>
  <si>
    <t>En esta landing podemos cambiar el 10% por 15% para no afiliados</t>
  </si>
  <si>
    <t>Buen día. Se creó el código QR de la URL:http://bibliotecas-colsubsidio.hosted.exlibrisgroup.com/F?func=find-b-0&amp;local_base=COL01. Adjunto el enlace de la imagen del código QR: https://www.colsu.com.co/qrcode/BICOL.png.</t>
  </si>
  <si>
    <t>http://bibliotecas-colsubsidio.hosted.exlibrisgroup.com/F?func=find-b-0&amp;local_base=COL01</t>
  </si>
  <si>
    <t>Pendones, folletos</t>
  </si>
  <si>
    <t>Hola buenos días,
Se realizó el ajuste de la ficha , pueden revisarla en el siguiente enlace:
https://goo.gl/maps/Cdp8iGngJVyxQPxY7</t>
  </si>
  <si>
    <t>https://colsubsidio365.sharepoint.com/sites/contenidosotd/_layouts/15/Doc.aspx?sourcedoc=%7B29711B42-FB2F-4791-9DD3-ECDF19008E48%7D&amp;file=Ficha%20de%20Georeferenciaci%C3%B3n%20Valledupar_JOSE%20ALEJANDRO%20BRAVO.xlsx&amp;action=default&amp;mobileredirect=true</t>
  </si>
  <si>
    <t>https://colsubsidio365.sharepoint.com/sites/contenidosotd/_layouts/15/Doc.aspx?sourcedoc=%7BBBD5F808-A9D5-4741-9427-7FE665172B96%7D&amp;file=CRONOGRAMA%20BLOC_ALEJANDRA%20PALACIOS%20O.docx&amp;action=default&amp;mobileredirect=true</t>
  </si>
  <si>
    <t>https://colsubsidio365.sharepoint.com/sites/contenidosotd/Shared%20Documents/Aplicaciones/Microsoft%20Forms/Control%20de%20cambios%20-%20Activos%20Web%20-%20Contenidos%20GTD/Pregunta%202/Cronograma%20Clases%20Grupales%20BLOC_ALEJANDRA%20PALACIOS%20O.pdf</t>
  </si>
  <si>
    <t>Buen día. Se creó el código QR de la URL: https://www.colsubsidio.com/empresas/productividad/concepta?utm_source=Qr&amp;utm_medium=pantallas+empresariales&amp;utm_campaign=productividad&amp;utm_id=concepta&amp;utm_term=concepta&amp;utm_content=estrategia-innovacion. Adjunto el enlace de la imagen del código QR: https://www.colsu.com.co/qrcode/CONCEP.png.</t>
  </si>
  <si>
    <t>https://www.colsubsidio.com/empresas/productividad/concepta?utm_source=Qr&amp;utm_medium=pantallas+empresariales&amp;utm_campaign=productividad&amp;utm_id=concepta&amp;utm_term=concepta&amp;utm_content=estrategia-innovacion</t>
  </si>
  <si>
    <t>Buen día. Se actualizó el cronograma de agencia móvil del mes de julio en la página https://www.agenciadeempleocolsubsidio.com/agencia-movil.</t>
  </si>
  <si>
    <t>Hacer cambio de cronograma agencia móvil al del mes de Julio</t>
  </si>
  <si>
    <t>https://colsubsidio365.sharepoint.com/sites/contenidosotd/Shared%20Documents/Aplicaciones/Microsoft%20Forms/Control%20de%20cambios%20-%20Activos%20Web%20-%20Contenidos%20GTD/Pregunta%202/CRONOGRAMA_LADY%20TATIANA%20DURAN%20F.jpg</t>
  </si>
  <si>
    <t xml:space="preserve">Tasas de interés actualizadas en https://www.colsubsidio.com/apoyo-financiero/creditos/tasas segun PPT. </t>
  </si>
  <si>
    <t>Buen día, agradezco su ayuda para relizar actualización de las Tasas de interés resaltadas en color amarillo para la página del punto número 5. Se ajdunta PPT con la relación total de las tasas de interés y se resaltan unicamente en amarillo las que se deben ajustar. Para este caso aplica para:
Mora
Usura
Al Clic
Avances
Bajo monto Inicia tu vida créditicia</t>
  </si>
  <si>
    <t>https://colsubsidio365.sharepoint.com/sites/contenidosotd/Shared%20Documents/Aplicaciones/Microsoft%20Forms/Control%20de%20cambios%20-%20Activos%20Web%20-%20Contenidos%20GTD/Pregunta%202/Portafolio%20Cr%C3%A9dito%20y%20seguros%20Tasas%20Julio%202023_JULIAN%20DARIO%20LUNA%20CR.pdf</t>
  </si>
  <si>
    <t>Buen día. se realizaron los ajustes solicitados en https://www.colsubsidio.com/empresas/productividad/desarrollo/ruta-productividad.</t>
  </si>
  <si>
    <t>https://colsubsidio365.sharepoint.com/sites/contenidosotd/_layouts/15/Doc.aspx?sourcedoc=%7B660CF942-A2DC-4FE2-969C-8C43DFADB3B5%7D&amp;file=ajuste%20landing%20rutas%20para%20la%20productividad_KAREN%20YISELLT%20DUQUE.pptx&amp;action=edit&amp;mobileredirect=true</t>
  </si>
  <si>
    <t>El banner fue publicado en https://www.diversioncolsubsidio.com/</t>
  </si>
  <si>
    <t>https://colsubsidio365.sharepoint.com/sites/contenidosotd/Shared%20Documents/Aplicaciones/Microsoft%20Forms/Control%20de%20cambios%20-%20Activos%20Web%20-%20Contenidos%20GTD/Pregunta%203/Mesa%20de%20trabajo%207-100_VIVIANA%20ANDREA%20ZAMBR.jpg</t>
  </si>
  <si>
    <t>Un plan diferente para tus fines de semana​</t>
  </si>
  <si>
    <t>Participa en nuestras caminatas ecológicas y diviértete conociendo nuevos lugares.​</t>
  </si>
  <si>
    <t xml:space="preserve">4/07/2023 -  indefino </t>
  </si>
  <si>
    <t>Confirmo que el banner indicado fue retirado
https://colsubsidio365.sharepoint.com/sites/contenidosotd/Shared%20Documents/Aplicaciones/Microsoft%20Forms/Control%20de%20cambios%20-%20Activos%20Web%20-%20Contenidos%20GTD/Pregunta%202/Captura%20de%20pantalla%202023-07-04%20114757_VIVIANA%20ANDREA%20ZAMBR.png</t>
  </si>
  <si>
    <t xml:space="preserve">Por favor retirar banner del mes de junio para planes </t>
  </si>
  <si>
    <t>https://colsubsidio365.sharepoint.com/sites/contenidosotd/Shared%20Documents/Aplicaciones/Microsoft%20Forms/Control%20de%20cambios%20-%20Activos%20Web%20-%20Contenidos%20GTD/Pregunta%202/Captura%20de%20pantalla%202023-07-04%20114757_VIVIANA%20ANDREA%20ZAMBR.png</t>
  </si>
  <si>
    <t>LAs tablas ya fueron actualizadas https://www.colsubsidio.com/empresas/planea-tus-eventos/servicios/empresariales</t>
  </si>
  <si>
    <t>https://www.colsubsidio.com/empresas/planea-tus-eventos/servicios/empresariales</t>
  </si>
  <si>
    <t xml:space="preserve">En la pestaña de "Contacto" ajustar el espacio de los mails para que se vea más ordenado y no tenga que hacer scroll </t>
  </si>
  <si>
    <t>El banner fue publicado en https://www.colsubsidio.com/</t>
  </si>
  <si>
    <t>https://colsubsidio365.sharepoint.com/sites/contenidosotd/Shared%20Documents/Aplicaciones/Microsoft%20Forms/Control%20de%20cambios%20-%20Activos%20Web%20-%20Contenidos%20GTD/Pregunta%203/Mesa%20de%20trabajo%206-100_VIVIANA%20ANDREA%20ZAMBR.jpg</t>
  </si>
  <si>
    <t>Sal de la rutina y conéctate con la naturaleza​</t>
  </si>
  <si>
    <t>Vive una experiencia llena de aire puro en nuestras caminatas ecológicas.​</t>
  </si>
  <si>
    <t xml:space="preserve">4/07/2023 - indefinido </t>
  </si>
  <si>
    <t>Buen día. Se creó el código QR de la URL: https://www.colsubsidio.com/empresas/productividad/coworking?utm_source=Qr&amp;utm_medium=pantallas+empresariales&amp;utm_campaign=productividad&amp;utm_id=red+coworking+tactica&amp;utm_term=coworking+tactica&amp;utm_content=espacios+estrategicos. Adjunto el enlace de la imagen del código QR: https://www.colsu.com.co/qrcode/REDCO.png.</t>
  </si>
  <si>
    <t>Incluir utm de medición para pautar en pantallas emrpesas</t>
  </si>
  <si>
    <t>https://www.colsubsidio.com/empresas/productividad/coworking?utm_source=Qr&amp;utm_medium=pantallas+empresariales&amp;utm_campaign=productividad&amp;utm_id=red+coworking+tactica&amp;utm_term=coworking+tactica&amp;utm_content=espacios+estrategicos</t>
  </si>
  <si>
    <t>Documentos actualizado en la página. https://www.colsubsidio.com/apoyo-financiero/subsidio/monetario/arriendo</t>
  </si>
  <si>
    <t>Actualizar el PDF que se encuentra en:
Segunda fase: Asignación y desembolso
Condiciones para la postulación, asignación y desembolso (PDF, 141 KB)
(Se adjunta el doc accesible) anteriormente como solicitud 2221
Documento y certificado de accesibilidad en : https://we.tl/t-JkPppK6EFH</t>
  </si>
  <si>
    <t>Documento y certificado de accesibilidad en: https://we.tl/t-JkPppK6EFH</t>
  </si>
  <si>
    <t xml:space="preserve">Hola Leo, el ajuste de horario ya quedó y se eliminó la alerta de la página interna. </t>
  </si>
  <si>
    <t>https://www.piscilago.co/planea-tu-dia/mapa-y-recorridos
https://www.piscilago.co/atracciones/acuaticas/megatobogan</t>
  </si>
  <si>
    <t>Quitar aviso de alerta de mantenimiento de Megatobogán, ya se encuentra en funcionamiento. Horario: 9:30 a. m. a 6:00 p. m.
Ajustar en mapa y recorridos y en interna de la atracción.</t>
  </si>
  <si>
    <t>https://colsubsidio365.sharepoint.com/sites/contenidosotd/Shared%20Documents/Aplicaciones/Microsoft%20Forms/Control%20de%20cambios%20-%20Activos%20Web%20-%20Contenidos%20GTD/Pregunta%203/CET_Matriculacion_edit_300ppp_WILSON%20STEVEN%20BELTRA.jpg</t>
  </si>
  <si>
    <t>¡Últimos días de Matrículas!</t>
  </si>
  <si>
    <t xml:space="preserve">Estudia un técnico o tecnólogo y conéctate con el mundo laboral.
Cierre: 15 de julio </t>
  </si>
  <si>
    <t>Desde 05/07/2023 hasta 15/07/2023</t>
  </si>
  <si>
    <t>Buen día. Se ajusto el texto del fillet en https://cetcolsubsidio.edu.co/.</t>
  </si>
  <si>
    <t>¡Financia tus estudios con el Cupo de Crédito de tu Tarjeta Multiservicios a una tasa preferencial!</t>
  </si>
  <si>
    <t>¡Financia tus estudios con el Cupo de Crédito de tu TMS a una tasa preferencial!</t>
  </si>
  <si>
    <t>Hasta el 17 de julio 2023.</t>
  </si>
  <si>
    <t>https://colsubsidio365.sharepoint.com/sites/contenidosotd/Shared%20Documents/Aplicaciones/Microsoft%20Forms/Control%20de%20cambios%20-%20Activos%20Web%20-%20Contenidos%20GTD/Pregunta%203/PedroAznar_SegundaFecha_LUCRECIA%20ROTLEWICZ%20P.jpg</t>
  </si>
  <si>
    <t>¡Pedro Aznar en concierto en el Teatro!</t>
  </si>
  <si>
    <t>Disfruta de su virtuosismo en múltiples instrumentos. Paga con TMS y obtén 30% de descuento. 28 de julio, 7:30 p. m.</t>
  </si>
  <si>
    <t>Buen día. Se realizaron los ajustes solicitados en la página https://www.colsubsidio.com/aprende/educacion/bachillerato/por-ciclos.</t>
  </si>
  <si>
    <t>1. Quitar del banner principal el boton o CTA de realizar inscrpción.
2. en el componente "Ingresa a Cibercolegios" ajustar el titulo a "Si eres estudiante antiguo ingresa a cibercolegios aquí"
3. en la Card ¿Qué es?
Desde hace 20 años hemos graduado estudiantes con sueños de crecimiento en diferentes ámbitos con un modelo educativo integral y flexible. Ayudamos a adultos y jóvenes a cumplir su meta aplazada: graduarse como bachilleres académicos.
Conoce beneficios
Esta direccionando al final de la pagina deberia direccionar a:
Beneficios
Tarifas preferenciales para afiliados a Colsubsidio según la modalidad.
Certificaciones ISO 9001 – 9015.
Experiencia y trayectoria de educación Colsubsidio.
Pensum completo.
Acceso a todas las herramientas educativas G-suite.
Educación a distancia o presencial de alta calidad.
Prueba de reconocimiento de ciclo sin costo para quienes no tienen cómo certificar los estudios previos realizados.
Clases en las mismas instalaciones de colegios Colsubsidio.</t>
  </si>
  <si>
    <t xml:space="preserve">Información actualizadas de horarios de atencion donde fue sugerido y aviso informativo eliminado en https://www.colsubsidio.com/apoyo-financiero/creditos/oficinas-de-credito </t>
  </si>
  <si>
    <t xml:space="preserve">Buen día, agradezco su ayuda para actualizar los elementos mencionados en la PPT adjunta correspondientes ala URL del punto 5. </t>
  </si>
  <si>
    <t>https://colsubsidio365.sharepoint.com/sites/contenidosotd/_layouts/15/Doc.aspx?sourcedoc=%7BCC5B628B-FEE0-4055-8CEF-425E550CD9B6%7D&amp;file=Actualizaci%C3%B3n%20Puntos%20de%20Cr%C3%A9dito%2006-07-2023_JULIAN%20DARIO%20LUNA%20CR.pptx&amp;action=edit&amp;mobileredirect=true</t>
  </si>
  <si>
    <t>Buen día. Se creó el código QR de la URL: https://www.colsubsidio.com/aprende/educacion/colegios?utm_source=Qr&amp;utm_medium=pendones&amp;utm_campaign=productividad&amp;utm_id=matriculas+&amp;utm_term=colegios+2024&amp;utm_content=colegios+Colsubsidio. Adjunto el enlace de la imagen del código QR: https://www.colsu.com.co/qrcode/COLCOL.png.</t>
  </si>
  <si>
    <t xml:space="preserve">Impresos, por favor generarlo con UTM para medición. Gracias. </t>
  </si>
  <si>
    <t>https://www.colsubsidio.com/aprende/educacion/colegios?utm_source=Qr&amp;utm_medium=pendones&amp;utm_campaign=productividad&amp;utm_id=matriculas+&amp;utm_term=colegios+2024&amp;utm_content=colegios+Colsubsidio</t>
  </si>
  <si>
    <t>Buen día. Se creó el código QR de la URL: https://www.colsubsidio.com/aprende/educacion/refuerzo-escolar?utm_source=Qr&amp;utm_medium=impresos&amp;utm_campaign=refuerzo+educacion&amp;utm_id=refuerzo+escolar+2023&amp;utm_term=aprendizaje&amp;utm_content=estudio+y+diversion. Adjunto el enlace de la imagen del código QR: https://www.colsu.com.co/qrcode/REESCO.png.</t>
  </si>
  <si>
    <t>Impresos, por favor generarlo con UTM para tener medición. Gracias.</t>
  </si>
  <si>
    <t>https://www.colsubsidio.com/aprende/educacion/refuerzo-escolar?utm_source=Qr&amp;utm_medium=impresos&amp;utm_campaign=refuerzo+educacion&amp;utm_id=refuerzo+escolar+2023&amp;utm_term=aprendizaje&amp;utm_content=estudio+y+diversion</t>
  </si>
  <si>
    <t>Hola buenas tardes, quedo realizada la solicitud en https://www.colsubsidio.com/bloc</t>
  </si>
  <si>
    <t>Cambiar el # de whatsapp del botón flotante y mandarlo a 3212470970​.</t>
  </si>
  <si>
    <t>Hola buenas tardes, te comparto la url de la noticia https://www.piscilago.co/al-dia/noticias/piscilago-participo-congreso-alpza-mexico</t>
  </si>
  <si>
    <t>https://colsubsidio365.sharepoint.com/sites/contenidosotd/_layouts/15/Doc.aspx?sourcedoc=%7BC32C3A00-0FF9-4D2E-A1E0-54DE8D1300D4%7D&amp;file=Noticia%20Congreso%20Alpza_HEINER%20LEONARDO%20MORA.docx&amp;action=default&amp;mobileredirect=true</t>
  </si>
  <si>
    <t>https://colsubsidio365.sharepoint.com/sites/contenidosotd/Shared%20Documents/Aplicaciones/Microsoft%20Forms/Control%20de%20cambios%20-%20Activos%20Web%20-%20Contenidos%20GTD/Pregunta%205/Congreso%20Alpza_HEINER%20LEONARDO%20MORA.jpg</t>
  </si>
  <si>
    <t xml:space="preserve">Hola Lu, ya quedó el ajuste de fecha. </t>
  </si>
  <si>
    <t>Por favor cambiar la fecha a 29 de julio
Además, poner un aviso que diga:
Si usted tiene cupo de crédito en su tarjeta Colsubsidio puede adquirir su boleta con 30% de descuento, diligenciando este formulario (unidades limitadas): https://teatrocolsubsidio.com/landing/activacion</t>
  </si>
  <si>
    <t xml:space="preserve">Cambiar la fecha del concierto, este evento será el 29 de julio, en el mismo horario. Gracias. </t>
  </si>
  <si>
    <t>El ajuste fue realizado en el pop up de peñalisa</t>
  </si>
  <si>
    <t>Cambiar todo el texto del PopUp de Peñalisa por:
En este momento la Pizzería se encuentra en proceso de remodelación. Ven y descubre nuestro servicio de pizzería en el restaurante principal.</t>
  </si>
  <si>
    <t>https://colsubsidio365.sharepoint.com/sites/contenidosotd/Shared%20Documents/Aplicaciones/Microsoft%20Forms/Control%20de%20cambios%20-%20Activos%20Web%20-%20Contenidos%20GTD/Pregunta%203/PIEZAS_BANNER%20MOVIL_LUCRECIA%20ROTLEWICZ%20P.jpg; https://colsubsidio365.sharepoint.com/sites/contenidosotd/Shared%20Documents/Aplicaciones/Microsoft%20Forms/Control%20de%20cambios%20-%20Activos%20Web%20-%20Contenidos%20GTD/Pregunta%203/PIEZAS_BANNER%201920X600_LUCRECIA%20ROTLEWICZ%20P.jpg</t>
  </si>
  <si>
    <t>https://teatrocolsubsidio.com/eventos/habana-abierta</t>
  </si>
  <si>
    <t xml:space="preserve">Lo antes posible y bajar después del evento. Gracias. </t>
  </si>
  <si>
    <t>https://colsubsidio365.sharepoint.com/sites/contenidosotd/Shared%20Documents/Aplicaciones/Microsoft%20Forms/Control%20de%20cambios%20-%20Activos%20Web%20-%20Contenidos%20GTD/Pregunta%203/BANNER%20MOVIL_LUCRECIA%20ROTLEWICZ%20P.jpg; https://colsubsidio365.sharepoint.com/sites/contenidosotd/Shared%20Documents/Aplicaciones/Microsoft%20Forms/Control%20de%20cambios%20-%20Activos%20Web%20-%20Contenidos%20GTD/Pregunta%203/BANNER_TEATRO%20(2)_LUCRECIA%20ROTLEWICZ%20P.jpg</t>
  </si>
  <si>
    <t>Lo antes posible y bajar después del evento</t>
  </si>
  <si>
    <t>Buen día. Se archivaron las landing de Tecnología en Gestión de Calidad, Seguridad, Salud en el Trabajo y Ambiente y Tecnología en Gestión Logística Nacional e Internacional, además se retiraron las card de estos programas en la sección: 'Programas tecnológicos de educación superior' en la página https://cetcolsubsidio.edu.co/programas/educacion-superior. También se realizaron los ajustes solicitados en los horarios de los siguientes programas: https://cetcolsubsidio.edu.co/programas/educacion-superior/tecnologia-en-gestion-de-infraestructuras-de-tecnologias-de-informacion-y-comunicaciones, https://cetcolsubsidio.edu.co/programas/tecnico-laboral/auxiliar-administrativo y https://cetcolsubsidio.edu.co/programas/tecnico-laboral/cocina.</t>
  </si>
  <si>
    <t>https://cetcolsubsidio.edu.co/programas/educacion-superior/tecnologia-en-gestion-de-infraestructuras-de-tecnologias-de-informacion-y-comunicaciones
https://cetcolsubsidio.edu.co/programas/tecnico-laboral/auxiliar-administrativo
https://cetcolsubsidio.edu.co/programas/tecnico-laboral/cocina</t>
  </si>
  <si>
    <t>https://colsubsidio365.sharepoint.com/sites/contenidosotd/_layouts/15/Doc.aspx?sourcedoc=%7B910B2918-BACE-4FF5-B783-96754FF7FE73%7D&amp;file=Actualizaci%C3%B3n%20Jornadas%20Tecnicos%20laborales%20y%20T_JOHANNA%20ALEXANDRA%20GR.docx&amp;action=default&amp;mobileredirect=true</t>
  </si>
  <si>
    <t>Hola buenas tardes, realizada la actualización en el centro médico restrepo https://www.colsubsidio.com/tu-salud/ips/sedes</t>
  </si>
  <si>
    <t>Vacunación Lunes a Sábado 8:00 a.m. a 5:00 p.m.
Toma de muestra de laboratorio clínico       Lunes a Sábado       6:00 a.m. a 10:00 a.m.</t>
  </si>
  <si>
    <t>Dejo el qr de la pagina solicitada en el siguiente link https://www.colsu.com.co/config/download_qr.php?url=DCC</t>
  </si>
  <si>
    <t>https://www.colsubsidio.com/empresas/cuida-tu-equipo/deportes/capacitacion</t>
  </si>
  <si>
    <t>brochure digital ,y mail</t>
  </si>
  <si>
    <t>Hola buenas tardes, quedo publicada la noticia con el siguiente link https://www.diversioncolsubsidio.com/item/articulo/830276</t>
  </si>
  <si>
    <t>https://colsubsidio365.sharepoint.com/sites/contenidosotd/_layouts/15/Doc.aspx?sourcedoc=%7B870EADE0-6A8D-41F2-86C7-4CED138D399D%7D&amp;file=NOTICIA%20PLAN%20DE%20REFERIDOS%20GIMNASIOS%20JULIO%20(1)_LAURA%20CAROLINA%20SIERR.docx&amp;action=default&amp;mobileredirect=true</t>
  </si>
  <si>
    <t>https://colsubsidio365.sharepoint.com/sites/contenidosotd/Shared%20Documents/Aplicaciones/Microsoft%20Forms/Control%20de%20cambios%20-%20Activos%20Web%20-%20Contenidos%20GTD/Pregunta%205/fotonoticia%20(1)_LAURA%20CAROLINA%20SIERR.jpg</t>
  </si>
  <si>
    <t>La noticia fue publicada en el siguiente item
https://www.diversioncolsubsidio.com/item/articulo/830278</t>
  </si>
  <si>
    <t>https://colsubsidio365.sharepoint.com/sites/contenidosotd/_layouts/15/Doc.aspx?sourcedoc=%7B376E1F0C-E0DB-45B6-827D-2AE99F7E0253%7D&amp;file=Noticia%20plan%20duo%20pack_LAURA%20CAROLINA%20SIERR.docx&amp;action=default&amp;mobileredirect=true</t>
  </si>
  <si>
    <t>https://colsubsidio365.sharepoint.com/sites/contenidosotd/Shared%20Documents/Aplicaciones/Microsoft%20Forms/Control%20de%20cambios%20-%20Activos%20Web%20-%20Contenidos%20GTD/Pregunta%205/Noticia_LAURA%20CAROLINA%20SIERR%201.png</t>
  </si>
  <si>
    <t>Buen día. Se retiro el banner de publicidad en https://www.colsubsidio.com/empresas/productividad/coworking.</t>
  </si>
  <si>
    <t>https://colsubsidio365.sharepoint.com/sites/contenidosotd/_layouts/15/Doc.aspx?sourcedoc=%7B55C8EB6E-5B64-4316-87C1-8E50F53F599D%7D&amp;file=Eliminar%20jumbotromp%20oferta%20vacaciones%20ni%C3%B1os%201_KAREN%20YISELLT%20DUQUE.docx&amp;action=default&amp;mobileredirect=true</t>
  </si>
  <si>
    <t>Ajuste realizado al contenido y al formulario: https://www.colsubsidio.com/empresas/landings/eventos-b2b</t>
  </si>
  <si>
    <t>https://colsubsidio365.sharepoint.com/sites/contenidosotd/_layouts/15/Doc.aspx?sourcedoc=%7BC19DE834-F4C9-4209-9D8A-DC7F12677693%7D&amp;file=informacion%20Landing%20puertas%20Abiertas_NAKARITH%20SANCHEZ%20USE.docx&amp;action=default&amp;mobileredirect=true</t>
  </si>
  <si>
    <t>Banner : https://we.tl/t-JsqLMADHmP</t>
  </si>
  <si>
    <t>Se ha publicado el banner del evento de Pedro Aznar que será el próximo 29 de julio</t>
  </si>
  <si>
    <t>https://colsubsidio365.sharepoint.com/sites/contenidosotd/Shared%20Documents/Aplicaciones/Microsoft%20Forms/Control%20de%20cambios%20-%20Activos%20Web%20-%20Contenidos%20GTD/Pregunta%203/PIEZAS__BANNER%201920X400_LUCRECIA%20ROTLEWICZ%20P.jpg</t>
  </si>
  <si>
    <t>Pedro Aznar</t>
  </si>
  <si>
    <t>Su exquisito desempeño como letrista y  su virtuosidad en múltiples instrumentos lo han llevado a conquistar escenarios 
29 de julio | 7:30 p. M.</t>
  </si>
  <si>
    <t>Compra ya tus entradas con 30% de dto.* *Pagando con tu Tarjeta Multiservicios. Código PULEP: OEN432</t>
  </si>
  <si>
    <t>lo antes posible y bajarlo después del evento. gracias</t>
  </si>
  <si>
    <t>Hola buenas tardes, quedo actualizada la información del evento https://teatrocolsubsidio.com/eventos/vanito-brown-luis-barberia-alejandro-gutierrez-boris-larramendi-jose-luis-medina</t>
  </si>
  <si>
    <t>Por favor actualizar información del evento teniendo en cuenta el archivo adjunto</t>
  </si>
  <si>
    <t>https://colsubsidio365.sharepoint.com/sites/contenidosotd/_layouts/15/Doc.aspx?sourcedoc=%7B09F8E8F2-9A5B-4AFC-8A23-A6A08AE3DBF1%7D&amp;file=PE%C3%91A%20WEB%20HABANA_LUCRECIA%20ROTLEWICZ%20P.docx&amp;action=default&amp;mobileredirect=true</t>
  </si>
  <si>
    <t>Hola buenas tardes, realizado el cambio de fecha https://teatrocolsubsidio.com/eventos/homenaje-julio-arnedo</t>
  </si>
  <si>
    <t>https://teatrocolsubsidio.com/eventos/homenaje-julio-arnedo</t>
  </si>
  <si>
    <t>El concierto de Homenaje Julio Arnedo, programado, anteriormente, para el 27 de julio, se ha aplazado para el 28 de septiembre de 2023.
Por favor cambiar la fecha del evento, la hora se mantiene.</t>
  </si>
  <si>
    <t>https://colsubsidio365-my.sharepoint.com/:p:/r/personal/dianyucc_colsubsidio_com/_layouts/15/Doc.aspx?sourcedoc=%7BDF225B86-EE05-47AB-A0EC-70C091FD100D%7D&amp;file=RECOMENDADO%202%20SEMANA%20JULIO.pptx&amp;action=edit&amp;mobileredirect=true</t>
  </si>
  <si>
    <t>https://colsubsidio365.sharepoint.com/sites/contenidosotd/_layouts/15/Doc.aspx?sourcedoc=%7BBD0927CD-F2AD-45C3-9662-6472511BF15D%7D&amp;file=RECOMENDADO%202%20SEMANA%20JULIO_MARTHA%20LUCIA%20RONDON.pptx&amp;action=edit&amp;mobileredirect=true</t>
  </si>
  <si>
    <t>Buenos días,
El texto fue incluido, según lo solicitado.
Enlace: https://www.colsubsidio.com/apoyo-financiero/creditos/oficinas-de-credito</t>
  </si>
  <si>
    <t xml:space="preserve">Buen día, agradezco su ayuda para agregar el aviso solicitado en la PPT adjunta para la URL del punto 5. </t>
  </si>
  <si>
    <t>https://colsubsidio365.sharepoint.com/sites/contenidosotd/_layouts/15/Doc.aspx?sourcedoc=%7BBF603603-EFB0-431F-9C30-4E3FB807E205%7D&amp;file=Actualizaci%C3%B3n%20Puntos%20de%20Cr%C3%A9dito%2011-07-2023%20-_JULIAN%20DARIO%20LUNA%20CR.pptx&amp;action=edit&amp;mobileredirect=true</t>
  </si>
  <si>
    <t>Buen día. Se agregó el documento solicitado en la opción 'Reglamentos' en la página https://cetcolsubsidio.edu.co/sobre-nosotros/marco-legal.</t>
  </si>
  <si>
    <t>https://colsubsidio365.sharepoint.com/sites/contenidosotd/_layouts/15/Doc.aspx?sourcedoc=%7B31928B87-6A09-4411-B692-363DE327BC93%7D&amp;file=Cargue%20Reglamento%20de%20Higiene%20y%20seguridad%20Indu_JOHANNA%20ALEXANDRA%20GR.docx&amp;action=default&amp;mobileredirect=true</t>
  </si>
  <si>
    <t>https://colsubsidio365.sharepoint.com/sites/contenidosotd/Shared%20Documents/Aplicaciones/Microsoft%20Forms/Control%20de%20cambios%20-%20Activos%20Web%20-%20Contenidos%20GTD/Pregunta%202/SGI-DP-010%20REGLAMENTO%20DE%20HIGIENE%20Y%20SEGURIDAD_JOHANNA%20ALEXANDRA%20GR.pdf</t>
  </si>
  <si>
    <t>Buen día. Se realizaron los ajustes solicitados en los horarios de los siguientes programas: https://cetcolsubsidio.edu.co/programas/cursos-cortos/excel-basico, https://cetcolsubsidio.edu.co/programas/cursos-cortos/excel-intermedio, https://cetcolsubsidio.edu.co/programas/cursos-cortos/excel-avanzado, https://cetcolsubsidio.edu.co/programas/cursos-cortos/analisis-de-datos-y-big-data, https://cetcolsubsidio.edu.co/programas/cursos-cortos/big-data-power-bi, https://cetcolsubsidio.edu.co/programas/ingles/success-para-ninos y https://cetcolsubsidio.edu.co/programas/ingles/success-para-jovenes-y-adultos.</t>
  </si>
  <si>
    <t>https://cetcolsubsidio.edu.co/programas/ingles/success-para-jovenes-y-adultos
https://cetcolsubsidio.edu.co/programas/ingles/success-para-ninos
https://cetcolsubsidio.edu.co/programas/cursos-cortos/big-data-power-bi
https://cetcolsubsidio.edu.co/programas/cursos-cortos/analisis-de-datos-y-big-data
https://cetcolsubsidio.edu.co/programas/cursos-cortos/excel-avanzado
https://cetcolsubsidio.edu.co/programas/cursos-cortos/excel-intermedio
https://cetcolsubsidio.edu.co/programas/cursos-cortos/excel-basico</t>
  </si>
  <si>
    <t>Modificaciones horarios pagina web cursos cortos</t>
  </si>
  <si>
    <t>https://colsubsidio365.sharepoint.com/sites/contenidosotd/Shared%20Documents/Aplicaciones/Microsoft%20Forms/Control%20de%20cambios%20-%20Activos%20Web%20-%20Contenidos%20GTD/Pregunta%202/AJUSTES%20%20LANDING%20CET%20JULIO%20V.1_JOHANNA%20ALEXANDRA%20GR.pdf</t>
  </si>
  <si>
    <t>Se realizaron los ajustes de contenido y en el formulario en la página (https://www.colsubsidio.com/empresas/productividad/desarrollo)</t>
  </si>
  <si>
    <t>https://colsubsidio365.sharepoint.com/sites/contenidosotd/_layouts/15/Doc.aspx?sourcedoc=%7B2EF3C480-ADBC-4D01-BEB1-7817DCB6C037%7D&amp;file=AJUSTE%20LANDING%20DESARROLLO%20EMPRE%20-BAJAR%20CONEXI_KAREN%20YISELLT%20DUQUE.docx&amp;action=default&amp;mobileredirect=true</t>
  </si>
  <si>
    <t xml:space="preserve">Informacion actualizada en el acordeon de la página https://www.colsubsidio.com/apoyo-financiero/seguros/tu-credito/renta-garantizada-por-accidente  </t>
  </si>
  <si>
    <t xml:space="preserve">Buenas tardes, agradezco su acostumbrada ayuda para actualizar el texto de la sección - ¿Cuáles son las condiciones? correspondiente a la URL del punto 5. Se adjunta PPT con indicaciones al detalle a realizar. </t>
  </si>
  <si>
    <t>https://colsubsidio365.sharepoint.com/sites/contenidosotd/_layouts/15/Doc.aspx?sourcedoc=%7B9EC7E18E-E391-4A04-A823-B62B70F97F1A%7D&amp;file=Actualizaci%C3%B3n%20p%C3%A1gina%20seguros%20obligatorios%20Met_JULIAN%20DARIO%20LUNA%20CR.pptx&amp;action=edit&amp;mobileredirect=true</t>
  </si>
  <si>
    <t>Hola buenas tardes, ya fue retirado el evento de https://teatrocolsubsidio.com/</t>
  </si>
  <si>
    <t>https://teatrocolsubsidio.com/eventos/djavan</t>
  </si>
  <si>
    <t>El evento ha sido cancelado</t>
  </si>
  <si>
    <t>Buen día. Se ajustó el texto solicitado en https://www.colsubsidio.com/aprende/educacion/refuerzo-escolar.</t>
  </si>
  <si>
    <t>Ajutar sección
¿Qué es?
Espacio para que los niños y niñas entre grados 3.°a 6.°, refuercen sus conocimientos en matemáticas, lectoescritura o inglés.​
Detalles del curso
Matemáticas
Niños y niñas que cursan grados 3.° a 6.°
Lectoescritura - lenguaje
Niños y niñas que cursan grados 3.° a 6.°
Inglés
Niños y niñas que cursan grados 3.° a 6.°</t>
  </si>
  <si>
    <t>Buen día. Se realizaron los ajustes solicitados en https://www.colsubsidio.com/aprende/educacion/saber-11.</t>
  </si>
  <si>
    <t>Ajustar sección
Cronograma 2023
Híbrido o Mixto (clases virtuales y presenciales)
Periodo de inscripciones: jueves, 13 de abril de 2023 al lunes, 3 de julio de 2023
Sedes: Colegio Norte y Colegio Chicalá
Fecha Inicio: miércoles, 5 de julio de 2023
Fecha Final: sábado, 12 de agosto de 2023.
Horario:
Clases virtuales: martes a viernes de 5:00 p.m. a 8:00 p.m. y clases presenciales: sábados de 8:00 a.m. a 1:30 p.m.</t>
  </si>
  <si>
    <t>Se actualizó video: https://youtube.com/watch?v=gwabyYHfXHw</t>
  </si>
  <si>
    <t>Reemplazar el video que se encuentra en el home de Xposible, por el nuevo video que se comparte.
Dejo link de wetranfer con este video ya que por el peso no lo puedo cargar: https://we.tl/t-6607yeFzGc</t>
  </si>
  <si>
    <t>Buen día. Se realizaron los ajustes solicitados en https://www.colsubsidio.com/empresas/productividad/coworking/tyc#side_tab2.</t>
  </si>
  <si>
    <t>https://colsubsidio365.sharepoint.com/sites/contenidosotd/_layouts/15/Doc.aspx?sourcedoc=%7BCEE5A30D-FB22-4A27-A476-5294E5E4695B%7D&amp;file=Ajuste%20terminos%20y%20condiciones%20ofertas%20jun-ago_KAREN%20YISELLT%20DUQUE%202.docx&amp;action=default&amp;mobileredirect=true</t>
  </si>
  <si>
    <t>https://colsubsidio365.sharepoint.com/sites/contenidosotd/Shared%20Documents/Aplicaciones/Microsoft%20Forms/Control%20de%20cambios%20-%20Activos%20Web%20-%20Contenidos%20GTD/Pregunta%203/Banner.com_LAURA%20CAROLINA%20SIERR.png</t>
  </si>
  <si>
    <t>Una semana de vacaciones llena de diversión​</t>
  </si>
  <si>
    <t>En nuestra Red de Entretenimiento Urbano tendremos actividades recreativas, deportivas y mucha diversión para tu hijo.​</t>
  </si>
  <si>
    <t>Inscríbelo aquí</t>
  </si>
  <si>
    <t>https://www.diversioncolsubsidio.com/deportes-vacaciones-recreodeportivas-todo-el-dia#/wizard?clasificacion=467</t>
  </si>
  <si>
    <t>Publicar hasta el 29 de julio</t>
  </si>
  <si>
    <t xml:space="preserve">El banner fue publicado en la pagina del hom de tienda diversion colsubsidio </t>
  </si>
  <si>
    <t>https://colsubsidio365.sharepoint.com/sites/contenidosotd/Shared%20Documents/Aplicaciones/Microsoft%20Forms/Control%20de%20cambios%20-%20Activos%20Web%20-%20Contenidos%20GTD/Pregunta%203/Banner%20diversion_LAURA%20CAROLINA%20SIERR.png</t>
  </si>
  <si>
    <t>Disfruta de las vacaciones recreo deportivas ​</t>
  </si>
  <si>
    <t>Tus hijos se divertirán con las actividades que tenemos preparadas en nuestra Red de Entretenimiento Urbano.​</t>
  </si>
  <si>
    <t>El documento ya fue actualizado en la pagina https://www.hotelescolsubsidio.com/tyc</t>
  </si>
  <si>
    <t>Eliminar documento de Términos y condiciones denominado Términos y condiciones Plan Anticípate, y publicar el documento ajustado que anexo</t>
  </si>
  <si>
    <t>https://colsubsidio365.sharepoint.com/sites/contenidosotd/Shared%20Documents/Aplicaciones/Microsoft%20Forms/Control%20de%20cambios%20-%20Activos%20Web%20-%20Contenidos%20GTD/Pregunta%202/T%C3%A9rminos%20y%20condiciones%20espec%C3%ADficos%20del%20Plan%20A_WILSON%20STEVEN%20BELTRA.pdf</t>
  </si>
  <si>
    <t>Buen día se agregó la modalidad presencial en los siguientes cursos de formación: https://www.colsubsidio.com/empresas/productividad/formacion/excel-basico-e-intermedio, https://www.colsubsidio.com/empresas/productividad/formacion/excel-intermedio-avanzado y https://www.colsubsidio.com/empresas/productividad/formacion/excel-avanzado.</t>
  </si>
  <si>
    <t>Curso Excel Básico - intermedio, intermedio - avanzado y Avanzado adicionar la palabra PRESENCIAL en modalidad, es decir que quede PRESENCIAL / VIRTUAL</t>
  </si>
  <si>
    <t>Hola buenas tardes, te comparto la url de QR solicitado https://www.colsu.com.co/config/download_qr.php?url=4NCA</t>
  </si>
  <si>
    <t xml:space="preserve">Afiches impresos </t>
  </si>
  <si>
    <t>Se publica banner a solicitud del interesado.</t>
  </si>
  <si>
    <t>https://colsubsidio365.sharepoint.com/sites/contenidosotd/Shared%20Documents/Aplicaciones/Microsoft%20Forms/Control%20de%20cambios%20-%20Activos%20Web%20-%20Contenidos%20GTD/Pregunta%203/Banner-Hip%20Hop%20Teatro2_LUCRECIA%20ROTLEWICZ%20P.jpeg</t>
  </si>
  <si>
    <t xml:space="preserve">Desafortunadamente no tenemos una página a la cual enviar el tráfico, sin embargo, creo que la pieza es clara en la información de días, lugar, hora y forma de ingreso. Por otro lado, no tenemos un banner web, muy desafortunadamente también, pero sería una pieza que solo estaría al aire de viernes a domingo. </t>
  </si>
  <si>
    <t>Subir lo antes posible, quitar el domingo 17 en la noche. Graicas.</t>
  </si>
  <si>
    <t>EL ajuste de los numeros de wsp se ajusataron en las paginas de los clubes colsubsidio y el producto teo mencioando en la hoja de calculo que me enviaron https://colsubsidio365.sharepoint.com/sites/contenidosotd/_layouts/15/Doc.aspx?sourcedoc=%7B6B113F94-2CCC-4AE9-ABBA-7E7695755781%7D&amp;file=Registro%20lineas%20whastapp%20antiguas_LAURA%20CAROLINA%20SIERR.xlsx&amp;action=default&amp;mobileredirect=true</t>
  </si>
  <si>
    <t xml:space="preserve">Cambio de número al chatbot nuevo de clubes.
Se referencian links y nueva información. </t>
  </si>
  <si>
    <t>https://colsubsidio365.sharepoint.com/sites/contenidosotd/_layouts/15/Doc.aspx?sourcedoc=%7B6B113F94-2CCC-4AE9-ABBA-7E7695755781%7D&amp;file=Registro%20lineas%20whastapp%20antiguas_LAURA%20CAROLINA%20SIERR.xlsx&amp;action=default&amp;mobileredirect=true</t>
  </si>
  <si>
    <t xml:space="preserve">EL fillet fue actualizado </t>
  </si>
  <si>
    <t xml:space="preserve">Por favor retirar banner de inscripciones ciclo 7 en el header </t>
  </si>
  <si>
    <t>https://colsubsidio365.sharepoint.com/sites/contenidosotd/Shared%20Documents/Aplicaciones/Microsoft%20Forms/Control%20de%20cambios%20-%20Activos%20Web%20-%20Contenidos%20GTD/Pregunta%202/WhatsApp%20Image%202023-07-14%20at%208.42.33%20AM%20(1)_LAURA%20CAROLINA%20SIERR.jpeg</t>
  </si>
  <si>
    <t>Buenos días, se realizó la eliminación de la card indicada.</t>
  </si>
  <si>
    <t>Por favor eliminar la categoría de FIFA 23 PS4
https://www.colsubsidio.com/empresas/cuida-tu-equipo/deportes/practicas-deportivas/interempresas</t>
  </si>
  <si>
    <t>Por favor ajustar en lo posible el 17 de Julio</t>
  </si>
  <si>
    <t>Buenos días, se realizó la actualización de las fechas indicadas.</t>
  </si>
  <si>
    <t>Cambiar las fechas inscripción hasta e inicio de la landing en mención, del torneo de tenis de mesa masculino y femenino, así:
Inscripciones hasta: 1 de noviembre - Inicio: 18 de noviembre</t>
  </si>
  <si>
    <t>Buenos días,
Se realizó el ajuste de contenido solicitado.
Pueden revisar en: https://www.colsubsidio.com/apoyo-financiero/creditos/cobranza</t>
  </si>
  <si>
    <t>https://www.colsubsidio.com/apoyo-financiero/creditos/cobranza</t>
  </si>
  <si>
    <t xml:space="preserve">Buenas tardes, agradezco su ayuda para realizar la actualización de la URL solicitada en el punto 5. Se adjunta PPT con indicaciones a realizar. </t>
  </si>
  <si>
    <t>https://colsubsidio365.sharepoint.com/sites/contenidosotd/_layouts/15/Doc.aspx?sourcedoc=%7B96F1DB2C-4A7F-42D0-9951-D84F5C82F723%7D&amp;file=Actualizaci%C3%B3n%20aliados%20encargados%20de%20la%20gesti%C3%B3_JULIAN%20DARIO%20LUNA%20CR.pptx&amp;action=edit&amp;mobileredirect=true</t>
  </si>
  <si>
    <t>Buenos días,
Se realizó el ajuste de contenido solicitado.
Pueden revisar en: https://www.colsubsidio.com/vivienda/eventos</t>
  </si>
  <si>
    <t>por favor actualizar información de la landing de registro de eventos teniendo en cuenta el documento adjunto con textos de convocatoria para el próximo webinar</t>
  </si>
  <si>
    <t>https://colsubsidio365.sharepoint.com/sites/contenidosotd/_layouts/15/Doc.aspx?sourcedoc=%7B87DECAB6-F7B1-45C6-948B-D127B114F9BC%7D&amp;file=TEXTOS%20LANDING%20WEBINAR_ESTEFANY%20NATALIA%20CAM%205.docx&amp;action=default&amp;mobileredirect=true</t>
  </si>
  <si>
    <t>Buen día. Se publicó la noticia solicitada en https://www.colsubsidio.com/noticias. Adjunto el enlace de la noticia: https://www.colsubsidio.com/noticias/renovacion-certificada-nuevo-hito-para-cet.</t>
  </si>
  <si>
    <t>https://colsubsidio365.sharepoint.com/sites/contenidosotd/_layouts/15/Doc.aspx?sourcedoc=%7BCFEFE211-B79A-48A5-8CCB-B035C61B5219%7D&amp;file=formato-noticia%20-%20renovaci%C3%B3n%20condiciones%20inst_JOHANNA%20ALEXANDRA%20GR.docx&amp;action=default&amp;mobileredirect=true</t>
  </si>
  <si>
    <t>https://colsubsidio365.sharepoint.com/sites/contenidosotd/Shared%20Documents/Aplicaciones/Microsoft%20Forms/Control%20de%20cambios%20-%20Activos%20Web%20-%20Contenidos%20GTD/Pregunta%205/equipo%20administrativo%20y%20docente%20CET%20(2)_JOHANNA%20ALEXANDRA%20GR.png</t>
  </si>
  <si>
    <t xml:space="preserve">Noticia con fecha de vigencia de 7 años </t>
  </si>
  <si>
    <t>La informacion fue publicada hasta el 18 de julio a las 11:59 pm</t>
  </si>
  <si>
    <t>https://www.piscilago.co/planea-tu-dia/mapa-y-recorridos
https://www.piscilago.co/atracciones/acuaticas/pisciloca</t>
  </si>
  <si>
    <t>Ajustar horario de la atracción Pisciloca, los días 17 y 18 de julio operará de 1:00 p.m. a 6:00 p.m.</t>
  </si>
  <si>
    <t>Se publicó el banner en https://www.colsubsidio.com/. La imagen no se ajustaba bien al banner, así que se dejó una imagen provicional hasta que se comparta la imagen ajustada.</t>
  </si>
  <si>
    <t>https://colsubsidio365.sharepoint.com/sites/contenidosotd/Shared%20Documents/Aplicaciones/Microsoft%20Forms/Control%20de%20cambios%20-%20Activos%20Web%20-%20Contenidos%20GTD/Pregunta%203/BANNER_XIMENA%20TATIANA%20VELAS.jpg</t>
  </si>
  <si>
    <t>Lo que se aprende diferente, se queda siempre​</t>
  </si>
  <si>
    <t>En nuestro Refuerzo Escolar tu hijo aprende mientras se divierte con una metodología que se adapta a su ritmo.</t>
  </si>
  <si>
    <t>Inscríbelo aquí​</t>
  </si>
  <si>
    <t xml:space="preserve">Inicio: 17/07/2023 - Finalización: 18/08/2023 </t>
  </si>
  <si>
    <t>https://colsubsidio365-my.sharepoint.com/:p:/r/personal/dianyucc_colsubsidio_com/_layouts/15/Doc.aspx?sourcedoc=%7B5B235470-5E57-4CD9-9891-D0A77672210E%7D&amp;file=RECOMENDADO%20INDEPENDENCIA%20DE%20COLOMBIA.pptx&amp;action=edit&amp;mobileredirect=true</t>
  </si>
  <si>
    <t>https://colsubsidio365.sharepoint.com/sites/contenidosotd/_layouts/15/Doc.aspx?sourcedoc=%7BAF57A921-C93C-4E50-ABFE-FD18BE2874CC%7D&amp;file=RECOMENDADO%20INDEPENDENCIA%20DE%20COLOMBIA_MARTHA%20LUCIA%20RONDON.pptx&amp;action=edit&amp;mobileredirect=true</t>
  </si>
  <si>
    <t xml:space="preserve">Ajustar la zona de banner para informar a las personas el cierre de la convocatoria </t>
  </si>
  <si>
    <t xml:space="preserve">El pop up ya fue ajustado </t>
  </si>
  <si>
    <t>Ajustar el texto del Popup de Alcarávan con lo siguiente:
La vía Bogotá – Villavicencio se encuentra cerrada debido a una avalancha en la quebrada Naranjal en el sector de Quetame, este cierre estará hasta que haya condiciones de seguridad para transitar por esta zona.</t>
  </si>
  <si>
    <t xml:space="preserve">Banner listo para revisicon y publicación. en Segmento personas home. </t>
  </si>
  <si>
    <t>https://colsubsidio365.sharepoint.com/sites/contenidosotd/Shared%20Documents/Aplicaciones/Microsoft%20Forms/Control%20de%20cambios%20-%20Activos%20Web%20-%20Contenidos%20GTD/Pregunta%203/BANNER.COM_ESTEFANY%20NATALIA%20CAM.png</t>
  </si>
  <si>
    <t>Nueva torre de apartamentos proyecto Pamplona, Soacha</t>
  </si>
  <si>
    <t>Descúbrela en la Ciudadela Colsubsidio Maiporé</t>
  </si>
  <si>
    <t>¡Quiero saber más!</t>
  </si>
  <si>
    <t>https://www.colsubsidio.com/vivienda/proyectos/proyecto/pamplona</t>
  </si>
  <si>
    <t>desde el 19 de julio 2023 hasta el 30 de julio del 2023</t>
  </si>
  <si>
    <t>Puedes descargar la imagen qr en el siguiente link https://www.colsu.com.co/config/download_qr.php?url=BVDJ</t>
  </si>
  <si>
    <t>https://www.colsubsidio.com/bloc/20-de-julio</t>
  </si>
  <si>
    <t>Buen día. Se agregó el botón de chat de WhatsApp en la landing https://cetcolsubsidio.edu.co/programas/semillero, configurado con el número compartido.</t>
  </si>
  <si>
    <t>https://colsubsidio365.sharepoint.com/sites/contenidosotd/_layouts/15/Doc.aspx?sourcedoc=%7BFBD5B95F-0D21-48AB-B65D-3F7E58E8C0DC%7D&amp;file=Activacion%20Bot%C3%B3n%20WhatsApp%20Banner%20CET%20-%20KONECT_JOHANNA%20ALEXANDRA%20GR.docx&amp;action=default&amp;mobileredirect=true</t>
  </si>
  <si>
    <t>Buenos días, se actualizó la ficha según los datos indicados. Se observa que falta número telefónico de contacto y  se recomienda cambiar la fotografía actual.  Pueden enviarla por control de cambios con las siguientes especificaciones:
Dimensiones: 1600 x 900
Formato: JPG o PNG.
Tamaño: entre 10 kB y 5 MB.
Pueden revisar ficha actualizada en: https://goo.gl/maps/XcsCbADzxEJgYRM79</t>
  </si>
  <si>
    <t>https://colsubsidio365.sharepoint.com/sites/contenidosotd/_layouts/15/Doc.aspx?sourcedoc=%7B58A59001-4852-4E44-A228-B0CFA617A937%7D&amp;file=Colsubsidio%20-%20Plantilla%20informaci%C3%B3n_JOHANNA%20ALEXANDRA%20GR.xlsx&amp;action=default&amp;mobileredirect=true</t>
  </si>
  <si>
    <t>Hola buenas tardes, le comparto el link de la noticia https://www.colsubsidio.com/noticias/convocatoria-equipos-alto-rendimiento</t>
  </si>
  <si>
    <t>https://colsubsidio365.sharepoint.com/sites/contenidosotd/_layouts/15/Doc.aspx?sourcedoc=%7B4A1ADA2F-BEBE-4A42-B5D2-F7891BEA7F5B%7D&amp;file=NOTICIA%20CONVOCATORIA%20ALTO%20RENDIMINETO_LAURA%20CAROLINA%20SIERR.docx&amp;action=default&amp;mobileredirect=true</t>
  </si>
  <si>
    <t>https://colsubsidio365.sharepoint.com/sites/contenidosotd/Shared%20Documents/Aplicaciones/Microsoft%20Forms/Control%20de%20cambios%20-%20Activos%20Web%20-%20Contenidos%20GTD/Pregunta%205/noticia%20(1)_LAURA%20CAROLINA%20SIERR%201.png</t>
  </si>
  <si>
    <t xml:space="preserve">Boton del banner principal ajustado anclado a form de la página. </t>
  </si>
  <si>
    <t>https://colsubsidio365.sharepoint.com/sites/contenidosotd/_layouts/15/Doc.aspx?sourcedoc=%7B6B51AF42-470F-4F75-AC71-33AC814C40E6%7D&amp;file=ajuste%20botones%20landing_KAREN%20YISELLT%20DUQUE.pptx&amp;action=edit&amp;mobileredirect=true</t>
  </si>
  <si>
    <t xml:space="preserve">Buenos días, se realizó el cambio del mensaje indicado. </t>
  </si>
  <si>
    <t xml:space="preserve">Buen día, agradezco su acostumbrada ayuda para realizar el cambio de aviso en la página del punto 5. Se adjunta PPT con las indicaciones al detalle del nuevo aviso informativo a publicar. </t>
  </si>
  <si>
    <t>https://colsubsidio365.sharepoint.com/sites/contenidosotd/_layouts/15/Doc.aspx?sourcedoc=%7BF3056497-027B-47B7-9151-5C54691A8072%7D&amp;file=Actualizaci%C3%B3n%20aviso%20atenci%C3%B3n%20Puntos%20de%20Cr%C3%A9dit_JULIAN%20DARIO%20LUNA%20CR.pptx&amp;action=edit&amp;mobileredirect=true</t>
  </si>
  <si>
    <t>El banner compartido se publicó, pero se mando ajustar porque ere ilegible. Aún así, la convocatoria de semilleros terminó y finalmente no se publicó una nueva imagen.</t>
  </si>
  <si>
    <t>https://colsubsidio365.sharepoint.com/sites/contenidosotd/Shared%20Documents/Aplicaciones/Microsoft%20Forms/Control%20de%20cambios%20-%20Activos%20Web%20-%20Contenidos%20GTD/Pregunta%203/banner-100_JUANA%20VALENTINA%20GONZ.jpg</t>
  </si>
  <si>
    <t>Título: Vincúlate a nuestro Semillero CET - Konecta</t>
  </si>
  <si>
    <t>Nos aliamos a través de un contrato de aprendizaje para que accedas al mercado laboral mientras estudias.</t>
  </si>
  <si>
    <t>19.07,2023</t>
  </si>
  <si>
    <t xml:space="preserve">los banner fueron publicados en la paginas de lcubes </t>
  </si>
  <si>
    <t>https://colsubsidio365.sharepoint.com/sites/contenidosotd/Shared%20Documents/Aplicaciones/Microsoft%20Forms/Control%20de%20cambios%20-%20Activos%20Web%20-%20Contenidos%20GTD/Pregunta%203/banner-3_LAURA%20CAROLINA%20SIERR.png; https://colsubsidio365.sharepoint.com/sites/contenidosotd/Shared%20Documents/Aplicaciones/Microsoft%20Forms/Control%20de%20cambios%20-%20Activos%20Web%20-%20Contenidos%20GTD/Pregunta%203/banner-2_LAURA%20CAROLINA%20SIERR.png</t>
  </si>
  <si>
    <t>https://www.colsubsidio.com/noticias/convocatoria-equipos-alto-rendimiento</t>
  </si>
  <si>
    <t xml:space="preserve">Por favor publicar como Galería publicitaria en la página interna de todos los clubes. </t>
  </si>
  <si>
    <t>Hola buenas tardes, quedo el contenido actualizado en https://www.diversioncolsubsidio.com/tyc/</t>
  </si>
  <si>
    <t>Agregar el el Ítem "5.2 Actividades presenciales" el siguiente punto:
La inscripción a equipos de alto rendimiento cubre los entrenamientos programados en el mes dirigidos por entrenadores especializados en la disciplina deportiva, seguimiento de metodólogo deportivo y medicina del deporte.</t>
  </si>
  <si>
    <t>https://colsubsidio365.sharepoint.com/sites/contenidosotd/Shared%20Documents/Aplicaciones/Microsoft%20Forms/Control%20de%20cambios%20-%20Activos%20Web%20-%20Contenidos%20GTD/Pregunta%202/tyc_HECTOR%20DANIEL%20GONZAL%201.png</t>
  </si>
  <si>
    <t>Se publico la noticia en las siguientes urls, y se designo como url canonical la pagina de piscilago
https://www.piscilago.co/al-dia/noticias/piscilago-entre-los-10-mas-visitados-en-latinoamerica
https://www.colsubsidio.com/noticias/piscilago-entre-los-10-mas-visitados-en-latinoamerica</t>
  </si>
  <si>
    <t>https://colsubsidio365.sharepoint.com/sites/contenidosotd/_layouts/15/Doc.aspx?sourcedoc=%7BA27C9480-251C-410E-BF39-57FCD18CEE09%7D&amp;file=noticia-piscilago-top-10_ANGELA%20BERNAL%20LARROT.docx&amp;action=default&amp;mobileredirect=true</t>
  </si>
  <si>
    <t>https://colsubsidio365.sharepoint.com/sites/contenidosotd/Shared%20Documents/Aplicaciones/Microsoft%20Forms/Control%20de%20cambios%20-%20Activos%20Web%20-%20Contenidos%20GTD/Pregunta%205/banner-nuevo-horario-piscilago_ANGELA%20BERNAL%20LARROT.jpg</t>
  </si>
  <si>
    <t>Subir al .COM y a Piscilago, gracias queridos Webmasters.</t>
  </si>
  <si>
    <t>La solicitud ya fue atendida quedamos pendientes la informacion de concepta porfavor enviar en otro requerimiento</t>
  </si>
  <si>
    <t>https://clubescolsubsidio.co/el-cubo#eventos</t>
  </si>
  <si>
    <t>1. Por favor actualizar las fotos de salones e información de capacidad (Adjunto documentos)
2. Mencionar En la página de Cubo a Concepta
3. En el formulario de eventos adicionar la opción de marcar si es evento empresarial o personal, así mismo ajustar la opción dentro del tipo de documento NIT, ya que tenemos empresas solicitando la cotización.</t>
  </si>
  <si>
    <t>https://colsubsidio365.sharepoint.com/sites/contenidosotd/_layouts/15/Doc.aspx?sourcedoc=%7B94F09E76-9FE8-4B18-98FF-1280D5B00F72%7D&amp;file=Copia%20de%20TARIFAS%20Y%20CAPACIDADES%20EVENTOS%20GRAN%20S_LAURA%20CAROLINA%20SIERR.xlsx&amp;action=default&amp;mobileredirect=true; https://colsubsidio365.sharepoint.com/sites/contenidosotd/_layouts/15/Doc.aspx?sourcedoc=%7BBFFFC342-731B-4626-8B8B-16E6D5990B43%7D&amp;file=TARIFAS%20Y%20CAPACIDADES%20CONCEPTA%20-%20CUBO%202023_LAURA%20CAROLINA%20SIERR.xlsx&amp;action=default&amp;mobileredirect=true</t>
  </si>
  <si>
    <t>Los eventos ya quedo ajustado</t>
  </si>
  <si>
    <t>Por favor actualizar el 1 de agosto la programación recreativa en las páginas de cada Club</t>
  </si>
  <si>
    <t>https://colsubsidio365.sharepoint.com/sites/contenidosotd/_layouts/15/Doc.aspx?sourcedoc=%7B83EE9644-1A35-45C9-974B-11D84E3BD269%7D&amp;file=Programaci%C3%B3n%20Recreativa_Clubes_LAURA%20CAROLINA%20SIERR.xlsx&amp;action=default&amp;mobileredirect=true</t>
  </si>
  <si>
    <t>Hola buenas tardes, ya se programo la publicación de cada banner en la galería publicitaria de cada Club. https://clubescolsubsidio.co/bellavista, https://clubescolsubsidio.co/la-colina, https://clubescolsubsidio.co/el-cubo, https://clubescolsubsidio.co/club-195</t>
  </si>
  <si>
    <t>https://colsubsidio365.sharepoint.com/sites/contenidosotd/Shared%20Documents/Aplicaciones/Microsoft%20Forms/Control%20de%20cambios%20-%20Activos%20Web%20-%20Contenidos%20GTD/Pregunta%203/Galeria%20pc_LAURA%20CAROLINA%20SIERR.png; https://colsubsidio365.sharepoint.com/sites/contenidosotd/Shared%20Documents/Aplicaciones/Microsoft%20Forms/Control%20de%20cambios%20-%20Activos%20Web%20-%20Contenidos%20GTD/Pregunta%203/Galeria%20movil_LAURA%20CAROLINA%20SIERR.png</t>
  </si>
  <si>
    <t xml:space="preserve">Por favor publicar del 1 al 5 de Agosto en la interna de cada club como galería publicitaria! </t>
  </si>
  <si>
    <t>Hola buenas tardes, quedo actualizado el formulario con las nuevas opciones en el desplegable https://www.diversioncolsubsidio.com/item/articulo/830215</t>
  </si>
  <si>
    <t>https://www.diversioncolsubsidio.com/item/articulo/830215</t>
  </si>
  <si>
    <t>En el área del formulario por favor incluir las siguientes disciplinas:
- Natación con Bialetas
Club Bellavista
- Ciclismo
Velódromo Luis Carlos Galán
- Running
Club 195</t>
  </si>
  <si>
    <t xml:space="preserve">
¡Hola Lady, buen día! Los ajustes ya están listos, pero por favor confírmame si estas son las páginas donde necesitabas los cambios.
https://www.colsubsidio.com/empresas/productividad/formacion/fundamentos-en-servicio-al-cliente
https://www.colsubsidio.com/empresas/productividad/formacion/excel-basico-e-intermedio
 Para futuros ajustes, te recomiendo dejarnos la URL de la página donde deseas que hagamos el ajuste. De esta manera, nos aseguramos de trabajar en el lugar correcto y sin confusiones. ¡Estoy atento a tus comentarios! 😊</t>
  </si>
  <si>
    <t xml:space="preserve">Ajustar modalidad de cursos. </t>
  </si>
  <si>
    <t>https://colsubsidio365.sharepoint.com/sites/contenidosotd/_layouts/15/Doc.aspx?sourcedoc=%7BD60C5A40-5E92-4D67-A931-1BBF2CF2E450%7D&amp;file=Control%20de%20cambios_LADY%20TATIANA%20DURAN%20F.docx&amp;action=default&amp;mobileredirect=true</t>
  </si>
  <si>
    <t>Buen día. Se ajustó el texto del footer solicitado en la página https://www.colsubsidio.com/empresas/productividad/formacion y todas sus internas.</t>
  </si>
  <si>
    <t xml:space="preserve">Hacer ajustes de acuerdo al documento adjunto. </t>
  </si>
  <si>
    <t>https://colsubsidio365.sharepoint.com/sites/contenidosotd/_layouts/15/Doc.aspx?sourcedoc=%7B786AF178-DBAD-4C3E-A992-9DAC1BACC6CA%7D&amp;file=Ajustes%20en%20vitrina%20de%20formaci%C3%B3n_LADY%20TATIANA%20DURAN%20F.pptx&amp;action=edit&amp;mobileredirect=true</t>
  </si>
  <si>
    <t>El ajuste se realizo cde acuerdo a lo que solicitaron en la ppt https://colsubsidio365.sharepoint.com/sites/contenidosotd/_layouts/15/Doc.aspx?sourcedoc=%7B7894E3C1-2316-45BF-B136-6229E8A7AC92%7D&amp;file=ajuste%20landing%20cr%C3%A9dito%20mipymes%20-%20textos_KAREN%20YISELLT%20DUQUE.pptx&amp;action=edit&amp;mobileredirect=true</t>
  </si>
  <si>
    <t>https://colsubsidio365.sharepoint.com/sites/contenidosotd/_layouts/15/Doc.aspx?sourcedoc=%7B7894E3C1-2316-45BF-B136-6229E8A7AC92%7D&amp;file=ajuste%20landing%20cr%C3%A9dito%20mipymes%20-%20textos_KAREN%20YISELLT%20DUQUE.pptx&amp;action=edit&amp;mobileredirect=true</t>
  </si>
  <si>
    <t>Hola buenos días, quedo realizada la actualización en los campos del formulario de https://www.colsubsidio.com/empresas/productividad/coworking</t>
  </si>
  <si>
    <t>https://colsubsidio365.sharepoint.com/sites/contenidosotd/_layouts/15/Doc.aspx?sourcedoc=%7BF378DA08-AA86-4632-8D17-635053D40D0E%7D&amp;file=ajuste%20formulario%20ofertas%20b2c%20y%20b2b_KAREN%20YISELLT%20DUQUE.pptx&amp;action=edit&amp;mobileredirect=true</t>
  </si>
  <si>
    <t>Hola buenas tardes, quedo actualizado el horario del evento. https://teatrocolsubsidio.com/eventos/voces-latinoamerica</t>
  </si>
  <si>
    <t>https://teatrocolsubsidio.com/eventos/voces-latinoamerica</t>
  </si>
  <si>
    <t>La fecha del evento cambió al 31 de agosto de 2023</t>
  </si>
  <si>
    <t>https://colsubsidio365.sharepoint.com/sites/contenidosotd/_layouts/15/Doc.aspx?sourcedoc=%7B9ECBDD1A-0081-44F3-AF9E-F7A313300DBB%7D&amp;file=Voces_Latinoam%C3%A9rica%20WEB_2_LUCRECIA%20ROTLEWICZ%20P.docx&amp;action=default&amp;mobileredirect=true</t>
  </si>
  <si>
    <t>Hola buenas tardes, quedo publicado el evento con el siguiente link https://teatrocolsubsidio.com/eventos/concurso-de-direccion-orquestal</t>
  </si>
  <si>
    <t>https://colsubsidio365.sharepoint.com/sites/contenidosotd/_layouts/15/Doc.aspx?sourcedoc=%7B03B7356A-053F-438B-94E7-03D7441153BA%7D&amp;file=OSN%20FINAL%20ORQUESTAL_LUCRECIA%20ROTLEWICZ%20P.docx&amp;action=default&amp;mobileredirect=true</t>
  </si>
  <si>
    <t>https://colsubsidio365.sharepoint.com/sites/contenidosotd/Shared%20Documents/Aplicaciones/Microsoft%20Forms/Control%20de%20cambios%20-%20Activos%20Web%20-%20Contenidos%20GTD/Pregunta%205/OSN%20WEB%20MAQUETA_LUCRECIA%20ROTLEWICZ%20P.jpg</t>
  </si>
  <si>
    <t>Por favor subir lo antes posible y bajarlo el lunes después del evento</t>
  </si>
  <si>
    <t xml:space="preserve">Buenos días, el mensaje fue eliminado según las indicaciones.
Quedamos atentos a sus comentarios. </t>
  </si>
  <si>
    <t>Buen día, agradezco muy amablemente su ayuda para eliminar el aviso señalado en rojo correspondiente a la imagen adjunta.</t>
  </si>
  <si>
    <t>https://colsubsidio365.sharepoint.com/sites/contenidosotd/Shared%20Documents/Aplicaciones/Microsoft%20Forms/Control%20de%20cambios%20-%20Activos%20Web%20-%20Contenidos%20GTD/Pregunta%202/Aviso%20Puntos%20de%20Cr%C3%A9dito%2024-07-2023_JULIAN%20DARIO%20LUNA%20CR.png</t>
  </si>
  <si>
    <t>Buen día. Se reemplazó el documento solicitado: https://www.colsubsidio.com/hubfs/documentos/cet/cet-tecnologia-en-regencia-de-farmacia-v-3.pdf. Su reemplazo se verá reflejado en minutos.</t>
  </si>
  <si>
    <t>https://colsubsidio365.sharepoint.com/sites/contenidosotd/Shared%20Documents/Aplicaciones/Microsoft%20Forms/Control%20de%20cambios%20-%20Activos%20Web%20-%20Contenidos%20GTD/Pregunta/cet-tecnologia-en-regencia-de-farmacia-v-3_aj_JOHANNA%20ALEXANDRA%20GR.pdf</t>
  </si>
  <si>
    <t>https://cetcolsubsidio.edu.co/programas/educacion-superior/tecnologia-en-regencia-de-farmacia</t>
  </si>
  <si>
    <t xml:space="preserve">Buen día adjunto el pensem de regencia de farmacia actualizado con los nuevos horarios y clases es importante que subamos este archivo que tiene los nuevo horarios ya que nos pueden sancionar si no lo actualizamos. </t>
  </si>
  <si>
    <t>Buen día. Se ocultó la sección de 'Plan de estudios' en la página: https://cetcolsubsidio.edu.co/programas/educacion-superior/tecnologia-en-regencia-de-farmacia.</t>
  </si>
  <si>
    <t xml:space="preserve">Debemos ocultar la sección del plan de estudios de la página de regencia de farmacia ya que la información se encuentra desactualizada. Mientras tanto solo debe quedar habilitado el botón de conoce el  pénsum del programa con el documento actualizado. </t>
  </si>
  <si>
    <t>https://colsubsidio365.sharepoint.com/sites/contenidosotd/Shared%20Documents/Aplicaciones/Microsoft%20Forms/Control%20de%20cambios%20-%20Activos%20Web%20-%20Contenidos%20GTD/Pregunta%202/Secci%C3%B3n%20que%20debemos%20ocultar_JOHANNA%20ALEXANDRA%20GR.png</t>
  </si>
  <si>
    <t>Hola buenas tardes, quedaron realizados los ajustes en https://www.colsubsidio.com/aprende/escuelas-artisticas/ballet#side_tab1</t>
  </si>
  <si>
    <t>Las fotos se pueden descargar de acá:  https://we.tl/t-Yzgskx8MZ6
Presentación de ajustes: https://colsubsidio365-my.sharepoint.com/:p:/g/personal/lucrrotpar_colsubsidio_com/EVfNeN5WA25DiPcHvHBqgksBU32-lxG5omblsQl3NKEhVQ?wdOrigin=TEAMS-ELECTRON.p2p.bim&amp;wdExp=TEAMS-CONTROL&amp;wdhostclicktime=1690232158881&amp;web=1</t>
  </si>
  <si>
    <t>Buen día. Se realizaron los ajustes solicitados en la página https://www.colsubsidio.com/empresas/productividad/cedet.</t>
  </si>
  <si>
    <t>Realizar actualización incluyendo la nueva sede de la calle 34</t>
  </si>
  <si>
    <t>https://colsubsidio365.sharepoint.com/sites/contenidosotd/_layouts/15/Doc.aspx?sourcedoc=%7BDB030402-E05E-4107-A5DC-3FB173532F60%7D&amp;file=Ajuste%20landing%20info%20calle%2034_LADY%20TATIANA%20DURAN%20F.pptx&amp;action=edit&amp;mobileredirect=true; https://colsubsidio365.sharepoint.com/sites/contenidosotd/Shared%20Documents/Aplicaciones/Microsoft%20Forms/Control%20de%20cambios%20-%20Activos%20Web%20-%20Contenidos%20GTD/Pregunta%202/BANNERMesa%20de%20trabajo%208_LADY%20TATIANA%20DURAN%20F.png; https://colsubsidio365.sharepoint.com/sites/contenidosotd/Shared%20Documents/Aplicaciones/Microsoft%20Forms/Control%20de%20cambios%20-%20Activos%20Web%20-%20Contenidos%20GTD/Pregunta%202/BANNERMesa%20de%20trabajo%207_LADY%20TATIANA%20DURAN%20F.png; https://colsubsidio365.sharepoint.com/sites/contenidosotd/Shared%20Documents/Aplicaciones/Microsoft%20Forms/Control%20de%20cambios%20-%20Activos%20Web%20-%20Contenidos%20GTD/Pregunta%202/_DSF0819_HDR_LADY%20TATIANA%20DURAN%20F.jpg; https://colsubsidio365.sharepoint.com/sites/contenidosotd/Shared%20Documents/Aplicaciones/Microsoft%20Forms/Control%20de%20cambios%20-%20Activos%20Web%20-%20Contenidos%20GTD/Pregunta%202/_DSF0891_HDR_LADY%20TATIANA%20DURAN%20F.jpg; https://colsubsidio365.sharepoint.com/sites/contenidosotd/Shared%20Documents/Aplicaciones/Microsoft%20Forms/Control%20de%20cambios%20-%20Activos%20Web%20-%20Contenidos%20GTD/Pregunta%202/_DSF1018_HDR_LADY%20TATIANA%20DURAN%20F.jpg; https://colsubsidio365.sharepoint.com/sites/contenidosotd/Shared%20Documents/Aplicaciones/Microsoft%20Forms/Control%20de%20cambios%20-%20Activos%20Web%20-%20Contenidos%20GTD/Pregunta%202/_DSF1033_HDR_LADY%20TATIANA%20DURAN%20F.jpg; https://colsubsidio365.sharepoint.com/sites/contenidosotd/Shared%20Documents/Aplicaciones/Microsoft%20Forms/Control%20de%20cambios%20-%20Activos%20Web%20-%20Contenidos%20GTD/Pregunta%202/_DSF1123_HDR_LADY%20TATIANA%20DURAN%20F.jpg</t>
  </si>
  <si>
    <t>Buen día. Se ajustó el texto solicitado en la página https://www.colsubsidio.com/empresas/planea-tus-eventos/servicios/fechas-especiales.</t>
  </si>
  <si>
    <t>https://www.colsubsidio.com/empresas/planea-tus-eventos/servicios/fechas-especiales</t>
  </si>
  <si>
    <t>https://colsubsidio365.sharepoint.com/sites/contenidosotd/_layouts/15/Doc.aspx?sourcedoc=%7B072F1AA2-B784-4857-A4B2-513C9DB08D35%7D&amp;file=Solicitud%20Eventos_CINDY%20JOHANA%20BARRERA.docx&amp;action=default&amp;mobileredirect=true</t>
  </si>
  <si>
    <t>El horario ya fue retirado de la pagina de reccoridos de piscilago</t>
  </si>
  <si>
    <t>Quitar mensaje de alerta de horarios de Pisciloca, la fecha ya pasó.</t>
  </si>
  <si>
    <t>EL ajuste de horarios se realizo en las atracciones mencioandas, por favor dejar por el control de cambios el respectivo retiro para el dia 26 de julio</t>
  </si>
  <si>
    <t>https://www.piscilago.co/planea-tu-dia/mapa-y-recorridos
https://www.piscilago.co/atracciones/acuaticas/piscihuracanes
https://www.piscilago.co/atracciones/acuaticas/megatobogan
https://www.piscilago.co/atracciones/acuaticas/pisciclon
https://www.piscilago.co/atracciones/acuaticas/pisciflash
https://www.piscilago.co/atracciones/acuaticas/pisciloca</t>
  </si>
  <si>
    <t>Ajustar horarios de atracciones del 24 al 26 de julio:
Piscihuracanes - 9:30 a.m. A 1:30 p.m. y 2:30 p.m. A 6:00 p.m.
Megatobogán - 9:30 a.m. A 12:30 p.m. y 1:30 p.m. A 6:00 p.m.
Pisciclón - 9:30 a.m. A 12:30 p.m. y 2:30 p.m. A 6:00 p.m.
Pisciflash - 9:30 a.m. A 12:30 p.m. y 2:30 p.m. A 6:00 p.m.
Pisciloca - 1:00 p.m. A 6:00 p.m.
Aactualizar en mapa y recorridos y en la página interna de cada atracción.</t>
  </si>
  <si>
    <t>Buen día. Se ajusto el texto solicitado en https://www.colsubsidio.com/aprende/educacion.</t>
  </si>
  <si>
    <t>Cambiar el titulo de "Bachillerato a distancia" por "Bachillerato flexible por ciclos"</t>
  </si>
  <si>
    <t>Buen día. Se ajustó el texto solicitado en la página https://www.colsubsidio.com/aprende/educacion/bachillerato/por-ciclos.</t>
  </si>
  <si>
    <t>Ajustar en las secciones:
1. Modalidad del programa
Ajuar el nombre: "Distancia - Virtual" por " A distancia"
2. Tarifas 2023
Ajuar el nombre: "Distancia - Virtual" por " A distancia"
3. Horarios
Ajustar : "Distancia - Virtual" por " A distancia"
3. Sedes
Quitar la card de Ciudadela</t>
  </si>
  <si>
    <t>https://colsubsidio365.sharepoint.com/sites/contenidosotd/Shared%20Documents/Aplicaciones/Microsoft%20Forms/Control%20de%20cambios%20-%20Activos%20Web%20-%20Contenidos%20GTD/Pregunta%203/04_BANNER_DIANA%20MARCELA%20ESLAVA.jpg</t>
  </si>
  <si>
    <t>Programa tu diversión en nuestros Clubes</t>
  </si>
  <si>
    <t>Escríbenos fácil y rápido a nuestra nueva línea de atención: 321 247 0970. Estamos disponibles las 24 horas.</t>
  </si>
  <si>
    <t>¡Escríbenos!</t>
  </si>
  <si>
    <t>https://wa.link/k1gbn8</t>
  </si>
  <si>
    <t>DEsde el 25 de julio hasta el 30 de agosto</t>
  </si>
  <si>
    <t>https://colsubsidio365.sharepoint.com/sites/contenidosotd/Shared%20Documents/Aplicaciones/Microsoft%20Forms/Control%20de%20cambios%20-%20Activos%20Web%20-%20Contenidos%20GTD/Pregunta%203/03_BANNER_DIANA%20MARCELA%20ESLAVA.jpg</t>
  </si>
  <si>
    <t>Arma tu parche en BLOC las 24 horas​</t>
  </si>
  <si>
    <t>Escríbenos fácil y rápido a nuestra nueva línea de atención: 321 247 0970 ​</t>
  </si>
  <si>
    <t>¡Chateemos ahora!</t>
  </si>
  <si>
    <t>https://wa.link/or7cre</t>
  </si>
  <si>
    <t>Desde el 25 de julio hasta el 30 de agosto</t>
  </si>
  <si>
    <t>Buen día. Se ajustó el horario del curso https://cetcolsubsidio.edu.co/programas/cursos-cortos/analisis-de-datos-y-big-data.</t>
  </si>
  <si>
    <t>Se solicita realizar cambio de fecha en el curso de BigData: https://cetcolsubsidio.edu.co/programas/cursos-cortos/analisis-de-datos-y-big-data
Las nuevas fechas son:
Inicio: 23 de agosto del 2023
Final: 22  de septiembre de 2023</t>
  </si>
  <si>
    <t>Documento cargado en la pagina de tyc de hoteles colsubsidio</t>
  </si>
  <si>
    <t>Reemplazar el documento de términos y condiciones de Plan Aventura por el que anexo, debe aparecer el PDF más no es texto.</t>
  </si>
  <si>
    <t>https://colsubsidio365.sharepoint.com/sites/contenidosotd/Shared%20Documents/Aplicaciones/Microsoft%20Forms/Control%20de%20cambios%20-%20Activos%20Web%20-%20Contenidos%20GTD/Pregunta%202/T%C3%89RMINOS%20Y%20CONDICIONES%20PLAN%20AVENTURA%202023%20V2_WILSON%20STEVEN%20BELTRA.pdf</t>
  </si>
  <si>
    <t xml:space="preserve">Se agregó una Alerta informativa a la landing dando a conocer la información "Colsubsidio te informa que ya no comercializa el Seguro Obligatorio de Accidentes de Tránsito SOAT.​"  en https://www.colsubsidio.com/apoyo-financiero/seguros </t>
  </si>
  <si>
    <t>Buen día, agradezco su ayuda para sugerir el mejor componente para informar en la pagina del punto 5 que en Colsubsidio ya no se comercializa SOAT. 
Importante: Colsubsidio te informa que ya no comercializa el Seguro Obligatorio de Accidentes de Tránsito SOAT.</t>
  </si>
  <si>
    <t>https://we.tl/t-1BwWlmlYEq</t>
  </si>
  <si>
    <t>Buen día. Se realizaron los ajustes solicitados en https://www.colsubsidio.com/aprende/educacion/bachillerato/por-ciclos.</t>
  </si>
  <si>
    <t xml:space="preserve">De la sección Horarios, en el acordeon semipresncial quitar la sede ciudadela </t>
  </si>
  <si>
    <t>Se agregó la información solicitada en https://cetcolsubsidio.edu.co/programas/semillero.</t>
  </si>
  <si>
    <t>Agregar una nota que informe sobre el cierre de inscrupciones.
NOTA:
¡Esta convocatoria se encuentra cerrada!
Debes estar atento a la apertura de próximas convocatorias.
Estudiar y vincularte con el mundo laboral es posible en la CET.</t>
  </si>
  <si>
    <t>Página desmantelada</t>
  </si>
  <si>
    <t>Se debe ocultar la landing del programa Rutas para la Productividad: https://www.colsubsidio.com/empresas/productividad/desarrollo/ruta-productividad y se debe eliminar el programa del formulario del landing: https://www.colsubsidio.com/empresas/productividad/desarrollo en la opcion: Programa de tu interés</t>
  </si>
  <si>
    <t>Buen día. Se ocultó el botón de WhatsApp en la página: https://cetcolsubsidio.edu.co/programas/semillero.</t>
  </si>
  <si>
    <t>https://colsubsidio365.sharepoint.com/sites/contenidosotd/_layouts/15/Doc.aspx?sourcedoc=%7BEF6DFFFC-A8A4-4AAD-A5CA-6BB69BC63D6B%7D&amp;file=Desactivacion%20Bot%C3%B3n%20WhatsApp%20Banner%20CET%20-%20KON_JOHANNA%20ALEXANDRA%20GR.docx&amp;action=default&amp;mobileredirect=true</t>
  </si>
  <si>
    <t>Buen día. Se ajustó el nuevo banner en la página https://www.colsubsidio.com/aprende/educacion/colegios.</t>
  </si>
  <si>
    <t>Por favor reeemplazar la imagen del banner por el envíado por Ximena.
Publicar banner de matriculas en el home de Colsubsidio.</t>
  </si>
  <si>
    <t>EL ajuste de horarios se realizo en las atracciones mencioandas, por favor dejar por el control de cambios el respectivo retiro para el dia 30 de julio</t>
  </si>
  <si>
    <t>Horarios atracciones del 27 al 30 de julio:
Todas la atracciones con horario de 9:30 a.m. A 6:00 p.m. excepto la Pisciloca que va de 11:00 a.m. A 6:00 p.m.
Ajustar en mapa y recorridos y en la interna de cada una.</t>
  </si>
  <si>
    <t>Hola buenas tardes, te comparto el link del evento https://teatrocolsubsidio.com/eventos/madera-jazz</t>
  </si>
  <si>
    <t>https://colsubsidio365.sharepoint.com/sites/contenidosotd/_layouts/15/Doc.aspx?sourcedoc=%7B5DC396D1-B454-403E-B21F-7EB8198C416F%7D&amp;file=12.%20Madera%20Jazz_LUCRECIA%20ROTLEWICZ%20P%201.docx&amp;action=default&amp;mobileredirect=true</t>
  </si>
  <si>
    <t>https://colsubsidio365.sharepoint.com/sites/contenidosotd/Shared%20Documents/Aplicaciones/Microsoft%20Forms/Control%20de%20cambios%20-%20Activos%20Web%20-%20Contenidos%20GTD/Pregunta%205/MADERAJAZZ%20WEB%20MAQUETA_LUCRECIA%20ROTLEWICZ%20P.jpg</t>
  </si>
  <si>
    <t>El evento es el 10 de agosto, a las 7 30 pm
Por favor subir lo antes posible y bajar el 11 de agosto
Gracias</t>
  </si>
  <si>
    <t>Hola buenas tardes, te comparto el link del evento  (hay dos eventos que coninciden el mismo día para que lo tengan presente)  https://teatrocolsubsidio.com/eventos/liniker</t>
  </si>
  <si>
    <t>https://colsubsidio365.sharepoint.com/sites/contenidosotd/_layouts/15/Doc.aspx?sourcedoc=%7B267EAF9A-4653-4434-8F33-14EBF3F5910B%7D&amp;file=27.WEB%20Liniker_LUCRECIA%20ROTLEWICZ%20P.docx&amp;action=default&amp;mobileredirect=true</t>
  </si>
  <si>
    <t>https://colsubsidio365.sharepoint.com/sites/contenidosotd/Shared%20Documents/Aplicaciones/Microsoft%20Forms/Control%20de%20cambios%20-%20Activos%20Web%20-%20Contenidos%20GTD/Pregunta%205/lINIKER%20WEB%20MAQUETA_LUCRECIA%20ROTLEWICZ%20P.jpg</t>
  </si>
  <si>
    <t>Cambia la fecha, del 3 al 4 de octubre
Por favor subirlo lo antes posible y bajarlo después del evento</t>
  </si>
  <si>
    <t>Hola buenas tardes, te comparto el link del evento https://teatrocolsubsidio.com/eventos/sinfonia-bichos-raros</t>
  </si>
  <si>
    <t>https://colsubsidio365.sharepoint.com/sites/contenidosotd/_layouts/15/Doc.aspx?sourcedoc=%7BAF55D247-426E-479A-81D1-77E046241335%7D&amp;file=WEB%20BICHOS%20RAROS_LUCRECIA%20ROTLEWICZ%20P.docx&amp;action=default&amp;mobileredirect=true</t>
  </si>
  <si>
    <t>https://colsubsidio365.sharepoint.com/sites/contenidosotd/Shared%20Documents/Aplicaciones/Microsoft%20Forms/Control%20de%20cambios%20-%20Activos%20Web%20-%20Contenidos%20GTD/Pregunta%205/WEB%20MAQUETA%20BICHOS%20RAROS_LUCRECIA%20ROTLEWICZ%20P.jpg</t>
  </si>
  <si>
    <t xml:space="preserve">Buen día. Se reemplazó el documento solicitado. Adjunto su enlace: https://www.colsubsidio.com/hubfs/documentos/cet/cet-tecnologia-en-regencia-de-farmacia-v-3.pdf. Los cambios demoran un tiempo en visualizarse en las landing donde se haya publicado el documento. </t>
  </si>
  <si>
    <t xml:space="preserve">
https://cetcolsubsidio.edu.co/programas/educacion-superior/tecnologia-en-regencia-de-farmacia</t>
  </si>
  <si>
    <t>Publicar pdf ajustado para Regencia de Farmacia:
https://cetcolsubsidio.edu.co/programas/educacion-superior/tecnologia-en-regencia-de-farmacia</t>
  </si>
  <si>
    <t>https://colsubsidio365.sharepoint.com/sites/contenidosotd/Shared%20Documents/Aplicaciones/Microsoft%20Forms/Control%20de%20cambios%20-%20Activos%20Web%20-%20Contenidos%20GTD/Pregunta%202/cet-tecnologia-en-regencia-de-farmacia-v-3_aj_JUANA%20VALENTINA%20GONZ.pdf</t>
  </si>
  <si>
    <t>Hola buenas tardes, quedo actualizado el calendario de clases grupales https://www.colsubsidio.com/bloc</t>
  </si>
  <si>
    <t>Página de BLOC</t>
  </si>
  <si>
    <t>Por favor actualizar el archivo de cronograma de clases grupales en las web según sea necesario</t>
  </si>
  <si>
    <t>https://colsubsidio365.sharepoint.com/sites/contenidosotd/Shared%20Documents/Aplicaciones/Microsoft%20Forms/Control%20de%20cambios%20-%20Activos%20Web%20-%20Contenidos%20GTD/Pregunta%202/Cronograma%20Clases%20Grupales%20BLOC%20(1)_LAURA%20CAROLINA%20SIERR%201.pdf</t>
  </si>
  <si>
    <t>https://colsubsidio365.sharepoint.com/sites/contenidosotd/Shared%20Documents/Aplicaciones/Microsoft%20Forms/Control%20de%20cambios%20-%20Activos%20Web%20-%20Contenidos%20GTD/Pregunta%203/BANNER-MADERA-JAZZ-DESKTOP_LUCRECIA%20ROTLEWICZ%20P.jpg; https://colsubsidio365.sharepoint.com/sites/contenidosotd/Shared%20Documents/Aplicaciones/Microsoft%20Forms/Control%20de%20cambios%20-%20Activos%20Web%20-%20Contenidos%20GTD/Pregunta%203/BANNER-MADERA-JAZZ-MOBILE_LUCRECIA%20ROTLEWICZ%20P.jpg</t>
  </si>
  <si>
    <t>Se está trabajando en subir el evento de madera jazz</t>
  </si>
  <si>
    <t>Lo antes posible y bajar el 11 de agosto Gracias</t>
  </si>
  <si>
    <t>La solicitud que nos pediste ya ha sido atendida. Quería informarte que el ajuste se realizó en un módulo global, lo cual significa que el cambio se aplicó a todas las páginas de Bloc Colsubsidio. Si tienes alguna otra solicitud o ajuste porfavor dejarla en el control de cambios.</t>
  </si>
  <si>
    <t>En la sección "¿Necesitas ayuda?" Por favor quitar las líneas de Whatsapp de cada sede y dejar solamente la del Chatbot 3212470970</t>
  </si>
  <si>
    <t>https://colsubsidio365.sharepoint.com/sites/contenidosotd/Shared%20Documents/Aplicaciones/Microsoft%20Forms/Control%20de%20cambios%20-%20Activos%20Web%20-%20Contenidos%20GTD/Pregunta%202/nuevo%20chatbot_VIVIANA%20ANDREA%20ZAMBR.png</t>
  </si>
  <si>
    <t>Hola buenas tardes, quedo publicada la noticia https://www.diversioncolsubsidio.com/item/articulo/830282</t>
  </si>
  <si>
    <t>https://colsubsidio365.sharepoint.com/sites/contenidosotd/_layouts/15/Doc.aspx?sourcedoc=%7B60B734F4-7882-48AE-A691-9D90F307C273%7D&amp;file=Noticia%20escuela%20canina%20cachorros_VIVIANA%20ANDREA%20ZAMBR.docx&amp;action=default&amp;mobileredirect=true</t>
  </si>
  <si>
    <t>https://colsubsidio365.sharepoint.com/sites/contenidosotd/Shared%20Documents/Aplicaciones/Microsoft%20Forms/Control%20de%20cambios%20-%20Activos%20Web%20-%20Contenidos%20GTD/Pregunta%205/Mesa%20de%20trabajo%209_VIVIANA%20ANDREA%20ZAMBR.png</t>
  </si>
  <si>
    <t>Hola Cris, se envía por correo el banner con la medida correcta.</t>
  </si>
  <si>
    <t>https://colsubsidio365.sharepoint.com/sites/contenidosotd/Shared%20Documents/Aplicaciones/Microsoft%20Forms/Control%20de%20cambios%20-%20Activos%20Web%20-%20Contenidos%20GTD/Pregunta%203/Mesa%20de%20trabajo%202%20copia%202_VIVIANA%20ANDREA%20ZAMBR.png</t>
  </si>
  <si>
    <t>Nuevo nivel para cachorros​</t>
  </si>
  <si>
    <t xml:space="preserve">Inscribe a tu mascota en nuestra Escuela de Adiestramiento Canino y aprende trucos básicos de obediencia. </t>
  </si>
  <si>
    <t>Conoce más aquí​</t>
  </si>
  <si>
    <t>https://www.colsubsidio.com/desconectate/esparcimiento/mascotas/escuela-adiestramiento</t>
  </si>
  <si>
    <t>Publicar 28/07/2023 07:00 - Retirar 02/08/2023 00:00</t>
  </si>
  <si>
    <t>El benner fue cargado a la pagina de https://www.diversioncolsubsidio.com/</t>
  </si>
  <si>
    <t>https://colsubsidio365.sharepoint.com/sites/contenidosotd/Shared%20Documents/Aplicaciones/Microsoft%20Forms/Control%20de%20cambios%20-%20Activos%20Web%20-%20Contenidos%20GTD/Pregunta%203/Mesa%20de%20trabajo%202%20copia_VIVIANA%20ANDREA%20ZAMBR.png</t>
  </si>
  <si>
    <t>Aprendizajes para toda su vida​</t>
  </si>
  <si>
    <t>Aprovecha el nuevo nivel de nuestra Escuela de Adiestramiento Canino para cachorros.​</t>
  </si>
  <si>
    <t>https://www.diversioncolsubsidio.com/deportes-escuela-de-adiestramiento-canino#/wizard?producto=190</t>
  </si>
  <si>
    <t xml:space="preserve">Publicar 01/08/2023 00:00 - Retirar 02/08/2023 00:00 </t>
  </si>
  <si>
    <t>EL banner fue publicado en clubes colsubsidio</t>
  </si>
  <si>
    <t>https://colsubsidio365.sharepoint.com/sites/contenidosotd/Shared%20Documents/Aplicaciones/Microsoft%20Forms/Control%20de%20cambios%20-%20Activos%20Web%20-%20Contenidos%20GTD/Pregunta%203/Mesa%20de%20trabajo%202_VIVIANA%20ANDREA%20ZAMBR.png</t>
  </si>
  <si>
    <t>Escuela de Adiestramiento Canino para cachorros​</t>
  </si>
  <si>
    <t>Disfruta de la mejor etapa de tu cachorro con juegos y aprendizajes para los dos.</t>
  </si>
  <si>
    <t>Separa tu cupo​</t>
  </si>
  <si>
    <t>Hola buenas tardes, quedo publicado el evento con la siguiente url https://teatrocolsubsidio.com/eventos/nano-stern-y-marta-gomez</t>
  </si>
  <si>
    <t>https://colsubsidio365.sharepoint.com/sites/contenidosotd/_layouts/15/Doc.aspx?sourcedoc=%7B02120C63-D8D6-473A-B44E-D15E032AFF3F%7D&amp;file=Nano%20Stern%20y%20Marta%20G_LUCRECIA%20ROTLEWICZ%20P.docx&amp;action=default&amp;mobileredirect=true</t>
  </si>
  <si>
    <t>https://colsubsidio365.sharepoint.com/sites/contenidosotd/Shared%20Documents/Aplicaciones/Microsoft%20Forms/Control%20de%20cambios%20-%20Activos%20Web%20-%20Contenidos%20GTD/Pregunta%205/NANO%20Y%20MARTA%20WEB%20MAQUETA_LUCRECIA%20ROTLEWICZ%20P.jpg</t>
  </si>
  <si>
    <t>Subir lo antes posible y bajar después del evento. Gracias</t>
  </si>
  <si>
    <t>Ajuste realizado en la página: https://www.colsubsidio.com/empresas/productividad/cedet tener presente que el formulario tambien puede verse reflejado en otras páginas relacionadas.</t>
  </si>
  <si>
    <t xml:space="preserve">Realizar ajustes de acuerdo a documento adjunto </t>
  </si>
  <si>
    <t>https://colsubsidio365.sharepoint.com/sites/contenidosotd/_layouts/15/Doc.aspx?sourcedoc=%7B7C4CD4A2-54C7-4325-BC9F-1C7041A8FBCA%7D&amp;file=Ajuste%20landing%20info%20CEDET_LADY%20TATIANA%20DURAN%20F.pptx&amp;action=edit&amp;mobileredirect=true; https://colsubsidio365.sharepoint.com/sites/contenidosotd/Shared%20Documents/Aplicaciones/Microsoft%20Forms/Control%20de%20cambios%20-%20Activos%20Web%20-%20Contenidos%20GTD/Pregunta%202/Opengraf%20CEDET_LADY%20TATIANA%20DURAN%20F.png</t>
  </si>
  <si>
    <t>Buen día, se desactivó el banner solicitado.</t>
  </si>
  <si>
    <t>Quitar el banner de Autores materiales del Main Slider</t>
  </si>
  <si>
    <t>Quitar el banner de Autores Materiales del Main Slider</t>
  </si>
  <si>
    <t>Hola buenas tardes, realizado el ajuste en el banner https://www.colsubsidio.com/bloc</t>
  </si>
  <si>
    <t>https://colsubsidio365.sharepoint.com/sites/contenidosotd/_layouts/15/Doc.aspx?sourcedoc=%7BF5572BFD-38BF-49FA-A53B-A3243E09E06D%7D&amp;file=Ajuste%20banner_BLOC_DIANA%20MARCELA%20ESLAVA.pptx&amp;action=edit&amp;mobileredirect=true</t>
  </si>
  <si>
    <t>https://colsubsidio365.sharepoint.com/sites/contenidosotd/Shared%20Documents/Aplicaciones/Microsoft%20Forms/Control%20de%20cambios%20-%20Activos%20Web%20-%20Contenidos%20GTD/Pregunta%202/03_BANNER_DIANA%20MARCELA%20ESLAVA.jpg</t>
  </si>
  <si>
    <t>Buen día. Se ajustó le texto solicitado en https://www.colsubsidio.com/aprende/educacion/bachillerato/por-ciclos.</t>
  </si>
  <si>
    <t>ajustar la sección:
Modalidad del programa
Semipresencial
A distancia - resolución 01-0063 de octubre de 2017 DILE Usaquen
En la sección "Horarios" en el acordeon de A distancia ajustar el titulo a "A distancia - resolución 01-0063 de octubre de 2017 DILE Usaquen</t>
  </si>
  <si>
    <t>La alerta de mantenimiento ya fue activadsa en las paginas solicitadas</t>
  </si>
  <si>
    <t>https://www.piscilago.co/planea-tu-dia/mapa-y-recorridos
https://www.piscilago.co/atracciones/acuaticas/anaconda
https://www.piscilago.co/atracciones/acuaticas/parque-infantil</t>
  </si>
  <si>
    <t>Aviso de alerta de mantenimiento de las siguientes atracciones:
Anaconda: Del 31 de julio al 4 de agosto y del 8 al 11 de agosto estará fuera de servicio.
Parque acuático infantil: Del 31 de julio al 4 de agosto estará fuera de servicio.
Actualizar esta información en mapa y recorridos y en la interna de cada atracción.</t>
  </si>
  <si>
    <t>Buen día. Se actualizaron los libros recomendados en la página: https://www.colsubsidio.com/aprende/explora/recomendados.</t>
  </si>
  <si>
    <t>https://colsubsidio365-my.sharepoint.com/:p:/r/personal/dianyucc_colsubsidio_com/_layouts/15/Doc.aspx?sourcedoc=%7B7F5E203E-8FD2-41AE-B488-5CFEC210084C%7D&amp;file=RECOMENDADO%204%20SEMANA%20JULIO.pptx&amp;action=edit&amp;mobileredirect=true</t>
  </si>
  <si>
    <t>https://colsubsidio365.sharepoint.com/sites/contenidosotd/_layouts/15/Doc.aspx?sourcedoc=%7BB0BE2E58-FB4E-4733-A1D7-342C89EB30EB%7D&amp;file=RECOMENDADO%204%20SEMANA%20JULIO_MARTHA%20LUCIA%20RONDON.pptx&amp;action=edit&amp;mobileredirect=true</t>
  </si>
  <si>
    <t>El ajuste fue realizado en todas las paginas de piscilago , y en la pagina de planes y horarios, de igual manera ya se hizo el requerimiento para que se actualice en google my business</t>
  </si>
  <si>
    <t>https://www.piscilago.co/
https://www.piscilago.co/planes-y-horarios</t>
  </si>
  <si>
    <t>Actualizar horarios del parque, por temporada se abría de lunes a viernes, ahora el horario a partir del 31 de julio es:
Entre semana (miércoles, jueves y viernes) estamos de 8:30 a.m. a 5:30 p.m. y fines de semana (sábados, domingos y festivos) de 8:30 a.m. a 6:00 p.m.
Actualizar en el home y en la sección planes y horarios. Revisar en otras internas donde se tenga el horario del parque.</t>
  </si>
  <si>
    <t xml:space="preserve">COnfirmo que se realizaron los ajustes solicitado en la pagina de piscilago </t>
  </si>
  <si>
    <t>Eliminar los banner:
- De tu cuarto a lanzarte por toboganes
- Puntos de transporte con horario de vacaciones
Eliminar el fillet en pc y en móvil.
La campaña ya terminó.</t>
  </si>
  <si>
    <t>El ajuste se realizo en la pagina de https://www.piscilago.co/planea-tu-dia/transporte/buses</t>
  </si>
  <si>
    <t>Actualizar días de operación de los siguientes puntos de transporte:
- Mercurio
- Venecia
- Nueva Zelanda
- Santa Librada
- Ciudad Roma
Debe quedar de Miércoles a Domingo, el horario de cada punto sigue igual.</t>
  </si>
  <si>
    <t>Hola buenas tardes, quedo actualizado el banner en https://www.diversioncolsubsidio.com/</t>
  </si>
  <si>
    <t xml:space="preserve">Por favor reemplazar la imagen del banner de caminatas por la adjunta (Mesa de trabajo 2 (1)), dejar los mismos textos y cta.
gracias. </t>
  </si>
  <si>
    <t>https://colsubsidio365.sharepoint.com/sites/contenidosotd/Shared%20Documents/Aplicaciones/Microsoft%20Forms/Control%20de%20cambios%20-%20Activos%20Web%20-%20Contenidos%20GTD/Pregunta%202/Mesa%20de%20trabajo%202%20(1)_VIVIANA%20ANDREA%20ZAMBR.png; https://colsubsidio365.sharepoint.com/sites/contenidosotd/Shared%20Documents/Aplicaciones/Microsoft%20Forms/Control%20de%20cambios%20-%20Activos%20Web%20-%20Contenidos%20GTD/Pregunta%202/imagen%20reemplazar_VIVIANA%20ANDREA%20ZAMBR.png</t>
  </si>
  <si>
    <t>Hola buenos días, el banner quedo publicado https://www.colsubsidio.com/</t>
  </si>
  <si>
    <t>https://colsubsidio365.sharepoint.com/sites/contenidosotd/Shared%20Documents/Aplicaciones/Microsoft%20Forms/Control%20de%20cambios%20-%20Activos%20Web%20-%20Contenidos%20GTD/Pregunta%203/Mesa%20de%20trabajo%203_VIVIANA%20ANDREA%20ZAMBR.png</t>
  </si>
  <si>
    <t>Sal de la rutina y conecta con la naturaleza​</t>
  </si>
  <si>
    <t>Vive una experiencia llena de naturaleza y aire puro con nuestras caminatas ecológicas.​</t>
  </si>
  <si>
    <t xml:space="preserve">28/07/2023 - 24/08/2023 </t>
  </si>
  <si>
    <t>Buen día. Se creó el código QR de la URL: https://api.whatsapp.com/send?phone=573102490015&amp;text=Quiero%20agendar%20una%20cita%20virtual%20con%20Colsubsidio. Adjunto el enlace de la impagen del código QR: https://www.colsu.com.co/qrcode/COLAC.png.</t>
  </si>
  <si>
    <t xml:space="preserve">Campaña Canales de atención virtual Centros de Servicio </t>
  </si>
  <si>
    <t>Hola buenas tardes, se agrego el texto en el cuerpo del evento https://teatrocolsubsidio.com/eventos/cuarteto-kronos</t>
  </si>
  <si>
    <t>https://teatrocolsubsidio.com/eventos/cuarteto-kronos</t>
  </si>
  <si>
    <t>Agradecemos enfatizar que esta es la gira de despedida de Kronos Quartet y su último concierto en Colombia.
Compra tu boleta y disfruta de uno de los ensambles de música contemporánea más importante del mundo, en su última gira y despedida para Colombia. ESTE puede ser el llamado a la acción.</t>
  </si>
  <si>
    <t>Los terminos fueron actualizados en la pagina de terminos y condiciones de piscilago</t>
  </si>
  <si>
    <t>Agregar a la interna de Términos y Condiciones los TyC correspondientes a la campaña "Días bajo el agua" que estará vigente del 2 al 31 de agosto.
En el adjunto va la descripción de la campaña junto con los TyC.</t>
  </si>
  <si>
    <t>https://colsubsidio365.sharepoint.com/sites/contenidosotd/_layouts/15/Doc.aspx?sourcedoc=%7BD7A2EF6E-D423-4AB4-B53B-77B3B97376DE%7D&amp;file=Terminos%20y%20Condiciones%20Campa%C3%B1a%20D%C3%ADas%20bajo%20el%20a_HEINER%20LEONARDO%20MORA.docx&amp;action=default&amp;mobileredirect=true</t>
  </si>
  <si>
    <t>Evento actualizado en la pagina solicitada
https://www.colsubsidio.com/empresas/productividad/desarrollo/talleres-eventos</t>
  </si>
  <si>
    <t>https://colsubsidio365.sharepoint.com/sites/contenidosotd/_layouts/15/Doc.aspx?sourcedoc=%7BD214066F-E676-43E6-A795-4C7A44FF3561%7D&amp;file=AJUSTE%20TALLERES%20Y%20EVENTOS%20-%20LANZAMIENTO%20XPOSI_KAREN%20YISELLT%20DUQUE.docx&amp;action=default&amp;mobileredirect=true</t>
  </si>
  <si>
    <t>Hola buenas tardes, te comparto el QR solicitado https://www.colsu.com.co/qrcode/C4s8.png</t>
  </si>
  <si>
    <t>https://juntoslohacemosposible.co/</t>
  </si>
  <si>
    <t>https://colsubsidio365.sharepoint.com/sites/contenidosotd/Shared%20Documents/Aplicaciones/Microsoft%20Forms/Control%20de%20cambios%20-%20Activos%20Web%20-%20Contenidos%20GTD/Pregunta%203/Banner-Afiliacio%E2%95%A0%C3%BCn-en-li%E2%95%A0%C3%BCnea-(1920x400px)_JEIMY%20ANDREA%20TRIANA.jpg</t>
  </si>
  <si>
    <t xml:space="preserve">Personas: Copy principal: Afíliate a Colsubsidio en línea Empresas: Copy principal: Afilia a tu Empresa en línea en solo 3 pasos  </t>
  </si>
  <si>
    <t>Para personas el copy sugerido sería:
Copy principal: Afíliate a Colsubsidio en línea
Copy secundario: Sin filas, ni desplazamientos, desde la comodidad de tu casa
Cta: Afiliate aquí:  https://app-afi-registro-afiliacion-front.azurewebsites.net/
Para el de Empresas el copy sugerido sería:
Copy principal: Afilia a tu Empresa en línea en solo 3 pasos 
Copy secundario: Te acompañamos a mejorar la calidad vida de tus trabajadores con nuestra oferta de servicios
Cta: Afiliate aquí:  https://app-afi-registro-afiliacion-front.azurewebsites.net/</t>
  </si>
  <si>
    <t>Personas Cta: Afiliate aquí:  https://app-afi-registro-afiliacion-front.azurewebsites.net/ Empresas Cta: Afiliate aquí:  https://app-afi-registro-afiliacion-front.azurewebsites.net/</t>
  </si>
  <si>
    <t>https://app-afi-registro-afiliacion-front.azurewebsites.net/</t>
  </si>
  <si>
    <t>Actualizado los terminos de alto rendimiento en la pagina de tyc de tienda de diversion colsubsidio</t>
  </si>
  <si>
    <t xml:space="preserve">Agregar el siguiente texto entre el apartado "5.3.3 Escuelas deportivas" y "6. Notificación a los participantes":
5.3.4 Equipos de Alto Rendimiento:
• La inscripción al programa debe hacerse de manera mensual a través de la página www.diversioncolsubsidio.com/equiposdealtorendimiento.
• Los deportistas nuevos deben realizar la inscripción de manera presencial en las oficinas de deportes de cada una de las sedes donde realizarán los entrenamientos. 
• Los deportistas deben cumplir con las valoraciones médicas, físicas y técnicas acordes a su categoría para determinar el alta médica y su aptitud para participar en el proceso de preparación en cada deporte. 
• Para permanecer en el programa de equipos de alto rendimiento, los deportistas deben participar en las competiciones preparatorias y principales asignadas por el entrenador y el equipo técnico-metodológico.
• El producto Equipos de Alto Rendimiento asume los gastos de representación de los entrenadores en dos competiciones principales al año que se realicen dentro o fuera de la ciudad. Estas competiciones son definidas al inicio del año por el entrenador, el equipo técnico-metodológico y son aprobadas por la jefatura del área. Los gastos generados para los eventos preparatorios y opcionales, como inscripciones del club e individuales, gastos del entrenador, transporte, hospedaje, alimentación y demás; serán asumidos por los deportistas y/o sus tutores.
• En las competiciones preparatorias podrán contar con un entrenador por disciplina el cual dirigirá a todos los deportistas que conformen la delegación de Colsubsidio. Las competiciones opcionales deben contar con el aval por parte del equipo técnico metodológico y no tendrán acompañamiento del entrenador.
• Es indispensable el uso de los uniformes definidos por Colsubsidio para cada deporte, los elementos propios de cada disciplina y la protección personal para los deportes que lo requieran. 
• Los deportistas deben informar, registrar y/o reportar las actividades relacionadas con su proceso de preparación (resultados de exámenes médicos, pruebas físico-técnicas, resultados de competiciones a las que asista, etc.) en los aplicativos destinados para cada deporte. </t>
  </si>
  <si>
    <t>https://colsubsidio365.sharepoint.com/sites/contenidosotd/Shared%20Documents/Aplicaciones/Microsoft%20Forms/Control%20de%20cambios%20-%20Activos%20Web%20-%20Contenidos%20GTD/Pregunta%202/Alto%20Rendimiento_HECTOR%20DANIEL%20GONZAL.png</t>
  </si>
  <si>
    <t xml:space="preserve">Actualizacion del contenido y ajustes en lás páginas se realizaron segun las indicaciones de la PPT. </t>
  </si>
  <si>
    <t>https://www.colsubsidio.com/apoyo-financiero/seguros/tu-credito
https://www.colsubsidio.com/apoyo-financiero/seguros/tu-credito/hogar
Imagen para la card en: https://we.tl/t-ILQvWcImKc</t>
  </si>
  <si>
    <t>Buen día, solicito muy amablemente su ayuda para realizar las actualizaciones de texto solicitadas para las dos páginas del punto 5. A continuación adjunto PPT con las indicaciones al detalle a realizar.
Imagen para la card en: https://we.tl/t-ILQvWcImKc</t>
  </si>
  <si>
    <t>https://colsubsidio365.sharepoint.com/sites/contenidosotd/_layouts/15/Doc.aspx?sourcedoc=%7BBB24269F-5F62-48E6-AAC0-F0DA420E9DF2%7D&amp;file=Ajuste%20Asistencia%20Hogar%20Protegido%20-%2031-07-202_JULIAN%20DARIO%20LUNA%20CR.pptx&amp;action=edit&amp;mobileredirect=true</t>
  </si>
  <si>
    <t xml:space="preserve">Ajustes realizados en la Landing segun Doc adjunto. </t>
  </si>
  <si>
    <t>Por favor ejecutar los dos ajustes que indica el Word respecto a construcción en sitio propio.</t>
  </si>
  <si>
    <t>https://colsubsidio365.sharepoint.com/sites/contenidosotd/_layouts/15/Doc.aspx?sourcedoc=%7B25EDA7D9-6C82-4A6A-8F18-A041AAE3E7D9%7D&amp;file=Solicitudes%20de%20ajuste%20p%C3%A1gina%20web%20-%20Construcci_XIMENA%20TATIANA%20VELAS.docx&amp;action=default&amp;mobileredirect=true</t>
  </si>
  <si>
    <t>Ajustes realizados en la página indicada según el doc adjunto.</t>
  </si>
  <si>
    <t xml:space="preserve">Por favor realizar los 3 ajustes que se especifican en el Word respecto a mejoramiento de vivienda. </t>
  </si>
  <si>
    <t>https://colsubsidio365.sharepoint.com/sites/contenidosotd/_layouts/15/Doc.aspx?sourcedoc=%7B31B32007-CC8D-4AC8-844E-322AE0382DC2%7D&amp;file=Solicitudes%20de%20ajuste%20p%C3%A1gina%20web%20-%20Mejoramien_XIMENA%20TATIANA%20VELAS.docx&amp;action=default&amp;mobileredirect=true</t>
  </si>
  <si>
    <t>Buen día. Se realizaron los ajustes de solicitados en las siguientes páginas: https://cetcolsubsidio.edu.co/bienestar/inscripciones-a-escuelas-deportivas y https://cetcolsubsidio.edu.co/bienestar/inscripciones-practicas-libres. En cuanto a los formularios, se deben realizar los ajustes en los formularios que son predeterminados de la plataforma HubSpot,por ende, no se puede agregar enlaces de formularios externos. Quedamos atentos a los ajustes que se deban realizar en los formularios que están publicados en las landing.</t>
  </si>
  <si>
    <t>https://cetcolsubsidio.edu.co/bienestar/inscripciones-a-escuelas-deportivas</t>
  </si>
  <si>
    <t xml:space="preserve">se debe ajustar contenido para la pagina donde se encuentran las características de los servicios adicionales (practicas libres y escuelas )que ofrece cet a sus estudiantes </t>
  </si>
  <si>
    <t>https://colsubsidio365.sharepoint.com/sites/contenidosotd/_layouts/15/Doc.aspx?sourcedoc=%7B943A37CE-D76B-48A8-A58F-38932D0E181E%7D&amp;file=Ajustes%20p%C3%A1gina%20de%20pr%C3%A1cticas%20libres%20y%20escuelas_JUANA%20VALENTINA%20GONZ.pptx&amp;action=edit&amp;mobileredirect=true</t>
  </si>
  <si>
    <t>Buen día. Se realizaron los ajustes de contenido solicitados en la landing https://cetcolsubsidio.edu.co/programas/semillero. Únicamente queda pendiente realizar el ajuste en el formulario, ya se realizó la solicitud para que se realice este ajuste.</t>
  </si>
  <si>
    <t>https://colsubsidio365.sharepoint.com/sites/contenidosotd/_layouts/15/Doc.aspx?sourcedoc=%7B165E8F08-9CAF-459F-8DBB-DE7803F2FB80%7D&amp;file=TyC_SemilleroColsubsidio_JUANA%20VALENTINA%20GONZ.docx&amp;action=default&amp;mobileredirect=true</t>
  </si>
  <si>
    <t>https://colsubsidio365.sharepoint.com/sites/contenidosotd/_layouts/15/Doc.aspx?sourcedoc=%7B3F5266A9-9A53-40F9-86F6-48D3F8B477F3%7D&amp;file=PPT_AJUSTES_LANDING_JUANA%20VALENTINA%20GONZ.pptx&amp;action=edit&amp;mobileredirect=true</t>
  </si>
  <si>
    <t>La pagina ya fue retirada</t>
  </si>
  <si>
    <t>https://xposible.com/articulos/universidad-de-los-andes/</t>
  </si>
  <si>
    <t>Retirar el contenido de la URL compartida ya que no tiene gran información y puede ser confuso con la info publicada de los andes en empresa reconocida</t>
  </si>
  <si>
    <t>Hola Leo, la información fue eliminada de la página mencionada de acuerdo con tu solicitud</t>
  </si>
  <si>
    <t>Eliminar los Términos y Condiciones que llevan el título "Activación de BTL de Piscilago". La campaña ya terminó.</t>
  </si>
  <si>
    <t xml:space="preserve">Noticia Publicada en el siguiente enlace: https://www.colsubsidio.com/noticias/ampliamos-nuestra-red-pagos-avances </t>
  </si>
  <si>
    <t>https://colsubsidio365.sharepoint.com/sites/contenidosotd/_layouts/15/Doc.aspx?sourcedoc=%7B5B16A4B9-8AF8-4807-A859-3DD87E7534B4%7D&amp;file=Noticia%20-%20Paga%20Todo%20V2%20-%20Sin%20tabla%20retiro%20pun_JULIAN%20DARIO%20LUNA%20CR.docx&amp;action=default&amp;mobileredirect=true</t>
  </si>
  <si>
    <t>https://colsubsidio365.sharepoint.com/sites/contenidosotd/Shared%20Documents/Aplicaciones/Microsoft%20Forms/Control%20de%20cambios%20-%20Activos%20Web%20-%20Contenidos%20GTD/Pregunta%205/fotonoticia_JULIAN%20DARIO%20LUNA%20CR.jpg</t>
  </si>
  <si>
    <t xml:space="preserve">Buenas tardes, agradezco muy amablemente su ayuda para publicar la noticia e imagen adjuntas. Las mismas corresponden a una campaña que se desea activar desde crédito para migrar el recaudo y avances de productos de crédito Colsubsidio a los puntos Paga Todo debido a una nueva alianza. </t>
  </si>
  <si>
    <t xml:space="preserve">Hola Leo, ya quedaron los ajustes de horario de acuerdo con la información enviada. </t>
  </si>
  <si>
    <t>https://www.piscilago.co/planea-tu-dia/mapa-y-recorridos
https://www.piscilago.co/atracciones/mecanicas/parque-infantil
https://www.piscilago.co/atracciones/acuaticas/bosque-de-lluvia
https://www.piscilago.co/atracciones/acuaticas/piscitornado
https://www.piscilago.co/atracciones/acuaticas/piscigiros
https://www.piscilago.co/atracciones/acuaticas/piscipulpo
https://www.piscilago.co/atracciones/acuaticas/piscihuracanes
https://www.piscilago.co/atracciones/acuaticas/megatobogan
https://www.piscilago.co/atracciones/acuaticas/onda-extrema
https://www.piscilago.co/atracciones/acuaticas/pisciclon
https://www.piscilago.co/atracciones/acuaticas/pisciflash
https://www.piscilago.co/atracciones/acuaticas/pisciloca</t>
  </si>
  <si>
    <t>Actualizar horarios de atracciones del 31 de julio al 6 de agosto.
Parque infantil mecánico - 9:30 a.m. A 5:30 p.m.
Bosque de lluvia - 9:30 a.m. A 5:30 p.m.
Piscitornado - 9:30 a.m. A 5:30 p.m.
Piscigiros - 9:30 a.m. A 5:30 p.m.
Piscipulpo - 9:30 a.m. A 5:30 p.m.
Piscihuracanes - 9:30 a.m. A 1:30 p.m. y 2:30 p.m. A 5:30 p.m.
Megatobogán - 9:30 a.m. A 12:30 p.m. y 1:30 p.m. A 5:30 p.m.
Onda Extrema - 9:30 a.m. A 5:30 p.m.
Pisciclon - 9:30 a.m. A 12:30 p.m. y 2:30 p.m. A 5:30 p.m.
Pisciflash - 9:30 a.m. A 12:30 p.m. y 2:30 p.m. A 5:30 p.m.
Pisciloca - 1:00 p.m. A 5:30 p.m.
Actualizar en mapa y recorridos y en la interna de cada una.</t>
  </si>
  <si>
    <t>Hola buenas tardes, quedo actualizados los términos y condiciones https://www.diversioncolsubsidio.com/tyc/</t>
  </si>
  <si>
    <t>Buen día, por favor ajustar el texto del apartado "recuperación" y "aplazamiento" del ítem "11-2 prácticas libres", pueden consultar imagen adjunta para saber el texto exacto a modificar, la parte "Devoluciones del valor pagado" dejarlo tal cual como esta, el texto a modificar es el siguiente:
● Recuperación
Los servicios adquiridos a través de la compra del servicio práctica libre no son recuperables en caso de no utilizarse en la hora programada, a menos que el usuario presente una incapacidad médica certificada por la EPS o el plan de medicina prepagada. En tales casos, el servicio podrá ser recuperado. Para solicitar modificaciones o cancelaciones de reservas, se debe gestionar desde la página www.diversioncolsubsidio.com o vía telefónica con 3 horas de anticipación; de lo contrario se hará efectivo el uso del servicio contratado.
● Aplazamiento
El usuario podrá aplazar el servicio siempre y cuando lo haga con al menos 3 horas de anticipación. En caso de no realizar el aplazamiento con la debida anticipación, la única posibilidad para modificar el servicio será mediante la presentación de una incapacidad médica certificada por la EPS o por el plan de medicina prepagada del usuario. Dicha modificación estará sujeta a la duración del término de la incapacidad certificada. Para realizar cualquier modificación de las reservas, se deberá gestionar a través de la página www.diversioncolsubsidio.com o vía telefónica con la anticipación mencionada.</t>
  </si>
  <si>
    <t>https://colsubsidio365.sharepoint.com/sites/contenidosotd/Shared%20Documents/Aplicaciones/Microsoft%20Forms/Control%20de%20cambios%20-%20Activos%20Web%20-%20Contenidos%20GTD/Pregunta%202/PL%20TyC_HECTOR%20DANIEL%20GONZAL.png</t>
  </si>
  <si>
    <t>Hola buenos días, actualizado el texto https://www.diversioncolsubsidio.com/deportes/</t>
  </si>
  <si>
    <t>Por favor ajustar el texto que se encuentra en la descripción de "Fechas de inscripción alumnos nuevos", ver imagen adjunta para saber el texto exacto a editar y dejarlo así:
El inicio de inscripciones para alumnos nuevos será a las 7:00 am a través de todos los canales de venta. Aplican para el ciclo 01, alumnos que vienen por primera vez a nuestras escuelas o que no tomaron el ciclo anterior. Podrán realizar su inscripción en las siguientes fechas, sujetas a disponibilidad de cupos y capacidad de los escenarios por sede:</t>
  </si>
  <si>
    <t>https://colsubsidio365.sharepoint.com/sites/contenidosotd/Shared%20Documents/Aplicaciones/Microsoft%20Forms/Control%20de%20cambios%20-%20Activos%20Web%20-%20Contenidos%20GTD/Pregunta%202/Fechas%20de%20inscripci%C3%B3n%20alumnos%20nuevos_HECTOR%20DANIEL%20GONZAL.png</t>
  </si>
  <si>
    <t>LA noticia fue creada la puedes ver en el siguiente url https://www.colsubsidio.com/noticias/descubre-tu-deportista-interior</t>
  </si>
  <si>
    <t>https://colsubsidio365.sharepoint.com/sites/contenidosotd/_layouts/15/Doc.aspx?sourcedoc=%7B11EE3ED0-EE2A-4487-BB09-3A966268AEC9%7D&amp;file=NOTICIA%20ESCUELAS%20DEPORTIVAS%20NUEVAS%20DISCIPLINA_LAURA%20CAROLINA%20SIERR.docx&amp;action=default&amp;mobileredirect=true</t>
  </si>
  <si>
    <t>https://colsubsidio365.sharepoint.com/sites/contenidosotd/Shared%20Documents/Aplicaciones/Microsoft%20Forms/Control%20de%20cambios%20-%20Activos%20Web%20-%20Contenidos%20GTD/Pregunta%205/05_NOTICIA_LAURA%20CAROLINA%20SIERR.jpg</t>
  </si>
  <si>
    <t>Baner publicado en colsubsidio y clubes</t>
  </si>
  <si>
    <t>https://colsubsidio365.sharepoint.com/sites/contenidosotd/Shared%20Documents/Aplicaciones/Microsoft%20Forms/Control%20de%20cambios%20-%20Activos%20Web%20-%20Contenidos%20GTD/Pregunta%203/01_Banner-Colsubsidio_Clubes__LAURA%20CAROLINA%20SIERR.jpg</t>
  </si>
  <si>
    <t>Ponte a prueba en 3 disciplinas nuevas​</t>
  </si>
  <si>
    <t>Ahora en Escuelas Deportivas puedes encontrar más de tus deportes favoritos: Natación con Bialetas, Ciclismo y Running.</t>
  </si>
  <si>
    <t>Inscríbete aquí​</t>
  </si>
  <si>
    <t xml:space="preserve">Publicar desde el 1 de agosto // Publicar en Colsubsidio.com también por favor! </t>
  </si>
  <si>
    <t>Baner publicado en https://www.diversioncolsubsidio.com/</t>
  </si>
  <si>
    <t>https://colsubsidio365.sharepoint.com/sites/contenidosotd/Shared%20Documents/Aplicaciones/Microsoft%20Forms/Control%20de%20cambios%20-%20Activos%20Web%20-%20Contenidos%20GTD/Pregunta%203/02_Banner-Teo_LAURA%20CAROLINA%20SIERR.jpg</t>
  </si>
  <si>
    <t>Reta al campeón que llevas dentro ​</t>
  </si>
  <si>
    <t>Llegan a nuestras Escuelas Deportivas las 3 nuevas disciplinas.​
Natación con Bialetas, Ciclismo​ y Running.​</t>
  </si>
  <si>
    <t xml:space="preserve">Inscríbete aquí  </t>
  </si>
  <si>
    <t>publicar desde el 1 de agosto</t>
  </si>
  <si>
    <t>Hola buenos días, se activo el banner para el día de mañana a las 9:00 a.m. https://www.piscilago.co/</t>
  </si>
  <si>
    <t>https://colsubsidio365.sharepoint.com/sites/contenidosotd/Shared%20Documents/Aplicaciones/Microsoft%20Forms/Control%20de%20cambios%20-%20Activos%20Web%20-%20Contenidos%20GTD/Pregunta%203/banner-piscilago%20(1)_HEINER%20LEONARDO%20MORA.png</t>
  </si>
  <si>
    <t>Vive tus días bajo el agua al mejor precio</t>
  </si>
  <si>
    <t>Compra tu Pasaporte de Ingreso​ del 2 al 31 de agosto con tarifa especial.
Ahora desde ​$25.200​.
*Aplican TyC</t>
  </si>
  <si>
    <t>02/07/2023 09:00 a.m.</t>
  </si>
  <si>
    <t>Hola buenas tardes, quedo publicado el evento con la siguiente url https://teatrocolsubsidio.com/eventos/pedro-guerra</t>
  </si>
  <si>
    <t>https://colsubsidio365.sharepoint.com/sites/contenidosotd/_layouts/15/Doc.aspx?sourcedoc=%7BD40BA717-3276-48EC-AEDC-26933CEF19F7%7D&amp;file=Web%20Pedro%20Guerra__LUCRECIA%20ROTLEWICZ%20P.docx&amp;action=default&amp;mobileredirect=true</t>
  </si>
  <si>
    <t>https://colsubsidio365.sharepoint.com/sites/contenidosotd/Shared%20Documents/Aplicaciones/Microsoft%20Forms/Control%20de%20cambios%20-%20Activos%20Web%20-%20Contenidos%20GTD/Pregunta%205/pedro%20guerra%20WEB%20MAQUETA_LUCRECIA%20ROTLEWICZ%20P.jpg</t>
  </si>
  <si>
    <t>Subir lo antes posible y bajar después del evento.
Gracias</t>
  </si>
  <si>
    <t>https://colsubsidio365.sharepoint.com/sites/contenidosotd/Shared%20Documents/Aplicaciones/Microsoft%20Forms/Control%20de%20cambios%20-%20Activos%20Web%20-%20Contenidos%20GTD/Pregunta%203/VOCES-LATAM-BANNER-DESKTOP_LUCRECIA%20ROTLEWICZ%20P.jpg; https://colsubsidio365.sharepoint.com/sites/contenidosotd/Shared%20Documents/Aplicaciones/Microsoft%20Forms/Control%20de%20cambios%20-%20Activos%20Web%20-%20Contenidos%20GTD/Pregunta%203/VOCES-LATAM-BANNER-MOBILE_LUCRECIA%20ROTLEWICZ%20P.jpg</t>
  </si>
  <si>
    <t>Banner publicado en colsubsidio.com</t>
  </si>
  <si>
    <t>https://colsubsidio365.sharepoint.com/sites/contenidosotd/Shared%20Documents/Aplicaciones/Microsoft%20Forms/Control%20de%20cambios%20-%20Activos%20Web%20-%20Contenidos%20GTD/Pregunta%203/banner-colsubsidio_HEINER%20LEONARDO%20MORA.png</t>
  </si>
  <si>
    <t>Agosto se vive mejor bajo el agua</t>
  </si>
  <si>
    <t>Visita Piscilago Colsubsidio del 2 al 31 de agosto y compra tu pasaporte de ingreso desde $25.200.
*Aplican TyC</t>
  </si>
  <si>
    <t>02/08/2023 09:00 a.m.</t>
  </si>
  <si>
    <t>El banner fue publicado en la siguiente pagina https://www.piscilago.co/planes-y-horarios/promociones</t>
  </si>
  <si>
    <t>https://colsubsidio365.sharepoint.com/sites/contenidosotd/Shared%20Documents/Aplicaciones/Microsoft%20Forms/Control%20de%20cambios%20-%20Activos%20Web%20-%20Contenidos%20GTD/Pregunta%203/banner-colsubsidio_HEINER%20LEONARDO%20MORA%201.png</t>
  </si>
  <si>
    <t>Vive tus días bajo el agua al mejor precio​</t>
  </si>
  <si>
    <t>Del 2 al 31 de agosto compra tu pasaporte de ingreso desde $25.200.
*Aplican TyC</t>
  </si>
  <si>
    <t>Este banner es para publicar el 2 de agosto en la interna de promociones de Piscilago. https://www.piscilago.co/planes-y-horarios/promociones</t>
  </si>
  <si>
    <t>Buen día. Se realizaron los ajustes solicitados en la página: https://www.colsubsidio.com/empresas/landings/alianzas.</t>
  </si>
  <si>
    <t>Buenas tardes
Por favor ayudamos cambiando los textos de esta landing por los siguientes:
Titulo: Alianza OCC Solutions – Colsubsidio
Subtitulo:  Descubra el camino hacia una cultura organizacional más solida y un liderazgo transformador con nuestro aliado OCC
Solicite más información
Ingrese sus datos a continuación y uno de nuestros consultores se pondrá en contacto con usted para proporcionarle más información sobre como su empresa podrá beneficiarse de la alianza entre OCC Solutions y Colsubsidio.
Comparto una captura de lo que se quiere realizar, de igual manera quedamos atentos a sus comentarios.
Muchas gracias.</t>
  </si>
  <si>
    <t xml:space="preserve">Banner subido a segmento personas, listo para revisión y activación. </t>
  </si>
  <si>
    <t>https://colsubsidio365.sharepoint.com/sites/contenidosotd/Shared%20Documents/Aplicaciones/Microsoft%20Forms/Control%20de%20cambios%20-%20Activos%20Web%20-%20Contenidos%20GTD/Pregunta%203/BANNER-100_JULIAN%20DARIO%20LUNA%20CR.jpg</t>
  </si>
  <si>
    <t>Cada vez más cerca de ti</t>
  </si>
  <si>
    <t>Ahora puedes pagar tus obligaciones y servicios Colsubsidio en tu Punto Paga Todo más cercano.</t>
  </si>
  <si>
    <t xml:space="preserve">https://www.colsubsidio.com/noticias/ampliamos-nuestra-red-pagos-avances </t>
  </si>
  <si>
    <t>02/08/2023 al 15/08/2023</t>
  </si>
  <si>
    <t xml:space="preserve">Hola Leo, los ajustes quedaron. Por fa confirmanos si nos vas a enviar una imagen para el banner o si salimos a productivo con la actual. Gracias. </t>
  </si>
  <si>
    <t>https://www.piscilago.co/temporada</t>
  </si>
  <si>
    <t>https://colsubsidio365.sharepoint.com/sites/contenidosotd/_layouts/15/Doc.aspx?sourcedoc=%7B83D3E847-501A-44EB-9BB0-7E7FBB94E3E6%7D&amp;file=Ajustes%20landing%20temporada%20Piscilago_HEINER%20LEONARDO%20MORA.docx&amp;action=default&amp;mobileredirect=true</t>
  </si>
  <si>
    <t>Hola buenas tardes, quedo publicada la noticia tanto en empresas como en personas https://www.colsubsidio.com/noticias/agosto-diversion-llega-mejor-precio, https://www.piscilago.co/al-dia/noticias/agosto-diversion-llega-mejor-precio</t>
  </si>
  <si>
    <t>https://colsubsidio365.sharepoint.com/sites/contenidosotd/_layouts/15/Doc.aspx?sourcedoc=%7B2BA10EB3-F58A-4175-8CA9-AD51AB5A17DB%7D&amp;file=NOTICIA%20D%C3%8DAS%20BAJO%20EL%20AGUA%20AGOSTO_HEINER%20LEONARDO%20MORA.docx&amp;action=default&amp;mobileredirect=true</t>
  </si>
  <si>
    <t>https://colsubsidio365.sharepoint.com/sites/contenidosotd/Shared%20Documents/Aplicaciones/Microsoft%20Forms/Control%20de%20cambios%20-%20Activos%20Web%20-%20Contenidos%20GTD/Pregunta%205/noticia_HEINER%20LEONARDO%20MORA.png</t>
  </si>
  <si>
    <t>Inicio: 2 agosto 2023
Fin: 31 agosto 2023</t>
  </si>
  <si>
    <t xml:space="preserve">Fillet publicado en piscilago </t>
  </si>
  <si>
    <t>Este mes, la diversión es bajo el agua. Compra tu pasaporte de ingreso hasta el 31 de agosto desde $25.200*. Aplican TyC. Compra aquí.</t>
  </si>
  <si>
    <t>En agosto, la diversión se vive desde $25.200*. Aplican TyC. Compra aquí.</t>
  </si>
  <si>
    <t>Buen día. Se ajustó el botón 'Pagar en línea' en la página https://www.colsubsidio.com/aprende/primera-infancia/bebes, ya que no dirigía a la sección de pago.</t>
  </si>
  <si>
    <t>https://www.colsubsidio.com/aprende/primera-infancia/bebes#solicitar</t>
  </si>
  <si>
    <t>El boton de pago en linea no esta llevando al la ventana de pagos</t>
  </si>
  <si>
    <t>La noticia fue publicada en las siguientes urls, sedejo como url canonical la noticia de piscilago
https://www.piscilago.co/al-dia/noticias/nace-cria-mono-titi
https://www.piscilago.co/al-dia/noticias/nace-cria-mono-titi</t>
  </si>
  <si>
    <t>https://colsubsidio365.sharepoint.com/sites/contenidosotd/_layouts/15/Doc.aspx?sourcedoc=%7BF2068C63-E9B1-41A4-BCE9-D936C62A81BA%7D&amp;file=NOTICIA%20TIT%C3%8D%20PISCILAGO%20(1)_HEINER%20LEONARDO%20MORA.docx&amp;action=default&amp;mobileredirect=true</t>
  </si>
  <si>
    <t>https://colsubsidio365.sharepoint.com/sites/contenidosotd/Shared%20Documents/Aplicaciones/Microsoft%20Forms/Control%20de%20cambios%20-%20Activos%20Web%20-%20Contenidos%20GTD/Pregunta%205/noticia%20(2)_HEINER%20LEONARDO%20MORA.png</t>
  </si>
  <si>
    <t>Inicio: 3 agosto 2023</t>
  </si>
  <si>
    <t>Buen día. Se reemplazó el documento solicitado, adjunto su enlace: https://www.colsubsidio.com/hubfs/documentos/colsubsidio/portafolio-de-servicios-de-catering-para-eventos.pdf. Los cambiois no son inmediatos, se visualizarán en algunos minutos.</t>
  </si>
  <si>
    <t>https://colsubsidio365.sharepoint.com/sites/contenidosotd/Shared%20Documents/Aplicaciones/Microsoft%20Forms/Control%20de%20cambios%20-%20Activos%20Web%20-%20Contenidos%20GTD/Pregunta/Portafolio%20Catering%202023.%20Marcela%20.%2024.07.23_RUBEN%20DARIO%20CLAVIJO.pdf</t>
  </si>
  <si>
    <t>https://7212050.fs1.hubspotusercontent-na1.net/hubfs/7212050/documentos/colsubsidio/portafolio-de-servicios-de-catering-para-eventos.pdf</t>
  </si>
  <si>
    <t>Actualizar el portafolio que se encuentra en la pagina web ,en servicios de alimentación empresas, del año 2022 al del año 2023</t>
  </si>
  <si>
    <t>Documento publicado en la pagina tyc de hoteles</t>
  </si>
  <si>
    <t>Añadir el PDF anexo a los términos y condiciones de Hoteles, tener en cuenta porfa que debe quedar como documento y no como texto.</t>
  </si>
  <si>
    <t>https://colsubsidio365.sharepoint.com/sites/contenidosotd/Shared%20Documents/Aplicaciones/Microsoft%20Forms/Control%20de%20cambios%20-%20Activos%20Web%20-%20Contenidos%20GTD/Pregunta%202/T%C3%A9rminos%20y%20condiciones%20espec%C3%ADficas%20sale%20Hotel_WILSON%20STEVEN%20BELTRA.pdf</t>
  </si>
  <si>
    <t>Buen día. se realizó el ajuste de horario solicitado en la página: https://www.colsubsidio.com/empresas/productividad/desarrollo/talleres-eventos.</t>
  </si>
  <si>
    <t>Por favor ajustar hora del evento, debe quedar: 11:00 a.m. a 1:00 p.m.</t>
  </si>
  <si>
    <t>Buen día. Se eliminó la noticia solicitada y se redireccionó su enlace a la siguiente url: https://www.colsubsidio.com/empresas/noticias.</t>
  </si>
  <si>
    <t>https://www.colsubsidio.com/empresas/noticias/formacion-microempresas-canales-digitales</t>
  </si>
  <si>
    <t>se debe bajar esta noticia, porque el programa incluso ya no existe, esta noticia es de junio de 2022, y ya no es relevante</t>
  </si>
  <si>
    <t>Desmantelamiento de la interna de Potencia C de los servicios https://www.colsubsidio.com/empresas/productividad/desarrollo</t>
  </si>
  <si>
    <t>https://colsubsidio365.sharepoint.com/sites/contenidosotd/_layouts/15/Doc.aspx?sourcedoc=%7BD806E64D-E828-417D-AC10-669462137CD9%7D&amp;file=AJUSTE%20LANDING%20DESARROLLO%20EMPRE%20-BAJAR%20POTENC_KAREN%20YISELLT%20DUQUE.docx&amp;action=default&amp;mobileredirect=true</t>
  </si>
  <si>
    <t xml:space="preserve">Tasas de interés Actualizadas en la landing segun indicaciones. </t>
  </si>
  <si>
    <t>Buenas tardes, agradezco su ayuda para realizar la actualización de las tasas de interés correspondientes a la URL del punto 5 para el mes de agosto 2023.
Adjunto PDF donde se subrayan en amarillo las tasas que presentaron variación y por lo tanto deben ser actualizadas.
Por favor también cargar el titulo de Tasas vigentes julio 2023 a Tasas vigentes agosto 2023</t>
  </si>
  <si>
    <t>https://colsubsidio365.sharepoint.com/sites/contenidosotd/Shared%20Documents/Aplicaciones/Microsoft%20Forms/Control%20de%20cambios%20-%20Activos%20Web%20-%20Contenidos%20GTD/Pregunta%202/Portafolio%20Cr%C3%A9dito%20y%20Seguros%20Agosto-2023_JULIAN%20DARIO%20LUNA%20CR.pdf</t>
  </si>
  <si>
    <t>La solicitud fue realizada en el footer de hoteles colsubsidio</t>
  </si>
  <si>
    <t>De acuerdo a la imagen anexa:
*Cambiar el orden de los T&amp;C, el que está en color anaranjado debe quedar primero que el que está en color verde.
*Cambiar el nombre del color verde al siguiente: Términos y condiciones específicos de productos y ofertas.</t>
  </si>
  <si>
    <t>https://colsubsidio365.sharepoint.com/sites/contenidosotd/Shared%20Documents/Aplicaciones/Microsoft%20Forms/Control%20de%20cambios%20-%20Activos%20Web%20-%20Contenidos%20GTD/Pregunta%202/TyC%20Hoteles_WILSON%20STEVEN%20BELTRA.png</t>
  </si>
  <si>
    <t>Buen día. Se publicó la noticia en https://www.colsubsidio.com/empresas/noticias. Adjunto el enlace de la noticia: https://www.colsubsidio.com/empresas/noticias/mipyme-crecimiento.</t>
  </si>
  <si>
    <t>https://colsubsidio365.sharepoint.com/sites/contenidosotd/_layouts/15/Doc.aspx?sourcedoc=%7B6B83417C-334C-4372-81AB-DEFC14A909A4%7D&amp;file=Mipymes%2BCrecimiento_KAREN%20YISELLT%20DUQUE.docx&amp;action=default&amp;mobileredirect=true</t>
  </si>
  <si>
    <t>https://colsubsidio365.sharepoint.com/sites/contenidosotd/Shared%20Documents/Aplicaciones/Microsoft%20Forms/Control%20de%20cambios%20-%20Activos%20Web%20-%20Contenidos%20GTD/Pregunta%205/MicrosoftTeams-image%20(18)_KAREN%20YISELLT%20DUQUE.png</t>
  </si>
  <si>
    <t>Fecha inicio: 3 de agosto - Fecha Fin 30 de septiembre</t>
  </si>
  <si>
    <t>Buen día. Se ajustó el cronograma de agencia móvil del mes de agosto en la página https://www.agenciadeempleocolsubsidio.com/agencia-movil.</t>
  </si>
  <si>
    <t xml:space="preserve">Actualizar el cronograma de l agencia móvil en la página y cuando se de clic que también aparezca el del mes de agosto. </t>
  </si>
  <si>
    <t>https://colsubsidio365.sharepoint.com/sites/contenidosotd/Shared%20Documents/Aplicaciones/Microsoft%20Forms/Control%20de%20cambios%20-%20Activos%20Web%20-%20Contenidos%20GTD/Pregunta%202/CRONOGRAMA2_LADY%20TATIANA%20DURAN%20F.jpg</t>
  </si>
  <si>
    <t>https://colsubsidio365.sharepoint.com/sites/contenidosotd/Shared%20Documents/Aplicaciones/Microsoft%20Forms/Control%20de%20cambios%20-%20Activos%20Web%20-%20Contenidos%20GTD/Pregunta%203/Mesa%20de%20trabajo%202@72x-100%20(1)_VIVIANA%20ANDREA%20ZAMBR.jpg</t>
  </si>
  <si>
    <t>Programa tu próximo toque en nuestro Ensayadero​</t>
  </si>
  <si>
    <t>Explora tu potencial y maximiza tu talento para compartirlo con el mundo, hazlo solo o con tu banda.​</t>
  </si>
  <si>
    <t>https://www.colsubsidio.com/bloc/sala-de-ensayo</t>
  </si>
  <si>
    <t xml:space="preserve">02/08/2023 hasta el 31/08/2023 </t>
  </si>
  <si>
    <t>La solicitu fue realizada en todas las paginas de BLOC</t>
  </si>
  <si>
    <t xml:space="preserve">Por favor en el texto especificar cual es el número del ChatBot: 3212470970 (este puede ser el que lleve el link a WhatsApp.) </t>
  </si>
  <si>
    <t>https://colsubsidio365.sharepoint.com/sites/contenidosotd/Shared%20Documents/Aplicaciones/Microsoft%20Forms/Control%20de%20cambios%20-%20Activos%20Web%20-%20Contenidos%20GTD/Pregunta%202/chatbot_VIVIANA%20ANDREA%20ZAMBR.png</t>
  </si>
  <si>
    <t>La noticia ya fue publicada
https://www.colsubsidio.com/noticias/festival-viento-club-bellavista</t>
  </si>
  <si>
    <t>https://colsubsidio365.sharepoint.com/sites/contenidosotd/_layouts/15/Doc.aspx?sourcedoc=%7B82E8E28B-54CC-4939-8AE4-199A3F00FA65%7D&amp;file=NOTICIA%20PROGRAMACI%C3%93N%20RECREATIVA%20COLSUBSIDIO_C_LAURA%20CAROLINA%20SIERR.docx&amp;action=default&amp;mobileredirect=true</t>
  </si>
  <si>
    <t>https://colsubsidio365.sharepoint.com/sites/contenidosotd/Shared%20Documents/Aplicaciones/Microsoft%20Forms/Control%20de%20cambios%20-%20Activos%20Web%20-%20Contenidos%20GTD/Pregunta%205/Noticia_LAURA%20CAROLINA%20SIERR%203.jpg</t>
  </si>
  <si>
    <t xml:space="preserve">Hola Leo, el horario de la Pisciloca fue ajustado. </t>
  </si>
  <si>
    <t>Actualizar horario de la atracción Pisciloca del 2 al 4 de agosto.
Pisciloca - 1:00 p.m. A 4:00 p.m.
Actualizar en mapa y recorridos y en la interna de la atracción.</t>
  </si>
  <si>
    <t>Hola buenas tardes, quedo publicado el banner en la galería publicitaria https://clubescolsubsidio.co/bellavista</t>
  </si>
  <si>
    <t>Galería publicitaria
https://clubescolsubsidio.co/bellavista</t>
  </si>
  <si>
    <t>https://colsubsidio365.sharepoint.com/sites/contenidosotd/Shared%20Documents/Aplicaciones/Microsoft%20Forms/Control%20de%20cambios%20-%20Activos%20Web%20-%20Contenidos%20GTD/Pregunta%203/pc_LAURA%20CAROLINA%20SIERR.jpg; https://colsubsidio365.sharepoint.com/sites/contenidosotd/Shared%20Documents/Aplicaciones/Microsoft%20Forms/Control%20de%20cambios%20-%20Activos%20Web%20-%20Contenidos%20GTD/Pregunta%203/movil_LAURA%20CAROLINA%20SIERR.jpg</t>
  </si>
  <si>
    <t>https://www.colsubsidio.com/noticias/festival-viento-club-bellavista</t>
  </si>
  <si>
    <t>Hola buenas tardes, quedo publicado el banner en la galería publicitaria https://clubescolsubsidio.co/la-colina</t>
  </si>
  <si>
    <t>Galería publiciaria
https://clubescolsubsidio.co/la-colina</t>
  </si>
  <si>
    <t>https://colsubsidio365.sharepoint.com/sites/contenidosotd/Shared%20Documents/Aplicaciones/Microsoft%20Forms/Control%20de%20cambios%20-%20Activos%20Web%20-%20Contenidos%20GTD/Pregunta%203/movil%20copia_LAURA%20CAROLINA%20SIERR.jpg; https://colsubsidio365.sharepoint.com/sites/contenidosotd/Shared%20Documents/Aplicaciones/Microsoft%20Forms/Control%20de%20cambios%20-%20Activos%20Web%20-%20Contenidos%20GTD/Pregunta%203/pc%20copia_LAURA%20CAROLINA%20SIERR.jpg</t>
  </si>
  <si>
    <t>https://clubescolsubsidio.co/la-colina#agenda</t>
  </si>
  <si>
    <t>https://colsubsidio365.sharepoint.com/sites/contenidosotd/Shared%20Documents/Aplicaciones/Microsoft%20Forms/Control%20de%20cambios%20-%20Activos%20Web%20-%20Contenidos%20GTD/Pregunta%203/Banner%20home%201_LAURA%20CAROLINA%20SIERR.jpg</t>
  </si>
  <si>
    <t>Festival del Viento en el Club Bellavista​</t>
  </si>
  <si>
    <t>Participa en nuestras Actividades Recreativas llenas de diversión, cultura, gastronomía  y arte.​</t>
  </si>
  <si>
    <t>Comparto el enlace del QR: https://www.colsu.com.co/config/download_qr.php?url=VUq9</t>
  </si>
  <si>
    <t>Hola buenas tardes, quedo publicada la noticia con la siguiente url https://www.colsubsidio.com/noticias/andres-iniesta-trae-su-academia-futbol-colsubsidio</t>
  </si>
  <si>
    <t>https://colsubsidio365.sharepoint.com/sites/contenidosotd/_layouts/15/Doc.aspx?sourcedoc=%7BBB94CBB2-0785-469E-A02D-0632C9A5DD29%7D&amp;file=NOTICIA%20INIESTA%20ACADEMY_LAURA%20CAROLINA%20SIERR.docx&amp;action=default&amp;mobileredirect=true</t>
  </si>
  <si>
    <t>https://colsubsidio365.sharepoint.com/sites/contenidosotd/Shared%20Documents/Aplicaciones/Microsoft%20Forms/Control%20de%20cambios%20-%20Activos%20Web%20-%20Contenidos%20GTD/Pregunta%205/04_NOTICIA%20(1)_LAURA%20CAROLINA%20SIERR.jpg</t>
  </si>
  <si>
    <t>EL documento fue actualizado en la pagina
https://www.colsubsidio.com/transparencia-y-acceso-a-la-informacion</t>
  </si>
  <si>
    <t>https://colsubsidio365.sharepoint.com/sites/contenidosotd/_layouts/15/Doc.aspx?sourcedoc=%7B5036410C-2D07-443B-915A-9322B2E61009%7D&amp;file=Requerimiento%20Bot%C3%B3n%20Transparencia_YULIETH%20NATALY%20CONDI.docx&amp;action=default&amp;mobileredirect=true</t>
  </si>
  <si>
    <t>https://colsubsidio365.sharepoint.com/sites/contenidosotd/Shared%20Documents/Aplicaciones/Microsoft%20Forms/Control%20de%20cambios%20-%20Activos%20Web%20-%20Contenidos%20GTD/Pregunta%202/Manual%20de%20compras%20y%20contrataci%C3%B3n_YULIETH%20NATALY%20CONDI.pdf</t>
  </si>
  <si>
    <t>La campaña se subio a la pagina de colsubsidio con noticia y banner  https://www.colsubsidio.com/noticias/inscripciones-academia-de-futbol-de-andres-iniesta
y s esubieorn los banners a teo y clubes colsubsdio</t>
  </si>
  <si>
    <t>Quiero publicar una noticia / Quiero publicar un artículo de Blog ;Publicar un banner en el main slider;</t>
  </si>
  <si>
    <t>La ppt con los banners y textos está en https://we.tl/t-wsE0d6NLHf
Validar que concuerde con las img correspodientes</t>
  </si>
  <si>
    <t>https://colsubsidio365.sharepoint.com/sites/contenidosotd/Shared%20Documents/Aplicaciones/Microsoft%20Forms/Control%20de%20cambios%20-%20Activos%20Web%20-%20Contenidos%20GTD/Pregunta%207/01_BANNER%20COLSUBSIDIO__DIANA%20MARCELA%20ESLAVA.jpg; https://colsubsidio365.sharepoint.com/sites/contenidosotd/Shared%20Documents/Aplicaciones/Microsoft%20Forms/Control%20de%20cambios%20-%20Activos%20Web%20-%20Contenidos%20GTD/Pregunta%207/02_BANNER%20CLUBES_DIANA%20MARCELA%20ESLAVA.jpg; https://colsubsidio365.sharepoint.com/sites/contenidosotd/Shared%20Documents/Aplicaciones/Microsoft%20Forms/Control%20de%20cambios%20-%20Activos%20Web%20-%20Contenidos%20GTD/Pregunta%207/02_BANNER%20TEO_DIANA%20MARCELA%20ESLAVA.jpg; https://colsubsidio365.sharepoint.com/sites/contenidosotd/Shared%20Documents/Aplicaciones/Microsoft%20Forms/Control%20de%20cambios%20-%20Activos%20Web%20-%20Contenidos%20GTD/Pregunta%207/04_NOTICIA_DIANA%20MARCELA%20ESLAVA.jpg; https://colsubsidio365.sharepoint.com/sites/contenidosotd/_layouts/15/Doc.aspx?sourcedoc=%7B5383046A-D59D-4651-A526-3C1088312BBE%7D&amp;file=NOTICIA%20INIESTA%20ACADEMY%20(1)_DIANA%20MARCELA%20ESLAVA.docx&amp;action=default&amp;mobileredirect=true</t>
  </si>
  <si>
    <t>Diana Eslava</t>
  </si>
  <si>
    <t>Impulsar la alianza con Iniesta Academy</t>
  </si>
  <si>
    <t>Cumplir con metas de la alianza;</t>
  </si>
  <si>
    <t>https://colsubsidio365.sharepoint.com/sites/contenidosotd/_layouts/15/Doc.aspx?sourcedoc=%7BC36E686D-7C98-432F-A113-F99F47D9A701%7D&amp;file=INIESTA%20ACADEMY__DIANA%20MARCELA%20ESLAVA.pptx&amp;action=edit&amp;mobileredirect=true</t>
  </si>
  <si>
    <t>Se realiza el ajuste solicitado, pueden revisar en  https://www.colsubsidio.com/vivienda/eventos</t>
  </si>
  <si>
    <t>Actualizar textos de la landing y en el formulario dejar el "campo_valor" como: Gran_salón_inmobiliario</t>
  </si>
  <si>
    <t>https://colsubsidio365.sharepoint.com/sites/contenidosotd/_layouts/15/Doc.aspx?sourcedoc=%7B4F75D64D-722C-421C-A312-67D056ED5E4A%7D&amp;file=TEXTOS%20LANDING%20WEBINAR_ESTEFANY%20NATALIA%20CAM%206.docx&amp;action=default&amp;mobileredirect=true</t>
  </si>
  <si>
    <t>Solicitud atendida</t>
  </si>
  <si>
    <t>Cambiar el texto del Popup de Alcaraván por lo siguiente:
Con respecto a la apertura de la vía Bogotá – Villavicencio, la Concesionaria Vial Andina ha establecido horarios de control en distintos puntos: en el kilómetro 35, en el puente militar, en el k58+000 y frente al túnel Buenavista. Estos horarios varían dependiendo de si el día es par o impar. En días pares, la apertura se iniciará en sentido Villavicencio - Bogotá a las 2:00 a.m. En días impares, la apertura se iniciará en sentido Bogotá - Villavicencio a las 2:45 a.m. Además, estos horarios se alternarán cada 3 horas entre los dos sentidos de tráfico.</t>
  </si>
  <si>
    <t>https://colsubsidio365-my.sharepoint.com/:p:/r/personal/martrons_colsubsidio_com/_layouts/15/Doc.aspx?sourcedoc=%7B28C6C762-F818-4C87-96E2-543C91AAA3AC%7D&amp;file=RECOMENDAD%20AGOSTO%201.pptx&amp;action=edit&amp;mobileredirect=true</t>
  </si>
  <si>
    <t>https://colsubsidio365.sharepoint.com/sites/contenidosotd/_layouts/15/Doc.aspx?sourcedoc=%7BCE57CDE8-F5D6-48DF-AF44-D5B9954C4B0B%7D&amp;file=RECOMENDAD%20AGOSTO%201_MARTHA%20LUCIA%20RONDON.pptx&amp;action=edit&amp;mobileredirect=true</t>
  </si>
  <si>
    <t>Documento Subido al servidor con su certificado de accesibilidad en https://www.colsubsidio.com/apoyo-financiero/subsidio/monetario/familiar</t>
  </si>
  <si>
    <t xml:space="preserve">Se adjunta documento accesible de saldos próximos a prescribir junio 2023, por favor agregarlo en la sección de:
Cuota monetaria no cobrada, próxima a prescribir
Documentos accesibles y sus respectivos certificdos en: https://we.tl/t-Joqm6GDnyy
1. Acta saldos prescritos
2. Listado: Macro saldos prescritos. </t>
  </si>
  <si>
    <t>https://we.tl/t-Joqm6GDnyy</t>
  </si>
  <si>
    <t>Hola buenos días, quedo publicado el banner en https://teatrocolsubsidio.com/</t>
  </si>
  <si>
    <t>https://colsubsidio365.sharepoint.com/sites/contenidosotd/Shared%20Documents/Aplicaciones/Microsoft%20Forms/Control%20de%20cambios%20-%20Activos%20Web%20-%20Contenidos%20GTD/Pregunta%203/BANNER-MOVIL_LUCRECIA%20ROTLEWICZ%20P.jpg; https://colsubsidio365.sharepoint.com/sites/contenidosotd/Shared%20Documents/Aplicaciones/Microsoft%20Forms/Control%20de%20cambios%20-%20Activos%20Web%20-%20Contenidos%20GTD/Pregunta%203/BANNER_TEATRO_LUCRECIA%20ROTLEWICZ%20P.png</t>
  </si>
  <si>
    <t>No hay una url de todo el festival</t>
  </si>
  <si>
    <t>Subirlo lo antes posible y bajarlo después del festival</t>
  </si>
  <si>
    <t>Hola buenas tardes quedo realizada la solicitud en https://teatrocolsubsidio.com/eventos/quinteto-revolucionario-filarmonico</t>
  </si>
  <si>
    <t>https://teatrocolsubsidio.com/eventos/quinteto-revolucionario-filarmonico</t>
  </si>
  <si>
    <t>Hay un cambio de alineación en el grupo que se encuentra en el archivo adjunto y, además, actualización de fotografía.
Gracias</t>
  </si>
  <si>
    <t>https://colsubsidio365.sharepoint.com/sites/contenidosotd/Shared%20Documents/Aplicaciones/Microsoft%20Forms/Control%20de%20cambios%20-%20Activos%20Web%20-%20Contenidos%20GTD/Pregunta%202/QUINTETO%20NUEVO%20WEB%20MAQUETA_LUCRECIA%20ROTLEWICZ%20P.jpg; https://colsubsidio365.sharepoint.com/sites/contenidosotd/_layouts/15/Doc.aspx?sourcedoc=%7B960FD133-AF47-4FDD-B967-3B4C00FEF8E4%7D&amp;file=25.%20Quinteto%20Revolucionario_V2_LUCRECIA%20ROTLEWICZ%20P.docx&amp;action=default&amp;mobileredirect=true</t>
  </si>
  <si>
    <t xml:space="preserve">Banner subido listo para revision y publicacion. </t>
  </si>
  <si>
    <t>https://colsubsidio365.sharepoint.com/sites/contenidosotd/Shared%20Documents/Aplicaciones/Microsoft%20Forms/Control%20de%20cambios%20-%20Activos%20Web%20-%20Contenidos%20GTD/Pregunta%203/BANNER-1_ESTEFANY%20NATALIA%20CAM%201.png</t>
  </si>
  <si>
    <t>Gran Salón Inmobiliario del 10 al 13 de agosto</t>
  </si>
  <si>
    <t>Regístrate y podrás separar tu vivienda desde $500.000 y aprovecha 2x1 pagando tus entradas con tu cupo de crédito.</t>
  </si>
  <si>
    <t>4 de agosto hasta el 13 de agosto 2023</t>
  </si>
  <si>
    <t>Hola muy buenas tardes, quedo actualizada la información en https://www.colsubsidio.com/bloc</t>
  </si>
  <si>
    <t>Por favor en la información de la sede Bloc 20 de Julio, ajustar:
1. Dirección: Calle 25 B Sur No. 5-87 - Centro comercial El 20 - Piso 4
2. Horarios:
Lunes a viernes 12:00 pm a 08:00 pm
Sábados, domingos y festivos 09:00 am a 05:00 pm</t>
  </si>
  <si>
    <t>https://colsubsidio365.sharepoint.com/sites/contenidosotd/Shared%20Documents/Aplicaciones/Microsoft%20Forms/Control%20de%20cambios%20-%20Activos%20Web%20-%20Contenidos%20GTD/Pregunta%202/WhatsApp%20Image%202023-08-04%20at%2011.51.14%20AM_VIVIANA%20ANDREA%20ZAMBR.jpeg</t>
  </si>
  <si>
    <t>Segun los acuerdos a los que llegamos en nuestra session de entendimiento, se dejo el enlace en la noticia (https://www.colsubsidio.com/noticias/festival-viento-club-bellavista) que lleva a la página del club, anclando al nuevo formulario de newsletter, los leads podran ser consultados aquí: https://app.hubspot.com/submissions/7212050/form/192e4885-408e-44c4-b1b4-ae9d94a1efa6/submissions?redirectUrl=https%3A%2F%2Fapp.hubspot.com%2Fforms%2F7212050%2F  Aclaro que solo se dejaron los campos minimos y el valor de referencia como campo oculto.</t>
  </si>
  <si>
    <t xml:space="preserve">Por favor debemos incluir dentro de la noticia del Festival del Viento un formulario de Inscripción.
Los leads serán manejados por: laura.sierraar@colsubsidio.com; diana.eslava@colsubsidio.com
Importante aclarar que el ingreso es abierto a todos
Los campos que debe tener el formulario son:
1. Primer nombre
2. Primer apellido
3. TIPO DE DOCUMENTO
4. NÚMERO DE DOCUMENTO
5. Número de teléfono
6. Correo electrónico
7. ERES AFILIADO A COLSUBSIDIO: SI   -   NO
8 Con cuántas personas vas a asistir a nuestro festival?
8. ¿Ya conoces el Club Bellavista? SI - NO </t>
  </si>
  <si>
    <t>Hola Vivi, el banner ya se desactivo.</t>
  </si>
  <si>
    <t xml:space="preserve">Por favor retirar Banner de escuela de adiestramiento canino - cachorros </t>
  </si>
  <si>
    <t>https://colsubsidio365.sharepoint.com/sites/contenidosotd/Shared%20Documents/Aplicaciones/Microsoft%20Forms/Control%20de%20cambios%20-%20Activos%20Web%20-%20Contenidos%20GTD/Pregunta%202/banner_VIVIANA%20ANDREA%20ZAMBR.png</t>
  </si>
  <si>
    <t>Hola buenas tardes, realizado el ajuste en https://teatrocolsubsidio.com/eventos/lanzamiento-cuarteto-sai-conde-diego-bahamon</t>
  </si>
  <si>
    <t>https://teatrocolsubsidio.com/eventos/lanzamiento-palosanto-30-anos-fabian-forero-trio</t>
  </si>
  <si>
    <t>Está repetida la información de palo santo en el evento de Sai Conde y Diego Bahamón</t>
  </si>
  <si>
    <t xml:space="preserve">Hola Lau, este banner ya había quedado desde la semana pasada ya que fue solicitado en otro requerimiento. </t>
  </si>
  <si>
    <t>https://colsubsidio365.sharepoint.com/sites/contenidosotd/Shared%20Documents/Aplicaciones/Microsoft%20Forms/Control%20de%20cambios%20-%20Activos%20Web%20-%20Contenidos%20GTD/Pregunta%203/Banner%20home%201%20(1)_LAURA%20CAROLINA%20SIERR.jpg</t>
  </si>
  <si>
    <t>Hola buenas tardes, publicado el mensaje informativo en https://www.piscilago.co/atracciones/piscinas/las-fuentes</t>
  </si>
  <si>
    <t>https://www.piscilago.co/atracciones/piscinas/las-fuentes</t>
  </si>
  <si>
    <t>Publicar alerta de mantenimiento con el siguiente mensaje: 
Pensando en tu seguridad y bienestar te informamos que la Piscina Fuentes estará en mantenimiento del 9 al 18 de agosto.</t>
  </si>
  <si>
    <t>https://colsubsidio365.sharepoint.com/sites/contenidosotd/Shared%20Documents/Aplicaciones/Microsoft%20Forms/Control%20de%20cambios%20-%20Activos%20Web%20-%20Contenidos%20GTD/Pregunta%203/Banner%20Titi%20Colsubsidio_HEINER%20LEONARDO%20MORA.png</t>
  </si>
  <si>
    <t>Tenemos nuevo integrante en Piscilago</t>
  </si>
  <si>
    <t>La cría de Paca y Teodoro​, titíes grises de nuestro parque​. Entérate de su historia y ven al parque a conocerlos.</t>
  </si>
  <si>
    <t>https://www.piscilago.co/al-dia/noticias/nace-cria-mono-titi</t>
  </si>
  <si>
    <t>Publicar: 09/08/2023 Eliminar: 31/08/2023</t>
  </si>
  <si>
    <t>Hola buenos días, publicado el baner en https://www.colsubsidio.com/</t>
  </si>
  <si>
    <t>https://we.tl/t-fRHx6CYECG</t>
  </si>
  <si>
    <t>Deja que tu hijo disfrute de la danza</t>
  </si>
  <si>
    <t>Programa de Ballet. Niveles disponibles para niños y jóvenes entre 4 y 17 años. En alianza con Ballet Anna Pavlova.</t>
  </si>
  <si>
    <t>Subir lo antes posible y bajar en un mes</t>
  </si>
  <si>
    <t>https://colsubsidio365.sharepoint.com/sites/contenidosotd/Shared%20Documents/Aplicaciones/Microsoft%20Forms/Control%20de%20cambios%20-%20Activos%20Web%20-%20Contenidos%20GTD/Pregunta%203/Banner%20Titi%20Piscilago_HEINER%20LEONARDO%20MORA.png</t>
  </si>
  <si>
    <t>Damos la bienvenida a la cría de Paca y Teodoro</t>
  </si>
  <si>
    <t>Entérate de la historia de nuestros Titíes grises y ven a conocer al nuevo integrante de la familia en Piscilago.</t>
  </si>
  <si>
    <t>Las imagenes se subieron a los productos
https://www.diversioncolsubsidio.com/deportes-escuela-de-running#/wizard?producto=675
https://www.diversioncolsubsidio.com/deportes-escuela-de-natacion-con-bialetas#/wizard?producto=683</t>
  </si>
  <si>
    <t>https://colsubsidio365.sharepoint.com/sites/contenidosotd/_layouts/15/Doc.aspx?sourcedoc=%7BD0B2CDBC-CA3F-4CF8-8AE6-170BF4E18175%7D&amp;file=imgs-productos-escuelas_ANGELA%20BERNAL%20LARROT.docx&amp;action=default&amp;mobileredirect=true</t>
  </si>
  <si>
    <t>Hola buenas tardes, les comparto la url de la noticia https://www.colsubsidio.com/noticias/nuestros-hoteles-entre-mejores-latinoamerica</t>
  </si>
  <si>
    <t>https://colsubsidio365.sharepoint.com/sites/contenidosotd/_layouts/15/Doc.aspx?sourcedoc=%7B07E08DF5-C276-410D-8979-20B63EECBA48%7D&amp;file=noticia-hoteles-colsubsidio-nps-reconocimient_ANGELA%20BERNAL%20LARROT.docx&amp;action=default&amp;mobileredirect=true</t>
  </si>
  <si>
    <t>https://drive.google.com/file/d/1rxQsChJKR55Y7fBjPmSlY1LUVs5n5YoM/view?usp=sharing</t>
  </si>
  <si>
    <t>Publicar lo màs pronto posible. gracias.</t>
  </si>
  <si>
    <t>Hola buenos días, quedo realizada la actualización en https://www.colsubsidio.com/aprende/escuelas-artisticas/ballet</t>
  </si>
  <si>
    <t>Actualizar la información de edades de cada nivel en el apartado de SEDES - Ballet Anna Pavlova:​
​
Nivel: Infantil 6-9 años​
Nivel Juvenil inicial: 10-17 años​
Nivel Juvenil 1: 10-17 años​
Nivel Juvenil Intermedio 12-17 años</t>
  </si>
  <si>
    <t xml:space="preserve">El banner fue retirado </t>
  </si>
  <si>
    <t xml:space="preserve">Por favor retirar banner de escuela de adiestramiento cachorros </t>
  </si>
  <si>
    <t>https://colsubsidio365.sharepoint.com/sites/contenidosotd/Shared%20Documents/Aplicaciones/Microsoft%20Forms/Control%20de%20cambios%20-%20Activos%20Web%20-%20Contenidos%20GTD/Pregunta%202/Captura%20de%20pantalla%202023-08-09%20070608_VIVIANA%20ANDREA%20ZAMBR.png</t>
  </si>
  <si>
    <t>Hola  buenas tardes, ya fue retirado el evento de https://teatrocolsubsidio.com/</t>
  </si>
  <si>
    <t>juliortgui@colsubsidio.com</t>
  </si>
  <si>
    <t>JULIAN CAMILO ORTIZ GUIO</t>
  </si>
  <si>
    <t>Buenas tardes, solicito por favor ocultar la pagina del evento de Cimafunk
No eliminarla del todo sino ocultarla mientras se solucionan algunos temas referentes a el contrato con el artista.
Muchas gracias por su colaboración</t>
  </si>
  <si>
    <t>Hola buenas tardes, te comparto la url del QR https://www.colsu.com.co/qrcode/b7WQ.png</t>
  </si>
  <si>
    <t>angediro@colsubsidio.com</t>
  </si>
  <si>
    <t>ANGELA JOHANA DIAZ RODRIGUEZ</t>
  </si>
  <si>
    <t>https://www.colsubsidio.com/desconectate/deportes/clubes</t>
  </si>
  <si>
    <t>FOLLETO(Por favor que el QR tenga UTM)</t>
  </si>
  <si>
    <t>Hola buenas tardes, te comparto la url del QR https://www.colsu.com.co/qrcode/w3fM.png</t>
  </si>
  <si>
    <t>FOLLETO(Por favor crear seguimiento de UTM )</t>
  </si>
  <si>
    <t>Hola buenas tardes, le comparto la url del QR solicitado https://www.colsu.com.co/qrcode/JKs0.png</t>
  </si>
  <si>
    <t>Hola buenas tardes, te comparto la url de QR solicitado https://www.colsu.com.co/qrcode/6Oro.png</t>
  </si>
  <si>
    <t>https://www.colsubsidio.com/aprende</t>
  </si>
  <si>
    <t>Hola buenas tardes, te comparto la url de QR solicitado https://www.colsu.com.co/qrcode/qmCt.png</t>
  </si>
  <si>
    <t>Hola buenas tardes, le comparto la url del QR solicitado https://www.colsu.com.co/qrcode/7JZO.png</t>
  </si>
  <si>
    <t>Hola buenas tardes, te comparto la url del QR solicitado, https://www.colsu.com.co/qrcode/7Rvy.png</t>
  </si>
  <si>
    <t>Hola buenas tardes, te comparto el QR solicitado https://www.colsu.com.co/qrcode/X65L.png</t>
  </si>
  <si>
    <t>Hola buenas tardes, te comparto el QR solicitado https://www.colsu.com.co/qrcode/rdED.png</t>
  </si>
  <si>
    <t>https://tusbeneficioscolsubsidio.com/beneficios-convenios/</t>
  </si>
  <si>
    <t>Hola buenas tardes, te comparto el QR solicitado https://www.colsu.com.co/qrcode/sUmy.png</t>
  </si>
  <si>
    <t>Hola buenas tardes, te comparto el QR solicitado https://www.colsu.com.co/qrcode/bM-E.png</t>
  </si>
  <si>
    <t>Hola buenas tardes, quedo actualizada la información en https://www.piscilago.co/planea-tu-dia/mapa-y-recorridos  y en cada interna correspondiente.</t>
  </si>
  <si>
    <t>Actualizar horarios de atracciones y mantenimientos.
Del 8 al 11 de agosto:
Parque acuático infantil - Quitar alerta de mantenimiento
Pisciclón - 9:30 a.m. A 12:30 p.m. y 2:30 p.m. A 5:30 p.m.
Pisciflash - 9:30 a.m. A 12:30 p.m. y 2:30 p.m. A 5:30 p.m.
12 y 13 de agosto:
Todas las atracciones acuáticas y el parque infantil mecánico tendrán horario de 9:30 a.m. A 6:00 p.m. (Excepto la Pisciloca que tendrá horario de 11:00 a.m. A 6:00 p.m.)
IMPORTANTE:ajustar en las internas de cada atracción según corresponda</t>
  </si>
  <si>
    <t>Buen día. Se creó el código QR de la url: https://www.colsubsidio.com/empresas/productividad?utm_source=Qr&amp;utm_medium=impresos&amp;utm_campaign=empresas&amp;utm_id=Productividad&amp;utm_term=ecosistema+de+productividad&amp;utm_content=brochure. Adjunto el enlace de la imagen: https://www.colsu.com.co/qrcode/ECOEC.png.</t>
  </si>
  <si>
    <t>Sacar QR con UTM para material impreso - brohure</t>
  </si>
  <si>
    <t>https://www.colsubsidio.com/empresas/productividad?utm_source=Qr&amp;utm_medium=impresos&amp;utm_campaign=empresas&amp;utm_id=Productividad&amp;utm_term=ecosistema+de+productividad&amp;utm_content=brochure</t>
  </si>
  <si>
    <t xml:space="preserve">La información fue actualizada en la página indicada segun la PPT, se creó una tabla en html para agregar la información correspondiente. </t>
  </si>
  <si>
    <t xml:space="preserve">Buenas tardes, agradezco su acostumbrada ayuda para efectuar las actualizaciones solicitadas en el punto 5. Se adjunta PPT con las indicaciones al detalle a realizar. </t>
  </si>
  <si>
    <t>https://colsubsidio365.sharepoint.com/sites/contenidosotd/_layouts/15/Doc.aspx?sourcedoc=%7B6E19A31E-0864-4618-9431-1376F5305C50%7D&amp;file=Actualizaci%C3%B3n%20cobranzas%20-%2009-08-2023_JULIAN%20DARIO%20LUNA%20CR.pptx&amp;action=edit&amp;mobileredirect=true</t>
  </si>
  <si>
    <t>Hola buenas tardes, quedo actualizada la información en https://www.piscilago.co/planes-y-horarios</t>
  </si>
  <si>
    <t>Ajustar la sección de alianzas y convenios, la información debe quedar como se describe a continuación.
Cajas de compensación con tarifa de convenio:
- Comfamiliar Guajira
- Comfamiliar Sucre
- Comfamiliar Atlántico
- Comfamiliar Nariño
- Comfamiliar Putumayo
- Comfenalco Antioquia
- Comfenalco Tolima
- Cajasai
- ComfaCesar
- Cafaba
- Comfiar Arauca
- Comfamiliar Tolima
Cajas de compensación con homologación de tarifas:
- Comfamiliar Cartagena
- Comfandi - Cali
- Comfama - Medellín
- Comfenalco Santander
- Comfaca - Caquetá
- Comfanorte - Norte de Santander</t>
  </si>
  <si>
    <t>La pagina fue ajustada
https://www.colsubsidio.com/desconectate/esparcimiento/mascotas/escuela-adiestramiento</t>
  </si>
  <si>
    <t>https://www.colsubsidio.com/desconectate/esparcimiento/mascotas/escuela-adiestramiento#side_tab1</t>
  </si>
  <si>
    <t>https://colsubsidio365.sharepoint.com/sites/contenidosotd/_layouts/15/Doc.aspx?sourcedoc=%7BBEFDA9C3-040B-4859-898F-C6D598A05C86%7D&amp;file=Cachorros_VIVIANA%20ANDREA%20ZAMBR.docx&amp;action=default&amp;mobileredirect=true</t>
  </si>
  <si>
    <t>Hola buenas tardes, quedo actualizado el documento con las nuevas tarifas https://www.colsubsidio.com/hubfs/documentos/colsubsidio/tarifas-escuelas-deportivas-2023.pdf</t>
  </si>
  <si>
    <t>Porfa reemplazar el archivo que se encuentra en el link por el que se encuentra en el siguiente link para actualizar precios.
https://we.tl/t-FFbq4QmZDZ</t>
  </si>
  <si>
    <t xml:space="preserve">Hola Leo, ya fue ajustada la información de transporte según lo enviado. </t>
  </si>
  <si>
    <t>Cambiar días de operación de los siguientes puntos:
Venecia, Nueva Zelanda, Santa Librada y Ciudad Roma.
Abren solo los sábados, domingos y festivos.</t>
  </si>
  <si>
    <t>Se publicó el banner en https://www.colsubsidio.com/.</t>
  </si>
  <si>
    <t>https://colsubsidio365.sharepoint.com/sites/contenidosotd/Shared%20Documents/Aplicaciones/Microsoft%20Forms/Control%20de%20cambios%20-%20Activos%20Web%20-%20Contenidos%20GTD/Pregunta%203/V1%20-%20banner%20principal-100_XIMENA%20TATIANA%20VELAS.jpg</t>
  </si>
  <si>
    <t xml:space="preserve">Matriculas abiertas 2024 </t>
  </si>
  <si>
    <t>Inscribe a tu hijo en nuestros Colegios Colsubsidio y conoce más de nuestro modelo educativo</t>
  </si>
  <si>
    <t>Inicio: 10-08-23 Final: 18-08-23</t>
  </si>
  <si>
    <t>https://colsubsidio365.sharepoint.com/sites/contenidosotd/Shared%20Documents/Aplicaciones/Microsoft%20Forms/Control%20de%20cambios%20-%20Activos%20Web%20-%20Contenidos%20GTD/Pregunta%203/BANNER%20TEATRO%20MOVIL%20PULSADAS_LUCRECIA%20ROTLEWICZ%20P.jpg; https://colsubsidio365.sharepoint.com/sites/contenidosotd/Shared%20Documents/Aplicaciones/Microsoft%20Forms/Control%20de%20cambios%20-%20Activos%20Web%20-%20Contenidos%20GTD/Pregunta%203/BANNER%20TEATRO%20DESK%20PULSADAS_LUCRECIA%20ROTLEWICZ%20P.jpg</t>
  </si>
  <si>
    <t>Hola! Por favor, publicar lo antes posible y bajar el 8 de septiembre. Muchas gracias,</t>
  </si>
  <si>
    <t>Desde el home, cuando se hace clic en el evento de Diego Bahamon, lleva a otro evento. Además de actualizar la página del evento de Diego Bahamón y Sai Conde, requerimos:
Que en el titulo solo se mencione a Sai Conde sin ponerle Quinteto o Cuarteto
En el texto descriptivo sobre Sai Conde, por favor hacer referencia a ellos como Quintento.
Gracias,</t>
  </si>
  <si>
    <t>Envio la url para descargar el QR https://www.colsu.com.co/config/download_qr.php?url=PADC
https://colsu.com.co/PADC</t>
  </si>
  <si>
    <t>Envio la url para descargar qr
https://www.colsu.com.co/config/download_qr.php?url=PC
https://colsu.com.co/PC</t>
  </si>
  <si>
    <t>Hola buenas tardes, quedo publicada la noticia con la siguiente url https://teatrocolsubsidio.com/noticias/unete-festival-cuerdas-pulsadas-agosto</t>
  </si>
  <si>
    <t>https://colsubsidio365.sharepoint.com/sites/contenidosotd/_layouts/15/Doc.aspx?sourcedoc=%7B89F44604-E65C-4CE6-A2F7-2D82E0F7CF79%7D&amp;file=noticia-festival-cuerdas-pulsadas_ALEJANDRA%20PALACIOS%20O.docx&amp;action=default&amp;mobileredirect=true</t>
  </si>
  <si>
    <t>https://colsubsidio365.sharepoint.com/sites/contenidosotd/Shared%20Documents/Aplicaciones/Microsoft%20Forms/Control%20de%20cambios%20-%20Activos%20Web%20-%20Contenidos%20GTD/Pregunta%205/Collage_X_ALEJANDRA%20PALACIOS%20O.jpg</t>
  </si>
  <si>
    <t>Hola Leo, el ajuste de texto ya quedó. Estamos atentos al GO para pasar a productivo. Gracias.</t>
  </si>
  <si>
    <t>Ajustar titulo del banner acorde a la campaña actual.
Título: Compra tu pasaporte de ingreso desde $25.200
Descripción: Del 2 al 31 de agosto vive tus días bajo el agua al mejor precio. Aplican TyC.</t>
  </si>
  <si>
    <t>Buen día. Se ajustó el texto solicitado en https://www.colsubsidio.com/empresas/productividad/desarrollo/talleres-eventos#side_tab1.</t>
  </si>
  <si>
    <t xml:space="preserve">ajustar texto de la agenda, debe quedar:
Agenda:
Conversatorio ‘Negocios sostenibles: El reto de los empresarios para el S XXI”
Presentación del programa
Almuerzo y networking </t>
  </si>
  <si>
    <t>Buen día. Se creó la noticia solicitada en https://www.colsubsidio.com/noticias. Adjunto enlace de la noticia: https://www.colsubsidio.com/noticias/abrimos-inscripciones.</t>
  </si>
  <si>
    <t>https://colsubsidio365.sharepoint.com/sites/contenidosotd/_layouts/15/Doc.aspx?sourcedoc=%7B542E2E50-025E-4003-8D34-0E3F7D645ECA%7D&amp;file=NOTICIA%20COLEGIOS%20INSCRIPCIONES%20(1)_XIMENA%20TATIANA%20VELAS.docx&amp;action=default&amp;mobileredirect=true</t>
  </si>
  <si>
    <t>https://colsubsidio365.sharepoint.com/sites/contenidosotd/Shared%20Documents/Aplicaciones/Microsoft%20Forms/Control%20de%20cambios%20-%20Activos%20Web%20-%20Contenidos%20GTD/Pregunta%205/Noticia_XIMENA%20TATIANA%20VELAS%201.png</t>
  </si>
  <si>
    <t>Inicio: 11-08-2023
Fin: 18-08-2023
Gracias.</t>
  </si>
  <si>
    <t>EL banner fue publicado en la pagina de hoteles.com</t>
  </si>
  <si>
    <t>https://colsubsidio365.sharepoint.com/sites/contenidosotd/Shared%20Documents/Aplicaciones/Microsoft%20Forms/Control%20de%20cambios%20-%20Activos%20Web%20-%20Contenidos%20GTD/Pregunta%203/Banner%20576x500_WILSON%20STEVEN%20BELTRA.jpg; https://colsubsidio365.sharepoint.com/sites/contenidosotd/Shared%20Documents/Aplicaciones/Microsoft%20Forms/Control%20de%20cambios%20-%20Activos%20Web%20-%20Contenidos%20GTD/Pregunta%203/Banner%20992x500_WILSON%20STEVEN%20BELTRA.jpg; https://colsubsidio365.sharepoint.com/sites/contenidosotd/Shared%20Documents/Aplicaciones/Microsoft%20Forms/Control%20de%20cambios%20-%20Activos%20Web%20-%20Contenidos%20GTD/Pregunta%203/Banner%201920x500_WILSON%20STEVEN%20BELTRA.jpg</t>
  </si>
  <si>
    <t>Anticípate a un plan diferente cuando nadie más lo hace</t>
  </si>
  <si>
    <t>Promoción del mes: Ahorra 25%* en tercera noche de tu estadía en temporada baja.
*Aplican términos y condiciones.</t>
  </si>
  <si>
    <t>10/08/2023 hasta el 31/08/2023</t>
  </si>
  <si>
    <t xml:space="preserve">Los banners fueron retirados en hoteles colsubsidio </t>
  </si>
  <si>
    <t>Quitar del main slider, los banner anexos.</t>
  </si>
  <si>
    <t>https://colsubsidio365.sharepoint.com/sites/contenidosotd/Shared%20Documents/Aplicaciones/Microsoft%20Forms/Control%20de%20cambios%20-%20Activos%20Web%20-%20Contenidos%20GTD/Pregunta%202/Banners%20hoteles_WILSON%20STEVEN%20BELTRA.png</t>
  </si>
  <si>
    <t>Hola buenas tardes, quedo publicada la noticia en https://www.colsubsidio.com/noticias/mas-musica-vivo-teatro-colsubsidio y en https://teatrocolsubsidio.com/noticias/mas-musica-vivo-teatro-colsubsidio</t>
  </si>
  <si>
    <t>https://colsubsidio365.sharepoint.com/sites/contenidosotd/_layouts/15/Doc.aspx?sourcedoc=%7B8623BDEF-36A3-46D5-873F-C23C04E254D1%7D&amp;file=Teatro_noticia-conciertos-agosto_ALEJANDRA%20PALACIOS%20O.docx&amp;action=default&amp;mobileredirect=true</t>
  </si>
  <si>
    <t>https://colsubsidio365.sharepoint.com/sites/contenidosotd/Shared%20Documents/Aplicaciones/Microsoft%20Forms/Control%20de%20cambios%20-%20Activos%20Web%20-%20Contenidos%20GTD/Pregunta%205/af_collage_fotos_ALEJANDRA%20PALACIOS%20O.png</t>
  </si>
  <si>
    <t>Hola buenos días, le comparto el QR solicitado https://www.colsu.com.co/qrcode/RLtr.png</t>
  </si>
  <si>
    <t>Wallpaper comunicaciones internas</t>
  </si>
  <si>
    <t xml:space="preserve">La información se ajusto en los acordeones segun doc adjuntado en la página: https://www.colsubsidio.com/empresas/afiliacion/gestion/tramites </t>
  </si>
  <si>
    <t>yineespf@colsubsidio.com</t>
  </si>
  <si>
    <t>YINETH XIMENA ESPEJO FERNANDEZ</t>
  </si>
  <si>
    <t>https://www.colsubsidio.com/empresas/afiliacion</t>
  </si>
  <si>
    <t>https://colsubsidio365.sharepoint.com/sites/contenidosotd/_layouts/15/Doc.aspx?sourcedoc=%7B163697C5-A900-4843-AE96-6D5A46E043C8%7D&amp;file=MODIFICACION%20PAGINA%20WEB_YINETH%20XIMENA%20ESPEJO.docx&amp;action=default&amp;mobileredirect=true</t>
  </si>
  <si>
    <t>Se actualizo la landing de formacion, ajustado los campos del formulario, asi como el listado de cursos, según el documento relacionado (https://colsubsidio365-my.sharepoint.com/:x:/g/personal/ladydurfie_colsubsidio_com/EevzY-wUYgJPpYo7STKpclsB2BoeQopuEtN4WWyeFmEhag?e=8P7LB6) Aclaro eso si que los nombre de los cursos no oincidian, se dejo al lado el nombre correcto y solicitamos tener esto presente para radicar "adecuadamente" los requerimientos y así hacer más facil y efectivo ejecutar los cambios.</t>
  </si>
  <si>
    <t xml:space="preserve">Por favor actualizar el formulario de contingencia, quitando el campo de perfil donde esta escoja el perfil y dejando solos el listado de los cursos, por los que están en el siguiente archivo pestaña CONTINGENCIA: https://colsubsidio365-my.sharepoint.com/:x:/r/personal/ladydurfie_colsubsidio_com/_layouts/15/Doc.aspx?sourcedoc=%7BEC63F3EB-6214-4F02-A58A-3B4932A9725B%7D&amp;file=Cursos%20de%20Formaci%C3%B3n%20-%20Categoria%20-%20Modalidad%20-%20Segmento.xlsx&amp;action=default&amp;mobileredirect=true </t>
  </si>
  <si>
    <t>https://colsubsidio365.sharepoint.com/sites/contenidosotd/Shared%20Documents/Aplicaciones/Microsoft%20Forms/Control%20de%20cambios%20-%20Activos%20Web%20-%20Contenidos%20GTD/Pregunta%203/BALLET_BANNER%20TEATRO%20DESK%20PROGRAMA%20BALLET_JULIAN%20CAMILO%20ORTIZ.jpg; https://colsubsidio365.sharepoint.com/sites/contenidosotd/Shared%20Documents/Aplicaciones/Microsoft%20Forms/Control%20de%20cambios%20-%20Activos%20Web%20-%20Contenidos%20GTD/Pregunta%203/BALLET_BANNER%20TEATRO%20MOVIL%20PROGRAMA%20BALLET_JULIAN%20CAMILO%20ORTIZ.jpg</t>
  </si>
  <si>
    <t>Publicacion: 12/08/2023 06:00   Vencimiento: 08/09/2023 06:00</t>
  </si>
  <si>
    <t>https://colsubsidio365.sharepoint.com/sites/contenidosotd/Shared%20Documents/Aplicaciones/Microsoft%20Forms/Control%20de%20cambios%20-%20Activos%20Web%20-%20Contenidos%20GTD/Pregunta%203/Banner-movil-600x400_JULIAN%20CAMILO%20ORTIZ.jpg; https://colsubsidio365.sharepoint.com/sites/contenidosotd/Shared%20Documents/Aplicaciones/Microsoft%20Forms/Control%20de%20cambios%20-%20Activos%20Web%20-%20Contenidos%20GTD/Pregunta%203/Banner-Web-1920x600_JULIAN%20CAMILO%20ORTIZ.jpg</t>
  </si>
  <si>
    <t>https://teatrocolsubsidio.com/
No tiene pagina interna este evento</t>
  </si>
  <si>
    <t>PUBLICACION: 12/08/2023 07:00 am A VENCIMIENTO: 17/08/2023 07:00am</t>
  </si>
  <si>
    <t>Hola buenos días, el banner quedo publicado en https://teatrocolsubsidio.com/</t>
  </si>
  <si>
    <t>https://colsubsidio365.sharepoint.com/sites/contenidosotd/Shared%20Documents/Aplicaciones/Microsoft%20Forms/Control%20de%20cambios%20-%20Activos%20Web%20-%20Contenidos%20GTD/Pregunta%203/PIEZAS%20PULSADAS%20BANNER%20TEATRO%20DESKTOP%20PALOSAN_JULIAN%20CAMILO%20ORTIZ.jpg; https://colsubsidio365.sharepoint.com/sites/contenidosotd/Shared%20Documents/Aplicaciones/Microsoft%20Forms/Control%20de%20cambios%20-%20Activos%20Web%20-%20Contenidos%20GTD/Pregunta%203/PIEZAS%20PULSADAS%20BANNER%20TEATRO%20MOVIL%20PALOSANTO_JULIAN%20CAMILO%20ORTIZ.jpg</t>
  </si>
  <si>
    <t xml:space="preserve">https://teatrocolsubsidio.com/eventos/lanzamiento-palosanto-30-anos-fabian-forero-trio </t>
  </si>
  <si>
    <t>PUBLICACION: 12/08/2023 07:00 am A VENCIMIENTO: 17/08/2023 07:00am,  PUBLICAR LO ANTES POSIBLE</t>
  </si>
  <si>
    <t>https://colsubsidio365.sharepoint.com/sites/contenidosotd/Shared%20Documents/Aplicaciones/Microsoft%20Forms/Control%20de%20cambios%20-%20Activos%20Web%20-%20Contenidos%20GTD/Pregunta%203/PIEZAS%20PULSADAS%20BANNER%20TEATRO%20DESKTOP%20AVI%20AVI_JULIAN%20CAMILO%20ORTIZ.jpg; https://colsubsidio365.sharepoint.com/sites/contenidosotd/Shared%20Documents/Aplicaciones/Microsoft%20Forms/Control%20de%20cambios%20-%20Activos%20Web%20-%20Contenidos%20GTD/Pregunta%203/PIEZAS%20PULSADAS%20BANNER%20TEATRO%20MOVIL%20AVI%20AVITA_JULIAN%20CAMILO%20ORTIZ.jpg</t>
  </si>
  <si>
    <t>https://teatrocolsubsidio.com/eventos/avi-avital-y-arcangelo</t>
  </si>
  <si>
    <t>PUBLICACION: 12/08/2023 07:00 am A VENCIMIENTO: 19/08/2023 07:00am,  PUBLICAR LO ANTES POSIBLE</t>
  </si>
  <si>
    <t>https://colsubsidio365.sharepoint.com/sites/contenidosotd/Shared%20Documents/Aplicaciones/Microsoft%20Forms/Control%20de%20cambios%20-%20Activos%20Web%20-%20Contenidos%20GTD/Pregunta%203/PIEZAS%20PULSADAS%20BANNER%20TEATRO%20DESKTOP%20C4TRIO_JULIAN%20CAMILO%20ORTIZ.jpg; https://colsubsidio365.sharepoint.com/sites/contenidosotd/Shared%20Documents/Aplicaciones/Microsoft%20Forms/Control%20de%20cambios%20-%20Activos%20Web%20-%20Contenidos%20GTD/Pregunta%203/PIEZAS%20PULSADAS%20BANNER%20TEATRO%20MOVIL%20C4TRIO_JULIAN%20CAMILO%20ORTIZ.jpg</t>
  </si>
  <si>
    <t>https://teatrocolsubsidio.com/eventos/c4-trio-hamilton-de-holanda</t>
  </si>
  <si>
    <t>PUBLICACION: 12/08/2023 07:00 am A VENCIMIENTO: 20/08/2023 07:00am,  PUBLICAR LO ANTES POSIBLE</t>
  </si>
  <si>
    <t xml:space="preserve">https://we.tl/t-Z6pWYsUIgI </t>
  </si>
  <si>
    <t>Palo Santo | Fabián Forero Trío</t>
  </si>
  <si>
    <t>Celebrando 30 años de carrera artistica
16 de agosto / 7:30 p.m.</t>
  </si>
  <si>
    <t>Compra tus entradas ya!</t>
  </si>
  <si>
    <t>EL banner ya fue subido a la pagina, esta en analisis de Javier borda el dia de su publicacion</t>
  </si>
  <si>
    <t>https://we.tl/t-Yre4rXAm9K</t>
  </si>
  <si>
    <t>Diego Bahamón | Sai Conde Quinteto</t>
  </si>
  <si>
    <t>Disfruta la interpretación de consolidados artistas
17 de agosto / 7:30 p.m.</t>
  </si>
  <si>
    <t>https://teatrocolsubsidio.com/eventos/lanzamiento-cuarteto-sai-conde-diego-bahamon</t>
  </si>
  <si>
    <t>PUBLICACION: 12/08/2023 07:00 am A VENCIMIENTO: 18/08/2023 07:00am,  PUBLICAR LO ANTES POSIBLE</t>
  </si>
  <si>
    <t>https://we.tl/t-MInNmXcLem</t>
  </si>
  <si>
    <t>Avi Avital y Arcangelo</t>
  </si>
  <si>
    <t>El aclamado mandolinista llega junto a la mundialmente reconocida orquesta de cámara
18 de agosto / 7:30 p.m.</t>
  </si>
  <si>
    <t>https://colsubsidio365.sharepoint.com/sites/contenidosotd/Shared%20Documents/Aplicaciones/Microsoft%20Forms/Control%20de%20cambios%20-%20Activos%20Web%20-%20Contenidos%20GTD/Pregunta%203/PIEZAS%20PULSADAS%20BANNER%20TEATRO%20DESKTOP%20SAI%20CON_JULIAN%20CAMILO%20ORTIZ.jpg; https://colsubsidio365.sharepoint.com/sites/contenidosotd/Shared%20Documents/Aplicaciones/Microsoft%20Forms/Control%20de%20cambios%20-%20Activos%20Web%20-%20Contenidos%20GTD/Pregunta%203/PIEZAS%20PULSADAS%20BANNER%20TEATRO%20MOVIL%20SAI%20CONDE_JULIAN%20CAMILO%20ORTIZ.jpg</t>
  </si>
  <si>
    <t>https://colsubsidio365.sharepoint.com/sites/contenidosotd/Shared%20Documents/Aplicaciones/Microsoft%20Forms/Control%20de%20cambios%20-%20Activos%20Web%20-%20Contenidos%20GTD/Pregunta%203/banner%20bloc-100_LAURA%20CAROLINA%20SIERR.jpg</t>
  </si>
  <si>
    <t>Las Mejores Clases Grupales​</t>
  </si>
  <si>
    <t>Nos aliamos con Les Mills para que complementes tu entrenamiento con los mejores a nivel mundial.​</t>
  </si>
  <si>
    <t>Comprar membresía</t>
  </si>
  <si>
    <t>14  de agosto</t>
  </si>
  <si>
    <t>https://colsubsidio365.sharepoint.com/sites/contenidosotd/Shared%20Documents/Aplicaciones/Microsoft%20Forms/Control%20de%20cambios%20-%20Activos%20Web%20-%20Contenidos%20GTD/Pregunta%203/banner%20teo-100_LAURA%20CAROLINA%20SIERR.jpg</t>
  </si>
  <si>
    <t>Complementa tu entrenamiento con Les Mills</t>
  </si>
  <si>
    <t>Nos aliamos con los mejores a nivel mundial para llevar nuestras Clases Grupales al siguiente nivel.​</t>
  </si>
  <si>
    <t>Adquiere tu plan aquí</t>
  </si>
  <si>
    <t>Hola Wil, ya se ajustó el pop up de Bosques</t>
  </si>
  <si>
    <t>Cambiar el texto del PopUp de Alcaraván, para que diga:
Desde el 11 de agosto de 2023, la Concesionaria Vial abrió el segundo puente en la vía Bogotá - Villavicencio, habilitando la vía en ambos sentidos en horario continuo.</t>
  </si>
  <si>
    <t>Buen día, se agrega palabra "Pulsadas" a la cinta de links.</t>
  </si>
  <si>
    <t>Por favor adicionar la palabra *Pulsadas* al título del Programa de Iniciación Musical en Cuerdas Pulsadas</t>
  </si>
  <si>
    <t>https://colsubsidio365.sharepoint.com/sites/contenidosotd/Shared%20Documents/Aplicaciones/Microsoft%20Forms/Control%20de%20cambios%20-%20Activos%20Web%20-%20Contenidos%20GTD/Pregunta%202/Cuerdas%20Pulsadas_DIEGO%20ALEXANDER%20VELA.PNG</t>
  </si>
  <si>
    <t>Hola buenas tardes, quedo actualizada la información y fueron cargadas las imagenes nuevas en https://www.colsubsidio.com/aprende/escuelas-artisticas/ballet</t>
  </si>
  <si>
    <t>https://colsubsidio365.sharepoint.com/sites/contenidosotd/_layouts/15/Doc.aspx?sourcedoc=%7B459111ED-ABCE-42F2-B3BD-4D48E4CF03D2%7D&amp;file=Cambios%20Landing%20Ballet_DIEGO%20ALEXANDER%20VELA.docx&amp;action=default&amp;mobileredirect=true</t>
  </si>
  <si>
    <t>Buen día. Se realizaron los ajstes solictados en https://www.colsubsidio.com/empresas/productividad/coworking/tyc#side_tab2.</t>
  </si>
  <si>
    <t>https://colsubsidio365.sharepoint.com/sites/contenidosotd/_layouts/15/Doc.aspx?sourcedoc=%7B52FF983E-BAB3-4088-9D47-BC4734C0140A%7D&amp;file=AJUSTES%20TUC%20OFERTAS%20COWORKING%20AGOSTO%20-%20OCTUBR_KAREN%20YISELLT%20DUQUE.docx&amp;action=default&amp;mobileredirect=true</t>
  </si>
  <si>
    <t>Hola buenas tardes, quedo actualizada la información en cada una de las páginas y en la principal de https://www.piscilago.co/planea-tu-dia/mapa-y-recorridos</t>
  </si>
  <si>
    <t>https://www.piscilago.co/planea-tu-dia/mapa-y-recorridos
https://www.piscilago.co/atracciones/acuaticas/anaconda
https://www.piscilago.co/atracciones/acuaticas/onda-extrema
https://www.piscilago.co/atracciones/acuaticas/megatobogan
https://www.piscilago.co/atracciones/acuaticas/pisciclon
https://www.piscilago.co/atracciones/acuaticas/pisciflash
https://www.piscilago.co/atracciones/acuaticas/piscigiros
https://www.piscilago.co/atracciones/acuaticas/piscihuracanes
https://www.piscilago.co/atracciones/acuaticas/piscipulpo
https://www.piscilago.co/atracciones/acuaticas/piscitornado
https://www.piscilago.co/atracciones/acuaticas/pisciloca
https://www.piscilago.co/atracciones/piscinas/las-fuentes</t>
  </si>
  <si>
    <t>Actualizar horarios y mantenimientos de atracciones.
Horarios del 14 al 18 de agosto:
Anaconda - Retirar aviso de mantenimiento. Horario de 9:30 a.m. A 5:30 p.m.
Onda extrema: En mantenimiento del 14 al 18 de agosto.
Parque acuático infantil - 9:30 a.m. A 5:30 p.m.
Bosque de lluvia - 9:30 a.m. A 5:30 p.m.
Piscitornado - 9:30 a.m. A 5:30 p.m.
Piscigiros - 9:30 a.m. A 5:30 p.m.
Piscipulpo - 9:30 a.m. A 5:30 p.m.
Piscihuracanes - 9:30 a.m. A 1:30 p.m. y 2:30 p.m. A 5:30 p.m.
Megatobogan - 9:30 a.m. A 12:30 p.m. y 1:30 p.m. A 5:30 p.m.
Onda Extrema - 9:30 a.m. A 5:30 p.m.
Anaconda - 9:30 a.m. A 5:30 p.m.
Pisciclon - 9:30 a.m. A 12:30 p.m. y 2:30 p.m. A 5:30 p.m.
Pisciflash - 9:30 a.m. A 12:30 p.m. y 2:30 p.m. A 5:30 p.m.
Pisciloca - 1:00 p.m. A 4:00 p.m.
Piscina fuentes: En mantenimiento del 14 al 18 de agosto.
Horarios del 19 y 20 de agosto:
Anaconda - Retirar aviso de mantenimiento. Horario de 9:30 a.m. A 5:30 p.m.
Onda extrema: En mantenimiento del 14 al 18 de agosto.
Parque acuático infantil - 9:30 a.m. A 6:00 p.m.
Bosque de lluvia - 9:30 a.m. A 6:00 p.m.
Piscitornado - 9:30 a.m. A 6:00 p.m.
Piscigiros - 9:30 a.m. A 6:00 p.m.
Piscipulpo - 9:30 a.m. A 6:00 p.m.
Piscihuracanes - 9:30 a.m. A 6:00 p.m.
Megatobogan - 9:30 a.m. A 6:00 p.m.
Onda Extrema - 9:30 a.m. A 6:00 p.m.
Anaconda - 9:30 a.m. A 6:00 p.m.
Pisciclon - 9:30 a.m. A 6:00 p.m.
Pisciflash - 9:30 a.m. A 6:00 p.m.
Pisciloca - 11:00 a.m. A 6:00 p.m.
Parque infantil mecánico - 9:30 a.m. A 6:00 p.m.</t>
  </si>
  <si>
    <t>Buen día. Se realizaron los ajustes solicitados en la noticia: https://www.colsubsidio.com/noticias/abrimos-inscripciones.</t>
  </si>
  <si>
    <t>https://www.colsubsidio.com/noticias/abrimos-inscripciones</t>
  </si>
  <si>
    <t xml:space="preserve">Generar los ajustes indicados en el archivo acerca de esta noticia, eliminar lo que se encuentra tachado por favor y agregar lo que también se encuentra resaltado.
Mil gracias. </t>
  </si>
  <si>
    <t>Se envía noticia con correcciones al correo electrónico</t>
  </si>
  <si>
    <t>Buenas tardes, el opengraph se actualizo, el titulo y descripción de la página igualmente. Quedo atento a comentarios por si hay que ajustar algo más. Gracias.</t>
  </si>
  <si>
    <t>Buenas tardes, solicito su ayuda para realizar el cambio del Opengraph, titulo y textos correspondientes a la landing del punto 5. A continuación, comparto titulo y descripción sugeridas:
Titulo: Asesoría personalizada Créditos | Colsubsidio
Descripción: Regístrate y solicita asesoría personalizada para crédito libre inversión, compra de cartera, vivienda, vehículos, entre otros.</t>
  </si>
  <si>
    <t>https://we.tl/t-hDwoqVtv5v</t>
  </si>
  <si>
    <r>
      <t xml:space="preserve">Envio las url de los QR: Conoce nuestras oficinas de crédito  | Colsubsidio </t>
    </r>
    <r>
      <rPr>
        <u/>
        <sz val="11"/>
        <color rgb="FF0563C1"/>
        <rFont val="Calibri"/>
      </rPr>
      <t>https://www.colsu.com.co/qrcode/0wB-.png</t>
    </r>
    <r>
      <rPr>
        <u/>
        <sz val="11"/>
        <color rgb="FF000000"/>
        <rFont val="Calibri"/>
      </rPr>
      <t xml:space="preserve">
Convenios | Colsubsidio</t>
    </r>
    <r>
      <rPr>
        <u/>
        <sz val="11"/>
        <color rgb="FF0563C1"/>
        <rFont val="Calibri"/>
      </rPr>
      <t xml:space="preserve"> https://www.colsu.com.co/qrcode/AGB1.png</t>
    </r>
    <r>
      <rPr>
        <u/>
        <sz val="11"/>
        <color rgb="FF000000"/>
        <rFont val="Calibri"/>
      </rPr>
      <t xml:space="preserve">
Asesoría personalizada Créditos | Colsubsidio</t>
    </r>
    <r>
      <rPr>
        <u/>
        <sz val="11"/>
        <color rgb="FF0563C1"/>
        <rFont val="Calibri"/>
      </rPr>
      <t xml:space="preserve"> https://www.colsu.com.co/qrcode/enm2.png</t>
    </r>
    <r>
      <rPr>
        <u/>
        <sz val="11"/>
        <color rgb="FF000000"/>
        <rFont val="Calibri"/>
      </rPr>
      <t xml:space="preserve">
Cupo de crédito </t>
    </r>
    <r>
      <rPr>
        <u/>
        <sz val="11"/>
        <color rgb="FF0563C1"/>
        <rFont val="Calibri"/>
      </rPr>
      <t>https://www.colsu.com.co/qrcode/yEUB.png</t>
    </r>
  </si>
  <si>
    <t>1. https://bit.ly/3qtxc9v
2. https://bit.ly/45sLdTH
3. https://bit.ly/3ODLE6Z
4. https://bit.ly/47Ax0Gi</t>
  </si>
  <si>
    <t xml:space="preserve">Pendones, plegable y video pantallas. </t>
  </si>
  <si>
    <t>Hola buenas tardes, les comparto el QR solicitado https://www.colsu.com.co/qrcode/Ldm5.png</t>
  </si>
  <si>
    <t xml:space="preserve">PANTALLAS </t>
  </si>
  <si>
    <t>El banner fue subido a hoeles colsubsidio</t>
  </si>
  <si>
    <t>https://colsubsidio365.sharepoint.com/sites/contenidosotd/Shared%20Documents/Aplicaciones/Microsoft%20Forms/Control%20de%20cambios%20-%20Activos%20Web%20-%20Contenidos%20GTD/Pregunta%203/banner-992x500_ALEJANDRA%20PALACIOS%20O.png; https://colsubsidio365.sharepoint.com/sites/contenidosotd/Shared%20Documents/Aplicaciones/Microsoft%20Forms/Control%20de%20cambios%20-%20Activos%20Web%20-%20Contenidos%20GTD/Pregunta%203/banner-576x500_ALEJANDRA%20PALACIOS%20O.png; https://colsubsidio365.sharepoint.com/sites/contenidosotd/Shared%20Documents/Aplicaciones/Microsoft%20Forms/Control%20de%20cambios%20-%20Activos%20Web%20-%20Contenidos%20GTD/Pregunta%203/banner-hoteles_ALEJANDRA%20PALACIOS%20O.png</t>
  </si>
  <si>
    <t>Sé el viajero que quieras ser</t>
  </si>
  <si>
    <t>6 hoteles en 3 regiones. Juntos lo hacemos posible</t>
  </si>
  <si>
    <t>NO PONER BOTON</t>
  </si>
  <si>
    <t xml:space="preserve">no lleva link </t>
  </si>
  <si>
    <t>15/8/2023 - dejarlo varios días</t>
  </si>
  <si>
    <t>Hola buenas tades, quedo publicado el banner en https://www.colsubsidio.com/</t>
  </si>
  <si>
    <t>https://colsubsidio365.sharepoint.com/sites/contenidosotd/Shared%20Documents/Aplicaciones/Microsoft%20Forms/Control%20de%20cambios%20-%20Activos%20Web%20-%20Contenidos%20GTD/Pregunta%203/banner.com_ALEJANDRA%20PALACIOS%20O.png</t>
  </si>
  <si>
    <t>pendiente</t>
  </si>
  <si>
    <t>Viaja para divertirte en familia y probar gastronomía diferente
6 hoteles en 3 regiones
Juntos lo hacemos posible</t>
  </si>
  <si>
    <t>15/8/2023</t>
  </si>
  <si>
    <t xml:space="preserve">Los terminos fueron ajustados en la pagina de teo </t>
  </si>
  <si>
    <t>https://www.diversioncolsubsidio.com/item/articulo/830278</t>
  </si>
  <si>
    <t>Por favor cambiar en los términos y condiciones, la fecha de finalización al 31 de agosto
*Válido por compras desde 27 de junio hasta el 15 de julio de 2023.  (Cambiar hasta el 31 de agosto)</t>
  </si>
  <si>
    <t>https://colsubsidio365.sharepoint.com/sites/contenidosotd/Shared%20Documents/Aplicaciones/Microsoft%20Forms/Control%20de%20cambios%20-%20Activos%20Web%20-%20Contenidos%20GTD/Pregunta%203/Banner-actividad-especial-_LAURA%20CAROLINA%20SIERR.png</t>
  </si>
  <si>
    <t>Llegó el Festival del Viento​</t>
  </si>
  <si>
    <t>Prográmate con tu familia para un fin de semana increíble​ en Club Bellavista</t>
  </si>
  <si>
    <t>Conoce más aquí ​</t>
  </si>
  <si>
    <t xml:space="preserve">Hola, ya quedó oculto e hicimos un redirect para que no aparezca error si alguien entró. </t>
  </si>
  <si>
    <t xml:space="preserve">Hola buenos días! necesitamos por favor ocultar momentáneamente el evento de "Voces de Latinoamérica" debido a algunos inconvenientes con el contrato de algunos artistas, mientras la situación se soluciona debemos mantener oculto el evento en la pagina del teatro hasta nuevo aviso. Muchas gracias por su colaboración </t>
  </si>
  <si>
    <t xml:space="preserve">Porfa en el menú principal de café de las letras reemplazarlo por la nueva carta que adjunto  </t>
  </si>
  <si>
    <t>https://colsubsidio365.sharepoint.com/sites/contenidosotd/Shared%20Documents/Aplicaciones/Microsoft%20Forms/Control%20de%20cambios%20-%20Activos%20Web%20-%20Contenidos%20GTD/Pregunta%202/COL_MENU%20CAFE%20DE%20LAS%20LETRAS_DIGITAL_LAURA%20CAROLINA%20SIERR.pdf</t>
  </si>
  <si>
    <t>Hola buenas tardes, quedaron actualizadas las fotos en la galería de https://www.colsubsidio.com/aprende/escuelas-artisticas/cuerdas</t>
  </si>
  <si>
    <t xml:space="preserve">Hola buenas tardes! Requerimos agregar nuevas fotografías en la galería del Programa de iniciación musical, de ser posible ponerlas de primeras en la galería, adjuntamos las fotografias.
Muchas gracias!! </t>
  </si>
  <si>
    <t>https://colsubsidio365.sharepoint.com/sites/contenidosotd/Shared%20Documents/Aplicaciones/Microsoft%20Forms/Control%20de%20cambios%20-%20Activos%20Web%20-%20Contenidos%20GTD/Pregunta%202/1_JULIAN%20CAMILO%20ORTIZ.jpg; https://colsubsidio365.sharepoint.com/sites/contenidosotd/Shared%20Documents/Aplicaciones/Microsoft%20Forms/Control%20de%20cambios%20-%20Activos%20Web%20-%20Contenidos%20GTD/Pregunta%202/2_JULIAN%20CAMILO%20ORTIZ.jpg</t>
  </si>
  <si>
    <t>Hola buenas tardes, quedo actualizado el título del banner en https://www.diversioncolsubsidio.com/</t>
  </si>
  <si>
    <t xml:space="preserve">Por favor agregar tilde en la palabra "más" en el banner de cursos y talleres </t>
  </si>
  <si>
    <t>https://colsubsidio365.sharepoint.com/sites/contenidosotd/Shared%20Documents/Aplicaciones/Microsoft%20Forms/Control%20de%20cambios%20-%20Activos%20Web%20-%20Contenidos%20GTD/Pregunta%202/Captura%20de%20pantalla%202023-08-15%20142700_VIVIANA%20ANDREA%20ZAMBR.png</t>
  </si>
  <si>
    <t>la imagen fue ajustada en el banner de noticias teatro</t>
  </si>
  <si>
    <t>https://teatrocolsubsidio.com/noticias</t>
  </si>
  <si>
    <t xml:space="preserve">Reemplazar el banner por la imagen adjunta. </t>
  </si>
  <si>
    <t>https://colsubsidio365.sharepoint.com/sites/contenidosotd/Shared%20Documents/Aplicaciones/Microsoft%20Forms/Control%20de%20cambios%20-%20Activos%20Web%20-%20Contenidos%20GTD/Pregunta%202/BANNER-LANDING-PAGE-DE-NOTICIAS_ALEJANDRA%20PALACIOS%20O.jpg</t>
  </si>
  <si>
    <t>Se realiza la actualización solicitada</t>
  </si>
  <si>
    <t xml:space="preserve">Actualizar textos de la landing según el archivo adjunto. y en el formulario cambiar el "valor_campo" de ingreso de registros por: Webinar Karakalí Agosto </t>
  </si>
  <si>
    <t>https://colsubsidio365.sharepoint.com/sites/contenidosotd/_layouts/15/Doc.aspx?sourcedoc=%7B382B5587-32AE-46A9-8D42-7BF461E5A762%7D&amp;file=TEXTOS%20LANDING%20WEBINAR_ESTEFANY%20NATALIA%20CAM%207.docx&amp;action=default&amp;mobileredirect=true</t>
  </si>
  <si>
    <t>https://colsubsidio365-my.sharepoint.com/:p:/r/personal/dianyucc_colsubsidio_com/_layouts/15/Doc.aspx?sourcedoc=%7BA7A7C946-AFEC-45B5-8ED0-5471229A4520%7D&amp;file=RECOMENDAD%20AGOSTO%202.pptx&amp;action=edit&amp;mobileredirect=true</t>
  </si>
  <si>
    <t>https://colsubsidio365.sharepoint.com/sites/contenidosotd/_layouts/15/Doc.aspx?sourcedoc=%7B0B8A9954-48FF-4B4B-883E-61FDCB6228F1%7D&amp;file=RECOMENDAD%20AGOSTO%202_MARTHA%20LUCIA%20RONDON.pptx&amp;action=edit&amp;mobileredirect=true</t>
  </si>
  <si>
    <t>Documento subido al servidor, y a la web segun la indicación.</t>
  </si>
  <si>
    <t>https://colsubsidio365.sharepoint.com/sites/contenidosotd/Shared%20Documents/Aplicaciones/Microsoft%20Forms/Control%20de%20cambios%20-%20Activos%20Web%20-%20Contenidos%20GTD/Pregunta/MACRO%20SALDOS%20PRESCRITOS%20JULIO%202023%20-%20ACCESIBL_XIMENA%20TATIANA%20VELAS.pdf</t>
  </si>
  <si>
    <t>Certificado de accesibilidad  del dociumento en https://we.tl/t-JHUsx7yIhD</t>
  </si>
  <si>
    <t>Por favor agregar este documento adjunto accesible a la sección de:
Prescripción de cuota monetaria no cobrada
Ya que corresponde a julio 2023
certificado de accesibilidad en: https://we.tl/t-JHUsx7yIhD</t>
  </si>
  <si>
    <t>Se Ajusto localizacion del documento en la pagina</t>
  </si>
  <si>
    <t>Por favor de la sección: Cuota monetaria no cobrada, próxima a prescribir
El último documento cargado con el nombre:
Consulte aquí el listado de trabajadores quienes tienen subsidio familiar en dinero no cobrado, a prescribir en junio de 2023
Pasarlo arriba a la sección: Prescripción de cuota monetaria no cobrada
Esto para que de continuidad luego de mayo de 2023
Gracias, lindo día.</t>
  </si>
  <si>
    <t>https://colsubsidio365.sharepoint.com/sites/contenidosotd/Shared%20Documents/Aplicaciones/Microsoft%20Forms/Control%20de%20cambios%20-%20Activos%20Web%20-%20Contenidos%20GTD/Pregunta%202/MACRO%20SALDOS%20PRESCRITOS%20-%20JUNIO%202023%20-%20ACCESI_XIMENA%20TATIANA%20VELAS.pdf</t>
  </si>
  <si>
    <t>Hola buenas tardes, quedo publicada la noticia con la siguiente url https://www.colsubsidio.com/noticias/convocatoria-equipos-de-alto-rendimiento</t>
  </si>
  <si>
    <t>https://colsubsidio365.sharepoint.com/sites/contenidosotd/_layouts/15/Doc.aspx?sourcedoc=%7B3097F2AA-92F3-4833-A731-DAB56C975A7A%7D&amp;file=NOTICIA%20CONVOCATORIA%20ALTO%20RENDIMINETO%20(1)_LAURA%20CAROLINA%20SIERR.docx&amp;action=default&amp;mobileredirect=true</t>
  </si>
  <si>
    <t>https://colsubsidio365.sharepoint.com/sites/contenidosotd/Shared%20Documents/Aplicaciones/Microsoft%20Forms/Control%20de%20cambios%20-%20Activos%20Web%20-%20Contenidos%20GTD/Pregunta%205/noticia%20(2)_LAURA%20CAROLINA%20SIERR.png</t>
  </si>
  <si>
    <t>EL banner fue publicado en la pagina del home de TEO</t>
  </si>
  <si>
    <t>https://colsubsidio365.sharepoint.com/sites/contenidosotd/Shared%20Documents/Aplicaciones/Microsoft%20Forms/Control%20de%20cambios%20-%20Activos%20Web%20-%20Contenidos%20GTD/Pregunta%203/TEO-BANNER_LAURA%20CAROLINA%20SIERR.png</t>
  </si>
  <si>
    <t>Ejercítate al mejor precio</t>
  </si>
  <si>
    <t>Recibe un beneficio exclusivo en el Plan Integral de Gimnasio por ser parte de nuestras Escuelas Deportivas.​ TyC*</t>
  </si>
  <si>
    <t>por favor retirar el 31 de agosto</t>
  </si>
  <si>
    <t>El banner fue publicado en Colsubsidio</t>
  </si>
  <si>
    <t>https://colsubsidio365.sharepoint.com/sites/contenidosotd/Shared%20Documents/Aplicaciones/Microsoft%20Forms/Control%20de%20cambios%20-%20Activos%20Web%20-%20Contenidos%20GTD/Pregunta%203/BANNER%20(1)_LAURA%20CAROLINA%20SIERR.png</t>
  </si>
  <si>
    <t>Cuida tu estado físico con nuestro beneficio</t>
  </si>
  <si>
    <t>Si eres parte de nuestras Escuelas Deportivas, obtén una tarifa especial en tu Plan Integral de Gimnasio. TyC*</t>
  </si>
  <si>
    <t>Retirar el 31 de agosto porfa y también activarlo igual en BLOC</t>
  </si>
  <si>
    <t>Buen día. Se ajustaron las fechas y horarios solicitados en los siguientes cursos: https://cetcolsubsidio.edu.co/programas/cursos-cortos/excel-basico, https://cetcolsubsidio.edu.co/programas/cursos-cortos/excel-intermedio, https://cetcolsubsidio.edu.co/programas/cursos-cortos/excel-avanzado, https://cetcolsubsidio.edu.co/programas/cursos-cortos/analisis-de-datos-y-big-data, https://cetcolsubsidio.edu.co/programas/ingles/success-para-ninos y https://cetcolsubsidio.edu.co/programas/ingles/success-para-jovenes-y-adultos.</t>
  </si>
  <si>
    <t>https://cetcolsubsidio.edu.co/programas/cursos-cortos
https://cetcolsubsidio.edu.co/programas/ingles</t>
  </si>
  <si>
    <t>https://colsubsidio365.sharepoint.com/sites/contenidosotd/_layouts/15/Doc.aspx?sourcedoc=%7B6C0AB087-5C6A-406B-BFF8-9CB3D9D4298D%7D&amp;file=AJUSTES%20LANDING%20CET%20AGOSTO%202023%20V.0_KAREN%20DAIANA%20OSPINA.pptx&amp;action=edit&amp;mobileredirect=true</t>
  </si>
  <si>
    <t>Hola buenas tardes, quedaro publicado el banner en la galería publicitaria en https://clubescolsubsidio.co/bellavista
https://clubescolsubsidio.co/la-colina
https://clubescolsubsidio.co/club-195
https://clubescolsubsidio.co/el-cubo</t>
  </si>
  <si>
    <t>Galería publicitaria
https://we.tl/t-RdbX8rxb65</t>
  </si>
  <si>
    <t>https://www.diversioncolsubsidio.com/item/articulo/830287</t>
  </si>
  <si>
    <t>porfa publicar a partir de hoy hasta el 24 de agosto en todas las páginas internas de los 4 clubes</t>
  </si>
  <si>
    <t>Hola buenos días, publicado el banner en https://clubescolsubsidio.co/</t>
  </si>
  <si>
    <t>https://we.tl/t-z1Xr5nGwIl</t>
  </si>
  <si>
    <t>Llega a las grandes ligas del deporte​</t>
  </si>
  <si>
    <t>Participa en la convocatoria para nuestros Equipos de Alto Rendimiento.​
26 y 28 de agosto​</t>
  </si>
  <si>
    <t>Preinscríbete aquí​</t>
  </si>
  <si>
    <t>porfa publicar a partir de hoy hasta el 24 de agosto</t>
  </si>
  <si>
    <t>EL ajuste se realizo en la pagina de t&amp;C de tienda de diversion colsubsidio</t>
  </si>
  <si>
    <t>https://colsubsidio365.sharepoint.com/sites/contenidosotd/_layouts/15/Doc.aspx?sourcedoc=%7B285B594D-F5E8-4A38-898C-E524E279C5FF%7D&amp;file=TyC%20equipos%20y%20escuelas_HECTOR%20DANIEL%20GONZAL.docx&amp;action=default&amp;mobileredirect=true</t>
  </si>
  <si>
    <t>Hola buenas tardes, ya quedaron los ajustes en https://www.colsubsidio.com/desconectate/esparcimiento/mascotas/escuela-adiestramiento</t>
  </si>
  <si>
    <t>https://www.colsubsidio.com/desconectate/esparcimiento/mascotas/escuela-adiestramiento#side_tab3</t>
  </si>
  <si>
    <t>https://colsubsidio365.sharepoint.com/sites/contenidosotd/_layouts/15/Doc.aspx?sourcedoc=%7BD1D0E578-8F3C-49C4-87B8-70A6F29B830D%7D&amp;file=Sitio%20web%20-%20Escuela%20de%20adiestramiento_VIVIANA%20ANDREA%20ZAMBR.pptx&amp;action=edit&amp;mobileredirect=true</t>
  </si>
  <si>
    <t>Actividad realizada, formulario ocultado y mensaje incorporado: https://www.colsubsidio.com/empresas/productividad/desarrollo/talleres-eventos</t>
  </si>
  <si>
    <t>Por favor quitar el formulario de inscripción del evento de xposible, pero mantener la info técnica del evento, Adicional, debemos incluir antes del formulario un aviso con texto que diga: Hemos culminado las inscripciones para este evento. Lo invitamos a continuar pendiente de nuestra programación.</t>
  </si>
  <si>
    <t>EL ajuste se realizo en la siguiente url https://www.diversioncolsubsidio.com/deportes-practica-libre-bolos#/wizard?clasificacion=445&amp;area=2&amp;producto=94</t>
  </si>
  <si>
    <t>Ajustar contenido en descripción, acerca de, recomendación de la vitrina de bolos</t>
  </si>
  <si>
    <t>https://colsubsidio365.sharepoint.com/sites/contenidosotd/_layouts/15/Doc.aspx?sourcedoc=%7B6283867D-5D7B-4F2C-82B3-C626E5D04EBB%7D&amp;file=AJUSTE%20VITRINA%20BOLOS_EMILCE%20MARCELA%20GALIN.docx&amp;action=default&amp;mobileredirect=true</t>
  </si>
  <si>
    <t>Documento ajustrado en tyc hpteles colsubsidio</t>
  </si>
  <si>
    <t>Reemplazar el documento de Términos y condiciones de Sale Alcaraván por el que anexo.</t>
  </si>
  <si>
    <t>https://colsubsidio365.sharepoint.com/sites/contenidosotd/Shared%20Documents/Aplicaciones/Microsoft%20Forms/Control%20de%20cambios%20-%20Activos%20Web%20-%20Contenidos%20GTD/Pregunta%202/T%C3%A9rminos%20y%20condiciones%20espec%C3%ADficos%20Sale%20en%20Ho_WILSON%20STEVEN%20BELTRA.pdf</t>
  </si>
  <si>
    <t>Reemplazar el documento de Términos y Condiciones del Plan Anticípate que anexo.</t>
  </si>
  <si>
    <t>https://colsubsidio365.sharepoint.com/sites/contenidosotd/Shared%20Documents/Aplicaciones/Microsoft%20Forms/Control%20de%20cambios%20-%20Activos%20Web%20-%20Contenidos%20GTD/Pregunta%202/T%C3%A9rminos%20y%20condiciones%20espec%C3%ADficos%20Plan%20Antic_WILSON%20STEVEN%20BELTRA.pdf</t>
  </si>
  <si>
    <t>Hola buenos días, te comparto el QR solicitado https://www.colsu.com.co/qrcode/vr5T.png</t>
  </si>
  <si>
    <t>Hola buenas tardes, quedo publicado el banner https://teatrocolsubsidio.com/</t>
  </si>
  <si>
    <t>https://colsubsidio365.sharepoint.com/sites/contenidosotd/Shared%20Documents/Aplicaciones/Microsoft%20Forms/Control%20de%20cambios%20-%20Activos%20Web%20-%20Contenidos%20GTD/Pregunta%203/BANNER-HOME-TEATRO_JULIAN%20CAMILO%20ORTIZ.jpg; https://colsubsidio365.sharepoint.com/sites/contenidosotd/Shared%20Documents/Aplicaciones/Microsoft%20Forms/Control%20de%20cambios%20-%20Activos%20Web%20-%20Contenidos%20GTD/Pregunta%203/BANNER-HOME-TEATRO-MOVIL-_JULIAN%20CAMILO%20ORTIZ.jpg</t>
  </si>
  <si>
    <t>https://teatrocolsubsidio.com/eventos/luz-marina-posada-liuba-maria-hevia</t>
  </si>
  <si>
    <t>Publicación: 18/08/2023 lo antes posible | Vencimiento: 26/08/2023 07:00 a.m.</t>
  </si>
  <si>
    <t>Hola buenas tardes, quedo el banner programado para su publicación el día de mañana https://teatrocolsubsidio.com/</t>
  </si>
  <si>
    <t>https://colsubsidio365.sharepoint.com/sites/contenidosotd/Shared%20Documents/Aplicaciones/Microsoft%20Forms/Control%20de%20cambios%20-%20Activos%20Web%20-%20Contenidos%20GTD/Pregunta%203/Banner-Home-_JULIAN%20CAMILO%20ORTIZ.jpg; https://colsubsidio365.sharepoint.com/sites/contenidosotd/Shared%20Documents/Aplicaciones/Microsoft%20Forms/Control%20de%20cambios%20-%20Activos%20Web%20-%20Contenidos%20GTD/Pregunta%203/Banner-home-movil-_JULIAN%20CAMILO%20ORTIZ.jpg</t>
  </si>
  <si>
    <t>https://teatrocolsubsidio.com/eventos/nano-stern-y-marta-gomez</t>
  </si>
  <si>
    <t>Publicación: 19/08/2023 | Vencimiento: 27/08/2023 07:00 a.m.</t>
  </si>
  <si>
    <t>https://colsubsidio365.sharepoint.com/sites/contenidosotd/Shared%20Documents/Aplicaciones/Microsoft%20Forms/Control%20de%20cambios%20-%20Activos%20Web%20-%20Contenidos%20GTD/Pregunta%203/BANNER-HOME-TEATRO_JULIAN%20CAMILO%20ORTIZ%201.jpg; https://colsubsidio365.sharepoint.com/sites/contenidosotd/Shared%20Documents/Aplicaciones/Microsoft%20Forms/Control%20de%20cambios%20-%20Activos%20Web%20-%20Contenidos%20GTD/Pregunta%203/BANNER-HOME-TEATRO-MOVIL-_JULIAN%20CAMILO%20ORTIZ%201.jpg</t>
  </si>
  <si>
    <t>https://teatrocolsubsidio.com/eventos/pedro-guerra</t>
  </si>
  <si>
    <t>Publicación: 19/08/2023 07:00 a.m. | Vencimiento: 28/08/2023 07:00 a.m</t>
  </si>
  <si>
    <t>Hola buenas tardes, quedo realizado el ajuste en https://teatrocolsubsidio.com/eventos/pedro-guerra</t>
  </si>
  <si>
    <t xml:space="preserve">Buenas tardes! Requerimos modificar la hora del evento que esta en la URL, aparece que el evento es a las 5:00 p.m., hay que cambiarlo para las 4:00 p.m.
Muchas gracias por su colaboración </t>
  </si>
  <si>
    <t>Ajuste realizado: https://prnt.sc/R5ny5xh1oy_W pueden evidenciar en: https://www.colsubsidio.com/empresas/productividad/desarrollo Hacernos saber cualquier observación adicional</t>
  </si>
  <si>
    <t>incluir en el formulario en la lista desplegable del campo: Programa de tu interés: Xposible Acelerador</t>
  </si>
  <si>
    <t>Hola buenos días, le comparto QR solicitado https://www.colsu.com.co/qrcode/LNT4.png</t>
  </si>
  <si>
    <t>Hola buenas tardes, los ajustes de esta semana quedaron realizados, el viernes antes del final de la jornada se realizaran los ajustes en los horarios de los días 26 y 27 de agosto.</t>
  </si>
  <si>
    <t>https://www.piscilago.co/planea-tu-dia/mapa-y-recorridos
https://www.piscilago.co/atracciones/acuaticas/onda-extrema
https://www.piscilago.co/atracciones/acuaticas/anaconda
https://www.piscilago.co/atracciones/acuaticas/megatobogan
https://www.piscilago.co/atracciones/acuaticas/pisciclon
https://www.piscilago.co/atracciones/acuaticas/pisciflash
https://www.piscilago.co/atracciones/acuaticas/piscigiros
https://www.piscilago.co/atracciones/acuaticas/piscihuracanes
https://www.piscilago.co/atracciones/acuaticas/piscipulpo
https://www.piscilago.co/atracciones/acuaticas/piscitornado
https://www.piscilago.co/atracciones/acuaticas/pisciloca
https://www.piscilago.co/atracciones/acuaticas/bosque-de-lluvia
https://www.piscilago.co/atracciones/acuaticas/parque-infantil</t>
  </si>
  <si>
    <t>Actualizar horarios de atracciones del 22 al 25 de agosto.
Piscihuracanes - 9:30 a. m. A 1:30 p. m. y 2:30 m. A 5:30 p. m.
Megatobogán - 9:30 a. m. A 12:30 m. y 1:30 p. m. A 5:30 p. m.
Onda Extrema - En mantenimiento, actualizar fechas en interna de la atracción
Anaconda - Retirar aviso de mantenimiento en la interna de la atracción.
Actualizar horarios de atracciones del 26 y 27 de agosto.
Todas las atarcciones en funcionamiento y el Parque infantil mecánico con horario de 9:30 a. m. A 6:00 p. m. excepto la Pisciloca con horario de 11:00 a. m. A 6:00 p. m.</t>
  </si>
  <si>
    <t>Hola buenas tardes, cada ajuste quedo realizado en https://www.diversioncolsubsidio.com/</t>
  </si>
  <si>
    <t>https://colsubsidio365.sharepoint.com/sites/contenidosotd/_layouts/15/Doc.aspx?sourcedoc=%7BF9ACADF9-1C53-40AD-A32F-45217E4E6251%7D&amp;file=ajustes-banner-teo_ALEJANDRA%20PALACIOS%20O.docx&amp;action=default&amp;mobileredirect=true</t>
  </si>
  <si>
    <t>Hola buenas tardes, quedo nuevamente publicado el evento https://teatrocolsubsidio.com/eventos/voces-latinoamerica</t>
  </si>
  <si>
    <t>Buenos días! Espero se encuentre muy bien, necesitamos resubir la pagina del evento de "Voces de Latinoamérica", hace algunos días les solicitamos que lo ocultaran mientras se solucionaban algunos temas de contratación con las artistas que se presentaran, ya solucionado este asunto necesitamos volver a mostrar la pagina del evento actualizando la foto y la descripción, la fecha, franja y lugar se mantienen igual.
Adjunto la descripción y la nueva imagen con las dimensiones adecuadas:
Latinoamérica tiene voz de mujer “Las voces de Latinoamérica” son voces de aliento y de esperanza, son las voces de fortaleza que hoy se alzan y abrazan a propios y extraños a través de este canto que busca ser un manifiesto de amor hacia la vida y a la humanidad.
Este proyecto convoca y reúne a muchas de las más significativas cantantes de nuestra región; desde México hasta Argentina, pasos de mujer que hechos canción se reúnen por primera vez, de manera presencial, y será en el Teatro Colsubsidio:  María Fernanda Rivera, Margarita Laso, Pascuala Ilabaca, Niyireth Alarcón, Vivir Quintana, Totó la Momposina, Susana Baca y la Orquesta Filarmónica de Mujeres de Bogotá.
Agradezco su colaboración y quedo atento ante cualquier inquietud</t>
  </si>
  <si>
    <t>https://colsubsidio365.sharepoint.com/sites/contenidosotd/Shared%20Documents/Aplicaciones/Microsoft%20Forms/Control%20de%20cambios%20-%20Activos%20Web%20-%20Contenidos%20GTD/Pregunta%202/VOCES-LATAM-HERO-NOTICIA_JULIAN%20CAMILO%20ORTIZ.jpg</t>
  </si>
  <si>
    <t>https://colsubsidio365.sharepoint.com/sites/contenidosotd/Shared%20Documents/Aplicaciones/Microsoft%20Forms/Control%20de%20cambios%20-%20Activos%20Web%20-%20Contenidos%20GTD/Pregunta%203/INVITACIONES%20SESI%C3%93N%20BALLET_BANNER%20DESKOT%20MAIP_JULIAN%20CAMILO%20ORTIZ.jpg; https://colsubsidio365.sharepoint.com/sites/contenidosotd/Shared%20Documents/Aplicaciones/Microsoft%20Forms/Control%20de%20cambios%20-%20Activos%20Web%20-%20Contenidos%20GTD/Pregunta%203/INVITACIONES%20SESI%C3%93N%20BALLET_BANNER%20MOVIL%20MAIPO_JULIAN%20CAMILO%20ORTIZ.jpg</t>
  </si>
  <si>
    <t>Publicación: 23/08/2023 07:00 a.m. | Vencimiento: 29/08/2023 06:00 p.m</t>
  </si>
  <si>
    <t>https://colsubsidio365.sharepoint.com/sites/contenidosotd/Shared%20Documents/Aplicaciones/Microsoft%20Forms/Control%20de%20cambios%20-%20Activos%20Web%20-%20Contenidos%20GTD/Pregunta%203/INVITACIONES%20SESI%C3%93N%20BALLET_BANNER%20DESKOT%2020JU_JULIAN%20CAMILO%20ORTIZ.jpg; https://colsubsidio365.sharepoint.com/sites/contenidosotd/Shared%20Documents/Aplicaciones/Microsoft%20Forms/Control%20de%20cambios%20-%20Activos%20Web%20-%20Contenidos%20GTD/Pregunta%203/INVITACIONES%20SESI%C3%93N%20BALLET_BANNER%20MOVIL%2020JUL_JULIAN%20CAMILO%20ORTIZ.jpg</t>
  </si>
  <si>
    <t>Publicación: 24/08/2023 07:00 a.m. | Vencimiento: 30/08/2023 07:00 p.m</t>
  </si>
  <si>
    <t>https://colsubsidio365.sharepoint.com/sites/contenidosotd/Shared%20Documents/Aplicaciones/Microsoft%20Forms/Control%20de%20cambios%20-%20Activos%20Web%20-%20Contenidos%20GTD/Pregunta%203/INVITACIONES%20SESI%C3%93N%20BALLET_BANNER%20DESK%20CHICAL_JULIAN%20CAMILO%20ORTIZ.jpg; https://colsubsidio365.sharepoint.com/sites/contenidosotd/Shared%20Documents/Aplicaciones/Microsoft%20Forms/Control%20de%20cambios%20-%20Activos%20Web%20-%20Contenidos%20GTD/Pregunta%203/INVITACIONES%20SESI%C3%93N%20BALLET_BANNER%20MOVIL%20CHICA_JULIAN%20CAMILO%20ORTIZ.jpg</t>
  </si>
  <si>
    <t>Publicación: 25/08/2023 07:00 a.m. | Vencimiento: 31/08/2023 06:00 p.m</t>
  </si>
  <si>
    <t>https://colsubsidio365.sharepoint.com/sites/contenidosotd/Shared%20Documents/Aplicaciones/Microsoft%20Forms/Control%20de%20cambios%20-%20Activos%20Web%20-%20Contenidos%20GTD/Pregunta%203/INVITACIONES%20SESI%C3%93N%20BALLET_BANNER%20DESK%20CEIC_JULIAN%20CAMILO%20ORTIZ.jpg; https://colsubsidio365.sharepoint.com/sites/contenidosotd/Shared%20Documents/Aplicaciones/Microsoft%20Forms/Control%20de%20cambios%20-%20Activos%20Web%20-%20Contenidos%20GTD/Pregunta%203/INVITACIONES%20SESI%C3%93N%20BALLET_BANNER%20MOVIL_JULIAN%20CAMILO%20ORTIZ.jpg</t>
  </si>
  <si>
    <t>Publicación: 26/08/2023 07:00 a.m. | Vencimiento: 01/09/2023 06:00 p.m</t>
  </si>
  <si>
    <t>https://colsubsidio365.sharepoint.com/sites/contenidosotd/Shared%20Documents/Aplicaciones/Microsoft%20Forms/Control%20de%20cambios%20-%20Activos%20Web%20-%20Contenidos%20GTD/Pregunta%203/INVITACIONES%20SESI%C3%93N%20BALLET_BANNER%20DESK%20BOSA_JULIAN%20CAMILO%20ORTIZ.jpg; https://colsubsidio365.sharepoint.com/sites/contenidosotd/Shared%20Documents/Aplicaciones/Microsoft%20Forms/Control%20de%20cambios%20-%20Activos%20Web%20-%20Contenidos%20GTD/Pregunta%203/INVITACIONES%20SESI%C3%93N%20BALLET_BANNER%20MOVIL%20BOSA_JULIAN%20CAMILO%20ORTIZ.jpg</t>
  </si>
  <si>
    <t>Publicación: 27/08/2023 07:00 a.m. | Vencimiento: 02/09/2023 04:00 p.m</t>
  </si>
  <si>
    <t xml:space="preserve">Hola Leo, ya se hizo el ajuste y la información se ocultó. </t>
  </si>
  <si>
    <t>Retirar aviso de mantenimiento de la atracción.</t>
  </si>
  <si>
    <t xml:space="preserve">Hola Leo, ya se ajustó el precio de acuerdo con la información enviada. </t>
  </si>
  <si>
    <t>https://www.piscilago.co/planea-tu-dia
https://www.piscilago.co/planea-tu-dia/otros-servicios</t>
  </si>
  <si>
    <t>Ajustar valor del candado, debe quedar por $9.000.
Quitar palabra "gratis"</t>
  </si>
  <si>
    <t>Hola buenas tardes, quedo actualizado la imagen principal del evento https://teatrocolsubsidio.com/eventos/voces-latinoamerica</t>
  </si>
  <si>
    <t>Remplazar la foto principal</t>
  </si>
  <si>
    <t>https://colsubsidio365.sharepoint.com/sites/contenidosotd/Shared%20Documents/Aplicaciones/Microsoft%20Forms/Control%20de%20cambios%20-%20Activos%20Web%20-%20Contenidos%20GTD/Pregunta%202/VOCES-LATAM-HERO-NOTICIA_JULIAN%20CAMILO%20ORTIZ%201.jpg</t>
  </si>
  <si>
    <t>https://colsubsidio365.sharepoint.com/sites/contenidosotd/Shared%20Documents/Aplicaciones/Microsoft%20Forms/Control%20de%20cambios%20-%20Activos%20Web%20-%20Contenidos%20GTD/Pregunta%203/VOCES-LATAM-BANNER-DESKTOP-V3_JULIAN%20CAMILO%20ORTIZ.jpg; https://colsubsidio365.sharepoint.com/sites/contenidosotd/Shared%20Documents/Aplicaciones/Microsoft%20Forms/Control%20de%20cambios%20-%20Activos%20Web%20-%20Contenidos%20GTD/Pregunta%203/VOCES-LATAM-BANNER-MOBILE-V3_JULIAN%20CAMILO%20ORTIZ.jpg</t>
  </si>
  <si>
    <t>Publicación: 22/08/2023 02:00 p.m. | Vencimiento: 01/09/2023 07:00 a.m</t>
  </si>
  <si>
    <t xml:space="preserve">Este banner ya fue retirado en hoteles colsubsidio </t>
  </si>
  <si>
    <t>Quitar el banner web de Pasadía Alcaraván, pantallazo anexo.</t>
  </si>
  <si>
    <t>https://colsubsidio365.sharepoint.com/sites/contenidosotd/Shared%20Documents/Aplicaciones/Microsoft%20Forms/Control%20de%20cambios%20-%20Activos%20Web%20-%20Contenidos%20GTD/Pregunta%202/Banner%20Pasad%C3%ADa%20Alcarav%C3%A1n_WILSON%20STEVEN%20BELTRA.png</t>
  </si>
  <si>
    <t xml:space="preserve">Este banner ya fue subido en hoteles colsubsidio </t>
  </si>
  <si>
    <t>https://colsubsidio365.sharepoint.com/sites/contenidosotd/Shared%20Documents/Aplicaciones/Microsoft%20Forms/Control%20de%20cambios%20-%20Activos%20Web%20-%20Contenidos%20GTD/Pregunta%203/Banner_576x450_WILSON%20STEVEN%20BELTRA.png; https://colsubsidio365.sharepoint.com/sites/contenidosotd/Shared%20Documents/Aplicaciones/Microsoft%20Forms/Control%20de%20cambios%20-%20Activos%20Web%20-%20Contenidos%20GTD/Pregunta%203/Banner_992x450_WILSON%20STEVEN%20BELTRA.png; https://colsubsidio365.sharepoint.com/sites/contenidosotd/Shared%20Documents/Aplicaciones/Microsoft%20Forms/Control%20de%20cambios%20-%20Activos%20Web%20-%20Contenidos%20GTD/Pregunta%203/Banner_1920x500_WILSON%20STEVEN%20BELTRA.png</t>
  </si>
  <si>
    <t>Agosto en Hotel Alcaraván con descuentos.</t>
  </si>
  <si>
    <t>Compra y viaja en agosto y recibe hasta el 45%* de descuento en tu alojamiento. Aplican términos y condiciones.</t>
  </si>
  <si>
    <t>https://www.hotelescolsubsidio.com/ofertas/colsubsidioalcaravan/sale-hotel-alcaravan-370937943/</t>
  </si>
  <si>
    <t>22/08/2023 hasta el 28/08/2023</t>
  </si>
  <si>
    <t>Hola buenas tardes, te comparto las rutas de la noticia solicitada. https://www.colsubsidio.com/noticias/compra-tus-entradas-linea-teatro-colsubsidio
https://teatrocolsubsidio.com/noticias/compra-tus-entradas-linea-teatro-colsubsidio</t>
  </si>
  <si>
    <t>https://colsubsidio365.sharepoint.com/sites/contenidosotd/_layouts/15/Doc.aspx?sourcedoc=%7BC1EF16ED-DEC8-4FBC-BCCF-6CAD20223295%7D&amp;file=noticia-compra-linea-tarifas-afiliados_ANGELA%20BERNAL%20LARROT.docx&amp;action=default&amp;mobileredirect=true</t>
  </si>
  <si>
    <t>https://colsubsidio365.sharepoint.com/sites/contenidosotd/Shared%20Documents/Aplicaciones/Microsoft%20Forms/Control%20de%20cambios%20-%20Activos%20Web%20-%20Contenidos%20GTD/Pregunta%205/HERO-NOTICIA-1teatro_ANGELA%20BERNAL%20LARROT.jpg</t>
  </si>
  <si>
    <t>Publicar noticia en el .COM y Teatro. Gracias.</t>
  </si>
  <si>
    <t>Hola buenas tardes, te comparto el QR solicitado https://www.colsu.com.co/qrcode/dWsr.png</t>
  </si>
  <si>
    <t xml:space="preserve">https://www.diversioncolsubsidio.com/item/articulo/830215 </t>
  </si>
  <si>
    <t>VOLANTE</t>
  </si>
  <si>
    <t>Hola buenas tardes, te comparto la url del QR solicitado https://www.colsu.com.co/qrcode/2o7C.png</t>
  </si>
  <si>
    <t xml:space="preserve">https://www.diversioncolsubsidio.com/deportes-escuela-de-running#/wizard?clasificacion=187&amp;area=409&amp;producto=675 </t>
  </si>
  <si>
    <t>Hola, se realizo la publiacion de la oferta destacada en el documento: https://colsubsidio365-my.sharepoint.com/:x:/g/personal/ladydurfie_colsubsidio_com/EevzY-wUYgJPpYo7STKpclsB2BoeQopuEtN4WWyeFmEhag?e=g74WPh en la landing y en la vitrina, precisamente la republiacion de todas las fichas de los programas en esta ultima fue lo que mas tomo tiempo, agradecemos la comprension.</t>
  </si>
  <si>
    <t xml:space="preserve">Por favor prender la formación del operador Cymetria de acuerdo al siguiente cuadro, pestaña CYMETRIA PRENDER:
https://colsubsidio365-my.sharepoint.com/:x:/r/personal/ladydurfie_colsubsidio_com/_layouts/15/Doc.aspx?sourcedoc=%7BEC63F3EB-6214-4F02-A58A-3B4932A9725B%7D&amp;file=Cursos%20de%20Formaci%C3%B3n%20-%20Categoria%20-%20Modalidad%20-%20Segmento.xlsx&amp;action=default&amp;mobileredirect=true
Tener en cuenta añadir el listado en el formulario de contingencia y en la vitrina prenderlos para Afiliados. </t>
  </si>
  <si>
    <t>Hola buenas tardes, quedo realizado el ajuste en https://teatrocolsubsidio.com/eventos/cuarteto-kronos</t>
  </si>
  <si>
    <t>https://teatrocolsubsidio.com/
https://teatrocolsubsidio.com/eventos/cuarteto-kronos</t>
  </si>
  <si>
    <t xml:space="preserve">Esta agrupación se presentará dos días, por favor incluir en la fecha el 7 de septiembre de 2023. </t>
  </si>
  <si>
    <t>Hola buenas tardes, te comparto la url de la noticia solicitada https://teatrocolsubsidio.com/noticias/nueva-fecha-espectaculo-djavan
https://www.colsubsidio.com/noticias/nueva-fecha-espectaculo-djavan</t>
  </si>
  <si>
    <t>https://colsubsidio365.sharepoint.com/sites/contenidosotd/_layouts/15/Doc.aspx?sourcedoc=%7B204E7643-4415-4288-9425-9949AD4ECCC8%7D&amp;file=noticia-reprogramacion-djavan_ANGELA%20BERNAL%20LARROT.docx&amp;action=default&amp;mobileredirect=true</t>
  </si>
  <si>
    <t>https://colsubsidio365.sharepoint.com/sites/contenidosotd/Shared%20Documents/Aplicaciones/Microsoft%20Forms/Control%20de%20cambios%20-%20Activos%20Web%20-%20Contenidos%20GTD/Pregunta%205/DJAVANF_ANGELA%20BERNAL%20LARROT.jpg</t>
  </si>
  <si>
    <t>Va en el .COM y en Teatro.</t>
  </si>
  <si>
    <t>Buenos días, se realizaron los ajustes a la ficha, según lo  solicitado. Pueden revisarlos en: https://goo.gl/maps/BrRGjPyfB9A9QCp29</t>
  </si>
  <si>
    <t>https://colsubsidio365.sharepoint.com/sites/contenidosotd/_layouts/15/Doc.aspx?sourcedoc=%7BFE137106-9116-40D7-AFF5-8648B9CEDF78%7D&amp;file=El%20Lago_JAIRO%20SAAVEDRA.xlsx&amp;action=default&amp;mobileredirect=true</t>
  </si>
  <si>
    <t>Buenos días, 
Se ha realizado la creación de la ficha solicitada, pueden revisarla en:
https://goo.gl/maps/jeBV6itWTH7FKe4t9
En los últimos días Google está tardando un poco en el cargue de imágenes, por lo que esperamos que en próximos días se observe la fotografía genérica que hemos venido publicando para droguerías.  Gracias</t>
  </si>
  <si>
    <t>https://colsubsidio365.sharepoint.com/sites/contenidosotd/_layouts/15/Doc.aspx?sourcedoc=%7BBB8D0C11-7C13-4E1A-9D37-30544BE04C42%7D&amp;file=Parque%20Banderas%20Ficha_JAIRO%20SAAVEDRA.xlsx&amp;action=default&amp;mobileredirect=true</t>
  </si>
  <si>
    <t>Se debe bajar la info del evento de Xposible Acelerador porque ya pasó.
Se debe dejar un mensaje que diga: Espere próximamente más eventos para su empresa.</t>
  </si>
  <si>
    <t>Buen día. Se agregaron las sedes solicitadas y se organizaron según la información compartida. Los ajustes se realizaorn en la página https://www.agenciadeempleocolsubsidio.com/sedes.</t>
  </si>
  <si>
    <t>Por favor actualizar los centros de empleo físicos, adjuntando los siguientes puntos que son Nuevos:
-Sede Centro Internacional. Carrera 7 # 33-91 Edificio Teleskop / Tercer piso, Barrio San Martín
-Sede Antonio Nariño: Carrera 24 # 15-12 sur/ Local piso 1 Barrio Restrepo
Horarios: Lunes a viernes 8 a 5pm y sábados 8 a 1pm.
El orden de las Sedes deben quedar de la siguiente manera:
-Suba
-Teusaquillo
-Chapinero
-Centro internacional
-Antonio Nariño
-Kennedy
-Soacha
-Funza</t>
  </si>
  <si>
    <t>Se publico la noticia en segmento personas en https://www.colsubsidio.com/noticias/nuevo-apoyo-financiero-para-afiliadas</t>
  </si>
  <si>
    <t>https://colsubsidio365.sharepoint.com/sites/contenidosotd/_layouts/15/Doc.aspx?sourcedoc=%7BEF7A9CCC-9966-435D-80B5-1388D2C82D82%7D&amp;file=NOTICIA%20CR%C3%89DITO%20PARA%20MUJERES%20-%20EXPECTATIVA_JULIAN%20DARIO%20LUNA%20CR.docx&amp;action=default&amp;mobileredirect=true</t>
  </si>
  <si>
    <t>https://colsubsidio365.sharepoint.com/sites/contenidosotd/Shared%20Documents/Aplicaciones/Microsoft%20Forms/Control%20de%20cambios%20-%20Activos%20Web%20-%20Contenidos%20GTD/Pregunta%205/Imagen%20noticia_JULIAN%20DARIO%20LUNA%20CR.png</t>
  </si>
  <si>
    <t xml:space="preserve">Buenas tardes, se solicita publicación noticia para usar como expectativa para la campaña del nuevo Crédito para mujeres. </t>
  </si>
  <si>
    <t>Se creó el código QR de la url: https://www.colsubsidio.com/aprende/convenios/universidades?utm_source=Qr&amp;utm_medium=impresos&amp;utm_campaign=Universidades&amp;utm_id=Alianzas&amp;utm_term=convenios&amp;utm_content=brochure. Adjunto el enlace de la imagen del código QR: https://www.colsu.com.co/qrcode/UNICOL.png.</t>
  </si>
  <si>
    <t>https://www.colsubsidio.com/aprende/convenios/universidades</t>
  </si>
  <si>
    <t>Hola Karen.
De acuerdo a nuestra reunión, solicitamos tu valiosa ayuda para colocar un formulario estándar, al final de la landing page que relacionamos en el campo de URL. Adicionalmente solicitamos la generación de un código QR para esta pagina. Finalmente te confirmamos que los leads serán gestionados por Michel Julián Molano michel.molanor@colsubsidio.com.
Muchas gracias</t>
  </si>
  <si>
    <t>https://www.colsubsidio.com/aprende/convenios/universidades?utm_source=Qr&amp;utm_medium=impresos&amp;utm_campaign=Universidades&amp;utm_id=Alianzas&amp;utm_term=convenios&amp;utm_content=brochure</t>
  </si>
  <si>
    <t>Hola buenas noches, quedo publicado el banner en https://teatrocolsubsidio.com/</t>
  </si>
  <si>
    <t>https://colsubsidio365.sharepoint.com/sites/contenidosotd/Shared%20Documents/Aplicaciones/Microsoft%20Forms/Control%20de%20cambios%20-%20Activos%20Web%20-%20Contenidos%20GTD/Pregunta%203/Banner-Home-Movil-_JULIAN%20CAMILO%20ORTIZ%201.jpg; https://colsubsidio365.sharepoint.com/sites/contenidosotd/Shared%20Documents/Aplicaciones/Microsoft%20Forms/Control%20de%20cambios%20-%20Activos%20Web%20-%20Contenidos%20GTD/Pregunta%203/BANNER-HOMER-TEATRO_JULIAN%20CAMILO%20ORTIZ.jpg</t>
  </si>
  <si>
    <t>Publicación: 24/08/2023 | Vencimiento: 02/09/2023 07:00 a.m</t>
  </si>
  <si>
    <t xml:space="preserve">El fillet fue activado en la pagina de clubes </t>
  </si>
  <si>
    <t>Ahora al ingreso de nuestros clubes deberás presentar tu documento de identidad</t>
  </si>
  <si>
    <t xml:space="preserve">EL banner fue ajustado </t>
  </si>
  <si>
    <t xml:space="preserve">Ajustar el banner "Sé el viajero.." por los que están en este requerimiento. </t>
  </si>
  <si>
    <t>https://colsubsidio365.sharepoint.com/sites/contenidosotd/Shared%20Documents/Aplicaciones/Microsoft%20Forms/Control%20de%20cambios%20-%20Activos%20Web%20-%20Contenidos%20GTD/Pregunta%202/banner-576x500_ALEJANDRA%20PALACIOS%20O.png; https://colsubsidio365.sharepoint.com/sites/contenidosotd/Shared%20Documents/Aplicaciones/Microsoft%20Forms/Control%20de%20cambios%20-%20Activos%20Web%20-%20Contenidos%20GTD/Pregunta%202/banner-hoteles_ALEJANDRA%20PALACIOS%20O.png; https://colsubsidio365.sharepoint.com/sites/contenidosotd/Shared%20Documents/Aplicaciones/Microsoft%20Forms/Control%20de%20cambios%20-%20Activos%20Web%20-%20Contenidos%20GTD/Pregunta%202/banner-992x500_ALEJANDRA%20PALACIOS%20O.png</t>
  </si>
  <si>
    <t>Buen día. Se creó la noticia solicitada en https://www.colsubsidio.com/empresas/noticias. Adjunto el enlace de la noticia: https://www.colsubsidio.com/empresas/noticias/xposible-acelerador-impulsara-120-mipymes-nacionales.</t>
  </si>
  <si>
    <t>https://colsubsidio365.sharepoint.com/sites/contenidosotd/_layouts/15/Doc.aspx?sourcedoc=%7B47BDF736-A9F0-46E0-ACC3-3576E7DEB3F7%7D&amp;file=noticia-xposible-acelerador-v2_ANGELA%20BERNAL%20LARROT.docx&amp;action=default&amp;mobileredirect=true</t>
  </si>
  <si>
    <t>https://colsubsidio365.sharepoint.com/sites/contenidosotd/Shared%20Documents/Aplicaciones/Microsoft%20Forms/Control%20de%20cambios%20-%20Activos%20Web%20-%20Contenidos%20GTD/Pregunta%205/noticia-foto-xposible-acelerador-1200x630_ANGELA%20BERNAL%20LARROT.jpg; https://colsubsidio365.sharepoint.com/sites/contenidosotd/Shared%20Documents/Aplicaciones/Microsoft%20Forms/Control%20de%20cambios%20-%20Activos%20Web%20-%20Contenidos%20GTD/Pregunta%205/opengraph-Xposible-Acelerador_ANGELA%20BERNAL%20LARROT.jpg</t>
  </si>
  <si>
    <t>Publicar lo más pronto. Gracias</t>
  </si>
  <si>
    <t>Buen día. Se creó le código QR de la url https://www.colsubsidio.com/empresas/productividad/coworking/tactica-calle-34?utm_source=Qr&amp;utm_medium=impresos&amp;utm_campaign=Tactica+calle+34&amp;utm_id=Coworking&amp;utm_term=productividad&amp;utm_content=hablador. Adjunto elenlace de la imagen: https://www.colsu.com.co/qrcode/TACCA.png.</t>
  </si>
  <si>
    <t>https://www.colsubsidio.com/empresas/productividad/coworking/tactica-calle-34</t>
  </si>
  <si>
    <t>HABLADOR DE LA SEDE, POR FAVOR INCLUIR RASTREO</t>
  </si>
  <si>
    <t>https://www.colsubsidio.com/empresas/productividad/coworking/tactica-calle-34?utm_source=Qr&amp;utm_medium=impresos&amp;utm_campaign=Tactica+calle+34&amp;utm_id=Coworking&amp;utm_term=productividad&amp;utm_content=hablador</t>
  </si>
  <si>
    <t>Buen día. Se creó le código QR de la url https://www.colsubsidio.com/empresas/productividad/coworking/tactica-calle75?utm_source=Qr&amp;utm_medium=impresos&amp;utm_campaign=Tactica+calle+75&amp;utm_id=Coworking&amp;utm_term=productividad&amp;utm_content=hablador. Adjunto elenlace de la imagen: https://www.colsu.com.co/qrcode/TACAL.png.</t>
  </si>
  <si>
    <t>https://www.colsubsidio.com/empresas/productividad/coworking/tactica-calle75?utm_source=Qr&amp;utm_medium=impresos&amp;utm_campaign=Tactica+calle+75&amp;utm_id=Coworking&amp;utm_term=productividad&amp;utm_content=hablador</t>
  </si>
  <si>
    <t>Hola buenas tardes, quedaron actualizados los horarios en https://www.colsubsidio.com/aprende/escuelas-artisticas/cuerdas</t>
  </si>
  <si>
    <t>Corregir los horarios en la sección
Ruta de Aprendizaje
Horarios
Universidad Central
Estudiantes entre 6 y 9 años
Sábado 9:00 a.m. a 11:00 a.m.
BLOC Bosa
Estudiantes entre 10 y 12 años
Sábado de 2:00p.m. a 4:00p.m.</t>
  </si>
  <si>
    <t>Hola buenas tardes, quedo realizada la actualización en https://teatrocolsubsidio.com/eventos/cuarteto-kronos</t>
  </si>
  <si>
    <t>Por favor cambiar la foto y que no quede cortado ningún personaje.
Enviamos tres fotos para que puedan escoger</t>
  </si>
  <si>
    <t>https://colsubsidio365.sharepoint.com/sites/contenidosotd/Shared%20Documents/Aplicaciones/Microsoft%20Forms/Control%20de%20cambios%20-%20Activos%20Web%20-%20Contenidos%20GTD/Pregunta%202/KRONOS4%20(1)_LUCRECIA%20ROTLEWICZ%20P.jpg; https://colsubsidio365.sharepoint.com/sites/contenidosotd/Shared%20Documents/Aplicaciones/Microsoft%20Forms/Control%20de%20cambios%20-%20Activos%20Web%20-%20Contenidos%20GTD/Pregunta%202/KRONOS3_LUCRECIA%20ROTLEWICZ%20P.jpg; https://colsubsidio365.sharepoint.com/sites/contenidosotd/Shared%20Documents/Aplicaciones/Microsoft%20Forms/Control%20de%20cambios%20-%20Activos%20Web%20-%20Contenidos%20GTD/Pregunta%202/KRONOS5_LUCRECIA%20ROTLEWICZ%20P.jpg</t>
  </si>
  <si>
    <t>Hola buenas tardes, les comparto el link del nuevo evento de Kronos https://teatrocolsubsidio.com/eventos/cuarteto-kronos-2da-fecha</t>
  </si>
  <si>
    <t>En el título no es claro que son dos conciertos diferentes: uno el 7 y otro el 8 de septiembre
Debemos incluir el link de compra de las dos fechas
Hacer énfasis en que cada noche tendrá un repertorio diferente, cosa que si la persona desea, podría ir las dos noches seguidas y escuchar dos conciertos diferentes de este legendario cuarteto
(estamos en proceso de traducción de los repertorios, tan pronto los tengamos, los enviaremos)
Gracias</t>
  </si>
  <si>
    <t>Hola Lau, ya quedaron ajustadas las fechas de acuerdo con la información enviada.</t>
  </si>
  <si>
    <t>Cambiar las fechas de las siguientes disciplinas:
FUTBOL
CIERRE DE INSCRIPCIONES: VIERNES  01 DE SEPTIEMBRE
CONGRESO TÉCNICO: LUNES 4 DE SEPTIEMBRE
INICIO: SÁBADO 16  DE SEPTIEMBRE
FUTBOL 5 FEMENINO
CIERRE DE INSCRIPCIONES: VIERNES  01 DE SEPTIEMBRE
CONGRESO TÉCNICO: MARTES 5  DE SEPTIEMBRE
INICIO: SÁBADO 16  DE SEPTIEMBRE
FUTBOL 5 MASCULINO
CIERRE DE INSCRIPCIONES: VIERNES  01 DE SEPTIEMBRE
CONGRESO TÉCNICO: MIÉRCOLES 6 DE SEPTIEMBRE
INICIO: SÁBADO 16  DE SEPTIEMBRE</t>
  </si>
  <si>
    <t>https://colsubsidio365.sharepoint.com/sites/contenidosotd/Shared%20Documents/Aplicaciones/Microsoft%20Forms/Control%20de%20cambios%20-%20Activos%20Web%20-%20Contenidos%20GTD/Pregunta%203/Banner-Home-Movil-_JULIAN%20CAMILO%20ORTIZ%202.jpg; https://colsubsidio365.sharepoint.com/sites/contenidosotd/Shared%20Documents/Aplicaciones/Microsoft%20Forms/Control%20de%20cambios%20-%20Activos%20Web%20-%20Contenidos%20GTD/Pregunta%203/BANNER-HOMER-TEATRO_JULIAN%20CAMILO%20ORTIZ%201.jpg</t>
  </si>
  <si>
    <t>Publicación: 25/08/2023 lo antes posible | Vencimiento: 02/09/2023 07:00 a.m</t>
  </si>
  <si>
    <t>Hola buenas tardes, el banner quedo publicado en https://teatrocolsubsidio.com/</t>
  </si>
  <si>
    <t>https://colsubsidio365.sharepoint.com/sites/contenidosotd/Shared%20Documents/Aplicaciones/Microsoft%20Forms/Control%20de%20cambios%20-%20Activos%20Web%20-%20Contenidos%20GTD/Pregunta%203/BANNER-HOME-TEATR-MOVIL-_JULIAN%20CAMILO%20ORTIZ.jpg; https://colsubsidio365.sharepoint.com/sites/contenidosotd/Shared%20Documents/Aplicaciones/Microsoft%20Forms/Control%20de%20cambios%20-%20Activos%20Web%20-%20Contenidos%20GTD/Pregunta%203/BANNER-HOME-TETRO_JULIAN%20CAMILO%20ORTIZ.jpg</t>
  </si>
  <si>
    <t>https://teatrocolsubsidio.com/eventos/brenda-navarrete</t>
  </si>
  <si>
    <t>Publicación: 26/08/2023 07:00 a.m | Vencimiento: 10/09/2023 07:00 a.m</t>
  </si>
  <si>
    <t>Buen día se ajustó le texto solicitado en la sección 'Nuestras sedes' y '¿Necesitas ayuda?' de la página https://www.colsubsidio.com/empresas/productividad/cedet.</t>
  </si>
  <si>
    <t>En las direcciones por favor poner las localidades de las 2 sedes
-Plaza de las américas - Localidad Kennedy
- Calle 34 - Localidad Santa Fé</t>
  </si>
  <si>
    <t>Buen día. Se ocultó el botón de WhatsApp en las siguientes páginas:  https://www.colsubsidio.com/aprende/educacion/colegios y https://www.colsubsidio.com/aprende/educacion/saber-11.</t>
  </si>
  <si>
    <t>https://www.colsubsidio.com/aprende/educacion/saber-11
https://www.colsubsidio.com/aprende/educacion/colegios</t>
  </si>
  <si>
    <t>Por favor ocultar el boton de whatsapp de las paginas de preicfes y colegios</t>
  </si>
  <si>
    <t>Hola buenas tardes, quedo realizado el ajuste en https://www.diversioncolsubsidio.com/deportes-pasadia-clubes#/wizard?clasificacion=458&amp;producto=157</t>
  </si>
  <si>
    <t>https://www.diversioncolsubsidio.com/deportes-pasadia-clubes#/wizard?clasificacion=458&amp;producto=157</t>
  </si>
  <si>
    <t>Ajustar los datos de contacto, adicionar correo y eliminar línea de WhatsApp de El Cubo:
Reservas
Después de comprar tu pasadía, reserva a través de nuestras líneas o correo electrónico:
Club la Colina: (601) 7462188 / Info.ClubColina@colsubsidio.com
Club Bellavista: 311 222 9086 / info.clubbellavista@colsubsidio.com
Club el Cubo: (601) 7465353 Ext 3500-3510/ elcubo@colsubsidio.com</t>
  </si>
  <si>
    <t>Envio link de QR - https://www.colsu.com.co/qrcode/pLqJ.png</t>
  </si>
  <si>
    <t>https://bit.ly/45r5wRI</t>
  </si>
  <si>
    <t xml:space="preserve">Impresos por favor agregar  este seguimiento de UTM, gracias. </t>
  </si>
  <si>
    <t>La noticia fue publicada enhttps://www.colsubsidio.com/noticias/colsubsidio-la-caja-mas-innovadora-pais</t>
  </si>
  <si>
    <t>https://colsubsidio365.sharepoint.com/sites/contenidosotd/_layouts/15/Doc.aspx?sourcedoc=%7BA1F8647C-1A0B-4509-A15B-1BA24FD50D00%7D&amp;file=noticia-colsubsidio-caja-mas-innovadora-pais_ANGELA%20BERNAL%20LARROT.docx&amp;action=default&amp;mobileredirect=true</t>
  </si>
  <si>
    <t>https://colsubsidio365.sharepoint.com/sites/contenidosotd/Shared%20Documents/Aplicaciones/Microsoft%20Forms/Control%20de%20cambios%20-%20Activos%20Web%20-%20Contenidos%20GTD/Pregunta%205/noticia-foto-innovacion-hospital_ANGELA%20BERNAL%20LARROT.jpg; https://colsubsidio365.sharepoint.com/sites/contenidosotd/Shared%20Documents/Aplicaciones/Microsoft%20Forms/Control%20de%20cambios%20-%20Activos%20Web%20-%20Contenidos%20GTD/Pregunta%205/opengraph-noticia-foto-innovacion-hospital_ANGELA%20BERNAL%20LARROT.jpg</t>
  </si>
  <si>
    <t>Publicar el día de hoy. Gracias</t>
  </si>
  <si>
    <t>Buen día. Se agregaron las card solicitadas en las siguientes páginas: https://cetcolsubsidio.edu.co/programas/educacion-superior, https://cetcolsubsidio.edu.co/programas y https://cetcolsubsidio.edu.co/.</t>
  </si>
  <si>
    <t>https://cetcolsubsidio.edu.co/programas/educacion-superior
https://cetcolsubsidio.edu.co/</t>
  </si>
  <si>
    <t>https://colsubsidio365.sharepoint.com/sites/contenidosotd/_layouts/15/Doc.aspx?sourcedoc=%7B44254746-BE8B-4741-A9D9-A56887A9EC2D%7D&amp;file=Ajustes%20pagina%20web%20programas%20acad%C3%A9micos%20agost_KAREN%20DAIANA%20OSPINA.docx&amp;action=default&amp;mobileredirect=true</t>
  </si>
  <si>
    <t>Buen día. Se desactivaron los botones del hero banner como se solicitó, además, se ocultó el formulario, estos ajustes se realizaron en la página https://www.colsubsidio.com/aprende/educacion/colegios.</t>
  </si>
  <si>
    <t>Ocultar del banner principal los botones de quiero mas información y pagar inscripción
Ocultar el formulario para dejar datos</t>
  </si>
  <si>
    <t>https://www.agenciadeempleocolsubsidio.com/?utm_source=scanqr&amp;utm_medium=qrcode&amp;utm_campaign=activacion-comercial</t>
  </si>
  <si>
    <t>Hola buenos días, te comparto la url del QR https://www.colsu.com.co/qrcode/bOmB.png y la url corta https://colsu.com.co/bOmB
Te recordamos que nosotros no elaboramos las UTM, estas deben venir dentro de la solicitud. El QR tiene un código de seguimiento que puedes consultar con el área de analítica.</t>
  </si>
  <si>
    <t>https://www.colsubsidio.com/empresas/noticias/red-de-productividad?utm_source=scanqr&amp;utm_medium=qrcode&amp;utm_campaign=activacion-comercial</t>
  </si>
  <si>
    <t>Dejo url corta y QR
https://colsu.com.co/PTB
https://www.colsu.com.co/qrcode/PTB.png</t>
  </si>
  <si>
    <t>https://portal.tuboleta.com/teatro-colsubsidio/?utm_source=scanqr&amp;utm_medium=qrcode&amp;utm_campaign=activacion-comercial</t>
  </si>
  <si>
    <t>Dejo url corta y QR
https://colsu.com.co/BC
https://www.colsu.com.co/config/download_qr.php?url=BC</t>
  </si>
  <si>
    <t>https://www.colsubsidio.com/bloc?utm_source=scanqr&amp;utm_medium=qrcode&amp;utm_campaign=activacion-comercial</t>
  </si>
  <si>
    <t>Dejo url corta y QR
https://colsu.com.co/DCT
https://www.colsu.com.co/qrcode/DCT.png</t>
  </si>
  <si>
    <t>https://www.diversioncolsubsidio.com/deportes/?utm_source=scanqr&amp;utm_medium=qrcode&amp;utm_campaign=activacion-comercial</t>
  </si>
  <si>
    <t xml:space="preserve">
Dejo url corta y QR
https://colsu.com.co/SC
https://www.colsu.com.co/qrcode/SC.png</t>
  </si>
  <si>
    <t>https://www.colsubsidio.com/apoyo-financiero/subsidio?utm_source=scanqr&amp;utm_medium=qrcode&amp;utm_campaign=activacion-comercial</t>
  </si>
  <si>
    <t>Envio link de QR - https://www.colsu.com.co/qrcode/qKJG.png</t>
  </si>
  <si>
    <t>https://www.colsubsidio.com/apoyo-financiero/seguros/en-linea?utm_source=scanqr&amp;utm_medium=qrcode&amp;utm_campaign=activacion-comercial</t>
  </si>
  <si>
    <t>Envio link de QR - https://www.colsu.com.co/qrcode/oMp4.png</t>
  </si>
  <si>
    <t>https://www.colsubsidio.com/apoyo-financiero/subsidio/vivienda/nueva?utm_source=scanqr&amp;utm_medium=qrcode&amp;utm_campaign=activacion-comercial2237</t>
  </si>
  <si>
    <t>Envio link de QR - https://www.colsu.com.co/qrcode/bpqy.png</t>
  </si>
  <si>
    <t>https://transacciones.colsubsidio.com/credito/lineas-de-credito/cupo-de-credito.php?utm_source=scanqr&amp;utm_medium=qrcode&amp;utm_campaign=activacion-comercial</t>
  </si>
  <si>
    <t xml:space="preserve">
Dejo url corta y QR
https://colsu.com.co/CHC
https://www.colsu.com.co/qrcode/CHC.png</t>
  </si>
  <si>
    <t>https://www.colsubsidio.com/apoyo-financiero/creditos/vivienda/hipotecario?utm_source=scanqr&amp;utm_medium=qrcode&amp;utm_campaign=activacion-comercial</t>
  </si>
  <si>
    <t>Hola buenos días, te comparto la url del QR https://www.colsu.com.co/qrcode/AFHu.png y la url corta https://colsu.com.co/AFHu
Te recordamos que nosotros no elaboramos las UTM, estas deben venir dentro de la solicitud. El QR tiene un código de seguimiento que puedes consultar con el área de analítica.</t>
  </si>
  <si>
    <t>https://transacciones.colsubsidio.com/credito/lineas-de-credito/credito-educativo.php?utm_source=scanqr&amp;utm_medium=qrcode&amp;utm_campaign=activacion-comercial</t>
  </si>
  <si>
    <t>Hola buenos días, te comparto la url del QR https://www.colsu.com.co/qrcode/qWVX.png  y la url corta https://colsu.com.co/qWVX
Te recordamos que nosotros no elaboramos las UTM, estas deben venir dentro de la solicitud. El QR tiene un código de seguimiento que puedes consultar con el área de analítica.</t>
  </si>
  <si>
    <t>https://cetcolsubsidio.edu.co/?utm_source=scanqr&amp;utm_medium=qrcode&amp;utm_campaign=activacion-comercial</t>
  </si>
  <si>
    <t>Dejo url corta y QR
https://colsu.com.co/PVNV
https://www.colsu.com.co/qrcode/PVNV.png</t>
  </si>
  <si>
    <t>https://www.colsubsidio.com/vivienda/proyectos/?utm_source=scanqr&amp;utm_medium=qrcode&amp;utm_campaign=activacion-comercial</t>
  </si>
  <si>
    <t>Dejo url corta y QR
https://colsu.com.co/SFP
https://www.colsu.com.co/qrcode/SFP.png</t>
  </si>
  <si>
    <t>https://colsu.com.co/Saludproyectopantallas?utm_source=scanqr&amp;utm_medium=qrcode&amp;utm_campaign=activacion-comercial</t>
  </si>
  <si>
    <t xml:space="preserve">
Dejo url corta y QR
https://colsu.com.co/HCA
https://www.colsu.com.co/qrcode/HCA.png</t>
  </si>
  <si>
    <t>https://www.hotelescolsubsidio.com?utm_source=scanqr&amp;utm_medium=qrcode&amp;utm_campaign=activacion-comercial</t>
  </si>
  <si>
    <t>Hola buenos días, te comparto la url del QR https://www.colsu.com.co/qrcode/qWVX.png  y la url corta https://colsu.com.co/GBvd
Te recordamos que nosotros no elaboramos las UTM, estas deben venir dentro de la solicitud. El QR tiene un código de seguimiento que puedes consultar con el área de analítica.</t>
  </si>
  <si>
    <t>https://www.piscilago.co?utm_source=scanqr&amp;utm_medium=qrcode&amp;utm_campaign=activacion-comercial</t>
  </si>
  <si>
    <t>Dejo url corta y QR
https://colsu.com.co/VCA
https://www.colsu.com.co/qrcode/VCA.png</t>
  </si>
  <si>
    <t>https://viajescolsubsidio.com?utm_source=scanqr&amp;utm_medium=qrcode&amp;utm_campaign=activacion-comercial</t>
  </si>
  <si>
    <t>Hola buenas tardes, quedaron actualizados los horarios del mes de cada una de las internas https://clubescolsubsidio.co/bellavista#agenda
https://clubescolsubsidio.co/la-colina#agenda
https://clubescolsubsidio.co/el-cubo#agenda</t>
  </si>
  <si>
    <t>https://colsubsidio365.sharepoint.com/sites/contenidosotd/_layouts/15/Doc.aspx?sourcedoc=%7B935CDB72-DA13-4E14-B19D-7956EFF971C4%7D&amp;file=ProgramacionRecreativa_Clubes%201_LAURA%20CAROLINA%20SIERR.xlsx&amp;action=default&amp;mobileredirect=true</t>
  </si>
  <si>
    <t>Hola buenas tardes, quedaron actualizados los horarios de esta semana, el día viernes se actualizaran los del fin de semana. https://www.piscilago.co/planea-tu-dia/mapa-y-recorridos</t>
  </si>
  <si>
    <t>https://www.piscilago.co/planea-tu-dia/mapa-y-recorridos
https://www.piscilago.co/atracciones/mecanicas/parque-infantil
https://www.piscilago.co/atracciones/acuaticas/parque-infantil
https://www.piscilago.co/atracciones/acuaticas/piscitornado
https://www.piscilago.co/atracciones/acuaticas/onda-extrema
https://www.piscilago.co/atracciones/acuaticas/pisciflash
https://www.piscilago.co/atracciones/acuaticas/pisciloca
https://www.piscilago.co/atracciones/acuaticas/bosque-de-lluvia
https://www.piscilago.co/atracciones/acuaticas/piscigiros
https://www.piscilago.co/atracciones/acuaticas/piscipulpo
https://www.piscilago.co/atracciones/acuaticas/piscihuracanes
https://www.piscilago.co/atracciones/acuaticas/megatobogan
https://www.piscilago.co/atracciones/acuaticas/anaconda
https://www.piscilago.co/atracciones/acuaticas/pisciclon</t>
  </si>
  <si>
    <t>Horarios y manenimientos de atracciones del 28 de agosto al 3 de septiembre.
Ver documento adjunto con toda la información.</t>
  </si>
  <si>
    <t>https://colsubsidio365.sharepoint.com/sites/contenidosotd/_layouts/15/Doc.aspx?sourcedoc=%7B669CD1D2-8A19-466E-A4EE-3034B7914C57%7D&amp;file=Horarios%20y%20mantenimientos%20atracciones%20Piscila_HEINER%20LEONARDO%20MORA.docx&amp;action=default&amp;mobileredirect=true</t>
  </si>
  <si>
    <t>Buenas tardes, se realizó la publicación solicitada pueden revisarla en: https://www.colsubsidio.com/vivienda
Gracias y quedamos atentos a sus comentarios</t>
  </si>
  <si>
    <t>Actualizar el enlace de destino del botón que está en el apartado de Guía de Vivienda por el siguiente: https://www.colsubsidio.com/landing/guia-vivienda-agosto-octubre-2023/</t>
  </si>
  <si>
    <t>https://colsubsidio365.sharepoint.com/sites/contenidosotd/Shared%20Documents/Aplicaciones/Microsoft%20Forms/Control%20de%20cambios%20-%20Activos%20Web%20-%20Contenidos%20GTD/Pregunta%202/guia%20de%20vivienda_ESTEFANY%20NATALIA%20CAM.png</t>
  </si>
  <si>
    <t>Buen día. Se eliminó el texto solicitado en https://www.colsubsidio.com/empresas/productividad/cedet.</t>
  </si>
  <si>
    <t xml:space="preserve">Quitar el * en la parte de los horarios de atención de la página ya que la sede de la calle 34 ya cuanta con los servicios de empleo. </t>
  </si>
  <si>
    <t>Buena tarde, se actualizaron los convenios que tiene Piscilago en el Centro de Ayuda confome aparece en la página web: https://ayuda.colsubsidio.com/que-empresas-tienen-convenios-alianzas-colsubsidio</t>
  </si>
  <si>
    <t>Ajustar la información de alianzas y convenios de acuerdo a la información de alianzas y convenios que aparece en el link https://www.piscilago.co/planes-y-horarios.
Ajustar también: En la alianza con cajas autorizadas para homologación de tarifas se pueden comprar 5 boletos con este beneficio y para convenios comprar 6 boletos.</t>
  </si>
  <si>
    <t>Buenas tardes,  Se realizó el Cambio de URL. Pueden revisar en: https://www.colsubsidio.com/apoyo-financiero/seguros/tu-patrimonio/arrendamiento</t>
  </si>
  <si>
    <t xml:space="preserve">Buenas tardes, agradezco su ayuda para realizar la actualización requerida en la PPT adjunta. </t>
  </si>
  <si>
    <t>https://colsubsidio365.sharepoint.com/sites/contenidosotd/_layouts/15/Doc.aspx?sourcedoc=%7B00140DEF-F815-488C-87B6-9CA6CB724F7E%7D&amp;file=Actualizaci%C3%B3n%20Bot%C3%B3n%20Seguro%20Arrendamiento%20Digi_JULIAN%20DARIO%20LUNA%20CR.pptx&amp;action=edit&amp;mobileredirect=true</t>
  </si>
  <si>
    <t>Hola buenas tardes, se programo la alerta para el día de mañana a las 4 am en. https://www.piscilago.co/</t>
  </si>
  <si>
    <t>Incluir una alerta después del main slider con el siguiente mensaje, debe activarse a las 4am de martes.
Hoy martes, desde las 4:00 a. m. las páginas para comprar boletas y modificar reservas estarán en mantenimiento. Agradecemos tu comprensión.</t>
  </si>
  <si>
    <t>https://colsubsidio365.sharepoint.com/sites/contenidosotd/Shared%20Documents/Aplicaciones/Microsoft%20Forms/Control%20de%20cambios%20-%20Activos%20Web%20-%20Contenidos%20GTD/Pregunta%203/VOCES-LATAM-BANNER-DESKTOP-V3_JULIAN%20CAMILO%20ORTIZ%201.jpg; https://colsubsidio365.sharepoint.com/sites/contenidosotd/Shared%20Documents/Aplicaciones/Microsoft%20Forms/Control%20de%20cambios%20-%20Activos%20Web%20-%20Contenidos%20GTD/Pregunta%203/VOCES-LATAM-BANNER-MOBILE-V3_JULIAN%20CAMILO%20ORTIZ%201.jpg</t>
  </si>
  <si>
    <t>PUBLICACIÓN: 28/08/2023 Lo antes posible | VENCIMIENTO: 01/09/2023 07:00 a.m.</t>
  </si>
  <si>
    <t>Hola buenos días, las noticias quedaron publicadas en https://teatrocolsubsidio.com/noticias/teatro-colsubsidio-recibe-kronos-nueva-gira
https://www.colsubsidio.com/noticias/teatro-colsubsidio-recibe-kronos-nueva-gira</t>
  </si>
  <si>
    <t>https://colsubsidio365.sharepoint.com/sites/contenidosotd/_layouts/15/Doc.aspx?sourcedoc=%7B0972D68F-5B8B-47E3-BE35-1ADAEEC1790B%7D&amp;file=noticia-teatro-kronos_ALEJANDRA%20PALACIOS%20O.docx&amp;action=default&amp;mobileredirect=true</t>
  </si>
  <si>
    <t>https://colsubsidio365.sharepoint.com/sites/contenidosotd/Shared%20Documents/Aplicaciones/Microsoft%20Forms/Control%20de%20cambios%20-%20Activos%20Web%20-%20Contenidos%20GTD/Pregunta%205/Kronos%20Quartet%2002%20BW%20-%20credit%20Lenny%20Gonzalez_ALEJANDRA%20PALACIOS%20O.jpg</t>
  </si>
  <si>
    <t>https://colsubsidio365-my.sharepoint.com/:p:/r/personal/dianyucc_colsubsidio_com/_layouts/15/Doc.aspx?sourcedoc=%7B0CB31E52-44CD-4E81-B862-62002B55E446%7D&amp;file=RECOMENDADO%201%20%20septiembre%20.pptx&amp;action=edit&amp;mobileredirect=true</t>
  </si>
  <si>
    <t>https://colsubsidio365.sharepoint.com/sites/contenidosotd/_layouts/15/Doc.aspx?sourcedoc=%7BCEEDEE72-490F-49D8-8E45-E4A55DE6CBC1%7D&amp;file=RECOMENDADO%201%20SEMANA%20septiembre_MARTHA%20LUCIA%20RONDON.pptx&amp;action=edit&amp;mobileredirect=true</t>
  </si>
  <si>
    <t xml:space="preserve">Se realizó la actualización y creación de 58 fichas según la solicitud </t>
  </si>
  <si>
    <t>https://colsubsidio365.sharepoint.com/sites/contenidosotd/_layouts/15/Doc.aspx?sourcedoc=%7B1E5BB327-9C17-4410-B23C-1FD20A72396D%7D&amp;file=Requerimiento%20por%20ciudad_JAIRO%20SAAVEDRA.xlsx&amp;action=default&amp;mobileredirect=true</t>
  </si>
  <si>
    <t>Hola buenas tardes, quedo realizado el ajuste en https://www.diversioncolsubsidio.com/</t>
  </si>
  <si>
    <t xml:space="preserve">Por favor editar el texto del banner adjunto por
Tu hijo tendrá la oportunidad de entrenar *como* una leyenda
Cambiar en con por como
Adicionalmente, por favor ponerla como primer banner en la página. </t>
  </si>
  <si>
    <t>https://colsubsidio365.sharepoint.com/sites/contenidosotd/Shared%20Documents/Aplicaciones/Microsoft%20Forms/Control%20de%20cambios%20-%20Activos%20Web%20-%20Contenidos%20GTD/Pregunta%202/WhatsApp%20Image%202023-08-29%20at%208.44.57%20AM_LAURA%20CAROLINA%20SIERR.jpeg</t>
  </si>
  <si>
    <t xml:space="preserve">Por no dañar la visualizacion de el componente deje con check verde los servicios que ustedes me mencionaron y los otros los deje en negro </t>
  </si>
  <si>
    <t>Por favor editar los servicios que se incluyen en el pasadía integral
Los únicos servicios disponibles en la entrada Integral son: Gimnasio, zonas húmedas y piscina.
Por favor desactivar los demás servicios.</t>
  </si>
  <si>
    <t>https://colsubsidio365.sharepoint.com/sites/contenidosotd/Shared%20Documents/Aplicaciones/Microsoft%20Forms/Control%20de%20cambios%20-%20Activos%20Web%20-%20Contenidos%20GTD/Pregunta%202/WhatsApp%20Image%202023-08-29%20at%2010.17.20%20AM_LAURA%20CAROLINA%20SIERR.jpeg</t>
  </si>
  <si>
    <t>Envio link de QR - https://www.colsu.com.co/qrcode/7TPo.png</t>
  </si>
  <si>
    <t xml:space="preserve">TYC subidos en la pagina de hoteles </t>
  </si>
  <si>
    <t>Subir los Términos y Condiciones del Plan Pasaporte Adrenalina.</t>
  </si>
  <si>
    <t>https://colsubsidio365.sharepoint.com/sites/contenidosotd/Shared%20Documents/Aplicaciones/Microsoft%20Forms/Control%20de%20cambios%20-%20Activos%20Web%20-%20Contenidos%20GTD/Pregunta%202/T%C3%A9rminos%20y%20condiciones%20especificos%20pasaporte_HEINER%20LEONARDO%20MORA.pdf</t>
  </si>
  <si>
    <t>Documento subido al servidor y a la página en https://www.colsubsidio.com/apoyo-financiero/subsidio/monetario/familiar</t>
  </si>
  <si>
    <t>Agregar el documento adjunto accesible en la sección: Prescripción de cuota monetaria no cobrada
En el orden por mes ya que hace falta abril
Gracias.
Certificado de accesibilidad en: https://we.tl/t-LYyKH0YMXg</t>
  </si>
  <si>
    <t>https://colsubsidio365.sharepoint.com/sites/contenidosotd/Shared%20Documents/Aplicaciones/Microsoft%20Forms/Control%20de%20cambios%20-%20Activos%20Web%20-%20Contenidos%20GTD/Pregunta%202/MACRO%20PRESCRITOS%20ABRIL%202023%20ACCESIBLE_XIMENA%20TATIANA%20VELAS.pdf</t>
  </si>
  <si>
    <t>Url: https://colsu.com.co/EAC
QR:  https://www.colsu.com.co/qrcode/clubes-colsubsidio-central-cervecera.png</t>
  </si>
  <si>
    <t xml:space="preserve">Valla Club Bellavista Parque canino </t>
  </si>
  <si>
    <t>Buen día. Se publicó el cronograma de agencia móvilo del mes de septiembre en la página https://www.agenciadeempleocolsubsidio.com/agencia-movil.</t>
  </si>
  <si>
    <t xml:space="preserve">Actualizar el cronograma de agencia de empleo con el mes de septiembre, por favor que cuando se de clic en la imagen quede actualizado el del mes que corresponde a septiembre. </t>
  </si>
  <si>
    <t>https://colsubsidio365.sharepoint.com/sites/contenidosotd/Shared%20Documents/Aplicaciones/Microsoft%20Forms/Control%20de%20cambios%20-%20Activos%20Web%20-%20Contenidos%20GTD/Pregunta%202/Cronograma_LADY%20TATIANA%20DURAN%20F%201.jpg</t>
  </si>
  <si>
    <t>https://colsubsidio365.sharepoint.com/sites/contenidosotd/Shared%20Documents/Aplicaciones/Microsoft%20Forms/Control%20de%20cambios%20-%20Activos%20Web%20-%20Contenidos%20GTD/Pregunta%203/banner_movil_JULIAN%20CAMILO%20ORTIZ.jpg; https://colsubsidio365.sharepoint.com/sites/contenidosotd/Shared%20Documents/Aplicaciones/Microsoft%20Forms/Control%20de%20cambios%20-%20Activos%20Web%20-%20Contenidos%20GTD/Pregunta%203/banner-desktop_JULIAN%20CAMILO%20ORTIZ.jpg</t>
  </si>
  <si>
    <t>PUBLICACIÓN: 30/08/2023 08:00 a.m. | VENCIMIENTO: 09/09/2023 07:00 a.m.</t>
  </si>
  <si>
    <t>https://colsubsidio365.sharepoint.com/sites/contenidosotd/Shared%20Documents/Aplicaciones/Microsoft%20Forms/Control%20de%20cambios%20-%20Activos%20Web%20-%20Contenidos%20GTD/Pregunta%203/VOCES-LATAM-BANNER-DESKTOP-TEATRO_JULIAN%20CAMILO%20ORTIZ.png; https://colsubsidio365.sharepoint.com/sites/contenidosotd/Shared%20Documents/Aplicaciones/Microsoft%20Forms/Control%20de%20cambios%20-%20Activos%20Web%20-%20Contenidos%20GTD/Pregunta%203/VOCES-LATAM-BANNER-MOBILE-TEATRO_JULIAN%20CAMILO%20ORTIZ.png</t>
  </si>
  <si>
    <t>PUBLICACION: 30/08/2023 lo antes posible | VENCIMIENTO: 01/09/2023 07:00 a.m.</t>
  </si>
  <si>
    <t>https://colsubsidio365.sharepoint.com/sites/contenidosotd/Shared%20Documents/Aplicaciones/Microsoft%20Forms/Control%20de%20cambios%20-%20Activos%20Web%20-%20Contenidos%20GTD/Pregunta%203/bann_com_desconectate_esparcimiento_CATHERINE%20ANGELICA%20I.jpg</t>
  </si>
  <si>
    <t>Escuelas deportivas</t>
  </si>
  <si>
    <t>Inscripciones abiertas para el Ciclo 9. Únete a la diversión, la competencia y el aprendizaje.</t>
  </si>
  <si>
    <t>31/08/2023</t>
  </si>
  <si>
    <t>Buenos días, se realizó la actualización de las fotografías indicadas, pueden revisar en:
https://goo.gl/maps/KVjzeKMNnBKjNj1H7</t>
  </si>
  <si>
    <t>https://colsubsidio365.sharepoint.com/sites/contenidosotd/_layouts/15/Doc.aspx?sourcedoc=%7B2C66A6A9-812C-4DEF-8DDC-682662A9B014%7D&amp;file=Ficha%20Cali%20Imbanaco_JAIRO%20SAAVEDRA.xlsx&amp;action=default&amp;mobileredirect=true</t>
  </si>
  <si>
    <t>Buenos días, se realizó la actualización de las fotografías indicadas, pueden revisar en:
https://goo.gl/maps/tvRrSJFq33W6hiuD7</t>
  </si>
  <si>
    <t>https://colsubsidio365.sharepoint.com/sites/contenidosotd/_layouts/15/Doc.aspx?sourcedoc=%7B3D0E70E6-8988-49CC-AAD8-C45E8DF285FC%7D&amp;file=La%20estaci%C3%B3n_JAIRO%20SAAVEDRA.xlsx&amp;action=default&amp;mobileredirect=true</t>
  </si>
  <si>
    <t>Buen día. Se ajustó el correo en la sección de '¿Necesitas ayuda?' de las siguientes páginas: https://www.colsubsidio.com/aprende/primera-infancia/bebes, https://www.colsubsidio.com/aprende/educacion/bachillerato/por-ciclos,
https://www.colsubsidio.com/aprende/educacion/refuerzo-escolar y
https://www.colsubsidio.com/aprende/educacion/saber-11</t>
  </si>
  <si>
    <t>https://www.colsubsidio.com/aprende/primera-infancia/bebes
https://www.colsubsidio.com/aprende/educacion/bachillerato/por-ciclos
https://www.colsubsidio.com/aprende/educacion/refuerzo-escolar
https://www.colsubsidio.com/aprende/educacion/saber-11</t>
  </si>
  <si>
    <t>ajustar en la sección de "necesitas ayuda" de las paginas relacionadas correo electronico de contacto por:
educacion.flexible@colsubsidio.com</t>
  </si>
  <si>
    <t xml:space="preserve">Hola Diego, la información ya se incluyó en el mensaje de la landing. </t>
  </si>
  <si>
    <t>Completar el texto de esta nota sobre clases gratuitas con el cronograma
Si estás interesado en las clases gratuitas de ballet, solo debes asistir el día, hora y lugar indicado. Recuerda que la entrada es libre hasta completar aforo. Te esperamos
CEIC MAIPORÉ       Martes 29 de agosto 4:00-5:00p.m.
BLOC 20 DE JULIO       Miércoles 30 de agosto 5:00-6:00p.m.
CEIC CHICALÁ       Jueves 31 de agosto 4:00-5:00p.m.
CEIC NORTE               Viernes 1 de septiembre 4:00-5:00p.m.
BLOC BOSA               Sábado 2 de septiembre 2:00-3:00p.m.</t>
  </si>
  <si>
    <t>Se ha realizado la intergracion del formulario (Clubes Registro a eventos (Individual - Afiliado Vigente)) en la pàgina: https://www.colsubsidio.com/noticias/andres-iniesta-trae-su-academia-futbol recordar que este formulario no tiene asignado un responsable particular de leads. Como es un formulario compartido tener presente que los leads se deben segmentar por fecha de publicacion y termino de referencia.</t>
  </si>
  <si>
    <t>https://www.colsubsidio.com/noticias/andres-iniesta-trae-su-academia-futbol</t>
  </si>
  <si>
    <t xml:space="preserve">Por favor incluir un form en la noticia como se realizó en el festival del viento, que diga que si está interesado por favor dejarnos sus datos  con los siguientes campos
Nombre
Apellidos
Tipo de documento
número de documento
Correo
Teléfono
aceptación de Habeas Data </t>
  </si>
  <si>
    <t>El fillet de piscilago fue retirado el dia 31 de agosto a las 11:59 pm</t>
  </si>
  <si>
    <t>Eliminar el fillet con información de la promo de agosto.</t>
  </si>
  <si>
    <t>Hola buenos días, quedo publicada la noticia tanto en el .com y en piscilago https://www.colsubsidio.com/noticias/sueno-cumplido-amanda-hijas-piscilago   https://www.piscilago.co/al-dia/noticias/sueno-cumplido-amanda-hijas-piscilago</t>
  </si>
  <si>
    <t>https://colsubsidio365.sharepoint.com/sites/contenidosotd/_layouts/15/Doc.aspx?sourcedoc=%7B83E42E85-EEFA-4574-A1E2-D71599B6A0D2%7D&amp;file=noticia-amanda-hijas-piscilago_ANGELA%20BERNAL%20LARROT.docx&amp;action=default&amp;mobileredirect=true</t>
  </si>
  <si>
    <t>https://colsubsidio365.sharepoint.com/sites/contenidosotd/Shared%20Documents/Aplicaciones/Microsoft%20Forms/Control%20de%20cambios%20-%20Activos%20Web%20-%20Contenidos%20GTD/Pregunta%205/img_noticia_ANGELA%20BERNAL%20LARROT.png</t>
  </si>
  <si>
    <t>Publicar en el .com personas y Piscilago. ¡Gracias!</t>
  </si>
  <si>
    <t>https://we.tl/t-UX6sTvL3Uo</t>
  </si>
  <si>
    <t>Kronos Quartet en el Teatro Colsubsidio</t>
  </si>
  <si>
    <t>Dos noches para ver en Colombia al grupo vanguardista con dos repertorios especiales
7 y 8 de septiembre 7:30 p. m.</t>
  </si>
  <si>
    <t xml:space="preserve">Compra aquí </t>
  </si>
  <si>
    <t>PUBLICACIÓN: 31/08/2023 lo antes posible | VENCIMIENTO: 09/09/2023 07:00 a.m.</t>
  </si>
  <si>
    <t>Buenas tardes, se realizó la toma de control de la ficha y correspondiente actualización. Por favor tener en cuenta que Google tarda al menos 5 días para dejar visibles las fotografías.
Pueden revisar la ficha actualizada en https://maps.app.goo.gl/Vm19VpjUbw4dXLR5A</t>
  </si>
  <si>
    <t>https://colsubsidio365.sharepoint.com/sites/contenidosotd/_layouts/15/Doc.aspx?sourcedoc=%7BDFB9B3A6-2526-4826-A5FC-0C086662CA6F%7D&amp;file=Ficha%20de%20Georeferenciaci%C3%B3n_KAREN%20YISELLT%20DUQUE.xlsx&amp;action=default&amp;mobileredirect=true</t>
  </si>
  <si>
    <t>Hola Diego, ya quedó el botón y link incluidos. Gacias.</t>
  </si>
  <si>
    <t>1. crear botón de ¡Inscríbete ya! en el encabezado de la landing debajo del título del programa, este debe re dirigir al formulario de recaudación de leads.</t>
  </si>
  <si>
    <t>Hola buenos días, ya quedo la nueva dinámica de términos y condiciones en https://www.piscilago.co/tyc</t>
  </si>
  <si>
    <t>Subir Términos y Condiciones de Dinámica nombre de la Cría tití de Paca y Teodoro.</t>
  </si>
  <si>
    <t>https://colsubsidio365.sharepoint.com/sites/contenidosotd/_layouts/15/Doc.aspx?sourcedoc=%7BA444BD6A-18A4-4727-A630-F738B6CD14A8%7D&amp;file=Din%C3%A1mica%20nombre%20de%20la%20cria%20Tit%C3%AD_HEINER%20LEONARDO%20MORA.docx&amp;action=default&amp;mobileredirect=true</t>
  </si>
  <si>
    <t>El documento fue actualizado en hoteles colsubsidio Terminos y condiciones</t>
  </si>
  <si>
    <t>Reemplazar el documento de términos y condiciones para la promo de Alcaraván 45%, por la que anexo</t>
  </si>
  <si>
    <t>https://colsubsidio365.sharepoint.com/sites/contenidosotd/Shared%20Documents/Aplicaciones/Microsoft%20Forms/Control%20de%20cambios%20-%20Activos%20Web%20-%20Contenidos%20GTD/Pregunta%202/T%C3%A9rminos%20y%20condiciones%20espec%C3%ADficos%20Sale%20en%20Ho_WILSON%20STEVEN%20BELTRA%201.pdf</t>
  </si>
  <si>
    <t>Buen día. Se publicó la noticia solicitada en https://www.colsubsidio.com/empresas/noticias. Adjunto el enlace de la noticia: https://www.colsubsidio.com/empresas/noticias/fortalece-cultura-organizacional-occ-solutions.</t>
  </si>
  <si>
    <t>https://colsubsidio365.sharepoint.com/sites/contenidosotd/_layouts/15/Doc.aspx?sourcedoc=%7BCBB03B55-D276-4B04-ACE8-79D74C2B285B%7D&amp;file=Colubsidio-OCC%20Solutions_Cultura%20(002)_CARLOS%20FELIPE%20MONROY.docx&amp;action=default&amp;mobileredirect=true</t>
  </si>
  <si>
    <t>https://colsubsidio365.sharepoint.com/sites/contenidosotd/Shared%20Documents/Aplicaciones/Microsoft%20Forms/Control%20de%20cambios%20-%20Activos%20Web%20-%20Contenidos%20GTD/Pregunta%205/Banner-culturaO-occ_CARLOS%20FELIPE%20MONROY.jpg</t>
  </si>
  <si>
    <t>Se realizo el desmantelamiento de las dos páginas relacionadas a COVID y redireccionadas especificadas, ademas se busco y retilo cualquier enlace en relacion.</t>
  </si>
  <si>
    <t>https://www.colsubsidio.com/tu-salud/medicamentos</t>
  </si>
  <si>
    <t>Ajustes en varias páginas de Medicamentos</t>
  </si>
  <si>
    <t>https://colsubsidio365.sharepoint.com/sites/contenidosotd/_layouts/15/Doc.aspx?sourcedoc=%7B65C8063F-3E27-478B-B073-F5BACCC1BB4B%7D&amp;file=Ajustes%20Medicamentos_JAVIER%20ALEXANDER%20BOR.docx&amp;action=default&amp;mobileredirect=true</t>
  </si>
  <si>
    <t xml:space="preserve">Hola Leo, la información fue retirada. Sin embargo, te cuenta que vamos a dar de baja esta página ya que no tiene información y no se le está dando gestión y uso adecuado. Gracias, </t>
  </si>
  <si>
    <t>Eliminar banner de promo Días bajo el agua.</t>
  </si>
  <si>
    <t>Buenos días, Se ha realizado la publicación de las notas solicitadas, pueden visualizarlas en el siguiente enlace:
https://www.google.com/maps/place/Teatro+Colsubsidio/@4.6228588,-74.0777707,15z/data=!4m4!3m3!1s0x0:0xf7fc126a9716bb1c!11m1!2e1?hl=es&amp;entry=ttu</t>
  </si>
  <si>
    <t>https://colsubsidio365.sharepoint.com/sites/contenidosotd/_layouts/15/Doc.aspx?sourcedoc=%7BB8B4D5A9-3B7B-4660-940F-69E8EE588DC2%7D&amp;file=GEOREFERENCIACION%20TEATRO%20%20COLSUBSIDIO%2001-09_JULIAN%20CAMILO%20ORTIZ.xlsx&amp;action=default&amp;mobileredirect=true</t>
  </si>
  <si>
    <t>Promociones de piscilago retirada y redireccionada, el formulario en uso era: Piscilago Expectativa (Individual - Afiliado Vigente) y el componente exclusivo asociados a la páginas era (HU55-Promotions)</t>
  </si>
  <si>
    <t xml:space="preserve">Desmantelar https://www.piscilago.co/planes-y-horarios/promociones ya que está página no tiene el uso que debería. Hacer redirect a https://www.piscilago.co/planes-y-horarios  Gracias. </t>
  </si>
  <si>
    <t>Ajuste realizado al formularios segun los acuerdos a los que llegamos en la session de entendimiento (https://www.colsubsidio.com/empresas/productividad/desarrollo/mipymes-crecimiento) hay algunas observaciones que se dejaron en el documento (https://colsubsidio365.sharepoint.com/:w:/s/contenidosotd/EYBcDgW6P4FOp_o-j904RM8B7-1CHjDCL4LhTKcqhc6GBQ?e=StFOa1) pantallazo del formularios diligenciado a cabalidad (https://drive.google.com/file/d/1oqx4eua7oDiwSSCZVpvWrSBl7L4ZWvnC/view?usp=sharing) evidencia de la prueba de envio realizada (https://prnt.sc/4fzyQU21Zsd4) el manejo de steps "por partes" esta pendiente, deben confirmar la aceptacion de la estructura del formulario para continuar.</t>
  </si>
  <si>
    <t>https://colsubsidio365.sharepoint.com/sites/contenidosotd/_layouts/15/Doc.aspx?sourcedoc=%7B050E5C80-3FBA-4E81-A7FA-3E8FDD3844CF%7D&amp;file=Formulario%20l%C3%ADnea%20base__KAREN%20YISELLT%20DUQUE.docx&amp;action=default&amp;mobileredirect=true</t>
  </si>
  <si>
    <t>https://colsubsidio365.sharepoint.com/sites/contenidosotd/Shared%20Documents/Aplicaciones/Microsoft%20Forms/Control%20de%20cambios%20-%20Activos%20Web%20-%20Contenidos%20GTD/Pregunta%203/Mesa%20de%20trabajo%2011-100_VIVIANA%20ANDREA%20ZAMBR.jpg</t>
  </si>
  <si>
    <t>Convierte tus hobbies en tu mejor proyecto​</t>
  </si>
  <si>
    <t>Diviértete aprendiendo con nuestros cursos y talleres de septiembre</t>
  </si>
  <si>
    <t>04/09/2023 - 30/09/2023</t>
  </si>
  <si>
    <t>El banner fue retirado en la pagina TEO</t>
  </si>
  <si>
    <t xml:space="preserve">Por favor bajar banner adjunto </t>
  </si>
  <si>
    <t>https://colsubsidio365.sharepoint.com/sites/contenidosotd/Shared%20Documents/Aplicaciones/Microsoft%20Forms/Control%20de%20cambios%20-%20Activos%20Web%20-%20Contenidos%20GTD/Pregunta%202/Captura%20de%20pantalla%202023-09-04%20114329_VIVIANA%20ANDREA%20ZAMBR.png</t>
  </si>
  <si>
    <t>El banner fue publicado en la pagina de TEO, no me dejaste la url de el banner puedes confirmarme si es aqui a donde debe vincularse https://www.diversioncolsubsidio.com/planes#/vitrina?clasificacion=468</t>
  </si>
  <si>
    <t>https://colsubsidio365.sharepoint.com/sites/contenidosotd/Shared%20Documents/Aplicaciones/Microsoft%20Forms/Control%20de%20cambios%20-%20Activos%20Web%20-%20Contenidos%20GTD/Pregunta%203/Mesa%20de%20trabajo%202%20(2)_VIVIANA%20ANDREA%20ZAMBR.png</t>
  </si>
  <si>
    <t>Mereces un fin de semana diferente​</t>
  </si>
  <si>
    <t>Este mes conoce nuevos lugares con nuestras caminatas ecológica</t>
  </si>
  <si>
    <t>https://colsubsidio365.sharepoint.com/sites/contenidosotd/Shared%20Documents/Aplicaciones/Microsoft%20Forms/Control%20de%20cambios%20-%20Activos%20Web%20-%20Contenidos%20GTD/Pregunta%203/Mesa%20de%20trabajo%203%20(1)_VIVIANA%20ANDREA%20ZAMBR.png</t>
  </si>
  <si>
    <t>Vive una experiencia en la naturaleza con tu familia</t>
  </si>
  <si>
    <t>Participa en nuestras caminatas ecológicas del mes y haz que tus días sean diferentes.​</t>
  </si>
  <si>
    <t xml:space="preserve">04/09/2023 - 30/09/2023 </t>
  </si>
  <si>
    <t>Hola buenas tardes, quedaron actualizados los horarios en https://www.piscilago.co/planea-tu-dia/transporte/buses</t>
  </si>
  <si>
    <t>Actualizar horarios de todos los puntos de transporte y agregar el punto Santa Isabel (Destacarlo frente a los demás por ser algo nuevo).</t>
  </si>
  <si>
    <t>https://colsubsidio365.sharepoint.com/sites/contenidosotd/_layouts/15/Doc.aspx?sourcedoc=%7B8F1D6BE9-8691-4052-B301-E46E3F1E1D86%7D&amp;file=Nuevos%20horarios%20puntos%20de%20transporte%20Piscilag_HEINER%20LEONARDO%20MORA.docx&amp;action=default&amp;mobileredirect=true</t>
  </si>
  <si>
    <t>Formulario ajustado</t>
  </si>
  <si>
    <t>https://colsubsidio365.sharepoint.com/sites/contenidosotd/_layouts/15/Doc.aspx?sourcedoc=%7BC4142497-D460-45C2-916B-4FC1C51C95D0%7D&amp;file=Ajuste%20landing%20Semillero_ANGELA%20CRISTINA%20GUTI.pptx&amp;action=edit&amp;mobileredirect=true</t>
  </si>
  <si>
    <t xml:space="preserve">Hola Leo, de acuerdo con nuestra conversación, no eliminamos la noticia porque esto no es lo que recomendamos desde contenido ya que el objetivo de estas noticias/blog es apalancar el posicionamiento del sitio. Incluimos el año (2023) para evitar algún reclamo en los próximos años por no aclararlo. </t>
  </si>
  <si>
    <t>https://www.piscilago.co/al-dia/noticias/agosto-diversion-llega-mejor-precio</t>
  </si>
  <si>
    <t>Eliminar la noticia de la promo de agosto en la sección Piscilago al día.</t>
  </si>
  <si>
    <t>Hola. buenas tardes, quedo realizada la actualización de contenido en https://www.colsubsidio.com/bloc</t>
  </si>
  <si>
    <t>https://colsubsidio365.sharepoint.com/sites/contenidosotd/_layouts/15/Doc.aspx?sourcedoc=%7BFE75CCF7-A66B-4935-A424-E43D1292153E%7D&amp;file=Bloc_VIVIANA%20ANDREA%20ZAMBR.pptx&amp;action=edit&amp;mobileredirect=true</t>
  </si>
  <si>
    <t>contenido ajustado en  https://www.colsubsidio.com/apoyo-financiero/creditos/oficinas-de-credito</t>
  </si>
  <si>
    <t xml:space="preserve">Buen día, agradezco su acostumbrada ayuda para editar la página sugerida del punto 5. </t>
  </si>
  <si>
    <t>https://colsubsidio365.sharepoint.com/sites/contenidosotd/_layouts/15/Doc.aspx?sourcedoc=%7BC7FC79D3-E16B-4E7D-8D9E-773AC18A34A6%7D&amp;file=Actualizaci%C3%B3n%20Puntos%20de%20Cr%C3%A9dito%20-%2005-09-2023_JULIAN%20DARIO%20LUNA%20CR.pptx&amp;action=edit&amp;mobileredirect=true</t>
  </si>
  <si>
    <t>Buen día. Se creó el código QR de la url https://www.colsubsidio.com/empresas/productividad/coworking/tactica-bellavista?utm_source=Qr&amp;utm_medium=hablador&amp;utm_campaign=tacticaBellavista&amp;utm_id=coworking&amp;utm_term=productividad&amp;utm_content=bienestar. Adjunto el enlace de la imágen del código QR: https://www.colsu.com.co/qrcode/TACBE.png.</t>
  </si>
  <si>
    <t>Hablador en la sede del club bellavista</t>
  </si>
  <si>
    <t>https://www.colsubsidio.com/empresas/productividad/coworking/tactica-bellavista?utm_source=Qr&amp;utm_medium=hablador&amp;utm_campaign=tacticaBellavista&amp;utm_id=coworking&amp;utm_term=productividad&amp;utm_content=bienestar</t>
  </si>
  <si>
    <t>Buen día. Se creó el jumbotron con las imágenes compartidas. Se publicó en la página https://cetcolsubsidio.edu.co/.</t>
  </si>
  <si>
    <t>https://colsubsidio365.sharepoint.com/sites/contenidosotd/Shared%20Documents/Aplicaciones/Microsoft%20Forms/Control%20de%20cambios%20-%20Activos%20Web%20-%20Contenidos%20GTD/Pregunta%203/Jumbotron-con-foto_ANGELA%20CRISTINA%20GUTI.jpg; https://colsubsidio365.sharepoint.com/sites/contenidosotd/Shared%20Documents/Aplicaciones/Microsoft%20Forms/Control%20de%20cambios%20-%20Activos%20Web%20-%20Contenidos%20GTD/Pregunta%203/Jumbotron-elementos_ANGELA%20CRISTINA%20GUTI.jpg</t>
  </si>
  <si>
    <t>https://cetcolsubsidio.edu.co/ (para el home utilizar la pieza denominada Jumbotron con foto)
https://cetcolsubsidio.edu.co/programas/semillero ( para la landing de semillero utilizar la pieza denominada Jumbotron elementos.</t>
  </si>
  <si>
    <t>Hola buenas tardes, ya fueron actualizados los horarios de esta semana y quedaron programados los del fin de semana para ser actualizados el viernes en https://www.piscilago.co/planea-tu-dia/mapa-y-recorridos
https://www.piscilago.co/atracciones/mecanicas/parque-infantil
https://www.piscilago.co/atracciones/acuaticas/parque-infantil
https://www.piscilago.co/atracciones/acuaticas/piscitornado
https://www.piscilago.co/atracciones/acuaticas/onda-extrema
https://www.piscilago.co/atracciones/acuaticas/pisciflash
https://www.piscilago.co/atracciones/acuaticas/pisciloca
https://www.piscilago.co/atracciones/acuaticas/bosque-de-lluvia
https://www.piscilago.co/atracciones/acuaticas/piscigiros
https://www.piscilago.co/atracciones/acuaticas/piscipulpo
https://www.piscilago.co/atracciones/acuaticas/piscihuracanes
https://www.piscilago.co/atracciones/acuaticas/megatobogan
https://www.piscilago.co/atracciones/acuaticas/anaconda
https://www.piscilago.co/atracciones/acuaticas/pisciclon</t>
  </si>
  <si>
    <t>Actualizar horarios de atracciones y mantenimientos del 6 al 10 de septiembre.
Adjunto documento con la información.</t>
  </si>
  <si>
    <t>https://colsubsidio365.sharepoint.com/sites/contenidosotd/_layouts/15/Doc.aspx?sourcedoc=%7BBC07697C-276D-4CF8-B09A-79AF012463DF%7D&amp;file=Horarios%20y%20mantenimientos%20atracciones%20Piscila_HEINER%20LEONARDO%20MORA%201.docx&amp;action=default&amp;mobileredirect=true</t>
  </si>
  <si>
    <t>Buenos días, se realiza actualización solicitada. Pueden verificar en:  https://goo.gl/maps/vJhgzDoQ1obxeVQZ6</t>
  </si>
  <si>
    <t>https://colsubsidio365.sharepoint.com/sites/contenidosotd/_layouts/15/Doc.aspx?sourcedoc=%7B9078A38C-6E6B-4AAC-902D-C7D13985318B%7D&amp;file=Calle%2060%20-%20Bogot%C3%A1_JAIRO%20SAAVEDRA.xlsx&amp;action=default&amp;mobileredirect=true</t>
  </si>
  <si>
    <t>Buenos día, se realizaron la actualización de las fotografías. Pueden Consultar en: https://goo.gl/maps/3B6FdwkH2qzGTfoY7</t>
  </si>
  <si>
    <t>https://colsubsidio365.sharepoint.com/sites/contenidosotd/_layouts/15/Doc.aspx?sourcedoc=%7B374EDE50-C404-46D2-B17D-426CDEEF2C74%7D&amp;file=Asociaci%C3%B3n%20M%C3%A9dica%20Andes_JAIRO%20SAAVEDRA.xlsx&amp;action=default&amp;mobileredirect=true</t>
  </si>
  <si>
    <t>Buenos días. Fueron actualizadas las fotografías. Pueden consular en: https://goo.gl/maps/qC27dQkKdfyPuc7t6</t>
  </si>
  <si>
    <t>https://colsubsidio365.sharepoint.com/sites/contenidosotd/_layouts/15/Doc.aspx?sourcedoc=%7B3AA15427-6845-43AA-B082-540F58C2BA0F%7D&amp;file=Calle%2026%20-%20Bogot%C3%A1_JAIRO%20SAAVEDRA.xlsx&amp;action=default&amp;mobileredirect=true</t>
  </si>
  <si>
    <t>Buenos días. Las fotografías fueron actualizadas, pueden verificar en: https://goo.gl/maps/QQTnX1gW3n73KUmz5</t>
  </si>
  <si>
    <t>https://colsubsidio365.sharepoint.com/sites/contenidosotd/_layouts/15/Doc.aspx?sourcedoc=%7BD0FF2A5B-CD17-4902-91EB-78AFAD629758%7D&amp;file=Cedritos_JAIRO%20SAAVEDRA.xlsx&amp;action=default&amp;mobileredirect=true</t>
  </si>
  <si>
    <t>Buen día. Se ajustó le texto del botón solicitado en https://www.colsubsidio.com/aprende/educacion/refuerzo-escolar.</t>
  </si>
  <si>
    <t xml:space="preserve">Cambiar el botón superior izquierdo que dice: Quiero más información por:
Regístralo aquí  </t>
  </si>
  <si>
    <t>Buenos días, Las fotografías fueron actualuzadas, pueden consultar en: https://goo.gl/maps/pvmCbWBVLRJ9w8yq7</t>
  </si>
  <si>
    <t>https://colsubsidio365.sharepoint.com/sites/contenidosotd/_layouts/15/Doc.aspx?sourcedoc=%7B22AB0C49-6562-42A8-9CAB-801E5B88335F%7D&amp;file=Clinica%20Santa%20F%C3%A9_JAIRO%20SAAVEDRA.xlsx&amp;action=default&amp;mobileredirect=true</t>
  </si>
  <si>
    <t>Buenos días, Se realizó el ajuste pueden verificar en: https://goo.gl/maps/VdioxFaVyBx9PwvQ9</t>
  </si>
  <si>
    <t>https://colsubsidio365.sharepoint.com/sites/contenidosotd/_layouts/15/Doc.aspx?sourcedoc=%7B45D3AD9E-090C-40C1-915E-BB5490989ADE%7D&amp;file=San%20Rafael_JAIRO%20SAAVEDRA.xlsx&amp;action=default&amp;mobileredirect=true</t>
  </si>
  <si>
    <t>Buenos días, las fotografías fueron actualizadas pueden consultar en: https://goo.gl/maps/zsZxsFxc1ftaoxed6</t>
  </si>
  <si>
    <t>https://colsubsidio365.sharepoint.com/sites/contenidosotd/_layouts/15/Doc.aspx?sourcedoc=%7B95FCEF69-4F80-44D0-A21A-FE708319171A%7D&amp;file=Santa%20Barbara_JAIRO%20SAAVEDRA.xlsx&amp;action=default&amp;mobileredirect=true</t>
  </si>
  <si>
    <t>Buen día. Se agregaron los eventos solicitados en https://www.colsubsidio.com/empresas/productividad/desarrollo/talleres-eventos. Además, se ajustaron las opciones de los eventos en el formulario.</t>
  </si>
  <si>
    <t>https://colsubsidio365.sharepoint.com/sites/contenidosotd/_layouts/15/Doc.aspx?sourcedoc=%7B798CA1D2-A501-4CCA-B78D-000519C752A2%7D&amp;file=AJUSTE%20TALLERES%20Y%20EVENTOS%20-%20WEBINARS%20MIPYME%2BC_KAREN%20YISELLT%20DUQUE.docx&amp;action=default&amp;mobileredirect=true</t>
  </si>
  <si>
    <t xml:space="preserve">Hola, la solicitud fue atendida y la inforamción ajustada. </t>
  </si>
  <si>
    <t>Ajustar el numero de contacto, esta: Para más información, comunícate al 311 222 9086.
Cambiarlo por: Para más información, comunícate al Chatbot 3212470970</t>
  </si>
  <si>
    <t>Buenos días, las fotografías fueron actualizadas. Pueden verificar en: https://goo.gl/maps/5jnNAFNK7Tn2FRYU8</t>
  </si>
  <si>
    <t>https://colsubsidio365.sharepoint.com/sites/contenidosotd/_layouts/15/Doc.aspx?sourcedoc=%7B5A606C3B-A24B-4927-9E7B-4E84FAD3F505%7D&amp;file=Santafe%201_JAIRO%20SAAVEDRA.xlsx&amp;action=default&amp;mobileredirect=true</t>
  </si>
  <si>
    <t>Buenos días, las fotografías fueron actualizadas pueden consultar enhttps://goo.gl/maps/Di5uyeyMrpwcDjBF9</t>
  </si>
  <si>
    <t>https://colsubsidio365.sharepoint.com/sites/contenidosotd/_layouts/15/Doc.aspx?sourcedoc=%7B6BE8E7F5-0C34-4DAD-BA9E-5491E6B36F93%7D&amp;file=Santafe%202_JAIRO%20SAAVEDRA.xlsx&amp;action=default&amp;mobileredirect=true</t>
  </si>
  <si>
    <t>Buenos días, se actualizaron las fotografías indicadas. Pueden verificar en: https://goo.gl/maps/EHWWTSFHhHHBvZbF9</t>
  </si>
  <si>
    <t>https://colsubsidio365.sharepoint.com/sites/contenidosotd/_layouts/15/Doc.aspx?sourcedoc=%7B7246A626-CBEC-4447-81AE-4B18F116936E%7D&amp;file=Unicentro_JAIRO%20SAAVEDRA.xlsx&amp;action=default&amp;mobileredirect=true</t>
  </si>
  <si>
    <t>Buenos días, las fotografías fueron actualizadas, pueden consultar en: https://goo.gl/maps/TWytiNE2CnFjH9D69</t>
  </si>
  <si>
    <t>https://colsubsidio365.sharepoint.com/sites/contenidosotd/_layouts/15/Doc.aspx?sourcedoc=%7BE10A9FBC-CFA7-488F-884C-CBCF98AEF4F3%7D&amp;file=Usaquen_JAIRO%20SAAVEDRA.xlsx&amp;action=default&amp;mobileredirect=true</t>
  </si>
  <si>
    <t>Contenido editado y página activada en borrador (aun sigue en privado hasta aurorización de publicar)  en https://www.colsubsidio.com/empresas/landings/eventos-b2b-outservice</t>
  </si>
  <si>
    <t>https://www.colsubsidio.com/empresas/landings/eventos-b2b-outservice?hs_preview=zoVVToOB-99029140330}</t>
  </si>
  <si>
    <t>activar landing en borrador y Editar la información del nuevo evento de puertas abiertas pyme  septiembre</t>
  </si>
  <si>
    <t>https://colsubsidio365.sharepoint.com/sites/contenidosotd/_layouts/15/Doc.aspx?sourcedoc=%7BC3913AD3-D09A-4663-8053-51F47DC011C1%7D&amp;file=INFO%20PUERTAS%20ABIERTAS%20SEPTIEMBRE_JUAN%20FELIPE%20GUTIERRE.pptx&amp;action=edit&amp;mobileredirect=true</t>
  </si>
  <si>
    <t>Se realizaron los ajustes a los fromularios segun lo solicitado: "https://www.colsubsidio.com/apoyo-financiero/seguros/tu-patrimonio/automovil Y
https://www.colsubsidio.com/apoyo-financiero/seguros/tu-patrimonio/moto" Hacernos saber si requieren algo más.</t>
  </si>
  <si>
    <t>https://www.colsubsidio.com/apoyo-financiero/seguros/tu-patrimonio/automovil
https://www.colsubsidio.com/apoyo-financiero/seguros/tu-patrimonio/moto</t>
  </si>
  <si>
    <t xml:space="preserve">Buen día, agradezco muy amablemente su ayuda para validar y realizar los siguientes ajustes que se solicitan en la PPT adjunta. </t>
  </si>
  <si>
    <t>https://colsubsidio365.sharepoint.com/sites/contenidosotd/_layouts/15/Doc.aspx?sourcedoc=%7B9B3A4A45-8E14-441E-98C5-F33C6320C2B5%7D&amp;file=Actualizaci%C3%B3n%20formulario%20de%20contacto%20auto%20y%20m_JULIAN%20DARIO%20LUNA%20CR.pptx&amp;action=edit&amp;mobileredirect=true</t>
  </si>
  <si>
    <t>La solicitud fue atendida en la pagina de TEO</t>
  </si>
  <si>
    <t>Adicionar en el texto de requisitos, de la vitrina tiquetera / natación, dos notas correspondientes a aclaración del servicio de la sede el Cubo, así deberá quedar, en el anexo se ve mejor la solicitud:
(Esta nota queda tal cual, la 1° nota a agregar queda después de este punto)
• Durante la práctica libre de natación solo se permite el uso de bialetas y/o remos, en las siguientes sedes y horarios:
Club Bellavista: Martes a viernes horario de la mañana 07:00 a 08:00 / Lunes a viernes horario de la tarde 12:00 a 15:00 / Martes a viernes horario de la noche 19:00 a 20:00.
Club Colina: Martes, miércoles y jueves horario de la mañana 09:00 a 10:00 / Martes, miércoles y jueves horario de la tarde 14:00 a 15:00.
(esta es la 1° nota a adicionar) • El servicio de tiquetera de natación para El Cubo aplica de martes a viernes, según horario de servicio de la sede.
(Esta nota queda tal cual, la 2° nota a agregar queda después de este punto)
*En estanques con una profundidad de hasta 1,50 m, cada adulto puede ingresar con hasta 2 menores de 12 años. En estanques más profundos, de 1,51 m en adelante, se requiere un adulto por cada niño. Además, es importante tener en cuenta que todos los participantes mayores de dos años deben realizar el pago correspondiente según su categoría de afiliación a Colsubsidio.
(esta es la 2° nota a adicionar) • El servicio de practica libre en El Cubo aplica para niños mayores de 4 años.</t>
  </si>
  <si>
    <t>https://colsubsidio365.sharepoint.com/sites/contenidosotd/_layouts/15/Doc.aspx?sourcedoc=%7B568CC5BA-E2EE-4257-BAB5-74699B94A020%7D&amp;file=VISUAL_EMILCE%20MARCELA%20GALIN.docx&amp;action=default&amp;mobileredirect=true</t>
  </si>
  <si>
    <t xml:space="preserve">Hola, el párrafo fue incluido en el númeral 10 de los términos y condiciones. </t>
  </si>
  <si>
    <t>Por favor en los términos y condiciones que se encuentran en La URL para las campañas : https://www.colsubsidio.com/empresas/cuida-tu-equipo/deportes/practicas-deportivas/interempresas   se incluya el siguiente parágrafo al final del inciso 10:
10. COLSUBSIDIO no se hace responsable por la pérdida o robo de elementos que se encuentren dentro los vehículos, así como los daños ocasionados a los mismos que se encuentren dentro del parqueadero de las instalaciones donde se ejecute el servicio, estos serán responsabilidad exclusiva de los propietarios.
PARÁGRAFO: Todo objeto, propiedad de los participantes en la actividad, es responsabilidad exclusiva de su dueño, por cuanto el mismo debe ejercer la custodia absoluta de estos, COLSUBSIDIO no se hace responsable por la pérdida de estos.
Lo anterior a petición de nuestros Jefes a raíz de un reciente robo a unas maletas que ocurrió en el club 195. La idea es dejar la información clara de que Colsubsidio no se hace responsable por pérdida o robo de objetos personales en las sedes donde se desarrollan los torneos y evitar así inconvenientes a futuro por hechos similares.</t>
  </si>
  <si>
    <t>Feacha actualizada en la noticia https://www.diversioncolsubsidio.com/item/articulo/830276</t>
  </si>
  <si>
    <t xml:space="preserve">Porfa modificar la noticia ya que la oferta se extendió hasta el 30 de septiembre. </t>
  </si>
  <si>
    <t>https://colsubsidio365.sharepoint.com/sites/contenidosotd/Shared%20Documents/Aplicaciones/Microsoft%20Forms/Control%20de%20cambios%20-%20Activos%20Web%20-%20Contenidos%20GTD/Pregunta%203/BANNER_COLSUBSIDIO_LAURA%20CAROLINA%20SIERR%201.jpg</t>
  </si>
  <si>
    <t>Comparte tu espíritu deportivo</t>
  </si>
  <si>
    <t>Refiere a un familiar o amigo a nuestro Plan Integral y disfruten de un 15 %, 20 % o 25 % de beneficios. TyC
​</t>
  </si>
  <si>
    <t>publicar hasta el 30 de septiembre</t>
  </si>
  <si>
    <t>Envio link de QR - https://www.colsu.com.co/qrcode/mhPG.png</t>
  </si>
  <si>
    <t>https://www.colsubsidio.com/apoyo-financiero/creditos/credito-mujeres</t>
  </si>
  <si>
    <t>Medios internos y canales empresariales</t>
  </si>
  <si>
    <t xml:space="preserve">Hola Vivi, desde contenido no recomendamos eliminar noticias, estas quedan en el histórico y aportan al SEO de los sitios web. Si es por un tema de vigencia, la noticia cuenta con fecha, en este caso junio de 2022", adicional a esta agregamos el año en la parte inferior donde menciona las tarifas. Gracias, </t>
  </si>
  <si>
    <t>https://www.colsubsidio.com/noticias/diversion-caminatas-ambientales</t>
  </si>
  <si>
    <t>Por favor retirar la noticia del link adjunto "¡Regresan las caminatas ambientales Colsubsidio!"</t>
  </si>
  <si>
    <t>Buenas tardes, se realizaron las actualizaciones y creación de fichas, solicitadas.</t>
  </si>
  <si>
    <t>https://colsubsidio365.sharepoint.com/sites/contenidosotd/_layouts/15/Doc.aspx?sourcedoc=%7B1CBEB80F-F457-4352-BC10-F363AE6A8955%7D&amp;file=Requerimiento%20Costa_JAIRO%20SAAVEDRA.xlsx&amp;action=default&amp;mobileredirect=true</t>
  </si>
  <si>
    <t xml:space="preserve">Hola! buenas tardes, espero se encuentren muy bien
Podrían por favor ayudarnos a ocultar momentáneamente el evento de Brenda Navarrete de la pagina del teatro, esto debido a que se va reprogramar por una situación con la artista, junto a esto también dar de baja el Banner de Brenda en la pagina principal del teatro.
Muchas gracias! </t>
  </si>
  <si>
    <t>https://teatrocolsubsidio.com/eventos/dayme-arocena</t>
  </si>
  <si>
    <t xml:space="preserve">Hola! Podrían por favor dar de baja el evento de Daymé Arocena de la pagina del teatro.
Muchas gracias! </t>
  </si>
  <si>
    <t>DOcumento cambiado en tyc hoteles colsubsidio</t>
  </si>
  <si>
    <t>Actualizar el documento de términos y condiciones que están ubicados aquí: https://www.hotelescolsubsidio.com/tyc-servicios-hoteleros-colsubsidio/ ya que se hizo un cambio en la política de menores.</t>
  </si>
  <si>
    <t>https://colsubsidio365.sharepoint.com/sites/contenidosotd/Shared%20Documents/Aplicaciones/Microsoft%20Forms/Control%20de%20cambios%20-%20Activos%20Web%20-%20Contenidos%20GTD/Pregunta%202/T%C3%89RMINOS%20Y%20CONDICIONES%20PARA%20LA%20PRESTACI%C3%93N%20DEL_WILSON%20STEVEN%20BELTRA%201.pdf</t>
  </si>
  <si>
    <t>La pagina y los documentos se actualizaron en la pagina https://www.colsubsidio.com/tu-salud/ips/gestion/preparacion/oftalmologia</t>
  </si>
  <si>
    <t>https://colsubsidio365.sharepoint.com/sites/contenidosotd/_layouts/15/Doc.aspx?sourcedoc=%7B873AAB20-8470-463A-ACE8-4C74F3F8C8BF%7D&amp;file=Actualizacion%20prepaciones%20Oftalmo_YEIMY%20PAOLA%20ROZO%20ALV.docx&amp;action=default&amp;mobileredirect=true; https://colsubsidio365.sharepoint.com/sites/contenidosotd/Shared%20Documents/Aplicaciones/Microsoft%20Forms/Control%20de%20cambios%20-%20Activos%20Web%20-%20Contenidos%20GTD/Pregunta/PREPARACI%C3%93N%20ANGIOGRAFIA%20OCULAR%20ANTERIOR%20Y%20O%20P_YEIMY%20PAOLA%20ROZO%20ALV.pdf; https://colsubsidio365.sharepoint.com/sites/contenidosotd/Shared%20Documents/Aplicaciones/Microsoft%20Forms/Control%20de%20cambios%20-%20Activos%20Web%20-%20Contenidos%20GTD/Pregunta/PREPARACI%C3%93N%20BIOMETR%C3%8DA%20OCULAR%20-%20ACCESIBILIDAD_YEIMY%20PAOLA%20ROZO%20ALV.pdf; https://colsubsidio365.sharepoint.com/sites/contenidosotd/Shared%20Documents/Aplicaciones/Microsoft%20Forms/Control%20de%20cambios%20-%20Activos%20Web%20-%20Contenidos%20GTD/Pregunta/PREPARACI%C3%93N%20CAPSULOTOM%C3%8DAS%20-%20ACCESIBILIDAD_YEIMY%20PAOLA%20ROZO%20ALV.pdf; https://colsubsidio365.sharepoint.com/sites/contenidosotd/Shared%20Documents/Aplicaciones/Microsoft%20Forms/Control%20de%20cambios%20-%20Activos%20Web%20-%20Contenidos%20GTD/Pregunta/PREPARACI%C3%93N%20ECOGRAF%C3%8DA%20OCULAR%20POSTERIOR%20Y%20ULTR_YEIMY%20PAOLA%20ROZO%20ALV.pdf; https://colsubsidio365.sharepoint.com/sites/contenidosotd/Shared%20Documents/Aplicaciones/Microsoft%20Forms/Control%20de%20cambios%20-%20Activos%20Web%20-%20Contenidos%20GTD/Pregunta/PREPARACI%C3%93N%20FOTOCOAGULACI%C3%93N%20-%20ACCESIBILIDAD_YEIMY%20PAOLA%20ROZO%20ALV.pdf; https://colsubsidio365.sharepoint.com/sites/contenidosotd/Shared%20Documents/Aplicaciones/Microsoft%20Forms/Control%20de%20cambios%20-%20Activos%20Web%20-%20Contenidos%20GTD/Pregunta/PREPARACI%C3%93N%20FOTOGRAFIA%20OCULAR%20ANTERIOR%20Y%20O%20PO_YEIMY%20PAOLA%20ROZO%20ALV.pdf; https://colsubsidio365.sharepoint.com/sites/contenidosotd/Shared%20Documents/Aplicaciones/Microsoft%20Forms/Control%20de%20cambios%20-%20Activos%20Web%20-%20Contenidos%20GTD/Pregunta/PREPARACI%C3%93N%20INTERFEROMETR%C3%8DA%20-%20ACCESIBILIDAD_YEIMY%20PAOLA%20ROZO%20ALV.pdf; https://colsubsidio365.sharepoint.com/sites/contenidosotd/Shared%20Documents/Aplicaciones/Microsoft%20Forms/Control%20de%20cambios%20-%20Activos%20Web%20-%20Contenidos%20GTD/Pregunta/PREPARACI%C3%93N%20IRIDOTOM%C3%8DA%20-%20ACCESIBILIDAD_YEIMY%20PAOLA%20ROZO%20ALV.pdf; https://colsubsidio365.sharepoint.com/sites/contenidosotd/Shared%20Documents/Aplicaciones/Microsoft%20Forms/Control%20de%20cambios%20-%20Activos%20Web%20-%20Contenidos%20GTD/Pregunta/PREPARACI%C3%93N%20PAQUIMETRIA,%20PENTACAM%20Y%20TOPOGRAF%C3%8D_YEIMY%20PAOLA%20ROZO%20ALV.pdf</t>
  </si>
  <si>
    <t>¿ k¿¿l++</t>
  </si>
  <si>
    <t>https://colsubsidio365.sharepoint.com/sites/contenidosotd/Shared%20Documents/Aplicaciones/Microsoft%20Forms/Control%20de%20cambios%20-%20Activos%20Web%20-%20Contenidos%20GTD/Pregunta/PREPARACI%C3%93N%20RECUENTO%20DE%20C%C3%89LULAS%20ENDOTELIALES_YEIMY%20PAOLA%20ROZO%20ALV.pdf; https://colsubsidio365.sharepoint.com/sites/contenidosotd/Shared%20Documents/Aplicaciones/Microsoft%20Forms/Control%20de%20cambios%20-%20Activos%20Web%20-%20Contenidos%20GTD/Pregunta/PREPARACI%C3%93N%20SIRIUS%20-%20ACCESIBILIDAD_YEIMY%20PAOLA%20ROZO%20ALV.pdf; https://colsubsidio365.sharepoint.com/sites/contenidosotd/Shared%20Documents/Aplicaciones/Microsoft%20Forms/Control%20de%20cambios%20-%20Activos%20Web%20-%20Contenidos%20GTD/Pregunta/PREPARACI%C3%93N%20TOMOGRAF%C3%8DA%20%C3%93PTICA%20COHERENTE%20(OCT)_YEIMY%20PAOLA%20ROZO%20ALV.pdf; https://colsubsidio365.sharepoint.com/sites/contenidosotd/_layouts/15/Doc.aspx?sourcedoc=%7B7FC0E580-008A-475B-812B-3213F8F66297%7D&amp;file=Actualizacion%20prepaciones%20Oftalmo_YEIMY%20PAOLA%20ROZO%20ALV%201.docx&amp;action=default&amp;mobileredirect=true</t>
  </si>
  <si>
    <t xml:space="preserve"> los documentos se actualizaron en la pagina https://www.colsubsidio.com/tu-salud/ips/gestion/preparacion/urologia</t>
  </si>
  <si>
    <t>https://colsubsidio365.sharepoint.com/sites/contenidosotd/Shared%20Documents/Aplicaciones/Microsoft%20Forms/Control%20de%20cambios%20-%20Activos%20Web%20-%20Contenidos%20GTD/Pregunta/PREPARACI%C3%93N%20PROCEDIMIENTO%20DE%20CISTOSCOPIAS%20-%20A_YEIMY%20PAOLA%20ROZO%20ALV.pdf; https://colsubsidio365.sharepoint.com/sites/contenidosotd/Shared%20Documents/Aplicaciones/Microsoft%20Forms/Control%20de%20cambios%20-%20Activos%20Web%20-%20Contenidos%20GTD/Pregunta/PREPARACI%C3%93N%20PROCEDIMIENTO%20DE%20URODINAMIA%20-%20ACC_YEIMY%20PAOLA%20ROZO%20ALV.pdf; https://colsubsidio365.sharepoint.com/sites/contenidosotd/Shared%20Documents/Aplicaciones/Microsoft%20Forms/Control%20de%20cambios%20-%20Activos%20Web%20-%20Contenidos%20GTD/Pregunta/PREPARACI%C3%93N%20PROCEDIMIENTO%20DE%20UROFLUJOMETR%C3%8DA%20-_YEIMY%20PAOLA%20ROZO%20ALV.pdf; https://colsubsidio365.sharepoint.com/sites/contenidosotd/_layouts/15/Doc.aspx?sourcedoc=%7BB1A1F12E-F5CB-4361-82DA-857ECCAF97C7%7D&amp;file=Actualizaci%C3%B3n%20preparaciones%20Urolog%C3%ADa_YEIMY%20PAOLA%20ROZO%20ALV%201.docx&amp;action=default&amp;mobileredirect=true</t>
  </si>
  <si>
    <t>Hola buenos días, quedaron actualizados los horarios del centro médico Ipanema en https://www.colsubsidio.com/tu-salud/ips/sedes</t>
  </si>
  <si>
    <t>ACTUALIZAR LOS SIGUIENTES HORARIOS DE CM IPANEMA:
Horario: Lunes a sábado 6:00 a. m. a 7:00 p. m.
Entrega copia Historia Clínica
Sábado    7:00 a. m. a 12:00 m.
Urgencias odontológicas Lunes a sábado 6:00 a. m. a 6:00 p. m.</t>
  </si>
  <si>
    <t>tasas de interés actualizadas y nuevo producto crédito mujeres añadido según indicaciones, en https://www.colsubsidio.com/apoyo-financiero/creditos/tasas + agregar el de crédito mujeres.</t>
  </si>
  <si>
    <t>Buen día, agradezco su ayuda para actualizar las tasas de interés de la página del punto 5. Se adjunta PDF y se resaltan en amarillo unicamente las tasas que se deben ajustar.
Adicionalmente, se requiere cambiar el titulo por Tasas vigentes septiembre 2023 y agregar el nuevo producto Credito Mujeres. El mismo comparte las mismas tasas de Crédito educativo pero se sugiere agregar como un producto independiente.</t>
  </si>
  <si>
    <t>https://colsubsidio365.sharepoint.com/sites/contenidosotd/Shared%20Documents/Aplicaciones/Microsoft%20Forms/Control%20de%20cambios%20-%20Activos%20Web%20-%20Contenidos%20GTD/Pregunta%202/Portafolio%20Cr%C3%A9dito%20y%20Seguros%20Septiembre-2023_JULIAN%20DARIO%20LUNA%20CR.pdf</t>
  </si>
  <si>
    <t>Banner retirado en hoteles colsubsidio</t>
  </si>
  <si>
    <t>Retirar el banner home de Alcaraván con descuento.</t>
  </si>
  <si>
    <t>https://colsubsidio365.sharepoint.com/sites/contenidosotd/Shared%20Documents/Aplicaciones/Microsoft%20Forms/Control%20de%20cambios%20-%20Activos%20Web%20-%20Contenidos%20GTD/Pregunta%202/Banner%20Alcarav%C3%A1n_WILSON%20STEVEN%20BELTRA.PNG</t>
  </si>
  <si>
    <t xml:space="preserve">Hola, ya se ajustó la información de la noticia. </t>
  </si>
  <si>
    <t>Por favor editar el contenido de la noticia de Iniesta Academy.
Adjunto archivo.</t>
  </si>
  <si>
    <t>https://colsubsidio365.sharepoint.com/sites/contenidosotd/_layouts/15/Doc.aspx?sourcedoc=%7BD494FA86-9D56-4AC2-A20A-5CB263C0D2DF%7D&amp;file=NOTICIA%20INIESTA%20ACADEMY_LAURA%20CAROLINA%20SIERR.docx&amp;action=default&amp;mobileredirect=true</t>
  </si>
  <si>
    <t>Buenas tardes, se realizó la actualización solicitada. Pueden verificar en: https://maps.app.goo.gl/QTXwPhZvVE1UpZ67A</t>
  </si>
  <si>
    <t>https://colsubsidio365.sharepoint.com/sites/contenidosotd/_layouts/15/Doc.aspx?sourcedoc=%7BF0B9B50A-8EC1-4792-BEF5-DEC799CCAE3A%7D&amp;file=Serena%20del%20Mar_JAIRO%20SAAVEDRA.xlsx&amp;action=default&amp;mobileredirect=true</t>
  </si>
  <si>
    <t xml:space="preserve">Fillet activado formualrio activado en los cursos de deportes de teo </t>
  </si>
  <si>
    <t xml:space="preserve">Por favor retirar el fillet del header  en la tienda de escuelas deportivas ya que no tenemos fechas habilitadas de inscripción. </t>
  </si>
  <si>
    <t>Buen día. Se ajustaron las card solicitadas en la página https://cetcolsubsidio.edu.co/programas/semillero#side_tab1.</t>
  </si>
  <si>
    <t>https://cetcolsubsidio.edu.co/programas/semillero#side_tab3</t>
  </si>
  <si>
    <t>https://colsubsidio365.sharepoint.com/sites/contenidosotd/_layouts/15/Doc.aspx?sourcedoc=%7BEDDEED2C-DD53-4E58-B89C-A379D1D42C10%7D&amp;file=Control%20de%20cambios%20tabs_ANGELA%20CRISTINA%20GUTI.docx&amp;action=default&amp;mobileredirect=true</t>
  </si>
  <si>
    <t>https://colsubsidio365.sharepoint.com/sites/contenidosotd/Shared%20Documents/Aplicaciones/Microsoft%20Forms/Control%20de%20cambios%20-%20Activos%20Web%20-%20Contenidos%20GTD/Pregunta%202/TAB-COLSUBSIDIO-01_ANGELA%20CRISTINA%20GUTI.jpg; https://colsubsidio365.sharepoint.com/sites/contenidosotd/Shared%20Documents/Aplicaciones/Microsoft%20Forms/Control%20de%20cambios%20-%20Activos%20Web%20-%20Contenidos%20GTD/Pregunta%202/TAB-KONECTA-02_ANGELA%20CRISTINA%20GUTI.jpg; https://colsubsidio365.sharepoint.com/sites/contenidosotd/Shared%20Documents/Aplicaciones/Microsoft%20Forms/Control%20de%20cambios%20-%20Activos%20Web%20-%20Contenidos%20GTD/Pregunta%202/TAB-PORVENIR-02_ANGELA%20CRISTINA%20GUTI.jpg</t>
  </si>
  <si>
    <t>Buen día. El banner fue publicado en https://www.colsubsidio.com/empresas.</t>
  </si>
  <si>
    <t>https://colsubsidio365.sharepoint.com/sites/contenidosotd/Shared%20Documents/Aplicaciones/Microsoft%20Forms/Control%20de%20cambios%20-%20Activos%20Web%20-%20Contenidos%20GTD/Pregunta%203/Banner1_KAREN%20YISELLT%20DUQUE.jpg</t>
  </si>
  <si>
    <t>Reserva por horas en Táctica</t>
  </si>
  <si>
    <t>En nuestra red Coworking reserva espacios de trabajo desde $7.500</t>
  </si>
  <si>
    <t>septiembre 8 2023 a octubre 31 de 2023</t>
  </si>
  <si>
    <t>Buen día. Se realizaron los ajustes solicitados en las siguientes páginas: https://cetcolsubsidio.edu.co/programas/tecnico-laboral/cocina, https://cetcolsubsidio.edu.co/programas/tecnico-laboral/auxiliar-administrativo, https://cetcolsubsidio.edu.co/programas/educacion-superior/tecnologia-en-gestion-de-calidad-seguridad-salud-en-el-trabajo-y-ambiente y https://cetcolsubsidio.edu.co/programas/educacion-superior/tecnologia-en-gestion-de-infraestructuras-de-tecnologias-de-informacion-y-comunicaciones.</t>
  </si>
  <si>
    <t>https://cetcolsubsidio.edu.co/programas/educacion-superior#:~:text=Tecnolog%C3%ADa%20en%20Gesti%C3%B3n%20de%20Calidad%2C%20Seguridad%2C%20Salud%20en%20el%20Trabajo%20y%20Ambiente
https://cetcolsubsidio.edu.co/programas/tecnico-laboral</t>
  </si>
  <si>
    <t>Envío los archivos de actualización de información de los programas académicos.</t>
  </si>
  <si>
    <t>https://colsubsidio365.sharepoint.com/sites/contenidosotd/_layouts/15/Doc.aspx?sourcedoc=%7BAB134955-6BC1-4D24-B3BC-013F2F12174D%7D&amp;file=Actualizaci%C3%B3n%20informaci%C3%B3n%20del%20programa%20T%C3%A9cnic_ANGELA%20CRISTINA%20GUTI.pptx&amp;action=edit&amp;mobileredirect=true; https://colsubsidio365.sharepoint.com/sites/contenidosotd/_layouts/15/Doc.aspx?sourcedoc=%7BB5A8BEC5-C3AA-4559-8244-B9A14619DF6A%7D&amp;file=Actualizaci%C3%B3n%20informaci%C3%B3n%20del%20programa%20tecnol_ANGELA%20CRISTINA%20GUTI%201.pptx&amp;action=edit&amp;mobileredirect=true; https://colsubsidio365.sharepoint.com/sites/contenidosotd/_layouts/15/Doc.aspx?sourcedoc=%7BEE5C9277-955F-44D7-918E-7979B0977E5B%7D&amp;file=Actualizaci%C3%B3n%20informaci%C3%B3n%20del%20programa%20Tecnol_ANGELA%20CRISTINA%20GUTI.pptx&amp;action=edit&amp;mobileredirect=true</t>
  </si>
  <si>
    <t>Noticia creada y subida en CET - https://cetcolsubsidio.edu.co/noticias/jovenes-talento-colsubsidio-inician-clases-cet</t>
  </si>
  <si>
    <t>https://colsubsidio365.sharepoint.com/sites/contenidosotd/_layouts/15/Doc.aspx?sourcedoc=%7B27FD8A9B-CE5A-4306-9FFD-4B1A2DECC3D6%7D&amp;file=formato%20noticia%20-%20semillero%20Colsubsidio_ANGELA%20CRISTINA%20GUTI.docx&amp;action=default&amp;mobileredirect=true</t>
  </si>
  <si>
    <t>https://colsubsidio365.sharepoint.com/sites/contenidosotd/Shared%20Documents/Aplicaciones/Microsoft%20Forms/Control%20de%20cambios%20-%20Activos%20Web%20-%20Contenidos%20GTD/Pregunta%205/Semillero%20CET%20Colsubsidio_ANGELA%20CRISTINA%20GUTI.jpg</t>
  </si>
  <si>
    <t>N.A.</t>
  </si>
  <si>
    <t>Hola buenas tardes, quedaron los ajustes realizados en https://www.colsubsidio.com/aprende/escuelas-artisticas/ballet</t>
  </si>
  <si>
    <t>https://colsubsidio365.sharepoint.com/sites/contenidosotd/_layouts/15/Doc.aspx?sourcedoc=%7B4D648A82-DF72-4476-B5F0-10846A0DE906%7D&amp;file=Actualizaci%C3%B3n%20contenidos%20Landing%20Ballet%203er%20t_DIEGO%20ALEXANDER%20VELA.pptx&amp;action=edit&amp;mobileredirect=true</t>
  </si>
  <si>
    <t>Hola buenos días, la noticia quedo publicada tanto en teatro como en el .com, te comparto las url https://www.colsubsidio.com/noticias/cambio-fecha-concierto-brenda-navarrete
https://teatrocolsubsidio.com/noticias/cambio-fecha-concierto-brenda-navarrete</t>
  </si>
  <si>
    <t>https://colsubsidio365.sharepoint.com/sites/contenidosotd/_layouts/15/Doc.aspx?sourcedoc=%7B16BD42EE-47BB-4EDC-AA7A-5BEB4650C31A%7D&amp;file=noticia-cambio-fecha-brenda-navarrete_ANGELA%20BERNAL%20LARROT.docx&amp;action=default&amp;mobileredirect=true</t>
  </si>
  <si>
    <t>https://colsubsidio365.sharepoint.com/sites/contenidosotd/Shared%20Documents/Aplicaciones/Microsoft%20Forms/Control%20de%20cambios%20-%20Activos%20Web%20-%20Contenidos%20GTD/Pregunta%205/BRENDA-NAVARRETE_ANGELA%20BERNAL%20LARROT.jpg</t>
  </si>
  <si>
    <t>Publicar en el .COM y en Teatro</t>
  </si>
  <si>
    <t>https://www.colsubsidio.com/hubfs/documentos/colsubsidio/cronograma-bloc-clases-grupales.pdf
https://www.diversioncolsubsidio.com/deportes-membresia-bloc#/wizard?clasificacion=457&amp;producto=167</t>
  </si>
  <si>
    <t xml:space="preserve">porfa actualizar el archivo de cronograma de clases grupales </t>
  </si>
  <si>
    <t>https://colsubsidio365.sharepoint.com/sites/contenidosotd/Shared%20Documents/Aplicaciones/Microsoft%20Forms/Control%20de%20cambios%20-%20Activos%20Web%20-%20Contenidos%20GTD/Pregunta%202/Cronograma%20Clases%20Grupales%20BLOC%20(1)%20(1)_LAURA%20CAROLINA%20SIERR.pdf</t>
  </si>
  <si>
    <t xml:space="preserve">Por favor retirar el banner en el main de inscripción ciclo 9 de Escuelas deportivas. No tenemos fechas habilitadas. </t>
  </si>
  <si>
    <t>https://teatrocolsubsidio.com/noticias/cambio-fecha-concierto-brenda-navarrete</t>
  </si>
  <si>
    <t>https://colsubsidio365.sharepoint.com/sites/contenidosotd/Shared%20Documents/Aplicaciones/Microsoft%20Forms/Control%20de%20cambios%20-%20Activos%20Web%20-%20Contenidos%20GTD/Pregunta%203/Banner%20transporte_HEINER%20LEONARDO%20MORA.png</t>
  </si>
  <si>
    <t>¡Tenemos nuevo punto de transporte!</t>
  </si>
  <si>
    <t>Desde el 9 de septiembre encuentra el punto Santa Isabel​ y entérate de los nuevos horarios de transporte al parque.</t>
  </si>
  <si>
    <t>08/09/2023 11:00 a.m.</t>
  </si>
  <si>
    <t>Se realizo el ajuste, entonces ahora en adelante se debe usar el formulario de la pestaña en cuestion, ejemplo: Colsubsidio: https://cetcolsubsidio.edu.co/programas/semillero#side_tab1 &amp; Konecta: https://cetcolsubsidio.edu.co/programas/semillero#side_tab2  &amp; Porvenir: https://cetcolsubsidio.edu.co/programas/semillero#side_tab3</t>
  </si>
  <si>
    <t>https://colsubsidio365.sharepoint.com/sites/contenidosotd/_layouts/15/Doc.aspx?sourcedoc=%7BF2B9F919-DA25-4989-9485-F95BB0D9384B%7D&amp;file=Ajuste%20formulario%20semilleros_ANGELA%20CRISTINA%20GUTI.pptx&amp;action=edit&amp;mobileredirect=true</t>
  </si>
  <si>
    <t>https://colsubsidio365.sharepoint.com/sites/contenidosotd/_layouts/15/Doc.aspx?sourcedoc=%7B86040978-56ED-4A41-8643-4C0362319EB3%7D&amp;file=Cambio%20formulario%20semilleros_ANGELA%20CRISTINA%20GUTI.docx&amp;action=default&amp;mobileredirect=true</t>
  </si>
  <si>
    <t>banner subido para revisión y publicación en segmento personas .com "nuevo crédito mujeres"</t>
  </si>
  <si>
    <t xml:space="preserve">Banner en jpg : https://we.tl/t-sY2ghyXwiu
Lo cambié porque llegó en png </t>
  </si>
  <si>
    <t>Nuevo Crédito Mujeres</t>
  </si>
  <si>
    <t>Llegó el momento de cumplir tus sueños y metas con Colsubsidio</t>
  </si>
  <si>
    <t>11/09/2023 - 8:30am</t>
  </si>
  <si>
    <t>Buen día. Se realizaron los ajustes solicitados en las siguientespáginas: https://www.colsubsidio.com/aprende/bibliotecas,
https://www.colsubsidio.com/aprende/bibliotecas/biblioteca-digital ,  https://www.colsubsidio.com/aprende/bibliotecas/biblioteca-movil y https://www.colsubsidio.com/aprende/bibliotecas/recomendados.</t>
  </si>
  <si>
    <t>https://www.colsubsidio.com/aprende/explora
https://www.colsubsidio.com/aprende/explora/biblioteca</t>
  </si>
  <si>
    <t>https://colsubsidio365.sharepoint.com/sites/contenidosotd/_layouts/15/Doc.aspx?sourcedoc=%7B1FB3B129-B4A0-4912-9D2A-113E72E77FFA%7D&amp;file=Por%20peso%20no%20permite%20cargar%20editable_DIANA%20CAROLINA%20AVILA.docx&amp;action=default&amp;mobileredirect=true</t>
  </si>
  <si>
    <t>https://colsubsidio365.sharepoint.com/sites/contenidosotd/Shared%20Documents/Aplicaciones/Microsoft%20Forms/Control%20de%20cambios%20-%20Activos%20Web%20-%20Contenidos%20GTD/Pregunta%202/Modificaci%C3%B3n%20de%20contenidos%20-%20Micrositio%20Bibli_DIANA%20CAROLINA%20AVILA.pdf</t>
  </si>
  <si>
    <t>Hola buenas tardes, ya quedo publicado el evento con la siguiente url https://teatrocolsubsidio.com/eventos/paquito-drivera-trio-palos-cuerdas</t>
  </si>
  <si>
    <t>https://colsubsidio365.sharepoint.com/sites/contenidosotd/_layouts/15/Doc.aspx?sourcedoc=%7B9E138877-0F5A-4048-B1DD-EEE7D22C2BF1%7D&amp;file=29.%20Paquito%20PALOS%20Y%20CUERD_LUCRECIA%20ROTLEWICZ%20P.docx&amp;action=default&amp;mobileredirect=true</t>
  </si>
  <si>
    <t>https://colsubsidio365.sharepoint.com/sites/contenidosotd/Shared%20Documents/Aplicaciones/Microsoft%20Forms/Control%20de%20cambios%20-%20Activos%20Web%20-%20Contenidos%20GTD/Pregunta%205/PalosyC2_LUCRECIA%20ROTLEWICZ%20P.jpg</t>
  </si>
  <si>
    <t>Por favor subirlo lo antes posible y bajarlo el día después del concierto
Gracias</t>
  </si>
  <si>
    <t>Hola buenas tardes, te comparto la url del evento https://teatrocolsubsidio.com/eventos/encuentro-internacional-maestros-arpa</t>
  </si>
  <si>
    <t>https://colsubsidio365.sharepoint.com/sites/contenidosotd/_layouts/15/Doc.aspx?sourcedoc=%7B521FA28B-DB35-4996-9CFF-4029C9F811ED%7D&amp;file=28.%20Maestros%20del%20Arpa_LUCRECIA%20ROTLEWICZ%20P.docx&amp;action=default&amp;mobileredirect=true</t>
  </si>
  <si>
    <t>https://colsubsidio365.sharepoint.com/sites/contenidosotd/Shared%20Documents/Aplicaciones/Microsoft%20Forms/Control%20de%20cambios%20-%20Activos%20Web%20-%20Contenidos%20GTD/Pregunta%205/DETALLE-EVENTO_LUCRECIA%20ROTLEWICZ%20P.jpg</t>
  </si>
  <si>
    <t>Subir lo antes posible y bajar después del evento
Gracias</t>
  </si>
  <si>
    <t>Hola buenas tardes, quedo el evento publicado con la siguiente url https://teatrocolsubsidio.com/eventos/paquito-drivera-quintet-edmar-castaneda</t>
  </si>
  <si>
    <t>https://colsubsidio365.sharepoint.com/sites/contenidosotd/_layouts/15/Doc.aspx?sourcedoc=%7B719E5FFB-649E-4EF2-8ED3-9A2E11503A22%7D&amp;file=30.%20paquito%20quintet%20EDMAR%20C_LUCRECIA%20ROTLEWICZ%20P.docx&amp;action=default&amp;mobileredirect=true</t>
  </si>
  <si>
    <t>https://we.tl/t-ZLAsUhD875</t>
  </si>
  <si>
    <t>Hola buenas tardes, te comparto la url del evento https://teatrocolsubsidio.com/eventos/juan-andres-ospina-big-band-paquito-drivera</t>
  </si>
  <si>
    <t>https://colsubsidio365.sharepoint.com/sites/contenidosotd/_layouts/15/Doc.aspx?sourcedoc=%7B5AFE43D9-A6DB-4D23-8523-3D5FE56416F4%7D&amp;file=31.%20JUAN%20ANDRES%20OSPINA%20BB_LUCRECIA%20ROTLEWICZ%20P.docx&amp;action=default&amp;mobileredirect=true</t>
  </si>
  <si>
    <t xml:space="preserve">https://we.tl/t-TbdB5skOwC </t>
  </si>
  <si>
    <t>Hola buenas tardes, te comparto la url del evento https://teatrocolsubsidio.com/eventos/christian-scott-chief-xian-atunde-adjuah</t>
  </si>
  <si>
    <t>https://colsubsidio365.sharepoint.com/sites/contenidosotd/_layouts/15/Doc.aspx?sourcedoc=%7BCA394396-7351-41D8-B5E0-FCA0B59ED385%7D&amp;file=34.%20SCOTT_LUCRECIA%20ROTLEWICZ%20P.docx&amp;action=default&amp;mobileredirect=true</t>
  </si>
  <si>
    <t>https://we.tl/t-zpdmysHSle</t>
  </si>
  <si>
    <t>Hola buenas tardes, te comparto la url del evento https://teatrocolsubsidio.com/eventos/cecile-mclorint-salvant</t>
  </si>
  <si>
    <t>https://colsubsidio365.sharepoint.com/sites/contenidosotd/_layouts/15/Doc.aspx?sourcedoc=%7B2414D9F6-0ABA-4FA7-9741-32997D1EFF7C%7D&amp;file=33.%20CECILE%20MCLO_LUCRECIA%20ROTLEWICZ%20P.docx&amp;action=default&amp;mobileredirect=true</t>
  </si>
  <si>
    <t xml:space="preserve">https://we.tl/t-E916YKNzZr </t>
  </si>
  <si>
    <t>Hola buenas tardes, el evento quedo publicado con la siguiente url https://teatrocolsubsidio.com/eventos/cyrus-chestnut-trio</t>
  </si>
  <si>
    <t>https://colsubsidio365.sharepoint.com/sites/contenidosotd/_layouts/15/Doc.aspx?sourcedoc=%7B9CE007CE-95A7-4993-9770-DF423549E6CA%7D&amp;file=32.%20CYRUS%20CHESTNUT_LUCRECIA%20ROTLEWICZ%20P.docx&amp;action=default&amp;mobileredirect=true</t>
  </si>
  <si>
    <t>https://colsubsidio365.sharepoint.com/sites/contenidosotd/Shared%20Documents/Aplicaciones/Microsoft%20Forms/Control%20de%20cambios%20-%20Activos%20Web%20-%20Contenidos%20GTD/Pregunta%205/CYRUS_2_LUCRECIA%20ROTLEWICZ%20P.jpg</t>
  </si>
  <si>
    <t>Hola buenas tardes, quedo activo nuevamente el evento https://teatrocolsubsidio.com/eventos/brenda-navarrete</t>
  </si>
  <si>
    <t>evento de brenda navarrete que esta oculto</t>
  </si>
  <si>
    <t>Por favor volver a publicar el evento de brenda navarrete con fecha de oct 5, gracias</t>
  </si>
  <si>
    <t>https://colsubsidio365-my.sharepoint.com/:p:/r/personal/dianyucc_colsubsidio_com/_layouts/15/Doc.aspx?sourcedoc=%7B62A57D57-5730-49FB-B7E2-6A55A0DECFE9%7D&amp;file=RECOMENDADO%202%20%20septiembre.pptx&amp;action=edit&amp;mobileredirect=true</t>
  </si>
  <si>
    <t>https://colsubsidio365.sharepoint.com/sites/contenidosotd/_layouts/15/Doc.aspx?sourcedoc=%7BAC06163D-5274-4876-B805-B7400B342EF3%7D&amp;file=RECOMENDADO%202%20%20septiembre_MARTHA%20LUCIA%20RONDON.pptx&amp;action=edit&amp;mobileredirect=true</t>
  </si>
  <si>
    <t>Ajustes realizado en la página (https://www.colsubsidio.com/landings/formulario-de-credito) se incorporo una alerta para destacar el contenido</t>
  </si>
  <si>
    <t xml:space="preserve">Buenas tardes, agradezco su ayuda para realizar la edición de contenido requerida en la PPT adjunta para el formulario de contacto de la página requerida. </t>
  </si>
  <si>
    <t>https://colsubsidio365.sharepoint.com/sites/contenidosotd/_layouts/15/Doc.aspx?sourcedoc=%7BB8B26C63-26E3-4986-AE30-45220670A8A1%7D&amp;file=Adicionar%20informaci%C3%B3n%20formulario%20de%20captura%20d_JULIAN%20DARIO%20LUNA%20CR.pptx&amp;action=edit&amp;mobileredirect=true</t>
  </si>
  <si>
    <t>Hola buenos días, te comparto la url del QR https://www.colsu.com.co/qrcode/4A6d.png y la url corta https://colsu.com.co/4A6d
Te recordamos que nosotros no elaboramos las UTM, estas deben venir dentro de la solicitud. El QR tiene un código de seguimiento que puedes consultar con el área de analítica.</t>
  </si>
  <si>
    <t>www.descubrecolsubsidio.com/acceso/coworking/index.asp?Emp=WellbeingSummer?utm_source=scanqr&amp;utm_medium=qrcode&amp;utm_campaign=evento-wellbeing</t>
  </si>
  <si>
    <t>backing de evento wellbeing summer</t>
  </si>
  <si>
    <t>Buen día. Se realizaron los ajustes solicitados en https://www.colsubsidio.com/empresas/productividad/coworking#side_tab2.</t>
  </si>
  <si>
    <t>https://colsubsidio365.sharepoint.com/sites/contenidosotd/_layouts/15/Doc.aspx?sourcedoc=%7BD6CA9591-8180-4D1C-AD87-06E9E31668B8%7D&amp;file=Ajustar%20secci%C3%B3n%20tarifas%20de%20coworking%20x%20horas_KAREN%20YISELLT%20DUQUE.pptx&amp;action=edit&amp;mobileredirect=true</t>
  </si>
  <si>
    <t>Hola buenas tardes, quedaron actualizados los horarios de esta semana y quedo programado el ajuste de horario del día sábado y domingo. https://www.piscilago.co/planea-tu-dia/mapa-y-recorridos</t>
  </si>
  <si>
    <t>Actualizar horarios de atracciones y mantenimientos del 13 al 17 de septiembre. Ver adjunto con el detallado.</t>
  </si>
  <si>
    <t>https://colsubsidio365.sharepoint.com/sites/contenidosotd/_layouts/15/Doc.aspx?sourcedoc=%7B6C50D3C8-F743-4342-8EE9-026D515C4850%7D&amp;file=Horarios%20y%20mantenimientos%20atracciones%20Piscila_HEINER%20LEONARDO%20MORA%202.docx&amp;action=default&amp;mobileredirect=true</t>
  </si>
  <si>
    <t>contenido ajustado en https://www.colsubsidio.com/apoyo-financiero/creditos/credito-mujeres y en https://www.colsubsidio.com/apoyo-financiero/creditos según la PPT</t>
  </si>
  <si>
    <t xml:space="preserve">Buen día, agradezco su acostumbrada ayuda para realizar las ediciones que se adjunta en la PPT para el producto crédito mujeres. </t>
  </si>
  <si>
    <t>https://colsubsidio365.sharepoint.com/sites/contenidosotd/_layouts/15/Doc.aspx?sourcedoc=%7B915B3D97-8B58-43FE-B42B-BF5194A96608%7D&amp;file=Actualizaci%C3%B3n%20Landing%20Cr%C3%A9dito%20Mujer%20-%2012-09-2_JULIAN%20DARIO%20LUNA%20CR.pptx&amp;action=edit&amp;mobileredirect=true</t>
  </si>
  <si>
    <t>https://colsubsidio365.sharepoint.com/sites/contenidosotd/Shared%20Documents/Aplicaciones/Microsoft%20Forms/Control%20de%20cambios%20-%20Activos%20Web%20-%20Contenidos%20GTD/Pregunta%203/BANNER-DESKTOP-ENCUENTRO-ARPA_JULIAN%20CAMILO%20ORTIZ.jpg; https://colsubsidio365.sharepoint.com/sites/contenidosotd/Shared%20Documents/Aplicaciones/Microsoft%20Forms/Control%20de%20cambios%20-%20Activos%20Web%20-%20Contenidos%20GTD/Pregunta%203/BANNER-MOVIL-ENCUENTRO-ARPA_JULIAN%20CAMILO%20ORTIZ.jpg</t>
  </si>
  <si>
    <t xml:space="preserve">Buenos días! espero se encuentren muy bien, el URL de la pagina es el del evento del encuentro de maestros de arpa, hasta el momento el evento no ha sido publicado en la pagina del teatro pero ya se realizo la solicitud, les pedimos el favor de subir los banners cuando se haya publicado el evento en la pagina del teatro.
Muchas gracias! </t>
  </si>
  <si>
    <t>PUBLICACIÓN: 12/09/2023 lo antes posible | VENCIMIENTO: 18/09/2023 07:00 a.m</t>
  </si>
  <si>
    <t xml:space="preserve">El ajuste se ralizo en el producto de la pagina de tienda diversion colsubsidio </t>
  </si>
  <si>
    <t>https://www.diversioncolsubsidio.com/deportes-adulto-mayor-acondicionamiento-fisico#/wizard?segmento_edad=253&amp;clasificacion=594&amp;producto=4</t>
  </si>
  <si>
    <t xml:space="preserve">Retirar de "acerca de" el siguiente texto:
Conoce aquí las próximas fechas de inscripción, para el programa adulto mayor aplican las fechas de antiguos entre semana.
  Gestiona logros y asistencias
Consulta tus logros y asistencias aquí. </t>
  </si>
  <si>
    <t>Retirar de "acerca de" el siguiente texto:
Conoce aquí las próximas fechas de inscripción, para el programa adulto mayor aplican las fechas de antiguos entre semana.
Gestiona logros y asistencias
Consulta tus logros y asistencias aquí.</t>
  </si>
  <si>
    <t>Buen día. Se cambió la imagen del cronograma de agencia móvil en la página https://www.agenciadeempleocolsubsidio.com/agencia-movil.</t>
  </si>
  <si>
    <t xml:space="preserve">Cambiar cronograma de la agencia móvil, y que cuando se de clic en el cronograma quede también actualizado. </t>
  </si>
  <si>
    <t>https://colsubsidio365.sharepoint.com/sites/contenidosotd/Shared%20Documents/Aplicaciones/Microsoft%20Forms/Control%20de%20cambios%20-%20Activos%20Web%20-%20Contenidos%20GTD/Pregunta%202/Cronograma_LADY%20TATIANA%20DURAN%20F%202.jpg</t>
  </si>
  <si>
    <t>https://colsubsidio365.sharepoint.com/sites/contenidosotd/Shared%20Documents/Aplicaciones/Microsoft%20Forms/Control%20de%20cambios%20-%20Activos%20Web%20-%20Contenidos%20GTD/Pregunta%203/Banner_VIVIANA%20ANDREA%20ZAMBR.png</t>
  </si>
  <si>
    <t xml:space="preserve">Tus hijos vivirán una semana increíble  </t>
  </si>
  <si>
    <t xml:space="preserve">Con los Tripulantes de la de Diversión descubrirán lugares, amigos y tesoros en los diferentes mundos.  </t>
  </si>
  <si>
    <t xml:space="preserve">Inscríbelo aquí </t>
  </si>
  <si>
    <t xml:space="preserve">hasta el 05/10/2023 </t>
  </si>
  <si>
    <t>https://colsubsidio365.sharepoint.com/sites/contenidosotd/Shared%20Documents/Aplicaciones/Microsoft%20Forms/Control%20de%20cambios%20-%20Activos%20Web%20-%20Contenidos%20GTD/Pregunta%203/BANNER-DESKTOP-PAQUITO-PALOS-CUERDAS_JULIAN%20CAMILO%20ORTIZ.jpg; https://colsubsidio365.sharepoint.com/sites/contenidosotd/Shared%20Documents/Aplicaciones/Microsoft%20Forms/Control%20de%20cambios%20-%20Activos%20Web%20-%20Contenidos%20GTD/Pregunta%203/BANNER-MOVIL-PAQUITO-PALOS-CUERDAS_JULIAN%20CAMILO%20ORTIZ.jpg</t>
  </si>
  <si>
    <t>https://teatrocolsubsidio.com/eventos/paquito-drivera-trio-palos-cuerdas</t>
  </si>
  <si>
    <t>PUBLICACIÓN: 13/09/2023 07:00 a.m. | VENCIMIENTO: 17/09/2023 17:00</t>
  </si>
  <si>
    <t xml:space="preserve">Se eliminó el aviso según indicaciones </t>
  </si>
  <si>
    <t xml:space="preserve">Buenas tardes, agradezco su ayuda para eliminar el aviso requerido en la PPT adjunta para la URL del punto 5. </t>
  </si>
  <si>
    <t>https://colsubsidio365.sharepoint.com/sites/contenidosotd/_layouts/15/Doc.aspx?sourcedoc=%7B44B33C3D-0147-4AE4-B52B-72D5D2FC0D40%7D&amp;file=Actualizaci%C3%B3n%20Puntos%20de%20Cr%C3%A9dito%20-%2012-09-2023_JULIAN%20DARIO%20LUNA%20CR.pptx&amp;action=edit&amp;mobileredirect=true</t>
  </si>
  <si>
    <t>https://colsubsidio365.sharepoint.com/sites/contenidosotd/Shared%20Documents/Aplicaciones/Microsoft%20Forms/Control%20de%20cambios%20-%20Activos%20Web%20-%20Contenidos%20GTD/Pregunta%203/bANNER%20WEB_ALEJANDRA%20PALACIOS%20O.jpg</t>
  </si>
  <si>
    <t>https://www.eticket.co/eventos.aspx?idartista=638</t>
  </si>
  <si>
    <t>hoy hasta la fecha del evento 21 de oct, se va a ir actualizando</t>
  </si>
  <si>
    <t xml:space="preserve">Buen día. Se creó una landing de prueba para agregar la nueva información solicitada sobre 'Educación continua'. Adjunto el enlace de la landing de prueba: https://www.colsubsidio.com/programas/cursos-cortos-v2. </t>
  </si>
  <si>
    <t>Cambios para educación continua, el detalle va en el adjunto.</t>
  </si>
  <si>
    <t>https://colsubsidio365.sharepoint.com/sites/contenidosotd/_layouts/15/Doc.aspx?sourcedoc=%7B4EA56B98-A3B6-47A5-8C40-D3EBAC4A299A%7D&amp;file=Textos%20visibilizar%20cursos%20cortos_ANGELA%20CRISTINA%20GUTI.pptx&amp;action=edit&amp;mobileredirect=true</t>
  </si>
  <si>
    <t>Buen día. Se eliminó el taller solicitado en https://www.colsubsidio.com/empresas/productividad/desarrollo/talleres-eventos#side_tab1</t>
  </si>
  <si>
    <t>bajar este taller que ya pasó la fecha, debe quedar despublicado hoy.</t>
  </si>
  <si>
    <t>El ajuste se realizo en el producto Práctica libre de zonas húmedas
tienda diversion</t>
  </si>
  <si>
    <t>https://www.diversioncolsubsidio.com/practica-libre-practica-libre-de-zonas-humedas#/wizard?clasificacion=445&amp;area=191&amp;producto=633</t>
  </si>
  <si>
    <t xml:space="preserve">Adicionar en el "Acerca de" dos notas adicionales, actualmente solo se oferta en El Cubo... así deberá queda:
Descripción
​​Disfruta momentos relajantes, de armonía y tranquilidad mientras purificas tu cuerpo y eliminas toxinas en nuestras zonas de sauna, turco y de descanso.  
• La duración de la práctica es de 50 minutos​.
• El servicio es de martes a domingo según horario de atención, aplica días festivos.
• El servicio es independiente para hombre y mujeres.
Ajustar el párrafo en "recomendaciones", esta separado pero debe ir unido:
​• Para tu comodidad, contamos con casilleros en diferentes puntos de la sede. Recuerda llevar tu candado, el tiempo de permanencia es durante la práctica deportiva.  </t>
  </si>
  <si>
    <t>Ajuste realizado: https://www.colsubsidio.com/empresas/productividad/coworking en el formulario</t>
  </si>
  <si>
    <t>Incluir en el formulario, en el campo oferta que te interesa: Ruta Balance</t>
  </si>
  <si>
    <t>El banner fue publicado en https://www.colsubsidio.com/.</t>
  </si>
  <si>
    <t>https://colsubsidio365.sharepoint.com/sites/contenidosotd/Shared%20Documents/Aplicaciones/Microsoft%20Forms/Control%20de%20cambios%20-%20Activos%20Web%20-%20Contenidos%20GTD/Pregunta%203/BANNER%20(3)%20(1)_XIMENA%20TATIANA%20VELAS.jpg</t>
  </si>
  <si>
    <t>En nuestro Refuerzo Escolar tu hijo aprende mientras se divierte con una metodología que se adapta a su aprendizaje.​</t>
  </si>
  <si>
    <t>Inicio: 14/09/2023 - Fin: 30/09/2023</t>
  </si>
  <si>
    <t>Buen día. Se ajustó el horario de la sede Antonio Nariño en la página https://www.agenciadeempleocolsubsidio.com/sedes.</t>
  </si>
  <si>
    <t xml:space="preserve">Ajustar la sede de Antonio Nariño con el horario Horario:
Lunes a viernes de 8:00 a. m. a 5:00 p. m. y sábados 8:00 a. m. a 1:00 p. m. ya que tiene apertura el día de mañana. </t>
  </si>
  <si>
    <t>QR: https://www.colsu.com.co/qrcode/MCD.png
URL:  https://colsu.com.co/MCD</t>
  </si>
  <si>
    <t>https://www.colsubsidio.com/hubfs/documentos/colsubsidio/ayb/menu-club-la-colina-desayunos.pdf</t>
  </si>
  <si>
    <t>Menu Tent Card Club Colina</t>
  </si>
  <si>
    <t>Buen día. Se ajustó el cronograma con la información solicitada, en versión escritorio y móvil, en la página https://www.colsubsidio.com/aprende/educacion/refuerzo-escolar.</t>
  </si>
  <si>
    <t>Ajustar en la sección cronograma según archivo adjunto</t>
  </si>
  <si>
    <t>https://colsubsidio365.sharepoint.com/sites/contenidosotd/_layouts/15/Doc.aspx?sourcedoc=%7B4269311A-2D6B-4BEB-81A4-FDE65E65C99B%7D&amp;file=Cronograma%20refuerzo_DIANA%20CAROLINA%20AVILA.xlsx&amp;action=default&amp;mobileredirect=true</t>
  </si>
  <si>
    <t>Buen día. se ajustó el anlca en la card solicitada en la página: https://www.colsubsidio.com/desconectate/esparcimiento.</t>
  </si>
  <si>
    <t>https://www.colsubsidio.com/desconectate/esparcimiento</t>
  </si>
  <si>
    <t>En la sección de https://www.colsubsidio.com/desconectate/esparcimiento
redireccionar la card de biblioteca digital a: https://www.colsubsidio.com/aprende/bibliotecas</t>
  </si>
  <si>
    <t>https://colsubsidio365.sharepoint.com/sites/contenidosotd/Shared%20Documents/Aplicaciones/Microsoft%20Forms/Control%20de%20cambios%20-%20Activos%20Web%20-%20Contenidos%20GTD/Pregunta%203/BANNER-DESKTOP-ABONOS-FESTIVAL-JAZZ_JULIAN%20CAMILO%20ORTIZ.jpg; https://colsubsidio365.sharepoint.com/sites/contenidosotd/Shared%20Documents/Aplicaciones/Microsoft%20Forms/Control%20de%20cambios%20-%20Activos%20Web%20-%20Contenidos%20GTD/Pregunta%203/BANNER-MOVIL-ABONOS-FESTIVAL-JAZZ_JULIAN%20CAMILO%20ORTIZ.jpg</t>
  </si>
  <si>
    <t>https://teatrocolsubsidio.checkout.tuboleta.com/list/seasonTickets</t>
  </si>
  <si>
    <t>PUBLICACIÓN: 15/09/2023 07:00 a.m. | VENCIMIENTO: 30/09/2023 07:00 a.m.</t>
  </si>
  <si>
    <t>Hola buenas tardes, publicada la noticia https://teatrocolsubsidio.com/noticias/asiste-festival-jazz-abonos-exclusivos</t>
  </si>
  <si>
    <t>https://colsubsidio365.sharepoint.com/sites/contenidosotd/_layouts/15/Doc.aspx?sourcedoc=%7B7FF03696-E88E-4593-8FD1-4C25B82943EB%7D&amp;file=Nota%20Abonos%20Festival%20de%20Jazz_JULIAN%20CAMILO%20ORTIZ.docx&amp;action=default&amp;mobileredirect=true</t>
  </si>
  <si>
    <t>https://colsubsidio365.sharepoint.com/sites/contenidosotd/Shared%20Documents/Aplicaciones/Microsoft%20Forms/Control%20de%20cambios%20-%20Activos%20Web%20-%20Contenidos%20GTD/Pregunta%205/HERO-NOTICIA-ABONOS-FESTIVAL-JAZZ_JULIAN%20CAMILO%20ORTIZ.jpg</t>
  </si>
  <si>
    <t xml:space="preserve">
PUBLICACIÓN: 15/09/2023 07:00 a.m. | VENCIMIENTO: 30/09/2023 07:00 a.m.</t>
  </si>
  <si>
    <t xml:space="preserve">Se ha realizado el ajuste en e formulario de la página (https://www.colsubsidio.com/empresas/productividad/concepta) tener presente que tambien se ve reflejado en: https://www.colsubsidio.com/empresas/productividad/concepta/alquiler-de-espacios &amp; https://www.colsubsidio.com/empresas/productividad/concepta/entrenamientos </t>
  </si>
  <si>
    <t>incluir campo de ofertas en el formulario, con lista desplegable como esta el print adjunto</t>
  </si>
  <si>
    <t>https://colsubsidio365.sharepoint.com/sites/contenidosotd/_layouts/15/Doc.aspx?sourcedoc=%7B73971DE2-E389-4C03-8074-FFC88ED02037%7D&amp;file=ajuste%20formulario%20ofertas_KAREN%20YISELLT%20DUQUE.pptx&amp;action=edit&amp;mobileredirect=true</t>
  </si>
  <si>
    <t>Confirmo que se ejecutaron los ajuste en la página, para integrar el nuevo formulario: https://www.colsubsidio.com/empresas/productividad/formacion#empresa tener presente que el contenido del Hero debio ajustarse.</t>
  </si>
  <si>
    <t xml:space="preserve">Añadir formulario para formación empresarial </t>
  </si>
  <si>
    <t>https://colsubsidio365.sharepoint.com/sites/contenidosotd/_layouts/15/Doc.aspx?sourcedoc=%7B551E5832-AF9F-4884-9132-FEE74C248D9B%7D&amp;file=formulario%20de%20formaci%C3%B3n%20empresarial_LADY%20TATIANA%20DURAN%20F.pptx&amp;action=edit&amp;mobileredirect=true</t>
  </si>
  <si>
    <t>Hola Lau, no hay ninguna imagen del festival del viento en el home de Bellavista. Hay tres, pero ninguno del viento.</t>
  </si>
  <si>
    <t>Porfa retirar la galería publicitaria de festival del viento</t>
  </si>
  <si>
    <t>Ajuste realizado en la pagina https://www.diversioncolsubsidio.com/planes-eventos-recreativos-y-culturales-dia-de-granja-villa-juan#/wizard?clasificacion=468&amp;producto=647</t>
  </si>
  <si>
    <t>https://www.diversioncolsubsidio.com/planes-eventos-recreativos-y-culturales-dia-de-granja-villa-juan#/wizard?clasificacion=468&amp;producto=647</t>
  </si>
  <si>
    <t xml:space="preserve">Por favor reemplazar opengraph y fotografías del producto en la vitrina, ya que esta caminata esta enfocada en adulto mayor. En este link comparto las imágenes nuevas: https://we.tl/t-XzFWABmKEf </t>
  </si>
  <si>
    <t>contenido ajustado y propuesta de contenido en ambiente de pruebas de https://www.colsubsidio.com/empresas/cuida-tu-equipo/bienestar/seguros seguros empresariales</t>
  </si>
  <si>
    <t>Por favor presentar propuesta de contenido en ambiente de prueba según lo indicado en la PPT</t>
  </si>
  <si>
    <t>https://colsubsidio365.sharepoint.com/sites/contenidosotd/_layouts/15/Doc.aspx?sourcedoc=%7B2E38188E-069B-4034-8BE5-6DA0A7577F5A%7D&amp;file=Actualizaci%C3%B3n%20Landing%20-%20Seguros%20Empresariales_JULIAN%20DARIO%20LUNA%20CR.pptx&amp;action=edit&amp;mobileredirect=true</t>
  </si>
  <si>
    <t>https://colsubsidio365.sharepoint.com/sites/contenidosotd/Shared%20Documents/Aplicaciones/Microsoft%20Forms/Control%20de%20cambios%20-%20Activos%20Web%20-%20Contenidos%20GTD/Pregunta%203/Mesa%20de%20trabajo%202-100_LAURA%20CAROLINA%20SIERR.jpg</t>
  </si>
  <si>
    <t>Impulsa a tus hijos a aprender de la naturaleza</t>
  </si>
  <si>
    <t>En nuestro Campamento Urbano se divertirán y aprenderán todo sobre la supervivencia.</t>
  </si>
  <si>
    <t>https://www.diversioncolsubsidio.com/cultura-recreacion-campamento-urbano-colina#/wizard?clasificacion=467&amp;producto=406</t>
  </si>
  <si>
    <t>porfa publicar hasta el 18 de octubre</t>
  </si>
  <si>
    <t xml:space="preserve">Noticia cargada en segmento personas link:_ https://www.colsubsidio.com/noticias/lunada-en-el-club-la-colina  </t>
  </si>
  <si>
    <t>https://colsubsidio365.sharepoint.com/sites/contenidosotd/_layouts/15/Doc.aspx?sourcedoc=%7BFF6BCFBB-DB82-4647-B5B9-10A2E4CF3642%7D&amp;file=NOTICIA%20LUNADA%20COLINA_LAURA%20CAROLINA%20SIERR.docx&amp;action=default&amp;mobileredirect=true</t>
  </si>
  <si>
    <t>https://colsubsidio365.sharepoint.com/sites/contenidosotd/Shared%20Documents/Aplicaciones/Microsoft%20Forms/Control%20de%20cambios%20-%20Activos%20Web%20-%20Contenidos%20GTD/Pregunta%205/noticia-100_LAURA%20CAROLINA%20SIERR.jpg</t>
  </si>
  <si>
    <t xml:space="preserve">porfa publicar lo más pronto posible. </t>
  </si>
  <si>
    <t xml:space="preserve">El banner fue publicado en la pagina de tienda diversion colsubsidio </t>
  </si>
  <si>
    <t>https://we.tl/t-W0HkrJvGvp</t>
  </si>
  <si>
    <t xml:space="preserve">Aprende defensa personal en una clase de cortesía </t>
  </si>
  <si>
    <t xml:space="preserve">Aprenderás a afrontar situaciones de riesgo y cómo superarlas el próximo 26 de septiembre de 7:00 pm a 8:30 pm en Bloc Plaza de las Américas </t>
  </si>
  <si>
    <t xml:space="preserve">hasta el 26 de septiembre </t>
  </si>
  <si>
    <t>mágenes añadidas a sección cet en imágenes en versión 2 home CET https://cetcolsubsidio.edu.co/home-cet-version-2</t>
  </si>
  <si>
    <t>https://cetcolsubsidio.edu.co/home-cet-version-2</t>
  </si>
  <si>
    <t>Envío adjunto las fotos para la sección Cet en imágenes, para la versión nueva de la página web.
Gracias.</t>
  </si>
  <si>
    <t>https://colsubsidio365.sharepoint.com/sites/contenidosotd/Shared%20Documents/Aplicaciones/Microsoft%20Forms/Control%20de%20cambios%20-%20Activos%20Web%20-%20Contenidos%20GTD/Pregunta%202/Reel-imagen3_ANGELA%20CRISTINA%20GUTI.jpg; https://colsubsidio365.sharepoint.com/sites/contenidosotd/Shared%20Documents/Aplicaciones/Microsoft%20Forms/Control%20de%20cambios%20-%20Activos%20Web%20-%20Contenidos%20GTD/Pregunta%202/Reel-imagen5_ANGELA%20CRISTINA%20GUTI.jpg; https://colsubsidio365.sharepoint.com/sites/contenidosotd/Shared%20Documents/Aplicaciones/Microsoft%20Forms/Control%20de%20cambios%20-%20Activos%20Web%20-%20Contenidos%20GTD/Pregunta%202/Reel-imagen1_ANGELA%20CRISTINA%20GUTI.jpg; https://colsubsidio365.sharepoint.com/sites/contenidosotd/Shared%20Documents/Aplicaciones/Microsoft%20Forms/Control%20de%20cambios%20-%20Activos%20Web%20-%20Contenidos%20GTD/Pregunta%202/Reel-imagen2_ANGELA%20CRISTINA%20GUTI.jpg</t>
  </si>
  <si>
    <t>https://colsubsidio365.sharepoint.com/sites/contenidosotd/Shared%20Documents/Aplicaciones/Microsoft%20Forms/Control%20de%20cambios%20-%20Activos%20Web%20-%20Contenidos%20GTD/Pregunta%203/Banner%201-100_LAURA%20CAROLINA%20SIERR.jpg</t>
  </si>
  <si>
    <t>Vive una noche a otro nivel en nuestra Lunada</t>
  </si>
  <si>
    <t>Comparte en familia de experiencias inolvidables este 30 de septiembre en Club La Colina de 5:00 a 9:00 p. m.​</t>
  </si>
  <si>
    <t>https://www.colsubsidio.com/noticias/lunada-en-el-club-la-colina</t>
  </si>
  <si>
    <t>https://we.tl/t-LSx0wrCXaZ</t>
  </si>
  <si>
    <t>Disfruta en familia de nuestra lunada</t>
  </si>
  <si>
    <t>Una experiencia con música en vivo, fogata y mucha diversión en Club La Colina 30 septiembre de 5:00 a 9:00 p.m.​</t>
  </si>
  <si>
    <t>Hola buenas tardes, quedaron los banner publicados en https://clubescolsubsidio.co/bellavista, https://clubescolsubsidio.co/la-colina, https://clubescolsubsidio.co/club-195</t>
  </si>
  <si>
    <t>https://colsubsidio365.sharepoint.com/sites/contenidosotd/Shared%20Documents/Aplicaciones/Microsoft%20Forms/Control%20de%20cambios%20-%20Activos%20Web%20-%20Contenidos%20GTD/Pregunta%203/Mesa%20de%20trabajo%2011-100_LAURA%20CAROLINA%20SIERR.jpg; https://colsubsidio365.sharepoint.com/sites/contenidosotd/Shared%20Documents/Aplicaciones/Microsoft%20Forms/Control%20de%20cambios%20-%20Activos%20Web%20-%20Contenidos%20GTD/Pregunta%203/Banner%202%20copia-100_LAURA%20CAROLINA%20SIERR.jpg</t>
  </si>
  <si>
    <t>Hola. buenas tardes, publicada la noticia con la siguiente url https://www.piscilago.co/al-dia/noticias/lagoon-fest-2023</t>
  </si>
  <si>
    <t>https://colsubsidio365.sharepoint.com/sites/contenidosotd/_layouts/15/Doc.aspx?sourcedoc=%7B76929A0A-61D5-402C-BCCB-CDFF66C58CD1%7D&amp;file=Piscilago_LagoonFest_ALEJANDRA%20PALACIOS%20O.docx&amp;action=default&amp;mobileredirect=true</t>
  </si>
  <si>
    <t>https://colsubsidio365.sharepoint.com/sites/contenidosotd/Shared%20Documents/Aplicaciones/Microsoft%20Forms/Control%20de%20cambios%20-%20Activos%20Web%20-%20Contenidos%20GTD/Pregunta%205/LagoonFest_600_LC_ALEJANDRA%20PALACIOS%20O.png; https://colsubsidio365.sharepoint.com/sites/contenidosotd/Shared%20Documents/Aplicaciones/Microsoft%20Forms/Control%20de%20cambios%20-%20Activos%20Web%20-%20Contenidos%20GTD/Pregunta%205/LagoonFest_630_LC_ALEJANDRA%20PALACIOS%20O.png</t>
  </si>
  <si>
    <t xml:space="preserve">Va img de noticia y opengraph si es necesaria. Gracias. </t>
  </si>
  <si>
    <t>banner actualizado en  seccion noticias CET https://cetcolsubsidio.edu.co/noticias</t>
  </si>
  <si>
    <t>https://colsubsidio365.sharepoint.com/sites/contenidosotd/Shared%20Documents/Aplicaciones/Microsoft%20Forms/Control%20de%20cambios%20-%20Activos%20Web%20-%20Contenidos%20GTD/Pregunta%203/BANNER-NOTICIAS%20(1)_ANGELA%20CRISTINA%20GUTI.jpg</t>
  </si>
  <si>
    <t>No lleva texto</t>
  </si>
  <si>
    <t>Banner para la sección de noticias; se usará en nueva versión de la página web de la Cet.</t>
  </si>
  <si>
    <t>No lleva CTA</t>
  </si>
  <si>
    <t>https://cetcolsubsidio.edu.co/noticias</t>
  </si>
  <si>
    <t>18/09/2023</t>
  </si>
  <si>
    <t>El banner fue publicado en la galeria publicitaria
https://clubescolsubsidio.co/la-colina</t>
  </si>
  <si>
    <t>https://colsubsidio365.sharepoint.com/sites/contenidosotd/Shared%20Documents/Aplicaciones/Microsoft%20Forms/Control%20de%20cambios%20-%20Activos%20Web%20-%20Contenidos%20GTD/Pregunta%203/Mesa%20de%20trabajo%203_LAURA%20CAROLINA%20SIERR.png; https://colsubsidio365.sharepoint.com/sites/contenidosotd/Shared%20Documents/Aplicaciones/Microsoft%20Forms/Control%20de%20cambios%20-%20Activos%20Web%20-%20Contenidos%20GTD/Pregunta%203/Mesa%20de%20trabajo%204_LAURA%20CAROLINA%20SIERR.png</t>
  </si>
  <si>
    <t>Porfavor publicar en la página de colina como galería publicitaria hasta el 18 de octubre</t>
  </si>
  <si>
    <t>Hola buenas tardes, se agrego la información de los términos y condiciones en https://www.piscilago.co/tyc</t>
  </si>
  <si>
    <t>Publicar Términos y Condiciones de la campaña Día amarillo. Adjunto documento.</t>
  </si>
  <si>
    <t>https://colsubsidio365.sharepoint.com/sites/contenidosotd/_layouts/15/Doc.aspx?sourcedoc=%7B3A9B2337-BBD3-4740-BD2C-F52746F104D0%7D&amp;file=2023%2009%20TyC%20Dia%20amarillo_Piscilago_HEINER%20LEONARDO%20MORA.docx&amp;action=default&amp;mobileredirect=true</t>
  </si>
  <si>
    <t>https://colsubsidio365.sharepoint.com/sites/contenidosotd/Shared%20Documents/Aplicaciones/Microsoft%20Forms/Control%20de%20cambios%20-%20Activos%20Web%20-%20Contenidos%20GTD/Pregunta%203/banner%20clubes-100_LAURA%20CAROLINA%20SIERR.jpg</t>
  </si>
  <si>
    <t>Ingenio, sarcasmo y muchas risas</t>
  </si>
  <si>
    <t>Acompáñanos durante nuestra noche de comedia junto a Eco Álvarez y Paulo Hernández en Club El Cubo este 30 de septiembre​.
​*Evento exclusivo para mayores de edad, aplican términos y condiciones.</t>
  </si>
  <si>
    <t>https://www.diversioncolsubsidio.com/eventos-actividades-complementarias-noche-de-comedia#/wizard?clasificacion=467&amp;producto=694</t>
  </si>
  <si>
    <t xml:space="preserve">Publicar hasta el 30 de septiembre </t>
  </si>
  <si>
    <t>https://colsubsidio365.sharepoint.com/sites/contenidosotd/Shared%20Documents/Aplicaciones/Microsoft%20Forms/Control%20de%20cambios%20-%20Activos%20Web%20-%20Contenidos%20GTD/Pregunta%203/banner.com-100_LAURA%20CAROLINA%20SIERR.jpg</t>
  </si>
  <si>
    <t>Cambia la rutina por una noche de risas</t>
  </si>
  <si>
    <t>Noche de comedia con Eco Álvarez y Paulo Hernández en Club El Cubo este 30 de septiembre.</t>
  </si>
  <si>
    <t>Porfa publicar hasta el 30 de agosto</t>
  </si>
  <si>
    <t>Banner publicado en la pagina de teo</t>
  </si>
  <si>
    <t>https://colsubsidio365.sharepoint.com/sites/contenidosotd/Shared%20Documents/Aplicaciones/Microsoft%20Forms/Control%20de%20cambios%20-%20Activos%20Web%20-%20Contenidos%20GTD/Pregunta%203/banner%20teo-100%20(1)_LAURA%20CAROLINA%20SIERR.jpg</t>
  </si>
  <si>
    <t>La diversión y las risas se toman El Cubo </t>
  </si>
  <si>
    <t>Disfruta de nuestra noche de comedia junto a Eco Álvarez y Paulo Hernández este 30 de septiembre​
*Evento exclusivo para mayores de edad, aplican términos y condiciones.​</t>
  </si>
  <si>
    <t>diversioncolsubsidio.com/eventos-actividades-complementarias-noche-de-comedia#/wizard?clasificacion=467&amp;producto=694</t>
  </si>
  <si>
    <t>Publicar hasta el 30 de septiembre</t>
  </si>
  <si>
    <t>Buenos días, se realizó la actualización de la ficha incluyendo el número de teléfono indicado.
Pueden revisar en: https://maps.app.goo.gl/rBezx1d1JDHppc2U6</t>
  </si>
  <si>
    <t>https://colsubsidio365.sharepoint.com/sites/contenidosotd/_layouts/15/Doc.aspx?sourcedoc=%7B34B40554-42F9-4739-871C-E6E573383FBA%7D&amp;file=Ficha%20de%20Georeferenciaci%C3%B3n_ANGELA%20CRISTINA%20GUTI.xlsx&amp;action=default&amp;mobileredirect=true</t>
  </si>
  <si>
    <t xml:space="preserve">Los terminos y condiciones fueron publicados en la pagina de hoteles </t>
  </si>
  <si>
    <t>Publicar Términos y Condiciones de oferta día amarillo para hoteles. Adjunto documento con la información.</t>
  </si>
  <si>
    <t>https://colsubsidio365.sharepoint.com/sites/contenidosotd/_layouts/15/Doc.aspx?sourcedoc=%7BB0815B49-DBB5-4340-A2D5-6FF4A47DB970%7D&amp;file=2023%2009%20TyC%20Dia%20amarillo_Hoteles_HEINER%20LEONARDO%20MORA.docx&amp;action=default&amp;mobileredirect=true</t>
  </si>
  <si>
    <t>Hola buenos días, el ajuste de los horarios en la noticia quedo realizado https://www.colsubsidio.com/noticias/andres-iniesta-trae-su-academia-futbol</t>
  </si>
  <si>
    <t xml:space="preserve">Por favor incluir dentro de la noticia el minuto a minuto del programa de la academia. Puede ser como una tabla dentro de la noticia o texto: fecha: actividades y horario </t>
  </si>
  <si>
    <t>https://colsubsidio365.sharepoint.com/sites/contenidosotd/Shared%20Documents/Aplicaciones/Microsoft%20Forms/Control%20de%20cambios%20-%20Activos%20Web%20-%20Contenidos%20GTD/Pregunta%202/77.-Horario%20Colombia-V2_LAURA%20CAROLINA%20SIERR.pdf</t>
  </si>
  <si>
    <t>Noticia oublicada en https://teatrocolsubsidio.com/noticias/descubre-agenda-academica-festival-jazz</t>
  </si>
  <si>
    <t>https://colsubsidio365.sharepoint.com/sites/contenidosotd/_layouts/15/Doc.aspx?sourcedoc=%7B8E64B45B-0FC8-440B-B19F-42372E49D70F%7D&amp;file=noticia-programacion-academica-jazz_ANGELA%20BERNAL%20LARROT.docx&amp;action=default&amp;mobileredirect=true</t>
  </si>
  <si>
    <t>https://colsubsidio365.sharepoint.com/sites/contenidosotd/Shared%20Documents/Aplicaciones/Microsoft%20Forms/Control%20de%20cambios%20-%20Activos%20Web%20-%20Contenidos%20GTD/Pregunta%205/HERO-FRANJA-ACADEMICA-FESTIVAL-JAZZ_ANGELA%20BERNAL%20LARROT.jpg</t>
  </si>
  <si>
    <t>Publicar hoy, gracias queridos webmasters.</t>
  </si>
  <si>
    <t>https://colsubsidio365.sharepoint.com/sites/contenidosotd/Shared%20Documents/Aplicaciones/Microsoft%20Forms/Control%20de%20cambios%20-%20Activos%20Web%20-%20Contenidos%20GTD/Pregunta%203/BANNER-DESKTOP-EDMAR-PAQUITO_JULIAN%20CAMILO%20ORTIZ.jpg; https://colsubsidio365.sharepoint.com/sites/contenidosotd/Shared%20Documents/Aplicaciones/Microsoft%20Forms/Control%20de%20cambios%20-%20Activos%20Web%20-%20Contenidos%20GTD/Pregunta%203/BANNER-MOVIL-EDMAR-PAQUITO_JULIAN%20CAMILO%20ORTIZ.jpg</t>
  </si>
  <si>
    <t>https://teatrocolsubsidio.com/eventos/paquito-drivera-quintet-edmar-castaneda</t>
  </si>
  <si>
    <t>PUBLICACIÓN: 19/09/2023 07:00 a.m. | VENCIMIENTO: 20/09/2023 20:00 p.m.</t>
  </si>
  <si>
    <t>https://colsubsidio365.sharepoint.com/sites/contenidosotd/Shared%20Documents/Aplicaciones/Microsoft%20Forms/Control%20de%20cambios%20-%20Activos%20Web%20-%20Contenidos%20GTD/Pregunta%203/BANNER-DESKTOP-JAO-PAQUITO_JULIAN%20CAMILO%20ORTIZ.jpg; https://colsubsidio365.sharepoint.com/sites/contenidosotd/Shared%20Documents/Aplicaciones/Microsoft%20Forms/Control%20de%20cambios%20-%20Activos%20Web%20-%20Contenidos%20GTD/Pregunta%203/BANNER-MOVIL-JAO-PAQUITO_JULIAN%20CAMILO%20ORTIZ.jpg</t>
  </si>
  <si>
    <t>https://teatrocolsubsidio.com/eventos/juan-andres-ospina-big-band-paquito-drivera</t>
  </si>
  <si>
    <t>PUBLICACIÓN: 19/09/2023 07:00 a.m. | VENCIMIENTO: 21/09/2023 20:00 p.m.</t>
  </si>
  <si>
    <t>https://colsubsidio365.sharepoint.com/sites/contenidosotd/Shared%20Documents/Aplicaciones/Microsoft%20Forms/Control%20de%20cambios%20-%20Activos%20Web%20-%20Contenidos%20GTD/Pregunta%203/BANNER-DESKTOP-CYRUS-ANAMARIA_JULIAN%20CAMILO%20ORTIZ.jpg; https://colsubsidio365.sharepoint.com/sites/contenidosotd/Shared%20Documents/Aplicaciones/Microsoft%20Forms/Control%20de%20cambios%20-%20Activos%20Web%20-%20Contenidos%20GTD/Pregunta%203/BANNER-MOVIL-CYRUS-ANAMARIA_JULIAN%20CAMILO%20ORTIZ.jpg</t>
  </si>
  <si>
    <t>https://teatrocolsubsidio.com/eventos/cyrus-chestnut-trio</t>
  </si>
  <si>
    <t>PUBLICACIÓN: 19/09/2023 07:00 a.m. | VENCIMIENTO: 23/09/2023 20:00 p.m.</t>
  </si>
  <si>
    <t xml:space="preserve">Buen día. El banner fue publicado en https://www.colsubsidio.com/empresas. </t>
  </si>
  <si>
    <t>https://colsubsidio365.sharepoint.com/sites/contenidosotd/Shared%20Documents/Aplicaciones/Microsoft%20Forms/Control%20de%20cambios%20-%20Activos%20Web%20-%20Contenidos%20GTD/Pregunta%203/banner2_KAREN%20YISELLT%20DUQUE.jpg</t>
  </si>
  <si>
    <t>Conozca nuestros planes de usos Concepta</t>
  </si>
  <si>
    <t>Reserve sus espacios para encuentros estratégicos y de innovación</t>
  </si>
  <si>
    <t>Conozca más</t>
  </si>
  <si>
    <t>19 septiembre 8 am - a 31 octubre 5 pm</t>
  </si>
  <si>
    <t>Buen día. Se actualizaron los libros recomendados en https://www.colsubsidio.com/aprende/bibliotecas/recomendados.</t>
  </si>
  <si>
    <t>https://colsubsidio365-my.sharepoint.com/:p:/r/personal/dianyucc_colsubsidio_com/_layouts/15/Doc.aspx?sourcedoc=%7B353BC6C0-CCAC-426B-ACA7-899237BC3AE8%7D&amp;file=RECOMENDADO%203%20%20septiembre.pptx&amp;action=edit&amp;mobileredirect=true</t>
  </si>
  <si>
    <t>https://colsubsidio365.sharepoint.com/sites/contenidosotd/_layouts/15/Doc.aspx?sourcedoc=%7B222ABCF9-BD29-47BC-9BBE-8A51863820C4%7D&amp;file=RECOMENDADO%203%20%20septiembre_MARTHA%20LUCIA%20RONDON.pptx&amp;action=edit&amp;mobileredirect=true</t>
  </si>
  <si>
    <t>banner Subido en segmento empresas - evento puertas abiertas</t>
  </si>
  <si>
    <t>https://colsubsidio365.sharepoint.com/sites/contenidosotd/Shared%20Documents/Aplicaciones/Microsoft%20Forms/Control%20de%20cambios%20-%20Activos%20Web%20-%20Contenidos%20GTD/Pregunta%203/Banner%20Landing-1920x400-100_JUAN%20FELIPE%20GUTIERRE.jpg</t>
  </si>
  <si>
    <t xml:space="preserve">4to Encuentro Puertas Abiertas Pyme </t>
  </si>
  <si>
    <t>Este 27 de septiembre, conozca de la mano de expertos, cómo evitar el fraude electrónico en su empresa o negocio</t>
  </si>
  <si>
    <t>Separe su cupo aquí</t>
  </si>
  <si>
    <t>19/09/2023</t>
  </si>
  <si>
    <t>Hola buenas tardes, los ajustes quedaron realizados para el evento https://teatrocolsubsidio.com/eventos/cyrus-chestnut-trio-mark-whitfield</t>
  </si>
  <si>
    <t xml:space="preserve">Hola buenos días! Por favor modificar el contenido de la pagina en base al documento adjunto, esto por algunos cambios con los artistas, muchas gracias! </t>
  </si>
  <si>
    <t>https://colsubsidio365.sharepoint.com/sites/contenidosotd/Shared%20Documents/Aplicaciones/Microsoft%20Forms/Control%20de%20cambios%20-%20Activos%20Web%20-%20Contenidos%20GTD/Pregunta%202/CYRUS%20MARK%20WEB%20MAQUETA_JULIAN%20CAMILO%20ORTIZ.jpg; https://colsubsidio365.sharepoint.com/sites/contenidosotd/_layouts/15/Doc.aspx?sourcedoc=%7BCEC6CC0B-D84F-4D16-ACD9-24D04735A77E%7D&amp;file=32.%20CYRUS%20CHESTNUT,%20MARK%20ORAMAS%20WEB_JULIAN%20CAMILO%20ORTIZ.docx&amp;action=default&amp;mobileredirect=true</t>
  </si>
  <si>
    <t>Hola buenas tardes, los ajustes quedaron realizados para el evento https://teatrocolsubsidio.com/eventos/christian-scott-chief-xian-atunde-adjuah</t>
  </si>
  <si>
    <t>https://teatrocolsubsidio.com/eventos/christian-scott-chief-xian-atunde-adjuah</t>
  </si>
  <si>
    <t>https://colsubsidio365.sharepoint.com/sites/contenidosotd/_layouts/15/Doc.aspx?sourcedoc=%7B640535E5-5A74-4160-A236-BF36F788044F%7D&amp;file=34.%20SCOTT%20y%20Narvaez_JULIAN%20CAMILO%20ORTIZ.docx&amp;action=default&amp;mobileredirect=true</t>
  </si>
  <si>
    <t>Se realizo el ajuste como lo solicitan en el documento, en la pagina de cantu solamente tenemos una novedad, la siguiente imagen https://drive.google.com/file/d/1apVXXbiPuQcM5vg6nRl3of8bfSDEoj87/view?usp=sharing no puede ser diferente por que la pagina esta construida pa que la imagen sea la misma</t>
  </si>
  <si>
    <t>Actualizar todas las fotos de Cantú Glamping y Cabañas de acuerdo a lo descrito en el documento. En en enlace están las fotos que se deben agregar adaptadas a los tamaños solicitados, se deben eliminar todas las fotos de carpas blancas. En el enlace encuentran el documento con todos los detalles.
Enlace de descarga: https://we.tl/t-3k8a8w727e</t>
  </si>
  <si>
    <t>Hola buenas tardes, publicada la noticia con la siguiente url https://www.colsubsidio.com/noticias/festival-freestyle-bloc-plaza-americas</t>
  </si>
  <si>
    <t>https://colsubsidio365.sharepoint.com/sites/contenidosotd/_layouts/15/Doc.aspx?sourcedoc=%7B378D84A5-904B-415A-B42F-5FEEDDBDFC28%7D&amp;file=FESTIVAL%20FREE%20STYLE%20SEPTIEMBRE_VIVIANA%20ANDREA%20ZAMBR.docx&amp;action=default&amp;mobileredirect=true</t>
  </si>
  <si>
    <t>https://colsubsidio365.sharepoint.com/sites/contenidosotd/Shared%20Documents/Aplicaciones/Microsoft%20Forms/Control%20de%20cambios%20-%20Activos%20Web%20-%20Contenidos%20GTD/Pregunta%205/Noticia%20(1)_VIVIANA%20ANDREA%20ZAMBR.png</t>
  </si>
  <si>
    <t>Hola buenas tardes, quedaron actualizados y programados los horarios en https://www.piscilago.co/planea-tu-dia/mapa-y-recorridos</t>
  </si>
  <si>
    <t>Actualizar horarios y atracciones en mantenimiento del 20 al 24 de octubre. Adjunto documento con la información detallada.</t>
  </si>
  <si>
    <t>https://colsubsidio365.sharepoint.com/sites/contenidosotd/_layouts/15/Doc.aspx?sourcedoc=%7BF6D5E84A-CD4E-4EE6-8B4A-163C351D9A1A%7D&amp;file=Horarios%20y%20mantenimientos%20atracciones%20Piscila_HEINER%20LEONARDO%20MORA%203.docx&amp;action=default&amp;mobileredirect=true</t>
  </si>
  <si>
    <t>Hola buenas tardes, publicada la noticia con la siguiente url https://www.piscilago.co/al-dia/noticias/amor-amistad-cuidar-area-conservacion</t>
  </si>
  <si>
    <t>https://colsubsidio365.sharepoint.com/sites/contenidosotd/_layouts/15/Doc.aspx?sourcedoc=%7B87366BF9-8440-4F17-9865-ADB66F40C138%7D&amp;file=NOTICIA%20ESPECIES%20INSEPARABLES_HEINER%20LEONARDO%20MORA.docx&amp;action=default&amp;mobileredirect=true</t>
  </si>
  <si>
    <t>https://colsubsidio365.sharepoint.com/sites/contenidosotd/Shared%20Documents/Aplicaciones/Microsoft%20Forms/Control%20de%20cambios%20-%20Activos%20Web%20-%20Contenidos%20GTD/Pregunta%205/Noticia%20Inseparables_HEINER%20LEONARDO%20MORA.png</t>
  </si>
  <si>
    <t>Inicio: 20 septiembre
Fin: 30 septiembre</t>
  </si>
  <si>
    <t>El banner se publico en el home de hoteles</t>
  </si>
  <si>
    <t>https://colsubsidio365.sharepoint.com/sites/contenidosotd/Shared%20Documents/Aplicaciones/Microsoft%20Forms/Control%20de%20cambios%20-%20Activos%20Web%20-%20Contenidos%20GTD/Pregunta%203/Banner_992x450_HEINER%20LEONARDO%20MORA.png; https://colsubsidio365.sharepoint.com/sites/contenidosotd/Shared%20Documents/Aplicaciones/Microsoft%20Forms/Control%20de%20cambios%20-%20Activos%20Web%20-%20Contenidos%20GTD/Pregunta%203/Banner_576x450_HEINER%20LEONARDO%20MORA.png; https://colsubsidio365.sharepoint.com/sites/contenidosotd/Shared%20Documents/Aplicaciones/Microsoft%20Forms/Control%20de%20cambios%20-%20Activos%20Web%20-%20Contenidos%20GTD/Pregunta%203/Banner_1920x500_HEINER%20LEONARDO%20MORA.png</t>
  </si>
  <si>
    <t>Este mes regala nuestro Plan Romántico.</t>
  </si>
  <si>
    <t>Amor y amistad es sorprender en grande.​
6 hoteles en 3 regiones. Juntos lo hacemos posible.</t>
  </si>
  <si>
    <t>20/09/2023 10:00 a.m.</t>
  </si>
  <si>
    <t>Buen día. Se realizaorn los ajustes solicitados en https://www.colsubsidio.com/aprende/eventos.</t>
  </si>
  <si>
    <t>https://www.colsubsidio.com/aprende/eventos?utm_source=aldeamo&amp;utm_medium=sms&amp;utm_campaign=refuerzo_escolar%7Casistido&amp;utm_content=seg-personas_ref-0_a_3_tipo-comercial_bd-</t>
  </si>
  <si>
    <t>Reemplazar:
"Conoce más de nuestro programa de Estimulación para bebés
Aprende estrategias de estimulación temprana para desarrollar sus habilidades físicas e intelectuales"
POR
Conoce más de nuestro programa de Refuerzo escolar
Aprendizaje, diversión y juegos mientras tus hijos e hijas aprenden.
Reemplazar:
"Descubre nuestras aventuras para su desarrollo
Experiencias interactivas, lúdicas y divertidas para que los padres favorezcan su relación afectiva, con sus bebés y potencien su desarrollo desde sus primeros meses de vida."
Fecha: 30 de agosto a las 5:30 p. m.
POR
No es tarde para que tu hijo termine el año con mejores calificaciones
Espacio para que los niños y niñas entre grados tercero 3° a sexto 6.°, refuercen sus conocimientos en matemáticas, lectoescritura o inglés.
Fecha: 30 de septiembre de 10:00 a 11:00 am.</t>
  </si>
  <si>
    <t>Buen día. Se ajustó el cronograma del programa de Estimulación para bebés en la página https://www.colsubsidio.com/aprende/primera-infancia/bebes. La información se ajustó en versión escritorio y móvil.</t>
  </si>
  <si>
    <t>Ajustar cronograma de acuerdo al archivo adjunto</t>
  </si>
  <si>
    <t>https://colsubsidio365.sharepoint.com/sites/contenidosotd/_layouts/15/Doc.aspx?sourcedoc=%7B63027415-B2E0-46F3-B84B-5261C08AE6A1%7D&amp;file=Cronograma%20estimulaci%C3%B3n%20para%20beb%C3%A9s_DIANA%20CAROLINA%20AVILA.xlsx&amp;action=default&amp;mobileredirect=true</t>
  </si>
  <si>
    <t>Buen día. Se actualizó l aimagen del cronograma de agencia móvil del mes de semptiembre, en la página https://www.agenciadeempleocolsubsidio.com/agencia-movil.</t>
  </si>
  <si>
    <t xml:space="preserve">Poner el cronograma de empleo actualizado y que al dar clic y se abra de manera completa quede actualizado también. </t>
  </si>
  <si>
    <t>https://colsubsidio365.sharepoint.com/sites/contenidosotd/Shared%20Documents/Aplicaciones/Microsoft%20Forms/Control%20de%20cambios%20-%20Activos%20Web%20-%20Contenidos%20GTD/Pregunta%202/Cronograma_LADY%20TATIANA%20DURAN%20F%203.jpg</t>
  </si>
  <si>
    <t xml:space="preserve">Hola los ajustes enviados en la ppt https://we.tl/t-6vBwKQAgMK
Ya fueron resueltos,
Nota: la presentacion numero 9 no s epudo realizar esta generando un error en la etiqueta reserva esto ya sera escalado para su pronta solucion </t>
  </si>
  <si>
    <t xml:space="preserve">https://www.colsubsidio.com/bloc
Les comparto link con la ppt de los ajustes y recursos: https://we.tl/t-6vBwKQAgMK
(Por el peso no me deja cargarlo en el punto 7, así que para poder enviarlo dejo un word en blanco) </t>
  </si>
  <si>
    <t>https://colsubsidio365.sharepoint.com/sites/contenidosotd/_layouts/15/Doc.aspx?sourcedoc=%7B4B11EE30-3714-4523-8EB1-92123059612E%7D&amp;file=LA%20INFO%20SE%20ENCUENTRA%20EN%20LA%20PPT%20DEL%20WETRANSFER_VIVIANA%20ANDREA%20ZAMBR.docx&amp;action=default&amp;mobileredirect=true</t>
  </si>
  <si>
    <t>Confirmo que se han desmantelado las 9 internas de los programas en cuentión, ademas se redireccionaron a su programa relativo mas cercano, por ende ya no estan disponibles desde la vitrina (https://www.colsubsidio.com/empresas/productividad/formacion) o desde la lading (https://www.colsubsidio.com/landings/formacion-productividad) tener presente que la categoria de excel en la vitrina quedo sin programas relacionados.</t>
  </si>
  <si>
    <t xml:space="preserve">Solicitamos ocultar los siguientes cursos en la vitrina de formación y en el formulario de contingencia, debido a que ya no se dictaran por el momento.
Listado cursos:
Buenas prácticas de manufactura
Coordinador de trabajo en alturas (nivel avanzado)
Trabajador autorizado con énfasis en comunicación asertiva (nivel básico)
Excel avanzado
Excel básico - intermedio
Excel intermedio - avanzado
Fundamentos en logística
Fundamentos en servicio al cliente
Servicio al cliente con énfasis en ventas
 </t>
  </si>
  <si>
    <t>Imagen retirada de la pagina de hoteles</t>
  </si>
  <si>
    <t>Eliminar foto de la galería "Conoce nuestro hotel". La foto panorámica con título: Glamping y el lago Sochagota. Adjunto screen.</t>
  </si>
  <si>
    <t>https://colsubsidio365.sharepoint.com/sites/contenidosotd/Shared%20Documents/Aplicaciones/Microsoft%20Forms/Control%20de%20cambios%20-%20Activos%20Web%20-%20Contenidos%20GTD/Pregunta%202/Foto%20Cant%C3%BA%20-%20eliminar_HEINER%20LEONARDO%20MORA.png</t>
  </si>
  <si>
    <t>Ajuste realizado al contenido y al formulario: https://www.colsubsidio.com/empresas/productividad/desarrollo/talleres-eventos#side_tab1</t>
  </si>
  <si>
    <t>Por favor cambiar la fecha del evento para el miércoles 4 de octubre 2023. evento: WhatsApp Business: Crea tu perfil profesional y mejora tu presencia en WhatsApp.</t>
  </si>
  <si>
    <t>Ajuste realizado a los titulares del formulario en la página: https://www.agenciadeempleocolsubsidio.com/personas/ruta-de-empleo/personas-con-discapacidad</t>
  </si>
  <si>
    <t>En el formulario luego de ¡Quiero información! dejar el siguiente texto: Ingresa tus datos  y uno de nuestros asesores te contactará.</t>
  </si>
  <si>
    <t>contenido agregado a landing dia amarillo en https://www.colsubsidio.com/aniversarioamarillo</t>
  </si>
  <si>
    <t>https://colsubsidio365.sharepoint.com/sites/contenidosotd/_layouts/15/Doc.aspx?sourcedoc=%7BCBDA6B5F-259B-44DB-8F30-B075BB3D9F11%7D&amp;file=OFERTAS%20DIA%20AMARILLO-rev%20(1)_JAVIER%20ALEXANDER%20BOR.docx&amp;action=default&amp;mobileredirect=true</t>
  </si>
  <si>
    <t>https://colsubsidio365.sharepoint.com/sites/contenidosotd/Shared%20Documents/Aplicaciones/Microsoft%20Forms/Control%20de%20cambios%20-%20Activos%20Web%20-%20Contenidos%20GTD/Pregunta%203/3a_VIVIANA%20ANDREA%20ZAMBR.jpg</t>
  </si>
  <si>
    <t>Vive la final con tu parche​</t>
  </si>
  <si>
    <t>Disfruta de las mejores rimas y conoce al ganador de nuestro festival de freestyle.​
BLOC Plaza de las Américas​.</t>
  </si>
  <si>
    <t>https://www.colsubsidio.com/noticias/festival-freestyle-bloc-plaza-americas</t>
  </si>
  <si>
    <t xml:space="preserve">hasta el 23 de septiembre </t>
  </si>
  <si>
    <t>Hola buena tardes, publicado el banner en https://teatrocolsubsidio.com/</t>
  </si>
  <si>
    <t>https://colsubsidio365.sharepoint.com/sites/contenidosotd/Shared%20Documents/Aplicaciones/Microsoft%20Forms/Control%20de%20cambios%20-%20Activos%20Web%20-%20Contenidos%20GTD/Pregunta%203/BANNER-DESKTOP-MELIFORA-TRIOCORRENTE_JULIAN%20CAMILO%20ORTIZ.jpg; https://colsubsidio365.sharepoint.com/sites/contenidosotd/Shared%20Documents/Aplicaciones/Microsoft%20Forms/Control%20de%20cambios%20-%20Activos%20Web%20-%20Contenidos%20GTD/Pregunta%203/BANNER-MOVIL-MELIFORA-TRIOCORRENTE_JULIAN%20CAMILO%20ORTIZ.jpg</t>
  </si>
  <si>
    <t>https://teatrocolsubsidio.checkout.tuboleta.com/selection/event/date?productId=10229371683457&amp;_gl=1*2fvfdb*_ga*MTQ4NTM3NDQyMS4xNjgyNDQzMzY5*_ga_0TVTJ30NVQ*MTY5NTI0NTM4OC45NC4xLjE2OTUyNDU0MDYuNDIuMC4w</t>
  </si>
  <si>
    <t>PUBLICACIÓN: 21/09/2023 07:00 a.m lo antes posible | VENCIMIENTO: 22/09/2023 20:00 p.m.</t>
  </si>
  <si>
    <t>Ajustes de contenido realizados en https://www.colsubsidio.com/vivienda/feria-outservice</t>
  </si>
  <si>
    <t>**LANDING DESACTIVADA** Activar el viernes 22 e septiembre
Adjunto PPT con ajustes</t>
  </si>
  <si>
    <t>https://colsubsidio365.sharepoint.com/sites/contenidosotd/_layouts/15/Doc.aspx?sourcedoc=%7BF8E92E64-3C3F-41E5-8308-2699819F7A39%7D&amp;file=AJUSTES%20LANDING%20FERIA_ESTEFANY%20NATALIA%20CAM.pptx&amp;action=edit&amp;mobileredirect=true</t>
  </si>
  <si>
    <t>ajustes de contenido realizados en https://www.colsubsidio.com/vivienda/lanzamiento</t>
  </si>
  <si>
    <t>Adjunto PPT con ajustes</t>
  </si>
  <si>
    <t>https://colsubsidio365.sharepoint.com/sites/contenidosotd/_layouts/15/Doc.aspx?sourcedoc=%7BD996D89B-8E2D-4055-A7CB-9CC230717385%7D&amp;file=ajustes%20landing%20lanzamiento%20INARI_ESTEFANY%20NATALIA%20CAM.pptx&amp;action=edit&amp;mobileredirect=true</t>
  </si>
  <si>
    <t>Se camio el banner en la vitrina https://www.diversioncolsubsidio.com/vacaciones-recreativas#/vitrina?clasificacion=462</t>
  </si>
  <si>
    <t xml:space="preserve">Por favor reemplazar el banner por el adjunto </t>
  </si>
  <si>
    <t>https://colsubsidio365.sharepoint.com/sites/contenidosotd/Shared%20Documents/Aplicaciones/Microsoft%20Forms/Control%20de%20cambios%20-%20Activos%20Web%20-%20Contenidos%20GTD/Pregunta%202/Banner-Diversion_VIVIANA%20ANDREA%20ZAMBR.jpg</t>
  </si>
  <si>
    <t>Hola buenas tardes, el banner quedo retirado en https://www.diversioncolsubsidio.com/</t>
  </si>
  <si>
    <t>https://colsubsidio365.sharepoint.com/sites/contenidosotd/Shared%20Documents/Aplicaciones/Microsoft%20Forms/Control%20de%20cambios%20-%20Activos%20Web%20-%20Contenidos%20GTD/Pregunta%202/Captura%20de%20pantalla%202023-09-21%20102812_VIVIANA%20ANDREA%20ZAMBR.png</t>
  </si>
  <si>
    <t>Se ha atendido la implementacion del Widget de WhatsApp (Decanta en una linea con Chatbot) en las siguientes páginas:
https://cetcolsubsidio.edu.co/
https://cetcolsubsidio.edu.co/programas/educacion-superior
https://cetcolsubsidio.edu.co/programas/tecnico-laboral
https://cetcolsubsidio.edu.co/programas/tecnico-laboral/auxiliar-administrativo
https://cetcolsubsidio.edu.co/programas/tecnico-laboral/cocina
https://cetcolsubsidio.edu.co/programas/educacion-superior/tecnologia-en-gestion-de-infraestructuras-de-tecnologias-de-informacion-y-comunicaciones
https://cetcolsubsidio.edu.co/programas/educacion-superior/tecnologia-en-regencia-de-farmacia
https://cetcolsubsidio.edu.co/programas/educacion-superior/tecnologia-en-gestion-de-calidad-seguridad-salud-en-el-trabajo-y-ambiente
https://cetcolsubsidio.edu.co/programas/educacion-superior/tecnologia-en-gestion-logistica-nacional-e-internacional
Por favor revisar si tienen alguna novedad.</t>
  </si>
  <si>
    <t>https://cetcolsubsidio.edu.co/
https://cetcolsubsidio.edu.co/programas/educacion-superior
https://cetcolsubsidio.edu.co/programas/tecnico-laboral
https://cetcolsubsidio.edu.co/programas/tecnico-laboral/auxiliar-administrativo
https://cetcolsubsidio.edu.co/programas/tecnico-laboral/cocina
https://cetcolsubsidio.edu.co/programas/educacion-superior/tecnologia-en-gestion-de-infraestructuras-de-tecnologias-de-informacion-y-comunicaciones
https://cetcolsubsidio.edu.co/programas/educacion-superior/tecnologia-en-regencia-de-farmacia
https://cetcolsubsidio.edu.co/programas/educacion-superior/tecnologia-en-gestion-de-calidad-seguridad-salud-en-el-trabajo-y-ambiente
https://cetcolsubsidio.edu.co/programas/educacion-superior/tecnologia-en-gestion-logistica-nacional-e-internacional</t>
  </si>
  <si>
    <t>Por favor activa el chatbot en las páginas referenciadas.</t>
  </si>
  <si>
    <t>BAnner publicado en la pagina de TEO</t>
  </si>
  <si>
    <t>https://colsubsidio365.sharepoint.com/sites/contenidosotd/Shared%20Documents/Aplicaciones/Microsoft%20Forms/Control%20de%20cambios%20-%20Activos%20Web%20-%20Contenidos%20GTD/Pregunta%203/Mesa%20de%20trabajo%202%20(4)_VIVIANA%20ANDREA%20ZAMBR.png</t>
  </si>
  <si>
    <t xml:space="preserve">Mereces un fin de semana diferente​ </t>
  </si>
  <si>
    <t xml:space="preserve">Conoce nuevos lugares con nuestras Caminatas Ecológicas​ de este mes​  </t>
  </si>
  <si>
    <t>21/09/2023 - Hasta 25/10/2023</t>
  </si>
  <si>
    <t>Ajustes realizado al formulario: https://www.colsubsidio.com/desconectate/esparcimiento/mascotas/entretenimiento#side_tab2 campo agregado al apartado de informacion del usuario, asi como ajuste realizado al Workflow para que se evidencie la informacion en el reporte (https://docs.google.com/spreadsheets/d/1qnBS9SVHYmlKPDz_YOjpcR0wQrnU2cNcwEsyS9GmVxM/edit#gid=0) en la columna (I)</t>
  </si>
  <si>
    <t xml:space="preserve">Por favor en el formulario de registro de ingreso de mascotas, incluir en los datos del adulto responsable un campo preguntando si el usuario es afilado o no. </t>
  </si>
  <si>
    <t>https://colsubsidio365.sharepoint.com/sites/contenidosotd/Shared%20Documents/Aplicaciones/Microsoft%20Forms/Control%20de%20cambios%20-%20Activos%20Web%20-%20Contenidos%20GTD/Pregunta%202/Captura%20de%20pantalla%202023-09-21%20143003_VIVIANA%20ANDREA%20ZAMBR.png</t>
  </si>
  <si>
    <t>Buen día. Se realizaron los ajustes de horarios en https://www.colsubsidio.com/empresas/productividad/coworking.</t>
  </si>
  <si>
    <t>https://colsubsidio365.sharepoint.com/sites/contenidosotd/_layouts/15/Doc.aspx?sourcedoc=%7B45249242-BF8D-4D4B-B1C2-DC9672A902D0%7D&amp;file=AJUSTE%20HORARIOS%20SEDES_KAREN%20YISELLT%20DUQUE.docx&amp;action=default&amp;mobileredirect=true</t>
  </si>
  <si>
    <t>Buen día. Se realizaron los ajustes solicitados en https://www.colsubsidio.com/empresas/productividad/desarrollo/xposible-acelerador.</t>
  </si>
  <si>
    <t>https://colsubsidio365.sharepoint.com/sites/contenidosotd/_layouts/15/Doc.aspx?sourcedoc=%7BB0A26A84-DE38-4B00-898A-5DB988CC261D%7D&amp;file=Ajustar%20textos%20landing%20programa%20xposible%20acel_KAREN%20YISELLT%20DUQUE.docx&amp;action=default&amp;mobileredirect=true</t>
  </si>
  <si>
    <t>Buen día. Se publicó el banner solicitado en https://www.colsubsidio.com/empresas.</t>
  </si>
  <si>
    <t>https://colsubsidio365.sharepoint.com/sites/contenidosotd/Shared%20Documents/Aplicaciones/Microsoft%20Forms/Control%20de%20cambios%20-%20Activos%20Web%20-%20Contenidos%20GTD/Pregunta%203/BannerWeb_MiPyme%20(1)_KAREN%20YISELLT%20DUQUE.jpg</t>
  </si>
  <si>
    <t>Inscríbase en nuestros Webinar Empresariales</t>
  </si>
  <si>
    <t>Aprenda herramientas que le aportaran al crecimiento de su empresa</t>
  </si>
  <si>
    <t>Regístrese sin costo</t>
  </si>
  <si>
    <t>22-sept-2023 8am hasta 20 octubre 2023 5pm</t>
  </si>
  <si>
    <t>Ajuste realizado al formulario: https://www.colsubsidio.com/empresas/productividad/concepta#form tener presente que este tambien se ve reflejado en otras páginas donde esta presente.</t>
  </si>
  <si>
    <t>https://colsubsidio365.sharepoint.com/sites/contenidosotd/_layouts/15/Doc.aspx?sourcedoc=%7BC929DF2E-DE2B-4CBE-9E7C-EF25A2589EFF%7D&amp;file=Ajustes%20formulario%20CONCEPTA_KAREN%20YISELLT%20DUQUE.pptx&amp;action=edit&amp;mobileredirect=true</t>
  </si>
  <si>
    <t xml:space="preserve">Los ajustes se realizaron en la pagina https://www.colsubsidio.com/desconectate/deportes/practicas-libres </t>
  </si>
  <si>
    <t xml:space="preserve">https://www.colsubsidio.com/desconectate/deportes/practicas-libres </t>
  </si>
  <si>
    <t>https://www.colsubsidio.com/desconectate/deportes/practicas-libres
En este link, en la parte inferior se tienen tres opciones a desplegar:
*Alquiler de escenarios deportivos
*Clases personalizadas
*Servicios complementarios
Se requiere ajustar:
*Alquiler de escenarios deportivos: en esta opción se tiene un ítem para: Desarrollo de torneos deportivos y festivales se necesita actualizar el link, actualmente llega a diversión principal, la idea es que llegue a la vitrina especifica, modificar para direccionar a este link: https://www.diversioncolsubsidio.com/deportes-eventos#/vitrina?clasificacion=467
*Clases personalizadas: en esta opción incluir adicionar gimnasio, quedaría: Natación, tenis, squash, gimnasio, y modificar ultimo texto y link: Conoce más de las clases personalizadas /  https://www.diversioncolsubsidio.com/deportes-clases-personalizadas#/vitrina?clasificacion=595&amp;area=375
*Servicios complementarios, se debe activar el link de cada servicio, relacionamos el link (algunos ya lo tienen)
- Alquiler tenis de mesa (https://www.diversioncolsubsidio.com/deportes-practica-libre-tenis-de-mesa#/wizard?clasificacion=445&amp;producto=104 )
- Alquiler mesa de billar
- Simulador de Golf
- Simulador 4D
- Campamentos Urbanos (https://www.diversioncolsubsidio.com/cultura-recreacion-campamento-urbano-colina#/wizard?clasificacion=467&amp;producto=406)
- Consola de videojuegos
- Pasadías (https://www.diversioncolsubsidio.com/deportes-pasadias#/vitrina?clasificacion=458)
Además en este punto, retirar gorro de baño ya que no corresponde a esta categoría.</t>
  </si>
  <si>
    <t>Buenos días, se realizó la actualización de las fotografías, pueden reviisarlas en: https://maps.app.goo.gl/nGe9CaERbBjoPuzRA</t>
  </si>
  <si>
    <t>https://colsubsidio365.sharepoint.com/sites/contenidosotd/_layouts/15/Doc.aspx?sourcedoc=%7BD03BC976-3430-4A66-8B3A-DE994CA7272D%7D&amp;file=Tocaima%20-%20V2_JAIRO%20SAAVEDRA.xlsx&amp;action=default&amp;mobileredirect=true</t>
  </si>
  <si>
    <t>Confirmo que se han realizado los cambios en el formulario acorde a los acuerdos a los que hemos llegado en llamada, màs la incorporacion del Widgert de WhatsApp en ambas pàginas (https://www.colsubsidio.com/apoyo-financiero/seguros/tu-patrimonio/automovil &amp;
https://www.colsubsidio.com/apoyo-financiero/seguros/tu-patrimonio/moto
) recordarles la importancia de hacer llegar la informacion del responsable principal del formulario y si eventialmente habra tambien un responsable de leads.</t>
  </si>
  <si>
    <t xml:space="preserve">Buenas tardes, agradezco su ayuda para realizar los ajustes en los formularios de las páginas solicitadas en el punto 5. Adjunto PPT con el detalle para cada caso. </t>
  </si>
  <si>
    <t>https://colsubsidio365.sharepoint.com/sites/contenidosotd/_layouts/15/Doc.aspx?sourcedoc=%7B58102346-2D80-4DA4-B446-5116A8FE2092%7D&amp;file=Actualizaci%C3%B3n%20formularios%20landing%20auto%20y%20moto_JULIAN%20DARIO%20LUNA%20CR.pptx&amp;action=edit&amp;mobileredirect=true</t>
  </si>
  <si>
    <t>Buen día. Se creó el código QR de la url: https://www.eticket.co/masinformacion.aspx?idevento=14021. Adjunto el enlace de la imagen: https://www.colsu.com.co/qrcode/LFPI.png</t>
  </si>
  <si>
    <t>https://www.eticket.co/masinformacion.aspx?idevento=14021</t>
  </si>
  <si>
    <t>DIGITAL</t>
  </si>
  <si>
    <t>https://colsubsidio365.sharepoint.com/sites/contenidosotd/Shared%20Documents/Aplicaciones/Microsoft%20Forms/Control%20de%20cambios%20-%20Activos%20Web%20-%20Contenidos%20GTD/Pregunta%206/TYC%20ANIVERSARIO%20MERCADO%20COLSUBSIDIO%20%202%20MINUTO_MONICA%20ELIZABETH%20SAN.pdf</t>
  </si>
  <si>
    <t>https://colsubsidio365.sharepoint.com/sites/contenidosotd/Shared%20Documents/Aplicaciones/Microsoft%20Forms/Control%20de%20cambios%20-%20Activos%20Web%20-%20Contenidos%20GTD/Pregunta%207/TYC%20ANIVERSARIO%20MERCADO%20COLSUBSIDIO%20%202%20MINUTO_MONICA%20ELIZABETH%20SAN.pdf</t>
  </si>
  <si>
    <t>Cambios estructural</t>
  </si>
  <si>
    <t>Hola buenas tardes, publicado el evento (solo la imagen principal se ve un poco borrosa, recomiendo cambiarla) https://teatrocolsubsidio.com/eventos/rancho-aparte</t>
  </si>
  <si>
    <t>https://colsubsidio365.sharepoint.com/sites/contenidosotd/_layouts/15/Doc.aspx?sourcedoc=%7BEFCEDD09-22F3-4B84-B0BF-E93A92C915C5%7D&amp;file=29.%20Rancho%20Aparte_JULIAN%20CAMILO%20ORTIZ.docx&amp;action=default&amp;mobileredirect=true</t>
  </si>
  <si>
    <t>https://colsubsidio365.sharepoint.com/sites/contenidosotd/Shared%20Documents/Aplicaciones/Microsoft%20Forms/Control%20de%20cambios%20-%20Activos%20Web%20-%20Contenidos%20GTD/Pregunta%205/RANCHO-APARTE-1_JULIAN%20CAMILO%20ORTIZ.jpg</t>
  </si>
  <si>
    <t>PUBLICACIÓN: 22/09/2023  Lo antes posible | Vencimiento: 06/10/2023 09:30 p.m.</t>
  </si>
  <si>
    <t>Hola buenas tardes, publicado el documento en https://www.colsubsidio.com/tiendas-en-linea/supermercados</t>
  </si>
  <si>
    <t>https://colsubsidio365.sharepoint.com/sites/contenidosotd/Shared%20Documents/Aplicaciones/Microsoft%20Forms/Control%20de%20cambios%20-%20Activos%20Web%20-%20Contenidos%20GTD/Pregunta/terminos-condiciones-aniversario-mercado-cols_ALEJANDRA%20PALACIOS%20O.pdf</t>
  </si>
  <si>
    <t>Incluirlo en "Documentos y anexos". gracias
Este es el certificado de accebilidad. https://we.tl/t-lw9SvsUciR</t>
  </si>
  <si>
    <t>https://colsubsidio365.sharepoint.com/sites/contenidosotd/Shared%20Documents/Aplicaciones/Microsoft%20Forms/Control%20de%20cambios%20-%20Activos%20Web%20-%20Contenidos%20GTD/Pregunta%203/Banner-home-guacamayas-_HEINER%20LEONARDO%20MORA.png</t>
  </si>
  <si>
    <t>Amor y amistad es ser inseparables</t>
  </si>
  <si>
    <t>Solo en Piscilago Colsubsidio encuentras parejas de:​
Guacamayas​
Monos aulladores ​
Pumas​
¡Anímate a conocerlas!</t>
  </si>
  <si>
    <t>https://www.piscilago.co/al-dia/noticias/amor-amistad-cuidar-area-conservacion</t>
  </si>
  <si>
    <t>25/09/2023 10:00 a.m.</t>
  </si>
  <si>
    <t>Se realizaron los ajustes de contenido y en el formulario de la página. precisamente para poder encajar correctamente con el proposito de la misma, se ajusto la URL: https://www.agenciadeempleocolsubsidio.com/landings/eventos Se esta creando el usuario responsable de los leads, por ultimo se dejo "publicada" la página, asi que hacernos saber si desean enlazarla en el menú.</t>
  </si>
  <si>
    <t xml:space="preserve">https://www.colsubsidio.com/landings/feria-de-empleabilidad?hs_preview=RfEcWciG-107535407709 </t>
  </si>
  <si>
    <t xml:space="preserve">Ajustar campos para usar este formulario en la apertura del nuevo centro de empleo </t>
  </si>
  <si>
    <t>https://colsubsidio365.sharepoint.com/sites/contenidosotd/_layouts/15/Doc.aspx?sourcedoc=%7B379F30AD-242A-4CE2-8F70-614B5FD68488%7D&amp;file=Formulario%20Eventos_LADY%20TATIANA%20DURAN%20F.pptx&amp;action=edit&amp;mobileredirect=true; https://colsubsidio365.sharepoint.com/sites/contenidosotd/Shared%20Documents/Aplicaciones/Microsoft%20Forms/Control%20de%20cambios%20-%20Activos%20Web%20-%20Contenidos%20GTD/Pregunta%202/Banner%20landing%20eventos_LADY%20TATIANA%20DURAN%20F.png</t>
  </si>
  <si>
    <t>Buen día. Se agregó el botón de WhastApp en las pághinas solicitadas.</t>
  </si>
  <si>
    <t>https://cetcolsubsidio.edu.co/
https://cetcolsubsidio.edu.co/programas/educacion-superior
https://cetcolsubsidio.edu.co/programas/educacion-superior/tecnologia-en-gestion-de-infraestructuras-de-tecnologias-de-informacion-y-comunicaciones
https://cetcolsubsidio.edu.co/programas/educacion-superior/tecnologia-en-regencia-de-farmacia
https://cetcolsubsidio.edu.co/programas/educacion-superior/tecnologia-en-gestion-de-calidad-seguridad-salud-en-el-trabajo-y-ambiente
https://cetcolsubsidio.edu.co/programas/educacion-superior/tecnologia-en-gestion-logistica-nacional-e-internacional
https://cetcolsubsidio.edu.co/programas/tecnico-laboral
https://cetcolsubsidio.edu.co/programas/tecnico-laboral/auxiliar-administrativo
https://cetcolsubsidio.edu.co/programas/tecnico-laboral/cocina</t>
  </si>
  <si>
    <t>Activar el WhatsApp numero 314 7277545</t>
  </si>
  <si>
    <t>banner cambiado en Normatividad https://www.colsubsidio.com/empresas/afiliacion/proceso/normatividad</t>
  </si>
  <si>
    <t>https://www.colsubsidio.com/empresas/afiliacion/proceso/normatividad</t>
  </si>
  <si>
    <t xml:space="preserve">Modificar el banner actual por alguna de las opciones que comparto, adjunto las 3 versiones para validar cual nos funciona más. Mil gracias. </t>
  </si>
  <si>
    <t>https://colsubsidio365.sharepoint.com/sites/contenidosotd/Shared%20Documents/Aplicaciones/Microsoft%20Forms/Control%20de%20cambios%20-%20Activos%20Web%20-%20Contenidos%20GTD/Pregunta%202/Banner-01_XIMENA%20TATIANA%20VELAS.jpg; https://colsubsidio365.sharepoint.com/sites/contenidosotd/Shared%20Documents/Aplicaciones/Microsoft%20Forms/Control%20de%20cambios%20-%20Activos%20Web%20-%20Contenidos%20GTD/Pregunta%202/Banner-02_XIMENA%20TATIANA%20VELAS.jpg; https://colsubsidio365.sharepoint.com/sites/contenidosotd/Shared%20Documents/Aplicaciones/Microsoft%20Forms/Control%20de%20cambios%20-%20Activos%20Web%20-%20Contenidos%20GTD/Pregunta%202/Banner-03_XIMENA%20TATIANA%20VELAS.jpg</t>
  </si>
  <si>
    <t>Buen día. Se reemplazó la imagen del cronogtrama de agencia móvil en https://www.agenciadeempleocolsubsidio.com/agencia-movil.</t>
  </si>
  <si>
    <t>Ajustar cronograma de la móvil en la página y al dar clic</t>
  </si>
  <si>
    <t>https://colsubsidio365.sharepoint.com/sites/contenidosotd/Shared%20Documents/Aplicaciones/Microsoft%20Forms/Control%20de%20cambios%20-%20Activos%20Web%20-%20Contenidos%20GTD/Pregunta%202/WhatsApp%20Image%202023-09-22%20at%203.53.50%20PM_LADY%20TATIANA%20DURAN%20F.jpeg</t>
  </si>
  <si>
    <t>https://colsubsidio365.sharepoint.com/sites/contenidosotd/Shared%20Documents/Aplicaciones/Microsoft%20Forms/Control%20de%20cambios%20-%20Activos%20Web%20-%20Contenidos%20GTD/Pregunta%203/BANNER-DESKTOP-ARNEDO_JULIAN%20CAMILO%20ORTIZ.jpg; https://colsubsidio365.sharepoint.com/sites/contenidosotd/Shared%20Documents/Aplicaciones/Microsoft%20Forms/Control%20de%20cambios%20-%20Activos%20Web%20-%20Contenidos%20GTD/Pregunta%203/BANNER-MOVIL-ARNEDO_JULIAN%20CAMILO%20ORTIZ.jpg</t>
  </si>
  <si>
    <t>PUBLICACIÓN: 23/09/2023 Lo antes posible | VENCIMIENTO: 28/09/2023 08:00 P.M.</t>
  </si>
  <si>
    <t>https://colsubsidio365.sharepoint.com/sites/contenidosotd/Shared%20Documents/Aplicaciones/Microsoft%20Forms/Control%20de%20cambios%20-%20Activos%20Web%20-%20Contenidos%20GTD/Pregunta%203/BANNER-DESKTOP-CECILE-MCLORIN_JULIAN%20CAMILO%20ORTIZ.jpg; https://colsubsidio365.sharepoint.com/sites/contenidosotd/Shared%20Documents/Aplicaciones/Microsoft%20Forms/Control%20de%20cambios%20-%20Activos%20Web%20-%20Contenidos%20GTD/Pregunta%203/BANNER-MOVIL-CECILE-MCLORIN_JULIAN%20CAMILO%20ORTIZ.jpg</t>
  </si>
  <si>
    <t>https://teatrocolsubsidio.com/eventos/cecile-mclorint-salvant</t>
  </si>
  <si>
    <t>PUBLICACIÓN: 23/09/2023 Lo antes posible | VENCIMIENTO: 29/09/2023 08:00 P.M.</t>
  </si>
  <si>
    <t>https://colsubsidio365.sharepoint.com/sites/contenidosotd/Shared%20Documents/Aplicaciones/Microsoft%20Forms/Control%20de%20cambios%20-%20Activos%20Web%20-%20Contenidos%20GTD/Pregunta%203/BANNER-DESKTOP-CHRISTIAN_SCOTT_JULIAN%20CAMILO%20ORTIZ.jpg; https://colsubsidio365.sharepoint.com/sites/contenidosotd/Shared%20Documents/Aplicaciones/Microsoft%20Forms/Control%20de%20cambios%20-%20Activos%20Web%20-%20Contenidos%20GTD/Pregunta%203/BANNER-MOVIL-CHRISTIAN_SCOTT_JULIAN%20CAMILO%20ORTIZ.jpg</t>
  </si>
  <si>
    <t>PUBLICACIÓN: 23/09/2023 Lo antes posible | VENCIMIENTO: 30/09/2023 08:00 P.M.</t>
  </si>
  <si>
    <t>Buenas tardes, se realizó la actualización solicitada. Pueden consultar en: https://maps.app.goo.gl/qmknAv6S2jUrZT7h9
Importante mencionar que Google penaliza los nombres de localizaciones que incluyan información geográfica o demasiado extensos. Los estaremos convocando a reunión para ampliar el tema. De igual forma pueden consultar aquí: https://support.google.com/business/answer/3038177?hl=es&amp;sjid=8935717704337967025-EU#zippy=%2Cname%2Cnombre</t>
  </si>
  <si>
    <t>https://colsubsidio365.sharepoint.com/sites/contenidosotd/_layouts/15/Doc.aspx?sourcedoc=%7B437CE35C-9632-408C-9015-210C78ECF187%7D&amp;file=CC%20Gran%20Plaza%20El%20Ensue%C3%B1o_JAIRO%20SAAVEDRA.xlsx&amp;action=default&amp;mobileredirect=true</t>
  </si>
  <si>
    <t>Buen día. Se publicó la noticia solicitada en https://www.colsubsidio.com/noticias. Adjunto el enlace de la noticia: https://www.colsubsidio.com/noticias/aniversario-amarillo.</t>
  </si>
  <si>
    <t>https://colsubsidio365.sharepoint.com/sites/contenidosotd/_layouts/15/Doc.aspx?sourcedoc=%7B2787F41F-165E-493D-A649-AF671DC4BD30%7D&amp;file=Noticia%20aniversario%20amarillo%20(1)_JAVIER%20ALEXANDER%20BOR.docx&amp;action=default&amp;mobileredirect=true</t>
  </si>
  <si>
    <t>https://colsubsidio365.sharepoint.com/sites/contenidosotd/Shared%20Documents/Aplicaciones/Microsoft%20Forms/Control%20de%20cambios%20-%20Activos%20Web%20-%20Contenidos%20GTD/Pregunta%205/opengraph-aniversario-amarillo_JAVIER%20ALEXANDER%20BOR.jpg; https://colsubsidio365.sharepoint.com/sites/contenidosotd/Shared%20Documents/Aplicaciones/Microsoft%20Forms/Control%20de%20cambios%20-%20Activos%20Web%20-%20Contenidos%20GTD/Pregunta%205/noticia-aniversario-amarillo_JAVIER%20ALEXANDER%20BOR.jpg</t>
  </si>
  <si>
    <t>Hay una url en el cuerpo del texto, por favor, que abra en misma pestaña. Gracias</t>
  </si>
  <si>
    <t>Buenos días, Se realiza el ajuste solicitado.</t>
  </si>
  <si>
    <t xml:space="preserve">Buen día, agradezco su ayuda para realizar la edición de una nota legal en la landing de Dia amarillo, adjunto PPT con los detalles. </t>
  </si>
  <si>
    <t>https://colsubsidio365.sharepoint.com/sites/contenidosotd/_layouts/15/Doc.aspx?sourcedoc=%7B4DF85B01-AA3A-419F-A1B3-BEA8D84105AF%7D&amp;file=Actualizaci%C3%B3n%20Ofertas%20Dia%20amarillo%20-%2025-09-20_JULIAN%20DARIO%20LUNA%20CR.pptx&amp;action=edit&amp;mobileredirect=true</t>
  </si>
  <si>
    <t>documento reemplazado en https://www.colsubsidio.com/tiendas-en-linea/supermercados</t>
  </si>
  <si>
    <t>Por favor reemplazar estos T y C, ya que se realizó un ajuste. Mercado en dos minutos:
Documento y certificado de accesibilidad: https://we.tl/t-5UlukauhW1</t>
  </si>
  <si>
    <t>Final T&amp;C Aniversario Mercado Colsubsidio Gana 2 minutos para mercar</t>
  </si>
  <si>
    <t xml:space="preserve">El banner fue publicado en hoteles </t>
  </si>
  <si>
    <t>https://colsubsidio365.sharepoint.com/sites/contenidosotd/Shared%20Documents/Aplicaciones/Microsoft%20Forms/Control%20de%20cambios%20-%20Activos%20Web%20-%20Contenidos%20GTD/Pregunta%203/992x500px_Hoteles_HEINER%20LEONARDO%20MORA.jpg; https://colsubsidio365.sharepoint.com/sites/contenidosotd/Shared%20Documents/Aplicaciones/Microsoft%20Forms/Control%20de%20cambios%20-%20Activos%20Web%20-%20Contenidos%20GTD/Pregunta%203/576x500px_Hoteles_HEINER%20LEONARDO%20MORA.jpg; https://colsubsidio365.sharepoint.com/sites/contenidosotd/Shared%20Documents/Aplicaciones/Microsoft%20Forms/Control%20de%20cambios%20-%20Activos%20Web%20-%20Contenidos%20GTD/Pregunta%203/1920x400px_Hoteles_HEINER%20LEONARDO%20MORA.jpg</t>
  </si>
  <si>
    <t>Aniversario amarillo</t>
  </si>
  <si>
    <t>Reserva en Hoteles Colsubsidio con el 25% de descuento en temporada baja para tus próximas vacaciones.</t>
  </si>
  <si>
    <t>25/09/2023 1:00 p.m.</t>
  </si>
  <si>
    <t>Instalar Banner de formación empresarial direccionando a la vitrina a llenar el formulario:
Titulo: Formación Empresarial
Subtitulo: Fortalezca las competencias de sus trabajadores y facilite el cumplimiento de sus objetivos
Botón: Quiero información
URL: https://www.colsubsidio.com/empresas/productividad/formacion</t>
  </si>
  <si>
    <t>https://colsubsidio365.sharepoint.com/sites/contenidosotd/Shared%20Documents/Aplicaciones/Microsoft%20Forms/Control%20de%20cambios%20-%20Activos%20Web%20-%20Contenidos%20GTD/Pregunta%202/Banner%20tus%20beneficios_LADY%20TATIANA%20DURAN%20F.png</t>
  </si>
  <si>
    <t>El banner se envía con las medidas requeridas a través de  correo electrónico</t>
  </si>
  <si>
    <t>Hola buenas tardes, el banner quedo retirado de https://www.diversioncolsubsidio.com/</t>
  </si>
  <si>
    <t>https://colsubsidio365.sharepoint.com/sites/contenidosotd/Shared%20Documents/Aplicaciones/Microsoft%20Forms/Control%20de%20cambios%20-%20Activos%20Web%20-%20Contenidos%20GTD/Pregunta%202/Captura%20de%20pantalla%202023-09-25%20113941_VIVIANA%20ANDREA%20ZAMBR.png</t>
  </si>
  <si>
    <t>https://colsubsidio365.sharepoint.com/sites/contenidosotd/Shared%20Documents/Aplicaciones/Microsoft%20Forms/Control%20de%20cambios%20-%20Activos%20Web%20-%20Contenidos%20GTD/Pregunta%203/BannerPiscilago-1920X400px_HEINER%20LEONARDO%20MORA.jpg</t>
  </si>
  <si>
    <t>Aniversario Amarillo, 29 sept. al 1 de oct.</t>
  </si>
  <si>
    <t>Felicidad es deslizarte entre caídas en nuestros toboganes, recibe 40% dto.* en tu Pasaporte de Ingreso​. *Aplica TyC</t>
  </si>
  <si>
    <t>25/09/2023 4:00 p.m.</t>
  </si>
  <si>
    <t>https://we.tl/t-FRsJf9Kl29</t>
  </si>
  <si>
    <t>Felicidad es verte y sentirte bien ​</t>
  </si>
  <si>
    <t>Aniversario Amarillo 50 % de dto.* en nuestra Red de entretenimiento urbano el 29, 30 de septiembre y 01 de octubre​</t>
  </si>
  <si>
    <t>Desde el 25 de sep, hasta el 2 de octubre</t>
  </si>
  <si>
    <t>Hola el banner fue publicado en https://clubescolsubsidio.co/</t>
  </si>
  <si>
    <t>https://colsubsidio365.sharepoint.com/sites/contenidosotd/Shared%20Documents/Aplicaciones/Microsoft%20Forms/Control%20de%20cambios%20-%20Activos%20Web%20-%20Contenidos%20GTD/Pregunta%203/Banner-clubes_DIANA%20MARCELA%20ESLAVA.png</t>
  </si>
  <si>
    <t>Felicidad es escapar de la rutina​</t>
  </si>
  <si>
    <t>Aniversario Amarillo
29, 30 de septiembre y 01 de octubre
En tus Clubes un 50 % Dto.*
*Productos seleccionados</t>
  </si>
  <si>
    <t>Del 25 de sep hasta el 2 de octubre.</t>
  </si>
  <si>
    <t>https://we.tl/t-YayML8Io3K</t>
  </si>
  <si>
    <t xml:space="preserve">Felicidad es hacer lo que más te gusta </t>
  </si>
  <si>
    <t>Aniversario Amarillo​
29, 30 de septiembre y 01 de octubre​. Tus servicios BLOC favoritos con un 50 % de dto.*​</t>
  </si>
  <si>
    <t>Del 25 sep hasta el 2 de octubre</t>
  </si>
  <si>
    <t>Hola Lau, la información fue incluida.</t>
  </si>
  <si>
    <t>Nos podrían ayudar por fa, en la noticia incluyendo que el beneficio del precio para afiliados colsubsidio irá hasta el 29 de septiembre , el valor de los 756.000$ y en el punto de almuerzo del cronograma, especificar que no está incluido y es responsabilidad de los padres comprarlo en el restaurante de Bellavista o enviarlo.</t>
  </si>
  <si>
    <t>Hola buenas tardes, publicado el evento con la siguiente url https://teatrocolsubsidio.com/eventos/monica-salmaso-guinga</t>
  </si>
  <si>
    <t>https://colsubsidio365.sharepoint.com/sites/contenidosotd/_layouts/15/Doc.aspx?sourcedoc=%7BB7C1D813-C364-461E-BB8E-52BE4A91FE18%7D&amp;file=WEB_MonicaSalmaso_Guinga_JULIAN%20CAMILO%20ORTIZ.docx&amp;action=default&amp;mobileredirect=true</t>
  </si>
  <si>
    <t>https://colsubsidio365.sharepoint.com/sites/contenidosotd/Shared%20Documents/Aplicaciones/Microsoft%20Forms/Control%20de%20cambios%20-%20Activos%20Web%20-%20Contenidos%20GTD/Pregunta%205/HERO-MONICASALMASO_GUINGA_JULIAN%20CAMILO%20ORTIZ.png</t>
  </si>
  <si>
    <t>PUBLICACIÓN: 26/09/2023 07:00 a.m. | VENCIMIENTO: 07/10/2023 20:00 p.m.</t>
  </si>
  <si>
    <t>La pagina https://www.hotelescolsubsidio.com/hotel/penalisa/habitaciones/   fue actualizada sus magenes</t>
  </si>
  <si>
    <t>Actualizar fotos de las habitaciones por las que están en el link y que tienen la marcación "Imagen de referencia".
1. Estandar torre palmas y Superior torre palmas: Reemplazar las 3 fotos.
2. Estandar y Superior: Reemplazar las 2 fotos.
3. Junior Suite: Reemplazar las 3 fotos
https://we.tl/t-WIpIkFXq6u</t>
  </si>
  <si>
    <t>Buen día. Se ajustó la vitrina de formación según la información compartida sobre los cursos vigentes. Se retiró el curso de 'Humanización de servicios de salud' de la vitrina, además se ocultó y redirecciono el enlace de la landing: https://www.colsubsidio.com/empresas/productividad/formacion/humanizacion-en-servicios-de-salud.</t>
  </si>
  <si>
    <t xml:space="preserve">Actualizar vitrina de formación de acuerdo al cuadro con la oferta de formación que tenemos actualmente al mes de septiembre que esta ubicado en la pestaña *Formación-Actualización SEPT*, cursos marcados en azul se encuentran en proceso de creación de landings.
Agregar los campos que se consideren necesarios y que podamos tenerlo en equipo.
https://colsubsidio365-my.sharepoint.com/:x:/g/personal/ladydurfie_colsubsidio_com/EevzY-wUYgJPpYo7STKpclsB2BoeQopuEtN4WWyeFmEhag?e=JZsbnT </t>
  </si>
  <si>
    <t>Hola buenas tardes, actualizados los horarios en https://www.piscilago.co/planea-tu-dia/mapa-y-recorridos y en cada interna correspondiente</t>
  </si>
  <si>
    <t>Actualizar horarios y atracciones en mantenimiento del 27 de septiembre al 1 de octubre. Toda la información en el archivo adjunto.</t>
  </si>
  <si>
    <t>https://colsubsidio365.sharepoint.com/sites/contenidosotd/_layouts/15/Doc.aspx?sourcedoc=%7BE326A6D8-4E35-4377-9BBC-974DEF950665%7D&amp;file=Horarios%20y%20mantenimientos%20atracciones%20Piscila_HEINER%20LEONARDO%20MORA%204.docx&amp;action=default&amp;mobileredirect=true</t>
  </si>
  <si>
    <t>Buenos días, se ha realizado la publicación solicitada, pueden revisarla en:
https://www.google.com/maps/place/Piscilago+%7C+Parque+Acu%C3%A1tico+y+%C3%81rea+de+Conservaci%C3%B3n/@4.2166145,-74.6858261,15z/data=!4m16!1m7!3m6!1s0x8e3edf334ff57def:0x7b0652fd489bdd0!2sPiscilago+%7C+Parque+Acu%C3%A1tico+y+%C3%81rea+de+Conservaci%C3%B3n!8m2!3d4.2166145!4d-74.6858261!16s%2Fg%2F1tg7t1j1!3m7!1s0x8e3edf334ff57def:0x7b0652fd489bdd0!8m2!3d4.2166145!4d-74.6858261!11m1!2e1!16s%2Fg%2F1tg7t1j1?hl=es&amp;entry=ttu</t>
  </si>
  <si>
    <t>https://colsubsidio365.sharepoint.com/sites/contenidosotd/_layouts/15/Doc.aspx?sourcedoc=%7BDCA65A1B-3F7F-4EE4-8BFD-D740F93BF895%7D&amp;file=Contenido%20publicaciones%20puntos%20georreferencia_HEINER%20LEONARDO%20MORA%204.xlsx&amp;action=default&amp;mobileredirect=true</t>
  </si>
  <si>
    <t>Los tyc de la pagina de hoteles ya fue ajustado. para el caso del documento ya se envio la solicitud para actualizar la actualizacion del doc</t>
  </si>
  <si>
    <t>https://www.hotelescolsubsidio.com/tyc/
https://www.colsubsidio.com/hubfs/documentos/colsubsidio/terminos-condiciones-aniversario-amarillo-2023.pdf</t>
  </si>
  <si>
    <t>Ajustar Vigencia de uso en los TyC de Día Amarillo. Adjunto documento con fechas actualizadas, señalando el punto que debe ajustarse.
Ajustar en los TyC de la página de hoteles y en los TyC de la landing de Día Amarillo.</t>
  </si>
  <si>
    <t>https://colsubsidio365.sharepoint.com/sites/contenidosotd/_layouts/15/Doc.aspx?sourcedoc=%7B2AE4DECD-DC3D-4FFC-ACFC-AEF415232B4E%7D&amp;file=2023%2009%20TyC%20Dia%20amarillo_Hoteles_ALCANCE_HEINER%20LEONARDO%20MORA.docx&amp;action=default&amp;mobileredirect=true</t>
  </si>
  <si>
    <t>Se realizaron los ajustes, en el formulario presente en la página de (https://www.colsubsidio.com/empresas/productividad/desarrollo/xposible-acelerador) sin afectar su presentacion en el Home de desarrollo empresarial y en el otro programa de Mipyme, sin embargo considerar que algunos requerimientos no se pudieron cumplir a cabalidad, por limitacion funcional de nuestra herramienta de fornularios, hemos dejado las notas aqui: https://colsubsidio365.sharepoint.com/:p:/s/contenidosotd/EctKOCkStvdNh0cI2hy4nxEBfFda6styxEKcPHA0mAA9Fg?e=El5BKZ sin embargo para su tranquilidad queremos asegurarles que ya estamos trabajando con la celula de desarrollo para lograr los puntos faltantes.</t>
  </si>
  <si>
    <t>https://www.colsubsidio.com/empresas/productividad/desarrollo
https://www.colsubsidio.com/empresas/productividad/desarrollo/xposible-acelerador</t>
  </si>
  <si>
    <t>https://colsubsidio365.sharepoint.com/sites/contenidosotd/_layouts/15/Doc.aspx?sourcedoc=%7B29384ACB-B612-4DF7-8747-08DA1CB89F11%7D&amp;file=AJUSTE%20FORMULARIO%20DE%20Y%20XPOSIBLE_KAREN%20YISELLT%20DUQUE.pptx&amp;action=edit&amp;mobileredirect=true</t>
  </si>
  <si>
    <t>se hizo el ajuste en https://www.diversioncolsubsidio.com/deportes-practica-libre-gimnasio#/wizard?clasificacion=445&amp;producto=98</t>
  </si>
  <si>
    <t>ACERCA DE:
Descripción
Fortalece tu condición cardiovascular y muscular por medio de ejercicios convencionales y funcionales en cada una de las sedes.
La práctica libre de gimnasio se desarrolla de manera autónoma sin la guía metodológica durante la actividad física; sin embargo, en nuestros gimnasios contamos con rutinas básicas sugeridas publicadas en los escenarios.
Todas las prácticas libres son de 50 minutos e inician en horas en punto, sin reposición de tiempo y se asignan de acuerdo a disponibilidad. Por favor respetar la programación del escenario.
Reserva cada viernes tus prácticas libres de la siguiente semana en el Club La Colina.</t>
  </si>
  <si>
    <t xml:space="preserve">Banner ajustado en hoteles colsubsidio </t>
  </si>
  <si>
    <t>Ajustar título y descripción del banner de Día Amarillo, debe quedar:
Título: Reserva con 25% dcto. en el Aniversario amarillo
Descripción: Programa tus vacaciones con este descuento, compra entre el 29 de sept. al 1 de oct. para usar en temporada baja.</t>
  </si>
  <si>
    <t>Hola Jairo, informamos que hemos tomado el control de la ficha de esta droguería e incluido la información solicitada.
Pueden consultarla en: https://maps.app.goo.gl/72XpvS7427wEuzNPA</t>
  </si>
  <si>
    <t>https://colsubsidio365.sharepoint.com/sites/contenidosotd/_layouts/15/Doc.aspx?sourcedoc=%7BD9F9CBF6-D3DE-4DBA-ACFC-7D942258B89C%7D&amp;file=Mixta%20Ibague_JAIRO%20SAAVEDRA.xlsx&amp;action=default&amp;mobileredirect=true</t>
  </si>
  <si>
    <t>EL ajuste se realizo teniendo encuenta la ppt https://colsubsidio365.sharepoint.com/:p:/r/sites/contenidosotd/_layouts/15/Doc.aspx?sourcedoc=%7B4EE4F608-407F-4615-AEAF-9D53928F5A0D%7D&amp;file=AJUSTES%20%20LANDING%20CET%20OCTUBRE_ANGELA%20CRISTINA%20GUTI.pptx&amp;action=edit&amp;mobileredirect=true</t>
  </si>
  <si>
    <t>Te compartimos los ajustes de nuestras fechas de cursos cortos y ajuste de horas.</t>
  </si>
  <si>
    <t>https://colsubsidio365.sharepoint.com/sites/contenidosotd/_layouts/15/Doc.aspx?sourcedoc=%7B4EE4F608-407F-4615-AEAF-9D53928F5A0D%7D&amp;file=AJUSTES%20%20LANDING%20CET%20OCTUBRE_ANGELA%20CRISTINA%20GUTI.pptx&amp;action=edit&amp;mobileredirect=true</t>
  </si>
  <si>
    <t>Ajuste realizado en https://www.colsubsidio.com/afiliate/tams</t>
  </si>
  <si>
    <t>En la sección de Bolsillos de tu Tarjeta Multiservicios, por favor agregar:
Bono lonchera:
Por cada hijo menor de seis años que tengas como beneficiario del subsidio familiar en dinero, podrás acceder a tu bono lonchera por $16.500. Redímelo desde el primer día de cada mes en nuestros Mercados Colsubsidio en alimentos nutritivos para tus hijos.
Conoce más de Bono lonchera
https://www.colsubsidio.com/apoyo-financiero/subsidio/sostenimiento/lonchera
Bono escolar:
Aplica para trabajadores afiliados a Colsubsidio, con personas a cargo entre 5 a 12 años que hayan sido beneficiarios del subsidio familiar en los meses indicados por la campaña, y que en el momento de la redención se encuentren afiliados a la caja.
Este bono se podrá redimir los tres primeros meses del año en curso, aplica términos y condiciones. 
Conoce más de Bono escolar
https://www.colsubsidio.com/apoyo-financiero/subsidio/sostenimiento/escolar</t>
  </si>
  <si>
    <t>Hola Leo, ya  quedó el ajuste</t>
  </si>
  <si>
    <t>Cambiar textos del banner de Día Amarillo de Piscilago, deben quedar:
Título: Aniversario amarillo con 40% de descuento
Descripción: Felicidad es deslizarte en nuestros toboganes. Oferta en pasaporte de ingreso del 29 de sept. al 1 de oct. Aplica TyC.</t>
  </si>
  <si>
    <t>Hola buenos días, el ajuste en el telefono y correo quedo actualizado en https://www.colsubsidio.com/empresas/planea-tus-eventos/servicios/fechas-especiales, https://www.colsubsidio.com/empresas/planea-tus-eventos/servicios/empresariales</t>
  </si>
  <si>
    <t>https://www.colsubsidio.com/empresas/planea-tus-eventos/servicios/fechas-especiales  https://www.colsubsidio.com/empresas/planea-tus-eventos/servicios/empresariales</t>
  </si>
  <si>
    <t>Actualizar datos (nombre y correo) de la persona contacto en la sede La Colina:
Ajustar el número de extensión, por (601) 746 2188 ext. 77222 y el correo electrónico por: esperanza.romero@colsubsidio.com
En el link: https://www.colsubsidio.com/empresas/planea-tus-eventos/servicios/empresariales, en el punto que despliega "Contacto" sede La Colina
En el link: https://www.colsubsidio.com/empresas/planea-tus-eventos/servicios/fechas-especiales, en el punto que despliega "Eventos sociales - Cotizaciones y reservas" sede La Colina</t>
  </si>
  <si>
    <t xml:space="preserve">Hola Leo, se ha realizado la publicación solicitada, en las fichas de Hoteles.  Compartimos un ejemplo de la publicación: https://posts.gle/FGuygGAWEhfVqTkS7 </t>
  </si>
  <si>
    <t>https://colsubsidio365.sharepoint.com/sites/contenidosotd/_layouts/15/Doc.aspx?sourcedoc=%7BFE35F532-AA65-4493-A053-269177FCE0B6%7D&amp;file=Contenido%20publicaciones%20puntos%20georreferencia_HEINER%20LEONARDO%20MORA%206.xlsx&amp;action=default&amp;mobileredirect=true</t>
  </si>
  <si>
    <t>Si hicieron los ajustes correpsondientes al siguiente documento https://colsubsidio365.sharepoint.com/:w:/r/sites/contenidosotd/_layouts/15/Doc.aspx?sourcedoc=%7B48E40941-4554-4094-955A-EBDDC6FD9299%7D&amp;file=Actualizar%20contenido%20CET_KAREN%20DAIANA%20OSPINA.docx&amp;action=default&amp;mobileredirect=true</t>
  </si>
  <si>
    <t>Realizar la actualización de la información que se encuentra en la landing, según documento.</t>
  </si>
  <si>
    <t>https://colsubsidio365.sharepoint.com/sites/contenidosotd/_layouts/15/Doc.aspx?sourcedoc=%7B48E40941-4554-4094-955A-EBDDC6FD9299%7D&amp;file=Actualizar%20contenido%20CET_KAREN%20DAIANA%20OSPINA.docx&amp;action=default&amp;mobileredirect=true</t>
  </si>
  <si>
    <t>Solicitud atendida CTA implementado en https://www.colsubsidio.com/empresas/cuida-tu-equipo/familia/club-tareas</t>
  </si>
  <si>
    <t>https://www.colsubsidio.com/empresas/cuida-tu-equipo/familia/club-tareas</t>
  </si>
  <si>
    <t>Por favor después de los beneficios agregar un botón similar al que esta en la pagina de Salas amigas de la familia lactante (adjunto ejemplo)
Portafolio
Encuentra opciones para ayudar a tus colaboradores con el desarrollo escolar de sus hijos y mejorar la productividad del equipo de trabajo.
Conócelo</t>
  </si>
  <si>
    <t>https://colsubsidio365.sharepoint.com/sites/contenidosotd/Shared%20Documents/Aplicaciones/Microsoft%20Forms/Control%20de%20cambios%20-%20Activos%20Web%20-%20Contenidos%20GTD/Pregunta%202/Clubdetareas_XIMENA%20TATIANA%20VELAS.pdf; https://colsubsidio365.sharepoint.com/sites/contenidosotd/Shared%20Documents/Aplicaciones/Microsoft%20Forms/Control%20de%20cambios%20-%20Activos%20Web%20-%20Contenidos%20GTD/Pregunta%202/Ejemplo%20de%20bot%C3%B3n_XIMENA%20TATIANA%20VELAS.png</t>
  </si>
  <si>
    <t>Buenas tardes, se realizó el ajuste solicitado, pueden verificar en: https://www.colsubsidio.com/apoyo-financiero/subsidio/vivienda/asignacion/prorroga</t>
  </si>
  <si>
    <t xml:space="preserve">En la sección de Información importante por favor remplazar de los dos primeros parrafos:
La solicitud de la prorroga para los subsidios …. GOS1.0-1731/2022 para los subsidios asignados en el año 2020.
Por:
La solicitud de la prórroga del subsidio familiar de vivienda podrá ser tramitada, antes del vencimiento del subsidio, por el hogar beneficiario de este, conforme a los requisitos establecidos en la comunicación GOS1.0-1730/2022 para los subsidios asignados en el año 2020 y GOS1.0-1598/2023 para los subsidios asignados en el año 2021. 
La solicitud de prórroga del subsidio de vivienda también la podrá realizar el constructor con el cual se encuentre adelantando el proceso de compra de la vivienda, conforme los requisitos establecidos en la comunicación GOS1.0-1731/2022 para los subsidios asignados en el año 2020 y GOS1.0-1599/2023 para los subsidios asignados en el año 2021. </t>
  </si>
  <si>
    <t>La solicitud fue atendida teneiendo encuenta los siguientes ajusteshttps://colsubsidio365.sharepoint.com/:p:/r/sites/contenidosotd/_layouts/15/Doc.aspx?sourcedoc=%7B4B5862BF-EC5A-42FE-B023-8D271335416D%7D&amp;file=Cambios%20pag%20web%20220923%20(1)_HEINER%20LEONARDO%20MORA.pptx&amp;action=edit&amp;mobileredirect=true</t>
  </si>
  <si>
    <t>https://www.hotelescolsubsidio.com/destino/llanos/
https://www.hotelescolsubsidio.com/hotel/alcaravan/habitaciones/
https://www.hotelescolsubsidio.com/hotel/alcaravan/como-llegar/
https://www.hotelescolsubsidio.com/contacto/
https://www.hotelescolsubsidio.com/hotel/bosques/
https://www.hotelescolsubsidio.com/hotel/penalisa/
https://www.hotelescolsubsidio.com/hotel/cantu/
https://www.hotelescolsubsidio.com/hotel/colonial/
https://www.hotelescolsubsidio.com/hotel/lanceros/
https://www.hotelescolsubsidio.com/hotel/alcaravan/</t>
  </si>
  <si>
    <t>Ajustar los puntos descritos en la presentación para hoteles.</t>
  </si>
  <si>
    <t>https://colsubsidio365.sharepoint.com/sites/contenidosotd/_layouts/15/Doc.aspx?sourcedoc=%7B4B5862BF-EC5A-42FE-B023-8D271335416D%7D&amp;file=Cambios%20pag%20web%20220923%20(1)_HEINER%20LEONARDO%20MORA.pptx&amp;action=edit&amp;mobileredirect=true</t>
  </si>
  <si>
    <t>Hola buenas tardes, se actualizo las tarifas en cada punto de la ciudad correspondiente al documento adjunto https://www.piscilago.co/planea-tu-dia/transporte/buses</t>
  </si>
  <si>
    <t>Ajustar las tarifas de transporte para Piscilago desde los diferentes puntos de la ciudad. Empieza a regir desde el 1 de octubre. Adjunto tabla con tarifas.</t>
  </si>
  <si>
    <t>https://colsubsidio365.sharepoint.com/sites/contenidosotd/_layouts/15/Doc.aspx?sourcedoc=%7BFEABB702-30B7-4EB9-8D96-20A18E5D4CA7%7D&amp;file=Tarifas%20transporte%20desde%201%20oct_HEINER%20LEONARDO%20MORA.docx&amp;action=default&amp;mobileredirect=true</t>
  </si>
  <si>
    <t xml:space="preserve">Fillet activado en piscilago </t>
  </si>
  <si>
    <t>Tener atracciones mega imperdibles para ti nos hace felices. Compra tus entradas con el 40% de dto. en este Aniversario Amarillo 29, 30 de sept y 01 de oct.​</t>
  </si>
  <si>
    <t>Compra con el 40% de dto. en este Aniversario Amarillo 29, 30 sept y 01 oct.​</t>
  </si>
  <si>
    <t>Inicio: 28 septiembre
Fin: 1 octubre</t>
  </si>
  <si>
    <t>Buenos días, publicación realizada según la solicitud. Pueden consultar en https://posts.gle/2UStzqusUkxV3oG7A</t>
  </si>
  <si>
    <t>https://colsubsidio365.sharepoint.com/sites/contenidosotd/_layouts/15/Doc.aspx?sourcedoc=%7B25DC378D-BED4-43B4-9F7B-194CE2A93E9C%7D&amp;file=Publicaci%C3%B3n%20Ibague%20Activaci%C3%B3n_JAIRO%20SAAVEDRA.xlsx&amp;action=default&amp;mobileredirect=true</t>
  </si>
  <si>
    <t>Hola buenas tardes, el banner quedo publicado en su debido momento en https://teatrocolsubsidio.com/</t>
  </si>
  <si>
    <t>https://colsubsidio365.sharepoint.com/sites/contenidosotd/Shared%20Documents/Aplicaciones/Microsoft%20Forms/Control%20de%20cambios%20-%20Activos%20Web%20-%20Contenidos%20GTD/Pregunta%203/FRANJA-SALAS_DESKTOP_JULIAN%20CAMILO%20ORTIZ.jpg; https://colsubsidio365.sharepoint.com/sites/contenidosotd/Shared%20Documents/Aplicaciones/Microsoft%20Forms/Control%20de%20cambios%20-%20Activos%20Web%20-%20Contenidos%20GTD/Pregunta%203/FRANJA-SALAS_MOVIL_JULIAN%20CAMILO%20ORTIZ.jpg</t>
  </si>
  <si>
    <t>No dirige a ninguna pagina</t>
  </si>
  <si>
    <t>PUBLICACIÓN: 28/09/2023 10:00 a.m lo antes posible | VENCIMIENTO: 01/10/2023 6:00 p.m.</t>
  </si>
  <si>
    <t>https://colsubsidio365.sharepoint.com/sites/contenidosotd/Shared%20Documents/Aplicaciones/Microsoft%20Forms/Control%20de%20cambios%20-%20Activos%20Web%20-%20Contenidos%20GTD/Pregunta%203/FRANJA-ACADEMICA_1_DESKTOP_JULIAN%20CAMILO%20ORTIZ.jpg; https://colsubsidio365.sharepoint.com/sites/contenidosotd/Shared%20Documents/Aplicaciones/Microsoft%20Forms/Control%20de%20cambios%20-%20Activos%20Web%20-%20Contenidos%20GTD/Pregunta%203/FRANJA-ACADEMICA_1_MOVIL_JULIAN%20CAMILO%20ORTIZ.jpg</t>
  </si>
  <si>
    <t>PUBLICACIÓN: 28/09/2023 10:00 a.m lo antes posible | VENCIMIENTO: 30/09/2023 2:00 p.m.</t>
  </si>
  <si>
    <t>https://colsubsidio365.sharepoint.com/sites/contenidosotd/Shared%20Documents/Aplicaciones/Microsoft%20Forms/Control%20de%20cambios%20-%20Activos%20Web%20-%20Contenidos%20GTD/Pregunta%203/FRANJA-ACADEMICA_2_DESKTOP_JULIAN%20CAMILO%20ORTIZ.jpg; https://colsubsidio365.sharepoint.com/sites/contenidosotd/Shared%20Documents/Aplicaciones/Microsoft%20Forms/Control%20de%20cambios%20-%20Activos%20Web%20-%20Contenidos%20GTD/Pregunta%203/FRANJA-ACADEMICA_2_MOVIL_JULIAN%20CAMILO%20ORTIZ.jpg</t>
  </si>
  <si>
    <t>PUBLICACIÓN: 28/09/2023 10:00 a.m lo antes posible | VENCIMIENTO: 30/09/2023 4:00 p.m.</t>
  </si>
  <si>
    <t>https://colsubsidio365.sharepoint.com/sites/contenidosotd/Shared%20Documents/Aplicaciones/Microsoft%20Forms/Control%20de%20cambios%20-%20Activos%20Web%20-%20Contenidos%20GTD/Pregunta%203/BANNER-DESKTOP_JULIAN%20CAMILO%20ORTIZ%201.jpg; https://colsubsidio365.sharepoint.com/sites/contenidosotd/Shared%20Documents/Aplicaciones/Microsoft%20Forms/Control%20de%20cambios%20-%20Activos%20Web%20-%20Contenidos%20GTD/Pregunta%203/BANNER-MOVIL_BANNER-MOVILE_JULIAN%20CAMILO%20ORTIZ.jpg</t>
  </si>
  <si>
    <t>https://teatrocolsubsidio.checkout.tuboleta.com/selection/subscription?productId=10229382417343&amp;_gl=1*okh41u*_ga*MTQwOTg0NDI3OS4xNjk1NjU2MTQw*_ga_0TVTJ30NVQ*MTY5NTkwOTE0My42LjEuMTY5NTkwOTE2NC4zOS4wLjA.</t>
  </si>
  <si>
    <t>PUBLICACIÓN: 28/09/2023 10:00 a.m lo antes posible | VENCIMIENTO: 04/10/2023 7:30 p.m.</t>
  </si>
  <si>
    <t>Hola buenas tardes, realizada la solicitud en https://www.colsubsidio.com/desconectate/deportes/escuelas-semillero</t>
  </si>
  <si>
    <t>https://www.colsubsidio.com/desconectate/deportes/escuelas-semillero</t>
  </si>
  <si>
    <t xml:space="preserve">Actualizar el link que esta direccionando a otro servicio y adicionar el servicio de gimnasio, en la lista desplegable con titulo: ¿Se dictan clases particulares fuera del club? requerimos ajustar y que quede así:
Esto no es posible debido a que el cubrimiento de este servicio es exclusivo en las instalaciones de Colsubsidio.
Recuerda que contamos con clases personalizadas de squash, tenis de campo, natación y gimnasio, las cuales encuentras aquí: https://www.diversioncolsubsidio.com/deportes-clases-personalizadas#/vitrina?clasificacion=595&amp;area=375 </t>
  </si>
  <si>
    <t>Hola buenas tardes, quedaron actualizados los horarios y programación en https://clubescolsubsidio.co/bellavista#agenda
https://clubescolsubsidio.co/la-colina#agenda
https://clubescolsubsidio.co/el-cubo#agenda</t>
  </si>
  <si>
    <t xml:space="preserve">Por favor actualizaar la programación del mes </t>
  </si>
  <si>
    <t>https://colsubsidio365.sharepoint.com/sites/contenidosotd/_layouts/15/Doc.aspx?sourcedoc=%7BA2A6F2B1-610F-4594-B33F-88D572C14462%7D&amp;file=Programacio%CC%81n%20Recreativa%20Octubre%20Clubes_LAURA%20CAROLINA%20SIERR.xlsx&amp;action=default&amp;mobileredirect=true</t>
  </si>
  <si>
    <t xml:space="preserve">Hola, la información fue ajustada. </t>
  </si>
  <si>
    <t>En la lista desplegable ¿Qué son las escuelas deportivas? eliminar la palabra "virtual" ya que toda la oferta es presencial de escuelas deportivas, debe quedar así:
.....niños y adultos y se ofrecen en modalidad presencial.</t>
  </si>
  <si>
    <t>Hola buenos días, te comparto la url del QR https://www.colsu.com.co/qrcode/sRfL.png  y la url corta https://colsu.com.co/sRfL
Te recordamos que nosotros no elaboramos las UTM, estas deben venir dentro de la solicitud. El QR tiene un código de seguimiento que puedes consultar con el área de analítica.</t>
  </si>
  <si>
    <t>ADN</t>
  </si>
  <si>
    <t>El documento fue ajustado tener enecuenta que por cache la actualizacion demora 24 horas</t>
  </si>
  <si>
    <t>Actualizar el pdf de las políticas de hospedaje. Adjunto el documento que debe quedar.</t>
  </si>
  <si>
    <t>https://colsubsidio365.sharepoint.com/sites/contenidosotd/Shared%20Documents/Aplicaciones/Microsoft%20Forms/Control%20de%20cambios%20-%20Activos%20Web%20-%20Contenidos%20GTD/Pregunta%202/2023%2009%2026%20TyC%20Servicios%20Hoteleros%20Colsubsidi_HEINER%20LEONARDO%20MORA.pdf</t>
  </si>
  <si>
    <t>Buenas tardes, en principio quiero aclarar si cuando se refieren "eliminar el mensaje de confirmacion de registro" se refieren al modal (https://prnt.sc/vBiakR49Doom) lo cierto es que no podemos, cuando un formulario superar los 10 Campos este se activa automaticamente, ya que hace parte de los lineamientos de accesibilidad que tiene nuestro portal web. Ahora si se refieren al mensaje de agradecimiento de envio (https://prnt.sc/gHgD8f8EACvE) ciertamente debe cambiar, por que la informacion no coincide con el evento a inscribirse, lo que deben saber es que este texto no es dinamico, por ende deben entregarnos una alternativa generica , algo como "hemos registrado sus datos exitosamente ..."  por ultimo hemos realizado las pruebas de envio y garantizamos que el formulario opera con normalidad (https://prnt.sc/YbdCoM_wCyOO) si depronto no reciben muchos leads, es por que deben darle mas visibilidad a la convocatoria, no solo temas de anunciar la páginas en secciones destacadas (banner en el main Slider o noticias) asi como otras estrategias de OFF-Page: Rompetraficos, pendones o posters en las instalciones del lugar o en espacios como el Cubo y demas.</t>
  </si>
  <si>
    <t>eliminar el mensaje de confirmación de la inscripción, Por favor revisar el formulario porque el negocio dice que no estan llegando leads, de estos webinars se tienen en organico y en envíos de medios directos</t>
  </si>
  <si>
    <t>https://colsubsidio365.sharepoint.com/sites/contenidosotd/Shared%20Documents/Aplicaciones/Microsoft%20Forms/Control%20de%20cambios%20-%20Activos%20Web%20-%20Contenidos%20GTD/Pregunta%202/WhatsApp%20Image%202023-09-28%20at%2010.33.07%20AM_KAREN%20YISELLT%20DUQUE.jpeg</t>
  </si>
  <si>
    <t>Los ajustes fueron ralizados. como lo solicita la presentacion
https://colsubsidio365.sharepoint.com/:p:/r/sites/contenidosotd/_layouts/15/Doc.aspx?sourcedoc=%7B2F9849A1-33AF-4BDB-8650-CEAC5A7563F9%7D&amp;file=RECOMENDADOS%201%20OCTUBRE_MARTHA%20LUCIA%20RONDON.pptx&amp;action=edit&amp;mobileredirect=true</t>
  </si>
  <si>
    <t>https://colsubsidio365-my.sharepoint.com/:p:/r/personal/dianyucc_colsubsidio_com/_layouts/15/Doc.aspx?sourcedoc=%7BB62D1C32-63F3-4A22-BB73-F721EF8ADEBF%7D&amp;file=RECOMENDADOS%201%20OCTUBRE.pptx&amp;action=edit&amp;mobileredirect=true</t>
  </si>
  <si>
    <t>https://colsubsidio365.sharepoint.com/sites/contenidosotd/_layouts/15/Doc.aspx?sourcedoc=%7B2F9849A1-33AF-4BDB-8650-CEAC5A7563F9%7D&amp;file=RECOMENDADOS%201%20OCTUBRE_MARTHA%20LUCIA%20RONDON.pptx&amp;action=edit&amp;mobileredirect=true</t>
  </si>
  <si>
    <t>https://colsubsidio365.sharepoint.com/sites/contenidosotd/Shared%20Documents/Aplicaciones/Microsoft%20Forms/Control%20de%20cambios%20-%20Activos%20Web%20-%20Contenidos%20GTD/Pregunta%203/MicrosoftTeams-image%20(18)_LUCRECIA%20ROTLEWICZ%20P.png; https://colsubsidio365.sharepoint.com/sites/contenidosotd/Shared%20Documents/Aplicaciones/Microsoft%20Forms/Control%20de%20cambios%20-%20Activos%20Web%20-%20Contenidos%20GTD/Pregunta%203/MicrosoftTeams-image%20(17)_LUCRECIA%20ROTLEWICZ%20P.png</t>
  </si>
  <si>
    <t>Debe enviarse al evento de incoballet cuando sea programado</t>
  </si>
  <si>
    <t>https://colsubsidio365.sharepoint.com/sites/contenidosotd/Shared%20Documents/Aplicaciones/Microsoft%20Forms/Control%20de%20cambios%20-%20Activos%20Web%20-%20Contenidos%20GTD/Pregunta%203/banner1_LUCRECIA%20ROTLEWICZ%20P.jpg</t>
  </si>
  <si>
    <t>https://colsubsidio365.sharepoint.com/sites/contenidosotd/Shared%20Documents/Aplicaciones/Microsoft%20Forms/Control%20de%20cambios%20-%20Activos%20Web%20-%20Contenidos%20GTD/Pregunta%203/banner2_LUCRECIA%20ROTLEWICZ%20P.jpg</t>
  </si>
  <si>
    <t>https://vet.app-tuboleta.com/AppWeb/Validacion/Index/COLSUBSIDIO/38825635637942</t>
  </si>
  <si>
    <t>Dejar activo solo el día 29 y 30 de septiembre</t>
  </si>
  <si>
    <t>Hola, la url fue ajustada</t>
  </si>
  <si>
    <t>Cambiar el link del banner Día Amarillo a este link:
https://www.diversioncolsubsidio.com/deportes-eventos#/vitrina?clasificacion=467&amp;area=412</t>
  </si>
  <si>
    <t>Hola buenas tardes, realizado el ajuste del banner en https://www.diversioncolsubsidio.com/</t>
  </si>
  <si>
    <t xml:space="preserve">Terminos cargados en la pagina de hoteles colsubsidio </t>
  </si>
  <si>
    <t>Subir TyC bajo el título: TU VIAJE EN 2024 CON PRECIOS 2023.</t>
  </si>
  <si>
    <t>https://colsubsidio365.sharepoint.com/sites/contenidosotd/_layouts/15/Doc.aspx?sourcedoc=%7B211996F2-9FDD-486E-951F-9D4EF49325C8%7D&amp;file=2023%2009%20Terminos%20y%20condiciones_Viaje%202024%20pre_HEINER%20LEONARDO%20MORA.docx&amp;action=default&amp;mobileredirect=true</t>
  </si>
  <si>
    <t>Hola buenas tardes, realizados los ajustes en https://www.piscilago.co/</t>
  </si>
  <si>
    <t>https://colsubsidio365.sharepoint.com/sites/contenidosotd/_layouts/15/Doc.aspx?sourcedoc=%7B75EEB65B-ECB8-4B85-B3D2-AC8A99BB3896%7D&amp;file=QA%20Pisicilago%20comentarios%20webmaster_CATHERINE%20ANGELICA%20I.docx&amp;action=default&amp;mobileredirect=true</t>
  </si>
  <si>
    <t>Tasas de interés actualizadas - Creditos https://www.colsubsidio.com/apoyo-financiero/creditos/tasas</t>
  </si>
  <si>
    <t xml:space="preserve">Buen día, agradezco su ayuda para realizar las ediciones y actualizaciones de tasas correspondientes a la página del punto 5. Se adjunta PPT con indicaciones y PDF con las nuevas tasas resaltadas en amarillo para actualizar en la página web. </t>
  </si>
  <si>
    <t>https://colsubsidio365.sharepoint.com/sites/contenidosotd/_layouts/15/Doc.aspx?sourcedoc=%7B51AD8A15-9256-40E9-A24C-2A375E8481D4%7D&amp;file=Actualizaci%C3%B3n%20Tasas%20de%20inter%C3%A9s%20-%2002-10-2023_JULIAN%20DARIO%20LUNA%20CR.pptx&amp;action=edit&amp;mobileredirect=true; https://colsubsidio365.sharepoint.com/sites/contenidosotd/Shared%20Documents/Aplicaciones/Microsoft%20Forms/Control%20de%20cambios%20-%20Activos%20Web%20-%20Contenidos%20GTD/Pregunta%202/Portafolio%20Cr%C3%A9dito%20y%20Seguros%20Octubre%20-2023_JULIAN%20DARIO%20LUNA%20CR.pdf</t>
  </si>
  <si>
    <t>Hola buenas tardes, realizada la solicitud en https://www.colsubsidio.com/nosotros/reconocimiento/innovacion#retos</t>
  </si>
  <si>
    <t>lauraviher@colsubsidio.com</t>
  </si>
  <si>
    <t>LAURA NATHALIA AVILA HERNANDEZ</t>
  </si>
  <si>
    <t>https://www.colsubsidio.com/nosotros/reconocimiento/innovacion#retos</t>
  </si>
  <si>
    <t>Incluir el componente de galería publicitaria debajo del componente con título "Condiciones de participación". Subir piezas de invitación a los talleres de retos organizados por Innovación, dejar link de conexión en cada imagen.
03 oct - https://teams.microsoft.com/l/meetup-join/19%3ameeting_N2VhNDI0MDYtNjUyZS00YjI2LTgwZmMtODJmZmQ5OTNmYmM2%40thread.v2/0?context=%7b%22Tid%22%3a%2279ad402c-ae6c-4756-ae09-651fc7a4e0ab%22%2c%22Oid%22%3a%2287e8007e-0c84-41ec-87fd-ec3b8dce0795%22%7d
09 oct - https://teams.microsoft.com/l/meetup-join/19%3ameeting_MjA1NmQ5NzktZmU0NS00NmMxLWI2YWItOTQyMTY4MWFhNDgy%40thread.v2/0?context=%7b%22Tid%22%3a%2279ad402c-ae6c-4756-ae09-651fc7a4e0ab%22%2c%22Oid%22%3a%2287e8007e-0c84-41ec-87fd-ec3b8dce0795%22%7d</t>
  </si>
  <si>
    <t xml:space="preserve">Desktop: https://we.tl/t-HoRSvDg93w
Móvil: https://we.tl/t-i1MBpmLiGi </t>
  </si>
  <si>
    <t>aviso informativo añadido en https://www.colsubsidio.com/apoyo-financiero/creditos/oficinas-de-credito</t>
  </si>
  <si>
    <t xml:space="preserve">Buenas tardes, agradezco su ayuda para agregar un aviso en la página del punto 5 para informar lo siguiente:
Estimados afiliados, el día 3 de octubre el punto de crédito de Girardot no tendrá atención al público. </t>
  </si>
  <si>
    <t>https://colsubsidio365.sharepoint.com/sites/contenidosotd/Shared%20Documents/Aplicaciones/Microsoft%20Forms/Control%20de%20cambios%20-%20Activos%20Web%20-%20Contenidos%20GTD/Pregunta%203/linikerbanner_LUCRECIA%20ROTLEWICZ%20P.jpg; https://colsubsidio365.sharepoint.com/sites/contenidosotd/Shared%20Documents/Aplicaciones/Microsoft%20Forms/Control%20de%20cambios%20-%20Activos%20Web%20-%20Contenidos%20GTD/Pregunta%203/linikerdesktop_LUCRECIA%20ROTLEWICZ%20P.jpg</t>
  </si>
  <si>
    <t>Subir lo antes posible hasta el día del evento</t>
  </si>
  <si>
    <t>https://colsubsidio365.sharepoint.com/sites/contenidosotd/Shared%20Documents/Aplicaciones/Microsoft%20Forms/Control%20de%20cambios%20-%20Activos%20Web%20-%20Contenidos%20GTD/Pregunta%203/brendabanner_LUCRECIA%20ROTLEWICZ%20P.jpg; https://colsubsidio365.sharepoint.com/sites/contenidosotd/Shared%20Documents/Aplicaciones/Microsoft%20Forms/Control%20de%20cambios%20-%20Activos%20Web%20-%20Contenidos%20GTD/Pregunta%203/brendadesk_LUCRECIA%20ROTLEWICZ%20P.jpg</t>
  </si>
  <si>
    <t>Subir lo antes posible y bajar el día después del evento</t>
  </si>
  <si>
    <t>https://we.tl/t-or9oFDt3g2</t>
  </si>
  <si>
    <t>Subir lo antes posible y bajar antes del evento</t>
  </si>
  <si>
    <t>https://colsubsidio365.sharepoint.com/sites/contenidosotd/Shared%20Documents/Aplicaciones/Microsoft%20Forms/Control%20de%20cambios%20-%20Activos%20Web%20-%20Contenidos%20GTD/Pregunta%203/MONICABANNER_LUCRECIA%20ROTLEWICZ%20P.jpg; https://colsubsidio365.sharepoint.com/sites/contenidosotd/Shared%20Documents/Aplicaciones/Microsoft%20Forms/Control%20de%20cambios%20-%20Activos%20Web%20-%20Contenidos%20GTD/Pregunta%203/MONICADESKTOP_LUCRECIA%20ROTLEWICZ%20P.jpg</t>
  </si>
  <si>
    <t>Buen día. Según lo solicitado se dieron de baja 17 cursos de formación, retirando cada uno de la vitrina de formación, despublicando su respectiva landing y redireccionando su enlace. Adjunto los enlaces de los cursos que se dieron de baja: https://www.colsubsidio.com/empresas/productividad/formacion/introduccion-herramientas-ofimaticas, https://www.colsubsidio.com/empresas/productividad/formacion/desarrollador-java, https://www.colsubsidio.com/empresas/productividad/formacion/scrum-y-fundamentos, https://www.colsubsidio.com/empresas/productividad/formacion/atencion-a-victimas-de-ataques-con-acidos, https://www.colsubsidio.com/empresas/productividad/formacion/soporte-vital-avanzado, https://www.colsubsidio.com/empresas/productividad/formacion/atencion-adulto-mayor-enfasis, https://www.colsubsidio.com/empresas/productividad/formacion/tecnicas-y-servicio-de-mesa, https://www.colsubsidio.com/empresas/productividad/formacion/informacion-turistica,  https://www.colsubsidio.com/empresas/productividad/formacion/turismo-sostenible, https://www.colsubsidio.com/empresas/productividad/formacion/administracion-establecimientos-gastronomicos, https://www.colsubsidio.com/empresas/productividad/formacion/operaciones-contables-en-excel, https://www.colsubsidio.com/empresas/productividad/formacion/introduccion-modelos-financieros, https://www.colsubsidio.com/empresas/productividad/formacion/coordinador-trabajo-en-alturas-basico, https://www.colsubsidio.com/empresas/productividad/formacion/trabajo-en-alturas, https://www.colsubsidio.com/empresas/productividad/formacion/coordinador-trabajo-en-alturas-enfasis, https://www.colsubsidio.com/empresas/productividad/formacion/coordinador-trabajo-en-alturas-avanzado y https://www.colsubsidio.com/empresas/productividad/formacion/reentrenamiento-vigilancia.</t>
  </si>
  <si>
    <t xml:space="preserve">Ajustar cursos de acuerdo al cuadro adjunto en esta solicitud.
Queda actualizado documento compartido de la vitrina, en la columna publicado dejando el campo vacío y la fila marcada en gris. </t>
  </si>
  <si>
    <t>https://colsubsidio365.sharepoint.com/sites/contenidosotd/_layouts/15/Doc.aspx?sourcedoc=%7BCD604A9F-1402-4666-9FAB-492EFE857B6D%7D&amp;file=Inactivar%20vitrina%20formaci%C3%B3n_LADY%20TATIANA%20DURAN%20F.xlsx&amp;action=default&amp;mobileredirect=true</t>
  </si>
  <si>
    <t>Terminos y condiciones ajustados</t>
  </si>
  <si>
    <t>Actualizar fechas de vigencia de compra de los TyC de "Tu viaje en 2024 con precios de 2023".
Adjunto documento actualizado con la información, solamente se ajustó fecha de venta hasta el 20 de noviembre.</t>
  </si>
  <si>
    <t>https://colsubsidio365.sharepoint.com/sites/contenidosotd/_layouts/15/Doc.aspx?sourcedoc=%7BFB96B246-719C-47AB-8A1D-58040095CF52%7D&amp;file=2023%2009%20Terminos%20y%20condiciones_Viaje%202024%20pre_HEINER%20LEONARDO%20MORA%201.docx&amp;action=default&amp;mobileredirect=true</t>
  </si>
  <si>
    <t>Ajuste realizado segun la ppt https://colsubsidio365.sharepoint.com/:p:/r/sites/contenidosotd/_layouts/15/Doc.aspx?sourcedoc=%7B99E4CCC1-6561-4407-9FB5-58163BFC3478%7D&amp;file=AJUSTE%20LANDING%20TALLERES%20Y%20EVENTOS%20-%20WEBINAR%203_KAREN%20YISELLT%20DUQUE.pptx&amp;action=edit&amp;mobileredirect=true</t>
  </si>
  <si>
    <t>https://colsubsidio365.sharepoint.com/sites/contenidosotd/_layouts/15/Doc.aspx?sourcedoc=%7B99E4CCC1-6561-4407-9FB5-58163BFC3478%7D&amp;file=AJUSTE%20LANDING%20TALLERES%20Y%20EVENTOS%20-%20WEBINAR%203_KAREN%20YISELLT%20DUQUE.pptx&amp;action=edit&amp;mobileredirect=true</t>
  </si>
  <si>
    <t>https://colsubsidio365.sharepoint.com/sites/contenidosotd/Shared%20Documents/Aplicaciones/Microsoft%20Forms/Control%20de%20cambios%20-%20Activos%20Web%20-%20Contenidos%20GTD/Pregunta%203/BANNER-DESKTOP_LUCRECIA%20ROTLEWICZ%20P.jpg; https://colsubsidio365.sharepoint.com/sites/contenidosotd/Shared%20Documents/Aplicaciones/Microsoft%20Forms/Control%20de%20cambios%20-%20Activos%20Web%20-%20Contenidos%20GTD/Pregunta%203/BANNER-MOVIL_BANNER-MOVILE_LUCRECIA%20ROTLEWICZ%20P.jpg</t>
  </si>
  <si>
    <t>https://portal.tuboleta.com/teatro-colsubsidio/</t>
  </si>
  <si>
    <t>Subir lo antes posible y bajar en el momento del primer evento</t>
  </si>
  <si>
    <t xml:space="preserve">Hola, los ajustes fueron realizados, queda pendiente ajustar el punto en el mapa ya que estamos validando viabilidad. </t>
  </si>
  <si>
    <t>1. https://clubescolsubsidio.co/la-colina
2. https://clubescolsubsidio.co/la-colina#como-llegar</t>
  </si>
  <si>
    <t>1. https://clubescolsubsidio.co/la-colina. Ajustar una palabra en la descripción inicial del club, remplazar restaurante por alimentos, asi debe quedar:
¡Te esperamos!
Club La Colina
Actividades recreativas para toda la familia, gimnasio, prácticas deportivas, clases grupales,  alimentación y mucho más en un solo lugar.
2. https://clubescolsubsidio.co/la-colina#como-llegar.  Ajustar la información en el espacio de ubicación en información de interés,  así debe quedar:
Ubicación
Portería Av. Suba con calle 132 : Ingreso vehicular e ingreso y salida peatonal
Portería Av. Boyacá: Salida vehicular e ingreso y salida peatonal y detallarlo en la imagen sobre el mapa.
Y ajustar en el espacio servicio parqueadero en información de interés, así debe quedar (se complementa):
Servicio parqueadero
Contamos con cupos para 392 vehículos, 40 motocicletas y 319 bicicletas.
Automóvil: $ 47 minuto
Motocicleta: $ 29 minuto
Tarifa plena vehículo: $ 21.000
Tarifa plena motocicleta: $ 13.000
Primeros 30 minutos sin costo
Bicicletas sin costo
*Pasadía hasta 8 horas sin costo
*Planes de gimnasio hasta 3 horas sin costo
*Por consumos en alimentos y bebidas superiores a $40.000 hasta 2 horas sin costo</t>
  </si>
  <si>
    <t xml:space="preserve">Banner ajustado </t>
  </si>
  <si>
    <t>https://colsubsidio365.sharepoint.com/sites/contenidosotd/Shared%20Documents/Aplicaciones/Microsoft%20Forms/Control%20de%20cambios%20-%20Activos%20Web%20-%20Contenidos%20GTD/Pregunta%203/banner_generation_ANDRES%20FELIPE%20QUIROG.png; https://colsubsidio365.sharepoint.com/sites/contenidosotd/Shared%20Documents/Aplicaciones/Microsoft%20Forms/Control%20de%20cambios%20-%20Activos%20Web%20-%20Contenidos%20GTD/Pregunta%203/bannerCelular_Generation_ANDRES%20FELIPE%20QUIROG.png; https://colsubsidio365.sharepoint.com/sites/contenidosotd/Shared%20Documents/Aplicaciones/Microsoft%20Forms/Control%20de%20cambios%20-%20Activos%20Web%20-%20Contenidos%20GTD/Pregunta%203/opengraph_generation_ANDRES%20FELIPE%20QUIROG.png</t>
  </si>
  <si>
    <t>Bootcamp de Desarrolladores Junior Full-Stack /Java</t>
  </si>
  <si>
    <t>Desarrolla soluciones web y móviles y conéctate con empresas aliadas de Generation Colombia. Inscríbete antes del 3 de noviembre. ¡Cupos limitados!</t>
  </si>
  <si>
    <t xml:space="preserve">Fecha de publicación 3 de octubre Vigencia hasta el 3 de noviembre </t>
  </si>
  <si>
    <t>Hola buenas tardes, publicado el evento con la siguiente url https://teatrocolsubsidio.com/eventos/continente-maria</t>
  </si>
  <si>
    <t>https://colsubsidio365.sharepoint.com/sites/contenidosotd/_layouts/15/Doc.aspx?sourcedoc=%7BB146B880-84AD-4F3F-B9D6-67220C1F9715%7D&amp;file=1.%20CONTINENTE%20MARIA%20WEB_JULIAN%20CAMILO%20ORTIZ.docx&amp;action=default&amp;mobileredirect=true</t>
  </si>
  <si>
    <t>https://colsubsidio365.sharepoint.com/sites/contenidosotd/Shared%20Documents/Aplicaciones/Microsoft%20Forms/Control%20de%20cambios%20-%20Activos%20Web%20-%20Contenidos%20GTD/Pregunta%205/CONTINENTE%20%20WEB%20MAQUETA_JULIAN%20CAMILO%20ORTIZ.jpg</t>
  </si>
  <si>
    <t xml:space="preserve">PUBLICACIÓN: 03/10/2023         VENCIMIENTO: 20/10/2023 19:30 </t>
  </si>
  <si>
    <t>Hola buenas tardes, publicado el evento con la siguiente url https://teatrocolsubsidio.com/eventos/las-cautivas</t>
  </si>
  <si>
    <t>https://colsubsidio365.sharepoint.com/sites/contenidosotd/_layouts/15/Doc.aspx?sourcedoc=%7B8AA9042A-AF36-472B-9427-B705D25C8996%7D&amp;file=2.%20Las%20Cautivas%20WEB_JULIAN%20CAMILO%20ORTIZ.docx&amp;action=default&amp;mobileredirect=true</t>
  </si>
  <si>
    <t>https://colsubsidio365.sharepoint.com/sites/contenidosotd/Shared%20Documents/Aplicaciones/Microsoft%20Forms/Control%20de%20cambios%20-%20Activos%20Web%20-%20Contenidos%20GTD/Pregunta%205/cautivas%20WEB%20MAQUETA_JULIAN%20CAMILO%20ORTIZ.jpg</t>
  </si>
  <si>
    <t xml:space="preserve">PUBLICACIÓN: 03/10/2023         VENCIMIENTO: 22/10/2023 16:00 </t>
  </si>
  <si>
    <t>Hola buenas tardes, publicado el evento con la siguiente url https://teatrocolsubsidio.com/eventos/junio-93-teatro-arena</t>
  </si>
  <si>
    <t>https://colsubsidio365.sharepoint.com/sites/contenidosotd/_layouts/15/Doc.aspx?sourcedoc=%7BCF0A53F9-234F-4BA8-B1A0-FCE306822C63%7D&amp;file=3.%20junio%20en%20el%2093_JULIAN%20CAMILO%20ORTIZ.docx&amp;action=default&amp;mobileredirect=true</t>
  </si>
  <si>
    <t>https://colsubsidio365.sharepoint.com/sites/contenidosotd/Shared%20Documents/Aplicaciones/Microsoft%20Forms/Control%20de%20cambios%20-%20Activos%20Web%20-%20Contenidos%20GTD/Pregunta%205/junio%2093%20WEB%20MAQUETA_JULIAN%20CAMILO%20ORTIZ.jpg</t>
  </si>
  <si>
    <t xml:space="preserve">PUBLICACIÓN: 03/10/2023         VENCIMIENTO: 24/10/2023 19:30 </t>
  </si>
  <si>
    <t>Hola buenas tardes, publicado el evento con la siguiente url https://teatrocolsubsidio.com/eventos/antigona-companhia-do-chapito, adicional el video de youtube adjunto no es el correspondiente al evento solicito por favor enviar el link del video correcto.</t>
  </si>
  <si>
    <t>https://colsubsidio365.sharepoint.com/sites/contenidosotd/_layouts/15/Doc.aspx?sourcedoc=%7BB81F7BA6-B0B3-43C2-9FCF-8553B90B5831%7D&amp;file=4.%20Antigona_JULIAN%20CAMILO%20ORTIZ.docx&amp;action=default&amp;mobileredirect=true</t>
  </si>
  <si>
    <t>https://colsubsidio365.sharepoint.com/sites/contenidosotd/Shared%20Documents/Aplicaciones/Microsoft%20Forms/Control%20de%20cambios%20-%20Activos%20Web%20-%20Contenidos%20GTD/Pregunta%205/ANTIGONA-WEB-corregido_JULIAN%20CAMILO%20ORTIZ.jpg</t>
  </si>
  <si>
    <t xml:space="preserve">PUBLICACIÓN: 03/10/2023         VENCIMIENTO: 26/10/2023 19:30 </t>
  </si>
  <si>
    <t>Hola buenas tardes, publicado el evento con la siguiente url https://teatrocolsubsidio.com/eventos/constante-comedia-nacional</t>
  </si>
  <si>
    <t>https://colsubsidio365.sharepoint.com/sites/contenidosotd/_layouts/15/Doc.aspx?sourcedoc=%7BAE86AEBB-08B0-4FC8-8267-90CE70A1C5AC%7D&amp;file=5.%20CONSTANTE%20WEB_JULIAN%20CAMILO%20ORTIZ.docx&amp;action=default&amp;mobileredirect=true</t>
  </si>
  <si>
    <t>https://colsubsidio365.sharepoint.com/sites/contenidosotd/Shared%20Documents/Aplicaciones/Microsoft%20Forms/Control%20de%20cambios%20-%20Activos%20Web%20-%20Contenidos%20GTD/Pregunta%205/cautivas-WEB-corregido_JULIAN%20CAMILO%20ORTIZ.jpg</t>
  </si>
  <si>
    <t xml:space="preserve">PUBLICACIÓN: 03/10/2023         VENCIMIENTO: 31/10/2023 19:30 </t>
  </si>
  <si>
    <t>Gracias por alertar sobre las novedades que se presentan en el diligenciamiento del formulario de contacto del servicio de estimulacion para bebes (https://www.colsubsidio.com/aprende/primera-infancia/bebes) confirmo que se han realizado los ajustes necesarios para solventar las novedades reportadas. Hacerno saber si presentan alguna novedad. Evidencia de envio: https://prnt.sc/jzXd9l13Cpiw</t>
  </si>
  <si>
    <t xml:space="preserve">Por favor validar el formulario de: Solicita información o paga en línea, ya que en el último punto pregunta ¿Quién eres? teniendo en cuenta que esta Landing es para bebés de 4 meses a 3 años de edad consideramos solo aplicaría la opción de Soy el acudiente, por lo cual se podrían eliminar las anteriores solo para este formulario de la Landing de Estimulación para bebés. Adicional cuando no selecciono una opción y doy clic en el botón de enviar la información me direcciona nuevamente al banner principal lo cual hace que la persona tenga que volver a bajar, como una opción se podría dejar preseleccionado el botón de Soy acudiente para que la persona comprenda un poco más lo que debe seleccionar en esa parte. Quedo atenta para validar si es posible, gracias. </t>
  </si>
  <si>
    <t>Atendido fillet</t>
  </si>
  <si>
    <t>Este 21 de octubre no tendremos venta de boletería para ingreso al parque. Piscilago será el escenario exclusivo para Lagoon Fest, compra tus entradas aquí.</t>
  </si>
  <si>
    <t>Este 21 de oct. Piscilago es escenario exclusivo del Lagoon Fest. Compra aquí</t>
  </si>
  <si>
    <t>Link de compra: https://www.eticket.co/masinformacion.aspx?idevento=14021</t>
  </si>
  <si>
    <t>https://colsubsidio365.sharepoint.com/sites/contenidosotd/Shared%20Documents/Aplicaciones/Microsoft%20Forms/Control%20de%20cambios%20-%20Activos%20Web%20-%20Contenidos%20GTD/Pregunta%203/Banner-LagoonFest_1920x400%20(1)_HEINER%20LEONARDO%20MORA.jpg</t>
  </si>
  <si>
    <t>Piscilago, escenario exclusivo para Lagoon Fest</t>
  </si>
  <si>
    <t>Enciende tus sentidos entre toboganes y música. Recuerda, el 21 oct. solo podrás ingresar con boletas de este evento.</t>
  </si>
  <si>
    <t>4/10/2023 2:00 p.m.</t>
  </si>
  <si>
    <t>Buen día. Se actualizó el cronograma de agencia móvil del mes de octubre, en la página https://www.agenciadeempleocolsubsidio.com/agencia-movil.</t>
  </si>
  <si>
    <t xml:space="preserve">Subir el cronograma de agencia de empleo móvil y cuando se de clic también que la vista agrandada quede actualizada. </t>
  </si>
  <si>
    <t>https://colsubsidio365.sharepoint.com/sites/contenidosotd/Shared%20Documents/Aplicaciones/Microsoft%20Forms/Control%20de%20cambios%20-%20Activos%20Web%20-%20Contenidos%20GTD/Pregunta%202/Cronograma_LADY%20TATIANA%20DURAN%20F%204.jpg</t>
  </si>
  <si>
    <t>Solicitud atendida en la pagina de https://cetcolsubsidio.edu.co/programas/cursos-cortos/big-data-power-bi</t>
  </si>
  <si>
    <t>https://colsubsidio365.sharepoint.com/sites/contenidosotd/_layouts/15/Doc.aspx?sourcedoc=%7BDD864044-7809-416A-99FD-FF562B74FA39%7D&amp;file=AJUSTES%20%20LANDING_BIG%20DATA%20CET%20OCTUBRE%20V.2_ANGELA%20CRISTINA%20GUTI.pptx&amp;action=edit&amp;mobileredirect=true</t>
  </si>
  <si>
    <t>Hola Leo, la información quedó actualizada.</t>
  </si>
  <si>
    <t>Actualizar los días de operación de los puntos de transporte Venecia, Roma y Mercurio. Operarán de domingo a domingo a partir del 9 de octubre en su horario habitual.
Ajustar texto del mensaje de alerta, ahora debe decir: A partir del 9 de octubre de 2023 y hasta el 4 de febrero de 2024 los puntos de transporte Venecia, Roma y Mercurio operarán de domingo a domingo en su horario habitual.</t>
  </si>
  <si>
    <t>Buen día. Se publicó la noticia solicitada en: https://cetcolsubsidio.edu.co/noticias. Adjunto el enlace de la noticia: https://cetcolsubsidio.edu.co/noticias/nuevos-espacios-para-nuestros-tecnicos-cocina</t>
  </si>
  <si>
    <t>https://colsubsidio365.sharepoint.com/sites/contenidosotd/_layouts/15/Doc.aspx?sourcedoc=%7B1A005F31-71B8-4408-8F9D-74D0A6A2E463%7D&amp;file=formato-noticia%20-%20Aoertura%20cocinas%20Montevideo_ANGELA%20CRISTINA%20GUTI.docx&amp;action=default&amp;mobileredirect=true</t>
  </si>
  <si>
    <t>https://colsubsidio365.sharepoint.com/sites/contenidosotd/Shared%20Documents/Aplicaciones/Microsoft%20Forms/Control%20de%20cambios%20-%20Activos%20Web%20-%20Contenidos%20GTD/Pregunta%205/Apertura%20Cocinas%20Montevideo_ANGELA%20CRISTINA%20GUTI.jpg</t>
  </si>
  <si>
    <t xml:space="preserve">Solicito de tu ayuda para subir a control de cambios esta noticia con esta foto. Gracias. </t>
  </si>
  <si>
    <t>Hola buenas tardes, publicado el banner https://www.piscilago.co/</t>
  </si>
  <si>
    <t>https://colsubsidio365.sharepoint.com/sites/contenidosotd/Shared%20Documents/Aplicaciones/Microsoft%20Forms/Control%20de%20cambios%20-%20Activos%20Web%20-%20Contenidos%20GTD/Pregunta%203/Banner_Piscilago_HEINER%20LEONARDO%20MORA.png</t>
  </si>
  <si>
    <t>Relájate en la semana de receso</t>
  </si>
  <si>
    <t>¡El plan está en Piscilago! Del 8 al 16 de octubre abriremos todos los días desde las 8:00 a. m. hasta las 6:00 p. m.​</t>
  </si>
  <si>
    <t>5/10/2023 10:00 a.m.</t>
  </si>
  <si>
    <t>Se subio el documento al servidor a https://www.colsubsidio.com/apoyo-financiero/subsidio/monetario/familiar</t>
  </si>
  <si>
    <t>Por favor en la sección de
Cuota monetaria no cobrada, próxima a prescribir
publicar el cocumento adjunto , adicional en este link encuentran el certificado de accesibilidad: https://we.tl/t-F7SFMTBNPd</t>
  </si>
  <si>
    <t>https://colsubsidio365.sharepoint.com/sites/contenidosotd/Shared%20Documents/Aplicaciones/Microsoft%20Forms/Control%20de%20cambios%20-%20Activos%20Web%20-%20Contenidos%20GTD/Pregunta%202/MACRO%20PROXIMOS%20A%20PRESCRIBIR%20JUNIO%202023%20-%20ACCE_XIMENA%20TATIANA%20VELAS%201.pdf</t>
  </si>
  <si>
    <t>Se reemplazo documento en servidor y en https://www.colsubsidio.com/apoyo-financiero/subsidio/monetario/familiar</t>
  </si>
  <si>
    <t>Por favor en la sección: Cuota monetaria no cobrada, próxima a prescribir, remplazar el archivo de julio por el adjunto, adicional comparto carpeta con el certificado de accesibilidad:
https://we.tl/t-si1tF16PQV</t>
  </si>
  <si>
    <t>https://colsubsidio365.sharepoint.com/sites/contenidosotd/Shared%20Documents/Aplicaciones/Microsoft%20Forms/Control%20de%20cambios%20-%20Activos%20Web%20-%20Contenidos%20GTD/Pregunta%202/MACRO%20PROXIMOS%20A%20PRESCRIBIR%20JULIO%202023%20-%20ACCE_XIMENA%20TATIANA%20VELAS.pdf</t>
  </si>
  <si>
    <t>Se retiro el evento en cuestion de la página: https://www.colsubsidio.com/empresas/productividad/desarrollo/talleres-eventos asi como del listado de opciones en el formulario. Recomendamos que se prepare el contenido de los proximos eventos pronto.</t>
  </si>
  <si>
    <t>eliminar evento: Webinar WhatsApp Business. Ya que el evento fue ayer, y hoy ya no debe estar publicado. Tambien eliminar evento de la lista desplegable del formulario. SOLO SE DEBE DEJAR EL EVENTO DE: Webinar plan de negocio, tanto en las cards como en el formulario. Gracias</t>
  </si>
  <si>
    <t>Documento reemplazado  en esta URL https://www.colsubsidio.com/hubfs/documentos/colsubsidio/codigo-de-buen-gobierno-etica-y-transparencia-corporativa-colsubsidio.pdf VERSION 8 - AGOSTO DE 2023</t>
  </si>
  <si>
    <t>https://colsubsidio365.sharepoint.com/sites/contenidosotd/Shared%20Documents/Aplicaciones/Microsoft%20Forms/Control%20de%20cambios%20-%20Activos%20Web%20-%20Contenidos%20GTD/Pregunta/codigo-de-buen-gobierno-etica-transparencia-c_JAVIER%20ALEXANDER%20BOR.pdf; https://colsubsidio365.sharepoint.com/sites/contenidosotd/Shared%20Documents/Aplicaciones/Microsoft%20Forms/Control%20de%20cambios%20-%20Activos%20Web%20-%20Contenidos%20GTD/Pregunta/C%C3%93DIGO%20DE%20BUEN%20GOBIERNO%20%C3%89TICA%20Y%20TRANSPARENCIA_JAVIER%20ALEXANDER%20BOR.pdf</t>
  </si>
  <si>
    <t xml:space="preserve">Hay que reemplazar el documento que ya está publicado en esa pág y que dirige a https://7212050.fs1.hubspotusercontent-na1.net/hubfs/7212050/documentos/colsubsidio/codigo-de-buen-gobierno-etica-y-transparencia-corporativa-colsubsidio.pdf </t>
  </si>
  <si>
    <t>Hola buenas tardes, publicada la noticia en https://teatrocolsubsidio.com/noticias/cancelacion-evento-dayme-arocena</t>
  </si>
  <si>
    <t>https://colsubsidio365.sharepoint.com/sites/contenidosotd/_layouts/15/Doc.aspx?sourcedoc=%7B14165142-4C52-4A5D-A724-2E9FCA79CAFC%7D&amp;file=noticia-cancelacion-dayne-arocena_CATHERINE%20ANGELICA%20I.docx&amp;action=default&amp;mobileredirect=true</t>
  </si>
  <si>
    <t>https://colsubsidio365.sharepoint.com/sites/contenidosotd/Shared%20Documents/Aplicaciones/Microsoft%20Forms/Control%20de%20cambios%20-%20Activos%20Web%20-%20Contenidos%20GTD/Pregunta%205/DAYME-HERO_CATHERINE%20ANGELICA%20I.png</t>
  </si>
  <si>
    <t>Publicar lo más pronto posible</t>
  </si>
  <si>
    <t>Hola buenas tardes, publicada la noticia con la siguiente url https://teatrocolsubsidio.com/noticias/cambios-programacion-musical</t>
  </si>
  <si>
    <t>https://colsubsidio365.sharepoint.com/sites/contenidosotd/_layouts/15/Doc.aspx?sourcedoc=%7B23CD6659-DA5C-4CB5-A0C1-5A85CB4276E1%7D&amp;file=noticia-cancelacion-concierto-maria-joao_CATHERINE%20ANGELICA%20I.docx&amp;action=default&amp;mobileredirect=true</t>
  </si>
  <si>
    <t>https://colsubsidio365.sharepoint.com/sites/contenidosotd/Shared%20Documents/Aplicaciones/Microsoft%20Forms/Control%20de%20cambios%20-%20Activos%20Web%20-%20Contenidos%20GTD/Pregunta%205/MARIA_JOAO_PIRES_HERO_CATHERINE%20ANGELICA%20I.png</t>
  </si>
  <si>
    <t>El formulario fue retirado de la noticia: https://www.colsubsidio.com/noticias/andres-iniesta-trae-su-academia-futbol quedo atento si requieren algo mas y recomiendo garantizar que se atiendan todos los leads a cabalidad.</t>
  </si>
  <si>
    <t>Por favor retirar el formulario de la noticia.</t>
  </si>
  <si>
    <t>Ajuste realizado al formulario: https://www.diversioncolsubsidio.com/item/articulo/830215 Tener presente que este cambio tambien se ve reflejado en el forimulario presente en las fichas de escuelas deportivas cuando el ciclo esta cerrado.</t>
  </si>
  <si>
    <t xml:space="preserve">Por favor en el formulario de la landing incluir un nuevo espacio que mencione
Si quiere ser contactado y por qué medio: Llamada, mensaje de texto, correo electrónico.
Puede ser opción múltiple para que las elijan todas porfa o solo una. Debe ser mandatorio elegir por lo menos una de las opciones. </t>
  </si>
  <si>
    <t>QR: https://www.colsu.com.co/qrcode/CET.png
URL CORTA:https://colsu.com.co/CET</t>
  </si>
  <si>
    <t>Hola buenas tardes, publicada la noticia en https://www.piscilago.co/al-dia/noticias/respiro-tanto-necesitas-esta-aqui</t>
  </si>
  <si>
    <t>https://colsubsidio365.sharepoint.com/sites/contenidosotd/_layouts/15/Doc.aspx?sourcedoc=%7B15792A96-060F-4E7E-BE5F-9CB1C88421DC%7D&amp;file=NOTICIA%20SEMANA%20DE%20RECESO%20PISCILAGO_HEINER%20LEONARDO%20MORA.docx&amp;action=default&amp;mobileredirect=true</t>
  </si>
  <si>
    <t>https://colsubsidio365.sharepoint.com/sites/contenidosotd/Shared%20Documents/Aplicaciones/Microsoft%20Forms/Control%20de%20cambios%20-%20Activos%20Web%20-%20Contenidos%20GTD/Pregunta%205/Noticia_HEINER%20LEONARDO%20MORA%202.png</t>
  </si>
  <si>
    <t>Inicio: 6/10/2023
Fin: 16/10/2023</t>
  </si>
  <si>
    <t>Buenas tardes. Ajuste realizado con los acuerdos segun llamada, cambio efectuado en el formulario: https://www.colsubsidio.com/empresas/productividad/coworking#formulario que aplica tambien a todas las internas.</t>
  </si>
  <si>
    <t>https://colsubsidio365.sharepoint.com/sites/contenidosotd/_layouts/15/Doc.aspx?sourcedoc=%7B07099C10-D0AD-499B-B5FF-3156EE9E7C02%7D&amp;file=AJUSTE%20TEXTO%20FORMULARIO%20EMPRESAS_KAREN%20YISELLT%20DUQUE.pptx&amp;action=edit&amp;mobileredirect=true</t>
  </si>
  <si>
    <t>Banner subido en Hoteles colsubsidio</t>
  </si>
  <si>
    <t>https://colsubsidio365.sharepoint.com/sites/contenidosotd/Shared%20Documents/Aplicaciones/Microsoft%20Forms/Control%20de%20cambios%20-%20Activos%20Web%20-%20Contenidos%20GTD/Pregunta%203/Banner%201_HEINER%20LEONARDO%20MORA.jpg; https://colsubsidio365.sharepoint.com/sites/contenidosotd/Shared%20Documents/Aplicaciones/Microsoft%20Forms/Control%20de%20cambios%20-%20Activos%20Web%20-%20Contenidos%20GTD/Pregunta%203/Banner%202_HEINER%20LEONARDO%20MORA.jpg; https://colsubsidio365.sharepoint.com/sites/contenidosotd/Shared%20Documents/Aplicaciones/Microsoft%20Forms/Control%20de%20cambios%20-%20Activos%20Web%20-%20Contenidos%20GTD/Pregunta%203/Banner%203_HEINER%20LEONARDO%20MORA.jpg</t>
  </si>
  <si>
    <t>Qué tu primer deseo para el 2024 sea viajar</t>
  </si>
  <si>
    <t>Vive la experiencia con tu familia en Hoteles Colsubsidio a precios de 2023. Aplican Términos y Condiciones.</t>
  </si>
  <si>
    <t>6/10/2023 9:00 a.m.</t>
  </si>
  <si>
    <t>Buen día. Se publicó el documento solicitado en la pestaña ´Términos y condiciones' en la página https://cetcolsubsidio.edu.co/sobre-nosotros/marco-legal.</t>
  </si>
  <si>
    <t>Nos puedes ayudar subiendo por control de cambios los términos y condiciones con el siguiente nombre:
Términos y condiciones matrículas 2024 - Iniciativa Lagoon Fest.</t>
  </si>
  <si>
    <t>https://colsubsidio365.sharepoint.com/sites/contenidosotd/Shared%20Documents/Aplicaciones/Microsoft%20Forms/Control%20de%20cambios%20-%20Activos%20Web%20-%20Contenidos%20GTD/Pregunta%202/TyC_PromoLagoonFest%20(1)_ANGELA%20CRISTINA%20GUTI.pdf</t>
  </si>
  <si>
    <t>Buen día. Se publicó la diguiente noticia: https://www.colsubsidio.com/noticias/ley-2300-2023. En la página https://www.colsubsidio.com/noticias.</t>
  </si>
  <si>
    <t>https://colsubsidio365.sharepoint.com/sites/contenidosotd/_layouts/15/Doc.aspx?sourcedoc=%7B06A0BBD3-6064-4DEB-86AE-12E125C07457%7D&amp;file=Noticia%20ley%202300%20de%202023_JAVIER%20ALEXANDER%20BOR.docx&amp;action=default&amp;mobileredirect=true</t>
  </si>
  <si>
    <t>https://colsubsidio365.sharepoint.com/sites/contenidosotd/Shared%20Documents/Aplicaciones/Microsoft%20Forms/Control%20de%20cambios%20-%20Activos%20Web%20-%20Contenidos%20GTD/Pregunta%205/open-graph-noticia-ley_JAVIER%20ALEXANDER%20BOR.jpg; https://colsubsidio365.sharepoint.com/sites/contenidosotd/Shared%20Documents/Aplicaciones/Microsoft%20Forms/Control%20de%20cambios%20-%20Activos%20Web%20-%20Contenidos%20GTD/Pregunta%205/noticia-ley-2023_JAVIER%20ALEXANDER%20BOR.jpg</t>
  </si>
  <si>
    <t xml:space="preserve">Esta solicitud llegó de Gladys Fabiola Becerra, de la Gerencia de Riesgos y Cumplimiento. </t>
  </si>
  <si>
    <t>Buen día. El banner solicitado se publicó en https://cetcolsubsidio.edu.co/.</t>
  </si>
  <si>
    <t>https://colsubsidio365.sharepoint.com/sites/contenidosotd/Shared%20Documents/Aplicaciones/Microsoft%20Forms/Control%20de%20cambios%20-%20Activos%20Web%20-%20Contenidos%20GTD/Pregunta%203/BANNER-LAGOONFEST_ANGELA%20CRISTINA%20GUTI.jpg</t>
  </si>
  <si>
    <t xml:space="preserve">¡Estudiar y divertirse van de la mano!  </t>
  </si>
  <si>
    <t>Matricúlate o refiere a un amigo en la CET y llévate entradas para el Lagoon Fest 2023 en Piscilago.
*Aplican T y C</t>
  </si>
  <si>
    <t>Acércate</t>
  </si>
  <si>
    <t>Aviso informativo publicado</t>
  </si>
  <si>
    <t xml:space="preserve">Buenas tardes, agradezco su ayuda para agregar el siguiente aviso en la página enviada en el punto 5:
Estimado usuario, el punto de crédito de Fusagasugá no tendrá atención al público el día lunes 9 de octubre 2023. </t>
  </si>
  <si>
    <t>Buen dia. Se actualizaron los libros recomendados en la página https://www.colsubsidio.com/aprende/bibliotecas/recomendados.</t>
  </si>
  <si>
    <t>https://colsubsidio365-my.sharepoint.com/:p:/r/personal/dianyucc_colsubsidio_com/_layouts/15/Doc.aspx?sourcedoc=%7B0CAB5A72-0F6C-49E1-8B7D-E0CC44532D0D%7D&amp;file=RECOMENDADOS%202%20OCTUBRE.pptx&amp;action=edit&amp;mobileredirect=true</t>
  </si>
  <si>
    <t>https://colsubsidio365.sharepoint.com/sites/contenidosotd/_layouts/15/Doc.aspx?sourcedoc=%7B6AED4C8D-33AF-4811-939F-06E674C1D649%7D&amp;file=RECOMENDADOS%202%20OCTUBRE_MARTHA%20LUCIA%20RONDON.pptx&amp;action=edit&amp;mobileredirect=true</t>
  </si>
  <si>
    <t>NO atendido</t>
  </si>
  <si>
    <t>Desarrollo de un QR sobre una URL</t>
  </si>
  <si>
    <t>Esto es una segunda prueba</t>
  </si>
  <si>
    <t>tercera prueba</t>
  </si>
  <si>
    <t>RYD</t>
  </si>
  <si>
    <t>Públiucar banner en el Main Slider</t>
  </si>
  <si>
    <t>https://colsubsidio365.sharepoint.com/sites/contenidosotd/Shared%20Documents/Aplicaciones/Microsoft%20Forms/Control%20de%20cambios%20-%20Activos%20Web%20-%20Contenidos%20GTD/Pregunta%203/Empleabilidad_Banner%20formulario%20BIE_FRANK%20ARLEY%20CARVAJAL.jpg</t>
  </si>
  <si>
    <t>https://keep.google.com/u/0/</t>
  </si>
  <si>
    <t>Editar Fillet</t>
  </si>
  <si>
    <t>texto de ejemplo</t>
  </si>
  <si>
    <t>texto de ejemplo 2</t>
  </si>
  <si>
    <t>https://colsubsidio365.sharepoint.com/sites/contenidosotd/Shared%20Documents/Aplicaciones/Microsoft%20Forms/Control%20de%20cambios%20-%20Activos%20Web%20-%20Contenidos%20GTD/Pregunta%203/Banner-Hero-1920x500-3_1_FRANK%20ARLEY%20CARVAJAL.jpg</t>
  </si>
  <si>
    <t>cualquiera</t>
  </si>
  <si>
    <t>esto es una prueba de envio</t>
  </si>
  <si>
    <t>https://www.colsubsidio.com/landing/coworking/tactica/</t>
  </si>
  <si>
    <t>https://colsubsidio365.sharepoint.com/sites/contenidosotd/_layouts/15/Doc.aspx?sourcedoc=%7BF4135BF2-FEE3-464F-994F-9007118F2256%7D&amp;file=Ajuste%20landing%20COWOROKING-SEDES-%20junio28_KAREN%20DUQUE.docx&amp;action=default&amp;mobileredirect=true</t>
  </si>
  <si>
    <t>https://www.agenciadeempleocolsubsidio.com/#homePage</t>
  </si>
  <si>
    <t>https://colsubsidio365.sharepoint.com/sites/contenidosotd/_layouts/15/Doc.aspx?sourcedoc=%7B65B2A3B4-D316-4C63-BD7C-280C85AEBA3F%7D&amp;file=AJUSTE%20LANDING%20CURSOS%20FORMACI%C3%93N%20AGENCIA%20DE%20EM_KAREN%20DUQUE.docx&amp;action=default&amp;mobileredirect=true</t>
  </si>
  <si>
    <t xml:space="preserve">Se requiere crear un formulario para invitación a webinar para matricular de colegios
Día y Horario 	Fechas 
Martes, 8:00 a 9:00 am 	Julio 26, agosto 2, agosto 9 y agosto 16 
Jueves, 5:00 a 6:00 pm 	Julio 28, agosto 4 y agosto 11  
</t>
  </si>
  <si>
    <t>jairordgar@colsubsidio.com</t>
  </si>
  <si>
    <t>JAIRO ENRIQUE ORDONEZ GARZON</t>
  </si>
  <si>
    <t>El horario del curso de Preicfes aparece de 8am a 5 pm, pero en realidad el curso se dicta en el horario de 8:00 am a 1:30 p.m</t>
  </si>
  <si>
    <t>https://colsubsidio365.sharepoint.com/sites/contenidosotd/Shared%20Documents/Aplicaciones/Microsoft%20Forms/Control%20de%20cambios%20-%20Activos%20Web%20-%20Contenidos%20GTD/Pregunta/TERMINOS%20Y%20CONDICIONES%20ESTIMULACI%C3%93N%20PARA%20BEB%C3%89_DIANA%20CAROLINA%20AVILA.pdf</t>
  </si>
  <si>
    <t>Por favor publicar los TC del programa de estimulación para bebés en https://www.colsubsidio.com/aprende/primera-infancia/bebes</t>
  </si>
  <si>
    <t>La parte de !Quiero mas información!, que corresponde al formulario debe aparecer primero, mas abajo si deben aparecer las caracteristicas con las 3 imagenes actuales</t>
  </si>
  <si>
    <t>PLANEACION</t>
  </si>
  <si>
    <t xml:space="preserve">URL de la nueva página de mascotas </t>
  </si>
  <si>
    <t xml:space="preserve">noticias </t>
  </si>
  <si>
    <t xml:space="preserve">Ajustar solamente la imagen de noticia de aventureros por una familia con niños </t>
  </si>
  <si>
    <t>https://colsubsidio365.sharepoint.com/sites/contenidosotd/Shared%20Documents/Aplicaciones/Microsoft%20Forms/Control%20de%20cambios%20-%20Activos%20Web%20-%20Contenidos%20GTD/Pregunta/REGLAMENTO%20PARA%20LA%20PARTICIPACI%C3%93N%20EN%20ACTIVIDAD_HENRY%20DANILO%20TORO%20SA.pdf</t>
  </si>
  <si>
    <t xml:space="preserve">Les comparto el documento que nos compartió el negocio sobre los términos y condiciones de actividades con mascotas, por favor realizar el cargue del documento en el servidor, y compartir la URL de vuelta al negocio, para que ellos lo puedan relacionar en la creación de productos correspondientes en la tienda Diversión. </t>
  </si>
  <si>
    <t>https://colsubsidio365.sharepoint.com/sites/contenidosotd/_layouts/15/Doc.aspx?sourcedoc=%7B094A3979-274A-4EF9-AC4A-A73F25E27C07%7D&amp;file=AJUSTE%20SEDE%20MAPA%20AGENCIA%20DE%20EMPLEO_KAREN%20DUQUE.docx&amp;action=default&amp;mobileredirect=true</t>
  </si>
  <si>
    <t>Actualizar las tasas de interés de crédito que aplicarán para el mes de octubre</t>
  </si>
  <si>
    <t>https://colsubsidio365.sharepoint.com/sites/contenidosotd/Shared%20Documents/Aplicaciones/Microsoft%20Forms/Control%20de%20cambios%20-%20Activos%20Web%20-%20Contenidos%20GTD/Pregunta%202/Tasas%20Octubre_CATHERINE%20ANGELICA%20I.pdf</t>
  </si>
  <si>
    <t>https://colsubsidio365.sharepoint.com/sites/contenidosotd/_layouts/15/Doc.aspx?sourcedoc=%7B892B66C5-57C1-4010-BDB2-856BE2745B02%7D&amp;file=Ajuste%20MicroE%20%2B%20Digitales_CARLOS%20DAVID%20BRAVO%20R.docx&amp;action=default&amp;mobileredirect=true</t>
  </si>
  <si>
    <t xml:space="preserve">Los ajustes fueron realizados, lo que faltó fue el banner y Jumbotron por falta de imagenes.  </t>
  </si>
  <si>
    <t>https://colsubsidio365.sharepoint.com/sites/contenidosotd/_layouts/15/Doc.aspx?sourcedoc=%7BA0C873A1-289C-48D7-8AEF-F741D434DE94%7D&amp;file=Ajustes%20Vacunaci%C3%B3n%20Complementaria_YEIMY%20PAOLA%20ROZO%20ALV.docx&amp;action=default&amp;mobileredirect=true</t>
  </si>
  <si>
    <t>Se solicitó de nuevo porque venía incompleta</t>
  </si>
  <si>
    <t>Publicar un banner en el main slider;Quiero publicar una noticia / Quiero publicar un artículo de Blog ;</t>
  </si>
  <si>
    <t>https://colsubsidio365.sharepoint.com/sites/contenidosotd/_layouts/15/Doc.aspx?sourcedoc=%7B0FD6E479-D5CD-4FB5-864A-D80CA0BC5D40%7D&amp;file=Gu%C3%ADa%20de%20implementaci%C3%B3n%20de%20campa%C3%B1as%20-%20noticia_KAREN%20DUQUE.pptx&amp;action=edit&amp;mobileredirect=true</t>
  </si>
  <si>
    <t>https://colsubsidio365.sharepoint.com/sites/contenidosotd/Shared%20Documents/Aplicaciones/Microsoft%20Forms/Control%20de%20cambios%20-%20Activos%20Web%20-%20Contenidos%20GTD/Pregunta%207/BANNER_HOME_RUTA_MOVIL_KAREN%20DUQUE.jpg; https://colsubsidio365.sharepoint.com/sites/contenidosotd/Shared%20Documents/Aplicaciones/Microsoft%20Forms/Control%20de%20cambios%20-%20Activos%20Web%20-%20Contenidos%20GTD/Pregunta%207/RUTA_MOVIL_BANNERHOME_1920X400_KAREN%20DUQUE.jpg; https://colsubsidio365.sharepoint.com/sites/contenidosotd/Shared%20Documents/Aplicaciones/Microsoft%20Forms/Control%20de%20cambios%20-%20Activos%20Web%20-%20Contenidos%20GTD/Pregunta%207/RUTA_MOVIL_CARD_NOTICIA%201200X630_KAREN%20DUQUE.jpg</t>
  </si>
  <si>
    <t>Campamento creativo: https://www.colsubsidio.com/empresas/cuida-tu-equipo/familia/campamento-creativo
Club de tareas: https://www.colsubsidio.com/empresas/cuida-tu-equipo/familia/club-tareas
Estimulación para bebés: https://www.colsubsidio.com/empresas/cuida-tu-equipo/familia/estimulacion-bebes
Biblioteca Digital: https://www.colsubsidio.com/empresas/cuida-tu-equipo/talento/biblioteca-digital
Escuelas de bienestar y motivación para el colaborador y su familia: https://www.colsubsidio.com/empresas/cuida-tu-equipo/talento/escuelas-bienestar-motivacion</t>
  </si>
  <si>
    <t>https://colsubsidio365.sharepoint.com/sites/contenidosotd/_layouts/15/Doc.aspx?sourcedoc=%7BE2419D5D-D028-4A7A-8F07-9A2E3BBE86F0%7D&amp;file=Ajustes%20landing%20empresariales_DIANA%20CAROLINA%20AVILA.pptx&amp;action=edit&amp;mobileredirect=true</t>
  </si>
  <si>
    <t>https://colsubsidio365.sharepoint.com/sites/contenidosotd/Shared%20Documents/Aplicaciones/Microsoft%20Forms/Control%20de%20cambios%20-%20Activos%20Web%20-%20Contenidos%20GTD/Pregunta%202/Brochure%20Club%20de%20tareas_DIANA%20CAROLINA%20AVILA.pdf; https://colsubsidio365.sharepoint.com/sites/contenidosotd/Shared%20Documents/Aplicaciones/Microsoft%20Forms/Control%20de%20cambios%20-%20Activos%20Web%20-%20Contenidos%20GTD/Pregunta%202/Brochure-Campamento-Creativo%20%20(3)_DIANA%20CAROLINA%20AVILA.pdf; https://colsubsidio365.sharepoint.com/sites/contenidosotd/Shared%20Documents/Aplicaciones/Microsoft%20Forms/Control%20de%20cambios%20-%20Activos%20Web%20-%20Contenidos%20GTD/Pregunta%202/Brochure%20salas%20de%20lactancia%20(2)_DIANA%20CAROLINA%20AVILA.pdf; https://colsubsidio365.sharepoint.com/sites/contenidosotd/Shared%20Documents/Aplicaciones/Microsoft%20Forms/Control%20de%20cambios%20-%20Activos%20Web%20-%20Contenidos%20GTD/Pregunta%202/Brochure%20Jardines%20Infantiles%20y%20estimulaci%C3%83%C2%B3n_DIANA%20CAROLINA%20AVILA.pdf</t>
  </si>
  <si>
    <t xml:space="preserve">Se envió un correo pidiendo aclaración sobre el requerimiento. 
A LA FECHA DEL 20 DE DICIEMBRE, AUN NO SE HA CONTESTADO EL CORREO CON LA ACLARACIÓN DE LA SOLICITUD. </t>
  </si>
  <si>
    <t>https://colsubsidio365.sharepoint.com/sites/contenidosotd/_layouts/15/Doc.aspx?sourcedoc=%7BF14C973B-F45A-4446-A22A-ADE97FE22A62%7D&amp;file=AFILIACION_YINA%20MARCELA%20LOPEZ%20B.docx&amp;action=default&amp;mobileredirect=true</t>
  </si>
  <si>
    <t>https://colsubsidio365.sharepoint.com/sites/contenidosotd/Shared%20Documents/Aplicaciones/Microsoft%20Forms/Control%20de%20cambios%20-%20Activos%20Web%20-%20Contenidos%20GTD/Pregunta%203/banner2_JUAN%20DAVID%20SANCHEZ%20C.jpg; https://colsubsidio365.sharepoint.com/sites/contenidosotd/Shared%20Documents/Aplicaciones/Microsoft%20Forms/Control%20de%20cambios%20-%20Activos%20Web%20-%20Contenidos%20GTD/Pregunta%203/banner3_JUAN%20DAVID%20SANCHEZ%20C.jpg; https://colsubsidio365.sharepoint.com/sites/contenidosotd/Shared%20Documents/Aplicaciones/Microsoft%20Forms/Control%20de%20cambios%20-%20Activos%20Web%20-%20Contenidos%20GTD/Pregunta%203/banner1_JUAN%20DAVID%20SANCHEZ%20C.jpg</t>
  </si>
  <si>
    <t>Desde el 5% de dto. para tus vacaciones solo por hoy.</t>
  </si>
  <si>
    <t xml:space="preserve">Aprovecha el Black Friday en Hoteles Colsubsidio y reserva tu próximo hospedaje. 
*Aplican términos y condiciones.
</t>
  </si>
  <si>
    <t>25/11/2022</t>
  </si>
  <si>
    <t>https://colsubsidio365.sharepoint.com/sites/contenidosotd/Shared%20Documents/Aplicaciones/Microsoft%20Forms/Control%20de%20cambios%20-%20Activos%20Web%20-%20Contenidos%20GTD/Pregunta%203/Banner%20Hoteles_JUAN%20DAVID%20SANCHEZ%20C.jpg</t>
  </si>
  <si>
    <t>Vacaciones desde el 5% de dto.</t>
  </si>
  <si>
    <t>Recibe este Black Friday con un precio especial en Hoteles Colsubsidio. 
*Aplican términos y condiciones.</t>
  </si>
  <si>
    <t>¡Reservar ahora!</t>
  </si>
  <si>
    <t>La solicitud la hizo Cindy Barrera el viernes</t>
  </si>
  <si>
    <t>https://colsubsidio365.sharepoint.com/sites/contenidosotd/Shared%20Documents/Aplicaciones/Microsoft%20Forms/Control%20de%20cambios%20-%20Activos%20Web%20-%20Contenidos%20GTD/Pregunta%203/Banner-subsidios_KAREN%20DUQUE.jpg</t>
  </si>
  <si>
    <t>¿Sabías qué puedes acceder al subsidio de desempleo</t>
  </si>
  <si>
    <t>Verifica si cumples los requisitos e inicia tu *Ruta de Empleo* en cualquiera de nuestras agencias físicas, virtual o agencia móvil.
Poner debajo del botón: *Aplican términos y condiciones.</t>
  </si>
  <si>
    <t>29/12/2022 8:00 am</t>
  </si>
  <si>
    <t>Esta solicitud ya  está OK</t>
  </si>
  <si>
    <t>leidgarcam@colsubsidio.com</t>
  </si>
  <si>
    <t>LEIDY JOHANNA GARCIA CAMPOS</t>
  </si>
  <si>
    <t>https://colsubsidio365.sharepoint.com/sites/contenidosotd/Shared%20Documents/Aplicaciones/Microsoft%20Forms/Control%20de%20cambios%20-%20Activos%20Web%20-%20Contenidos%20GTD/Pregunta/Tecnico%20Auxiliar%20Administrativo_LEIDY%20JOHANNA%20GARCIA.pdf; https://colsubsidio365.sharepoint.com/sites/contenidosotd/Shared%20Documents/Aplicaciones/Microsoft%20Forms/Control%20de%20cambios%20-%20Activos%20Web%20-%20Contenidos%20GTD/Pregunta/Tecnico%20Laboral%20en%20Cocina_LEIDY%20JOHANNA%20GARCIA.pdf; https://colsubsidio365.sharepoint.com/sites/contenidosotd/Shared%20Documents/Aplicaciones/Microsoft%20Forms/Control%20de%20cambios%20-%20Activos%20Web%20-%20Contenidos%20GTD/Pregunta/Tecnologia%20en%20Gestion%20de%20Calidad_LEIDY%20JOHANNA%20GARCIA.pdf; https://colsubsidio365.sharepoint.com/sites/contenidosotd/Shared%20Documents/Aplicaciones/Microsoft%20Forms/Control%20de%20cambios%20-%20Activos%20Web%20-%20Contenidos%20GTD/Pregunta/Tecnologia%20en%20Gestion%20de%20Infraestructura%20TIC_LEIDY%20JOHANNA%20GARCIA.pdf; https://colsubsidio365.sharepoint.com/sites/contenidosotd/Shared%20Documents/Aplicaciones/Microsoft%20Forms/Control%20de%20cambios%20-%20Activos%20Web%20-%20Contenidos%20GTD/Pregunta/Tecnologia%20en%20Gestion%20Logistica_LEIDY%20JOHANNA%20GARCIA.pdf; https://colsubsidio365.sharepoint.com/sites/contenidosotd/Shared%20Documents/Aplicaciones/Microsoft%20Forms/Control%20de%20cambios%20-%20Activos%20Web%20-%20Contenidos%20GTD/Pregunta/Tecnologia%20en%20Regencia%20de%20Farmacia_LEIDY%20JOHANNA%20GARCIA.pdf</t>
  </si>
  <si>
    <t xml:space="preserve">
Ax. Administrativo: https://cetcolsubsidio.edu.co/wp-content/uploads/2022/05/CET_Tecnico-Auxiliar-Administrativo.pdf
Cocina: https://cetcolsubsidio.edu.co/wp-content/uploads/2022/05/CET_V2Brochure-Tecnico-Laboral-en-Cocina.pdf
Calidad: https://cetcolsubsidio.edu.co/wp-content/uploads/2022/05/Tecnologia-en-Gestion-de-Calidad_v.2.pdf
TIC: https://cetcolsubsidio.edu.co/wp-content/uploads/2022/05/Tecnologia-en-Gestion-de-Infraestructura-TIC_v.2.pdf 
Logística: https://cetcolsubsidio.edu.co/facultades/facultad-ciencias-economicas-y-administrativas/tecnologia-en-gestion-logistica-nacional-e-internacional/
Farmacia: https://cetcolsubsidio.edu.co/wp-content/uploads/2022/05/Tecnologia-en-Regencia-de-Farmacia_v.2.pdf
</t>
  </si>
  <si>
    <t xml:space="preserve">Actualizar archivos PDF existentes en las URL relacionadas para cada caso
Fecha de activacion: 07/12/2022
Fin de activacion: Indefinido
</t>
  </si>
  <si>
    <t xml:space="preserve">El negocio se encargará de publicar los ajustes solicitados. </t>
  </si>
  <si>
    <t xml:space="preserve"> Producto: Planes gimnasio El Cubo https://www.diversioncolsubsidio.com/deportes-planes-gimnasio-el-cubo#/wizard?clasificacion=466&amp;producto=133
 Producto: Planes gimnasio La Colina https://www.diversioncolsubsidio.com/deportes-planes-gimnasio-la-colina#/wizard?clasificacion=466&amp;producto=173
Producto: Planes gimnasio Bellavista https://www.diversioncolsubsidio.com/deportes-planes-de-gimnasio-bellavista#/wizard?clasificacion=466&amp;producto=172
</t>
  </si>
  <si>
    <t>https://colsubsidio365.sharepoint.com/sites/contenidosotd/_layouts/15/Doc.aspx?sourcedoc=%7B62ACA66F-4D1D-4512-ADBD-19A4804AE40A%7D&amp;file=Solicitud%20planes%20de%20gimnasio_HECTOR%20DANIEL%20GONZAL.docx&amp;action=default&amp;mobileredirect=true</t>
  </si>
  <si>
    <t>El solicitante se equivocó en la solicitud. Pendiente el envío de documento de Tarifas actualizado al año 2023.</t>
  </si>
  <si>
    <t xml:space="preserve">Buen día,
Se requiere actualización del tarifario de escuelas deportivas, se adjunta archivo con las mismas solicitamos de su apoyo haciendo el ajuste antes del 04 de enero del 2023 día en el que empiezan inscripciones al programa, adicionalmente solicitamos refrescar el arte y enviarlo a hector.gonzalezbe@colsubsidio.com antes de cargarlo a la página para su revisión, mil gracias por el apoyo. </t>
  </si>
  <si>
    <t>https://colsubsidio365.sharepoint.com/sites/contenidosotd/_layouts/15/Doc.aspx?sourcedoc=%7B17F3988D-A04D-480D-9CF6-3DA9E1A2499A%7D&amp;file=tarifas-escuelas-deportivas-2023_HECTOR%20DANIEL%20GONZAL.xlsx&amp;action=default&amp;mobileredirect=true</t>
  </si>
  <si>
    <t>No tengo accesos ni permisos para realizar los ajustes de tarifas de cada uno de los productos de TEO. Estos ajustes debe realizarlos el administrador funcional</t>
  </si>
  <si>
    <t>Actualizar tarifas 2022 de Bloc que están dentro de TEO</t>
  </si>
  <si>
    <t>https://colsubsidio365.sharepoint.com/sites/contenidosotd/_layouts/15/Doc.aspx?sourcedoc=%7B544A2CF1-8F00-4DF5-837B-F577C835C58D%7D&amp;file=Blocs_TARIFAS%20GRYD%202023_ALEJANDRA%20PALACIOS%20O%201.xlsx&amp;action=default&amp;mobileredirect=true</t>
  </si>
  <si>
    <t xml:space="preserve">Se envió un correo pidiendo apoyo para el desarrollo de esta actividad, ya que se requiere apoyo de administrador funcional para hacer los ajustes de tarifas en sitio de diversión. </t>
  </si>
  <si>
    <t xml:space="preserve">Actualizar las tarifas2023 de cada club dentro del activo
</t>
  </si>
  <si>
    <t>https://colsubsidio365.sharepoint.com/sites/contenidosotd/_layouts/15/Doc.aspx?sourcedoc=%7B90A5507B-FACA-4109-96B7-04640A02AC6B%7D&amp;file=Clubes_TARIFAS%202023_ALEJANDRA%20PALACIOS%20O.xlsx&amp;action=default&amp;mobileredirect=true</t>
  </si>
  <si>
    <t>esto se realiza con Jose Valentín de Legger</t>
  </si>
  <si>
    <t xml:space="preserve">https://cetcolsubsidio.edu.co/programas/cursos-cortos/
</t>
  </si>
  <si>
    <t>https://colsubsidio365.sharepoint.com/sites/contenidosotd/_layouts/15/Doc.aspx?sourcedoc=%7B5C45C750-039F-4B2D-A04D-568E01F97031%7D&amp;file=AJUSTES%20%20LANDING%20CET.V2_DIANA%20CAROLINA%20AVILA.pptx&amp;action=edit&amp;mobileredirect=true</t>
  </si>
  <si>
    <t xml:space="preserve">Esta se atiende con Legger y el call Center. </t>
  </si>
  <si>
    <t>monisangom@colsubsidio.com</t>
  </si>
  <si>
    <t>MONICA LYSET SANABRIA GOMEZ</t>
  </si>
  <si>
    <t>Incluir a Mercados Colsubsidio en el campo tema de contacto</t>
  </si>
  <si>
    <t xml:space="preserve">Buen día por favor publicar en el fillet:
Abrimos el ciclo #1 de nuestras escuelas deportivas. Inscríbete ahora.
Tener en cuenta:
1. (Colocar hipervínculo en "ciclo #1" al siguiente link https://www.diversioncolsubsidio.com/deportes/#accordion )
2. (Colocar hipervínculo en "Inscríbete ahora" al siguiente link https://www.diversioncolsubsidio.com/deportes-escuelas#/vitrina?clasificacion=187 )
</t>
  </si>
  <si>
    <t xml:space="preserve">
Tener en cuenta:
1. (Colocar hipervínculo en "ciclo #1" al siguiente link https://www.diversioncolsubsidio.com/deportes/#accordion )
2. (Colocar hipervínculo en "Inscríbete ahora" al siguiente link https://www.diversioncolsubsidio.com/deportes-escuelas#/vitrina?clasificacion=187 )
Fecha de inicio: 04/01/2022
Fecha de fin: 15/ene/2022
</t>
  </si>
  <si>
    <t>Ya había sido solicitada por Catherine</t>
  </si>
  <si>
    <t>https://colsubsidio365.sharepoint.com/sites/contenidosotd/_layouts/15/Doc.aspx?sourcedoc=%7BDD3B2D61-AA59-45E3-9234-BD830469594D%7D&amp;file=Noticia%20V2_Subsidios_Brief%20Campa%C3%B1a%20Bono%20Escol_KAREN%20DAIANA%20OSPINA.docx&amp;action=default&amp;mobileredirect=true</t>
  </si>
  <si>
    <t>https://colsubsidio365.sharepoint.com/sites/contenidosotd/Shared%20Documents/Aplicaciones/Microsoft%20Forms/Control%20de%20cambios%20-%20Activos%20Web%20-%20Contenidos%20GTD/Pregunta%205/Noticia_KAREN%20DAIANA%20OSPINA.jpg</t>
  </si>
  <si>
    <t>Se realiza por correo electrónico con Jose Valentín</t>
  </si>
  <si>
    <t xml:space="preserve">Técnico Laboral en Auxiliar Administrativo: https://cetcolsubsidio.edu.co/facultades/tecnicos-laborales/auxiliar-administrativo/
Técnico Laboral en Cocina: https://cetcolsubsidio.edu.co/facultades/tecnicos-laborales/tecnico-laboral-cocina/
</t>
  </si>
  <si>
    <t>Ajustar valores 2023 así: 
Técnico Laboral en Auxiliar Administrativo:
Valor matrícula 2023:
$916.700 (Recibe descuento especial por ser afiliado a Colsubsidio)
Valor inscripción:
$ 51.200
Técnico Laboral en Cocina:
Valor matrícula 2023:
$1.352.200 (Recibe descuento especial por ser afiliado a Colsubsidio)
Valor inscripción:
$ 51.200</t>
  </si>
  <si>
    <t>Se realiza a través de correo electrónico con José Valentín</t>
  </si>
  <si>
    <t xml:space="preserve">https://cetcolsubsidio.edu.co/facultades/cursos-cortos/curso-de-excel-basico/
https://cetcolsubsidio.edu.co/facultades/cursos-de-extension/curso-de-excel-intermedio/
https://cetcolsubsidio.edu.co/facultades/cursos-de-extension/curso-de-excel-avanzado/
https://cetcolsubsidio.edu.co/facultades/cursos-de-extension/big-data-power-bi/
https://cetcolsubsidio.edu.co/facultades/cursos-de-extension/curso-de-analisis-de-datos-y-big-data-virtual/
https://cetcolsubsidio.edu.co/facultades/cursos-de-extension/curso-cocteles-y-preparacion-de-bebidas/
</t>
  </si>
  <si>
    <t xml:space="preserve">Ajustar tarifas 2023
Excel básico: https://cetcolsubsidio.edu.co/facultades/cursos-cortos/curso-de-excel-basico/
Tarifa NO afiliado: $ 151.200	
Tarifa afiliado: $ 136.080
Excel Intermedio: https://cetcolsubsidio.edu.co/facultades/cursos-de-extension/curso-de-excel-intermedio/
Tarifa NO afiliado: $ 151.200	
Tarifa afiliado: $ 136.080
Excel Avanzado: https://cetcolsubsidio.edu.co/facultades/cursos-de-extension/curso-de-excel-avanzado/
Tarifa NO afiliado: $ 151.200	
Tarifa afiliado: $ 136.080
Big data con Power BI. https://cetcolsubsidio.edu.co/facultades/cursos-de-extension/big-data-power-bi/
Tarifa NO afiliado: $ 325.500
Tarifa afiliado: $ 292.950
Fundamentos en Analítica de datos https://cetcolsubsidio.edu.co/facultades/cursos-de-extension/curso-de-analisis-de-datos-y-big-data-virtual/
Tarifa NO afiliado: $ 214.300	
Tarifa afiliado: $ 192.870
Cocteles y preparación de bebidas. https://cetcolsubsidio.edu.co/facultades/cursos-de-extension/curso-cocteles-y-preparacion-de-bebidas/
Tarifa NO afiliado: $ 503.800
Tarifa afiliado: $ 453.420
</t>
  </si>
  <si>
    <t>No atendido por que no se envio la informacion correspondiente</t>
  </si>
  <si>
    <t>https://colsubsidio365.sharepoint.com/sites/contenidosotd/_layouts/15/Doc.aspx?sourcedoc=%7B23FA72D5-A2C5-4F21-A054-0AC29B8A2433%7D&amp;file=formato-evento-banner_NICOLE%20MARTINEZ%20PAVA.docx&amp;action=default&amp;mobileredirect=true</t>
  </si>
  <si>
    <t>https://colsubsidio365.sharepoint.com/sites/contenidosotd/Shared%20Documents/Aplicaciones/Microsoft%20Forms/Control%20de%20cambios%20-%20Activos%20Web%20-%20Contenidos%20GTD/Pregunta%205/Banner-webinars_NICOLE%20MARTINEZ%20PAVA.jpg</t>
  </si>
  <si>
    <t>Esta es la pieza del mes de enero que va en la parte superior de la agenda de los próximos eventos.</t>
  </si>
  <si>
    <t>SE REQUIERE GENERAR CODIGO QR CON EL MAPA DE PISCILAGO PARA QUE EL CLIENTE LO PUEDA ESCANEAR Y VER RAPIDAMENTE LAS ATRACCIONES DEL PARQUE, ASI MISMO REDUCIR LA IMPRESION DE PAPEL, EN EL CODIGO QUE SE ESCANEE SE PUEDAN VER TODAS LAS ATRACCIONES DEL PARQUE, HORARIOS DE ATRACCIONES, LISTADO DE RESTAURANTES Y PLATOS A OFERTAR Y CHARLAS EDUCATIVAS</t>
  </si>
  <si>
    <t>https://colsubsidio365.sharepoint.com/sites/contenidosotd/_layouts/15/Doc.aspx?sourcedoc=%7B7A6FEDCA-928D-4513-881F-2B9252E34298%7D&amp;file=HORARIO%20ATRACCIONES%20MODIFICABLE_ERIKA%20OLAVE%20PRADA.docx&amp;action=default&amp;mobileredirect=true</t>
  </si>
  <si>
    <t>https://colsubsidio365.sharepoint.com/sites/contenidosotd/Shared%20Documents/Aplicaciones/Microsoft%20Forms/Control%20de%20cambios%20-%20Activos%20Web%20-%20Contenidos%20GTD/Pregunta%202/QR%20MAPA%20PISCILAGO_ERIKA%20OLAVE%20PRADA.jpg; https://colsubsidio365.sharepoint.com/sites/contenidosotd/_layouts/15/Doc.aspx?sourcedoc=%7B46BE9547-85E7-438D-83E0-F3522FB85639%7D&amp;file=Cronograma%20de%20actividades%20entretenimiento%20202_ERIKA%20OLAVE%20PRADA.xlsx&amp;action=default&amp;mobileredirect=true; https://colsubsidio365.sharepoint.com/sites/contenidosotd/_layouts/15/Doc.aspx?sourcedoc=%7BB09BB467-C4B4-430C-BC6B-7033DBA741E8%7D&amp;file=CELEBRACI%C3%93N%20FECHAS%20AMBIENTALES%20(1)_ERIKA%20OLAVE%20PRADA.docx&amp;action=default&amp;mobileredirect=true; https://colsubsidio365.sharepoint.com/sites/contenidosotd/_layouts/15/Doc.aspx?sourcedoc=%7BB1AC5B15-6BB9-4561-A9E7-05F58ECB83CC%7D&amp;file=CRONOGRAMA%20FECHAS%20AMBIENTALES%202023%20%20EDUCACION_ERIKA%20OLAVE%20PRADA.xlsx&amp;action=default&amp;mobileredirect=true; https://colsubsidio365.sharepoint.com/sites/contenidosotd/Shared%20Documents/Aplicaciones/Microsoft%20Forms/Control%20de%20cambios%20-%20Activos%20Web%20-%20Contenidos%20GTD/Pregunta%202/COL_PISCILAGO_CAJA%20DE%20LUZ_RESTAURANTE%20NUTRIAS_ERIKA%20OLAVE%20PRADA.pdf; https://colsubsidio365.sharepoint.com/sites/contenidosotd/Shared%20Documents/Aplicaciones/Microsoft%20Forms/Control%20de%20cambios%20-%20Activos%20Web%20-%20Contenidos%20GTD/Pregunta%202/COL_PISCILAGO_ROMPETRAFICO_KIOSCO%20BOSQUES%20DE_ERIKA%20OLAVE%20PRADA.pdf; https://colsubsidio365.sharepoint.com/sites/contenidosotd/Shared%20Documents/Aplicaciones/Microsoft%20Forms/Control%20de%20cambios%20-%20Activos%20Web%20-%20Contenidos%20GTD/Pregunta%202/COL_PISCILAGO_ROMPETRAFICO_CAFETERIA%20VELAS_20_ERIKA%20OLAVE%20PRADA.pdf</t>
  </si>
  <si>
    <t>https://colsubsidio365.sharepoint.com/sites/contenidosotd/_layouts/15/Doc.aspx?sourcedoc=%7B68B58AB4-9930-4FA3-8D96-D1E0CC8EE276%7D&amp;file=CELEBRACI%C3%93N%20FECHAS%20AMBIENTALES%20(1)_ERIKA%20OLAVE%20PRADA.docx&amp;action=default&amp;mobileredirect=true</t>
  </si>
  <si>
    <t>https://colsubsidio365.sharepoint.com/sites/contenidosotd/_layouts/15/Doc.aspx?sourcedoc=%7B7A1AA22B-5DD1-4C4E-AB4F-1550B46D2B29%7D&amp;file=Cronograma%20de%20actividades%20entretenimiento%20202_ERIKA%20OLAVE%20PRADA.xlsx&amp;action=default&amp;mobileredirect=true; https://colsubsidio365.sharepoint.com/sites/contenidosotd/_layouts/15/Doc.aspx?sourcedoc=%7B2CB9CC27-1458-4DFE-8DEA-92588B86FEFB%7D&amp;file=CELEBRACI%C3%93N%20FECHAS%20AMBIENTALES%20(1)_ERIKA%20OLAVE%20PRADA.docx&amp;action=default&amp;mobileredirect=true; https://colsubsidio365.sharepoint.com/sites/contenidosotd/_layouts/15/Doc.aspx?sourcedoc=%7BC5B4B1F1-9281-432A-9CB3-A70EFC55B698%7D&amp;file=CRONOGRAMA%20FECHAS%20AMBIENTALES%202023%20%20EDUCACION_ERIKA%20OLAVE%20PRADA.xlsx&amp;action=default&amp;mobileredirect=true</t>
  </si>
  <si>
    <t xml:space="preserve">Piscilago quiere lograr la certificación Alpza (Asociación Latinoamericana de Parques Zoológicos y Acuarios) y para posicionar el área de conservación del parque, debemos mostrarlo reiterativamente, según reunión de lideres y directriz del jefe Jorge Guatibonza y Sandrita Forero cada quince días (Fijo o siempre), se debe sacar por redes sociales, página web y demás medios masivos, varias notas del área de conservación mostrando tips, historias, alimentaciones, datos curiosos, características, nacimientos, entre otros, de todos nuestros animalitos del parque.
Comparto cronograma de fechas y actividades definidas mes a mes para el año 2023 para estarlo publicando en todos nuestros medios masivos, dando a conocer todas nuestras especies (fotos lindas de varias especies del parque) y atenta a comentarios para definir los cubrimientos y que se requiere para cada fecha de divulgación de información.
</t>
  </si>
  <si>
    <t>https://colsubsidio365.sharepoint.com/sites/contenidosotd/_layouts/15/Doc.aspx?sourcedoc=%7BE33E206B-D1D0-458A-9AFD-12810D4035A6%7D&amp;file=CELEBRACI%C3%93N%20FECHAS%20AMBIENTALES%20(1)_ERIKA%20OLAVE%20PRADA.docx&amp;action=default&amp;mobileredirect=true</t>
  </si>
  <si>
    <t>https://colsubsidio365.sharepoint.com/sites/contenidosotd/_layouts/15/Doc.aspx?sourcedoc=%7B78119E92-930C-4ED4-AFF4-B03497EB9997%7D&amp;file=Cronograma%20de%20actividades%20entretenimiento%20202_ERIKA%20OLAVE%20PRADA%201.xlsx&amp;action=default&amp;mobileredirect=true; https://colsubsidio365.sharepoint.com/sites/contenidosotd/_layouts/15/Doc.aspx?sourcedoc=%7B47387A70-631C-41D1-84FE-03837E005880%7D&amp;file=CRONOGRAMA%20FECHAS%20AMBIENTALES%202023%20%20EDUCACION_ERIKA%20OLAVE%20PRADA%201.xlsx&amp;action=default&amp;mobileredirect=true; https://colsubsidio365.sharepoint.com/sites/contenidosotd/_layouts/15/Doc.aspx?sourcedoc=%7BE26D14D8-24F6-4954-8D1C-BBAF954519DB%7D&amp;file=1.%20Brief%20Campa%C3%B1as%20T%C3%A1cticas%202023%20CHARLAS%20EDUCA_ERIKA%20OLAVE%20PRADA.docx&amp;action=default&amp;mobileredirect=true</t>
  </si>
  <si>
    <t>Se envió un correo al solicitante confirmando que la solicitud se ejecutó en el requerimiento número 1199.</t>
  </si>
  <si>
    <t>SE DEBE COLOCAR EN PAGINA WEB LOS CONVENIOS QUE TIENEN TARIFAS SIMILAR A LA DE COLSUBSIDIO:     
Les comparto el listado de cajas de compensación actualizadas, que tienen las mismas tarifas de Colsubsidio, agradezco sean revisadas y actualizadas en pagina WEB, adicional colocarlas en un lugar visible, ya que, tenemos quejas reiterativas porque no es clara la información.
También agradezco el apoyo en realizar una pieza con esta información para las pantallas de la taquilla del parque y que el cliente pueda mirarlas cuando esta en parque.</t>
  </si>
  <si>
    <t>https://colsubsidio365.sharepoint.com/sites/contenidosotd/_layouts/15/Doc.aspx?sourcedoc=%7B8D4BA207-5DC0-4DF1-BF4D-3B51E69789FE%7D&amp;file=HOMOLOGOS_ERIKA%20OLAVE%20PRADA.docx&amp;action=default&amp;mobileredirect=true</t>
  </si>
  <si>
    <t>https://colsubsidio365.sharepoint.com/sites/contenidosotd/Shared%20Documents/Aplicaciones/Microsoft%20Forms/Control%20de%20cambios%20-%20Activos%20Web%20-%20Contenidos%20GTD/Pregunta%202/IMG-20230104-WA0064_ERIKA%20OLAVE%20PRADA.jpg</t>
  </si>
  <si>
    <t>SE REQUIERE MODIFICAR EN PAGINA WEB EL HORARIO DE PARQUE, TENDREMOS ABIERTO EL PARQUE HASTA EL 29 DE ENERO DE 2023 TODOS LOS DIAS, TENER EN CUENTA QUE EL 30 Y 31 DE ENERO DE 2023 EL PARQUE ESTARA CERRADO, SE ESTA HACIENDO UNA IMPORTANTE LABOR POR REDES SOCIALES, AGRADEZCO EN EL BANNER PRINCIPAL MODIFICAR LA MISMA INFORMACIÓN PARA EVITAR QUEJAS EN EL SERVICIO.</t>
  </si>
  <si>
    <t>https://colsubsidio365.sharepoint.com/sites/contenidosotd/_layouts/15/Doc.aspx?sourcedoc=%7B2334BD23-0C96-486B-8EDF-4A4A3EF93EAC%7D&amp;file=Ven%20y%20disfruta%20nuestro%20Horario%20de%20Atenci%C3%B3n%20en_ERIKA%20OLAVE%20PRADA%201.docx&amp;action=default&amp;mobileredirect=true</t>
  </si>
  <si>
    <t>https://colsubsidio365.sharepoint.com/sites/contenidosotd/Shared%20Documents/Aplicaciones/Microsoft%20Forms/Control%20de%20cambios%20-%20Activos%20Web%20-%20Contenidos%20GTD/Pregunta%202/MODIFICAR%20HORARIO%20PAGINA%20WEB_ERIKA%20OLAVE%20PRADA.jpg; https://colsubsidio365.sharepoint.com/sites/contenidosotd/Shared%20Documents/Aplicaciones/Microsoft%20Forms/Control%20de%20cambios%20-%20Activos%20Web%20-%20Contenidos%20GTD/Pregunta%202/REFUERZO%20REDES_ERIKA%20OLAVE%20PRADA.jpg</t>
  </si>
  <si>
    <t>Muy buenos días, ya se habían identificado algunas tarifas sin actualizar y ayer quedaron ajustados antes de recibir este requerimiento.</t>
  </si>
  <si>
    <t>Las tarifas de toda la página se encuentran desactualizadas, requerimos que sean actualizadas. Adjunto documento con tarifas y estás deben ir actualizadas en:
https://www.colsubsidio.com/landing/bloc/membresia.php#membresia
https://www.colsubsidio.com/landing/bloc/sede-suba.php
https://www.colsubsidio.com/landing/bloc/sede-bosa.php
https://www.colsubsidio.com/landing/bloc/sede-americas.php
https://www.colsubsidio.com/landing/bloc/ricaurte.php
https://www.colsubsidio.com/landing/bloc/20-de-julio.php
https://www.colsubsidio.com/landing/bloc/funcional.php
https://www.colsubsidio.com/landing/bloc/sala-de-ensayo.php
https://www.colsubsidio.com/landing/bloc/cancha-de-futbol.php
https://www.colsubsidio.com/landing/bloc/detalle-actividad.php?a=Escuela%20de%20Nataci%C3%B3n
https://www.colsubsidio.com/landing/bloc/practica-libre-de-natacion.php
Esto aplica no solo en las cards, sino también en los banners.</t>
  </si>
  <si>
    <t>https://colsubsidio365.sharepoint.com/sites/contenidosotd/_layouts/15/Doc.aspx?sourcedoc=%7B007C7AB5-ABFE-4BCD-B916-82D347E7EE0F%7D&amp;file=Tarifas%20BLOC%20-%20copia_DIANA%20MARCELA%20ESLAVA.xlsx&amp;action=default&amp;mobileredirect=true</t>
  </si>
  <si>
    <t>Es el mismo requerimiento que el 1126 y ya se resolvió</t>
  </si>
  <si>
    <t xml:space="preserve">SE REQUIERE MODIFICAR LOS TEXTOS Y ARCHIVOS QUE ESTA EN LA PAGINA WEB DEL REGLAMENTO GENERAL DEL PARQUE PISCILAGO, PUESTO QUE, SE ADICIONARON ALGUNAS CONDICIONES DEL SERVICIO Y SE SUPRIMIERON OTROS QUE NO GENERABAN VALOR AL PARQUE, SE REQUIERE CAMBIAR ARCHIVO </t>
  </si>
  <si>
    <t>https://colsubsidio365.sharepoint.com/sites/contenidosotd/_layouts/15/Doc.aspx?sourcedoc=%7B3C870796-4FA9-4A49-AC8C-3BB9A31E3C8E%7D&amp;file=REGLAMENTO%20GENERAL%20PISCILAGO%2020232.0_ERIKA%20OLAVE%20PRADA%201.docx&amp;action=default&amp;mobileredirect=true</t>
  </si>
  <si>
    <t>https://colsubsidio365.sharepoint.com/sites/contenidosotd/_layouts/15/Doc.aspx?sourcedoc=%7BB27CFA7D-BEF8-4BEF-B27D-81B25EFC1DBE%7D&amp;file=REGLAMENTO%20GENERAL%20PISCILAGO%2020232.0_ERIKA%20OLAVE%20PRADA%201.docx&amp;action=default&amp;mobileredirect=true</t>
  </si>
  <si>
    <t>Wilson de mercadeo solicita los documentos para revisar y volver a realizar la solicitud.</t>
  </si>
  <si>
    <t>heidlascas@colsubsidio.com</t>
  </si>
  <si>
    <t>HEIDER FELIPE LASSO CASAGUA</t>
  </si>
  <si>
    <t>https://colsubsidio365.sharepoint.com/sites/contenidosotd/_layouts/15/Doc.aspx?sourcedoc=%7B5CEB801F-6466-4B17-A73D-E31FA648D99F%7D&amp;file=1%C2%B0%20Ban%20on%20a%20Can_HEIDER%20FELIPE%20LASSO.docx&amp;action=default&amp;mobileredirect=true</t>
  </si>
  <si>
    <t>https://colsubsidio365.sharepoint.com/sites/contenidosotd/Shared%20Documents/Aplicaciones/Microsoft%20Forms/Control%20de%20cambios%20-%20Activos%20Web%20-%20Contenidos%20GTD/Pregunta%205/BANG%20ON%20CAN%20JPG_HEIDER%20FELIPE%20LASSO.jpg</t>
  </si>
  <si>
    <t>25/01/2023 - 26/02/2023</t>
  </si>
  <si>
    <t>https://colsubsidio365.sharepoint.com/sites/contenidosotd/_layouts/15/Doc.aspx?sourcedoc=%7BF3513598-DFD0-404C-8921-01C48D685438%7D&amp;file=2%C2%B0%20Tonada_HEIDER%20FELIPE%20LASSO.docx&amp;action=default&amp;mobileredirect=true</t>
  </si>
  <si>
    <t>https://colsubsidio365.sharepoint.com/sites/contenidosotd/Shared%20Documents/Aplicaciones/Microsoft%20Forms/Control%20de%20cambios%20-%20Activos%20Web%20-%20Contenidos%20GTD/Pregunta%205/TONADA%20WEB_HEIDER%20FELIPE%20LASSO.jpg</t>
  </si>
  <si>
    <t>24/01/2023-11/03/2023</t>
  </si>
  <si>
    <t>https://colsubsidio365.sharepoint.com/sites/contenidosotd/_layouts/15/Doc.aspx?sourcedoc=%7BB9C0F653-7C6D-466C-9725-C9C4E7C00193%7D&amp;file=3%C2%B0%20Lucio_HEIDER%20FELIPE%20LASSO.docx&amp;action=default&amp;mobileredirect=true</t>
  </si>
  <si>
    <t>https://colsubsidio365.sharepoint.com/sites/contenidosotd/Shared%20Documents/Aplicaciones/Microsoft%20Forms/Control%20de%20cambios%20-%20Activos%20Web%20-%20Contenidos%20GTD/Pregunta%205/Lucio%20Feuillet_HEIDER%20FELIPE%20LASSO.jpg</t>
  </si>
  <si>
    <t>24/01/2023-12/03/2023</t>
  </si>
  <si>
    <t>https://colsubsidio365.sharepoint.com/sites/contenidosotd/_layouts/15/Doc.aspx?sourcedoc=%7B4EDC25F1-A2C8-4BBF-9B1A-AA4AD30ED80C%7D&amp;file=5%C2%B0rolling%20ruanas_HEIDER%20FELIPE%20LASSO.docx&amp;action=default&amp;mobileredirect=true</t>
  </si>
  <si>
    <t>https://colsubsidio365.sharepoint.com/sites/contenidosotd/Shared%20Documents/Aplicaciones/Microsoft%20Forms/Control%20de%20cambios%20-%20Activos%20Web%20-%20Contenidos%20GTD/Pregunta%205/Rolling_web_HEIDER%20FELIPE%20LASSO.jpg</t>
  </si>
  <si>
    <t>24/01/2023-18/03/2023</t>
  </si>
  <si>
    <t>https://colsubsidio365.sharepoint.com/sites/contenidosotd/_layouts/15/Doc.aspx?sourcedoc=%7B70ADAF6D-526A-4B23-996E-933A0D57BFCD%7D&amp;file=4%C2%B0%20Hendrix%20B_HEIDER%20FELIPE%20LASSO.docx&amp;action=default&amp;mobileredirect=true</t>
  </si>
  <si>
    <t>https://colsubsidio365.sharepoint.com/sites/contenidosotd/Shared%20Documents/Aplicaciones/Microsoft%20Forms/Control%20de%20cambios%20-%20Activos%20Web%20-%20Contenidos%20GTD/Pregunta%205/hendrix%20b_WEB_HEIDER%20FELIPE%20LASSO.jpg</t>
  </si>
  <si>
    <t>23/01/2023-19/03/2023</t>
  </si>
  <si>
    <t>Se notificó a Hector Daniel que esta actividad debe solicitarse a través de mercadeo y no por el control de cambios</t>
  </si>
  <si>
    <t>https://colsubsidio365.sharepoint.com/sites/contenidosotd/Shared%20Documents/Aplicaciones/Microsoft%20Forms/Control%20de%20cambios%20-%20Activos%20Web%20-%20Contenidos%20GTD/Pregunta%203/Escuelas%20Deportivas_HECTOR%20DANIEL%20GONZAL.png</t>
  </si>
  <si>
    <t>Inscripciones escuelas deportivas alumnos nuevos</t>
  </si>
  <si>
    <t>Se requiere generar un banner para informar a los usuarios nuevos del programa de escuelas deportivas que el primer día de inscripciones de alumnos nuevos se dará inicio a las 7:00 am, aplica para todos los canales de venta, el texto sería como el siguiente:
"Mejora tu estado físico con nuestras escuelas deportivas, si eres alumno nuevo el primer día de inscripciones podrás matricularte desde las 7:00 am a través de todos nuestros canales de venta (Cajas de Clubes, Blocs, centros de servicio y www.diversioncolsubsidio.com).”
Se sugiere una imagen pero se puede reutilizar una imagen que se haya usado en escuelas deportivas.</t>
  </si>
  <si>
    <t>31/01/2023 00:00</t>
  </si>
  <si>
    <t>Los ajustes ya se habían realizado</t>
  </si>
  <si>
    <t>https://colsubsidio365.sharepoint.com/sites/contenidosotd/_layouts/15/Doc.aspx?sourcedoc=%7B665C068E-D6F6-4ABA-BA2D-7A81C748D558%7D&amp;file=solicitud%20Educaci%C3%B3n_KAREN%20DAIANA%20OSPINA.docx&amp;action=default&amp;mobileredirect=true</t>
  </si>
  <si>
    <t xml:space="preserve">Esta solicitud debe tramitarse por mercadeo, desde nuestro frente incluimos la información en la landing de cada atracción tal como está en otro requerimiento. </t>
  </si>
  <si>
    <t>https://colsubsidio365.sharepoint.com/sites/contenidosotd/_layouts/15/Doc.aspx?sourcedoc=%7B5B480510-6210-44AC-8996-43FE9E72D35D%7D&amp;file=MANTENIMIENTO%20ATRACCIONES%20FEBRERO%20DE%202023_ERIKA%20OLAVE%20PRADA.docx&amp;action=default&amp;mobileredirect=true</t>
  </si>
  <si>
    <t xml:space="preserve">MANTENIMIENTO PREVENTIVO DE ATRACCIONES ACUATICAS
MES DE FEBRERO DE 2023
BOSQUE DE LLUVIA:
ENTRE SEMANA ESTARA FUERA DE SERVICIO POR MANTENIMIENTO PREVENTIVO
SOLO EN FUNCIONAMIENTO LOS FINES DE SEMANA:
EN HORARIO DE 9AM A 5PM 
ONDA EXTREMA Y ANACONDA:
FUERA DE SERVICIO A PARTIR DEL 06 HASTA EL 28 DE FEBRERO 2023
ESTARA EN MANTENIMIENTO TODOS LOS DIAS </t>
  </si>
  <si>
    <t>Se envió un correo al solicitante informando que esta solicitud se atendió de acuerdo con el requerimiento 1174</t>
  </si>
  <si>
    <t>https://colsubsidio365.sharepoint.com/sites/contenidosotd/_layouts/15/Doc.aspx?sourcedoc=%7BF1EA7331-89AE-4828-BE01-F66E49B48CEB%7D&amp;file=DOC-20230129-WA0088_ERIKA%20OLAVE%20PRADA.docx&amp;action=default&amp;mobileredirect=true</t>
  </si>
  <si>
    <t xml:space="preserve">Por fis tu ayuda para actualizar las Políticas de compra y uso de las boletas de Piscilago en el sitio web ya que a partir del 1 de febrero se ajustará la fecha de vigencia de las boletas del Parque. 
Adicionalmente se realizaron ajustes relacionados con el protocolo de bioseguridad, políticas nuevas y condiciones para el servicio.
Finalmente, el martes 31 enero socialicemos los cambios con los diferentes canales de ventas. mil gracias. </t>
  </si>
  <si>
    <t>La solicitud ya se había realizado. Por lo tanto ya fue creado el evento en Teatro Colsubsidio. Adjunto el enlace: https://teatrocolsubsidio.com/eventos/rolling-ruanas.</t>
  </si>
  <si>
    <t>https://colsubsidio365.sharepoint.com/sites/contenidosotd/_layouts/15/Doc.aspx?sourcedoc=%7BABD04FC2-E63F-4932-AAF3-4BBECCF9F520%7D&amp;file=Formato%20Evento%20Rolling%20Ruanas_WILSON%20STEVEN%20BELTRA%201.docx&amp;action=default&amp;mobileredirect=true</t>
  </si>
  <si>
    <t>https://colsubsidio365.sharepoint.com/sites/contenidosotd/Shared%20Documents/Aplicaciones/Microsoft%20Forms/Control%20de%20cambios%20-%20Activos%20Web%20-%20Contenidos%20GTD/Pregunta%205/ROLLING%20RUANAS%20Teatro%201200x630px_WILSON%20STEVEN%20BELTRA%201.jpg</t>
  </si>
  <si>
    <t>Se envió un correo al solicitante informando que los ajustes se publicaron en https://www.piscilago.co/tyc</t>
  </si>
  <si>
    <t>https://colsubsidio365.sharepoint.com/sites/contenidosotd/_layouts/15/Doc.aspx?sourcedoc=%7B5AC43969-0C8C-44CA-9818-959BCACE727A%7D&amp;file=Politicas%20Piscilago%20-%20Terminos%20y%20Condiciones_ERIKA%20OLAVE%20PRADA.docx&amp;action=default&amp;mobileredirect=true; https://colsubsidio365.sharepoint.com/sites/contenidosotd/_layouts/15/Doc.aspx?sourcedoc=%7BFAE3079D-D1A4-4DE8-A02E-5A671FC97C30%7D&amp;file=Politicas%20Piscilago%20-%20Terminos%20y%20Condiciones%20%202_ERIKA%20OLAVE%20PRADA.docx&amp;action=default&amp;mobileredirect=true</t>
  </si>
  <si>
    <t xml:space="preserve"> Por fis tu ayuda para actualizar las Políticas de compra y uso de las boletas de Piscilago en el sitio web ya que a partir del 1 de febrero se ajustará la fecha de vigencia de las boletas del Parque. 
Adicionalmente se realizaron ajustes relacionados con el protocolo de bioseguridad, políticas nuevas y condiciones para el servicio.
</t>
  </si>
  <si>
    <t>Esta solicitud fue resuelta en el requerimiento 1189</t>
  </si>
  <si>
    <t>https://colsubsidio365.sharepoint.com/sites/contenidosotd/_layouts/15/Doc.aspx?sourcedoc=%7B432AA9BA-2BD2-45DA-9E5C-1D218A560FA8%7D&amp;file=MODIFICAR%20POLITICAS%20PAGINA%20WEB%20DE%20PISCILAGO_ERIKA%20OLAVE%20PRADA.docx&amp;action=default&amp;mobileredirect=true</t>
  </si>
  <si>
    <t>El solicitante informó que por ahora no se realiza el ajuste de los menú del Restaurante Café de las letras de El Cubo.</t>
  </si>
  <si>
    <t>Cambiar la carta de cafe de las letras de El Cubo, la cual se actualizo con tarifas 2023</t>
  </si>
  <si>
    <t xml:space="preserve">Cambiar/subir la carta de cafe de las letras de El Cubo, la cual se actualizo con tarifas 2023, actualmente estan cargadas las 2022, esta en el link: https://elcubocolsubsidio.co/alimentos-y-bebidas/#cafe-de-las-letras </t>
  </si>
  <si>
    <t>https://colsubsidio365.sharepoint.com/sites/contenidosotd/Shared%20Documents/Aplicaciones/Microsoft%20Forms/Control%20de%20cambios%20-%20Activos%20Web%20-%20Contenidos%20GTD/Pregunta%202/CAFE%20DE%20LAS%20LETRAS%20CARTA%20DESAYUNO%202023_EMILCE%20MARCELA%20GALIN.pdf; https://colsubsidio365.sharepoint.com/sites/contenidosotd/Shared%20Documents/Aplicaciones/Microsoft%20Forms/Control%20de%20cambios%20-%20Activos%20Web%20-%20Contenidos%20GTD/Pregunta%202/CAFE%20DE%20LAS%20LETRAS%20CARTA%20PRINCIPAL%202023_EMILCE%20MARCELA%20GALIN.pdf</t>
  </si>
  <si>
    <t>Esta solicitud se va a realizar a través del brief de landings ya que se deben crear nuevas landings para los cursos que se van a ofertar</t>
  </si>
  <si>
    <t>https://colsubsidio365.sharepoint.com/sites/contenidosotd/_layouts/15/Doc.aspx?sourcedoc=%7B25D7DB2F-CDA8-4F63-9DE8-BECACA0A262C%7D&amp;file=Ajustes%20Nuevos%20Cursos%20de%20Formaci%C3%B3n%20Reskilling_LADY%20TATIANA%20DURAN%20F.docx&amp;action=default&amp;mobileredirect=true</t>
  </si>
  <si>
    <t>Cambio en la dinámica y no se debe comunicar</t>
  </si>
  <si>
    <t>Te invitamos a disfrutar de nuestro servicio de parque este martes 14 de febrero de 2023 a partir de las 8:30am y ven a celebra San Valentín con nosotros y varias sorpresas más. Te esperamos!!!</t>
  </si>
  <si>
    <t>https://colsubsidio365.sharepoint.com/sites/contenidosotd/_layouts/15/Doc.aspx?sourcedoc=%7B28A2B15C-7922-4902-80E8-A300834CD69C%7D&amp;file=Noticia%20v1-R%26D-Deportes%20Cli%CC%81nica%20de%20natacio%CC%81n_DIANA%20MARCELA%20ESLAVA%201.docx&amp;action=default&amp;mobileredirect=true</t>
  </si>
  <si>
    <t>https://colsubsidio365.sharepoint.com/sites/contenidosotd/Shared%20Documents/Aplicaciones/Microsoft%20Forms/Control%20de%20cambios%20-%20Activos%20Web%20-%20Contenidos%20GTD/Pregunta%205/Noticias_DIANA%20MARCELA%20ESLAVA%202.png</t>
  </si>
  <si>
    <t>carlparr@colsubsidio.com</t>
  </si>
  <si>
    <t>CARLOS ANDRES PARRA MARTINEZ</t>
  </si>
  <si>
    <t>https://colsubsidio365.sharepoint.com/sites/contenidosotd/Shared%20Documents/Aplicaciones/Microsoft%20Forms/Control%20de%20cambios%20-%20Activos%20Web%20-%20Contenidos%20GTD/Pregunta%203/Slide1_CARLOS%20ANDRES%20PARRA.jpg</t>
  </si>
  <si>
    <t>nuevo punto de venta piscilago</t>
  </si>
  <si>
    <t xml:space="preserve">Aprovecha! Ahora puedes adquirir tus entradas en el Centro Comercial Mercurio, primer piso en la plazoleta central. 
Te Esperamos!!
</t>
  </si>
  <si>
    <t>13/02/2023</t>
  </si>
  <si>
    <t xml:space="preserve">Buenas tardes, El titulo del banner sobrepasa el número de caracteres permitido (deben ser 48) por favor podrias corregirlo, adicional, falta el link de destino para el CTA. 
Quedo atento para hacer los ajustes. Muchas gracias. </t>
  </si>
  <si>
    <t>https://colsubsidio365.sharepoint.com/sites/contenidosotd/Shared%20Documents/Aplicaciones/Microsoft%20Forms/Control%20de%20cambios%20-%20Activos%20Web%20-%20Contenidos%20GTD/Pregunta%203/BANNERS_VIVIENDA_ENCUENTRO_COMUNIDADES_ESTEFANY%20NATALIA%20CAM.jpg</t>
  </si>
  <si>
    <t>Desafíos contemporáneos para una comunidad sostenible</t>
  </si>
  <si>
    <t xml:space="preserve">Conoce los proyectos que transforman el país.
Viernes 24 de febrero del 2023 
Club El Cubo </t>
  </si>
  <si>
    <t>desde 22/02/2023 08:00 a.m. - hasta 24/02/2023 05:00 p.m</t>
  </si>
  <si>
    <t xml:space="preserve">Los banners no cumplen con los spcs. Se informó a mercadeo para ajustar. </t>
  </si>
  <si>
    <t>https://colsubsidio365.sharepoint.com/sites/contenidosotd/Shared%20Documents/Aplicaciones/Microsoft%20Forms/Control%20de%20cambios%20-%20Activos%20Web%20-%20Contenidos%20GTD/Pregunta%203/576x450_WILSON%20STEVEN%20BELTRA.png; https://colsubsidio365.sharepoint.com/sites/contenidosotd/Shared%20Documents/Aplicaciones/Microsoft%20Forms/Control%20de%20cambios%20-%20Activos%20Web%20-%20Contenidos%20GTD/Pregunta%203/992x450_WILSON%20STEVEN%20BELTRA.png; https://colsubsidio365.sharepoint.com/sites/contenidosotd/Shared%20Documents/Aplicaciones/Microsoft%20Forms/Control%20de%20cambios%20-%20Activos%20Web%20-%20Contenidos%20GTD/Pregunta%203/1920x500_WILSON%20STEVEN%20BELTRA.png</t>
  </si>
  <si>
    <t>Cambiamos para que tengas una mejor experiencia</t>
  </si>
  <si>
    <t>En el Hotel Peñalisa renovamos algunos de nuestros espacios para que tu descanso sea el mejor​, ven a conocerlos.</t>
  </si>
  <si>
    <t>24/02/2023</t>
  </si>
  <si>
    <t>Los textos ya quedaron revisados por Angelita.
La img no llegó y la fecha del webinar ya pasó</t>
  </si>
  <si>
    <t>https://colsubsidio365.sharepoint.com/sites/contenidosotd/_layouts/15/Doc.aspx?sourcedoc=%7B29125F99-ECC8-4DB4-9615-18ABB60943BC%7D&amp;file=formato-evento-catherine_NICOLE%20MARTINEZ%20PAVA.docx&amp;action=default&amp;mobileredirect=true</t>
  </si>
  <si>
    <t>https://colsubsidio365.sharepoint.com/sites/contenidosotd/_layouts/15/Doc.aspx?sourcedoc=%7B8B534FE9-2053-4106-9672-7B2EC7FC0A9C%7D&amp;file=formato-evento-catherine_NICOLE%20MARTINEZ%20PAVA%201.docx&amp;action=default&amp;mobileredirect=true</t>
  </si>
  <si>
    <t>https://colsubsidio365.sharepoint.com/sites/contenidosotd/Shared%20Documents/Aplicaciones/Microsoft%20Forms/Control%20de%20cambios%20-%20Activos%20Web%20-%20Contenidos%20GTD/Pregunta%205/Piezas-catherine-horizontal_NICOLE%20MARTINEZ%20PAVA.jpg</t>
  </si>
  <si>
    <t>Envió el enlace del video de youtube y la pieza del webinar de la semana pasada</t>
  </si>
  <si>
    <t>https://colsubsidio365.sharepoint.com/sites/contenidosotd/_layouts/15/Doc.aspx?sourcedoc=%7B90081267-7634-4C08-9E45-514AAFE43A4C%7D&amp;file=formato-evento-Oracle_NICOLE%20MARTINEZ%20PAVA.docx&amp;action=default&amp;mobileredirect=true</t>
  </si>
  <si>
    <t>https://colsubsidio365.sharepoint.com/sites/contenidosotd/Shared%20Documents/Aplicaciones/Microsoft%20Forms/Control%20de%20cambios%20-%20Activos%20Web%20-%20Contenidos%20GTD/Pregunta%205/Piezas-oracle-horizontal_NICOLE%20MARTINEZ%20PAVA.jpg</t>
  </si>
  <si>
    <t>No se puedo publicar el banner por que la paginapresenta un error al cargar las imagenes</t>
  </si>
  <si>
    <t>https://colsubsidio365.sharepoint.com/sites/contenidosotd/Shared%20Documents/Aplicaciones/Microsoft%20Forms/Control%20de%20cambios%20-%20Activos%20Web%20-%20Contenidos%20GTD/Pregunta%203/02_BANNER_DIVERSIONCOLSUBSIDIO_COM__LAURA%20CAROLINA%20SIERR.jpg</t>
  </si>
  <si>
    <t>Incentiva el hábito deportivo en tus hijos</t>
  </si>
  <si>
    <t>07/03/2023</t>
  </si>
  <si>
    <t>Se debe diligenciar nuevamente ya que no se realizó en el formato para noticias y no se envía la imagen que acompaña el texto.</t>
  </si>
  <si>
    <t>https://colsubsidio365.sharepoint.com/sites/contenidosotd/_layouts/15/Doc.aspx?sourcedoc=%7BF1B473AD-227F-47D0-8CE1-F1B0FEAA3E7E%7D&amp;file=noticia%20gopass_LINDA%20TATIANA%20LONDON.docx&amp;action=default&amp;mobileredirect=true</t>
  </si>
  <si>
    <t>En el word donde se encuentra la noticia, dejé una imagen de referencia. Quedo atenta a cualquier inquietud,</t>
  </si>
  <si>
    <t xml:space="preserve"> no se incluyó PPT con la información. Se recibe nuevo requerrimiento con el ID 1424</t>
  </si>
  <si>
    <t>Esta noticia se revisó en la solicitud 1394 y se encuentra publicada en: https://www.colsubsidio.com/empresas/noticias/vuelven-torneos-interempresas-2023</t>
  </si>
  <si>
    <t>https://colsubsidio365.sharepoint.com/sites/contenidosotd/_layouts/15/Doc.aspx?sourcedoc=%7BCF248710-A4A3-4F27-B152-FA4CB7D11246%7D&amp;file=Interempresas%20(2)_LAURA%20CAROLINA%20SIERR.docx&amp;action=default&amp;mobileredirect=true</t>
  </si>
  <si>
    <t>https://colsubsidio365.sharepoint.com/sites/contenidosotd/Shared%20Documents/Aplicaciones/Microsoft%20Forms/Control%20de%20cambios%20-%20Activos%20Web%20-%20Contenidos%20GTD/Pregunta%205/Noticia%20(1)_LAURA%20CAROLINA%20SIERR.png</t>
  </si>
  <si>
    <t>https://colsubsidio365.sharepoint.com/sites/contenidosotd/Shared%20Documents/Aplicaciones/Microsoft%20Forms/Control%20de%20cambios%20-%20Activos%20Web%20-%20Contenidos%20GTD/Pregunta%203/BANNER-TIENDA-DE-DIVERSI%C3%93N__LAURA%20CAROLINA%20SIERR.png</t>
  </si>
  <si>
    <t>La solicitud se atendió en el requerimiento 1477</t>
  </si>
  <si>
    <t>Actualización de contenido</t>
  </si>
  <si>
    <t>https://colsubsidio365.sharepoint.com/sites/contenidosotd/_layouts/15/Doc.aspx?sourcedoc=%7B3AF38EC9-6D31-4B88-A6DE-135B87289A7A%7D&amp;file=Solicitud%20Cambio%20Web%20-%20Torneos%20y%20Festivales_LAURA%20CAROLINA%20SIERR.pptx&amp;action=edit&amp;mobileredirect=true</t>
  </si>
  <si>
    <t>Hola laura, el banner quedo publicado en el requerimiento anterior.</t>
  </si>
  <si>
    <t>https://colsubsidio365.sharepoint.com/sites/contenidosotd/Shared%20Documents/Aplicaciones/Microsoft%20Forms/Control%20de%20cambios%20-%20Activos%20Web%20-%20Contenidos%20GTD/Pregunta%203/02_BANNER_EL_CUBO_LAURA%20CAROLINA%20SIERR.jpg</t>
  </si>
  <si>
    <t xml:space="preserve">Solicitamos por favor certificado de accesibilidad del documento para proceder a la publicación. Gracias </t>
  </si>
  <si>
    <t>https://colsubsidio365.sharepoint.com/sites/contenidosotd/Shared%20Documents/Aplicaciones/Microsoft%20Forms/Control%20de%20cambios%20-%20Activos%20Web%20-%20Contenidos%20GTD/Pregunta/PDF%20Convenios%20-%20Puntos%20de%20cr%C3%A9dito%20y%20Centros%20d_JULIAN%20DARIO%20LUNA%20CR.pdf</t>
  </si>
  <si>
    <t>No aplica, se debe cargar al servidor y generar URL para se utilizada en campañas de convenios.</t>
  </si>
  <si>
    <t xml:space="preserve">Buenas tardes, solicito su ayuda para cargar el documento PDF adjunto y generar una URL ya que se requiere utilizar para diversas campañas de Convenios e informar a los afiliados los diferentes convenios que se manejan actualmente por categoría. Agradezco su ayuda para compartir al correo julian.lunacr@colsubsidio.com la URL una vez se haya generado. </t>
  </si>
  <si>
    <t xml:space="preserve">Se solicita a mercadeo los documentos accesibles. Se cierra el requerimiento porque no llegaron los documentos accesibles. </t>
  </si>
  <si>
    <t>https://colsubsidio365.sharepoint.com/sites/contenidosotd/_layouts/15/Doc.aspx?sourcedoc=%7B34BD46E6-83F2-4765-B990-DF77D5FE12C4%7D&amp;file=Actualizaci%C3%B3n%20preparaciones%20urologia_YEIMY%20PAOLA%20ROZO%20ALV.docx&amp;action=default&amp;mobileredirect=true</t>
  </si>
  <si>
    <t>https://colsubsidio365.sharepoint.com/sites/contenidosotd/Shared%20Documents/Aplicaciones/Microsoft%20Forms/Control%20de%20cambios%20-%20Activos%20Web%20-%20Contenidos%20GTD/Pregunta%202/PREPARACI%C3%93N%20UROFLUJOMETR%C3%8DA_YEIMY%20PAOLA%20ROZO%20ALV.pdf; https://colsubsidio365.sharepoint.com/sites/contenidosotd/Shared%20Documents/Aplicaciones/Microsoft%20Forms/Control%20de%20cambios%20-%20Activos%20Web%20-%20Contenidos%20GTD/Pregunta%202/PREPARACI%C3%93N%20CITOSCOPIA_YEIMY%20PAOLA%20ROZO%20ALV.pdf; https://colsubsidio365.sharepoint.com/sites/contenidosotd/Shared%20Documents/Aplicaciones/Microsoft%20Forms/Control%20de%20cambios%20-%20Activos%20Web%20-%20Contenidos%20GTD/Pregunta%202/PREPARACI%C3%93N%20URODINAMIA_YEIMY%20PAOLA%20ROZO%20ALV.pdf; https://colsubsidio365.sharepoint.com/sites/contenidosotd/Shared%20Documents/Aplicaciones/Microsoft%20Forms/Control%20de%20cambios%20-%20Activos%20Web%20-%20Contenidos%20GTD/Pregunta%202/PREPARACI%C3%93N%20INSTILACI%C3%93N%20GENITOURINARIA%20SOD%20Y_YEIMY%20PAOLA%20ROZO%20ALV.pdf; https://colsubsidio365.sharepoint.com/sites/contenidosotd/Shared%20Documents/Aplicaciones/Microsoft%20Forms/Control%20de%20cambios%20-%20Activos%20Web%20-%20Contenidos%20GTD/Pregunta%202/PREPARACI%C3%93N%20VASECTOM%C3%8DA_YEIMY%20PAOLA%20ROZO%20ALV.pdf</t>
  </si>
  <si>
    <t>Hola buenos días, por favor las medidas para el banner deben de ser General: 1016 x 470 px
No se publicó por fallas con el administrador del CMS</t>
  </si>
  <si>
    <t>https://colsubsidio365.sharepoint.com/sites/contenidosotd/Shared%20Documents/Aplicaciones/Microsoft%20Forms/Control%20de%20cambios%20-%20Activos%20Web%20-%20Contenidos%20GTD/Pregunta%203/banner_clubes_LAURA%20CAROLINA%20SIERR.jpg</t>
  </si>
  <si>
    <t>Incluida en la imagen</t>
  </si>
  <si>
    <t>Una vez se encuentre publicada la noticia de Ultimate debe linkearse a esta.</t>
  </si>
  <si>
    <t xml:space="preserve">16/03/2023 </t>
  </si>
  <si>
    <t>https://colsubsidio365.sharepoint.com/sites/contenidosotd/Shared%20Documents/Aplicaciones/Microsoft%20Forms/Control%20de%20cambios%20-%20Activos%20Web%20-%20Contenidos%20GTD/Pregunta%203/02_Banner_tienda_de_la%20diversion_DIANA%20MARCELA%20ESLAVA%201.jpg</t>
  </si>
  <si>
    <t>Cursos musicales en BLOC</t>
  </si>
  <si>
    <t>Aprende sobre las bases de la música en nuestros cursos de Técnica Vocal o Guitarra.</t>
  </si>
  <si>
    <t>Desde el 21 de Marzo al 12 de abril 2023</t>
  </si>
  <si>
    <t xml:space="preserve">Se gestionará con la solicitud 1487. </t>
  </si>
  <si>
    <t xml:space="preserve">Por favor cambiar esta página que se encuentra dentro del club la colina para el general de clubes ya que debemos incluir los festivales y torneos de todos los clubes. 
Gracias! </t>
  </si>
  <si>
    <t>Esta tarea no se apodido desarrollar por que no nos especifican el lugar del cambio, o tenemos que cambiar en todas las cards porfavor, confirmarnos</t>
  </si>
  <si>
    <t>Actualizar
Atención al usuario  Lunes a viernes   8:00 a.m a 12:00 m a  1:00 p.m a 5:00 p.m.
                                  Sábado              6:00 a.m a 1:00 p.m.
Vacunación               Lunes a sábado   7:00 a.m a 7:00 p.m.</t>
  </si>
  <si>
    <t>https://colsubsidio365.sharepoint.com/sites/contenidosotd/Shared%20Documents/Aplicaciones/Microsoft%20Forms/Control%20de%20cambios%20-%20Activos%20Web%20-%20Contenidos%20GTD/Pregunta%203/BANNER%20HOME_LAURA%20CAROLINA%20SIERR.jpg</t>
  </si>
  <si>
    <t>¡Tenemos el plan para los días fríos en Bogotá!</t>
  </si>
  <si>
    <t>Prográmate y disfruta de nuestras zonas húmedas de El Cubo.​
Sauna ​
Turco</t>
  </si>
  <si>
    <t>https://www.diversioncolsubsidio.com/producto/clasificacion/445/producto/633/area/191#/wizard?clasificacion=445&amp;producto=633&amp;area=191</t>
  </si>
  <si>
    <t>28/03/2023</t>
  </si>
  <si>
    <t>El archivo se encuentra en validación por parte del negocio.</t>
  </si>
  <si>
    <t>https://colsubsidio365.sharepoint.com/sites/contenidosotd/Shared%20Documents/Aplicaciones/Microsoft%20Forms/Control%20de%20cambios%20-%20Activos%20Web%20-%20Contenidos%20GTD/Pregunta/Reglamento%20de%20la%20Defensor%C3%ADa%20del%20afiliado_LAUDY%20ASTRID%20ROMERO.pdf</t>
  </si>
  <si>
    <t>Se debe reemplazar el reglamento de la Defensoría actualmente publicado en el Colsubsidio.com, https://7212050.fs1.hubspotusercontent-na1.net/hubfs/7212050/documentos/colsubsidio/reglamento-defensoria-del-afiliado-de-colsubsidio.pdf
por el documento adjunto al presente requerimiento.</t>
  </si>
  <si>
    <t>Esta noticia se revisó en la solicitud: 1607.</t>
  </si>
  <si>
    <t>https://colsubsidio365.sharepoint.com/sites/contenidosotd/_layouts/15/Doc.aspx?sourcedoc=%7B3E76EE0C-FA44-4D15-9C95-23C006D87BF8%7D&amp;file=Noticia%20Semana%20Santa%20(1)_LAURA%20CAROLINA%20SIERR.docx&amp;action=default&amp;mobileredirect=true</t>
  </si>
  <si>
    <t>https://colsubsidio365.sharepoint.com/sites/contenidosotd/Shared%20Documents/Aplicaciones/Microsoft%20Forms/Control%20de%20cambios%20-%20Activos%20Web%20-%20Contenidos%20GTD/Pregunta%205/11_NOTICIA%20(1)_LAURA%20CAROLINA%20SIERR.jpg</t>
  </si>
  <si>
    <t>Archivo erróneo</t>
  </si>
  <si>
    <t>https://colsubsidio365.sharepoint.com/sites/contenidosotd/_layouts/15/Doc.aspx?sourcedoc=%7B546E7253-6312-465A-B708-063623489E2D%7D&amp;file=portal-empresas-colsub_ANGELA%20BERNAL%20LARROT.docx&amp;action=default&amp;mobileredirect=true</t>
  </si>
  <si>
    <t>https://colsubsidio365.sharepoint.com/sites/contenidosotd/Shared%20Documents/Aplicaciones/Microsoft%20Forms/Control%20de%20cambios%20-%20Activos%20Web%20-%20Contenidos%20GTD/Pregunta%205/mujer-trabajando-tarde-noche_ANGELA%20BERNAL%20LARROT.jpg</t>
  </si>
  <si>
    <t>Publicar el 31 de marzo a primera hora de la mañana. Gracias queridos webmasters.</t>
  </si>
  <si>
    <t>este requerimiento se resuelve con el 1668</t>
  </si>
  <si>
    <t>Para vivir el día más emocionante de tus vacaciones reserva tu transporte en los puntos autorizados del 1 al 9 de abril.</t>
  </si>
  <si>
    <t>Las vacaciones más divertidas reservando tu transporte en los puntos autorizados​.</t>
  </si>
  <si>
    <t>El fillet debe ir en: https://www.piscilago.co/planea-tu-dia/transporte/buses</t>
  </si>
  <si>
    <t>Esta solicitud no se atendió ya que no envían el banner con las indicaciones  y el logo de Oracle, a través de correo electrónico se realizó la aclaración.</t>
  </si>
  <si>
    <t>https://cetcolsubsidio.edu.co/programas/educacion-superior
https://cetcolsubsidio.edu.co/programas/educacion-superior/tecnologia-en-gestion-de-infraestructuras-de-tecnologias-de-informacion-y-comunicaciones</t>
  </si>
  <si>
    <t>https://colsubsidio365.sharepoint.com/sites/contenidosotd/_layouts/15/Doc.aspx?sourcedoc=%7B183F1C17-6B4B-4DB2-A087-258515BBD684%7D&amp;file=Logo%20de%20Oracle%20en%20Programa%20TICS_JOHANNA%20ALEXANDRA%20GR.docx&amp;action=default&amp;mobileredirect=true</t>
  </si>
  <si>
    <t>Esto se resuelve con el 1678</t>
  </si>
  <si>
    <t>https://colsubsidio365.sharepoint.com/sites/contenidosotd/_layouts/15/Doc.aspx?sourcedoc=%7BC59F750A-C13F-4E88-9AA2-41F6AE1CF23F%7D&amp;file=V1_%20Noticia%20Semana%20de%20vacaciones%202023_HEINER%20LEONARDO%20MORA%201.docx&amp;action=default&amp;mobileredirect=true</t>
  </si>
  <si>
    <t>https://colsubsidio365.sharepoint.com/sites/contenidosotd/Shared%20Documents/Aplicaciones/Microsoft%20Forms/Control%20de%20cambios%20-%20Activos%20Web%20-%20Contenidos%20GTD/Pregunta%205/IMG%20Noticia%20Semana%20vacaciones%20Piscilago_HEINER%20LEONARDO%20MORA%201.jpg</t>
  </si>
  <si>
    <t>Publicar en noticias de https://www.colsubsidio.com/</t>
  </si>
  <si>
    <t>Esto es solo una prueba</t>
  </si>
  <si>
    <t>https://colsubsidio365.sharepoint.com/sites/contenidosotd/Shared%20Documents/Aplicaciones/Microsoft%20Forms/Control%20de%20cambios%20-%20Activos%20Web%20-%20Contenidos%20GTD/Pregunta%203/01_BANNER_COLSUBSIDIO_COM%20(1)_LAURA%20CAROLINA%20SIERR.jpg</t>
  </si>
  <si>
    <t>Comenzó Ciclo 4 en nuestras Escuelas Deportivas</t>
  </si>
  <si>
    <t>12/04/2023 hasta el 15/04/2023 ya que el 15 finalizamos inscripciones</t>
  </si>
  <si>
    <t>https://colsubsidio365.sharepoint.com/sites/contenidosotd/Shared%20Documents/Aplicaciones/Microsoft%20Forms/Control%20de%20cambios%20-%20Activos%20Web%20-%20Contenidos%20GTD/Pregunta%203/BANNER%20HOME%20(1)_LAURA%20CAROLINA%20SIERR.jpg</t>
  </si>
  <si>
    <t xml:space="preserve">Prográmate y disfruta del sauna y  turco en El Cubo.​
</t>
  </si>
  <si>
    <t>13/04/2023 Hasta el 15/05/2023</t>
  </si>
  <si>
    <t xml:space="preserve">Buen día, solicito su ayuda para eliminar la página y card solicitada en la siguiente PPT de acuerdo a solicitud desde el area de cartera: https://we.tl/t-eFHIkBufvr </t>
  </si>
  <si>
    <t xml:space="preserve">La solicitud no se pudo atender ya que el conducto regular es Mercadeo, solicito cordialmente gestionar el requerimiento con los analistas  responsables. </t>
  </si>
  <si>
    <t>https://colsubsidio365.sharepoint.com/sites/contenidosotd/_layouts/15/Doc.aspx?sourcedoc=%7BD4E53735-F53E-4D00-85F8-5F82721DAFAF%7D&amp;file=Actualizaci%C3%B3n%2018-04-2023_JULIANA%20GUERRERO%20AFA.docx&amp;action=default&amp;mobileredirect=true</t>
  </si>
  <si>
    <t xml:space="preserve">Estos ajustes no pertenecian a la administracion del fronend de la pagina web, era un tema de las personas que administran el booking de hoteles </t>
  </si>
  <si>
    <t>Varios Links www.hotelescolsubsidio.com</t>
  </si>
  <si>
    <t>Realizar los siguientes ajustes: 
https://colsubsidio365-my.sharepoint.com/:p:/r/personal/juansancor_colsubsidio_com/Documents/Documents/Cambios%20p%C3%A1gina%20web.pptx?d=w465c1f661f1644598529b2c4a28e547e&amp;csf=1&amp;web=1&amp;e=VqHBbD</t>
  </si>
  <si>
    <t xml:space="preserve">https://www.colsubsidio.com/tu-salud/ips/sedes </t>
  </si>
  <si>
    <t>https://colsubsidio365.sharepoint.com/sites/contenidosotd/_layouts/15/Doc.aspx?sourcedoc=%7BE0601E7B-FEDD-42FF-B1FE-D94B8CBE3DB6%7D&amp;file=Actualizaci%C3%B3n%20CM%20Villavicencio_YEIMY%20PAOLA%20ROZO%20ALV.docx&amp;action=default&amp;mobileredirect=true</t>
  </si>
  <si>
    <t>Motor de Reserva Plan Aventura - Peñalisa y Bosques</t>
  </si>
  <si>
    <t>Ajustar el texto descrito en la imagen anexa para que diga:
El Pasaporte de Ingreso a Piscilago Colsubsidio lo podrás adquirir directamente en la recepción del hotel. Ten en cuent que el Plan Aventura y sus condiciones aplican a partir de tu llegada al hotel.</t>
  </si>
  <si>
    <t>https://colsubsidio365.sharepoint.com/sites/contenidosotd/Shared%20Documents/Aplicaciones/Microsoft%20Forms/Control%20de%20cambios%20-%20Activos%20Web%20-%20Contenidos%20GTD/Pregunta%202/thumbnail_image002_WILSON%20STEVEN%20BELTRA.png</t>
  </si>
  <si>
    <t xml:space="preserve">Les informamos que Google permite la colocación de un enlace de destino por ficha de georreferenciación, que son los ya existentes. Por favor confirmar si se deben reemplazar.
Estamos atentos a la creación de las fichas de colegios para atender su solicitud, pero se presentaría la misma situación con el enlace principal. De otro lado estamos en proceso de reclamación de las fichas correspondientes a club Calle 195, Club La Colina y Club El Cubo
Les proponemos aprovechar el espacio de publicaciones para que desde allí movilicen contenido alrededor de las escuelas deportiva, para ello,  nos pueden enviar una nota u oferta con estas características:  un título de max. 58 caracteres, un texto de max. 1000 caracteres y una foto con dimensiones 800x600.
</t>
  </si>
  <si>
    <t>https://colsubsidio365.sharepoint.com/sites/contenidosotd/_layouts/15/Doc.aspx?sourcedoc=%7BE85CE6D1-E029-4CFE-80AE-A32D3B3AB53F%7D&amp;file=Ficha%20de%20Georeferenciaci%C3%B3n%20(1)_LAURA%20CAROLINA%20SIERR.xlsx&amp;action=default&amp;mobileredirect=true</t>
  </si>
  <si>
    <t xml:space="preserve">Buenas tardes, cordialmente informo que no se puede realizar la solicitud ya que no es claro el requerimiento.  Muchas gracias. </t>
  </si>
  <si>
    <t xml:space="preserve">https://cetcolsubsidio.edu.co/
https://cetcolsubsidio.edu.co/sobre-nosotros/marco-legal
</t>
  </si>
  <si>
    <t>https://colsubsidio365.sharepoint.com/sites/contenidosotd/_layouts/15/Doc.aspx?sourcedoc=%7BB77788F4-B719-47BA-AE33-B5317E8390BA%7D&amp;file=Te%CC%81rminos%20y%20Condiciones%20facilidad%20de%20pago_JOHANNA%20ALEXANDRA%20GR.docx&amp;action=default&amp;mobileredirect=true</t>
  </si>
  <si>
    <t>https://colsubsidio365.sharepoint.com/sites/contenidosotd/_layouts/15/Doc.aspx?sourcedoc=%7B434C015C-755F-493E-89E6-3859920BD681%7D&amp;file=T%C3%A9rminos%20y%20Condiciones%20Pronto%20Pago%202023%20II_JOHANNA%20ALEXANDRA%20GR.docx&amp;action=default&amp;mobileredirect=true; https://colsubsidio365.sharepoint.com/sites/contenidosotd/_layouts/15/Doc.aspx?sourcedoc=%7B7488E5CD-0CA3-49C9-8274-031A75BFF9E7%7D&amp;file=Te%CC%81rminos%20y%20Condiciones%20Referidos_JOHANNA%20ALEXANDRA%20GR.docx&amp;action=default&amp;mobileredirect=true</t>
  </si>
  <si>
    <t>Cordial saludo, solicitamos que por favor realicen esta solicitud a través de Mercadeo y además que el documento que requieren publicar, tenga los parámetros de accesibilidad correspondientes. Gracias por su atención.</t>
  </si>
  <si>
    <t>https://colsubsidio365.sharepoint.com/sites/contenidosotd/Shared%20Documents/Aplicaciones/Microsoft%20Forms/Control%20de%20cambios%20-%20Activos%20Web%20-%20Contenidos%20GTD/Pregunta/Procedimiento%20Prescripci%C3%B3n%202023_CLAUDIA%20MARCELA%20CARD.pdf</t>
  </si>
  <si>
    <t>En la página https://www.colsubsidio.com/apoyo-financiero/subsidio/monetario/familiar en el ITEM de Documentos y anexos sustituir el documento “Reglamento prescripción a cuota monetaria” por el documento anexo en el control de cambios “Procedimiento Prescripción 2023”.</t>
  </si>
  <si>
    <t xml:space="preserve">Buenas tardes,  por favor realizar esta solicitud a través de Ximena Tatiana Velásquez de Mercadeo, ya que es necesario que el documento que requieren publicar tenga los parámetros necesarios de accesibilidad y desde Mercadeo  pueden apoyarlos con este requerimiento y adelantar el proceso a través del control de cambios.  Gracias. </t>
  </si>
  <si>
    <t>https://colsubsidio365.sharepoint.com/sites/contenidosotd/Shared%20Documents/Aplicaciones/Microsoft%20Forms/Control%20de%20cambios%20-%20Activos%20Web%20-%20Contenidos%20GTD/Pregunta/MACRO%20PRESCRITOS%20ABRIL%202023_JUAN%20SEBASTIAN%20BOJAC.pdf</t>
  </si>
  <si>
    <t xml:space="preserve">En la página https://www.colsubsidio.com/apoyo-financiero/subsidio/monetario/familiar, incluir en el acordeón Prescripción de subsidio familiar en dinero no cobrado, dentro del 2023 un nuevo ITEM que se llame:
Consulte aquí el listado de trabajadores a quienes se les prescribió el subsidio familiar en dinero para abril 2023. 
</t>
  </si>
  <si>
    <t>https://we.tl/t-CYLmHDhhhH</t>
  </si>
  <si>
    <t>Para mamá, siempre lo mejor </t>
  </si>
  <si>
    <t>Este mes obséquiale nuestro Plan integral de gimnasio.​ Hasta el 14 de mayo adquiérelo desde $62.000*</t>
  </si>
  <si>
    <t>Por favor dirigir a la noticia en colsubsidio.com de promoción de las madres puesta en el ticket 1919 una vez sea publicada.</t>
  </si>
  <si>
    <t>5/5/23 hasta el 14 de mayo</t>
  </si>
  <si>
    <t>No funcionaba en ese momento el administrador de clubes</t>
  </si>
  <si>
    <t>https://colsubsidio365.sharepoint.com/sites/contenidosotd/Shared%20Documents/Aplicaciones/Microsoft%20Forms/Control%20de%20cambios%20-%20Activos%20Web%20-%20Contenidos%20GTD/Pregunta%203/BANNER_MADRES_BANNER_CLUBES_1016X470_LAURA%20CAROLINA%20SIERR.jpg</t>
  </si>
  <si>
    <t>Por favor direccionarlo a la noticia de colsubsidio.com solicitada en el ticket 1919 una vez esté publicada</t>
  </si>
  <si>
    <t>5 de mayo hasta el 14 de mayo</t>
  </si>
  <si>
    <t>Buenos días,  por favor realizar las solicitudes de publicación a través de Mercadeo y es importante que el documento PDF a publicar tenga los parámetros de accesibilidad pertinenetes. Con Mercadeo también pueden gestionarlo. Gracias</t>
  </si>
  <si>
    <t>https://colsubsidio365.sharepoint.com/sites/contenidosotd/Shared%20Documents/Aplicaciones/Microsoft%20Forms/Control%20de%20cambios%20-%20Activos%20Web%20-%20Contenidos%20GTD/Pregunta/Formato%20de%20aceptacion%20de%20condiciones%20mayo%20202_CRISTIAN%20DAVID%20FONSE.pdf</t>
  </si>
  <si>
    <t>LINK: https://www.colsubsidio.com/apoyo-financiero/subsidio/monetario/arriendo
El documento debe cargarse en la parte del acordeon/ Asignacion y desembolso del subsidio/ al final del siguiente texto: Formato de aceptación de condiciones para el acceso, asignación y desembolso del subsidio de arrendamiento o arrendamiento con opción de compra, otorgado por Colsubsidio. Dicho documento debe ser suscrito por todos los mayores de edad beneficiarios del subsidio de arrendamiento, así como por el arrendador(es) de la vivienda. (Formato de Colsubsidio). 
Se debe cargar con la palabra: Descargar Formato</t>
  </si>
  <si>
    <t>https://colsubsidio365.sharepoint.com/sites/contenidosotd/Shared%20Documents/Aplicaciones/Microsoft%20Forms/Control%20de%20cambios%20-%20Activos%20Web%20-%20Contenidos%20GTD/Pregunta%203/FESTIVALPERUANO__banner_clubes.com_LAURA%20CAROLINA%20SIERR.jpg</t>
  </si>
  <si>
    <t>Incluida en la pieza</t>
  </si>
  <si>
    <t xml:space="preserve">Por favor redirigir a la noticia solicitada en el ticket 1927 una vez esté activa. </t>
  </si>
  <si>
    <t xml:space="preserve">por favor publicar desde hhoy 8 hasta el 26 de mayo. </t>
  </si>
  <si>
    <t>Se radico en una nueva solicitud.</t>
  </si>
  <si>
    <t>https://colsubsidio365.sharepoint.com/sites/contenidosotd/Shared%20Documents/Aplicaciones/Microsoft%20Forms/Control%20de%20cambios%20-%20Activos%20Web%20-%20Contenidos%20GTD/Pregunta%203/FESTIVALPERUANO__banner_home_LAURA%20CAROLINA%20SIERR.jpg</t>
  </si>
  <si>
    <t>Disfruta de nuevos sabores en nuestro Festival Gastronómico Peruano​</t>
  </si>
  <si>
    <t>Del 8 al 26 de mayo.​
Restaurante Café de las Letras: Calle 26 y El Cubo.</t>
  </si>
  <si>
    <t xml:space="preserve">Por favor dirigir a la noticia solicitada en el ticket 1927 una vez esté activa. </t>
  </si>
  <si>
    <t>Publicar desde hoy 8 hasta el 26 de mayo por favor</t>
  </si>
  <si>
    <t>https://colsubsidio365.sharepoint.com/sites/contenidosotd/Shared%20Documents/Aplicaciones/Microsoft%20Forms/Control%20de%20cambios%20-%20Activos%20Web%20-%20Contenidos%20GTD/Pregunta%203/banner2_Mesa%20de%20trabajo%201_LAURA%20CAROLINA%20SIERR.jpg</t>
  </si>
  <si>
    <t>Entrena en nuestras Escuelas Deportivas</t>
  </si>
  <si>
    <t>Encuentra tu deporte favorito en más de 14 disciplinas.</t>
  </si>
  <si>
    <t>Inscríbete aquí</t>
  </si>
  <si>
    <t>Se le responde al solicitante, que esta solicitud no está dentro de nuestro alcance ya que es sobre el gestor de pagos, se direccionó para que se comunique con el BRM ó el equipo de tecnología, y por ello no se atendió el caso.</t>
  </si>
  <si>
    <t>monigonc@colsubsidio.com</t>
  </si>
  <si>
    <t>MONICA GINETH GONZALEZ CASTELLANOS</t>
  </si>
  <si>
    <t>https://www.piscilago.co/
https://www.diversioncolsubsidio.com/</t>
  </si>
  <si>
    <t>https://colsubsidio365.sharepoint.com/sites/contenidosotd/_layouts/15/Doc.aspx?sourcedoc=%7B5BC6C9B1-85EA-4D67-B9CE-F97180D24287%7D&amp;file=IM005%20%20-%20Especificaci%C3%B3n%20funcional_Gestor%20de%20p_MONICA%20GINETH%20GONZAL.docx&amp;action=default&amp;mobileredirect=true</t>
  </si>
  <si>
    <t>https://colsubsidio365.sharepoint.com/sites/contenidosotd/_layouts/15/Doc.aspx?sourcedoc=%7B92DB17B4-5403-427A-AAF1-AC11A3BB5273%7D&amp;file=INFORMACION%20VISIBLE%20EN%20EL%20GESTOR%20PAGOS%20VF_MONICA%20GINETH%20GONZAL.pptx&amp;action=edit&amp;mobileredirect=true</t>
  </si>
  <si>
    <t>Se escaló con el equipo que administra TEO ya que en nuestras manos no está el ajuste de este inconveniente que se viene presentando desde hace días.</t>
  </si>
  <si>
    <t>https://www.diversioncolsubsidio.com/ninos#/vitrina</t>
  </si>
  <si>
    <t xml:space="preserve">Porfa revisar las vitrinas cargadas en la sección de niños, ya que al ingresar al link se encuentran productos de Adulto mayor. </t>
  </si>
  <si>
    <t>https://colsubsidio365.sharepoint.com/sites/contenidosotd/Shared%20Documents/Aplicaciones/Microsoft%20Forms/Control%20de%20cambios%20-%20Activos%20Web%20-%20Contenidos%20GTD/Pregunta%203/FESTIVALPERUANO_elcubo_mobile_LAURA%20CAROLINA%20SIERR.jpg; https://colsubsidio365.sharepoint.com/sites/contenidosotd/Shared%20Documents/Aplicaciones/Microsoft%20Forms/Control%20de%20cambios%20-%20Activos%20Web%20-%20Contenidos%20GTD/Pregunta%203/FESTIVALPERUANO__banner_elcubo_LAURA%20CAROLINA%20SIERR.jpg</t>
  </si>
  <si>
    <t>Incluido en el banner</t>
  </si>
  <si>
    <t>https://www.colsubsidio.com/noticias/festival-gastronomico-peruano</t>
  </si>
  <si>
    <t>Buenos días, el requerimiento no se puede realizar porque el link direcciona a un sitio externo. Muchas gracias</t>
  </si>
  <si>
    <t>https://colsubsidio365.sharepoint.com/sites/contenidosotd/Shared%20Documents/Aplicaciones/Microsoft%20Forms/Control%20de%20cambios%20-%20Activos%20Web%20-%20Contenidos%20GTD/Pregunta%203/banenr%20Col%201920x400_LINDA%20TATIANA%20LONDON.jpg</t>
  </si>
  <si>
    <t>Colsubsidio y Bodytech, aliados por tu bienestar</t>
  </si>
  <si>
    <t>Disfruta tu pasión por la salud y el deporte con las mejores tarifas en Bodytech, la nueva alianza pensada en ti.</t>
  </si>
  <si>
    <t>https://bodytech.com.co/convenios/colsubsidio-bogota/?utm_source=banner-colsubsidio&amp;utm_medium=referral&amp;utm_campaign=convenio-colsubsidio-banner-colsubsidio</t>
  </si>
  <si>
    <t>Buenos días, teniendo en cuenta el correo enviado sobre la anulación de la publicación del contenido, no se realiza la solicitud. Muchas gracias.</t>
  </si>
  <si>
    <t>https://cetcolsubsidio.edu.co/programas/ingles/success-para-ninos</t>
  </si>
  <si>
    <t>https://colsubsidio365.sharepoint.com/sites/contenidosotd/_layouts/15/Doc.aspx?sourcedoc=%7B8C4C1691-833E-4486-B23D-21C22D23235C%7D&amp;file=ACTUALIZACION_JOHANNA%20ALEXANDRA%20GR.docx&amp;action=default&amp;mobileredirect=true</t>
  </si>
  <si>
    <t>https://colsubsidio365.sharepoint.com/sites/contenidosotd/_layouts/15/Doc.aspx?sourcedoc=%7BEC0B667B-E6BA-4A0F-9B6D-3D0C385694D2%7D&amp;file=Plan%20Universal%20English_JOHANNA%20ALEXANDRA%20GR.pptx&amp;action=edit&amp;mobileredirect=true</t>
  </si>
  <si>
    <t>El requerimiento no puedo desarrollarlo ya que quienes tienen el permiso para agregar campos al formulario, Frank Carvajal o Cristian Lopez tienen los permisos para agregar campos.</t>
  </si>
  <si>
    <t xml:space="preserve">https://comerciales.cetcolsubsidio.edu.co/Inscripciones-comercial/index.php
Formulario de inscripción Cursos cortos </t>
  </si>
  <si>
    <t>https://colsubsidio365.sharepoint.com/sites/contenidosotd/_layouts/15/Doc.aspx?sourcedoc=%7BDC13DF63-7D15-4740-AD58-8CB9B96E7DD1%7D&amp;file=Actualizacion%20Formulario%20Inscripcion%20Cursos%20C_JOHANNA%20ALEXANDRA%20GR.docx&amp;action=default&amp;mobileredirect=true</t>
  </si>
  <si>
    <t>Se revisó en la solicitud 1994.</t>
  </si>
  <si>
    <t>https://colsubsidio365.sharepoint.com/sites/contenidosotd/_layouts/15/Doc.aspx?sourcedoc=%7B4F10B265-F88E-4BED-9709-60D1EA96E5A6%7D&amp;file=17.%20Cantoalegre_WEB_LUCRECIA%20ROTLEWICZ%20P.docx&amp;action=default&amp;mobileredirect=true</t>
  </si>
  <si>
    <t>https://colsubsidio365.sharepoint.com/sites/contenidosotd/Shared%20Documents/Aplicaciones/Microsoft%20Forms/Control%20de%20cambios%20-%20Activos%20Web%20-%20Contenidos%20GTD/Pregunta%205/CANTOALEGRE%20WEB%20MAQUETA_LUCRECIA%20ROTLEWICZ%20P.jpg</t>
  </si>
  <si>
    <t>Publicación: Lo antes posible
Eliminación: 7 de junio</t>
  </si>
  <si>
    <t>Buenas tardes, cordialmente infomo que el formulario que envían para realizar ajustes no corresponde al que está publicado en la landing de Concepta, por esto, se solicita realizar el requerimiento nuevamente. Muchas gracias</t>
  </si>
  <si>
    <t>https://colsubsidio365.sharepoint.com/sites/contenidosotd/_layouts/15/Doc.aspx?sourcedoc=%7BC951803D-00DA-46C0-9544-42535E00C721%7D&amp;file=ajuste%20formulario_KAREN%20DUQUE.pptx&amp;action=edit&amp;mobileredirect=true</t>
  </si>
  <si>
    <t>https://colsubsidio365.sharepoint.com/sites/contenidosotd/Shared%20Documents/Aplicaciones/Microsoft%20Forms/Control%20de%20cambios%20-%20Activos%20Web%20-%20Contenidos%20GTD/Pregunta%203/MISI__BANNER%20WEB_LUCRECIA%20ROTLEWICZ%20P%201.jpg</t>
  </si>
  <si>
    <t>MAMMA MÍA para afiliados A y B desde 14 mil pesos</t>
  </si>
  <si>
    <t xml:space="preserve">El próximo 24 de mayo, a las 7 30 pm, los afiliados A y B tendrán la posibilidad de disfrutar una función de Mamma Mía desde 14 mil pesos. </t>
  </si>
  <si>
    <t>¡Compra en la taquilla!</t>
  </si>
  <si>
    <t>Lo antes posible / bajar el 25 de mayo</t>
  </si>
  <si>
    <t>Imagen no sirve</t>
  </si>
  <si>
    <t xml:space="preserve">No se resolvió, porque nos compartieron una tabla de excel, la idea es hacer un documento más elaborado para que al usuario le quede clara la información. </t>
  </si>
  <si>
    <t>Quisieramos publicar la tabla de precios del evento para que los afiliados puedan saber exactamente su costo y evitar pqr
La tabla se encuentra en este link https://colsubsidio365-my.sharepoint.com/:x:/g/personal/sergalga_colsubsidio_com/ETpsF8dq4QFNsU_DdxIr_XsBOR4AplzLA7sH7fSVShqDjQ?e=SbDDiD</t>
  </si>
  <si>
    <t>Hola Manu, La noticia a la que dirige este banner es la que está en revisión por Angelita con el ID 2025. Apenas este lista, te la comparto para que la subas en paralelo.</t>
  </si>
  <si>
    <t>https://colsubsidio365.sharepoint.com/sites/contenidosotd/Shared%20Documents/Aplicaciones/Microsoft%20Forms/Control%20de%20cambios%20-%20Activos%20Web%20-%20Contenidos%20GTD/Pregunta%203/CUBADISCO__BANNER%20COLSUB_LUCRECIA%20ROTLEWICZ%20P.jpg</t>
  </si>
  <si>
    <t>Marta Gómez y el Teatro Colsubsidio en Cubadisco</t>
  </si>
  <si>
    <t xml:space="preserve">El Filarmónico coproducido por el Teatro Colsubsidio fue escogido como uno de los mejores en 2023 </t>
  </si>
  <si>
    <t>¡Entérate ahora!</t>
  </si>
  <si>
    <t>Subir el 19 de mayo y ocultar a final de mes. Gracias</t>
  </si>
  <si>
    <t>Se cancela la publicación por solicitud de negocio.</t>
  </si>
  <si>
    <t>Reemplazar el documento de Términos y condiciones específicas Escápate de la Rutina por el que anexo. Adjunto también ubicación a reemplazar.</t>
  </si>
  <si>
    <t>https://colsubsidio365.sharepoint.com/sites/contenidosotd/Shared%20Documents/Aplicaciones/Microsoft%20Forms/Control%20de%20cambios%20-%20Activos%20Web%20-%20Contenidos%20GTD/Pregunta%202/T%C3%A9rminos%20y%20condiciones%20espec%C3%ADficas%20Esc%C3%A1pate%20d_WILSON%20STEVEN%20BELTRA%202.pdf; https://colsubsidio365.sharepoint.com/sites/contenidosotd/Shared%20Documents/Aplicaciones/Microsoft%20Forms/Control%20de%20cambios%20-%20Activos%20Web%20-%20Contenidos%20GTD/Pregunta%202/Esc%C3%A1pate%20de%20Rutina%20junio_WILSON%20STEVEN%20BELTRA.png</t>
  </si>
  <si>
    <t>muy buenos dias, no tengo acceso para hacer ajustes en la pagina sugerida</t>
  </si>
  <si>
    <t>https://bibliotecacolsubsidio.overdrive.com/</t>
  </si>
  <si>
    <t>Poner un boton que direccione a la encuesta de satisfacción: https://colsubsidio.az1.qualtrics.com/jfe/form/SV_71yhs1o2u4DulOS</t>
  </si>
  <si>
    <t>https://colsubsidio365.sharepoint.com/sites/contenidosotd/_layouts/15/Doc.aspx?sourcedoc=%7BACCFD5EE-D43C-4F92-A76E-8BA6FCB14725%7D&amp;file=encuestas%20de%20satisfacci%C3%B3n_DIANA%20CAROLINA%20AVILA.pptx&amp;action=edit&amp;mobileredirect=true</t>
  </si>
  <si>
    <t>Buenas tardes, Cordialmente informo que no se puede atender la solicitud ya que el documento no cuenta con los criterios de accesibilidad. Quedo atenta, muchas gracias.</t>
  </si>
  <si>
    <t>https://colsubsidio365.sharepoint.com/sites/contenidosotd/Shared%20Documents/Aplicaciones/Microsoft%20Forms/Control%20de%20cambios%20-%20Activos%20Web%20-%20Contenidos%20GTD/Pregunta/T%C3%89RMINOS%20Y%20CONDICIONES%20CONCEPTA%202023_KAREN%20DUQUE.pdf</t>
  </si>
  <si>
    <t>reemplazar link actual que esta en la parte de Eventos corporativos y alquiler de escenarios - *Conoce aquí* las políticas para la prestación del servicio.</t>
  </si>
  <si>
    <t xml:space="preserve">Quedamos atentos a próximas solicitudes. </t>
  </si>
  <si>
    <t>dianbarsan@colsubsidio.com</t>
  </si>
  <si>
    <t>DIANA MARCELA BARRAGAN SANDOVAL</t>
  </si>
  <si>
    <t>https://colsubsidio365.sharepoint.com/sites/contenidosotd/_layouts/15/Doc.aspx?sourcedoc=%7BD059B52E-18ED-491C-855A-44F581CCF83F%7D&amp;file=main%20banner_DIANA%20MARCELA%20BARRAG.docx&amp;action=default&amp;mobileredirect=true</t>
  </si>
  <si>
    <t>https://colsubsidio365.sharepoint.com/sites/contenidosotd/Shared%20Documents/Aplicaciones/Microsoft%20Forms/Control%20de%20cambios%20-%20Activos%20Web%20-%20Contenidos%20GTD/Pregunta%207/Bnr-Cupo-credito-ecommerce_DIANA%20MARCELA%20BARRAG.png</t>
  </si>
  <si>
    <t>Día del cupo crédito</t>
  </si>
  <si>
    <t xml:space="preserve">Comunicar a las personas con cupo crédito </t>
  </si>
  <si>
    <t>https://colsubsidio365.sharepoint.com/sites/contenidosotd/_layouts/15/Doc.aspx?sourcedoc=%7B7A56D806-76C9-41B9-9CF8-21DF234689C3%7D&amp;file=main%20banner_DIANA%20MARCELA%20BARRAG.docx&amp;action=default&amp;mobileredirect=true</t>
  </si>
  <si>
    <t xml:space="preserve">Buenos días, 
Por favor realizar esta solicitud a través de Mercadeo, que para el caso de Subsidios corresponde a Ximena Tatiana Velásquez Cruz
Analista de mercadeo
ximena.velasquezc@colsubsidio.com. Gracias </t>
  </si>
  <si>
    <t xml:space="preserve">Se solicita cambiar el siguiente texto (RUTA: https://www.colsubsidio.com/apoyo-financiero/subsidio/monetario/arriendo - Acordeon - Caracteristicas de la vivienda:
TEXTO ACTUAL:
En el caso que el afiliado pretenda tomar en arriendo una casa de barrio, la cual cuenta con varios pisos, deberá tomarla completa para el uso y beneficio exclusivo del núcleo familiar objeto del subsidio de arrendamiento. En el caso que decida seleccionar uno de los pisos de la casa, deberá demostrar que ese piso o apartamento cuenta con su número de matrícula independiente al resto de la casa, es decir cuenta con su propio certificado de tradición y libertad. Adicionalmente debe estar libre de gravámenes e hipotecas. La única hipoteca que se acepta es con la cual se adquirió el bien inmueble objeto del subsidio
NUEVO TEXTO :
En el caso que el afiliado pretenda tomar en arriendo una casa de barrio, la cual cuenta con varios pisos, deberá tomarla completa para el uso y beneficio exclusivo del núcleo familiar objeto del subsidio de arrendamiento. En el caso que decida seleccionar uno de los pisos de la casa, deberá demostrar que ese piso o apartamento cuenta con su número de matrícula independiente al resto de la casa, es decir cuenta con su propio certificado de tradición y libertad. Adicionalmente la vivienda debe estar libre de limitaciones al dominio, embargos o cualquier proceso
judicial a nombre del arrendador. </t>
  </si>
  <si>
    <t>Hola Lau, te contacto por interno para trabajar esto como un nuevo requerimiento  ya que desde contenido venimos pensando en ajustar esta sección. Gracias,</t>
  </si>
  <si>
    <t>https://clubescolsubsidio.co/bellavista#agenda</t>
  </si>
  <si>
    <t xml:space="preserve">Incluir un calendario en esta pestaña de cada uno de los Clubes para incluir la programación de fin de semana
El calendario debe incluir solo sábados, domingos y lunes cuando apliquen festivos. 
como está expuesto en Teatro calendario de eventos. </t>
  </si>
  <si>
    <t>Hola buenas tardes el banner el banner ya expiró https://www.diversioncolsubsidio.com/</t>
  </si>
  <si>
    <t>https://colsubsidio365.sharepoint.com/sites/contenidosotd/Shared%20Documents/Aplicaciones/Microsoft%20Forms/Control%20de%20cambios%20-%20Activos%20Web%20-%20Contenidos%20GTD/Pregunta%203/02_BANNER_DIVERSIONCOLSUBSIDIO_COM%E2%80%8B_LAURA%20CAROLINA%20SIERR.jpg</t>
  </si>
  <si>
    <t>Impúlsalos a que se mantengan activos y cuiden su estado físico en nuestras Escuelas Deportivas.</t>
  </si>
  <si>
    <t>porfa publicar desde hoy hasta el 9</t>
  </si>
  <si>
    <t>Buenos días, solicitamos cambiar tamaño y formato de la imagen. Debe ser 1200 x 820 px en formato JPG. Gracias y quedamos atentos.</t>
  </si>
  <si>
    <t>https://colsubsidio365.sharepoint.com/sites/contenidosotd/Shared%20Documents/Aplicaciones/Microsoft%20Forms/Control%20de%20cambios%20-%20Activos%20Web%20-%20Contenidos%20GTD/Pregunta%203/BANNER%20CON%20PATROCINIOS_JUAN%20FELIPE%20GUTIERRE.png</t>
  </si>
  <si>
    <t>solo es cambiar el banner por el adjunto</t>
  </si>
  <si>
    <t>solo es cambiar el banner por la imagen adjunta</t>
  </si>
  <si>
    <t>Se solicita radicar de nuevo la solicitud con las imágenes completas, por ello se cierra el caso.</t>
  </si>
  <si>
    <t>https://colsubsidio365.sharepoint.com/sites/contenidosotd/Shared%20Documents/Aplicaciones/Microsoft%20Forms/Control%20de%20cambios%20-%20Activos%20Web%20-%20Contenidos%20GTD/Pregunta%203/Piezas%20Arago%CC%81n_BANNER%20HOME%20TEATRO_LUCRECIA%20ROTLEWICZ%20P.jpg</t>
  </si>
  <si>
    <t>https://colsubsidio365.sharepoint.com/sites/contenidosotd/Shared%20Documents/Aplicaciones/Microsoft%20Forms/Control%20de%20cambios%20-%20Activos%20Web%20-%20Contenidos%20GTD/Pregunta%203/Piezas%20CHELISTAS_BANNER%20HOME%20TUBOLETA_LUCRECIA%20ROTLEWICZ%20P.jpg</t>
  </si>
  <si>
    <t>No tiene evento aún</t>
  </si>
  <si>
    <t>Se regresó requerimiento por que la imagen para PC no tenía la medida adecuada</t>
  </si>
  <si>
    <t>https://colsubsidio365.sharepoint.com/sites/contenidosotd/Shared%20Documents/Aplicaciones/Microsoft%20Forms/Control%20de%20cambios%20-%20Activos%20Web%20-%20Contenidos%20GTD/Pregunta%203/Piezas%20Arago%CC%81n_BANNER%20HOME%20TEATRO_LUCRECIA%20ROTLEWICZ%20P%201.jpg; https://colsubsidio365.sharepoint.com/sites/contenidosotd/Shared%20Documents/Aplicaciones/Microsoft%20Forms/Control%20de%20cambios%20-%20Activos%20Web%20-%20Contenidos%20GTD/Pregunta%203/Orquesta_CARD_LUCRECIA%20ROTLEWICZ%20P.jpg</t>
  </si>
  <si>
    <t>El requerimiento no puede gestionarse porque no viene en la plantilla de noticia con las especificaciones requeridas. Gracias, quedamos atentos al cargue de un nuevo requerimiento</t>
  </si>
  <si>
    <t>https://colsubsidio365.sharepoint.com/sites/contenidosotd/_layouts/15/Doc.aspx?sourcedoc=%7B66CD2B2C-A194-43A5-BBF5-9870E37E7013%7D&amp;file=Webinar_CRISTIAN%20DAVID%20SANCH.docx&amp;action=default&amp;mobileredirect=true</t>
  </si>
  <si>
    <t>https://colsubsidio365.sharepoint.com/sites/contenidosotd/Shared%20Documents/Aplicaciones/Microsoft%20Forms/Control%20de%20cambios%20-%20Activos%20Web%20-%20Contenidos%20GTD/Pregunta%205/Healthtech-horizontal%20(2)_CRISTIAN%20DAVID%20SANCH.jpg</t>
  </si>
  <si>
    <t>en el word esta el link con la información del webinar</t>
  </si>
  <si>
    <t>Se pidió ajustar el de PC, porque no tiene la medida se atenderá con la solicitud 2227</t>
  </si>
  <si>
    <t>https://colsubsidio365.sharepoint.com/sites/contenidosotd/Shared%20Documents/Aplicaciones/Microsoft%20Forms/Control%20de%20cambios%20-%20Activos%20Web%20-%20Contenidos%20GTD/Pregunta%203/TIPLE_BANNER_LUCRECIA%20ROTLEWICZ%20P.jpg; https://colsubsidio365.sharepoint.com/sites/contenidosotd/Shared%20Documents/Aplicaciones/Microsoft%20Forms/Control%20de%20cambios%20-%20Activos%20Web%20-%20Contenidos%20GTD/Pregunta%203/TIPLE_CARD_LUCRECIA%20ROTLEWICZ%20P.jpg</t>
  </si>
  <si>
    <t>Este banner no fue publicado debido a que no me enviaron la información del evento para ser creado.</t>
  </si>
  <si>
    <t>https://colsubsidio365.sharepoint.com/sites/contenidosotd/Shared%20Documents/Aplicaciones/Microsoft%20Forms/Control%20de%20cambios%20-%20Activos%20Web%20-%20Contenidos%20GTD/Pregunta%203/CARD%20(1)_LUCRECIA%20ROTLEWICZ%20P.jpg; https://colsubsidio365.sharepoint.com/sites/contenidosotd/Shared%20Documents/Aplicaciones/Microsoft%20Forms/Control%20de%20cambios%20-%20Activos%20Web%20-%20Contenidos%20GTD/Pregunta%203/BANNER%20WEB%20(1)_LUCRECIA%20ROTLEWICZ%20P.jpg</t>
  </si>
  <si>
    <t>(evento en creación)</t>
  </si>
  <si>
    <t>Se regresa banner porque no tiene la medida adecuada.</t>
  </si>
  <si>
    <t>https://colsubsidio365.sharepoint.com/sites/contenidosotd/Shared%20Documents/Aplicaciones/Microsoft%20Forms/Control%20de%20cambios%20-%20Activos%20Web%20-%20Contenidos%20GTD/Pregunta%203/Programa_Jazz-02_LUCRECIA%20ROTLEWICZ%20P.jpg</t>
  </si>
  <si>
    <t>Cambiar el banner lo antes posible. Gracias</t>
  </si>
  <si>
    <t>https://colsubsidio365.sharepoint.com/sites/contenidosotd/Shared%20Documents/Aplicaciones/Microsoft%20Forms/Control%20de%20cambios%20-%20Activos%20Web%20-%20Contenidos%20GTD/Pregunta%203/Mesa%20de%20trabajo%201@72x-100%20(1)_VIVIANA%20ANDREA%20ZAMBR.jpg</t>
  </si>
  <si>
    <t>Open Nacional de Agility para tu mascota</t>
  </si>
  <si>
    <t>Participa con tu mejor amigo de 4 patas los próximo 1, 2 y 3 de julio​ en el Parque de Entretenimiento Canino del Club Bellavista</t>
  </si>
  <si>
    <t xml:space="preserve">Hola, el documento no cuenta con los lineamientos de accesibilidad, estos son necesarios para publicar documentos dentro del punto com. </t>
  </si>
  <si>
    <t>https://colsubsidio365.sharepoint.com/sites/contenidosotd/Shared%20Documents/Aplicaciones/Microsoft%20Forms/Control%20de%20cambios%20-%20Activos%20Web%20-%20Contenidos%20GTD/Pregunta/puntos%20azulesv4_%20(1)_MICHAEL%20ANDRES%20VEGA.pdf</t>
  </si>
  <si>
    <t>Por favor subir el archivo adjunto y devolverme la url.
Gracias</t>
  </si>
  <si>
    <t>Leo, este requerimiento se soluciona con el requerimiento anterior ya que la noticia se replicará en el punto com. Es importante que la agencia tenga como referencia la plantilla actualizada de noticia donde hay una casilla que pregunta en qué activo adicional se queire replicar la noticia.  Gracias</t>
  </si>
  <si>
    <t>https://colsubsidio365.sharepoint.com/sites/contenidosotd/_layouts/15/Doc.aspx?sourcedoc=%7B9D6F182B-FF2B-4156-A81F-2D1F868D4529%7D&amp;file=NOTICIA%20VACACIONES%20PISCILAGO_HEINER%20LEONARDO%20MORA%201.docx&amp;action=default&amp;mobileredirect=true</t>
  </si>
  <si>
    <t>https://colsubsidio365.sharepoint.com/sites/contenidosotd/Shared%20Documents/Aplicaciones/Microsoft%20Forms/Control%20de%20cambios%20-%20Activos%20Web%20-%20Contenidos%20GTD/Pregunta%205/noticia_HEINER%20LEONARDO%20MORA%201.jpg</t>
  </si>
  <si>
    <t>Inicio: 15/06/23
Fin: 30/07/23</t>
  </si>
  <si>
    <t>Buenas tardes, 
El documento que se requiere subir, debe ser solicitado a través de Mercadeo, que para el caso de Subsidios lo pueden coordinar con Ximena Tatiana Velásquez.
Por otro lado, al cambiar el membrete cambian los criterios de accesibilidad del documento, por lo que se hace necesario que se convierta en accesible nuevamente. Para este caso, también pueden apoyasrse en Ximena.
Gracias.</t>
  </si>
  <si>
    <t>https://colsubsidio365.sharepoint.com/sites/contenidosotd/Shared%20Documents/Aplicaciones/Microsoft%20Forms/Control%20de%20cambios%20-%20Activos%20Web%20-%20Contenidos%20GTD/Pregunta/CONDICIONES%20ACCESO%202023%20(Act%20Jun%202023)_CRISTIAN%20DAVID%20FONSE.pdf</t>
  </si>
  <si>
    <t xml:space="preserve">https://www.colsubsidio.com/hubfs/documentos/colsubsidio/condiciones-postulacion-asignacion-desembolso-subsidio-vivienda-v2.pdf </t>
  </si>
  <si>
    <t>Actualizar el documento actual por el que se adjunta. Se aclara que el documento contiene la misma información que el anterior, solamente se actualiza la hoja membrete por lo cual sugiero que no requiere pasar por accesibilidad, pues el mismo ya cuenta con su aprobación</t>
  </si>
  <si>
    <t xml:space="preserve">Respuesat de javier: Este lo dejó en cola porque también es de diversión y creo que la dinámica comercial no da como para banner </t>
  </si>
  <si>
    <t>https://colsubsidio365.sharepoint.com/sites/contenidosotd/Shared%20Documents/Aplicaciones/Microsoft%20Forms/Control%20de%20cambios%20-%20Activos%20Web%20-%20Contenidos%20GTD/Pregunta%203/banner_LAURA%20CAROLINA%20SIERR%201.jpg</t>
  </si>
  <si>
    <t>Disfruta tu Plan Gym con más beneficios</t>
  </si>
  <si>
    <t xml:space="preserve">Referencia a amigos y obtén 15 %, 20 % o 25 %* de descuento en Plan Integral. *Aplican TyC
</t>
  </si>
  <si>
    <t>Porfa retirar el 30 de julio</t>
  </si>
  <si>
    <t>No se resolvió porque estaba fuera de las fechas para la publicación.</t>
  </si>
  <si>
    <t>https://colsubsidio365.sharepoint.com/sites/contenidosotd/_layouts/15/Doc.aspx?sourcedoc=%7BD2C843EA-09B0-458C-9E15-8E4C841C1B67%7D&amp;file=0.%20Formulario%20Festival%20Bandas%20de%20Rock_LUCRECIA%20ROTLEWICZ%20P.docx&amp;action=default&amp;mobileredirect=true</t>
  </si>
  <si>
    <t>https://colsubsidio365.sharepoint.com/sites/contenidosotd/Shared%20Documents/Aplicaciones/Microsoft%20Forms/Control%20de%20cambios%20-%20Activos%20Web%20-%20Contenidos%20GTD/Pregunta%205/Festival%20de%20Bandas%20de%20Rock%20%5BPost%5D%20(1)_LUCRECIA%20ROTLEWICZ%20P.jpg</t>
  </si>
  <si>
    <t>Por favar subir lo antes posible y quitar después del evento
Gracias</t>
  </si>
  <si>
    <t>El calendario fue actualizado en hoteles colsubsidio terifas</t>
  </si>
  <si>
    <t>Poner el nombre de los meses que debería aparecer en el calendario de las temporadas en la entrada de tarifas.</t>
  </si>
  <si>
    <t>https://colsubsidio365.sharepoint.com/sites/contenidosotd/Shared%20Documents/Aplicaciones/Microsoft%20Forms/Control%20de%20cambios%20-%20Activos%20Web%20-%20Contenidos%20GTD/Pregunta%202/Temporada%20tarifas_WILSON%20STEVEN%20BELTRA.png</t>
  </si>
  <si>
    <t>Los banner no tienen las medidas adecuadas</t>
  </si>
  <si>
    <t>https://colsubsidio365.sharepoint.com/sites/contenidosotd/Shared%20Documents/Aplicaciones/Microsoft%20Forms/Control%20de%20cambios%20-%20Activos%20Web%20-%20Contenidos%20GTD/Pregunta%203/Torneos%20y%20festivales_Mesa%20de%20trabajo%201%20copia_LAURA%20CAROLINA%20SIERR.png; https://colsubsidio365.sharepoint.com/sites/contenidosotd/Shared%20Documents/Aplicaciones/Microsoft%20Forms/Control%20de%20cambios%20-%20Activos%20Web%20-%20Contenidos%20GTD/Pregunta%203/Torneos%20y%20festivales_Mesa%20de%20trabajo%201_LAURA%20CAROLINA%20SIERR.png</t>
  </si>
  <si>
    <t>https://www.diversioncolsubsidio.com/eventos-torneo-tenis-de-mesa-el-cubo#/wizard?clasificacion=467&amp;producto=670</t>
  </si>
  <si>
    <t>porfa publicar hasta el 22 de julio</t>
  </si>
  <si>
    <t>No se logró atender por que lo enviaron sobre el tiempo</t>
  </si>
  <si>
    <t>https://colsubsidio365.sharepoint.com/sites/contenidosotd/Shared%20Documents/Aplicaciones/Microsoft%20Forms/Control%20de%20cambios%20-%20Activos%20Web%20-%20Contenidos%20GTD/Pregunta%203/BANNER-MOVIL%20(1)_LUCRECIA%20ROTLEWICZ%20P.jpg; https://colsubsidio365.sharepoint.com/sites/contenidosotd/Shared%20Documents/Aplicaciones/Microsoft%20Forms/Control%20de%20cambios%20-%20Activos%20Web%20-%20Contenidos%20GTD/Pregunta%203/BANNER-WEB%20(1)_LUCRECIA%20ROTLEWICZ%20P.jpg</t>
  </si>
  <si>
    <t>Se solicitó subir el evento hace unos días</t>
  </si>
  <si>
    <t>Subir lo antes posible bajar el domingo o lunes en la mañana. Gracias</t>
  </si>
  <si>
    <t>Hola buenos días, sobre el banner las líneas no dejan leer el texto, el fondo debe ser plano en el costado izquierdo de la imagen. Por favor modificar el diseño para poder publicarla.</t>
  </si>
  <si>
    <t>https://colsubsidio365.sharepoint.com/sites/contenidosotd/Shared%20Documents/Aplicaciones/Microsoft%20Forms/Control%20de%20cambios%20-%20Activos%20Web%20-%20Contenidos%20GTD/Pregunta%203/Banner_LAURA%20CAROLINA%20SIERR.png</t>
  </si>
  <si>
    <t>Participa en la convocatoria para nuestros Equipos de Alto Rendimiento.​
​22 y 24 de julio​.</t>
  </si>
  <si>
    <t>publicar hasta el 24 dw julio</t>
  </si>
  <si>
    <t>Buenas tardes,
Solicitamos por favor realizar este requerimiento a través de Mercadeo Vivienda, por favor comunicarse con Estefany Natalia Campos estefany.camposb@colsubsidio.com. Gracias</t>
  </si>
  <si>
    <t>https://colsubsidio365.sharepoint.com/sites/contenidosotd/_layouts/15/Doc.aspx?sourcedoc=%7BAC404511-A7F2-48CD-A86F-EB0DEC4640A4%7D&amp;file=Solicitudes%20de%20ajuste%20p%C3%A1gina%20web%20-%20Mejoramien_GABRIEL%20GERARDO%20ALFO.docx&amp;action=default&amp;mobileredirect=true</t>
  </si>
  <si>
    <t>https://colsubsidio365.sharepoint.com/sites/contenidosotd/_layouts/15/Doc.aspx?sourcedoc=%7BDD5252E0-2E0C-4494-A766-268B9FDF8072%7D&amp;file=Solicitudes%20de%20ajuste%20p%C3%A1gina%20web%20-%20Construcci_GABRIEL%20GERARDO%20ALFO.docx&amp;action=default&amp;mobileredirect=true</t>
  </si>
  <si>
    <t xml:space="preserve">Solicitud realizada, el unico punto pendiente fue eliminaciíon de la siguiente página: https://transacciones.colsubsidio.com/credito/lineas-de-credito/hipotecario/landing/inicio/home/compraCartera?utm_source=publicopersonas&amp;utm_medium=colsubsidio&amp;utm_campaign=caja_ryt_reapuntamiento&amp;utm_content=link&amp;_ga=2.66657322.547485424.1690204819-419721917.1686685369  no puedo eliminarla sin antes tener previa autorización, entonces voy a pedir la autorizacion de eliminación. </t>
  </si>
  <si>
    <t>https://www.colsubsidio.com/apoyo-financiero/creditos/vivienda</t>
  </si>
  <si>
    <t xml:space="preserve">Buen día, agradezco muy amablemente su ayuda para realizar los ajustes solicitados en la PPT adjunta. </t>
  </si>
  <si>
    <t>https://colsubsidio365.sharepoint.com/sites/contenidosotd/_layouts/15/Doc.aspx?sourcedoc=%7B2402A422-A043-4FD4-B161-3074FE21E956%7D&amp;file=Actualizaci%C3%B3n%20Cr%C3%A9dito%20Hipotecario%2025-07-2023_JULIAN%20DARIO%20LUNA%20CR.pptx&amp;action=edit&amp;mobileredirect=true</t>
  </si>
  <si>
    <t>Leo, este requerimiento se resuelve con  el anterior, es la misma noticia entonces se replicará en ambos sitios</t>
  </si>
  <si>
    <t>https://colsubsidio365.sharepoint.com/sites/contenidosotd/_layouts/15/Doc.aspx?sourcedoc=%7BE7EF04A8-A0D7-48BA-8B9B-012806D158ED%7D&amp;file=NOTICIA%20D%C3%8DAS%20BAJO%20EL%20AGUA%20AGOSTO%20PISCILAGO%20CO_HEINER%20LEONARDO%20MORA.docx&amp;action=default&amp;mobileredirect=true</t>
  </si>
  <si>
    <t>https://colsubsidio365.sharepoint.com/sites/contenidosotd/Shared%20Documents/Aplicaciones/Microsoft%20Forms/Control%20de%20cambios%20-%20Activos%20Web%20-%20Contenidos%20GTD/Pregunta%205/noticia_HEINER%20LEONARDO%20MORA%201.png</t>
  </si>
  <si>
    <t xml:space="preserve">Buenos días, lamentablemente Tus Beneficios no se encuentra bajo el control del equipo de contenido.  Podrían acurdir a Julián Darío Luna del equipo de Mercadeo para que a través de él se realice la solicitud a través del equipo de Go 2 Market. </t>
  </si>
  <si>
    <t>https://tusbeneficioscolsubsidio.com/personas/beneficio/avance-de-efectivo-con-tu-cupo-credito</t>
  </si>
  <si>
    <t xml:space="preserve">Actualizar la información relacionada con avances así:
Beneficios:
•	Acceso a descuentos y ofertas.
•	Financiación los 365 días del año.
•	Las compras se podrán diferir de 1 a 48 meses
•	Cuota de manejo de $ 6.579 (incluye IVA del 19%) mensual
•	Cuentas con la posibilidad de realizar avances de hasta el 50% de tu cupo asignado siempre y cuando tengas el disponible al momento de realizar la transacción
•	 Seguro de vida por $ 2.606 mensuales y Seguro de desempleo siempre y cuando la terminación no sea por justa causa (9 cuotas)
Podrás realizar avances de efectivo con el Cupo de Crédito en todas las cajas registradoras de Supermercados y Droguerías Colsubsidio, Puntos Ágiles ubicados en Centros de Servicio, además de la red de oﬁcinas Paga Todo autorizadas en Bogotá y Cundinamarca. El costo por transacción es de $ 3.608 (incluye IVA del 19%)
Se difiere automáticamente a 24 meses
</t>
  </si>
  <si>
    <t>https://colsubsidio365.sharepoint.com/sites/contenidosotd/Shared%20Documents/Aplicaciones/Microsoft%20Forms/Control%20de%20cambios%20-%20Activos%20Web%20-%20Contenidos%20GTD/Pregunta%203/BANNER-HOME-INICIACION_MUSICAL_LUCRECIA%20ROTLEWICZ%20P.jpg</t>
  </si>
  <si>
    <t>Programa de Iniciación Musical para niños desde los 6 años</t>
  </si>
  <si>
    <t>Descubre la alianza entre Colsubsidio y la Universidad Central que brinda formación en iniciación musical a niños y niñas a partir de los 6 años. Iniciarán su proceso de formación a través de instrumentos como el cuatro y el tiple para luego poder pasar a otros instrumentos.</t>
  </si>
  <si>
    <t>¡Inscribe a tus hijos ahora!</t>
  </si>
  <si>
    <t>Hola! Por favor publicar lo antes posible y hasta el 8 de septiembre. Podría intercalarse con el banner de ballet para que no haya dos al tiempo de Escuelas... un día ballet, otro día iniciación :) Mil gracias</t>
  </si>
  <si>
    <t>Buenas tardes, el banner no cumple con las dimensiones requeridas para su publicación, se debe ajustar de acuerdo a los tamaños establecidos en la guía de piezas. Muchas gracias.</t>
  </si>
  <si>
    <t>https://colsubsidio365.sharepoint.com/sites/contenidosotd/Shared%20Documents/Aplicaciones/Microsoft%20Forms/Control%20de%20cambios%20-%20Activos%20Web%20-%20Contenidos%20GTD/Pregunta%203/BANNER-2_KAREN%20YISELLT%20DUQUE.jpg</t>
  </si>
  <si>
    <t xml:space="preserve">CONCEPTA </t>
  </si>
  <si>
    <t>En Agosto adquiera nuestros espacios, y acceda a formación especializada para su equipo de trabajo.
Aplican TyC.</t>
  </si>
  <si>
    <t>11 de agosto de 2023 hasta el 31 de agosto de 2023</t>
  </si>
  <si>
    <t>Hola buenos días, no se publico el banner por falta de espacio debido a la cantidad de banner que había por publicar.</t>
  </si>
  <si>
    <t>https://we.tl/t-mhw1mqkgeb</t>
  </si>
  <si>
    <t>C4 Trío y Hamilton de Holanda</t>
  </si>
  <si>
    <t>Por primera vez estas dos propuestas latinoamericanas fusionarán sus instrumentos
19 de agosto / 7:30 p.m.</t>
  </si>
  <si>
    <t>Buenos días, por tratarse de una landing que se encuentra en ambiente de prueba, solicitamos por favor nos envíen esta info vía correo electrónico para continuar con el proceso de ajustes, QA de taggeo y posterior salida a productivo. Gracias</t>
  </si>
  <si>
    <t>https://www.colsubsidio.com/vivienda/acompanamiento-social
https://www.colsubsidio.com/vivienda/acompanamiento-social/mejoramiento-sitio-propio
https://www.colsubsidio.com/vivienda/acompanamiento-social/nueva</t>
  </si>
  <si>
    <t>https://colsubsidio365.sharepoint.com/sites/contenidosotd/_layouts/15/Doc.aspx?sourcedoc=%7B2E04D8F8-0622-43A1-9CE2-10F5BF67ACFA%7D&amp;file=Revision%20textos%20pagina%20web_ESTEFANY%20NATALIA%20CAM.pptx&amp;action=edit&amp;mobileredirect=true</t>
  </si>
  <si>
    <t>https://colsubsidio365.sharepoint.com/sites/contenidosotd/Shared%20Documents/Aplicaciones/Microsoft%20Forms/Control%20de%20cambios%20-%20Activos%20Web%20-%20Contenidos%20GTD/Pregunta%202/Web-acomp-social-01_ESTEFANY%20NATALIA%20CAM.png; https://colsubsidio365.sharepoint.com/sites/contenidosotd/Shared%20Documents/Aplicaciones/Microsoft%20Forms/Control%20de%20cambios%20-%20Activos%20Web%20-%20Contenidos%20GTD/Pregunta%202/Web-acomp-social-02_ESTEFANY%20NATALIA%20CAM.png; https://colsubsidio365.sharepoint.com/sites/contenidosotd/Shared%20Documents/Aplicaciones/Microsoft%20Forms/Control%20de%20cambios%20-%20Activos%20Web%20-%20Contenidos%20GTD/Pregunta%202/Web-acomp-social-03_ESTEFANY%20NATALIA%20CAM.png</t>
  </si>
  <si>
    <t>https://we.tl/t-5WimopXIg1</t>
  </si>
  <si>
    <t xml:space="preserve">No aplica. </t>
  </si>
  <si>
    <t>Pronto tendremos un nuevo crédito exclusivo para mujeres.
​CTA Conoce más</t>
  </si>
  <si>
    <t>No aplica.</t>
  </si>
  <si>
    <t>23/08/2023</t>
  </si>
  <si>
    <t xml:space="preserve">
https://www.hotelescolsubsidio.com/hotel/penalisa/habitaciones/</t>
  </si>
  <si>
    <t>Poner como pie de foto en todas las imágenes de las habitaciones el texto:
Imagen de referencia</t>
  </si>
  <si>
    <t xml:space="preserve">Hola buenos días, en este momento el equipo de Contenido Digital no está generando UTM. Para próximas solicitudes les agradecemos hacernos llegar la UTM para adelantar la tareas que ustedes requieran. Gracias. </t>
  </si>
  <si>
    <t xml:space="preserve">Impresos por favor generarlo con UTM para medición, gracias. </t>
  </si>
  <si>
    <t>Se agregó un botón en el hero de "Pagar en línea" de acuerdo a la directriz que nos dió  experiencia.</t>
  </si>
  <si>
    <t>https://www.colsubsidio.com/aprende/escuelas-artisticas/ballet
https://www.colsubsidio.com/aprende/escuelas-artisticas/cuerdas</t>
  </si>
  <si>
    <t>Se requiere crear un botón flotante de "PAGAR EN LÍNEA" que acompañe la navegación de usuario en todo momento y de esta manera facilitar la ubicación de la pasarela de pagos al interior de la landing.</t>
  </si>
  <si>
    <t>Hola buenas tardes, el banner no se publico por falta de espacio en el .com para el banner</t>
  </si>
  <si>
    <t>https://we.tl/t-jRttlRo5lM</t>
  </si>
  <si>
    <t xml:space="preserve"> Brenda Navarrete</t>
  </si>
  <si>
    <t>La artista cubana que lleva el tambor en la sangre y a África en el corazón
9 de septiembre / 7:30 p.m.</t>
  </si>
  <si>
    <t>PUBLICACIÓN: 01/09/2023 7:00 a.m. | VENCIMIENTO: 10/09/2023 07:00 a.m.</t>
  </si>
  <si>
    <t>Estápendiente la publicación de los banners publicitarios, por falta de material versión móvil.</t>
  </si>
  <si>
    <t>https://colsubsidio365.sharepoint.com/sites/contenidosotd/_layouts/15/Doc.aspx?sourcedoc=%7BCFAAA8DF-A244-44FA-869F-31B3C60F6524%7D&amp;file=Ajuste%20coworking%20general%20ofertas%20septiembre_KAREN%20YISELLT%20DUQUE.docx&amp;action=default&amp;mobileredirect=true</t>
  </si>
  <si>
    <t xml:space="preserve"> 2 documentos subidos al servidor y a la página de: https://www.colsubsidio.com/apoyo-financiero/subsidio/monetario/familiar Julio y agosto, queda pendiente junio por certificado de accesibilidad.</t>
  </si>
  <si>
    <t>https://colsubsidio365.sharepoint.com/sites/contenidosotd/Shared%20Documents/Aplicaciones/Microsoft%20Forms/Control%20de%20cambios%20-%20Activos%20Web%20-%20Contenidos%20GTD/Pregunta/M_ACRO%20PROXIMOS%20A%20PRESCRIBIR%20AGOSTO%202023%20-%20AC_XIMENA%20TATIANA%20VELAS.pdf; https://colsubsidio365.sharepoint.com/sites/contenidosotd/Shared%20Documents/Aplicaciones/Microsoft%20Forms/Control%20de%20cambios%20-%20Activos%20Web%20-%20Contenidos%20GTD/Pregunta/MACRO%20PROXIMOS%20A%20PRESCRIBIR%20JULIO%202023%20-%20ACCE_XIMENA%20TATIANA%20VELAS.pdf; https://colsubsidio365.sharepoint.com/sites/contenidosotd/Shared%20Documents/Aplicaciones/Microsoft%20Forms/Control%20de%20cambios%20-%20Activos%20Web%20-%20Contenidos%20GTD/Pregunta/MACRO%20PROXIMOS%20A%20PRESCRIBIR%20JUNIO%202023%20-%20ACCE_XIMENA%20TATIANA%20VELAS.pdf</t>
  </si>
  <si>
    <t>Certificados de accesibilida de julio y agosto en : https://we.tl/t-KJohXkJMDq
Queda pendiente certificado de junio. Por favor avanzar con la publicación de los dos primeros entretanto recibimos este. Gracias.</t>
  </si>
  <si>
    <t>Agregar los documentos adjuntos en la sección de: 
Cuota monetaria no cobrada, próxima a prescribir
Gracias.</t>
  </si>
  <si>
    <t>Buenos días, cordialmente informo que el banner no cumple con las especificaciones requeridas para publicar en .COM.</t>
  </si>
  <si>
    <t>https://colsubsidio365.sharepoint.com/sites/contenidosotd/Shared%20Documents/Aplicaciones/Microsoft%20Forms/Control%20de%20cambios%20-%20Activos%20Web%20-%20Contenidos%20GTD/Pregunta%203/AF_1920x400_KAREN%20YISELLT%20DUQUE.jpg</t>
  </si>
  <si>
    <t>https://bit.ly/3PliMSp</t>
  </si>
  <si>
    <t>Fecha publicación: 5 septiembre 2023 Fecha vencimiento: 8 septiembre 2023, en horas de la mañana</t>
  </si>
  <si>
    <t>Hola buenos días, realizada la solicitud en https://www.colsubsidio.com/desconectate/esparcimiento/mascotas/entretenimiento</t>
  </si>
  <si>
    <t xml:space="preserve">Por favor actualizar el reglamento completo para ingreso de animales al club por el adjunto. </t>
  </si>
  <si>
    <t xml:space="preserve">Este se menciona en la primera pregunta del módulo "Preguntas frecuentes" </t>
  </si>
  <si>
    <t>https://we.tl/t-9XKfwSFn0O</t>
  </si>
  <si>
    <t>Hola, estamos atentos a la confirmación de la información a ajustar de acuerdo con la conversación y mail enviado. Gracias.</t>
  </si>
  <si>
    <t>Porfa retirar de la noticia el contenido referente al conversatorio:
Conversatorio con el equipo técnico de Iniesta Academy 
El global head de Iniesta Academy, Bekiu Kim Jung, dentro de su experiencia y conocimiento en estos años nos ayudará a tener una visión de 360 grados en un conversatorio partiendo desde las personas, los valores, y cualidades que cada niño tenga para potencializar el juego en la cancha.  
Lugar: Gran salón – Club El Cubo 
Fecha: 11 de septiembre de 2023
Hora: 6:oo p. m. a 8:00 p. m. 
Entrada libre 
Como también la tarifa especial del 11 de septiembre:
Hasta el 11 de septiembre: $756.000* // El beneficio del 30% aplicará hasta el 11 de septiembre de 2023. 
Los cupos son limitados.</t>
  </si>
  <si>
    <t>https://colsubsidio365.sharepoint.com/sites/contenidosotd/Shared%20Documents/Aplicaciones/Microsoft%20Forms/Control%20de%20cambios%20-%20Activos%20Web%20-%20Contenidos%20GTD/Pregunta%203/Mesa%20de%20trabajo%201-100_LAURA%20CAROLINA%20SIERR.jpg</t>
  </si>
  <si>
    <t>Publicar hasta el 18 de octubre</t>
  </si>
  <si>
    <t>No se atiende la solicitud porque la imagen viene con marcas de agua y sin las medidas adecuadas, se atenderá con una nueva solicitud.</t>
  </si>
  <si>
    <t>https://www.diversioncolsubsidio.com/vacaciones-recreativas#/vitrina?clasificacion=462
Se solicita el cambio de la imagen del banner de las vacaciones recreativas ya que no es acorde con el programa</t>
  </si>
  <si>
    <t>Se solicita el cambio de la imagen del banner de las vacaciones recreativas ya que no es acorde con el programa.</t>
  </si>
  <si>
    <t>https://colsubsidio365.sharepoint.com/sites/contenidosotd/Shared%20Documents/Aplicaciones/Microsoft%20Forms/Control%20de%20cambios%20-%20Activos%20Web%20-%20Contenidos%20GTD/Pregunta%202/stock-photo-happy-children-sitting-on-green-g_PAULA%20STEPHANIA%20ZAPA.jpg</t>
  </si>
  <si>
    <t xml:space="preserve">Buenos  días, el documento no cumple con los criterios de accesibilidad y presenta los mismo errores que se indicaron con anterioridad, por favor revisar y en caso de que se realice nuevamente el análisis de accesibilidad por favor incluir el certificado.  </t>
  </si>
  <si>
    <t>Modificar la accesibilidad actual que se encuentra en el botón de:
Conoce más 
Adjunto link del nuevo documento accesible en Wetransfer ya que no me dejo cargarlo por peso
https://we.tl/t-clT7abqcjk</t>
  </si>
  <si>
    <t>https://www.colsubsidio.com/empresas/cuida-tu-equipo/formacion/escuelas-bienestar-motivacion</t>
  </si>
  <si>
    <t xml:space="preserve">
1. Cambiar el archivo actual que se encuentra en el botón de Consulta a tu asesor por el documento accesible que se encuentra en la nube de Drive, ya que no me permitió el cargue por peso. 
https://colsubsidio365-my.sharepoint.com/:b:/g/personal/ximevelcru_colsubsidio_com/EVqOtMB99zVDuyaLOpm864EBFUB-u8dYX4nWcCgtAMgExA?e=xniO4h
2. En ese mismo botón que dice: Consulta a tu asesor cambiarlo por: 
Conoce el portafolio 
3. Eliminar el texto: 
Accede a nuestros programas con tarifas exclusivas. 
Y en el texto de abajo del botón por favor dejarlo de la siguiente forma: 
Conoce nuestros módulos y potencia el plan de bienestar de tu empresa. ¡Consulta a tu asesor!</t>
  </si>
  <si>
    <t>Hola  Leo,  informamos que iniciamos la reclamación de la ficha de Viajes Colsubsidio, ya que no se encuentra bajo nuestro control. Tan pronto obtengamos esta localización les contaremos oportunamente.  Gracias</t>
  </si>
  <si>
    <t>Turismo - Agencia de viajes</t>
  </si>
  <si>
    <t>Agencia de viajes</t>
  </si>
  <si>
    <t>https://colsubsidio365.sharepoint.com/sites/contenidosotd/_layouts/15/Doc.aspx?sourcedoc=%7BB6EE61F7-7641-4E00-958B-A79E36583BD2%7D&amp;file=Contenido%20publicaciones%20puntos%20georreferencia_HEINER%20LEONARDO%20MORA%205.xlsx&amp;action=default&amp;mobileredirect=true</t>
  </si>
  <si>
    <t>A la espera de verificacion de datos por parte del cliente</t>
  </si>
  <si>
    <t>https://colsubsidio365.sharepoint.com/sites/contenidosotd/_layouts/15/Doc.aspx?sourcedoc=%7B8F9B4E2B-3F5E-4DF6-B9C6-C7568C27E881%7D&amp;file=Modificaci%C3%B3n%20de%20contenidos%20-%20Micrositio%20Bibli_DIANA%20CAROLINA%20AVILA.docx&amp;action=default&amp;mobileredirect=true</t>
  </si>
  <si>
    <t>En el correo electrónico se envía nuevamente el documento ya que este no abre correctamente.</t>
  </si>
  <si>
    <t>Buenas tardes,  cordialmente informo que las solicitudes de publicación y actualización de contenidos del sitio CET deben llegar a través del front de mercadeo que es Angela Cristina Gutierrez Romero.</t>
  </si>
  <si>
    <t xml:space="preserve">Requerimos colocar un mapa de google maps en el HOME de la CET </t>
  </si>
  <si>
    <t>https://colsubsidio365.sharepoint.com/sites/contenidosotd/_layouts/15/Doc.aspx?sourcedoc=%7BA5DF002F-0EAB-447B-93A6-BFDBCC9CDA2C%7D&amp;file=Ubicaci%C3%B3n%20CET_ECP%20APOYO%20PORTAFOLIO.pptx&amp;action=edit&amp;mobileredirect=true</t>
  </si>
  <si>
    <t xml:space="preserve">Requerimos añadir botón de preinscripciones </t>
  </si>
  <si>
    <t>https://colsubsidio365.sharepoint.com/sites/contenidosotd/_layouts/15/Doc.aspx?sourcedoc=%7BC01D1D70-C4B6-4353-BBF5-60DF5B7A717C%7D&amp;file=A%C3%B1adir%20bot%C3%B3n%20de%20preinscripci%C3%B3n%20en%20CET_ECP%20APOYO%20PORTAFOLIO.pptx&amp;action=edit&amp;mobileredirect=true</t>
  </si>
  <si>
    <t xml:space="preserve">Buen día, cordialmente informo que el documento de la solicitud 2950 no cumple con los criterios de accesibilidad, por favor revisar y nuevamente realizar la solicitud a través de control de cambios. </t>
  </si>
  <si>
    <t>https://colsubsidio365.sharepoint.com/sites/contenidosotd/Shared%20Documents/Aplicaciones/Microsoft%20Forms/Control%20de%20cambios%20-%20Activos%20Web%20-%20Contenidos%20GTD/Pregunta/T%C3%A9rminos%20y%20Condiciones%20de%20uso%20de%20la%20plataform_KAREN%20YISELLT%20DUQUE.pdf</t>
  </si>
  <si>
    <t>se debe reemplazar este archivo: https://www.colsubsidio.com/hubfs/documentos/colsubsidio/tyc-programa-rutas-para-la-productividad.pdf</t>
  </si>
  <si>
    <t>Confirmo se publicaron los documentos solicitados en https://www.colsubsidio.com/empresas/productividad/desarrollo/xposible-acelerador y https://www.colsubsidio.com/empresas/productividad/desarrollo/mipymes-crecimiento.</t>
  </si>
  <si>
    <t>https://colsubsidio365.sharepoint.com/sites/contenidosotd/Shared%20Documents/Aplicaciones/Microsoft%20Forms/Control%20de%20cambios%20-%20Activos%20Web%20-%20Contenidos%20GTD/Pregunta/Te%CC%81rminos%20y%20condiciones%20Xposible%20-%20accesibili_KAREN%20YISELLT%20DUQUE.pdf</t>
  </si>
  <si>
    <t xml:space="preserve">incluir en la sección de beneficios del programa al final, un oitem que se llame: Conoce los términos y condiciones. </t>
  </si>
  <si>
    <t>No cumple con la plantilla y por tanto hace falta información. Igualmente, falta la imagen. Se solicitó la plantilla correcta y el resto de material pero no hubo novedades al respecto, por tanto, se finaliza la solicitud.</t>
  </si>
  <si>
    <t>https://colsubsidio365.sharepoint.com/sites/contenidosotd/_layouts/15/Doc.aspx?sourcedoc=%7BE02D43CF-8182-4CEF-BF29-CC385F58CE72%7D&amp;file=Nota%20Afrodi%C3%A1spora%20Web%20Colsubsidio_LUCRECIA%20ROTLEWICZ%20P.docx&amp;action=default&amp;mobileredirect=true</t>
  </si>
  <si>
    <t>Hola buenas tardes, el evento no fue publicado ya que se hizo le solicitud fuera del tiempo.</t>
  </si>
  <si>
    <t>https://colsubsidio365.sharepoint.com/sites/contenidosotd/_layouts/15/Doc.aspx?sourcedoc=%7BA2B8AFE7-114E-4000-AF69-177CF7CBDC0B%7D&amp;file=INCOBALLET_LUCRECIA%20ROTLEWICZ%20P.docx&amp;action=default&amp;mobileredirect=true</t>
  </si>
  <si>
    <t>https://colsubsidio365.sharepoint.com/sites/contenidosotd/Shared%20Documents/Aplicaciones/Microsoft%20Forms/Control%20de%20cambios%20-%20Activos%20Web%20-%20Contenidos%20GTD/Pregunta%205/INCOLBALLET%20WEB%20MAQUETA_LUCRECIA%20ROTLEWICZ%20P.jpg</t>
  </si>
  <si>
    <t>Buenos días, informamos que este documento no cumple con los criterios de accesibilidad, quedamos atentos al envío del documento con errores corregidos a través de otro control de cambios</t>
  </si>
  <si>
    <t>Por favor agregar este archivo accesible en la sección de: 
Cuota monetaria no cobrada, próxima a prescribir junio</t>
  </si>
  <si>
    <t>https://colsubsidio365.sharepoint.com/sites/contenidosotd/Shared%20Documents/Aplicaciones/Microsoft%20Forms/Control%20de%20cambios%20-%20Activos%20Web%20-%20Contenidos%20GTD/Pregunta%202/MACRO%20PROXIMOS%20A%20PRESCRIBIR%20JUNIO%202023%20-%20ACCE_XIMENA%20TATIANA%20VELAS.pdf</t>
  </si>
  <si>
    <t xml:space="preserve">Hola, Leo el banner no cumple con las spcs adecuadas para el punto com, adicional la no linkeamos banners a números de WA. </t>
  </si>
  <si>
    <t>https://colsubsidio365.sharepoint.com/sites/contenidosotd/Shared%20Documents/Aplicaciones/Microsoft%20Forms/Control%20de%20cambios%20-%20Activos%20Web%20-%20Contenidos%20GTD/Pregunta%203/banner-colsub-Turquia-Dubai_HEINER%20LEONARDO%20MORA.png</t>
  </si>
  <si>
    <t>¡Planea desde ya un fin de año inolvidable!</t>
  </si>
  <si>
    <t>Fin de año en Turquía y Dubái​ con Viajes Colsubsidio. Compra en oct. 2023 y disfruta hasta ene. 2024*​
*Aplica TyC ​</t>
  </si>
  <si>
    <t>https://wa.link/3qheb7</t>
  </si>
  <si>
    <t>3/10/2023 10:00 a.m.</t>
  </si>
  <si>
    <t>Hola buenos días, el banner no pudo ser publicado debido a que no había el suficiente espacio para publicarlo en el home ya que habían otros banner que se debían mantener, quedo atenta a cualquier comentario.</t>
  </si>
  <si>
    <t>https://we.tl/t-I1TvCiyGeC</t>
  </si>
  <si>
    <t>Llegó la semana de receso a Piscilago</t>
  </si>
  <si>
    <t>¡Alista tu maleta! ​Del 8 al 16 de octubre abriremos todos los días de 8:30 a. m. a 6:00 p. m.</t>
  </si>
  <si>
    <t>5/10/2023 11:00 a.m.</t>
  </si>
  <si>
    <t xml:space="preserve">Hola, la información fue ajustada acorde a lo solicitado. </t>
  </si>
  <si>
    <t>https://www.colsubsidio.com/desconectate/deportes/zonas</t>
  </si>
  <si>
    <t xml:space="preserve">Planes de gimnasio 
Los Planes de Gimnasio  incluyen:
Colina, Bellavista y Cubo: Gimnasio (Cardio, multifuerza, rutinas  dirigidas por profesionales en acondicionamiento físico).
Colina, Bellavista y Cubo: Clases grupales (según programación).                                                                                                                                                                       
El Cubo:  1 práctica libre semanal en zonas humedas (no acumulables).
Colina: 1 practica libre semanal en natacion y squash (no acumulables).
Bellavista: 1 practica libre semanal  de natación, squash, billar, racquetball, tenis de campo y tenis de mesa (no acumulables).
Valoración inicial de médico deportólogo para todos los planes trimestral, semestral y anual.
Parqueadero (hasta 3 horas) en los Clubes.
Las practicas libres están sujetas a disponibilidad en el momento de la reserva en la página www.diversioncolsubsidio.com, duración de 50 minutos  e inician en horas en punto sin reposición de tiempo.
Características del servicio, planes de gimnasio y clubes
Para hacer uso del servicio, Debe contar con plan de gimnasio vigente (personal e intransferible).
Si vienes por convenios, verifica que te encuentras en los listados que remite la empresa.
Servicio para mayores de 14 años.
Los planes solo se aplazan por incapacidad médica certificada por la EPS o medicina prepagada.
El usuario del escenario deportivo certifica que conoce las normas para el uso del escenario y de haber leído y aceptado las reglas a seguir dentro del mismo. El no cumplimiento de estas autoriza a la administración para dar por terminada la práctica sin tener que hacer devolución de dinero o compensación alguna. 
El Cubo.  Aplica únicamente para afiliados y beneficiarios a la caja de compensación.
Médico deportólogo
Para iniciar la práctica deportiva se debe contar con la valoración inicial del médico deportólogo para todos los Planes, de lo contrario se realizarán rutinas básicas y el usuario es responsable del autocuidado.
Valoración inicial: Aplica para los siguientes planes, 3, 6 meses y 1 año. No aplica para plan mensual ni plan de fin de semana.
I. Plan anual, incluye 1 valoración inicial en los primeros 6 meses desde la compra del plan.
II. Plan semestral, incluye 1 valoración inicial durante la vigencia del plan.
III. Plan trimestral incluye 1 valoración inicial, no acumulables 1 por semestre.
Programación: Se solicita cita previa en el área de deportes o en el área encargada de cada una de las sedes.
Modificación o cancelación: Se debe realizar con 2 días hábiles de anticipación antes de las 5:00 pm. *De lo contrario se debe cancelar el valor de la consulta para la reprogramación.
Recomendaciones:
Duración de 30 minutos por persona, es importante estar 15 minutos antes de la hora programada con ropa cómoda (pantaloneta y camiseta).
No hacer ejercicio mínimo 6 horas antes de la consulta.
Los menores de edad deberán estar acompañados de un adulto responsable.
Deberá llevar exámenes médicos para su revisión, si usted presenta antecedentes médicos o marca positiva algunas de las preguntas del PAR-Q.
Precios visitas médico deportó logo.
Valor de la consulta $ 91.100 pesos para los usuarios sin plan de gimnasio vigente.
Eliminar la información en la parte de "si vienes por un convenio verifica que estás en los listados de la empresa", ya que esto ya no se maneja actualmente. </t>
  </si>
  <si>
    <t>El banner ya se ha cargado en el .com. La publicación de este banner depende de la revisión de Javier Borda. para conocer cuando se publicara por favor consultarlo con a Javier.</t>
  </si>
  <si>
    <t>https://we.tl/t-WDqZseuxER</t>
  </si>
  <si>
    <t>Realiza ese viaje soñado en 2024</t>
  </si>
  <si>
    <t>Aprovecha esta oportunidad y disfruta de los Hoteles Colsubsidio con precios del 2023. Aplican Términos y Condiciones.</t>
  </si>
  <si>
    <t>¡Reserva ya!</t>
  </si>
  <si>
    <t>Aviso informativo agregado en  https://www.colsubsidio.com/apoyo-financiero/subsidio/monetario/arriendo igual que está en subsidio de vivienda.</t>
  </si>
  <si>
    <t xml:space="preserve">En la pagina de subsidio de vivienda debajo de la sección postulaciones se tiene la siguiente franja de texto: 
Información importante para Afiliados, Beneficiarios y Constructores: Por favor leer el documento sobre la Verificación de información de Cartas de Asignación y Ajuste al Subsidio Familiar de Vivienda
Por favor agregarlo de la misma forma y con el mismo link, gracias. </t>
  </si>
  <si>
    <t xml:space="preserve">Los documentos fuern ajustados en la pagina de colsubsidio </t>
  </si>
  <si>
    <t>https://www.colsubsidio.com/tratamiento-de-datos</t>
  </si>
  <si>
    <t>https://colsubsidio365.sharepoint.com/sites/contenidosotd/_layouts/15/Doc.aspx?sourcedoc=%7B2B6EFB5B-176A-4D92-87D4-6B753A81B8B1%7D&amp;file=Requerimiento%20Protecci%C3%B3n%20de%20Datos_YULIETH%20NATALY%20CONDI.docx&amp;action=default&amp;mobileredirect=true</t>
  </si>
  <si>
    <t xml:space="preserve">Hola, confirmo que los banners enviados se eliminaron de cada url. </t>
  </si>
  <si>
    <t>clubescolsubsidio.com</t>
  </si>
  <si>
    <t xml:space="preserve">
Por favor bajar los banner que encuentran en la ppt de las diferentes páginas ya que son ofertas que no se encuentran activas. 
https://we.tl/t-BhmbeTLrCe</t>
  </si>
  <si>
    <t>Ajuste realisado en el producto de TEO</t>
  </si>
  <si>
    <t xml:space="preserve">Cambiar el siguiente punto de la sección “Acerca de”:
•	Los planes trimestral, semestral y anual cuentan con la valoración inicial del médico deportólogo e incluye un control cada 6 meses. Los demás planes de gimnasio tienen un 25% de descuento para esta valoración.
Y dejarlo de la siguiente manera:
•	Los planes trimestrales, semestrales y anuales cuentan con una única valoración inicial realizada por médico deportólogo, además de un seguimiento cada 6 meses, si desea más de una valoración al semestre deberá cancelar el valor de la consulta. Los demás planes de gimnasio, cuentan con un 25% de descuento en la valoración médica inicial.
</t>
  </si>
  <si>
    <t>La solicitud es creación de una nueva landing para webinar y eventos y se debe realizar la solicitud a través de otra herramienta.</t>
  </si>
  <si>
    <t>https://colsubsidio365.sharepoint.com/sites/contenidosotd/_layouts/15/Doc.aspx?sourcedoc=%7BBDA3A835-9ABA-4D29-97FD-1C82BEDACF69%7D&amp;file=AJUSTE%20LANDING%20WEBINARS%20Y%20TALLERES%20TACTCA_KAREN%20YISELLT%20DUQUE.pptx&amp;action=edit&amp;mobileredirect=true</t>
  </si>
  <si>
    <t>Buen día. Se reemplazó la palabra eventos por 'encuentros' en la página https://www.colsubsidio.com/empresas/productividad/desarrollo. Este ajuste se realizó también en la página https://www.colsubsidio.com/empresas/productividad/desarrollo/encuentros-talleres, pero fue necesario realizar ajustes extra según lo solicitado. Además de reemplazar la palabra eventos con 'encuentros', fue necesario ajustar el nombre de la landing, la miga de pan, el slug de la página y el metatítulo. Sugiero ajustar también la imagen opengreph porque habla de 'Eventos' y no 'Encuentros'.</t>
  </si>
  <si>
    <t>https://colsubsidio365.sharepoint.com/sites/contenidosotd/_layouts/15/Doc.aspx?sourcedoc=%7B688E2A37-1A55-4601-BED1-2297965D8C04%7D&amp;file=AJUSTE%20LANDING%20TALLERES%20Y%20EVENTOS%20-%20CAMBIO%20DE_KAREN%20YISELLT%20DUQUE.pptx&amp;action=edit&amp;mobileredirect=true</t>
  </si>
  <si>
    <t xml:space="preserve">Confirmo que se ha realizado el ajuste en el formulario para publicar algunos cursos y ocultar otros: https://www.colsubsidio.com/landings/formacion-productividad siguiendo la informacion propociondad en el documento: https://colsubsidio365-my.sharepoint.com/:x:/g/personal/ladydurfie_colsubsidio_com/EevzY-wUYgJPpYo7STKpclsB2BoeQopuEtN4WWyeFmEhag?e=zbxIQa </t>
  </si>
  <si>
    <t xml:space="preserve">Actualizar listado de cursos de formación de acuerdo a la vitrina https://colsubsidio365-my.sharepoint.com/:x:/g/personal/ladydurfie_colsubsidio_com/EevzY-wUYgJPpYo7STKpclsB2BoeQopuEtN4WWyeFmEhag?e=zbxIQa </t>
  </si>
  <si>
    <t>Actualizar Términos y Condiciones para la oferta "Tu viaje en 2024 con precios de 2023". Se debe subir el pdf con la información y no dejar el texto en la página. Adjunto documento.</t>
  </si>
  <si>
    <t>https://colsubsidio365.sharepoint.com/sites/contenidosotd/Shared%20Documents/Aplicaciones/Microsoft%20Forms/Control%20de%20cambios%20-%20Activos%20Web%20-%20Contenidos%20GTD/Pregunta%202/T%C3%A9rminos%20y%20condiciones%20espec%C3%ADficos%20de%20la%20ofer_HEINER%20LEONARDO%20MORA.pdf</t>
  </si>
  <si>
    <t>Hola buenas tardes, quedo realizada la solicitud en https://teatrocolsubsidio.com/eventos/sinfonia-bichos-raros</t>
  </si>
  <si>
    <t>Cambiar la hora de la función de las 10:00 a 10:30</t>
  </si>
  <si>
    <t>Hola buenas tardes, quedo publicado el evento con la siguiente url https://teatrocolsubsidio.com/eventos/una-banda-sonora-teatro-petra</t>
  </si>
  <si>
    <t>https://colsubsidio365.sharepoint.com/sites/contenidosotd/_layouts/15/Doc.aspx?sourcedoc=%7BEBAFE274-D44A-4A1F-8FD6-61E49BDC9BB9%7D&amp;file=UNA%20BANDA%20SONORA_JULIAN%20CAMILO%20ORTIZ.docx&amp;action=default&amp;mobileredirect=true</t>
  </si>
  <si>
    <t xml:space="preserve">https://we.tl/t-yiUMp4ecvS </t>
  </si>
  <si>
    <t>PUBLICACIÓN: 09/10/2023 Lo antes posble / VENCIMIENTO: 14/10/2023 07:30 P.M.</t>
  </si>
  <si>
    <t>Hola buenos días, publicado el evento con la siguiente url https://teatrocolsubsidio.com/eventos/walter-silva-sinfonico</t>
  </si>
  <si>
    <t>https://colsubsidio365.sharepoint.com/sites/contenidosotd/_layouts/15/Doc.aspx?sourcedoc=%7B41FED3A1-3B29-4556-9C48-40B2C7B7E350%7D&amp;file=4.%20Walter%20Silva_JULIAN%20CAMILO%20ORTIZ.docx&amp;action=default&amp;mobileredirect=true</t>
  </si>
  <si>
    <t>https://colsubsidio365.sharepoint.com/sites/contenidosotd/Shared%20Documents/Aplicaciones/Microsoft%20Forms/Control%20de%20cambios%20-%20Activos%20Web%20-%20Contenidos%20GTD/Pregunta%205/WALTER%20SILVA%20WEB%20MAQUETA_JULIAN%20CAMILO%20ORTIZ.jpg</t>
  </si>
  <si>
    <t>PUBLICACIÓN: 09/10/2023 Lo antes posible / VENCIMIENTO: 02/11/2023 07:30 P.M.</t>
  </si>
  <si>
    <t>Buenos días, se realizó la actualización solicitada, pueden consultar en: https://maps.app.goo.gl/ay74LHTSAyvDskheA</t>
  </si>
  <si>
    <t>https://colsubsidio365.sharepoint.com/sites/contenidosotd/_layouts/15/Doc.aspx?sourcedoc=%7B31B7166A-31FA-4063-857A-56FCA47F31F4%7D&amp;file=Ficha%20de%20Georeferenciaci%C3%B3n_VIVIANA%20ANDREA%20ZAMBR%201.xlsx&amp;action=default&amp;mobileredirect=true</t>
  </si>
  <si>
    <t>https://colsubsidio365.sharepoint.com/sites/contenidosotd/Shared%20Documents/Aplicaciones/Microsoft%20Forms/Control%20de%20cambios%20-%20Activos%20Web%20-%20Contenidos%20GTD/Pregunta%203/BANNER-DESKTOP-FEST-TEATRO_JULIAN%20CAMILO%20ORTIZ.png; https://colsubsidio365.sharepoint.com/sites/contenidosotd/Shared%20Documents/Aplicaciones/Microsoft%20Forms/Control%20de%20cambios%20-%20Activos%20Web%20-%20Contenidos%20GTD/Pregunta%203/BANNER-MOVIL-FEST-TEATRO_JULIAN%20CAMILO%20ORTIZ.png</t>
  </si>
  <si>
    <t>https://teatrocolsubsidio.checkout.tuboleta.com/selection/subscription?productId=10229391835482&amp;_gl=1*73bow8*_ga*OTk0NjcxMzE5LjE2OTY4ODQ3NDU.*_ga_0TVTJ30NVQ*MTY5Njg4NDc0NS4xLjEuMTY5Njg4NDc3Ni4yOS4wLjA.</t>
  </si>
  <si>
    <t>PUBLICACION: 09/10/2023 Lo antes posible /VENCIMIENTO: 31/10/2023 07:30 P.M.</t>
  </si>
  <si>
    <t>documento subido al servidor y a la página : https://www.colsubsidio.com/nosotros/perfil/reportes-de-gestion</t>
  </si>
  <si>
    <t>https://colsubsidio365.sharepoint.com/sites/contenidosotd/Shared%20Documents/Aplicaciones/Microsoft%20Forms/Control%20de%20cambios%20-%20Activos%20Web%20-%20Contenidos%20GTD/Pregunta/informe-sostenibilidad-educacion-cultura-prod_JAVIER%20ALEXANDER%20BOR.pdf</t>
  </si>
  <si>
    <t>Hay que crear un intertìtulo que diga Reportes Educación, Cultura y Productividad (ECP)
El link del doc debe abrir en pestaña nueva, indicar que es PDF y el peso respectivo y debe llamarse: Informe de Gestión y Sostenibilidad ECP
La idea es dejar esto de ùltimo, despuès de los informes corporativos y de Medicamentos. El certificado de accesibilidad de lo envìo por correo</t>
  </si>
  <si>
    <t>Se ajustaron las iamgenes en https://www.diversioncolsubsidio.com/producto/clasificacion/254/producto/271#/wizard?clasificacion=254&amp;producto=271</t>
  </si>
  <si>
    <t>Por favor incluir las imágenes del siguiente link en el producto Taller de mandalas: https://we.tl/t-6AFNJptwkg</t>
  </si>
  <si>
    <t>Buenos días, ser realizó el cambio de aviso informativo, según lo solicitado</t>
  </si>
  <si>
    <t xml:space="preserve">Buen día, agradezco su ayuda para eliminar el aviso que aparece actualmente en la página del punto 5 y reemplazarlo por el siguiente: 
Estimados afiliados, el punto de crédito de Girardot prestará atención de 10:00AM a 4:00 PM del 17 de octubre al 7 de noviembre. </t>
  </si>
  <si>
    <t>Buen día. El banner fue cargado en https://www.colsubsidio.com/. Pendiente revisión para su publicación.</t>
  </si>
  <si>
    <t>https://colsubsidio365.sharepoint.com/sites/contenidosotd/Shared%20Documents/Aplicaciones/Microsoft%20Forms/Control%20de%20cambios%20-%20Activos%20Web%20-%20Contenidos%20GTD/Pregunta%203/BANNER%201920X400_LADY%20TATIANA%20DURAN%20F%201.jpg</t>
  </si>
  <si>
    <t xml:space="preserve">Cursos sin Costo </t>
  </si>
  <si>
    <t>Fortalece tus habilidades con nuestros cursos para afiliados, beneficiarios y personas en búsqueda de empleo</t>
  </si>
  <si>
    <t xml:space="preserve">Publicación 11 de octubre 2023 - 8am | mantener el mayor tiempo posible el banner al aire es una campaña Always On </t>
  </si>
  <si>
    <t>Se desmantelo la página: https://www.colsubsidio.com/aprende/educacion/refuerzo-escolar y se redirecciono hacia colegios, tambien se retiro las cards de venta cruzada presente en 10 páginas relacionadas de contenidos, tener presente y determinar que debemos hacer con esta landing: https://www.colsubsidio.com/aprende/eventos</t>
  </si>
  <si>
    <t>Por favor ocultar (no eliminar) la landing de refuerzo escolar</t>
  </si>
  <si>
    <t>Buenos días, se realizó la  publicación desde el viernes 13 de octubre. Pueden consultar en:  https://posts.gle/jbZP1hTJRQUiFbj9A</t>
  </si>
  <si>
    <t>https://colsubsidio365.sharepoint.com/sites/contenidosotd/_layouts/15/Doc.aspx?sourcedoc=%7B90BE787F-145C-4423-8D40-814F2E52ED0F%7D&amp;file=Contenido%20publicaciones%20puntos%20georreferencia_HEINER%20LEONARDO%20MORA%207.xlsx&amp;action=default&amp;mobileredirect=true</t>
  </si>
  <si>
    <t>https://colsubsidio365.sharepoint.com/sites/contenidosotd/Shared%20Documents/Aplicaciones/Microsoft%20Forms/Control%20de%20cambios%20-%20Activos%20Web%20-%20Contenidos%20GTD/Pregunta%203/2_banner_generation_2_ANDRES%20FELIPE%20QUIROG.jpg; https://colsubsidio365.sharepoint.com/sites/contenidosotd/Shared%20Documents/Aplicaciones/Microsoft%20Forms/Control%20de%20cambios%20-%20Activos%20Web%20-%20Contenidos%20GTD/Pregunta%203/2_bannerCelular_Generation_ANDRES%20FELIPE%20QUIROG.jpg</t>
  </si>
  <si>
    <t>Desarrolla soluciones web y móviles y conéctate con empresas aliadas de Generation Colombia. Inscríbete antes del 3 de noviembre.</t>
  </si>
  <si>
    <t>¡Cupos limitados!</t>
  </si>
  <si>
    <t xml:space="preserve">https://www.colsubsidio.com/landings/curso-desarrollador-junior-java </t>
  </si>
  <si>
    <t xml:space="preserve">Publicación 12 de oct  - Finalización 3 de noviembre </t>
  </si>
  <si>
    <t>Hola buenas tardes, quedo realizada la solicitud en https://www.diversioncolsubsidio.com/deportes-escuelas#/vitrina?clasificacion=187</t>
  </si>
  <si>
    <t>https://colsubsidio365.sharepoint.com/sites/contenidosotd/Shared%20Documents/Aplicaciones/Microsoft%20Forms/Control%20de%20cambios%20-%20Activos%20Web%20-%20Contenidos%20GTD/Pregunta/shutterstock_447309742_LAURA%20CAROLINA%20SIERR.jpg</t>
  </si>
  <si>
    <t>Porfa reemplazar el documento que tenemos de tarifario en las siguientes URL 
https://www.diversioncolsubsidio.com/deportes-escuelas#/vitrina?clasificacion=187
https://www.colsubsidio.com/hubfs/documentos/colsubsidio/tarifas-escuelas-deportivas.pdf
Ignorar imagen cargada. Porfa reemplazarlo por este nuevo archivo:  https://we.tl/t-dEJK1jpBgt</t>
  </si>
  <si>
    <t xml:space="preserve">Buenos días, no fue posible identificar cuál es la actualización solicitada ya que los datos enviados corresponden con los publicados en la ficha. </t>
  </si>
  <si>
    <t>https://colsubsidio365.sharepoint.com/sites/contenidosotd/_layouts/15/Doc.aspx?sourcedoc=%7BC78074F4-ED55-48D4-9B54-930FB9DD00FF%7D&amp;file=Quinta%20Paredes_JAIRO%20SAAVEDRA.xlsx&amp;action=default&amp;mobileredirect=true</t>
  </si>
  <si>
    <t xml:space="preserve">Buenos días, actualización realizada según la solicitud. </t>
  </si>
  <si>
    <t>https://colsubsidio365.sharepoint.com/sites/contenidosotd/_layouts/15/Doc.aspx?sourcedoc=%7B31AD5364-1397-4415-A949-C1F56BBDE529%7D&amp;file=CC%20Nuestro%20Bogot%C3%A1%201_JAIRO%20SAAVEDRA.xlsx&amp;action=default&amp;mobileredirect=true</t>
  </si>
  <si>
    <t>La noticia fue publicada en https://www.colsubsidio.com/noticias/escapa-hora-pico-en-club-bellavista</t>
  </si>
  <si>
    <t>https://colsubsidio365.sharepoint.com/sites/contenidosotd/_layouts/15/Doc.aspx?sourcedoc=%7B402782F9-681B-4C74-ABFA-62A8B17A1686%7D&amp;file=NOTICIA%20PLAN%20CERO%20ESTR%C3%89S_LAURA%20CAROLINA%20SIERR.docx&amp;action=default&amp;mobileredirect=true</t>
  </si>
  <si>
    <t>https://colsubsidio365.sharepoint.com/sites/contenidosotd/Shared%20Documents/Aplicaciones/Microsoft%20Forms/Control%20de%20cambios%20-%20Activos%20Web%20-%20Contenidos%20GTD/Pregunta%205/NOTICIA%20(1)_LAURA%20CAROLINA%20SIERR%201.jpg</t>
  </si>
  <si>
    <t>Banner actualizado en https://clubescolsubsidio.co/</t>
  </si>
  <si>
    <t>https://we.tl/t-ZMKZ7Ql9FP</t>
  </si>
  <si>
    <t>No te bloquees en la hora pico</t>
  </si>
  <si>
    <t>​
Aprovecha el tiempo con nuestro Plan Tardes en el Club Bellavista desde $18.800* de lunes a viernes 4 a 8 p. m.</t>
  </si>
  <si>
    <t>Por favor linkear a la noticia del ticket 3037 una vez esté publicada.</t>
  </si>
  <si>
    <t>El banner no fue publicado en el home del .com por falta de espacio pero si fue publicado en la página de clubes.</t>
  </si>
  <si>
    <t>https://we.tl/t-cQ0lkREgmA</t>
  </si>
  <si>
    <t>Espacios de trabajo en el Club Bellavista</t>
  </si>
  <si>
    <t xml:space="preserve">Con el Plan Tardes, de lunes a viernes de 4:00 p. m. a 8:00 p. m. dile adiós a la hora pico. </t>
  </si>
  <si>
    <t>Hola buenas tardes, publicado el banner en la galería publicitaria en https://clubescolsubsidio.co/bellavista y https://clubescolsubsidio.co/la-colina</t>
  </si>
  <si>
    <t>https://we.tl/t-42oO4fGGpU</t>
  </si>
  <si>
    <t xml:space="preserve">Por favor linkear a la noticia del ticket 3037 una vez se encuentre publicada </t>
  </si>
  <si>
    <t>Ajuste ralizado en la landing: https://www.colsubsidio.com/empresas/productividad/cedet como consecuencia se desmantelo una interna y se valido que todos los enlaces estuvieran acorde a las intrucciones.</t>
  </si>
  <si>
    <t xml:space="preserve">Quitar formulario de la página principal y hacer redireccionamientos a las páginas indicadas en el documento. </t>
  </si>
  <si>
    <t>https://colsubsidio365.sharepoint.com/sites/contenidosotd/_layouts/15/Doc.aspx?sourcedoc=%7B3E18C993-F803-49CC-A1CD-1847A27B0E1F%7D&amp;file=Ajustes%20p%C3%A1gina%20CEDET_LADY%20TATIANA%20DURAN%20F.pptx&amp;action=edit&amp;mobileredirect=true</t>
  </si>
  <si>
    <t>Buenos días, no fue posible realizar la publicación por coordinación de horarios con el operador</t>
  </si>
  <si>
    <t>https://colsubsidio365.sharepoint.com/sites/contenidosotd/_layouts/15/Doc.aspx?sourcedoc=%7B20A02631-D76E-4049-A387-B241AB7544EE%7D&amp;file=Publicaci%C3%B3n%20Quinta%20Paredes%20Activaci%C3%B3n_JAIRO%20SAAVEDRA.xlsx&amp;action=default&amp;mobileredirect=true</t>
  </si>
  <si>
    <t>https://colsubsidio365.sharepoint.com/sites/contenidosotd/_layouts/15/Doc.aspx?sourcedoc=%7BE071F0CA-12CA-4FF4-9358-AF7F1EFF337E%7D&amp;file=AJUSTE%20TEXTOS%20LANDING%20M%2BC%20-%20RV%20KD%20CB_KAREN%20YISELLT%20DUQUE.pptx&amp;action=edit&amp;mobileredirect=true</t>
  </si>
  <si>
    <t>Hola buenos días, actualizado el 360 en https://www.colsubsidio.com/bloc/piscina-suba</t>
  </si>
  <si>
    <t xml:space="preserve">Por favor reemplazar el 360 ya que aparece el de Plaza de las Américas en Piscina Suba, este es el correcto: https://360.panorapp.com/bloc/suba/ </t>
  </si>
  <si>
    <t>Hola buenos días, realizada la actualización en https://www.colsubsidio.com/bloc/ricaurte , https://www.colsubsidio.com/bloc/bosa</t>
  </si>
  <si>
    <t xml:space="preserve">https://www.colsubsidio.com/bloc/bosa
https://www.colsubsidio.com/bloc/ricaurte 
</t>
  </si>
  <si>
    <t xml:space="preserve">Por favor agregar botones ancla de 360, se adjunta ppt con la información detallada. </t>
  </si>
  <si>
    <t>https://colsubsidio365.sharepoint.com/sites/contenidosotd/_layouts/15/Doc.aspx?sourcedoc=%7B9773696E-B777-4A61-B10A-3CCF803EA510%7D&amp;file=Presentaci%C3%B3n1_VIVIANA%20ANDREA%20ZAMBR.pptx&amp;action=edit&amp;mobileredirect=true</t>
  </si>
  <si>
    <t>https://colsubsidio365.sharepoint.com/sites/contenidosotd/Shared%20Documents/Aplicaciones/Microsoft%20Forms/Control%20de%20cambios%20-%20Activos%20Web%20-%20Contenidos%20GTD/Pregunta%203/bichos-raros-DESKTOP1_JULIAN%20CAMILO%20ORTIZ.jpg; https://colsubsidio365.sharepoint.com/sites/contenidosotd/Shared%20Documents/Aplicaciones/Microsoft%20Forms/Control%20de%20cambios%20-%20Activos%20Web%20-%20Contenidos%20GTD/Pregunta%203/bichos-raros-movil_JULIAN%20CAMILO%20ORTIZ.jpg</t>
  </si>
  <si>
    <t>PUBLICACIÓN: 13/10/2023 | VENCIMIENTO: 28/10/2023 2:00 P.M.</t>
  </si>
  <si>
    <t>Buen día. Se realizó el ajuste solicitado en la página https://cetcolsubsidio.edu.co/programas/educacion-superior/tecnologia-en-regencia-de-farmacia.</t>
  </si>
  <si>
    <t xml:space="preserve">https://cetcolsubsidio.edu.co/programas/educacion-superior/tecnologia-en-regencia-de-farmacia
</t>
  </si>
  <si>
    <t xml:space="preserve">Añadir información en la ficha del programa de Refencia de Farmacia </t>
  </si>
  <si>
    <t>https://colsubsidio365.sharepoint.com/sites/contenidosotd/_layouts/15/Doc.aspx?sourcedoc=%7BA202DB49-A939-420B-9659-6DB34F2A6416%7D&amp;file=A%C3%B1adir%20informaci%C3%B3n_ECP%20APOYO%20PORTAFOLIO.pptx&amp;action=edit&amp;mobileredirect=true</t>
  </si>
  <si>
    <t>Buen día. Se realizó el ajuste solicitado en las siguientes páginas: https://cetcolsubsidio.edu.co/programas/educacion-superior/tecnologia-en-gestion-de-infraestructuras-de-tecnologias-de-informacion-y-comunicaciones, https://cetcolsubsidio.edu.co/programas/educacion-superior/tecnologia-en-regencia-de-farmacia, https://cetcolsubsidio.edu.co/programas/tecnico-laboral/auxiliar-administrativo y https://cetcolsubsidio.edu.co/programas/tecnico-laboral/cocina. El componente donde se encontraba la información, tenía un acordeón con una sola pestaña, así que ajusté el texto en una columna para que se visualice mejor. Si deseas realizar ajustes extra en el componente, estoy atenta.</t>
  </si>
  <si>
    <t xml:space="preserve">https://cetcolsubsidio.edu.co/programas/educacion-superior/tecnologia-en-gestion-de-infraestructuras-de-tecnologias-de-informacion-y-comunicaciones
https://cetcolsubsidio.edu.co/programas/educacion-superior/tecnologia-en-regencia-de-farmacia
https://cetcolsubsidio.edu.co/programas/tecnico-laboral/auxiliar-administrativo
https://cetcolsubsidio.edu.co/programas/tecnico-laboral/cocina
</t>
  </si>
  <si>
    <t xml:space="preserve">Eliminar hiperrvínculo </t>
  </si>
  <si>
    <t>https://colsubsidio365.sharepoint.com/sites/contenidosotd/_layouts/15/Doc.aspx?sourcedoc=%7B0593D772-33A4-4B0E-B397-598EB49863F5%7D&amp;file=Eliminar%20hiperv%C3%ADnculo_ECP%20APOYO%20PORTAFOLIO.pptx&amp;action=edit&amp;mobileredirect=true</t>
  </si>
  <si>
    <t>Buen día. Se reralizó el ajuste solicitado en las siguientes páginas: https://cetcolsubsidio.edu.co/programas/educacion-superior/tecnologia-en-gestion-de-infraestructuras-de-tecnologias-de-informacion-y-comunicaciones, https://cetcolsubsidio.edu.co/programas/educacion-superior/tecnologia-en-regencia-de-farmacia, https://cetcolsubsidio.edu.co/programas/educacion-superior/tecnologia-en-gestion-de-calidad-seguridad-salud-en-el-trabajo-y-ambiente, https://cetcolsubsidio.edu.co/programas/educacion-superior/tecnologia-en-gestion-logistica-nacional-e-internacional, https://cetcolsubsidio.edu.co/programas/tecnico-laboral/auxiliar-administrativo y https://cetcolsubsidio.edu.co/programas/tecnico-laboral/cocina.</t>
  </si>
  <si>
    <t xml:space="preserve">
https://cetcolsubsidio.edu.co/programas/educacion-superior/tecnologia-en-gestion-de-infraestructuras-de-tecnologias-de-informacion-y-comunicaciones
https://cetcolsubsidio.edu.co/programas/educacion-superior/tecnologia-en-regencia-de-farmacia
https://cetcolsubsidio.edu.co/programas/educacion-superior/tecnologia-en-gestion-de-calidad-seguridad-salud-en-el-trabajo-y-ambiente
https://cetcolsubsidio.edu.co/programas/educacion-superior/tecnologia-en-gestion-logistica-nacional-e-internacional
https://cetcolsubsidio.edu.co/programas/tecnico-laboral/auxiliar-administrativo
https://cetcolsubsidio.edu.co/programas/tecnico-laboral/cocina
</t>
  </si>
  <si>
    <t xml:space="preserve">Editar dirección </t>
  </si>
  <si>
    <t>https://colsubsidio365.sharepoint.com/sites/contenidosotd/_layouts/15/Doc.aspx?sourcedoc=%7BA4FE0BF0-4B92-4500-BB71-E2BB10955275%7D&amp;file=Cambiar%20direcci%C3%B3n_ECP%20APOYO%20PORTAFOLIO.pptx&amp;action=edit&amp;mobileredirect=true</t>
  </si>
  <si>
    <t>Buen día. Se agregó el mapa solicitado en el home de CET. En el footer de todas las landing del sitio web se encuentra el enlace que direecciona al mapa de ubicación de CET.</t>
  </si>
  <si>
    <t xml:space="preserve">Requerimos añadir este componente a nuestro inicio de página. Antes del carrusel de aliados . https://cetcolsubsidio.edu.co/
</t>
  </si>
  <si>
    <t>https://colsubsidio365.sharepoint.com/sites/contenidosotd/_layouts/15/Doc.aspx?sourcedoc=%7BD82E4F36-248D-4858-8FE9-89C828DC2F51%7D&amp;file=Ubicaci%C3%B3n%20CET_ECP%20APOYO%20PORTAFOLIO%201.pptx&amp;action=edit&amp;mobileredirect=true</t>
  </si>
  <si>
    <t>Buenas tardes, las imágenes no cumplen con las dimensiones de las piezas para la galería de imágenes. Por favor ajustar y enviar nuevamente la solicitud.</t>
  </si>
  <si>
    <t xml:space="preserve">Ajustar contenido de Conoce la CET </t>
  </si>
  <si>
    <t>https://colsubsidio365.sharepoint.com/sites/contenidosotd/_layouts/15/Doc.aspx?sourcedoc=%7BB80FB660-9824-40E2-B27D-CC406A891B1E%7D&amp;file=Ajustes%20Conoce%20la%20CET_ECP%20APOYO%20PORTAFOLIO.pptx&amp;action=edit&amp;mobileredirect=true; https://colsubsidio365.sharepoint.com/sites/contenidosotd/Shared%20Documents/Aplicaciones/Microsoft%20Forms/Control%20de%20cambios%20-%20Activos%20Web%20-%20Contenidos%20GTD/Pregunta%202/1_ECP%20APOYO%20PORTAFOLIO.png; https://colsubsidio365.sharepoint.com/sites/contenidosotd/Shared%20Documents/Aplicaciones/Microsoft%20Forms/Control%20de%20cambios%20-%20Activos%20Web%20-%20Contenidos%20GTD/Pregunta%202/2_ECP%20APOYO%20PORTAFOLIO.png; https://colsubsidio365.sharepoint.com/sites/contenidosotd/Shared%20Documents/Aplicaciones/Microsoft%20Forms/Control%20de%20cambios%20-%20Activos%20Web%20-%20Contenidos%20GTD/Pregunta%202/3_ECP%20APOYO%20PORTAFOLIO.png; https://colsubsidio365.sharepoint.com/sites/contenidosotd/Shared%20Documents/Aplicaciones/Microsoft%20Forms/Control%20de%20cambios%20-%20Activos%20Web%20-%20Contenidos%20GTD/Pregunta%202/4_ECP%20APOYO%20PORTAFOLIO.png; https://colsubsidio365.sharepoint.com/sites/contenidosotd/Shared%20Documents/Aplicaciones/Microsoft%20Forms/Control%20de%20cambios%20-%20Activos%20Web%20-%20Contenidos%20GTD/Pregunta%202/5_ECP%20APOYO%20PORTAFOLIO.png; https://colsubsidio365.sharepoint.com/sites/contenidosotd/Shared%20Documents/Aplicaciones/Microsoft%20Forms/Control%20de%20cambios%20-%20Activos%20Web%20-%20Contenidos%20GTD/Pregunta%202/6_ECP%20APOYO%20PORTAFOLIO.png</t>
  </si>
  <si>
    <t>BUen día. Se realizó el ajuste solicitado en la página https://www.colsubsidio.com/empresas/productividad/formacion#empresa.</t>
  </si>
  <si>
    <t>https://www.colsubsidio.com/empresas/productividad/formacion#empresa</t>
  </si>
  <si>
    <t xml:space="preserve">Ajustar textos de acuerdo a documento adjunto. </t>
  </si>
  <si>
    <t>https://colsubsidio365.sharepoint.com/sites/contenidosotd/_layouts/15/Doc.aspx?sourcedoc=%7B72AD1A0D-C4EA-4DB9-A08B-1B014D05A959%7D&amp;file=Ajustes%20Formaci%C3%B3n%20empresarial_LADY%20TATIANA%20DURAN%20F.pptx&amp;action=edit&amp;mobileredirect=true</t>
  </si>
  <si>
    <t>Buen día. Se publicó la noticia solicitada en https://cetcolsubsidio.edu.co/noticias. Adjunto el enlace de la noticia: https://cetcolsubsidio.edu.co/noticias/nuestro-semillero-empleabilidad-sigue-creciendo. La imagen se ve algo pixelada, además fue necesario ajustarla a su tamaño correcto de 1200 x 630 px.</t>
  </si>
  <si>
    <t>https://colsubsidio365.sharepoint.com/sites/contenidosotd/_layouts/15/Doc.aspx?sourcedoc=%7B84A48F2B-6047-448C-947D-EAF553184846%7D&amp;file=formato%20noticia%20-%20semillero%20segundo%20ciclo_ECP%20APOYO%20PORTAFOLIO.docx&amp;action=default&amp;mobileredirect=true</t>
  </si>
  <si>
    <t>https://colsubsidio365.sharepoint.com/sites/contenidosotd/Shared%20Documents/Aplicaciones/Microsoft%20Forms/Control%20de%20cambios%20-%20Activos%20Web%20-%20Contenidos%20GTD/Pregunta%205/Foto%20noticia%20p%C3%A1gina%20web_ECP%20APOYO%20PORTAFOLIO.jpg</t>
  </si>
  <si>
    <t xml:space="preserve">Los logos no cumplen con las dimensiones requeridas, para este componente los logos deben tener las siguientes dimensiones 210 x 210 px en formarto JPG. Por favor realizar el ajuste y realizar nuevamente el requerimiento a través de control de cambios. </t>
  </si>
  <si>
    <t xml:space="preserve">Añadir a nuestra sección de aliados nuevos logos de aliados https://we.tl/t-ezzPdZLCxp
</t>
  </si>
  <si>
    <t>2 documentos subidos al servidor y a la página https://www.colsubsidio.com/apoyo-financiero/subsidio/vivienda/asignacion/prorroga</t>
  </si>
  <si>
    <t>Buen día, por favor generar los ajustes indicados en el word, comparto las accesibilidades, certificados en: https://we.tl/t-0jYP8PP38B</t>
  </si>
  <si>
    <t>https://colsubsidio365.sharepoint.com/sites/contenidosotd/Shared%20Documents/Aplicaciones/Microsoft%20Forms/Control%20de%20cambios%20-%20Activos%20Web%20-%20Contenidos%20GTD/Pregunta%202/condiciones-prorroga-2021-constructoras%20ACT__XIMENA%20TATIANA%20VELAS.pdf; https://colsubsidio365.sharepoint.com/sites/contenidosotd/Shared%20Documents/Aplicaciones/Microsoft%20Forms/Control%20de%20cambios%20-%20Activos%20Web%20-%20Contenidos%20GTD/Pregunta%202/condiciones-prorroga-2021-Afiliados%20ACT_ACCES_XIMENA%20TATIANA%20VELAS.pdf; https://colsubsidio365.sharepoint.com/sites/contenidosotd/_layouts/15/Doc.aspx?sourcedoc=%7BDC3AEFCC-E28D-4BD6-A035-1CD21DFC2AA2%7D&amp;file=AJUSTES%20PAGINA%20WEB%20PRORROGAS%20SUBSIDIOS%20DE%20VIV_XIMENA%20TATIANA%20VELAS.docx&amp;action=default&amp;mobileredirect=true</t>
  </si>
  <si>
    <t>Buenos días, se realizó publicación solicitada. Pueden consultar en: https://posts.gle/DjX2eW8R29ZVLi149</t>
  </si>
  <si>
    <t>yudicamo@colsubsidio.com</t>
  </si>
  <si>
    <t>YUDI CATALINA CARDOZO MORALES</t>
  </si>
  <si>
    <t>https://colsubsidio365.sharepoint.com/sites/contenidosotd/_layouts/15/Doc.aspx?sourcedoc=%7B240945EE-539E-41DE-BC46-2CA34FD53B3B%7D&amp;file=Publicaci%C3%B3n%20Nuestro%20Bogot%C3%A1_YUDI%20CATALINA%20CARDOZ.xlsx&amp;action=default&amp;mobileredirect=true</t>
  </si>
  <si>
    <t>Buenos días, se realizó actualización del horario según la solicitud https://maps.app.goo.gl/L5N91aFdZ3D6CSZr5</t>
  </si>
  <si>
    <t>https://colsubsidio365.sharepoint.com/sites/contenidosotd/_layouts/15/Doc.aspx?sourcedoc=%7BE48B3FDE-854E-4EF2-AF92-B2D31BC8BBFE%7D&amp;file=Ficha%20de%20Georeferenciaci%C3%B3n%20-%20Actualizacion%20ho_HEINER%20LEONARDO%20MORA.xlsx&amp;action=default&amp;mobileredirect=true</t>
  </si>
  <si>
    <t xml:space="preserve">Banner publicado en piscilago </t>
  </si>
  <si>
    <t>https://colsubsidio365.sharepoint.com/sites/contenidosotd/Shared%20Documents/Aplicaciones/Microsoft%20Forms/Control%20de%20cambios%20-%20Activos%20Web%20-%20Contenidos%20GTD/Pregunta%203/Banner_HEINER%20LEONARDO%20MORA.png</t>
  </si>
  <si>
    <t>¡Sé parte del avistamiento de aves!</t>
  </si>
  <si>
    <t>Este 14 de octubre de 2023 visita Piscilago Colsubsidio y participa en el October Big Day.</t>
  </si>
  <si>
    <t>​  ¡Compra ahora!</t>
  </si>
  <si>
    <t>13/10/2023 1:00 p.m.</t>
  </si>
  <si>
    <t>https://colsubsidio365.sharepoint.com/sites/contenidosotd/Shared%20Documents/Aplicaciones/Microsoft%20Forms/Control%20de%20cambios%20-%20Activos%20Web%20-%20Contenidos%20GTD/Pregunta%203/banner3_HEINER%20LEONARDO%20MORA.png; https://colsubsidio365.sharepoint.com/sites/contenidosotd/Shared%20Documents/Aplicaciones/Microsoft%20Forms/Control%20de%20cambios%20-%20Activos%20Web%20-%20Contenidos%20GTD/Pregunta%203/banner2_HEINER%20LEONARDO%20MORA.png; https://colsubsidio365.sharepoint.com/sites/contenidosotd/Shared%20Documents/Aplicaciones/Microsoft%20Forms/Control%20de%20cambios%20-%20Activos%20Web%20-%20Contenidos%20GTD/Pregunta%203/banner1_HEINER%20LEONARDO%20MORA.png</t>
  </si>
  <si>
    <t>¿Avistamiento de aves? ¡Sí!</t>
  </si>
  <si>
    <t>Alista tu cámara y binoculares para este 14 de oct. y ven al October Big Day en nuestros hoteles Bosques y Alcaraván.</t>
  </si>
  <si>
    <t>​  ¡Reserva ahora!</t>
  </si>
  <si>
    <t>https://colsubsidio365.sharepoint.com/sites/contenidosotd/Shared%20Documents/Aplicaciones/Microsoft%20Forms/Control%20de%20cambios%20-%20Activos%20Web%20-%20Contenidos%20GTD/Pregunta%203/Banner_Temporada_HEINER%20LEONARDO%20MORA.png</t>
  </si>
  <si>
    <t>¡Alista tu maleta porque abrimos todos los días!</t>
  </si>
  <si>
    <t>A partir del 17 de octubre podrás disfrutar de Piscilago Colsubsidio cualquier día de la semana.</t>
  </si>
  <si>
    <t>13/10/2023 3:00 p.m.</t>
  </si>
  <si>
    <t>Hola buenos días, este evento ya tuvo la fecha de función fue del 12 al 14 de octubre</t>
  </si>
  <si>
    <t>https://colsubsidio365.sharepoint.com/sites/contenidosotd/Shared%20Documents/Aplicaciones/Microsoft%20Forms/Control%20de%20cambios%20-%20Activos%20Web%20-%20Contenidos%20GTD/Pregunta%203/DESKTOP-BANDA_SONORA_JULIAN%20CAMILO%20ORTIZ.jpg; https://colsubsidio365.sharepoint.com/sites/contenidosotd/Shared%20Documents/Aplicaciones/Microsoft%20Forms/Control%20de%20cambios%20-%20Activos%20Web%20-%20Contenidos%20GTD/Pregunta%203/MOVIL-BANDA_SONORA_JULIAN%20CAMILO%20ORTIZ.jpg</t>
  </si>
  <si>
    <t>PUBLICACIÓN: 13/10/2023 LO ANTES POSIBLE |VENCIMIENTO: 14/10/2023 7:30 P.M.</t>
  </si>
  <si>
    <t>https://colsubsidio365.sharepoint.com/sites/contenidosotd/Shared%20Documents/Aplicaciones/Microsoft%20Forms/Control%20de%20cambios%20-%20Activos%20Web%20-%20Contenidos%20GTD/Pregunta%203/DESKTOP-CONTINENTE_MARIA_JULIAN%20CAMILO%20ORTIZ.jpg; https://colsubsidio365.sharepoint.com/sites/contenidosotd/Shared%20Documents/Aplicaciones/Microsoft%20Forms/Control%20de%20cambios%20-%20Activos%20Web%20-%20Contenidos%20GTD/Pregunta%203/MOVIL-CONTINENTE_MARIA_JULIAN%20CAMILO%20ORTIZ.jpg</t>
  </si>
  <si>
    <t>PUBLICACIÓN: 14/10/2023 LO ANTES POSIBLE |VENCIMIENTO: 20/10/2023 7:30 P.M.</t>
  </si>
  <si>
    <t>https://colsubsidio365.sharepoint.com/sites/contenidosotd/Shared%20Documents/Aplicaciones/Microsoft%20Forms/Control%20de%20cambios%20-%20Activos%20Web%20-%20Contenidos%20GTD/Pregunta%203/DESKTOP-JUNIO_93_JULIAN%20CAMILO%20ORTIZ.jpg; https://colsubsidio365.sharepoint.com/sites/contenidosotd/Shared%20Documents/Aplicaciones/Microsoft%20Forms/Control%20de%20cambios%20-%20Activos%20Web%20-%20Contenidos%20GTD/Pregunta%203/MOVIL-JUNIO_93_JULIAN%20CAMILO%20ORTIZ.jpg</t>
  </si>
  <si>
    <t>PUBLICACIÓN: 14/10/2023  |VENCIMIENTO: 24/10/2023 7:30 P.M.</t>
  </si>
  <si>
    <t xml:space="preserve">Hola Leo, la información fue ajustada de acuerdo con esta solicitud. </t>
  </si>
  <si>
    <t>Actualizar día de operación de los puntos de transporte Mercurio, Venecia y Roma. Operarán todos los días de domingo a domingo desde el 17 de octubre.</t>
  </si>
  <si>
    <t>https://colsubsidio365.sharepoint.com/sites/contenidosotd/Shared%20Documents/Aplicaciones/Microsoft%20Forms/Control%20de%20cambios%20-%20Activos%20Web%20-%20Contenidos%20GTD/Pregunta%203/DESKTOP-CAUTIVAS_JULIAN%20CAMILO%20ORTIZ.jpg; https://colsubsidio365.sharepoint.com/sites/contenidosotd/Shared%20Documents/Aplicaciones/Microsoft%20Forms/Control%20de%20cambios%20-%20Activos%20Web%20-%20Contenidos%20GTD/Pregunta%203/MOVIL-CAUTIVAS_JULIAN%20CAMILO%20ORTIZ.jpg</t>
  </si>
  <si>
    <t>PUBLICACIÓN: 14/10/2023  |VENCIMIENTO: 22/10/2023 4:00 P.M.</t>
  </si>
  <si>
    <t>Hola buenas tardes, el banner fue programado para su publicación en https://teatrocolsubsidio.com/</t>
  </si>
  <si>
    <t>https://colsubsidio365.sharepoint.com/sites/contenidosotd/Shared%20Documents/Aplicaciones/Microsoft%20Forms/Control%20de%20cambios%20-%20Activos%20Web%20-%20Contenidos%20GTD/Pregunta%203/DESKTOP-CONSTANTE_JULIAN%20CAMILO%20ORTIZ.jpg; https://colsubsidio365.sharepoint.com/sites/contenidosotd/Shared%20Documents/Aplicaciones/Microsoft%20Forms/Control%20de%20cambios%20-%20Activos%20Web%20-%20Contenidos%20GTD/Pregunta%203/MOVIL-CONSTANTE_JULIAN%20CAMILO%20ORTIZ.jpg</t>
  </si>
  <si>
    <t>PUBLICACIÓN: 14/10/2023 |VENCIMIENTO: 31/10/2023 7:30 P.M.</t>
  </si>
  <si>
    <t>https://colsubsidio365.sharepoint.com/sites/contenidosotd/Shared%20Documents/Aplicaciones/Microsoft%20Forms/Control%20de%20cambios%20-%20Activos%20Web%20-%20Contenidos%20GTD/Pregunta%203/DESKTOP-ANTIGONA_JULIAN%20CAMILO%20ORTIZ.jpg; https://colsubsidio365.sharepoint.com/sites/contenidosotd/Shared%20Documents/Aplicaciones/Microsoft%20Forms/Control%20de%20cambios%20-%20Activos%20Web%20-%20Contenidos%20GTD/Pregunta%203/MOVIL-ANTIGONA_JULIAN%20CAMILO%20ORTIZ.jpg</t>
  </si>
  <si>
    <t>PUBLICACIÓN: 14/10/2023 |VENCIMIENTO: 26/10/2023 7:30 P.M.</t>
  </si>
  <si>
    <t>El banner fue programado para su publicación en https://teatrocolsubsidio.com/</t>
  </si>
  <si>
    <t>https://colsubsidio365.sharepoint.com/sites/contenidosotd/Shared%20Documents/Aplicaciones/Microsoft%20Forms/Control%20de%20cambios%20-%20Activos%20Web%20-%20Contenidos%20GTD/Pregunta%203/BANNER-DESKTOP_JULIAN%20CAMILO%20ORTIZ%202.jpg; https://colsubsidio365.sharepoint.com/sites/contenidosotd/Shared%20Documents/Aplicaciones/Microsoft%20Forms/Control%20de%20cambios%20-%20Activos%20Web%20-%20Contenidos%20GTD/Pregunta%203/BANNER-MOVIL_JULIAN%20CAMILO%20ORTIZ.jpg</t>
  </si>
  <si>
    <t>LINK DEL EVENTO EN LA PAGINA DEL TEATRO CUANDO SEA PUBLICADO</t>
  </si>
  <si>
    <t>PUBLICACIÓN: 20/10/2023  |VENCIMIENTO: 18/11/2023 7:30 P.M.</t>
  </si>
  <si>
    <t>https://colsubsidio365.sharepoint.com/sites/contenidosotd/Shared%20Documents/Aplicaciones/Microsoft%20Forms/Control%20de%20cambios%20-%20Activos%20Web%20-%20Contenidos%20GTD/Pregunta%203/BANNER-DESKTOP_JULIAN%20CAMILO%20ORTIZ%203.jpg; https://colsubsidio365.sharepoint.com/sites/contenidosotd/Shared%20Documents/Aplicaciones/Microsoft%20Forms/Control%20de%20cambios%20-%20Activos%20Web%20-%20Contenidos%20GTD/Pregunta%203/BANNER-MOVILE_JULIAN%20CAMILO%20ORTIZ.jpg</t>
  </si>
  <si>
    <t>ENLAZARLO CON LA PAGINA DEL EVENTO CUANDO SEA PUBLICADA EN LA PAGINA DEL TEATRO</t>
  </si>
  <si>
    <t>PUBLICACIÓN: 20/10/2023  | VENCIMIENTO: 11/11/2023 7:30 P.M.</t>
  </si>
  <si>
    <t xml:space="preserve">Formularios inactivados, sugiero revisar el tema de los CTA de ancla, podrian cambiarse los textos: https://prnt.sc/uwKm1f2YBwLF </t>
  </si>
  <si>
    <t>https://www.colsubsidio.com/nosotros/reconocimiento/talento#side_tab1
https://www.colsubsidio.com/nosotros/reconocimiento/talento#side_tab2
https://www.colsubsidio.com/nosotros/reconocimiento/innovacion
https://www.colsubsidio.com/nosotros/reconocimiento/proyectos</t>
  </si>
  <si>
    <t>eliminar formulario de las url enviadas</t>
  </si>
  <si>
    <t xml:space="preserve">Hola, los ajustes quedaron implementados. Se cambió el componente por burbujas informativas. </t>
  </si>
  <si>
    <t xml:space="preserve">Por favor realizar ajustes de la página según la ppt adjunta, hacerlo porfa lo más pronto posible. </t>
  </si>
  <si>
    <t>https://colsubsidio365.sharepoint.com/sites/contenidosotd/_layouts/15/Doc.aspx?sourcedoc=%7B93E16F0E-5AD1-4022-B9E8-559FBF1EACBB%7D&amp;file=Cambios%20p%C3%A1ginaCapacitacion_LAURA%20CAROLINA%20SIERR.pptx&amp;action=edit&amp;mobileredirect=true</t>
  </si>
  <si>
    <t>Buen día. Se actualizaron los libros recomendados en la página https://www.colsubsidio.com/aprende/bibliotecas/recomendados.</t>
  </si>
  <si>
    <t xml:space="preserve">https://colsubsidio365-my.sharepoint.com/:p:/r/personal/dianyucc_colsubsidio_com/_layouts/15/Doc.aspx?sourcedoc=%7BA4DF38CC-1A75-436D-9FEE-8E497A33CE9C%7D&amp;file=RECOMENDADOS%20octubre%20tercera%20semana.pptx&amp;action=edit&amp;mobileredirect=true
</t>
  </si>
  <si>
    <t>https://colsubsidio365.sharepoint.com/sites/contenidosotd/_layouts/15/Doc.aspx?sourcedoc=%7B3A07EAB5-3661-4027-A35C-5C1A9F3B26ED%7D&amp;file=RECOMENDADOS%20octubre%20tercera%20semana_MARTHA%20LUCIA%20RONDON.pptx&amp;action=edit&amp;mobileredirect=true</t>
  </si>
  <si>
    <t>Buen día. Se creó el código QR de la url: https://landings.eude.es/landing-colsubsidio/. Adjunto enlace de imagen: https://www.colsu.com.co/qrcode/FOEUDE.png.</t>
  </si>
  <si>
    <t>https://landings.eude.es/landing-colsubsidio/</t>
  </si>
  <si>
    <t>Buenos días,  este código QR estará en la edición impresa de tus beneficios  (noviembre )</t>
  </si>
  <si>
    <t>Hola buenas tardes, la noticia quedo publicada con el siguiente link https://www.colsubsidio.com/noticias/tus-practicas-libres-seran-recompensadas</t>
  </si>
  <si>
    <t>https://colsubsidio365.sharepoint.com/sites/contenidosotd/_layouts/15/Doc.aspx?sourcedoc=%7B67838E21-8E22-434D-91EB-3EAD0300FAE1%7D&amp;file=Formato%20Noticia%20Promoci%C3%B3n%20Pr%C3%A1cticas%20Libres%20y_LAURA%20CAROLINA%20SIERR.docx&amp;action=default&amp;mobileredirect=true</t>
  </si>
  <si>
    <t>https://colsubsidio365.sharepoint.com/sites/contenidosotd/Shared%20Documents/Aplicaciones/Microsoft%20Forms/Control%20de%20cambios%20-%20Activos%20Web%20-%20Contenidos%20GTD/Pregunta%205/MicrosoftTeams-image%20(37)_LAURA%20CAROLINA%20SIERR.png</t>
  </si>
  <si>
    <t>Buen día. Se eliminó el componente solicitado en https://cetcolsubsidio.edu.co/programas/tecnico-laboral.</t>
  </si>
  <si>
    <t xml:space="preserve">https://cetcolsubsidio.edu.co/programas/tecnico-laboral
</t>
  </si>
  <si>
    <t>Quitar sección de ¿ Buscas empleo?</t>
  </si>
  <si>
    <t>https://colsubsidio365.sharepoint.com/sites/contenidosotd/_layouts/15/Doc.aspx?sourcedoc=%7BB27564CF-6C90-4C8C-BCD7-8EC8C5A14C46%7D&amp;file=Eliminar%20secci%C3%B3n%20de%20buscas%20oprtunidades%20labor_ECP%20APOYO%20PORTAFOLIO.pptx&amp;action=edit&amp;mobileredirect=true</t>
  </si>
  <si>
    <t>DDDDDYTM</t>
  </si>
  <si>
    <t>Buen día. Se eliminó el horario de fin de semana en el técnico https://cetcolsubsidio.edu.co/programas/tecnico-laboral/cocina.</t>
  </si>
  <si>
    <t xml:space="preserve">https://cetcolsubsidio.edu.co/programas/tecnico-laboral/cocina
</t>
  </si>
  <si>
    <t xml:space="preserve">Quitar horario de fin de semana </t>
  </si>
  <si>
    <t>https://colsubsidio365.sharepoint.com/sites/contenidosotd/_layouts/15/Doc.aspx?sourcedoc=%7BF16D311B-82CD-440C-8C7C-0F81AD9288A7%7D&amp;file=Ajuste%20horario%20t%C3%A9cnico%20laboral%20en%20cocina_ECP%20APOYO%20PORTAFOLIO.pptx&amp;action=edit&amp;mobileredirect=true</t>
  </si>
  <si>
    <t>Se retiro la opcion en todos los formularios presente en todos los cursos tecnicos y tecnologos del portafolio de formacion de la CET</t>
  </si>
  <si>
    <t xml:space="preserve">Eliminar campo del formulario de contacto
https://we.tl/t-QsF1BTHpyu
</t>
  </si>
  <si>
    <t>Buen día. Se eliminó el horario de fin de semana del técnico https://cetcolsubsidio.edu.co/programas/tecnico-laboral/auxiliar-administrativo.</t>
  </si>
  <si>
    <t>https://cetcolsubsidio.edu.co/programas/tecnico-laboral/auxiliar-administrativo</t>
  </si>
  <si>
    <t xml:space="preserve">Eliminar horario fines de semana </t>
  </si>
  <si>
    <t>https://colsubsidio365.sharepoint.com/sites/contenidosotd/_layouts/15/Doc.aspx?sourcedoc=%7B1E67D4ED-C1E7-4373-AC8D-241AB10B793D%7D&amp;file=Ajuste%20horario%20t%C3%A9cnico%20laboral%20en%20ADMINISTRAT_ECP%20APOYO%20PORTAFOLIO.pptx&amp;action=edit&amp;mobileredirect=true</t>
  </si>
  <si>
    <t>Buen día. Se revisó y ajustó el correo solicitado en las siguientes landing: https://www.colsubsidio.com/aprende/primera-infancia/bebes, https://www.colsubsidio.com/aprende/educacion/colegios, https://www.colsubsidio.com/aprende/educacion/bachillerato/por-ciclos y https://www.colsubsidio.com/aprende/educacion/saber-11</t>
  </si>
  <si>
    <t>https://www.colsubsidio.com/aprende/primera-infancia/bebes
https://www.colsubsidio.com/aprende/educacion/colegios
https://www.colsubsidio.com/aprende/educacion/bachillerato/por-ciclos
https://www.colsubsidio.com/aprende/educacion/saber-11</t>
  </si>
  <si>
    <t>En la sección "¿necesitas ayuda?"
ajustar el correo por: educacion.flexible@colsubsidio.com</t>
  </si>
  <si>
    <t>https://colsubsidio365.sharepoint.com/sites/contenidosotd/Shared%20Documents/Aplicaciones/Microsoft%20Forms/Control%20de%20cambios%20-%20Activos%20Web%20-%20Contenidos%20GTD/Pregunta%203/TEO_LAURA%20CAROLINA%20SIERR.png</t>
  </si>
  <si>
    <t>Recibe hasta 30%* de beneficio en tu plan integral</t>
  </si>
  <si>
    <t>Evoluciona tu rutina de entrenamiento por un mes, tres meses, seis meses o un año​.</t>
  </si>
  <si>
    <t>Por favor publicar hasta el 31 de octubre</t>
  </si>
  <si>
    <t>Hola buenos días, publicado el banner en https://www.colsubsidio.com/, https://clubescolsubsidio.co/</t>
  </si>
  <si>
    <t>https://colsubsidio365.sharepoint.com/sites/contenidosotd/Shared%20Documents/Aplicaciones/Microsoft%20Forms/Control%20de%20cambios%20-%20Activos%20Web%20-%20Contenidos%20GTD/Pregunta%203/COLSUBSIDIO_LAURA%20CAROLINA%20SIERR.jpg</t>
  </si>
  <si>
    <t xml:space="preserve">Plan de Gimnasio Integral, adquiere el tuyo </t>
  </si>
  <si>
    <t>Con nuestros beneficios obtienes hasta el 30%* de descuento y dale un giro a tu rutina de entrenamiento.​</t>
  </si>
  <si>
    <t>Porfa publicar en la página de Clubes también. Hasta el 31 de octubre.</t>
  </si>
  <si>
    <t>Se ha creado el evento en la landing y en el formulario: https://www.colsubsidio.com/empresas/productividad/desarrollo/encuentros-talleres#side_tab2</t>
  </si>
  <si>
    <t>https://colsubsidio365.sharepoint.com/sites/contenidosotd/_layouts/15/Doc.aspx?sourcedoc=%7BDA75E932-0C7D-4725-A423-1CAAB867F02E%7D&amp;file=Crear%20evento%20webinar%20exito%20empresarial_KAREN%20YISELLT%20DUQUE.pptx&amp;action=edit&amp;mobileredirect=true</t>
  </si>
  <si>
    <t>Por favor cambiar texto del banner de los webinars publicado en sección empresas, como se ve en el adjunto.</t>
  </si>
  <si>
    <t>https://colsubsidio365.sharepoint.com/sites/contenidosotd/_layouts/15/Doc.aspx?sourcedoc=%7B1FAF7A61-20BE-40DF-81E9-B9918055F366%7D&amp;file=Ajuste%20banner%20webinar%20gobierno_KAREN%20YISELLT%20DUQUE.pptx&amp;action=edit&amp;mobileredirect=true</t>
  </si>
  <si>
    <t>documento subido al servidor y a página https://www.colsubsidio.com/apoyo-financiero/subsidio/monetario/arriendo</t>
  </si>
  <si>
    <t>Solicitamos por favor actualizar el formato que adjuntamos en el colsubsidio.com sección subsidio de ARRENDAMIENTO conforme la ruta que se indica a continuación:
Primera fase: Preasignación
Formato de solicitud de subsidio de arrendamiento (PDF, 1.99 MB)
Adjunto el documento por el cual se debe actualizar con accesibilidad. Certificado de accesibilidad en: https://we.tl/t-O4cuhgRGlx</t>
  </si>
  <si>
    <t>https://colsubsidio365.sharepoint.com/sites/contenidosotd/Shared%20Documents/Aplicaciones/Microsoft%20Forms/Control%20de%20cambios%20-%20Activos%20Web%20-%20Contenidos%20GTD/Pregunta%202/FORMATO%20SOLICITUD%20ARRENDAMIENTO%20FASE%201%20PREASI_XIMENA%20TATIANA%20VELAS.pdf</t>
  </si>
  <si>
    <t>La solicitud no puede ser atendida porque es una creación de landing y se debe realizar a través de Service Manager</t>
  </si>
  <si>
    <t>https://colsubsidio365.sharepoint.com/sites/contenidosotd/_layouts/15/Doc.aspx?sourcedoc=%7B91632E03-121A-47B2-A8D9-7844A7F1BB52%7D&amp;file=Creacion%20programa%20Gobiernos%20y%20juntas%20directiv_KAREN%20YISELLT%20DUQUE.docx&amp;action=default&amp;mobileredirect=true</t>
  </si>
  <si>
    <t xml:space="preserve">Se atendió con el ticket 3024, https://teatrocolsubsidio.com/eventos/walter-silva-sinfonico
</t>
  </si>
  <si>
    <t>https://colsubsidio365.sharepoint.com/sites/contenidosotd/_layouts/15/Doc.aspx?sourcedoc=%7BF9D51A05-5F5D-4DD0-810D-11570DCCC206%7D&amp;file=4.%20Walter%20Silva_JULIAN%20CAMILO%20ORTIZ%201.docx&amp;action=default&amp;mobileredirect=true</t>
  </si>
  <si>
    <t>https://colsubsidio365.sharepoint.com/sites/contenidosotd/Shared%20Documents/Aplicaciones/Microsoft%20Forms/Control%20de%20cambios%20-%20Activos%20Web%20-%20Contenidos%20GTD/Pregunta%205/WALTER%20SILA%20WEB%20MAQUETA_JULIAN%20CAMILO%20ORTIZ.jpg</t>
  </si>
  <si>
    <t>PUBLICACION: 18/10/2023 | VENCIMIENTO: 02/11/2023 7:30</t>
  </si>
  <si>
    <t>Hola buenos días, publicado el evento con la siguiente url https://teatrocolsubsidio.com/eventos/valentina-lisitsa</t>
  </si>
  <si>
    <t>https://colsubsidio365.sharepoint.com/sites/contenidosotd/_layouts/15/Doc.aspx?sourcedoc=%7BDA8B4321-F05D-4657-8DA8-D0B8AA792073%7D&amp;file=VALENTINA%20LISIT_JULIAN%20CAMILO%20ORTIZ.docx&amp;action=default&amp;mobileredirect=true</t>
  </si>
  <si>
    <t>https://colsubsidio365.sharepoint.com/sites/contenidosotd/Shared%20Documents/Aplicaciones/Microsoft%20Forms/Control%20de%20cambios%20-%20Activos%20Web%20-%20Contenidos%20GTD/Pregunta%205/valentina%20WEB%20MAQUETA_JULIAN%20CAMILO%20ORTIZ.jpg</t>
  </si>
  <si>
    <t>PUBLICACION: 18/10/2023 | VENCIMIENTO: 16/11/2023 7:30</t>
  </si>
  <si>
    <t>Se realizo el ajuste como lo solicitaron en la presentacion https://colsubsidio365.sharepoint.com/:p:/r/sites/contenidosotd/_layouts/15/Doc.aspx?sourcedoc=%7BDFC670EF-5EDA-4DA7-9FCB-2948E9E2DC2C%7D&amp;file=Modificaciones%20Bloc_VIVIANA%20ANDREA%20ZAMBR.pptx&amp;action=edit&amp;mobileredirect=true
Por favor, revisar con Alejandra o Frank el ajuste que solicitaron en la presentación 5. Este cambio está afectando la organización del módulo y perjudica la experiencia del usuario.</t>
  </si>
  <si>
    <t>https://colsubsidio365.sharepoint.com/sites/contenidosotd/_layouts/15/Doc.aspx?sourcedoc=%7BDFC670EF-5EDA-4DA7-9FCB-2948E9E2DC2C%7D&amp;file=Modificaciones%20Bloc_VIVIANA%20ANDREA%20ZAMBR.pptx&amp;action=edit&amp;mobileredirect=true</t>
  </si>
  <si>
    <t>Hola buenos días, publicado el evento con la siguiente url https://teatrocolsubsidio.com/eventos/perota-chingo</t>
  </si>
  <si>
    <t>https://colsubsidio365.sharepoint.com/sites/contenidosotd/_layouts/15/Doc.aspx?sourcedoc=%7BE4DDCEDD-96E6-4D17-A16B-F24F8CDF9B05%7D&amp;file=35.%20Perot%C3%A1%20Ching%C3%B3_JULIAN%20CAMILO%20ORTIZ.docx&amp;action=default&amp;mobileredirect=true</t>
  </si>
  <si>
    <t>https://colsubsidio365.sharepoint.com/sites/contenidosotd/Shared%20Documents/Aplicaciones/Microsoft%20Forms/Control%20de%20cambios%20-%20Activos%20Web%20-%20Contenidos%20GTD/Pregunta%205/perota%20WEB%20MAQUETA_JULIAN%20CAMILO%20ORTIZ.jpg</t>
  </si>
  <si>
    <t>PUBLICACIÓN: 18/10/2023 | VENCIMIENTO 11/11/2023 7:30 p.m.</t>
  </si>
  <si>
    <t>https://colsubsidio365.sharepoint.com/sites/contenidosotd/Shared%20Documents/Aplicaciones/Microsoft%20Forms/Control%20de%20cambios%20-%20Activos%20Web%20-%20Contenidos%20GTD/Pregunta%203/WalterSilva_BannerTeatroDesktop_curvas-01_JULIAN%20CAMILO%20ORTIZ.jpg; https://colsubsidio365.sharepoint.com/sites/contenidosotd/Shared%20Documents/Aplicaciones/Microsoft%20Forms/Control%20de%20cambios%20-%20Activos%20Web%20-%20Contenidos%20GTD/Pregunta%203/WalterSilva_BannerTeatroMovil_curvas-01_JULIAN%20CAMILO%20ORTIZ.jpg</t>
  </si>
  <si>
    <t>SE REDIRIGE AL EVENTO DE WALTER SILVA CUANDO SEA PUBLICADO EN LA WEB</t>
  </si>
  <si>
    <t>PUBLICACIÓN: 19/10/2023 | VENCIMIENTO: 02/11/2023 7:30 P.M.</t>
  </si>
  <si>
    <t>https://colsubsidio365.sharepoint.com/sites/contenidosotd/Shared%20Documents/Aplicaciones/Microsoft%20Forms/Control%20de%20cambios%20-%20Activos%20Web%20-%20Contenidos%20GTD/Pregunta%203/BANNER-DESKTOP_JULIAN%20CAMILO%20ORTIZ%204.jpg; https://colsubsidio365.sharepoint.com/sites/contenidosotd/Shared%20Documents/Aplicaciones/Microsoft%20Forms/Control%20de%20cambios%20-%20Activos%20Web%20-%20Contenidos%20GTD/Pregunta%203/BANNER-MOVILE_JULIAN%20CAMILO%20ORTIZ%201.jpg</t>
  </si>
  <si>
    <t xml:space="preserve">SE REDIRIGE AL EVENTO DE PEROTÁ CHINGÓ CUANDO SEA PUBLICADO EN LA WEB DEL TEATRO </t>
  </si>
  <si>
    <t>PUBLICACIÓN: 23/10/2023 | VENCIMIENTO: 11/11/2023 7:30 P.M.</t>
  </si>
  <si>
    <t xml:space="preserve">Ajuste realizado en los horarios de piscilago </t>
  </si>
  <si>
    <t xml:space="preserve">Actualizar días de apertura en el home y en planes, tarifas y horarios. Debe quedar que se abre de lunes a viernes de 8:30 a.m. A 5:30 p.m. El horario de fines de semana y festivos está bien. </t>
  </si>
  <si>
    <t xml:space="preserve">Buenos días, el banner no cumple con las medidas establecidas en la guía de piezas, por favor realizar los ajustes y realizar nuevamente el requerimiento. </t>
  </si>
  <si>
    <t>https://colsubsidio365.sharepoint.com/sites/contenidosotd/Shared%20Documents/Aplicaciones/Microsoft%20Forms/Control%20de%20cambios%20-%20Activos%20Web%20-%20Contenidos%20GTD/Pregunta%203/Banner_2_KAREN%20YISELLT%20DUQUE.jpg</t>
  </si>
  <si>
    <t>Conozca Crédito Mipymes</t>
  </si>
  <si>
    <t>Una solución financiera que le permitirá cubrir los pagos de primas de fin de año</t>
  </si>
  <si>
    <t>Solicítelo aquí</t>
  </si>
  <si>
    <t>publicar: 19 octubre 2023 - 9 am  eliminar: 15 noviembre - 5pm</t>
  </si>
  <si>
    <t>Buenos días, se ha realizado la publicación solicitada. Pueden revisarla en: https://posts.gle/WQUMoE9zfqR4Zkbh6</t>
  </si>
  <si>
    <t>https://colsubsidio365.sharepoint.com/sites/contenidosotd/_layouts/15/Doc.aspx?sourcedoc=%7B939BAA42-B031-4771-BFCE-9F06F9773B14%7D&amp;file=Publicaci%C3%B3n%20Feria%20Uniandes_JAIRO%20SAAVEDRA.xlsx&amp;action=default&amp;mobileredirect=true</t>
  </si>
  <si>
    <t>Hola buenos días, actualizados los horarios en https://www.piscilago.co/planea-tu-dia/mapa-y-recorridos</t>
  </si>
  <si>
    <t>Actualizar días de apertura y horarios para temporada alta que ya arrancó. Lunes a viernes de 8:30 a.m. A 5:30 p.m. y Sábados, domingos y festivos de 8:30 a.m. A 6:00 p.m.</t>
  </si>
  <si>
    <t>Hola buenas tardes, quedo publicado el evento con la siguiente url https://teatrocolsubsidio.com/eventos/la-billos-caracas-boys</t>
  </si>
  <si>
    <t>https://colsubsidio365.sharepoint.com/sites/contenidosotd/_layouts/15/Doc.aspx?sourcedoc=%7BCDA16739-899F-4F28-AB0E-7EBE9D4ACF52%7D&amp;file=BILLOS%20CARACARS__JULIAN%20CAMILO%20ORTIZ.docx&amp;action=default&amp;mobileredirect=true</t>
  </si>
  <si>
    <t>https://colsubsidio365.sharepoint.com/sites/contenidosotd/Shared%20Documents/Aplicaciones/Microsoft%20Forms/Control%20de%20cambios%20-%20Activos%20Web%20-%20Contenidos%20GTD/Pregunta%205/BILLOS%20WEB%20MAQUETA_JULIAN%20CAMILO%20ORTIZ.jpg</t>
  </si>
  <si>
    <t>PUBLICACIÓN: 20/10/2023 | VENCIMIENTO: 18/11/2023 8:00 P.M.</t>
  </si>
  <si>
    <t>El documento fue subido en https://www.diversioncolsubsidio.com/deportes-practica-libre-bolos#/wizard?clasificacion=445&amp;producto=94</t>
  </si>
  <si>
    <t>https://colsubsidio365.sharepoint.com/sites/contenidosotd/Shared%20Documents/Aplicaciones/Microsoft%20Forms/Control%20de%20cambios%20-%20Activos%20Web%20-%20Contenidos%20GTD/Pregunta/Instructivo%20Bolos%20%20Club%20el%20Cubo_revision%20(1)_LAURA%20CAROLINA%20SIERR.pdf</t>
  </si>
  <si>
    <t xml:space="preserve">Por favor subir el documento como recomendaciones dentro de prácticas libres. </t>
  </si>
  <si>
    <t>Buenas tardes, se realizaron los ajustes solicitados.</t>
  </si>
  <si>
    <t>cambiar los precios de los proyectos en la sección "proyectos destacados", ya que no corresponden a los actuales, deben quedar:
- La Macarena: $126.700.000
- La Arboleda: $175.100.000
- Payandé: $167.388.000</t>
  </si>
  <si>
    <t>https://colsubsidio365.sharepoint.com/sites/contenidosotd/Shared%20Documents/Aplicaciones/Microsoft%20Forms/Control%20de%20cambios%20-%20Activos%20Web%20-%20Contenidos%20GTD/Pregunta%202/1_ESTEFANY%20NATALIA%20CAM%201.png</t>
  </si>
  <si>
    <t>Buenas tardes, se han realizado los ajustes solicitados.</t>
  </si>
  <si>
    <t>Eliminar el apartado de fecha de lanzamiento, ya que la fecha ya pasó. Adicional, en los proyectos de la sección "proyectos destacados" debemos actualizar las áreas desde, así:
- La macarena 34,94 m2
- La Arboleda 39,96 m 2
- Payandé 44 m2</t>
  </si>
  <si>
    <t>https://colsubsidio365.sharepoint.com/sites/contenidosotd/Shared%20Documents/Aplicaciones/Microsoft%20Forms/Control%20de%20cambios%20-%20Activos%20Web%20-%20Contenidos%20GTD/Pregunta%202/2_ESTEFANY%20NATALIA%20CAM.png; https://colsubsidio365.sharepoint.com/sites/contenidosotd/Shared%20Documents/Aplicaciones/Microsoft%20Forms/Control%20de%20cambios%20-%20Activos%20Web%20-%20Contenidos%20GTD/Pregunta%202/1_ESTEFANY%20NATALIA%20CAM%202.png</t>
  </si>
  <si>
    <t xml:space="preserve">LAs iamgenes fueron ajustadas en las habitacionde de bosques hotele colsubsidio </t>
  </si>
  <si>
    <t>https://www.hotelescolsubsidio.com/hotel/bosques/habitaciones/</t>
  </si>
  <si>
    <t>Actualizar las fotos de las habitaciónes del hotel Bosques, se les ha agregado la marca de agua *Imagen de referencia. Fotos en el link: https://we.tl/t-Wt8eVNWnL8</t>
  </si>
  <si>
    <t>Hola buenas tardes, quedaron actualizados los horarios en https://www.piscilago.co/planea-tu-dia/mapa-y-recorridos y en cada interna con sus respectivas alertas.</t>
  </si>
  <si>
    <t>Actualizar horarios de atracciones para el fin de semana en Piscilago con motivo del Lagoon Fest. Adjunto documento.</t>
  </si>
  <si>
    <t>https://colsubsidio365.sharepoint.com/sites/contenidosotd/_layouts/15/Doc.aspx?sourcedoc=%7BCA6F7277-3066-4D21-A78C-47A7AF189696%7D&amp;file=Horarios%20y%20mantenimientos%20atracciones%20Piscila_HEINER%20LEONARDO%20MORA%205.docx&amp;action=default&amp;mobileredirect=true</t>
  </si>
  <si>
    <t xml:space="preserve">Hola, la información fue actualizada. </t>
  </si>
  <si>
    <t>Actualizar mensaje de alerta, debe quedar con el siguiente mensaje: 
Este sábado 21 de octubre los puntos habituales de salida hacia Piscilago no estarán habilitados. Tendremos dos puntos de salida exclusivos para el Lagoon Fest: Calle 53 sur # 85-7 frente a la Clínica Roma y Cra 30 # 52-77 El Cubo Colsubsidio. Compra tus entradas en https://www.eticket.co/eventos.aspx?idartista=638</t>
  </si>
  <si>
    <t>Hola buenos días, publicado el banner en https://www.piscilago.co/</t>
  </si>
  <si>
    <t>https://colsubsidio365.sharepoint.com/sites/contenidosotd/Shared%20Documents/Aplicaciones/Microsoft%20Forms/Control%20de%20cambios%20-%20Activos%20Web%20-%20Contenidos%20GTD/Pregunta%203/Banner_1920x400px_HEINER%20LEONARDO%20MORA.jpg</t>
  </si>
  <si>
    <t>Cambios en transporte a Piscilago por Lagoon Fest</t>
  </si>
  <si>
    <t>Este 21 de octubre no estarán habilitados los puntos habituales de transporte a Piscilago. ¡Ten en cuenta los cambios!</t>
  </si>
  <si>
    <t>20/10/2023 11:00 a.m.</t>
  </si>
  <si>
    <t>Hola, buenos días. Se ha realizado la creación de la ficha. Pueden enontrarla en: https://maps.app.goo.gl/enTCbCGUpdy1tFyS8</t>
  </si>
  <si>
    <t>https://colsubsidio365.sharepoint.com/sites/contenidosotd/_layouts/15/Doc.aspx?sourcedoc=%7BD5949B18-548B-48C2-B151-07F1C0221299%7D&amp;file=Guaduas_JAIRO%20SAAVEDRA.xlsx&amp;action=default&amp;mobileredirect=true</t>
  </si>
  <si>
    <t>El banner fue atendido en TEO</t>
  </si>
  <si>
    <t>https://colsubsidio365.sharepoint.com/sites/contenidosotd/Shared%20Documents/Aplicaciones/Microsoft%20Forms/Control%20de%20cambios%20-%20Activos%20Web%20-%20Contenidos%20GTD/Pregunta%203/Banner%20Diversion_VIVIANA%20ANDREA%20ZAMBR.jpg</t>
  </si>
  <si>
    <t>Haz de noviembre un mes de crecimiento personal​</t>
  </si>
  <si>
    <t xml:space="preserve">Aprende nuevas habilidades artísticas y manuales con nuestros cursos y talleres.​
</t>
  </si>
  <si>
    <t xml:space="preserve">20/10/2023 - hasta el 22/11/2023 </t>
  </si>
  <si>
    <t>https://colsubsidio365.sharepoint.com/sites/contenidosotd/Shared%20Documents/Aplicaciones/Microsoft%20Forms/Control%20de%20cambios%20-%20Activos%20Web%20-%20Contenidos%20GTD/Pregunta%203/Banner%20El%20cubo_VIVIANA%20ANDREA%20ZAMBR.jpg</t>
  </si>
  <si>
    <t>Aprende, crea y crece en El Cubo​</t>
  </si>
  <si>
    <t>Mejora tus habilidades artísticas o aprende más sobre tus hobbies favoritos con nuestros cursos y talleres.​</t>
  </si>
  <si>
    <t xml:space="preserve">20/10/2023 hasta el 22/11/2023 </t>
  </si>
  <si>
    <t>Banner Subido a home personas "¿Ya activaste tu Cupo de Crédito?"  listo para revisión y publicación.</t>
  </si>
  <si>
    <t>https://colsubsidio365.sharepoint.com/sites/contenidosotd/Shared%20Documents/Aplicaciones/Microsoft%20Forms/Control%20de%20cambios%20-%20Activos%20Web%20-%20Contenidos%20GTD/Pregunta%203/Mesa%20de%20trabajo%201-100_JULIAN%20DARIO%20LUNA%20CR.jpg</t>
  </si>
  <si>
    <t>¿Ya activaste tu Cupo de Crédito?</t>
  </si>
  <si>
    <t>Si aún no lo haz hecho, no esperes más y aprovecha ahora para acceder a excelentes beneficios.</t>
  </si>
  <si>
    <t>Solicítalo ya</t>
  </si>
  <si>
    <t>21/10/2023</t>
  </si>
  <si>
    <t>https://colsubsidio365.sharepoint.com/sites/contenidosotd/Shared%20Documents/Aplicaciones/Microsoft%20Forms/Control%20de%20cambios%20-%20Activos%20Web%20-%20Contenidos%20GTD/Pregunta%203/BANNER_DIVERSION_1920X600_VIVIANA%20ANDREA%20ZAMBR.png</t>
  </si>
  <si>
    <t>¿FIESTA O MIEDO?</t>
  </si>
  <si>
    <t>El truco es calentar motores y vivir la mejor pre-fiesta de Halloween​. ​
Párchate con tu disfraz este 27 de octubre desde las 6:00 p. m. ​en BLOC Plaza de las Américas</t>
  </si>
  <si>
    <t>https://www.diversioncolsubsidio.com/producto/clasificacion/467/producto/710/area/110#/wizard?clasificacion=467&amp;producto=710&amp;area=110</t>
  </si>
  <si>
    <t xml:space="preserve">23/10/2023 hasta el 27/10/2023 </t>
  </si>
  <si>
    <t xml:space="preserve">Hola, en este momento no es posible subir este banner al punto com porque tenemos alta demanda de solicitudes y no hay espacios disponibles. </t>
  </si>
  <si>
    <t>https://colsubsidio365.sharepoint.com/sites/contenidosotd/Shared%20Documents/Aplicaciones/Microsoft%20Forms/Control%20de%20cambios%20-%20Activos%20Web%20-%20Contenidos%20GTD/Pregunta%203/BANNERCOM_1920X400_VIVIANA%20ANDREA%20ZAMBR.png</t>
  </si>
  <si>
    <t xml:space="preserve">Vive la mejor pre-fiesta de Halloween​. 
Párchate con tus amigos este 27 de octubre desde las 6:00 p. m.​ en BLOC Plaza de las Américas. </t>
  </si>
  <si>
    <t>Separa ya cupo</t>
  </si>
  <si>
    <t>Hola buenos días, publicado el banner en https://www.colsubsidio.com/bloc</t>
  </si>
  <si>
    <t>https://colsubsidio365.sharepoint.com/sites/contenidosotd/Shared%20Documents/Aplicaciones/Microsoft%20Forms/Control%20de%20cambios%20-%20Activos%20Web%20-%20Contenidos%20GTD/Pregunta%203/BANNERCOM_1920X400_VIVIANA%20ANDREA%20ZAMBR%201.png</t>
  </si>
  <si>
    <t>Vive la mejor pre-fiesta de Halloween este 27 de octubre en BLOC Plaza de las Américas. 
Show central con el DJ Jhon Marín, concurso de disfraces y mucho más.​</t>
  </si>
  <si>
    <t>23/10/2023 hasta el 27/10/2023</t>
  </si>
  <si>
    <t>Buen día. Se ajustó le texto solicitado en las siguientes páginas: https://cetcolsubsidio.edu.co/programas/educacion-superior/tecnologia-en-gestion-de-infraestructuras-de-tecnologias-de-informacion-y-comunicaciones, https://cetcolsubsidio.edu.co/programas/educacion-superior/tecnologia-en-regencia-de-farmacia, https://cetcolsubsidio.edu.co/programas/educacion-superior/tecnologia-en-gestion-de-calidad-seguridad-salud-en-el-trabajo-y-ambiente, https://cetcolsubsidio.edu.co/programas/educacion-superior/tecnologia-en-gestion-logistica-nacional-e-internacional, https://cetcolsubsidio.edu.co/programas/tecnico-laboral/auxiliar-administrativo y https://cetcolsubsidio.edu.co/programas/tecnico-laboral/cocina.</t>
  </si>
  <si>
    <t xml:space="preserve">Editar contenido de sección de valor matrícula en todos los programas </t>
  </si>
  <si>
    <t>https://colsubsidio365.sharepoint.com/sites/contenidosotd/_layouts/15/Doc.aspx?sourcedoc=%7BC8C7C41B-A712-4494-9B7B-0F2C0F8C1EA0%7D&amp;file=Ajuste%20descuentos%20programas_ECP%20APOYO%20PORTAFOLIO.pptx&amp;action=edit&amp;mobileredirect=true</t>
  </si>
  <si>
    <t>Buen día. Se agregaron los íconos solicitados en la página https://cetcolsubsidio.edu.co/</t>
  </si>
  <si>
    <t xml:space="preserve">Añadir logos a nuestro carrusel de aliados </t>
  </si>
  <si>
    <t>https://colsubsidio365.sharepoint.com/sites/contenidosotd/Shared%20Documents/Aplicaciones/Microsoft%20Forms/Control%20de%20cambios%20-%20Activos%20Web%20-%20Contenidos%20GTD/Pregunta%202/ACA%20Soy%20latino_ECP%20APOYO%20PORTAFOLIO.jpg; https://colsubsidio365.sharepoint.com/sites/contenidosotd/Shared%20Documents/Aplicaciones/Microsoft%20Forms/Control%20de%20cambios%20-%20Activos%20Web%20-%20Contenidos%20GTD/Pregunta%202/Clinica%20Retornar_ECP%20APOYO%20PORTAFOLIO.jpg; https://colsubsidio365.sharepoint.com/sites/contenidosotd/Shared%20Documents/Aplicaciones/Microsoft%20Forms/Control%20de%20cambios%20-%20Activos%20Web%20-%20Contenidos%20GTD/Pregunta%202/Cooperativa_ECP%20APOYO%20PORTAFOLIO.jpg; https://colsubsidio365.sharepoint.com/sites/contenidosotd/Shared%20Documents/Aplicaciones/Microsoft%20Forms/Control%20de%20cambios%20-%20Activos%20Web%20-%20Contenidos%20GTD/Pregunta%202/EAN_ECP%20APOYO%20PORTAFOLIO.jpg; https://colsubsidio365.sharepoint.com/sites/contenidosotd/Shared%20Documents/Aplicaciones/Microsoft%20Forms/Control%20de%20cambios%20-%20Activos%20Web%20-%20Contenidos%20GTD/Pregunta%202/ECCI_ECP%20APOYO%20PORTAFOLIO.jpg; https://colsubsidio365.sharepoint.com/sites/contenidosotd/Shared%20Documents/Aplicaciones/Microsoft%20Forms/Control%20de%20cambios%20-%20Activos%20Web%20-%20Contenidos%20GTD/Pregunta%202/fincomercio_ECP%20APOYO%20PORTAFOLIO.jpg; https://colsubsidio365.sharepoint.com/sites/contenidosotd/Shared%20Documents/Aplicaciones/Microsoft%20Forms/Control%20de%20cambios%20-%20Activos%20Web%20-%20Contenidos%20GTD/Pregunta%202/ICETEX_ECP%20APOYO%20PORTAFOLIO.jpg; https://colsubsidio365.sharepoint.com/sites/contenidosotd/Shared%20Documents/Aplicaciones/Microsoft%20Forms/Control%20de%20cambios%20-%20Activos%20Web%20-%20Contenidos%20GTD/Pregunta%202/Mendebal_ECP%20APOYO%20PORTAFOLIO.jpg</t>
  </si>
  <si>
    <t xml:space="preserve">Añadir logos a carrusel de aliados </t>
  </si>
  <si>
    <t>https://colsubsidio365.sharepoint.com/sites/contenidosotd/Shared%20Documents/Aplicaciones/Microsoft%20Forms/Control%20de%20cambios%20-%20Activos%20Web%20-%20Contenidos%20GTD/Pregunta%202/Sufi_ECP%20APOYO%20PORTAFOLIO.jpg; https://colsubsidio365.sharepoint.com/sites/contenidosotd/Shared%20Documents/Aplicaciones/Microsoft%20Forms/Control%20de%20cambios%20-%20Activos%20Web%20-%20Contenidos%20GTD/Pregunta%202/Uniempresarial_ECP%20APOYO%20PORTAFOLIO.jpg; https://colsubsidio365.sharepoint.com/sites/contenidosotd/Shared%20Documents/Aplicaciones/Microsoft%20Forms/Control%20de%20cambios%20-%20Activos%20Web%20-%20Contenidos%20GTD/Pregunta%202/Universidad%20del%20osque_ECP%20APOYO%20PORTAFOLIO.jpg</t>
  </si>
  <si>
    <t xml:space="preserve">Hola Leo, ya eliminamos el mensaje de alerta. </t>
  </si>
  <si>
    <t>Eliminar mensaje de alerta de puntos de transporte habilitados para el Lagoon Fest.</t>
  </si>
  <si>
    <t>Hola buenos días, te comparto el código QR https://www.colsu.com.co/qrcode/Rd3Z.png y la url corta https://colsu.com.co/Rd3Z</t>
  </si>
  <si>
    <t>Tent Card</t>
  </si>
  <si>
    <t>Los terminos y condiciones fueron ajustados en plan aventura hoteles</t>
  </si>
  <si>
    <t>Actualizar documento de TyC del Plan Aventura. Adjunto el documento que debe quedar en "Términos y Condiciones Plan Aventura".</t>
  </si>
  <si>
    <t>https://colsubsidio365.sharepoint.com/sites/contenidosotd/Shared%20Documents/Aplicaciones/Microsoft%20Forms/Control%20de%20cambios%20-%20Activos%20Web%20-%20Contenidos%20GTD/Pregunta%202/TERMINOS%20Y%20CONDICIONES%20PLAN%20AVENTURA%20V2_HEINER%20LEONARDO%20MORA.pdf</t>
  </si>
  <si>
    <t xml:space="preserve">HOla, ya se eliminó el banner de la galería publicitaria. </t>
  </si>
  <si>
    <t xml:space="preserve">por favor retirar de galería publicitaria el banner de campamentos urbanos </t>
  </si>
  <si>
    <t xml:space="preserve">La información fue actualizada de acuerdo con la solicitud. </t>
  </si>
  <si>
    <t>Ajustar días de operación de los puntos de transporte Venecia y Roma, operarán sábados, domingos y festivos.</t>
  </si>
  <si>
    <t>hola , la información quedó ajustada en el banner</t>
  </si>
  <si>
    <t>Ajustar textos del banner de transporte.
Título: Punto de transporte que operará todos los días
Descripción: Durante el resto del año podrás acceder a los buses ubicados en Mercurio cualquier día de la semana.</t>
  </si>
  <si>
    <t>Envio link de QR: https://www.colsu.com.co/qrcode/WhPX.png</t>
  </si>
  <si>
    <t>https://www.colsubsidio.com/empresas/cuida-tu-equipo/bienestar/creditos/mipymes?utm_source=colsubsidio&amp;utm_medium=qr_code&amp;utm_campaign=Credito_mipymes&amp;utm_id=volante_prima</t>
  </si>
  <si>
    <t>Buen día. Se agregó el componente HU49 imagen + texto, donde se agregó el logo solicitado y su respectivo texto, en la página https://www.colsubsidio.com/aprende/primera-infancia/bebes.</t>
  </si>
  <si>
    <t xml:space="preserve">Por favor poner en la landing de la pagina web el logo del aliado con el que se trabajan los cursos, adjunto manual de marca y logos. </t>
  </si>
  <si>
    <t>https://colsubsidio365.sharepoint.com/sites/contenidosotd/Shared%20Documents/Aplicaciones/Microsoft%20Forms/Control%20de%20cambios%20-%20Activos%20Web%20-%20Contenidos%20GTD/Pregunta%202/Logo-15-an%CC%83os-B%20(1)_DIANA%20CAROLINA%20AVILA.png; https://colsubsidio365.sharepoint.com/sites/contenidosotd/Shared%20Documents/Aplicaciones/Microsoft%20Forms/Control%20de%20cambios%20-%20Activos%20Web%20-%20Contenidos%20GTD/Pregunta%202/Manual%20de%20uso%20aeioTU%2015%20a%C3%B1os_DIANA%20CAROLINA%20AVILA.pdf; https://colsubsidio365.sharepoint.com/sites/contenidosotd/Shared%20Documents/Aplicaciones/Microsoft%20Forms/Control%20de%20cambios%20-%20Activos%20Web%20-%20Contenidos%20GTD/Pregunta%202/Logo-15-an%CC%83os+taglineO_DIANA%20CAROLINA%20AVILA.png; https://colsubsidio365.sharepoint.com/sites/contenidosotd/Shared%20Documents/Aplicaciones/Microsoft%20Forms/Control%20de%20cambios%20-%20Activos%20Web%20-%20Contenidos%20GTD/Pregunta%202/Logo-15-an%CC%83os+taglineB_DIANA%20CAROLINA%20AVILA.png; https://colsubsidio365.sharepoint.com/sites/contenidosotd/Shared%20Documents/Aplicaciones/Microsoft%20Forms/Control%20de%20cambios%20-%20Activos%20Web%20-%20Contenidos%20GTD/Pregunta%202/Logo-15-an%CC%83os-O_DIANA%20CAROLINA%20AVILA.png; https://colsubsidio365.sharepoint.com/sites/contenidosotd/Shared%20Documents/Aplicaciones/Microsoft%20Forms/Control%20de%20cambios%20-%20Activos%20Web%20-%20Contenidos%20GTD/Pregunta%202/Logo-15-an%CC%83os-B_DIANA%20CAROLINA%20AVILA.png</t>
  </si>
  <si>
    <t>Hola buenas tardes, los horarios quedaron actualizados y programados los del fin de semana en https://www.piscilago.co/planea-tu-dia/mapa-y-recorridos</t>
  </si>
  <si>
    <t>Actualizar horarios de atracciones para la semana del 23 al 29 de octubre en mapa y recorridos y en la interna de cada atracción.</t>
  </si>
  <si>
    <t>https://colsubsidio365.sharepoint.com/sites/contenidosotd/_layouts/15/Doc.aspx?sourcedoc=%7BAE906224-A4A4-4152-B291-F3244C015804%7D&amp;file=Horarios%20y%20mantenimientos%20atracciones%20Piscila_HEINER%20LEONARDO%20MORA%206.docx&amp;action=default&amp;mobileredirect=true</t>
  </si>
  <si>
    <t>Hola buenas tardes, se realizo la actualización de la programación en cada interna del club y se incluyo el text link con la programación de los otros clubes.https://clubescolsubsidio.co/el-cubo#agenda
https://clubescolsubsidio.co/bellavista#agenda
https://clubescolsubsidio.co/la-colina#agenda</t>
  </si>
  <si>
    <t xml:space="preserve">Por favor incluir las actividades del mes de noviembre 
Adicional, revisar si en cada club es posible incluir un texto que diga, conoce también nuestra programación de Club ... (incluir los otros dos clubes) es decir, si está en Bellavista incluir la programación de Colina y Cubo con link de cada uno. Si es en Colina incluir la de cubo y bellavista. Así la gente puede ver la programación de lso 3 clubes de manera rápida. </t>
  </si>
  <si>
    <t>https://colsubsidio365.sharepoint.com/sites/contenidosotd/_layouts/15/Doc.aspx?sourcedoc=%7BC648DE95-CCA9-464E-B230-3E8E7FD918B0%7D&amp;file=Programaci%C3%B3n%20Actividades%20Clubes_LAURA%20CAROLINA%20SIERR.xlsx&amp;action=default&amp;mobileredirect=true</t>
  </si>
  <si>
    <t xml:space="preserve">Hola, ajustes finalizados. </t>
  </si>
  <si>
    <t>Por favor ajustar la página según los parámetros de la presentación adjunta. 
Estamos pendientes si requieren algún material específico de nuestra parte.</t>
  </si>
  <si>
    <t>https://colsubsidio365.sharepoint.com/sites/contenidosotd/_layouts/15/Doc.aspx?sourcedoc=%7B81F06EB6-BA9D-42A5-9317-1AD7046CE1A5%7D&amp;file=Ajustes%20p%C3%A1gina%20de%20capacitacion_LAURA%20CAROLINA%20SIERR.pptx&amp;action=edit&amp;mobileredirect=true</t>
  </si>
  <si>
    <t>Buen día. Se actualizaron los libros de la semana en la página https://www.colsubsidio.com/aprende/bibliotecas/recomendados.</t>
  </si>
  <si>
    <t xml:space="preserve">https://colsubsidio365-my.sharepoint.com/:p:/r/personal/dianyucc_colsubsidio_com/_layouts/15/Doc.aspx?sourcedoc=%7B9A17D61E-CD42-4873-92F9-3A7D86ED1171%7D&amp;file=RECOMENDADOS%20octubre%20cuarta%20semana.pptx&amp;action=edit&amp;mobileredirect=true
</t>
  </si>
  <si>
    <t>https://colsubsidio365.sharepoint.com/sites/contenidosotd/_layouts/15/Doc.aspx?sourcedoc=%7BA7E001EC-95C4-42FD-A3AD-93390ABC14BD%7D&amp;file=RECOMENDADOS%20octubre%20cuarta%20semana_MARTHA%20LUCIA%20RONDON.pptx&amp;action=edit&amp;mobileredirect=true</t>
  </si>
  <si>
    <t>Hola buenos días, publicado el evento con la siguiente url https://teatrocolsubsidio.com/eventos/perota-chingo-segunda-fecha</t>
  </si>
  <si>
    <t>https://colsubsidio365.sharepoint.com/sites/contenidosotd/_layouts/15/Doc.aspx?sourcedoc=%7B4847E458-E121-431B-BB91-507758603127%7D&amp;file=Perot%C3%A1%20Ching%C3%B3%20-%202DA%20Fecha_JULIAN%20CAMILO%20ORTIZ.docx&amp;action=default&amp;mobileredirect=true</t>
  </si>
  <si>
    <t>https://colsubsidio365.sharepoint.com/sites/contenidosotd/Shared%20Documents/Aplicaciones/Microsoft%20Forms/Control%20de%20cambios%20-%20Activos%20Web%20-%20Contenidos%20GTD/Pregunta%205/perota%20WEB%20MAQUETA_JULIAN%20CAMILO%20ORTIZ%201.jpg</t>
  </si>
  <si>
    <t>Usar el mismo contenido del evento publicado pero con la nueva fecha, 10 de noviembre 7:30 p.m.</t>
  </si>
  <si>
    <t>Hola buenos días, el banner quedo actualizado en https://teatrocolsubsidio.com</t>
  </si>
  <si>
    <t>Cambiar los banner de Perotá Chingó por los nuevos banner con las fechas actualizadas</t>
  </si>
  <si>
    <t>https://colsubsidio365.sharepoint.com/sites/contenidosotd/Shared%20Documents/Aplicaciones/Microsoft%20Forms/Control%20de%20cambios%20-%20Activos%20Web%20-%20Contenidos%20GTD/Pregunta%202/BANNER_DESKTOP-PEROTA-2DA_FECHA_JULIAN%20CAMILO%20ORTIZ.jpg; https://colsubsidio365.sharepoint.com/sites/contenidosotd/Shared%20Documents/Aplicaciones/Microsoft%20Forms/Control%20de%20cambios%20-%20Activos%20Web%20-%20Contenidos%20GTD/Pregunta%202/BANNER_MOVIL-PEROTA-2DA_FECHA_JULIAN%20CAMILO%20ORTIZ.jpg</t>
  </si>
  <si>
    <t xml:space="preserve">se bajo el banner en hoteles app anfrition </t>
  </si>
  <si>
    <t>Eliminar banner de App anfitrión.</t>
  </si>
  <si>
    <t>Buen día. Se ajustó le texto solicitado en https://www.colsubsidio.com/empresas/productividad#grupo-1-tab-2 y https://www.colsubsidio.com/empresas/productividad#grupo-3-tab-1.</t>
  </si>
  <si>
    <t>https://www.colsubsidio.com/empresas/productividad#grupo-3-tab-1</t>
  </si>
  <si>
    <t>Hacer los ajustes de acuerdo al documento adjunto. 
Gracias!</t>
  </si>
  <si>
    <t>https://colsubsidio365.sharepoint.com/sites/contenidosotd/_layouts/15/Doc.aspx?sourcedoc=%7BB0A9EC7D-D39C-4FEE-A748-787136081804%7D&amp;file=Control%20de%20cambios_LADY%20TATIANA%20DURAN%20F%201.pptx&amp;action=edit&amp;mobileredirect=true</t>
  </si>
  <si>
    <t>Por favor en la sección de: 
Primera fase: Preasignación
Ajustar el documento: Formato de solicitud de subsidio de arrendamiento (PDF, 117 KB), cambiarlo por el adjunto. 
Certificado de accesibilidad: https://we.tl/t-1OEpAeverQ</t>
  </si>
  <si>
    <t>https://colsubsidio365.sharepoint.com/sites/contenidosotd/Shared%20Documents/Aplicaciones/Microsoft%20Forms/Control%20de%20cambios%20-%20Activos%20Web%20-%20Contenidos%20GTD/Pregunta%202/FORMATO%20SOLICITUD%20ARRENDAMIENTO%20FASE%201%20PREASI_XIMENA%20TATIANA%20VELAS%201.pdf</t>
  </si>
  <si>
    <t>El banner fue publicado en TEO</t>
  </si>
  <si>
    <t>https://colsubsidio365.sharepoint.com/sites/contenidosotd/Shared%20Documents/Aplicaciones/Microsoft%20Forms/Control%20de%20cambios%20-%20Activos%20Web%20-%20Contenidos%20GTD/Pregunta%203/BANNER1%20(1)_VIVIANA%20ANDREA%20ZAMBR.jpg</t>
  </si>
  <si>
    <t>Un evento para los verdaderos dueños de la casa</t>
  </si>
  <si>
    <t xml:space="preserve">Te esperamos en el Festiva Guau con tu mascota este 4 y 5 de noviembre en el Club Bellavista. </t>
  </si>
  <si>
    <t>https://www.colsubsidio.com/festivalguau/</t>
  </si>
  <si>
    <t xml:space="preserve">26/10/2023 hasta el 5/11/2023 </t>
  </si>
  <si>
    <t>Buen día. Se ajustaron las cifras de interés en versión escritotio y móvil, en la página https://cetcolsubsidio.edu.co/financiacion.</t>
  </si>
  <si>
    <t>Ajustar tasas de interés</t>
  </si>
  <si>
    <t>https://colsubsidio365.sharepoint.com/sites/contenidosotd/_layouts/15/Doc.aspx?sourcedoc=%7BE224F177-A734-4D6F-97F8-A32377EDF0C9%7D&amp;file=Ajuste%20tasa%20de%20inter%C3%A9s_ECP%20APOYO%20PORTAFOLIO.pptx&amp;action=edit&amp;mobileredirect=true</t>
  </si>
  <si>
    <t>Evento agregado al contenido en pestañas y al formulario: https://www.colsubsidio.com/empresas/productividad/desarrollo/encuentros-talleres</t>
  </si>
  <si>
    <t>https://colsubsidio365.sharepoint.com/sites/contenidosotd/_layouts/15/Doc.aspx?sourcedoc=%7BBBB5156F-BE81-4710-A4D9-0571379839E8%7D&amp;file=Crear%20evento%20webinar%20cree%20mensajes%20vendedores_KAREN%20YISELLT%20DUQUE.pptx&amp;action=edit&amp;mobileredirect=true</t>
  </si>
  <si>
    <t>Buen día. Se publicó la noticia solicitada en https://cetcolsubsidio.edu.co/noticias. Adjunto el enlace de la noticia: https://cetcolsubsidio.edu.co/noticias/gastronomia-italiana-internacionalizacion-cet.</t>
  </si>
  <si>
    <t>https://colsubsidio365.sharepoint.com/sites/contenidosotd/_layouts/15/Doc.aspx?sourcedoc=%7B7585C6F5-0A37-4CFB-9D00-8875518ACCDD%7D&amp;file=formato-noticia%20-%20Masterclass%20de%20internaciona_ECP%20APOYO%20PORTAFOLIO.docx&amp;action=default&amp;mobileredirect=true</t>
  </si>
  <si>
    <t>https://we.tl/t-HIxIlIjbQj</t>
  </si>
  <si>
    <t>Hola, buenos días. Se ha realizado la  publicación solicitada. Pueden consultarla en https://posts.gle/FtFv1Tzxv74mC8up9</t>
  </si>
  <si>
    <t>https://colsubsidio365.sharepoint.com/sites/contenidosotd/_layouts/15/Doc.aspx?sourcedoc=%7B96949824-E511-43CA-99E8-2A9725319461%7D&amp;file=Publicaci%C3%B3n%20Guaduas%20Activaci%C3%B3n_JAIRO%20SAAVEDRA.xlsx&amp;action=default&amp;mobileredirect=true</t>
  </si>
  <si>
    <t>Buen día. Se publicó la noticia solicitada en https://cetcolsubsidio.edu.co/noticias. Adjunto el enlace d ela noticia: https://cetcolsubsidio.edu.co/noticias/daremos-apertura-nuevos-programas-academicos.</t>
  </si>
  <si>
    <t>https://colsubsidio365.sharepoint.com/sites/contenidosotd/_layouts/15/Doc.aspx?sourcedoc=%7B2E12D69F-9717-4287-AB7D-4F9E33C87C57%7D&amp;file=formato-noticia%20-%20nuevos%20programas%20CET_ECP%20APOYO%20PORTAFOLIO.docx&amp;action=default&amp;mobileredirect=true</t>
  </si>
  <si>
    <t>https://colsubsidio365.sharepoint.com/sites/contenidosotd/Shared%20Documents/Aplicaciones/Microsoft%20Forms/Control%20de%20cambios%20-%20Activos%20Web%20-%20Contenidos%20GTD/Pregunta%205/Foto%20noticia%20internacionalizaci%C3%B3n%20(1)_ECP%20APOYO%20PORTAFOLIO.jpg</t>
  </si>
  <si>
    <t>Buen día. Se publicó la noticia solicitada en https://cetcolsubsidio.edu.co/noticias. Adjunto el enlace d ela noticia: https://cetcolsubsidio.edu.co/noticias/cumplimos-13-anos-educando-para-empleabilidad.</t>
  </si>
  <si>
    <t>https://colsubsidio365.sharepoint.com/sites/contenidosotd/_layouts/15/Doc.aspx?sourcedoc=%7B2BCB0134-A7A9-4A65-BC61-F5C7E9543429%7D&amp;file=formato-noticia%20-%20Cumplea%C3%B1os%20de%20CET_ECP%20APOYO%20PORTAFOLIO.docx&amp;action=default&amp;mobileredirect=true</t>
  </si>
  <si>
    <t>https://colsubsidio365.sharepoint.com/sites/contenidosotd/Shared%20Documents/Aplicaciones/Microsoft%20Forms/Control%20de%20cambios%20-%20Activos%20Web%20-%20Contenidos%20GTD/Pregunta%205/Cumplea%C3%B1os%20CET_ECP%20APOYO%20PORTAFOLIO.jpg</t>
  </si>
  <si>
    <t>Ajustes de contenido realizados en la landing: https://www.agenciadeempleocolsubsidio.com/landings/eventos  la signacion de permisos para la gestion de lead para el usuario:  rafael.caromg@colsubsidio.com esta pendiente por parte del adminitrador de roles.</t>
  </si>
  <si>
    <t xml:space="preserve">Hacer ajustes de acuerdo a documento adjunto. </t>
  </si>
  <si>
    <t>https://colsubsidio365.sharepoint.com/sites/contenidosotd/_layouts/15/Doc.aspx?sourcedoc=%7B0A6FDE4C-C62E-4BAD-A650-E1466422CF37%7D&amp;file=Control%20de%20cambios%20landing%20de%20registro_LADY%20TATIANA%20DURAN%20F.pptx&amp;action=edit&amp;mobileredirect=true</t>
  </si>
  <si>
    <t xml:space="preserve">Hola Leo, la información ya se incluyó en la interna de cada atracción. </t>
  </si>
  <si>
    <t>https://www.piscilago.co/planea-tu-dia/mapa-y-recorridos
https://www.piscilago.co/atracciones/acuaticas/onda-extrema
https://www.piscilago.co/atracciones/acuaticas/anaconda</t>
  </si>
  <si>
    <t>Montar alerta de mantenimiento para las atracciones Onda extrema y Anaconda del 30 de octubre al 3 de noviembre de 2023.</t>
  </si>
  <si>
    <t>Ajuste realizado al formulario: https://www.colsubsidio.com/empresas/productividad/desarrollo/mipymes-crecimiento quedamos atentos a sus apreciaciones si las tienen.</t>
  </si>
  <si>
    <t>incluir en el formulario de registro el campo de numero de telefono fijo, y dejarlo como opcional</t>
  </si>
  <si>
    <t xml:space="preserve">Hola Lau, todos los ajustes quedaron implementados </t>
  </si>
  <si>
    <t xml:space="preserve">Porfa realizar los ajustes enviados en la ppt para la diagramación y contenido de la página. </t>
  </si>
  <si>
    <t>https://colsubsidio365.sharepoint.com/sites/contenidosotd/_layouts/15/Doc.aspx?sourcedoc=%7B0F5FE8C3-C373-4770-9808-8F92556B41C7%7D&amp;file=Ajuste%20p%C3%A1gina%20Gym_LAURA%20CAROLINA%20SIERR.pptx&amp;action=edit&amp;mobileredirect=true</t>
  </si>
  <si>
    <t>Hola buenos días, el banner no fue publicado por falta de espacio en los banner del .com https://www.colsubsidio.com/</t>
  </si>
  <si>
    <t>https://colsubsidio365.sharepoint.com/sites/contenidosotd/Shared%20Documents/Aplicaciones/Microsoft%20Forms/Control%20de%20cambios%20-%20Activos%20Web%20-%20Contenidos%20GTD/Pregunta%203/BANNER2_VIVIANA%20ANDREA%20ZAMBR.jpg</t>
  </si>
  <si>
    <t xml:space="preserve">LLEGÓ LA HORA DE DIVERTIRSE​ </t>
  </si>
  <si>
    <t>Festival Guau, dos días llenos de actividades con tu mascota y tu familia en el Club Bellavista​</t>
  </si>
  <si>
    <t>27/10/2023 hasta el 5/11/2023</t>
  </si>
  <si>
    <t>https://colsubsidio365.sharepoint.com/sites/contenidosotd/Shared%20Documents/Aplicaciones/Microsoft%20Forms/Control%20de%20cambios%20-%20Activos%20Web%20-%20Contenidos%20GTD/Pregunta%203/Banner_d%C3%ADa-de-muertos_Piscilago_1920x400pxV2_HEINER%20LEONARDO%20MORA.jpg</t>
  </si>
  <si>
    <t xml:space="preserve">¡Celebra un Halloween lleno de emoción!  </t>
  </si>
  <si>
    <t>Catrinas, disfraces, actividades y mucha diversión te esperan para celebrar un Halloween natural en Piscilago.</t>
  </si>
  <si>
    <t>27/10/2023 10:00 a.m.</t>
  </si>
  <si>
    <t xml:space="preserve">Imagen ajustada en https://www.colsubsidio.com/desconectate
</t>
  </si>
  <si>
    <t>https://www.colsubsidio.com/desconectate</t>
  </si>
  <si>
    <t>Cambio de foto de cantú</t>
  </si>
  <si>
    <t>https://colsubsidio365.sharepoint.com/sites/contenidosotd/Shared%20Documents/Aplicaciones/Microsoft%20Forms/Control%20de%20cambios%20-%20Activos%20Web%20-%20Contenidos%20GTD/Pregunta%202/Cantu_1200x820px_HANNA%20CAROLINA%20RODRI.jpg</t>
  </si>
  <si>
    <t>Buenas tardes, el documento tiene el logo de Colsubsidio desactualizado y no tiene fecha  de actualización correcta, por favor realizar ajustes y volver a realizar la solicitud a través de control de cambios, es importante tener en cuenta que el documento debe cumplir con los crliterios de accesibilidad para que pueda ser publicado. Muchas gracias</t>
  </si>
  <si>
    <t>https://colsubsidio365.sharepoint.com/sites/contenidosotd/Shared%20Documents/Aplicaciones/Microsoft%20Forms/Control%20de%20cambios%20-%20Activos%20Web%20-%20Contenidos%20GTD/Pregunta/20102023%20Carta%20de%20rechos%20y%20deberes%20del%20afilia_LAUDY%20ASTRID%20ROMERO.pdf</t>
  </si>
  <si>
    <t>El sitio donde está publicado es: https://www.colsubsidio.com/transparencia-y-acceso-a-la-informacion
el documento que hay que reemplazar es: https://7212050.fs1.hubspotusercontent-na1.net/hubfs/7212050/documentos/colsubsidio/carta-de-deberes-y-derechos-del-afiliado-del-beneficiario-y-del-cliente-en-general.pdf</t>
  </si>
  <si>
    <t>hola, se requiere reemplazar la actual carta de derechos y deberes por el documento adjunto a este requerimiento</t>
  </si>
  <si>
    <t>Hola buenas tardes, quedo publicada la noticia tanto en https://xposible.com/articulos/reconocimiento-xposible-2023-en-vivo como en https://www.colsubsidio.com/empresas/noticias/reconocimiento-xposible-2023-en-vivo</t>
  </si>
  <si>
    <t>https://colsubsidio365.sharepoint.com/sites/contenidosotd/_layouts/15/Doc.aspx?sourcedoc=%7BDBFB3AA9-A7C8-48D1-81F8-1508FEE6248C%7D&amp;file=noticia-xposible-reconocimiento-2023_ANGELA%20BERNAL%20LARROT.docx&amp;action=default&amp;mobileredirect=true</t>
  </si>
  <si>
    <t>https://colsubsidio365.sharepoint.com/sites/contenidosotd/Shared%20Documents/Aplicaciones/Microsoft%20Forms/Control%20de%20cambios%20-%20Activos%20Web%20-%20Contenidos%20GTD/Pregunta%205/xposible-noticia_ANGELA%20BERNAL%20LARROT.jpg</t>
  </si>
  <si>
    <t>Publicar noticia en https://xposible.com/articulos#sostenibilidad y .com Empresas. Gracias queridos webmasters.</t>
  </si>
  <si>
    <t>Los ajustes se realizaron en el filet de xposible</t>
  </si>
  <si>
    <t>https://xposible.com/
https://xposible.com/evento</t>
  </si>
  <si>
    <t>Incluir el evento de reconocimiento en el calendario 2023 el 2 de noviembre de 2023 de 7:00 p. m. a 9:00 p. m.
Poner en el fillet el siguiente mensaje: En pocos días conoceremos las empresas Xposible 2023 (Poner conteo regresivo)</t>
  </si>
  <si>
    <t>Ajustes realizados en las páginas acorde a las intrucciones dadas en el PPT https://www.colsubsidio.com/landings/formulario-de-credito Y 
https://www.colsubsidio.com/apoyo-financiero/creditos/vivienda/hipotecario</t>
  </si>
  <si>
    <t>https://www.colsubsidio.com/landings/formulario-de-credito
https://www.colsubsidio.com/apoyo-financiero/creditos/vivienda/hipotecario</t>
  </si>
  <si>
    <t>https://colsubsidio365.sharepoint.com/sites/contenidosotd/_layouts/15/Doc.aspx?sourcedoc=%7B79A5A3DD-CE75-47D9-99B1-81F0763E2B5F%7D&amp;file=Actualizaciones%20Cr%C3%A9ditos%2030-10-2023_JULIAN%20DARIO%20LUNA%20CR.pptx&amp;action=edit&amp;mobileredirect=true</t>
  </si>
  <si>
    <t>Buen día. Se cargó el banner solicitado en https://www.colsubsidio.com/empresas.</t>
  </si>
  <si>
    <t>https://colsubsidio365.sharepoint.com/sites/contenidosotd/Shared%20Documents/Aplicaciones/Microsoft%20Forms/Control%20de%20cambios%20-%20Activos%20Web%20-%20Contenidos%20GTD/Pregunta%203/fondo%201920x400%20-%20%20Banner.com_KAREN%20YISELLT%20DUQUE.jpg</t>
  </si>
  <si>
    <t>Xposible Crecer, campamento empresarial</t>
  </si>
  <si>
    <t>Una experiencia transformadora diseñada especialmente para llevar a las MiPymes afiliadas al siguiente nivel.</t>
  </si>
  <si>
    <t>https://crecer.xposible.com/es/xposiblecrecercolsubsidio</t>
  </si>
  <si>
    <t>30/10/2023 11 am - 28/11/2023 5:00 pm</t>
  </si>
  <si>
    <t>QR creado con el siguiente Link - https://www.colsu.com.co/qrcode/GrNW.png</t>
  </si>
  <si>
    <t>https://www.colsubsidio.com/empresas/productividad/formacion?utm_source=Formacion_qr&amp;utm_medium=ascensores_cubo&amp;utm_campaign=Formacion_sincosto&amp;utm_id=Formacion_qr</t>
  </si>
  <si>
    <t>Ascensores el Cubo</t>
  </si>
  <si>
    <t>QR creado con el siguiente link -https://www.colsu.com.co/qrcode/5vVs.png</t>
  </si>
  <si>
    <t>https://crecer.xposible.com/es/xposiblecrecercolsubsidio?utm_source=colsubsidio&amp;utm_medium=qr_code&amp;utm_campaign=Xposible_Crecer&amp;utm_id=Xposible_Crecer</t>
  </si>
  <si>
    <t xml:space="preserve">Ajuste realuzado a la descripcion del formulario: https://www.colsubsidio.com/empresas/cuida-tu-equipo/deportes/capacitacion#form-contacto </t>
  </si>
  <si>
    <t>Ajustar el título y descripción del formulario 
¿Quiere conocer más sobre nuestra oferta? 
Agende un recorrido en la sede de su interés, ingrese sus datos y pronto uno de nuestros asesores se pondrá en contacto con usted</t>
  </si>
  <si>
    <t>Buen día, se realiza el ajuste solicitado</t>
  </si>
  <si>
    <t xml:space="preserve">En el componente gragado de Aeiotu poner el siguiente titulo y ajustar el contenido: 
"Nuestro Aliado":
Con 15 años de experiencia en educación para la primera infancia, aeioTU promueve el aprendizaje a través del juego, el arte y la investigación, siguiendo la filosofía educativa de Reggio Emilia. 
En alianza con Colsubsidio crean un programa, donde se sitúa a los niños y niñas como protagonistas de su propio aprendizaje.
Además, aeioTU va más allá al conectar soluciones en un modelo integrado, impactando no solo a los pequeños, también a maestros, familias y comunidades en Colombia, México y otros países de América Latina. Su labor constante es cerrar brechas sociales y generar un desarrollo social basado en el capital humano, impulsando la educación universal de calidad en la primera infancia.
</t>
  </si>
  <si>
    <t>https://colsubsidio365.sharepoint.com/sites/contenidosotd/Shared%20Documents/Aplicaciones/Microsoft%20Forms/Control%20de%20cambios%20-%20Activos%20Web%20-%20Contenidos%20GTD/Pregunta%203/BANNER_DESKTOP_VALENTINA_LISITSA_JULIAN%20CAMILO%20ORTIZ.jpg; https://colsubsidio365.sharepoint.com/sites/contenidosotd/Shared%20Documents/Aplicaciones/Microsoft%20Forms/Control%20de%20cambios%20-%20Activos%20Web%20-%20Contenidos%20GTD/Pregunta%203/BANNER_MOVIL_VALENTINA_LISITSA_JULIAN%20CAMILO%20ORTIZ.jpg</t>
  </si>
  <si>
    <t>PUBLICACIÓN: 30/10/2023 Lo antes posible | VENCIMIENTO: 16/11/2023 7:30 P.M.</t>
  </si>
  <si>
    <t>Hola, cordial saludo. Se realizó el ajuste solicitado.</t>
  </si>
  <si>
    <t xml:space="preserve">Buenas tardes, agradezco su ayuda para efectuar la actualización solicitada en el punto 5. Se adjunta PPT con los detalles. </t>
  </si>
  <si>
    <t>https://colsubsidio365.sharepoint.com/sites/contenidosotd/_layouts/15/Doc.aspx?sourcedoc=%7BA0FE6D17-F2E9-432B-9686-9A77779D40BC%7D&amp;file=Actualizaci%C3%B3n%20Puntos%20de%20Cr%C3%A9dito%20-%2031-10-2023_JULIAN%20DARIO%20LUNA%20CR.pptx&amp;action=edit&amp;mobileredirect=true</t>
  </si>
  <si>
    <t xml:space="preserve">Noticia publicada en https://www.colsubsidio.com/noticias/colegio-chicala-alimentacion-talla-mundial </t>
  </si>
  <si>
    <t>https://colsubsidio365.sharepoint.com/sites/contenidosotd/_layouts/15/Doc.aspx?sourcedoc=%7BB6CAB9AA-448F-4AFC-88F4-1D0ED5D85393%7D&amp;file=NOTICIA%20RECONOCIMIENTO%20COLEGIO%20CHICAL%C3%81__XIMENA%20TATIANA%20VELAS.docx&amp;action=default&amp;mobileredirect=true</t>
  </si>
  <si>
    <t>https://colsubsidio365.sharepoint.com/sites/contenidosotd/Shared%20Documents/Aplicaciones/Microsoft%20Forms/Control%20de%20cambios%20-%20Activos%20Web%20-%20Contenidos%20GTD/Pregunta%205/3_XIMENA%20TATIANA%20VELAS.png</t>
  </si>
  <si>
    <t>Buen día. Se ajustaron los banners en las siguientes landings: https://cetcolsubsidio.edu.co/programas/educacion-superior/tecnologia-en-gestion-de-infraestructuras-de-tecnologias-de-informacion-y-comunicaciones, https://cetcolsubsidio.edu.co/programas/educacion-superior/tecnologia-en-regencia-de-farmacia, https://cetcolsubsidio.edu.co/programas/educacion-superior/tecnologia-en-gestion-de-calidad-seguridad-salud-en-el-trabajo-y-ambiente, https://cetcolsubsidio.edu.co/programas/educacion-superior/tecnologia-en-gestion-logistica-nacional-e-internacional, https://cetcolsubsidio.edu.co/programas/tecnico-laboral/auxiliar-administrativo y https://cetcolsubsidio.edu.co/programas/tecnico-laboral/cocina.</t>
  </si>
  <si>
    <t xml:space="preserve">Cambiar todas las imagenes iniciales de las landing de programa https://we.tl/t-6xYw3AF36J
</t>
  </si>
  <si>
    <t>https://colsubsidio365.sharepoint.com/sites/contenidosotd/_layouts/15/Doc.aspx?sourcedoc=%7B747FEC01-9E0D-4B44-9594-1005A7726B94%7D&amp;file=Cambio%20de%20hero%20de%20landing%20de%20programa_ECP%20APOYO%20PORTAFOLIO.pptx&amp;action=edit&amp;mobileredirect=true</t>
  </si>
  <si>
    <t>Buen días. Se publicó el banner oslicitado en https://cetcolsubsidio.edu.co/.</t>
  </si>
  <si>
    <t>https://colsubsidio365.sharepoint.com/sites/contenidosotd/Shared%20Documents/Aplicaciones/Microsoft%20Forms/Control%20de%20cambios%20-%20Activos%20Web%20-%20Contenidos%20GTD/Pregunta%203/adaptaci%C3%B3n%20banner%20cet%20cumple%20(1)_ECP%20APOYO%20PORTAFOLIO.jpg; https://colsubsidio365.sharepoint.com/sites/contenidosotd/Shared%20Documents/Aplicaciones/Microsoft%20Forms/Control%20de%20cambios%20-%20Activos%20Web%20-%20Contenidos%20GTD/Pregunta%203/bannerjpg%20(2)_ECP%20APOYO%20PORTAFOLIO.jpg</t>
  </si>
  <si>
    <t>Cumplimos 13 años educando para la empleabilidad</t>
  </si>
  <si>
    <t xml:space="preserve">Nos llena de orgullo contribuir al proyecto de educación de Colsubsidio 
</t>
  </si>
  <si>
    <t>https://cetcolsubsidio.edu.co/noticias/cumplimos-13-anos-educando-para-empleabilidad</t>
  </si>
  <si>
    <t>14/11/2023</t>
  </si>
  <si>
    <t>Buen día. Se publicó la noticia solicitada en: https://www.colsubsidio.com/empresas/noticias. Adjunto el enlace de la noticia: https://www.colsubsidio.com/empresas/noticias/xposible-crecer-campamento-mipymes.</t>
  </si>
  <si>
    <t>https://colsubsidio365.sharepoint.com/sites/contenidosotd/_layouts/15/Doc.aspx?sourcedoc=%7BB93F1302-4291-415B-B3FC-885BF7C48000%7D&amp;file=Formato%20Noticia%20Xposible%20Crecer%20Colsubsidio_KAREN%20YISELLT%20DUQUE.docx&amp;action=default&amp;mobileredirect=true</t>
  </si>
  <si>
    <t>https://colsubsidio365.sharepoint.com/sites/contenidosotd/Shared%20Documents/Aplicaciones/Microsoft%20Forms/Control%20de%20cambios%20-%20Activos%20Web%20-%20Contenidos%20GTD/Pregunta%205/MicrosoftTeams-image%20(49)_KAREN%20YISELLT%20DUQUE.png</t>
  </si>
  <si>
    <t>Hola buenos días, te comparto la url del QR lanceros: https://www.colsu.com.co/qrcode/2rK5.png y la url corta https://colsu.com.co/2rK5, colonial: https://www.colsu.com.co/qrcode/bOZP.png y la url corta https://colsu.com.co/bOZP, cantú https://www.colsu.com.co/qrcode/kMf3.png y url corta https://colsu.com.co/kMf3, peñalisa https://www.colsu.com.co/qrcode/v-qt.png y la url corta https://colsu.com.co/v-qt bosques https://www.colsu.com.co/qrcode/OWFf.png y la url corta https://colsu.com.co/OWFf alcaraván https://www.colsu.com.co/qrcode/KnGC.png y la url corta https://colsu.com.co/KnGC
Te recordamos que nosotros no elaboramos las UTM, estas deben venir dentro de la solicitud. El QR tiene un código de seguimiento que puedes consultar con el área de analítica.</t>
  </si>
  <si>
    <t xml:space="preserve">Lanceros
https://surveys.myhotel.cl/survey-public/surveys-open/0-AXZvWhSUaI_DkLtP3a-g?lang=es
Colonial
https://surveys.myhotel.cl/survey-public/surveys-open/ScmdY90nShmnkZWFzPNQ0g?lang=es
Cantú
https://surveys.myhotel.cl/survey-public/surveys-open/0sBkAyJqTPeAUgi-tnIAHw?lang=es
Peñalisa
https://surveys.myhotel.com.es/survey-public/surveys-open/we3h6KlCSsqTyxeoHmEIGg?lang=es
Bosques
https://surveys.myhotel.cl/survey-public/surveys-open/zcWUtB7qQUWf7srJ4c4XdA?lang=es
Alcaraván
https://surveys.myhotel.cl/survey-public/surveys-open/q3ZECfGaTLWbD-jYstX4kA?lang=es
 </t>
  </si>
  <si>
    <t>texto ajustado en https://www.colsubsidio.com/apoyo-financiero/subsidio/vivienda/nueva</t>
  </si>
  <si>
    <t xml:space="preserve">Por favor en la parte de los desplegables: Titulo "Giro de los recursos"
Modificar únicamente los siguientes párrafos resaltados en negrilla 
(Se encuentran actualmente de esta forma):
1. Cabe resaltar que cada uno de los documentos solicitados para la inscripción del plan de vivienda deberán ser remitidos en un archivo de PDF de manera individual, lo cuales deberán ser allegados de forma digital al correo desembolsos.subsidiodevivienda@colsubsidio.com
2. La solicitud de desembolso de los subsidios familiares de vivienda la podrá radicar a través del correo electrónico desembolsos.subsidiodevivienda@colsubsidio.com. Cada solicitud de desembolso deberá contener los cinco (5) documentos anteriormente descritos.
Por los siguientes textos (Se deben modificar de la siguiente forma):
1. Cabe resaltar que cada uno de los documentos solicitados para la inscripción del plan de vivienda deberán ser remitidos en un archivo de PDF de manera individual, lo cuales deberán ser allegados de forma digital al correo oferentes.subsidiosdevivienda@colsubsidio.com
2. La solicitud de desembolso de los subsidios familiares de vivienda la podrá radicar a través del correo electrónico oferentes.subsidiosdevivienda@colsubsidio.com. Cada solicitud de desembolso deberá contener los cinco (5) documentos anteriormente descritos.
Los demás párrafos que allí se encuentran deben permanecer iguales y en el mismo orden actual, gracias. </t>
  </si>
  <si>
    <t xml:space="preserve">Informacion de evento subida a landing eventos vivienda https://www.colsubsidio.com/vivienda/eventos </t>
  </si>
  <si>
    <t>editar textos y baner de la landing de acuerdo al documento adjunto. (banner en jpg https://we.tl/t-rdKjrtH9UA</t>
  </si>
  <si>
    <t xml:space="preserve">Banner jpg: https://we.tl/t-rdKjrtH9UA
Indicaciones: 
https://colsubsidio365.sharepoint.com/sites/contenidosotd/_layouts/15/Doc.aspx?sourcedoc=%7BE0D1EF98-E3C6-44DD-9BC6-B7CA258D4D7B%7D&amp;file=TEXTOS%20LANDING%20EVENTOS_ESTEFANY%20NATALIA%20CAM.docx&amp;action=default&amp;mobileredirect=true
</t>
  </si>
  <si>
    <t>Buen día. Se ajustó la hora del evento en https://www.colsubsidio.com/empresas/productividad/coworking/webinars-talleres#side_tab2.</t>
  </si>
  <si>
    <t>CAmbiar la fecha del taller de Mindfullness para el 9 de noviembre</t>
  </si>
  <si>
    <t>Documento subido a la página https://www.colsubsidio.com/nosotros/perfil/reportes-de-gestion</t>
  </si>
  <si>
    <t>https://colsubsidio365.sharepoint.com/sites/contenidosotd/Shared%20Documents/Aplicaciones/Microsoft%20Forms/Control%20de%20cambios%20-%20Activos%20Web%20-%20Contenidos%20GTD/Pregunta/Informe%20de%20gestio%CC%81n%20y%20sostenibilidad%20Medicame_JAVIER%20ALEXANDER%20BOR.pdf</t>
  </si>
  <si>
    <t xml:space="preserve">El título debe ser: 
Informe de gestión y sostenibilidad medicamentos 2022 (PDF, XXX MB)
El certificado de accesibilidad lo envío al correo. </t>
  </si>
  <si>
    <t>El nombre del producto fue ajustado https://www.diversioncolsubsidio.com/eventos-natacion-en-vacaciones#/wizard?clasificacion=467&amp;producto=595</t>
  </si>
  <si>
    <t>https://www.diversioncolsubsidio.com/eventos-natacion-en-vacaciones#/wizard?clasificacion=467&amp;producto=595</t>
  </si>
  <si>
    <t xml:space="preserve">Por favor ajustar el nombre del producto y dejarlo de la siguiente manera: Curso vacacional intensivo natación Club La Colina
</t>
  </si>
  <si>
    <t>Hola buenas tardes, retirado el banner en https://www.diversioncolsubsidio.com/</t>
  </si>
  <si>
    <t>Por favor retirar el banner de promo de gimnasios que finalizó el 31 de octubre</t>
  </si>
  <si>
    <t xml:space="preserve">EL documento fue ajustado, y cargado a la base de datos, y se envio respuesta al correo  </t>
  </si>
  <si>
    <t>https://www.agenciadeempleocolsubsidio.com/agencia-movil-0?hs_preview=VuFLTEyJ-142380265798</t>
  </si>
  <si>
    <t>Cargar cronograma de acuerdo al siguiente documento https://docs.google.com/spreadsheets/d/1DO8YbFDZe7bM13jwlCiZvCc3FIJOmCNP/edit#gid=1617374619</t>
  </si>
  <si>
    <t xml:space="preserve">Hola buenos días realizada la actualización de horarios en  
https://www.piscilago.co/planea-tu-dia/mapa-y-recorridos  </t>
  </si>
  <si>
    <t>Actualizar horarios de atracciones y mantenimientos programados del 30 de octubre al 6 de noviembre. Adjunto documento con la información.</t>
  </si>
  <si>
    <t>https://colsubsidio365.sharepoint.com/sites/contenidosotd/_layouts/15/Doc.aspx?sourcedoc=%7BC7834CC9-462C-432A-A322-1F5E40D4B516%7D&amp;file=Horarios%20y%20mantenimientos%20atracciones%20Piscila_HEINER%20LEONARDO%20MORA%207.docx&amp;action=default&amp;mobileredirect=true</t>
  </si>
  <si>
    <t>https://colsubsidio365.sharepoint.com/sites/contenidosotd/Shared%20Documents/Aplicaciones/Microsoft%20Forms/Control%20de%20cambios%20-%20Activos%20Web%20-%20Contenidos%20GTD/Pregunta%203/planCartagena_Agenciadeviajes_BannerMarca_192_HEINER%20LEONARDO%20MORA.jpg</t>
  </si>
  <si>
    <t>La Fantástica Cartagena te espera</t>
  </si>
  <si>
    <t>Con Viajes Colsubsidio arma tu viaje en noviembre y disfrútalo hasta el 27 de diciembre del 2023. *Aplican TyC.</t>
  </si>
  <si>
    <t>¡Quiero mi plan!</t>
  </si>
  <si>
    <t>2/11/2023 10:00 a.m.</t>
  </si>
  <si>
    <t>Cordial saludo. Se dejó únicamente el Club Bellavista y fueron eliminados La Colina y 195.</t>
  </si>
  <si>
    <t>https://ayuda.colsubsidio.com/cual-es-el-reglamento-del-parque-de-entretenimiento-y-de-la-escuela-de-adiestramiento-canino</t>
  </si>
  <si>
    <t xml:space="preserve">Ajustar la información y eliminar los clubes colina y cubo, no son petfriendy: ¿Cuál es el reglamento de ingreso de perros a los Clubes?
Te informamos que Colsubsidio, en su política de ser amigable con las mascotas, permite el ingreso y circulación de caninos dentro de los clubes Bellavista.
</t>
  </si>
  <si>
    <t>Hola Emilce, te notifico que ya quedó solo noviembre en el título. Gracias.</t>
  </si>
  <si>
    <t>https://clubescolsubsidio.co/la-colina#agenda
https://clubescolsubsidio.co/el-cubo#agenda
https://clubescolsubsidio.co/bellavista#agenda</t>
  </si>
  <si>
    <t>Actualizar en todos el mes vigente, aparece Octubre y Noviembre 2023. Sabemos que esta actualizacion se realiza muy puntualmente. Gracias.</t>
  </si>
  <si>
    <t>Hola buenas tardes, realizados los ajustes en https://clubescolsubsidio.co/la-colina#ayb</t>
  </si>
  <si>
    <t xml:space="preserve">1. Cambiar el documento de la carta del enlace “ Desayunos y tardear”, por el adjunto que se comparte 
2. Ajustar el texto en cada card, debe quedar asi:
Card 1 (como esta)
Desayunos
Horarios de atención
Lunes a domingo: 7:00 a. m. a 11:00 a. m.
Tardear
Horarios de atención
De 3:00 p. m. a 6:00 p. m.
Card 2
Parrilla
Horarios de atención
Sábados, domingos y festivos de 12:00 m. a 4:00 p. m.
</t>
  </si>
  <si>
    <t>https://colsubsidio365.sharepoint.com/sites/contenidosotd/Shared%20Documents/Aplicaciones/Microsoft%20Forms/Control%20de%20cambios%20-%20Activos%20Web%20-%20Contenidos%20GTD/Pregunta%202/COL_CARTA%20DESAYUNO_COLINA_V9_29,5x28,5cm_EMILCE%20MARCELA%20GALIN.pdf</t>
  </si>
  <si>
    <t>La base de datos ya fue cargada, hay unos ajustes que se deben realizar en el modulo, ya frank esta notificado para que pueda escalar ese tema</t>
  </si>
  <si>
    <t>Por favor actualizar calendario de biblioteca móvil correspondiente a noviembre</t>
  </si>
  <si>
    <t>https://colsubsidio365.sharepoint.com/sites/contenidosotd/_layouts/15/Doc.aspx?sourcedoc=%7B30D2E919-11C8-4A1C-881A-F4F473920086%7D&amp;file=biblioteca-m%C3%B3vil-colsubsidio-%20nov_MARIBEL%20MOJICA%20NEUSA.xlsx&amp;action=default&amp;mobileredirect=true</t>
  </si>
  <si>
    <t>Ajuste realizado, implementado en toda la seccion de empresas dentrio del .COM https://www.colsubsidio.com/empresas</t>
  </si>
  <si>
    <t>Sumérgete en posibilidades de crecimiento para tu empresa con Xposible Crecer, campamento empresarial para mipymes afiliadas</t>
  </si>
  <si>
    <t>Participa en nuestro Xposible Crecer campamento empresarial para mipymes afiliadas</t>
  </si>
  <si>
    <t>Incluir cta qie diga: Conoce más
Link: https://crecer.xposible.com/es/xposiblecrecercolsubsidio</t>
  </si>
  <si>
    <t>Hola buenas tardes, quedo actualizadada la información de acuerdo al power point proporcionado, quedo atenta a cualquier comentario. https://www.diversioncolsubsidio.com/item/articulo/829952, https://www.colsubsidio.com/bloc</t>
  </si>
  <si>
    <t>https://colsubsidio365.sharepoint.com/sites/contenidosotd/_layouts/15/Doc.aspx?sourcedoc=%7B3584E277-81FD-40C7-A31D-7F3D904F62DA%7D&amp;file=Ajustes%20landing%20BLOC_VIVIANA%20ANDREA%20ZAMBR.pptx&amp;action=edit&amp;mobileredirect=true</t>
  </si>
  <si>
    <t>https://colsubsidio365.sharepoint.com/sites/contenidosotd/Shared%20Documents/Aplicaciones/Microsoft%20Forms/Control%20de%20cambios%20-%20Activos%20Web%20-%20Contenidos%20GTD/Pregunta%202/Card%20Plaza%20de%20las%20Am%C3%A9ricas_VIVIANA%20ANDREA%20ZAMBR.png; https://colsubsidio365.sharepoint.com/sites/contenidosotd/Shared%20Documents/Aplicaciones/Microsoft%20Forms/Control%20de%20cambios%20-%20Activos%20Web%20-%20Contenidos%20GTD/Pregunta%202/Card%20Ricaurte_VIVIANA%20ANDREA%20ZAMBR.png; https://colsubsidio365.sharepoint.com/sites/contenidosotd/Shared%20Documents/Aplicaciones/Microsoft%20Forms/Control%20de%20cambios%20-%20Activos%20Web%20-%20Contenidos%20GTD/Pregunta%202/Banner%20Plaza%20de%20las%20Am%C3%A9ricas_VIVIANA%20ANDREA%20ZAMBR.png</t>
  </si>
  <si>
    <t xml:space="preserve">LOs terminos y ocndiciones fueron ajustados en la pagina de terminos y condiciones de tienda de diversion colsubsidio </t>
  </si>
  <si>
    <t xml:space="preserve">Por favor insertar el siguiente texto entre los puntos 5.3.3 Escuelas deportivas y 5.3.4 Equipos de Alto Rendimiento, por favor garantizar que la fuente de los textos sea igual a el resto de los TyC:
5.3.3.1 Exámenes de ascenso escuelas deportivas de Taekwondo y Karate
• Las fechas de los exámenes serán programadas por la jefatura del programa de Escuelas Deportivas de Colsubsidio.
• La jefatura de Escuelas Deportivas de Colsubsidio decidirá si la liga de Taekwondo de Bogotá u otra entidad será responsable de llevar a cabo los exámenes de ascenso.
• El examen evaluará los aspectos técnicos, teóricos y prácticos de la disciplina de Taekwondo o Karate, de acuerdo con el nivel de cinturón al que se aspira.
• La fecha del examen se establecerá en una fecha diferente a la ceremonia correspondiente.
• El costo del examen incluirá: la evaluación, la ceremonia de ascenso, el cinturón, el certificado y un refrigerio para el deportista durante el día de la ceremonia.
</t>
  </si>
  <si>
    <t xml:space="preserve">Banner subido a home empresas listo para revision y publicación. </t>
  </si>
  <si>
    <t>https://wetransfer.com/downloads/698fc9d49263bcdcfdf8f6103029ca6020231102172458/b020b4</t>
  </si>
  <si>
    <t>Participa en nuestro taller de Minfulness</t>
  </si>
  <si>
    <t>Aprende a regular las emociones y tener atención plena, con nuestro taller.</t>
  </si>
  <si>
    <t xml:space="preserve">2 noviembre 2023 a las 2pm hasta jueves 9 de noviembre 2023 5 pm </t>
  </si>
  <si>
    <t>Buen día. Se eliminó el evento solicitado en https://www.colsubsidio.com/empresas/productividad/coworking/webinars-talleres.</t>
  </si>
  <si>
    <t>eliminar este contenido que ya paso</t>
  </si>
  <si>
    <t>Buen día. Se ajustó el banner solicitado en https://www.colsubsidio.com/empresas/productividad/desarrollo.</t>
  </si>
  <si>
    <t>Se debe reemplazar el banner principal con la siguiente información:
Titulo: Xposible Crecer, campamento empresarial
Descripción: una experiencia transformadora diseñada especialmente para llevar a las Mipymes afiliadas al siguiente nivel.
Boton: Ínscribete
Link; https://crecer.xposible.com/es/xposiblecrecercolsubsidio</t>
  </si>
  <si>
    <t>https://colsubsidio365.sharepoint.com/sites/contenidosotd/Shared%20Documents/Aplicaciones/Microsoft%20Forms/Control%20de%20cambios%20-%20Activos%20Web%20-%20Contenidos%20GTD/Pregunta%202/fondo%201920x400%20-%20%20Banner.com%20(1)_KAREN%20YISELLT%20DUQUE%201.jpg</t>
  </si>
  <si>
    <t>Buen día. se ajustó el banner solicitado en https://www.colsubsidio.com/empresas/productividad.</t>
  </si>
  <si>
    <t>https://colsubsidio365.sharepoint.com/sites/contenidosotd/Shared%20Documents/Aplicaciones/Microsoft%20Forms/Control%20de%20cambios%20-%20Activos%20Web%20-%20Contenidos%20GTD/Pregunta%202/fondo%201920x400%20-%20%20Banner.com%20(1)_KAREN%20YISELLT%20DUQUE%202.jpg</t>
  </si>
  <si>
    <t>Tasas de interés actualizadas en la página indicada https://www.colsubsidio.com/apoyo-financiero/creditos/tasas</t>
  </si>
  <si>
    <t xml:space="preserve">Buen día, agradezco su ayuda para efectuar la actualización de las tasas de interés resaltadas en amarillo en el PDF adjunto correspondientes al mes de noviembre 2023. </t>
  </si>
  <si>
    <t>https://colsubsidio365.sharepoint.com/sites/contenidosotd/Shared%20Documents/Aplicaciones/Microsoft%20Forms/Control%20de%20cambios%20-%20Activos%20Web%20-%20Contenidos%20GTD/Pregunta%202/Portafolio%20Cr%C3%A9dito%20y%20Seguros%20Noviembre%20-2023_JULIAN%20DARIO%20LUNA%20CR.pdf</t>
  </si>
  <si>
    <t xml:space="preserve">Evento actualizado en la landing, por favor confirmar con Frank Carvajal la configuración del formulario ya que al parecer ya estaba el nombre del evento. Gracias. </t>
  </si>
  <si>
    <t>https://colsubsidio365.sharepoint.com/sites/contenidosotd/_layouts/15/Doc.aspx?sourcedoc=%7B47767687-BA23-4FC5-9053-10DB2071F784%7D&amp;file=AJUSTE%20ENCUENTROS%20Y%20TALLERES_KAREN%20YISELLT%20DUQUE.pptx&amp;action=edit&amp;mobileredirect=true</t>
  </si>
  <si>
    <t xml:space="preserve">Informacion complementada en https://www.colsubsidio.com/empresas/productividad/concepta/tyc#side_tab2 </t>
  </si>
  <si>
    <t>https://www.colsubsidio.com/empresas/productividad/concepta/tyc#side_tab2</t>
  </si>
  <si>
    <t>en los tyc de planes de eventos se debe incluir un item así:
*El número de eventos puede variar según la cantidad de personas requeridas por el cliente.
*Los planes son adaptables a las necesidades del cliente.</t>
  </si>
  <si>
    <t>Noticia publicada en colsubsidio .com</t>
  </si>
  <si>
    <t>https://colsubsidio365.sharepoint.com/sites/contenidosotd/_layouts/15/Doc.aspx?sourcedoc=%7BBDD62C4E-A966-4956-9C09-2EC75605D548%7D&amp;file=NOTICIA%20EVENTOS%20NOVIEMBRE%20CLUBES_LAURA%20CAROLINA%20SIERR.docx&amp;action=default&amp;mobileredirect=true</t>
  </si>
  <si>
    <t>https://colsubsidio365.sharepoint.com/sites/contenidosotd/Shared%20Documents/Aplicaciones/Microsoft%20Forms/Control%20de%20cambios%20-%20Activos%20Web%20-%20Contenidos%20GTD/Pregunta%205/Noticia-100%20(1)_LAURA%20CAROLINA%20SIERR.jpg</t>
  </si>
  <si>
    <t>Hola buenas tardes, quedo publicado el banner en clubes y en el .com quedo en espera para su pronta publicación https://clubescolsubsidio.co/</t>
  </si>
  <si>
    <t>https://colsubsidio365.sharepoint.com/sites/contenidosotd/Shared%20Documents/Aplicaciones/Microsoft%20Forms/Control%20de%20cambios%20-%20Activos%20Web%20-%20Contenidos%20GTD/Pregunta%203/BANNER.COM%20(1)_LAURA%20CAROLINA%20SIERR.jpg</t>
  </si>
  <si>
    <t>Que los años no paren tu motivación</t>
  </si>
  <si>
    <t>Disfruta de tus actividades favoritas mientras fortaleces tu cuerpo y tu mente.</t>
  </si>
  <si>
    <t>Porfa publicar en Clubes y en el .com que tienen la misma medida porfi</t>
  </si>
  <si>
    <t>Hola, buenos días. Confirmamos la publicación de la oferta en las fichas de Droguerías. Compartimos un  enlace a manera de ejemplo https://posts.gle/t5QVVXr17RFpdCoEA</t>
  </si>
  <si>
    <t>https://colsubsidio365.sharepoint.com/sites/contenidosotd/_layouts/15/Doc.aspx?sourcedoc=%7B1F16044B-B341-4D77-AFDD-F2D7CC90FC22%7D&amp;file=Publicaci%C3%B3n%20La%20mas%20Bella%20Segunda%20Unidad%2050%25_JAIRO%20SAAVEDRA.xlsx&amp;action=default&amp;mobileredirect=true</t>
  </si>
  <si>
    <t>El banenr fue publicado en el home de TEO</t>
  </si>
  <si>
    <t>https://colsubsidio365.sharepoint.com/sites/contenidosotd/Shared%20Documents/Aplicaciones/Microsoft%20Forms/Control%20de%20cambios%20-%20Activos%20Web%20-%20Contenidos%20GTD/Pregunta%203/BANNERTEO_LAURA%20CAROLINA%20SIERR.jpg</t>
  </si>
  <si>
    <t>Bríndales el bienestar y cuidado que merecen</t>
  </si>
  <si>
    <t xml:space="preserve">Conoce todos los cursos que tenemos para tus papás en los que podrán activar su cuerpo mientras cuidan su salud </t>
  </si>
  <si>
    <t>Buen día. Se actualizaron los libros recomendados de la semana en la página https://www.colsubsidio.com/aprende/bibliotecas/recomendados.</t>
  </si>
  <si>
    <t>https://colsubsidio365-my.sharepoint.com/:p:/r/personal/dianyucc_colsubsidio_com/_layouts/15/Doc.aspx?sourcedoc=%7BE0E4E070-1DA3-4C70-9B02-92D1769ADB66%7D&amp;file=RECOMENDADOS%20PRIMERA%20SEMANA%20DE%20NOVIEMBRE.pptx&amp;action=edit&amp;mobileredirect=true</t>
  </si>
  <si>
    <t>https://colsubsidio365.sharepoint.com/sites/contenidosotd/_layouts/15/Doc.aspx?sourcedoc=%7BA2CD679C-04C4-4854-B393-4FCD95089D3F%7D&amp;file=RECOMENDADOS%20PRIMERA%20SEMANA%20DE%20NOVIEMBRE_MARTHA%20LUCIA%20RONDON.pptx&amp;action=edit&amp;mobileredirect=true</t>
  </si>
  <si>
    <t>Ajuste realizado, se agrego el nuevo campo, se reordenaron los inputs para que tuvieran mas coherencia: https://www.colsubsidio.com/empresas/productividad/formacion#empresa</t>
  </si>
  <si>
    <t>Agregar una pregunta en el formulario de Formación empresarial para filtrar mejor los usuarios:
¿Cuántos colaboradores de su empresa quisiera inscribir en los cursos?”
Selección:
De 5 a 15
De 16 a 25
Más de 25</t>
  </si>
  <si>
    <t>Hola buenas tardes, publicados los banner en https://clubescolsubsidio.co/bellavista y https://clubescolsubsidio.co/la-colina</t>
  </si>
  <si>
    <t>https://colsubsidio365.sharepoint.com/sites/contenidosotd/Shared%20Documents/Aplicaciones/Microsoft%20Forms/Control%20de%20cambios%20-%20Activos%20Web%20-%20Contenidos%20GTD/Pregunta%203/GALPC2_LAURA%20CAROLINA%20SIERR.jpg; https://colsubsidio365.sharepoint.com/sites/contenidosotd/Shared%20Documents/Aplicaciones/Microsoft%20Forms/Control%20de%20cambios%20-%20Activos%20Web%20-%20Contenidos%20GTD/Pregunta%203/GALPC1_LAURA%20CAROLINA%20SIERR.jpg</t>
  </si>
  <si>
    <t>https://clubescolsubsidio.co/bellavista
https://clubescolsubsidio.co/la-colina
https://clubescolsubsidio.co/el-cubo</t>
  </si>
  <si>
    <t>QR creado con el siguiente link: https://www.colsu.com.co/qrcode/RZv3.png - de la siguiente página https://www.agenciadeempleocolsubsidio.com/empresas/asesoria-personas-con-dicapacidad?utm_source=PcD_qr&amp;utm_medium=Pop&amp;utm_campaign=PcD_B2B&amp;utm_id=PcD_qr&amp;password_incorrect=true</t>
  </si>
  <si>
    <t>https://www.agenciadeempleocolsubsidio.com/empresas/asesoria-personas-con-dicapacidad?utm_source=PcD_qr&amp;utm_medium=Pop&amp;utm_campaign=PcD_B2B&amp;utm_id=PcD_qr</t>
  </si>
  <si>
    <t xml:space="preserve">Brochure - pendón </t>
  </si>
  <si>
    <t>Hola buenos días, realizada la solicitud en https://www.colsubsidio.com/bloc</t>
  </si>
  <si>
    <t xml:space="preserve">Por favor agregar el siguiente banner debajo de la sección "Qué es Bloc" dirigiendo al calendario de actividades adjunto. </t>
  </si>
  <si>
    <t>https://colsubsidio365.sharepoint.com/sites/contenidosotd/Shared%20Documents/Aplicaciones/Microsoft%20Forms/Control%20de%20cambios%20-%20Activos%20Web%20-%20Contenidos%20GTD/Pregunta%202/Cronograma%20BLOC%20NOVIEMBRE_VIVIANA%20ANDREA%20ZAMBR.pdf; https://colsubsidio365.sharepoint.com/sites/contenidosotd/Shared%20Documents/Aplicaciones/Microsoft%20Forms/Control%20de%20cambios%20-%20Activos%20Web%20-%20Contenidos%20GTD/Pregunta%202/BlocGenerico_512x330px-mobile%20(1)_VIVIANA%20ANDREA%20ZAMBR.jpg; https://colsubsidio365.sharepoint.com/sites/contenidosotd/Shared%20Documents/Aplicaciones/Microsoft%20Forms/Control%20de%20cambios%20-%20Activos%20Web%20-%20Contenidos%20GTD/Pregunta%202/BlocGenerico_984x250px%20(1)_VIVIANA%20ANDREA%20ZAMBR.jpg</t>
  </si>
  <si>
    <t>No es posible retirar la opcion de Desayuno Wellbeing, por que esta vinculado a la naturaleza del segmeneto (https://prnt.sc/4dgy9a17fqgB) si se requiere sustituir la actividad por otra, ahi si tiene mas sentido, entonces, por favor aclarnos realmente si requieren quitar el registro de empresas?</t>
  </si>
  <si>
    <t>eliminar de la opcion del formulario: Oferta que te interesa el evento: Desayuno Wellbeing, porque ya paso.</t>
  </si>
  <si>
    <t>Buen día. Se realizó la publicación en todas las fichas de Droguerías</t>
  </si>
  <si>
    <t>https://colsubsidio365.sharepoint.com/sites/contenidosotd/_layouts/15/Doc.aspx?sourcedoc=%7B68AC330B-2FCF-46D7-A365-06C51716E06A%7D&amp;file=Martes%20con%20M%20-%20Mam%C3%A1s%20y%20Beb%C3%A9s_JAIRO%20SAAVEDRA.xlsx&amp;action=default&amp;mobileredirect=true</t>
  </si>
  <si>
    <t xml:space="preserve">Se quitaron los cursos señalados en https://www.colsubsidio.com/empresas/productividad/formacion?filtro1=&amp;filtro2=&amp;filtro3=TIC&amp;filtro4= de la vitrina en su Categoria TIC. 
No se a que se refiere "landing de contingencia" y el ultimo documento comaprtido no tengo el acceso para visualizarlo. 
Si me hizo falta algo por realizar en esta solcicitud quedo atento. Muchas Gracias </t>
  </si>
  <si>
    <t>Quitar los siguientes cursos de la vitrina categoría TIC y landing de contingencia: 
FUNDAMENTOS EN DISEÑO DE PRODUCTO
DISEÑO DE SERVICIOS
SCRUM
GESTIÓN DE PROYECTOS DE TI (PMP)
CIBERSEGURIDAD (CISSP)
HERRAMIENTAS DE VISUALIZACIÓN DE DATOS - POWER BI
HERRAMIENTAS DE VISUALIZACIÓN DE DATOS - DATA STUDIO
HERRAMIENTAS DE VISUALIZACIÓN DE DATOS - PYTHON
MARKETING DIGITAL
ECOMMERCE
FUNDAMENTOS EN LA NUBE AWS
ARQUITECTO DE SOLUCIONES AWS
PROGRAMACIÓN CON PYTHON
PROGRAMACIÓN CON JAVASCRIPT
PROGRAMACIÓN CON HTML-CSS
PROGRAMACIÓN DE APLICACIONES EN FLUTTER
PROGRAMACIÓN DE APLICACIONES EN REACT
CURSO EN ANALISIS DE DATOS Y BIGDATA
PRUEBAS AUTOMATIZADAS (QA)
PRUEBAS MANUALES DE SOFTWARE
Cuadro actualizado en pestañas: Formación-Actualización NOV / Cymetria
https://colsubsidio365-my.sharepoint.com/:x:/r/personal/ladydurfie_colsubsidio_com/_layouts/15/Doc.aspx?sourcedoc=%7BEC63F3EB-6214-4F02-A58A-3B4932A9725B%7D&amp;file=Cursos%20de%20Formaci%C3%B3n%20-%20Categoria%20-%20Modalidad%20-%20Segmento.xlsx&amp;action=default&amp;mobileredirect=true</t>
  </si>
  <si>
    <t xml:space="preserve">Hola, debido a la alta demanda de espacios en el punto com no es posible publicar allí. Gracias, </t>
  </si>
  <si>
    <t>https://colsubsidio365.sharepoint.com/sites/contenidosotd/Shared%20Documents/Aplicaciones/Microsoft%20Forms/Control%20de%20cambios%20-%20Activos%20Web%20-%20Contenidos%20GTD/Pregunta%203/banner%20colsub_LAURA%20CAROLINA%20SIERR.jpg</t>
  </si>
  <si>
    <t>El tiempo libre en noviembre se disfruta al máximo</t>
  </si>
  <si>
    <t>Festeja a tu manera con nuestras actividades del mes en Clubes Colsubsidio.​
Entrada libre​</t>
  </si>
  <si>
    <t>porfa publicar de manera prioritaria hoy</t>
  </si>
  <si>
    <t>https://colsubsidio365.sharepoint.com/sites/contenidosotd/Shared%20Documents/Aplicaciones/Microsoft%20Forms/Control%20de%20cambios%20-%20Activos%20Web%20-%20Contenidos%20GTD/Pregunta%203/banner%20clubes_LAURA%20CAROLINA%20SIERR.jpg</t>
  </si>
  <si>
    <t xml:space="preserve">Las mejores experiencias no dan espera </t>
  </si>
  <si>
    <t>Festeja a tu manera con nuestras actividades en el mes de noviembre de Clubes.​
Entrada libre​</t>
  </si>
  <si>
    <t>Porfa publicar desde hoy hasta el 25 de noviembre</t>
  </si>
  <si>
    <t>https://colsubsidio365.sharepoint.com/sites/contenidosotd/Shared%20Documents/Aplicaciones/Microsoft%20Forms/Control%20de%20cambios%20-%20Activos%20Web%20-%20Contenidos%20GTD/Pregunta%203/banner%20teo_LAURA%20CAROLINA%20SIERR.jpg</t>
  </si>
  <si>
    <t>Los mejores eventos este mes</t>
  </si>
  <si>
    <t>3 actividades diferentes para que disfrutes en noviembre y salgas de la rutina.​
Entrada libre​</t>
  </si>
  <si>
    <t>porfa publicar hoy mismo hasta el 25 de noviembre</t>
  </si>
  <si>
    <t>Se hizo el estudio y se contestó via email.</t>
  </si>
  <si>
    <t xml:space="preserve">Buen día, por favor generar un análisis sencillo a la pagina para evaluar posibles mejoras, esto debido a que se inicio campaña este 3 de noviembre y la idea es que la información sea clara para las personas interesadas, se sugiere que todos los cuadros informativos vayan en acordeón desplegable para mejorar la legibilidad ya que se ve un poco cargada la pagina. Mil gracias. </t>
  </si>
  <si>
    <t xml:space="preserve">Se ha realizado la eliminación manual de todos los post publicados. Quedamos atentos  sus comentarios. </t>
  </si>
  <si>
    <t>https://colsubsidio365.sharepoint.com/sites/contenidosotd/_layouts/15/Doc.aspx?sourcedoc=%7BC6833B09-CF1A-4EB7-B601-E62D7B66EE62%7D&amp;file=Eliminar%20Publicaci%C3%B3n_JAIRO%20SAAVEDRA.xlsx&amp;action=default&amp;mobileredirect=true</t>
  </si>
  <si>
    <t xml:space="preserve">Los terminos y condiciones fueron ajustados en la pagina de teo </t>
  </si>
  <si>
    <t>https://colsubsidio365.sharepoint.com/sites/contenidosotd/_layouts/15/Doc.aspx?sourcedoc=%7BE2ECE721-D84C-496C-B5C3-8ADD90E6081A%7D&amp;file=TyC%20Escuelas%20Deportivas_HECTOR%20DANIEL%20GONZAL.docx&amp;action=default&amp;mobileredirect=true</t>
  </si>
  <si>
    <t>Buen día. Se actualizó el opengraph de la landing https://www.agenciadeempleocolsubsidio.com/landings/eventos.</t>
  </si>
  <si>
    <t>Actualizar Opengraf de la landing.</t>
  </si>
  <si>
    <t>https://colsubsidio365.sharepoint.com/sites/contenidosotd/Shared%20Documents/Aplicaciones/Microsoft%20Forms/Control%20de%20cambios%20-%20Activos%20Web%20-%20Contenidos%20GTD/Pregunta%202/Opengraph_LADY%20TATIANA%20DURAN%20F.png</t>
  </si>
  <si>
    <t>Hola, la imagen ya se eliminó</t>
  </si>
  <si>
    <t>Retirar imagen tobogán hotel Bosques</t>
  </si>
  <si>
    <t>https://colsubsidio365.sharepoint.com/sites/contenidosotd/Shared%20Documents/Aplicaciones/Microsoft%20Forms/Control%20de%20cambios%20-%20Activos%20Web%20-%20Contenidos%20GTD/Pregunta%203/banner.com%20(2)_LAURA%20CAROLINA%20SIERR.jpg</t>
  </si>
  <si>
    <t>Cursos intensivos de natación y tenis</t>
  </si>
  <si>
    <t>Haz que vivan unas vacaciones divertidas y llenas de desafíos</t>
  </si>
  <si>
    <t>Porfa publicar desde hoy hasta el 18 de noviembre</t>
  </si>
  <si>
    <t>Se publico el banner en TEO</t>
  </si>
  <si>
    <t>https://colsubsidio365.sharepoint.com/sites/contenidosotd/Shared%20Documents/Aplicaciones/Microsoft%20Forms/Control%20de%20cambios%20-%20Activos%20Web%20-%20Contenidos%20GTD/Pregunta%203/bannerteo%20(1)_LAURA%20CAROLINA%20SIERR.jpg</t>
  </si>
  <si>
    <t>En nuestros cursos intensivos vacacionales</t>
  </si>
  <si>
    <t>​Haz que tu hijo viva su tiempo libre diferente practicando tenis y natación.</t>
  </si>
  <si>
    <t>publicar hoy hasta el 18 de noviembre</t>
  </si>
  <si>
    <t>Hola buenas tardes, publicado el banner en https://clubescolsubsidio.co/la-colina</t>
  </si>
  <si>
    <t>https://colsubsidio365.sharepoint.com/sites/contenidosotd/Shared%20Documents/Aplicaciones/Microsoft%20Forms/Control%20de%20cambios%20-%20Activos%20Web%20-%20Contenidos%20GTD/Pregunta%203/galeria%20y%20pc%20movil2_LAURA%20CAROLINA%20SIERR.jpg; https://colsubsidio365.sharepoint.com/sites/contenidosotd/Shared%20Documents/Aplicaciones/Microsoft%20Forms/Control%20de%20cambios%20-%20Activos%20Web%20-%20Contenidos%20GTD/Pregunta%203/galeria%20y%20pc%20movil1_LAURA%20CAROLINA%20SIERR.jpg</t>
  </si>
  <si>
    <t>Porfa publicar en la interna de La Colina. Hasta el 18 de noviembre</t>
  </si>
  <si>
    <t>Buen día. Se sustituyó el documento solicitado en las  siguientes páginas: https://www.colsubsidio.com/compromisos, https://www.colsubsidio.com/empresas/afiliacion/proceso/trabajadores, https://www.colsubsidio.com/transparencia-y-acceso-a-la-informacion#grupo-1-tab-1 y https://www.colsubsidio.com/afiliate/proceso/dependiente.</t>
  </si>
  <si>
    <t>Documento y certifiado de accesibilidad en : https://we.tl/t-j9vgla3D4y</t>
  </si>
  <si>
    <t>Agradezco se reemplace el documento Carta de derechos y deberes por el que adjunto al presente requerimiento.  https://www.colsubsidio.com/compromisos</t>
  </si>
  <si>
    <t>el lugar donde debe alojarse es: https://www.colsubsidio.com/compromisos (compromiso con nuestros usuarios y clientes) el link del documento actual es https://www.colsubsidio.com/hubfs/documentos/colsubsidio/carta-de-deberes-y-derechos-del-afiliado-del-beneficiario-y-del-cliente-en-general.pdf</t>
  </si>
  <si>
    <t xml:space="preserve">Buenos días, se realizó el ajuste solicitado. </t>
  </si>
  <si>
    <t>Ajustar % de financiación</t>
  </si>
  <si>
    <t>https://colsubsidio365.sharepoint.com/sites/contenidosotd/_layouts/15/Doc.aspx?sourcedoc=%7B1777CB41-0C0A-43D3-A2CE-82013C913F7B%7D&amp;file=Ajuste%20tasa%20de%20inter%C3%A9s%202_ECP%20APOYO%20PORTAFOLIO.pptx&amp;action=edit&amp;mobileredirect=true</t>
  </si>
  <si>
    <t>Buen día. Se publicó la noticia solicitada en https://cetcolsubsidio.edu.co/noticias. Adjunto el enlace de la noticia: https://cetcolsubsidio.edu.co/noticias/asi-vivimos-cultura-mexicana-cet.</t>
  </si>
  <si>
    <t>https://colsubsidio365.sharepoint.com/sites/contenidosotd/_layouts/15/Doc.aspx?sourcedoc=%7B8C6E0DDA-49C3-4753-8971-B6E30B1E9B3C%7D&amp;file=formato-noticia%20-%20intercambio%20entre%20culturas_ECP%20APOYO%20PORTAFOLIO.docx&amp;action=default&amp;mobileredirect=true</t>
  </si>
  <si>
    <t>https://colsubsidio365.sharepoint.com/sites/contenidosotd/Shared%20Documents/Aplicaciones/Microsoft%20Forms/Control%20de%20cambios%20-%20Activos%20Web%20-%20Contenidos%20GTD/Pregunta%205/Foto%20noticia%20internacionalizaci%C3%B3n%20(2)_ECP%20APOYO%20PORTAFOLIO.jpg</t>
  </si>
  <si>
    <t>Pendiente me compartan dos imágenes que tenían sus medidas incorrectas.</t>
  </si>
  <si>
    <t>https://cetcolsubsidio.edu.co/programas/tecnico-laboral
https://cetcolsubsidio.edu.co/programas/tecnico-laboral
https://cetcolsubsidio.edu.co/programas</t>
  </si>
  <si>
    <t>Cambiar imagenes de taps</t>
  </si>
  <si>
    <t>https://colsubsidio365.sharepoint.com/sites/contenidosotd/Shared%20Documents/Aplicaciones/Microsoft%20Forms/Control%20de%20cambios%20-%20Activos%20Web%20-%20Contenidos%20GTD/Pregunta%202/YDRAY-TAP-PROGRAMA-TLCOCINA_ECP%20APOYO%20PORTAFOLIO.jpg; https://colsubsidio365.sharepoint.com/sites/contenidosotd/Shared%20Documents/Aplicaciones/Microsoft%20Forms/Control%20de%20cambios%20-%20Activos%20Web%20-%20Contenidos%20GTD/Pregunta%202/YDRAY-TAP-PROGRAMA-TLAUX-DMIN_ECP%20APOYO%20PORTAFOLIO.jpg; https://colsubsidio365.sharepoint.com/sites/contenidosotd/Shared%20Documents/Aplicaciones/Microsoft%20Forms/Control%20de%20cambios%20-%20Activos%20Web%20-%20Contenidos%20GTD/Pregunta%202/YDRAY-TAP-PROGRAMA-REGENCIA_ECP%20APOYO%20PORTAFOLIO.jpg; https://colsubsidio365.sharepoint.com/sites/contenidosotd/Shared%20Documents/Aplicaciones/Microsoft%20Forms/Control%20de%20cambios%20-%20Activos%20Web%20-%20Contenidos%20GTD/Pregunta%202/YDRAY-TAP-PROGRAMA-LOGISTICA_ECP%20APOYO%20PORTAFOLIO.jpg; https://colsubsidio365.sharepoint.com/sites/contenidosotd/Shared%20Documents/Aplicaciones/Microsoft%20Forms/Control%20de%20cambios%20-%20Activos%20Web%20-%20Contenidos%20GTD/Pregunta%202/YDRAY-TAP-PROGRAMA-INFRAESTRUCTURA_ECP%20APOYO%20PORTAFOLIO.jpg; https://colsubsidio365.sharepoint.com/sites/contenidosotd/Shared%20Documents/Aplicaciones/Microsoft%20Forms/Control%20de%20cambios%20-%20Activos%20Web%20-%20Contenidos%20GTD/Pregunta%202/YDRAY-TAP-PROGRAMA-GESTIONDCALIDAD_ECP%20APOYO%20PORTAFOLIO.jpg</t>
  </si>
  <si>
    <t>Hola buenas tardes, publicada la noticia con la siguiente url https://www.colsubsidio.com/noticias/termina-2023-regalandote-bienestar-felicidad</t>
  </si>
  <si>
    <t>https://colsubsidio365.sharepoint.com/sites/contenidosotd/_layouts/15/Doc.aspx?sourcedoc=%7BDB7F030F-AEEE-478C-90F6-90914DC17DE8%7D&amp;file=Nota%20Web%20Descuento%20Plan%20Gimansio%20Integral%20Nov_LAURA%20CAROLINA%20SIERR.docx&amp;action=default&amp;mobileredirect=true</t>
  </si>
  <si>
    <t>https://colsubsidio365.sharepoint.com/sites/contenidosotd/Shared%20Documents/Aplicaciones/Microsoft%20Forms/Control%20de%20cambios%20-%20Activos%20Web%20-%20Contenidos%20GTD/Pregunta%205/FotoGimnasio_Noticia_LAURA%20CAROLINA%20SIERR.jpg</t>
  </si>
  <si>
    <t>Porfa publicar con prioridad porque la promo comienza el 10 de noviembre</t>
  </si>
  <si>
    <t xml:space="preserve">Cordial saludo, no es posible realizar la publicación ya que nuestro operador internacional ha informado que este jueves 9 de noviembre es día festivo.  Agradecemos para próximas publicaciones, por favor,  realizar la solicitud con antelación.  Pueden revisar los ans en el formato de solicitud Control de Cambios. Gracias </t>
  </si>
  <si>
    <t>https://colsubsidio365.sharepoint.com/sites/contenidosotd/_layouts/15/Doc.aspx?sourcedoc=%7B2A255779-7666-46A0-97B2-C4C9BF48FBD5%7D&amp;file=Jueves%20Vital%20%232_JAIRO%20SAAVEDRA.xlsx&amp;action=default&amp;mobileredirect=true</t>
  </si>
  <si>
    <t>Hola buenas tardes, quedaron actualizados los horarios en https://www.piscilago.co/planea-tu-dia/mapa-y-recorridos </t>
  </si>
  <si>
    <t>Actualizar horarios y mantenimientos de atracciones para la semana del 7 al 12 de noviembre. Adjunto documento con los detalles.</t>
  </si>
  <si>
    <t>https://colsubsidio365.sharepoint.com/sites/contenidosotd/_layouts/15/Doc.aspx?sourcedoc=%7BF45DEAAD-78F0-4269-BFCA-18958144F385%7D&amp;file=Horarios%20y%20mantenimientos%20atracciones%20Piscila_HEINER%20LEONARDO%20MORA%208.docx&amp;action=default&amp;mobileredirect=true</t>
  </si>
  <si>
    <t>Confirmo que se valido, que solo la oferta de programas relacionada aparecienra en el listado de cursos disponibles en: https://www.colsubsidio.com/landings/formacion-productividad adicional se agregaron los "nuevos programas", la unica novedad es que hay dos cursos de (BackEnd con Python) que se ofrecen por diferentes operadores, pero en la landing se va a dejar solo uno, ya que no tiene sentido dejar dos opciones con el mismo nombre.</t>
  </si>
  <si>
    <t>Favor actualizar el listado de cursos al siguiente: 
Fundamentos de Excel y modelamiento de datos
Excel avanzado y fundamentos en Power BI
Excel intermedio y desarrollo de capacidades analíticas
Inglés A1
Inglés A2 
Inglés B1
Inglés B2
Manipulación, distribución y conservación de alimentos
Logística con énfasis en bodega, despacho e inventarios
Reentrenamiento en vigilancia- escolta - con énfasis en emergencias y primeros auxilios.
Asesor de servicio al cliente con énfasis en comunicación asertiva
Agente de ventas y canales de comercialización
Atención a víctimas de violencia sexual
Humanización del servicio
Fundamentos en metodologías ágiles
Fundamentos en lenguajes de programación
Big Data con Microsoft Azure
Introducción al Diseño Web
Diseño para NO Diseñadores
Programación FrontEnd con Javascript
Introducción al análisis y visualización de datos
Fundamentos de ciberseguridad
Introducción al Marketing Digital
Programación BackEnd con Python
Programación Móvil con Flutter
Introducción a la IA
Organización de eventos
Manejo CRM
Power BI
Analisis de Datos y Bigdata
SCRUM
Backend con Phyton 
Ciberseguridad
Gestión de proyectos de TI (PMP)
Marketing Digital
Bases de datos con SQL Server
IA aplicada a la productividad 
Innovación y Design Thinking 
Frontend (UX)
Arquitectura de soluciones AWS
Competencias para el trabajo 
Competencias productivas personales 
Competencias personales
Comepetencias tácticas
Competencias en diveridad e inclusión
Comepetencias gerenciales I
Competencias gerenciales II
Fortalecimiento a líderes y equipos de alto desempeño 
Cuadro actualizado- visualizar *fila J* correspondiente a la landing de contingencia
https://colsubsidio365-my.sharepoint.com/:x:/r/personal/ladydurfie_colsubsidio_com/_layouts/15/doc2.aspx?sourcedoc=%7Bec63f3eb-6214-4f02-a58a-3b4932a9725b%7D&amp;action=edit&amp;activeCell=%27Formaci%C3%B3n-Actualizaci%C3%B3n%20NOV%27!D78&amp;wdinitialsession=6f3944f0-46a6-46a6-bb32-f3a6d938c19e&amp;wdrldsc=8&amp;wdrldc=1&amp;wdrldr=AccessTokenExpiredWarning%2CRefreshingExpiredAccessT</t>
  </si>
  <si>
    <t>Horario de atención en soacha ajustado</t>
  </si>
  <si>
    <t xml:space="preserve">Buenas tardes, agradezco su acostumbrada ayuda para realizar el cambio de horario en el punto de Soacha correspondiente a la URL del punto 5. Se adjunta PPT con las indicaciones al detalle. </t>
  </si>
  <si>
    <t>https://colsubsidio365.sharepoint.com/sites/contenidosotd/_layouts/15/Doc.aspx?sourcedoc=%7BE1D203BB-B1E4-4C11-9572-DD7CE064F92D%7D&amp;file=Actualizaci%C3%B3n%20Puntos%20de%20Cr%C3%A9dito%20-%2009-11-2023_JULIAN%20DARIO%20LUNA%20CR.pptx&amp;action=edit&amp;mobileredirect=true</t>
  </si>
  <si>
    <t>Hola Lau, la información sí se está ocultando, solo que durante dos segundos apenas cargas la página muestra la información. Esto ya se escaló y van a reivsar el componente para que no haga esa especie de caché</t>
  </si>
  <si>
    <t>https://clubescolsubsidio.co/bellavista#agenda
Colina
y cubo</t>
  </si>
  <si>
    <t xml:space="preserve">Porfa revisar el funcionamiento de la programación recreativa, ya que no se está ocultando automático ni están haciendo la actualización de las actividades que ya pasaron. 
Tenemos activo lo que sucedió el fds pasado. 
</t>
  </si>
  <si>
    <t>https://colsubsidio365.sharepoint.com/sites/contenidosotd/Shared%20Documents/Aplicaciones/Microsoft%20Forms/Control%20de%20cambios%20-%20Activos%20Web%20-%20Contenidos%20GTD/Pregunta%202/WhatsApp%20Image%202023-11-09%20at%203.00.46%20PM_LAURA%20CAROLINA%20SIERR.jpeg</t>
  </si>
  <si>
    <t xml:space="preserve">Aviso informativo agregado a la página: https://www.colsubsidio.com/apoyo-financiero/subsidio/monetario/arriendo </t>
  </si>
  <si>
    <t>Inicio: 10/11/2023
Fin: 29/01/2024
Solicito ayuda amablemente, publicar una alerta en la página de Subsidio de arrendamiento, ubicada sobre la alerta ya existente:
Apreciado Afiliado(a), 
Hasta el 23 de noviembre de 2023, tienes plazo para radicar tu solicitud de postulación y asignación para el subsidio de arrendamiento. Pasada esta fecha, te invitamos a radicar tu solicitud a partir de enero de 2024.
Oportunamente te informaremos la fecha de apertura del cronograma para el nuevo año.   
PPT con indicaciones en: https://we.tl/t-iqjDFdK2nE</t>
  </si>
  <si>
    <t>Buen día. Se creó el código QR de la URL: https://www.colsubsidio.com/empresas/planea-tus-eventos?utm_source=colsubsidio&amp;utm_medium=ascensor_cubo&amp;utm_campaign=Eventos_empresariales&amp;utm_id=Eventos_empresariales. Adjunto el enlace de la imagen: https://www.colsu.com.co/qrcode/PLTE.png.</t>
  </si>
  <si>
    <t>https://www.colsubsidio.com/empresas/planea-tus-eventos?utm_source=colsubsidio&amp;utm_medium=ascensor_cubo&amp;utm_campaign=Eventos_empresariales&amp;utm_id=Eventos_empresariales</t>
  </si>
  <si>
    <t>ascensor el cubo</t>
  </si>
  <si>
    <t xml:space="preserve">Buenas tardes. el documento adjunto no presenta certificado de accesibilidad, por esta razón no es posible publicarlo. </t>
  </si>
  <si>
    <t>https://colsubsidio365.sharepoint.com/sites/contenidosotd/Shared%20Documents/Aplicaciones/Microsoft%20Forms/Control%20de%20cambios%20-%20Activos%20Web%20-%20Contenidos%20GTD/Pregunta/PENSUM%20-%20REGENCIA%20DE%20FARMACIA_ECP%20APOYO%20PORTAFOLIO.pdf</t>
  </si>
  <si>
    <t xml:space="preserve">CAMBIAR PENSUM ACTUAL POR EL ADJUNTADO </t>
  </si>
  <si>
    <t>Buen día. Se agregó la alerta solicitada en https://cetcolsubsidio.edu.co/programas/tecnico-laboral y https://cetcolsubsidio.edu.co/programas/educacion-superior.</t>
  </si>
  <si>
    <t>Añadir alerta</t>
  </si>
  <si>
    <t>https://colsubsidio365.sharepoint.com/sites/contenidosotd/_layouts/15/Doc.aspx?sourcedoc=%7BEBA09F23-8C6A-4E1F-B228-58CF9676A5EC%7D&amp;file=A%C3%B1adir%20alerta_ECP%20APOYO%20PORTAFOLIO.pptx&amp;action=edit&amp;mobileredirect=true</t>
  </si>
  <si>
    <t xml:space="preserve">Baner publicado en hoteles colsubsidio </t>
  </si>
  <si>
    <t>https://colsubsidio365.sharepoint.com/sites/contenidosotd/Shared%20Documents/Aplicaciones/Microsoft%20Forms/Control%20de%20cambios%20-%20Activos%20Web%20-%20Contenidos%20GTD/Pregunta%203/Banner_992x450px_HANNA%20CAROLINA%20RODRI.jpg; https://colsubsidio365.sharepoint.com/sites/contenidosotd/Shared%20Documents/Aplicaciones/Microsoft%20Forms/Control%20de%20cambios%20-%20Activos%20Web%20-%20Contenidos%20GTD/Pregunta%203/Banner_576x450px_HANNA%20CAROLINA%20RODRI.jpg; https://colsubsidio365.sharepoint.com/sites/contenidosotd/Shared%20Documents/Aplicaciones/Microsoft%20Forms/Control%20de%20cambios%20-%20Activos%20Web%20-%20Contenidos%20GTD/Pregunta%203/Banner_1920x500px_HANNA%20CAROLINA%20RODRI.jpg</t>
  </si>
  <si>
    <t xml:space="preserve">Disfruta de 6 hoteles en 3 regiones​ </t>
  </si>
  <si>
    <t xml:space="preserve"> Paipa​  Llanos Orientales​  Girardot​  ​ Con Hoteles Colsubsidio vivirás experiencias inolvidables.​  ​  ​    Juntos lo hacemos posible​  ​  *Aplican términos y condiciones​</t>
  </si>
  <si>
    <t>Martes 14 de noviembre hora: 10 am</t>
  </si>
  <si>
    <t>https://colsubsidio365.sharepoint.com/sites/contenidosotd/Shared%20Documents/Aplicaciones/Microsoft%20Forms/Control%20de%20cambios%20-%20Activos%20Web%20-%20Contenidos%20GTD/Pregunta%203/Banner_1920x400px_HANNA%20CAROLINA%20RODRI.jpg</t>
  </si>
  <si>
    <t>Disfruta de 6 hoteles en 3 regiones​  ​</t>
  </si>
  <si>
    <t>Paipa​, Llanos Orientales o Girardot​ en Hoteles Colsubsidio vivirás experiencias inolvidables.</t>
  </si>
  <si>
    <t xml:space="preserve">Martes 14 de noviembre 10 am </t>
  </si>
  <si>
    <t>Buenas tardes. El fillet quedó activado en https://www.piscilago.co/.</t>
  </si>
  <si>
    <t>Este puente festivo se vive El Giro de Rigo por Cundinamarca. Conoce las fechas y los cierres viales destinados para este evento dando clic aquí.​</t>
  </si>
  <si>
    <t>El Giro de Rigo llegó a Cundinamarca. Conoce fechas y cierres viales aquí.​</t>
  </si>
  <si>
    <t>Se debe linkear con destino al documento que comparto acá: https://we.tl/t-IhSF4OpgCK</t>
  </si>
  <si>
    <t>Esto fue publicado y hoy fue retirado de la pagina de hoteles</t>
  </si>
  <si>
    <t>Cambiar Pop up de el Hotel Bosques y Peñalisa. El texto debe ser: 
¡El Giro de Rigo es en Cundinamarca!​
Tendremos cierre en algunas vías. Días: Sábado 11 y domingo 12 de noviembre​. Conoce más aquí​.
https://we.tl/t-IhSF4OpgCK
En el enlace está el documento al que debe direccionar el pop up.
Adjunto la imagen.</t>
  </si>
  <si>
    <t>https://colsubsidio365.sharepoint.com/sites/contenidosotd/Shared%20Documents/Aplicaciones/Microsoft%20Forms/Control%20de%20cambios%20-%20Activos%20Web%20-%20Contenidos%20GTD/Pregunta%202/PopUp_HEINER%20LEONARDO%20MORA.png</t>
  </si>
  <si>
    <t xml:space="preserve">Hola, ya se oculto la imagen. Quedamos atentos al nuevo requerimiento para activarlo en diciembre con el pdf actualizado. Gracias, </t>
  </si>
  <si>
    <t xml:space="preserve">Por favor ocultar banner de oferta joven (se encuentra debajo de "Qué es Bloc") ya que el negocio informa que no realizarán las actividades de noviembre, se debe reactivar en diciembre. 
</t>
  </si>
  <si>
    <t>Buen día. Se agregó la alerta solicitada en https://www.agenciadeempleocolsubsidio.com/sedes.</t>
  </si>
  <si>
    <t xml:space="preserve">Colocar alerta informativa: 
Aviso importante:
Nuestro Centro de Empleo Chapinero estará cerrado del 15 de noviembre al 26 de diciembre de 2023, por reparaciones locativas.
</t>
  </si>
  <si>
    <t>Buen día. Se ajustaron las tablas solicitadas en https://www.colsubsidio.com/aprende/educacion/bachillerato/por-ciclos. Para las tablas de la sección del cronograma, se agregó un acordeón para las dos tablas de inscripciones, ya que originalmente las tablas eran algo extensas y se hacía mucho scroll. Por favor revisar y confirmar si el ajuste es correcto.</t>
  </si>
  <si>
    <t xml:space="preserve">Ajustar secciones de horarios y cronograma según archivo adjunto
</t>
  </si>
  <si>
    <t>https://colsubsidio365.sharepoint.com/sites/contenidosotd/_layouts/15/Doc.aspx?sourcedoc=%7B53961933-9013-4826-B53C-ACAB2AA6FADB%7D&amp;file=Horarios%20y%20cronogrma%20En%20Conexi%C3%B3n_DIANA%20CAROLINA%20AVILA.xlsx&amp;action=default&amp;mobileredirect=true</t>
  </si>
  <si>
    <t>Eliminar texto fillet que habla del Giro de Rigo.</t>
  </si>
  <si>
    <t>Buen día, se realiza la publicación en todas las fichas de droguerías.  Ejemplo de la publicación: https://maps.app.goo.gl/QRbJujesM7B4U8nN7</t>
  </si>
  <si>
    <t>https://colsubsidio365.sharepoint.com/sites/contenidosotd/_layouts/15/Doc.aspx?sourcedoc=%7BE0866028-8D47-4D20-B326-A8DE62B3AAAD%7D&amp;file=Descuentazo_JAIRO%20SAAVEDRA.xlsx&amp;action=default&amp;mobileredirect=true</t>
  </si>
  <si>
    <t xml:space="preserve">La imagen no cumple con los spcs </t>
  </si>
  <si>
    <t>https://colsubsidio365.sharepoint.com/sites/contenidosotd/Shared%20Documents/Aplicaciones/Microsoft%20Forms/Control%20de%20cambios%20-%20Activos%20Web%20-%20Contenidos%20GTD/Pregunta%203/Banner-1_HANNA%20CAROLINA%20RODRI.jpg</t>
  </si>
  <si>
    <t>Un Glamping de Cantú, te está esperando</t>
  </si>
  <si>
    <t>Relájate en un espacio cómodo en medio de la naturaleza</t>
  </si>
  <si>
    <t>Publicar 15/11/2023 hasta 30/11/2023</t>
  </si>
  <si>
    <t>Documento reemplazado en la siguiente ruta: https://www.colsubsidio.com/hubfs/7212050/documentos/colsubsidio/carta-de-deberes-y-derechos-del-afiliado-del-beneficiario-y-del-cliente-en-general.pdf</t>
  </si>
  <si>
    <t>https://colsubsidio365.sharepoint.com/sites/contenidosotd/Shared%20Documents/Aplicaciones/Microsoft%20Forms/Control%20de%20cambios%20-%20Activos%20Web%20-%20Contenidos%20GTD/Pregunta/carta-deberes-derechos-afiliado-beneficiarios_JAVIER%20ALEXANDER%20BOR.pdf</t>
  </si>
  <si>
    <t>El archivo está hipervinculado desde los íconos. El archivo de accesibilidad lo envío por correo.</t>
  </si>
  <si>
    <t>Hola buenos días, actualizados los horarios de esta semana en https://www.piscilago.co/planea-tu-dia/mapa-y-recorridos y cada interna https://www.piscilago.co/atracciones/mecanicas/parque-infantil 
https://www.piscilago.co/atracciones/acuaticas/parque-infantil 
https://www.piscilago.co/atracciones/acuaticas/piscitornado 
https://www.piscilago.co/atracciones/acuaticas/onda-extrema 
https://www.piscilago.co/atracciones/acuaticas/pisciflash 
https://www.piscilago.co/atracciones/acuaticas/pisciloca 
https://www.piscilago.co/atracciones/acuaticas/bosque-de-lluvia 
https://www.piscilago.co/atracciones/acuaticas/piscigiros 
https://www.piscilago.co/atracciones/acuaticas/piscipulpo 
https://www.piscilago.co/atracciones/acuaticas/piscihuracanes 
https://www.piscilago.co/atracciones/acuaticas/megatobogan 
https://www.piscilago.co/atracciones/acuaticas/anaconda 
https://www.piscilago.co/atracciones/acuaticas/pisciclon 
 </t>
  </si>
  <si>
    <t>Actualizar horarios y mantenimientos del 14 al 19 de noviembre. Adjunto documento con los detalles.</t>
  </si>
  <si>
    <t>https://colsubsidio365.sharepoint.com/sites/contenidosotd/_layouts/15/Doc.aspx?sourcedoc=%7BF19E42E3-93EC-4869-B0A8-50BCB7DD1973%7D&amp;file=Horarios%20y%20mantenimientos%20atracciones%20Piscila_HEINER%20LEONARDO%20MORA%209.docx&amp;action=default&amp;mobileredirect=true</t>
  </si>
  <si>
    <t>https://colsubsidio365.sharepoint.com/sites/contenidosotd/Shared%20Documents/Aplicaciones/Microsoft%20Forms/Control%20de%20cambios%20-%20Activos%20Web%20-%20Contenidos%20GTD/Pregunta%203/Banner_LADY%20TATIANA%20DURAN%20F.jpg</t>
  </si>
  <si>
    <t>Centro de Empleo Chapinero cerrado temporalmente</t>
  </si>
  <si>
    <t xml:space="preserve">Por reparaciones localitivas no abriremos  entre 15 de noviembre y el 26 de diciembre de 2023. </t>
  </si>
  <si>
    <t>Ubica otras sedes aquí</t>
  </si>
  <si>
    <t>empezar 15/11/2023 2:00pm - retirar 26/12/2023 8:00pm</t>
  </si>
  <si>
    <t xml:space="preserve"> noticia publicada en  .com Personas https://www.colsubsidio.com/noticias/beneficios-tarjeta-multiservicios</t>
  </si>
  <si>
    <t>https://colsubsidio365.sharepoint.com/sites/contenidosotd/_layouts/15/Doc.aspx?sourcedoc=%7B448927D5-2592-44D9-B31D-E4F782E93968%7D&amp;file=NOTICIA%20CUPO%20CR%C3%89DITO%20-%20V2_JULIAN%20DARIO%20LUNA%20CR.docx&amp;action=default&amp;mobileredirect=true</t>
  </si>
  <si>
    <t>fotografía en: https://we.tl/t-EPqWoOy42m</t>
  </si>
  <si>
    <t>Buen día. Se ajustó las fechas de los siguientes cursos: https://cetcolsubsidio.edu.co/programas/cursos-cortos/excel-basico, https://cetcolsubsidio.edu.co/programas/cursos-cortos/excel-intermedio y https://cetcolsubsidio.edu.co/programas/cursos-cortos/excel-avanzado.</t>
  </si>
  <si>
    <t>Editar fechas de cursos</t>
  </si>
  <si>
    <t>https://colsubsidio365.sharepoint.com/sites/contenidosotd/_layouts/15/Doc.aspx?sourcedoc=%7B5FCB4916-9E95-4A05-8214-9010295AF839%7D&amp;file=AJUSTES%20%20LANDING_EXCEL%20CET%20NOVIEMBRE%20V.2%20(1)_ECP%20APOYO%20PORTAFOLIO.pptx&amp;action=edit&amp;mobileredirect=true</t>
  </si>
  <si>
    <t>Buen día. Se ajustó el horario del programa https://cetcolsubsidio.edu.co/programas/tecnico-laboral/auxiliar-administrativo.</t>
  </si>
  <si>
    <t>editar horario</t>
  </si>
  <si>
    <t>https://colsubsidio365.sharepoint.com/sites/contenidosotd/_layouts/15/Doc.aspx?sourcedoc=%7B181A348C-8919-4B52-A191-5900709DB057%7D&amp;file=Ajuste%20horarios%20AUX%20Admins_ECP%20APOYO%20PORTAFOLIO.pptx&amp;action=edit&amp;mobileredirect=true</t>
  </si>
  <si>
    <t>cambiar el arte del 1er banner de xposible crecer por la imagen adjunta con el siguiente texto: 
Titulo: Participa en Xposible Crecer, campamento empresarial
Descripción: Este 29 de noviembre vive un día de inmersión para trabajar en el futuro de tu empresa.
Cta: Inscríbete sin costo</t>
  </si>
  <si>
    <t>https://we.tl/t-FzjPJ0zmIH</t>
  </si>
  <si>
    <t>Buen día. Se ajustó le contenido de las siguientes landings: https://www.colsubsidio.com/aprende/educacion/curso/videojuegos?hs_preview=HMGBaCNb-81239563401%E2%80%8B y https://www.colsubsidio.com/aprende/educacion/curso/influencer?hs_preview=NnmcwipR-75303485213. Por favor revisar que el menú de anlcas vaya acorde a la secciones de contenido de la landing.</t>
  </si>
  <si>
    <t>https://www.colsubsidio.com/aprende/educacion/curso/videojuegos?hs_preview=HMGBaCNb-81239563401
https://www.colsubsidio.com/aprende/educacion/curso/influencer?hs_preview=NnmcwipR-75303485213</t>
  </si>
  <si>
    <t xml:space="preserve">Por favor hacer los ajustes a las landing mencionadas según archivo adjunto. 
Una vez queden los ajustes y de conformidad con la conversación con Karen Ospina hacer visibles nuevamente en la sección: https://www.colsubsidio.com/aprende/educacion </t>
  </si>
  <si>
    <t>https://colsubsidio365.sharepoint.com/sites/contenidosotd/_layouts/15/Doc.aspx?sourcedoc=%7B9E6C501C-EE71-451D-9150-8F0F976F7C21%7D&amp;file=Ajustes%20paginas%20influencer%20y%20video%20juegos_DIANA%20CAROLINA%20AVILA.pptx&amp;action=edit&amp;mobileredirect=true</t>
  </si>
  <si>
    <t>Contenido actualizado en https://www.colsubsidio.com/apoyo-financiero/creditos/webinar</t>
  </si>
  <si>
    <t xml:space="preserve">Buen día, agradezco su acostumbrada ayuda para efectuar los cambios solicitados en la URL del punto 5. Se adjunta PPT con indicaciones al detalle. </t>
  </si>
  <si>
    <t>https://colsubsidio365.sharepoint.com/sites/contenidosotd/_layouts/15/Doc.aspx?sourcedoc=%7BD9E634A6-D52F-4C44-AA13-378277F507C5%7D&amp;file=Ajustes%20Landing%20Inscripci%C3%B3n_JULIAN%20DARIO%20LUNA%20CR.pptx&amp;action=edit&amp;mobileredirect=true</t>
  </si>
  <si>
    <t>contenido editado  en https://www.colsubsidio.com/empresas/cuida-tu-equipo/bienestar/creditos</t>
  </si>
  <si>
    <t xml:space="preserve">Buen día, agradezco muy amablemente su ayuda para reaalizar las actualizaciones de contenido solicitadas para la URL del punto 5. Se adjunta PPT con los detalles a realizar. 
</t>
  </si>
  <si>
    <t>https://colsubsidio365.sharepoint.com/sites/contenidosotd/_layouts/15/Doc.aspx?sourcedoc=%7BEC414A0C-FF93-4582-B144-0F4A54E49A0D%7D&amp;file=Actualizaci%C3%B3n%20Cr%C3%A9ditos%20Empresariales%20-%2016-11-_JULIAN%20DARIO%20LUNA%20CR.pptx&amp;action=edit&amp;mobileredirect=true</t>
  </si>
  <si>
    <t>Hola buenas tardes, realizado el ajuste en cada una de las internas de https://www.colsubsidio.com/empresas/productividad/coworking</t>
  </si>
  <si>
    <t>https://colsubsidio365.sharepoint.com/sites/contenidosotd/_layouts/15/Doc.aspx?sourcedoc=%7BF2912DD6-6F5D-4986-AEEB-1FE277C4F215%7D&amp;file=AJUSTE%20FORMULARIOS%20LANDING%20TACTICA_KAREN%20YISELLT%20DUQUE.pptx&amp;action=edit&amp;mobileredirect=true</t>
  </si>
  <si>
    <t xml:space="preserve">Buen día, el ajuste fue realizado. </t>
  </si>
  <si>
    <t>https://colsubsidio365.sharepoint.com/sites/contenidosotd/_layouts/15/Doc.aspx?sourcedoc=%7BB068524D-9C56-4617-AA15-7BA5564CAE85%7D&amp;file=Cambio%20Requisitos%20Pensionados_HADY%20ORLANDY%20RODRIGU.docx&amp;action=default&amp;mobileredirect=true</t>
  </si>
  <si>
    <t>Ajustes realizados en el desplegable de cursos en la landing: https://www.colsubsidio.com/landings/formacion-productividad validar y hacernos saber cualquier novedad</t>
  </si>
  <si>
    <t>Añadir los siguientes cursos en el listado desplegable de cursos. 
Competencias básicas para el trabajo Cesantes
Competencias productivas personales Cesantes
Competencias básicas personales Cesantes
Competencias básicas tácticas Cesantes
Competencias básicas tecnológicas Cesantes
Competencias básicas gerenciales Cesantes
Gracias!</t>
  </si>
  <si>
    <t>Hola buenos días, publicado el evento con la siguiente url https://teatrocolsubsidio.com/eventos/simplemente-navidad</t>
  </si>
  <si>
    <t>https://colsubsidio365.sharepoint.com/sites/contenidosotd/_layouts/15/Doc.aspx?sourcedoc=%7B07364384-D029-4E7F-B61B-F3A26C425927%7D&amp;file=MISI%20AFILIADOS%20(1)_web_JULIAN%20CAMILO%20ORTIZ.docx&amp;action=default&amp;mobileredirect=true</t>
  </si>
  <si>
    <t xml:space="preserve"> https://we.tl/t-wm24Re97B1</t>
  </si>
  <si>
    <t>PUBLICACIÓN: 17/11/2023 | VENCIMIENTO: 20/12/2023</t>
  </si>
  <si>
    <t>Buen día. Se agregó el webinar solicitado en la página https://www.colsubsidio.com/empresas/productividad/desarrollo/encuentros-talleres. El ajuste de formulario lo realizará mi compañero Frank, ya que él es el encargado de este tipo de ajustes.</t>
  </si>
  <si>
    <t>https://colsubsidio365.sharepoint.com/sites/contenidosotd/_layouts/15/Doc.aspx?sourcedoc=%7B64FC89A9-E830-4741-A70F-87E0CB7596E1%7D&amp;file=AJUSTE%20WEBINAR%206%20DICIEMBRE_KAREN%20YISELLT%20DUQUE.pptx&amp;action=edit&amp;mobileredirect=true</t>
  </si>
  <si>
    <t>Buen día. Se realizaron los ajustes solicitados en https://www.colsubsidio.com/aprende/educacion/saber-11. Se cambió la opción ´Modalidad´con 'Tipo de servicio' en el menú de anclas.</t>
  </si>
  <si>
    <t xml:space="preserve">Ajustar contenido según archivo adjunto.
Se adjunta logo del aliado para inclusión de nuevo componente. </t>
  </si>
  <si>
    <t>https://colsubsidio365.sharepoint.com/sites/contenidosotd/_layouts/15/Doc.aspx?sourcedoc=%7B85DEBFBE-D229-4AEF-AE52-D550ADFDD899%7D&amp;file=Ajustes%20landing%20PREICFES_DIANA%20CAROLINA%20AVILA.pptx&amp;action=edit&amp;mobileredirect=true; https://colsubsidio365.sharepoint.com/sites/contenidosotd/Shared%20Documents/Aplicaciones/Microsoft%20Forms/Control%20de%20cambios%20-%20Activos%20Web%20-%20Contenidos%20GTD/Pregunta%202/Logo%20sin%20fondo_DIANA%20CAROLINA%20AVILA.png; https://colsubsidio365.sharepoint.com/sites/contenidosotd/Shared%20Documents/Aplicaciones/Microsoft%20Forms/Control%20de%20cambios%20-%20Activos%20Web%20-%20Contenidos%20GTD/Pregunta%202/Logo%20en%20amarillo_DIANA%20CAROLINA%20AVILA.png</t>
  </si>
  <si>
    <t>Buen día. Se realizaron los ajustes solicitados en https://www.colsubsidio.com/aprende/educacion/bachillerato/por-ciclos-v2.</t>
  </si>
  <si>
    <t>https://www.colsubsidio.com/aprende/educacion/bachillerato/por-ciclos-v2</t>
  </si>
  <si>
    <t>Sobre la propuesta de nueva experiencia de En Conexión realizar los ajustes del documento adjunto</t>
  </si>
  <si>
    <t>https://colsubsidio365.sharepoint.com/sites/contenidosotd/_layouts/15/Doc.aspx?sourcedoc=%7B19C3C150-D532-4F76-8102-F49F74C782C8%7D&amp;file=Ajustes%20LAnding_DIANA%20CAROLINA%20AVILA.pptx&amp;action=edit&amp;mobileredirect=true</t>
  </si>
  <si>
    <t xml:space="preserve">https://colsubsidio365-my.sharepoint.com/:p:/r/personal/dianyucc_colsubsidio_com/_layouts/15/Doc.aspx?sourcedoc=%7BE2591930-7E86-4A36-AFF7-B9D06026ACF3%7D&amp;file=RECOMENDADOS%20SEGUNDA%20SEMANA%20DE%20NOVIEMBRE.pptx&amp;action=edit&amp;mobileredirect=true
</t>
  </si>
  <si>
    <t>https://colsubsidio365.sharepoint.com/sites/contenidosotd/_layouts/15/Doc.aspx?sourcedoc=%7B0B9F4595-D36E-4FB1-8319-DCDDA30D4FA8%7D&amp;file=RECOMENDADOS%20SEGUNDA%20SEMANA%20DE%20NOVIEMBRE_MARTHA%20LUCIA%20RONDON.pptx&amp;action=edit&amp;mobileredirect=true</t>
  </si>
  <si>
    <t>Buen día. Se realizaorn los ajustes solicitados en https://cetcolsubsidio.edu.co/programas/semillero.</t>
  </si>
  <si>
    <t>Editar los contenidos según la PPT</t>
  </si>
  <si>
    <t>https://colsubsidio365.sharepoint.com/sites/contenidosotd/_layouts/15/Doc.aspx?sourcedoc=%7B74B045B1-408C-4281-964C-A3776294516B%7D&amp;file=Ajustes%20p%C3%A1gina%20semilleros%20conovatoria%202024%20s1_ECP%20APOYO%20PORTAFOLIO.pptx&amp;action=edit&amp;mobileredirect=true</t>
  </si>
  <si>
    <t>https://colsubsidio365.sharepoint.com/sites/contenidosotd/Shared%20Documents/Aplicaciones/Microsoft%20Forms/Control%20de%20cambios%20-%20Activos%20Web%20-%20Contenidos%20GTD/Pregunta/T%C3%A9rminos%20y%20Condiciones%20Generales%20Auxiliar%20Adm_ECP%20APOYO%20PORTAFOLIO.pdf</t>
  </si>
  <si>
    <t>Anexar en el area de: Documentos y anexos</t>
  </si>
  <si>
    <t xml:space="preserve">Buen día, confirmamos la programación de la publicación para mañana martes 21 de noviembre. </t>
  </si>
  <si>
    <t>https://colsubsidio365.sharepoint.com/sites/contenidosotd/_layouts/15/Doc.aspx?sourcedoc=%7B9D96EB9B-3685-46CC-A30B-23D6374C1D77%7D&amp;file=Martes%20con%20M%20de%20mujer%20-%20Teens_JAIRO%20SAAVEDRA.xlsx&amp;action=default&amp;mobileredirect=true</t>
  </si>
  <si>
    <t>Contenido de los puntos agiles editado  en https://www.colsubsidio.com/consultanos/puntos-agiles , no se eliminaron los campos de horarios, se agregaron los nuevos y se agrego campo de dirección.</t>
  </si>
  <si>
    <t>raul.roldan@colsubsidio.com</t>
  </si>
  <si>
    <t>RAUL HERNANDO ROLDAN REYES</t>
  </si>
  <si>
    <t>https://www.colsubsidio.com/consultanos/puntos-agiles</t>
  </si>
  <si>
    <t>Actualmente se presenta un listado en el Link informado correspondiente a los puntos agiles disponibles dentro de COLSUBSIDIO sin embargo el mismo no es actual, por lo que adjunto listado de puntos activos al dia de hoy con su respectiva informacion para actualizar la informacion</t>
  </si>
  <si>
    <t>https://colsubsidio365.sharepoint.com/sites/contenidosotd/_layouts/15/Doc.aspx?sourcedoc=%7B18C4C4D7-02C4-498C-8E81-096BB2864C57%7D&amp;file=LISTADO%20DE%20PUNTOS%20AGILES_RAUL%20HERNANDO%20ROLDAN.xlsx&amp;action=default&amp;mobileredirect=true</t>
  </si>
  <si>
    <t>Hola buenos días, actualizado el reglamento en https://clubescolsubsidio.co/</t>
  </si>
  <si>
    <t>Por favor reemplazar el reglamento de ingreso de perro del Club Bellavista que se encuentra en la sección de reglamentos por el siguiente: https://www.colsubsidio.com/hubfs/documentos/colsubsidio/reglamento-para-el-ingreso-de-perros-clubes.pdf</t>
  </si>
  <si>
    <t xml:space="preserve">Los terminos y condiciones fueron subidos a la pagina de hoteles colsubsidio </t>
  </si>
  <si>
    <t>Subir Términos y Condiciones de Blackfriday. Adjunto documento con la información.</t>
  </si>
  <si>
    <t>https://colsubsidio365.sharepoint.com/sites/contenidosotd/_layouts/15/Doc.aspx?sourcedoc=%7BF57AA5F4-8190-4ED9-803C-47D9DC1CF666%7D&amp;file=2023%2011%2016%20TyC%20Cyberweek_Hoteles_Alcance_HEINER%20LEONARDO%20MORA.docx&amp;action=default&amp;mobileredirect=true</t>
  </si>
  <si>
    <t>Hola buenos días, publicados los términos y condiciones en https://www.piscilago.co/tyc</t>
  </si>
  <si>
    <t>Cargar TyC de Cyberweek. Adjunto documento con la información.</t>
  </si>
  <si>
    <t>https://colsubsidio365.sharepoint.com/sites/contenidosotd/_layouts/15/Doc.aspx?sourcedoc=%7B53C93CFF-0030-4B68-BDD0-2C7265312CC3%7D&amp;file=2023%2011%2016%20TyC%20Cyberweek_Piscilago_Alcance_HEINER%20LEONARDO%20MORA.docx&amp;action=default&amp;mobileredirect=true</t>
  </si>
  <si>
    <t>Buen día. Se realizaron los ajustes solicitados en https://www.colsubsidio.com/aprende/educacion/colegios-v2.</t>
  </si>
  <si>
    <t>https://www.colsubsidio.com/aprende/educacion/colegios-v2</t>
  </si>
  <si>
    <t xml:space="preserve">Ajustar textos faltantes según adjunto para paso a productivo. </t>
  </si>
  <si>
    <t>https://colsubsidio365.sharepoint.com/sites/contenidosotd/_layouts/15/Doc.aspx?sourcedoc=%7B9EC04727-203B-4540-94DE-C1F6D012DB07%7D&amp;file=Complemento%20pagina%20Colegios_DIANA%20CAROLINA%20AVILA.pptx&amp;action=edit&amp;mobileredirect=true</t>
  </si>
  <si>
    <t>Hola buenas tardes, quedo actualizada la información en https://clubescolsubsidio.co/club-195</t>
  </si>
  <si>
    <t>https://clubescolsubsidio.co/club-195</t>
  </si>
  <si>
    <t>Por favor en la sección de "Sobre nuestro Club" en el link de "Encuentra el reglamento de ingreso para tu perro." por favor cambiar el reglamento por el siguiente: https://www.colsubsidio.com/hubfs/documentos/colsubsidio/reglamento-para-el-ingreso-de-perros-clubes.pdf</t>
  </si>
  <si>
    <t>Hola buenas tardes, realizada la solicitud en https://www.colsubsidio.com/bloc</t>
  </si>
  <si>
    <t xml:space="preserve">Por favor volver a dejar visible el banner de oferta joven que se encuentra debajo de la sección de ¿Qué es Bloc? y reemplazar el calendario que se encuentra enlazado al botón del banner por el adjunto </t>
  </si>
  <si>
    <t>https://colsubsidio365.sharepoint.com/sites/contenidosotd/Shared%20Documents/Aplicaciones/Microsoft%20Forms/Control%20de%20cambios%20-%20Activos%20Web%20-%20Contenidos%20GTD/Pregunta%202/Cronograma%20BLOC%20Diciembre%20(1)_VIVIANA%20ANDREA%20ZAMBR.pdf</t>
  </si>
  <si>
    <t>Buen día. Se debe ajustar el texto de todos los opengraph, deben tener 80 caracteres máximo y llevar un CTA</t>
  </si>
  <si>
    <t>Cambiar los opengraf</t>
  </si>
  <si>
    <t>https://colsubsidio365.sharepoint.com/sites/contenidosotd/_layouts/15/Doc.aspx?sourcedoc=%7B535E369B-82D4-419E-822A-32C7B6B0EB5F%7D&amp;file=Campio%20de%20opengraf_ECP%20APOYO%20PORTAFOLIO.pptx&amp;action=edit&amp;mobileredirect=true; https://colsubsidio365.sharepoint.com/sites/contenidosotd/Shared%20Documents/Aplicaciones/Microsoft%20Forms/Control%20de%20cambios%20-%20Activos%20Web%20-%20Contenidos%20GTD/Pregunta%202/Log%C3%ADstica-compressed_ECP%20APOYO%20PORTAFOLIO.jpg; https://colsubsidio365.sharepoint.com/sites/contenidosotd/Shared%20Documents/Aplicaciones/Microsoft%20Forms/Control%20de%20cambios%20-%20Activos%20Web%20-%20Contenidos%20GTD/Pregunta%202/Gesti%C3%B3n%20de%20InfraestructurasTIC-compressed_ECP%20APOYO%20PORTAFOLIO.jpg; https://colsubsidio365.sharepoint.com/sites/contenidosotd/Shared%20Documents/Aplicaciones/Microsoft%20Forms/Control%20de%20cambios%20-%20Activos%20Web%20-%20Contenidos%20GTD/Pregunta%202/Gesti%C3%B3ndeCalidad_ECP%20APOYO%20PORTAFOLIO.jpg; https://colsubsidio365.sharepoint.com/sites/contenidosotd/Shared%20Documents/Aplicaciones/Microsoft%20Forms/Control%20de%20cambios%20-%20Activos%20Web%20-%20Contenidos%20GTD/Pregunta%202/RegebciadeFarmacia_ECP%20APOYO%20PORTAFOLIO.jpg; https://colsubsidio365.sharepoint.com/sites/contenidosotd/Shared%20Documents/Aplicaciones/Microsoft%20Forms/Control%20de%20cambios%20-%20Activos%20Web%20-%20Contenidos%20GTD/Pregunta%202/Semilleros_ECP%20APOYO%20PORTAFOLIO.jpg; https://colsubsidio365.sharepoint.com/sites/contenidosotd/Shared%20Documents/Aplicaciones/Microsoft%20Forms/Control%20de%20cambios%20-%20Activos%20Web%20-%20Contenidos%20GTD/Pregunta%202/Tl-Aux.admin_ECP%20APOYO%20PORTAFOLIO.jpg; https://colsubsidio365.sharepoint.com/sites/contenidosotd/Shared%20Documents/Aplicaciones/Microsoft%20Forms/Control%20de%20cambios%20-%20Activos%20Web%20-%20Contenidos%20GTD/Pregunta%202/TL-Cocina_ECP%20APOYO%20PORTAFOLIO.jpg</t>
  </si>
  <si>
    <t>Buen día. Se publicó la noticia solicitada en:https://cetcolsubsidio.edu.co/noticias. Adjunto enlace de la noticia https://cetcolsubsidio.edu.co/noticias/encuentro-empresarios</t>
  </si>
  <si>
    <t>https://colsubsidio365.sharepoint.com/sites/contenidosotd/_layouts/15/Doc.aspx?sourcedoc=%7BB10FF0F0-60AD-4590-92F0-41E6795D392A%7D&amp;file=formato-noticia%20-%20reforzando%20el%20vinculo%20con%20l_ECP%20APOYO%20PORTAFOLIO.docx&amp;action=default&amp;mobileredirect=true</t>
  </si>
  <si>
    <t>https://colsubsidio365.sharepoint.com/sites/contenidosotd/Shared%20Documents/Aplicaciones/Microsoft%20Forms/Control%20de%20cambios%20-%20Activos%20Web%20-%20Contenidos%20GTD/Pregunta%205/Foto%20noticias%20%20(1)_ECP%20APOYO%20PORTAFOLIO.jpg</t>
  </si>
  <si>
    <t>https://colsubsidio365.sharepoint.com/sites/contenidosotd/_layouts/15/Doc.aspx?sourcedoc=%7B071FA73F-0767-4F76-91D0-9A4CE6651C76%7D&amp;file=Control%20de%20cambios%20Landing%20Ballet%202024%20I_DIEGO%20ALEXANDER%20VELA.pptx&amp;action=edit&amp;mobileredirect=true</t>
  </si>
  <si>
    <t>Hola buenas tardes, realizados los ajustes en https://www.colsubsidio.com/aprende/escuelas-artisticas/cuerdas</t>
  </si>
  <si>
    <t>https://colsubsidio365.sharepoint.com/sites/contenidosotd/_layouts/15/Doc.aspx?sourcedoc=%7B6EB63B51-A223-4C88-8CEC-BE7CD89B51D4%7D&amp;file=Control%20de%20cambios%20Landing%20iniciaci%C3%B3n%20musical_DIEGO%20ALEXANDER%20VELA.pptx&amp;action=edit&amp;mobileredirect=true</t>
  </si>
  <si>
    <t>La Actividad se realizo parcialmente nos falta el paso del documento pero se requiere el certificado de accesibilidad para realizar el cargue del documento. Los cambios en la landing aun no se ponen publicos.</t>
  </si>
  <si>
    <t>https://colsubsidio365.sharepoint.com/sites/contenidosotd/_layouts/15/Doc.aspx?sourcedoc=%7BBDF9CBC0-E7E0-4F1F-9961-71E08FD30B51%7D&amp;file=Control%20de%20cambios%20Landing%20interpretaci%C3%B2n%20en_DIEGO%20ALEXANDER%20VELA.pptx&amp;action=edit&amp;mobileredirect=true</t>
  </si>
  <si>
    <t>https://colsubsidio365.sharepoint.com/sites/contenidosotd/Shared%20Documents/Aplicaciones/Microsoft%20Forms/Control%20de%20cambios%20-%20Activos%20Web%20-%20Contenidos%20GTD/Pregunta%202/Instructivo%20para%20audiciones_DIEGO%20ALEXANDER%20VELA.pdf</t>
  </si>
  <si>
    <t>Buen día, no es posible publicar el documentos, solicitamos por favor nos envién  nuevamente el documento junto con el certificado de accesibilidad,</t>
  </si>
  <si>
    <t xml:space="preserve">Por favor modificar por el documento adjunto, que se encuentra en la sección de Primera fase: Preasignación, que indica: 
Formato de solicitud de subsidio de arrendamiento (PDF, 129 KB)
Gracias. </t>
  </si>
  <si>
    <t>https://colsubsidio365.sharepoint.com/sites/contenidosotd/Shared%20Documents/Aplicaciones/Microsoft%20Forms/Control%20de%20cambios%20-%20Activos%20Web%20-%20Contenidos%20GTD/Pregunta%202/FORMATO%20SOLICITUD%20ARRENDAMIENTO%20FASE%201%20PREASI_XIMENA%20TATIANA%20VELAS%202.pdf</t>
  </si>
  <si>
    <t>Hola buenas tardes, publicada la noticia con la siguiente url https://www.colsubsidio.com/noticias/deleitate-riqueza-gastronomica-espa%C3%B1ola</t>
  </si>
  <si>
    <t>https://colsubsidio365.sharepoint.com/sites/contenidosotd/_layouts/15/Doc.aspx?sourcedoc=%7B86F0D5F2-6483-422A-B0DB-BCF81FD59E45%7D&amp;file=Noticia_FestivalEspanol_LAURA%20CAROLINA%20SIERR.docx&amp;action=default&amp;mobileredirect=true</t>
  </si>
  <si>
    <t>https://colsubsidio365.sharepoint.com/sites/contenidosotd/Shared%20Documents/Aplicaciones/Microsoft%20Forms/Control%20de%20cambios%20-%20Activos%20Web%20-%20Contenidos%20GTD/Pregunta%205/MicrosoftTeams-image%20(42)_LAURA%20CAROLINA%20SIERR.png</t>
  </si>
  <si>
    <t>Las imagenes fueron ajustadas en los hoteles colsubsidios</t>
  </si>
  <si>
    <t>https://www.hotelescolsubsidio.com/hotel/colonial/
https://www.hotelescolsubsidio.com/hotel/colonial/gastronomia/
https://www.hotelescolsubsidio.com/destino/paipa/gastronomia/
https://www.hotelescolsubsidio.com/hotel/cantu/gastronomia/</t>
  </si>
  <si>
    <t>Actualizar fotos de acuerdo a la presentación en el link: https://we.tl/t-B8416w5HRu</t>
  </si>
  <si>
    <t>El ajuste se realizo en colsubsidios.com banner cartagena</t>
  </si>
  <si>
    <t>Ajustar texto del banner de Agencia de viajes - Plan Cartagena. Debe quedar la descripción así:
Con Viajes Colsubsidio arma tu viaje en noviembre y disfrútalo hasta el 27 dic/23. Aplican Términos y Condiciones.</t>
  </si>
  <si>
    <t>Confirmo que se han desmantelado todas las internas de los programas de formacion para personas, se realizo un redireccionamiento de páquete y todos los contenidos apuntan a la power landing: https://www.colsubsidio.com/empresas/productividad/formacion</t>
  </si>
  <si>
    <t>Favor bajar todos los cursos de la vitrina de formación ya que cumplieron su meta, lo único importante conservar en esta landing es el formulario de formación empresarial https://www.colsubsidio.com/empresas/productividad/formacion#empresa 
El cuadro Excel ya quedo actualizado con la solicitud de bajar los cursos para notificar una vez ya no estén publicas https://colsubsidio365-my.sharepoint.com/:x:/r/personal/ladydurfie_colsubsidio_com/_layouts/15/Doc.aspx?sourcedoc=%7BEC63F3EB-6214-4F02-A58A-3B4932A9725B%7D&amp;file=Cursos%20de%20Formaci%C3%B3n%20-%20Categoria%20-%20Modalidad%20-%20Segmento.xlsx&amp;action=default&amp;mobileredirect=true</t>
  </si>
  <si>
    <t>Ajuste realizado, solo querdaron disponibles los cursos en cuestion en la landing de contingencia: https://www.colsubsidio.com/landings/formacion-productividad</t>
  </si>
  <si>
    <t>Favor actualizar el listado de los cursos disponibles a los siguientes: 
Competencias para el trabajo 
Competencias productivas personales 
Competencias personales
Comepetencias tácticas
Competencias en diveridad e inclusión
Comepetencias gerenciales I
Competencias gerenciales II
Fortalecimiento a líderes y equipos de alto desempeño
Competencias básicas para el trabajo Cesantes
Competencias productivas personales Cesantes
Competencias básicas personales Cesantes
Competencias básicas tácticas Cesantes
Competencias básicas tecnológicas Cesantes
Competencias básicas gerenciales Cesantes
Información actualizada en el cuadro de excel con la solicitud de los cursos que se deben quitar del listado https://colsubsidio365-my.sharepoint.com/:x:/r/personal/ladydurfie_colsubsidio_com/_layouts/15/Doc.aspx?sourcedoc=%7BEC63F3EB-6214-4F02-A58A-3B4932A9725B%7D&amp;file=Cursos%20de%20Formaci%C3%B3n%20-%20Categoria%20-%20Modalidad%20-%20Segmento.xlsx&amp;action=default&amp;mobileredirect=true
Gracias!</t>
  </si>
  <si>
    <t xml:space="preserve">Hola, buen día. Se requiere certificado de accesibilidad y el cambio de la plantilla, ya que esta tiene el merecimiento que ya no debe ir en el logo. </t>
  </si>
  <si>
    <t xml:space="preserve">En el enlace  https://www.colsubsidio.com/empresas/afiliacion/gestion/tramites
Por favor crear posterior a las preguntas frecuentes titulo 
Documentos de interés sobre Aportes
Adjuntar Documento PDF Reglamento de Suspensión y Expulsión de Empresas en Mora 
</t>
  </si>
  <si>
    <t>https://colsubsidio365.sharepoint.com/sites/contenidosotd/Shared%20Documents/Aplicaciones/Microsoft%20Forms/Control%20de%20cambios%20-%20Activos%20Web%20-%20Contenidos%20GTD/Pregunta%202/REGLAMENTO%20DE%20SUSPENSI%C3%93N%20Y%20EXPULSI%C3%93N%20APROBADO_HADY%20ORLANDY%20RODRIGU.pdf</t>
  </si>
  <si>
    <t>Leo, ya quedó corregida la información</t>
  </si>
  <si>
    <t xml:space="preserve">Ajustar el nombre de los Términos y Condiciones Cyberweek. 
El título debe quedar:
Términos y Condiciones Promo Viajeros
En el punto 3, vigencia de uso debe quedar:
Palabra Promo Viajeros en el punto tres en reemplazo de Cyberweek.
</t>
  </si>
  <si>
    <t>El fillet fue activafdo en la pagina de piscilago</t>
  </si>
  <si>
    <t>Divertirse por naturaleza es aprovechar nuestra Promo Viajeros. Tu Pasaporte o Piscitour del 24 de nov hasta el 1 de dic con el 20% dto. Compra ya</t>
  </si>
  <si>
    <t xml:space="preserve">Del 24 de nov al 1 de dic Piscitour o Pasaporte con el 20% dto. Compra ya </t>
  </si>
  <si>
    <t>Linkear la palabra "compra" para re direccionar al transaccional: 
https://transacciones.colsubsidio.com/ryd/portalpiscilago/compra?_gl=1*hadvan*_gcl_aw*R0NMLjE2OTk2MzQxOTguQ2p3S0NBaUF4cmVxQmhBeEVpd0FmR2ZuZEc2MXB0SHpjam9ERW5SblVWWmFiMmFkTzFrVFZfVUh4b3A2emhiVV80X21YaHdFZGVwQzh4b0NHaDhRQXZEX0J3RQ..*_gcl_au*MTUwNTk2MTEyNC4xNjk1MDU3NzI4*_ga*MjA3MTU3ODY5Ny4xNjk1MDU3NzI4*_ga_4J8KZM91DK*MTcwMDU5NTcyNy42LjEuMTcwMDU5NTc0MS4wLjAuMA..&amp;_ga=2.106081156.648171627.1700595727-2071578697.1695057728&amp;_gac=1.225166824.1699634198.CjwKCAiAxreqBhAxEiwAfGfndG61ptHzcjoDEnRnUVZab2adO1kTV_UHxop6zhbU_4_mXhwEdepC8xoCGh8QAvD_BwE#/compra/plan</t>
  </si>
  <si>
    <t>EL banner fue subido a hoteles colsubsidio</t>
  </si>
  <si>
    <t>https://colsubsidio365.sharepoint.com/sites/contenidosotd/Shared%20Documents/Aplicaciones/Microsoft%20Forms/Control%20de%20cambios%20-%20Activos%20Web%20-%20Contenidos%20GTD/Pregunta%203/992x450_HANNA%20CAROLINA%20RODRI.jpg; https://colsubsidio365.sharepoint.com/sites/contenidosotd/Shared%20Documents/Aplicaciones/Microsoft%20Forms/Control%20de%20cambios%20-%20Activos%20Web%20-%20Contenidos%20GTD/Pregunta%203/576x450_HANNA%20CAROLINA%20RODRI.jpg; https://colsubsidio365.sharepoint.com/sites/contenidosotd/Shared%20Documents/Aplicaciones/Microsoft%20Forms/Control%20de%20cambios%20-%20Activos%20Web%20-%20Contenidos%20GTD/Pregunta%203/1920x500_HANNA%20CAROLINA%20RODRI.jpg</t>
  </si>
  <si>
    <t>6 hoteles en 3 regiones con​ Promo Viajeros</t>
  </si>
  <si>
    <t>Compra 2024 con precio 2023 y adicional recibe un 20% de beneficio* ​
Reserva del 24 al 1 de diciembre al mejor precio.​
Aplica Términos y Condiciones.</t>
  </si>
  <si>
    <t>desde 22/11/2023 hasta el 1/12/2023</t>
  </si>
  <si>
    <t xml:space="preserve">Los terminos y condiciones fueron ajustados en hoteles colsubsidio </t>
  </si>
  <si>
    <t>https://colsubsidio365.sharepoint.com/sites/contenidosotd/Shared%20Documents/Aplicaciones/Microsoft%20Forms/Control%20de%20cambios%20-%20Activos%20Web%20-%20Contenidos%20GTD/Pregunta/T%C3%A9rminos%20y%20condiciones%20Promo%20Viajeros_HANNA%20CAROLINA%20RODRI.pdf</t>
  </si>
  <si>
    <t>Por favor subir en la sección de Términos y Condiciones, cambiar la palabra BLACKFRIDAY por Promo Viajeros</t>
  </si>
  <si>
    <t>Subir pdf en Términos y Condiciones, cambiar palabra Blackfriday por Promo Viajeros:
https://www.hotelescolsubsidio.com/tyc/
Fecha inicio: 22/11/ 2023 hasta 1/12/2023</t>
  </si>
  <si>
    <t xml:space="preserve">El banner fue pubicado en piscilago </t>
  </si>
  <si>
    <t>https://colsubsidio365.sharepoint.com/sites/contenidosotd/Shared%20Documents/Aplicaciones/Microsoft%20Forms/Control%20de%20cambios%20-%20Activos%20Web%20-%20Contenidos%20GTD/Pregunta%203/piscilago-banner_HEINER%20LEONARDO%20MORA.jpg</t>
  </si>
  <si>
    <t>Diversión total con ​Promo Viajeros</t>
  </si>
  <si>
    <t>Recibe 20% de dto en tu Pasaporte de ingreso o Piscitour comprando del 24 de nov al 1 de dic.​ Aplican TyC.</t>
  </si>
  <si>
    <t>¡Cómpralo aquí!</t>
  </si>
  <si>
    <t>https://transacciones.colsubsidio.com/ryd/portalpiscilago/compra?_gl=1*1yfpyn0*_gcl_aw*R0NMLjE2OTk2MzQxOTguQ2p3S0NBaUF4cmVxQmhBeEVpd0FmR2ZuZEc2MXB0SHpjam9ERW5SblVWWmFiMmFkTzFrVFZfVUh4b3A2emhiVV80X21YaHdFZGVwQzh4b0NHaDhRQXZEX0J3RQ..*_gcl_au*MTUwNTk2MTEyNC4xNjk1MDU3NzI4*_ga*MjA3MTU3ODY5Ny4xNjk1MDU3NzI4*_ga_4J8KZM91DK*MTcwMDY2NTU0My43LjEuMTcwMDY2NTU0NC4wLjAuMA..&amp;_ga=2.73124884.648171627.1700595727-2071578697.1695057728&amp;_gac=1.128034302.1699634198.CjwKCAiAxreqBhAxEiwAfGfndG61ptHzcjoDEnRnUVZab2adO1kTV_UHxop6zhbU_4_mXhwEdepC8xoCGh8QAvD_BwE#/compra/plan</t>
  </si>
  <si>
    <t>Publicar: 22/11/23 Eliminar: 2/12/23</t>
  </si>
  <si>
    <t>https://www.colsubsidio.com/aprende/educacion/colegios-v2?password_incorrect=true</t>
  </si>
  <si>
    <t>Crear un módulo de preguntas frecuentes similar al que esta el front de la página de CET</t>
  </si>
  <si>
    <t>https://colsubsidio365.sharepoint.com/sites/contenidosotd/_layouts/15/Doc.aspx?sourcedoc=%7B91F5F777-5AFE-4DB0-96B1-1630A52A4168%7D&amp;file=Preguntas%20frecuentes_DIANA%20CAROLINA%20AVILA.xlsx&amp;action=default&amp;mobileredirect=true</t>
  </si>
  <si>
    <t>Buen día. Se ajustó la imagen y texto solicitados en https://www.colsubsidio.com/aprende/educacion/colegios-v2.</t>
  </si>
  <si>
    <t>Incluir un componente con cetificación cognina similar al de aliados de estimulación para bebés y preicfes con el siguiente texto: 
Beneficios de contar con la acreditación Cognia®
Cognia es la institución acreditadora más grande del mundo, especializada en fomentar la excelencia académica y centrada en mejorar las oportunidades para todos los estudiantes. Transmite conocimientos, prácticas innovadoras y experiencias de éxito de nivel pedagógico, además de otorgar una certificación que valida el alto nivel de instituciones educativas.
Contar con esta certificación es sinónimo de ser una red de colegios con metas visionarias que desempeña calidad y excelencia educativa.
La acreditación Cognia® nos permite emitir boletines y certificados escolares con validez internacional, consolidándonos como una red de colegios pioneros en la aplicación de metodologías educativas innovadoras con un alto impacto en los aprendizajes de nuestros estudiantes.</t>
  </si>
  <si>
    <t>https://colsubsidio365.sharepoint.com/sites/contenidosotd/Shared%20Documents/Aplicaciones/Microsoft%20Forms/Control%20de%20cambios%20-%20Activos%20Web%20-%20Contenidos%20GTD/Pregunta%202/Imagen%20Cognia%20para%20p%C3%A1gina%20Web%20-%20Colegios%20Cols_DIANA%20CAROLINA%20AVILA.png</t>
  </si>
  <si>
    <t>Buen día. Se realizaron los ajustes en la página https://cetcolsubsidio.edu.co/programas/semillero. En la sección 'Acerca del programa' solicitó eliminar una pestaña del acordeón, así que, quedaba solo una pestaña en el componente. Por lo tanto se reemplazo el componente por HU48 para que se visualice mejor la información y para que el acordeón no quede solo con una pestaña.</t>
  </si>
  <si>
    <t xml:space="preserve">Editar contenido </t>
  </si>
  <si>
    <t>https://colsubsidio365.sharepoint.com/sites/contenidosotd/Shared%20Documents/Aplicaciones/Microsoft%20Forms/Control%20de%20cambios%20-%20Activos%20Web%20-%20Contenidos%20GTD/Pregunta%202/AUX-ADMIN-WEB2-compressed_ECP%20APOYO%20PORTAFOLIO.jpg; https://colsubsidio365.sharepoint.com/sites/contenidosotd/Shared%20Documents/Aplicaciones/Microsoft%20Forms/Control%20de%20cambios%20-%20Activos%20Web%20-%20Contenidos%20GTD/Pregunta%202/COCINA-WEB-compressed_ECP%20APOYO%20PORTAFOLIO.jpg; https://colsubsidio365.sharepoint.com/sites/contenidosotd/_layouts/15/Doc.aspx?sourcedoc=%7B9525AF6A-ABFB-4F77-9A0A-9E4A14E0E042%7D&amp;file=Ajustes%20p%C3%A1gina%20semilleros%20conovatoria%202024%20s1_ECP%20APOYO%20PORTAFOLIO%201.pptx&amp;action=edit&amp;mobileredirect=true; https://colsubsidio365.sharepoint.com/sites/contenidosotd/Shared%20Documents/Aplicaciones/Microsoft%20Forms/Control%20de%20cambios%20-%20Activos%20Web%20-%20Contenidos%20GTD/Pregunta%202/Colsubsidio_ECP%20APOYO%20PORTAFOLIO.jpg; https://colsubsidio365.sharepoint.com/sites/contenidosotd/Shared%20Documents/Aplicaciones/Microsoft%20Forms/Control%20de%20cambios%20-%20Activos%20Web%20-%20Contenidos%20GTD/Pregunta%202/Emtelco_ECP%20APOYO%20PORTAFOLIO.jpg; https://colsubsidio365.sharepoint.com/sites/contenidosotd/Shared%20Documents/Aplicaciones/Microsoft%20Forms/Control%20de%20cambios%20-%20Activos%20Web%20-%20Contenidos%20GTD/Pregunta%202/Jazzplat_ECP%20APOYO%20PORTAFOLIO.jpg; https://colsubsidio365.sharepoint.com/sites/contenidosotd/Shared%20Documents/Aplicaciones/Microsoft%20Forms/Control%20de%20cambios%20-%20Activos%20Web%20-%20Contenidos%20GTD/Pregunta%202/Konecta_ECP%20APOYO%20PORTAFOLIO.jpg; https://colsubsidio365.sharepoint.com/sites/contenidosotd/Shared%20Documents/Aplicaciones/Microsoft%20Forms/Control%20de%20cambios%20-%20Activos%20Web%20-%20Contenidos%20GTD/Pregunta%202/Nexa_ECP%20APOYO%20PORTAFOLIO.jpg</t>
  </si>
  <si>
    <t>Se realizo el desmantelamiento de la landing: https://www.colsubsidio.com/empresas/cuida-tu-equipo/familia/estimulacion-bebes y se redirecciono a su contenido inmediato mas cercano</t>
  </si>
  <si>
    <t>Ocultar la pagina: https://www.colsubsidio.com/empresas/cuida-tu-equipo/familia/estimulacion-bebes</t>
  </si>
  <si>
    <t>El servicio en mención ya no hace parte del portafolio empresarial</t>
  </si>
  <si>
    <t>Buen día. Se realizó el ajuste solicitado en el componente CTA, en las siguientes landings: https://www.colsubsidio.com/empresas/cuida-tu-equipo/formacion/escuelas-bienestar-motivacion, https://www.colsubsidio.com/empresas/cuida-tu-equipo/familia/club-tareas, https://www.colsubsidio.com/empresas/cuida-tu-equipo/familia/campamento-creativo y https://www.colsubsidio.com/empresas/cuida-tu-equipo/formacion/biblioteca-digital. Las siguientes landings no tienen agregado un brochure, así que no se realizó el ajuste: https://www.colsubsidio.com/empresas/cuida-tu-equipo/balance/jardines y https://www.colsubsidio.com/empresas/cuida-tu-equipo/balance/salas-de-lactancia.</t>
  </si>
  <si>
    <t xml:space="preserve">https://www.colsubsidio.com/empresas/cuida-tu-equipo/formacion/escuelas-bienestar-motivacion
https://www.colsubsidio.com/empresas/cuida-tu-equipo/balance/jardines
https://www.colsubsidio.com/empresas/cuida-tu-equipo/balance/salas-de-lactancia
https://www.colsubsidio.com/empresas/cuida-tu-equipo/familia/club-tareas
https://www.colsubsidio.com/empresas/cuida-tu-equipo/familia/campamento-creativo
https://www.colsubsidio.com/empresas/cuida-tu-equipo/formacion/biblioteca-digital
</t>
  </si>
  <si>
    <t>En el modulo de que permite la descardga del brcohure:
Consulta a tu asesor
Accede a nuestros programas con tarifas exclusivas. Conoce nuestros módulos y potencia el plan de bienestar de tu empresa.
Ajustar texto por: 
Descarga la oferta completa
Conoce nuestro programa y potencia el plan de bienestar de tu empresa. Si tienes dudas o quieres solicitar el servicio contacta a tu ejecutivo de cuenta. 
Texto del Boton: "Brochue"</t>
  </si>
  <si>
    <t xml:space="preserve">El banner fue publicado en teatro colsubsidio </t>
  </si>
  <si>
    <t>https://colsubsidio365.sharepoint.com/sites/contenidosotd/Shared%20Documents/Aplicaciones/Microsoft%20Forms/Control%20de%20cambios%20-%20Activos%20Web%20-%20Contenidos%20GTD/Pregunta%203/DESKTOP_JULIAN%20CAMILO%20ORTIZ.png; https://colsubsidio365.sharepoint.com/sites/contenidosotd/Shared%20Documents/Aplicaciones/Microsoft%20Forms/Control%20de%20cambios%20-%20Activos%20Web%20-%20Contenidos%20GTD/Pregunta%203/MOVIL_JULIAN%20CAMILO%20ORTIZ.png</t>
  </si>
  <si>
    <t xml:space="preserve">PUBLICACIÓN: 23/11/2023 </t>
  </si>
  <si>
    <t>Ajuste realizado en: https://www.agenciadeempleocolsubsidio.com/sedes vinculos incorporados segunn el referente: https://www.piscilago.co/planes-y-horarios/puntos-de-compra hacernos saber si tienen apreciaciones adicionales</t>
  </si>
  <si>
    <t>- Incluir un componente debajo de las direcciones con la ubicación en Google maps como esta en psicilago.</t>
  </si>
  <si>
    <t xml:space="preserve">Ajuste realizado en el banner de hoteles colsubsidio </t>
  </si>
  <si>
    <t xml:space="preserve">Corregir copy texto banner campaña 6 hoteles en 3 regiones
Dejar: Corregir copy texto banner campaña 6 hoteles en 3 regiones
Compra 2024 con precio 2023 y adicional recibe un 10% de beneficio* ​
Reserva del 24 al 1 de diciembre al mejor precio. Aplica Términos y Condiciones.
</t>
  </si>
  <si>
    <t>https://colsubsidio365.sharepoint.com/sites/contenidosotd/Shared%20Documents/Aplicaciones/Microsoft%20Forms/Control%20de%20cambios%20-%20Activos%20Web%20-%20Contenidos%20GTD/Pregunta%202/992x450_HANNA%20CAROLINA%20RODRI.jpg; https://colsubsidio365.sharepoint.com/sites/contenidosotd/Shared%20Documents/Aplicaciones/Microsoft%20Forms/Control%20de%20cambios%20-%20Activos%20Web%20-%20Contenidos%20GTD/Pregunta%202/576x450_HANNA%20CAROLINA%20RODRI.jpg; https://colsubsidio365.sharepoint.com/sites/contenidosotd/Shared%20Documents/Aplicaciones/Microsoft%20Forms/Control%20de%20cambios%20-%20Activos%20Web%20-%20Contenidos%20GTD/Pregunta%202/1920x500_HANNA%20CAROLINA%20RODRI.jpg</t>
  </si>
  <si>
    <t>Bajar banner 3: Que tu primera deseo para el 2024 sea viajar</t>
  </si>
  <si>
    <t>Bajar banner: https://www.hotelescolsubsidio.com/</t>
  </si>
  <si>
    <t>Buenos días, cordialmente informo que para poder realizar la solicitud los logos deben tener las siguientes dimensiones:  
210 x 210 px en formarto JPG. Por favor al realizar los ajustes realizar nuevamente la solicitud.</t>
  </si>
  <si>
    <t>Incluir modulo de aliados en carrusel similar al de la pagina de CET (Formamos empresas exitosas)</t>
  </si>
  <si>
    <t>https://colsubsidio365.sharepoint.com/sites/contenidosotd/Shared%20Documents/Aplicaciones/Microsoft%20Forms/Control%20de%20cambios%20-%20Activos%20Web%20-%20Contenidos%20GTD/Pregunta%202/Logosimbolo-universidaddelosandes_colombia_DIANA%20CAROLINA%20AVILA.eps; https://colsubsidio365.sharepoint.com/sites/contenidosotd/Shared%20Documents/Aplicaciones/Microsoft%20Forms/Control%20de%20cambios%20-%20Activos%20Web%20-%20Contenidos%20GTD/Pregunta%202/Logosimbolo-uniandes_horizontal_DIANA%20CAROLINA%20AVILA.eps; https://colsubsidio365.sharepoint.com/sites/contenidosotd/Shared%20Documents/Aplicaciones/Microsoft%20Forms/Control%20de%20cambios%20-%20Activos%20Web%20-%20Contenidos%20GTD/Pregunta%202/Logosimbolo-uniandes_vertical_DIANA%20CAROLINA%20AVILA.eps; https://colsubsidio365.sharepoint.com/sites/contenidosotd/Shared%20Documents/Aplicaciones/Microsoft%20Forms/Control%20de%20cambios%20-%20Activos%20Web%20-%20Contenidos%20GTD/Pregunta%202/Logosimbolo-universidaddelosandes%20(1)_DIANA%20CAROLINA%20AVILA.eps; https://colsubsidio365.sharepoint.com/sites/contenidosotd/Shared%20Documents/Aplicaciones/Microsoft%20Forms/Control%20de%20cambios%20-%20Activos%20Web%20-%20Contenidos%20GTD/Pregunta%202/logosimbolo-ucentral-vigilada_DIANA%20CAROLINA%20AVILA.pdf; https://colsubsidio365.sharepoint.com/sites/contenidosotd/Shared%20Documents/Aplicaciones/Microsoft%20Forms/Control%20de%20cambios%20-%20Activos%20Web%20-%20Contenidos%20GTD/Pregunta%202/UNIEMPRESARIAL-LOGO-VERSIONES-03_DIANA%20CAROLINA%20AVILA.png; https://colsubsidio365.sharepoint.com/sites/contenidosotd/Shared%20Documents/Aplicaciones/Microsoft%20Forms/Control%20de%20cambios%20-%20Activos%20Web%20-%20Contenidos%20GTD/Pregunta%202/Sello%2040%20a%C3%B1os%20Color_DIANA%20CAROLINA%20AVILA.png; https://colsubsidio365.sharepoint.com/sites/contenidosotd/Shared%20Documents/Aplicaciones/Microsoft%20Forms/Control%20de%20cambios%20-%20Activos%20Web%20-%20Contenidos%20GTD/Pregunta%202/logosimbolo-ucentral-vigilada%20(1)_DIANA%20CAROLINA%20AVILA.pdf; https://colsubsidio365.sharepoint.com/sites/contenidosotd/Shared%20Documents/Aplicaciones/Microsoft%20Forms/Control%20de%20cambios%20-%20Activos%20Web%20-%20Contenidos%20GTD/Pregunta%202/renovacion-acreditacion-alta%20calidad-2023%20(1)_DIANA%20CAROLINA%20AVILA.ai; https://colsubsidio365.sharepoint.com/sites/contenidosotd/Shared%20Documents/Aplicaciones/Microsoft%20Forms/Control%20de%20cambios%20-%20Activos%20Web%20-%20Contenidos%20GTD/Pregunta%202/LOGO%20VERTICAL%20UR%20ROJO_DIANA%20CAROLINA%20AVILA.png</t>
  </si>
  <si>
    <t>Hola buenas tardes, realizada la actualización de la información en https://www.colsubsidio.com/aprende/escuelas-artisticas/programa-teatro</t>
  </si>
  <si>
    <t>https://colsubsidio365.sharepoint.com/sites/contenidosotd/_layouts/15/Doc.aspx?sourcedoc=%7B4933DCA8-F8C0-4B4A-BBA8-57888BD08E07%7D&amp;file=Control%20de%20cambios%20Landing%20Actuaci%C3%B3n%202024%20I_DIEGO%20ALEXANDER%20VELA.pptx&amp;action=edit&amp;mobileredirect=true</t>
  </si>
  <si>
    <t>Contenido actualizado en https://www.colsubsidio.com/aprende/escuelas-artisticas, para el cambio del video en el componente no tengo acceso al archivo que está en el PPT,  sin embargo se ajusta con una URL de youtube, quedo atenta a cualquier otra cosa que requieran.</t>
  </si>
  <si>
    <t>https://colsubsidio365.sharepoint.com/sites/contenidosotd/_layouts/15/Doc.aspx?sourcedoc=%7B3A5F7E99-B2AD-4AC4-9561-03985DF9C2C9%7D&amp;file=Control%20de%20cambios%20Landing%20pagina%20principal%20d_DIEGO%20ALEXANDER%20VELA.pptx&amp;action=edit&amp;mobileredirect=true</t>
  </si>
  <si>
    <t xml:space="preserve">Fotos de la galeria actualizadas en https://www.colsubsidio.com/aprende/escuelas-artisticas/jazz </t>
  </si>
  <si>
    <t>Actualizar fotos de la galería
https://we.tl/t-iTaVpPYmie</t>
  </si>
  <si>
    <t>Banner ajustado en hoteles colsubsidio</t>
  </si>
  <si>
    <t xml:space="preserve">Ajustar texto nuevamente:
6 Hoteles en 3 regiones con​
Promo Viajeros​
Compra 2024 con precio 2023 y adicional recibe un 10% de beneficio* ​
Reserva del 24 al 27 de noviembre al mejor precio. Aplica Términos y Condiciones </t>
  </si>
  <si>
    <t>https://colsubsidio365.sharepoint.com/sites/contenidosotd/Shared%20Documents/Aplicaciones/Microsoft%20Forms/Control%20de%20cambios%20-%20Activos%20Web%20-%20Contenidos%20GTD/Pregunta%202/992x450_HANNA%20CAROLINA%20RODRI%201.jpg; https://colsubsidio365.sharepoint.com/sites/contenidosotd/Shared%20Documents/Aplicaciones/Microsoft%20Forms/Control%20de%20cambios%20-%20Activos%20Web%20-%20Contenidos%20GTD/Pregunta%202/576x450_HANNA%20CAROLINA%20RODRI%201.jpg; https://colsubsidio365.sharepoint.com/sites/contenidosotd/Shared%20Documents/Aplicaciones/Microsoft%20Forms/Control%20de%20cambios%20-%20Activos%20Web%20-%20Contenidos%20GTD/Pregunta%202/1920x500_HANNA%20CAROLINA%20RODRI%201.jpg</t>
  </si>
  <si>
    <t xml:space="preserve">Documento ajustado en TYC hoteles colsubsidio </t>
  </si>
  <si>
    <t>https://www.hotelescolsubsidio.com/tyc/   promo viajeros</t>
  </si>
  <si>
    <t xml:space="preserve">Subir nuevamente pfd adjunto de campaña promo viajeros en la sección de Términos y Condiciones </t>
  </si>
  <si>
    <t>https://colsubsidio365.sharepoint.com/sites/contenidosotd/Shared%20Documents/Aplicaciones/Microsoft%20Forms/Control%20de%20cambios%20-%20Activos%20Web%20-%20Contenidos%20GTD/Pregunta%202/T%C3%A9rminos%20y%20condiciones%20Promo%20Viajeros%20alcance_HANNA%20CAROLINA%20RODRI.pdf</t>
  </si>
  <si>
    <t>Buen día. Se ajustó el slug y miga de pan de la página https://www.colsubsidio.com/empresas/cuida-tu-equipo/formacion/club-lectura-aprendizaje-transformacion. Se solicitó la imagen og para ajustarla cuando esté lista.</t>
  </si>
  <si>
    <t xml:space="preserve">Por favor ajustar el nombre del dominio (slug) y el nombre del opengraf ya que el nombre del producto es clubes de lectura, aprendizaje y transformación </t>
  </si>
  <si>
    <t>Hola buenas tardes, realizados los ajustes en https://www.piscilago.co/planea-tu-dia/mapa-y-recorridos</t>
  </si>
  <si>
    <t>Actualizar horarios de atracciones hasta el 26 de noviembre. Adjunto documento con horarios.</t>
  </si>
  <si>
    <t>https://colsubsidio365.sharepoint.com/sites/contenidosotd/_layouts/15/Doc.aspx?sourcedoc=%7BEF7ADC2A-4936-4197-A42D-FD067CE81FF6%7D&amp;file=Horarios%20y%20mantenimientos%20atracciones%20Piscila_HEINER%20LEONARDO%20MORA%2010.docx&amp;action=default&amp;mobileredirect=true</t>
  </si>
  <si>
    <t>Banner subido al .com a la espera de revision y publicacion port parte de Javier Borda</t>
  </si>
  <si>
    <t>https://colsubsidio365.sharepoint.com/sites/contenidosotd/Shared%20Documents/Aplicaciones/Microsoft%20Forms/Control%20de%20cambios%20-%20Activos%20Web%20-%20Contenidos%20GTD/Pregunta%203/editables-02_HEINER%20LEONARDO%20MORA.jpg</t>
  </si>
  <si>
    <t>Diversión en Piscilago con Promo Viajeros</t>
  </si>
  <si>
    <t>Recibe 20% de descuento en tu Pasaporte o Piscitour comprando del 24 de noviembre al 1 de diciembre.​ Aplican TyC.</t>
  </si>
  <si>
    <t>https://transacciones.colsubsidio.com/ryd/portalpiscilago/compra?_gl=1*s320wr*_gcl_aw*R0NMLjE3MDA3NzEzNDEuQ2p3S0NBaUF1OXlxQmhCbUVpd0FIVHg1cDlsajVRa29BZGZGWVlkRm9YRlpXU3ViNktHcG8tZW5SUXJQWHJkTHkwV1hZTmZCSExabzNob0NxRGNRQXZEX0J3RQ..*_gcl_au*MTUwNTk2MTEyNC4xNjk1MDU3NzI4*_ga*MjA3MTU3ODY5Ny4xNjk1MDU3NzI4*_ga_4J8KZM91DK*MTcwMDc3NDk5Ny4xMS4wLjE3MDA3NzQ5OTcuMC4wLjA.&amp;_ga=2.148562864.648171627.1700595727-2071578697.1695057728&amp;_gac=1.48940500.1700771341.CjwKCAiAu9yqBhBmEiwAHTx5p9lj5QkoAdfFYYdFoXFZWSub6KGpo-enRQrPXrdLy0WXYNfBHLZo3hoCqDcQAvD_BwE#/compra/plan</t>
  </si>
  <si>
    <t>24/11/2023 09:00 a.m.</t>
  </si>
  <si>
    <t>El requerimiento no se realiza ya que de mercadeo informan que quedó mal y lo van a volver a realizar.</t>
  </si>
  <si>
    <t>https://colsubsidio365.sharepoint.com/sites/contenidosotd/_layouts/15/Doc.aspx?sourcedoc=%7B714BAA86-EC4A-4B12-AA77-103C346BC00C%7D&amp;file=formato-noticia%20Hyundai_CARLOS%20FELIPE%20MONROY.docx&amp;action=default&amp;mobileredirect=true</t>
  </si>
  <si>
    <t>https://colsubsidio365.sharepoint.com/sites/contenidosotd/Shared%20Documents/Aplicaciones/Microsoft%20Forms/Control%20de%20cambios%20-%20Activos%20Web%20-%20Contenidos%20GTD/Pregunta%205/Noticia-Colsubsidio-Hyundai-(1200x630px)_CARLOS%20FELIPE%20MONROY.png</t>
  </si>
  <si>
    <t>Fecha de inicio 28 de noviembre 2023. Fecha finalización 15 de diciembre 2023</t>
  </si>
  <si>
    <t xml:space="preserve">EL banner fue subido a colsubsidio, quedamos a la espera de revision y publicacion por parte de Javier Borda </t>
  </si>
  <si>
    <t>https://colsubsidio365.sharepoint.com/sites/contenidosotd/Shared%20Documents/Aplicaciones/Microsoft%20Forms/Control%20de%20cambios%20-%20Activos%20Web%20-%20Contenidos%20GTD/Pregunta%203/1920x400px_Banner%20(1)_HANNA%20CAROLINA%20RODRI.jpg</t>
  </si>
  <si>
    <t>6 hoteles en 3 regiones con​  Promo Viajeros</t>
  </si>
  <si>
    <t>Compra 2024 con precio 2023 y adicional recibe un 10% dto.* ​
Reserva del 24 al 27 de noviembre al mejor precio.​</t>
  </si>
  <si>
    <t>¡Compra Ahora!</t>
  </si>
  <si>
    <t>24/11/23 hasta 27/11/23</t>
  </si>
  <si>
    <t>Hola confirmo que el requerimiento de agregar campos al widget de WhatsApp no es viable, me explico, este modulo tiene la funcionalidad de captar info primaria del usuario que quiere contactar por whatsApp, en si no es un lead, por lo que no se solicita mas que los campos minimos para poder identificar al usuario, por experiencia de usuario y como recomendacion, la idea es mantener en minimo el numero de campos (3) en este caso, entonces si habilitamos más se afecta la conversion y ademas funcionalmente no esta programado para soportar mas campos, por ende no vamos a proceder con la solicitud, considero que si desean revisar a profundidad pueden solitar un espacio en agenda para revisar con el equipo y evaluar alternativas si es el caso, gracias por comprender.</t>
  </si>
  <si>
    <t>Editar formulario de whatsapp</t>
  </si>
  <si>
    <t>https://colsubsidio365.sharepoint.com/sites/contenidosotd/_layouts/15/Doc.aspx?sourcedoc=%7B955F13D2-57B2-4475-8BCB-079006DFDF3A%7D&amp;file=Ajustes%20formulario%20de%20whats%20app_ECP%20APOYO%20PORTAFOLIO.pptx&amp;action=edit&amp;mobileredirect=true</t>
  </si>
  <si>
    <t xml:space="preserve">Ajuste realizado en la página: https://www.agenciadeempleocolsubsidio.com/empresas/asesoria-personas-con-dicapacidad </t>
  </si>
  <si>
    <t>https://www.agenciadeempleocolsubsidio.com/empresas/asesoria-personas-con-dicapacidad</t>
  </si>
  <si>
    <t xml:space="preserve">Favor agregar el texto 
*Aplica términos y condiciones 
una vez termine la información en la sección de Servicios adicionales y antes de que inicie el formulario. </t>
  </si>
  <si>
    <t>No se atiende, porque esta solicitud es del transaccional y se indica que se debe radicar por TI.</t>
  </si>
  <si>
    <t xml:space="preserve">Actualizar lista desplegable de niveles en la pasarela de Pagos por los siguientes niveles:
Preballet 4-5 años 
Infantil 6-9 años 
Junior 8-10 años 
Juvenil Inicial 1 Nuevos 10-16 años 
Juvenil Inicial 2 Antiguos 10-16 años  
Juvenil Intermedio o Avanzado </t>
  </si>
  <si>
    <t>https://colsubsidio365.sharepoint.com/sites/contenidosotd/Shared%20Documents/Aplicaciones/Microsoft%20Forms/Control%20de%20cambios%20-%20Activos%20Web%20-%20Contenidos%20GTD/Pregunta%202/Lista%20niveles%20Ballet%20Landing_DIEGO%20ALEXANDER%20VELA.png</t>
  </si>
  <si>
    <t xml:space="preserve">Hola Xime, revisando el contenido de la noticia, no presenta información actual, por lo que data de una premiación realizada en agosto. Recomendamos para próximas ocasiones revisar este aspecto para no incurrir en publicaciones que no ofrezcan información actual. </t>
  </si>
  <si>
    <t>https://colsubsidio365.sharepoint.com/sites/contenidosotd/_layouts/15/Doc.aspx?sourcedoc=%7B7D5A457C-1860-4DB1-AE5E-4DEDAF7CD49B%7D&amp;file=CONCURSO%20ROB%C3%93TICA%20WRO_XIMENA%20TATIANA%20VELAS.docx&amp;action=default&amp;mobileredirect=true</t>
  </si>
  <si>
    <t>https://colsubsidio365.sharepoint.com/sites/contenidosotd/Shared%20Documents/Aplicaciones/Microsoft%20Forms/Control%20de%20cambios%20-%20Activos%20Web%20-%20Contenidos%20GTD/Pregunta%205/JEC%20Cilab%20Cota%20concurso%20de%20rob%C3%B3tica%20WRO%20-%20Opc_XIMENA%20TATIANA%20VELAS.jpeg; https://colsubsidio365.sharepoint.com/sites/contenidosotd/Shared%20Documents/Aplicaciones/Microsoft%20Forms/Control%20de%20cambios%20-%20Activos%20Web%20-%20Contenidos%20GTD/Pregunta%205/Opci%C3%B3n%201_XIMENA%20TATIANA%20VELAS.jpg</t>
  </si>
  <si>
    <t xml:space="preserve">Buen día, por favor validar si la foto de los niños queda en buena calidad en caso de que no dejar la primera opción, mil gracias. </t>
  </si>
  <si>
    <t xml:space="preserve">Banners publicados en las páginas indicadas. </t>
  </si>
  <si>
    <t>https://colsubsidio365.sharepoint.com/sites/contenidosotd/Shared%20Documents/Aplicaciones/Microsoft%20Forms/Control%20de%20cambios%20-%20Activos%20Web%20-%20Contenidos%20GTD/Pregunta%203/VACACIONES-RECREODEPORTIVAS-_-MOVIL_LAURA%20CAROLINA%20SIERR.png; https://colsubsidio365.sharepoint.com/sites/contenidosotd/Shared%20Documents/Aplicaciones/Microsoft%20Forms/Control%20de%20cambios%20-%20Activos%20Web%20-%20Contenidos%20GTD/Pregunta%203/VACACIONES-RECREODEPORTIVAS%20_%20PC_LAURA%20CAROLINA%20SIERR.png</t>
  </si>
  <si>
    <t>Porfa publicar en los 3 clubes 
Bellavista, El Cubo y La Colina</t>
  </si>
  <si>
    <t>a partir de hoy hasta el 4 de diciembre</t>
  </si>
  <si>
    <t>El banner fue subido a hoteles Colsubsidio, recordar que se debe enviar las imagenes version table y version movil</t>
  </si>
  <si>
    <t>https://colsubsidio365.sharepoint.com/sites/contenidosotd/Shared%20Documents/Aplicaciones/Microsoft%20Forms/Control%20de%20cambios%20-%20Activos%20Web%20-%20Contenidos%20GTD/Pregunta%203/Banner_1920x400px_HANNA%20CAROLINA%20RODRI%201.jpg</t>
  </si>
  <si>
    <t>Conoce màs</t>
  </si>
  <si>
    <t>27/11/23</t>
  </si>
  <si>
    <t>El banner fue publicado en https://www.colsubsidio.com/bloc/empresas</t>
  </si>
  <si>
    <t>https://colsubsidio365.sharepoint.com/sites/contenidosotd/Shared%20Documents/Aplicaciones/Microsoft%20Forms/Control%20de%20cambios%20-%20Activos%20Web%20-%20Contenidos%20GTD/Pregunta%203/Banner-landing-Cierre-2023_1920x400px_VIVIANA%20ANDREA%20ZAMBR.jpg</t>
  </si>
  <si>
    <t xml:space="preserve">Celebre el 2023 </t>
  </si>
  <si>
    <t xml:space="preserve">Reconozca el trabajo de sus colaboradores y celebren el cierre de año con nosotros. </t>
  </si>
  <si>
    <t xml:space="preserve">Conozca más </t>
  </si>
  <si>
    <t>https://cloud.info.colsubsidio.com/celebra-el-2023</t>
  </si>
  <si>
    <t xml:space="preserve">desde 27/11/2023 hasta el 30/12/2023 </t>
  </si>
  <si>
    <t>Buen día, informamos que se han actualizado todos los números de teléfono, según la solicitud.</t>
  </si>
  <si>
    <t>https://colsubsidio365.sharepoint.com/sites/contenidosotd/_layouts/15/Doc.aspx?sourcedoc=%7BAD842684-530E-43AF-AADE-B945C9738051%7D&amp;file=Actualizaci%C3%B3n%20Telefonos_JAIRO%20SAAVEDRA.xlsx&amp;action=default&amp;mobileredirect=true</t>
  </si>
  <si>
    <t>Los terminos y condiciones fueron ajustados en la pagina de TEO</t>
  </si>
  <si>
    <t>En el punto 5.3.3 Escuelas deportivas por favor agregar:
No se permitirá el ingreso a las Escuelas de Fútbol, Taekwondo, Squash y Patinaje con llaves, aretes, piercing, manillas, relojes (excepto deportivos) y cualquier otro elemento que ponga en riesgo la integridad física del estudiante o la de los demás deportistas.</t>
  </si>
  <si>
    <t>Buen día. Se realizó el ajuste solicitado en https://www.colsubsidio.com/empresas/productividad/coworking y sus páginas internas.</t>
  </si>
  <si>
    <t>se deben eliminar del formulario en el campo oferta que te interesa, las ofertas de:
Desayuno Wellbeing
Taller mindfullness
Se debe incluir: 
Bolsas de uso corporativas</t>
  </si>
  <si>
    <t>https://colsubsidio365.sharepoint.com/sites/contenidosotd/_layouts/15/Doc.aspx?sourcedoc=%7B59A3FE00-E973-4872-8BE6-8A5D74720F55%7D&amp;file=ajuste%20formulario%20ofertas%20general_KAREN%20YISELLT%20DUQUE.docx&amp;action=default&amp;mobileredirect=true</t>
  </si>
  <si>
    <t>Buen día, se cargó la publicación en todas las fichas de droguerías. Pueden ver un ejemplo en: https://posts.gle/ZXJGaPZ1b2LLM9hZ6</t>
  </si>
  <si>
    <t>https://colsubsidio365.sharepoint.com/sites/contenidosotd/_layouts/15/Doc.aspx?sourcedoc=%7B201B338F-11FF-456D-B771-DCB93C7C504F%7D&amp;file=Martes%20con%20M%20Fitness_JAIRO%20SAAVEDRA.xlsx&amp;action=default&amp;mobileredirect=true</t>
  </si>
  <si>
    <t>Banner fue eliminado en hoteles colsubsidio</t>
  </si>
  <si>
    <t>Bajar banner promo viajeros</t>
  </si>
  <si>
    <t>retirar segundo banner de hoteles promo viajeros https://www.hotelescolsubsidio.com/</t>
  </si>
  <si>
    <t>https://transacciones.colsubsidio.com/credito/feria-de-credito/</t>
  </si>
  <si>
    <t>https://colsubsidio365.sharepoint.com/sites/contenidosotd/_layouts/15/Doc.aspx?sourcedoc=%7BA4729B36-BBE3-43A9-A857-4CC7AB6DEFE1%7D&amp;file=Ajuste%20Landing%20Feria%20de%20Cr%C3%A9dito%20-%2028-11-2023_JULIAN%20DARIO%20LUNA%20CR.pptx&amp;action=edit&amp;mobileredirect=true</t>
  </si>
  <si>
    <t>Buen día. Se actualizó la información sobre tarifas en la landing https://www.colsubsidio.com/aprende/educacion/bachillerato/por-ciclos.</t>
  </si>
  <si>
    <t>Por favor actualizar la tabla de tarifas de conformidad con el archivo adjunto</t>
  </si>
  <si>
    <t>https://colsubsidio365.sharepoint.com/sites/contenidosotd/_layouts/15/Doc.aspx?sourcedoc=%7B6A80D528-A519-4E1D-BD7E-D97C1D61D475%7D&amp;file=Matriz%20Tarifas%20-%20Costos%20Colegios%202024_DIANA%20CAROLINA%20AVILA.xlsx&amp;action=default&amp;mobileredirect=true</t>
  </si>
  <si>
    <t>Ajuste realizado en el formulario presente en las páginas internas de servicios de educacion Colsubsidio
https://www.colsubsidio.com/aprende/educacion/bachillerato/por-ciclos
https://www.colsubsidio.com/aprende/primera-infancia/bebes
https://www.colsubsidio.com/aprende/educacion/saber-11
https://www.colsubsidio.com/aprende/educacion/curso/influencer?hs_preview=NnmcwipR-75303485213
https://www.colsubsidio.com/aprende/educacion/curso/videojuegos?hs_preview=HMGBaCNb-81239563401</t>
  </si>
  <si>
    <t>https://www.colsubsidio.com/aprende/educacion/bachillerato/por-ciclos
https://www.colsubsidio.com/aprende/primera-infancia/bebes
https://www.colsubsidio.com/aprende/educacion/saber-11
https://www.colsubsidio.com/aprende/educacion/curso/influencer?hs_preview=NnmcwipR-75303485213
https://www.colsubsidio.com/aprende/educacion/curso/videojuegos?hs_preview=HMGBaCNb-81239563401</t>
  </si>
  <si>
    <t>En todas las landings de Educación por favor en los formularios de ¡Quiero más información! poner una lita desplegable con los siguientes campos: 
¿Porque medio se enteró de nuestro programa? 
Redes sociales
SMS
E-mail
Referido
Muchas gracias</t>
  </si>
  <si>
    <t>Buen día. Se ajustó el cronograma del mes de diciembre en https://www.agenciadeempleocolsubsidio.com/agencia-movil.</t>
  </si>
  <si>
    <t>Ajustar cronograma de agencia móvil de acuerdo al cronograma alojado en el drive compartido por contenido en la pestaña del mes de diciembre https://docs.google.com/spreadsheets/d/1DO8YbFDZe7bM13jwlCiZvCc3FIJOmCNP/edit#gid=1994118708</t>
  </si>
  <si>
    <t>Fillet agregado a 3 páginas de la CET , se Ajusto textos en el fillet y se publico.</t>
  </si>
  <si>
    <t>Añadir Fillet</t>
  </si>
  <si>
    <t>https://colsubsidio365.sharepoint.com/sites/contenidosotd/_layouts/15/Doc.aspx?sourcedoc=%7B733DE1D6-0452-4ABC-8C76-50E42BF9D184%7D&amp;file=Fillet%20para%20CET%20Colsubsidio_ECP%20APOYO%20PORTAFOLIO.pptx&amp;action=edit&amp;mobileredirect=true</t>
  </si>
  <si>
    <t>contenido añadido y ajustado  en https://cetcolsubsidio.edu.co/financiacion</t>
  </si>
  <si>
    <t>https://colsubsidio365.sharepoint.com/sites/contenidosotd/_layouts/15/Doc.aspx?sourcedoc=%7B57660A68-A7A1-4627-A203-7155A6B3D6EF%7D&amp;file=A%C3%B1adir%20opciones%20de%20financiaci%C3%B3n_ECP%20APOYO%20PORTAFOLIO.pptx&amp;action=edit&amp;mobileredirect=true</t>
  </si>
  <si>
    <t>Buen día. Se publicó la noticia solicitada en https://www.colsubsidio.com/noticias. Adjunto el enlace de la noticia: https://www.colsubsidio.com/noticias/una-alianza-excepcional-colsubsidio-hyundai.</t>
  </si>
  <si>
    <t>https://colsubsidio365.sharepoint.com/sites/contenidosotd/_layouts/15/Doc.aspx?sourcedoc=%7B88860D4B-4223-42F2-8D13-C3FA9C75D018%7D&amp;file=formato-noticia%20Hyundai_CARLOS%20FELIPE%20MONROY%201.docx&amp;action=default&amp;mobileredirect=true</t>
  </si>
  <si>
    <t>https://colsubsidio365.sharepoint.com/sites/contenidosotd/Shared%20Documents/Aplicaciones/Microsoft%20Forms/Control%20de%20cambios%20-%20Activos%20Web%20-%20Contenidos%20GTD/Pregunta%205/Noticia-Colsubsidio-Hyundai-(1200x630px)_CARLOS%20FELIPE%20MONROY%201.png</t>
  </si>
  <si>
    <t>Fecha de inicio 30 de noviembre 2023
Fecha Fin 15 de diciembre 2023</t>
  </si>
  <si>
    <t xml:space="preserve">Hola, los QR se crearon con las siguientes URL:
App Store QR: https://www.colsu.com.co/qrcode/gyvN.png 
Play Store QR: https://www.colsu.com.co/qrcode/A5J7.png 
Quedo atenta a cualquier inquietud, Gracias. </t>
  </si>
  <si>
    <t xml:space="preserve">https://apps.apple.com/co/app/mi-colsubsidio/id1670495220?l=en-GB
https://play.google.com/store/apps/details?id=com.colsubsidio.wallet.prod
</t>
  </si>
  <si>
    <t xml:space="preserve">https://colsubsidio365-my.sharepoint.com/:p:/r/personal/dianyucc_colsubsidio_com/_layouts/15/Doc.aspx?sourcedoc=%7B08FF5BA5-1C2C-4214-BAC5-E80681C156A6%7D&amp;file=RECOMENDADOS%20TERCERA%20SEMANA%20DE%20NOVIEMBRE.pptx&amp;action=edit&amp;mobileredirect=true
</t>
  </si>
  <si>
    <t>https://colsubsidio365.sharepoint.com/sites/contenidosotd/_layouts/15/Doc.aspx?sourcedoc=%7BD42BC20A-BC11-401E-BA75-C06DEAF323CB%7D&amp;file=RECOMENDADOS%20TERCERA%20SEMANA%20DE%20NOVIEMBRE_MARTHA%20LUCIA%20RONDON.pptx&amp;action=edit&amp;mobileredirect=true</t>
  </si>
  <si>
    <t>Buen día. Se publicó la noticia solicitada en https://www.colsubsidio.com/empresas/noticias. Adjunto el enlace de la noticia: https://www.colsubsidio.com/empresas/noticias/asi-fue-xposible-crecer-2023.</t>
  </si>
  <si>
    <t>https://colsubsidio365.sharepoint.com/sites/contenidosotd/_layouts/15/Doc.aspx?sourcedoc=%7BC8FD98C8-3291-4C87-8EAE-C4F44F2B30E3%7D&amp;file=noticia-xposible-crecer_ANGELA%20BERNAL%20LARROT.docx&amp;action=default&amp;mobileredirect=true</t>
  </si>
  <si>
    <t>https://colsubsidio365.sharepoint.com/sites/contenidosotd/Shared%20Documents/Aplicaciones/Microsoft%20Forms/Control%20de%20cambios%20-%20Activos%20Web%20-%20Contenidos%20GTD/Pregunta%205/Ximena_Rodriguez_1200x630_ANGELA%20BERNAL%20LARROT.jpg</t>
  </si>
  <si>
    <t>Por fa, publicar lo más pronto posible. Gracias queridos y queridas webmaster.</t>
  </si>
  <si>
    <t xml:space="preserve">Buen día,  confirmamos la publicación en todas las fichas de droguerías, pueden ver un ejemplo en: https://posts.gle/wm5NeMekK5XbSpfq9
Adicionalmente, queremos recomendarles tener en cuenta los ans para la solicitud de publicaciones que pueden revisar en la parte superior del formulario de solicitud. los compartimos de igual forma por este medio: https://colsubsidio365.sharepoint.com/:x:/s/contenidosotd/EdrLD_j_nd5AkyI65vS3tUYBZt5f2DIWEuVW9kdLbZjtBg?e=jsNYzo&amp;CID=56782120-6E33-4A32-B176-D47F58126303&amp;wdLOR=c6729FF93-79FE-443D-B98F-6D6DD7199A00
</t>
  </si>
  <si>
    <t>https://colsubsidio365.sharepoint.com/sites/contenidosotd/_layouts/15/Doc.aspx?sourcedoc=%7B2E668F8F-0889-4320-BDE6-CD6DEBE2BED6%7D&amp;file=Contenido%20publicaciones%20puntos%20georreferencia_JOSE%20ALEJANDRO%20BRAVO.xlsx&amp;action=default&amp;mobileredirect=true</t>
  </si>
  <si>
    <t>Se has desmantelado la interna del programa: https://www.colsubsidio.com/empresas/productividad/desarrollo/xposible-acelerador y redireccionada al contenido mas cercano, confirmamos que la página no ha sido eliminada y queda disponible para reactivar mas adelante.</t>
  </si>
  <si>
    <t>Esta landing se debe ocultar para no generar confusión porque no hay inscripciones abiertas y no tiene formulario, no se debe eliminar, ya que este programa abre convocatoria nuevamente el próximo año, fecha por confirmar por el negocio, pero la landing no se puede eliminar</t>
  </si>
  <si>
    <t>Se has desmantelado la interna del programa: https://www.colsubsidio.com/empresas/productividad/desarrollo/gobierno y redireccionada al contenido mas cercano, confirmamos que la página no ha sido eliminada y queda disponible para reactivar mas adelante.</t>
  </si>
  <si>
    <t>https://www.colsubsidio.com/empresas/productividad/desarrollo/gobierno</t>
  </si>
  <si>
    <t xml:space="preserve">Actividades actualizadas en cada una de los clubes , La colina, Bellavista yEl cubo - Correspondiente a diciembre. </t>
  </si>
  <si>
    <t>Porfa actualizar e incluir los programas del mes de diciembre</t>
  </si>
  <si>
    <t>https://colsubsidio365.sharepoint.com/sites/contenidosotd/_layouts/15/Doc.aspx?sourcedoc=%7B9B5DC8EF-4395-4581-BA82-CDA26AF49F95%7D&amp;file=Programaci%C3%B3n%20Actividades%20Clubes%20(1)_LAURA%20CAROLINA%20SIERR.xlsx&amp;action=default&amp;mobileredirect=true</t>
  </si>
  <si>
    <t xml:space="preserve">Documento accesible subido a la página https://www.colsubsidio.com/landings/vacaciones como un text link. "Ver cronograma" </t>
  </si>
  <si>
    <t>https://we.tl/t-oBWYfk16n9</t>
  </si>
  <si>
    <t xml:space="preserve">https://www.colsubsidio.com/landings/vacaciones
Porfa incluir el cronograma de vacaciones a la página como se mencionó </t>
  </si>
  <si>
    <t>Hola Jairo, confirmamos la publicación solicitada en todas las fichas, pueden ver un ejemplo en https://posts.gle/e1tmVEHgncBSS9kt7
Finalmente, invitarlos a revisar los ans ubicados en la parte superior del formulario de solicitud.
Les informamos que los días 6 y 8 de diciembre será día festivo en España, si tienen publicaciones para estos días por favor realizarlas con anticipación. Gracias</t>
  </si>
  <si>
    <t>https://colsubsidio365.sharepoint.com/sites/contenidosotd/_layouts/15/Doc.aspx?sourcedoc=%7B8BE2C9E0-389E-495B-8529-2EB715F3C24D%7D&amp;file=Descuentazo%20Navidad_JAIRO%20SAAVEDRA.xlsx&amp;action=default&amp;mobileredirect=true</t>
  </si>
  <si>
    <t>Buen día. Se ajustó la hora del evento solicitado en https://www.colsubsidio.com/empresas/productividad/desarrollo/encuentros-talleres#side_tab1.</t>
  </si>
  <si>
    <t>Por favor cambiar la hora del evento a: 12:30 p.m.</t>
  </si>
  <si>
    <t>Banner publicado en personas colsubsidio .com</t>
  </si>
  <si>
    <t>Imagen del banner en: https://we.tl/t-fpqCm9B8E6</t>
  </si>
  <si>
    <t>¡Despiértate temprano y descubre las ofertas en Mercado Colsubsidio!</t>
  </si>
  <si>
    <t>Hasta 40% de descuento sin salir de casa</t>
  </si>
  <si>
    <t>Buen día, no es posible realizar la publicación, hace falta el certificado de accesibilidad y el documento presenta más de 40 errores. Quedamos atentos al documento y el certificado a través de una nueva solicitud.</t>
  </si>
  <si>
    <t xml:space="preserve">Subir el documento de terminos y condiciones al final del modulo de condiciones. </t>
  </si>
  <si>
    <t>https://colsubsidio365.sharepoint.com/sites/contenidosotd/Shared%20Documents/Aplicaciones/Microsoft%20Forms/Control%20de%20cambios%20-%20Activos%20Web%20-%20Contenidos%20GTD/Pregunta%202/20231114%20T%C3%A9rminos%20y%20Condiciones%20Generales%20Aux_ECP%20APOYO%20PORTAFOLIO.pdf</t>
  </si>
  <si>
    <t>noticia CET publicada con el siguiente Link:  https://cetcolsubsidio.edu.co/noticias/nueva-financiacion</t>
  </si>
  <si>
    <t>https://colsubsidio365.sharepoint.com/sites/contenidosotd/_layouts/15/Doc.aspx?sourcedoc=%7B298DEDBE-E41C-49A4-BAFA-2375E9230782%7D&amp;file=formato-noticia%20-%20nuevas%20formas%20%20de%20financiac_ECP%20APOYO%20PORTAFOLIO.docx&amp;action=default&amp;mobileredirect=true</t>
  </si>
  <si>
    <t>https://colsubsidio365.sharepoint.com/sites/contenidosotd/Shared%20Documents/Aplicaciones/Microsoft%20Forms/Control%20de%20cambios%20-%20Activos%20Web%20-%20Contenidos%20GTD/Pregunta%205/foto%20noticia%20financiaci%C3%B3n_ECP%20APOYO%20PORTAFOLIO.jpg</t>
  </si>
  <si>
    <t>Hola, por favor realizar la solicitud nuevamente, ya que no se evidenció cargue de la imagen del banner que se debe reemplazar.</t>
  </si>
  <si>
    <t>Se debe reemplazar el banner de la interna por el adjunto</t>
  </si>
  <si>
    <t>Aleja, he analizado tu requerimiento y me parece mas conveniente que los mapas se presenten en la misma seccion donde estan las sedes, por ende he realizado el embebido de cada uno de los punto GEO de las sedes respectivamente, hazme saber si estas de acuerdo conmigo o en definitiva deseas que hagamos otro apartado con el mapa: https://www.colsubsidio.com/empresas/cuida-tu-equipo/deportes/capacitacion</t>
  </si>
  <si>
    <t>Incluir un My Maps en la página con las sedes: 
Bloc Piscina Suba 
Bloc Bosa
Bloc Plaza de Las Américas
Bloc 20 de Julio
Club Bellavista
Club La Colina 
Club El Cubo
Club 195</t>
  </si>
  <si>
    <t>tasas de interés diciembre actualizadas en https://www.colsubsidio.com/apoyo-financiero/creditos/tasas</t>
  </si>
  <si>
    <t>Buenas tardes, agradezco su acostumbrada ayuda para realizar la actualización de las tasas de interés de 4 productos de Credito en la URL del punto 5. 
Adicionalmente se requiere cambiar el mes para que quede Tasas vigentes diciembre 2023</t>
  </si>
  <si>
    <t>https://colsubsidio365.sharepoint.com/sites/contenidosotd/Shared%20Documents/Aplicaciones/Microsoft%20Forms/Control%20de%20cambios%20-%20Activos%20Web%20-%20Contenidos%20GTD/Pregunta%202/Portafolio%20Cr%C3%A9dito%20y%20Seguros%20Diciembre-2023_JULIAN%20DARIO%20LUNA%20CR.pdf</t>
  </si>
  <si>
    <t>Brochure subido a pagina CET en https://cetcolsubsidio.edu.co/programas/educacion-superior/tecnologia-en-regencia-de-farmacia</t>
  </si>
  <si>
    <t>https://colsubsidio365.sharepoint.com/sites/contenidosotd/Shared%20Documents/Aplicaciones/Microsoft%20Forms/Control%20de%20cambios%20-%20Activos%20Web%20-%20Contenidos%20GTD/Pregunta/Broshure-farmacia-regencia_%20ACCESIBLE_ECP%20APOYO%20PORTAFOLIO.pdf</t>
  </si>
  <si>
    <t>certificado de accesibilidad en: https://we.tl/t-k5J0MKguVH</t>
  </si>
  <si>
    <t>https://we.tl/t-k5J0MKguVH</t>
  </si>
  <si>
    <t>documento  de TYC subido a pagina CET en https://cetcolsubsidio.edu.co/programas/semillero TYC</t>
  </si>
  <si>
    <t>https://colsubsidio365.sharepoint.com/sites/contenidosotd/Shared%20Documents/Aplicaciones/Microsoft%20Forms/Control%20de%20cambios%20-%20Activos%20Web%20-%20Contenidos%20GTD/Pregunta/20231114%20T%C3%A9rminos%20y%20Condiciones%20Generales%20Aux_ECP%20APOYO%20PORTAFOLIO.pdf</t>
  </si>
  <si>
    <t>Subir a la pagina de semilleros en la sección de condiciones el documento adjunto
 https://we.tl/t-FEwllPharb</t>
  </si>
  <si>
    <t>Subir a la pagina de semilleros en la sección de condiciones el documento adjunto, acá certificado de accesibilidad
 https://we.tl/t-FEwllPharb</t>
  </si>
  <si>
    <t>Loas ajustes de imagenes fueron realizados en hotele peñalisa</t>
  </si>
  <si>
    <t>Ajuste 1: https://www.hotelescolsubsidio.com/hotel/penalisa/
Ajuste 2:https://www.hotelescolsubsidio.com/hotel/penalisa/
Ajuste 3:https://www.hotelescolsubsidio.com/hotel/penalisa/
Ajuste 4: https://www.hotelescolsubsidio.com/hotel/penalisa/entretenimiento/</t>
  </si>
  <si>
    <t>Ajuste 1: Cambiar texto de la imagen adjunta : deja nombre correcto Restaurante la pescadería 
Ajuste 2: Cambiar texto de la imagen adjunta : deja nombre correcto  Restaurante bajo las estrellas
Ajuste 3:Cambiar texto de la imagen adjunta : deja nombre correcto  Restaurante la pescadería
Ajuste 4: Cambiar texto de la imagen adjunta : Dejar palabra Paletería  en vez de Heladería</t>
  </si>
  <si>
    <t>https://colsubsidio365.sharepoint.com/sites/contenidosotd/Shared%20Documents/Aplicaciones/Microsoft%20Forms/Control%20de%20cambios%20-%20Activos%20Web%20-%20Contenidos%20GTD/Pregunta%202/restaurante%20la%20pescader%C3%ADa.jpg_HANNA%20CAROLINA%20RODRI.png; https://colsubsidio365.sharepoint.com/sites/contenidosotd/Shared%20Documents/Aplicaciones/Microsoft%20Forms/Control%20de%20cambios%20-%20Activos%20Web%20-%20Contenidos%20GTD/Pregunta%202/restaurante%20bajo%20las%20estrellas.jpg_HANNA%20CAROLINA%20RODRI.png; https://colsubsidio365.sharepoint.com/sites/contenidosotd/Shared%20Documents/Aplicaciones/Microsoft%20Forms/Control%20de%20cambios%20-%20Activos%20Web%20-%20Contenidos%20GTD/Pregunta%202/restaurante%20la%20pescader%C3%ADados.jpg_HANNA%20CAROLINA%20RODRI.png; https://colsubsidio365.sharepoint.com/sites/contenidosotd/Shared%20Documents/Aplicaciones/Microsoft%20Forms/Control%20de%20cambios%20-%20Activos%20Web%20-%20Contenidos%20GTD/Pregunta%202/Cambiar%20palabra%20de%20heladeria%20a%20Paleter%C3%ADa.jpg_HANNA%20CAROLINA%20RODRI.png</t>
  </si>
  <si>
    <t>Banner subido y publicado en clubes Colsubsidio Home. https://clubescolsubsidio.co/</t>
  </si>
  <si>
    <t>https://colsubsidio365.sharepoint.com/sites/contenidosotd/Shared%20Documents/Aplicaciones/Microsoft%20Forms/Control%20de%20cambios%20-%20Activos%20Web%20-%20Contenidos%20GTD/Pregunta%203/Banner-CLUBES_LAURA%20CAROLINA%20SIERR.png</t>
  </si>
  <si>
    <t>Tradición y encanto navideño</t>
  </si>
  <si>
    <t>Celebra esta Navidad en familia y crea recuerdos inolvidables</t>
  </si>
  <si>
    <t>Registrate ahora</t>
  </si>
  <si>
    <t xml:space="preserve">https://www.colsubsidio.com/eventosclubes/tradicion_encanto_navidad/ </t>
  </si>
  <si>
    <t>Por fa publicar hasta el 16 de ciciembre</t>
  </si>
  <si>
    <t>Buen día. Se publicó el documento solicitado en https://www.colsubsidio.com/empresas/afiliacion/gestion/tramites.</t>
  </si>
  <si>
    <t>https://colsubsidio365.sharepoint.com/sites/contenidosotd/_layouts/15/Doc.aspx?sourcedoc=%7B4ACE3501-69EA-4978-ADFD-C5A9870DE573%7D&amp;file=solicitud%20documento%20Javier%20Borda_KAREN%20DAIANA%20OSPINA.docx&amp;action=default&amp;mobileredirect=true</t>
  </si>
  <si>
    <t>Horarios actualizados en los dias señalados en Venecia y Roma en https://www.piscilago.co/planea-tu-visita/como-llegar/servicios-buses</t>
  </si>
  <si>
    <t>Ajustar días de salidas de los puntos de transporte Venecia y Roma, operarán de domingo a domingo hasta el 4 de febrero de 2024.</t>
  </si>
  <si>
    <t>https://colsubsidio365.sharepoint.com/sites/contenidosotd/Shared%20Documents/Aplicaciones/Microsoft%20Forms/Control%20de%20cambios%20-%20Activos%20Web%20-%20Contenidos%20GTD/Pregunta%203/Banner%20vacaciones_VIVIANA%20ANDREA%20ZAMBR.png</t>
  </si>
  <si>
    <t>¿Estás planeado estas vacaciones?</t>
  </si>
  <si>
    <t>#Confirmo</t>
  </si>
  <si>
    <t xml:space="preserve">Encuentra todo aquí </t>
  </si>
  <si>
    <t>Las horas fueron actualizadas en las paginas de piscilago</t>
  </si>
  <si>
    <t>Actualizar horarios de atracciones para la semana del 4 al 10 de diciembre. Adjunto documento con detallado de horarios de cada una.</t>
  </si>
  <si>
    <t>https://colsubsidio365.sharepoint.com/sites/contenidosotd/_layouts/15/Doc.aspx?sourcedoc=%7B528003AF-FC72-4A2D-9544-E6BF0F14AD93%7D&amp;file=Horarios%20y%20mantenimientos%20atracciones%20Piscila_HEINER%20LEONARDO%20MORA%2011.docx&amp;action=default&amp;mobileredirect=true</t>
  </si>
  <si>
    <t>Buen día. Se ajustó el banner en las landing: https://www.colsubsidio.com/empresas/productividad/desarrollo y https://www.colsubsidio.com/empresas/productividad, en las dos lasndings estaba publicado el banner de Xposible crecer, por ende en las dos se realizó el ajuste.</t>
  </si>
  <si>
    <t>Por favor cambiar el banner que esta publicado de Xposible Crecer, por el banner que estaba antes general de desarrollo empresarial.</t>
  </si>
  <si>
    <t>Buen día. Se creó el primer código QR de la url https://cetcolsubsidio.edu.co/, adjunto su imagen: https://www.colsu.com.co/qrcode/CCETC.png. El segundo código QR de la url https://cetcolsubsidio.edu.co/programas/tecnico-laboral/auxiliar-administrativo, adjunto su imagen: https://www.colsu.com.co/qrcode/TLEAA.png.</t>
  </si>
  <si>
    <t>Buenos días, solicitamos tu ayuda para generar 2 códigos QR
https://cetcolsubsidio.edu.co/
https://cetcolsubsidio.edu.co/programas/tecnico-laboral/auxiliar-administrativo</t>
  </si>
  <si>
    <t>Pantallas</t>
  </si>
  <si>
    <t xml:space="preserve">Banners eliminados del home  de diversion colsubsidio TEO https://www.diversioncolsubsidio.com/ </t>
  </si>
  <si>
    <t>por favor retirar los banners que se encuentran en la ppt adjunta</t>
  </si>
  <si>
    <t>https://colsubsidio365.sharepoint.com/sites/contenidosotd/_layouts/15/Doc.aspx?sourcedoc=%7B0580D5FB-BD12-4100-8452-225B81EE833E%7D&amp;file=banners_LAURA%20CAROLINA%20SIERR.pptx&amp;action=edit&amp;mobileredirect=true</t>
  </si>
  <si>
    <t xml:space="preserve">Por favor bajar banner de: Festival guau y cursos noviembre </t>
  </si>
  <si>
    <t>https://colsubsidio365.sharepoint.com/sites/contenidosotd/Shared%20Documents/Aplicaciones/Microsoft%20Forms/Control%20de%20cambios%20-%20Activos%20Web%20-%20Contenidos%20GTD/Pregunta%202/1_VIVIANA%20ANDREA%20ZAMBR.png; https://colsubsidio365.sharepoint.com/sites/contenidosotd/Shared%20Documents/Aplicaciones/Microsoft%20Forms/Control%20de%20cambios%20-%20Activos%20Web%20-%20Contenidos%20GTD/Pregunta%202/2_VIVIANA%20ANDREA%20ZAMBR.png</t>
  </si>
  <si>
    <t>Los salones fueron ajustados en el hotel peñalisa</t>
  </si>
  <si>
    <t xml:space="preserve">Realizar los cambios de imagen y ficha técnica de los salones hoteles, adjuntadas en la ppt.
Adjunto link ppt explicación de cambios: https://colsubsidio365-my.sharepoint.com/:p:/g/personal/hannrodsal_colsubsidio_com/Ed9eb3j7OJ9DlIILdwlii-oBQY4IsrLbqRA_XHnMzJY-4w?e=DWzsP8
</t>
  </si>
  <si>
    <t>https://colsubsidio365.sharepoint.com/sites/contenidosotd/Shared%20Documents/Aplicaciones/Microsoft%20Forms/Control%20de%20cambios%20-%20Activos%20Web%20-%20Contenidos%20GTD/Pregunta%202/SalonAlmendros_600x450px_HANNA%20CAROLINA%20RODRI.jpg; https://colsubsidio365.sharepoint.com/sites/contenidosotd/Shared%20Documents/Aplicaciones/Microsoft%20Forms/Control%20de%20cambios%20-%20Activos%20Web%20-%20Contenidos%20GTD/Pregunta%202/SalonMangos_600x450px_2_HANNA%20CAROLINA%20RODRI.jpg; https://colsubsidio365.sharepoint.com/sites/contenidosotd/Shared%20Documents/Aplicaciones/Microsoft%20Forms/Control%20de%20cambios%20-%20Activos%20Web%20-%20Contenidos%20GTD/Pregunta%202/SalonPrimavera_600x450px_HANNA%20CAROLINA%20RODRI.jpg; https://colsubsidio365.sharepoint.com/sites/contenidosotd/Shared%20Documents/Aplicaciones/Microsoft%20Forms/Control%20de%20cambios%20-%20Activos%20Web%20-%20Contenidos%20GTD/Pregunta%202/salonocobos%20600x450px_HANNA%20CAROLINA%20RODRI.jpg</t>
  </si>
  <si>
    <t>Buen día, confirmamos la publicación del post en todas las fichas de Droguerías.</t>
  </si>
  <si>
    <t>https://colsubsidio365.sharepoint.com/sites/contenidosotd/_layouts/15/Doc.aspx?sourcedoc=%7BF089E361-D88C-420C-A90D-012875A040E3%7D&amp;file=Martes%20con%20M%20-%20Bebes%20Obsequio_JAIRO%20SAAVEDRA.xlsx&amp;action=default&amp;mobileredirect=true</t>
  </si>
  <si>
    <t xml:space="preserve">Hola Lau, ya se actualizó la url del botón que mencionas. </t>
  </si>
  <si>
    <t>El botón de Reserve aquí el gimnasio está dirigiendo a una vitrina sin producto:
https://www.diversioncolsubsidio.com/vitrina/categoria_cms/143300/clasificacion/466/#/vitrina?clasificacion=466%3Futm_source%3Dcolsubsidioind&amp;utm_medium=org&amp;utm_campaign=linkbuildingclubescolsubsidio%7Cdigital&amp;utm_content=boton%20cta
Porfa modificar el link de aterrizaje</t>
  </si>
  <si>
    <t xml:space="preserve">contenido editado en páginas CET https://cetcolsubsidio.edu.co/programas/semillero </t>
  </si>
  <si>
    <t>Editar texto</t>
  </si>
  <si>
    <t>https://colsubsidio365.sharepoint.com/sites/contenidosotd/_layouts/15/Doc.aspx?sourcedoc=%7BBD26C781-2622-4129-AA9D-E16634A15505%7D&amp;file=Ajustes%20semillero%20auxiliar%20administrativo_ECP%20APOYO%20PORTAFOLIO.pptx&amp;action=edit&amp;mobileredirect=true; https://colsubsidio365.sharepoint.com/sites/contenidosotd/_layouts/15/Doc.aspx?sourcedoc=%7B343ED6BB-2D72-4892-929D-9CAB57B17123%7D&amp;file=Ajustes%20semillero%20t%C3%A9cnico%20en%20cocina_ECP%20APOYO%20PORTAFOLIO.pptx&amp;action=edit&amp;mobileredirect=true</t>
  </si>
  <si>
    <t>Hola Juliana, los textos que nos envían deben ir dentro de la pieza, dede contenido no realizamos esta actividad. Por lo que deben solicitar el ajuste de los textos a su diseñador.  Quedamos atentos a los nuevos opengrph para proceder a publicarlos.</t>
  </si>
  <si>
    <t>Editar todos los opengraf https://we.tl/t-I4eqnxImde</t>
  </si>
  <si>
    <t>https://colsubsidio365.sharepoint.com/sites/contenidosotd/_layouts/15/Doc.aspx?sourcedoc=%7BAC8DF73C-B803-49FE-9CE7-D591B4964655%7D&amp;file=Campio%20de%20opengraf_ECP%20APOYO%20PORTAFOLIO%201.pptx&amp;action=edit&amp;mobileredirect=true</t>
  </si>
  <si>
    <t>Horarios eliminados del año 2023 de cursos TYT &amp; TL CET</t>
  </si>
  <si>
    <t>Editar horarios</t>
  </si>
  <si>
    <t>https://colsubsidio365.sharepoint.com/sites/contenidosotd/_layouts/15/Doc.aspx?sourcedoc=%7B81F7918D-37B0-4F96-A541-C37C4DDA27EC%7D&amp;file=Ajuste%20horarios%20programas%20TYT%20Y%20TYL_ECP%20APOYO%20PORTAFOLIO.pptx&amp;action=edit&amp;mobileredirect=true</t>
  </si>
  <si>
    <t>Se ajustaron las imagenes en la pagina vacaciones de colsubsidio</t>
  </si>
  <si>
    <t>https://www.colsubsidio.com/vacaciones</t>
  </si>
  <si>
    <t xml:space="preserve">Por favor cambiar la fotografía del segundo scroll por las siguientes imágenes: 
https://colsubsidio365-my.sharepoint.com/:f:/g/personal/cgecprd1_colsubsidio_com/Eu7vzzjs_GBJtv3sVPN8tkwBzf_T55be-HPQOFXiiENZSw?e=85uIF3
Tipo slide como la landing de gimnasios </t>
  </si>
  <si>
    <t xml:space="preserve">Hola Vivi, ya quedó ajustado el banner. Quedamos atentos al paso a productivo de esta página. </t>
  </si>
  <si>
    <t xml:space="preserve">Por favor reemplazar la imagen del banner principal por el adjunto </t>
  </si>
  <si>
    <t>https://colsubsidio365.sharepoint.com/sites/contenidosotd/Shared%20Documents/Aplicaciones/Microsoft%20Forms/Control%20de%20cambios%20-%20Activos%20Web%20-%20Contenidos%20GTD/Pregunta%202/MicrosoftTeams-image%20(38)_VIVIANA%20ANDREA%20ZAMBR.png</t>
  </si>
  <si>
    <t>Documento Subido  a la CET en https://cetcolsubsidio.edu.co/programas/semillero/tecnico-en-cocina</t>
  </si>
  <si>
    <t>https://colsubsidio365.sharepoint.com/sites/contenidosotd/Shared%20Documents/Aplicaciones/Microsoft%20Forms/Control%20de%20cambios%20-%20Activos%20Web%20-%20Contenidos%20GTD/Pregunta/20231114%20T%C3%A9rminos%20y%20Condiciones%20Generales%20Coc_ECP%20APOYO%20PORTAFOLIO.pdf</t>
  </si>
  <si>
    <t xml:space="preserve">https://cetcolsubsidio.edu.co/programas/semillero/tecnico-en-cocina?filtro1=&amp;filtro2=&amp;filtro3=&amp;filtro4= 
En la sección de condiciones al final  Certificado de accesibilidad en:https://we.tl/t-zg8CvMTmga </t>
  </si>
  <si>
    <t xml:space="preserve">https://we.tl/t-zg8CvMTmga </t>
  </si>
  <si>
    <t>Se han realizado todo los ajustes necesarios para corresponder a las diferentes variantes de los formularios de las internas de los programas de https://www.colsubsidio.com/aprende/escuelas-artisticas</t>
  </si>
  <si>
    <t>https://www.colsubsidio.com/aprende/escuelas-artisticas/ballet
https://www.colsubsidio.com/aprende/escuelas-artisticas/cuerdas
https://www.colsubsidio.com/aprende/escuelas-artisticas/jazz
https://www.colsubsidio.com/aprende/escuelas-artisticas/programa-teatro</t>
  </si>
  <si>
    <t>Ajustar en los formularios de registro de leads los check de selección así:
Ballet (Una Opción: soy el acudiente)
Iniciación Musical (Una Opción: soy el acudiente)
Jazz (Dos opciones: Soy el acudiente y Soy el estudiante mayor de edad) 
Actuación (Soy el estudiante mayor de edad)</t>
  </si>
  <si>
    <t>Buen día. Se ajustó el contenido solicitado en https://www.colsubsidio.com/aprende/educacion/bachillerato/por-ciclos, además de ajustar las tablas de la sección 'Horarios'.</t>
  </si>
  <si>
    <t xml:space="preserve">Ajustar las siguientes secciones asi:
Beneficios
Tarifas preferenciales para afiliados a Colsubsidio según categoría de afiliación.
Financiación directa y sin interés, cómodas cuotas mensuales.
Certificación ISO 9001 – 9015.
Certificación Internacional Cognia.
Programa alineado con el modelo educativo de los Colegios Colsubsidio.
Educación a distancia o semi presencial de alta calidad.
Prueba de reconocimiento de ciclo o grado sin costo para quienes no tienen cómo certificar los estudios previos realizados.
Clases en las mismas instalaciones de colegios Colsubsidio.
¿Qué incluye?
Examen de reconocimiento de ciclos o grados sin costo.
Título de bachiller académico de Colegios Colsubsidio.
La modalidad a distancia cuenta con cobertura nacional.
Atención en los niveles de alfabetización, primaria y bachillerato.
Horarios flexibles nocturnos y fines de semana.
Acceso a todas las herramientas educativas G-suite.
En la sección de horarios la tabla quedo mal, los horarios de norte son Semanal de lunes a jueves de 5:30 a 8:00 pm y fines de semana de 7:00 am a 5:30 pm 
En Chicala solo hay un horario de fin de semana, por lo que en la tabla se debe ubicar el título de sede chicala en la última fila </t>
  </si>
  <si>
    <t xml:space="preserve">Banner subido listo para revisión y publicación a segmento personas en .com </t>
  </si>
  <si>
    <t>https://colsubsidio365.sharepoint.com/sites/contenidosotd/Shared%20Documents/Aplicaciones/Microsoft%20Forms/Control%20de%20cambios%20-%20Activos%20Web%20-%20Contenidos%20GTD/Pregunta%203/Banner-CLUBES_LAURA%20CAROLINA%20SIERR%201.png</t>
  </si>
  <si>
    <t>Llegó la mejor época del año</t>
  </si>
  <si>
    <t>Celebra con nosotros la tradición y encanto navideño en el Club La Colina</t>
  </si>
  <si>
    <t>porfa publicar hasta el 16 de diciembre</t>
  </si>
  <si>
    <t>Noticia publicada en el siguiente link: https://www.colsubsidio.com/noticias/conoce-horarios-clubes-bloc-fin-ano</t>
  </si>
  <si>
    <t>https://colsubsidio365.sharepoint.com/sites/contenidosotd/_layouts/15/Doc.aspx?sourcedoc=%7B3AE3AB87-3203-4759-A147-0FFAAC755234%7D&amp;file=Noticia%20Horarios%20Fin%20de%202023%20Clubes%20y%20Blocs_LAURA%20CAROLINA%20SIERR.docx&amp;action=default&amp;mobileredirect=true</t>
  </si>
  <si>
    <t>https://colsubsidio365.sharepoint.com/sites/contenidosotd/Shared%20Documents/Aplicaciones/Microsoft%20Forms/Control%20de%20cambios%20-%20Activos%20Web%20-%20Contenidos%20GTD/Pregunta%205/11_NOTICIA_LAURA%20CAROLINA%20SIERR%201.jpg</t>
  </si>
  <si>
    <t>Buen día. Se publicó le documento solicitado en https://www.colsubsidio.com/proveedores#side_tab4. Además, se realizaron ajustes de contenido en los texto enlazados de toda la landing.</t>
  </si>
  <si>
    <t>https://colsubsidio365.sharepoint.com/sites/contenidosotd/_layouts/15/Doc.aspx?sourcedoc=%7B516E571E-2EFC-44D2-924D-421AE70F709D%7D&amp;file=Inducci%C3%B3n%20a%20contratistas%20-%20Javier%20Borda_KAREN%20DAIANA%20OSPINA.docx&amp;action=default&amp;mobileredirect=true</t>
  </si>
  <si>
    <t xml:space="preserve">ID 3359 &gt; 15 minutos - Aviso añadido en https://www.colsubsidio.com/apoyo-financiero/creditos/oficinas-de-credito </t>
  </si>
  <si>
    <t xml:space="preserve">Buenas tardes, agradezco su acostumbrada ayuda para agregar un aviso en la URL del punto 5 para informar lo siguiente: 
Ven este 8 y 9 de diciembre a la Feria de Navidad, en El Cubo de Colsubsidio, avenida carrera 30 n.° 52 – 77, para que disfrutes todos los descuentos que tenemos para ti.
Por esta razón el sábado 9 de diciembre, los siguientes puntos modificarán su horario de atención así:  
Calle 26: 8:00 a. m. a 5:00 p. m.
Fontibón: 10:00 a. m. a 4:00 p. m.
Restrepo: 10:00 a. m. a 4:00 p. m.
Santa Isabel: no tendrá atención
Subazar: no tendrá atención
Unicentro: no tendrá atención
</t>
  </si>
  <si>
    <t>Contenido ajustado en https://www.colsubsidio.com/apoyo-financiero/creditos/vivienda/hipotecario</t>
  </si>
  <si>
    <t>https://www.colsubsidio.com/apoyo-financiero/creditos/vivienda/hipotecario</t>
  </si>
  <si>
    <t xml:space="preserve">Buenas tardes, agradezco su acostumbrada ayuda para realizar la actualización de contenido correspondiente a la URL del punto 5. Se adjunta PPT con las indicaciones al detalle a realizar. </t>
  </si>
  <si>
    <t>https://colsubsidio365.sharepoint.com/sites/contenidosotd/_layouts/15/Doc.aspx?sourcedoc=%7B185BABC1-F51C-4671-ABED-8D96D58F7FCF%7D&amp;file=Ajuste%20P%C3%A1gina%20Cr%C3%A9dito%20Hipotecario%20-%2005-12-202_JULIAN%20DARIO%20LUNA%20CR.pptx&amp;action=edit&amp;mobileredirect=true</t>
  </si>
  <si>
    <t>EL banner fu subido a la espera de que Javier lo revise y lo publique</t>
  </si>
  <si>
    <t>https://colsubsidio365.sharepoint.com/sites/contenidosotd/Shared%20Documents/Aplicaciones/Microsoft%20Forms/Control%20de%20cambios%20-%20Activos%20Web%20-%20Contenidos%20GTD/Pregunta%203/Medellin_AgenciaViajes_Banner.com_1920x400px_HANNA%20CAROLINA%20RODRI.jpg</t>
  </si>
  <si>
    <t>¡Vive Medellín y sus alrededores al máximo!</t>
  </si>
  <si>
    <t>Descúbrelo con Agencia de Viajes Colsubsidio.
*Aplican términos y condiciones.</t>
  </si>
  <si>
    <t>6 de diciembre al 6 de enero</t>
  </si>
  <si>
    <t>https://colsubsidio365.sharepoint.com/sites/contenidosotd/Shared%20Documents/Aplicaciones/Microsoft%20Forms/Control%20de%20cambios%20-%20Activos%20Web%20-%20Contenidos%20GTD/Pregunta%203/Banner1_KAREN%20YISELLT%20DUQUE%201.jpg</t>
  </si>
  <si>
    <t>Reserva por horas en nuestra Red Coworking Táctica</t>
  </si>
  <si>
    <t>Jornadas que se adaptan a tus necesidades</t>
  </si>
  <si>
    <t>6/13/2023 al 31/12/2023</t>
  </si>
  <si>
    <t>Pendiente confirmación de documentos</t>
  </si>
  <si>
    <t>Realizar los ajustes adjuntos en el word, adjunto también documentos y certificados.</t>
  </si>
  <si>
    <t>https://colsubsidio365.sharepoint.com/sites/contenidosotd/_layouts/15/Doc.aspx?sourcedoc=%7BAA74AD6C-5130-4CD0-90EA-4D3F29F64747%7D&amp;file=Ajustes%20landing%20observatorio_LAURA%20JULIANA%20CALDER.docx&amp;action=default&amp;mobileredirect=true; https://colsubsidio365.sharepoint.com/sites/contenidosotd/Shared%20Documents/Aplicaciones/Microsoft%20Forms/Control%20de%20cambios%20-%20Activos%20Web%20-%20Contenidos%20GTD/Pregunta%202/3.%20Panorama%20econo%CC%81mico%202023-2024_ACCESIBLE_LAURA%20JULIANA%20CALDER.pdf; https://colsubsidio365.sharepoint.com/sites/contenidosotd/Shared%20Documents/Aplicaciones/Microsoft%20Forms/Control%20de%20cambios%20-%20Activos%20Web%20-%20Contenidos%20GTD/Pregunta%202/7.%20C%C3%A1psula%20crecimiento%20econ%C3%B3mico%202023_ACCESIB_LAURA%20JULIANA%20CALDER.pdf</t>
  </si>
  <si>
    <t>Hola, buen día. Confirmamos la publicación en la ficha de Piscilago, pueden revisarla en https://posts.gle/zKZ6AnfEWmYygzsU7</t>
  </si>
  <si>
    <t>https://colsubsidio365.sharepoint.com/sites/contenidosotd/_layouts/15/Doc.aspx?sourcedoc=%7BFC1A7D26-EF48-48F7-AA7E-7A5BD24CA97D%7D&amp;file=Google%20vacaciones%20Piscilago_HEINER%20LEONARDO%20MORA.xlsx&amp;action=default&amp;mobileredirect=true</t>
  </si>
  <si>
    <t>Buen día. Se ajustó el banner de la página https://www.colsubsidio.com/empresas/productividad/coworking.</t>
  </si>
  <si>
    <t>por favor reemplazar la imagen principal con el banner adjunto y el texto de la oferta por horas: 
Título: Reserva por horas en nuestra Red Coworking Táctica
Descripción: Jornadas que se adaptan a tus necesidades
Botón: Conoce más
Link direccionamiento: https://www.colsubsidio.com/empresas/productividad/coworking (debe caer al formulario de registro)</t>
  </si>
  <si>
    <t>https://colsubsidio365.sharepoint.com/sites/contenidosotd/Shared%20Documents/Aplicaciones/Microsoft%20Forms/Control%20de%20cambios%20-%20Activos%20Web%20-%20Contenidos%20GTD/Pregunta%202/Banner2_KAREN%20YISELLT%20DUQUE.jpg</t>
  </si>
  <si>
    <t>Banner subido y listo para publicación - piscilago en segmento personas .com</t>
  </si>
  <si>
    <t>https://colsubsidio365.sharepoint.com/sites/contenidosotd/Shared%20Documents/Aplicaciones/Microsoft%20Forms/Control%20de%20cambios%20-%20Activos%20Web%20-%20Contenidos%20GTD/Pregunta%203/Banner%20(1)_HEINER%20LEONARDO%20MORA.png</t>
  </si>
  <si>
    <t>En vacaciones diviértete por naturaleza</t>
  </si>
  <si>
    <t xml:space="preserve">Prográmate cualquier día para ir a Piscilago, porque hasta el 4 de febrero de 2024 abriremos todos los días. </t>
  </si>
  <si>
    <t>Inicio: 6/12/2023 10:00 a.m. Fin: 4/1/2024</t>
  </si>
  <si>
    <t>Las fechas fueron ajustadas en la pagina de deportes de la tienda de diversion col</t>
  </si>
  <si>
    <t>Por favor actualizar las fechas de inscripción de las escuelas para el 2024</t>
  </si>
  <si>
    <t>https://colsubsidio365.sharepoint.com/sites/contenidosotd/_layouts/15/Doc.aspx?sourcedoc=%7BB837CE23-0557-434A-8382-9A7B3C63CACC%7D&amp;file=Cronograma%20escuelas%202024%20(1)_LAURA%20CAROLINA%20SIERR.xlsx&amp;action=default&amp;mobileredirect=true</t>
  </si>
  <si>
    <t xml:space="preserve">La imagen fue subida a restaurantes hoteles colsubsidio </t>
  </si>
  <si>
    <t>https://www.hotelescolsubsidio.com/hotel/cantu/gastronomia/</t>
  </si>
  <si>
    <t>Cambiar foto BBQ y  cambiar texto de la e-card  por Cantú Cabañas</t>
  </si>
  <si>
    <t>https://colsubsidio365.sharepoint.com/sites/contenidosotd/Shared%20Documents/Aplicaciones/Microsoft%20Forms/Control%20de%20cambios%20-%20Activos%20Web%20-%20Contenidos%20GTD/Pregunta%202/DSC_4659_600x400px_HANNA%20CAROLINA%20RODRI.jpg</t>
  </si>
  <si>
    <t>https://colsubsidio365.sharepoint.com/sites/contenidosotd/_layouts/15/Doc.aspx?sourcedoc=%7BAE338CA7-5FD4-462C-9C64-6B13BC7FAFE7%7D&amp;file=Ficha%20de%20Georeferenciaci%C3%B3n_HANNA%20CAROLINA%20RODRI.xlsx&amp;action=default&amp;mobileredirect=true</t>
  </si>
  <si>
    <t>Información actualizada en producto TEO https://www.diversioncolsubsidio.com/gimnasios-clases-personalizadas-de-gimnasio#/wizard?clasificacion=466&amp;producto=607</t>
  </si>
  <si>
    <t>Acerca de: ​​Entrena y mejora tus hábitos de vida de forma segura con nuestros entrenamientos personalizados y adquiere paquetes de 1 o 10 clases, que incluyen los siguientes beneficios:
Test físicos para determinar tus capacidades físicas. 
Clases personalizadas de 60 minutos dentro y fuera de las instalaciones del gimnasio. 
Escenarios idóneos para tus entrenamientos. 
Material deportivo para cada sesión de entrenamiento. 
Diseño de programa de entrenamiento según tus objetivos. 
Acompañamiento permanente por un profesional en entrenamiento deportivo o áreas afines.  
Cuestionario de pre participación para la actividad física.
Valoración con el 25 % de descuento para los servicios del médico deportólogo.  
Importante: una vez hayas adquirido tu plan, ponte en contacto con la sede de tu interés y programa el entrenamiento, conoce más aquí. 
El Cubo: 
            Teléfono: (601) 7465353 extensiones 3508-3531  
           Correo: julian.cervantesr@colsubsidio.com
La Colina
            Teléfono: (601) 7462188 ext. 77232 y 3112229034  
           Correo: deportes.clubcolina@colsubsidio.com     
Club Bellavista  
            Teléfono: 3112229086  
           Correo: recreaciondeportes.bellavista@colsubsidio.com
BLOC 20 de Julio  
            Teléfono: 3217644416
BLOC Bosa  
            Teléfono: 3102737852   
BLOC Plaza de las Américas  
            Teléfono: 3214553810  
BLOC Ricaurte  
            Teléfono: 3212028950
Lo que lograras: Alcanzar tus objetivos a corto, mediano y largo plazo, por medio de entrenadores expertos que evalúan tus capacidades y diseñan sesiones individualizadas especiales"</t>
  </si>
  <si>
    <t>Documento subido a la página : https://www.colsubsidio.com/empresas/afiliacion/gestion/tramites</t>
  </si>
  <si>
    <t>Por favor modificar por el documento adjunto el que se encuentra en el acordeón donde indica:
Preguntas frecuentes
Reglamento de suspensión y expulsión de afiliados
Adjunto link del documento y del certificado de accesibilidad:
https://we.tl/t-5I5HL9wJE1</t>
  </si>
  <si>
    <t>https://colsubsidio365.sharepoint.com/sites/contenidosotd/Shared%20Documents/Aplicaciones/Microsoft%20Forms/Control%20de%20cambios%20-%20Activos%20Web%20-%20Contenidos%20GTD/Pregunta%202/REGLAMENTO%20DE%20SUSPENSI%C3%93N%20Y%20EXPULSI%C3%93N%20APROBADO_XIMENA%20TATIANA%20VELAS.pdf</t>
  </si>
  <si>
    <t>Documento de ficha técnica de terceros v19 actualizado en la página https://www.colsubsidio.com/empresas/afiliacion/gestion/tramites</t>
  </si>
  <si>
    <t>catatavf@colsubsidio.com</t>
  </si>
  <si>
    <t>CATALINA TAVERA FLOREZ</t>
  </si>
  <si>
    <t>Actualización en la pagina web de la ficha técnica V19 para el proceso de devoluciones de aportes.Se requiere cargar un documento.</t>
  </si>
  <si>
    <t>https://colsubsidio365.sharepoint.com/sites/contenidosotd/_layouts/15/Doc.aspx?sourcedoc=%7BA17BDF12-29E7-49EA-85C8-E90012BB7017%7D&amp;file=FICHA%20TECNICA%20DE%20TERCEROS%20V19%20Nov%2023_%202023_CATALINA%20TAVERA%20FLOR.xlsx&amp;action=default&amp;mobileredirect=true</t>
  </si>
  <si>
    <t>Se ha realizado la activacion del boton de WhastApp en la página: https://www.colsubsidio.com/aprende/escuelas-artisticas/cuerdas vinculado con el formulario de seguimiento (Educación General Whatsapp (Individual - Afiliado Vigente)) y apuntando al numero: +573223865885</t>
  </si>
  <si>
    <t>Activar botón WhatsApp con este numero 322 386 5885</t>
  </si>
  <si>
    <t>Buen día. Se publicó la noticia solicitada en https://www.colsubsidio.com/noticias. Adjunto el enlace de la noticia: https://www.colsubsidio.com/noticias/colegio-ciudadela-anfitrion-conferencia-impact</t>
  </si>
  <si>
    <t>https://colsubsidio365.sharepoint.com/sites/contenidosotd/_layouts/15/Doc.aspx?sourcedoc=%7B50E3A242-103C-4F9D-A601-3241932668C5%7D&amp;file=noticia%20educaci%C3%B3n_KAREN%20DAIANA%20OSPINA.docx&amp;action=default&amp;mobileredirect=true</t>
  </si>
  <si>
    <t>https://colsubsidio365.sharepoint.com/sites/contenidosotd/Shared%20Documents/Aplicaciones/Microsoft%20Forms/Control%20de%20cambios%20-%20Activos%20Web%20-%20Contenidos%20GTD/Pregunta%205/educacion-cognia-1200x630_KAREN%20DAIANA%20OSPINA.jpg</t>
  </si>
  <si>
    <t>Buena tarde,el tamaño y formato no corresponde. Debe ser de 210 x 210 en formato jpg. Gracias</t>
  </si>
  <si>
    <t>Subir al carrusel de empresas patrocinadoras los logos de nuevos aliados</t>
  </si>
  <si>
    <t>https://colsubsidio365.sharepoint.com/sites/contenidosotd/Shared%20Documents/Aplicaciones/Microsoft%20Forms/Control%20de%20cambios%20-%20Activos%20Web%20-%20Contenidos%20GTD/Pregunta%202/Logo%20Starbucks%20(002)_ECP%20APOYO%20PORTAFOLIO.png; https://colsubsidio365.sharepoint.com/sites/contenidosotd/Shared%20Documents/Aplicaciones/Microsoft%20Forms/Control%20de%20cambios%20-%20Activos%20Web%20-%20Contenidos%20GTD/Pregunta%202/Logo%20Domino%27s%20(002)_ECP%20APOYO%20PORTAFOLIO.png; https://colsubsidio365.sharepoint.com/sites/contenidosotd/Shared%20Documents/Aplicaciones/Microsoft%20Forms/Control%20de%20cambios%20-%20Activos%20Web%20-%20Contenidos%20GTD/Pregunta%202/Logo%20Archies_ECP%20APOYO%20PORTAFOLIO.png; https://colsubsidio365.sharepoint.com/sites/contenidosotd/Shared%20Documents/Aplicaciones/Microsoft%20Forms/Control%20de%20cambios%20-%20Activos%20Web%20-%20Contenidos%20GTD/Pregunta%202/ALSEA%20OSCURO%20300_Mesa%20de%20trabajo%201_ECP%20APOYO%20PORTAFOLIO.png</t>
  </si>
  <si>
    <t>Buen día, se ha realizado la publicación en todas las fichas de Droguerías. Acá una muestra de la publicación: https://posts.gle/a8ywJNiJT1TmxDPb9</t>
  </si>
  <si>
    <t>https://colsubsidio365.sharepoint.com/sites/contenidosotd/_layouts/15/Doc.aspx?sourcedoc=%7B33D4FCEF-56A9-4666-98C0-EFC4DE4CE9D6%7D&amp;file=Jueves%20Vital%20%231_JAIRO%20SAAVEDRA.xlsx&amp;action=default&amp;mobileredirect=true</t>
  </si>
  <si>
    <t>Logos de empresas patrocinadoras subidos en página CET https://cetcolsubsidio.edu.co/programas/semillero</t>
  </si>
  <si>
    <t>https://we.tl/t-G7H2dUJZ7X
Subir logo de empresas patrocinadoras</t>
  </si>
  <si>
    <t>contenido editado en página CET -  https://cetcolsubsidio.edu.co/financiacion</t>
  </si>
  <si>
    <t>Editar texto en sección de Créditos</t>
  </si>
  <si>
    <t>https://colsubsidio365.sharepoint.com/sites/contenidosotd/_layouts/15/Doc.aspx?sourcedoc=%7BCEE7B9CA-8554-4D81-AB22-7C16BC210045%7D&amp;file=Ajuste%20credito%20Colsubsidio_ECP%20APOYO%20PORTAFOLIO.pptx&amp;action=edit&amp;mobileredirect=true</t>
  </si>
  <si>
    <t>Ajuste realizado al menu de navegacion de empresas de BLOC (https://www.colsubsidio.com/bloc/empresas), adicional, tambien lo hemos cincorporado enla seccion "Alquiler de Espacios" de personas.</t>
  </si>
  <si>
    <t>Por favor en el menú agregar un botón de "Eventos" que dirija al siguiente link: https://cloud.info.colsubsidio.com/celebra-el-2023#  e incluir la etiqueta "Nuevo"</t>
  </si>
  <si>
    <t>https://colsubsidio365.sharepoint.com/sites/contenidosotd/Shared%20Documents/Aplicaciones/Microsoft%20Forms/Control%20de%20cambios%20-%20Activos%20Web%20-%20Contenidos%20GTD/Pregunta%202/Captura%20de%20pantalla%202023-12-07%20080007_VIVIANA%20ANDREA%20ZAMBR.png</t>
  </si>
  <si>
    <t>Este requerimiento se resuelve con la nueva información del requerimiento 3384</t>
  </si>
  <si>
    <t>Ajustar textos: están invertidos
Venecia :
Contacto
Líneas Escotur S.A.: (+57 601) 249 1059
WhatsApp: (+57) 318 348 5448
Santa Librada:
Contacto
Colturex: (+57) 320 409 9321 - (+57) 320 409 9321</t>
  </si>
  <si>
    <t>documento accesible agregado ala página correspondiente a Agosto 2023. "Prescripción de cuota monetaria no cobrada" https://www.colsubsidio.com/apoyo-financiero/subsidio/monetario/familiar</t>
  </si>
  <si>
    <t>https://colsubsidio365.sharepoint.com/sites/contenidosotd/Shared%20Documents/Aplicaciones/Microsoft%20Forms/Control%20de%20cambios%20-%20Activos%20Web%20-%20Contenidos%20GTD/Pregunta/ACTA%20CON%20DETALLE%20SALDOS%20PRESCRITOS%20AGOSTO%20202_XIMENA%20TATIANA%20VELAS.pdf</t>
  </si>
  <si>
    <t>Por favor en la sección de: Prescripción de cuota monetaria no cobrada, agregar el documento accesible adjunto correspondiente a Agosto 2023. 
Link del material y certificado de accesibilidad: https://we.tl/t-Y8lgD3HeAA</t>
  </si>
  <si>
    <t>documento accesible agregado a la página del mes de octubre 2023 - "Prescripción de cuota monetaria no cobrada" https://www.colsubsidio.com/apoyo-financiero/subsidio/monetario/familiar</t>
  </si>
  <si>
    <t>https://colsubsidio365.sharepoint.com/sites/contenidosotd/Shared%20Documents/Aplicaciones/Microsoft%20Forms/Control%20de%20cambios%20-%20Activos%20Web%20-%20Contenidos%20GTD/Pregunta/ACTA%20CON%20DETALLE%20SALDOS%20PRESCRITOS%20OCTUBRE%2020_XIMENA%20TATIANA%20VELAS.pdf</t>
  </si>
  <si>
    <t>Por favor en la sección de: Prescripción de cuota monetaria no cobrada, agregar el documento accesible correspondiente al mes de octubre, gracias. 
Comparto material y certificado de accesibilidad: 
https://we.tl/t-eAsYbsVrTw</t>
  </si>
  <si>
    <t>el documento accesible agregado a pagina de mes de septiembre 2023 - "Prescripción de cuota monetaria no cobrada"  https://www.colsubsidio.com/apoyo-financiero/subsidio/monetario/familiar</t>
  </si>
  <si>
    <t>https://colsubsidio365.sharepoint.com/sites/contenidosotd/Shared%20Documents/Aplicaciones/Microsoft%20Forms/Control%20de%20cambios%20-%20Activos%20Web%20-%20Contenidos%20GTD/Pregunta/ACTA%20CON%20DETALLE%20SALDOS%20PRESCRITOS%20SEPTIEMBRE_XIMENA%20TATIANA%20VELAS.pdf</t>
  </si>
  <si>
    <t>Por favor en la sección de: Prescripción de cuota monetaria no cobrada, agregar el documento adjunto correspondiente a septiembre de 2023. 
Mil gracias, link certificado de accesibilidad: 
https://we.tl/t-dzzLBxEe6z</t>
  </si>
  <si>
    <t xml:space="preserve">Informacion de contacto Ajustados en https://www.piscilago.co/planea-tu-visita/como-llegar/servicios-buses santa librada y venecia. </t>
  </si>
  <si>
    <t xml:space="preserve">1. Ajustar la siguiente información en contacto de Venecia:
Líneas Escotur S.A.: (+57) 320 409 9321 - (+57) 320 409 9321.
2. Ajustar la siguiente información en contacto de Santa Librada
Colturex: (+57 601) 249 1059
WhatsApp: (+57) 318 348 5448
</t>
  </si>
  <si>
    <t>Hola, ya quedó el ajuste implementado.</t>
  </si>
  <si>
    <t>https://colsubsidio365.sharepoint.com/sites/contenidosotd/_layouts/15/Doc.aspx?sourcedoc=%7BC8A58B13-AA70-415B-8D97-0505B3A5377E%7D&amp;file=CONTROL%20CAMBIOS%20CONTENIDOS%20LANDING%20PRINCIPAL_DIEGO%20ALEXANDER%20VELA.docx&amp;action=default&amp;mobileredirect=true</t>
  </si>
  <si>
    <t>Hola buenas tardes, se realizaron todos los ajustes en https://www.colsubsidio.com/aprende/escuelas-artisticas/ballet  y también se revisaron los de accesibilidad (no se puede quitar el título de la tabla ya que afecta la accesibilidad de la página)</t>
  </si>
  <si>
    <t>https://we.tl/t-I2N62ithAg</t>
  </si>
  <si>
    <t xml:space="preserve">Se han realizado todos los ajustes a la landing y al formulario corde a la informacion proporcionada en la PPT: https://www.colsubsidio.com/landings/seguros-funcionarios </t>
  </si>
  <si>
    <t xml:space="preserve">Buen día, agradezco su acostumbrada ayuda para realizar los ajustes requeridos en la PPT adjunta para la URL del punto 5. </t>
  </si>
  <si>
    <t>https://colsubsidio365.sharepoint.com/sites/contenidosotd/_layouts/15/Doc.aspx?sourcedoc=%7B33DE4E87-8801-4C24-9AE7-044C8CE813B5%7D&amp;file=Ajuste%20landing%20Seguros%20para%20Trabajadores%20-%2011_JULIAN%20DARIO%20LUNA%20CR.pptx&amp;action=edit&amp;mobileredirect=true</t>
  </si>
  <si>
    <t xml:space="preserve"> aviso informativo agregado en https://www.colsubsidio.com/apoyo-financiero/creditos/oficinas-de-credito </t>
  </si>
  <si>
    <t>Buen día, agradezco su ayuda para agregar el siguiente aviso en la página del punto 5:
Estimado(a) afiliado(a) el jueves 21 de diciembre los puntos de crédito no tendrán atención al público.</t>
  </si>
  <si>
    <t xml:space="preserve">Confirmo que se han realizado todos los ajustes de contenido según la PPT (https://colsubsidio365.sharepoint.com/:p:/s/contenidosotd/EULMvPz6rlxGoF7xPYhcfwYB-L_G04gkq8Ndiw1r_PmLRw?e=5KAyau), en relación con el retiro de ciertas cards, ello implica el desmantelamiento de las respectivas páginas de los servicios, los cuales fueron redireccionados a su contenido más cercano respectivamente.
https://www.colsubsidio.com/apoyo-financiero/seguros/tu-familia/exequiales
https://www.colsubsidio.com/apoyo-financiero/seguros/tu-familia/poliza-vida
https://www.colsubsidio.com/apoyo-financiero/seguros/tu-patrimonio/arrendamiento
https://www.colsubsidio.com/apoyo-financiero/seguros/tu-patrimonio/automovil-sura
https://www.colsubsidio.com/apoyo-financiero/seguros/tu-mascota/en-linea
https://www.colsubsidio.com/apoyo-financiero/seguros/tu-mascota/perros-y-gatos
https://www.colsubsidio.com/apoyo-financiero/seguros/en-linea/asistencia-juridica
https://www.colsubsidio.com/apoyo-financiero/seguros/en-linea/hogar-y-contenidos
Es de aclararse que las páginas de los aliados como SURA y Chubb siguen activas, por último también confirmo los ajustes en el formulario. Quedamos atentos por si algo se nos paso o si requieren de algo más.
</t>
  </si>
  <si>
    <t>https://www.colsubsidio.com/apoyo-financiero/seguros
https://www.colsubsidio.com/apoyo-financiero/seguros/tu-familia
https://www.colsubsidio.com/apoyo-financiero/seguros/tu-familia/seguro-vida
https://www.colsubsidio.com/apoyo-financiero/seguros/tu-patrimonio
https://www.colsubsidio.com/apoyo-financiero/seguros/tu-mascota
Formularios de contacto general Seguros</t>
  </si>
  <si>
    <t>https://colsubsidio365.sharepoint.com/sites/contenidosotd/_layouts/15/Doc.aspx?sourcedoc=%7BFCBCCC42-AEFA-465C-A05E-F13D885C7F06%7D&amp;file=Actualizaci%C3%B3n%20informaci%C3%B3n%20landing%20Seguros%20-%201_JULIAN%20DARIO%20LUNA%20CR.pptx&amp;action=edit&amp;mobileredirect=true</t>
  </si>
  <si>
    <t>Hola, buen día. 
Ajustes realizados en https://www.colsubsidio.com/apoyo-financiero/seguros/en-linea/multiasistencia</t>
  </si>
  <si>
    <t>https://www.colsubsidio.com/apoyo-financiero/seguros/en-linea/multiasistencia</t>
  </si>
  <si>
    <t xml:space="preserve">Buen día, agradezco su ayuda para realizar la actualización de URL de direccionamiento para la página del punto 5. Se adjunta PPT con indicaciones al detalle a realizar. </t>
  </si>
  <si>
    <t>https://colsubsidio365.sharepoint.com/sites/contenidosotd/_layouts/15/Doc.aspx?sourcedoc=%7BEE18598E-39BD-4994-A0A4-87AA05668DDE%7D&amp;file=Actualizaci%C3%B3n%20Multiasistencias%20-%2011-12-2023_JULIAN%20DARIO%20LUNA%20CR.pptx&amp;action=edit&amp;mobileredirect=true</t>
  </si>
  <si>
    <t xml:space="preserve">contenido ajustado en dos páginas https://www.colsubsidio.com/apoyo-financiero/seguros/en-linea - </t>
  </si>
  <si>
    <t xml:space="preserve">https://www.colsubsidio.com/apoyo-financiero/seguros/en-linea
https://www.colsubsidio.com/apoyo-financiero/seguros/en-linea/plan-vida
</t>
  </si>
  <si>
    <t xml:space="preserve">Buen día, agradezco su acostumbrada ayuda para realizar los ajustes solicitados en la PPT adjunta para las URL del punto 5. </t>
  </si>
  <si>
    <t>https://colsubsidio365.sharepoint.com/sites/contenidosotd/_layouts/15/Doc.aspx?sourcedoc=%7B3BB88F72-76F3-4679-9694-083BD83434EC%7D&amp;file=Actualizaci%C3%B3n%20Seguro%20de%20Accidentes%20Personales_JULIAN%20DARIO%20LUNA%20CR.pptx&amp;action=edit&amp;mobileredirect=true</t>
  </si>
  <si>
    <t>el banner no cumple con los spcs del sitio</t>
  </si>
  <si>
    <t>https://colsubsidio365.sharepoint.com/sites/contenidosotd/Shared%20Documents/Aplicaciones/Microsoft%20Forms/Control%20de%20cambios%20-%20Activos%20Web%20-%20Contenidos%20GTD/Pregunta%203/Medellin_AgenciaViajes_Banner_1920x400px_HANNA%20CAROLINA%20RODRI.jpg</t>
  </si>
  <si>
    <t>Publicar banner agencia de viajes
https://viajescolsubsidio.com/?utm_source=google&amp;utm_medium=cpc&amp;utm_campaign=viajes_search_trafico&amp;utm_content=beat&amp;utm_term=marca&amp;gclid=EAIaIQobChMIjuuFsL2HgwMVdF9HAR2Y5AAGEAAYASAAEgLWWfD_BwE</t>
  </si>
  <si>
    <t>desde 11/12/2023 hasta 15/01/2023</t>
  </si>
  <si>
    <t xml:space="preserve">Buen día, informacos de la ficha ha sido creada: https://maps.app.goo.gl/1ew8asQeA7ghNHMi7
Por favor confirmar si el horario de atención es hasta las 9:00 p.m.  ya que encontramos en la solicitud que se indicaba hasta las 9:00 a.m. </t>
  </si>
  <si>
    <t>https://colsubsidio365.sharepoint.com/sites/contenidosotd/_layouts/15/Doc.aspx?sourcedoc=%7BC8B8E061-3A5E-4D84-B9E3-A038C7834C9E%7D&amp;file=Parque%20de%20la%2093_JAIRO%20SAAVEDRA.xlsx&amp;action=default&amp;mobileredirect=true</t>
  </si>
  <si>
    <t xml:space="preserve">Página interna de TYC de teo linkeado en la descripcion de "recomendaciones " en https://www.diversioncolsubsidio.com/deportes-membresia-bloc#/wizard?clasificacion=457&amp;producto=167 </t>
  </si>
  <si>
    <t xml:space="preserve">Por favor incluir en la descripción de las "Recomendaciones" del producto: 
Aplican términos y condiciones (direccionando al siguiente link: https://www.diversioncolsubsidio.com/tyc/) </t>
  </si>
  <si>
    <t>Se han habilitado los cursos relacionados en la landing de contingencia de formacion: https://www.colsubsidio.com/landings/formacion-productividad hacernos saber si presentan alguna novedad</t>
  </si>
  <si>
    <t>Añadir los siguientes cursos al listado desplegable: 
1. Marketing digital
2. Bases de datos con SQL server
3. Frontend (UX)
4. IA aplicada a la productividad
5. Arquitecto de soluciones AWS
6. Innovación y Design Thinking
7. Power BI
8. Análisis de datos y Big Data
9. Scrum
10. Gestión de proyectos de TI (PMP)
11. Backend con Python
12. Ciberseguridad</t>
  </si>
  <si>
    <t xml:space="preserve">Numeros de contacto invertidos entre Escoltur y colturex - venecia - santalibrada - https://www.piscilago.co/planea-tu-visita/como-llegar/servicios-buses </t>
  </si>
  <si>
    <t>Cambiar los numeros de contacto entre Venecia y Santa Librada, se deben invertir, los de Escotur pasan para Colturex y viceversa.</t>
  </si>
  <si>
    <t>Buen día. Se publicó le documento solicitado en https://www.colsubsidio.com/empresas/cuida-tu-equipo/balance/salas-de-lactancia. Se cambió el componente de CTA por el de descarga de archivos, ya que en el botón no se podía ajustar el texto complementario (PDF, 00 KB) cuando se trata de enlazar un archivo.</t>
  </si>
  <si>
    <t>https://colsubsidio365.sharepoint.com/sites/contenidosotd/Shared%20Documents/Aplicaciones/Microsoft%20Forms/Control%20de%20cambios%20-%20Activos%20Web%20-%20Contenidos%20GTD/Pregunta/Sala%20de%20lactancia_ACCESIBLE_XIMENA%20TATIANA%20VELAS.pdf</t>
  </si>
  <si>
    <t>https://www.colsubsidio.com/empresas/cuida-tu-equipo/balance/salas-de-lactancia</t>
  </si>
  <si>
    <t xml:space="preserve">Por favor editar en la sección de: Consulta a tu asesor, cargando el documento adjunto en el botón de Conócelos.
Adjunto accesibilidad + certificado: 
https://we.tl/t-KxSSaaet9Q
Mil gracias. </t>
  </si>
  <si>
    <t xml:space="preserve">Numeros de contacto añadidos en chia y zipaquirá: https://www.piscilago.co/planea-tu-visita/como-llegar/servicios-buses </t>
  </si>
  <si>
    <t>Poner en los puntos de Zipaquirá y Chia el numero de contacto: Colturex Celular WhatsApp: (+57) 3204099321 - WhatsApp: (+57) 318 348 5448</t>
  </si>
  <si>
    <t>Buenos días, el post se ha publicado en todas las fichas de Droguerías. Acá un ejemplo:  https://posts.gle/6rpQ6YrVodwAmsSe6</t>
  </si>
  <si>
    <t>https://colsubsidio365.sharepoint.com/sites/contenidosotd/_layouts/15/Doc.aspx?sourcedoc=%7B3F4F49BA-AB5A-404E-9DDE-FE94E44A0FA0%7D&amp;file=Martes%20con%20M%20Mujer%20Divina_JAIRO%20SAAVEDRA.xlsx&amp;action=default&amp;mobileredirect=true</t>
  </si>
  <si>
    <t>https://colsubsidio365-my.sharepoint.com/:p:/r/personal/dianyucc_colsubsidio_com/_layouts/15/Doc.aspx?sourcedoc=%7B7B5D34EA-560A-49F6-9905-5D6B696FE5F8%7D&amp;file=RECOMENDADOS%20PRIMERA%20DE%20DICIEMBRE.pptx&amp;action=edit&amp;mobileredirect=true</t>
  </si>
  <si>
    <t>https://colsubsidio365.sharepoint.com/sites/contenidosotd/_layouts/15/Doc.aspx?sourcedoc=%7B4D0DB2F4-40DE-429E-96C8-6C5C275BD36E%7D&amp;file=RECOMENDADOS%20PRIMERA%20DE%20DICIEMBRE_MARTHA%20LUCIA%20RONDON.pptx&amp;action=edit&amp;mobileredirect=true</t>
  </si>
  <si>
    <t xml:space="preserve"> aviso informativo agregado en https://www.colsubsidio.com/apoyo-financiero/creditos/oficinas-de-credito</t>
  </si>
  <si>
    <t>Buen día, agradezco su ayuda para agregar un aviso adicional al que ya se encuentra publicado en la página del punto 5 el cual indique: 
Estimado(a) afiliado(a) el jueves 14 de diciembre la atención en los puntos de crédito iniciará a las 10:00 a. m.</t>
  </si>
  <si>
    <t>Buenas tardes, ajuste realizado en la noticia</t>
  </si>
  <si>
    <t>https://cetcolsubsidio.edu.co/noticias/nueva-financiacion</t>
  </si>
  <si>
    <t>Editar un segmento de la noticia</t>
  </si>
  <si>
    <t>https://colsubsidio365.sharepoint.com/sites/contenidosotd/_layouts/15/Doc.aspx?sourcedoc=%7B0B9ECC91-965E-477B-9EFE-0ABD27F19887%7D&amp;file=Ajuste%20credito%20Colsubsidio_ECP%20APOYO%20PORTAFOLIO%201.pptx&amp;action=edit&amp;mobileredirect=true</t>
  </si>
  <si>
    <t xml:space="preserve">Ajustar numero de contacto en footer páginas CET https://cetcolsubsidio.edu.co/ </t>
  </si>
  <si>
    <t xml:space="preserve">Cambiar contacto </t>
  </si>
  <si>
    <t>https://colsubsidio365.sharepoint.com/sites/contenidosotd/_layouts/15/Doc.aspx?sourcedoc=%7B49C87B64-A8F8-4A38-8E95-B9E9B3455F8C%7D&amp;file=Ajuste%20contacto%20CET_ECP%20APOYO%20PORTAFOLIO.pptx&amp;action=edit&amp;mobileredirect=true</t>
  </si>
  <si>
    <t>Publicar un banner en Home CET https://cetcolsubsidio.edu.co/ Financiación con Crédito Colsubsidio</t>
  </si>
  <si>
    <t>https://colsubsidio365.sharepoint.com/sites/contenidosotd/Shared%20Documents/Aplicaciones/Microsoft%20Forms/Control%20de%20cambios%20-%20Activos%20Web%20-%20Contenidos%20GTD/Pregunta%203/Banner_600x400-100_ECP%20APOYO%20PORTAFOLIO.jpg; https://colsubsidio365.sharepoint.com/sites/contenidosotd/Shared%20Documents/Aplicaciones/Microsoft%20Forms/Control%20de%20cambios%20-%20Activos%20Web%20-%20Contenidos%20GTD/Pregunta%203/Banner_1920x400-100_ECP%20APOYO%20PORTAFOLIO.jpg</t>
  </si>
  <si>
    <t>¡Nuevas formas de financiación!</t>
  </si>
  <si>
    <t>Financia hasta el 100% de tu programa académico con Crédito Colsubsidio y Cupo Tarjeta Multiservicios</t>
  </si>
  <si>
    <t>Vencimiento: 12/01/2024</t>
  </si>
  <si>
    <t xml:space="preserve"> Editar título de carrusel de aliados de HOME https://cetcolsubsidio.edu.co/ Nuestros aliados</t>
  </si>
  <si>
    <t xml:space="preserve">https://cetcolsubsidio.edu.co/
</t>
  </si>
  <si>
    <t>Edital título de carrusel de aliados de HOME</t>
  </si>
  <si>
    <t>https://colsubsidio365.sharepoint.com/sites/contenidosotd/_layouts/15/Doc.aspx?sourcedoc=%7BB34CA8B6-864B-41AE-9DCE-0B9D4A0F4CC6%7D&amp;file=Ajuste%20carrusel%20aliados_ECP%20APOYO%20PORTAFOLIO.pptx&amp;action=edit&amp;mobileredirect=true</t>
  </si>
  <si>
    <t xml:space="preserve">Documento actualizado en la landing indicada https://www.diversioncolsubsidio.com/deportes-membresia-bloc#/wizard?clasificacion=457&amp;producto=167 </t>
  </si>
  <si>
    <t>https://colsubsidio365.sharepoint.com/sites/contenidosotd/Shared%20Documents/Aplicaciones/Microsoft%20Forms/Control%20de%20cambios%20-%20Activos%20Web%20-%20Contenidos%20GTD/Pregunta/CronogramaClases%20Grupales%20BLOC3%20(1)_LAURA%20CAROLINA%20SIERR.pdf</t>
  </si>
  <si>
    <t>https://www.diversioncolsubsidio.com/deportes-membresia-bloc#/wizard?clasificacion=457&amp;producto=167
https://www.colsubsidio.com/hubfs/documentos/bloc/bloc-cronograma-clases-grupales.pdf</t>
  </si>
  <si>
    <t>por favor actualizar documento</t>
  </si>
  <si>
    <t>Subir banner a segmento personas .com "Cyber miércoles en Mercado Colsubsidio"</t>
  </si>
  <si>
    <t>https://we.tl/t-d14oKjGkjQ</t>
  </si>
  <si>
    <t>Cyber miércoles en Mercado Colsubsidio</t>
  </si>
  <si>
    <t>Hoy 13 de diciembre, aprovecha todas las ofertas en línea que tenemos para ti. Aplican T y C.</t>
  </si>
  <si>
    <t>13/12/2023 06:00 a 23:00</t>
  </si>
  <si>
    <t xml:space="preserve">Ajustar descuentos en https://cetcolsubsidio.edu.co/financiacion </t>
  </si>
  <si>
    <t>Ajustar descuentos</t>
  </si>
  <si>
    <t>https://colsubsidio365.sharepoint.com/sites/contenidosotd/_layouts/15/Doc.aspx?sourcedoc=%7B80C127B9-024D-48C3-9BC8-C21B53FA78EE%7D&amp;file=Ajuste%20descuentos%20FEC_ECP%20APOYO%20PORTAFOLIO.pptx&amp;action=edit&amp;mobileredirect=true</t>
  </si>
  <si>
    <t>Ajustar valor matricula en varias páginas de la CET https://cetcolsubsidio.edu.co/</t>
  </si>
  <si>
    <t>Ajustar valor matrícula</t>
  </si>
  <si>
    <t>https://colsubsidio365.sharepoint.com/sites/contenidosotd/_layouts/15/Doc.aspx?sourcedoc=%7BDDD6684F-1051-4DDC-9C15-35D033055E14%7D&amp;file=Ajuste%20Valor%20matr%C3%ADcula_ECP%20APOYO%20PORTAFOLIO.pptx&amp;action=edit&amp;mobileredirect=true</t>
  </si>
  <si>
    <t>Ajuste realizado en la pagina de terminos y condiciones</t>
  </si>
  <si>
    <t>Por favor en el título del numeral 11.3 ajustar por: "Planes de gimnasio y membresía BLOC"</t>
  </si>
  <si>
    <t>https://colsubsidio365.sharepoint.com/sites/contenidosotd/Shared%20Documents/Aplicaciones/Microsoft%20Forms/Control%20de%20cambios%20-%20Activos%20Web%20-%20Contenidos%20GTD/Pregunta%202/Captura%20de%20pantalla%202023-12-13%20100405_VIVIANA%20ANDREA%20ZAMBR.png</t>
  </si>
  <si>
    <t>Buenos días. Se realizó la publicación en todas las fichas de Droguerías. Pueden ver una muestra en https://posts.gle/BebD1285UCZuKdWRA</t>
  </si>
  <si>
    <t>https://colsubsidio365.sharepoint.com/sites/contenidosotd/_layouts/15/Doc.aspx?sourcedoc=%7B48C114EF-9AB1-4A82-A1C1-F5FE43B53F51%7D&amp;file=Jueves%20Vital%20%232_JAIRO%20SAAVEDRA%201.xlsx&amp;action=default&amp;mobileredirect=true</t>
  </si>
  <si>
    <t xml:space="preserve">Hola Diegui, este requerimiento quedó OK, quedo atenta al nuevo requerimiento con las imágenes de las cards y galería ajustadas. Gracias, </t>
  </si>
  <si>
    <t>https://colsubsidio365.sharepoint.com/sites/contenidosotd/_layouts/15/Doc.aspx?sourcedoc=%7BAF62D3FF-C144-4252-9C84-53330F16C9B3%7D&amp;file=2DO%20CONTROL%20CAMBIOS%20CONTENIDOS%20LANDING%20CUERDA_DIEGO%20ALEXANDER%20VELA.docx&amp;action=default&amp;mobileredirect=true</t>
  </si>
  <si>
    <t>Banner teatro actuación y dramaturgia subido a teatro.</t>
  </si>
  <si>
    <t>https://colsubsidio365.sharepoint.com/sites/contenidosotd/Shared%20Documents/Aplicaciones/Microsoft%20Forms/Control%20de%20cambios%20-%20Activos%20Web%20-%20Contenidos%20GTD/Pregunta%203/DESKTOP%20ACTUACI%C3%93N_JULIAN%20CAMILO%20ORTIZ.png; https://colsubsidio365.sharepoint.com/sites/contenidosotd/Shared%20Documents/Aplicaciones/Microsoft%20Forms/Control%20de%20cambios%20-%20Activos%20Web%20-%20Contenidos%20GTD/Pregunta%203/MOVIL%20ACTUACI%C3%93N_JULIAN%20CAMILO%20ORTIZ.png</t>
  </si>
  <si>
    <t>14/12/2023 | 01/02/2024</t>
  </si>
  <si>
    <t xml:space="preserve">Banner Ballet teatro subido a home de teatro. </t>
  </si>
  <si>
    <t>https://colsubsidio365.sharepoint.com/sites/contenidosotd/Shared%20Documents/Aplicaciones/Microsoft%20Forms/Control%20de%20cambios%20-%20Activos%20Web%20-%20Contenidos%20GTD/Pregunta%203/DESKTOP%20BALLET_JULIAN%20CAMILO%20ORTIZ.png; https://colsubsidio365.sharepoint.com/sites/contenidosotd/Shared%20Documents/Aplicaciones/Microsoft%20Forms/Control%20de%20cambios%20-%20Activos%20Web%20-%20Contenidos%20GTD/Pregunta%203/MOVIL%20BALLET_JULIAN%20CAMILO%20ORTIZ.png</t>
  </si>
  <si>
    <t>Banner iniciación musical teatro Colsubsidio subido a home.</t>
  </si>
  <si>
    <t>https://colsubsidio365.sharepoint.com/sites/contenidosotd/Shared%20Documents/Aplicaciones/Microsoft%20Forms/Control%20de%20cambios%20-%20Activos%20Web%20-%20Contenidos%20GTD/Pregunta%203/DESKTOP%20CUERDAS_JULIAN%20CAMILO%20ORTIZ.png; https://colsubsidio365.sharepoint.com/sites/contenidosotd/Shared%20Documents/Aplicaciones/Microsoft%20Forms/Control%20de%20cambios%20-%20Activos%20Web%20-%20Contenidos%20GTD/Pregunta%203/MOVIL%20CUERDAS_JULIAN%20CAMILO%20ORTIZ.png</t>
  </si>
  <si>
    <t>Banner Jazz teatro Colsubsidio subido a home.</t>
  </si>
  <si>
    <t>https://colsubsidio365.sharepoint.com/sites/contenidosotd/Shared%20Documents/Aplicaciones/Microsoft%20Forms/Control%20de%20cambios%20-%20Activos%20Web%20-%20Contenidos%20GTD/Pregunta%203/DESKTOP%20JAZZ_JULIAN%20CAMILO%20ORTIZ.png; https://colsubsidio365.sharepoint.com/sites/contenidosotd/Shared%20Documents/Aplicaciones/Microsoft%20Forms/Control%20de%20cambios%20-%20Activos%20Web%20-%20Contenidos%20GTD/Pregunta%203/MOVIL%20JAZZ__JULIAN%20CAMILO%20ORTIZ.png</t>
  </si>
  <si>
    <t xml:space="preserve">Hola cordial saludo, 
Estos dos enlaces son la misma droguería, uno de ellos es una ficha que se recuperó en algún momento y ahora redirecciona a la localización de la Droguería Country 82. De igual forma, hemos actualizado el teléfono y el horario según nos han indicado. 
https://maps.app.goo.gl/BBcj9msmij6uuRVC7 
https://maps.app.goo.gl/TujT9VfTERcwaibA8 
Respecto a esta:
https://maps.app.goo.gl/W5jABuqkJ6PMPCKF7  
Corresponde a una droguería en Madrid Cundinamarca, por lo que entenderíamos que fue un error en el momento de realizar esta solicitud. 
Gracias y quedamos atentos a sus comentarios. 
</t>
  </si>
  <si>
    <t>https://colsubsidio365.sharepoint.com/sites/contenidosotd/_layouts/15/Doc.aspx?sourcedoc=%7BE16FA0AE-1412-480A-9CEA-B4C44211CC8D%7D&amp;file=Cierre%20Country%2082_JAIRO%20SAAVEDRA.xlsx&amp;action=default&amp;mobileredirect=true</t>
  </si>
  <si>
    <t>Buen día. Se actualizó la tabla de tarifas y las tablas correspondientes al cronograma del programa, en la página https://www.colsubsidio.com/aprende/primera-infancia/bebes.</t>
  </si>
  <si>
    <t>Por favor ajustar campos según archivo adjunto</t>
  </si>
  <si>
    <t>https://colsubsidio365.sharepoint.com/sites/contenidosotd/_layouts/15/Doc.aspx?sourcedoc=%7BF6AF8644-7270-4571-A8A9-5B505A3B15DF%7D&amp;file=Ajustes%20landing%20Estimulaci%C3%B3n%20para%20beb%C3%A9s_DIANA%20CAROLINA%20AVILA.pptx&amp;action=edit&amp;mobileredirect=true; https://colsubsidio365.sharepoint.com/sites/contenidosotd/_layouts/15/Doc.aspx?sourcedoc=%7B37D5A715-A15B-4997-81BC-29B891B3F37C%7D&amp;file=Cronograma%20estimulaci%C3%B3n%20para%20beb%C3%A9s_DIANA%20CAROLINA%20AVILA%201.xlsx&amp;action=default&amp;mobileredirect=true</t>
  </si>
  <si>
    <t>Buenos días, informamos que aunque ya se encuentra la publicación en todas las fichas de droguerías, hoy Google presentó demoras en el cargue de la oferta, solicitamos que de ahora en adelante nos compartan las solicitudes con tiempo de antelación, para evitar estas incidencias.
Pueden ver una muestra de la de publicación en: https://posts.gle/19TKiA3muXSp2CZB8</t>
  </si>
  <si>
    <t>https://colsubsidio365.sharepoint.com/sites/contenidosotd/_layouts/15/Doc.aspx?sourcedoc=%7B575748B5-9EDC-4248-B9BC-C9C097B6A951%7D&amp;file=Descuentazo%20Navidad_JAIRO%20SAAVEDRA%201.xlsx&amp;action=default&amp;mobileredirect=true</t>
  </si>
  <si>
    <t>Buen día. se publicó la noticia solicitada en https://www.colsubsidio.com/noticias. Adjunto el enlace de la noticia: https://www.colsubsidio.com/noticias/colsubsidio-rcn-festejan-navidad-bogota.</t>
  </si>
  <si>
    <t>https://colsubsidio365.sharepoint.com/sites/contenidosotd/_layouts/15/Doc.aspx?sourcedoc=%7B3023D6A2-7722-415B-8DB2-3913F1451041%7D&amp;file=noticia-navidad-rcn_ANGELA%20BERNAL%20LARROT.docx&amp;action=default&amp;mobileredirect=true</t>
  </si>
  <si>
    <t>https://colsubsidio365.sharepoint.com/sites/contenidosotd/Shared%20Documents/Aplicaciones/Microsoft%20Forms/Control%20de%20cambios%20-%20Activos%20Web%20-%20Contenidos%20GTD/Pregunta%205/foto_naviden%CC%83a-2_ANGELA%20BERNAL%20LARROT.png</t>
  </si>
  <si>
    <t>publicar SOS en personas. Gracias</t>
  </si>
  <si>
    <t xml:space="preserve">Horario actualizado en footer https://www.piscilago.co/ </t>
  </si>
  <si>
    <t xml:space="preserve">Ajustar el horario del footer porque hasta el 4 de febrero abrimos todos los días. 
Lunes a viernes de 8:30 a. m. a 5:30 p. m.
sábados, domingos y festivos de 8:30 a. m. a 6:00 p. m. </t>
  </si>
  <si>
    <t>personas .com "Día del afiliado en Mercados Colsubsidio" sin novedad de accesibilidad, pues tiene 0 errores de contraste.</t>
  </si>
  <si>
    <t>https://colsubsidio365.sharepoint.com/sites/contenidosotd/Shared%20Documents/Aplicaciones/Microsoft%20Forms/Control%20de%20cambios%20-%20Activos%20Web%20-%20Contenidos%20GTD/Pregunta%203/BANNER-D%C3%8DA%20DEL%20AFILIADO_ELIANA%20MARCELA%20CASTR.jpg</t>
  </si>
  <si>
    <t>Día del afiliado en Mercados Colsubsidio</t>
  </si>
  <si>
    <t xml:space="preserve">Aprovecha y compra todo lo que necesitas para tu cena navideña en nuestras tiendas físicas.
Aplican TyC. </t>
  </si>
  <si>
    <t>https://colsubsidiogrocery.vteximg.com.br/arquivos/afiliados19dic.png</t>
  </si>
  <si>
    <t>18/12/2023 al 19/12/2023 6:00 a 20:00</t>
  </si>
  <si>
    <t>El banner se reemplazó y no tiene errores de contraste en Accesibilidad.</t>
  </si>
  <si>
    <t>Remplazar el banner #2, el del programa de actuación y dramaturgia por el nuevo banner corregido. Solo aplica para la versión desktop, el mobile se mantiene</t>
  </si>
  <si>
    <t>https://colsubsidio365.sharepoint.com/sites/contenidosotd/Shared%20Documents/Aplicaciones/Microsoft%20Forms/Control%20de%20cambios%20-%20Activos%20Web%20-%20Contenidos%20GTD/Pregunta%202/DESKTOP%20ACTUACI%C3%93N_JULIAN%20CAMILO%20ORTIZ.png</t>
  </si>
  <si>
    <t>Remplazar el banner #5, el del programa de iniciación musical por el nuevo banner corregido. Solo aplica para la versión desktop, el mobile se mantiene</t>
  </si>
  <si>
    <t>https://colsubsidio365.sharepoint.com/sites/contenidosotd/Shared%20Documents/Aplicaciones/Microsoft%20Forms/Control%20de%20cambios%20-%20Activos%20Web%20-%20Contenidos%20GTD/Pregunta%202/DESKTOP%20CUERDAS_JULIAN%20CAMILO%20ORTIZ.png</t>
  </si>
  <si>
    <t>4 documentos accesibles subidos a la landing de  https://www.colsubsidio.com/apoyo-financiero/creditos</t>
  </si>
  <si>
    <t>Buenas tardes, agradezco muy amablemente su ayuda para efectuar la actualización de contenido solicitada para la pagina del punto 5. 
Se adjunta PPT con las indicaciones al detalle para realizar. 
El titulo a agregar a la nueva sección seria: Autorización de datos personales ecosistema digital: 
documento en: https://we.tl/t-U58NLxImWX</t>
  </si>
  <si>
    <t>https://colsubsidio365.sharepoint.com/sites/contenidosotd/_layouts/15/Doc.aspx?sourcedoc=%7B8260A133-1D6F-465A-81B3-A77C10A09811%7D&amp;file=Actualizaci%C3%B3n%20documentos%20juridicos%20Cr%C3%A9ditos%20-_JULIAN%20DARIO%20LUNA%20CR.pptx&amp;action=edit&amp;mobileredirect=true</t>
  </si>
  <si>
    <t>documento subido  a CET colsubsidio https://cetcolsubsidio.edu.co/sobre-nosotros/marco-legal</t>
  </si>
  <si>
    <t>https://colsubsidio365.sharepoint.com/sites/contenidosotd/Shared%20Documents/Aplicaciones/Microsoft%20Forms/Control%20de%20cambios%20-%20Activos%20Web%20-%20Contenidos%20GTD/Pregunta/T%C3%A9rminos%20y%20Condiciones%20Beneficios%20Descuentos_ECP%20APOYO%20PORTAFOLIO.pdf</t>
  </si>
  <si>
    <t xml:space="preserve">certificado de accesibilidad  en https://we.tl/t-1bCbIHwPt2
colocar documento  en terminos y condiciones </t>
  </si>
  <si>
    <t xml:space="preserve">https://we.tl/t-1bCbIHwPt2
colocar en terminos y condiciones </t>
  </si>
  <si>
    <t>Buen día. Se actualizó la información solicitada en las páginas: https://www.colsubsidio.com/aprende/educacion/curso/influencer y https://www.colsubsidio.com/aprende/educacion/curso/videojuegos.</t>
  </si>
  <si>
    <t>https://www.colsubsidio.com/aprende/educacion/curso/influencer
https://www.colsubsidio.com/aprende/educacion/curso/videojuegos</t>
  </si>
  <si>
    <t xml:space="preserve">Por favor actualizar en la sección de: 
¿Necesitas ayuda?
Escríbenos
educacion.flexible@colsubsidio.com
Ajustar el numero en el botón de whatsapp por: 
+57 323 3937016
</t>
  </si>
  <si>
    <t>Buen día, se ha realizado la actualización solicitada. Sin embargo queremos confirmar si el puntero debe ubicarse aca: https://maps.app.goo.gl/CGp3nKWBYdMWHe7P7
Quedamos atentos a su confirmación. Gracias</t>
  </si>
  <si>
    <t>https://colsubsidio365.sharepoint.com/sites/contenidosotd/_layouts/15/Doc.aspx?sourcedoc=%7B83C44B76-BAC7-4924-9751-D17F26C73F38%7D&amp;file=Mixta%20Madrid_JAIRO%20SAAVEDRA.xlsx&amp;action=default&amp;mobileredirect=true</t>
  </si>
  <si>
    <t>Buenos días, se ha realizado la publicación solicitada. Pueden ver un ejemplo en https://posts.gle/gr75api5Qebupc968</t>
  </si>
  <si>
    <t>https://colsubsidio365.sharepoint.com/sites/contenidosotd/_layouts/15/Doc.aspx?sourcedoc=%7B6E24DCA6-869D-499D-9379-CF3B2F255329%7D&amp;file=Martes%20con%20M%20-%20Teens%20Obsequio_JAIRO%20SAAVEDRA.xlsx&amp;action=default&amp;mobileredirect=true</t>
  </si>
  <si>
    <t>Buenas tardes, confirmamos la actualización solicitada. Pueden verificar en https://maps.app.goo.gl/7piVymitRkKjkZXv7</t>
  </si>
  <si>
    <t>https://colsubsidio365.sharepoint.com/sites/contenidosotd/_layouts/15/Doc.aspx?sourcedoc=%7BC71CFE4A-B3C2-4020-9F6D-B5C33CFE3621%7D&amp;file=Marinelo%20Plaza_JAIRO%20SAAVEDRA.xlsx&amp;action=default&amp;mobileredirect=true</t>
  </si>
  <si>
    <t>Noticia publicada en .com Personas https://www.colsubsidio.com/noticias/cerramos-2023-entrega-de-1-1-billones-en-subsidios</t>
  </si>
  <si>
    <t>https://colsubsidio365.sharepoint.com/sites/contenidosotd/_layouts/15/Doc.aspx?sourcedoc=%7BF9C6EA54-1E32-4418-80D7-01DA801E8926%7D&amp;file=noticia-subsidio_ANGELA%20BERNAL%20LARROT.docx&amp;action=default&amp;mobileredirect=true</t>
  </si>
  <si>
    <t>https://colsubsidio365.sharepoint.com/sites/contenidosotd/Shared%20Documents/Aplicaciones/Microsoft%20Forms/Control%20de%20cambios%20-%20Activos%20Web%20-%20Contenidos%20GTD/Pregunta%205/familia-bebe-1200x630_ANGELA%20BERNAL%20LARROT.jpg</t>
  </si>
  <si>
    <t xml:space="preserve">Horario ajustado en la seccion ten en cuenta  de la página: https://www.piscilago.co/atracciones/parque-infantil </t>
  </si>
  <si>
    <t>Actualizar horario del Parque infantil mecánico, del 18 al 24 de diciembre estará abierto de 9:00 a.m. a 6:00 p.m.</t>
  </si>
  <si>
    <t xml:space="preserve">
Hola Vivi, los ajustes quedaron implementados. También se ajustaron las cards de las otras sedes en las internas correspondientes. </t>
  </si>
  <si>
    <t xml:space="preserve">https://www.colsubsidio.com/bloc
https://www.colsubsidio.com/bloc/maipore 
</t>
  </si>
  <si>
    <t xml:space="preserve">Por favor realizar los ajustes de la ppt adjunta, relacionó a continuación las imágenes: https://we.tl/t-W0rrDJ6G5J 
</t>
  </si>
  <si>
    <t>https://colsubsidio365.sharepoint.com/sites/contenidosotd/_layouts/15/Doc.aspx?sourcedoc=%7BAA0CAAE8-22EE-4709-A2F3-A84D80613B06%7D&amp;file=AJUSTES%20LANDING%20BLOC%20(2)_VIVIANA%20ANDREA%20ZAMBR.pptx&amp;action=edit&amp;mobileredirect=true</t>
  </si>
  <si>
    <t>Buen día. Se ajustó el texto solicitado en https://www.colsubsidio.com/aprende/primera-infancia/bebes.</t>
  </si>
  <si>
    <t>En el módulo de tarifas ajustar el año por 2024</t>
  </si>
  <si>
    <t xml:space="preserve">Hola, se realiza la programación del post. estaremos compartiendo enlace de publicación en su momento. </t>
  </si>
  <si>
    <t>https://colsubsidio365.sharepoint.com/sites/contenidosotd/_layouts/15/Doc.aspx?sourcedoc=%7B0599E14D-8191-46DC-9C22-2F71B1AEF4B7%7D&amp;file=Jueves%20Vital%20%233_JAIRO%20SAAVEDRA%201.xlsx&amp;action=default&amp;mobileredirect=true</t>
  </si>
  <si>
    <t xml:space="preserve">https://colsubsidio365-my.sharepoint.com/:p:/r/personal/dianyucc_colsubsidio_com/_layouts/15/Doc.aspx?sourcedoc=%7BF05562F1-F4A4-479B-9F02-C726971419F7%7D&amp;file=RECOMENDADOS%20SEGUNDA%20%20DE%20DICIEMBRE.pptx&amp;action=edit&amp;mobileredirect=true
</t>
  </si>
  <si>
    <t>https://colsubsidio365.sharepoint.com/sites/contenidosotd/_layouts/15/Doc.aspx?sourcedoc=%7BB915448E-C5D1-47B9-B354-C1D1F4372F95%7D&amp;file=RECOMENDADOS%20SEGUNDA%20%20DE%20DICIEMBRE_MARTHA%20LUCIA%20RONDON.pptx&amp;action=edit&amp;mobileredirect=true</t>
  </si>
  <si>
    <t>https://colsubsidio365.sharepoint.com/sites/contenidosotd/_layouts/15/Doc.aspx?sourcedoc=%7B23D4B549-4C85-4F11-9A60-5F5008F3F8B2%7D&amp;file=RECOMENDADOS%20SEGUNDA%20%20DE%20DICIEMBRE_MARTHA%20LUCIA%20RONDON.pptx&amp;action=edit&amp;mobileredirect=true</t>
  </si>
  <si>
    <t>Fue creada la seccion actividades fines de semana en la pagina https://www.colsubsidio.com/desconectate/deportes/clubes</t>
  </si>
  <si>
    <t>https://colsubsidio365.sharepoint.com/sites/contenidosotd/_layouts/15/Doc.aspx?sourcedoc=%7B83B5D013-EEFC-4FF6-A083-4D701E11C305%7D&amp;file=SOLICITUD%20DE%20AJUSTE_EMILCE%20MARCELA%20GALIN.docx&amp;action=default&amp;mobileredirect=true</t>
  </si>
  <si>
    <t>Servicios complementario editados  en https://www.colsubsidio.com/desconectate/deportes/practicas-libres</t>
  </si>
  <si>
    <t>https://www.colsubsidio.com/desconectate/deportes/practicas-libres</t>
  </si>
  <si>
    <t>Eliminar de las opciones de servicios complementarios: (inflables, simulador de golf, sala infantil, simulador 4d) debe quedar asi, con los direccionamientos como estan:
• Alquiler de mesa de tenis
• Alquiler de mesa de billar
• Boleador tenis
• Servicio de caddie
• Campamentos urbanos
• Pasadías 
• Consolas de video juegos</t>
  </si>
  <si>
    <t>Card "disfruta una navidad unica en piscilago" agregada con link de dentino a https://www.piscilago.co/planes-y-tarifas</t>
  </si>
  <si>
    <t>https://www.piscilago.co/planea-tu-visita/hoteles
https://www.piscilago.co/planea-tu-visita/otros-servicios</t>
  </si>
  <si>
    <t>Para la sección "Importante en Piscilago" agregar un nuevo banner.
Título: Disfruta una Navidad única en Piscilago
Descripción: Vive la magia de las fiestas con aventura, emoción y diversión. Celebra de manera diferente de esta bella época.
CTA: ¡Compra ahora!
Imagen adjunta.</t>
  </si>
  <si>
    <t>https://colsubsidio365.sharepoint.com/sites/contenidosotd/Shared%20Documents/Aplicaciones/Microsoft%20Forms/Control%20de%20cambios%20-%20Activos%20Web%20-%20Contenidos%20GTD/Pregunta%202/BannerFoto_navidadPiscilago_740x385_HEINER%20LEONARDO%20MORA.jpg</t>
  </si>
  <si>
    <t>Hola buenas tardes, la noticia fue publicada con la siguiente url https://www.piscilago.co/eventos-y-noticias/disfruta-una-navidad-unica-y-emocionante-en-piscilago</t>
  </si>
  <si>
    <t>https://colsubsidio365.sharepoint.com/sites/contenidosotd/_layouts/15/Doc.aspx?sourcedoc=%7B5C54268E-E772-4342-ADCA-AD8D92A1D1D4%7D&amp;file=Noticia%20Navidad%20en%20Piscilago_HEINER%20LEONARDO%20MORA.docx&amp;action=default&amp;mobileredirect=true</t>
  </si>
  <si>
    <t>https://colsubsidio365.sharepoint.com/sites/contenidosotd/Shared%20Documents/Aplicaciones/Microsoft%20Forms/Control%20de%20cambios%20-%20Activos%20Web%20-%20Contenidos%20GTD/Pregunta%205/FotoNoticia_navidadPiscilago_820x477_HEINER%20LEONARDO%20MORA.jpg</t>
  </si>
  <si>
    <t>Inicio: 20/12/23
Fin: 31/12/23</t>
  </si>
  <si>
    <t>Hola Diego, la solicitud ya quedó gestionada.</t>
  </si>
  <si>
    <t>https://colsubsidio365.sharepoint.com/sites/contenidosotd/_layouts/15/Doc.aspx?sourcedoc=%7B47CD55AB-2A0C-4F68-B036-8AC61E923AF1%7D&amp;file=2DO%20CONTROL%20CAMBIOS%20CONTENIDOS%20LANDING%20ACTUAC_DIEGO%20ALEXANDER%20VELA.docx&amp;action=default&amp;mobileredirect=true</t>
  </si>
  <si>
    <t xml:space="preserve">Hola Diego, la solicitud ya quedó gestionada. Quedo atenta a las imágenes pendientes en un nuevo requerimiento </t>
  </si>
  <si>
    <t>https://colsubsidio365.sharepoint.com/sites/contenidosotd/_layouts/15/Doc.aspx?sourcedoc=%7B1BCA944C-A543-4233-977F-D1124ABADF05%7D&amp;file=2DO%20CONTROL%20CAMBIOS%20CONTENIDOS%20LANDING%20JAZZ_DIEGO%20ALEXANDER%20VELA.docx&amp;action=default&amp;mobileredirect=true</t>
  </si>
  <si>
    <t>Buen día. Se realizaron los ajustes solicitados en https://www.colsubsidio.com/aprende/bibliotecas.</t>
  </si>
  <si>
    <t>Por favor hacer ajustes de conformidad con el documento adjunto</t>
  </si>
  <si>
    <t>https://colsubsidio365.sharepoint.com/sites/contenidosotd/_layouts/15/Doc.aspx?sourcedoc=%7BEEEF4DD3-DD5D-4C98-8AF7-EAE4FB255265%7D&amp;file=Ajustes%20sitio%20web%20-%20Bibliotecas%20DIC2023_DIANA%20CAROLINA%20AVILA.docx&amp;action=default&amp;mobileredirect=true</t>
  </si>
  <si>
    <t>Las urls fueron ajustadas en los banners de hoteles</t>
  </si>
  <si>
    <t>Cambiar direccionamiento de Banners:
1. Banner disfruta de 6 hoteles en 3 regiones : https://www.hotelescolsubsidio.com/hotel/
2. Banner Se el viajero que quieras ser: https://www.hotelescolsubsidio.com/hotel/</t>
  </si>
  <si>
    <t>Ajuste realizado en el formulario presente en las fichas de programas de semilleros: https://cetcolsubsidio.edu.co/programas/semillero</t>
  </si>
  <si>
    <t>Modificar formularios de ambos semilleros</t>
  </si>
  <si>
    <t>https://colsubsidio365.sharepoint.com/sites/contenidosotd/_layouts/15/Doc.aspx?sourcedoc=%7BD532C786-5C3A-4544-95AE-4FA2F6650114%7D&amp;file=Ajustes%20semillero%20formularios_ECP%20APOYO%20PORTAFOLIO.pptx&amp;action=edit&amp;mobileredirect=true</t>
  </si>
  <si>
    <t>Buen día. Se ajustó el fillet en todo el sitio de https://www.agenciadeempleocolsubsidio.com/.</t>
  </si>
  <si>
    <t xml:space="preserve">El día de mañana no contaremos con servicio en nuestras agencias de empleo Colsubsidio, volveremos el martes 26 de diciembre </t>
  </si>
  <si>
    <t>El día de mañana no contaremos con servicio en nuestras agencias de empleo Colsubsidio</t>
  </si>
  <si>
    <t>el documento de tarifas fue eliminado</t>
  </si>
  <si>
    <t xml:space="preserve">Porfa eliminar el documento de tarifas de Escuelas deportivas. 
Esto porque en enero inician inscripciones y no se tienen las tarifas de 2024 y preferimos evitar molestias y reclamos. </t>
  </si>
  <si>
    <t>Buen día. Se reemplazó el documento solicitado en https://www.colsubsidio.com/empresas/cuida-tu-equipo/balance/salas-de-lactancia.</t>
  </si>
  <si>
    <t>Por favor en la sección de: 
Consulta a tu asesor
Remplazar por el documento adjunto el Brochure Salas de lactancia materna 
Accesible + certificado de accesibilidad: 
https://we.tl/t-m9FLk6Ug80</t>
  </si>
  <si>
    <t>https://colsubsidio365.sharepoint.com/sites/contenidosotd/Shared%20Documents/Aplicaciones/Microsoft%20Forms/Control%20de%20cambios%20-%20Activos%20Web%20-%20Contenidos%20GTD/Pregunta%202/zSalas%20de%20lactancia.pdf_ACCESIBLE_XIMENA%20TATIANA%20VELAS.pdf</t>
  </si>
  <si>
    <t>Hola buenas tardes, actualizado el banner en https://www.colsubsidio.com/bloc/empresas</t>
  </si>
  <si>
    <t xml:space="preserve">Por favor retirar el banner adjunto y dejar en su lugar el que se encontraba antes </t>
  </si>
  <si>
    <t>https://colsubsidio365.sharepoint.com/sites/contenidosotd/Shared%20Documents/Aplicaciones/Microsoft%20Forms/Control%20de%20cambios%20-%20Activos%20Web%20-%20Contenidos%20GTD/Pregunta%202/Captura%20de%20pantalla%202023-12-21%20121526_VIVIANA%20ANDREA%20ZAMBR.png</t>
  </si>
  <si>
    <t>La solicitud se ha gestionado parcialmente; falta quitar el contenido de las ofertas,  Hemos redirigido la solicitud a los administradores funcionales correspondientes para asegurar una respuesta completa. Agradecemos tu comprensión y paciencia mientras trabajamos en este proceso.</t>
  </si>
  <si>
    <t>https://www.hotelescolsubsidio.com/
https://www.hotelescolsubsidio.com/experiencias/</t>
  </si>
  <si>
    <t>Retirar contenido: Adjunto ppt
1. Plan aventura bosques
2. Banner plan aventura
3.Plan aventura Bosques y Peñalisa</t>
  </si>
  <si>
    <t>https://colsubsidio365.sharepoint.com/sites/contenidosotd/_layouts/15/Doc.aspx?sourcedoc=%7B598C96BF-2365-4724-9B05-3201F9B9449C%7D&amp;file=Cambios%20p%C3%A1gina%20plan%20aventura_HANNA%20CAROLINA%20RODRI.pptx&amp;action=edit&amp;mobileredirect=true</t>
  </si>
  <si>
    <t>Los documentos se ajustaron en las paginas de TEO
https://www.diversioncolsubsidio.com/deportes-membresia-bloc#/wizard?clasificacion=457&amp;producto=167
https://www.diversioncolsubsidio.com/deportes-clase-baile-ninos-jovenes#/wizard?clasificacion=445&amp;producto=434
https://www.diversioncolsubsidio.com/deportes-practica-libre-clase-grupal#/wizard?clasificacion=445&amp;producto=100
Notas: por temas de cache la plataforma puede demorar en 24 horas en actualizar el contenido</t>
  </si>
  <si>
    <t>https://www.diversioncolsubsidio.com/deportes-membresia-bloc#/wizard?clasificacion=457&amp;producto=167
https://www.diversioncolsubsidio.com/deportes-clase-baile-ninos-jovenes#/wizard?clasificacion=445&amp;producto=434
https://www.diversioncolsubsidio.com/deportes-practica-libre-clase-grupal#/wizard?clasificacion=445&amp;producto=100</t>
  </si>
  <si>
    <t xml:space="preserve">Por favor reemplazar los calendarios de clases grupales Bloc, Clubes y jóvenes en cada página desde el 1 de enero, ya que son los calendarios 2024
</t>
  </si>
  <si>
    <t>https://colsubsidio365.sharepoint.com/sites/contenidosotd/Shared%20Documents/Aplicaciones/Microsoft%20Forms/Control%20de%20cambios%20-%20Activos%20Web%20-%20Contenidos%20GTD/Pregunta%202/calendario%20clubes%202024_LAURA%20CAROLINA%20SIERR.pdf; https://colsubsidio365.sharepoint.com/sites/contenidosotd/Shared%20Documents/Aplicaciones/Microsoft%20Forms/Control%20de%20cambios%20-%20Activos%20Web%20-%20Contenidos%20GTD/Pregunta%202/calendario%20clases%20grupales%20bloc%202024_LAURA%20CAROLINA%20SIERR.pdf; https://colsubsidio365.sharepoint.com/sites/contenidosotd/Shared%20Documents/Aplicaciones/Microsoft%20Forms/Control%20de%20cambios%20-%20Activos%20Web%20-%20Contenidos%20GTD/Pregunta%202/Cronograma%20clases%20grupales%20ni%C3%B1os%20y%20jovenes._LAURA%20CAROLINA%20SIERR.pdf</t>
  </si>
  <si>
    <t>Buen día, confirmamos la publicación del post, según solicitud realizada. Pueden revisar en: https://posts.gle/goLTrbf6WsCxR1Gq5</t>
  </si>
  <si>
    <t>https://colsubsidio365.sharepoint.com/sites/contenidosotd/_layouts/15/Doc.aspx?sourcedoc=%7B9B9FC7A2-F5BE-43FA-879E-AD97D079A02E%7D&amp;file=Feria%20de%20Cali_JAIRO%20SAAVEDRA.xlsx&amp;action=default&amp;mobileredirect=true</t>
  </si>
  <si>
    <t>Muy buen día, informamos la actualización de la ficha según la solicitud. Pueden revisar en: https://maps.app.goo.gl/9pLjdo6Tq2VHbx4H9</t>
  </si>
  <si>
    <t>https://colsubsidio365.sharepoint.com/sites/contenidosotd/_layouts/15/Doc.aspx?sourcedoc=%7BD54E8FBA-77EF-4BC9-BB40-691415A6C282%7D&amp;file=La%20herradura%20Tulua_JAIRO%20SAAVEDRA.xlsx&amp;action=default&amp;mobileredirect=true</t>
  </si>
  <si>
    <t xml:space="preserve">Hola Hanna, este ajuste se escaló con la administradora funcional y me dijo que ya había desactivado la oferta que aparecía porque ya no aplicaba. </t>
  </si>
  <si>
    <t>Cambiar foto ofertas únicas Peñalisa</t>
  </si>
  <si>
    <t>https://colsubsidio365.sharepoint.com/sites/contenidosotd/Shared%20Documents/Aplicaciones/Microsoft%20Forms/Control%20de%20cambios%20-%20Activos%20Web%20-%20Contenidos%20GTD/Pregunta%202/Ofertas-Penalisa-2_HANNA%20CAROLINA%20RODRI.jpg</t>
  </si>
  <si>
    <t>Buen día. Se ajustó el video solicitado en https://www.colsubsidio.com/aprende/educacion/colegios.</t>
  </si>
  <si>
    <t>Por favor reemplazar el video en la sección de proceso de inscripción por el siguiente: 
https://www.youtube.com/watch?v=332ORYeclzU</t>
  </si>
  <si>
    <t>Buen día, confirmamos la programación de los post de enero</t>
  </si>
  <si>
    <t>https://colsubsidio365.sharepoint.com/sites/contenidosotd/_layouts/15/Doc.aspx?sourcedoc=%7B91E00F2C-620F-481E-B37F-E20032BCC28E%7D&amp;file=Enero%202024_JAIRO%20SAAVEDRA.xlsx&amp;action=default&amp;mobileredirect=true</t>
  </si>
  <si>
    <t>Buen día, confirmamos la programación del post  para el 29 y 30 de diciembre</t>
  </si>
  <si>
    <t>https://colsubsidio365.sharepoint.com/sites/contenidosotd/_layouts/15/Doc.aspx?sourcedoc=%7BEB6473EC-38AF-4A52-93B1-BB703AAF8893%7D&amp;file=Descuentazo%20Fin%20de%20A%C3%B1o_JAIRO%20SAAVEDRA.xlsx&amp;action=default&amp;mobileredirect=true</t>
  </si>
  <si>
    <t>Se ajustaron los pop ups en las siguientes paginas
1. Cambiar bosques (Imagen adjunta) :https://www.hotelescolsubsidio.com/hotel/bosques/
2. Cambiar Peñalisa (Imagen adjunta): https://www.hotelescolsubsidio.com/hotel/penalisa/
3. Cambiar Alcaraván (Imagen adjunta): https://www.hotelescolsubsidio.com/hotel/alcaravan/
4. Cambiar hoteles (Imagen adjunta) https://www.hotelescolsubsidio.com/</t>
  </si>
  <si>
    <t>https://colsubsidio365.sharepoint.com/sites/contenidosotd/Shared%20Documents/Aplicaciones/Microsoft%20Forms/Control%20de%20cambios%20-%20Activos%20Web%20-%20Contenidos%20GTD/Pregunta/POP-UP%20BOSQUES_HANNA%20CAROLINA%20RODRI.jpg; https://colsubsidio365.sharepoint.com/sites/contenidosotd/Shared%20Documents/Aplicaciones/Microsoft%20Forms/Control%20de%20cambios%20-%20Activos%20Web%20-%20Contenidos%20GTD/Pregunta/POP-UP%20PE%C3%91ALISA_HANNA%20CAROLINA%20RODRI.jpg; https://colsubsidio365.sharepoint.com/sites/contenidosotd/Shared%20Documents/Aplicaciones/Microsoft%20Forms/Control%20de%20cambios%20-%20Activos%20Web%20-%20Contenidos%20GTD/Pregunta/POP-UP%20ALCARAV%C3%81N_HANNA%20CAROLINA%20RODRI.jpg; https://colsubsidio365.sharepoint.com/sites/contenidosotd/Shared%20Documents/Aplicaciones/Microsoft%20Forms/Control%20de%20cambios%20-%20Activos%20Web%20-%20Contenidos%20GTD/Pregunta/POP-UP%20hoteles_HANNA%20CAROLINA%20RODRI.jpg</t>
  </si>
  <si>
    <t>Agregar pop-up (Imagen adjunta) y texto (para todos ):
Estimado afiliado, inicia sesión para conocer la disponibilidad de nuestros hoteles y las tarifas según su categoría.
1. Cambiar bosques (Imagen adjunta) :https://www.hotelescolsubsidio.com/hotel/bosques/
2. Cambiar Peñalisa (Imagen adjunta): https://www.hotelescolsubsidio.com/hotel/penalisa/
3. Cambiar Alcaraván (Imagen adjunta): https://www.hotelescolsubsidio.com/hotel/alcaravan/
4. Cambiar hoteles (Imagen adjunta) https://www.hotelescolsubsidio.com/</t>
  </si>
  <si>
    <t>texto pop-up: Estimado afiliado, inicia sesión para conocer la disponibilidad de nuestros hoteles y las tarifas según su categoría.</t>
  </si>
  <si>
    <t>Ajustes realizado a los dos formularios. el de tecnicos (https://cetcolsubsidio.edu.co/programas/tecnico-laboral) y el de tecnologos (https://cetcolsubsidio.edu.co/programas/educacion-superior) quedo atento</t>
  </si>
  <si>
    <t>Ajustes formularios</t>
  </si>
  <si>
    <t>https://colsubsidio365.sharepoint.com/sites/contenidosotd/_layouts/15/Doc.aspx?sourcedoc=%7B6858D916-8E37-4484-AD08-E560D1402E42%7D&amp;file=Ajustes%20programas%20formularios_ZULLY%20TATIANA%20GAZABO.pptx&amp;action=edit&amp;mobileredirect=true</t>
  </si>
  <si>
    <t>La imagen fue retirada de la seccion servicios del home</t>
  </si>
  <si>
    <t>Eliminar banner plan aventura parte inferior experiencia en nuestros hoteles
https://www.hotelescolsubsidio.com/</t>
  </si>
  <si>
    <t>Experiencia en nuestros hoteles Retirar banner plan aventura. Explicación https://we.tl/t-vvUGfv4tHy</t>
  </si>
  <si>
    <t>Hola buenas tardes, realizados los ajuestes en https://www.colsubsidio.com/aprende/escuelas-artisticas/cuerdas y verficada la accesibilidad de la página.</t>
  </si>
  <si>
    <t>https://we.tl/t-DTIl2c1Quc</t>
  </si>
  <si>
    <t>Buen día. Se realizó le ajuste solicitado en https://www.colsubsidio.com/aprende/convenios/universidades.</t>
  </si>
  <si>
    <t>Buenas tardes
Solicitamos tu ayuda para que por favor podamos cambiar la URL correspondiente a Eude Bussiness School, actualmente está https://www.eude.es/blog/tag/colsubsidio/ ​ y debe ser reemplazada por https://landings.eude.es/landing-colsubsidio/</t>
  </si>
  <si>
    <t>Hola buenas tardes, realizada la actualización del horario en https://www.piscilago.co/atracciones/parque-infantil</t>
  </si>
  <si>
    <t>Actualizar en el parque infantil mecánico que hasta el 31 de diciembre estará en ese horario. De 9:00 a.m. a 6:00 p.m.</t>
  </si>
  <si>
    <t>Hola buenas tardes, quedaron actualizados los horarios correspondientes en cada una de las paginas https://www.piscilago.co/atracciones/anaconda
https://www.piscilago.co/atracciones/bosque-de-lluvia
https://www.piscilago.co/atracciones/megatobogan
https://www.piscilago.co/atracciones/onda-extrema
https://www.piscilago.co/atracciones/parque-acuatico-infantil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</si>
  <si>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https://www.piscilago.co/atracciones/anaconda
https://www.piscilago.co/atracciones/bosque-de-lluvia
https://www.piscilago.co/atracciones/megatobogan
https://www.piscilago.co/atracciones/onda-extrema
https://www.piscilago.co/atracciones/parque-acuatico-infantil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t>
  </si>
  <si>
    <t>Actualizar los horarios en todas las atracciones, deben aparecer en la parte inferior del texto, en la sección "Ten en cuenta" los mismos horarios de la parte superior.</t>
  </si>
  <si>
    <t>Confirmoq que se ha creado el Mapa personalizado (https://www.google.com/maps/d/edit?mid=1T2Kk2q2g7HH6Sw0_ddXGxvCQEpL-214&amp;usp=sharing) y se ha incrustado en la página: https://www.colsubsidio.com/desconectate/deportes/gimnasios hacernos saber si tienen alguna apreciacion</t>
  </si>
  <si>
    <t>Al final de la página incluir un my maps con los puntos de todas las sedes donde se ofrece el servicio de gimnasios. 
listado de las sedes: 
- Club Bellavista
- Club La Colina
- Club El Cubo
- Bloc Ricaurte
- Bloc 20 de Julio
- Bloc Plaza de las Amércias
- Bloc Bosa</t>
  </si>
  <si>
    <t>Se agregó el carrusel solicitado en la landing https://www.colsubsidio.com/empresas/productividad/desarrollo.</t>
  </si>
  <si>
    <t xml:space="preserve">Hola Mari y Ka, 
Feliz día, 
Les cuento que Karen Duque, estará ausente 15 días, razón por la cual yo voy a retomar varios temas, por fa mantenerla en copia.
Requiero de su apoyo, iniciando el cargue de los videos en el .com como se propuso el mes pasado, ya tenemos todo el material subtitulados (solo falta un video): componente 
1. Ana Castro - 20/12/2023
Link: https://youtu.be/dyEJK_8KJCg
2. Andrés Tovar - 20/12/2023
Link: https://youtu.be/rr3H5w7KZFQ
3. Angie Cepeda - 20/12/2023
Link: https://youtu.be/Bi9cCxNOJ4U
4. Edgar Saens - 20/12/2023
Link: https://youtu.be/5wqmfT72nrE
5. Omar Saavedra - 20/12/2023
Link: https://youtu.be/-cw6sUZx43o 
​Quedo atenta si hace falta algo de nuestra parte. 
Gracias, 
</t>
  </si>
  <si>
    <t>Buen día. Se agregó el video solicitado en https://www.colsubsidio.com/aprende/educacion/colegios.</t>
  </si>
  <si>
    <t xml:space="preserve">En la sección de "Proceso de matrícula", en el acordeón ajustar los siguientes tutoriales así: 
Proceso de inscripción: https://www.youtube.com/watch?v=XT_jDg9o4y4
Incluir un nuevo campo desplegable de acordeón denominado "proceso de matrícula" que incluya el siguiente video: https://www.youtube.com/watch?v=332ORYeclzU&amp;t=105s
Descripción
Proceso de matricula
Descubre el paso a paso para realizar el proceso de matrícula de tu hijo en los Colegios Colsubsidio, sigue estos pasos y no te pierdas la oportunidad de brindarles una educación de calidad mientras descubren sus intereses. 
</t>
  </si>
  <si>
    <t xml:space="preserve">Buenos días, de acuerdo a la conversación no se puede abrir una sección de noticias ya que se deben incluir contenidos con temas definidos para publicar e incluir la persona responsable de actualizar periódicamente las publicaciones.  Igualmente, los videos que se publiquen deben tener subtítulos ya que es un requerimiento de accesibilidad. Muchas gracias. </t>
  </si>
  <si>
    <t>Por favor incluir una sección de noticias con los siguientes videos de ceremonias de grado 2023.
Ceremonia de graduación Colegio Colsubsidio Norte 2023: https://www.youtube.com/watch?v=gBOp7vGcraM
Ceremonia de graduación Colegio Colsubsidio Maiporé 2023: https://www.youtube.com/watch?v=0gA4CMyhsO4
Ceremonia de graduación Colegio Colsubsidio Chicalá 2023: https://www.youtube.com/watch?v=DX676FHmay4
Ceremonia de graduación Colegio Fundación Colombia 2023: https://www.youtube.com/watch?v=29djHSQaa0k
Ceremonia de graduación Colegio Colsubsidio Ciudadela 2023: https://www.youtube.com/watch?v=4LAURs-FFJ4&amp;t=17s</t>
  </si>
  <si>
    <t>Hola buenas tardes, se realizo la actividad en las paginas solicitadas y adicional a eso se reviso el resto del sitio para confirmar que no se encontrará el componente en ningún otro lugar del sitio "https://www.piscilago.co/
https://www.piscilago.co/planes-y-tarifas
https://www.piscilago.co/planes-y-tarifas/promociones"</t>
  </si>
  <si>
    <t>https://www.piscilago.co/
https://www.piscilago.co/planes-y-tarifas
https://www.piscilago.co/planes-y-tarifas/promociones</t>
  </si>
  <si>
    <t>Eliminar en Plan Aventura en toda la página, el paquete ya no se va a ofrecer más. Quitar de los links descritos.</t>
  </si>
  <si>
    <t>Buen día. Se realizó el ajuste solicitado en https://www.agenciadeempleocolsubsidio.com/sedes.</t>
  </si>
  <si>
    <t>Por favor poner la información en la agencia de empleo de chapinero, ya que a partir del día de hoy ya esta abierta en horario habitual 
Horarios:
Lunes a viernes de 8:00 a. m. a 5:00 p. m. y sábados de 8:00 a. m. a 1:00 p. m.</t>
  </si>
  <si>
    <t xml:space="preserve">Hola Hanna, la información ya se eliminó. </t>
  </si>
  <si>
    <t>Retirar imagen parte inferior de descarga app : Disfruta tu estadía desde un solo lugar</t>
  </si>
  <si>
    <t xml:space="preserve">Buen dia; se hizo el ajuste del contenido en https://www.colsubsidio.com/apoyo-financiero/subsidio/vivienda/sitio-propio de acuerdo al word compartido. </t>
  </si>
  <si>
    <t>Por favor ajustar lo solicitado en el documento, solo quedaría pendiente actualizar los valores de los subsidios que resaltamos en amarillo en el documento dado que dependemos del decreto que se expide a finales del mes de diciembre donde el Gobierno Nacional determine el incremento del SMMLV, sin embargo, necesitamos ir avanzando en el resto y que tan pronto tengamos del valor del nuevo SMMLV se actualicen los valores en la página, mientras eso sucede podemos dejar en esos casos el valor actual, mil gracias.</t>
  </si>
  <si>
    <t>https://colsubsidio365.sharepoint.com/sites/contenidosotd/_layouts/15/Doc.aspx?sourcedoc=%7B169E4333-A00F-4FD0-83FA-C50EFC831DBF%7D&amp;file=Ajustes%20Construccion%20y%20Mejoramiento_XIMENA%20TATIANA%20VELAS.docx&amp;action=default&amp;mobileredirect=true</t>
  </si>
  <si>
    <t>Los ajustes se realizaron en https://www.colsubsidio.com/apoyo-financiero/subsidio/vivienda/mejoramiento de aciuedo al word compartido.</t>
  </si>
  <si>
    <t xml:space="preserve">Por favor ajustar los textos indicados en el documento, los valores indicados en amarillo están pendientes por actualización de parte del decreto que se expide a finales del mes de diciembre donde el Gobierno Nacional determine el incremento del SMMLV, mientras esto sucede dejar los actuales, mil gracias. </t>
  </si>
  <si>
    <t>https://colsubsidio365.sharepoint.com/sites/contenidosotd/_layouts/15/Doc.aspx?sourcedoc=%7BFF5025C9-B666-4469-93AB-C67B74AC7D17%7D&amp;file=Mejoramiento%20de%20vivienda_XIMENA%20TATIANA%20VELAS.docx&amp;action=default&amp;mobileredirect=true</t>
  </si>
  <si>
    <t xml:space="preserve">Ajustes de contenido en las páginas indicada segùn DOCUMENTO DE WORD. </t>
  </si>
  <si>
    <t>www.colsubsidio.com/apoyo-financiero/subsidio/monetario</t>
  </si>
  <si>
    <t>Por favor ajustar los textos indicados en el documento, los valores indicados en amarillo están pendientes por actualización de parte del decreto que se expide a finales del mes de diciembre donde el Gobierno Nacional determine el incremento del SMMLV, mientras esto sucede dejar los actuales, mil gracias.</t>
  </si>
  <si>
    <t>https://colsubsidio365.sharepoint.com/sites/contenidosotd/_layouts/15/Doc.aspx?sourcedoc=%7B98DA4FB4-E2C6-4B72-A8A1-9532820C62F0%7D&amp;file=Ajustes%20Subsidio%20Arrendamiento_XIMENA%20TATIANA%20VELAS.docx&amp;action=default&amp;mobileredirect=true</t>
  </si>
  <si>
    <t>Ajustes realizados en la página indicada segun word comaprtido.</t>
  </si>
  <si>
    <t xml:space="preserve">https://www.colsubsidio.com/apoyo-financiero/subsidio/vivienda/nueva </t>
  </si>
  <si>
    <t>https://colsubsidio365.sharepoint.com/sites/contenidosotd/_layouts/15/Doc.aspx?sourcedoc=%7BE1F3EDBA-A4B7-4D15-AC61-8AD536E729D1%7D&amp;file=Ajustes%20Vivienda%20nueva_XIMENA%20TATIANA%20VELAS.docx&amp;action=default&amp;mobileredirect=true</t>
  </si>
  <si>
    <t>Hola buenas tardes, actualizado el documento en https://www.colsubsidio.com/bloc</t>
  </si>
  <si>
    <t xml:space="preserve">Por favor reemplazar el calendario de oferta joven en el botón del banner que se encuentra debajo de ¿Qué es Bloc? </t>
  </si>
  <si>
    <t>https://colsubsidio365.sharepoint.com/sites/contenidosotd/Shared%20Documents/Aplicaciones/Microsoft%20Forms/Control%20de%20cambios%20-%20Activos%20Web%20-%20Contenidos%20GTD/Pregunta%202/Bloc%20Calendario%20oferta%20joven%20enero%20(1)_VIVIANA%20ANDREA%20ZAMBR.pdf</t>
  </si>
  <si>
    <t>Se realiza la actualización de la landing.</t>
  </si>
  <si>
    <t xml:space="preserve">Vacaciones niños </t>
  </si>
  <si>
    <t xml:space="preserve">Dar información de la oferta de vacaciones recreativas y recreo-deportivas </t>
  </si>
  <si>
    <t>https://colsubsidio365.sharepoint.com/sites/contenidosotd/_layouts/15/Doc.aspx?sourcedoc=%7BBE0DC42E-2A85-44C5-9437-4095FA70DD9D%7D&amp;file=Estructura%20landing_VIVIANA%20ANDREA%20ZAMBR.docx&amp;action=default&amp;mobileredirect=true</t>
  </si>
  <si>
    <t>hola Diego, las imágenes no vienen con las especificaciones adecuadas. Por favor realizar los ajustes y enviarlo  nuevamente. Gracias</t>
  </si>
  <si>
    <t>Actualizar e cards de las 4 escuelas en el formato de burbujas.</t>
  </si>
  <si>
    <t>https://colsubsidio365.sharepoint.com/sites/contenidosotd/Shared%20Documents/Aplicaciones/Microsoft%20Forms/Control%20de%20cambios%20-%20Activos%20Web%20-%20Contenidos%20GTD/Pregunta%202/Burbuja%20Iniciaci%C3%B3n%20Musical_DIEGO%20ALEXANDER%20VELA.png; https://colsubsidio365.sharepoint.com/sites/contenidosotd/Shared%20Documents/Aplicaciones/Microsoft%20Forms/Control%20de%20cambios%20-%20Activos%20Web%20-%20Contenidos%20GTD/Pregunta%202/Burbuja%20Jazz_DIEGO%20ALEXANDER%20VELA.png; https://colsubsidio365.sharepoint.com/sites/contenidosotd/Shared%20Documents/Aplicaciones/Microsoft%20Forms/Control%20de%20cambios%20-%20Activos%20Web%20-%20Contenidos%20GTD/Pregunta%202/Burbuja%20Ballet_DIEGO%20ALEXANDER%20VELA.png; https://colsubsidio365.sharepoint.com/sites/contenidosotd/Shared%20Documents/Aplicaciones/Microsoft%20Forms/Control%20de%20cambios%20-%20Activos%20Web%20-%20Contenidos%20GTD/Pregunta%202/Burbuja%20Teatro_DIEGO%20ALEXANDER%20VELA.png</t>
  </si>
  <si>
    <t>EL banner fue subido al .com estamos a la espera de la aprovacion y publicacion por parte de Javier</t>
  </si>
  <si>
    <t>https://colsubsidio365.sharepoint.com/sites/contenidosotd/Shared%20Documents/Aplicaciones/Microsoft%20Forms/Control%20de%20cambios%20-%20Activos%20Web%20-%20Contenidos%20GTD/Pregunta%203/BannerColsubsidio_EuropaAgenciaViajes_1920X40_HANNA%20CAROLINA%20RODRI.jpg</t>
  </si>
  <si>
    <t>¡El plan ideal es en Europa!</t>
  </si>
  <si>
    <t>Disfruta de un tour inolvidable en el viejo continente
Con Agencia de Viajes Colsubsido.</t>
  </si>
  <si>
    <t>28 de diciembre hasta el 31 de enero</t>
  </si>
  <si>
    <t>Se ajustaron las imagenes en las paginas mencionadas 
'1. Ajustar foto banner ofertas: se adjunta foto Peñalisa: https://www.hotelescolsubsidio.com/ofertas/
2 .Ajustar foto banner destinos: se adjunta foto Paipa: https://www.hotelescolsubsidio.com/destino/
3. Ajustar banners Paipa( nuestros destinos (parte inferior) https://www.hotelescolsubsidio.com/</t>
  </si>
  <si>
    <t>1. Ajustar foto banner ofertas: se adjunta foto Peñalisa: https://www.hotelescolsubsidio.com/ofertas/
2 .Ajustar foto banner destinos: se adjunta foto Paipa: https://www.hotelescolsubsidio.com/destino/
3. Ajustar banners Paipa( nuestros destinos (parte inferior) https://www.hotelescolsubsidio.com/</t>
  </si>
  <si>
    <t>https://colsubsidio365.sharepoint.com/sites/contenidosotd/Shared%20Documents/Aplicaciones/Microsoft%20Forms/Control%20de%20cambios%20-%20Activos%20Web%20-%20Contenidos%20GTD/Pregunta%202/Escritorio_HANNA%20CAROLINA%20RODRI.jpg; https://colsubsidio365.sharepoint.com/sites/contenidosotd/Shared%20Documents/Aplicaciones/Microsoft%20Forms/Control%20de%20cambios%20-%20Activos%20Web%20-%20Contenidos%20GTD/Pregunta%202/tablet1_HANNA%20CAROLINA%20RODRI.jpg; https://colsubsidio365.sharepoint.com/sites/contenidosotd/Shared%20Documents/Aplicaciones/Microsoft%20Forms/Control%20de%20cambios%20-%20Activos%20Web%20-%20Contenidos%20GTD/Pregunta%202/movil1_HANNA%20CAROLINA%20RODRI.jpg; https://colsubsidio365.sharepoint.com/sites/contenidosotd/Shared%20Documents/Aplicaciones/Microsoft%20Forms/Control%20de%20cambios%20-%20Activos%20Web%20-%20Contenidos%20GTD/Pregunta%202/Escritorio2_HANNA%20CAROLINA%20RODRI.jpg; https://colsubsidio365.sharepoint.com/sites/contenidosotd/Shared%20Documents/Aplicaciones/Microsoft%20Forms/Control%20de%20cambios%20-%20Activos%20Web%20-%20Contenidos%20GTD/Pregunta%202/tablet2%20(1)_HANNA%20CAROLINA%20RODRI.jpg; https://colsubsidio365.sharepoint.com/sites/contenidosotd/Shared%20Documents/Aplicaciones/Microsoft%20Forms/Control%20de%20cambios%20-%20Activos%20Web%20-%20Contenidos%20GTD/Pregunta%202/movil1_1_HANNA%20CAROLINA%20RODRI.jpg; https://colsubsidio365.sharepoint.com/sites/contenidosotd/Shared%20Documents/Aplicaciones/Microsoft%20Forms/Control%20de%20cambios%20-%20Activos%20Web%20-%20Contenidos%20GTD/Pregunta%202/Escritorio3%20banner%20inferior%20Paipa_HANNA%20CAROLINA%20RODRI.jpg; https://colsubsidio365.sharepoint.com/sites/contenidosotd/Shared%20Documents/Aplicaciones/Microsoft%20Forms/Control%20de%20cambios%20-%20Activos%20Web%20-%20Contenidos%20GTD/Pregunta%202/tablet3%20banner%20inferior%20Paipa_HANNA%20CAROLINA%20RODRI.jpg; https://colsubsidio365.sharepoint.com/sites/contenidosotd/Shared%20Documents/Aplicaciones/Microsoft%20Forms/Control%20de%20cambios%20-%20Activos%20Web%20-%20Contenidos%20GTD/Pregunta%202/movil1%20banner%20inferior%20Paipa_HANNA%20CAROLINA%20RODRI.jpg</t>
  </si>
  <si>
    <t>Buen día. Se realizó el ajuste solicitado en https://www.colsubsidio.com/aprende/educacion/colegios.</t>
  </si>
  <si>
    <t>Por favor realizar el ajuste según archivo adjunto</t>
  </si>
  <si>
    <t>https://colsubsidio365.sharepoint.com/sites/contenidosotd/_layouts/15/Doc.aspx?sourcedoc=%7B229D0A3B-ED98-49E6-A285-84EB51EF68B9%7D&amp;file=ajuste%20landing%20Colegios_DIANA%20CAROLINA%20AVILA.pptx&amp;action=edit&amp;mobileredirect=true</t>
  </si>
  <si>
    <t>https://colsubsidio365.sharepoint.com/sites/contenidosotd/Shared%20Documents/Aplicaciones/Microsoft%20Forms/Control%20de%20cambios%20-%20Activos%20Web%20-%20Contenidos%20GTD/Pregunta%203/BannerVacaciones_1920x600px_VIVIANA%20ANDREA%20ZAMBR.jpg</t>
  </si>
  <si>
    <t xml:space="preserve">"Esta temporada la diversión es fuera de casa" #Confirmo </t>
  </si>
  <si>
    <t xml:space="preserve">Conoce más sobre nuestras vacaciones recreativas para tus hijos. 
</t>
  </si>
  <si>
    <t xml:space="preserve">28/10/ 2023 hasta el 10/01/2024 </t>
  </si>
  <si>
    <t>https://colsubsidio365.sharepoint.com/sites/contenidosotd/Shared%20Documents/Aplicaciones/Microsoft%20Forms/Control%20de%20cambios%20-%20Activos%20Web%20-%20Contenidos%20GTD/Pregunta%203/BANNER.._LADY%20TATIANA%20DURAN%20F.jpg</t>
  </si>
  <si>
    <t>Solicita el Crédito Mipymes</t>
  </si>
  <si>
    <t>Consigue el apoyo para pagar las cesantías de tus trabajadores rápido y fácil.</t>
  </si>
  <si>
    <t>Solicítalo</t>
  </si>
  <si>
    <t xml:space="preserve">https://www.colsubsidio.com/empresas/cuida-tu-equipo/bienestar/creditos/mipymes
</t>
  </si>
  <si>
    <t>Publicación: 2 enero / Vencimiento 10 febrero</t>
  </si>
  <si>
    <t>Buen día. Se actualizó el cronograma del mes de enero de 2024 en https://www.agenciadeempleocolsubsidio.com/agencia-movil.</t>
  </si>
  <si>
    <t>Actualizar cronograma del mes de enero 2024 
Documento: https://docs.google.com/spreadsheets/d/1DO8YbFDZe7bM13jwlCiZvCc3FIJOmCNP/edit#gid=538546259
Pestañas: Enero 2024</t>
  </si>
  <si>
    <t>Buenos días, teniendo en cuenta la conversación vía Teams, quedamos atentos al envío de las nuevas imágenes para Colegios.</t>
  </si>
  <si>
    <t xml:space="preserve">Por favor en la sección de Sedes ajustar cada imagen según corresponde al nombre, gracias. </t>
  </si>
  <si>
    <t>https://colsubsidio365.sharepoint.com/sites/contenidosotd/Shared%20Documents/Aplicaciones/Microsoft%20Forms/Control%20de%20cambios%20-%20Activos%20Web%20-%20Contenidos%20GTD/Pregunta%202/Colegio%20Chical%C3%A1_XIMENA%20TATIANA%20VELAS.png; https://colsubsidio365.sharepoint.com/sites/contenidosotd/Shared%20Documents/Aplicaciones/Microsoft%20Forms/Control%20de%20cambios%20-%20Activos%20Web%20-%20Contenidos%20GTD/Pregunta%202/Colegio%20Ciudadela_XIMENA%20TATIANA%20VELAS.png; https://colsubsidio365.sharepoint.com/sites/contenidosotd/Shared%20Documents/Aplicaciones/Microsoft%20Forms/Control%20de%20cambios%20-%20Activos%20Web%20-%20Contenidos%20GTD/Pregunta%202/Colegio%20Maipor%C3%A9_XIMENA%20TATIANA%20VELAS.png; https://colsubsidio365.sharepoint.com/sites/contenidosotd/Shared%20Documents/Aplicaciones/Microsoft%20Forms/Control%20de%20cambios%20-%20Activos%20Web%20-%20Contenidos%20GTD/Pregunta%202/Colegio%20Norte_XIMENA%20TATIANA%20VELAS.png</t>
  </si>
  <si>
    <t>Buen día. Se actualizaron las imágenes de la sección 'Sedes' en la landing https://www.colsubsidio.com/aprende/educacion/bachillerato/por-ciclos.</t>
  </si>
  <si>
    <t xml:space="preserve">Por favor remplazar las imágenes en la sección de Sedes según corresponde el nombre de cada imagen, gracias. </t>
  </si>
  <si>
    <t>https://colsubsidio365.sharepoint.com/sites/contenidosotd/Shared%20Documents/Aplicaciones/Microsoft%20Forms/Control%20de%20cambios%20-%20Activos%20Web%20-%20Contenidos%20GTD/Pregunta%202/Colegio%20Chical%C3%A1_XIMENA%20TATIANA%20VELAS%201.png; https://colsubsidio365.sharepoint.com/sites/contenidosotd/Shared%20Documents/Aplicaciones/Microsoft%20Forms/Control%20de%20cambios%20-%20Activos%20Web%20-%20Contenidos%20GTD/Pregunta%202/Colegio%20Norte_XIMENA%20TATIANA%20VELAS%201.png</t>
  </si>
  <si>
    <t>Buenos días, teniendo en cuenta la conversación vía Teams quedamos atentos al envío de las fotografías para actualizar la landing de Bibliotecas.</t>
  </si>
  <si>
    <t xml:space="preserve">Cambiar las imágenes de la sección de: Encuentra tu biblioteca más cercana según corresponde cada nombre, gracias. 
</t>
  </si>
  <si>
    <t>https://colsubsidio365.sharepoint.com/sites/contenidosotd/Shared%20Documents/Aplicaciones/Microsoft%20Forms/Control%20de%20cambios%20-%20Activos%20Web%20-%20Contenidos%20GTD/Pregunta%202/Biblioteca%20especializada%20en%20salud_XIMENA%20TATIANA%20VELAS.png; https://colsubsidio365.sharepoint.com/sites/contenidosotd/Shared%20Documents/Aplicaciones/Microsoft%20Forms/Control%20de%20cambios%20-%20Activos%20Web%20-%20Contenidos%20GTD/Pregunta%202/Colegio%20Chical%C3%A1_XIMENA%20TATIANA%20VELAS%202.png; https://colsubsidio365.sharepoint.com/sites/contenidosotd/Shared%20Documents/Aplicaciones/Microsoft%20Forms/Control%20de%20cambios%20-%20Activos%20Web%20-%20Contenidos%20GTD/Pregunta%202/Colegio%20Ciudadela_XIMENA%20TATIANA%20VELAS%201.png; https://colsubsidio365.sharepoint.com/sites/contenidosotd/Shared%20Documents/Aplicaciones/Microsoft%20Forms/Control%20de%20cambios%20-%20Activos%20Web%20-%20Contenidos%20GTD/Pregunta%202/Colegio%20Maipor%C3%A9_XIMENA%20TATIANA%20VELAS%201.png; https://colsubsidio365.sharepoint.com/sites/contenidosotd/Shared%20Documents/Aplicaciones/Microsoft%20Forms/Control%20de%20cambios%20-%20Activos%20Web%20-%20Contenidos%20GTD/Pregunta%202/Colegio%20Norte_XIMENA%20TATIANA%20VELAS%202.png</t>
  </si>
  <si>
    <t xml:space="preserve">Los pop ups fueron actualizados en la pagina de hoteles </t>
  </si>
  <si>
    <t>https://www.hotelescolsubsidio.com</t>
  </si>
  <si>
    <t xml:space="preserve">Ajustar copys pop-up:
1. Bosques pop-up: https://www.hotelescolsubsidio.com/hotel/bosques/
Informamos que el tobogán se encuentra temporalmente fuera de servicio, te invitamos a disfrutar de las 6 piscinas que tiene habilitadas el hotel.
2. Peñalisa pop-up:https://www.hotelescolsubsidio.com/hotel/penalisa/
 Te invitamos a disfrutar de las experiencias gastronómicas que encuentras en nuestros restaurantes: Bajo las estrellas, Principal y Pescadería.
3. Alcaraván pop-up: https://www.hotelescolsubsidio.com/hotel/alcaravan/
Informamos que la vía Bogotá – Villavicencio, se encuentra abierta permanentemente, en ambos sentidos.
</t>
  </si>
  <si>
    <t>Buen día. Se ubicó el componente de pestañas de la sección 'Solicita información o paga en línea', bajo las cards de colores como se había solicitado en la landing https://www.colsubsidio.com/aprende/educacion/bachillerato/por-ciclos.</t>
  </si>
  <si>
    <t xml:space="preserve">Por favor subir el formulario ubicado en la sección "Solicita información o paga en línea" pasándolo debajo de las Cards de colores donde se indica Que es y las modalidades, gracias. </t>
  </si>
  <si>
    <t xml:space="preserve">Se ha realizado la inclusión de la opcion en el listado: https://prnt.sc/UHYoqhr2M9Mi en el formulario de la página: https://www.colsubsidio.com/landings/formulario-de-credito </t>
  </si>
  <si>
    <t xml:space="preserve">Buen día, agradezco su ayuda para realizar el ajuste solicitado en la PPT adjunta, correspondiente a la URL del punto 5. </t>
  </si>
  <si>
    <t>https://colsubsidio365.sharepoint.com/sites/contenidosotd/_layouts/15/Doc.aspx?sourcedoc=%7B36FBCC38-5904-4FB0-99C6-709678DF033E%7D&amp;file=Ajuste%20landing%20formulario%20cr%C3%A9ditos%20-%2029-12-20_JULIAN%20DARIO%20LUNA%20CR.pptx&amp;action=edit&amp;mobileredirect=true</t>
  </si>
  <si>
    <t>El pop up fue cargado en hotel colonial</t>
  </si>
  <si>
    <t>https://colsubsidio365.sharepoint.com/sites/contenidosotd/Shared%20Documents/Aplicaciones/Microsoft%20Forms/Control%20de%20cambios%20-%20Activos%20Web%20-%20Contenidos%20GTD/Pregunta/Paipa2_600x400px%20(1)_HANNA%20CAROLINA%20RODRI.jpg</t>
  </si>
  <si>
    <t>subir pop-up Colonial y dejar en texto: Informamos que las piscinas se encuentran en remodelación para disfrutar este servicio, los invitamos hacer uso de las piscinas del hotel Lanceros.</t>
  </si>
  <si>
    <t>Buen día. Se ajustó el banner solicitado en https://www.colsubsidio.com/aprende/educacion/bachillerato/por-ciclos. Por el contraste de la imagen, fue necesario agregar la caja blanca en el texto. Por favor revisar y confirmar si es correcto o se debe ajustar otra imagen. Muchas gracias.</t>
  </si>
  <si>
    <t xml:space="preserve">Cambiar el banner por el adjunto, gracias. </t>
  </si>
  <si>
    <t>https://colsubsidio365.sharepoint.com/sites/contenidosotd/Shared%20Documents/Aplicaciones/Microsoft%20Forms/Control%20de%20cambios%20-%20Activos%20Web%20-%20Contenidos%20GTD/Pregunta%202/Banner-1920x400_1-100_XIMENA%20TATIANA%20VELAS.jpg; https://colsubsidio365.sharepoint.com/sites/contenidosotd/Shared%20Documents/Aplicaciones/Microsoft%20Forms/Control%20de%20cambios%20-%20Activos%20Web%20-%20Contenidos%20GTD/Pregunta%202/Banner-1920x400-100_XIMENA%20TATIANA%20VELAS.jpg</t>
  </si>
  <si>
    <t>Buenos días, el documento no cuenta con los criterios de accesibilidad y presenta más de 50 errores, por favor realizar la accesibilidad y enviar el certificado, en una nueva solicitud. Muchas gracias</t>
  </si>
  <si>
    <t>https://colsubsidio365.sharepoint.com/sites/contenidosotd/Shared%20Documents/Aplicaciones/Microsoft%20Forms/Control%20de%20cambios%20-%20Activos%20Web%20-%20Contenidos%20GTD/Pregunta/MACRO%20PROXIMOS%20A%20PRESCRIBIR%20OCT_ACCESIBLE_XIMENA%20TATIANA%20VELAS.pdf</t>
  </si>
  <si>
    <t>Por favor cargar el documento adjunto en la sección de Cuota monetaria no cobrada, próxima a prescribir, correspondiente a octubre. Gracias. 
https://we.tl/t-j2bEw5cIfj</t>
  </si>
  <si>
    <t>https://colsubsidio365.sharepoint.com/sites/contenidosotd/Shared%20Documents/Aplicaciones/Microsoft%20Forms/Control%20de%20cambios%20-%20Activos%20Web%20-%20Contenidos%20GTD/Pregunta/MACRO%20PROXIMOS%20A%20PRESCRIBIR%20NOV.%20ACCESIBLE_XIMENA%20TATIANA%20VELAS.pdf</t>
  </si>
  <si>
    <t>Por favor cargar el documento en la sección de "Cuota monetaria no cobrada, próxima a prescribir" correspondiente al mes de noviembre, gracias. 
https://we.tl/t-N1qLOV6GHK</t>
  </si>
  <si>
    <t>Poner en todos los puntos de transporte que están habilitados de domingo a domingo hasta el 4 de febrero de 2024.</t>
  </si>
  <si>
    <t xml:space="preserve">Texto ajustado en https://cetcolsubsidio.edu.co/programas/educacion-superior/tecnologia-en-gestion-logistica-nacional-e-internacional </t>
  </si>
  <si>
    <t>https://colsubsidio365.sharepoint.com/sites/contenidosotd/_layouts/15/Doc.aspx?sourcedoc=%7BB9F46E4B-F051-47EF-821C-10C376E79897%7D&amp;file=Ajustes%20log%C3%ADstica%20pagina%20web_ECP%20APOYO%20PORTAFOLIO.pptx&amp;action=edit&amp;mobileredirect=true</t>
  </si>
  <si>
    <t>Ajuste de precio de matricula realizado en las 4 páginas indicadas en la PPT - 4 Cursos CET</t>
  </si>
  <si>
    <t>Valores matrícula</t>
  </si>
  <si>
    <t>https://colsubsidio365.sharepoint.com/sites/contenidosotd/_layouts/15/Doc.aspx?sourcedoc=%7B85ADE19D-0D43-423B-880F-C552C054B07B%7D&amp;file=Ajuste%20Valor%20matr%C3%ADcula_ECP%20APOYO%20PORTAFOLIO%201.pptx&amp;action=edit&amp;mobileredirect=true</t>
  </si>
  <si>
    <t xml:space="preserve">Preguntas frecuentes actualizadas en https://cetcolsubsidio.edu.co/ </t>
  </si>
  <si>
    <t xml:space="preserve">Ajustar preguntas frecuentes </t>
  </si>
  <si>
    <t>https://colsubsidio365.sharepoint.com/sites/contenidosotd/_layouts/15/Doc.aspx?sourcedoc=%7B192E678C-808C-47E8-80AF-5C313ECBF9A2%7D&amp;file=Ajustes%20preguntas%20frecuentes_ECP%20APOYO%20PORTAFOLIO.pptx&amp;action=edit&amp;mobileredirect=true</t>
  </si>
  <si>
    <t xml:space="preserve">Ajustes realizados en la página de financiación de la CET segun la PPT. </t>
  </si>
  <si>
    <t>Editar textos de la página de Financiación</t>
  </si>
  <si>
    <t>https://colsubsidio365.sharepoint.com/sites/contenidosotd/_layouts/15/Doc.aspx?sourcedoc=%7B6734F297-015B-4749-AEF1-748D8C5350E4%7D&amp;file=Ajustes%20p%C3%A1gina%20financiera%20diciembre_ECP%20APOYO%20PORTAFOLIO.pptx&amp;action=edit&amp;mobileredirect=true</t>
  </si>
  <si>
    <t>Se agrego dos link text a la seccion del banner señalada para el boton ya que poner un CTA como normalmente se agrega no es posible ya que no se deja alinear al centro, queda en la parte izquierda</t>
  </si>
  <si>
    <t xml:space="preserve">Añadir botón de quiero que me llamen </t>
  </si>
  <si>
    <t>https://colsubsidio365.sharepoint.com/sites/contenidosotd/_layouts/15/Doc.aspx?sourcedoc=%7B625E4AF9-9440-489D-949F-FE63848A6268%7D&amp;file=A%C3%B1adir%20bot%C3%B3n%20quiero%20que%20me%20llamen%20a%20semillero_ECP%20APOYO%20PORTAFOLIO.pptx&amp;action=edit&amp;mobileredirect=true</t>
  </si>
  <si>
    <t xml:space="preserve">Componente video oculto y en su lugar se puso componente de galeria con su descripcion segun la PPT </t>
  </si>
  <si>
    <t xml:space="preserve">Duplicar carrusel del home y eliminar video de conoce la CET </t>
  </si>
  <si>
    <t>https://colsubsidio365.sharepoint.com/sites/contenidosotd/_layouts/15/Doc.aspx?sourcedoc=%7B9117ADE2-B55B-4F8D-91BE-C2C63E886D8F%7D&amp;file=Ajustes%20Conoce%20la%20CET_ECP%20APOYO%20PORTAFOLIO%201.pptx&amp;action=edit&amp;mobileredirect=true</t>
  </si>
  <si>
    <t xml:space="preserve">Ajuste de valores en las matriculas en las landings señaladas. </t>
  </si>
  <si>
    <t>Editar valores de matrícula</t>
  </si>
  <si>
    <t>https://colsubsidio365.sharepoint.com/sites/contenidosotd/_layouts/15/Doc.aspx?sourcedoc=%7BB8B08CAB-E056-4E0E-AF63-5BF2BB3ADFE1%7D&amp;file=Ajuste%20Valor%20matr%C3%ADcula_ECP%20APOYO%20PORTAFOLIO%202.pptx&amp;action=edit&amp;mobileredirect=true</t>
  </si>
  <si>
    <t>Ajuste realizado al formulario de los programas de semillero: https://cetcolsubsidio.edu.co/programas/semillero</t>
  </si>
  <si>
    <t xml:space="preserve">Ajustar alerta del formulario </t>
  </si>
  <si>
    <t>https://colsubsidio365.sharepoint.com/sites/contenidosotd/_layouts/15/Doc.aspx?sourcedoc=%7BAC2BBD57-8C61-4877-AB35-4CF7017B97DF%7D&amp;file=Ajustes%20semillero%20formularios_ECP%20APOYO%20PORTAFOLIO%201.pptx&amp;action=edit&amp;mobileredirect=true</t>
  </si>
  <si>
    <t xml:space="preserve">Secciòn de aliado SUFI ocultado en las lanings indicadas segun la ppt </t>
  </si>
  <si>
    <t>Ocultar aliado SUFI</t>
  </si>
  <si>
    <t>https://colsubsidio365.sharepoint.com/sites/contenidosotd/_layouts/15/Doc.aspx?sourcedoc=%7B97E91C3B-327B-4286-A5C0-3A6F485D529D%7D&amp;file=Ocultar%20aliado%20SUFI_ECP%20APOYO%20PORTAFOLIO.pptx&amp;action=edit&amp;mobileredirect=true</t>
  </si>
  <si>
    <t>Precios de matriculas e incripción ajustado en dos lanidngs de la cet segun la ppt</t>
  </si>
  <si>
    <t>Ajustar precios de inscripción y matrícula</t>
  </si>
  <si>
    <t>https://colsubsidio365.sharepoint.com/sites/contenidosotd/_layouts/15/Doc.aspx?sourcedoc=%7BF2CC9AB4-811A-4446-B685-299831AF6DE4%7D&amp;file=Ajuste%20Valor%20matr%C3%ADcula%20tecnico%20laborales_ECP%20APOYO%20PORTAFOLIO.pptx&amp;action=edit&amp;mobileredirect=true</t>
  </si>
  <si>
    <t xml:space="preserve">Banner actualizado en https://cetcolsubsidio.edu.co/ </t>
  </si>
  <si>
    <t>Cambiar banner por el que se encuentra en este enlace: https://we.tl/t-hl08uwCYt2</t>
  </si>
  <si>
    <t>https://colsubsidio365.sharepoint.com/sites/contenidosotd/_layouts/15/Doc.aspx?sourcedoc=%7B34A121D7-8618-493F-A062-362BFA218987%7D&amp;file=Banner%20WEB_ECP%20APOYO%20PORTAFOLIO.pptx&amp;action=edit&amp;mobileredirect=true</t>
  </si>
  <si>
    <t xml:space="preserve">Contenido añadido a https://cetcolsubsidio.edu.co/financiacion , el link de formulario que se vinculo en el componente final "¿como solicitar la opcion de financiacion directa?" no sirve, por favor revisarlo para ajustar. Muchas gracias. </t>
  </si>
  <si>
    <t>añadir forma de financiación</t>
  </si>
  <si>
    <t>https://colsubsidio365.sharepoint.com/sites/contenidosotd/_layouts/15/Doc.aspx?sourcedoc=%7BFA02B497-B871-4B12-8011-755786E8482E%7D&amp;file=A%C3%B1adir%20opciones%20de%20financiaci%C3%B3n%20directa_ECP%20APOYO%20PORTAFOLIO.pptx&amp;action=edit&amp;mobileredirect=true</t>
  </si>
  <si>
    <t>Ajustes en el titulo de la matricula,en varios cursos de la CET segun la PPT</t>
  </si>
  <si>
    <t xml:space="preserve">editar título de valor matrícula </t>
  </si>
  <si>
    <t>https://colsubsidio365.sharepoint.com/sites/contenidosotd/_layouts/15/Doc.aspx?sourcedoc=%7BCEAADAD7-2F27-48FF-9F9D-025218DAD7DA%7D&amp;file=Ajuste%20Valormatr%C3%ADcula%20correcci%C3%B3n%20t%C3%ADtulo_ECP%20APOYO%20PORTAFOLIO.pptx&amp;action=edit&amp;mobileredirect=true</t>
  </si>
  <si>
    <t xml:space="preserve">Opengraphs actualizados en las respectivas páginas. </t>
  </si>
  <si>
    <t>cambio de opengraf  https://we.tl/t-q0gC6kfIB9</t>
  </si>
  <si>
    <t>https://colsubsidio365.sharepoint.com/sites/contenidosotd/_layouts/15/Doc.aspx?sourcedoc=%7B511E483D-C484-43AF-B3FB-7EB7A8617ECD%7D&amp;file=Cambio%20de%20opengraf_ECP%20APOYO%20PORTAFOLIO.pptx&amp;action=edit&amp;mobileredirect=true</t>
  </si>
  <si>
    <t xml:space="preserve">Noticia publicada en https://cetcolsubsidio.edu.co/noticias/financiacion-en-cuotas </t>
  </si>
  <si>
    <t>https://colsubsidio365.sharepoint.com/sites/contenidosotd/_layouts/15/Doc.aspx?sourcedoc=%7BF007B3A6-CA06-43B1-9B74-048BC6F4946C%7D&amp;file=formato-noticia%20-%20Paga%20tu%20matr%C3%ADcula%20a%20cuotas_ECP%20APOYO%20PORTAFOLIO.docx&amp;action=default&amp;mobileredirect=true</t>
  </si>
  <si>
    <t>https://colsubsidio365.sharepoint.com/sites/contenidosotd/Shared%20Documents/Aplicaciones/Microsoft%20Forms/Control%20de%20cambios%20-%20Activos%20Web%20-%20Contenidos%20GTD/Pregunta%205/2_ECP%20APOYO%20PORTAFOLIO.jpg</t>
  </si>
  <si>
    <t>Ajuste realizado en el formulario (https://prnt.sc/LXIeYxR8dI82) dentro de las fichas de los programas de semillero: https://cetcolsubsidio.edu.co/programas/semillero</t>
  </si>
  <si>
    <t xml:space="preserve">Agregar campo a formulario de semilleros para Auxiliar Administrativo y Técnico en Cocina 
¿Vive en Bogotá?: Sí / No </t>
  </si>
  <si>
    <t>Buenas tardes, se realizó eol ajuste de texto solicitado</t>
  </si>
  <si>
    <t>Ajustar texto</t>
  </si>
  <si>
    <t>https://colsubsidio365.sharepoint.com/sites/contenidosotd/_layouts/15/Doc.aspx?sourcedoc=%7BDA22FF54-EF19-406D-B217-698909C6D2D9%7D&amp;file=Ajuste%20texto%20semilleros%20condiciones_ECP%20APOYO%20PORTAFOLIO.pptx&amp;action=edit&amp;mobileredirect=true</t>
  </si>
  <si>
    <t>Formularios movidos de lugar dentro de cada landing indicada.</t>
  </si>
  <si>
    <t xml:space="preserve">Mover formulario </t>
  </si>
  <si>
    <t>https://colsubsidio365.sharepoint.com/sites/contenidosotd/_layouts/15/Doc.aspx?sourcedoc=%7BD6916169-0FA1-4309-9C05-7DD5DB2000D0%7D&amp;file=Mover%20formularios%20de%20posici%C3%B3n_ECP%20APOYO%20PORTAFOLIO.pptx&amp;action=edit&amp;mobileredirect=true</t>
  </si>
  <si>
    <t xml:space="preserve">Brochure's Actualizados en todos los programas CET https://cetcolsubsidio.edu.co/programas </t>
  </si>
  <si>
    <t>https://colsubsidio365.sharepoint.com/sites/contenidosotd/_layouts/15/Doc.aspx?sourcedoc=%7BF162E01D-0B20-4AA5-BEA0-973A898C8C6A%7D&amp;file=Subir%20borchure%20de%20programas%20actualizados_ECP%20APOYO%20PORTAFOLIO.pptx&amp;action=edit&amp;mobileredirect=true</t>
  </si>
  <si>
    <t>https://we.tl/t-2Ug7X9cSK5</t>
  </si>
  <si>
    <t>Se deben actualizar todos los brochure
https://we.tl/t-2Ug7X9cSK5</t>
  </si>
  <si>
    <t xml:space="preserve">Descuentos ajustados en varios cursos de la CET segun indicacion de la PPT </t>
  </si>
  <si>
    <t xml:space="preserve">Ajustar descuentos </t>
  </si>
  <si>
    <t>https://colsubsidio365.sharepoint.com/sites/contenidosotd/_layouts/15/Doc.aspx?sourcedoc=%7B91816BB6-DA54-4B20-AFD0-3E685927E03B%7D&amp;file=Ajuste%20Valor%20matr%C3%ADcula%20tecnico%20laborales%20-%20co_ECP%20APOYO%20PORTAFOLIO.pptx&amp;action=edit&amp;mobileredirect=true</t>
  </si>
  <si>
    <t xml:space="preserve">Horarios, fechas y tarifas ajustadas en varios cursos cortos de la CET Segun la indicación de la PPT </t>
  </si>
  <si>
    <t>Ajustar textos cursos cortos</t>
  </si>
  <si>
    <t>https://colsubsidio365.sharepoint.com/sites/contenidosotd/_layouts/15/Doc.aspx?sourcedoc=%7BBF6327BA-4C82-4609-AE82-ACD899E584A4%7D&amp;file=Ajustes%20informaci%C3%B3n%20educon_ECP%20APOYO%20PORTAFOLIO.pptx&amp;action=edit&amp;mobileredirect=true</t>
  </si>
  <si>
    <t xml:space="preserve">Titulo de inscripciòn ajustado correctamente en cada landing indicada en la PPT </t>
  </si>
  <si>
    <t xml:space="preserve">Editar título de inscripciones </t>
  </si>
  <si>
    <t>https://colsubsidio365.sharepoint.com/sites/contenidosotd/_layouts/15/Doc.aspx?sourcedoc=%7BA7A0501A-CA47-4F5F-89B2-E722E402F9C0%7D&amp;file=Ajuste%20Valor%20inscripci%C3%B3n%20correcci%C3%B3n%20t%C3%ADtulo%20-_ECP%20APOYO%20PORTAFOLIO.pptx&amp;action=edit&amp;mobileredirect=true</t>
  </si>
  <si>
    <t xml:space="preserve">Ajuste en Seccion CET en https://www.colsubsidio.com/consultanos </t>
  </si>
  <si>
    <t xml:space="preserve">Actualización informaciópn de la CET
</t>
  </si>
  <si>
    <t>https://colsubsidio365.sharepoint.com/sites/contenidosotd/_layouts/15/Doc.aspx?sourcedoc=%7BC56395B3-6BDF-4E39-A1B1-926E127C76C0%7D&amp;file=Ajustes%20p%C3%A1gina%20Colsubsidio%20datos%20CET_ECP%20APOYO%20PORTAFOLIO.pptx&amp;action=edit&amp;mobileredirect=true</t>
  </si>
  <si>
    <t xml:space="preserve">Contenido actualizado en https://cetcolsubsidio.edu.co/sobre-nosotros </t>
  </si>
  <si>
    <t xml:space="preserve">Actualizacipon de Misión y Visión </t>
  </si>
  <si>
    <t>https://colsubsidio365.sharepoint.com/sites/contenidosotd/_layouts/15/Doc.aspx?sourcedoc=%7B6D85A60E-4E9C-4BDA-8725-CCAB10B6241C%7D&amp;file=Ajustes%20misi%C3%B3n%20y%20visi%C3%B3n_ECP%20APOYO%20PORTAFOLIO.pptx&amp;action=edit&amp;mobileredirect=true</t>
  </si>
  <si>
    <t>Ajustes de contenido en varias internas de la CET https://cetcolsubsidio.edu.co/ Retirar descuentos</t>
  </si>
  <si>
    <t xml:space="preserve">ajustar campo de precio en nuestros programas indicados </t>
  </si>
  <si>
    <t>https://colsubsidio365.sharepoint.com/sites/contenidosotd/_layouts/15/Doc.aspx?sourcedoc=%7B246ED5E7-848B-41A0-9436-665A964E7014%7D&amp;file=Ajuste%20valor%20matr%C3%ADcula%202024_ECP%20APOYO%20PORTAFOLIO.pptx&amp;action=edit&amp;mobileredirect=true</t>
  </si>
  <si>
    <t xml:space="preserve">Noticia cargada en el siguiente link: https://cetcolsubsidio.edu.co/noticias/inicio-academico  </t>
  </si>
  <si>
    <t>https://colsubsidio365.sharepoint.com/sites/contenidosotd/_layouts/15/Doc.aspx?sourcedoc=%7B1E7289AE-9E43-4F8B-B939-8D9E1D1FDB41%7D&amp;file=formato-noticia%20-%20inicio%20de%20clases_ECP%20APOYO%20PORTAFOLIO.docx&amp;action=default&amp;mobileredirect=true</t>
  </si>
  <si>
    <t>https://colsubsidio365.sharepoint.com/sites/contenidosotd/Shared%20Documents/Aplicaciones/Microsoft%20Forms/Control%20de%20cambios%20-%20Activos%20Web%20-%20Contenidos%20GTD/Pregunta%205/Inducci%C3%B3n_ECP%20APOYO%20PORTAFOLIO.jpg</t>
  </si>
  <si>
    <t xml:space="preserve">Ajustes de horarios realizados en varios cursos cortos segun PPT en Ajustes de texto cursos cortos https://cetcolsubsidio.edu.co/programas/cursos-cortos </t>
  </si>
  <si>
    <t xml:space="preserve">aJUSTES INFORMACIÓN EDUCÓN </t>
  </si>
  <si>
    <t>https://colsubsidio365.sharepoint.com/sites/contenidosotd/_layouts/15/Doc.aspx?sourcedoc=%7B3A4FEEA8-5577-462D-BE50-20EC3B9FFF25%7D&amp;file=Ajustes%20informaci%C3%B3n%20educon%20parte%202_ECP%20APOYO%20PORTAFOLIO.pptx&amp;action=edit&amp;mobileredirect=true</t>
  </si>
  <si>
    <t>Agregar modulos nuevos de niveles en  landing CET de inglés realizados en https://cetcolsubsidio.edu.co/programas/ingles/success-para-jovenes-y-adultos.</t>
  </si>
  <si>
    <t>https://cetcolsubsidio.edu.co/programas/ingles/success-para-jovenes-y-adultos</t>
  </si>
  <si>
    <t>Cambios landing de inglés</t>
  </si>
  <si>
    <t>https://colsubsidio365.sharepoint.com/sites/contenidosotd/_layouts/15/Doc.aspx?sourcedoc=%7BD119ED6D-1A8A-49C7-91A6-7BBF24E5DB04%7D&amp;file=Ajustes%20informaci%C3%B3n%20ingl%C3%A9s_ECP%20APOYO%20PORTAFOLIO.pptx&amp;action=edit&amp;mobileredirect=true</t>
  </si>
  <si>
    <t>horarios ajustados  en https://cetcolsubsidio.edu.co/programas/tecnico-laboral tecnicos laborales Cursos</t>
  </si>
  <si>
    <t>editar horarios</t>
  </si>
  <si>
    <t>https://colsubsidio365.sharepoint.com/sites/contenidosotd/_layouts/15/Doc.aspx?sourcedoc=%7B0BADED9D-956B-4DE2-B755-205118F87A95%7D&amp;file=Ajustes%20horarios%20t%C3%A9cnico%20laborales_ECP%20APOYO%20PORTAFOLIO.pptx&amp;action=edit&amp;mobileredirect=true</t>
  </si>
  <si>
    <t>Ajuste realizado en las cards de lor programas.: https://cetcolsubsidio.edu.co/programas/tecnico-laboral</t>
  </si>
  <si>
    <t>quitar descripcion en TL</t>
  </si>
  <si>
    <t>https://colsubsidio365.sharepoint.com/sites/contenidosotd/_layouts/15/Doc.aspx?sourcedoc=%7B16ADD36C-6901-4AB6-AAD9-71879F0A7BA9%7D&amp;file=Ajustes%20descripci%C3%B3n%20t%C3%A9cnico%20laborales_ECP%20APOYO%20PORTAFOLIO.pptx&amp;action=edit&amp;mobileredirect=true</t>
  </si>
  <si>
    <t xml:space="preserve">Noticia publicada en https://cetcolsubsidio.edu.co/noticias/nuevos-programas </t>
  </si>
  <si>
    <t>https://colsubsidio365.sharepoint.com/sites/contenidosotd/_layouts/15/Doc.aspx?sourcedoc=%7B89C2307D-BE5A-4427-84B4-0351FCB6F348%7D&amp;file=formato-noticia%20-%20nuevos%20programas%20CET-%202024_ECP%20APOYO%20PORTAFOLIO.docx&amp;action=default&amp;mobileredirect=true</t>
  </si>
  <si>
    <t>https://colsubsidio365.sharepoint.com/sites/contenidosotd/Shared%20Documents/Aplicaciones/Microsoft%20Forms/Control%20de%20cambios%20-%20Activos%20Web%20-%20Contenidos%20GTD/Pregunta%205/Nuevos%20programas%20acad%C3%A9micos_ECP%20APOYO%20PORTAFOLIO.jpg</t>
  </si>
  <si>
    <t xml:space="preserve">Se actualizaron todos los Opengraph adjuntos de la PPT exepto el de https://cetcolsubsidio.edu.co/financiacion ya que no se encontraba adjunto en el we transfer. </t>
  </si>
  <si>
    <t>SUSTITUIR OPENGRAF https://we.tl/t-ivNG26zFBP</t>
  </si>
  <si>
    <t>https://colsubsidio365.sharepoint.com/sites/contenidosotd/_layouts/15/Doc.aspx?sourcedoc=%7B39ED39FF-34E2-4BFA-A421-FDE10AC4BDE0%7D&amp;file=Cambio%20de%20opengraf%20parte%202_ECP%20APOYO%20PORTAFOLIO.pptx&amp;action=edit&amp;mobileredirect=true</t>
  </si>
  <si>
    <t xml:space="preserve">Boton de pago añadido a las 3 landings en el banner principal. No es posible agregar fecha de caducidad al botón, tendria que solicitarse nuevamente una solicitud para darle de baja en las fechas indicadas. </t>
  </si>
  <si>
    <t>Añadir botón de pagos</t>
  </si>
  <si>
    <t>https://colsubsidio365.sharepoint.com/sites/contenidosotd/_layouts/15/Doc.aspx?sourcedoc=%7B00410C00-E14C-40FE-9501-8FEF18833C30%7D&amp;file=A%C3%B1adir%20bot%C3%B3n%20de%20pago_ECP%20APOYO%20PORTAFOLIO.pptx&amp;action=edit&amp;mobileredirect=true</t>
  </si>
  <si>
    <t xml:space="preserve">Palabra ajustada en todas las landings de cursos CET señaladas en la PPT. </t>
  </si>
  <si>
    <t>editar palabra en TARIFA</t>
  </si>
  <si>
    <t>https://colsubsidio365.sharepoint.com/sites/contenidosotd/_layouts/15/Doc.aspx?sourcedoc=%7BA02C2AB5-58C0-4716-A26B-051B39F53EC9%7D&amp;file=Ajustes%20palabra%20en%20Educon_ECP%20APOYO%20PORTAFOLIO.pptx&amp;action=edit&amp;mobileredirect=true</t>
  </si>
  <si>
    <t>Horarios ajustados  en 3 landings de la CET</t>
  </si>
  <si>
    <t>ajustar horarios</t>
  </si>
  <si>
    <t>https://colsubsidio365.sharepoint.com/sites/contenidosotd/_layouts/15/Doc.aspx?sourcedoc=%7B5B8C701A-B722-4146-BD11-0304C8C59C54%7D&amp;file=A%C3%B1adir%20horarios%20TL%20parte%203_ECP%20APOYO%20PORTAFOLIO.pptx&amp;action=edit&amp;mobileredirect=true</t>
  </si>
  <si>
    <t xml:space="preserve">Documento cargado en el siguiente link https://www.colsubsidio.com/hubfs/documentos/cet/derechos-pecuniarios-2024.pdf - https://cetcolsubsidio.edu.co/sobre-nosotros/marco-legal </t>
  </si>
  <si>
    <t>https://colsubsidio365.sharepoint.com/sites/contenidosotd/Shared%20Documents/Aplicaciones/Microsoft%20Forms/Control%20de%20cambios%20-%20Activos%20Web%20-%20Contenidos%20GTD/Pregunta/Derechos%20pecuniarios%202024%20(1)_ACCESIBLE%20(1)_ECP%20APOYO%20PORTAFOLIO.pdf</t>
  </si>
  <si>
    <t>certificado de accesibilidad: https://we.tl/t-N42J5cw5zj
https://cetcolsubsidio.edu.co/sobre-nosotros/marco-legal</t>
  </si>
  <si>
    <t>https://we.tl/t-N42J5cw5zj
https://cetcolsubsidio.edu.co/sobre-nosotros/marco-legal</t>
  </si>
  <si>
    <t>Carrusel de imágenes actualizado con las 4 fotos adjuntas en Home https://cetcolsubsidio.edu.co/ CET</t>
  </si>
  <si>
    <t>Súbir al carrusel del home de La CET en imágenes las fotos adjuntas</t>
  </si>
  <si>
    <t>https://colsubsidio365.sharepoint.com/sites/contenidosotd/Shared%20Documents/Aplicaciones/Microsoft%20Forms/Control%20de%20cambios%20-%20Activos%20Web%20-%20Contenidos%20GTD/Pregunta%202/6734974_Ajustes-Fotos-CET01_ECP%20APOYO%20PORTAFOLIO.jpg; https://colsubsidio365.sharepoint.com/sites/contenidosotd/Shared%20Documents/Aplicaciones/Microsoft%20Forms/Control%20de%20cambios%20-%20Activos%20Web%20-%20Contenidos%20GTD/Pregunta%202/6734974_Ajustes-Fotos-CET02_ECP%20APOYO%20PORTAFOLIO.jpg; https://colsubsidio365.sharepoint.com/sites/contenidosotd/Shared%20Documents/Aplicaciones/Microsoft%20Forms/Control%20de%20cambios%20-%20Activos%20Web%20-%20Contenidos%20GTD/Pregunta%202/6734974_Ajustes-Fotos-CET03_ECP%20APOYO%20PORTAFOLIO.jpg; https://colsubsidio365.sharepoint.com/sites/contenidosotd/Shared%20Documents/Aplicaciones/Microsoft%20Forms/Control%20de%20cambios%20-%20Activos%20Web%20-%20Contenidos%20GTD/Pregunta%202/6734974_Ajustes-Fotos-CET06_ECP%20APOYO%20PORTAFOLIO.jpg</t>
  </si>
  <si>
    <t xml:space="preserve">Modulo de form movido a la zona indicada de las landings segun la PPT. </t>
  </si>
  <si>
    <t xml:space="preserve">subir formularios después de la ficha técnica
</t>
  </si>
  <si>
    <t>https://colsubsidio365.sharepoint.com/sites/contenidosotd/_layouts/15/Doc.aspx?sourcedoc=%7BA0D92C35-48EB-4A93-82EF-C4D5029657AB%7D&amp;file=Ajustes%20lugar%20del%20formulario%20nuevos%20programas_ECP%20APOYO%20PORTAFOLIO.pptx&amp;action=edit&amp;mobileredirect=true</t>
  </si>
  <si>
    <t xml:space="preserve">Logos añadidos a ficha técnica del programa en : 
https://cetcolsubsidio.edu.co/programas/tecnico-laboral/procesamiento-datos
y https://cetcolsubsidio.edu.co/programas/tecnico-laboral/codificacion-software </t>
  </si>
  <si>
    <t xml:space="preserve">Colocar dentro de la ficha técnida del ambos programas los logos de los aliados  https://we.tl/t-Cdzm5HaFzu
</t>
  </si>
  <si>
    <t>https://cetcolsubsidio.edu.co/programas/tecnico-laboral/codificacion-software
https://cetcolsubsidio.edu.co/programas/tecnico-laboral/procesamiento-datos</t>
  </si>
  <si>
    <t>Colocar dentro de la ficha  técnica de ambos pramas:
Este programa incluye certificaciones: (Imagenes de los aliados) https://we.tl/t-Cdzm5HaFzu</t>
  </si>
  <si>
    <t xml:space="preserve">Ajustes realizados en https://cetcolsubsidio.edu.co/programas/ingles/success-para-jovenes-y-adultos según indicaciones de la PPT- </t>
  </si>
  <si>
    <t>editar textos ingles</t>
  </si>
  <si>
    <t>https://colsubsidio365.sharepoint.com/sites/contenidosotd/_layouts/15/Doc.aspx?sourcedoc=%7B34B6C738-88B6-4D32-AB96-3CB5BAE5BB39%7D&amp;file=Ajustes%20informaci%C3%B3n%20ingl%C3%A9s%20parte%202_ECP%20APOYO%20PORTAFOLIO.pptx&amp;action=edit&amp;mobileredirect=true</t>
  </si>
  <si>
    <t xml:space="preserve">Botón de pago añadido en dos landings CET - https://cetcolsubsidio.edu.co/programas/cursos-cortos/analisis-de-datos-y-big-data y https://cetcolsubsidio.edu.co/programas/cursos-cortos/big-data-power-bi </t>
  </si>
  <si>
    <t>Incluir botón de pagos</t>
  </si>
  <si>
    <t>https://colsubsidio365.sharepoint.com/sites/contenidosotd/_layouts/15/Doc.aspx?sourcedoc=%7B72F6EE78-7EBF-409A-AED1-EF78ADFEC022%7D&amp;file=A%C3%B1adir%20bot%C3%B3n%20de%20pago%20parte%202_ECP%20APOYO%20PORTAFOLIO.pptx&amp;action=edit&amp;mobileredirect=true</t>
  </si>
  <si>
    <t xml:space="preserve">Componente formulario reubicado debajo de banner segun indicacion del PPT  en https://cetcolsubsidio.edu.co/programas/semillero/auxiliar-administrativo?filtro1=&amp;filtro2=&amp;filtro3=&amp;filtro4= y https://cetcolsubsidio.edu.co/programas/semillero/tecnico-en-cocina?filtro1=&amp;filtro2=&amp;filtro3=&amp;filtro4=​ </t>
  </si>
  <si>
    <t>Nuevo orden de componentes</t>
  </si>
  <si>
    <t>https://colsubsidio365.sharepoint.com/sites/contenidosotd/_layouts/15/Doc.aspx?sourcedoc=%7B8A32D626-7ECC-4250-B8C8-DF088106F10F%7D&amp;file=Ajustes%20landing%20semilleos%202.0%20parte%201_ECP%20APOYO%20PORTAFOLIO.pptx&amp;action=edit&amp;mobileredirect=true</t>
  </si>
  <si>
    <t>Confirmo que se ha realizado el ajuste en el formulario de cursos cortos presente en todas las internas de los programas: https://cetcolsubsidio.edu.co/programas/cursos-cortos Y https://cetcolsubsidio.edu.co/programas/ingles ya que comparten el mismo form. Quedo atento a sus apreciaciones.</t>
  </si>
  <si>
    <t>Incluir campo en formularios de educación continua</t>
  </si>
  <si>
    <t>https://colsubsidio365.sharepoint.com/sites/contenidosotd/_layouts/15/Doc.aspx?sourcedoc=%7B253E5304-96E3-4D41-AFE7-F2FB67AC7660%7D&amp;file=Ajustes%20informaci%C3%B3n%20cursos%20cortos_ECP%20APOYO%20PORTAFOLIO.pptx&amp;action=edit&amp;mobileredirect=true</t>
  </si>
  <si>
    <t>Buenos días. Se publicaron los banners versión escritorio y móvil en https://cetcolsubsidio.edu.co/.</t>
  </si>
  <si>
    <t>https://colsubsidio365.sharepoint.com/sites/contenidosotd/Shared%20Documents/Aplicaciones/Microsoft%20Forms/Control%20de%20cambios%20-%20Activos%20Web%20-%20Contenidos%20GTD/Pregunta%203/6797106_Banner%20CET-Semilleros-02%20(1)_ECP%20APOYO%20PORTAFOLIO.jpg; https://colsubsidio365.sharepoint.com/sites/contenidosotd/Shared%20Documents/Aplicaciones/Microsoft%20Forms/Control%20de%20cambios%20-%20Activos%20Web%20-%20Contenidos%20GTD/Pregunta%203/6797106_Banner%20CET-Semilleros-01%20(1)_ECP%20APOYO%20PORTAFOLIO.jpg</t>
  </si>
  <si>
    <t>Estudia patrocinado un técnico laboral</t>
  </si>
  <si>
    <t>Conoce nuestro semillero de empleabilidad</t>
  </si>
  <si>
    <t>Incríbete aquí</t>
  </si>
  <si>
    <t>Este banner no se vence</t>
  </si>
  <si>
    <t xml:space="preserve">La solicitud se trabajo sobre la URL: https://cetcolsubsidio.edu.co/programas/semillero/auxiliar-administrativo-v2 Y SE ENVIA CORREO DE CONFIRMACION DE LA TAREA Y DE NOVEDADES DE COMPONENTES A MARIBEL. </t>
  </si>
  <si>
    <t>https://cetcolsubsidio.edu.co/programas/semillero/auxiliar-administrativo?filtro1=&amp;filtro2=&amp;filtro3=&amp;filtro4=</t>
  </si>
  <si>
    <t>https://we.tl/t-JIUsbgoScO
El material visual lo encontrarán aquí.</t>
  </si>
  <si>
    <t>https://colsubsidio365.sharepoint.com/sites/contenidosotd/_layouts/15/Doc.aspx?sourcedoc=%7BCF3F239B-399B-4A3A-88DE-D10CD0E3ACFD%7D&amp;file=Ajustes%20landing%20semilleos%202.0%20parte%201_ECP%20APOYO%20PORTAFOLIO%201.pptx&amp;action=edit&amp;mobileredirect=true</t>
  </si>
  <si>
    <t>La solicitud se trabaja sobre la URL: https://cetcolsubsidio.edu.co/programas/semillero/tecnico-en-cocina-v2 Y SE ENVIA CORREO DE CONFIRMACION DE LA TAREA Y NOVEDADES DE COMPONENTES A MARIBEL.</t>
  </si>
  <si>
    <t>Ajustar landing según ppt.  AQUÍ ESTÁ EL MATERIAL  https://we.tl/t-YaX6Cp2KLN</t>
  </si>
  <si>
    <t>https://colsubsidio365.sharepoint.com/sites/contenidosotd/_layouts/15/Doc.aspx?sourcedoc=%7B114D4D57-A28B-43FB-AB1D-A94179706696%7D&amp;file=Ajustes%20landing%20semilleros%20cocina%20%202.0%20parte_ECP%20APOYO%20PORTAFOLIO.pptx&amp;action=edit&amp;mobileredirect=true</t>
  </si>
  <si>
    <t xml:space="preserve">Buenos dias; los pensum se reemplazaron en los programas https://cetcolsubsidio.edu.co/programas/tecnico-laboral - con los siguientes links: 
https://7212050.fs1.hubspotusercontent-na1.net/hubfs/7212050/documentos/cet/brocure-plan-de-estudios-agente-de-viajes-CET.pdf
https://7212050.fs1.hubspotusercontent-na1.net/hubfs/7212050/documentos/cet/brochure-plan-de-estudios-aux-contable-CET.pdf 
https://7212050.fs1.hubspotusercontent-na1.net/hubfs/7212050/documentos/cet/brochure-plan-de-estudios-servicios-hoteleros-CET.pdf 
https://7212050.fs1.hubspotusercontent-na1.net/hubfs/7212050/documentos/cet/brochure-plan-de-estudios-SST-CET.pdf 
https://7212050.fs1.hubspotusercontent-na1.net/hubfs/7212050/documentos/cet/brochure-plan-de-estudios-tecnico-laboral-coodificacion-software-CET.pdf 
https://7212050.fs1.hubspotusercontent-na1.net/hubfs/7212050/documentos/cet/brochure-plan-de-estudios-tecnico-laboral-procesamiento-de-datos.pdf </t>
  </si>
  <si>
    <t>Sustituir los pensums en pdf de los programas nuevos https://we.tl/t-vqcOxF6a6F</t>
  </si>
  <si>
    <t xml:space="preserve">Alerta informativa anexada en home de CET https://cetcolsubsidio.edu.co/ </t>
  </si>
  <si>
    <t xml:space="preserve">Colocar una alerta bajo de los botones de menú
</t>
  </si>
  <si>
    <t>https://colsubsidio365.sharepoint.com/sites/contenidosotd/_layouts/15/Doc.aspx?sourcedoc=%7B24EC33E0-ECEA-4184-92B6-70F673798386%7D&amp;file=Alerta%20racionamiento%20de%20agua_ECP%20APOYO%20PORTAFOLIO.pptx&amp;action=edit&amp;mobileredirect=true</t>
  </si>
  <si>
    <t xml:space="preserve">Documento cargado en el siguiente enlace; https://www.colsubsidio.com/hubfs/documentos/cet/PEI-CET-Colsubsidio.pdf - en https://cetcolsubsidio.edu.co/sobre-nosotros/marco-legal </t>
  </si>
  <si>
    <t>https://colsubsidio365.sharepoint.com/sites/contenidosotd/Shared%20Documents/Aplicaciones/Microsoft%20Forms/Control%20de%20cambios%20-%20Activos%20Web%20-%20Contenidos%20GTD/Pregunta/PEI%202023%20CET_3-4-24;%20sin%20ilustraciones%20_%20ACCE_ECP%20APOYO%20PORTAFOLIO.pdf</t>
  </si>
  <si>
    <t>Subir el nuevo PEI institucional  https://we.tl/t-6NGG8hMIbT</t>
  </si>
  <si>
    <t xml:space="preserve">Textos ajustados en las landings indicadas en la PPT. </t>
  </si>
  <si>
    <t>Editar fichas técnicas</t>
  </si>
  <si>
    <t>https://colsubsidio365.sharepoint.com/sites/contenidosotd/_layouts/15/Doc.aspx?sourcedoc=%7BAF2F8219-DD81-4B04-8D0D-13A3358FB451%7D&amp;file=Ajustes%20informaci%C3%B3n%20educon%20parte%204_ECP%20APOYO%20PORTAFOLIO.pptx&amp;action=edit&amp;mobileredirect=true</t>
  </si>
  <si>
    <t>Buenas tardes. Se ajusto el cronograma de unidad móvil en la página https://www.agenciadeempleocolsubsidio.com/unidad-movil.</t>
  </si>
  <si>
    <t>Por medio del presente me permito dar alcance con los cambios que se generaron dentro del Cronograma del mes de Abril. Por favor tener en cuenta esta información.
-El dia 20, estaremos en Mosquera (Se cambia Rafael Uribe Uribe por Mosquera)
-El dia 25, Estaremos en Rafael Uribe Uribe (Se cambia Teusaquillo por Rafael Uribe Uribe).
-El dia 26, estaremos en Kennedy (Se cambia Kennedy por Bosa Naranjos día 1).
Zipaquira cambia de Punto (Se cambia Parque principal por parque la Esperanza)
Dejo archivo con los ajustes: https://docs.google.com/spreadsheets/d/1DO8YbFDZe7bM13jwlCiZvCc3FIJOmCNP/edit#gid=1399259604</t>
  </si>
  <si>
    <t>Buenos días, confirmamos la actualización de los post programados para la segunda quincena de abril.</t>
  </si>
  <si>
    <t>https://colsubsidio365.sharepoint.com/sites/contenidosotd/_layouts/15/Doc.aspx?sourcedoc=%7B6024AB4D-19C9-4BE0-86C7-79B252D387E6%7D&amp;file=ABRIL%202024%20-%20ajuste%20tarjetas_DIANA%20YULIETH%20SASTOQ.xlsx&amp;action=default&amp;mobileredirect=true</t>
  </si>
  <si>
    <t>El pop up fue ajustado en la pagina de hoteles colonial</t>
  </si>
  <si>
    <t>1. Cambio de ajuste copy pop-up
2.Ajuste de copy servicios en e hotel
Se anexa ppt</t>
  </si>
  <si>
    <t>https://colsubsidio365.sharepoint.com/sites/contenidosotd/_layouts/15/Doc.aspx?sourcedoc=%7B18DD0514-6390-48AF-8685-B50B35FD0621%7D&amp;file=20240412%20ajustes%20p%C3%A1gina%20Colonial_HANNA%20CAROLINA%20RODRI.pptx&amp;action=edit&amp;mobileredirect=true</t>
  </si>
  <si>
    <t xml:space="preserve">Confirmlo la URL corta: https://colsu.com.co/w8mh y relaciono la imagen del QR: https://www.colsu.com.co/qrcode/w8mh.png </t>
  </si>
  <si>
    <t xml:space="preserve"> colsubsidio.com/hubfs/documentos/colsubsidio/tramites-sin-salir-de-casa-portal-transaccional.pdf</t>
  </si>
  <si>
    <t>Banner cargado, a la espera de revision y publicar por parte de Javer Borda</t>
  </si>
  <si>
    <t>https://colsubsidio365.sharepoint.com/sites/contenidosotd/Shared%20Documents/Aplicaciones/Microsoft%20Forms/Control%20de%20cambios%20-%20Activos%20Web%20-%20Contenidos%20GTD/Pregunta%203/banner.com-100_VIVIANA%20ANDREA%20ZAMBR.jpg</t>
  </si>
  <si>
    <t>Una celebración para el recuerdo</t>
  </si>
  <si>
    <t xml:space="preserve">Haz que los hijos/as de tus colaboradores vivan una experiencia única​. 
Personaliza tu plan y temática favorita. </t>
  </si>
  <si>
    <t>Banner cargado listo para revisión y publicación.</t>
  </si>
  <si>
    <t>https://colsubsidio365.sharepoint.com/sites/contenidosotd/Shared%20Documents/Aplicaciones/Microsoft%20Forms/Control%20de%20cambios%20-%20Activos%20Web%20-%20Contenidos%20GTD/Pregunta%203/CINE%20ROYAL%20960x400%20PUNTOCOM_CLARA%20CATALINA%20MEJIA.jpg</t>
  </si>
  <si>
    <t>Cine gratis con Mercado Colsubsidio</t>
  </si>
  <si>
    <t>Compra en Mercado Colsubsidio y gana cine gratis en Royal Films</t>
  </si>
  <si>
    <t>ver más</t>
  </si>
  <si>
    <t>https://www.mercadocolsubsidio.com/cine#utm_source=corporativo&amp;utm_medium=banner&amp;utm_campaign=royal&amp;utm_id=royal</t>
  </si>
  <si>
    <t>16-04-2024 08:00 am</t>
  </si>
  <si>
    <t xml:space="preserve">Banner cargado sin novedades de accesibilidad listo para revisión y publicación. </t>
  </si>
  <si>
    <t>https://colsubsidio365.sharepoint.com/sites/contenidosotd/Shared%20Documents/Aplicaciones/Microsoft%20Forms/Control%20de%20cambios%20-%20Activos%20Web%20-%20Contenidos%20GTD/Pregunta%203/banner%20cet%20.com_MARIA%20JOSE%20BUSTAMANT.jpg</t>
  </si>
  <si>
    <t>Programas técnicos y tecnológicos a tu alcance</t>
  </si>
  <si>
    <t>Estudia en la CET Colsubsidio y desarrolla nuevas habilidades laborales.</t>
  </si>
  <si>
    <t>https://cetcolsubsidio.edu.co/?utm_source=banner_colsubsidio&amp;utm_medium=banner_colsubsidio&amp;utm_campaign=cet_portafolio&amp;utm_id=cet_portafolio</t>
  </si>
  <si>
    <t>final: hasta el 1 de junio</t>
  </si>
  <si>
    <t>Hola buenas tardes, quedaron actualizados los textos en https://teatrocolsubsidio.com/landing/cortesias</t>
  </si>
  <si>
    <t>Cambiar titulo: Te invitamos al Festival de Tango 2024
Cambiar este texto: Acompáñanos con tu familia y disfrutemos de un gran espectáculo al ritmo de los extravagantes seres de “La Sinfonía de los Bichos Raros” de Puerto Candelaria.
Nuevo Texto: Disfruta junto a un acompañante los mejores espectáculos del Festival de Tango 2024
Ajustar texto en los bullets de adquiere tus entradas:
2. El día del evento debes acercarte a la mesa de registro en la entrada del teatro y validar tu registro y el de tu invitado. 
Ajustar texto: Recuerda que esta invitación es válida para 2 personas.​ (cambiar de 4 a 2)</t>
  </si>
  <si>
    <t xml:space="preserve">Buenos día. Se publicó la noticia solicitada en https://www.colsubsidio.com/noticias. Adjunto el enlace de la noticia: https://www.colsubsidio.com/noticias/vive-una-aventura-literaria-unica-en-la-filbo-2024 </t>
  </si>
  <si>
    <t>https://colsubsidio365.sharepoint.com/sites/contenidosotd/_layouts/15/Doc.aspx?sourcedoc=%7BC559F9CC-F661-467A-81D7-57E7CB3B7003%7D&amp;file=Noticia%20FILBO%202024_XIMENA%20TATIANA%20VELAS.docx&amp;action=default&amp;mobileredirect=true</t>
  </si>
  <si>
    <t xml:space="preserve">Por favor cargar la noticia de FILBo 2024 en el .com, por favor no cargar aun lo resaltado en amarillo que es la última frase donde se invita a que conozca el cronograma, esto debido a que se encuentra en fabricación. Gracias. </t>
  </si>
  <si>
    <t xml:space="preserve">Noticia Publicada en https://www.colsubsidio.com/noticias/feria-de-vehiculos </t>
  </si>
  <si>
    <t>https://colsubsidio365.sharepoint.com/sites/contenidosotd/_layouts/15/Doc.aspx?sourcedoc=%7B19D733FA-288C-4B92-99F7-A5DEF8770244%7D&amp;file=Noticia%20Feria%20Vehicular_JULIAN%20DARIO%20LUNA%20CR.docx&amp;action=default&amp;mobileredirect=true</t>
  </si>
  <si>
    <t>https://colsubsidio365.sharepoint.com/sites/contenidosotd/Shared%20Documents/Aplicaciones/Microsoft%20Forms/Control%20de%20cambios%20-%20Activos%20Web%20-%20Contenidos%20GTD/Pregunta%205/Imagen%20Noticia_JULIAN%20DARIO%20LUNA%20CR%201.jpg</t>
  </si>
  <si>
    <t>Hola buenas tardes, publicado el evento con la siguiente url https://teatrocolsubsidio.com/eventos/duo-karma</t>
  </si>
  <si>
    <t>https://colsubsidio365.sharepoint.com/sites/contenidosotd/_layouts/15/Doc.aspx?sourcedoc=%7B7C055D12-5C59-4812-9B05-B354F7654949%7D&amp;file=fomato_DuoKarma_MARIA%20JOSE%20BUSTAMANT%201.docx&amp;action=default&amp;mobileredirect=true</t>
  </si>
  <si>
    <t>https://colsubsidio365.sharepoint.com/sites/contenidosotd/Shared%20Documents/Aplicaciones/Microsoft%20Forms/Control%20de%20cambios%20-%20Activos%20Web%20-%20Contenidos%20GTD/Pregunta%205/DUO%20KARMA%20WEB%20MAQUETA%20(1)_MARIA%20JOSE%20BUSTAMANT.jpg</t>
  </si>
  <si>
    <t>Hola buenas tardes, quedo agregado al historico de eventos https://teatrocolsubsidio.com/eventos/antonio-rey</t>
  </si>
  <si>
    <t>https://teatrocolsubsidio.com/eventos/antonio-rey</t>
  </si>
  <si>
    <t>agregar galería de imágenes al histórico del evento de Antonio Rey</t>
  </si>
  <si>
    <t>https://colsubsidio365.sharepoint.com/sites/contenidosotd/Shared%20Documents/Aplicaciones/Microsoft%20Forms/Control%20de%20cambios%20-%20Activos%20Web%20-%20Contenidos%20GTD/Pregunta%202/_MG_3206_MARIA%20JOSE%20BUSTAMANT.jpg; https://colsubsidio365.sharepoint.com/sites/contenidosotd/Shared%20Documents/Aplicaciones/Microsoft%20Forms/Control%20de%20cambios%20-%20Activos%20Web%20-%20Contenidos%20GTD/Pregunta%202/_MG_3232_MARIA%20JOSE%20BUSTAMANT.jpg; https://colsubsidio365.sharepoint.com/sites/contenidosotd/Shared%20Documents/Aplicaciones/Microsoft%20Forms/Control%20de%20cambios%20-%20Activos%20Web%20-%20Contenidos%20GTD/Pregunta%202/_MG_3254_MARIA%20JOSE%20BUSTAMANT.jpg; https://colsubsidio365.sharepoint.com/sites/contenidosotd/Shared%20Documents/Aplicaciones/Microsoft%20Forms/Control%20de%20cambios%20-%20Activos%20Web%20-%20Contenidos%20GTD/Pregunta%202/_MG_3266_MARIA%20JOSE%20BUSTAMANT.jpg; https://colsubsidio365.sharepoint.com/sites/contenidosotd/Shared%20Documents/Aplicaciones/Microsoft%20Forms/Control%20de%20cambios%20-%20Activos%20Web%20-%20Contenidos%20GTD/Pregunta%202/_MG_3282_MARIA%20JOSE%20BUSTAMANT.jpg</t>
  </si>
  <si>
    <t>Hola buenas tardes, quedo agregado al historico de eventos https://teatrocolsubsidio.com/eventos/10-por-paco</t>
  </si>
  <si>
    <t>https://teatrocolsubsidio.com/eventos/10-por-paco</t>
  </si>
  <si>
    <t xml:space="preserve">Agregar galería de imágenes al histórico del evento de 10 por paco
</t>
  </si>
  <si>
    <t>https://colsubsidio365.sharepoint.com/sites/contenidosotd/Shared%20Documents/Aplicaciones/Microsoft%20Forms/Control%20de%20cambios%20-%20Activos%20Web%20-%20Contenidos%20GTD/Pregunta%202/_MG_3298_MARIA%20JOSE%20BUSTAMANT.jpg; https://colsubsidio365.sharepoint.com/sites/contenidosotd/Shared%20Documents/Aplicaciones/Microsoft%20Forms/Control%20de%20cambios%20-%20Activos%20Web%20-%20Contenidos%20GTD/Pregunta%202/_MG_3303_MARIA%20JOSE%20BUSTAMANT.jpg; https://colsubsidio365.sharepoint.com/sites/contenidosotd/Shared%20Documents/Aplicaciones/Microsoft%20Forms/Control%20de%20cambios%20-%20Activos%20Web%20-%20Contenidos%20GTD/Pregunta%202/_MG_3318_MARIA%20JOSE%20BUSTAMANT.jpg; https://colsubsidio365.sharepoint.com/sites/contenidosotd/Shared%20Documents/Aplicaciones/Microsoft%20Forms/Control%20de%20cambios%20-%20Activos%20Web%20-%20Contenidos%20GTD/Pregunta%202/_MG_3355_MARIA%20JOSE%20BUSTAMANT.jpg; https://colsubsidio365.sharepoint.com/sites/contenidosotd/Shared%20Documents/Aplicaciones/Microsoft%20Forms/Control%20de%20cambios%20-%20Activos%20Web%20-%20Contenidos%20GTD/Pregunta%202/_MG_3400_MARIA%20JOSE%20BUSTAMANT.jpg</t>
  </si>
  <si>
    <t xml:space="preserve">Documento cargado en https://www.colsubsidio.com/apoyo-financiero/creditos - con la URL: https://www.colsubsidio.com/hubfs/documentos/colsubsidio/reglamento-feria-de-vehiculos-colsubsidio-abril-2024.pdf </t>
  </si>
  <si>
    <t xml:space="preserve">Buenas tardes, agradezco tu acostumbrada ayuda para cargar los siguiente TyC que se comparten a continuación https://we.tl/t-SUqMhpI1al. Se comparte PPT con el detalle de donde requerimos cargar el PDF. </t>
  </si>
  <si>
    <t>https://colsubsidio365.sharepoint.com/sites/contenidosotd/_layouts/15/Doc.aspx?sourcedoc=%7B210049DA-12B9-4A5C-9F61-725AB598D2C6%7D&amp;file=Reglamento%20Subsidio%20a%20la%20Tasa%20-%2001-04-2024%20-_JULIAN%20DARIO%20LUNA%20CR.pptx&amp;action=edit&amp;mobileredirect=true</t>
  </si>
  <si>
    <t>Buenos días. Se retiró el evento solicitado en la landing https://www.colsubsidio.com/empresas/productividad/coworking/webinars-talleres. Sugiero también retirar el evento en las opciones del formulario https://cloud.info.colsubsidio.com/webinars-y-talleres</t>
  </si>
  <si>
    <t>https://colsubsidio365.sharepoint.com/sites/contenidosotd/_layouts/15/Doc.aspx?sourcedoc=%7B080EF978-5C57-4DD8-8A9C-52C53BB634D5%7D&amp;file=Quitar%20evento%20After%20hours_ANA%20MILENA%20RODRIGUEZ.pptx&amp;action=edit&amp;mobileredirect=true</t>
  </si>
  <si>
    <t xml:space="preserve">Banner cargado en segmento personas sin novedad de accesibilidad, listo para revisión y publicación. </t>
  </si>
  <si>
    <t>https://colsubsidio365.sharepoint.com/sites/contenidosotd/Shared%20Documents/Aplicaciones/Microsoft%20Forms/Control%20de%20cambios%20-%20Activos%20Web%20-%20Contenidos%20GTD/Pregunta%203/Banner.com_CLARA%20CATALINA%20MEJIA.jpg</t>
  </si>
  <si>
    <t>Maxiquincena 20 y 21 abril</t>
  </si>
  <si>
    <t>Rinde tu quincena en Mercado Colsubsidio</t>
  </si>
  <si>
    <t>https://www.mercadocolsubsidio.com/maxiquincena?utm_source=corporativo&amp;utm_medium=banner&amp;utm_campaign=maxi_abril20&amp;utm_id=maxiquincena</t>
  </si>
  <si>
    <t>19/04/2024 08:00 am hasta 22/04/2024 8:00 am</t>
  </si>
  <si>
    <t>https://colsubsidio365.sharepoint.com/sites/contenidosotd/Shared%20Documents/Aplicaciones/Microsoft%20Forms/Control%20de%20cambios%20-%20Activos%20Web%20-%20Contenidos%20GTD/Pregunta%203/BannerBLOC_Talleres-adulto-mayor_1920X400px_VIVIANA%20ANDREA%20ZAMBR.jpg</t>
  </si>
  <si>
    <t xml:space="preserve">Disfruta de tu tiempo libre </t>
  </si>
  <si>
    <t xml:space="preserve">Con los talleres de gimnasia cerebral, artesano, danza y vida para adulto mayor podrás fortalecer mente y cuerpo. </t>
  </si>
  <si>
    <t>https://www.diversioncolsubsidio.com/cursos-talleres#/vitrina?clasificacion=254&amp;segmento_edad=253</t>
  </si>
  <si>
    <t xml:space="preserve">Noticia publicada en el siguiente link: https://cetcolsubsidio.edu.co/noticias/encuentro-empresarial - NOTA: Se tuvo que poner un pequeño ajuste al final de la url cambiando "encuentro-empresarios" por: "encuentro-empresarial" ya que la anterior url estaba en uso con otra noticia ya publicada. Quedo atento si se requiere ajustar la url nuevamente. Gracias </t>
  </si>
  <si>
    <t>https://colsubsidio365.sharepoint.com/sites/contenidosotd/_layouts/15/Doc.aspx?sourcedoc=%7B20440A18-9B83-4AFC-B5D0-0BD077497994%7D&amp;file=formato-noticia-Consolidando%20nuestro%20semiller_ECP%20APOYO%20PORTAFOLIO.docx&amp;action=default&amp;mobileredirect=true</t>
  </si>
  <si>
    <t>https://colsubsidio365.sharepoint.com/sites/contenidosotd/Shared%20Documents/Aplicaciones/Microsoft%20Forms/Control%20de%20cambios%20-%20Activos%20Web%20-%20Contenidos%20GTD/Pregunta%205/Foto%20noticias%20%20(2)_ECP%20APOYO%20PORTAFOLIO.jpg</t>
  </si>
  <si>
    <t xml:space="preserve">Banner cargado en https://cetcolsubsidio.edu.co/ linekado a https://cetcolsubsidio.edu.co/noticias/feria-de-empleo </t>
  </si>
  <si>
    <t>https://we.tl/t-ar44CYsiqX</t>
  </si>
  <si>
    <t>¡Primera Feria de Empleabilidad!</t>
  </si>
  <si>
    <t>Este 25 de abril tendremos vacantes y charlas exclusivas para nuestros estudiantes y egresados.</t>
  </si>
  <si>
    <t xml:space="preserve">Una vez se publique la noticia del ID 4468 enlazar a: https://cetcolsubsidio.edu.co/noticias/feria-de-empleo </t>
  </si>
  <si>
    <t>Vence el jueves 25 de abril  a las 6:00 p.m.</t>
  </si>
  <si>
    <t xml:space="preserve">Noticia Cargada en el siguiente link: https://cetcolsubsidio.edu.co/noticias/feria-de-empleo </t>
  </si>
  <si>
    <t>https://colsubsidio365.sharepoint.com/sites/contenidosotd/_layouts/15/Doc.aspx?sourcedoc=%7B57DAA22D-5A88-41F4-84F4-6348A1B19E5D%7D&amp;file=formato-noticia%20-%20Viviremos%20nuestra%20primera%20f_ECP%20APOYO%20PORTAFOLIO.docx&amp;action=default&amp;mobileredirect=true</t>
  </si>
  <si>
    <t>https://colsubsidio365.sharepoint.com/sites/contenidosotd/Shared%20Documents/Aplicaciones/Microsoft%20Forms/Control%20de%20cambios%20-%20Activos%20Web%20-%20Contenidos%20GTD/Pregunta%205/Foto%20noticias_ECP%20APOYO%20PORTAFOLIO.png</t>
  </si>
  <si>
    <t>Al publicar la noticia, utilizar el link para hipervincular con el banner solicitado en el ID 4467</t>
  </si>
  <si>
    <t xml:space="preserve">La Landings se actualizo segun la información de la ppt adjunta: https://www.colsubsidio.com/empresas/landings/eventos-b2b </t>
  </si>
  <si>
    <t xml:space="preserve">Ajustar la landing para el evento del 6TO ENCUENTRO PUERTAS ABIERTAS con su respectiva información: fecha, lugar, hora </t>
  </si>
  <si>
    <t>https://colsubsidio365.sharepoint.com/sites/contenidosotd/Shared%20Documents/Aplicaciones/Microsoft%20Forms/Control%20de%20cambios%20-%20Activos%20Web%20-%20Contenidos%20GTD/Pregunta%202/BANNER_6to%20encuentro%20Puertas%20abiertas%201920x40_MARIA%20JOSE%20ARIAS%20HER.jpg; https://colsubsidio365.sharepoint.com/sites/contenidosotd/_layouts/15/Doc.aspx?sourcedoc=%7BB655B1E3-FF86-41C8-BFC5-BBB49289341D%7D&amp;file=Presentacion%20ajustes%20Landing%20inscripci%C3%B3n%20even_MARIA%20JOSE%20ARIAS%20HER.pptx&amp;action=edit&amp;mobileredirect=true</t>
  </si>
  <si>
    <t xml:space="preserve">Banner cargado transversalmente, no tiene errores de accesibilidad y están listos para publicación. </t>
  </si>
  <si>
    <t>https://colsubsidio365.sharepoint.com/sites/contenidosotd/Shared%20Documents/Aplicaciones/Microsoft%20Forms/Control%20de%20cambios%20-%20Activos%20Web%20-%20Contenidos%20GTD/Pregunta%203/pagina-mob-Exclusivo-Ecommerce-25-abril_CAMILA%20VALENTINA%20LOZ.jpg</t>
  </si>
  <si>
    <t>Disfruta descuentos exclusivos </t>
  </si>
  <si>
    <t>Este 25 de abril en mercadocolsubsidio.com</t>
  </si>
  <si>
    <t>24/04/2024 00:00 a.m - 25/04/2024 12:00 p.m</t>
  </si>
  <si>
    <t>Hola buenas tardes, publicado el hero banner en https://teatrocolsubsidio.com/</t>
  </si>
  <si>
    <t>https://colsubsidio365.sharepoint.com/sites/contenidosotd/Shared%20Documents/Aplicaciones/Microsoft%20Forms/Control%20de%20cambios%20-%20Activos%20Web%20-%20Contenidos%20GTD/Pregunta%203/Banner-Desktop%20(1)_MARIA%20JOSE%20BUSTAMANT.jpg; https://colsubsidio365.sharepoint.com/sites/contenidosotd/Shared%20Documents/Aplicaciones/Microsoft%20Forms/Control%20de%20cambios%20-%20Activos%20Web%20-%20Contenidos%20GTD/Pregunta%203/Banner-Mobile%20(1)_MARIA%20JOSE%20BUSTAMANT.jpg</t>
  </si>
  <si>
    <t>https://teatrocolsubsidio.com/eventos/ivan-lins-y-gonzalo-rubalcaba</t>
  </si>
  <si>
    <t xml:space="preserve">fecha final 4 mayo </t>
  </si>
  <si>
    <t>Buenas tardes. Se publicó la noticia solicitada en https://www.colsubsidio.com/empresas/noticias. Adjunto enlace de la noticia: https://www.colsubsidio.com/empresas/noticias/retos-liderazgo.</t>
  </si>
  <si>
    <t>https://colsubsidio365.sharepoint.com/sites/contenidosotd/_layouts/15/Doc.aspx?sourcedoc=%7B0FC55339-C0C8-49EF-A704-5466530434FD%7D&amp;file=blog_liderazgo_retos_CARLOS%20FELIPE%20MONROY.docx&amp;action=default&amp;mobileredirect=true</t>
  </si>
  <si>
    <t>https://colsubsidio365.sharepoint.com/sites/contenidosotd/Shared%20Documents/Aplicaciones/Microsoft%20Forms/Control%20de%20cambios%20-%20Activos%20Web%20-%20Contenidos%20GTD/Pregunta%205/Banner_OCC-100_CARLOS%20FELIPE%20MONROY.jpg</t>
  </si>
  <si>
    <t>la Página ha sido desmantelada y redireccionada al contenido mas cercano: https://www.colsubsidio.com/empresas/landings/talento-humano</t>
  </si>
  <si>
    <t>https://www.colsubsidio.com/empresas/landings/talento-humano</t>
  </si>
  <si>
    <t>Hola Buenos días, espero que estes bien.
Solicito por favor tu ayuda para ocultar la landing de iodam que más adelante se puede volver a activar: https://www.colsubsidio.com/empresas/landings/talento-humano
Muchas gracias.</t>
  </si>
  <si>
    <t>Se retiro el banner correctamente URL:       https://www.diversioncolsubsidio.com/</t>
  </si>
  <si>
    <t>https://colsubsidio365.sharepoint.com/sites/contenidosotd/Shared%20Documents/Aplicaciones/Microsoft%20Forms/Control%20de%20cambios%20-%20Activos%20Web%20-%20Contenidos%20GTD/Pregunta%202/WhatsApp%20Image%202024-04-18%20at%2011.51.35%20AM_VIVIANA%20ANDREA%20ZAMBR%201.jpeg</t>
  </si>
  <si>
    <t>Hola buenas tardes, retirado el evento.</t>
  </si>
  <si>
    <t xml:space="preserve">Eliminar evento, se encuentra repetido. </t>
  </si>
  <si>
    <t>Hola buenas tardes, le comparto la url con el evento https://teatrocolsubsidio.com/eventos/madera-jazz</t>
  </si>
  <si>
    <t>https://colsubsidio365.sharepoint.com/sites/contenidosotd/_layouts/15/Doc.aspx?sourcedoc=%7BA118F8DD-DCD2-44A4-ACD9-9E6B574E7164%7D&amp;file=formato_Madera_Jazz_MARIA%20JOSE%20BUSTAMANT%201.docx&amp;action=default&amp;mobileredirect=true</t>
  </si>
  <si>
    <t>https://colsubsidio365.sharepoint.com/sites/contenidosotd/Shared%20Documents/Aplicaciones/Microsoft%20Forms/Control%20de%20cambios%20-%20Activos%20Web%20-%20Contenidos%20GTD/Pregunta%205/MADERAJAZZ%20WEB%20MAQUETA%20(2)_MARIA%20JOSE%20BUSTAMANT%201.jpg</t>
  </si>
  <si>
    <t>Hola buenas tardes, publicada la noticia con el siguiente enlace https://teatrocolsubsidio.com/noticias/gran-final-festival-bandas-rock</t>
  </si>
  <si>
    <t>https://colsubsidio365.sharepoint.com/sites/contenidosotd/_layouts/15/Doc.aspx?sourcedoc=%7B0408BC44-E3D5-4D58-96E6-795F01CD5D2A%7D&amp;file=formato-noticia%20-%20THE%20MILLS_MARIA%20JOSE%20BUSTAMANT.docx&amp;action=default&amp;mobileredirect=true</t>
  </si>
  <si>
    <t>https://colsubsidio365.sharepoint.com/sites/contenidosotd/Shared%20Documents/Aplicaciones/Microsoft%20Forms/Control%20de%20cambios%20-%20Activos%20Web%20-%20Contenidos%20GTD/Pregunta%205/themills_%20noticia_MARIA%20JOSE%20BUSTAMANT.jpg</t>
  </si>
  <si>
    <t>Ajuste realizado en https://www.diversioncolsubsidio.com/Programa-control-metabolico-manejo-de-peso-hibrido#/wizard?producto=755</t>
  </si>
  <si>
    <t>https://www.diversioncolsubsidio.com/Programa-control-metabolico-manejo-de-peso-hibrido#/wizard?producto=755</t>
  </si>
  <si>
    <t>Acerca de
¡Descubre nuestro programa único para mejorar tu salud integral! Fortalece la salud cardiopulmonar, musculoesquelética y metabólica por medio de la recomposición corporal con actividades híbridas entre resistencia en agua y fuerza hipertrofia.​ 
Este programa te incluye:  
Valoración inicial por médico depórtologo y nutricionista y seguimiento trimestral. Recuerda agendar estos espacios en la oficina de deportes de cada sede. 
Clases de 60 minutos, dos veces por semana. 
Programa mixto donde realizaras 6 clases en salón y 2 clases en piscina. 
Programa especializado según tu condición física.
Importante: Si llegas a necesitar una valoración exprés para determinar si puedes pertenecer a este programa exclusivo, acércate a cualquier sede que cuente con gimnasio de Colsubsidio, y los instructores te ayudaran a identificar tu índice de masa corporal (IMC).</t>
  </si>
  <si>
    <t>Ajuste realizado en https://www.diversioncolsubsidio.com/Programa-manejo-de-peso-y-control-metabolico#/wizard?clasificacion=594&amp;producto=756</t>
  </si>
  <si>
    <t>https://www.diversioncolsubsidio.com/Programa-manejo-de-peso-y-control-metabolico#/wizard?clasificacion=594&amp;producto=756</t>
  </si>
  <si>
    <t>Acerca de
¡Descubre cómo transformar tu cuerpo de manera saludable! Nuestro programa mejora la salud cardiopulmonar, musculoesquelética y metabólica por medio de la recomposición corporal con actividades híbridas entre resistencia en agua y fuerza hipertrofia. 
Este programa te incluye:  
Valoración inicial por médico depórtologo y nutricionista y seguimiento trimestral. Recuerda agendar estos espacios en la oficina de deportes de cada sede. 
Clases de 60 minutos, dos veces por semana. 
Programa especializado según tu condición física.
Importante: Si llegas a necesitar una valoración exprés para determinar si puedes pertenecer a este programa exclusivo, acércate a cualquier sede que cuente con gimnasio de Colsubsidio, y los instructores te ayudaran a identificar tu índice de masa corporal (IMC).</t>
  </si>
  <si>
    <t xml:space="preserve">Banner cargado en segmento empresas, sin novedad de accesibilidad, listo para su publicación. </t>
  </si>
  <si>
    <t>https://we.tl/t-bXRO6YQj7Z</t>
  </si>
  <si>
    <t>Solicita el Crédito MiPymes</t>
  </si>
  <si>
    <t>Paga los impuestos 2024 de tu empresa con nuestra solución financiera. Aplican TyC</t>
  </si>
  <si>
    <t>Publicar desde el 22/04/2024 hasta el 30/04/2024 11:59 pm</t>
  </si>
  <si>
    <t>Buenas tardes. Se agregó el logo solicitado en la sección 'Nuestros aliados' en la página https://www.colsubsidio.com/empresas/productividad/formacion.</t>
  </si>
  <si>
    <t xml:space="preserve">Añadir logo de la Universidad del rosario al componente de nuestro aliados.  </t>
  </si>
  <si>
    <t>https://colsubsidio365.sharepoint.com/sites/contenidosotd/Shared%20Documents/Aplicaciones/Microsoft%20Forms/Control%20de%20cambios%20-%20Activos%20Web%20-%20Contenidos%20GTD/Pregunta%202/Logo%20UR%20horizontal_LADY%20TATIANA%20DURAN%20F.png; https://colsubsidio365.sharepoint.com/sites/contenidosotd/Shared%20Documents/Aplicaciones/Microsoft%20Forms/Control%20de%20cambios%20-%20Activos%20Web%20-%20Contenidos%20GTD/Pregunta%202/Logo%20UR%20vertical_LADY%20TATIANA%20DURAN%20F.png</t>
  </si>
  <si>
    <t xml:space="preserve">Hola buenas tardes, retirados los textos de mantenimiento en https://www.piscilago.co/atracciones </t>
  </si>
  <si>
    <t>Eliminar texto de mantenimiento de las atracciones Anaconda y Bosque de lluvia.</t>
  </si>
  <si>
    <t>Banner activado en TEO</t>
  </si>
  <si>
    <t>https://colsubsidio365.sharepoint.com/sites/contenidosotd/Shared%20Documents/Aplicaciones/Microsoft%20Forms/Control%20de%20cambios%20-%20Activos%20Web%20-%20Contenidos%20GTD/Pregunta%203/banner-teo_VIVIANA%20ANDREA%20ZAMBR.jpg</t>
  </si>
  <si>
    <t>La magia se apodera de BLOC Ricaurte</t>
  </si>
  <si>
    <t>Este 4 de mayo recorre los pasillos de la mejor escuela de magia y hechicería.</t>
  </si>
  <si>
    <t>https://www.diversioncolsubsidio.com/Planes-adolescentes-12-a-17-anos-dia-magico#/wizard?clasificacion=468&amp;producto=766</t>
  </si>
  <si>
    <t xml:space="preserve">Hasta el 4 de mayo </t>
  </si>
  <si>
    <t>El banner fue subido a colusbsidio a la espera de revision y publicacion de Javier Borda</t>
  </si>
  <si>
    <t>https://we.tl/t-2nJeaGoJ8N</t>
  </si>
  <si>
    <t>¿Eres fan de la historia de magia y hechicería más famosa del mundo?</t>
  </si>
  <si>
    <t>Este 4 de mayo vive un día mágico en BLOC Ricaurte</t>
  </si>
  <si>
    <t xml:space="preserve">hasta el 4 de mayo </t>
  </si>
  <si>
    <t>Banner publicado en BLoc</t>
  </si>
  <si>
    <t>https://colsubsidio365.sharepoint.com/sites/contenidosotd/Shared%20Documents/Aplicaciones/Microsoft%20Forms/Control%20de%20cambios%20-%20Activos%20Web%20-%20Contenidos%20GTD/Pregunta%203/banner-bloc_VIVIANA%20ANDREA%20ZAMBR.jpg</t>
  </si>
  <si>
    <t xml:space="preserve">Vive un Día Mágico </t>
  </si>
  <si>
    <t xml:space="preserve">Alista tu capa y varita para abrir las puertas a la hechicería en BLOC Ricaurte este 4 de mayo. </t>
  </si>
  <si>
    <t>Hola los ajustes se realizaron en la pagina https://www.colsubsidio.com/tu-salud/medicamentos/entrega/eps-sura deacuerdo a la presentacion, 
NOTA: confirmar con las personas que cargan los videos si el video es publico por que esta rechasando el video en la pagina  https://www.youtube.com/watch?v=65uV0uGqR4I&gt;
@CATHERINE ANGELICA IZQUIERDO MERCHAN</t>
  </si>
  <si>
    <t>https://www.colsubsidio.com/tu-salud/medicamentos/entrega/eps-sura</t>
  </si>
  <si>
    <t>https://colsubsidio365.sharepoint.com/sites/contenidosotd/_layouts/15/Doc.aspx?sourcedoc=%7B90CD6FA1-2B77-4BFD-A433-4E2A4C2177D4%7D&amp;file=Actualizaci%C3%B3n%20EPS%20SURA_DIANA%20YULIETH%20SASTOQ.pptx&amp;action=edit&amp;mobileredirect=true</t>
  </si>
  <si>
    <t xml:space="preserve">Las iamgenes fueron subidas a la galeria de hoteles colsubsidio </t>
  </si>
  <si>
    <t xml:space="preserve">Agregar fotos anexas en Conoce nuestro hotel
1. Cava
2. Coworking
3. Piscinas
4. Spa
Anexo fotos formato webp: https://colsubsidio365-my.sharepoint.com/personal/waltgutari_colsubsidio_com/_layouts/15/onedrive.aspx?id=%2Fpersonal%2Fwaltgutari%5Fcolsubsidio%5Fcom%2FDocuments%2FCopia%20Seguridad%2FWalter%20Gutierrez%281%29%2FTURISMO%2F2024%2FABRIL%2FAjuste%20im%C3%A1genes%20pagina%20web%20Colonial%2FFinales%2FOPTIMIZADAS&amp;ct=1714079694532&amp;or=Teams%2DHL&amp;ga=1&amp;LOF=1
</t>
  </si>
  <si>
    <t>https://colsubsidio365.sharepoint.com/sites/contenidosotd/Shared%20Documents/Aplicaciones/Microsoft%20Forms/Control%20de%20cambios%20-%20Activos%20Web%20-%20Contenidos%20GTD/Pregunta%203/banner%20bloc-100_LAURA%20CAROLINA%20SIERR%201.jpg</t>
  </si>
  <si>
    <t>Conoce nuestro nuevo programa</t>
  </si>
  <si>
    <t>Queremos cuidar de ti y tu bebé con nuestro programa de Madres gestantes.</t>
  </si>
  <si>
    <t>https://www.colsubsidio.com/desconectate/deportes/madres-gestantes</t>
  </si>
  <si>
    <t xml:space="preserve">Ajustes en las fichas tecnicas realizados en todos los cursos de CET. </t>
  </si>
  <si>
    <t xml:space="preserve">editar fichas técnicas de los programas </t>
  </si>
  <si>
    <t>https://colsubsidio365.sharepoint.com/sites/contenidosotd/_layouts/15/Doc.aspx?sourcedoc=%7B44CF8358-2C95-4F67-81C2-0F3E4566A358%7D&amp;file=Ajustes%20fichas%20t%C3%A9cnicas%20de%20programas_ECP%20APOYO%20PORTAFOLIO.pptx&amp;action=edit&amp;mobileredirect=true</t>
  </si>
  <si>
    <t>Banner subido, a la espera de ser revisado y publicado por javier borda</t>
  </si>
  <si>
    <t>https://we.tl/t-z2uAVMkXQ4</t>
  </si>
  <si>
    <t>Celebra con mamá en Hoteles Peñalisa y Bosques. Regálale días de descanso y desconexión con descuentos hasta del 25%</t>
  </si>
  <si>
    <t>23/04/24</t>
  </si>
  <si>
    <t>Hola buenas tardes, los ajustes fueron realizados solo queda pendiente la nueva imagen para el hero, la información del formulario fue actualizado para cada una de las páginas de escuelas artísticas https://teatrocolsubsidio.com/escuelas-artisticas/ballet</t>
  </si>
  <si>
    <t>https://teatrocolsubsidio.com/escuelas-artisticas/ballet?hs_preview=wXKqaTYC-92087317581</t>
  </si>
  <si>
    <t>https://colsubsidio365.sharepoint.com/sites/contenidosotd/_layouts/15/Doc.aspx?sourcedoc=%7B6A805203-7443-41F3-8504-1E7C8DDF43B3%7D&amp;file=Ballet%202024%20II%20Control%20de%20cambios%20Landing_DIEGO%20ALEXANDER%20VELA.pptx&amp;action=edit&amp;mobileredirect=true</t>
  </si>
  <si>
    <t>Imagen ajustada en hoteles home girardot</t>
  </si>
  <si>
    <t xml:space="preserve">Cambiar imagen de Nuestros Destinos Girardot, por la anexa formato WEBP https://colsubsidio365-my.sharepoint.com/:u:/g/personal/waltgutari_colsubsidio_com/EZoKhSOM5L1Omhk8pk2sC7EBxuOhUnoWiEIFCVJZbg5tjQ?e=P2uocb
</t>
  </si>
  <si>
    <t>Ajustes realizado en hoteles colsubsidio</t>
  </si>
  <si>
    <t>Anexo ppt</t>
  </si>
  <si>
    <t>https://colsubsidio365.sharepoint.com/sites/contenidosotd/_layouts/15/Doc.aspx?sourcedoc=%7BD23CF359-E8A7-45A8-8676-1B269DBABB24%7D&amp;file=20240412%20ajustes%20p%C3%A1gina%20Colonial%20(1)_HANNA%20CAROLINA%20RODRI.pptx&amp;action=edit&amp;mobileredirect=true</t>
  </si>
  <si>
    <t>Ajuste de fechas realizado en las dos landings semillero CET.</t>
  </si>
  <si>
    <t xml:space="preserve">editar fecha límite </t>
  </si>
  <si>
    <t>https://colsubsidio365.sharepoint.com/sites/contenidosotd/_layouts/15/Doc.aspx?sourcedoc=%7BB5D51DC7-A02C-421C-A192-2941AF1F1BAE%7D&amp;file=Ajustes%20fichas%20t%C3%A9cnicas%20de%20semilleros_ECP%20APOYO%20PORTAFOLIO.pptx&amp;action=edit&amp;mobileredirect=true</t>
  </si>
  <si>
    <t>Marquillas Actualizadas segun indicación de la PPT en las dos landings</t>
  </si>
  <si>
    <t xml:space="preserve">añadir etiqueta </t>
  </si>
  <si>
    <t>https://colsubsidio365.sharepoint.com/sites/contenidosotd/_layouts/15/Doc.aspx?sourcedoc=%7B4391B484-786B-4859-AFFE-69A57AC96563%7D&amp;file=A%C3%B1ad%C3%ADr%20etiqueta%20Incripciones%20abiertas_ECP%20APOYO%20PORTAFOLIO.pptx&amp;action=edit&amp;mobileredirect=true</t>
  </si>
  <si>
    <t>Se  reemplazarón  las imágenes del producto en TEO, URL de la página:     https://www.diversioncolsubsidio.com/Planes-adolescentes-12-a-17-anos-dia-magico#/wizard?clasificacion=468&amp;producto=766</t>
  </si>
  <si>
    <t xml:space="preserve">Por favor reemplazar las imágenes del producto en TEO por las siguientes: https://we.tl/t-RbeCSfWElq </t>
  </si>
  <si>
    <t>Hola buenas tardes, quedo actualizada la información en https://teatrocolsubsidio.com/escuelas-artisticas/jazz, solo queda pendiente la imagen para el hero banner.</t>
  </si>
  <si>
    <t>https://colsubsidio365.sharepoint.com/sites/contenidosotd/_layouts/15/Doc.aspx?sourcedoc=%7B44FB9404-63B2-42FC-A7D5-7F205F14A190%7D&amp;file=Jazz%202024%20II%20Control%20de%20cambios%20Landing_DIEGO%20ALEXANDER%20VELA.pptx&amp;action=edit&amp;mobileredirect=true</t>
  </si>
  <si>
    <t xml:space="preserve">Ajustes realizados en las landings de acuerdo a la PPT compartida. </t>
  </si>
  <si>
    <t>Editar fichas técnicas y taps</t>
  </si>
  <si>
    <t>https://colsubsidio365.sharepoint.com/sites/contenidosotd/_layouts/15/Doc.aspx?sourcedoc=%7B0FC1CE26-F30C-4067-963D-C90F4BE359DC%7D&amp;file=Ajustes%20informaci%C3%B3n%20educon%20parte%205_ECP%20APOYO%20PORTAFOLIO.pptx&amp;action=edit&amp;mobileredirect=true</t>
  </si>
  <si>
    <t>Hola buenas tardes, los ajustes fueron realizados en https://teatrocolsubsidio.com/escuelas-artisticas/programa-teatro</t>
  </si>
  <si>
    <t>https://colsubsidio365.sharepoint.com/sites/contenidosotd/_layouts/15/Doc.aspx?sourcedoc=%7B44E19F1E-B5D5-4783-8079-E8C150045043%7D&amp;file=Actuaci%C3%B3n%202024%20II%20Control%20de%20cambios%20Landing_DIEGO%20ALEXANDER%20VELA.pptx&amp;action=edit&amp;mobileredirect=true</t>
  </si>
  <si>
    <t xml:space="preserve">Aviso informativo colocado en https://www.colsubsidio.com/apoyo-financiero/creditos/puntos-de-credito </t>
  </si>
  <si>
    <t>https://www.colsubsidio.com/apoyo-financiero/creditos/puntos-de-credito</t>
  </si>
  <si>
    <t>Buenas tardes, agradezco tu acostumbrada ayuda para cargar el siguiente aviso en la página del punto 5:
Estimado(a) afiliado(a), informamos que NO tendremos atención del 23 de abril al 1 de mayo en el punto de crédito de Madrid.</t>
  </si>
  <si>
    <t>Hola buenas tardes, los ajustes fueron realizados solo queda pendiente la foto de la sede norte para poder agregar la nueva card y la nueva imagen para el hero, la información del formulario fue actualizado para cada una de las páginas de escuelas artísticas https://teatrocolsubsidio.com/escuelas-artisticas/cuerdas</t>
  </si>
  <si>
    <t>https://teatrocolsubsidio.com/escuelas-artisticas/cuerdas?hs_preview=xTriuYlq-163968598430</t>
  </si>
  <si>
    <t>https://colsubsidio365.sharepoint.com/sites/contenidosotd/_layouts/15/Doc.aspx?sourcedoc=%7BAEFC0882-F43C-4780-B179-D0B8986F94C1%7D&amp;file=Iniciaci%C3%B3n%202024%20II%20Control%20de%20cambios%20Landing_DIEGO%20ALEXANDER%20VELA.pptx&amp;action=edit&amp;mobileredirect=true</t>
  </si>
  <si>
    <t xml:space="preserve">Buenas tardes; documenro cargado en la siguiente URL : https://www.colsubsidio.com/hubfs/documentos/colsubsidio/tyc-fidelizacion-SF-2024.pdf Quedo atento si requieres algo adicional. </t>
  </si>
  <si>
    <t>Droguerias</t>
  </si>
  <si>
    <t>https://colsubsidio365.sharepoint.com/sites/contenidosotd/Shared%20Documents/Aplicaciones/Microsoft%20Forms/Control%20de%20cambios%20-%20Activos%20Web%20-%20Contenidos%20GTD/Pregunta/T%C3%A9rminos%20y%20Condiciones%20Fidelizaci%C3%B3n%20SF%202024%20(_PAOLA%20ANDREA%20MARIN%20R%201.pdf</t>
  </si>
  <si>
    <t>Por favor publicar el documento adjunto en URL no visible</t>
  </si>
  <si>
    <t xml:space="preserve">Ajustes en horarios nocturnos, en las landings indicadas en la presentación de la PPT. </t>
  </si>
  <si>
    <t>https://colsubsidio365.sharepoint.com/sites/contenidosotd/_layouts/15/Doc.aspx?sourcedoc=%7BFB00FAA4-43C6-479B-8FD0-E3A54DA22307%7D&amp;file=Ajustes%20horarios,%20campa%C3%B1a%20T%26T%20Y%20T%26L_ECP%20APOYO%20PORTAFOLIO.pptx&amp;action=edit&amp;mobileredirect=true</t>
  </si>
  <si>
    <t>Buenos días, informamos que se ha publicado el post solicitado https://posts.gle/b4NK51ho8Kq1EQFB7</t>
  </si>
  <si>
    <t>https://colsubsidio365.sharepoint.com/sites/contenidosotd/_layouts/15/Doc.aspx?sourcedoc=%7B64FB1F60-294F-4788-B65C-BF33CC6CE3C3%7D&amp;file=Contenido%20publicaciones%20puntos%20georreferencia_HEINER%20LEONARDO%20MORA%209.xlsx&amp;action=default&amp;mobileredirect=true</t>
  </si>
  <si>
    <t xml:space="preserve">Banner subido, a hoteles colsubsidio </t>
  </si>
  <si>
    <t>Cambiar Banner ¡Programa tu escapada perfecta por el anexo! y dejar nuevo banner  de segunda posición
Titulo: Pasa unas vacaciones de ensueño en Girardot
Texto: Disfruta en el Hotel Peñalisa días de descanso y desconexión. Hospédate y vive una experiencia inolvidable.
CTA: Reserva aquí
Link banner: https://www.hotelescolsubsidio.com/hotel/penalisa/
Formato webp: https://colsubsidio365-my.sharepoint.com/:f:/g/personal/waltgutari_colsubsidio_com/Eq8tt3ood1ZJlIgG_BQfMykBiMk1FnWABCKa8BfZoZVbTA?e=gFQfGy</t>
  </si>
  <si>
    <t xml:space="preserve">Hola buenas tardes, realizada la solicitud en https://www.piscilago.co/atracciones 
https://www.piscilago.co/atracciones/anaconda 
https://www.piscilago.co/atracciones/bosque-de-lluvia 
https://www.piscilago.co/atracciones/megatobogan 
https://www.piscilago.co/atracciones/onda-extrema 
https://www.piscilago.co/atracciones/parque-acuatico-infantil 
https://www.piscilago.co/atracciones/parque-infantil 
https://www.piscilago.co/atracciones/pisciclon 
https://www.piscilago.co/atracciones/pisciflash 
https://www.piscilago.co/atracciones/piscigiros 
https://www.piscilago.co/atracciones/piscihuracanes 
https://www.piscilago.co/atracciones/pisciloca 
https://www.piscilago.co/atracciones/piscipulpo 
https://www.piscilago.co/atracciones/piscitornado </t>
  </si>
  <si>
    <t>Actualizar horarios y mantenimientos de la semana del 24 al 28 de abril teniendo en cuenta el documento adjunto.</t>
  </si>
  <si>
    <t>https://colsubsidio365.sharepoint.com/sites/contenidosotd/_layouts/15/Doc.aspx?sourcedoc=%7B7959AC7A-0D30-4885-8936-6E613DA75983%7D&amp;file=Horarios%20y%20mantenimientos%20atracciones%20Piscila_HEINER%20LEONARDO%20MORA%2024.docx&amp;action=default&amp;mobileredirect=true</t>
  </si>
  <si>
    <t>Hola buenas tardes, realizada la solicitud en https://www.piscilago.co/vermicompost
https://www.piscilago.co/vivero</t>
  </si>
  <si>
    <t>https://www.piscilago.co/vermicompost
https://www.piscilago.co/vivero</t>
  </si>
  <si>
    <t>Agregar en esas dos paginas el atributo de ubicación: azul</t>
  </si>
  <si>
    <t>Hola buenas tardes, quedo cargado el nuevo documento en https://www.colsubsidio.com/apoyo-financiero/subsidio/monetario/familiar</t>
  </si>
  <si>
    <t>https://colsubsidio365.sharepoint.com/sites/contenidosotd/Shared%20Documents/Aplicaciones/Microsoft%20Forms/Control%20de%20cambios%20-%20Activos%20Web%20-%20Contenidos%20GTD/Pregunta/ACTA%20CON%20DETALLE%20SALDOS%20PRESCRITOS%20MARZO%202024_XIMENA%20TATIANA%20VELAS.pdf</t>
  </si>
  <si>
    <t xml:space="preserve">Por favor agregar el documento en la sección "Prescripción de cuota monetaria no cobrada" correspondiente a marzo 2024, accesibilidad: https://we.tl/t-PLODeuN2ZS
Mil gracias. 
</t>
  </si>
  <si>
    <t>https://colsubsidio365.sharepoint.com/sites/contenidosotd/Shared%20Documents/Aplicaciones/Microsoft%20Forms/Control%20de%20cambios%20-%20Activos%20Web%20-%20Contenidos%20GTD/Pregunta/MACRO%20PROXIMOS%20A%20PRESCRIBIR%20ABR_XIMENA%20TATIANA%20VELAS.pdf</t>
  </si>
  <si>
    <t xml:space="preserve">Por favor cargar el documento en la sección "Cuota monetaria no cobrada, próxima a prescribir" correspondiente a abril 2024, accesibilidad: https://we.tl/t-I6hnzg3MXE
Mil gracias. 
</t>
  </si>
  <si>
    <t>Buenos días. se realizaron los ajustes solicitados en https://www.agenciadeempleocolsubsidio.com/landing/macroferia-de-empleo.</t>
  </si>
  <si>
    <t xml:space="preserve">Ajustar textos: 
Del inicio y por favor no generar enlace en la palabra Cubo, para no sacar la gente de la landing sin realizar el registro. 
¿Listo para tu próximo desafío laboral?
título: Participa en la primera Macroferia de empleo
Descripción: Inscríbete antes del 26 mayo y obtén ingreso preferencial, capacitación y acceso a más de 10.000 vacantes laborales. Te esperamos en el Centro Empresarial el Cubo Av Cra 30 #52-77 este 30 de mayo. ¡Regístrate!
</t>
  </si>
  <si>
    <t>Buenos días, confirmamos la realización de los cambios solicitados. Google está tardando en actualizar por lo que esperamos que en las próximas horas sean visibles los ajustes.</t>
  </si>
  <si>
    <t>https://colsubsidio365.sharepoint.com/sites/contenidosotd/_layouts/15/Doc.aspx?sourcedoc=%7BD951B8F4-637B-4967-9B2C-85BDE92440E2%7D&amp;file=Ficha%20de%20Georeferenciaci%C3%B3n%20%205_DIANA%20YULIETH%20SASTOQ.xlsx&amp;action=default&amp;mobileredirect=true</t>
  </si>
  <si>
    <t>Baner ajustado</t>
  </si>
  <si>
    <t>https://colsubsidio365.sharepoint.com/sites/contenidosotd/Shared%20Documents/Aplicaciones/Microsoft%20Forms/Control%20de%20cambios%20-%20Activos%20Web%20-%20Contenidos%20GTD/Pregunta%203/imagen-banner---programas-act-F%C3%ADsica_1920x400_LAURA%20CAROLINA%20SIERR.jpg</t>
  </si>
  <si>
    <t>Programas de actividad física</t>
  </si>
  <si>
    <t>Descubre todos los programas especializados en actividad física que tenemos para ti y fortalece tu estado de bienestar fisco y mental</t>
  </si>
  <si>
    <t xml:space="preserve">Porfa reemplazar el banner que se tiene actualemnte en la interna de actividad física
https://www.diversioncolsubsidio.com/deportes-adulto-mayor#/vitrina?clasificacion=594
</t>
  </si>
  <si>
    <t xml:space="preserve">La solicitud fue atendida por Julie del equipo funcional. </t>
  </si>
  <si>
    <t>Retirar de la descripción corta del producto el siguiente texto:
"Por motivos de mantenimiento, no se prestará el servicio de zonas húmedas para caballeros en la sede El Cubo".</t>
  </si>
  <si>
    <t xml:space="preserve">Banner cargado en segmento personas listo para publicación sin novedad en la accesibilidad. </t>
  </si>
  <si>
    <t>https://colsubsidio365.sharepoint.com/sites/contenidosotd/Shared%20Documents/Aplicaciones/Microsoft%20Forms/Control%20de%20cambios%20-%20Activos%20Web%20-%20Contenidos%20GTD/Pregunta%203/Banner.com_JULIAN%20DARIO%20LUNA%20CR.jpg</t>
  </si>
  <si>
    <t xml:space="preserve">¡Te esperamos este 4 y 5 de mayo en El Cubo! </t>
  </si>
  <si>
    <t>Créditos de libre inversión o compra de cartera desde 0.99% N.M.V. y descuentos increíbles en servicios Colsubsidio.</t>
  </si>
  <si>
    <t>25/04/2024</t>
  </si>
  <si>
    <t>Buenas tardes. Se realizaron los ajustes solicitados en https://www.agenciadeempleocolsubsidio.com/eventos, incluidas las opciones en el formulario.</t>
  </si>
  <si>
    <t>-Quitar webinar del mes de abril
-Incluir el webinar del mes de septiembre
-Ajustar fecha del webinar de mayo para el día 23</t>
  </si>
  <si>
    <t>https://colsubsidio365.sharepoint.com/sites/contenidosotd/_layouts/15/Doc.aspx?sourcedoc=%7B6FE63640-F9D9-482C-B231-06FD4032AD02%7D&amp;file=LANDING%20-%20WEBINARS%20EMPLEABILIDAD_LADY%20TATIANA%20DURAN%20F%202.xlsx&amp;action=default&amp;mobileredirect=true</t>
  </si>
  <si>
    <t>Hola buenas tardes, actualizado el contenido en https://www.colsubsidio.com/desconectate/deportes/equipos-de-alto-rendimiento</t>
  </si>
  <si>
    <t xml:space="preserve">Por favor realizar los siguientes ajustes: 
1. Retirar debajo de "nuestros equipos" la sección que habla de la convocatoria. Que dice "convocatoria abierta" toda esta sección retirarla. 
2. En el Jumbotrón, cambiar el texto que quede de la siguiente manera: 
Regístrate en el formulario para conocer las fechas de convocatoria una vez se encuentren abiertas de acuerdo con la disciplina de tu interés. </t>
  </si>
  <si>
    <t>Buenas tardes. Se publicó la noticia en https://www.colsubsidio.com/empresas/noticias. Adjunto enlace de la noticia: https://www.colsubsidio.com/empresas/noticias/dia-mundial-sst.</t>
  </si>
  <si>
    <t>https://colsubsidio365.sharepoint.com/sites/contenidosotd/_layouts/15/Doc.aspx?sourcedoc=%7B994E710C-3BAD-45E9-8FE8-63A21D532651%7D&amp;file=noticia%20sst_CARLOS%20FELIPE%20MONROY.docx&amp;action=default&amp;mobileredirect=true</t>
  </si>
  <si>
    <t>https://colsubsidio365.sharepoint.com/sites/contenidosotd/Shared%20Documents/Aplicaciones/Microsoft%20Forms/Control%20de%20cambios%20-%20Activos%20Web%20-%20Contenidos%20GTD/Pregunta%205/1200-x-630_CARLOS%20FELIPE%20MONROY.png</t>
  </si>
  <si>
    <t>Hola buenos días, se realizaron los ajustes solicitados, solo la imagen de preagenda tu turno no se ve muy bien, no tiene la mejor calidad y se coloco una pequeña descripción ya que no se veía de la mejor manera el título solo https://www.colsubsidio.com/tu-salud/medicamentos/entrega/eps-sura</t>
  </si>
  <si>
    <t>https://colsubsidio365.sharepoint.com/sites/contenidosotd/_layouts/15/Doc.aspx?sourcedoc=%7B587DB9AD-A6C5-4343-9A6E-CAB3981C3171%7D&amp;file=Actualizaci%C3%B3n%20EPS%20SURA%20actualizacion%202_DIANA%20YULIETH%20SASTOQ.pptx&amp;action=edit&amp;mobileredirect=true</t>
  </si>
  <si>
    <t>Buenas tardes. Se agregaron los eventos solicitados en https://www.colsubsidio.com/empresas/productividad/coworking/webinars-talleres.</t>
  </si>
  <si>
    <t>https://colsubsidio365.sharepoint.com/sites/contenidosotd/_layouts/15/Doc.aspx?sourcedoc=%7BEC33B62D-5B45-456C-8CB0-308894522653%7D&amp;file=Desarrollo%20eventos%20mes%20de%20Mayo_ANA%20MILENA%20RODRIGUEZ.pptx&amp;action=edit&amp;mobileredirect=true</t>
  </si>
  <si>
    <t>https://colsubsidio365.sharepoint.com/sites/contenidosotd/Shared%20Documents/Aplicaciones/Microsoft%20Forms/Control%20de%20cambios%20-%20Activos%20Web%20-%20Contenidos%20GTD/Pregunta%203/Banner900x500-01_HANNA%20CAROLINA%20RODRI.jpg</t>
  </si>
  <si>
    <t>Inicia un gran viaje al Hotel Alcaraván</t>
  </si>
  <si>
    <t>Disfruta en temporada baja o media y obtén hasta un 30% dto. en tu alojamiento, reservando 2 noches o más.* Aplican TyC</t>
  </si>
  <si>
    <t>Link direccionamiento: https://www.hotelescolsubsidio.com/hotel/alcaravan/
Se anexa banner formato webp: https://colsubsidio365-my.sharepoint.com/:f:/g/personal/hannrodsal_colsubsidio_com/EhW3_YPKBm9MrKEF4KdCo3IBM-yZ_UuEqrWAt_CbIV50RQ?e=j0qHbx</t>
  </si>
  <si>
    <t>26/04/2024 hasta 31/05/4023</t>
  </si>
  <si>
    <t>Hola muy buen día, informamos que se ha programado los post de mayo de acuerdo con la solicitud.</t>
  </si>
  <si>
    <t>https://colsubsidio365.sharepoint.com/sites/contenidosotd/_layouts/15/Doc.aspx?sourcedoc=%7BB1A77C9A-29E2-4F8D-94E8-5483F68B2077%7D&amp;file=MAYO%202024_DIANA%20YULIETH%20SASTOQ.xlsx&amp;action=default&amp;mobileredirect=true</t>
  </si>
  <si>
    <t>Buenas tardes. Se ajustó el texto enlace solicitado en https://www.colsubsidio.com/empresas/noticias/dia-mundial-sst.</t>
  </si>
  <si>
    <t>https://www.colsubsidio.com/empresas/noticias/dia-mundial-sst</t>
  </si>
  <si>
    <t xml:space="preserve">Hola buenas tardes
Solicito tu ayuda para hacer un ajuste al vinculo que se encuentra al final de la noticia, la dirección correcta a la cual debemos direccionar es https://www.colsubsidio.com/empresas/alianzas?utm_source=whatsapp&amp;utm_campaign=colsubsidio_sst
 muchas gracias </t>
  </si>
  <si>
    <t>Las iamgenes fueron subidas al producto de TEO</t>
  </si>
  <si>
    <t xml:space="preserve">Por favor cambiar las imágenes que tenemos en el  producto por las que adjunto </t>
  </si>
  <si>
    <t>https://colsubsidio365.sharepoint.com/sites/contenidosotd/Shared%20Documents/Aplicaciones/Microsoft%20Forms/Control%20de%20cambios%20-%20Activos%20Web%20-%20Contenidos%20GTD/Pregunta%202/Nuevo%20producto%20TEO%20197-04_LAURA%20CAROLINA%20SIERR.jpg; https://colsubsidio365.sharepoint.com/sites/contenidosotd/Shared%20Documents/Aplicaciones/Microsoft%20Forms/Control%20de%20cambios%20-%20Activos%20Web%20-%20Contenidos%20GTD/Pregunta%202/Nuevo%20producto%20TEO%20197-03_LAURA%20CAROLINA%20SIERR.jpg; https://colsubsidio365.sharepoint.com/sites/contenidosotd/Shared%20Documents/Aplicaciones/Microsoft%20Forms/Control%20de%20cambios%20-%20Activos%20Web%20-%20Contenidos%20GTD/Pregunta%202/Nuevo%20producto%20TEO%20197-02_LAURA%20CAROLINA%20SIERR.jpg</t>
  </si>
  <si>
    <t>Aviso informativo adicional agregado en la página https://www.colsubsidio.com/apoyo-financiero/creditos/puntos-de-credito</t>
  </si>
  <si>
    <t>Buen día, agradezco tu ayuda para publicar un aviso adicional en la URL del punto 5 para indicar lo siguiente: 
Estimado(a) afiliado(a), el día sábado 4 de mayo los únicos puntos que tendrán atención en el horario de 8:00 a. m. a 1:00 p. m. serán: Calle 26, Unicentro de occidente, Portal norte y Roma, los demás puntos estarán cerrados debido a nuestra Gran Feria de Crédito y Seguros que se realizará en El Cubo de Colsubsidio. ¡Te esperamos!</t>
  </si>
  <si>
    <t xml:space="preserve">Buenos días, una vez revisado el horario de la ficha, se pudo confirmar que aparece cerrado este miércoles 1 de mayo por ser día festivo. Por favor confirmarnos si esto se debe modificar. </t>
  </si>
  <si>
    <t>https://colsubsidio365.sharepoint.com/sites/contenidosotd/_layouts/15/Doc.aspx?sourcedoc=%7B57C587B8-B6F2-4126-9062-6E52792C41E7%7D&amp;file=Ficha%20de%20Georeferenciaci%C3%B3n%20(1)_DIANA%20YULIETH%20SASTOQ.xlsx&amp;action=default&amp;mobileredirect=true</t>
  </si>
  <si>
    <t>Banner ajustado en 
https://www.diversioncolsubsidio.com/deportes-adulto-mayor#/vitrina?clasificacion=594</t>
  </si>
  <si>
    <t>Pagina principal, información del Banner 
¡Mantente activo y descubre nuevas formas de lograr el bienestar que deseas!
Únete a nuestros programas de actividad física y disfruta actividades deportivas únicas y exclusivas.</t>
  </si>
  <si>
    <t>https://colsubsidio365.sharepoint.com/sites/contenidosotd/Shared%20Documents/Aplicaciones/Microsoft%20Forms/Control%20de%20cambios%20-%20Activos%20Web%20-%20Contenidos%20GTD/Pregunta%203/Bannner%20b2c%201_DIANA%20MARCELA%20ESLAVA.jpg</t>
  </si>
  <si>
    <t>¡En vacaciones tu hijo dominará el campo de juego!</t>
  </si>
  <si>
    <t>Inscríbelo en el Educational Football Program de la Fundación Real Madrid. Del 24 al 28 de junio.</t>
  </si>
  <si>
    <t>Del 26 de abril al 30 de mayo</t>
  </si>
  <si>
    <t>Se actualiza banner en Clubes</t>
  </si>
  <si>
    <t>https://colsubsidio365.sharepoint.com/sites/contenidosotd/Shared%20Documents/Aplicaciones/Microsoft%20Forms/Control%20de%20cambios%20-%20Activos%20Web%20-%20Contenidos%20GTD/Pregunta%203/Bannner%20b2c_DIANA%20MARCELA%20ESLAVA.jpg</t>
  </si>
  <si>
    <t>¡En vacaciones tu hijo/a dominará el campo de juego!</t>
  </si>
  <si>
    <t xml:space="preserve">Inscríbelo/a en el Educational Football Program de la Fundación Real Madrid. Niños/as y jóvenes de 6 a 18 años.
</t>
  </si>
  <si>
    <t>Hola buenos días, se realizo la actualización en https://teatrocolsubsidio.com/eventos/juan-pablo-vega-segunda-fecha</t>
  </si>
  <si>
    <t xml:space="preserve">Agregar una segunda fecha al concierto de Juan Pablo Vega:
Segunda fecha: 13 de junio 7:30 pm
</t>
  </si>
  <si>
    <t xml:space="preserve">Banner cargado en segmento personas sin problemas accesibles, listo para su publicación. </t>
  </si>
  <si>
    <t>https://colsubsidio365.sharepoint.com/sites/contenidosotd/Shared%20Documents/Aplicaciones/Microsoft%20Forms/Control%20de%20cambios%20-%20Activos%20Web%20-%20Contenidos%20GTD/Pregunta%203/960x400-Colsubsidio-3-MAYO_CLARA%20CATALINA%20MEJIA.jpg</t>
  </si>
  <si>
    <t>"Precios del pasado" en Mercado Colsubsidio</t>
  </si>
  <si>
    <t xml:space="preserve">¡Una locura! Tus productos favoritos a precios que no se veían hace muchos años. </t>
  </si>
  <si>
    <t>https://www.mercadocolsubsidio.com/precios-del-pasado?utm_source=colsubsidio&amp;utm_medium=banner&amp;utm_campaign=27abril&amp;utm_id=precios</t>
  </si>
  <si>
    <t>26/04/2024 02:00 pm hasta 30/04/2024 08:00 pm</t>
  </si>
  <si>
    <t>https://colsubsidio365.sharepoint.com/sites/contenidosotd/Shared%20Documents/Aplicaciones/Microsoft%20Forms/Control%20de%20cambios%20-%20Activos%20Web%20-%20Contenidos%20GTD/Pregunta%203/BannerHotelesTemporadabaja_GIRARDOT_1920X500p_HANNA%20CAROLINA%20RODRI.jpg</t>
  </si>
  <si>
    <t>¡Rompe la rutina con Hoteles Colsubsidio! ​</t>
  </si>
  <si>
    <t>Girardot te espera para que te anticipes a las vacaciones. Compra en abril mayo y obtén hasta 25%dto según tu categoría.​ Aplica TyC</t>
  </si>
  <si>
    <t>Reseva aquí</t>
  </si>
  <si>
    <t>Link banner formato webp: https://colsubsidio365-my.sharepoint.com/:f:/g/personal/waltgutari_colsubsidio_com/EsMsTLskrh9IoEyLMDVFyo0BFLKtR6DcLdWGyKsZ-uHCog?e=Ze0vz9
Link direccionamiento: https://www.hotelescolsubsidio.com/hotel/</t>
  </si>
  <si>
    <t>26/05/24 hasta 31/05/23</t>
  </si>
  <si>
    <t>Las noticias fueron dadas de baja</t>
  </si>
  <si>
    <t xml:space="preserve">Por favor retirar la noticia al igual que noticia en TEO a cerca de duo pack o tri pack debido a que la oferta no se ofertará y sigue en aprobación de financiera. </t>
  </si>
  <si>
    <t>Hola buenas tardes, publicada la noticia con la siguiente url https://www.colsubsidio.com/noticias/educational-football-program-fundacion-real-madrid-colsubsidio</t>
  </si>
  <si>
    <t>https://colsubsidio365.sharepoint.com/sites/contenidosotd/_layouts/15/Doc.aspx?sourcedoc=%7BE7B86C1E-EBB9-4C42-9F1F-0B5FF5383917%7D&amp;file=Real%20madrid%20Noticia_DIANA%20MARCELA%20ESLAVA.docx&amp;action=default&amp;mobileredirect=true</t>
  </si>
  <si>
    <t>https://colsubsidio365.sharepoint.com/sites/contenidosotd/Shared%20Documents/Aplicaciones/Microsoft%20Forms/Control%20de%20cambios%20-%20Activos%20Web%20-%20Contenidos%20GTD/Pregunta%205/noticia%20(2)_DIANA%20MARCELA%20ESLAVA%204.jpg</t>
  </si>
  <si>
    <t>Buenas tardes. Se actualizó el cronograma de unidad móvil en https://www.agenciadeempleocolsubsidio.com/unidad-movil.</t>
  </si>
  <si>
    <t>Actualizar .contenido de acuerdo al cronograma del mes de mayo 2024. 
Archivo: https://docs.google.com/spreadsheets/d/1DO8YbFDZe7bM13jwlCiZvCc3FIJOmCNP/edit#gid=436673086</t>
  </si>
  <si>
    <t>Hola buenas tardes, realizados los ajustes solicitados en la ppt, quedo atenta a cualquier comentario. https://colsubsidio365.sharepoint.com/:p:/r/sites/contenidosotd/_layouts/15/Doc.aspx?sourcedoc=%7B1779CDF4-0998-45FB-8318-54C4D1CCF6CB%7D&amp;file=Modificaciones%20Landing%20BLOC%20(1)_VIVIANA%20ANDREA%20ZAMBR.pptx&amp;action=edit&amp;mobileredirect=true</t>
  </si>
  <si>
    <t>https://colsubsidio365.sharepoint.com/sites/contenidosotd/_layouts/15/Doc.aspx?sourcedoc=%7B1779CDF4-0998-45FB-8318-54C4D1CCF6CB%7D&amp;file=Modificaciones%20Landing%20BLOC%20(1)_VIVIANA%20ANDREA%20ZAMBR.pptx&amp;action=edit&amp;mobileredirect=true</t>
  </si>
  <si>
    <t xml:space="preserve">Buenos días, confirmamos la creación de la ficha D925 https://maps.app.goo.gl/HFErMwHx9FDoAnpL8 y la programación del cierre de las dos fichas indicadas en formato. </t>
  </si>
  <si>
    <t>https://colsubsidio365.sharepoint.com/sites/contenidosotd/_layouts/15/Doc.aspx?sourcedoc=%7B3CA2E77C-AB94-46E0-88F4-E98FD9A20A8B%7D&amp;file=FICHAS%2026-04-24_DIANA%20YULIETH%20SASTOQ.xlsx&amp;action=default&amp;mobileredirect=true</t>
  </si>
  <si>
    <t>Buenas tardes. Se eliminó el evento solicitado https://www.colsubsidio.com/empresas/productividad/coworking/webinars-talleres.</t>
  </si>
  <si>
    <t>https://www.colsubsidio.com/empresas/productividad/coworking/webinars-talleres#side_tab6</t>
  </si>
  <si>
    <t>https://colsubsidio365.sharepoint.com/sites/contenidosotd/_layouts/15/Doc.aspx?sourcedoc=%7BAEFFA961-C268-47B8-9F75-D0EDAB4377A0%7D&amp;file=Quitar%20informacion_ANA%20MILENA%20RODRIGUEZ.pptx&amp;action=edit&amp;mobileredirect=true</t>
  </si>
  <si>
    <t>Cris, este es una prueba para ver como se ve esa imagen con texto.
NO s epuede poner banners con texto en hoteles, para que el banner funcione debe obligatoriamente escribir los textos de  lo contrario no permite activar</t>
  </si>
  <si>
    <t>https://colsubsidio365.sharepoint.com/sites/contenidosotd/Shared%20Documents/Aplicaciones/Microsoft%20Forms/Control%20de%20cambios%20-%20Activos%20Web%20-%20Contenidos%20GTD/Pregunta%203/960x400%20(2)_HANNA%20CAROLINA%20RODRI.jpg</t>
  </si>
  <si>
    <t>*Aplica Términos y condiciones</t>
  </si>
  <si>
    <t>Reserve aquí</t>
  </si>
  <si>
    <t>Link formato webp:https://colsubsidio365.sharepoint.com/:u:/s/EquipoMercadeo650/ETgBQTLoerRBuXNg8dYdJlwBwRvVMKPZ1HpvtHz_rgRM-Q?e=ZHd5HD
Link dirección: https://www.hotelescolsubsidio.com/hotel/bosques/</t>
  </si>
  <si>
    <t>29/04/24 hasta 31/12/24</t>
  </si>
  <si>
    <t>https://www.colsubsidio.com/empresas/productividad/coworking/webinars-talleres#side_tab3</t>
  </si>
  <si>
    <t>https://colsubsidio365.sharepoint.com/sites/contenidosotd/_layouts/15/Doc.aspx?sourcedoc=%7BC2EA0378-DFB2-47BD-AE91-E28AF57B539B%7D&amp;file=Modificacin%20landings%20mayo_ANA%20MILENA%20RODRIGUEZ.pptx&amp;action=edit&amp;mobileredirect=true</t>
  </si>
  <si>
    <t xml:space="preserve">Ajustes en los horarios realizados en 3 landings CET </t>
  </si>
  <si>
    <t xml:space="preserve">Ajustar horarios </t>
  </si>
  <si>
    <t>https://colsubsidio365.sharepoint.com/sites/contenidosotd/_layouts/15/Doc.aspx?sourcedoc=%7B4B371F87-E1C3-4CE8-B1A5-B3F865AF67B9%7D&amp;file=Ajustes%20horarios,%20campa%C3%B1a%20T%26T%20Y%20T%26L%20parte%202_ECP%20APOYO%20PORTAFOLIO.pptx&amp;action=edit&amp;mobileredirect=true</t>
  </si>
  <si>
    <t>Noticia de CET Despublicada del sitio.</t>
  </si>
  <si>
    <t>https://cetcolsubsidio.edu.co/noticias/feria-de-empleo</t>
  </si>
  <si>
    <t>Eliminar noticia</t>
  </si>
  <si>
    <t>https://colsubsidio365.sharepoint.com/sites/contenidosotd/_layouts/15/Doc.aspx?sourcedoc=%7B1ED96D2A-0A6C-4677-8101-EB52C5440ABF%7D&amp;file=Eliminar%20noticia_ECP%20APOYO%20PORTAFOLIO.pptx&amp;action=edit&amp;mobileredirect=true</t>
  </si>
  <si>
    <t>Hola buenas tardes, publicado el evento. solicito por favor una nueva imagen para la card ya que se ve cortada en los textos. https://teatrocolsubsidio.com/eventos/final-festival-bandas-rock-the-mills</t>
  </si>
  <si>
    <t>https://colsubsidio365.sharepoint.com/sites/contenidosotd/_layouts/15/Doc.aspx?sourcedoc=%7B5D9A45E6-93DB-41E3-8295-57B2C6726415%7D&amp;file=formato-evento-themills_MARIA%20JOSE%20BUSTAMANT.docx&amp;action=default&amp;mobileredirect=true</t>
  </si>
  <si>
    <t>https://colsubsidio365.sharepoint.com/sites/contenidosotd/Shared%20Documents/Aplicaciones/Microsoft%20Forms/Control%20de%20cambios%20-%20Activos%20Web%20-%20Contenidos%20GTD/Pregunta%205/bandas%20de%20rock_MARIA%20JOSE%20BUSTAMANT%201.jpg</t>
  </si>
  <si>
    <t xml:space="preserve">Ajuste de titulos y contenidos en los cursos CET de excel. </t>
  </si>
  <si>
    <t>editar cursos cortos</t>
  </si>
  <si>
    <t>https://colsubsidio365.sharepoint.com/sites/contenidosotd/_layouts/15/Doc.aspx?sourcedoc=%7BC08411CB-90E2-4D08-B6FE-66A1CD2069BE%7D&amp;file=Ajustes%20informaci%C3%B3n%20educon%20parte%206_ECP%20APOYO%20PORTAFOLIO.pptx&amp;action=edit&amp;mobileredirect=true</t>
  </si>
  <si>
    <t>Hola buenas tardes, publicada la noticia con la siguiente url https://teatrocolsubsidio.com/noticias/ivan-lins-gonzalo-rubalcaba</t>
  </si>
  <si>
    <t>https://colsubsidio365.sharepoint.com/sites/contenidosotd/_layouts/15/Doc.aspx?sourcedoc=%7BD1A88BEA-4FF2-4247-95B4-8495FE8A81A0%7D&amp;file=formato-noticia-%20Rubalcaba_MARIA%20JOSE%20BUSTAMANT.docx&amp;action=default&amp;mobileredirect=true</t>
  </si>
  <si>
    <t>https://colsubsidio365.sharepoint.com/sites/contenidosotd/Shared%20Documents/Aplicaciones/Microsoft%20Forms/Control%20de%20cambios%20-%20Activos%20Web%20-%20Contenidos%20GTD/Pregunta%205/NOTICIAS_MARIA%20JOSE%20BUSTAMANT.jpg</t>
  </si>
  <si>
    <t>Se implementó, mensaje de alerta en https://www.piscilago.co/</t>
  </si>
  <si>
    <t>Canales, gerencia ventas individual</t>
  </si>
  <si>
    <t>No se podrán hacer pagos entre las 9 pm (29 abril) y la 1 am del (30 abril).
Nota: por favor ajustar al manual voz y tono del activo digital.</t>
  </si>
  <si>
    <t>29 abril 9 pm al lado o abril 1 am</t>
  </si>
  <si>
    <t xml:space="preserve">Hola, buena tarde: comparto link de documento cargado sin vincular; https://www.colsubsidio.com/hubfs/documentos/colsubsidio/tyc-plan-siempre-contigo-colsubsidio-droguerias.pdf </t>
  </si>
  <si>
    <t>https://colsubsidio365.sharepoint.com/sites/contenidosotd/Shared%20Documents/Aplicaciones/Microsoft%20Forms/Control%20de%20cambios%20-%20Activos%20Web%20-%20Contenidos%20GTD/Pregunta/T%C3%A9rminos%20y%20Condiciones%20Fidelizaci%C3%B3n%20V3%20290420_PAOLA%20ANDREA%20MARIN%20R.pdf</t>
  </si>
  <si>
    <t>Se va a realizar un formulario de fidelización, en el cual la idea es que se puedan unir mas usuarios a nuestro grupo colsubsidio droguerias</t>
  </si>
  <si>
    <t>Es un documento no vinculado</t>
  </si>
  <si>
    <t xml:space="preserve">Documento cargado en https://www.colsubsidio.com/nosotros/gobierno-corporativo en la sección Servicios prestados por Colsubsidio Salud https://www.colsubsidio.com/hubfs/documentos/colsubsidio/estados-financieros-2022-2023.pdf </t>
  </si>
  <si>
    <t>https://colsubsidio365.sharepoint.com/sites/contenidosotd/Shared%20Documents/Aplicaciones/Microsoft%20Forms/Control%20de%20cambios%20-%20Activos%20Web%20-%20Contenidos%20GTD/Pregunta/ESTADOS%20FINANCIEROS%20IPS%202022-2023%20-%20ACCESIBLE_JAVIER%20ALEXANDER%20BOR.pdf</t>
  </si>
  <si>
    <t>El link debe quedar en: 
Servicios prestados por Colsubsidio Salud:
 Programa IPS (Bogotá – Cundinamarca) Estados financieros a diciembre de 2023 y Dictamen del Revisor Fiscal</t>
  </si>
  <si>
    <t xml:space="preserve">Banner cargado sin errores accesibles, en segmento personas listo para publicación. </t>
  </si>
  <si>
    <t>https://colsubsidio365.sharepoint.com/sites/contenidosotd/Shared%20Documents/Aplicaciones/Microsoft%20Forms/Control%20de%20cambios%20-%20Activos%20Web%20-%20Contenidos%20GTD/Pregunta%203/com--subsidios_XIMENA%20TATIANA%20VELAS.jpg</t>
  </si>
  <si>
    <t>Descuento del 40% en Mercados Colsubsidio</t>
  </si>
  <si>
    <t>Aprovecha y usa el saldo de tu subsidio familiar o Bono Lonchera por compras iguales o superiores a $80.000. aplicaTYC</t>
  </si>
  <si>
    <t xml:space="preserve">Inicio: 1 de mayo - Fin: 02 de mayo de 2024 </t>
  </si>
  <si>
    <t xml:space="preserve">Ajustes realizados: https://www.colsubsidio.com/landings/formacion-productividad </t>
  </si>
  <si>
    <t>Quitar los siguientes cursos del listado: 
 - Frontend (UX) - CYMETRIA
 - Gestión de proyectos de IT (PMP) - UNIANDES</t>
  </si>
  <si>
    <t>Cambiar frease del hero banner en el home ya que la promo termina hoy. La nueva frase es: Plan Piscilago con todo, tú pones la emoción y nosotros nos encargamos del resto</t>
  </si>
  <si>
    <t>https://colsubsidio365.sharepoint.com/sites/contenidosotd/Shared%20Documents/Aplicaciones/Microsoft%20Forms/Control%20de%20cambios%20-%20Activos%20Web%20-%20Contenidos%20GTD/Pregunta%203/960x400-Colsubsidio_CLARA%20CATALINA%20MEJIA%203.jpg</t>
  </si>
  <si>
    <t>Grandes descuentos con productos de la mejor calidad. Carne, pescados, lácteos, aseo personal, del hogar y mucho más.</t>
  </si>
  <si>
    <t>https://www.mercadocolsubsidio.com/madrugon?utm_source=corporativo&amp;utm_medium=banner&amp;utm_campaign=4mayo&amp;utm_id=madrugon</t>
  </si>
  <si>
    <t>03/05/2024 08:00 am hasta 04/05/2024 08:00 pm</t>
  </si>
  <si>
    <t>Buenas tardes. Se realiazaorn los ajustes solicitados en las siguientes landings: https://www.colsubsidio.com/empresas/productividad/desarrollo, https://www.colsubsidio.com/empresas/productividad/desarrollo/encuentros-talleres, https://www.colsubsidio.com/empresas/productividad/desarrollo/mipymes-crecimiento y https://www.colsubsidio.com/empresas/productividad/desarrollo/mipymes-digitales.</t>
  </si>
  <si>
    <t>https://colsubsidio365.sharepoint.com/sites/contenidosotd/_layouts/15/Doc.aspx?sourcedoc=%7B8A14A392-C8EE-47DA-8707-6D6A848B90BF%7D&amp;file=Contenidos%20desarrollo%20empresarial%20(1)_KAREN%20DAIANA%20OSPINA.docx&amp;action=default&amp;mobileredirect=true</t>
  </si>
  <si>
    <t>Hola buenas tardes, retirada la información de https://www.piscilago.co/planes-y-tarifas/promociones
https://www.piscilago.co/planea-tu-visita/como-llegar/servicios-buses
https://www.piscilago.co/planea-tu-visita/mapa
https://www.piscilago.co/planea-tu-visita/restaurantes
https://www.piscilago.co/planea-tu-visita/hoteles
https://www.piscilago.co/planea-tu-visita/otros-servicios
https://www.piscilago.co/atracciones</t>
  </si>
  <si>
    <t>https://www.piscilago.co/planes-y-tarifas/promociones
https://www.piscilago.co/planea-tu-visita/como-llegar/servicios-buses
https://www.piscilago.co/planea-tu-visita/mapa
https://www.piscilago.co/planea-tu-visita/restaurantes
https://www.piscilago.co/planea-tu-visita/hoteles
https://www.piscilago.co/planea-tu-visita/otros-servicios
https://www.piscilago.co/atracciones</t>
  </si>
  <si>
    <t>Eliminar promo del mes del niño en el banner de la sección promociones.
Eliminar en Importante en Piscilago el banner de la promo del mes de los niños.</t>
  </si>
  <si>
    <t>Hola buenos días, realizada la actualización del documento, normalmente tarda un poco en actualizar por el reemplazo del documento, https://www.colsubsidio.com/bloc</t>
  </si>
  <si>
    <t xml:space="preserve">Por favor reemplazar el calendario que se encuentra ubicado en el banner debajo de la sección que es Bloc por el adjunto. </t>
  </si>
  <si>
    <t>https://colsubsidio365.sharepoint.com/sites/contenidosotd/Shared%20Documents/Aplicaciones/Microsoft%20Forms/Control%20de%20cambios%20-%20Activos%20Web%20-%20Contenidos%20GTD/Pregunta%202/Bloc%20Oferta%20joven%20mayo%20(1)_VIVIANA%20ANDREA%20ZAMBR.pdf</t>
  </si>
  <si>
    <t>Buenas tardes. Adjunto los enlaces de los documentos cargados en el servidor: https://www.colsubsidio.com/hubfs/documentos/colsubsidio/tyc-programa-planeacion-financiera-y-estrategica.pdf y https://www.colsubsidio.com/hubfs/documentos/colsubsidio/tyc-inteligencia-artificial-para-productividad.pdf.</t>
  </si>
  <si>
    <t>https://colsubsidio365.sharepoint.com/sites/contenidosotd/Shared%20Documents/Aplicaciones/Microsoft%20Forms/Control%20de%20cambios%20-%20Activos%20Web%20-%20Contenidos%20GTD/Pregunta/TERMINOS%20Y%20CONDICIONES%20PROGRAMA%20INTELIGENCIA_DIANA%20CAROLINA%20BUSTO.pdf; https://colsubsidio365.sharepoint.com/sites/contenidosotd/Shared%20Documents/Aplicaciones/Microsoft%20Forms/Control%20de%20cambios%20-%20Activos%20Web%20-%20Contenidos%20GTD/Pregunta/T%C3%A9rminos%20y%20condiciones%20Planeaci%C3%B3n%20Estrat%C3%A9gica_DIANA%20CAROLINA%20BUSTO.pdf</t>
  </si>
  <si>
    <t xml:space="preserve">file:///C:/Users/Diana%20Bustos/Downloads/__TERMINOS%20Y%20CONDICIONES%20PROGRAMA%20INTELIGENCIA%20ARTIFICIAL%20PARA%20LA%20PRODUCTIVIDAD.pdf.accreport.html
file:///C:/Users/Diana%20Bustos/Downloads/__T%C3%A9rminos%20y%20condiciones%20Planeaci%C3%B3n%20Estrat%C3%A9gica%20y%20Financiera.pdf.accreport%20(1).html
</t>
  </si>
  <si>
    <t>Buenos días. Se ajustó el cronograma de semestre 2 en https://www.colsubsidio.com/aprende/educacion/bachillerato/por-ciclos</t>
  </si>
  <si>
    <t>Por favor ajustar el cronograma del segundo semestre según adjunto</t>
  </si>
  <si>
    <t>https://colsubsidio365.sharepoint.com/sites/contenidosotd/_layouts/15/Doc.aspx?sourcedoc=%7B4CA60AF5-9A5D-487D-88E3-F5011FC1A70A%7D&amp;file=HORARIOS%20Y%20CRONOGRAMA%20MATRICULAS%202024-%20CON%20AJ_DIANA%20CAROLINA%20AVILA%201.xlsx&amp;action=default&amp;mobileredirect=true</t>
  </si>
  <si>
    <t>El banner fue ajustado en https://www.diversioncolsubsidio.com/deportes-adulto-mayor#/vitrina?clasificacion=594</t>
  </si>
  <si>
    <t>Información principal del banner 
Programas de Actividad Física. 
¡Mantente activo y descubre nuevas formas de lograr el bienestar que deseas! Únete a nuestros programas de actividad física y disfruta actividades deportivas únicas y exclusivas.</t>
  </si>
  <si>
    <t>https://colsubsidio365.sharepoint.com/sites/contenidosotd/Shared%20Documents/Aplicaciones/Microsoft%20Forms/Control%20de%20cambios%20-%20Activos%20Web%20-%20Contenidos%20GTD/Pregunta%203/BANNER%20CLUBES%20TRASNVERSAL-100_LAURA%20CAROLINA%20SIERR.jpg</t>
  </si>
  <si>
    <t xml:space="preserve">Este 12 de mayo celebramos todas las formas de ser mamá.​
​
</t>
  </si>
  <si>
    <t>https://bit.ly/3WppzON</t>
  </si>
  <si>
    <t>Hola buenas tardes, publicados los términos y condiciones https://www.piscilago.co/terminos-legales</t>
  </si>
  <si>
    <t>Actualizar los términos y condiciones del plan Piscilago con todo teniendo en cuenta el documento que adjunto.</t>
  </si>
  <si>
    <t>https://colsubsidio365.sharepoint.com/sites/contenidosotd/_layouts/15/Doc.aspx?sourcedoc=%7B8FBDA0BE-56A5-43EB-9959-4653E06BBE4B%7D&amp;file=Terminos%20y%20Condiciones%20Piscilago%20CON%20TODO%20VER_HEINER%20LEONARDO%20MORA.docx&amp;action=default&amp;mobileredirect=true</t>
  </si>
  <si>
    <t>Buenas tardes. Se cargó el documento solicitado en el servidor. Comparto su enlace: https://www.colsubsidio.com/hubfs/documentos/colsubsidio/tyc-formacion-cet-fosfec-2024.pdf</t>
  </si>
  <si>
    <t>https://colsubsidio365.sharepoint.com/sites/contenidosotd/Shared%20Documents/Aplicaciones/Microsoft%20Forms/Control%20de%20cambios%20-%20Activos%20Web%20-%20Contenidos%20GTD/Pregunta/CET-%20T%C3%A9rminos%20y%20Condiciones%20Formaci%C3%B3n%20-%20Fosfe_DIANA%20CAROLINA%20BUSTO.pdf</t>
  </si>
  <si>
    <t>https://we.tl/t-5wN2kzxD0t</t>
  </si>
  <si>
    <t>Buenas tardes. Se retiró el evento solicitado en https://www.colsubsidio.com/empresas/productividad/coworking/webinars-talleres#side_tab1.</t>
  </si>
  <si>
    <t>https://colsubsidio365.sharepoint.com/sites/contenidosotd/_layouts/15/Doc.aspx?sourcedoc=%7B54C69C5A-C623-4910-8D5E-7373BF13C1A3%7D&amp;file=Modificaci%C3%B3n%20de%20landing_ANA%20MILENA%20RODRIGUEZ.pptx&amp;action=edit&amp;mobileredirect=true</t>
  </si>
  <si>
    <t>Hola buenas tardes, publicados los nuevos documentos en https://www.colsubsidio.com/nosotros/perfil/reportes-de-gestion</t>
  </si>
  <si>
    <t>https://colsubsidio365.sharepoint.com/sites/contenidosotd/Shared%20Documents/Aplicaciones/Microsoft%20Forms/Control%20de%20cambios%20-%20Activos%20Web%20-%20Contenidos%20GTD/Pregunta/Estados%20financieros%20Colsubsidio%202023_JAVIER%20ALEXANDER%20BOR.pdf; https://colsubsidio365.sharepoint.com/sites/contenidosotd/Shared%20Documents/Aplicaciones/Microsoft%20Forms/Control%20de%20cambios%20-%20Activos%20Web%20-%20Contenidos%20GTD/Pregunta/Estados%20financieros%20Colsubsidio%202022_JAVIER%20ALEXANDER%20BOR.pdf</t>
  </si>
  <si>
    <t xml:space="preserve">Los documentos deben quedar al final de la sección de Reportes corporativos... hay Estados financieros 2019, 2020 y 2021... la idea es dejar luego los de 2022 y 2023... luego enviamos certificado de accesibilidad...  </t>
  </si>
  <si>
    <t>Buenas tardes. Se publicó el fillet solicitado en https://www.agenciadeempleocolsubsidio.com/</t>
  </si>
  <si>
    <t xml:space="preserve">Regístrate en la primera Macroferia de empleo </t>
  </si>
  <si>
    <t>Fecha de inicio ya y fecha de finalización 30 de mayo</t>
  </si>
  <si>
    <t>Baner subido en colsubsidio a la espera de que javier revise y publique</t>
  </si>
  <si>
    <t>https://colsubsidio365.sharepoint.com/sites/contenidosotd/Shared%20Documents/Aplicaciones/Microsoft%20Forms/Control%20de%20cambios%20-%20Activos%20Web%20-%20Contenidos%20GTD/Pregunta%203/Mam%C3%A1_960x400px_LAURA%20CAROLINA%20SIERR.jpg</t>
  </si>
  <si>
    <t>Dile ¡Gracias mamá!</t>
  </si>
  <si>
    <t xml:space="preserve"> Este 12 de mayo celebramos todas las formas de ser mamá en un evento inolvidable.
</t>
  </si>
  <si>
    <t>https://bit.ly/3UocLWu</t>
  </si>
  <si>
    <t>Buenas tardes. Se publicó el banner solicitado en https://www.agenciadeempleocolsubsidio.com/.</t>
  </si>
  <si>
    <t>https://colsubsidio365.sharepoint.com/sites/contenidosotd/Shared%20Documents/Aplicaciones/Microsoft%20Forms/Control%20de%20cambios%20-%20Activos%20Web%20-%20Contenidos%20GTD/Pregunta%203/Banner-com-_LADY%20TATIANA%20DURAN%20F%201.jpg</t>
  </si>
  <si>
    <t>Conecta con nuestras más 10.000 oportunidades laborales, 50 empresas participantes el próximo 30 de mayo en El Cubo.​</t>
  </si>
  <si>
    <t>Vence 30 mayo 2024</t>
  </si>
  <si>
    <t>https://colsubsidio365.sharepoint.com/sites/contenidosotd/Shared%20Documents/Aplicaciones/Microsoft%20Forms/Control%20de%20cambios%20-%20Activos%20Web%20-%20Contenidos%20GTD/Pregunta%203/bannerweb_themills_MARIA%20JOSE%20BUSTAMANT.jpg; https://colsubsidio365.sharepoint.com/sites/contenidosotd/Shared%20Documents/Aplicaciones/Microsoft%20Forms/Control%20de%20cambios%20-%20Activos%20Web%20-%20Contenidos%20GTD/Pregunta%203/bannermobile_themills_MARIA%20JOSE%20BUSTAMANT.jpg</t>
  </si>
  <si>
    <t>https://teatrocolsubsidio.com/eventos/final-festival-bandas-rock-the-mills</t>
  </si>
  <si>
    <t>fecha final de publicación 10 de mayo</t>
  </si>
  <si>
    <t>Noticia publicada https://www.hotelescolsubsidio.com/actualidad/galardon-tripadvisor-premio-travellers-choice/?c=1</t>
  </si>
  <si>
    <t>https://colsubsidio365.sharepoint.com/sites/contenidosotd/_layouts/15/Doc.aspx?sourcedoc=%7B0C4D7828-1802-4743-9CEE-091DC7A75365%7D&amp;file=Nota%20Reconocimiento%20TripAdvisor%20Hoteles%20Colsu_HANNA%20CAROLINA%20RODRI.docx&amp;action=default&amp;mobileredirect=true</t>
  </si>
  <si>
    <t>https://colsubsidio365.sharepoint.com/sites/contenidosotd/Shared%20Documents/Aplicaciones/Microsoft%20Forms/Control%20de%20cambios%20-%20Activos%20Web%20-%20Contenidos%20GTD/Pregunta%205/Imagen%20Nota_960x400px_4_11zon%20(1)_HANNA%20CAROLINA%20RODRI.jpg</t>
  </si>
  <si>
    <t>Hoteles Colsubsidio es galardonado por Tripadvisor 
Dejo link formato webp: https://colsubsidio365-my.sharepoint.com/:u:/g/personal/waltgutari_colsubsidio_com/ETBkXe0ZrzNGq6sYLJYbyrQBarKIttCfmlSUP8kRcb59Ug?e=IXStHX</t>
  </si>
  <si>
    <t>Ajuste realizado en la pagina https://www.hotelescolsubsidio.com/hotel/colonial/entretenimiento/?c=1</t>
  </si>
  <si>
    <t>Ajustar text: Disfruta las Piscinas Climatizadas en el Hotel Colonial</t>
  </si>
  <si>
    <t>https://colsubsidio365.sharepoint.com/sites/contenidosotd/_layouts/15/Doc.aspx?sourcedoc=%7BE7A174F0-6F36-45F0-BC7B-D4F8501C0E62%7D&amp;file=ajuste%20hotel%20Colonial_HANNA%20CAROLINA%20RODRI.pptx&amp;action=edit&amp;mobileredirect=true</t>
  </si>
  <si>
    <t>Noticia publicada en https://www.colsubsidio.com/empresas/noticias/educational-football-program-colsubsidio</t>
  </si>
  <si>
    <t>https://colsubsidio365.sharepoint.com/sites/contenidosotd/_layouts/15/Doc.aspx?sourcedoc=%7B19187925-0319-4900-B775-AE73B0CE18EA%7D&amp;file=Noticia_B2B_Real%20Madrid_DIANA%20MARCELA%20ESLAVA.docx&amp;action=default&amp;mobileredirect=true</t>
  </si>
  <si>
    <t>https://colsubsidio365.sharepoint.com/sites/contenidosotd/Shared%20Documents/Aplicaciones/Microsoft%20Forms/Control%20de%20cambios%20-%20Activos%20Web%20-%20Contenidos%20GTD/Pregunta%205/noticia%20(2)_DIANA%20MARCELA%20ESLAVA%205.jpg</t>
  </si>
  <si>
    <t>Ajustes realizados en la vitrina de formacion: https://www.colsubsidio.com/empresas/productividad/formacion</t>
  </si>
  <si>
    <t>Ocultar los siguientes cursos de la vitrina: 
-Curso de organización de eventos y atención de servicios de mesa y bar
-Curso de fundamentos de CRM y gestión de clientes</t>
  </si>
  <si>
    <t>Ocultar los siguientes cursos del listado de cursos: 
-Curso de organización de eventos y atención de servicios de mesa y bar
-Curso de fundamentos de CRM y gestión de clientes</t>
  </si>
  <si>
    <t xml:space="preserve">Documento cargado en https://www.colsubsidio.com/landings/formulario-de-credito </t>
  </si>
  <si>
    <t>Buen día, agradezco tu ayuda para agregar el siguiente documento descargable como reglamento en la landing del punto 5, se comparte Wetransfer con los archivos: https://we.tl/t-rg0WmHtbzk</t>
  </si>
  <si>
    <t xml:space="preserve">Buen dia, noticia publicada en https://cetcolsubsidio.edu.co/noticias/primera-feria-de-empleo </t>
  </si>
  <si>
    <t>https://colsubsidio365.sharepoint.com/sites/contenidosotd/_layouts/15/Doc.aspx?sourcedoc=%7BF34C3D66-2399-4F99-82E0-C9F482D9A24D%7D&amp;file=formato-noticia%20-%20Feria%20de%20Emplebilidad_ECP%20APOYO%20PORTAFOLIO.docx&amp;action=default&amp;mobileredirect=true</t>
  </si>
  <si>
    <t>https://colsubsidio365.sharepoint.com/sites/contenidosotd/Shared%20Documents/Aplicaciones/Microsoft%20Forms/Control%20de%20cambios%20-%20Activos%20Web%20-%20Contenidos%20GTD/Pregunta%205/Foto%20noticias%20%20(3)_ECP%20APOYO%20PORTAFOLIO.jpg</t>
  </si>
  <si>
    <t>Publicar noticia</t>
  </si>
  <si>
    <t>Se retira banner solicitado.</t>
  </si>
  <si>
    <t xml:space="preserve">Por favor retirar banner de Día Mágico. gracias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</si>
</sst>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h:mm:ss"/>
    <numFmt numFmtId="165" formatCode="[$-F800]dddd\,\ mmmm\ dd\,\ yyyy"/>
  </numFmts>
  <fonts count="42">
    <font>
      <sz val="11"/>
      <color theme="1"/>
      <name val="Calibri"/>
      <family val="2"/>
      <scheme val="minor"/>
    </font>
    <font>
      <u/>
      <sz val="11"/>
      <color theme="10"/>
      <name val="Calibri"/>
      <family val="2"/>
      <scheme val="minor"/>
    </font>
    <font>
      <b/>
      <sz val="11"/>
      <color rgb="FFFFFFFF"/>
      <name val="Calibri"/>
      <family val="2"/>
      <scheme val="minor"/>
    </font>
    <font>
      <b/>
      <sz val="11"/>
      <color theme="1"/>
      <name val="Calibri"/>
      <family val="2"/>
      <scheme val="minor"/>
    </font>
    <font>
      <sz val="11"/>
      <color rgb="FF000000"/>
      <name val="Calibri"/>
      <family val="2"/>
      <scheme val="minor"/>
    </font>
    <font>
      <sz val="11"/>
      <color rgb="FF006100"/>
      <name val="Calibri"/>
      <family val="2"/>
      <scheme val="minor"/>
    </font>
    <font>
      <sz val="11"/>
      <color rgb="FF305496"/>
      <name val="Calibri"/>
      <family val="2"/>
      <scheme val="minor"/>
    </font>
    <font>
      <sz val="11"/>
      <color rgb="FF444444"/>
      <name val="Calibri"/>
      <family val="2"/>
    </font>
    <font>
      <sz val="11"/>
      <color rgb="FF444444"/>
      <name val="Calibri"/>
      <charset val="1"/>
    </font>
    <font>
      <sz val="11"/>
      <color rgb="FF444444"/>
      <name val="Calibri"/>
      <family val="2"/>
      <charset val="1"/>
    </font>
    <font>
      <sz val="11"/>
      <color theme="1"/>
      <name val="Calibri"/>
    </font>
    <font>
      <sz val="11"/>
      <color rgb="FF000000"/>
      <name val="Calibri"/>
      <charset val="1"/>
    </font>
    <font>
      <sz val="11"/>
      <color rgb="FF000000"/>
      <name val="Calibri"/>
      <family val="2"/>
      <charset val="1"/>
    </font>
    <font>
      <sz val="11"/>
      <color rgb="FF000000"/>
      <name val="Calibri"/>
    </font>
    <font>
      <u/>
      <sz val="11"/>
      <color rgb="FFFF0000"/>
      <name val="Calibri"/>
      <family val="2"/>
      <scheme val="minor"/>
    </font>
    <font>
      <b/>
      <sz val="11"/>
      <color rgb="FF000000"/>
      <name val="Calibri"/>
      <family val="2"/>
      <scheme val="minor"/>
    </font>
    <font>
      <sz val="10"/>
      <color theme="1"/>
      <name val="Arial"/>
      <charset val="1"/>
    </font>
    <font>
      <sz val="12"/>
      <color rgb="FF000000"/>
      <name val="Arial"/>
    </font>
    <font>
      <sz val="11"/>
      <color theme="10"/>
      <name val="Calibri"/>
      <family val="2"/>
      <scheme val="minor"/>
    </font>
    <font>
      <u/>
      <sz val="11"/>
      <color rgb="FF0563C1"/>
      <name val="Calibri"/>
      <charset val="1"/>
    </font>
    <font>
      <sz val="12"/>
      <color rgb="FF000000"/>
      <name val="Calibri"/>
      <charset val="1"/>
    </font>
    <font>
      <u/>
      <sz val="11"/>
      <color rgb="FF0563C1"/>
      <name val="Calibri"/>
    </font>
    <font>
      <u/>
      <sz val="11"/>
      <color rgb="FF000000"/>
      <name val="Calibri"/>
    </font>
    <font>
      <b/>
      <sz val="11"/>
      <color rgb="FF006100"/>
      <name val="Calibri"/>
    </font>
    <font>
      <sz val="11"/>
      <color rgb="FF0563C1"/>
      <name val="Calibri"/>
    </font>
    <font>
      <sz val="10"/>
      <color rgb="FF000000"/>
      <name val="Arial"/>
      <charset val="1"/>
    </font>
    <font>
      <sz val="11"/>
      <color rgb="FFFF0000"/>
      <name val="Calibri"/>
    </font>
    <font>
      <sz val="11"/>
      <color rgb="FF000000"/>
      <name val="Roboto"/>
      <charset val="1"/>
    </font>
    <font>
      <b/>
      <sz val="10"/>
      <color rgb="FF000000"/>
      <name val="Helvetica Neue"/>
      <charset val="1"/>
    </font>
    <font>
      <b/>
      <sz val="11"/>
      <color rgb="FFFFFFFF"/>
      <name val="Calibri"/>
    </font>
    <font>
      <b/>
      <sz val="11"/>
      <color rgb="FF9C0006"/>
      <name val="Calibri"/>
    </font>
    <font>
      <i/>
      <sz val="11"/>
      <color rgb="FF9C5700"/>
      <name val="Calibri"/>
    </font>
    <font>
      <u/>
      <sz val="10"/>
      <color rgb="FF000000"/>
      <name val="Helvetica Neue"/>
    </font>
    <font>
      <u/>
      <sz val="10"/>
      <color rgb="FF000000"/>
      <name val="Helvetica Neue"/>
      <charset val="1"/>
    </font>
    <font>
      <b/>
      <sz val="11"/>
      <color rgb="FF203764"/>
      <name val="Calibri"/>
    </font>
    <font>
      <u/>
      <sz val="11"/>
      <color rgb="FF0563C1"/>
      <name val="Calibri"/>
      <scheme val="minor"/>
    </font>
    <font>
      <b/>
      <u/>
      <sz val="11"/>
      <color rgb="FF0563C1"/>
      <name val="Calibri"/>
      <scheme val="minor"/>
    </font>
    <font>
      <sz val="11"/>
      <color theme="1"/>
      <name val="Calibri"/>
      <charset val="1"/>
    </font>
    <font>
      <sz val="11"/>
      <color rgb="FF000000"/>
      <name val="Calibri"/>
      <scheme val="minor"/>
    </font>
    <font>
      <u/>
      <sz val="11"/>
      <color rgb="FF000000"/>
      <name val="Calibri"/>
      <scheme val="minor"/>
    </font>
    <font>
      <b/>
      <sz val="11"/>
      <color rgb="FF000000"/>
      <name val="Calibri"/>
      <scheme val="minor"/>
    </font>
    <font>
      <u/>
      <sz val="11"/>
      <color rgb="FF0563C1"/>
      <name val="Calibri"/>
      <family val="2"/>
      <scheme val="minor"/>
    </font>
  </fonts>
  <fills count="27">
    <fill>
      <patternFill patternType="none"/>
    </fill>
    <fill>
      <patternFill patternType="gray125"/>
    </fill>
    <fill>
      <patternFill patternType="solid">
        <fgColor rgb="FF92D050"/>
        <bgColor rgb="FF000000"/>
      </patternFill>
    </fill>
    <fill>
      <patternFill patternType="solid">
        <fgColor rgb="FF92D050"/>
        <bgColor indexed="64"/>
      </patternFill>
    </fill>
    <fill>
      <patternFill patternType="solid">
        <fgColor rgb="FFFFD966"/>
        <bgColor indexed="64"/>
      </patternFill>
    </fill>
    <fill>
      <patternFill patternType="solid">
        <fgColor rgb="FFC6EFCE"/>
        <bgColor rgb="FF000000"/>
      </patternFill>
    </fill>
    <fill>
      <patternFill patternType="solid">
        <fgColor rgb="FFC6EFCE"/>
        <bgColor rgb="FFDCE6F1"/>
      </patternFill>
    </fill>
    <fill>
      <patternFill patternType="solid">
        <fgColor rgb="FFB4C6E7"/>
        <bgColor rgb="FF000000"/>
      </patternFill>
    </fill>
    <fill>
      <patternFill patternType="solid">
        <fgColor rgb="FFDCE6F1"/>
        <bgColor rgb="FFDCE6F1"/>
      </patternFill>
    </fill>
    <fill>
      <patternFill patternType="solid">
        <fgColor rgb="FFFFC000"/>
        <bgColor indexed="64"/>
      </patternFill>
    </fill>
    <fill>
      <patternFill patternType="solid">
        <fgColor rgb="FF9BC2E6"/>
        <bgColor indexed="64"/>
      </patternFill>
    </fill>
    <fill>
      <patternFill patternType="solid">
        <fgColor rgb="FFA9D08E"/>
        <bgColor indexed="64"/>
      </patternFill>
    </fill>
    <fill>
      <patternFill patternType="solid">
        <fgColor rgb="FFDDEBF7"/>
        <bgColor rgb="FFDDEBF7"/>
      </patternFill>
    </fill>
    <fill>
      <patternFill patternType="solid">
        <fgColor rgb="FFC6EFCE"/>
        <bgColor rgb="FFDDEBF7"/>
      </patternFill>
    </fill>
    <fill>
      <patternFill patternType="solid">
        <fgColor theme="0" tint="-0.34998626667073579"/>
        <bgColor indexed="64"/>
      </patternFill>
    </fill>
    <fill>
      <patternFill patternType="solid">
        <fgColor theme="4" tint="0.79998168889431442"/>
        <bgColor theme="4" tint="0.79998168889431442"/>
      </patternFill>
    </fill>
    <fill>
      <patternFill patternType="solid">
        <fgColor rgb="FF7030A0"/>
        <bgColor rgb="FF000000"/>
      </patternFill>
    </fill>
    <fill>
      <patternFill patternType="solid">
        <fgColor rgb="FFFFC7CE"/>
        <bgColor rgb="FFDDEBF7"/>
      </patternFill>
    </fill>
    <fill>
      <patternFill patternType="solid">
        <fgColor rgb="FFFFC7CE"/>
        <bgColor rgb="FF000000"/>
      </patternFill>
    </fill>
    <fill>
      <patternFill patternType="solid">
        <fgColor rgb="FF7030A0"/>
        <bgColor rgb="FFDDEBF7"/>
      </patternFill>
    </fill>
    <fill>
      <patternFill patternType="solid">
        <fgColor rgb="FFF8CBAD"/>
        <bgColor rgb="FFDDEBF7"/>
      </patternFill>
    </fill>
    <fill>
      <patternFill patternType="solid">
        <fgColor rgb="FFF8CBAD"/>
        <bgColor rgb="FF000000"/>
      </patternFill>
    </fill>
    <fill>
      <patternFill patternType="solid">
        <fgColor rgb="FF8EA9DB"/>
        <bgColor rgb="FF000000"/>
      </patternFill>
    </fill>
    <fill>
      <patternFill patternType="solid">
        <fgColor rgb="FF8EA9DB"/>
        <bgColor rgb="FFDDEBF7"/>
      </patternFill>
    </fill>
    <fill>
      <patternFill patternType="solid">
        <fgColor rgb="FFFFFFFF"/>
        <bgColor indexed="64"/>
      </patternFill>
    </fill>
    <fill>
      <patternFill patternType="solid">
        <fgColor theme="4" tint="0.79998168889431442"/>
        <bgColor indexed="64"/>
      </patternFill>
    </fill>
    <fill>
      <patternFill patternType="solid">
        <fgColor rgb="FFFFFF00"/>
        <bgColor indexed="64"/>
      </patternFill>
    </fill>
  </fills>
  <borders count="6">
    <border>
      <left/>
      <right/>
      <top/>
      <bottom/>
      <diagonal/>
    </border>
    <border>
      <left/>
      <right/>
      <top style="thin">
        <color rgb="FF95B3D7"/>
      </top>
      <bottom style="thin">
        <color rgb="FF95B3D7"/>
      </bottom>
      <diagonal/>
    </border>
    <border>
      <left/>
      <right/>
      <top style="thin">
        <color theme="4" tint="0.39997558519241921"/>
      </top>
      <bottom style="thin">
        <color theme="4" tint="0.39997558519241921"/>
      </bottom>
      <diagonal/>
    </border>
    <border>
      <left style="thin">
        <color rgb="FF000000"/>
      </left>
      <right style="thin">
        <color rgb="FF000000"/>
      </right>
      <top style="thin">
        <color rgb="FFCCCCCC"/>
      </top>
      <bottom style="thin">
        <color rgb="FFCCCCCC"/>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179">
    <xf numFmtId="0" fontId="0" fillId="0" borderId="0" xfId="0"/>
    <xf numFmtId="0" fontId="0" fillId="0" borderId="0" xfId="0" applyAlignment="1">
      <alignment wrapText="1"/>
    </xf>
    <xf numFmtId="0" fontId="0" fillId="0" borderId="0" xfId="0" applyAlignment="1">
      <alignment horizontal="center" vertical="center" wrapText="1"/>
    </xf>
    <xf numFmtId="0" fontId="2" fillId="2" borderId="0" xfId="0" applyFont="1" applyFill="1" applyAlignment="1">
      <alignment horizontal="center" vertical="center" wrapText="1"/>
    </xf>
    <xf numFmtId="0" fontId="0" fillId="3" borderId="0" xfId="0" applyFill="1" applyAlignment="1">
      <alignment horizontal="center" vertical="center" wrapText="1"/>
    </xf>
    <xf numFmtId="1" fontId="0" fillId="3" borderId="0" xfId="0" applyNumberFormat="1" applyFill="1" applyAlignment="1">
      <alignment horizontal="center" vertical="center" wrapText="1"/>
    </xf>
    <xf numFmtId="165" fontId="0" fillId="0" borderId="0" xfId="0" applyNumberFormat="1" applyAlignment="1">
      <alignment horizontal="center" vertical="center" wrapText="1"/>
    </xf>
    <xf numFmtId="0" fontId="0" fillId="0" borderId="0" xfId="0" applyAlignment="1">
      <alignment horizontal="center" vertical="center"/>
    </xf>
    <xf numFmtId="0" fontId="3" fillId="4" borderId="0" xfId="0" applyFont="1" applyFill="1" applyAlignment="1">
      <alignment horizontal="center" vertical="center"/>
    </xf>
    <xf numFmtId="0" fontId="3" fillId="0" borderId="0" xfId="0" applyFont="1" applyAlignment="1">
      <alignment horizontal="center" vertical="center" wrapText="1"/>
    </xf>
    <xf numFmtId="0" fontId="4" fillId="0" borderId="1" xfId="0" applyFont="1" applyBorder="1" applyAlignment="1">
      <alignment vertical="center"/>
    </xf>
    <xf numFmtId="0" fontId="0" fillId="0" borderId="0" xfId="0" applyAlignment="1">
      <alignment vertical="center" wrapText="1"/>
    </xf>
    <xf numFmtId="0" fontId="4" fillId="0" borderId="0" xfId="0" applyFont="1" applyAlignment="1">
      <alignment vertical="center" wrapText="1"/>
    </xf>
    <xf numFmtId="0" fontId="5" fillId="5" borderId="0" xfId="0" applyFont="1" applyFill="1" applyAlignment="1">
      <alignment vertical="center" wrapText="1"/>
    </xf>
    <xf numFmtId="0" fontId="4" fillId="0" borderId="0" xfId="0" applyFont="1" applyAlignment="1">
      <alignment horizontal="center" vertical="center" wrapText="1"/>
    </xf>
    <xf numFmtId="0" fontId="5" fillId="6" borderId="0" xfId="0" applyFont="1" applyFill="1" applyAlignment="1">
      <alignment vertical="center" wrapText="1"/>
    </xf>
    <xf numFmtId="0" fontId="1" fillId="0" borderId="0" xfId="1" applyAlignment="1">
      <alignment vertical="center" wrapText="1"/>
    </xf>
    <xf numFmtId="0" fontId="4" fillId="0" borderId="0" xfId="0" applyFont="1" applyAlignment="1">
      <alignment horizontal="left" vertical="center" wrapText="1"/>
    </xf>
    <xf numFmtId="0" fontId="6" fillId="7" borderId="0" xfId="0" applyFont="1" applyFill="1" applyAlignment="1">
      <alignment vertical="center" wrapText="1"/>
    </xf>
    <xf numFmtId="0" fontId="0" fillId="0" borderId="0" xfId="0" applyAlignment="1">
      <alignment horizontal="left" vertical="center" wrapText="1"/>
    </xf>
    <xf numFmtId="0" fontId="4" fillId="8" borderId="1" xfId="0" applyFont="1" applyFill="1" applyBorder="1" applyAlignment="1">
      <alignment vertical="center"/>
    </xf>
    <xf numFmtId="0" fontId="0" fillId="0" borderId="0" xfId="0" quotePrefix="1" applyAlignment="1">
      <alignment vertical="center" wrapText="1"/>
    </xf>
    <xf numFmtId="0" fontId="1" fillId="0" borderId="0" xfId="1" applyNumberFormat="1" applyAlignment="1">
      <alignment vertical="center" wrapText="1"/>
    </xf>
    <xf numFmtId="14" fontId="0" fillId="0" borderId="0" xfId="0" applyNumberFormat="1" applyAlignment="1">
      <alignment vertical="center" wrapText="1"/>
    </xf>
    <xf numFmtId="15" fontId="0" fillId="0" borderId="0" xfId="0" applyNumberFormat="1" applyAlignment="1">
      <alignment vertical="center" wrapText="1"/>
    </xf>
    <xf numFmtId="16" fontId="0" fillId="0" borderId="0" xfId="0" applyNumberFormat="1" applyAlignment="1">
      <alignment vertical="center" wrapText="1"/>
    </xf>
    <xf numFmtId="22" fontId="0" fillId="0" borderId="0" xfId="0" applyNumberFormat="1" applyAlignment="1">
      <alignment vertical="center" wrapText="1"/>
    </xf>
    <xf numFmtId="0" fontId="1" fillId="0" borderId="0" xfId="1" quotePrefix="1" applyNumberFormat="1" applyAlignment="1">
      <alignment vertical="center" wrapText="1"/>
    </xf>
    <xf numFmtId="1" fontId="0" fillId="0" borderId="0" xfId="0" applyNumberFormat="1" applyAlignment="1">
      <alignment horizontal="center" vertical="center" wrapText="1"/>
    </xf>
    <xf numFmtId="0" fontId="1" fillId="0" borderId="0" xfId="1" quotePrefix="1" applyAlignment="1">
      <alignment vertical="center" wrapText="1"/>
    </xf>
    <xf numFmtId="0" fontId="7" fillId="0" borderId="0" xfId="0" applyFont="1" applyAlignment="1">
      <alignment vertical="center" wrapText="1"/>
    </xf>
    <xf numFmtId="0" fontId="8" fillId="0" borderId="0" xfId="0" applyFont="1" applyAlignment="1">
      <alignment horizontal="center" wrapText="1"/>
    </xf>
    <xf numFmtId="0" fontId="9" fillId="0" borderId="0" xfId="0" applyFont="1" applyAlignment="1">
      <alignment horizontal="center" vertical="center" wrapText="1"/>
    </xf>
    <xf numFmtId="0" fontId="1" fillId="0" borderId="0" xfId="1" applyAlignment="1">
      <alignment horizontal="center" vertical="center" wrapText="1"/>
    </xf>
    <xf numFmtId="0" fontId="1" fillId="0" borderId="0" xfId="1" applyNumberFormat="1" applyAlignment="1">
      <alignment horizontal="center" vertical="center" wrapText="1"/>
    </xf>
    <xf numFmtId="0" fontId="10" fillId="0" borderId="0" xfId="0" applyFont="1" applyAlignment="1">
      <alignment horizontal="center" vertical="center" wrapText="1"/>
    </xf>
    <xf numFmtId="0" fontId="11" fillId="0" borderId="0" xfId="0" applyFont="1" applyAlignment="1">
      <alignment horizontal="center" vertical="center" wrapText="1"/>
    </xf>
    <xf numFmtId="0" fontId="11" fillId="0" borderId="0" xfId="0" applyFont="1" applyAlignment="1">
      <alignment vertical="center" wrapText="1"/>
    </xf>
    <xf numFmtId="0" fontId="12" fillId="0" borderId="0" xfId="0" applyFont="1" applyAlignment="1">
      <alignment horizontal="center" vertical="center" wrapText="1"/>
    </xf>
    <xf numFmtId="0" fontId="0" fillId="0" borderId="0" xfId="0" applyAlignment="1">
      <alignment horizontal="left" vertical="center" wrapText="1" readingOrder="1"/>
    </xf>
    <xf numFmtId="0" fontId="11" fillId="0" borderId="0" xfId="0" applyFont="1" applyAlignment="1">
      <alignment wrapText="1"/>
    </xf>
    <xf numFmtId="0" fontId="11" fillId="0" borderId="0" xfId="0" quotePrefix="1" applyFont="1" applyAlignment="1">
      <alignment horizontal="center" vertical="center" wrapText="1"/>
    </xf>
    <xf numFmtId="0" fontId="13" fillId="0" borderId="0" xfId="1" applyFont="1" applyAlignment="1">
      <alignment horizontal="center" vertical="center" wrapText="1"/>
    </xf>
    <xf numFmtId="0" fontId="10" fillId="0" borderId="0" xfId="0" applyFont="1" applyAlignment="1">
      <alignment vertical="center" wrapText="1"/>
    </xf>
    <xf numFmtId="0" fontId="14" fillId="0" borderId="0" xfId="1" applyNumberFormat="1" applyFont="1" applyAlignment="1">
      <alignment vertical="center" wrapText="1"/>
    </xf>
    <xf numFmtId="0" fontId="1" fillId="0" borderId="2" xfId="1" applyNumberFormat="1" applyBorder="1" applyAlignment="1">
      <alignment vertical="center" wrapText="1"/>
    </xf>
    <xf numFmtId="0" fontId="4" fillId="9" borderId="0" xfId="0" applyFont="1" applyFill="1" applyAlignment="1">
      <alignment horizontal="center" vertical="center" wrapText="1"/>
    </xf>
    <xf numFmtId="0" fontId="4" fillId="10" borderId="0" xfId="0" applyFont="1" applyFill="1" applyAlignment="1">
      <alignment horizontal="center" vertical="center" wrapText="1"/>
    </xf>
    <xf numFmtId="0" fontId="4" fillId="9" borderId="0" xfId="0" applyFont="1" applyFill="1" applyAlignment="1">
      <alignment vertical="center" wrapText="1"/>
    </xf>
    <xf numFmtId="164" fontId="0" fillId="0" borderId="0" xfId="0" applyNumberFormat="1" applyAlignment="1">
      <alignment vertical="center" wrapText="1"/>
    </xf>
    <xf numFmtId="0" fontId="0" fillId="9" borderId="0" xfId="0" applyFill="1"/>
    <xf numFmtId="0" fontId="15" fillId="10" borderId="0" xfId="0" applyFont="1" applyFill="1" applyAlignment="1">
      <alignment horizontal="center" vertical="center" wrapText="1"/>
    </xf>
    <xf numFmtId="0" fontId="4" fillId="10" borderId="0" xfId="0" applyFont="1" applyFill="1" applyAlignment="1">
      <alignment horizontal="left" vertical="center"/>
    </xf>
    <xf numFmtId="0" fontId="0" fillId="0" borderId="0" xfId="0" applyAlignment="1">
      <alignment horizontal="left" vertical="center"/>
    </xf>
    <xf numFmtId="0" fontId="4" fillId="11" borderId="0" xfId="0" applyFont="1" applyFill="1" applyAlignment="1">
      <alignment horizontal="center" vertical="center" wrapText="1"/>
    </xf>
    <xf numFmtId="0" fontId="0" fillId="0" borderId="0" xfId="0" applyAlignment="1">
      <alignment vertical="center"/>
    </xf>
    <xf numFmtId="0" fontId="10" fillId="0" borderId="0" xfId="0" quotePrefix="1" applyFont="1" applyAlignment="1">
      <alignment vertical="center" wrapText="1"/>
    </xf>
    <xf numFmtId="0" fontId="16" fillId="0" borderId="3" xfId="0" applyFont="1" applyBorder="1" applyAlignment="1">
      <alignment readingOrder="1"/>
    </xf>
    <xf numFmtId="0" fontId="1" fillId="0" borderId="0" xfId="1"/>
    <xf numFmtId="0" fontId="17" fillId="0" borderId="0" xfId="0" applyFont="1" applyAlignment="1">
      <alignment horizontal="left" vertical="top" wrapText="1"/>
    </xf>
    <xf numFmtId="0" fontId="18" fillId="0" borderId="0" xfId="1" applyFont="1" applyAlignment="1">
      <alignment horizontal="center" vertical="center" wrapText="1"/>
    </xf>
    <xf numFmtId="0" fontId="13" fillId="12" borderId="0" xfId="0" applyFont="1" applyFill="1" applyAlignment="1">
      <alignment horizontal="center" vertical="center" wrapText="1"/>
    </xf>
    <xf numFmtId="0" fontId="23" fillId="13" borderId="0" xfId="0" applyFont="1" applyFill="1" applyAlignment="1">
      <alignment horizontal="center" vertical="center" wrapText="1"/>
    </xf>
    <xf numFmtId="0" fontId="21" fillId="12" borderId="0" xfId="0" applyFont="1" applyFill="1" applyAlignment="1">
      <alignment horizontal="center" vertical="center" wrapText="1"/>
    </xf>
    <xf numFmtId="22" fontId="13" fillId="12" borderId="0" xfId="0" applyNumberFormat="1" applyFont="1" applyFill="1" applyAlignment="1">
      <alignment horizontal="center" vertical="center" wrapText="1"/>
    </xf>
    <xf numFmtId="0" fontId="1" fillId="12" borderId="0" xfId="1" applyFill="1" applyAlignment="1">
      <alignment horizontal="center" vertical="center" wrapText="1"/>
    </xf>
    <xf numFmtId="0" fontId="13" fillId="0" borderId="0" xfId="0" applyFont="1" applyAlignment="1">
      <alignment horizontal="center" vertical="center" wrapText="1"/>
    </xf>
    <xf numFmtId="0" fontId="23" fillId="5" borderId="0" xfId="0" applyFont="1" applyFill="1" applyAlignment="1">
      <alignment horizontal="center" vertical="center" wrapText="1"/>
    </xf>
    <xf numFmtId="0" fontId="21" fillId="0" borderId="0" xfId="0" applyFont="1" applyAlignment="1">
      <alignment horizontal="center" vertical="center" wrapText="1"/>
    </xf>
    <xf numFmtId="22" fontId="13" fillId="0" borderId="0" xfId="0" applyNumberFormat="1" applyFont="1" applyAlignment="1">
      <alignment horizontal="center" vertical="center" wrapText="1"/>
    </xf>
    <xf numFmtId="0" fontId="24" fillId="12" borderId="0" xfId="0" applyFont="1" applyFill="1" applyAlignment="1">
      <alignment horizontal="center" vertical="center" wrapText="1"/>
    </xf>
    <xf numFmtId="0" fontId="25" fillId="0" borderId="0" xfId="0" applyFont="1" applyAlignment="1">
      <alignment horizontal="center" vertical="center" wrapText="1" readingOrder="1"/>
    </xf>
    <xf numFmtId="0" fontId="25" fillId="12" borderId="0" xfId="0" applyFont="1" applyFill="1" applyAlignment="1">
      <alignment horizontal="center" vertical="center" wrapText="1" readingOrder="1"/>
    </xf>
    <xf numFmtId="14" fontId="13" fillId="12" borderId="0" xfId="0" applyNumberFormat="1" applyFont="1" applyFill="1" applyAlignment="1">
      <alignment horizontal="center" vertical="center" wrapText="1"/>
    </xf>
    <xf numFmtId="0" fontId="13" fillId="12" borderId="0" xfId="0" quotePrefix="1" applyFont="1" applyFill="1" applyAlignment="1">
      <alignment horizontal="center" vertical="center" wrapText="1"/>
    </xf>
    <xf numFmtId="0" fontId="24" fillId="0" borderId="0" xfId="0" applyFont="1" applyAlignment="1">
      <alignment horizontal="center" vertical="center" wrapText="1"/>
    </xf>
    <xf numFmtId="0" fontId="13" fillId="0" borderId="0" xfId="0" quotePrefix="1" applyFont="1" applyAlignment="1">
      <alignment horizontal="center" vertical="center" wrapText="1"/>
    </xf>
    <xf numFmtId="14" fontId="13" fillId="0" borderId="0" xfId="0" applyNumberFormat="1" applyFont="1" applyAlignment="1">
      <alignment horizontal="center" vertical="center" wrapText="1"/>
    </xf>
    <xf numFmtId="0" fontId="26" fillId="0" borderId="0" xfId="0" applyFont="1" applyAlignment="1">
      <alignment horizontal="center" vertical="center" wrapText="1"/>
    </xf>
    <xf numFmtId="0" fontId="19" fillId="0" borderId="0" xfId="0" applyFont="1" applyAlignment="1">
      <alignment horizontal="center" vertical="center" wrapText="1"/>
    </xf>
    <xf numFmtId="0" fontId="22" fillId="12" borderId="0" xfId="0" applyFont="1" applyFill="1" applyAlignment="1">
      <alignment horizontal="center" vertical="center" wrapText="1"/>
    </xf>
    <xf numFmtId="0" fontId="27" fillId="12" borderId="0" xfId="0" applyFont="1" applyFill="1" applyAlignment="1">
      <alignment horizontal="center" vertical="center" wrapText="1"/>
    </xf>
    <xf numFmtId="0" fontId="28" fillId="12" borderId="0" xfId="0" applyFont="1" applyFill="1" applyAlignment="1">
      <alignment horizontal="center" vertical="center" wrapText="1"/>
    </xf>
    <xf numFmtId="0" fontId="20" fillId="0" borderId="0" xfId="0" applyFont="1" applyAlignment="1">
      <alignment horizontal="center" vertical="center" wrapText="1"/>
    </xf>
    <xf numFmtId="0" fontId="16" fillId="0" borderId="3" xfId="0" applyFont="1" applyBorder="1" applyAlignment="1">
      <alignment horizontal="center" vertical="center" readingOrder="1"/>
    </xf>
    <xf numFmtId="0" fontId="19" fillId="0" borderId="0" xfId="0" applyFont="1"/>
    <xf numFmtId="0" fontId="4" fillId="14" borderId="0" xfId="0" applyFont="1" applyFill="1" applyAlignment="1">
      <alignment horizontal="center" vertical="center" wrapText="1"/>
    </xf>
    <xf numFmtId="0" fontId="15" fillId="14" borderId="0" xfId="0" applyFont="1" applyFill="1" applyAlignment="1">
      <alignment horizontal="center" vertical="center" wrapText="1"/>
    </xf>
    <xf numFmtId="0" fontId="4" fillId="14" borderId="0" xfId="0" applyFont="1" applyFill="1" applyAlignment="1">
      <alignment horizontal="left" vertical="center"/>
    </xf>
    <xf numFmtId="0" fontId="4" fillId="14" borderId="0" xfId="0" applyFont="1" applyFill="1" applyAlignment="1">
      <alignment vertical="center" wrapText="1"/>
    </xf>
    <xf numFmtId="0" fontId="11" fillId="0" borderId="0" xfId="0" applyFont="1"/>
    <xf numFmtId="0" fontId="0" fillId="15" borderId="4" xfId="0" applyFill="1" applyBorder="1" applyAlignment="1">
      <alignment horizontal="center" vertical="center" wrapText="1"/>
    </xf>
    <xf numFmtId="0" fontId="0" fillId="15" borderId="2" xfId="0" applyFill="1" applyBorder="1" applyAlignment="1">
      <alignment horizontal="center" vertical="center" wrapText="1"/>
    </xf>
    <xf numFmtId="0" fontId="3" fillId="15" borderId="2" xfId="0" applyFont="1" applyFill="1" applyBorder="1" applyAlignment="1">
      <alignment horizontal="center" vertical="center" wrapText="1"/>
    </xf>
    <xf numFmtId="0" fontId="0" fillId="15" borderId="2" xfId="0" applyFill="1" applyBorder="1" applyAlignment="1">
      <alignment horizontal="left" vertical="center"/>
    </xf>
    <xf numFmtId="164" fontId="0" fillId="15" borderId="2" xfId="0" applyNumberFormat="1" applyFill="1" applyBorder="1" applyAlignment="1">
      <alignment vertical="center" wrapText="1"/>
    </xf>
    <xf numFmtId="0" fontId="0" fillId="15" borderId="2" xfId="0" applyFill="1" applyBorder="1" applyAlignment="1">
      <alignment vertical="center" wrapText="1"/>
    </xf>
    <xf numFmtId="0" fontId="0" fillId="15" borderId="5" xfId="0" applyFill="1"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vertical="center" wrapText="1"/>
    </xf>
    <xf numFmtId="0" fontId="3" fillId="0" borderId="2" xfId="0" applyFont="1" applyBorder="1" applyAlignment="1">
      <alignment horizontal="center" vertical="center" wrapText="1"/>
    </xf>
    <xf numFmtId="0" fontId="0" fillId="0" borderId="2" xfId="0" applyBorder="1" applyAlignment="1">
      <alignment horizontal="left" vertical="center"/>
    </xf>
    <xf numFmtId="164" fontId="0" fillId="0" borderId="2" xfId="0" applyNumberFormat="1" applyBorder="1" applyAlignment="1">
      <alignment vertical="center" wrapText="1"/>
    </xf>
    <xf numFmtId="0" fontId="0" fillId="0" borderId="2" xfId="0" applyBorder="1" applyAlignment="1">
      <alignment vertical="center" wrapText="1"/>
    </xf>
    <xf numFmtId="0" fontId="0" fillId="0" borderId="5" xfId="0" applyBorder="1" applyAlignment="1">
      <alignment horizontal="center" vertical="center" wrapText="1"/>
    </xf>
    <xf numFmtId="0" fontId="1" fillId="15" borderId="2" xfId="1" applyNumberFormat="1" applyFill="1" applyBorder="1" applyAlignment="1">
      <alignment vertical="center" wrapText="1"/>
    </xf>
    <xf numFmtId="0" fontId="1" fillId="0" borderId="2" xfId="1" applyBorder="1" applyAlignment="1">
      <alignment horizontal="center" vertical="center" wrapText="1"/>
    </xf>
    <xf numFmtId="0" fontId="1" fillId="0" borderId="2" xfId="1" applyBorder="1" applyAlignment="1">
      <alignment vertical="center" wrapText="1"/>
    </xf>
    <xf numFmtId="0" fontId="4" fillId="0" borderId="2" xfId="0" applyFont="1" applyBorder="1" applyAlignment="1">
      <alignment vertical="center" wrapText="1"/>
    </xf>
    <xf numFmtId="0" fontId="4" fillId="15" borderId="2" xfId="0" applyFont="1" applyFill="1" applyBorder="1" applyAlignment="1">
      <alignment vertical="center" wrapText="1"/>
    </xf>
    <xf numFmtId="0" fontId="1" fillId="15" borderId="2" xfId="1" applyFill="1" applyBorder="1" applyAlignment="1">
      <alignment horizontal="center" vertical="center" wrapText="1"/>
    </xf>
    <xf numFmtId="0" fontId="0" fillId="15" borderId="2" xfId="0" quotePrefix="1" applyFill="1" applyBorder="1" applyAlignment="1">
      <alignment vertical="center" wrapText="1"/>
    </xf>
    <xf numFmtId="0" fontId="1" fillId="15" borderId="2" xfId="1" quotePrefix="1" applyNumberFormat="1" applyFill="1" applyBorder="1" applyAlignment="1">
      <alignment vertical="center" wrapText="1"/>
    </xf>
    <xf numFmtId="0" fontId="0" fillId="0" borderId="2" xfId="0" quotePrefix="1" applyBorder="1" applyAlignment="1">
      <alignment vertical="center" wrapText="1"/>
    </xf>
    <xf numFmtId="0" fontId="1" fillId="0" borderId="2" xfId="1" quotePrefix="1" applyNumberFormat="1" applyBorder="1" applyAlignment="1">
      <alignment vertical="center" wrapText="1"/>
    </xf>
    <xf numFmtId="0" fontId="1" fillId="15" borderId="2" xfId="1" applyFill="1" applyBorder="1" applyAlignment="1">
      <alignment vertical="center" wrapText="1"/>
    </xf>
    <xf numFmtId="0" fontId="1" fillId="15" borderId="2" xfId="1" applyFill="1" applyBorder="1"/>
    <xf numFmtId="0" fontId="13" fillId="12" borderId="0" xfId="0" applyFont="1" applyFill="1" applyAlignment="1">
      <alignment wrapText="1"/>
    </xf>
    <xf numFmtId="0" fontId="23" fillId="13" borderId="0" xfId="0" applyFont="1" applyFill="1" applyAlignment="1">
      <alignment wrapText="1"/>
    </xf>
    <xf numFmtId="0" fontId="21" fillId="12" borderId="0" xfId="0" applyFont="1" applyFill="1" applyAlignment="1">
      <alignment wrapText="1"/>
    </xf>
    <xf numFmtId="0" fontId="13" fillId="12" borderId="0" xfId="0" applyFont="1" applyFill="1"/>
    <xf numFmtId="22" fontId="13" fillId="12" borderId="0" xfId="0" applyNumberFormat="1" applyFont="1" applyFill="1" applyAlignment="1">
      <alignment wrapText="1"/>
    </xf>
    <xf numFmtId="0" fontId="1" fillId="12" borderId="0" xfId="1" applyFill="1" applyAlignment="1">
      <alignment wrapText="1"/>
    </xf>
    <xf numFmtId="0" fontId="13" fillId="0" borderId="0" xfId="0" applyFont="1" applyAlignment="1">
      <alignment wrapText="1"/>
    </xf>
    <xf numFmtId="0" fontId="29" fillId="16" borderId="0" xfId="0" applyFont="1" applyFill="1" applyAlignment="1">
      <alignment wrapText="1"/>
    </xf>
    <xf numFmtId="0" fontId="21" fillId="0" borderId="0" xfId="0" applyFont="1" applyAlignment="1">
      <alignment wrapText="1"/>
    </xf>
    <xf numFmtId="0" fontId="21" fillId="0" borderId="0" xfId="0" quotePrefix="1" applyFont="1" applyAlignment="1">
      <alignment wrapText="1"/>
    </xf>
    <xf numFmtId="0" fontId="13" fillId="0" borderId="0" xfId="0" applyFont="1"/>
    <xf numFmtId="22" fontId="13" fillId="0" borderId="0" xfId="0" applyNumberFormat="1" applyFont="1" applyAlignment="1">
      <alignment wrapText="1"/>
    </xf>
    <xf numFmtId="0" fontId="23" fillId="5" borderId="0" xfId="0" applyFont="1" applyFill="1" applyAlignment="1">
      <alignment wrapText="1"/>
    </xf>
    <xf numFmtId="0" fontId="1" fillId="0" borderId="0" xfId="1" applyAlignment="1">
      <alignment wrapText="1"/>
    </xf>
    <xf numFmtId="0" fontId="30" fillId="17" borderId="0" xfId="0" applyFont="1" applyFill="1" applyAlignment="1">
      <alignment wrapText="1"/>
    </xf>
    <xf numFmtId="0" fontId="30" fillId="18" borderId="0" xfId="0" applyFont="1" applyFill="1" applyAlignment="1">
      <alignment wrapText="1"/>
    </xf>
    <xf numFmtId="0" fontId="11" fillId="12" borderId="0" xfId="0" applyFont="1" applyFill="1"/>
    <xf numFmtId="0" fontId="29" fillId="19" borderId="0" xfId="0" applyFont="1" applyFill="1" applyAlignment="1">
      <alignment wrapText="1"/>
    </xf>
    <xf numFmtId="0" fontId="31" fillId="20" borderId="0" xfId="0" applyFont="1" applyFill="1" applyAlignment="1">
      <alignment wrapText="1"/>
    </xf>
    <xf numFmtId="0" fontId="32" fillId="12" borderId="0" xfId="0" applyFont="1" applyFill="1" applyAlignment="1">
      <alignment wrapText="1"/>
    </xf>
    <xf numFmtId="0" fontId="33" fillId="0" borderId="0" xfId="0" applyFont="1"/>
    <xf numFmtId="14" fontId="13" fillId="12" borderId="0" xfId="0" applyNumberFormat="1" applyFont="1" applyFill="1" applyAlignment="1">
      <alignment wrapText="1"/>
    </xf>
    <xf numFmtId="0" fontId="31" fillId="21" borderId="0" xfId="0" applyFont="1" applyFill="1" applyAlignment="1">
      <alignment wrapText="1"/>
    </xf>
    <xf numFmtId="0" fontId="34" fillId="22" borderId="0" xfId="0" applyFont="1" applyFill="1" applyAlignment="1">
      <alignment wrapText="1"/>
    </xf>
    <xf numFmtId="0" fontId="34" fillId="23" borderId="0" xfId="0" applyFont="1" applyFill="1" applyAlignment="1">
      <alignment wrapText="1"/>
    </xf>
    <xf numFmtId="0" fontId="15" fillId="9" borderId="4" xfId="0" applyFont="1" applyFill="1" applyBorder="1" applyAlignment="1">
      <alignment horizontal="center" vertical="center" wrapText="1"/>
    </xf>
    <xf numFmtId="0" fontId="15" fillId="10" borderId="2" xfId="0" applyFont="1" applyFill="1" applyBorder="1" applyAlignment="1">
      <alignment horizontal="center" vertical="center" wrapText="1"/>
    </xf>
    <xf numFmtId="0" fontId="15" fillId="10" borderId="2" xfId="0" applyFont="1" applyFill="1" applyBorder="1" applyAlignment="1">
      <alignment horizontal="left" vertical="center"/>
    </xf>
    <xf numFmtId="0" fontId="15" fillId="9" borderId="2" xfId="0" applyFont="1" applyFill="1" applyBorder="1" applyAlignment="1">
      <alignment vertical="center" wrapText="1"/>
    </xf>
    <xf numFmtId="0" fontId="15" fillId="11" borderId="2" xfId="0" applyFont="1" applyFill="1" applyBorder="1" applyAlignment="1">
      <alignment horizontal="center" vertical="center" wrapText="1"/>
    </xf>
    <xf numFmtId="0" fontId="15" fillId="11" borderId="5" xfId="0" applyFont="1" applyFill="1" applyBorder="1" applyAlignment="1">
      <alignment horizontal="center" vertical="center" wrapText="1"/>
    </xf>
    <xf numFmtId="0" fontId="37" fillId="24" borderId="0" xfId="0" applyFont="1" applyFill="1" applyAlignment="1">
      <alignment vertical="center" wrapText="1"/>
    </xf>
    <xf numFmtId="0" fontId="4" fillId="9" borderId="0" xfId="0" applyFont="1" applyFill="1" applyAlignment="1">
      <alignment horizontal="center" vertical="center"/>
    </xf>
    <xf numFmtId="0" fontId="1" fillId="0" borderId="0" xfId="1" quotePrefix="1" applyNumberFormat="1" applyAlignment="1">
      <alignment horizontal="center" vertical="center" wrapText="1"/>
    </xf>
    <xf numFmtId="0" fontId="1" fillId="0" borderId="0" xfId="2" applyAlignment="1">
      <alignment horizontal="center" vertical="center" wrapText="1"/>
    </xf>
    <xf numFmtId="0" fontId="1" fillId="0" borderId="0" xfId="2" quotePrefix="1" applyNumberFormat="1" applyAlignment="1">
      <alignment vertical="center" wrapText="1"/>
    </xf>
    <xf numFmtId="0" fontId="1" fillId="0" borderId="0" xfId="2" applyNumberFormat="1" applyAlignment="1">
      <alignment vertical="center" wrapText="1"/>
    </xf>
    <xf numFmtId="0" fontId="0" fillId="26" borderId="0" xfId="0" applyFill="1"/>
    <xf numFmtId="0" fontId="1" fillId="0" borderId="0" xfId="2"/>
    <xf numFmtId="0" fontId="41" fillId="0" borderId="2" xfId="1" applyFont="1" applyBorder="1" applyAlignment="1">
      <alignment vertical="center" wrapText="1"/>
    </xf>
    <xf numFmtId="0" fontId="37" fillId="15" borderId="2" xfId="0" applyFont="1" applyFill="1" applyBorder="1" applyAlignment="1">
      <alignment wrapText="1"/>
    </xf>
    <xf numFmtId="0" fontId="37" fillId="0" borderId="2" xfId="0" applyFont="1" applyBorder="1" applyAlignment="1">
      <alignment vertical="center" wrapText="1"/>
    </xf>
    <xf numFmtId="0" fontId="37" fillId="15" borderId="2" xfId="0" applyFont="1" applyFill="1" applyBorder="1" applyAlignment="1">
      <alignment vertical="center" wrapText="1"/>
    </xf>
    <xf numFmtId="22" fontId="0" fillId="15" borderId="2" xfId="0" applyNumberFormat="1" applyFill="1" applyBorder="1" applyAlignment="1">
      <alignment vertical="center" wrapText="1"/>
    </xf>
    <xf numFmtId="0" fontId="37" fillId="24" borderId="2" xfId="0" applyFont="1" applyFill="1" applyBorder="1" applyAlignment="1">
      <alignment vertical="center" wrapText="1"/>
    </xf>
    <xf numFmtId="0" fontId="1" fillId="0" borderId="2" xfId="1" applyBorder="1" applyAlignment="1">
      <alignment wrapText="1"/>
    </xf>
    <xf numFmtId="0" fontId="1" fillId="15" borderId="2" xfId="1" applyFill="1" applyBorder="1" applyAlignment="1">
      <alignment wrapText="1"/>
    </xf>
    <xf numFmtId="22" fontId="0" fillId="0" borderId="2" xfId="0" applyNumberFormat="1" applyBorder="1" applyAlignment="1">
      <alignment vertical="center" wrapText="1"/>
    </xf>
    <xf numFmtId="14" fontId="0" fillId="15" borderId="2" xfId="0" applyNumberFormat="1" applyFill="1" applyBorder="1" applyAlignment="1">
      <alignment vertical="center" wrapText="1"/>
    </xf>
    <xf numFmtId="0" fontId="1" fillId="15" borderId="2" xfId="1" applyFill="1" applyBorder="1" applyAlignment="1">
      <alignment horizontal="center" vertical="center"/>
    </xf>
    <xf numFmtId="0" fontId="37" fillId="25" borderId="2" xfId="0" applyFont="1" applyFill="1" applyBorder="1" applyAlignment="1">
      <alignment vertical="center" wrapText="1"/>
    </xf>
    <xf numFmtId="0" fontId="19" fillId="15" borderId="2" xfId="0" applyFont="1" applyFill="1" applyBorder="1" applyAlignment="1">
      <alignment wrapText="1"/>
    </xf>
    <xf numFmtId="14" fontId="0" fillId="0" borderId="2" xfId="0" applyNumberFormat="1" applyBorder="1" applyAlignment="1">
      <alignment vertical="center" wrapText="1"/>
    </xf>
    <xf numFmtId="16" fontId="0" fillId="0" borderId="2" xfId="0" applyNumberFormat="1" applyBorder="1" applyAlignment="1">
      <alignment vertical="center" wrapText="1"/>
    </xf>
    <xf numFmtId="0" fontId="19" fillId="15" borderId="2" xfId="0" applyFont="1" applyFill="1" applyBorder="1"/>
    <xf numFmtId="0" fontId="1" fillId="0" borderId="2" xfId="1" applyBorder="1"/>
    <xf numFmtId="0" fontId="19" fillId="0" borderId="2" xfId="0" applyFont="1" applyBorder="1"/>
    <xf numFmtId="16" fontId="0" fillId="15" borderId="2" xfId="0" applyNumberFormat="1" applyFill="1" applyBorder="1" applyAlignment="1">
      <alignment vertical="center" wrapText="1"/>
    </xf>
    <xf numFmtId="0" fontId="1" fillId="0" borderId="2" xfId="1" quotePrefix="1" applyBorder="1" applyAlignment="1">
      <alignment vertical="center" wrapText="1"/>
    </xf>
    <xf numFmtId="0" fontId="1" fillId="15" borderId="2" xfId="1" quotePrefix="1" applyFill="1" applyBorder="1" applyAlignment="1">
      <alignment vertical="center" wrapText="1"/>
    </xf>
    <xf numFmtId="0" fontId="1" fillId="0" borderId="2" xfId="1" quotePrefix="1" applyBorder="1" applyAlignment="1">
      <alignment horizontal="center" vertical="center" wrapText="1"/>
    </xf>
    <xf numFmtId="0" fontId="1" fillId="15" borderId="2" xfId="1" quotePrefix="1" applyFill="1" applyBorder="1" applyAlignment="1">
      <alignment horizontal="center" vertical="center" wrapText="1"/>
    </xf>
  </cellXfs>
  <cellStyles count="3">
    <cellStyle name="Hipervínculo" xfId="1" builtinId="8"/>
    <cellStyle name="Hyperlink" xfId="2" xr:uid="{00000000-000B-0000-0000-000008000000}"/>
    <cellStyle name="Normal" xfId="0" builtinId="0"/>
  </cellStyles>
  <dxfs count="97">
    <dxf>
      <font>
        <b/>
        <i val="0"/>
        <color rgb="FF9C5700"/>
      </font>
      <fill>
        <patternFill>
          <bgColor rgb="FFFFEB9C"/>
        </patternFill>
      </fill>
    </dxf>
    <dxf>
      <font>
        <b/>
        <i val="0"/>
        <color rgb="FF9C0006"/>
      </font>
      <fill>
        <patternFill>
          <bgColor rgb="FFFFC7CE"/>
        </patternFill>
      </fill>
    </dxf>
    <dxf>
      <font>
        <b/>
        <i val="0"/>
        <color rgb="FF006100"/>
      </font>
      <fill>
        <patternFill>
          <bgColor rgb="FFC6EFCE"/>
        </patternFill>
      </fill>
    </dxf>
    <dxf>
      <font>
        <b/>
        <i val="0"/>
        <color rgb="FF006100"/>
      </font>
      <fill>
        <patternFill>
          <bgColor rgb="FFC6EFCE"/>
        </patternFill>
      </fill>
    </dxf>
    <dxf>
      <font>
        <b val="0"/>
        <i/>
        <color rgb="FF9C5700"/>
      </font>
      <fill>
        <patternFill patternType="solid">
          <bgColor rgb="FFF8CBAD"/>
        </patternFill>
      </fill>
    </dxf>
    <dxf>
      <font>
        <b/>
        <i val="0"/>
        <color rgb="FFFFFFFF"/>
      </font>
      <fill>
        <patternFill patternType="solid">
          <bgColor rgb="FF7030A0"/>
        </patternFill>
      </fill>
    </dxf>
    <dxf>
      <font>
        <b/>
        <i val="0"/>
        <color rgb="FF203764"/>
      </font>
      <fill>
        <patternFill patternType="solid">
          <bgColor rgb="FF8EA9DB"/>
        </patternFill>
      </fill>
    </dxf>
    <dxf>
      <font>
        <b/>
        <i val="0"/>
        <color rgb="FF9C0006"/>
      </font>
      <fill>
        <patternFill>
          <bgColor rgb="FFFFC7CE"/>
        </patternFill>
      </fill>
    </dxf>
    <dxf>
      <font>
        <b/>
        <i val="0"/>
        <color rgb="FF9C5700"/>
      </font>
      <fill>
        <patternFill>
          <bgColor rgb="FFFFEB9C"/>
        </patternFill>
      </fill>
    </dxf>
    <dxf>
      <font>
        <b/>
        <i val="0"/>
        <color rgb="FF9C0006"/>
      </font>
      <fill>
        <patternFill>
          <bgColor rgb="FFFFC7CE"/>
        </patternFill>
      </fill>
    </dxf>
    <dxf>
      <font>
        <b/>
        <i val="0"/>
        <color rgb="FF006100"/>
      </font>
      <fill>
        <patternFill>
          <bgColor rgb="FFC6EFCE"/>
        </patternFill>
      </fill>
    </dxf>
    <dxf>
      <font>
        <b/>
        <i val="0"/>
        <color rgb="FF006100"/>
      </font>
      <fill>
        <patternFill>
          <bgColor rgb="FFC6EFCE"/>
        </patternFill>
      </fill>
    </dxf>
    <dxf>
      <font>
        <b val="0"/>
        <i/>
        <color rgb="FF9C5700"/>
      </font>
      <fill>
        <patternFill patternType="solid">
          <bgColor rgb="FFF8CBAD"/>
        </patternFill>
      </fill>
    </dxf>
    <dxf>
      <font>
        <b/>
        <i val="0"/>
        <color rgb="FFFFFFFF"/>
      </font>
      <fill>
        <patternFill patternType="solid">
          <bgColor rgb="FF7030A0"/>
        </patternFill>
      </fill>
    </dxf>
    <dxf>
      <font>
        <b/>
        <i val="0"/>
        <color rgb="FF203764"/>
      </font>
      <fill>
        <patternFill patternType="solid">
          <bgColor rgb="FF8EA9DB"/>
        </patternFill>
      </fill>
    </dxf>
    <dxf>
      <font>
        <b/>
        <i val="0"/>
        <color rgb="FF9C5700"/>
      </font>
      <fill>
        <patternFill>
          <bgColor rgb="FFFFEB9C"/>
        </patternFill>
      </fill>
    </dxf>
    <dxf>
      <font>
        <b/>
        <i val="0"/>
        <color rgb="FF9C0006"/>
      </font>
      <fill>
        <patternFill>
          <bgColor rgb="FFFFC7CE"/>
        </patternFill>
      </fill>
    </dxf>
    <dxf>
      <font>
        <b/>
        <i val="0"/>
        <color rgb="FF006100"/>
      </font>
      <fill>
        <patternFill>
          <bgColor rgb="FFC6EFCE"/>
        </patternFill>
      </fill>
    </dxf>
    <dxf>
      <font>
        <b/>
        <i val="0"/>
        <color rgb="FF006100"/>
      </font>
      <fill>
        <patternFill>
          <bgColor rgb="FFC6EFCE"/>
        </patternFill>
      </fill>
    </dxf>
    <dxf>
      <font>
        <b val="0"/>
        <i/>
        <color rgb="FF9C5700"/>
      </font>
      <fill>
        <patternFill patternType="solid">
          <bgColor rgb="FFF8CBAD"/>
        </patternFill>
      </fill>
    </dxf>
    <dxf>
      <font>
        <b/>
        <i val="0"/>
        <color rgb="FFFFFFFF"/>
      </font>
      <fill>
        <patternFill patternType="solid">
          <bgColor rgb="FF7030A0"/>
        </patternFill>
      </fill>
    </dxf>
    <dxf>
      <font>
        <b/>
        <i val="0"/>
        <color rgb="FF203764"/>
      </font>
      <fill>
        <patternFill patternType="solid">
          <bgColor rgb="FF8EA9DB"/>
        </patternFill>
      </fill>
    </dxf>
    <dxf>
      <font>
        <b/>
        <i val="0"/>
        <color rgb="FF9C0006"/>
      </font>
      <fill>
        <patternFill>
          <bgColor rgb="FFFFC7CE"/>
        </patternFill>
      </fill>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horizontal="center" vertical="center" wrapText="1"/>
    </dxf>
    <dxf>
      <numFmt numFmtId="0" formatCode="General"/>
      <alignment horizontal="center" vertical="center" textRotation="0" wrapText="1" indent="0" justifyLastLine="0" shrinkToFit="0" readingOrder="0"/>
    </dxf>
    <dxf>
      <numFmt numFmtId="0" formatCode="General"/>
      <alignment horizontal="center"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horizontal="center" vertical="center" textRotation="0" wrapText="1" indent="0" justifyLastLine="0" shrinkToFit="0" readingOrder="0"/>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alignment horizontal="general" vertical="center" textRotation="0" wrapText="1" indent="0" justifyLastLine="0" shrinkToFit="0" readingOrder="0"/>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0" formatCode="General"/>
      <alignment vertical="center" wrapText="1"/>
    </dxf>
    <dxf>
      <numFmt numFmtId="164" formatCode="m/d/yy\ h:mm:ss"/>
      <alignment vertical="center" wrapText="1"/>
    </dxf>
    <dxf>
      <numFmt numFmtId="164" formatCode="m/d/yy\ h:mm:ss"/>
      <alignment vertical="center" wrapText="1"/>
    </dxf>
    <dxf>
      <numFmt numFmtId="0" formatCode="General"/>
      <alignment horizontal="left"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ont>
        <b/>
      </font>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wrapText="1"/>
    </dxf>
    <dxf>
      <alignment vertical="center" wrapText="1"/>
    </dxf>
    <dxf>
      <font>
        <color rgb="FF000000"/>
      </font>
      <fill>
        <patternFill patternType="solid">
          <fgColor indexed="64"/>
          <bgColor rgb="FFFFC000"/>
        </patternFill>
      </fill>
      <alignment vertical="center" wrapText="1"/>
    </dxf>
    <dxf>
      <font>
        <b/>
        <i val="0"/>
        <color rgb="FF9C5700"/>
      </font>
      <fill>
        <patternFill>
          <bgColor rgb="FFFFEB9C"/>
        </patternFill>
      </fill>
    </dxf>
    <dxf>
      <font>
        <b/>
        <i val="0"/>
        <color rgb="FF9C0006"/>
      </font>
      <fill>
        <patternFill>
          <bgColor rgb="FFFFC7CE"/>
        </patternFill>
      </fill>
    </dxf>
    <dxf>
      <font>
        <b/>
        <i val="0"/>
        <color rgb="FF006100"/>
      </font>
      <fill>
        <patternFill>
          <bgColor rgb="FFC6EFCE"/>
        </patternFill>
      </fill>
    </dxf>
    <dxf>
      <font>
        <b/>
        <i val="0"/>
        <color rgb="FF006100"/>
      </font>
      <fill>
        <patternFill>
          <bgColor rgb="FFC6EFCE"/>
        </patternFill>
      </fill>
    </dxf>
    <dxf>
      <font>
        <b val="0"/>
        <i/>
        <color rgb="FF9C5700"/>
      </font>
      <fill>
        <patternFill patternType="solid">
          <bgColor rgb="FFF8CBAD"/>
        </patternFill>
      </fill>
    </dxf>
    <dxf>
      <font>
        <b/>
        <i val="0"/>
        <color rgb="FFFFFFFF"/>
      </font>
      <fill>
        <patternFill patternType="solid">
          <bgColor rgb="FF7030A0"/>
        </patternFill>
      </fill>
    </dxf>
    <dxf>
      <font>
        <b/>
        <i val="0"/>
        <color rgb="FF203764"/>
      </font>
      <fill>
        <patternFill patternType="solid">
          <bgColor rgb="FF8EA9DB"/>
        </patternFill>
      </fill>
    </dxf>
    <dxf>
      <font>
        <b/>
        <i val="0"/>
        <color rgb="FF9C0006"/>
      </font>
      <fill>
        <patternFill>
          <bgColor rgb="FFFFC7CE"/>
        </patternFill>
      </fill>
    </dxf>
    <dxf>
      <fill>
        <patternFill>
          <bgColor theme="9" tint="0.39994506668294322"/>
        </patternFill>
      </fill>
    </dxf>
    <dxf>
      <fill>
        <patternFill>
          <bgColor rgb="FFFF9999"/>
        </patternFill>
      </fill>
    </dxf>
    <dxf>
      <fill>
        <patternFill>
          <bgColor theme="7" tint="0.59996337778862885"/>
        </patternFill>
      </fill>
    </dxf>
    <dxf>
      <fill>
        <patternFill>
          <bgColor theme="4" tint="0.39994506668294322"/>
        </patternFill>
      </fill>
    </dxf>
    <dxf>
      <fill>
        <patternFill>
          <bgColor rgb="FF9966FF"/>
        </patternFill>
      </fill>
    </dxf>
    <dxf>
      <fill>
        <patternFill>
          <bgColor rgb="FFFF9966"/>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E216" totalsRowShown="0" headerRowDxfId="81" dataDxfId="80">
  <autoFilter ref="A1:BE216" xr:uid="{00000000-0009-0000-0100-000001000000}">
    <filterColumn colId="1">
      <filters>
        <filter val="Cristian Delgado (Lowe)"/>
      </filters>
    </filterColumn>
    <filterColumn colId="2">
      <filters>
        <filter val="En desarrollo"/>
      </filters>
    </filterColumn>
  </autoFilter>
  <tableColumns count="57">
    <tableColumn id="1" xr3:uid="{00000000-0010-0000-0000-000001000000}" name="ID" dataDxfId="79">
      <extLst>
        <ext xmlns:xlmsforms="http://schemas.microsoft.com/office/spreadsheetml/2023/msForms" uri="{FCC71383-01E1-4257-9335-427F07BE8D7F}">
          <xlmsforms:question id="id"/>
        </ext>
      </extLst>
    </tableColumn>
    <tableColumn id="45" xr3:uid="{BD40DD74-3E4B-4D30-B84C-8A96A8B07605}" name="Responsable" dataDxfId="78"/>
    <tableColumn id="46" xr3:uid="{564E403A-11F5-400B-A51B-5AFB52AE2DF7}" name="Estado" dataDxfId="77"/>
    <tableColumn id="49" xr3:uid="{2F138B43-AC90-4D39-AE1B-9D365E990CF4}" name="Tiempo_x000a_de desarrollo de la_x000a_actividad" dataDxfId="76"/>
    <tableColumn id="48" xr3:uid="{7FC12B75-3339-464C-961A-405733171095}" name="Nota para el solicitante" dataDxfId="75"/>
    <tableColumn id="47" xr3:uid="{C1B8F1C4-5F90-41AD-B185-A03373296D59}" name="Cronometro" dataDxfId="74"/>
    <tableColumn id="44" xr3:uid="{CA75ABB0-6483-4DD8-9E50-51E1FC087342}" name="Correo del responsable" dataDxfId="73">
      <calculatedColumnFormula>VLOOKUP(Table1[[#This Row],[Responsable]],Listas!A:C,3,FALSE())</calculatedColumnFormula>
    </tableColumn>
    <tableColumn id="2" xr3:uid="{00000000-0010-0000-0000-000002000000}" name="Hora de inicio" dataDxfId="72">
      <extLst>
        <ext xmlns:xlmsforms="http://schemas.microsoft.com/office/spreadsheetml/2023/msForms" uri="{FCC71383-01E1-4257-9335-427F07BE8D7F}">
          <xlmsforms:question id="startDate"/>
        </ext>
      </extLst>
    </tableColumn>
    <tableColumn id="3" xr3:uid="{00000000-0010-0000-0000-000003000000}" name="Hora de finalización" dataDxfId="71">
      <extLst>
        <ext xmlns:xlmsforms="http://schemas.microsoft.com/office/spreadsheetml/2023/msForms" uri="{FCC71383-01E1-4257-9335-427F07BE8D7F}">
          <xlmsforms:question id="submitDate"/>
        </ext>
      </extLst>
    </tableColumn>
    <tableColumn id="4" xr3:uid="{00000000-0010-0000-0000-000004000000}" name="Correo electrónico" dataDxfId="70">
      <extLst>
        <ext xmlns:xlmsforms="http://schemas.microsoft.com/office/spreadsheetml/2023/msForms" uri="{FCC71383-01E1-4257-9335-427F07BE8D7F}">
          <xlmsforms:question id="responder"/>
        </ext>
      </extLst>
    </tableColumn>
    <tableColumn id="5" xr3:uid="{00000000-0010-0000-0000-000005000000}" name="Nombre" dataDxfId="69">
      <extLst>
        <ext xmlns:xlmsforms="http://schemas.microsoft.com/office/spreadsheetml/2023/msForms" uri="{FCC71383-01E1-4257-9335-427F07BE8D7F}">
          <xlmsforms:question id="responderName"/>
        </ext>
      </extLst>
    </tableColumn>
    <tableColumn id="6" xr3:uid="{00000000-0010-0000-0000-000006000000}" name="Selecciona la UES solicitante / Categoría" dataDxfId="68">
      <extLst>
        <ext xmlns:xlmsforms="http://schemas.microsoft.com/office/spreadsheetml/2023/msForms" uri="{FCC71383-01E1-4257-9335-427F07BE8D7F}">
          <xlmsforms:question id="r1187ee7e4b3b49c6afb7e7677d2d3b2f"/>
        </ext>
      </extLst>
    </tableColumn>
    <tableColumn id="7" xr3:uid="{00000000-0010-0000-0000-000007000000}" name="Portal - Activo - Sitio web - Medio digital" dataDxfId="67">
      <extLst>
        <ext xmlns:xlmsforms="http://schemas.microsoft.com/office/spreadsheetml/2023/msForms" uri="{FCC71383-01E1-4257-9335-427F07BE8D7F}">
          <xlmsforms:question id="r77edcadefaa544c69c5fe0a89d6236bf"/>
        </ext>
      </extLst>
    </tableColumn>
    <tableColumn id="8" xr3:uid="{00000000-0010-0000-0000-000008000000}" name="Los cambios en colsubsidio.com se deben solicitar en: https://bit.ly/3Wx5SE4" dataDxfId="66">
      <extLst>
        <ext xmlns:xlmsforms="http://schemas.microsoft.com/office/spreadsheetml/2023/msForms" uri="{FCC71383-01E1-4257-9335-427F07BE8D7F}">
          <xlmsforms:question id="r8b27731ac42c4e76879caf3bf8b18e76"/>
        </ext>
      </extLst>
    </tableColumn>
    <tableColumn id="9" xr3:uid="{00000000-0010-0000-0000-000009000000}" name="Actividad a realizar" dataDxfId="65">
      <extLst>
        <ext xmlns:xlmsforms="http://schemas.microsoft.com/office/spreadsheetml/2023/msForms" uri="{FCC71383-01E1-4257-9335-427F07BE8D7F}">
          <xlmsforms:question id="re142b38d2416412d9aeafb5c769665c1"/>
        </ext>
      </extLst>
    </tableColumn>
    <tableColumn id="53" xr3:uid="{E55FFE7B-A5D2-4960-9E34-5A773C4C20DB}" name="Tipo de Banner" dataDxfId="64"/>
    <tableColumn id="10" xr3:uid="{00000000-0010-0000-0000-00000A000000}" name="Pieza(s) principal (Solo un banner y su versión móvil si aplica)" dataDxfId="63">
      <extLst>
        <ext xmlns:xlmsforms="http://schemas.microsoft.com/office/spreadsheetml/2023/msForms" uri="{FCC71383-01E1-4257-9335-427F07BE8D7F}">
          <xlmsforms:question id="rca43f3b3a53444e9a83ee45938285f7e"/>
        </ext>
      </extLst>
    </tableColumn>
    <tableColumn id="11" xr3:uid="{00000000-0010-0000-0000-00000B000000}" name="Título (Solo un banner)" dataDxfId="62">
      <extLst>
        <ext xmlns:xlmsforms="http://schemas.microsoft.com/office/spreadsheetml/2023/msForms" uri="{FCC71383-01E1-4257-9335-427F07BE8D7F}">
          <xlmsforms:question id="r4a8060d0e61249a69230d7026e682ba4"/>
        </ext>
      </extLst>
    </tableColumn>
    <tableColumn id="12" xr3:uid="{00000000-0010-0000-0000-00000C000000}" name="Descripción (Solo un banner)" dataDxfId="61">
      <extLst>
        <ext xmlns:xlmsforms="http://schemas.microsoft.com/office/spreadsheetml/2023/msForms" uri="{FCC71383-01E1-4257-9335-427F07BE8D7F}">
          <xlmsforms:question id="r8b41458542e34af5a71d26b80abcba70"/>
        </ext>
      </extLst>
    </tableColumn>
    <tableColumn id="13" xr3:uid="{00000000-0010-0000-0000-00000D000000}" name="Botón / CTA  (Solo un banner)" dataDxfId="60">
      <extLst>
        <ext xmlns:xlmsforms="http://schemas.microsoft.com/office/spreadsheetml/2023/msForms" uri="{FCC71383-01E1-4257-9335-427F07BE8D7F}">
          <xlmsforms:question id="r86c1c3070bf945c4906f09ef31c7c520"/>
        </ext>
      </extLst>
    </tableColumn>
    <tableColumn id="52" xr3:uid="{D7F132A7-39EF-4A42-AAE2-AC30E4F82158}" name="Información RNT o Legal" dataDxfId="59">
      <extLst>
        <ext xmlns:xlmsforms="http://schemas.microsoft.com/office/spreadsheetml/2023/msForms" uri="{FCC71383-01E1-4257-9335-427F07BE8D7F}">
          <xlmsforms:question id="r7f591b7d682446b9ac0a959f686a8ff1"/>
        </ext>
      </extLst>
    </tableColumn>
    <tableColumn id="14" xr3:uid="{00000000-0010-0000-0000-00000E000000}" name="URL de página de destino  (Solo un banner)" dataDxfId="58">
      <extLst>
        <ext xmlns:xlmsforms="http://schemas.microsoft.com/office/spreadsheetml/2023/msForms" uri="{FCC71383-01E1-4257-9335-427F07BE8D7F}">
          <xlmsforms:question id="r9d5d62da112346cfb0c5b0c1cd5f6537"/>
        </ext>
      </extLst>
    </tableColumn>
    <tableColumn id="15" xr3:uid="{00000000-0010-0000-0000-00000F000000}" name="Fecha y hora propuesta de publicación y vencimiento (Solo un banner)" dataDxfId="57">
      <extLst>
        <ext xmlns:xlmsforms="http://schemas.microsoft.com/office/spreadsheetml/2023/msForms" uri="{FCC71383-01E1-4257-9335-427F07BE8D7F}">
          <xlmsforms:question id="r543d300fecd243b59e38bb9571d333ca"/>
        </ext>
      </extLst>
    </tableColumn>
    <tableColumn id="16" xr3:uid="{00000000-0010-0000-0000-000010000000}" name="Archivo(s)" dataDxfId="56">
      <extLst>
        <ext xmlns:xlmsforms="http://schemas.microsoft.com/office/spreadsheetml/2023/msForms" uri="{FCC71383-01E1-4257-9335-427F07BE8D7F}">
          <xlmsforms:question id="r65c8706865344c71afe4e3e2f0bbfc2a"/>
        </ext>
      </extLst>
    </tableColumn>
    <tableColumn id="17" xr3:uid="{00000000-0010-0000-0000-000011000000}" name="Página(s)" dataDxfId="55">
      <extLst>
        <ext xmlns:xlmsforms="http://schemas.microsoft.com/office/spreadsheetml/2023/msForms" uri="{FCC71383-01E1-4257-9335-427F07BE8D7F}">
          <xlmsforms:question id="rf74f19bc53a74bba980def531bd51201"/>
        </ext>
      </extLst>
    </tableColumn>
    <tableColumn id="18" xr3:uid="{00000000-0010-0000-0000-000012000000}" name="URL(s) la(s) página(s)" dataDxfId="54">
      <extLst>
        <ext xmlns:xlmsforms="http://schemas.microsoft.com/office/spreadsheetml/2023/msForms" uri="{FCC71383-01E1-4257-9335-427F07BE8D7F}">
          <xlmsforms:question id="rd2d50c98a9294ee2b6f3ff59fc127fa2"/>
        </ext>
      </extLst>
    </tableColumn>
    <tableColumn id="19" xr3:uid="{00000000-0010-0000-0000-000013000000}" name="Tipo de requerimiento" dataDxfId="53">
      <extLst>
        <ext xmlns:xlmsforms="http://schemas.microsoft.com/office/spreadsheetml/2023/msForms" uri="{FCC71383-01E1-4257-9335-427F07BE8D7F}">
          <xlmsforms:question id="r15e97582d1824fbf9a71f136e127066f"/>
        </ext>
      </extLst>
    </tableColumn>
    <tableColumn id="20" xr3:uid="{00000000-0010-0000-0000-000014000000}" name="Describe el requerimiento" dataDxfId="52">
      <extLst>
        <ext xmlns:xlmsforms="http://schemas.microsoft.com/office/spreadsheetml/2023/msForms" uri="{FCC71383-01E1-4257-9335-427F07BE8D7F}">
          <xlmsforms:question id="r7d0696f9fcd946109814da1946987237"/>
        </ext>
      </extLst>
    </tableColumn>
    <tableColumn id="21" xr3:uid="{00000000-0010-0000-0000-000015000000}" name="Detalle de la solicitud" dataDxfId="51">
      <extLst>
        <ext xmlns:xlmsforms="http://schemas.microsoft.com/office/spreadsheetml/2023/msForms" uri="{FCC71383-01E1-4257-9335-427F07BE8D7F}">
          <xlmsforms:question id="rb8d2460e3d48463fb7dbb18fba88a64d"/>
        </ext>
      </extLst>
    </tableColumn>
    <tableColumn id="22" xr3:uid="{00000000-0010-0000-0000-000016000000}" name="Documentos adicionales" dataDxfId="50">
      <extLst>
        <ext xmlns:xlmsforms="http://schemas.microsoft.com/office/spreadsheetml/2023/msForms" uri="{FCC71383-01E1-4257-9335-427F07BE8D7F}">
          <xlmsforms:question id="r6f5b3f4c1a28417d8792454abdef0aef"/>
        </ext>
      </extLst>
    </tableColumn>
    <tableColumn id="23" xr3:uid="{00000000-0010-0000-0000-000017000000}" name="URL" dataDxfId="49">
      <extLst>
        <ext xmlns:xlmsforms="http://schemas.microsoft.com/office/spreadsheetml/2023/msForms" uri="{FCC71383-01E1-4257-9335-427F07BE8D7F}">
          <xlmsforms:question id="rc059459c9667477eb04e8f33f00fb60a"/>
        </ext>
      </extLst>
    </tableColumn>
    <tableColumn id="24" xr3:uid="{00000000-0010-0000-0000-000018000000}" name="Medio donde el QR estará disponible" dataDxfId="48">
      <extLst>
        <ext xmlns:xlmsforms="http://schemas.microsoft.com/office/spreadsheetml/2023/msForms" uri="{FCC71383-01E1-4257-9335-427F07BE8D7F}">
          <xlmsforms:question id="rc8e37d5b0f6e4f93a05f25773830f89c"/>
        </ext>
      </extLst>
    </tableColumn>
    <tableColumn id="25" xr3:uid="{00000000-0010-0000-0000-000019000000}" name="El límite de caracteres para pantallas grandes (PC y Tablet Landscape) es de 160." dataDxfId="47">
      <extLst>
        <ext xmlns:xlmsforms="http://schemas.microsoft.com/office/spreadsheetml/2023/msForms" uri="{FCC71383-01E1-4257-9335-427F07BE8D7F}">
          <xlmsforms:question id="r7a4beafd70db47eebd6c58c53969baba"/>
        </ext>
      </extLst>
    </tableColumn>
    <tableColumn id="26" xr3:uid="{00000000-0010-0000-0000-00001A000000}" name="El límite de caracteres para pantallas pequeñas (Móviles y Tablet Portrait) es de 80." dataDxfId="46">
      <extLst>
        <ext xmlns:xlmsforms="http://schemas.microsoft.com/office/spreadsheetml/2023/msForms" uri="{FCC71383-01E1-4257-9335-427F07BE8D7F}">
          <xlmsforms:question id="r5b75e3ef1a80419e8258841fb00d4946"/>
        </ext>
      </extLst>
    </tableColumn>
    <tableColumn id="27" xr3:uid="{00000000-0010-0000-0000-00001B000000}" name="URL de la página / Contenido o referencia" dataDxfId="45">
      <extLst>
        <ext xmlns:xlmsforms="http://schemas.microsoft.com/office/spreadsheetml/2023/msForms" uri="{FCC71383-01E1-4257-9335-427F07BE8D7F}">
          <xlmsforms:question id="r664f3b44155c41a6a3365e3b3febcb02"/>
        </ext>
      </extLst>
    </tableColumn>
    <tableColumn id="28" xr3:uid="{00000000-0010-0000-0000-00001C000000}" name="Cuerpo de la entrada" dataDxfId="44">
      <extLst>
        <ext xmlns:xlmsforms="http://schemas.microsoft.com/office/spreadsheetml/2023/msForms" uri="{FCC71383-01E1-4257-9335-427F07BE8D7F}">
          <xlmsforms:question id="r06843009a16e4b7c812b9200630e0615"/>
        </ext>
      </extLst>
    </tableColumn>
    <tableColumn id="29" xr3:uid="{00000000-0010-0000-0000-00001D000000}" name="Imagen principal" dataDxfId="43">
      <extLst>
        <ext xmlns:xlmsforms="http://schemas.microsoft.com/office/spreadsheetml/2023/msForms" uri="{FCC71383-01E1-4257-9335-427F07BE8D7F}">
          <xlmsforms:question id="r64c30b06eb9c4d0891c3b83c5a77c5f8"/>
        </ext>
      </extLst>
    </tableColumn>
    <tableColumn id="30" xr3:uid="{00000000-0010-0000-0000-00001E000000}" name="Observaciones" dataDxfId="42">
      <extLst>
        <ext xmlns:xlmsforms="http://schemas.microsoft.com/office/spreadsheetml/2023/msForms" uri="{FCC71383-01E1-4257-9335-427F07BE8D7F}">
          <xlmsforms:question id="rf999ced8bb464d108c549027df9225b4"/>
        </ext>
      </extLst>
    </tableColumn>
    <tableColumn id="31" xr3:uid="{00000000-0010-0000-0000-00001F000000}" name="Actividades a realizar dentro de la campaña" dataDxfId="41">
      <extLst>
        <ext xmlns:xlmsforms="http://schemas.microsoft.com/office/spreadsheetml/2023/msForms" uri="{FCC71383-01E1-4257-9335-427F07BE8D7F}">
          <xlmsforms:question id="rf61091dac4a1422c8d17f26f25cce7a2"/>
        </ext>
      </extLst>
    </tableColumn>
    <tableColumn id="32" xr3:uid="{00000000-0010-0000-0000-000020000000}" name="Guía para la implementación de la campaña" dataDxfId="40">
      <extLst>
        <ext xmlns:xlmsforms="http://schemas.microsoft.com/office/spreadsheetml/2023/msForms" uri="{FCC71383-01E1-4257-9335-427F07BE8D7F}">
          <xlmsforms:question id="r5811743d16cd487d995be8f58ea927ee"/>
        </ext>
      </extLst>
    </tableColumn>
    <tableColumn id="33" xr3:uid="{00000000-0010-0000-0000-000021000000}" name="Materiales finalizados" dataDxfId="39">
      <extLst>
        <ext xmlns:xlmsforms="http://schemas.microsoft.com/office/spreadsheetml/2023/msForms" uri="{FCC71383-01E1-4257-9335-427F07BE8D7F}">
          <xlmsforms:question id="rb6a6ca251c9f4a9eb3e44dc77568c87e"/>
        </ext>
      </extLst>
    </tableColumn>
    <tableColumn id="34" xr3:uid="{00000000-0010-0000-0000-000022000000}" name="Tipo de requerimiento2" dataDxfId="38">
      <extLst>
        <ext xmlns:xlmsforms="http://schemas.microsoft.com/office/spreadsheetml/2023/msForms" uri="{FCC71383-01E1-4257-9335-427F07BE8D7F}">
          <xlmsforms:question id="r9ff99ae06f6f44c2b00d2f0769a7edd5"/>
        </ext>
      </extLst>
    </tableColumn>
    <tableColumn id="35" xr3:uid="{00000000-0010-0000-0000-000023000000}" name="¿Cuentas con la aprobación de la Gerencia a la que beneficiará tu requerimiento?" dataDxfId="37">
      <extLst>
        <ext xmlns:xlmsforms="http://schemas.microsoft.com/office/spreadsheetml/2023/msForms" uri="{FCC71383-01E1-4257-9335-427F07BE8D7F}">
          <xlmsforms:question id="r5b14d4c9bff347909cc7a329727426bc"/>
        </ext>
      </extLst>
    </tableColumn>
    <tableColumn id="36" xr3:uid="{00000000-0010-0000-0000-000024000000}" name="¿Qué nombre le quieres poner a tu requerimiento?" dataDxfId="36">
      <extLst>
        <ext xmlns:xlmsforms="http://schemas.microsoft.com/office/spreadsheetml/2023/msForms" uri="{FCC71383-01E1-4257-9335-427F07BE8D7F}">
          <xlmsforms:question id="ra6aae8fbf1b04036b9b54fa4afda57fd"/>
        </ext>
      </extLst>
    </tableColumn>
    <tableColumn id="37" xr3:uid="{00000000-0010-0000-0000-000025000000}" name="¿Qué necesidad esperas resolver con este requerimiento?" dataDxfId="35">
      <extLst>
        <ext xmlns:xlmsforms="http://schemas.microsoft.com/office/spreadsheetml/2023/msForms" uri="{FCC71383-01E1-4257-9335-427F07BE8D7F}">
          <xlmsforms:question id="r8c95942593f74537b84f3467ca14d7b9"/>
        </ext>
      </extLst>
    </tableColumn>
    <tableColumn id="38" xr3:uid="{00000000-0010-0000-0000-000026000000}" name="¿Cuál es el objetivo de tu requerimiento?" dataDxfId="34">
      <extLst>
        <ext xmlns:xlmsforms="http://schemas.microsoft.com/office/spreadsheetml/2023/msForms" uri="{FCC71383-01E1-4257-9335-427F07BE8D7F}">
          <xlmsforms:question id="r31004d2d939b4f0d8082d81b375f1818"/>
        </ext>
      </extLst>
    </tableColumn>
    <tableColumn id="39" xr3:uid="{00000000-0010-0000-0000-000027000000}" name="En este espacio puedes adjuntar los documentos que consideres aportan a la construcción de tu requerimiento" dataDxfId="33">
      <extLst>
        <ext xmlns:xlmsforms="http://schemas.microsoft.com/office/spreadsheetml/2023/msForms" uri="{FCC71383-01E1-4257-9335-427F07BE8D7F}">
          <xlmsforms:question id="r88153b36aba14b82b11655106bae5679"/>
        </ext>
      </extLst>
    </tableColumn>
    <tableColumn id="40" xr3:uid="{00000000-0010-0000-0000-000028000000}" name="¿Qué tipo de solicitud desea realizar?" dataDxfId="32">
      <extLst>
        <ext xmlns:xlmsforms="http://schemas.microsoft.com/office/spreadsheetml/2023/msForms" uri="{FCC71383-01E1-4257-9335-427F07BE8D7F}">
          <xlmsforms:question id="rfb71a6a76359454b8454e41ad8896035"/>
        </ext>
      </extLst>
    </tableColumn>
    <tableColumn id="41" xr3:uid="{00000000-0010-0000-0000-000029000000}" name="Cargar insusmos" dataDxfId="31">
      <extLst>
        <ext xmlns:xlmsforms="http://schemas.microsoft.com/office/spreadsheetml/2023/msForms" uri="{FCC71383-01E1-4257-9335-427F07BE8D7F}">
          <xlmsforms:question id="r22b0022446c54aa5bb8e93f5cd56cf88"/>
        </ext>
      </extLst>
    </tableColumn>
    <tableColumn id="42" xr3:uid="{00000000-0010-0000-0000-00002A000000}" name="Ficha de Georreferenciación" dataDxfId="30">
      <extLst>
        <ext xmlns:xlmsforms="http://schemas.microsoft.com/office/spreadsheetml/2023/msForms" uri="{FCC71383-01E1-4257-9335-427F07BE8D7F}">
          <xlmsforms:question id="rf03e362d26eb4c108d919add042f7906"/>
        </ext>
      </extLst>
    </tableColumn>
    <tableColumn id="43" xr3:uid="{316970D8-7833-4501-AFB6-E780D81F3270}" name="Tipologia" dataDxfId="29">
      <calculatedColumnFormula>IF(ISBLANK(Table1[[#This Row],[ID]]),"Vacio","Control de cambios")</calculatedColumnFormula>
    </tableColumn>
    <tableColumn id="51" xr3:uid="{AF5614E9-5C04-4105-AAA9-453037AB6FA6}" name="Año" dataDxfId="28">
      <calculatedColumnFormula>YEAR(Table1[[#This Row],[Hora de inicio]])</calculatedColumnFormula>
    </tableColumn>
    <tableColumn id="50" xr3:uid="{5297E3F7-B364-4EE1-84FE-30A1B6FF3B92}" name="mes" dataDxfId="27">
      <calculatedColumnFormula>MONTH(Table1[[#This Row],[Hora de inicio]])</calculatedColumnFormula>
    </tableColumn>
    <tableColumn id="55" xr3:uid="{C726CA97-54F5-49B1-AF28-376BB42EB884}" name="Pregunta" dataDxfId="26"/>
    <tableColumn id="56" xr3:uid="{7190CF61-4866-4162-B793-7BE19BC09D32}" name="Pregunta2" dataDxfId="25"/>
    <tableColumn id="58" xr3:uid="{C3EA17FD-597D-4E08-AB89-FDEE29103884}" name="Pregunta3" dataDxfId="24"/>
    <tableColumn id="60" xr3:uid="{B9048B72-BEB1-46B7-8818-CF42663896BE}" name="Confirma, por favor, que esta solicitud cuenta con la aprobación de la Gerencia de Canales. " dataDxfId="23">
      <extLst>
        <ext xmlns:xlmsforms="http://schemas.microsoft.com/office/spreadsheetml/2023/msForms" uri="{FCC71383-01E1-4257-9335-427F07BE8D7F}">
          <xlmsforms:question id="rd24e136f753d413ab519291b500af9f1"/>
        </ext>
      </extLst>
    </tableColumn>
  </tableColumns>
  <tableStyleInfo name="TableStyleMedium2" showFirstColumn="0" showLastColumn="0" showRowStripes="1" showColumnStripes="0"/>
  <extLst>
    <ext xmlns:xlmsforms="http://schemas.microsoft.com/office/spreadsheetml/2023/msForms" uri="{839C7E11-91E4-4DBD-9C5D-0DEA604FA9AC}">
      <xlmsforms:msForm id="LECteWyuVkeuCWUfx6Tgq6GW9ILBgQBBuRljJQkK8nJUQUhGTk5aSDc4Q0xKSlpDNkNUS0FOQUZENSQlQCN0PWcu" isFormConnected="1" maxResponseId="6511" latestEventMarker="334">
        <xlmsforms:syncedQuestionId>id</xlmsforms:syncedQuestionId>
        <xlmsforms:syncedQuestionId>r664f3b44155c41a6a3365e3b3febcb02</xlmsforms:syncedQuestionId>
        <xlmsforms:syncedQuestionId>r7d0696f9fcd946109814da1946987237</xlmsforms:syncedQuestionId>
        <xlmsforms:syncedQuestionId>r8c95942593f74537b84f3467ca14d7b9</xlmsforms:syncedQuestionId>
        <xlmsforms:syncedQuestionId>startDate</xlmsforms:syncedQuestionId>
        <xlmsforms:syncedQuestionId>rb6a6ca251c9f4a9eb3e44dc77568c87e</xlmsforms:syncedQuestionId>
        <xlmsforms:syncedQuestionId>r4a8060d0e61249a69230d7026e682ba4</xlmsforms:syncedQuestionId>
        <xlmsforms:syncedQuestionId>r77edcadefaa544c69c5fe0a89d6236bf</xlmsforms:syncedQuestionId>
        <xlmsforms:syncedQuestionId>r543d300fecd243b59e38bb9571d333ca</xlmsforms:syncedQuestionId>
        <xlmsforms:syncedQuestionId>rf999ced8bb464d108c549027df9225b4</xlmsforms:syncedQuestionId>
        <xlmsforms:syncedQuestionId>r6f5b3f4c1a28417d8792454abdef0aef</xlmsforms:syncedQuestionId>
        <xlmsforms:syncedQuestionId>r5811743d16cd487d995be8f58ea927ee</xlmsforms:syncedQuestionId>
        <xlmsforms:syncedQuestionId>r88153b36aba14b82b11655106bae5679</xlmsforms:syncedQuestionId>
        <xlmsforms:syncedQuestionId>r65c8706865344c71afe4e3e2f0bbfc2a</xlmsforms:syncedQuestionId>
        <xlmsforms:syncedQuestionId>rca43f3b3a53444e9a83ee45938285f7e</xlmsforms:syncedQuestionId>
        <xlmsforms:syncedQuestionId>r86c1c3070bf945c4906f09ef31c7c520</xlmsforms:syncedQuestionId>
        <xlmsforms:syncedQuestionId>ra6aae8fbf1b04036b9b54fa4afda57fd</xlmsforms:syncedQuestionId>
        <xlmsforms:syncedQuestionId>rc059459c9667477eb04e8f33f00fb60a</xlmsforms:syncedQuestionId>
        <xlmsforms:syncedQuestionId>r7a4beafd70db47eebd6c58c53969baba</xlmsforms:syncedQuestionId>
        <xlmsforms:syncedQuestionId>r22b0022446c54aa5bb8e93f5cd56cf88</xlmsforms:syncedQuestionId>
        <xlmsforms:syncedQuestionId>r8b41458542e34af5a71d26b80abcba70</xlmsforms:syncedQuestionId>
        <xlmsforms:syncedQuestionId>rf03e362d26eb4c108d919add042f7906</xlmsforms:syncedQuestionId>
        <xlmsforms:syncedQuestionId>rfb71a6a76359454b8454e41ad8896035</xlmsforms:syncedQuestionId>
        <xlmsforms:syncedQuestionId>rb8d2460e3d48463fb7dbb18fba88a64d</xlmsforms:syncedQuestionId>
        <xlmsforms:syncedQuestionId>rf74f19bc53a74bba980def531bd51201</xlmsforms:syncedQuestionId>
        <xlmsforms:syncedQuestionId>r7f591b7d682446b9ac0a959f686a8ff1</xlmsforms:syncedQuestionId>
        <xlmsforms:syncedQuestionId>submitDate</xlmsforms:syncedQuestionId>
        <xlmsforms:syncedQuestionId>r1187ee7e4b3b49c6afb7e7677d2d3b2f</xlmsforms:syncedQuestionId>
        <xlmsforms:syncedQuestionId>re142b38d2416412d9aeafb5c769665c1</xlmsforms:syncedQuestionId>
        <xlmsforms:syncedQuestionId>r5b75e3ef1a80419e8258841fb00d4946</xlmsforms:syncedQuestionId>
        <xlmsforms:syncedQuestionId>r64c30b06eb9c4d0891c3b83c5a77c5f8</xlmsforms:syncedQuestionId>
        <xlmsforms:syncedQuestionId>rd2d50c98a9294ee2b6f3ff59fc127fa2</xlmsforms:syncedQuestionId>
        <xlmsforms:syncedQuestionId>responder</xlmsforms:syncedQuestionId>
        <xlmsforms:syncedQuestionId>r9d5d62da112346cfb0c5b0c1cd5f6537</xlmsforms:syncedQuestionId>
        <xlmsforms:syncedQuestionId>responderName</xlmsforms:syncedQuestionId>
        <xlmsforms:syncedQuestionId>r9ff99ae06f6f44c2b00d2f0769a7edd5</xlmsforms:syncedQuestionId>
        <xlmsforms:syncedQuestionId>rc608abb8c37a43a19d2825ed17e992dc</xlmsforms:syncedQuestionId>
        <xlmsforms:syncedQuestionId>rf61091dac4a1422c8d17f26f25cce7a2</xlmsforms:syncedQuestionId>
        <xlmsforms:syncedQuestionId>rc8e37d5b0f6e4f93a05f25773830f89c</xlmsforms:syncedQuestionId>
        <xlmsforms:syncedQuestionId>rd24e136f753d413ab519291b500af9f1</xlmsforms:syncedQuestionId>
        <xlmsforms:syncedQuestionId>r5b14d4c9bff347909cc7a329727426bc</xlmsforms:syncedQuestionId>
        <xlmsforms:syncedQuestionId>r31004d2d939b4f0d8082d81b375f1818</xlmsforms:syncedQuestionId>
        <xlmsforms:syncedQuestionId>r15e97582d1824fbf9a71f136e127066f</xlmsforms:syncedQuestionId>
        <xlmsforms:syncedQuestionId>r06843009a16e4b7c812b9200630e0615</xlmsforms:syncedQuestionId>
        <xlmsforms:syncedQuestionId>r8b27731ac42c4e76879caf3bf8b18e76</xlmsforms:syncedQuestionId>
      </xlmsforms:msForm>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colsubsidio365.sharepoint.com/sites/contenidosotd/_layouts/15/Doc.aspx?sourcedoc=%7B86EDB5AE-DF49-452A-95F7-C8B63C4A87FB%7D&amp;file=Solicitud%20ajustes%20Mapa%20Piscilago%20p%C3%A1gina%20web_WILSON%20STEVEN%20BELTRA.docx&amp;action=default&amp;mobileredirect=true" TargetMode="External"/><Relationship Id="rId2" Type="http://schemas.openxmlformats.org/officeDocument/2006/relationships/hyperlink" Target="https://colsubsidio365.sharepoint.com/sites/contenidosotd/_layouts/15/Doc.aspx?sourcedoc=%7B0E5BA9A7-E64C-4A2C-8E6F-ECF0E9C010CE%7D&amp;file=Ajustes%20web%20xposible%202_CRISTIAN%20DAVID%20SANCH.pptx&amp;action=edit&amp;mobileredirect=true" TargetMode="External"/><Relationship Id="rId1" Type="http://schemas.openxmlformats.org/officeDocument/2006/relationships/hyperlink" Target="https://colsubsidio365.sharepoint.com/sites/contenidosotd/Shared%20Documents/Aplicaciones/Microsoft%20Forms/Control%20de%20cambios%20-%20Activos%20Web%20-%20Contenidos%20GTD/Pregunta%203/CM%20horas%20valle_Mesa%20de%20trabajo%201%20copia%20(1)_LAURA%20CAROLINA%20SIERR.png"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colsubsidio365.sharepoint.com/sites/contenidosotd/Shared%20Documents/Aplicaciones/Microsoft%20Forms/Control%20de%20cambios%20-%20Activos%20Web%20-%20Contenidos%20GTD/Pregunta%205/Noticia600x400_HANNA%20CAROLINA%20RODRI.jpg;%20https:/colsubsidio365.sharepoint.com/sites/contenidosotd/Shared%20Documents/Aplicaciones/Microsoft%20Forms/Control%20de%20cambios%20-%20Activos%20Web%20-%20Contenidos%20GTD/Pregunta%205/Noticia1200x630_HANNA%20CAROLINA%20RODRI.jpg" TargetMode="External"/><Relationship Id="rId21" Type="http://schemas.openxmlformats.org/officeDocument/2006/relationships/hyperlink" Target="https://www.diversioncolsubsidio.com/item/articulo/830434" TargetMode="External"/><Relationship Id="rId42" Type="http://schemas.openxmlformats.org/officeDocument/2006/relationships/hyperlink" Target="https://cetcolsubsidio.edu.co/financiacion" TargetMode="External"/><Relationship Id="rId63" Type="http://schemas.openxmlformats.org/officeDocument/2006/relationships/hyperlink" Target="https://www.piscilago.co/" TargetMode="External"/><Relationship Id="rId84" Type="http://schemas.openxmlformats.org/officeDocument/2006/relationships/hyperlink" Target="https://colsubsidio365.sharepoint.com/sites/contenidosotd/_layouts/15/Doc.aspx?sourcedoc=%7B02B51D8C-2F82-45DD-8BB8-1C00ED9DE006%7D&amp;file=Ajustes%20cursos%20cortos%2030225_ECP%20APOYO%20PORTAFOLIO.pptx&amp;action=edit&amp;mobileredirect=true" TargetMode="External"/><Relationship Id="rId138" Type="http://schemas.openxmlformats.org/officeDocument/2006/relationships/hyperlink" Target="mailto:comunicaciones@cetcolsubsidio.edu.co" TargetMode="External"/><Relationship Id="rId159" Type="http://schemas.openxmlformats.org/officeDocument/2006/relationships/hyperlink" Target="https://www.agenciadeempleocolsubsidio.com/eventos" TargetMode="External"/><Relationship Id="rId170" Type="http://schemas.openxmlformats.org/officeDocument/2006/relationships/hyperlink" Target="https://colsubsidio365.sharepoint.com/sites/contenidosotd/_layouts/15/Doc.aspx?sourcedoc=%7BD41DD846-65E8-4FFA-8E13-08FAB9C36AB6%7D&amp;file=10.%20Ivan%20y%20Lucia_MARIA%20JOSE%20BUSTAMANT.docx&amp;action=default&amp;mobileredirect=true" TargetMode="External"/><Relationship Id="rId191" Type="http://schemas.openxmlformats.org/officeDocument/2006/relationships/hyperlink" Target="https://colsubsidio365.sharepoint.com/sites/contenidosotd/_layouts/15/Doc.aspx?sourcedoc=%7BAC21FD38-6490-4CBB-8372-CDBDF0D5A890%7D&amp;file=TARIFARIO%20PROGRAMAS%20DE%20ACTIVIDAD%20F%C3%8DSICA%20(003)_LAURA%20CAROLINA%20SIERR.xlsx&amp;action=default&amp;mobileredirect=true" TargetMode="External"/><Relationship Id="rId205" Type="http://schemas.openxmlformats.org/officeDocument/2006/relationships/hyperlink" Target="https://cetcolsubsidio.edu.co/sobre-nosotros/marco-l" TargetMode="External"/><Relationship Id="rId107" Type="http://schemas.openxmlformats.org/officeDocument/2006/relationships/hyperlink" Target="https://colsubsidio365.sharepoint.com/sites/contenidosotd/_layouts/15/Doc.aspx?sourcedoc=%7B0F8DEF70-6B0E-40DA-9A30-30653DE2A6E6%7D&amp;file=formato-noticia-Carnavales_LAURA%20CAROLINA%20SIERR.docx&amp;action=default&amp;mobileredirect=true" TargetMode="External"/><Relationship Id="rId11" Type="http://schemas.openxmlformats.org/officeDocument/2006/relationships/hyperlink" Target="https://colsubsidio365.sharepoint.com/sites/contenidosotd/Shared%20Documents/Aplicaciones/Microsoft%20Forms/Control%20de%20cambios%20-%20Activos%20Web%20-%20Contenidos%20GTD/Pregunta%202/COL_PISCILAGO_2025_CAJA%20DE%20LUZ_RESTAURANTE%20FU_HEINER%20LEONARDO%20MORA.pdf;%20https:/colsubsidio365.sharepoint.com/sites/contenidosotd/Shared%20Documents/Aplicaciones/Microsoft%20Forms/Control%20de%20cambios%20-%20Activos%20Web%20-%20Contenidos%20GTD/Pregunta%202/COL_PISCILAGO_2025_CAJA%20DE%20LUZ_RESTAURANTE%20MI_HEINER%20LEONARDO%20MORA.pdf;%20https:/colsubsidio365.sharepoint.com/sites/contenidosotd/Shared%20Documents/Aplicaciones/Microsoft%20Forms/Control%20de%20cambios%20-%20Activos%20Web%20-%20Contenidos%20GTD/Pregunta%202/COL_PISCILAGO_2025_CAJA%20DE%20LUZ_RESTAURANTE%20NU_HEINER%20LEONARDO%20MORA.pdf;%20https:/colsubsidio365.sharepoint.com/sites/contenidosotd/Shared%20Documents/Aplicaciones/Microsoft%20Forms/Control%20de%20cambios%20-%20Activos%20Web%20-%20Contenidos%20GTD/Pregunta%202/COL_PISCILAGO_2025_CAJA%20DE%20LUZ_RESTAURANTE_AC_HEINER%20LEONARDO%20MORA.pdf;%20https:/colsubsidio365.sharepoint.com/sites/contenidosotd/Shared%20Documents/Aplicaciones/Microsoft%20Forms/Control%20de%20cambios%20-%20Activos%20Web%20-%20Contenidos%20GTD/Pregunta%202/COL_PISCILAGO_2025_CAJA%20DE%20LUZ_RESTAURANTE_CA_HEINER%20LEONARDO%20MORA.pdf;%20https:/colsubsidio365.sharepoint.com/sites/contenidosotd/Shared%20Documents/Aplicaciones/Microsoft%20Forms/Control%20de%20cambios%20-%20Activos%20Web%20-%20Contenidos%20GTD/Pregunta%202/COL_PISCILAGO_2025_CAJA%20DE%20LUZ_RESTAURANTE_PI_HEINER%20LEONARDO%20MORA.pdf" TargetMode="External"/><Relationship Id="rId32" Type="http://schemas.openxmlformats.org/officeDocument/2006/relationships/hyperlink" Target="https://colsubsidio365.sharepoint.com/sites/contenidosotd/_layouts/15/Doc.aspx?sourcedoc=%7B4303EE02-EF12-4EE3-90F8-62CF4B5E74F9%7D&amp;file=4.%20WEB%20BEBE%20KRAMER_MARIA%20JOSE%20BUSTAMANT.docx&amp;action=default&amp;mobileredirect=true" TargetMode="External"/><Relationship Id="rId53" Type="http://schemas.openxmlformats.org/officeDocument/2006/relationships/hyperlink" Target="https://www.piscilago.co/planes-y-tarifas/promociones" TargetMode="External"/><Relationship Id="rId74" Type="http://schemas.openxmlformats.org/officeDocument/2006/relationships/hyperlink" Target="https://www.colsubsidio.com/creditos/vivienda/hipotecario" TargetMode="External"/><Relationship Id="rId128" Type="http://schemas.openxmlformats.org/officeDocument/2006/relationships/hyperlink" Target="https://www.hotelescolsubsidio.com/" TargetMode="External"/><Relationship Id="rId149" Type="http://schemas.openxmlformats.org/officeDocument/2006/relationships/hyperlink" Target="https://teatrocolsubsidio.com/eventos" TargetMode="External"/><Relationship Id="rId5" Type="http://schemas.openxmlformats.org/officeDocument/2006/relationships/hyperlink" Target="https://www.agenciadeempleocolsubsidio.com/unidad-movil" TargetMode="External"/><Relationship Id="rId95" Type="http://schemas.openxmlformats.org/officeDocument/2006/relationships/hyperlink" Target="https://www.diversioncolsubsidio.com/experiencias-recreativas/" TargetMode="External"/><Relationship Id="rId160" Type="http://schemas.openxmlformats.org/officeDocument/2006/relationships/hyperlink" Target="https://cetcolsubsidio.edu.co/programas/tecnico-laboral" TargetMode="External"/><Relationship Id="rId181" Type="http://schemas.openxmlformats.org/officeDocument/2006/relationships/hyperlink" Target="https://colsubsidio365.sharepoint.com/sites/contenidosotd/Shared%20Documents/Aplicaciones/Microsoft%20Forms/Control%20de%20cambios%20-%20Activos%20Web%20-%20Contenidos%20GTD/Pregunta%203/CHAVELA-600-400_MARIA%20JOSE%20BUSTAMANT.jpg;%20https:/colsubsidio365.sharepoint.com/sites/contenidosotd/Shared%20Documents/Aplicaciones/Microsoft%20Forms/Control%20de%20cambios%20-%20Activos%20Web%20-%20Contenidos%20GTD/Pregunta%203/CHAVELA--1920-600_MARIA%20JOSE%20BUSTAMANT.jpg" TargetMode="External"/><Relationship Id="rId216" Type="http://schemas.openxmlformats.org/officeDocument/2006/relationships/hyperlink" Target="https://cetcolsubsidio.edu.co/programas/becas" TargetMode="External"/><Relationship Id="rId22" Type="http://schemas.openxmlformats.org/officeDocument/2006/relationships/hyperlink" Target="https://www.hotelescolsubsidio.com/hotel/penalisa/gastronomia/" TargetMode="External"/><Relationship Id="rId43" Type="http://schemas.openxmlformats.org/officeDocument/2006/relationships/hyperlink" Target="https://teatrocolsubsidio.com/eventos" TargetMode="External"/><Relationship Id="rId64" Type="http://schemas.openxmlformats.org/officeDocument/2006/relationships/hyperlink" Target="https://colsubsidio365.sharepoint.com/sites/contenidosotd/_layouts/15/Doc.aspx?sourcedoc=%7B4895A672-2E7D-4CB9-ADF9-0ABD7F458DA9%7D&amp;file=Ficha%20de%20Georeferenciaci%C3%B3n%20Piscilago_HEINER%20LEONARDO%20MORA.xlsx&amp;action=default&amp;mobileredirect=true" TargetMode="External"/><Relationship Id="rId118" Type="http://schemas.openxmlformats.org/officeDocument/2006/relationships/hyperlink" Target="https://colsubsidio365.sharepoint.com/sites/contenidosotd/Shared%20Documents/Aplicaciones/Microsoft%20Forms/Control%20de%20cambios%20-%20Activos%20Web%20-%20Contenidos%20GTD/Pregunta%203/Banner-myhotel_1920X500px%20(3)_HANNA%20CAROLINA%20RODRI.jpg;%20https:/colsubsidio365.sharepoint.com/sites/contenidosotd/Shared%20Documents/Aplicaciones/Microsoft%20Forms/Control%20de%20cambios%20-%20Activos%20Web%20-%20Contenidos%20GTD/Pregunta%203/Banner-myhotel_990X500px%20(1)_HANNA%20CAROLINA%20RODRI.jpg;%20https:/colsubsidio365.sharepoint.com/sites/contenidosotd/Shared%20Documents/Aplicaciones/Microsoft%20Forms/Control%20de%20cambios%20-%20Activos%20Web%20-%20Contenidos%20GTD/Pregunta%203/Banner-myhotel_580X500px_HANNA%20CAROLINA%20RODRI.jpg" TargetMode="External"/><Relationship Id="rId139" Type="http://schemas.openxmlformats.org/officeDocument/2006/relationships/hyperlink" Target="https://cetcolsubsidio.edu.co/programas/ingles" TargetMode="External"/><Relationship Id="rId85" Type="http://schemas.openxmlformats.org/officeDocument/2006/relationships/hyperlink" Target="https://colsubsidio365.sharepoint.com/sites/contenidosotd/Shared%20Documents/Aplicaciones/Microsoft%20Forms/Control%20de%20cambios%20-%20Activos%20Web%20-%20Contenidos%20GTD/Pregunta%203/TEAT_CM-AF_BANNER-PC_MARIA%20JOSE%20BUSTAMANT.jpg;%20https:/colsubsidio365.sharepoint.com/sites/contenidosotd/Shared%20Documents/Aplicaciones/Microsoft%20Forms/Control%20de%20cambios%20-%20Activos%20Web%20-%20Contenidos%20GTD/Pregunta%203/TEAT_CM-AF_BANNER-MOBILE_MARIA%20JOSE%20BUSTAMANT.jpg" TargetMode="External"/><Relationship Id="rId150" Type="http://schemas.openxmlformats.org/officeDocument/2006/relationships/hyperlink" Target="https://cloud.info.colsubsidio.com/mipymes-sostenibles?_gl=1*1rwd3mb*_gcl_au*MTk5MTQ2ODcxMS4xNzM1MzI3OTAw*_ga*MjY0MTc2NjI4LjE3MzUzMjc5MDE.*_ga_1CVTSKX86K*MTczODY4NTMwMC42Ni4wLjE3Mzg2ODUzMDQuNTYuMC45NTk0ODI2NTg" TargetMode="External"/><Relationship Id="rId171" Type="http://schemas.openxmlformats.org/officeDocument/2006/relationships/hyperlink" Target="https://colsubsidio365.sharepoint.com/sites/contenidosotd/Shared%20Documents/Aplicaciones/Microsoft%20Forms/Control%20de%20cambios%20-%20Activos%20Web%20-%20Contenidos%20GTD/Pregunta%205/ivan%20y%20ucia%20WEB%20MAQUETA_MARIA%20JOSE%20BUSTAMANT.jpg" TargetMode="External"/><Relationship Id="rId192" Type="http://schemas.openxmlformats.org/officeDocument/2006/relationships/hyperlink" Target="https://teatrocolsubsidio.com/eventos/bebe-kramer-alexis-cardenas-recoveco" TargetMode="External"/><Relationship Id="rId206" Type="http://schemas.openxmlformats.org/officeDocument/2006/relationships/hyperlink" Target="https://colsubsidio365.sharepoint.com/sites/contenidosotd/_layouts/15/Doc.aspx?sourcedoc=%7BE0298433-24F8-424F-9767-157070F0009E%7D&amp;file=Noticia%20Piscilago%20-%20ALPZA_HEINER%20LEONARDO%20MORA.docx&amp;action=default&amp;mobileredirect=true" TargetMode="External"/><Relationship Id="rId12" Type="http://schemas.openxmlformats.org/officeDocument/2006/relationships/hyperlink" Target="https://colsubsidio365.sharepoint.com/sites/contenidosotd/Shared%20Documents/Aplicaciones/Microsoft%20Forms/Control%20de%20cambios%20-%20Activos%20Web%20-%20Contenidos%20GTD/Pregunta%202/Banner-parche-de-5-Piscilago_Optimizado_HEINER%20LEONARDO%20MORA.png" TargetMode="External"/><Relationship Id="rId33" Type="http://schemas.openxmlformats.org/officeDocument/2006/relationships/hyperlink" Target="https://colsubsidio365.sharepoint.com/sites/contenidosotd/Shared%20Documents/Aplicaciones/Microsoft%20Forms/Control%20de%20cambios%20-%20Activos%20Web%20-%20Contenidos%20GTD/Pregunta%205/BB%20WEB%20MAQUETA_MARIA%20JOSE%20BUSTAMANT.jpg" TargetMode="External"/><Relationship Id="rId108" Type="http://schemas.openxmlformats.org/officeDocument/2006/relationships/hyperlink" Target="https://colsubsidio365.sharepoint.com/sites/contenidosotd/Shared%20Documents/Aplicaciones/Microsoft%20Forms/Control%20de%20cambios%20-%20Activos%20Web%20-%20Contenidos%20GTD/Pregunta%205/Banner_teo_V2_LAURA%20CAROLINA%20SIERR.jpg" TargetMode="External"/><Relationship Id="rId129" Type="http://schemas.openxmlformats.org/officeDocument/2006/relationships/hyperlink" Target="https://colsubsidio365.sharepoint.com/sites/contenidosotd/Shared%20Documents/Aplicaciones/Microsoft%20Forms/Control%20de%20cambios%20-%20Activos%20Web%20-%20Contenidos%20GTD/Pregunta%203/BannerAlcaravan_990x500px_HANNA%20CAROLINA%20RODRI.jpg;%20;" TargetMode="External"/><Relationship Id="rId54" Type="http://schemas.openxmlformats.org/officeDocument/2006/relationships/hyperlink" Target="https://www.piscilago.co/" TargetMode="External"/><Relationship Id="rId75" Type="http://schemas.openxmlformats.org/officeDocument/2006/relationships/hyperlink" Target="https://colsubsidio365.sharepoint.com/sites/contenidosotd/_layouts/15/Doc.aspx?sourcedoc=%7B42ADBE6F-28A0-47F4-8DED-5938F92C41D3%7D&amp;file=Esquema%20.com%20credito%20en%20pesos_OSCAR%20ARIEL%20ZUNIGA%20M.pptx&amp;action=edit&amp;mobileredirect=true" TargetMode="External"/><Relationship Id="rId96" Type="http://schemas.openxmlformats.org/officeDocument/2006/relationships/hyperlink" Target="https://colsubsidio365.sharepoint.com/sites/contenidosotd/Shared%20Documents/Aplicaciones/Microsoft%20Forms/Control%20de%20cambios%20-%20Activos%20Web%20-%20Contenidos%20GTD/Pregunta%203/BANNER-TEO_HEINER%20LEONARDO%20MORA.jpg" TargetMode="External"/><Relationship Id="rId140" Type="http://schemas.openxmlformats.org/officeDocument/2006/relationships/hyperlink" Target="mailto:comunicaciones@cetcolsubsidio.edu.co" TargetMode="External"/><Relationship Id="rId161" Type="http://schemas.openxmlformats.org/officeDocument/2006/relationships/hyperlink" Target="https://colsubsidio365.sharepoint.com/sites/contenidosotd/_layouts/15/Doc.aspx?sourcedoc=%7BAEDC0651-1DE0-4D80-A20C-9CF82CFEB376%7D&amp;file=Ajuste%20valor%20matr%C3%ADcula%20TL%202025_ECP%20APOYO%20PORTAFOLIO%201.pptx&amp;action=edit&amp;mobileredirect=true" TargetMode="External"/><Relationship Id="rId182" Type="http://schemas.openxmlformats.org/officeDocument/2006/relationships/hyperlink" Target="https://colsubsidio365.sharepoint.com/sites/contenidosotd/_layouts/15/Doc.aspx?sourcedoc=%7B23D1C97A-A15C-477C-804D-D39107880BC6%7D&amp;file=Ajustes%20landing%20becas%20apertura%20de%20convocatori_ECP%20APOYO%20PORTAFOLIO.pptx&amp;action=edit&amp;mobileredirect=true" TargetMode="External"/><Relationship Id="rId217" Type="http://schemas.openxmlformats.org/officeDocument/2006/relationships/hyperlink" Target="https://colsubsidio365.sharepoint.com/sites/contenidosotd/Shared%20Documents/Aplicaciones/Microsoft%20Forms/Control%20de%20cambios%20-%20Activos%20Web%20-%20Contenidos%20GTD/Pregunta%202/Control%20de%20cambios%20becas.%20ocultar%20pesta%C3%B1a%20de_ECP%20APOYO%20PORTAFOLIO.png" TargetMode="External"/><Relationship Id="rId6" Type="http://schemas.openxmlformats.org/officeDocument/2006/relationships/hyperlink" Target="https://colsubsidio365.sharepoint.com/sites/contenidosotd/_layouts/15/Doc.aspx?sourcedoc=%7BAA5BF001-E37A-4962-80BF-2555FDC14FF7%7D&amp;file=NuevasSedes-EscuelasDeportivas_LAURA%20CAROLINA%20SIERR.docx&amp;action=default&amp;mobileredirect=true" TargetMode="External"/><Relationship Id="rId23" Type="http://schemas.openxmlformats.org/officeDocument/2006/relationships/hyperlink" Target="https://colsubsidio365.sharepoint.com/sites/contenidosotd/Shared%20Documents/Aplicaciones/Microsoft%20Forms/Control%20de%20cambios%20-%20Activos%20Web%20-%20Contenidos%20GTD/Pregunta%203/990X500%20(1)_HANNA%20CAROLINA%20RODRI.jpg;%20https:/colsubsidio365.sharepoint.com/sites/contenidosotd/Shared%20Documents/Aplicaciones/Microsoft%20Forms/Control%20de%20cambios%20-%20Activos%20Web%20-%20Contenidos%20GTD/Pregunta%203/580X500%20(2)_HANNA%20CAROLINA%20RODRI.jpg;%20https:/colsubsidio365.sharepoint.com/sites/contenidosotd/Shared%20Documents/Aplicaciones/Microsoft%20Forms/Control%20de%20cambios%20-%20Activos%20Web%20-%20Contenidos%20GTD/Pregunta%203/1920X500%20(2)_HANNA%20CAROLINA%20RODRI.jpg" TargetMode="External"/><Relationship Id="rId119" Type="http://schemas.openxmlformats.org/officeDocument/2006/relationships/hyperlink" Target="https://www.agenciadeempleocolsubsidio.com/eventos" TargetMode="External"/><Relationship Id="rId44" Type="http://schemas.openxmlformats.org/officeDocument/2006/relationships/hyperlink" Target="https://colsubsidio365.sharepoint.com/sites/contenidosotd/Shared%20Documents/Aplicaciones/Microsoft%20Forms/Control%20de%20cambios%20-%20Activos%20Web%20-%20Contenidos%20GTD/Pregunta%202/COL_ALCARAVAN_2025_BAR_PISCINA_V4_HANNA%20CAROLINA%20RODRI.pdf;%20https:/colsubsidio365.sharepoint.com/sites/contenidosotd/Shared%20Documents/Aplicaciones/Microsoft%20Forms/Control%20de%20cambios%20-%20Activos%20Web%20-%20Contenidos%20GTD/Pregunta%202/COL_ALCARAVAN_2025_PRINCIPAL_V5_compressed_HANNA%20CAROLINA%20RODRI.pdf" TargetMode="External"/><Relationship Id="rId65" Type="http://schemas.openxmlformats.org/officeDocument/2006/relationships/hyperlink" Target="https://colsubsidio365.sharepoint.com/sites/contenidosotd/_layouts/15/Doc.aspx?sourcedoc=%7B18BF7C55-E7AE-48BE-AB9D-4522B5504EFD%7D&amp;file=Ajustes%20landing%20becas%20cierre%20de%20convocatoria_ECP%20APOYO%20PORTAFOLIO.pptx&amp;action=edit&amp;mobileredirect=true" TargetMode="External"/><Relationship Id="rId86" Type="http://schemas.openxmlformats.org/officeDocument/2006/relationships/hyperlink" Target="https://cms.colsubsidio.com/sites/default/files/Documentos/colsubsidio/codigo-etica-equipos-de-alto-rendimiento.pdf" TargetMode="External"/><Relationship Id="rId130" Type="http://schemas.openxmlformats.org/officeDocument/2006/relationships/hyperlink" Target="https://www.hotelescolsubsidio.com/hotel/alcaravan/" TargetMode="External"/><Relationship Id="rId151" Type="http://schemas.openxmlformats.org/officeDocument/2006/relationships/hyperlink" Target="https://www.diversioncolsubsidio.com/deportes-practica-libre-gimnasio" TargetMode="External"/><Relationship Id="rId172" Type="http://schemas.openxmlformats.org/officeDocument/2006/relationships/hyperlink" Target="https://www.colsubsidio.com/empresas/eventos/empresarial" TargetMode="External"/><Relationship Id="rId193" Type="http://schemas.openxmlformats.org/officeDocument/2006/relationships/hyperlink" Target="https://colsubsidio365.sharepoint.com/sites/contenidosotd/_layouts/15/Doc.aspx?sourcedoc=%7B41FE67C4-AD80-42AE-967D-CE61539DFFB9%7D&amp;file=Actualizacion%20pdfs%20Seguros%20de%20Desempleo_OSCAR%20ARIEL%20ZUNIGA%20M.pptx&amp;action=edit&amp;mobileredirect=true;%20https://colsubsidio365.sharepoint.com/sites/contenidosotd/Shared%20Documents/Aplicaciones/Microsoft%20Forms/Control%20de%20cambios%20-%20Activos%20Web%20-%20Contenidos%20GTD/Pregunta%202/CP01-P2202-TC-%20COLSUBSIDIO%20-%20CONDICIONES%20DE%20R_OSCAR%20ARIEL%20ZUNIGA%20M.pdf;%20https://colsubsidio365.sharepoint.com/sites/contenidosotd/Shared%20Documents/Aplicaciones/Microsoft%20Forms/Control%20de%20cambios%20-%20Activos%20Web%20-%20Contenidos%20GTD/Pregunta%202/CP01-P2421-CO-%20COLSUBSIDIO%20-%20CONDICIONES%20DE%20R_OSCAR%20ARIEL%20ZUNIGA%20M.pdf;%20https://colsubsidio365.sharepoint.com/sites/contenidosotd/Shared%20Documents/Aplicaciones/Microsoft%20Forms/Control%20de%20cambios%20-%20Activos%20Web%20-%20Contenidos%20GTD/Pregunta%202/CP01-P2427-HI-%20COLSUBSIDIO%20-%20CONDICIONES%20DE%20R_OSCAR%20ARIEL%20ZUNIGA%20M.pdf" TargetMode="External"/><Relationship Id="rId207" Type="http://schemas.openxmlformats.org/officeDocument/2006/relationships/hyperlink" Target="https://colsubsidio365.sharepoint.com/sites/contenidosotd/Shared%20Documents/Aplicaciones/Microsoft%20Forms/Control%20de%20cambios%20-%20Activos%20Web%20-%20Contenidos%20GTD/Pregunta%205/noticia%20piscilago.co%201200x630%20(1)_HEINER%20LEONARDO%20MORA.jpg" TargetMode="External"/><Relationship Id="rId13" Type="http://schemas.openxmlformats.org/officeDocument/2006/relationships/hyperlink" Target="https://colsubsidio365.sharepoint.com/sites/contenidosotd/_layouts/15/Doc.aspx?sourcedoc=%7BFAEA1CE1-B54F-42D6-8326-6BE47D165770%7D&amp;file=CRONOGRAMA%20PROGRAMAS%20DE%20ACTIVIDAD%20F%C3%8DSICA%202025_LAURA%20CAROLINA%20SIERR.xlsx&amp;action=default&amp;mobileredirect=true" TargetMode="External"/><Relationship Id="rId109" Type="http://schemas.openxmlformats.org/officeDocument/2006/relationships/hyperlink" Target="https://www.colsubsidio.com/creditos" TargetMode="External"/><Relationship Id="rId34" Type="http://schemas.openxmlformats.org/officeDocument/2006/relationships/hyperlink" Target="https://colsubsidio365.sharepoint.com/sites/contenidosotd/_layouts/15/Doc.aspx?sourcedoc=%7BB94B1135-8EA0-48B4-AF2B-CD828C24C4AA%7D&amp;file=Ajustes%20financiaci%C3%B3n%20directa_ECP%20APOYO%20PORTAFOLIO.pptx&amp;action=edit&amp;mobileredirect=true" TargetMode="External"/><Relationship Id="rId55" Type="http://schemas.openxmlformats.org/officeDocument/2006/relationships/hyperlink" Target="https://colsubsidio365.sharepoint.com/sites/contenidosotd/Shared%20Documents/Aplicaciones/Microsoft%20Forms/Control%20de%20cambios%20-%20Activos%20Web%20-%20Contenidos%20GTD/Pregunta%202/Imagen5_600x300px_HANNA%20CAROLINA%20RODRI.jpg;%20https:/colsubsidio365.sharepoint.com/sites/contenidosotd/Shared%20Documents/Aplicaciones/Microsoft%20Forms/Control%20de%20cambios%20-%20Activos%20Web%20-%20Contenidos%20GTD/Pregunta%202/Imagen4_600x300px_HANNA%20CAROLINA%20RODRI.jpg;%20https:/colsubsidio365.sharepoint.com/sites/contenidosotd/Shared%20Documents/Aplicaciones/Microsoft%20Forms/Control%20de%20cambios%20-%20Activos%20Web%20-%20Contenidos%20GTD/Pregunta%202/Imagen3_600x300px_HANNA%20CAROLINA%20RODRI.jpg;%20https:/colsubsidio365.sharepoint.com/sites/contenidosotd/Shared%20Documents/Aplicaciones/Microsoft%20Forms/Control%20de%20cambios%20-%20Activos%20Web%20-%20Contenidos%20GTD/Pregunta%202/Imagen2_600x300px_HANNA%20CAROLINA%20RODRI.jpg;%20https:/colsubsidio365.sharepoint.com/sites/contenidosotd/Shared%20Documents/Aplicaciones/Microsoft%20Forms/Control%20de%20cambios%20-%20Activos%20Web%20-%20Contenidos%20GTD/Pregunta%202/Imagen1_600x300px_HANNA%20CAROLINA%20RODRI.jpg" TargetMode="External"/><Relationship Id="rId76" Type="http://schemas.openxmlformats.org/officeDocument/2006/relationships/hyperlink" Target="https://colsubsidio365.sharepoint.com/sites/contenidosotd/_layouts/15/Doc.aspx?sourcedoc=%7B064A0F0F-6D75-4F13-B6DA-3BD3B36B5DB8%7D&amp;file=PEDRO%20PASTOR%20Y%20PILAR%20CABRERA_MARIA%20JOSE%20BUSTAMANT%201.docx&amp;action=default&amp;mobileredirect=true" TargetMode="External"/><Relationship Id="rId97" Type="http://schemas.openxmlformats.org/officeDocument/2006/relationships/hyperlink" Target="https://transacciones.colsubsidio.com/ryd/portalpiscilago/compra" TargetMode="External"/><Relationship Id="rId120" Type="http://schemas.openxmlformats.org/officeDocument/2006/relationships/hyperlink" Target="https://teatrocolsubsidio.com/eventos/nelson-marconi" TargetMode="External"/><Relationship Id="rId141" Type="http://schemas.openxmlformats.org/officeDocument/2006/relationships/hyperlink" Target="https://www.agenciadeempleocolsubsidio.com/unidad-movil" TargetMode="External"/><Relationship Id="rId7" Type="http://schemas.openxmlformats.org/officeDocument/2006/relationships/hyperlink" Target="https://colsubsidio365.sharepoint.com/sites/contenidosotd/Shared%20Documents/Aplicaciones/Microsoft%20Forms/Control%20de%20cambios%20-%20Activos%20Web%20-%20Contenidos%20GTD/Pregunta/T%C3%A9rminos%20y%20condiciones%20Feria%20escolar%20Colsubsi_HANNA%20CAROLINA%20RODRI.pdf" TargetMode="External"/><Relationship Id="rId162" Type="http://schemas.openxmlformats.org/officeDocument/2006/relationships/hyperlink" Target="https://colsubsidio365.sharepoint.com/sites/contenidosotd/_layouts/15/Doc.aspx?sourcedoc=%7B8562EF94-FB77-49A5-953A-798358C3722E%7D&amp;file=Ajuste%20valor%20matr%C3%ADcula%20TL%202025_ECP%20APOYO%20PORTAFOLIO.pptx&amp;action=edit&amp;mobileredirect=true" TargetMode="External"/><Relationship Id="rId183" Type="http://schemas.openxmlformats.org/officeDocument/2006/relationships/hyperlink" Target="mailto:comunicaciones@cetcolsubsidio.edu.co" TargetMode="External"/><Relationship Id="rId218" Type="http://schemas.openxmlformats.org/officeDocument/2006/relationships/hyperlink" Target="https://teatrocolsubsidio.com/eventos/milonga-al-escenario" TargetMode="External"/><Relationship Id="rId24" Type="http://schemas.openxmlformats.org/officeDocument/2006/relationships/hyperlink" Target="https://www.ayudacolsubsidio.com/AyudaColsubsidio/s/article/piscilago-boleteria-comprar-seguro-accidentes-para-piscilago" TargetMode="External"/><Relationship Id="rId45" Type="http://schemas.openxmlformats.org/officeDocument/2006/relationships/hyperlink" Target="https://colsubsidio365.sharepoint.com/sites/contenidosotd/_layouts/15/Doc.aspx?sourcedoc=%7B2CA31C33-241C-4BE0-B7D3-95ECB88E1ECB%7D&amp;file=Contenido%20landing%20Pack%20de%20Movilidad%20-%20Mundial_OSCAR%20ARIEL%20ZUNIGA%20M.pptx&amp;action=edit&amp;mobileredirect=true" TargetMode="External"/><Relationship Id="rId66" Type="http://schemas.openxmlformats.org/officeDocument/2006/relationships/hyperlink" Target="https://colsubsidio365.sharepoint.com/sites/contenidosotd/_layouts/15/Doc.aspx?sourcedoc=%7B31AD6497-3B8A-4A36-BA3D-028972AA20C7%7D&amp;file=Ajustes%20cursos%20cortos_ECP%20APOYO%20PORTAFOLIO.pptx&amp;action=edit&amp;mobileredirect=true" TargetMode="External"/><Relationship Id="rId87" Type="http://schemas.openxmlformats.org/officeDocument/2006/relationships/hyperlink" Target="https://colsubsidio365.sharepoint.com/sites/contenidosotd/_layouts/15/Doc.aspx?sourcedoc=%7BF4E431EE-4064-4CBD-A248-537B0716EA2F%7D&amp;file=Transparencia%20y%20acceso%20a%20la%20informaci%C3%B3n_ECP%20APOYO%20PORTAFOLIO.pptx&amp;action=edit&amp;mobileredirect=true" TargetMode="External"/><Relationship Id="rId110" Type="http://schemas.openxmlformats.org/officeDocument/2006/relationships/hyperlink" Target="https://colsubsidio365.sharepoint.com/sites/contenidosotd/Shared%20Documents/Aplicaciones/Microsoft%20Forms/Control%20de%20cambios%20-%20Activos%20Web%20-%20Contenidos%20GTD/Pregunta%202/2%20Portafolio%20Cr%C3%A9dito%20y%20Seguros%20Febrero-2025_OSCAR%20ARIEL%20ZUNIGA%20M.pdf" TargetMode="External"/><Relationship Id="rId131" Type="http://schemas.openxmlformats.org/officeDocument/2006/relationships/hyperlink" Target="https://www.hotelescolsubsidio.com/landing-campanias/hotel-economico-girardot-piscina/" TargetMode="External"/><Relationship Id="rId152" Type="http://schemas.openxmlformats.org/officeDocument/2006/relationships/hyperlink" Target="https://colsubsidio365.sharepoint.com/sites/contenidosotd/Shared%20Documents/Aplicaciones/Microsoft%20Forms/Control%20de%20cambios%20-%20Activos%20Web%20-%20Contenidos%20GTD/Pregunta%205/noticia_noticia_sostenibilidad%201200x630_HEINER%20LEONARDO%20MORA.jpg" TargetMode="External"/><Relationship Id="rId173" Type="http://schemas.openxmlformats.org/officeDocument/2006/relationships/hyperlink" Target="https://colsubsidio365.sharepoint.com/sites/contenidosotd/_layouts/15/Doc.aspx?sourcedoc=%7B777327C3-B702-4B0C-873A-766EFA505DD8%7D&amp;file=11%20pedro%20guerra_MARIA%20JOSE%20BUSTAMANT.docx&amp;action=default&amp;mobileredirect=true" TargetMode="External"/><Relationship Id="rId194" Type="http://schemas.openxmlformats.org/officeDocument/2006/relationships/hyperlink" Target="https://www.diversioncolsubsidio.com/tyc/" TargetMode="External"/><Relationship Id="rId208" Type="http://schemas.openxmlformats.org/officeDocument/2006/relationships/hyperlink" Target="https://www.hotelescolsubsidio.com/actualidad/hotel-bosques-plan-mas-diversion/" TargetMode="External"/><Relationship Id="rId14" Type="http://schemas.openxmlformats.org/officeDocument/2006/relationships/hyperlink" Target="https://www.diversioncolsubsidio.com/deportes/" TargetMode="External"/><Relationship Id="rId30" Type="http://schemas.openxmlformats.org/officeDocument/2006/relationships/hyperlink" Target="https://www.colsubsidio.com/creditos/vivienda/hipotecario" TargetMode="External"/><Relationship Id="rId35" Type="http://schemas.openxmlformats.org/officeDocument/2006/relationships/hyperlink" Target="mailto:cdeduaal@colsubsidio.com" TargetMode="External"/><Relationship Id="rId56" Type="http://schemas.openxmlformats.org/officeDocument/2006/relationships/hyperlink" Target="https://colsubsidio365.sharepoint.com/sites/contenidosotd/Shared%20Documents/Aplicaciones/Microsoft%20Forms/Control%20de%20cambios%20-%20Activos%20Web%20-%20Contenidos%20GTD/Pregunta%203/580x500%20(3)_HANNA%20CAROLINA%20RODRI.jpg;%20https:/colsubsidio365.sharepoint.com/sites/contenidosotd/Shared%20Documents/Aplicaciones/Microsoft%20Forms/Control%20de%20cambios%20-%20Activos%20Web%20-%20Contenidos%20GTD/Pregunta%203/990x500%20(2)_HANNA%20CAROLINA%20RODRI.jpg;%20https:/colsubsidio365.sharepoint.com/sites/contenidosotd/Shared%20Documents/Aplicaciones/Microsoft%20Forms/Control%20de%20cambios%20-%20Activos%20Web%20-%20Contenidos%20GTD/Pregunta%203/1920x500%20(3)_HANNA%20CAROLINA%20RODRI.jpg" TargetMode="External"/><Relationship Id="rId77" Type="http://schemas.openxmlformats.org/officeDocument/2006/relationships/hyperlink" Target="https://colsubsidio365.sharepoint.com/sites/contenidosotd/Shared%20Documents/Aplicaciones/Microsoft%20Forms/Control%20de%20cambios%20-%20Activos%20Web%20-%20Contenidos%20GTD/Pregunta%205/pedor%20pastor%20WEB%20TEATRO_MARIA%20JOSE%20BUSTAMANT%201.jpg" TargetMode="External"/><Relationship Id="rId100" Type="http://schemas.openxmlformats.org/officeDocument/2006/relationships/hyperlink" Target="https://www.diversioncolsubsidio.com/" TargetMode="External"/><Relationship Id="rId105" Type="http://schemas.openxmlformats.org/officeDocument/2006/relationships/hyperlink" Target="https://colsubsidio365.sharepoint.com/sites/contenidosotd/Shared%20Documents/Aplicaciones/Microsoft%20Forms/Control%20de%20cambios%20-%20Activos%20Web%20-%20Contenidos%20GTD/Pregunta%203/TEAT_CM-AF_BANNER-PC_MARIA%20JOSE%20BUSTAMANT%201.jpg;%20https:/colsubsidio365.sharepoint.com/sites/contenidosotd/Shared%20Documents/Aplicaciones/Microsoft%20Forms/Control%20de%20cambios%20-%20Activos%20Web%20-%20Contenidos%20GTD/Pregunta%203/TEAT_CM-AF_BANNER-MOBILE_MARIA%20JOSE%20BUSTAMANT%201.jpg" TargetMode="External"/><Relationship Id="rId126" Type="http://schemas.openxmlformats.org/officeDocument/2006/relationships/hyperlink" Target="https://colsubsidio365.sharepoint.com/sites/contenidosotd/_layouts/15/Doc.aspx?sourcedoc=%7B4356E440-1589-4CBD-9280-381DC5504034%7D&amp;file=8.%20YAMANDU%20SABOYA_MARIA%20JOSE%20BUSTAMANT.docx&amp;action=default&amp;mobileredirect=true" TargetMode="External"/><Relationship Id="rId147" Type="http://schemas.openxmlformats.org/officeDocument/2006/relationships/hyperlink" Target="https://www.colsubsidio.com/creditos" TargetMode="External"/><Relationship Id="rId168" Type="http://schemas.openxmlformats.org/officeDocument/2006/relationships/hyperlink" Target="https://colsubsidio365.sharepoint.com/sites/contenidosotd/_layouts/15/Doc.aspx?sourcedoc=%7B19E5A9D8-12CE-4559-AA82-F2E10928D567%7D&amp;file=9.%20Chavela%20X100_MARIA%20JOSE%20BUSTAMANT.docx&amp;action=default&amp;mobileredirect=true" TargetMode="External"/><Relationship Id="rId8" Type="http://schemas.openxmlformats.org/officeDocument/2006/relationships/hyperlink" Target="https://colsubsidio365.sharepoint.com/sites/contenidosotd/Shared%20Documents/Aplicaciones/Microsoft%20Forms/Control%20de%20cambios%20-%20Activos%20Web%20-%20Contenidos%20GTD/Pregunta%205/BannerTeo_Natacion%201_LAURA%20CAROLINA%20SIERR.jpg" TargetMode="External"/><Relationship Id="rId51" Type="http://schemas.openxmlformats.org/officeDocument/2006/relationships/hyperlink" Target="https://colsubsidio365.sharepoint.com/sites/contenidosotd/_layouts/15/Doc.aspx?sourcedoc=%7BEF1D1DBD-7752-434F-81A7-7F02F05E87D0%7D&amp;file=ACTUALIZACI%C3%93N%20PAGINA%20WEB%20Y%20PAGINA%20AGENCIA_LADY%20TATIANA%20DURAN%20F.docx&amp;action=default&amp;mobileredirect=true" TargetMode="External"/><Relationship Id="rId72" Type="http://schemas.openxmlformats.org/officeDocument/2006/relationships/hyperlink" Target="https://colsubsidio365.sharepoint.com/sites/contenidosotd/Shared%20Documents/Aplicaciones/Microsoft%20Forms/Control%20de%20cambios%20-%20Activos%20Web%20-%20Contenidos%20GTD/Pregunta%202/BANNER-WEB-740X385_HEINER%20LEONARDO%20MORA.jpg" TargetMode="External"/><Relationship Id="rId93" Type="http://schemas.openxmlformats.org/officeDocument/2006/relationships/hyperlink" Target="https://www.hotelescolsubsidio.com/tyc/" TargetMode="External"/><Relationship Id="rId98" Type="http://schemas.openxmlformats.org/officeDocument/2006/relationships/hyperlink" Target="https://colsubsidio365.sharepoint.com/sites/contenidosotd/Shared%20Documents/Aplicaciones/Microsoft%20Forms/Control%20de%20cambios%20-%20Activos%20Web%20-%20Contenidos%20GTD/Pregunta%203/Banner_teo_LAURA%20CAROLINA%20SIERR%201.jpg" TargetMode="External"/><Relationship Id="rId121" Type="http://schemas.openxmlformats.org/officeDocument/2006/relationships/hyperlink" Target="https://teatrocolsubsidio.com/eventos/maria-del-sol-cantaclaro" TargetMode="External"/><Relationship Id="rId142" Type="http://schemas.openxmlformats.org/officeDocument/2006/relationships/hyperlink" Target="https://colsubsidio365.sharepoint.com/sites/contenidosotd/Shared%20Documents/Aplicaciones/Microsoft%20Forms/Control%20de%20cambios%20-%20Activos%20Web%20-%20Contenidos%20GTD/Pregunta%203/banner%201920x600_KAREN%20YISELLT%20DUQUE.png;%20https:/colsubsidio365.sharepoint.com/sites/contenidosotd/Shared%20Documents/Aplicaciones/Microsoft%20Forms/Control%20de%20cambios%20-%20Activos%20Web%20-%20Contenidos%20GTD/Pregunta%203/banner%20600x400_KAREN%20YISELLT%20DUQUE.png" TargetMode="External"/><Relationship Id="rId163" Type="http://schemas.openxmlformats.org/officeDocument/2006/relationships/hyperlink" Target="https://www.colsubsidio.com/creditos%20%20y%20seguros%20https:/www.colsubsidio.com/seguros%20todo%20el%20ecosistema%20de%20cr&#233;dito%20y%20seguros" TargetMode="External"/><Relationship Id="rId184" Type="http://schemas.openxmlformats.org/officeDocument/2006/relationships/hyperlink" Target="https://cetcolsubsidio.edu.co/programas/tecnico-laboral" TargetMode="External"/><Relationship Id="rId189" Type="http://schemas.openxmlformats.org/officeDocument/2006/relationships/hyperlink" Target="https://colsubsidio365.sharepoint.com/sites/contenidosotd/Shared%20Documents/Aplicaciones/Microsoft%20Forms/Control%20de%20cambios%20-%20Activos%20Web%20-%20Contenidos%20GTD/Pregunta%203/BANNER%20TEO%201920x400_LAURA%20CAROLINA%20SIERR.jpg" TargetMode="External"/><Relationship Id="rId219" Type="http://schemas.openxmlformats.org/officeDocument/2006/relationships/printerSettings" Target="../printerSettings/printerSettings2.bin"/><Relationship Id="rId3" Type="http://schemas.openxmlformats.org/officeDocument/2006/relationships/hyperlink" Target="https://colsubsidio365.sharepoint.com/sites/contenidosotd/_layouts/15/Doc.aspx?sourcedoc=%7B2EA8E892-E36A-41A7-9B0C-D20C029E8A1F%7D&amp;file=WEB%20Sole%20Gim_MARIA%20JOSE%20BUSTAMANT.docx&amp;action=default&amp;mobileredirect=true" TargetMode="External"/><Relationship Id="rId214" Type="http://schemas.openxmlformats.org/officeDocument/2006/relationships/hyperlink" Target="https://colsubsidio365.sharepoint.com/sites/contenidosotd/Shared%20Documents/Aplicaciones/Microsoft%20Forms/Control%20de%20cambios%20-%20Activos%20Web%20-%20Contenidos%20GTD/Pregunta%202/YAMANDU%20SABOYA_MARIA%20JOSE%20BUSTAMANT.jpg" TargetMode="External"/><Relationship Id="rId25" Type="http://schemas.openxmlformats.org/officeDocument/2006/relationships/hyperlink" Target="https://teatrocolsubsidio.com/escuelas-artisticas/ballet" TargetMode="External"/><Relationship Id="rId46" Type="http://schemas.openxmlformats.org/officeDocument/2006/relationships/hyperlink" Target="https://teatrocolsubsidio.com/escuelas-artisticas/clases-gratuitas" TargetMode="External"/><Relationship Id="rId67" Type="http://schemas.openxmlformats.org/officeDocument/2006/relationships/hyperlink" Target="https://cetcolsubsidio.edu.co/programas/becas" TargetMode="External"/><Relationship Id="rId116" Type="http://schemas.openxmlformats.org/officeDocument/2006/relationships/hyperlink" Target="https://colsubsidio365.sharepoint.com/sites/contenidosotd/_layouts/15/Doc.aspx?sourcedoc=%7B6EB87D8B-815C-4030-8950-020CDE20A0EA%7D&amp;file=Noticia%20Premios%20Myhotel%20-%20hoteles_HANNA%20CAROLINA%20RODRI.docx&amp;action=default&amp;mobileredirect=true" TargetMode="External"/><Relationship Id="rId137" Type="http://schemas.openxmlformats.org/officeDocument/2006/relationships/hyperlink" Target="https://colsubsidio365.sharepoint.com/sites/contenidosotd/Shared%20Documents/Aplicaciones/Microsoft%20Forms/Control%20de%20cambios%20-%20Activos%20Web%20-%20Contenidos%20GTD/Pregunta%205/inicio%20de%20clases%202025_ECP%20APOYO%20PORTAFOLIO.jpg" TargetMode="External"/><Relationship Id="rId158" Type="http://schemas.openxmlformats.org/officeDocument/2006/relationships/hyperlink" Target="https://colsubsidio365.sharepoint.com/sites/contenidosotd/_layouts/15/Doc.aspx?sourcedoc=%7BBB930231-C48E-47FF-9F2D-AE02AE59011B%7D&amp;file=CRONOGRAMA%20WEBINARS%202025%20-%20AUTOEMPLEO_LADY%20TATIANA%20DURAN%20F.xlsx&amp;action=default&amp;mobileredirect=true" TargetMode="External"/><Relationship Id="rId20" Type="http://schemas.openxmlformats.org/officeDocument/2006/relationships/hyperlink" Target="https://colsubsidio365.sharepoint.com/sites/contenidosotd/Shared%20Documents/Aplicaciones/Microsoft%20Forms/Control%20de%20cambios%20-%20Activos%20Web%20-%20Contenidos%20GTD/Pregunta%202/Cronograma%20Clases%20Grupales%20Clubes_2025_Accesi_LAURA%20CAROLINA%20SIERR.pdf;%20https:/colsubsidio365.sharepoint.com/sites/contenidosotd/Shared%20Documents/Aplicaciones/Microsoft%20Forms/Control%20de%20cambios%20-%20Activos%20Web%20-%20Contenidos%20GTD/Pregunta%202/BLOC%20cronograma%20clases%20grupales_2025_Accesibi_LAURA%20CAROLINA%20SIERR.pdf" TargetMode="External"/><Relationship Id="rId41" Type="http://schemas.openxmlformats.org/officeDocument/2006/relationships/hyperlink" Target="https://colsubsidio365.sharepoint.com/sites/contenidosotd/_layouts/15/Doc.aspx?sourcedoc=%7BFD1935F3-71A7-4D6B-B077-87250ED8F7D3%7D&amp;file=Cambios%20landing_jazz_ADRIANA%20DELPILAR%20CAM%203.pptx&amp;action=edit&amp;mobileredirect=true" TargetMode="External"/><Relationship Id="rId62" Type="http://schemas.openxmlformats.org/officeDocument/2006/relationships/hyperlink" Target="https://colsubsidio365.sharepoint.com/sites/contenidosotd/_layouts/15/Doc.aspx?sourcedoc=%7BE8AE7D6A-35CD-4255-9A8F-47281D4D3082%7D&amp;file=Actualizaci%C3%B3n%20puntos%20de%20cr%C3%A9dito_OSCAR%20ARIEL%20ZUNIGA%20M.pptx&amp;action=edit&amp;mobileredirect=true" TargetMode="External"/><Relationship Id="rId83" Type="http://schemas.openxmlformats.org/officeDocument/2006/relationships/hyperlink" Target="https://cetcolsubsidio.edu.co/programas/cursos-cortos" TargetMode="External"/><Relationship Id="rId88" Type="http://schemas.openxmlformats.org/officeDocument/2006/relationships/hyperlink" Target="https://colsubsidio365.sharepoint.com/sites/contenidosotd/Shared%20Documents/Aplicaciones/Microsoft%20Forms/Control%20de%20cambios%20-%20Activos%20Web%20-%20Contenidos%20GTD/Pregunta/Terminos%20y%20condiciones%20Oferta%20Anticipaci%C3%B3n%20fe_DANIELA%20DELPILAR%20PAR.pdf" TargetMode="External"/><Relationship Id="rId111" Type="http://schemas.openxmlformats.org/officeDocument/2006/relationships/hyperlink" Target="https://colsubsidio365.sharepoint.com/sites/contenidosotd/Shared%20Documents/Aplicaciones/Microsoft%20Forms/Control%20de%20cambios%20-%20Activos%20Web%20-%20Contenidos%20GTD/Pregunta%202/Foto2_500x333px_HANNA%20CAROLINA%20RODRI.jpg;%20https:/colsubsidio365.sharepoint.com/sites/contenidosotd/Shared%20Documents/Aplicaciones/Microsoft%20Forms/Control%20de%20cambios%20-%20Activos%20Web%20-%20Contenidos%20GTD/Pregunta%202/Foto1_500x333px_HANNA%20CAROLINA%20RODRI.jpg" TargetMode="External"/><Relationship Id="rId132" Type="http://schemas.openxmlformats.org/officeDocument/2006/relationships/hyperlink" Target="https://colsubsidio365.sharepoint.com/sites/contenidosotd/Shared%20Documents/Aplicaciones/Microsoft%20Forms/Control%20de%20cambios%20-%20Activos%20Web%20-%20Contenidos%20GTD/Pregunta%203/BannerPaipa_990x500_HANNA%20CAROLINA%20RODRI.jpg;%20https:/colsubsidio365.sharepoint.com/sites/contenidosotd/Shared%20Documents/Aplicaciones/Microsoft%20Forms/Control%20de%20cambios%20-%20Activos%20Web%20-%20Contenidos%20GTD/Pregunta%203/BannerPaipa_580x500_HANNA%20CAROLINA%20RODRI.jpg;%20https:/colsubsidio365.sharepoint.com/sites/contenidosotd/Shared%20Documents/Aplicaciones/Microsoft%20Forms/Control%20de%20cambios%20-%20Activos%20Web%20-%20Contenidos%20GTD/Pregunta%203/BannerPaipa%20(1)_HANNA%20CAROLINA%20RODRI.jpg" TargetMode="External"/><Relationship Id="rId153" Type="http://schemas.openxmlformats.org/officeDocument/2006/relationships/hyperlink" Target="https://colsubsidio365.sharepoint.com/sites/contenidosotd/_layouts/15/Doc.aspx?sourcedoc=%7B9EDF91C3-B30A-4ADB-A9BF-4D44DD859F35%7D&amp;file=Noticia%20blog%20campa%C3%B1a%20Sostenibilidad%20-%202025_HEINER%20LEONARDO%20MORA.docx&amp;action=default&amp;mobileredirect=true" TargetMode="External"/><Relationship Id="rId174" Type="http://schemas.openxmlformats.org/officeDocument/2006/relationships/hyperlink" Target="https://colsubsidio365.sharepoint.com/sites/contenidosotd/Shared%20Documents/Aplicaciones/Microsoft%20Forms/Control%20de%20cambios%20-%20Activos%20Web%20-%20Contenidos%20GTD/Pregunta%205/PEDRO%20GUERRA%20WEB%20MAQUETA%20(1)_MARIA%20JOSE%20BUSTAMANT.jpg" TargetMode="External"/><Relationship Id="rId179" Type="http://schemas.openxmlformats.org/officeDocument/2006/relationships/hyperlink" Target="https://www.diversioncolsubsidio.com/item/articulo/830438" TargetMode="External"/><Relationship Id="rId195" Type="http://schemas.openxmlformats.org/officeDocument/2006/relationships/hyperlink" Target="https://colsubsidio365.sharepoint.com/sites/contenidosotd/Shared%20Documents/Aplicaciones/Microsoft%20Forms/Control%20de%20cambios%20-%20Activos%20Web%20-%20Contenidos%20GTD/Pregunta%205/Convenio%20blocs_ECP%20APOYO%20PORTAFOLIO.jpg" TargetMode="External"/><Relationship Id="rId209" Type="http://schemas.openxmlformats.org/officeDocument/2006/relationships/hyperlink" Target="https://colsubsidio365.sharepoint.com/sites/contenidosotd/Shared%20Documents/Aplicaciones/Microsoft%20Forms/Control%20de%20cambios%20-%20Activos%20Web%20-%20Contenidos%20GTD/Pregunta%203/BANNERS%20PC_Mesa%20de%20trabajo%201_MARIA%20JOSE%20BUSTAMANT.jpg;%20https:/colsubsidio365.sharepoint.com/sites/contenidosotd/Shared%20Documents/Aplicaciones/Microsoft%20Forms/Control%20de%20cambios%20-%20Activos%20Web%20-%20Contenidos%20GTD/Pregunta%203/BANNERS%20PC-02_MARIA%20JOSE%20BUSTAMANT.jpg" TargetMode="External"/><Relationship Id="rId190" Type="http://schemas.openxmlformats.org/officeDocument/2006/relationships/hyperlink" Target="https://www.diversioncolsubsidio.com/item/articulo/830447" TargetMode="External"/><Relationship Id="rId204" Type="http://schemas.openxmlformats.org/officeDocument/2006/relationships/hyperlink" Target="https://colsubsidio365.sharepoint.com/sites/contenidosotd/Shared%20Documents/Aplicaciones/Microsoft%20Forms/Control%20de%20cambios%20-%20Activos%20Web%20-%20Contenidos%20GTD/Pregunta%202/Acuerdo%20calendario%20acade%E2%95%A0%C3%BCmico%202025%201_ECP%20APOYO%20PORTAFOLIO.pdf;%20https:/colsubsidio365.sharepoint.com/sites/contenidosotd/Shared%20Documents/Aplicaciones/Microsoft%20Forms/Control%20de%20cambios%20-%20Activos%20Web%20-%20Contenidos%20GTD/Pregunta%202/Acuerdo%20calendario%20acade%E2%95%A0%C3%BCmico%202025%202_ECP%20APOYO%20PORTAFOLIO.pdf" TargetMode="External"/><Relationship Id="rId220" Type="http://schemas.openxmlformats.org/officeDocument/2006/relationships/table" Target="../tables/table1.xml"/><Relationship Id="rId15" Type="http://schemas.openxmlformats.org/officeDocument/2006/relationships/hyperlink" Target="https://colsubsidio365.sharepoint.com/sites/contenidosotd/_layouts/15/Doc.aspx?sourcedoc=%7BFB615547-A4F2-447D-A50B-3D37F892C7CD%7D&amp;file=CRONOGRAMA%20ESCUELAS%20DEPORTIVAS%202025_NATHALIA%20PAOLA%20GUERR.xlsx&amp;action=default&amp;mobileredirect=true" TargetMode="External"/><Relationship Id="rId36" Type="http://schemas.openxmlformats.org/officeDocument/2006/relationships/hyperlink" Target="https://colsubsidio365.sharepoint.com/sites/contenidosotd/Shared%20Documents/Aplicaciones/Microsoft%20Forms/Control%20de%20cambios%20-%20Activos%20Web%20-%20Contenidos%20GTD/Pregunta%202/Acrobat%20Accessibility%20Report_ECP%20APOYO%20PORTAFOLIO.pdf;%20https:/colsubsidio365.sharepoint.com/sites/contenidosotd/Shared%20Documents/Aplicaciones/Microsoft%20Forms/Control%20de%20cambios%20-%20Activos%20Web%20-%20Contenidos%20GTD/Pregunta%202/plan-de-estudios-cet_ECP%20APOYO%20PORTAFOLIO.pdf" TargetMode="External"/><Relationship Id="rId57" Type="http://schemas.openxmlformats.org/officeDocument/2006/relationships/hyperlink" Target="https://www.colsubsidio.com/creditos/oficinas" TargetMode="External"/><Relationship Id="rId106" Type="http://schemas.openxmlformats.org/officeDocument/2006/relationships/hyperlink" Target="https://colsubsidio365.sharepoint.com/sites/contenidosotd/Shared%20Documents/Aplicaciones/Microsoft%20Forms/Control%20de%20cambios%20-%20Activos%20Web%20-%20Contenidos%20GTD/Pregunta%203/BANNER-TEATRO-PC_MARIA%20JOSE%20BUSTAMANT.jpg;%20https:/colsubsidio365.sharepoint.com/sites/contenidosotd/Shared%20Documents/Aplicaciones/Microsoft%20Forms/Control%20de%20cambios%20-%20Activos%20Web%20-%20Contenidos%20GTD/Pregunta%203/Banner_Mobile%20(2)_MARIA%20JOSE%20BUSTAMANT.jpg" TargetMode="External"/><Relationship Id="rId127" Type="http://schemas.openxmlformats.org/officeDocument/2006/relationships/hyperlink" Target="https://colsubsidio365.sharepoint.com/sites/contenidosotd/Shared%20Documents/Aplicaciones/Microsoft%20Forms/Control%20de%20cambios%20-%20Activos%20Web%20-%20Contenidos%20GTD/Pregunta%205/YAMANDU%20WEB%20MAQUETA_MARIA%20JOSE%20BUSTAMANT.jpg" TargetMode="External"/><Relationship Id="rId10" Type="http://schemas.openxmlformats.org/officeDocument/2006/relationships/hyperlink" Target="https://www.piscilago.co/planea-tu-visita/restaurantes%20precios%20Desde%20y%20menus%20ajustados%20en%20carros%20de%20comida" TargetMode="External"/><Relationship Id="rId31" Type="http://schemas.openxmlformats.org/officeDocument/2006/relationships/hyperlink" Target="https://colsubsidio365.sharepoint.com/sites/contenidosotd/_layouts/15/Doc.aspx?sourcedoc=%7B70B183FA-966F-4F11-818A-E34D686C1873%7D&amp;file=3.%20WEB%20Nestor%20Marconi_MARIA%20JOSE%20BUSTAMANT.docx&amp;action=default&amp;mobileredirect=true" TargetMode="External"/><Relationship Id="rId52" Type="http://schemas.openxmlformats.org/officeDocument/2006/relationships/hyperlink" Target="https://www.piscilago.co/" TargetMode="External"/><Relationship Id="rId73" Type="http://schemas.openxmlformats.org/officeDocument/2006/relationships/hyperlink" Target="https://colsubsidio365.sharepoint.com/sites/contenidosotd/Shared%20Documents/Aplicaciones/Microsoft%20Forms/Control%20de%20cambios%20-%20Activos%20Web%20-%20Contenidos%20GTD/Pregunta%202/Banners-teo_Gimnasios_LAURA%20CAROLINA%20SIERR.jpg;%20https:/colsubsidio365.sharepoint.com/sites/contenidosotd/Shared%20Documents/Aplicaciones/Microsoft%20Forms/Control%20de%20cambios%20-%20Activos%20Web%20-%20Contenidos%20GTD/Pregunta%202/BannerTeo_Natacion_1920x400px_V2_LAURA%20CAROLINA%20SIERR.jpg" TargetMode="External"/><Relationship Id="rId78" Type="http://schemas.openxmlformats.org/officeDocument/2006/relationships/hyperlink" Target="https://colsubsidio365.sharepoint.com/sites/contenidosotd/Shared%20Documents/Aplicaciones/Microsoft%20Forms/Control%20de%20cambios%20-%20Activos%20Web%20-%20Contenidos%20GTD/Pregunta%202/PEDRO%20PASTOR%20-%20WEB_MARIA%20JOSE%20BUSTAMANT.jpg" TargetMode="External"/><Relationship Id="rId94" Type="http://schemas.openxmlformats.org/officeDocument/2006/relationships/hyperlink" Target="https://www.diversioncolsubsidio.com/" TargetMode="External"/><Relationship Id="rId99" Type="http://schemas.openxmlformats.org/officeDocument/2006/relationships/hyperlink" Target="https://www.colsubsidio.com/recreacion/eventos-recreativos" TargetMode="External"/><Relationship Id="rId101" Type="http://schemas.openxmlformats.org/officeDocument/2006/relationships/hyperlink" Target="https://colsubsidio365.sharepoint.com/sites/contenidosotd/Shared%20Documents/Aplicaciones/Microsoft%20Forms/Control%20de%20cambios%20-%20Activos%20Web%20-%20Contenidos%20GTD/Pregunta%203/Banner_mobile_MARIA%20JOSE%20BUSTAMANT%203.jpg;%20https:/colsubsidio365.sharepoint.com/sites/contenidosotd/Shared%20Documents/Aplicaciones/Microsoft%20Forms/Control%20de%20cambios%20-%20Activos%20Web%20-%20Contenidos%20GTD/Pregunta%203/Banner_PC_MARIA%20JOSE%20BUSTAMANT%201.jpg" TargetMode="External"/><Relationship Id="rId122" Type="http://schemas.openxmlformats.org/officeDocument/2006/relationships/hyperlink" Target="https://colsubsidio365.sharepoint.com/sites/contenidosotd/Shared%20Documents/Aplicaciones/Microsoft%20Forms/Control%20de%20cambios%20-%20Activos%20Web%20-%20Contenidos%20GTD/Pregunta/Formato%20de%20creaci%C3%B3n%20-%20Fan%C3%A1ticos%20del%20cine_YEIMI%20LORAINE%20DELGAD.pdf" TargetMode="External"/><Relationship Id="rId143" Type="http://schemas.openxmlformats.org/officeDocument/2006/relationships/hyperlink" Target="https://colsubsidio365.sharepoint.com/sites/contenidosotd/_layouts/15/Doc.aspx?sourcedoc=%7B1C51A9EC-16B1-4EC1-B235-5E12946DDB2F%7D&amp;file=MODIFICACI%C3%93N%20P%C3%81GINA%20WEB_HEINER%20LEONARDO%20MORA.docx&amp;action=default&amp;mobileredirect=true" TargetMode="External"/><Relationship Id="rId148" Type="http://schemas.openxmlformats.org/officeDocument/2006/relationships/hyperlink" Target="https://colsubsidio365.sharepoint.com/sites/contenidosotd/_layouts/15/Doc.aspx?sourcedoc=%7BF5E4C939-6334-4C51-9EAF-04ECF903DBA6%7D&amp;file=CAMBIOS%20EN%20EL%20MICROSITIO%20DE%20CR%C3%89DITO_OSCAR%20ARIEL%20ZUNIGA%20M.pptx&amp;action=edit&amp;mobileredirect=true" TargetMode="External"/><Relationship Id="rId164" Type="http://schemas.openxmlformats.org/officeDocument/2006/relationships/hyperlink" Target="https://colsubsidio365.sharepoint.com/sites/contenidosotd/Shared%20Documents/Aplicaciones/Microsoft%20Forms/Control%20de%20cambios%20-%20Activos%20Web%20-%20Contenidos%20GTD/Pregunta%203/BANNER-HOTELES-600X400_DANIELA%20DELPILAR%20PAR.jpg;%20https:/colsubsidio365.sharepoint.com/sites/contenidosotd/Shared%20Documents/Aplicaciones/Microsoft%20Forms/Control%20de%20cambios%20-%20Activos%20Web%20-%20Contenidos%20GTD/Pregunta%203/BANNER-HOTELES-960X400_DANIELA%20DELPILAR%20PAR.jpg;%20https:/colsubsidio365.sharepoint.com/sites/contenidosotd/Shared%20Documents/Aplicaciones/Microsoft%20Forms/Control%20de%20cambios%20-%20Activos%20Web%20-%20Contenidos%20GTD/Pregunta%203/BANNER-HOTELES-1920X400_DANIELA%20DELPILAR%20PAR.jpg" TargetMode="External"/><Relationship Id="rId169" Type="http://schemas.openxmlformats.org/officeDocument/2006/relationships/hyperlink" Target="https://colsubsidio365.sharepoint.com/sites/contenidosotd/Shared%20Documents/Aplicaciones/Microsoft%20Forms/Control%20de%20cambios%20-%20Activos%20Web%20-%20Contenidos%20GTD/Pregunta%205/CHAVELA%20WEB%20MAQUETA_MARIA%20JOSE%20BUSTAMANT.jpg" TargetMode="External"/><Relationship Id="rId185" Type="http://schemas.openxmlformats.org/officeDocument/2006/relationships/hyperlink" Target="https://colsubsidio365.sharepoint.com/sites/contenidosotd/_layouts/15/Doc.aspx?sourcedoc=%7B013BCB70-A435-4197-BA5B-75FDF0B70A51%7D&amp;file=Ajuste%20valor%20matr%C3%ADcula%20TL%202025%20con%20horarios_ECP%20APOYO%20PORTAFOLIO.pptx&amp;action=edit&amp;mobileredirect=true;%20https://colsubsidio365.sharepoint.com/sites/contenidosotd/_layouts/15/Doc.aspx?sourcedoc=%7B51057CFD-7ED2-4467-8E32-0E84413B461E%7D&amp;file=Ajuste%20valor%20matr%C3%ADcula%20TL%202025%20con%20horarios%20p_ECP%20APOYO%20PORTAFOLIO%201.pptx&amp;action=edit&amp;mobileredirect=true" TargetMode="External"/><Relationship Id="rId4" Type="http://schemas.openxmlformats.org/officeDocument/2006/relationships/hyperlink" Target="https://colsubsidio365.sharepoint.com/sites/contenidosotd/Shared%20Documents/Aplicaciones/Microsoft%20Forms/Control%20de%20cambios%20-%20Activos%20Web%20-%20Contenidos%20GTD/Pregunta%202/COL_PISCILAGO_2025_ROMPETRAFICO_KIOSCO%20BOSQUE_HEINER%20LEONARDO%20MORA.pdf;%20https:/colsubsidio365.sharepoint.com/sites/contenidosotd/Shared%20Documents/Aplicaciones/Microsoft%20Forms/Control%20de%20cambios%20-%20Activos%20Web%20-%20Contenidos%20GTD/Pregunta%202/COL_PISCILAGO_2025_ROMPETRAFICO_KIOSCO%20FUENTE_HEINER%20LEONARDO%20MORA.pdf;%20https:/colsubsidio365.sharepoint.com/sites/contenidosotd/Shared%20Documents/Aplicaciones/Microsoft%20Forms/Control%20de%20cambios%20-%20Activos%20Web%20-%20Contenidos%20GTD/Pregunta%202/COL_PISCILAGO_2025_ROMPETRAFICO_KIOSCO_FLASH__HEINER%20LEONARDO%20MORA.pdf;%20https:/colsubsidio365.sharepoint.com/sites/contenidosotd/Shared%20Documents/Aplicaciones/Microsoft%20Forms/Control%20de%20cambios%20-%20Activos%20Web%20-%20Contenidos%20GTD/Pregunta%202/COL_PISCILAGO_2025_ROMPETRAFICO_KIOSCO_PARQUE_HEINER%20LEONARDO%20MORA.pdf;%20https:/colsubsidio365.sharepoint.com/sites/contenidosotd/Shared%20Documents/Aplicaciones/Microsoft%20Forms/Control%20de%20cambios%20-%20Activos%20Web%20-%20Contenidos%20GTD/Pregunta%202/COL_PISCILAGO_2025_ROMPETRAFICO_KIOSKO_CASCAD_HEINER%20LEONARDO%20MORA.pdf;%20https:/colsubsidio365.sharepoint.com/sites/contenidosotd/Shared%20Documents/Aplicaciones/Microsoft%20Forms/Control%20de%20cambios%20-%20Activos%20Web%20-%20Contenidos%20GTD/Pregunta%202/COL_PISCILAGO_2025_ROMPETRAFICO_KIOSKO_PISCIG_HEINER%20LEONARDO%20MORA.pdf;%20https:/colsubsidio365.sharepoint.com/sites/contenidosotd/Shared%20Documents/Aplicaciones/Microsoft%20Forms/Control%20de%20cambios%20-%20Activos%20Web%20-%20Contenidos%20GTD/Pregunta%202/COL_PISCILAGO_2025_ROMPETRAFICO_KIOSKO_VELAS__HEINER%20LEONARDO%20MORA.pdf" TargetMode="External"/><Relationship Id="rId9" Type="http://schemas.openxmlformats.org/officeDocument/2006/relationships/hyperlink" Target="https://colsubsidio365.sharepoint.com/sites/contenidosotd/Shared%20Documents/Aplicaciones/Microsoft%20Forms/Control%20de%20cambios%20-%20Activos%20Web%20-%20Contenidos%20GTD/Pregunta%202/COL_PISCILAGO_CARRO%20DE%20COMIDA%20RAP%C3%8DDA%20FONDA_20_HEINER%20LEONARDO%20MORA.pdf;%20https:/colsubsidio365.sharepoint.com/sites/contenidosotd/Shared%20Documents/Aplicaciones/Microsoft%20Forms/Control%20de%20cambios%20-%20Activos%20Web%20-%20Contenidos%20GTD/Pregunta%202/COL_PISCILAGO_CARRO%20DE%20COMIDA%20RAPIDA%20OASIS_20_HEINER%20LEONARDO%20MORA.pdf;%20https:/colsubsidio365.sharepoint.com/sites/contenidosotd/Shared%20Documents/Aplicaciones/Microsoft%20Forms/Control%20de%20cambios%20-%20Activos%20Web%20-%20Contenidos%20GTD/Pregunta%202/COL_PISCILAGO_CARRO%20DE%20COMIDA%20RAPIDA%20TAQUILLA_HEINER%20LEONARDO%20MORA.pdf;%20https:/colsubsidio365.sharepoint.com/sites/contenidosotd/Shared%20Documents/Aplicaciones/Microsoft%20Forms/Control%20de%20cambios%20-%20Activos%20Web%20-%20Contenidos%20GTD/Pregunta%202/COL_PISCILAGO_COMIDA%20RAPIDA%20MIRADOR_2025_60X1_HEINER%20LEONARDO%20MORA.pdf" TargetMode="External"/><Relationship Id="rId180" Type="http://schemas.openxmlformats.org/officeDocument/2006/relationships/hyperlink" Target="https://www.piscilago.co/" TargetMode="External"/><Relationship Id="rId210" Type="http://schemas.openxmlformats.org/officeDocument/2006/relationships/hyperlink" Target="https://teatrocolsubsidio.com/eventos/yamandu-costa-y-hermanos-saboya" TargetMode="External"/><Relationship Id="rId215" Type="http://schemas.openxmlformats.org/officeDocument/2006/relationships/hyperlink" Target="mailto:comunicaciones@cetcolsubsidio.edu.co" TargetMode="External"/><Relationship Id="rId26" Type="http://schemas.openxmlformats.org/officeDocument/2006/relationships/hyperlink" Target="https://colsubsidio365.sharepoint.com/sites/contenidosotd/Shared%20Documents/Aplicaciones/Microsoft%20Forms/Control%20de%20cambios%20-%20Activos%20Web%20-%20Contenidos%20GTD/Pregunta%202/BANNER_HOME_MARIA%20JOSE%20BUSTAMANT.jpg" TargetMode="External"/><Relationship Id="rId47" Type="http://schemas.openxmlformats.org/officeDocument/2006/relationships/hyperlink" Target="https://colsubsidio365.sharepoint.com/sites/contenidosotd/_layouts/15/Doc.aspx?sourcedoc=%7B9807F26C-981E-467D-808E-29C59D790AEB%7D&amp;file=Ajustes%20landing%20webinar%20escuelas_MARIA%20JOSE%20BUSTAMANT.pptx&amp;action=edit&amp;mobileredirect=true" TargetMode="External"/><Relationship Id="rId68" Type="http://schemas.openxmlformats.org/officeDocument/2006/relationships/hyperlink" Target="mailto:comunicaciones@cetcolsubsidio.edu.co" TargetMode="External"/><Relationship Id="rId89" Type="http://schemas.openxmlformats.org/officeDocument/2006/relationships/hyperlink" Target="https://www.hotelescolsubsidio.com/tyc/" TargetMode="External"/><Relationship Id="rId112" Type="http://schemas.openxmlformats.org/officeDocument/2006/relationships/hyperlink" Target="https://www.hotelescolsubsidio.com/tarifas/" TargetMode="External"/><Relationship Id="rId133" Type="http://schemas.openxmlformats.org/officeDocument/2006/relationships/hyperlink" Target="https://www.hotelescolsubsidio.com/hotel/" TargetMode="External"/><Relationship Id="rId154" Type="http://schemas.openxmlformats.org/officeDocument/2006/relationships/hyperlink" Target="https://www.diversioncolsubsidio.com/deportes-practica-libre-gimnasio" TargetMode="External"/><Relationship Id="rId175" Type="http://schemas.openxmlformats.org/officeDocument/2006/relationships/hyperlink" Target="https://colsubsidio365.sharepoint.com/sites/contenidosotd/_layouts/15/Doc.aspx?sourcedoc=%7B90EB2C67-03B5-4179-9275-52FD1CEBDD8F%7D&amp;file=Horarios%20y%20mantenimientos%20atracciones%20Piscila_HEINER%20LEONARDO%20MORA%2056.docx&amp;action=default&amp;mobileredirect=true" TargetMode="External"/><Relationship Id="rId196" Type="http://schemas.openxmlformats.org/officeDocument/2006/relationships/hyperlink" Target="https://colsubsidio365.sharepoint.com/sites/contenidosotd/_layouts/15/Doc.aspx?sourcedoc=%7BB4DDC2AB-5AE5-45E3-872B-B21E5B611C44%7D&amp;file=formato-noticia%20-%20convenio%20blocs_ECP%20APOYO%20PORTAFOLIO.docx&amp;action=default&amp;mobileredirect=true" TargetMode="External"/><Relationship Id="rId200" Type="http://schemas.openxmlformats.org/officeDocument/2006/relationships/hyperlink" Target="https://www.piscilago.co/planea-tu-visita/restaurantes" TargetMode="External"/><Relationship Id="rId16" Type="http://schemas.openxmlformats.org/officeDocument/2006/relationships/hyperlink" Target="https://www.diversioncolsubsidio.com/deportes/" TargetMode="External"/><Relationship Id="rId37" Type="http://schemas.openxmlformats.org/officeDocument/2006/relationships/hyperlink" Target="https://colsubsidio365.sharepoint.com/sites/contenidosotd/Shared%20Documents/Aplicaciones/Microsoft%20Forms/Control%20de%20cambios%20-%20Activos%20Web%20-%20Contenidos%20GTD/Pregunta%202/banner-escuelas-de-ballet-2-%20(1)_MARIA%20JOSE%20BUSTAMANT.jpg" TargetMode="External"/><Relationship Id="rId58" Type="http://schemas.openxmlformats.org/officeDocument/2006/relationships/hyperlink" Target="https://colsubsidio365.sharepoint.com/sites/contenidosotd/Shared%20Documents/Aplicaciones/Microsoft%20Forms/Control%20de%20cambios%20-%20Activos%20Web%20-%20Contenidos%20GTD/Pregunta%202/Banner%20TEO%20Talleres_LAURA%20CAROLINA%20SIERR.jpg;%20https:/colsubsidio365.sharepoint.com/sites/contenidosotd/Shared%20Documents/Aplicaciones/Microsoft%20Forms/Control%20de%20cambios%20-%20Activos%20Web%20-%20Contenidos%20GTD/Pregunta%202/Banner%20TEO%20Caminatas_LAURA%20CAROLINA%20SIERR.jpg" TargetMode="External"/><Relationship Id="rId79" Type="http://schemas.openxmlformats.org/officeDocument/2006/relationships/hyperlink" Target="https://cms.colsubsidio.com/sites/default/files/Documentos/colsubsidio/2025/reglamento-etica-equipos-de-alto-rendimiento-recreacion-deportes.pdf" TargetMode="External"/><Relationship Id="rId102" Type="http://schemas.openxmlformats.org/officeDocument/2006/relationships/hyperlink" Target="https://colsubsidio365.sharepoint.com/sites/contenidosotd/_layouts/15/Doc.aspx?sourcedoc=%7BD201A59C-71D7-491D-AB17-C916620C90C1%7D&amp;file=LANDING%20-%20WEBINARS%20EMPLEABILIDAD_LADY%20TATIANA%20DURAN%20F%205.xlsx&amp;action=default&amp;mobileredirect=true" TargetMode="External"/><Relationship Id="rId123" Type="http://schemas.openxmlformats.org/officeDocument/2006/relationships/hyperlink" Target="https://teatrocolsubsidio.com/eventos/chango-spasiuk" TargetMode="External"/><Relationship Id="rId144" Type="http://schemas.openxmlformats.org/officeDocument/2006/relationships/hyperlink" Target="https://colsubsidio365.sharepoint.com/sites/contenidosotd/Shared%20Documents/Aplicaciones/Microsoft%20Forms/Control%20de%20cambios%20-%20Activos%20Web%20-%20Contenidos%20GTD/Pregunta%205/PRATS%20WEB%20MAQUETA_MARIA%20JOSE%20BUSTAMANT.jpg" TargetMode="External"/><Relationship Id="rId90" Type="http://schemas.openxmlformats.org/officeDocument/2006/relationships/hyperlink" Target="https://colsubsidio365.sharepoint.com/sites/contenidosotd/Shared%20Documents/Aplicaciones/Microsoft%20Forms/Control%20de%20cambios%20-%20Activos%20Web%20-%20Contenidos%20GTD/Pregunta/T%C3%A9rminos%20y%20condiciones%20Oferta%20de%20San%20Valent%C3%ADn_DANIELA%20DELPILAR%20PAR.pdf" TargetMode="External"/><Relationship Id="rId165" Type="http://schemas.openxmlformats.org/officeDocument/2006/relationships/hyperlink" Target="https://www.hotelescolsubsidio.com/hotel/" TargetMode="External"/><Relationship Id="rId186" Type="http://schemas.openxmlformats.org/officeDocument/2006/relationships/hyperlink" Target="https://colsubsidio365.sharepoint.com/sites/contenidosotd/Shared%20Documents/Aplicaciones/Microsoft%20Forms/Control%20de%20cambios%20-%20Activos%20Web%20-%20Contenidos%20GTD/Pregunta%203/banner-agencia-de-empleo_LADY%20TATIANA%20DURAN%20F.jpg" TargetMode="External"/><Relationship Id="rId211" Type="http://schemas.openxmlformats.org/officeDocument/2006/relationships/hyperlink" Target="https://colsubsidio365.sharepoint.com/sites/contenidosotd/Shared%20Documents/Aplicaciones/Microsoft%20Forms/Control%20de%20cambios%20-%20Activos%20Web%20-%20Contenidos%20GTD/Pregunta%203/ALTA_MARIA%20JOSE%20BUSTAMANT.jpg;%20https:/colsubsidio365.sharepoint.com/sites/contenidosotd/Shared%20Documents/Aplicaciones/Microsoft%20Forms/Control%20de%20cambios%20-%20Activos%20Web%20-%20Contenidos%20GTD/Pregunta%203/Banner_teatro_mobile_MARIA%20JOSE%20BUSTAMANT.jpg" TargetMode="External"/><Relationship Id="rId27" Type="http://schemas.openxmlformats.org/officeDocument/2006/relationships/hyperlink" Target="https://teatrocolsubsidio.com/escuelas-artisticas/jazz" TargetMode="External"/><Relationship Id="rId48" Type="http://schemas.openxmlformats.org/officeDocument/2006/relationships/hyperlink" Target="https://colsubsidio365.sharepoint.com/sites/contenidosotd/Shared%20Documents/Aplicaciones/Microsoft%20Forms/Control%20de%20cambios%20-%20Activos%20Web%20-%20Contenidos%20GTD/Pregunta%203/BannerHoteles_FeriaEscolar_990x500px_HANNA%20CAROLINA%20RODRI.jpg;%20https:/colsubsidio365.sharepoint.com/sites/contenidosotd/Shared%20Documents/Aplicaciones/Microsoft%20Forms/Control%20de%20cambios%20-%20Activos%20Web%20-%20Contenidos%20GTD/Pregunta%203/BannerHoteles_FeriaEscolar_580x500px_HANNA%20CAROLINA%20RODRI.jpg;%20https:/colsubsidio365.sharepoint.com/sites/contenidosotd/Shared%20Documents/Aplicaciones/Microsoft%20Forms/Control%20de%20cambios%20-%20Activos%20Web%20-%20Contenidos%20GTD/Pregunta%203/BannerHoteles_FeriaEscolar_1920x500px_HANNA%20CAROLINA%20RODRI.jpg" TargetMode="External"/><Relationship Id="rId69" Type="http://schemas.openxmlformats.org/officeDocument/2006/relationships/hyperlink" Target="https://teatrocolsubsidio.com/eventos" TargetMode="External"/><Relationship Id="rId113" Type="http://schemas.openxmlformats.org/officeDocument/2006/relationships/hyperlink" Target="https://colsubsidio365.sharepoint.com/sites/contenidosotd/Shared%20Documents/Aplicaciones/Microsoft%20Forms/Control%20de%20cambios%20-%20Activos%20Web%20-%20Contenidos%20GTD/Pregunta%202/Calendario%20tarifas%202025_DIEGO%20FERNANDO%20OSORI.jpg" TargetMode="External"/><Relationship Id="rId134" Type="http://schemas.openxmlformats.org/officeDocument/2006/relationships/hyperlink" Target="https://www.hotelescolsubsidio.com/landing-campanias/hotel-girardot-piscina/" TargetMode="External"/><Relationship Id="rId80" Type="http://schemas.openxmlformats.org/officeDocument/2006/relationships/hyperlink" Target="https://colsubsidio365.sharepoint.com/sites/contenidosotd/_layouts/15/Doc.aspx?sourcedoc=%7B1F06409D-4660-49A9-889F-97F84297E51B%7D&amp;file=6.%20Maria%20del%20Sol%20y%20Canta%20(1)_MARIA%20JOSE%20BUSTAMANT.docx&amp;action=default&amp;mobileredirect=true" TargetMode="External"/><Relationship Id="rId155" Type="http://schemas.openxmlformats.org/officeDocument/2006/relationships/hyperlink" Target="https://www.diversioncolsubsidio.com/item/articulo/830438" TargetMode="External"/><Relationship Id="rId176" Type="http://schemas.openxmlformats.org/officeDocument/2006/relationships/hyperlink" Target="https://cetcolsubsidio.edu.co/programas/becas" TargetMode="External"/><Relationship Id="rId197" Type="http://schemas.openxmlformats.org/officeDocument/2006/relationships/hyperlink" Target="mailto:comunicaciones@cetcolsubsidio.edu.co" TargetMode="External"/><Relationship Id="rId201" Type="http://schemas.openxmlformats.org/officeDocument/2006/relationships/hyperlink" Target="https://colsubsidio365.sharepoint.com/sites/contenidosotd/_layouts/15/Doc.aspx?sourcedoc=%7B57CA5C32-F514-47AE-AB15-8B569EB3A9DF%7D&amp;file=Horarios%20y%20mantenimientos%20atracciones%20Piscila_HEINER%20LEONARDO%20MORA%2057.docx&amp;action=default&amp;mobileredirect=true" TargetMode="External"/><Relationship Id="rId17" Type="http://schemas.openxmlformats.org/officeDocument/2006/relationships/hyperlink" Target="https://colsubsidio365.sharepoint.com/sites/contenidosotd/Shared%20Documents/Aplicaciones/Microsoft%20Forms/Control%20de%20cambios%20-%20Activos%20Web%20-%20Contenidos%20GTD/Pregunta%202/Deportes%20Inscripciones%202025%20Escuelas%20deportiv_NATHALIA%20PAOLA%20GUERR.pdf" TargetMode="External"/><Relationship Id="rId38" Type="http://schemas.openxmlformats.org/officeDocument/2006/relationships/hyperlink" Target="https://cetcolsubsidio.edu.co/financiacion" TargetMode="External"/><Relationship Id="rId59" Type="http://schemas.openxmlformats.org/officeDocument/2006/relationships/hyperlink" Target="https://www.colsubsidio.com/creditos/tarjeta-afiliacion" TargetMode="External"/><Relationship Id="rId103" Type="http://schemas.openxmlformats.org/officeDocument/2006/relationships/hyperlink" Target="https://colsubsidio365.sharepoint.com/sites/contenidosotd/_layouts/15/Doc.aspx?sourcedoc=%7BA2F5C077-DC9B-420A-823C-FB431CB62ECB%7D&amp;file=%5bColsubsidio%20Piscilago%5d%20CM%20-%20AyB%20enero%20-%20febr_HEINER%20LEONARDO%20MORA.xlsx&amp;action=default&amp;mobileredirect=true" TargetMode="External"/><Relationship Id="rId124" Type="http://schemas.openxmlformats.org/officeDocument/2006/relationships/hyperlink" Target="https://www.agenciadeempleocolsubsidio.com/unidad-movil" TargetMode="External"/><Relationship Id="rId70" Type="http://schemas.openxmlformats.org/officeDocument/2006/relationships/hyperlink" Target="https://cetcolsubsidio.edu.co/programas/cursos-cortos" TargetMode="External"/><Relationship Id="rId91" Type="http://schemas.openxmlformats.org/officeDocument/2006/relationships/hyperlink" Target="https://cetcolsubsidio.edu.co/sobre-nosotros/transparencia" TargetMode="External"/><Relationship Id="rId145" Type="http://schemas.openxmlformats.org/officeDocument/2006/relationships/hyperlink" Target="https://colsubsidio365.sharepoint.com/sites/contenidosotd/_layouts/15/Doc.aspx?sourcedoc=%7BE460FCDF-2250-4754-BDAA-2ED4D4856AF9%7D&amp;file=7.%20WEB%20PRATS_MARIA%20JOSE%20BUSTAMANT.docx&amp;action=default&amp;mobileredirect=true" TargetMode="External"/><Relationship Id="rId166" Type="http://schemas.openxmlformats.org/officeDocument/2006/relationships/hyperlink" Target="https://colsubsidio365.sharepoint.com/sites/contenidosotd/_layouts/15/Doc.aspx?sourcedoc=%7B69D428F1-C4B6-4287-B6E9-14B01F9B6B58%7D&amp;file=Ajuste%20valor%20matr%C3%ADcula%20TL%202025%20con%20horarios%20p_ECP%20APOYO%20PORTAFOLIO.pptx&amp;action=edit&amp;mobileredirect=true" TargetMode="External"/><Relationship Id="rId187" Type="http://schemas.openxmlformats.org/officeDocument/2006/relationships/hyperlink" Target="https://servicios.manpowergroupcolombia.co/ruta-salud-colsubsidio" TargetMode="External"/><Relationship Id="rId1" Type="http://schemas.openxmlformats.org/officeDocument/2006/relationships/hyperlink" Target="https://colsubsidio365.sharepoint.com/sites/contenidosotd/_layouts/15/Doc.aspx?sourcedoc=%7B51719EB4-5446-48B4-9104-D7BCCFD470B9%7D&amp;file=Actualizaci%C3%B3n%20contenido-TEO_LAURA%20CAROLINA%20SIERR.pptm&amp;action=edit&amp;mobileredirect=true" TargetMode="External"/><Relationship Id="rId212" Type="http://schemas.openxmlformats.org/officeDocument/2006/relationships/hyperlink" Target="https://teatrocolsubsidio.com/eventos/pedro-pastor-pilar-cabrera" TargetMode="External"/><Relationship Id="rId28" Type="http://schemas.openxmlformats.org/officeDocument/2006/relationships/hyperlink" Target="https://colsubsidio365.sharepoint.com/sites/contenidosotd/Shared%20Documents/Aplicaciones/Microsoft%20Forms/Control%20de%20cambios%20-%20Activos%20Web%20-%20Contenidos%20GTD/Pregunta%202/BANNER_ESCUELAS_MARIA%20JOSE%20BUSTAMANT.jpg" TargetMode="External"/><Relationship Id="rId49" Type="http://schemas.openxmlformats.org/officeDocument/2006/relationships/hyperlink" Target="https://colsubsidio365.sharepoint.com/sites/contenidosotd/Shared%20Documents/Aplicaciones/Microsoft%20Forms/Control%20de%20cambios%20-%20Activos%20Web%20-%20Contenidos%20GTD/Pregunta%202/img_JEIMMY%20ALEXANDRA%20CRU.JPG" TargetMode="External"/><Relationship Id="rId114" Type="http://schemas.openxmlformats.org/officeDocument/2006/relationships/hyperlink" Target="https://www.diversioncolsubsidio.com/deportes-natacion-para-adulto-mayor" TargetMode="External"/><Relationship Id="rId60" Type="http://schemas.openxmlformats.org/officeDocument/2006/relationships/hyperlink" Target="https://www.piscilago.co/planea-tu-visita/como-llegar/servicios-buses" TargetMode="External"/><Relationship Id="rId81" Type="http://schemas.openxmlformats.org/officeDocument/2006/relationships/hyperlink" Target="https://colsubsidio365.sharepoint.com/sites/contenidosotd/Shared%20Documents/Aplicaciones/Microsoft%20Forms/Control%20de%20cambios%20-%20Activos%20Web%20-%20Contenidos%20GTD/Pregunta%205/MARIA%20DEL%20SOL%20WEB%20MAQUETA%20(1)_MARIA%20JOSE%20BUSTAMANT.jpg" TargetMode="External"/><Relationship Id="rId135" Type="http://schemas.openxmlformats.org/officeDocument/2006/relationships/hyperlink" Target="https://colsubsidio365.sharepoint.com/sites/contenidosotd/_layouts/15/Doc.aspx?sourcedoc=%7B517B71E0-18FA-4B83-A4E2-631827E6AF11%7D&amp;file=Horarios%20y%20mantenimientos%20atracciones%20Piscila_HEINER%20LEONARDO%20MORA%2055.docx&amp;action=default&amp;mobileredirect=true" TargetMode="External"/><Relationship Id="rId156" Type="http://schemas.openxmlformats.org/officeDocument/2006/relationships/hyperlink" Target="https://colsubsidio365.sharepoint.com/sites/contenidosotd/_layouts/15/Doc.aspx?sourcedoc=%7BF98E3C9A-8B94-4A19-9B23-CC691E16D298%7D&amp;file=formato-noticia-FanaticosDelCine_LAURA%20CAROLINA%20SIERR.docx&amp;action=default&amp;mobileredirect=true" TargetMode="External"/><Relationship Id="rId177" Type="http://schemas.openxmlformats.org/officeDocument/2006/relationships/hyperlink" Target="https://colsubsidio365.sharepoint.com/sites/contenidosotd/_layouts/15/Doc.aspx?sourcedoc=%7B1FD19CEF-1B00-46FE-BEB3-5CD4655D6F29%7D&amp;file=12%20MILONGA_MARIA%20JOSE%20BUSTAMANT.docx&amp;action=default&amp;mobileredirect=true" TargetMode="External"/><Relationship Id="rId198" Type="http://schemas.openxmlformats.org/officeDocument/2006/relationships/hyperlink" Target="mailto:comunicaciones@cetcolsubsidio.edu.co" TargetMode="External"/><Relationship Id="rId202" Type="http://schemas.openxmlformats.org/officeDocument/2006/relationships/hyperlink" Target="https://colsubsidio365.sharepoint.com/sites/contenidosotd/_layouts/15/Doc.aspx?sourcedoc=%7BFEFA42B7-BDB7-4ED4-A964-0A637649AA74%7D&amp;file=Modificar%20Footer%20de%20Piscilago_JEIMMY%20ALEXANDRA%20CRU.docx&amp;action=default&amp;mobileredirect=true" TargetMode="External"/><Relationship Id="rId18" Type="http://schemas.openxmlformats.org/officeDocument/2006/relationships/hyperlink" Target="https://colsubsidio365.sharepoint.com/sites/contenidosotd/Shared%20Documents/Aplicaciones/Microsoft%20Forms/Control%20de%20cambios%20-%20Activos%20Web%20-%20Contenidos%20GTD/Pregunta%203/BANNER%20BLOC_LAURA%20CAROLINA%20SIERR%202.jpg" TargetMode="External"/><Relationship Id="rId39" Type="http://schemas.openxmlformats.org/officeDocument/2006/relationships/hyperlink" Target="https://colsubsidio365.sharepoint.com/sites/contenidosotd/Shared%20Documents/Aplicaciones/Microsoft%20Forms/Control%20de%20cambios%20-%20Activos%20Web%20-%20Contenidos%20GTD/Pregunta/Formato%20creaci%C3%B3n%20-%20Prog.%20f%C3%ADsico%20Adulto%20mayor_YEIMI%20LORAINE%20DELGAD%202.pdf" TargetMode="External"/><Relationship Id="rId50" Type="http://schemas.openxmlformats.org/officeDocument/2006/relationships/hyperlink" Target="https://www.diversioncolsubsidio.com/" TargetMode="External"/><Relationship Id="rId104" Type="http://schemas.openxmlformats.org/officeDocument/2006/relationships/hyperlink" Target="https://colsubsidio365.sharepoint.com/sites/contenidosotd/_layouts/15/Doc.aspx?sourcedoc=%7BF2D589AA-5E90-4DDA-AEC3-618BE81DAD7B%7D&amp;file=Horarios%20y%20mantenimientos%20atracciones%20Piscila_HEINER%20LEONARDO%20MORA%2054.docx&amp;action=default&amp;mobileredirect=true" TargetMode="External"/><Relationship Id="rId125" Type="http://schemas.openxmlformats.org/officeDocument/2006/relationships/hyperlink" Target="https://colsubsidio365.sharepoint.com/sites/contenidosotd/Shared%20Documents/Aplicaciones/Microsoft%20Forms/Control%20de%20cambios%20-%20Activos%20Web%20-%20Contenidos%20GTD/Pregunta%203/TEAT_CM-AF_BANNERS-PC-DESKTOP_MARIA%20JOSE%20BUSTAMANT.jpg;%20https:/colsubsidio365.sharepoint.com/sites/contenidosotd/Shared%20Documents/Aplicaciones/Microsoft%20Forms/Control%20de%20cambios%20-%20Activos%20Web%20-%20Contenidos%20GTD/Pregunta%203/TEAT_CM-AF_BANNERS-PC-MOBILE_MARIA%20JOSE%20BUSTAMANT.jpg" TargetMode="External"/><Relationship Id="rId146" Type="http://schemas.openxmlformats.org/officeDocument/2006/relationships/hyperlink" Target="https://colsubsidio365.sharepoint.com/sites/contenidosotd/Shared%20Documents/Aplicaciones/Microsoft%20Forms/Control%20de%20cambios%20-%20Activos%20Web%20-%20Contenidos%20GTD/Pregunta/Formato%20de%20creaci%C3%B3n%20-%20Bienestar%2060+_YEIMI%20LORAINE%20DELGAD.pdf" TargetMode="External"/><Relationship Id="rId167" Type="http://schemas.openxmlformats.org/officeDocument/2006/relationships/hyperlink" Target="https://we.tl/t-6lLMzE1AZu" TargetMode="External"/><Relationship Id="rId188" Type="http://schemas.openxmlformats.org/officeDocument/2006/relationships/hyperlink" Target="https://www.diversioncolsubsidio.com/deportes-adulto-mayor" TargetMode="External"/><Relationship Id="rId71" Type="http://schemas.openxmlformats.org/officeDocument/2006/relationships/hyperlink" Target="mailto:comunicaciones@cetcolsubsidio.edu.co" TargetMode="External"/><Relationship Id="rId92" Type="http://schemas.openxmlformats.org/officeDocument/2006/relationships/hyperlink" Target="https://colsubsidio365.sharepoint.com/sites/contenidosotd/_layouts/15/Doc.aspx?sourcedoc=%7B1E78B158-A6C8-48E4-BE57-20DCD5C7A16A%7D&amp;file=T%26C%20Feria%20escolar%202025_HANNA%20CAROLINA%20RODRI.docx&amp;action=default&amp;mobileredirect=true" TargetMode="External"/><Relationship Id="rId213" Type="http://schemas.openxmlformats.org/officeDocument/2006/relationships/hyperlink" Target="https://teatrocolsubsidio.com/eventos/yamandu-costa-y-hermanos-saboya" TargetMode="External"/><Relationship Id="rId2" Type="http://schemas.openxmlformats.org/officeDocument/2006/relationships/hyperlink" Target="https://colsubsidio365.sharepoint.com/sites/contenidosotd/_layouts/15/Doc.aspx?sourcedoc=%7BFC359F11-C2EA-44DA-A5BB-C92C4F46028E%7D&amp;file=Traifas%20esceulas%20deportivas%20y%20equipos_LAURA%20CAROLINA%20SIERR.xlsx&amp;action=default&amp;mobileredirect=true" TargetMode="External"/><Relationship Id="rId29" Type="http://schemas.openxmlformats.org/officeDocument/2006/relationships/hyperlink" Target="https://colsubsidio365.sharepoint.com/sites/contenidosotd/Shared%20Documents/Aplicaciones/Microsoft%20Forms/Control%20de%20cambios%20-%20Activos%20Web%20-%20Contenidos%20GTD/Pregunta%202/tasas%20UVR_OSCAR%20ARIEL%20ZUNIGA%20M.png" TargetMode="External"/><Relationship Id="rId40" Type="http://schemas.openxmlformats.org/officeDocument/2006/relationships/hyperlink" Target="https://colsubsidio365.sharepoint.com/sites/contenidosotd/_layouts/15/Doc.aspx?sourcedoc=%7B6A4C3B5C-C606-40AC-A955-54A2D47F1F4E%7D&amp;file=Eliminar%20pesta%C3%B1a%20-%20p%C3%A1gina%20financiaci%C3%B3n_ECP%20APOYO%20PORTAFOLIO.pptx&amp;action=edit&amp;mobileredirect=true" TargetMode="External"/><Relationship Id="rId115" Type="http://schemas.openxmlformats.org/officeDocument/2006/relationships/hyperlink" Target="https://colsubsidio365.sharepoint.com/sites/contenidosotd/Shared%20Documents/Aplicaciones/Microsoft%20Forms/Control%20de%20cambios%20-%20Activos%20Web%20-%20Contenidos%20GTD/Pregunta%203/Banner_PC%20(1)_MARIA%20JOSE%20BUSTAMANT.jpg;%20https:/colsubsidio365.sharepoint.com/sites/contenidosotd/Shared%20Documents/Aplicaciones/Microsoft%20Forms/Control%20de%20cambios%20-%20Activos%20Web%20-%20Contenidos%20GTD/Pregunta%203/Banner_mobile%20(3)_MARIA%20JOSE%20BUSTAMANT.jpg" TargetMode="External"/><Relationship Id="rId136" Type="http://schemas.openxmlformats.org/officeDocument/2006/relationships/hyperlink" Target="https://colsubsidio365.sharepoint.com/sites/contenidosotd/_layouts/15/Doc.aspx?sourcedoc=%7B0A43C969-C1AD-447F-B344-9E677E4DAE18%7D&amp;file=formato-noticia%20-%20inicio%20de%20clases%202025_ECP%20APOYO%20PORTAFOLIO.docx&amp;action=default&amp;mobileredirect=true" TargetMode="External"/><Relationship Id="rId157" Type="http://schemas.openxmlformats.org/officeDocument/2006/relationships/hyperlink" Target="https://colsubsidio365.sharepoint.com/sites/contenidosotd/Shared%20Documents/Aplicaciones/Microsoft%20Forms/Control%20de%20cambios%20-%20Activos%20Web%20-%20Contenidos%20GTD/Pregunta%205/1200X630_LAURA%20CAROLINA%20SIERR.jpg" TargetMode="External"/><Relationship Id="rId178" Type="http://schemas.openxmlformats.org/officeDocument/2006/relationships/hyperlink" Target="https://colsubsidio365.sharepoint.com/sites/contenidosotd/Shared%20Documents/Aplicaciones/Microsoft%20Forms/Control%20de%20cambios%20-%20Activos%20Web%20-%20Contenidos%20GTD/Pregunta%203/banner_mobile%202_MARIA%20JOSE%20BUSTAMANT.jpg;%20https:/colsubsidio365.sharepoint.com/sites/contenidosotd/Shared%20Documents/Aplicaciones/Microsoft%20Forms/Control%20de%20cambios%20-%20Activos%20Web%20-%20Contenidos%20GTD/Pregunta%203/Banner_pc_MARIA%20JOSE%20BUSTAMANT%202.jpg;%20https:/colsubsidio365.sharepoint.com/sites/contenidosotd/Shared%20Documents/Aplicaciones/Microsoft%20Forms/Control%20de%20cambios%20-%20Activos%20Web%20-%20Contenidos%20GTD/Pregunta%203/banner_mobile%202%202_MARIA%20JOSE%20BUSTAMANT.jpg" TargetMode="External"/><Relationship Id="rId61" Type="http://schemas.openxmlformats.org/officeDocument/2006/relationships/hyperlink" Target="https://colsubsidio365.sharepoint.com/sites/contenidosotd/_layouts/15/Doc.aspx?sourcedoc=%7B4F558DE2-1CB6-4363-BC43-73653A7083BB%7D&amp;file=Horarios%20y%20mantenimientos%20atracciones%20Piscila_HEINER%20LEONARDO%20MORA%2053.docx&amp;action=default&amp;mobileredirect=true" TargetMode="External"/><Relationship Id="rId82" Type="http://schemas.openxmlformats.org/officeDocument/2006/relationships/hyperlink" Target="mailto:comunicaciones@cetcolsubsidio.edu.co" TargetMode="External"/><Relationship Id="rId199" Type="http://schemas.openxmlformats.org/officeDocument/2006/relationships/hyperlink" Target="https://colsubsidio365.sharepoint.com/sites/contenidosotd/Shared%20Documents/Aplicaciones/Microsoft%20Forms/Control%20de%20cambios%20-%20Activos%20Web%20-%20Contenidos%20GTD/Pregunta/Formato%20creaci%C3%B3n%20-%20Bienestar%20en%20el%20agua%2060+%202_YEIMI%20LORAINE%20DELGAD.pdf" TargetMode="External"/><Relationship Id="rId203" Type="http://schemas.openxmlformats.org/officeDocument/2006/relationships/hyperlink" Target="https://www.piscilago.co/planes-empresariales" TargetMode="External"/><Relationship Id="rId19" Type="http://schemas.openxmlformats.org/officeDocument/2006/relationships/hyperlink" Target="https://colsubsidio365.sharepoint.com/sites/contenidosotd/Shared%20Documents/Aplicaciones/Microsoft%20Forms/Control%20de%20cambios%20-%20Activos%20Web%20-%20Contenidos%20GTD/Pregunta%202/Hoteles_Tobogan_600x400px_HANNA%20CAROLINA%20RODRI.jpg"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colsubsidio365.sharepoint.com/sites/contenidosotd/Shared%20Documents/Aplicaciones/Microsoft%20Forms/Control%20de%20cambios%20-%20Activos%20Web%20-%20Contenidos%20GTD/Pregunta%203/Bannet%20teo_HEINER%20LEONARDO%20MORA.jpg" TargetMode="External"/><Relationship Id="rId3182" Type="http://schemas.openxmlformats.org/officeDocument/2006/relationships/hyperlink" Target="https://colsubsidio365.sharepoint.com/sites/contenidosotd/Shared%20Documents/Aplicaciones/Microsoft%20Forms/Control%20de%20cambios%20-%20Activos%20Web%20-%20Contenidos%20GTD/Pregunta%203/Banner-tusbeneficios-credito_ALEJANDRA%20PALACIOS%20O.png" TargetMode="External"/><Relationship Id="rId3042" Type="http://schemas.openxmlformats.org/officeDocument/2006/relationships/hyperlink" Target="https://colsubsidio365.sharepoint.com/sites/contenidosotd/_layouts/15/Doc.aspx?sourcedoc=%7B5D5A2217-BF33-456C-9D08-C73CABDA3D9E%7D&amp;file=Solicitud%20detallada%20landing%20encuesta_LAURA%20JULIANA%20CALDER%201.docx&amp;action=default&amp;mobileredirect=true" TargetMode="External"/><Relationship Id="rId170" Type="http://schemas.openxmlformats.org/officeDocument/2006/relationships/hyperlink" Target="https://www.colsubsidio.com/aprende/educacion/colegios" TargetMode="External"/><Relationship Id="rId987" Type="http://schemas.openxmlformats.org/officeDocument/2006/relationships/hyperlink" Target="https://transacciones.colsubsidio.com/ryd/portalpiscilago/" TargetMode="External"/><Relationship Id="rId2668" Type="http://schemas.openxmlformats.org/officeDocument/2006/relationships/hyperlink" Target="https://www.hotelescolsubsidio.com/" TargetMode="External"/><Relationship Id="rId2875" Type="http://schemas.openxmlformats.org/officeDocument/2006/relationships/hyperlink" Target="https://www.colsubsidio.com/empresas/productividad/coworking/webinars-talleres" TargetMode="External"/><Relationship Id="rId847" Type="http://schemas.openxmlformats.org/officeDocument/2006/relationships/hyperlink" Target="https://colsubsidio365.sharepoint.com/sites/contenidosotd/Shared%20Documents/Aplicaciones/Microsoft%20Forms/Control%20de%20cambios%20-%20Activos%20Web%20-%20Contenidos%20GTD/Pregunta%203/Banner%20Bloc_LAURA%20CAROLINA%20SIERR.jpg" TargetMode="External"/><Relationship Id="rId1477" Type="http://schemas.openxmlformats.org/officeDocument/2006/relationships/hyperlink" Target="https://colsubsidio365.sharepoint.com/sites/contenidosotd/_layouts/15/Doc.aspx?sourcedoc=%7BCEC959D9-36CC-4E96-B824-5E0B6134B69A%7D&amp;file=banner%20premios_HANNA%20CAROLINA%20RODRI.pptx&amp;action=edit&amp;mobileredirect=true" TargetMode="External"/><Relationship Id="rId1684" Type="http://schemas.openxmlformats.org/officeDocument/2006/relationships/hyperlink" Target="https://colsubsidio365.sharepoint.com/sites/contenidosotd/Shared%20Documents/Aplicaciones/Microsoft%20Forms/Control%20de%20cambios%20-%20Activos%20Web%20-%20Contenidos%20GTD/Pregunta%205/noticia-ruta-de-salud-mental_JAVIER%20ALEXANDER%20BOR.jpg" TargetMode="External"/><Relationship Id="rId1891" Type="http://schemas.openxmlformats.org/officeDocument/2006/relationships/hyperlink" Target="https://colsubsidio365.sharepoint.com/sites/contenidosotd/_layouts/15/Doc.aspx?sourcedoc=%7BC6E237C2-A314-42AE-941B-E72A52DFCE67%7D&amp;file=Solicitud%20card%20home%20servicios_LAURA%20JULIANA%20CALDER.docx&amp;action=default&amp;mobileredirect=true" TargetMode="External"/><Relationship Id="rId2528" Type="http://schemas.openxmlformats.org/officeDocument/2006/relationships/hyperlink" Target="https://colsubsidio365.sharepoint.com/sites/contenidosotd/Shared%20Documents/Aplicaciones/Microsoft%20Forms/Control%20de%20cambios%20-%20Activos%20Web%20-%20Contenidos%20GTD/Pregunta/Terminos%20y%20Condiciones%20Aniversario%20Mercado%20Se_MONICA%20ELIZABETH%20SAN%201.pdf" TargetMode="External"/><Relationship Id="rId2735" Type="http://schemas.openxmlformats.org/officeDocument/2006/relationships/hyperlink" Target="https://colsubsidio365.sharepoint.com/sites/contenidosotd/Shared%20Documents/Aplicaciones/Microsoft%20Forms/Control%20de%20cambios%20-%20Activos%20Web%20-%20Contenidos%20GTD/Pregunta%203/BANNER.COM_KAREN%20YISELLT%20DUQUE.jpg" TargetMode="External"/><Relationship Id="rId2942" Type="http://schemas.openxmlformats.org/officeDocument/2006/relationships/hyperlink" Target="https://colsubsidio365.sharepoint.com/sites/contenidosotd/_layouts/15/Doc.aspx?sourcedoc=%7BB846A733-C074-4C8F-997E-A61C699B7224%7D&amp;file=Como%20encontrar%20las%20Islas%20comerciales%20y%20los%20Ce_JOHN%20ALFONSO%20MARTIN.docx&amp;action=default&amp;mobileredirect=true" TargetMode="External"/><Relationship Id="rId707" Type="http://schemas.openxmlformats.org/officeDocument/2006/relationships/hyperlink" Target="https://www.colsubsidio.com/empresas/productividad/observatorio" TargetMode="External"/><Relationship Id="rId914" Type="http://schemas.openxmlformats.org/officeDocument/2006/relationships/hyperlink" Target="https://colsubsidio365.sharepoint.com/sites/contenidosotd/_layouts/15/Doc.aspx?sourcedoc=%7BDF51B32B-0EFA-458C-97A4-E759902591B5%7D&amp;file=Ajustes%20horarios%20t%C3%A9cnico%20laborales%20parte%202_ZULLY%20TATIANA%20GAZABO.pptx&amp;action=edit&amp;mobileredirect=true" TargetMode="External"/><Relationship Id="rId1337" Type="http://schemas.openxmlformats.org/officeDocument/2006/relationships/hyperlink" Target="https://colsubsidio365.sharepoint.com/sites/contenidosotd/Shared%20Documents/Aplicaciones/Microsoft%20Forms/Control%20de%20cambios%20-%20Activos%20Web%20-%20Contenidos%20GTD/Pregunta/Terminos%20y%20Condiciones%20Estrategia%20Mundo%20Avent_JULIAN%20DARIO%20LUNA%20CR%201.pdf" TargetMode="External"/><Relationship Id="rId1544" Type="http://schemas.openxmlformats.org/officeDocument/2006/relationships/hyperlink" Target="https://colsubsidio365.sharepoint.com/sites/contenidosotd/Shared%20Documents/Aplicaciones/Microsoft%20Forms/Control%20de%20cambios%20-%20Activos%20Web%20-%20Contenidos%20GTD/Pregunta%203/Banner%20web%20colsubsidio_HEINER%20LEONARDO%20MORA.jpg" TargetMode="External"/><Relationship Id="rId1751" Type="http://schemas.openxmlformats.org/officeDocument/2006/relationships/hyperlink" Target="https://www.colsubsidio.com/vivienda/feria" TargetMode="External"/><Relationship Id="rId2802" Type="http://schemas.openxmlformats.org/officeDocument/2006/relationships/hyperlink" Target="https://www.diversioncolsubsidio.com/eventos-actividades-complementarias-pre-fiesta-Halloween?utm_source=web_bloc&amp;utm_medium=banner&amp;utm_campaign=fiesta+halloween" TargetMode="External"/><Relationship Id="rId43" Type="http://schemas.openxmlformats.org/officeDocument/2006/relationships/hyperlink" Target="https://colsubsidio365.sharepoint.com/sites/contenidosotd/_layouts/15/Doc.aspx?sourcedoc=%7B27144841-A7D7-44DF-A58E-9623D29EC7DE%7D&amp;file=02012024%20Cambios%20P%C3%A1gina%20web,%20tarifas%20y%20calend_HANNA%20CAROLINA%20RODRI.pptx&amp;action=edit&amp;mobileredirect=true" TargetMode="External"/><Relationship Id="rId1404" Type="http://schemas.openxmlformats.org/officeDocument/2006/relationships/hyperlink" Target="https://teatrocolsubsidio.com/eventos/duo-karma" TargetMode="External"/><Relationship Id="rId1611" Type="http://schemas.openxmlformats.org/officeDocument/2006/relationships/hyperlink" Target="https://www.diversioncolsubsidio.com/producto/sede/193/producto/783/area/110" TargetMode="External"/><Relationship Id="rId497" Type="http://schemas.openxmlformats.org/officeDocument/2006/relationships/hyperlink" Target="https://colsubsidio365.sharepoint.com/sites/contenidosotd/Shared%20Documents/Aplicaciones/Microsoft%20Forms/Control%20de%20cambios%20-%20Activos%20Web%20-%20Contenidos%20GTD/Pregunta%202/T%C3%89RMINOS%20Y%20CONDICIONES%20PARA%20LA%20PRESTACI%C3%93N%20DEL_HANNA%20CAROLINA%20RODRI.pdf" TargetMode="External"/><Relationship Id="rId2178" Type="http://schemas.openxmlformats.org/officeDocument/2006/relationships/hyperlink" Target="https://teatrocolsubsidio.com/eventos/buika-music-world-tour-2024" TargetMode="External"/><Relationship Id="rId2385" Type="http://schemas.openxmlformats.org/officeDocument/2006/relationships/hyperlink" Target="https://colsubsidio365.sharepoint.com/sites/contenidosotd/_layouts/15/Doc.aspx?sourcedoc=%7BCD5D3E13-4855-44C0-BF90-80F1B5CE311D%7D&amp;file=Noticia%20documental%20Piscilago_JAVIER%20ALEXANDER%20BOR.docx&amp;action=default&amp;mobileredirect=true" TargetMode="External"/><Relationship Id="rId357" Type="http://schemas.openxmlformats.org/officeDocument/2006/relationships/hyperlink" Target="https://api.whatsapp.com/message/PDLR2PQ2EABRO1?autoload=1&amp;app_absent=0&amp;utm_source=colsubsidio&amp;utm_medium=Volante&amp;utm_id=Tactica_calle_34" TargetMode="External"/><Relationship Id="rId1194" Type="http://schemas.openxmlformats.org/officeDocument/2006/relationships/hyperlink" Target="https://www.colsubsidio.com/aprende/educacion/colegios" TargetMode="External"/><Relationship Id="rId2038" Type="http://schemas.openxmlformats.org/officeDocument/2006/relationships/hyperlink" Target="https://colsubsidio365.sharepoint.com/sites/contenidosotd/Shared%20Documents/Aplicaciones/Microsoft%20Forms/Control%20de%20cambios%20-%20Activos%20Web%20-%20Contenidos%20GTD/Pregunta%205/GEMA%20Y%20PAVEL%20WEB%20MAQUETA_MARIA%20JOSE%20BUSTAMANT.jpg" TargetMode="External"/><Relationship Id="rId2592" Type="http://schemas.openxmlformats.org/officeDocument/2006/relationships/hyperlink" Target="https://colsubsidio365.sharepoint.com/sites/contenidosotd/Shared%20Documents/Aplicaciones/Microsoft%20Forms/Control%20de%20cambios%20-%20Activos%20Web%20-%20Contenidos%20GTD/Pregunta%202/Bloc%20Oferta%20joven%20octubre%20(1)_VIVIANA%20ANDREA%20ZAMBR.pdf" TargetMode="External"/><Relationship Id="rId217" Type="http://schemas.openxmlformats.org/officeDocument/2006/relationships/hyperlink" Target="https://colsubsidio365.sharepoint.com/sites/contenidosotd/Shared%20Documents/Aplicaciones/Microsoft%20Forms/Control%20de%20cambios%20-%20Activos%20Web%20-%20Contenidos%20GTD/Pregunta%202/ejemplo_EMILCE%20MARCELA%20GALIN.JPG" TargetMode="External"/><Relationship Id="rId564" Type="http://schemas.openxmlformats.org/officeDocument/2006/relationships/hyperlink" Target="https://teatrocolsubsidio.com/eventos/junio-93-teatro-arena" TargetMode="External"/><Relationship Id="rId771" Type="http://schemas.openxmlformats.org/officeDocument/2006/relationships/hyperlink" Target="https://colsubsidio365.sharepoint.com/sites/contenidosotd/_layouts/15/Doc.aspx?sourcedoc=%7B06C82B24-158C-429E-B146-C3F04738425E%7D&amp;file=04012024%20Cambio%20premios%20y%20exp%20(1)_HANNA%20CAROLINA%20RODRI.pptx&amp;action=edit&amp;mobileredirect=true" TargetMode="External"/><Relationship Id="rId2245" Type="http://schemas.openxmlformats.org/officeDocument/2006/relationships/hyperlink" Target="https://colsubsidio365.sharepoint.com/sites/contenidosotd/_layouts/15/Doc.aspx?sourcedoc=%7B4C75B8F7-9DE0-461F-9268-E3BC1E084C0C%7D&amp;file=Requerimiento%20reglamento%20de%20buena%20conducta%20ap_HECTOR%20DANIEL%20GONZAL.docx&amp;action=default&amp;mobileredirect=true" TargetMode="External"/><Relationship Id="rId2452" Type="http://schemas.openxmlformats.org/officeDocument/2006/relationships/hyperlink" Target="https://colsubsidio365.sharepoint.com/sites/contenidosotd/Shared%20Documents/Aplicaciones/Microsoft%20Forms/Control%20de%20cambios%20-%20Activos%20Web%20-%20Contenidos%20GTD/Pregunta%203/banner-04_HANNA%20CAROLINA%20RODRI.jpg;%20https:/colsubsidio365.sharepoint.com/sites/contenidosotd/Shared%20Documents/Aplicaciones/Microsoft%20Forms/Control%20de%20cambios%20-%20Activos%20Web%20-%20Contenidos%20GTD/Pregunta%203/banner-05_HANNA%20CAROLINA%20RODRI.jpg;%20https:/colsubsidio365.sharepoint.com/sites/contenidosotd/Shared%20Documents/Aplicaciones/Microsoft%20Forms/Control%20de%20cambios%20-%20Activos%20Web%20-%20Contenidos%20GTD/Pregunta%203/banner-06_HANNA%20CAROLINA%20RODRI.jpg" TargetMode="External"/><Relationship Id="rId424" Type="http://schemas.openxmlformats.org/officeDocument/2006/relationships/hyperlink" Target="https://we.tl/t-Ubl3Ch6Npz" TargetMode="External"/><Relationship Id="rId631" Type="http://schemas.openxmlformats.org/officeDocument/2006/relationships/hyperlink" Target="https://colsubsidio365.sharepoint.com/sites/contenidosotd/_layouts/15/Doc.aspx?sourcedoc=%7BB3C28434-0C15-4123-BEFB-D47FE94EFC00%7D&amp;file=NOTICIA%20DUOPACK_LAURA%20CAROLINA%20SIERR%201.docx&amp;action=default&amp;mobileredirect=true" TargetMode="External"/><Relationship Id="rId1054" Type="http://schemas.openxmlformats.org/officeDocument/2006/relationships/hyperlink" Target="https://colsubsidio365.sharepoint.com/sites/contenidosotd/Shared%20Documents/Aplicaciones/Microsoft%20Forms/Control%20de%20cambios%20-%20Activos%20Web%20-%20Contenidos%20GTD/Pregunta%203/banner_960x400_HEINER%20LEONARDO%20MORA.png" TargetMode="External"/><Relationship Id="rId1261" Type="http://schemas.openxmlformats.org/officeDocument/2006/relationships/hyperlink" Target="https://colsubsidio365.sharepoint.com/sites/contenidosotd/Shared%20Documents/Aplicaciones/Microsoft%20Forms/Control%20de%20cambios%20-%20Activos%20Web%20-%20Contenidos%20GTD/Pregunta%203/Banner%20TEO_LAURA%20CAROLINA%20SIERR.png" TargetMode="External"/><Relationship Id="rId2105" Type="http://schemas.openxmlformats.org/officeDocument/2006/relationships/hyperlink" Target="https://colsubsidio365.sharepoint.com/sites/contenidosotd/Shared%20Documents/Aplicaciones/Microsoft%20Forms/Control%20de%20cambios%20-%20Activos%20Web%20-%20Contenidos%20GTD/Pregunta%205/banner_afrodiaspora_noticia_MARIA%20JOSE%20BUSTAMANT.jpg" TargetMode="External"/><Relationship Id="rId2312" Type="http://schemas.openxmlformats.org/officeDocument/2006/relationships/hyperlink" Target="https://colsubsidio365.sharepoint.com/sites/contenidosotd/Shared%20Documents/Aplicaciones/Microsoft%20Forms/Control%20de%20cambios%20-%20Activos%20Web%20-%20Contenidos%20GTD/Pregunta%203/Banner%20home%20ofi_XIMENA%20TATIANA%20VELAS%201.jpg;%20https:/colsubsidio365.sharepoint.com/sites/contenidosotd/Shared%20Documents/Aplicaciones/Microsoft%20Forms/Control%20de%20cambios%20-%20Activos%20Web%20-%20Contenidos%20GTD/Pregunta%203/Banner_960x400_XIMENA%20TATIANA%20VELAS.jpg" TargetMode="External"/><Relationship Id="rId1121" Type="http://schemas.openxmlformats.org/officeDocument/2006/relationships/hyperlink" Target="https://colsubsidio365.sharepoint.com/sites/contenidosotd/Shared%20Documents/Aplicaciones/Microsoft%20Forms/Control%20de%20cambios%20-%20Activos%20Web%20-%20Contenidos%20GTD/Pregunta%203/banner%20960x400-100_LAURA%20CAROLINA%20SIERR.jpg" TargetMode="External"/><Relationship Id="rId3086" Type="http://schemas.openxmlformats.org/officeDocument/2006/relationships/hyperlink" Target="https://teatrocolsubsidio.com/escuelas-artisticas" TargetMode="External"/><Relationship Id="rId1938" Type="http://schemas.openxmlformats.org/officeDocument/2006/relationships/hyperlink" Target="https://www.colsubsidio.com/aprende/bibliotecas/biblioteca-movil" TargetMode="External"/><Relationship Id="rId3153" Type="http://schemas.openxmlformats.org/officeDocument/2006/relationships/hyperlink" Target="https://colsubsidio365.sharepoint.com/sites/contenidosotd/_layouts/15/Doc.aspx?sourcedoc=%7B778BF16D-EEB4-4857-8BF9-D6A58A6FFB74%7D&amp;file=Ajustes%20Landing%20Lagoon%20Fest%202024_HEINER%20LEONARDO%20MORA.docx&amp;action=default&amp;mobileredirect=true" TargetMode="External"/><Relationship Id="rId281" Type="http://schemas.openxmlformats.org/officeDocument/2006/relationships/hyperlink" Target="https://www.colsubsidio.com/desconectate/deportes/escuelas-deportivas" TargetMode="External"/><Relationship Id="rId3013" Type="http://schemas.openxmlformats.org/officeDocument/2006/relationships/hyperlink" Target="https://teatrocolsubsidio.com/escuelas-artisticas/programa-teatro" TargetMode="External"/><Relationship Id="rId141" Type="http://schemas.openxmlformats.org/officeDocument/2006/relationships/hyperlink" Target="https://tuboleta.com/eventos/detalle/copa-davis-2024-colombia-vs-luxemburgo/3796267978" TargetMode="External"/><Relationship Id="rId7" Type="http://schemas.openxmlformats.org/officeDocument/2006/relationships/hyperlink" Target="https://www.colsubsidio.com/aprende/escuelas-artisticas/cuerdas" TargetMode="External"/><Relationship Id="rId2779" Type="http://schemas.openxmlformats.org/officeDocument/2006/relationships/hyperlink" Target="https://colsubsidio365.sharepoint.com/sites/contenidosotd/_layouts/15/Doc.aspx?sourcedoc=%7B4BD55167-EC5A-458F-AB72-B8879F82D46C%7D&amp;file=Noticia%20Cross%20Training_LAURA%20CAROLINA%20SIERR.docx&amp;action=default&amp;mobileredirect=true" TargetMode="External"/><Relationship Id="rId2986" Type="http://schemas.openxmlformats.org/officeDocument/2006/relationships/hyperlink" Target="https://colsubsidio365.sharepoint.com/sites/contenidosotd/Shared%20Documents/Aplicaciones/Microsoft%20Forms/Control%20de%20cambios%20-%20Activos%20Web%20-%20Contenidos%20GTD/Pregunta%203/Banner_LAURA%20CAROLINA%20SIERR%202.jpg" TargetMode="External"/><Relationship Id="rId958" Type="http://schemas.openxmlformats.org/officeDocument/2006/relationships/hyperlink" Target="https://colsubsidio365.sharepoint.com/sites/contenidosotd/_layouts/15/Doc.aspx?sourcedoc=%7BDF96179B-3A4C-4A2B-B76F-F763D6DBF715%7D&amp;file=NOTICIA%20PISCILAGO%20CON%20TODO_HEINER%20LEONARDO%20MORA.docx&amp;action=default&amp;mobileredirect=true" TargetMode="External"/><Relationship Id="rId1588" Type="http://schemas.openxmlformats.org/officeDocument/2006/relationships/hyperlink" Target="https://www.hotelescolsubsidio.com/hotel/alcaravan/" TargetMode="External"/><Relationship Id="rId1795" Type="http://schemas.openxmlformats.org/officeDocument/2006/relationships/hyperlink" Target="https://colsubsidio365.sharepoint.com/sites/contenidosotd/_layouts/15/Doc.aspx?sourcedoc=%7BC5513073-258E-4072-9ED6-40FBA0675D4D%7D&amp;file=Landing%20Concepta_ANA%20MILENA%20RODRIGUEZ.pptx&amp;action=edit&amp;mobileredirect=true" TargetMode="External"/><Relationship Id="rId2639" Type="http://schemas.openxmlformats.org/officeDocument/2006/relationships/hyperlink" Target="https://colsubsidio365.sharepoint.com/sites/contenidosotd/Shared%20Documents/Aplicaciones/Microsoft%20Forms/Control%20de%20cambios%20-%20Activos%20Web%20-%20Contenidos%20GTD/Pregunta%202/E-Cards-Pasaporte_ingreso-Piscilago_720X405px_HEINER%20LEONARDO%20MORA%201.jpg;%20https:/colsubsidio365.sharepoint.com/sites/contenidosotd/Shared%20Documents/Aplicaciones/Microsoft%20Forms/Control%20de%20cambios%20-%20Activos%20Web%20-%20Contenidos%20GTD/Pregunta%202/E-Cards-Piscitour-Piscilago_720X405px_V3_HEINER%20LEONARDO%20MORA%201.jpg;%20https:/colsubsidio365.sharepoint.com/sites/contenidosotd/Shared%20Documents/Aplicaciones/Microsoft%20Forms/Control%20de%20cambios%20-%20Activos%20Web%20-%20Contenidos%20GTD/Pregunta%202/e-cards-planes-piscilago_HEINER%20LEONARDO%20MORA.jpg" TargetMode="External"/><Relationship Id="rId2846" Type="http://schemas.openxmlformats.org/officeDocument/2006/relationships/hyperlink" Target="https://www.agenciadeempleocolsubsidio.com/unidad-movil" TargetMode="External"/><Relationship Id="rId87" Type="http://schemas.openxmlformats.org/officeDocument/2006/relationships/hyperlink" Target="https://www.hotelescolsubsidio.com/tarifas/" TargetMode="External"/><Relationship Id="rId818" Type="http://schemas.openxmlformats.org/officeDocument/2006/relationships/hyperlink" Target="https://colsubsidio365.sharepoint.com/sites/contenidosotd/Shared%20Documents/Aplicaciones/Microsoft%20Forms/Control%20de%20cambios%20-%20Activos%20Web%20-%20Contenidos%20GTD/Pregunta%205/CUBADISC2-100_MARIA%20JOSE%20BUSTAMANT.jpg" TargetMode="External"/><Relationship Id="rId1448" Type="http://schemas.openxmlformats.org/officeDocument/2006/relationships/hyperlink" Target="https://colsubsidio365.sharepoint.com/sites/contenidosotd/_layouts/15/Doc.aspx?sourcedoc=%7BDC4CAD91-B10A-4F8E-859B-E5E4928D21DC%7D&amp;file=Solicitud%20ajustes%20de%20la%20p%C3%A1gina%20WEB_DIANA%20CAROLINA%20AVILA.pptx&amp;action=edit&amp;mobileredirect=true" TargetMode="External"/><Relationship Id="rId1655" Type="http://schemas.openxmlformats.org/officeDocument/2006/relationships/hyperlink" Target="https://www.colsubsidio.com/empresas/eventos" TargetMode="External"/><Relationship Id="rId2706" Type="http://schemas.openxmlformats.org/officeDocument/2006/relationships/hyperlink" Target="https://www.colsubsidio.com/desconectate/deportes/escuelas-deportivas" TargetMode="External"/><Relationship Id="rId1308" Type="http://schemas.openxmlformats.org/officeDocument/2006/relationships/hyperlink" Target="https://colsubsidio365.sharepoint.com/sites/contenidosotd/Shared%20Documents/Aplicaciones/Microsoft%20Forms/Control%20de%20cambios%20-%20Activos%20Web%20-%20Contenidos%20GTD/Pregunta%203/BANNER-WEB_MARIA%20JOSE%20BUSTAMANT%202.jpg" TargetMode="External"/><Relationship Id="rId1862" Type="http://schemas.openxmlformats.org/officeDocument/2006/relationships/hyperlink" Target="https://www.colsubsidio.com/empresas/eventos" TargetMode="External"/><Relationship Id="rId2913" Type="http://schemas.openxmlformats.org/officeDocument/2006/relationships/hyperlink" Target="https://colsubsidio365.sharepoint.com/sites/contenidosotd/_layouts/15/Doc.aspx?sourcedoc=%7B5F688BA0-2002-46AE-9D27-045B40D48E47%7D&amp;file=Colsubsidio%20Vacaciones_LAURA%20CAROLINA%20SIERR.pptx&amp;action=edit&amp;mobileredirect=true" TargetMode="External"/><Relationship Id="rId1515" Type="http://schemas.openxmlformats.org/officeDocument/2006/relationships/hyperlink" Target="mailto:juliana.romerodr@cetcolsubsidio.edu.co" TargetMode="External"/><Relationship Id="rId1722" Type="http://schemas.openxmlformats.org/officeDocument/2006/relationships/hyperlink" Target="https://colsubsidio365.sharepoint.com/sites/contenidosotd/Shared%20Documents/Aplicaciones/Microsoft%20Forms/Control%20de%20cambios%20-%20Activos%20Web%20-%20Contenidos%20GTD/Pregunta%202/BANNER-DESKTOP_MARIA%20JOSE%20BUSTAMANT.jpg;%20https:/colsubsidio365.sharepoint.com/sites/contenidosotd/Shared%20Documents/Aplicaciones/Microsoft%20Forms/Control%20de%20cambios%20-%20Activos%20Web%20-%20Contenidos%20GTD/Pregunta%202/BANNER-MOVILE_MARIA%20JOSE%20BUSTAMANT.jpg" TargetMode="External"/><Relationship Id="rId14" Type="http://schemas.openxmlformats.org/officeDocument/2006/relationships/hyperlink" Target="https://colsubsidio365.sharepoint.com/sites/contenidosotd/Shared%20Documents/Aplicaciones/Microsoft%20Forms/Control%20de%20cambios%20-%20Activos%20Web%20-%20Contenidos%20GTD/Pregunta%202/Portafolio%20Cr%C3%A9dito%20y%20Seguros%20Enero-2024_JULIAN%20DARIO%20LUNA%20CR.pdf" TargetMode="External"/><Relationship Id="rId2289" Type="http://schemas.openxmlformats.org/officeDocument/2006/relationships/hyperlink" Target="https://colsubsidio365.sharepoint.com/sites/contenidosotd/Shared%20Documents/Aplicaciones/Microsoft%20Forms/Control%20de%20cambios%20-%20Activos%20Web%20-%20Contenidos%20GTD/Pregunta%202/AsistenciaMedica_3_HEINER%20LEONARDO%20MORA.jpg" TargetMode="External"/><Relationship Id="rId2496" Type="http://schemas.openxmlformats.org/officeDocument/2006/relationships/hyperlink" Target="https://colsubsidio365.sharepoint.com/sites/contenidosotd/Shared%20Documents/Aplicaciones/Microsoft%20Forms/Control%20de%20cambios%20-%20Activos%20Web%20-%20Contenidos%20GTD/Pregunta%203/BANNER_HOTELES_580X500_HANNA%20CAROLINA%20RODRI.jpg;%20https:/colsubsidio365.sharepoint.com/sites/contenidosotd/Shared%20Documents/Aplicaciones/Microsoft%20Forms/Control%20de%20cambios%20-%20Activos%20Web%20-%20Contenidos%20GTD/Pregunta%203/BANNER_HOTELES_990X500_HANNA%20CAROLINA%20RODRI.jpg;%20https:/colsubsidio365.sharepoint.com/sites/contenidosotd/Shared%20Documents/Aplicaciones/Microsoft%20Forms/Control%20de%20cambios%20-%20Activos%20Web%20-%20Contenidos%20GTD/Pregunta%203/BANNER_HOTELES_1920X400_HANNA%20CAROLINA%20RODRI.jpg" TargetMode="External"/><Relationship Id="rId468" Type="http://schemas.openxmlformats.org/officeDocument/2006/relationships/hyperlink" Target="https://colsubsidio365.sharepoint.com/sites/contenidosotd/Shared%20Documents/Aplicaciones/Microsoft%20Forms/Control%20de%20cambios%20-%20Activos%20Web%20-%20Contenidos%20GTD/Pregunta%205/matachind%C3%A9%20WEB%20MAQUETA%20(2)_MARIA%20JOSE%20BUSTAMANT.jpg" TargetMode="External"/><Relationship Id="rId675" Type="http://schemas.openxmlformats.org/officeDocument/2006/relationships/hyperlink" Target="https://colsubsidio365.sharepoint.com/sites/contenidosotd/Shared%20Documents/Aplicaciones/Microsoft%20Forms/Control%20de%20cambios%20-%20Activos%20Web%20-%20Contenidos%20GTD/Pregunta%202/T%C3%89RMINOS%20Y%20CONDICIONES%20M%C3%81S%20ALOJAMIENTO%20(1)%20(1_HANNA%20CAROLINA%20RODRI.pdf" TargetMode="External"/><Relationship Id="rId882" Type="http://schemas.openxmlformats.org/officeDocument/2006/relationships/hyperlink" Target="https://www.agenciadeempleocolsubsidio.com/eventos" TargetMode="External"/><Relationship Id="rId1098" Type="http://schemas.openxmlformats.org/officeDocument/2006/relationships/hyperlink" Target="https://www.colsubsidio.com/empresas/productividad/desarrollo/encuentros-talleres" TargetMode="External"/><Relationship Id="rId2149" Type="http://schemas.openxmlformats.org/officeDocument/2006/relationships/hyperlink" Target="https://www.colsubsidio.com/noticias/festival-del-viento" TargetMode="External"/><Relationship Id="rId2356" Type="http://schemas.openxmlformats.org/officeDocument/2006/relationships/hyperlink" Target="https://cetcolsubsidio.edu.co/programas/educacion-superior" TargetMode="External"/><Relationship Id="rId2563" Type="http://schemas.openxmlformats.org/officeDocument/2006/relationships/hyperlink" Target="https://colsubsidio365.sharepoint.com/sites/contenidosotd/_layouts/15/Doc.aspx?sourcedoc=%7BDAACDCB5-3EA1-48B5-94CC-70B055ED1BCE%7D&amp;file=Amor%20y%20amistad%20piscilago_HEINER%20LEONARDO%20MORA.docx&amp;action=default&amp;mobileredirect=true" TargetMode="External"/><Relationship Id="rId2770" Type="http://schemas.openxmlformats.org/officeDocument/2006/relationships/hyperlink" Target="https://colsubsidio365.sharepoint.com/sites/contenidosotd/Shared%20Documents/Aplicaciones/Microsoft%20Forms/Control%20de%20cambios%20-%20Activos%20Web%20-%20Contenidos%20GTD/Pregunta/Solicitud%20Cambio%20de%20Administrador%20%20Subsidio%20F_SANDRA%20MILENA%20AVELLA.pdf" TargetMode="External"/><Relationship Id="rId328" Type="http://schemas.openxmlformats.org/officeDocument/2006/relationships/hyperlink" Target="https://colsubsidio365.sharepoint.com/sites/contenidosotd/_layouts/15/Doc.aspx?sourcedoc=%7B9847E271-561A-481F-A150-A1C9A8F4CBE7%7D&amp;file=Ficha%20de%20Georeferenciaci%C3%B3n%20Bq1_DIANA%20YULIETH%20SASTOQ.xlsx&amp;action=default&amp;mobileredirect=true" TargetMode="External"/><Relationship Id="rId535" Type="http://schemas.openxmlformats.org/officeDocument/2006/relationships/hyperlink" Target="https://colsubsidio365.sharepoint.com/sites/contenidosotd/Shared%20Documents/Aplicaciones/Microsoft%20Forms/Control%20de%20cambios%20-%20Activos%20Web%20-%20Contenidos%20GTD/Pregunta/1.ProcedimientoOperacinCeDETV0_2_LADY%20TATIANA%20DURAN%20F.pdf;%20https:/colsubsidio365.sharepoint.com/sites/contenidosotd/Shared%20Documents/Aplicaciones/Microsoft%20Forms/Control%20de%20cambios%20-%20Activos%20Web%20-%20Contenidos%20GTD/Pregunta/Resolucion-0397-de-2022%20-%20Servicio%20P%C3%BAblico%20de_LADY%20TATIANA%20DURAN%20F.pdf" TargetMode="External"/><Relationship Id="rId742" Type="http://schemas.openxmlformats.org/officeDocument/2006/relationships/hyperlink" Target="https://www.colsubsidio.com/vivienda/eventos" TargetMode="External"/><Relationship Id="rId1165" Type="http://schemas.openxmlformats.org/officeDocument/2006/relationships/hyperlink" Target="https://colsubsidio365.sharepoint.com/sites/contenidosotd/Shared%20Documents/Aplicaciones/Microsoft%20Forms/Control%20de%20cambios%20-%20Activos%20Web%20-%20Contenidos%20GTD/Pregunta%203/Banner.com_GlobalBigDay_Piscilago_960x400px_HEINER%20LEONARDO%20MORA.jpg" TargetMode="External"/><Relationship Id="rId1372" Type="http://schemas.openxmlformats.org/officeDocument/2006/relationships/hyperlink" Target="https://colsubsidio365.sharepoint.com/sites/contenidosotd/Shared%20Documents/Aplicaciones/Microsoft%20Forms/Control%20de%20cambios%20-%20Activos%20Web%20-%20Contenidos%20GTD/Pregunta%205/Web-Alcaravan-Global-Big-Date_DANIELA%20DELPILAR%20PAR.png" TargetMode="External"/><Relationship Id="rId2009" Type="http://schemas.openxmlformats.org/officeDocument/2006/relationships/hyperlink" Target="https://colsubsidio365.sharepoint.com/sites/contenidosotd/_layouts/15/Doc.aspx?sourcedoc=%7BA328831E-147B-4D08-B866-378AA5DF0B03%7D&amp;file=Ajustes%20Becas%20landing%20interciclo_ECP%20APOYO%20PORTAFOLIO.pptx&amp;action=edit&amp;mobileredirect=true" TargetMode="External"/><Relationship Id="rId2216" Type="http://schemas.openxmlformats.org/officeDocument/2006/relationships/hyperlink" Target="https://www.diversioncolsubsidio.com/cursos-talleres-el-cubo-bienestar-Curso-basico-de-yoga-para-dummies" TargetMode="External"/><Relationship Id="rId2423" Type="http://schemas.openxmlformats.org/officeDocument/2006/relationships/hyperlink" Target="https://colsubsidio365.sharepoint.com/sites/contenidosotd/Shared%20Documents/Aplicaciones/Microsoft%20Forms/Control%20de%20cambios%20-%20Activos%20Web%20-%20Contenidos%20GTD/Pregunta%202/Mapa%201200%20x%20820%20plaza%20de%20las%20ame%CC%81ricas%20(1)_XIMENA%20TATIANA%20VELAS.jpg" TargetMode="External"/><Relationship Id="rId2630" Type="http://schemas.openxmlformats.org/officeDocument/2006/relationships/hyperlink" Target="https://colsubsidio365.sharepoint.com/sites/contenidosotd/Shared%20Documents/Aplicaciones/Microsoft%20Forms/Control%20de%20cambios%20-%20Activos%20Web%20-%20Contenidos%20GTD/Pregunta%203/960x400-ColsubsidioMadrugo%CC%81n_CLARA%20CATALINA%20MEJIA%202.jpg" TargetMode="External"/><Relationship Id="rId602" Type="http://schemas.openxmlformats.org/officeDocument/2006/relationships/hyperlink" Target="https://colsubsidio365.sharepoint.com/sites/contenidosotd/_layouts/15/Doc.aspx?sourcedoc=%7B2D9525D5-77A0-418E-B15E-50E178075293%7D&amp;file=NOTICIA%20DUOPACK_LAURA%20CAROLINA%20SIERR.docx&amp;action=default&amp;mobileredirect=true" TargetMode="External"/><Relationship Id="rId1025" Type="http://schemas.openxmlformats.org/officeDocument/2006/relationships/hyperlink" Target="https://www.colsubsidio.com/noticias/vive-una-aventura-literaria-unica-en-la-filbo-2024" TargetMode="External"/><Relationship Id="rId1232" Type="http://schemas.openxmlformats.org/officeDocument/2006/relationships/hyperlink" Target="https://colsubsidio365.sharepoint.com/sites/contenidosotd/_layouts/15/Doc.aspx?sourcedoc=%7B02D3634E-8DDC-42E1-B425-7C59DC083643%7D&amp;file=Noticia%20App%20Piscilago_HEINER%20LEONARDO%20MORA.docx&amp;action=default&amp;mobileredirect=true" TargetMode="External"/><Relationship Id="rId3057" Type="http://schemas.openxmlformats.org/officeDocument/2006/relationships/hyperlink" Target="https://colsubsidio365.sharepoint.com/sites/contenidosotd/Shared%20Documents/Aplicaciones/Microsoft%20Forms/Control%20de%20cambios%20-%20Activos%20Web%20-%20Contenidos%20GTD/Pregunta%205/Entre_Velitas-Banner-Noticia_LAURA%20CAROLINA%20SIERR.jpg" TargetMode="External"/><Relationship Id="rId185" Type="http://schemas.openxmlformats.org/officeDocument/2006/relationships/hyperlink" Target="https://www.piscilago.co/planea-tu-visita/como-llegar/servicios-buses" TargetMode="External"/><Relationship Id="rId1909" Type="http://schemas.openxmlformats.org/officeDocument/2006/relationships/hyperlink" Target="https://www.colsubsidio.com/empresas/productividad/coworking?utm_source=brochureimpresomipyme&amp;utm_medium=bannerhome&amp;utm_campaign=brochureimpresomipyme&amp;utm_id=brochureqrtactica" TargetMode="External"/><Relationship Id="rId392" Type="http://schemas.openxmlformats.org/officeDocument/2006/relationships/hyperlink" Target="https://www.diversioncolsubsidio.com/Club-bellavista-ninos-equipo-de-voleibol" TargetMode="External"/><Relationship Id="rId2073" Type="http://schemas.openxmlformats.org/officeDocument/2006/relationships/hyperlink" Target="https://teatrocolsubsidio.com/" TargetMode="External"/><Relationship Id="rId2280" Type="http://schemas.openxmlformats.org/officeDocument/2006/relationships/hyperlink" Target="https://colsubsidio365.sharepoint.com/sites/contenidosotd/Shared%20Documents/Aplicaciones/Microsoft%20Forms/Control%20de%20cambios%20-%20Activos%20Web%20-%20Contenidos%20GTD/Pregunta%203/Banner.com_Campamentos-deportivos_LAURA%20CAROLINA%20SIERR.jpg" TargetMode="External"/><Relationship Id="rId3124" Type="http://schemas.openxmlformats.org/officeDocument/2006/relationships/hyperlink" Target="https://www.colsubsidio.com/landing/bienestar-emocional/?utm_source=banner&amp;utm_medium=clubes&amp;utm_campaign=BienestarEmocional_Banner_clubes&amp;utm_id=BienestarEmocional" TargetMode="External"/><Relationship Id="rId252" Type="http://schemas.openxmlformats.org/officeDocument/2006/relationships/hyperlink" Target="https://www.colsubsidio.com/empresas/landings/eventos-b2b" TargetMode="External"/><Relationship Id="rId2140" Type="http://schemas.openxmlformats.org/officeDocument/2006/relationships/hyperlink" Target="https://colsubsidio365.sharepoint.com/sites/contenidosotd/_layouts/15/Doc.aspx?sourcedoc=%7B0D63BBDE-918F-4F7C-A4BE-016E351B0C8E%7D&amp;file=Horarios%20y%20mantenimientos%20atracciones%20Piscila_HEINER%20LEONARDO%20MORA%2033.docx&amp;action=default&amp;mobileredirect=true" TargetMode="External"/><Relationship Id="rId112" Type="http://schemas.openxmlformats.org/officeDocument/2006/relationships/hyperlink" Target="https://colsubsidio365.sharepoint.com/sites/contenidosotd/Shared%20Documents/Aplicaciones/Microsoft%20Forms/Control%20de%20cambios%20-%20Activos%20Web%20-%20Contenidos%20GTD/Pregunta%205/UNA%20BANDA%20SONORA_MARIA%20JOSE%20BUSTAMANT%201.png" TargetMode="External"/><Relationship Id="rId1699" Type="http://schemas.openxmlformats.org/officeDocument/2006/relationships/hyperlink" Target="https://www.colsubsidio.com/empresas/landings/eventos-b2b" TargetMode="External"/><Relationship Id="rId2000" Type="http://schemas.openxmlformats.org/officeDocument/2006/relationships/hyperlink" Target="https://cetcolsubsidio.edu.co/programas/cursos-cortos" TargetMode="External"/><Relationship Id="rId2957" Type="http://schemas.openxmlformats.org/officeDocument/2006/relationships/hyperlink" Target="https://colsubsidio365.sharepoint.com/sites/contenidosotd/Shared%20Documents/Aplicaciones/Microsoft%20Forms/Control%20de%20cambios%20-%20Activos%20Web%20-%20Contenidos%20GTD/Pregunta%203/banner%20teo_LAURA%20CAROLINA%20SIERR%202.jpg" TargetMode="External"/><Relationship Id="rId929" Type="http://schemas.openxmlformats.org/officeDocument/2006/relationships/hyperlink" Target="https://landing.gopass.com.co/colsubsidio?utm_source=pantallas&amp;utm_medium=qr&amp;utm_campaign=colsubsidio_gopasss" TargetMode="External"/><Relationship Id="rId1559" Type="http://schemas.openxmlformats.org/officeDocument/2006/relationships/hyperlink" Target="https://colsubsidio365.sharepoint.com/sites/contenidosotd/_layouts/15/Doc.aspx?sourcedoc=%7B2BE98EC5-3E3F-485B-B9B3-DE34D89CF7D3%7D&amp;file=Modificaci%C3%B3n%20landing%20talleres_ANA%20MILENA%20RODRIGUEZ.pptx&amp;action=edit&amp;mobileredirect=true" TargetMode="External"/><Relationship Id="rId1766" Type="http://schemas.openxmlformats.org/officeDocument/2006/relationships/hyperlink" Target="https://www.hotelescolsubsidio.com/hotel/bosques" TargetMode="External"/><Relationship Id="rId1973" Type="http://schemas.openxmlformats.org/officeDocument/2006/relationships/hyperlink" Target="https://colsubsidio365.sharepoint.com/sites/contenidosotd/_layouts/15/Doc.aspx?sourcedoc=%7B6A45E9D4-58F5-4B33-BBCE-C66A6DF7FC9B%7D&amp;file=Nota%20TFC%20Supernova%20Tenis_VIVIANA%20ANDREA%20ZAMBR%201.docx&amp;action=default&amp;mobileredirect=true" TargetMode="External"/><Relationship Id="rId2817" Type="http://schemas.openxmlformats.org/officeDocument/2006/relationships/hyperlink" Target="https://www.colsubsidio.com/seguros/mascotas/medicina-prepagada" TargetMode="External"/><Relationship Id="rId58" Type="http://schemas.openxmlformats.org/officeDocument/2006/relationships/hyperlink" Target="https://colsubsidio365.sharepoint.com/sites/contenidosotd/Shared%20Documents/Aplicaciones/Microsoft%20Forms/Control%20de%20cambios%20-%20Activos%20Web%20-%20Contenidos%20GTD/Pregunta%202/Opengraph-1200x600-100_XIMENA%20TATIANA%20VELAS.jpg" TargetMode="External"/><Relationship Id="rId1419" Type="http://schemas.openxmlformats.org/officeDocument/2006/relationships/hyperlink" Target="https://www.piscilago.co/animales-protegidos" TargetMode="External"/><Relationship Id="rId1626" Type="http://schemas.openxmlformats.org/officeDocument/2006/relationships/hyperlink" Target="https://www.piscilago.co/" TargetMode="External"/><Relationship Id="rId1833" Type="http://schemas.openxmlformats.org/officeDocument/2006/relationships/hyperlink" Target="https://www.colsubsidio.com/eventosclubes/" TargetMode="External"/><Relationship Id="rId1900" Type="http://schemas.openxmlformats.org/officeDocument/2006/relationships/hyperlink" Target="https://teatrocolsubsidio.com/eventos/rozalen" TargetMode="External"/><Relationship Id="rId579" Type="http://schemas.openxmlformats.org/officeDocument/2006/relationships/hyperlink" Target="https://www.diversioncolsubsidio.com/cursos-y-talleres-taller-de-yoga-para-principiantes" TargetMode="External"/><Relationship Id="rId786" Type="http://schemas.openxmlformats.org/officeDocument/2006/relationships/hyperlink" Target="https://teatrocolsubsidio.com/eventos/tony-y-mimi-succar" TargetMode="External"/><Relationship Id="rId993" Type="http://schemas.openxmlformats.org/officeDocument/2006/relationships/hyperlink" Target="https://colsubsidio365.sharepoint.com/sites/contenidosotd/Shared%20Documents/Aplicaciones/Microsoft%20Forms/Control%20de%20cambios%20-%20Activos%20Web%20-%20Contenidos%20GTD/Pregunta%202/Banner%20Importante%20en%20Piscilago_HEINER%20LEONARDO%20MORA.jpg" TargetMode="External"/><Relationship Id="rId2467" Type="http://schemas.openxmlformats.org/officeDocument/2006/relationships/hyperlink" Target="http://www.colsubsidio.com/landings/game-camp?hs_preview=UljjADhR-68585141154" TargetMode="External"/><Relationship Id="rId2674" Type="http://schemas.openxmlformats.org/officeDocument/2006/relationships/hyperlink" Target="https://www.agenciadeempleocolsubsidio.com/personas/ruta-de-empleo" TargetMode="External"/><Relationship Id="rId439" Type="http://schemas.openxmlformats.org/officeDocument/2006/relationships/hyperlink" Target="https://www.hotelescolsubsidio.com/" TargetMode="External"/><Relationship Id="rId646" Type="http://schemas.openxmlformats.org/officeDocument/2006/relationships/hyperlink" Target="https://colsubsidio365.sharepoint.com/sites/contenidosotd/_layouts/15/Doc.aspx?sourcedoc=%7BBE7B3688-B976-4A28-BD70-39C5287341B5%7D&amp;file=formato-evento-Quinteto%20Leopol_MARIA%20JOSE%20BUSTAMANT.docx&amp;action=default&amp;mobileredirect=true" TargetMode="External"/><Relationship Id="rId1069" Type="http://schemas.openxmlformats.org/officeDocument/2006/relationships/hyperlink" Target="https://colsubsidio365.sharepoint.com/sites/contenidosotd/Shared%20Documents/Aplicaciones/Microsoft%20Forms/Control%20de%20cambios%20-%20Activos%20Web%20-%20Contenidos%20GTD/Pregunta%203/IMAGENES-2_LADY%20TATIANA%20DURAN%20F%201.jpg" TargetMode="External"/><Relationship Id="rId1276" Type="http://schemas.openxmlformats.org/officeDocument/2006/relationships/hyperlink" Target="https://www.colsubsidio.com/desconectate/deportes/equipos-de-alto-rendimiento" TargetMode="External"/><Relationship Id="rId1483" Type="http://schemas.openxmlformats.org/officeDocument/2006/relationships/hyperlink" Target="https://we.tl/t-CVetZ3i5as%20a&#241;adir%20estos%20logos%20al%20carrusel%20de%20aliados%20del%20HOME" TargetMode="External"/><Relationship Id="rId2327" Type="http://schemas.openxmlformats.org/officeDocument/2006/relationships/hyperlink" Target="https://colsubsidio365.sharepoint.com/sites/contenidosotd/Shared%20Documents/Aplicaciones/Microsoft%20Forms/Control%20de%20cambios%20-%20Activos%20Web%20-%20Contenidos%20GTD/Pregunta/Formato%20TEO%20diligenciable%20-%20KArate%20Do_LAURA%20CAROLINA%20SIERR.pdf" TargetMode="External"/><Relationship Id="rId2881" Type="http://schemas.openxmlformats.org/officeDocument/2006/relationships/hyperlink" Target="https://www.agenciadeempleocolsubsidio.com/personas/ruta-de-empleo" TargetMode="External"/><Relationship Id="rId506" Type="http://schemas.openxmlformats.org/officeDocument/2006/relationships/hyperlink" Target="https://www.piscilago.co/" TargetMode="External"/><Relationship Id="rId853" Type="http://schemas.openxmlformats.org/officeDocument/2006/relationships/hyperlink" Target="https://www.colsubsidio.com/aprende/educacion/curso/videojuegos" TargetMode="External"/><Relationship Id="rId1136" Type="http://schemas.openxmlformats.org/officeDocument/2006/relationships/hyperlink" Target="https://colsubsidio365.sharepoint.com/sites/contenidosotd/_layouts/15/Doc.aspx?sourcedoc=%7BD458BE4F-89DD-428F-957B-E10F77F4766A%7D&amp;file=Alerta%20TL%20CET_ECP%20APOYO%20PORTAFOLIO.pptx&amp;action=edit&amp;mobileredirect=true" TargetMode="External"/><Relationship Id="rId1690" Type="http://schemas.openxmlformats.org/officeDocument/2006/relationships/hyperlink" Target="https://colsubsidio365.sharepoint.com/sites/contenidosotd/Shared%20Documents/Aplicaciones/Microsoft%20Forms/Control%20de%20cambios%20-%20Activos%20Web%20-%20Contenidos%20GTD/Pregunta%203/Banner-home_XIMENA%20TATIANA%20VELAS%201.jpg" TargetMode="External"/><Relationship Id="rId2534" Type="http://schemas.openxmlformats.org/officeDocument/2006/relationships/hyperlink" Target="https://colsubsidio365.sharepoint.com/sites/contenidosotd/Shared%20Documents/Aplicaciones/Microsoft%20Forms/Control%20de%20cambios%20-%20Activos%20Web%20-%20Contenidos%20GTD/Pregunta%202/image%20(8)_HANNA%20CAROLINA%20RODRI.png" TargetMode="External"/><Relationship Id="rId2741" Type="http://schemas.openxmlformats.org/officeDocument/2006/relationships/hyperlink" Target="https://colsubsidio365.sharepoint.com/sites/contenidosotd/_layouts/15/Doc.aspx?sourcedoc=%7BADB81FF9-23B5-45A4-983F-96F5B55CF78D%7D&amp;file=Ajuste%20landing%20webinars%20y%20talleres%20octubre%2020_KAREN%20YISELLT%20DUQUE.pptx&amp;action=edit&amp;mobileredirect=true" TargetMode="External"/><Relationship Id="rId713" Type="http://schemas.openxmlformats.org/officeDocument/2006/relationships/hyperlink" Target="http://www.colsubsidio.com/apoyo-financiero/subsidio/monetario/familiar" TargetMode="External"/><Relationship Id="rId920" Type="http://schemas.openxmlformats.org/officeDocument/2006/relationships/hyperlink" Target="https://www.colsubsidio.com/noticias/plan-duo-pack" TargetMode="External"/><Relationship Id="rId1343" Type="http://schemas.openxmlformats.org/officeDocument/2006/relationships/hyperlink" Target="https://colsubsidio365.sharepoint.com/sites/contenidosotd/Shared%20Documents/Aplicaciones/Microsoft%20Forms/Control%20de%20cambios%20-%20Activos%20Web%20-%20Contenidos%20GTD/Pregunta%203/Banner%20Desktop_MARIA%20JOSE%20BUSTAMANT%201.png;%20https:/colsubsidio365.sharepoint.com/sites/contenidosotd/Shared%20Documents/Aplicaciones/Microsoft%20Forms/Control%20de%20cambios%20-%20Activos%20Web%20-%20Contenidos%20GTD/Pregunta%203/Banner%20Mobile_MARIA%20JOSE%20BUSTAMANT%201.png" TargetMode="External"/><Relationship Id="rId1550" Type="http://schemas.openxmlformats.org/officeDocument/2006/relationships/hyperlink" Target="https://colsubsidio365.sharepoint.com/sites/contenidosotd/Shared%20Documents/Aplicaciones/Microsoft%20Forms/Control%20de%20cambios%20-%20Activos%20Web%20-%20Contenidos%20GTD/Pregunta%203/banner%20bloc_LAURA%20CAROLINA%20SIERR%201.jpg" TargetMode="External"/><Relationship Id="rId2601" Type="http://schemas.openxmlformats.org/officeDocument/2006/relationships/hyperlink" Target="https://www.piscilago.co/terminos-legales" TargetMode="External"/><Relationship Id="rId1203" Type="http://schemas.openxmlformats.org/officeDocument/2006/relationships/hyperlink" Target="https://teatrocolsubsidio.com/eventos/duo-karma" TargetMode="External"/><Relationship Id="rId1410" Type="http://schemas.openxmlformats.org/officeDocument/2006/relationships/hyperlink" Target="https://colsubsidio365.sharepoint.com/sites/contenidosotd/_layouts/15/Doc.aspx?sourcedoc=%7B84FBD6F5-8789-4D33-A42D-D0E12B72372C%7D&amp;file=Ajustes%20formaci%C3%B3n%20empresarial_ECP%20APOYO%20PORTAFOLIO%201.pptx&amp;action=edit&amp;mobileredirect=true" TargetMode="External"/><Relationship Id="rId3168" Type="http://schemas.openxmlformats.org/officeDocument/2006/relationships/hyperlink" Target="https://colsubsidio365.sharepoint.com/sites/contenidosotd/_layouts/15/Doc.aspx?sourcedoc=%7B25EAC5A3-C703-410B-9C53-40A17F6A3F1E%7D&amp;file=Ajuste%20video%20micrositio_OSCAR%20ARIEL%20ZUNIGA%20M.pptx&amp;action=edit&amp;mobileredirect=true" TargetMode="External"/><Relationship Id="rId296" Type="http://schemas.openxmlformats.org/officeDocument/2006/relationships/hyperlink" Target="https://colsubsidio365.sharepoint.com/sites/contenidosotd/_layouts/15/Doc.aspx?sourcedoc=%7B70EE2549-3ADF-483F-8CA0-39457743031C%7D&amp;file=Programacion%20febrero%20clubes_LAURA%20CAROLINA%20SIERR.xlsx&amp;action=default&amp;mobileredirect=true" TargetMode="External"/><Relationship Id="rId2184" Type="http://schemas.openxmlformats.org/officeDocument/2006/relationships/hyperlink" Target="https://www.agenciadeempleocolsubsidio.com/unidad-movil" TargetMode="External"/><Relationship Id="rId2391" Type="http://schemas.openxmlformats.org/officeDocument/2006/relationships/hyperlink" Target="https://colsubsidio365.sharepoint.com/sites/contenidosotd/Shared%20Documents/Aplicaciones/Microsoft%20Forms/Control%20de%20cambios%20-%20Activos%20Web%20-%20Contenidos%20GTD/Pregunta%203/Banner%20Desktop_MARIA%20JOSE%20BUSTAMANT%201.jpg" TargetMode="External"/><Relationship Id="rId3028" Type="http://schemas.openxmlformats.org/officeDocument/2006/relationships/hyperlink" Target="https://clubescolsubsidio.co/la-colina" TargetMode="External"/><Relationship Id="rId156" Type="http://schemas.openxmlformats.org/officeDocument/2006/relationships/hyperlink" Target="https://colsubsidio365.sharepoint.com/sites/contenidosotd/Shared%20Documents/Aplicaciones/Microsoft%20Forms/Control%20de%20cambios%20-%20Activos%20Web%20-%20Contenidos%20GTD/Pregunta%202/PLANES%20CUBO_EMILCE%20MARCELA%20GALIN.png" TargetMode="External"/><Relationship Id="rId363" Type="http://schemas.openxmlformats.org/officeDocument/2006/relationships/hyperlink" Target="https://www.piscilago.co/" TargetMode="External"/><Relationship Id="rId570" Type="http://schemas.openxmlformats.org/officeDocument/2006/relationships/hyperlink" Target="https://colsubsidio365.sharepoint.com/sites/contenidosotd/Shared%20Documents/Aplicaciones/Microsoft%20Forms/Control%20de%20cambios%20-%20Activos%20Web%20-%20Contenidos%20GTD/Pregunta%203/Bnr-web-Intrenet-Exclusivo-ecommerce-26-feb_YUDY%20KATHERYNE%20RAMIR.jpg" TargetMode="External"/><Relationship Id="rId2044" Type="http://schemas.openxmlformats.org/officeDocument/2006/relationships/hyperlink" Target="https://www.colsubsidio.com/empresas/alianzas/eventos" TargetMode="External"/><Relationship Id="rId2251" Type="http://schemas.openxmlformats.org/officeDocument/2006/relationships/hyperlink" Target="http://www.colsubsidio.com/aprende/educacion/colegios" TargetMode="External"/><Relationship Id="rId223" Type="http://schemas.openxmlformats.org/officeDocument/2006/relationships/hyperlink" Target="https://www.colsubsidio.com/aprende/escuelas-artisticas?utm_source=carrovalla_escuelas_QR&amp;utm_medium=pop&amp;utm_campaign=escuelas_carrovalla_teatro&amp;utm_id=carrovalla_escuelas_QR" TargetMode="External"/><Relationship Id="rId430" Type="http://schemas.openxmlformats.org/officeDocument/2006/relationships/hyperlink" Target="https://colsubsidio365-my.sharepoint.com/:p:/r/personal/dianyucc_colsubsidio_com/_layouts/15/Doc.aspx?sourcedoc=%7B957A037C-9097-40A1-BB5E-B43EE7E9AF76%7D&amp;file=RECOMENDADOS%20%20FEBRERO%20I.pptx&amp;action=edit&amp;mobileredirect=true" TargetMode="External"/><Relationship Id="rId1060" Type="http://schemas.openxmlformats.org/officeDocument/2006/relationships/hyperlink" Target="https://colsubsidio365.sharepoint.com/sites/contenidosotd/Shared%20Documents/Aplicaciones/Microsoft%20Forms/Control%20de%20cambios%20-%20Activos%20Web%20-%20Contenidos%20GTD/Pregunta%202/banner_740x385_HEINER%20LEONARDO%20MORA.png" TargetMode="External"/><Relationship Id="rId2111" Type="http://schemas.openxmlformats.org/officeDocument/2006/relationships/hyperlink" Target="https://www.colsubsidio.com/vivienda/eventos" TargetMode="External"/><Relationship Id="rId1877" Type="http://schemas.openxmlformats.org/officeDocument/2006/relationships/hyperlink" Target="https://colsubsidio365.sharepoint.com/sites/contenidosotd/_layouts/15/Doc.aspx?sourcedoc=%7B601120CB-E491-4359-B786-536DA2B9EB83%7D&amp;file=formato_web_JAO%20VOCAL%20IMPROVISADO_MARIA%20JOSE%20BUSTAMANT.docx&amp;action=default&amp;mobileredirect=true" TargetMode="External"/><Relationship Id="rId2928" Type="http://schemas.openxmlformats.org/officeDocument/2006/relationships/hyperlink" Target="https://www.colsubsidio.com/empresas?utm_source=pendon&amp;utm_medium=qr&amp;utm_campaign=nuevo_site" TargetMode="External"/><Relationship Id="rId1737" Type="http://schemas.openxmlformats.org/officeDocument/2006/relationships/hyperlink" Target="https://www.colsubsidio.com/empresas/productividad/coworking/tyc" TargetMode="External"/><Relationship Id="rId1944" Type="http://schemas.openxmlformats.org/officeDocument/2006/relationships/hyperlink" Target="https://www.colsubsidio.com/creditos" TargetMode="External"/><Relationship Id="rId3092" Type="http://schemas.openxmlformats.org/officeDocument/2006/relationships/hyperlink" Target="https://colsubsidio365.sharepoint.com/sites/contenidosotd/_layouts/15/Doc.aspx?sourcedoc=%7BF83A80E9-7027-4D2B-86B7-DB492C1BA16D%7D&amp;file=Cambios%20landing%20home%20landing_ADRIANA%20DELPILAR%20CAM%202.pptx&amp;action=edit&amp;mobileredirect=true" TargetMode="External"/><Relationship Id="rId29" Type="http://schemas.openxmlformats.org/officeDocument/2006/relationships/hyperlink" Target="https://colsubsidio365.sharepoint.com/sites/contenidosotd/_layouts/15/Doc.aspx?sourcedoc=%7B4A8799B5-E081-4452-9372-9A0EC533273B%7D&amp;file=Ajustes%20Vivienda%20nueva%20-%20Valores%20actualizados_XIMENA%20TATIANA%20VELAS.docx&amp;action=default&amp;mobileredirect=true" TargetMode="External"/><Relationship Id="rId1804" Type="http://schemas.openxmlformats.org/officeDocument/2006/relationships/hyperlink" Target="https://colsubsidio365.sharepoint.com/sites/contenidosotd/_layouts/15/Doc.aspx?sourcedoc=%7B177FA121-FD72-43AE-B7D4-574CDFFE52BE%7D&amp;file=formato-noticia%20(3)_KAREN%20DAIANA%20OSPINA.docx&amp;action=default&amp;mobileredirect=true" TargetMode="External"/><Relationship Id="rId897" Type="http://schemas.openxmlformats.org/officeDocument/2006/relationships/hyperlink" Target="https://colsubsidio365.sharepoint.com/sites/contenidosotd/_layouts/15/Doc.aspx?sourcedoc=%7B72558C2D-C378-4492-9737-2B8DD7E4ACD9%7D&amp;file=Reglamento%20Subsidio%20a%20la%20Tasa%20-%2001-04-2024_JULIAN%20DARIO%20LUNA%20CR.pptx&amp;action=edit&amp;mobileredirect=true" TargetMode="External"/><Relationship Id="rId2578" Type="http://schemas.openxmlformats.org/officeDocument/2006/relationships/hyperlink" Target="https://www.diversioncolsubsidio.com/" TargetMode="External"/><Relationship Id="rId2785" Type="http://schemas.openxmlformats.org/officeDocument/2006/relationships/hyperlink" Target="mailto:comunicaciones@cetcolsubsidio.edu.co" TargetMode="External"/><Relationship Id="rId2992" Type="http://schemas.openxmlformats.org/officeDocument/2006/relationships/hyperlink" Target="https://www.hotelescolsubsidio.com/hotel/" TargetMode="External"/><Relationship Id="rId757" Type="http://schemas.openxmlformats.org/officeDocument/2006/relationships/hyperlink" Target="https://colsubsidio365.sharepoint.com/sites/contenidosotd/Shared%20Documents/Aplicaciones/Microsoft%20Forms/Control%20de%20cambios%20-%20Activos%20Web%20-%20Contenidos%20GTD/Pregunta%203/BANNER%20DESKTOP%20copia-100_MARIA%20JOSE%20BUSTAMANT.jpg;%20https:/colsubsidio365.sharepoint.com/sites/contenidosotd/Shared%20Documents/Aplicaciones/Microsoft%20Forms/Control%20de%20cambios%20-%20Activos%20Web%20-%20Contenidos%20GTD/Pregunta%203/BANNER%20MOBILE%20copia-100_MARIA%20JOSE%20BUSTAMANT.jpg" TargetMode="External"/><Relationship Id="rId964" Type="http://schemas.openxmlformats.org/officeDocument/2006/relationships/hyperlink" Target="https://colsubsidio365.sharepoint.com/sites/contenidosotd/Shared%20Documents/Aplicaciones/Microsoft%20Forms/Control%20de%20cambios%20-%20Activos%20Web%20-%20Contenidos%20GTD/Pregunta%205/ROZALEN%20WEB%20MAQUETA_MARIA%20JOSE%20BUSTAMANT.jpg" TargetMode="External"/><Relationship Id="rId1387" Type="http://schemas.openxmlformats.org/officeDocument/2006/relationships/hyperlink" Target="https://colsubsidio365.sharepoint.com/sites/contenidosotd/_layouts/15/Doc.aspx?sourcedoc=%7B166149C2-AB8C-442D-9AE8-FBDB61874AE8%7D&amp;file=Ajustes%20eventos_DIANA%20CAROLINA%20AVILA.pptx&amp;action=edit&amp;mobileredirect=true" TargetMode="External"/><Relationship Id="rId1594" Type="http://schemas.openxmlformats.org/officeDocument/2006/relationships/hyperlink" Target="https://colsubsidio365.sharepoint.com/sites/contenidosotd/_layouts/15/Doc.aspx?sourcedoc=%7B6F0D9B4B-F0B4-4565-8CA4-E0FA2217F19E%7D&amp;file=formato%20-%20noticia%20-Blue%20Man%20Group%20Colombia_MARIA%20JOSE%20BUSTAMANT.docx&amp;action=default&amp;mobileredirect=true" TargetMode="External"/><Relationship Id="rId2438" Type="http://schemas.openxmlformats.org/officeDocument/2006/relationships/hyperlink" Target="http://www.colsubsidio.com/apoyo-financiero/subsidio/monetario/familiar" TargetMode="External"/><Relationship Id="rId2645" Type="http://schemas.openxmlformats.org/officeDocument/2006/relationships/hyperlink" Target="https://colsubsidio365.sharepoint.com/sites/contenidosotd/Shared%20Documents/Aplicaciones/Microsoft%20Forms/Control%20de%20cambios%20-%20Activos%20Web%20-%20Contenidos%20GTD/Pregunta%202/03_Banner-Teatro_MARIA%20JOSE%20BUSTAMANT.jpg;%20https:/colsubsidio365.sharepoint.com/sites/contenidosotd/Shared%20Documents/Aplicaciones/Microsoft%20Forms/Control%20de%20cambios%20-%20Activos%20Web%20-%20Contenidos%20GTD/Pregunta%202/02_Banner_teatro-4_MARIA%20JOSE%20BUSTAMANT.jpg" TargetMode="External"/><Relationship Id="rId2852" Type="http://schemas.openxmlformats.org/officeDocument/2006/relationships/hyperlink" Target="https://www.colsubsidio.com/bloc" TargetMode="External"/><Relationship Id="rId93" Type="http://schemas.openxmlformats.org/officeDocument/2006/relationships/hyperlink" Target="https://colsubsidio365.sharepoint.com/sites/contenidosotd/Shared%20Documents/Aplicaciones/Microsoft%20Forms/Control%20de%20cambios%20-%20Activos%20Web%20-%20Contenidos%20GTD/Pregunta%202/Banneraquafitness_1920x400_VIVIANA%20ANDREA%20ZAMBR.jpg" TargetMode="External"/><Relationship Id="rId617" Type="http://schemas.openxmlformats.org/officeDocument/2006/relationships/hyperlink" Target="https://www.colsubsidio.com/apoyo-financiero/subsidio/monetario/arriendo" TargetMode="External"/><Relationship Id="rId824" Type="http://schemas.openxmlformats.org/officeDocument/2006/relationships/hyperlink" Target="https://colsubsidio365.sharepoint.com/sites/contenidosotd/Shared%20Documents/Aplicaciones/Microsoft%20Forms/Control%20de%20cambios%20-%20Activos%20Web%20-%20Contenidos%20GTD/Pregunta%203/BANNER.COM_ANA%20MILENA%20RODRIGUEZ.jpg" TargetMode="External"/><Relationship Id="rId1247" Type="http://schemas.openxmlformats.org/officeDocument/2006/relationships/hyperlink" Target="https://teatrocolsubsidio.com/eventos/mamma-mia-exclusivo-afiliados-teatro-musical?utm_source=boletin_ccc&amp;utm_medium=boletin_ccc&amp;utm_campaign=mamma_mia_exclusivo_afiliados" TargetMode="External"/><Relationship Id="rId1454" Type="http://schemas.openxmlformats.org/officeDocument/2006/relationships/hyperlink" Target="https://colsubsidio365.sharepoint.com/sites/contenidosotd/Shared%20Documents/Aplicaciones/Microsoft%20Forms/Control%20de%20cambios%20-%20Activos%20Web%20-%20Contenidos%20GTD/Pregunta/T%C3%89RMINOS%20Y%20CONDICIONES%20BOSQUE%20ENCANTADO_HANNA%20CAROLINA%20RODRI.pdf" TargetMode="External"/><Relationship Id="rId1661" Type="http://schemas.openxmlformats.org/officeDocument/2006/relationships/hyperlink" Target="https://colsubsidio365.sharepoint.com/sites/contenidosotd/Shared%20Documents/Aplicaciones/Microsoft%20Forms/Control%20de%20cambios%20-%20Activos%20Web%20-%20Contenidos%20GTD/Pregunta%203/BANNER%20DIAGONAL%20960%20X%20400_MARIA%20JOSE%20ARIAS%20HER.jpg" TargetMode="External"/><Relationship Id="rId2505" Type="http://schemas.openxmlformats.org/officeDocument/2006/relationships/hyperlink" Target="https://colsubsidio365.sharepoint.com/sites/contenidosotd/Shared%20Documents/Aplicaciones/Microsoft%20Forms/Control%20de%20cambios%20-%20Activos%20Web%20-%20Contenidos%20GTD/Pregunta/Formato%20TEO%20-%20FESTIVAL%20DE%20HIP%20HOP_VIVIANA%20ANDREA%20ZAMBR.pdf" TargetMode="External"/><Relationship Id="rId2712" Type="http://schemas.openxmlformats.org/officeDocument/2006/relationships/hyperlink" Target="https://teatrocolsubsidio.com/eventos/pacho-galan" TargetMode="External"/><Relationship Id="rId1107" Type="http://schemas.openxmlformats.org/officeDocument/2006/relationships/hyperlink" Target="https://colsubsidio365.sharepoint.com/sites/contenidosotd/Shared%20Documents/Aplicaciones/Microsoft%20Forms/Control%20de%20cambios%20-%20Activos%20Web%20-%20Contenidos%20GTD/Pregunta%203/BANNER%20CLUBES-100_LAURA%20CAROLINA%20SIERR%201.jpg" TargetMode="External"/><Relationship Id="rId1314" Type="http://schemas.openxmlformats.org/officeDocument/2006/relationships/hyperlink" Target="mailto:juliana.romerodr@cetcolsubsidio.edu.co" TargetMode="External"/><Relationship Id="rId1521" Type="http://schemas.openxmlformats.org/officeDocument/2006/relationships/hyperlink" Target="http://www.colsubsidio.com/apoyo-financiero/subsidio/monetario/arriendo" TargetMode="External"/><Relationship Id="rId20" Type="http://schemas.openxmlformats.org/officeDocument/2006/relationships/hyperlink" Target="https://colsubsidiogrocery.vteximg.com.br/arquivos/mad6ene.pdf" TargetMode="External"/><Relationship Id="rId2088" Type="http://schemas.openxmlformats.org/officeDocument/2006/relationships/hyperlink" Target="https://colsubsidio365.sharepoint.com/sites/contenidosotd/_layouts/15/Doc.aspx?sourcedoc=%7B038361DF-E86D-437D-83B0-2E0602EBE192%7D&amp;file=Ficha%20de%20Georeferenciaci%C3%B3n%20-%20D%C3%ADas%20apertura%20Pi_HEINER%20LEONARDO%20MORA.xlsx&amp;action=default&amp;mobileredirect=true" TargetMode="External"/><Relationship Id="rId2295" Type="http://schemas.openxmlformats.org/officeDocument/2006/relationships/hyperlink" Target="mailto:juliana.romerodr@cetcolsubsidio.edu.co" TargetMode="External"/><Relationship Id="rId3139" Type="http://schemas.openxmlformats.org/officeDocument/2006/relationships/hyperlink" Target="https://colsubsidio365.sharepoint.com/sites/contenidosotd/_layouts/15/Doc.aspx?sourcedoc=%7B3513678F-86AC-4B42-84B4-3FF4F498A060%7D&amp;file=Horarios%20y%20mantenimientos%20atracciones%20Piscila_HEINER%20LEONARDO%20MORA%2050.docx&amp;action=default&amp;mobileredirect=true" TargetMode="External"/><Relationship Id="rId267" Type="http://schemas.openxmlformats.org/officeDocument/2006/relationships/hyperlink" Target="https://colsubsidio365.sharepoint.com/sites/contenidosotd/_layouts/15/Doc.aspx?sourcedoc=%7B3ACF6125-3024-420B-A956-9226EBF0AB21%7D&amp;file=Solicitud%20cambio%20documento%20observatortio%20-%20Mu_LAURA%20JULIANA%20CALDER.docx&amp;action=default&amp;mobileredirect=true" TargetMode="External"/><Relationship Id="rId474" Type="http://schemas.openxmlformats.org/officeDocument/2006/relationships/hyperlink" Target="https://colsubsidio365.sharepoint.com/sites/contenidosotd/Shared%20Documents/Aplicaciones/Microsoft%20Forms/Control%20de%20cambios%20-%20Activos%20Web%20-%20Contenidos%20GTD/Pregunta%203/com_LAURA%20JULIANA%20CALDER.jpg" TargetMode="External"/><Relationship Id="rId2155" Type="http://schemas.openxmlformats.org/officeDocument/2006/relationships/hyperlink" Target="https://colsubsidio365.sharepoint.com/sites/contenidosotd/_layouts/15/Doc.aspx?sourcedoc=%7B3383FC9B-A69B-40ED-91AE-8A11AED2DDE5%7D&amp;file=02082024%20MATRIZ%20ITA%202024%20-%20RESTABLECIMIENTO%20D_LAUDY%20ASTRID%20ROMERO.docx&amp;action=default&amp;mobileredirect=true" TargetMode="External"/><Relationship Id="rId127" Type="http://schemas.openxmlformats.org/officeDocument/2006/relationships/hyperlink" Target="https://www.colsubsidio.com/empresas/productividad/desarrollo" TargetMode="External"/><Relationship Id="rId681" Type="http://schemas.openxmlformats.org/officeDocument/2006/relationships/hyperlink" Target="https://colsubsidio365.sharepoint.com/sites/contenidosotd/Shared%20Documents/Aplicaciones/Microsoft%20Forms/Control%20de%20cambios%20-%20Activos%20Web%20-%20Contenidos%20GTD/Pregunta%202/zumbao%20web_v3%20WEB%20MAQUETA_MARIA%20JOSE%20BUSTAMANT.jpg" TargetMode="External"/><Relationship Id="rId2362" Type="http://schemas.openxmlformats.org/officeDocument/2006/relationships/hyperlink" Target="https://www.colsubsidio.com/empresas/productividad/coworking" TargetMode="External"/><Relationship Id="rId334" Type="http://schemas.openxmlformats.org/officeDocument/2006/relationships/hyperlink" Target="https://www.colsubsidio.com/empresas/productividad/desarrollo/encuentros-talleres" TargetMode="External"/><Relationship Id="rId541" Type="http://schemas.openxmlformats.org/officeDocument/2006/relationships/hyperlink" Target="https://colsubsidio365.sharepoint.com/sites/contenidosotd/_layouts/15/Doc.aspx?sourcedoc=%7BFFC3D332-7DD2-4B5B-BB41-62842B1BA6BD%7D&amp;file=V1_Noticia%20reconocimiento%20My%20Hotel_HANNA%20CAROLINA%20RODRI.docx&amp;action=default&amp;mobileredirect=true" TargetMode="External"/><Relationship Id="rId1171" Type="http://schemas.openxmlformats.org/officeDocument/2006/relationships/hyperlink" Target="https://colsubsidio365.sharepoint.com/sites/contenidosotd/_layouts/15/Doc.aspx?sourcedoc=%7B19172BD5-33BE-47FA-9D58-D5494E1E74AA%7D&amp;file=formato-evento-Alexis%20Play_MARIA%20JOSE%20BUSTAMANT.docx&amp;action=default&amp;mobileredirect=true" TargetMode="External"/><Relationship Id="rId2015" Type="http://schemas.openxmlformats.org/officeDocument/2006/relationships/hyperlink" Target="https://colsubsidio365.sharepoint.com/sites/contenidosotd/_layouts/15/Doc.aspx?sourcedoc=%7B5F0063D8-C3AB-4876-A330-0153373C0D44%7D&amp;file=T%26C%20PREVENTA%20BOLETAS%20DE%20CORTESIA%20PISCILAGO_HEINER%20LEONARDO%20MORA.docx&amp;action=default&amp;mobileredirect=true" TargetMode="External"/><Relationship Id="rId2222" Type="http://schemas.openxmlformats.org/officeDocument/2006/relationships/hyperlink" Target="https://colsubsidio365.sharepoint.com/sites/contenidosotd/Shared%20Documents/Aplicaciones/Microsoft%20Forms/Control%20de%20cambios%20-%20Activos%20Web%20-%20Contenidos%20GTD/Pregunta%203/Banner%20Talleres%20Ta%CC%81ctica_ANA%20MILENA%20RODRIGUEZ.jpg" TargetMode="External"/><Relationship Id="rId401" Type="http://schemas.openxmlformats.org/officeDocument/2006/relationships/hyperlink" Target="https://www.colsubsidio.com/empresas/productividad/formacion" TargetMode="External"/><Relationship Id="rId1031" Type="http://schemas.openxmlformats.org/officeDocument/2006/relationships/hyperlink" Target="https://www.colsubsidio.com/eventosclubes/" TargetMode="External"/><Relationship Id="rId1988" Type="http://schemas.openxmlformats.org/officeDocument/2006/relationships/hyperlink" Target="https://www.colsubsidio.com/afiliate/tarjeta-de-afiliacion/app" TargetMode="External"/><Relationship Id="rId1848" Type="http://schemas.openxmlformats.org/officeDocument/2006/relationships/hyperlink" Target="https://colsubsidio365.sharepoint.com/sites/contenidosotd/Shared%20Documents/Aplicaciones/Microsoft%20Forms/Control%20de%20cambios%20-%20Activos%20Web%20-%20Contenidos%20GTD/Pregunta%203/Img_vivienda10_XIMENA%20TATIANA%20VELAS.jpg" TargetMode="External"/><Relationship Id="rId3063" Type="http://schemas.openxmlformats.org/officeDocument/2006/relationships/hyperlink" Target="https://colsubsidio.az1.qualtrics.com/jfe/form/SV_aXZ2E8y2coro1Wm?Q_CHL=qr" TargetMode="External"/><Relationship Id="rId191" Type="http://schemas.openxmlformats.org/officeDocument/2006/relationships/hyperlink" Target="https://colsubsidio365.sharepoint.com/sites/contenidosotd/_layouts/15/Doc.aspx?sourcedoc=%7BFD249C35-5AD6-4A1F-BA05-84A7C548496F%7D&amp;file=Actualizaci%C3%B3n%20renta%20garantizada%20-%2018-01-2024_JULIAN%20DARIO%20LUNA%20CR.pptx&amp;action=edit&amp;mobileredirect=true" TargetMode="External"/><Relationship Id="rId1708" Type="http://schemas.openxmlformats.org/officeDocument/2006/relationships/hyperlink" Target="https://colsubsidio365.sharepoint.com/sites/contenidosotd/_layouts/15/Doc.aspx?sourcedoc=%7B1F8C6C5D-4A72-417D-919D-F3C1A5F2592B%7D&amp;file=Web%20Maipore_VIVIANA%20ANDREA%20ZAMBR.pptx&amp;action=edit&amp;mobileredirect=true" TargetMode="External"/><Relationship Id="rId1915" Type="http://schemas.openxmlformats.org/officeDocument/2006/relationships/hyperlink" Target="https://www.hotelescolsubsidio.com/" TargetMode="External"/><Relationship Id="rId3130" Type="http://schemas.openxmlformats.org/officeDocument/2006/relationships/hyperlink" Target="https://colsubsidio365.sharepoint.com/sites/contenidosotd/Shared%20Documents/Aplicaciones/Microsoft%20Forms/Control%20de%20cambios%20-%20Activos%20Web%20-%20Contenidos%20GTD/Pregunta%205/Imagen%20consumo_OSCAR%20ARIEL%20ZUNIGA%20M.jpg" TargetMode="External"/><Relationship Id="rId2689" Type="http://schemas.openxmlformats.org/officeDocument/2006/relationships/hyperlink" Target="https://www.diversioncolsubsidio.com/Festival-de-hip-hop?utm_source=web_bloc&amp;utm_medium=banner&amp;utm_campaign=festival_hip_hop" TargetMode="External"/><Relationship Id="rId2896" Type="http://schemas.openxmlformats.org/officeDocument/2006/relationships/hyperlink" Target="https://colsubsidio365.sharepoint.com/sites/contenidosotd/Shared%20Documents/Aplicaciones/Microsoft%20Forms/Control%20de%20cambios%20-%20Activos%20Web%20-%20Contenidos%20GTD/Pregunta%203/Banner-escritorio-1920x500px_HANNA%20CAROLINA%20RODRI.jpg;%20https:/colsubsidio365.sharepoint.com/sites/contenidosotd/Shared%20Documents/Aplicaciones/Microsoft%20Forms/Control%20de%20cambios%20-%20Activos%20Web%20-%20Contenidos%20GTD/Pregunta%203/Banner-movil-580x500px_HANNA%20CAROLINA%20RODRI.jpg;%20https:/colsubsidio365.sharepoint.com/sites/contenidosotd/Shared%20Documents/Aplicaciones/Microsoft%20Forms/Control%20de%20cambios%20-%20Activos%20Web%20-%20Contenidos%20GTD/Pregunta%203/Banner-tablet-990x500px_HANNA%20CAROLINA%20RODRI.jpg" TargetMode="External"/><Relationship Id="rId868" Type="http://schemas.openxmlformats.org/officeDocument/2006/relationships/hyperlink" Target="https://colsubsidio365.sharepoint.com/sites/contenidosotd/_layouts/15/Doc.aspx?sourcedoc=%7B88A3DAFC-A931-4B46-9C9B-0C3E8238B4F0%7D&amp;file=Horarios%20y%20mantenimientos%20atracciones%20Piscila_HEINER%20LEONARDO%20MORA%2020.docx&amp;action=default&amp;mobileredirect=true" TargetMode="External"/><Relationship Id="rId1498" Type="http://schemas.openxmlformats.org/officeDocument/2006/relationships/hyperlink" Target="https://colsubsidio365.sharepoint.com/sites/contenidosotd/_layouts/15/Doc.aspx?sourcedoc=%7BFDB73F38-B922-47E9-B25F-F69201BCACC8%7D&amp;file=Horarios%20y%20mantenimientos%20atracciones%20Piscila_HEINER%20LEONARDO%20MORA%2029.docx&amp;action=default&amp;mobileredirect=true" TargetMode="External"/><Relationship Id="rId2549" Type="http://schemas.openxmlformats.org/officeDocument/2006/relationships/hyperlink" Target="https://www.colsubsidio.com/desconectate/esparcimiento/vacaciones" TargetMode="External"/><Relationship Id="rId2756" Type="http://schemas.openxmlformats.org/officeDocument/2006/relationships/hyperlink" Target="https://colsubsidio365.sharepoint.com/sites/contenidosotd/Shared%20Documents/Aplicaciones/Microsoft%20Forms/Control%20de%20cambios%20-%20Activos%20Web%20-%20Contenidos%20GTD/Pregunta/Terminos%20y%20condiciones%20Universidad%20Ean%20(1)_DIANA%20CAROLINA%20BUSTO.pdf" TargetMode="External"/><Relationship Id="rId2963" Type="http://schemas.openxmlformats.org/officeDocument/2006/relationships/hyperlink" Target="https://colsubsidio365.sharepoint.com/sites/contenidosotd/_layouts/15/Doc.aspx?sourcedoc=%7B265CA1F3-E99A-4378-8038-4ED8BB0F037D%7D&amp;file=Ficha%20de%20Georeferenciaci%C3%B3n_MARIA%20ALEJANDRA%20BERN.xlsx&amp;action=default&amp;mobileredirect=true" TargetMode="External"/><Relationship Id="rId728" Type="http://schemas.openxmlformats.org/officeDocument/2006/relationships/hyperlink" Target="https://colsubsidio365.sharepoint.com/sites/contenidosotd/Shared%20Documents/Aplicaciones/Microsoft%20Forms/Control%20de%20cambios%20-%20Activos%20Web%20-%20Contenidos%20GTD/Pregunta%202/banner%20com_MARIA%20ALEJANDRA%20BERN.jpg" TargetMode="External"/><Relationship Id="rId935" Type="http://schemas.openxmlformats.org/officeDocument/2006/relationships/hyperlink" Target="https://www.colsubsidio.com/aprende/educacion/saber-11" TargetMode="External"/><Relationship Id="rId1358" Type="http://schemas.openxmlformats.org/officeDocument/2006/relationships/hyperlink" Target="https://cetcolsubsidio.edu.co/programas/tecnico-laboral" TargetMode="External"/><Relationship Id="rId1565" Type="http://schemas.openxmlformats.org/officeDocument/2006/relationships/hyperlink" Target="https://www.colsubsidio.com/vivienda/feria" TargetMode="External"/><Relationship Id="rId1772" Type="http://schemas.openxmlformats.org/officeDocument/2006/relationships/hyperlink" Target="https://colsubsidio365.sharepoint.com/sites/contenidosotd/Shared%20Documents/Aplicaciones/Microsoft%20Forms/Control%20de%20cambios%20-%20Activos%20Web%20-%20Contenidos%20GTD/Pregunta%202/1.1_ECP%20APOYO%20PORTAFOLIO.jpg" TargetMode="External"/><Relationship Id="rId2409" Type="http://schemas.openxmlformats.org/officeDocument/2006/relationships/hyperlink" Target="https://colsubsidio365.sharepoint.com/sites/contenidosotd/Shared%20Documents/Aplicaciones/Microsoft%20Forms/Control%20de%20cambios%20-%20Activos%20Web%20-%20Contenidos%20GTD/Pregunta%203/Banner.Hoteles_Acotur_990x500px_HANNA%20CAROLINA%20RODRI.jpg;%20https:/colsubsidio365.sharepoint.com/sites/contenidosotd/Shared%20Documents/Aplicaciones/Microsoft%20Forms/Control%20de%20cambios%20-%20Activos%20Web%20-%20Contenidos%20GTD/Pregunta%203/Banner.Hoteles_Acotur_580x500px_HANNA%20CAROLINA%20RODRI.jpg;%20https:/colsubsidio365.sharepoint.com/sites/contenidosotd/Shared%20Documents/Aplicaciones/Microsoft%20Forms/Control%20de%20cambios%20-%20Activos%20Web%20-%20Contenidos%20GTD/Pregunta%203/Banner.Hoteles_Acotur_1920x500px_HANNA%20CAROLINA%20RODRI.jpg" TargetMode="External"/><Relationship Id="rId2616" Type="http://schemas.openxmlformats.org/officeDocument/2006/relationships/hyperlink" Target="https://colsubsidio365.sharepoint.com/sites/contenidosotd/_layouts/15/Doc.aspx?sourcedoc=%7B6F159C09-36BB-44C8-A17D-FE1CA2B20DE2%7D&amp;file=Nota%20Perro%20sin%20pluma_MARIA%20JOSE%20BUSTAMANT.docx&amp;action=default&amp;mobileredirect=true" TargetMode="External"/><Relationship Id="rId64" Type="http://schemas.openxmlformats.org/officeDocument/2006/relationships/hyperlink" Target="https://www.diversioncolsubsidio.com/deportes-acuaerobicos-para-adulto-mayor" TargetMode="External"/><Relationship Id="rId1218" Type="http://schemas.openxmlformats.org/officeDocument/2006/relationships/hyperlink" Target="https://www.colsubsidio.com/empresas/eventos" TargetMode="External"/><Relationship Id="rId1425" Type="http://schemas.openxmlformats.org/officeDocument/2006/relationships/hyperlink" Target="mailto:juliana.romerodr@cetcolsubsidio.edu.co" TargetMode="External"/><Relationship Id="rId2823" Type="http://schemas.openxmlformats.org/officeDocument/2006/relationships/hyperlink" Target="https://colsubsidio365.sharepoint.com/sites/contenidosotd/Shared%20Documents/Aplicaciones/Microsoft%20Forms/Control%20de%20cambios%20-%20Activos%20Web%20-%20Contenidos%20GTD/Pregunta%203/Banner%20tienda%20de%20diversi%C3%B3n_VIVIANA%20ANDREA%20ZAMBR.jpg" TargetMode="External"/><Relationship Id="rId1632" Type="http://schemas.openxmlformats.org/officeDocument/2006/relationships/hyperlink" Target="https://colsubsidio365.sharepoint.com/sites/contenidosotd/Shared%20Documents/Aplicaciones/Microsoft%20Forms/Control%20de%20cambios%20-%20Activos%20Web%20-%20Contenidos%20GTD/Pregunta%203/960x400%20Colsubsidio.com_CLARA%20CATALINA%20MEJIA%202.jpg" TargetMode="External"/><Relationship Id="rId2199" Type="http://schemas.openxmlformats.org/officeDocument/2006/relationships/hyperlink" Target="https://clubescolsubsidio.online/" TargetMode="External"/><Relationship Id="rId378" Type="http://schemas.openxmlformats.org/officeDocument/2006/relationships/hyperlink" Target="https://colsubsidio365.sharepoint.com/sites/contenidosotd/_layouts/15/Doc.aspx?sourcedoc=%7B74A8B550-1355-4468-BA81-9A854960F861%7D&amp;file=Contenido%20publicaciones%20puntos%20georreferencia_DIANA%20YULIETH%20SASTOQ.xlsx&amp;action=default&amp;mobileredirect=true" TargetMode="External"/><Relationship Id="rId585" Type="http://schemas.openxmlformats.org/officeDocument/2006/relationships/hyperlink" Target="https://colsubsidio365.sharepoint.com/sites/contenidosotd/_layouts/15/Doc.aspx?sourcedoc=%7B935367E5-63E9-4340-83F6-E518A384D5E0%7D&amp;file=SOLICITUD%20CONTENIDO%2023%20FEB%20OBSERVATORIO_LAURA%20JULIANA%20CALDER.docx&amp;action=default&amp;mobileredirect=true" TargetMode="External"/><Relationship Id="rId792" Type="http://schemas.openxmlformats.org/officeDocument/2006/relationships/hyperlink" Target="https://www.colsubsidio.com/empresas/productividad/coworking/tactica-el-cubo?utm_source=colsubsidio&amp;utm_medium=pantalla&amp;utm_campaign=Cubo&amp;utm_id=Practicas_libres%2Bcoworking" TargetMode="External"/><Relationship Id="rId2059" Type="http://schemas.openxmlformats.org/officeDocument/2006/relationships/hyperlink" Target="https://teatrocolsubsidio.com/eventos/blue-man-group" TargetMode="External"/><Relationship Id="rId2266" Type="http://schemas.openxmlformats.org/officeDocument/2006/relationships/hyperlink" Target="https://colsubsidio365.sharepoint.com/sites/contenidosotd/Shared%20Documents/Aplicaciones/Microsoft%20Forms/Control%20de%20cambios%20-%20Activos%20Web%20-%20Contenidos%20GTD/Pregunta%203/Banner%20web%20Colsubsidio%20960x400_HEINER%20LEONARDO%20MORA.png" TargetMode="External"/><Relationship Id="rId2473" Type="http://schemas.openxmlformats.org/officeDocument/2006/relationships/hyperlink" Target="https://colsubsidio365.sharepoint.com/sites/contenidosotd/Shared%20Documents/Aplicaciones/Microsoft%20Forms/Control%20de%20cambios%20-%20Activos%20Web%20-%20Contenidos%20GTD/Pregunta%203/Banner%20Mobile-100_MARIA%20JOSE%20BUSTAMANT%201.jpg;%20https:/colsubsidio365.sharepoint.com/sites/contenidosotd/Shared%20Documents/Aplicaciones/Microsoft%20Forms/Control%20de%20cambios%20-%20Activos%20Web%20-%20Contenidos%20GTD/Pregunta%203/Banner%20Teatro-100_MARIA%20JOSE%20BUSTAMANT.jpg" TargetMode="External"/><Relationship Id="rId2680" Type="http://schemas.openxmlformats.org/officeDocument/2006/relationships/hyperlink" Target="https://www.colsubsidio.com/noticias/aventufest?utm_source=web&amp;utm_medium=clubes&amp;utm_campaign=banner_clubes_Aventufest&amp;utm_id=Aventufest" TargetMode="External"/><Relationship Id="rId238" Type="http://schemas.openxmlformats.org/officeDocument/2006/relationships/hyperlink" Target="https://www.colsubsidio.com/apoyo-financiero/subsidio/vivienda/nueva" TargetMode="External"/><Relationship Id="rId445" Type="http://schemas.openxmlformats.org/officeDocument/2006/relationships/hyperlink" Target="https://colsubsidio365.sharepoint.com/sites/contenidosotd/_layouts/15/Doc.aspx?sourcedoc=%7BF3B50565-3CFE-426D-8FA7-858C4E6A0A83%7D&amp;file=Ajustes%20informaci%C3%B3n%20educon%20parte%202_ECP%20APOYO%20PORTAFOLIO%201.pptx&amp;action=edit&amp;mobileredirect=true" TargetMode="External"/><Relationship Id="rId652" Type="http://schemas.openxmlformats.org/officeDocument/2006/relationships/hyperlink" Target="https://colsubsidio365.sharepoint.com/sites/contenidosotd/_layouts/15/Doc.aspx?sourcedoc=%7BEEE76F54-8E2A-4816-BFDA-CFCFDB2E31EE%7D&amp;file=formato_Chelistas_MARIA%20JOSE%20BUSTAMANT.docx&amp;action=default&amp;mobileredirect=true" TargetMode="External"/><Relationship Id="rId1075" Type="http://schemas.openxmlformats.org/officeDocument/2006/relationships/hyperlink" Target="https://www.piscilago.co/planes-y-tarifas/promociones" TargetMode="External"/><Relationship Id="rId1282" Type="http://schemas.openxmlformats.org/officeDocument/2006/relationships/hyperlink" Target="https://we.tl/t-BCHEf0Y9EE" TargetMode="External"/><Relationship Id="rId2126" Type="http://schemas.openxmlformats.org/officeDocument/2006/relationships/hyperlink" Target="https://cetcolsubsidio.edu.co/programas" TargetMode="External"/><Relationship Id="rId2333" Type="http://schemas.openxmlformats.org/officeDocument/2006/relationships/hyperlink" Target="https://colsubsidio365.sharepoint.com/sites/contenidosotd/Shared%20Documents/Aplicaciones/Microsoft%20Forms/Control%20de%20cambios%20-%20Activos%20Web%20-%20Contenidos%20GTD/Pregunta/T%C3%A9rminos%20y%20condiciones%20Planear%20tu%20viaje%20te%20be_HANNA%20CAROLINA%20RODRI.pdf" TargetMode="External"/><Relationship Id="rId2540" Type="http://schemas.openxmlformats.org/officeDocument/2006/relationships/hyperlink" Target="https://colsubsidio365.sharepoint.com/sites/contenidosotd/Shared%20Documents/Aplicaciones/Microsoft%20Forms/Control%20de%20cambios%20-%20Activos%20Web%20-%20Contenidos%20GTD/Pregunta%203/Banner-TEO__LAURA%20CAROLINA%20SIERR.jpg" TargetMode="External"/><Relationship Id="rId305" Type="http://schemas.openxmlformats.org/officeDocument/2006/relationships/hyperlink" Target="https://colsubsidio365.sharepoint.com/sites/contenidosotd/_layouts/15/Doc.aspx?sourcedoc=%7B328E1608-5BD5-429E-A90E-7ACF95EE96E0%7D&amp;file=Ficha%20de%20Georeferenciaci%C3%B3n%201_DIANA%20YULIETH%20SASTOQ.xlsx&amp;action=default&amp;mobileredirect=true" TargetMode="External"/><Relationship Id="rId512" Type="http://schemas.openxmlformats.org/officeDocument/2006/relationships/hyperlink" Target="https://www.diversioncolsubsidio.com/deportes-acuaerobicos-para-adulto-mayor" TargetMode="External"/><Relationship Id="rId1142" Type="http://schemas.openxmlformats.org/officeDocument/2006/relationships/hyperlink" Target="https://colsubsidio365.sharepoint.com/sites/contenidosotd/_layouts/15/Doc.aspx?sourcedoc=%7B56286D3A-711C-4612-BCB7-B7D491F8C7A6%7D&amp;file=Informaci%C3%B3n%20para%20afiliados%20seg%C3%BAn%20convenio_WENDY%20JOHANNA%20ALEMAN.docx&amp;action=default&amp;mobileredirect=true" TargetMode="External"/><Relationship Id="rId2400" Type="http://schemas.openxmlformats.org/officeDocument/2006/relationships/hyperlink" Target="https://teatrocolsubsidio.com/eventos/silvia-perez-toda-la-vida" TargetMode="External"/><Relationship Id="rId1002" Type="http://schemas.openxmlformats.org/officeDocument/2006/relationships/hyperlink" Target="https://www.colsubsidio.com/empresas/productividad/coworking/webinars-talleres" TargetMode="External"/><Relationship Id="rId1959" Type="http://schemas.openxmlformats.org/officeDocument/2006/relationships/hyperlink" Target="https://www.colsubsidio.com/empresas/cuida-tu-equipo/deportes/practicas-deportivas/interempresas" TargetMode="External"/><Relationship Id="rId3174" Type="http://schemas.openxmlformats.org/officeDocument/2006/relationships/hyperlink" Target="https://colsubsidio365.sharepoint.com/sites/contenidosotd/Shared%20Documents/Aplicaciones/Microsoft%20Forms/Control%20de%20cambios%20-%20Activos%20Web%20-%20Contenidos%20GTD/Pregunta%203/Banner_TEO_LAURA%20CAROLINA%20SIERR.jpg" TargetMode="External"/><Relationship Id="rId1819" Type="http://schemas.openxmlformats.org/officeDocument/2006/relationships/hyperlink" Target="https://colsubsidio365.sharepoint.com/sites/contenidosotd/_layouts/15/Doc.aspx?sourcedoc=%7B5BB8D703-A4B7-408C-B501-8CDFD9C37C52%7D&amp;file=Talleres%20T%C3%A1ctica%20Juio_ANA%20MILENA%20RODRIGUEZ.pptx&amp;action=edit&amp;mobileredirect=true" TargetMode="External"/><Relationship Id="rId2190" Type="http://schemas.openxmlformats.org/officeDocument/2006/relationships/hyperlink" Target="https://colsubsidio365.sharepoint.com/sites/contenidosotd/_layouts/15/Doc.aspx?sourcedoc=%7BC9E6C59A-3836-41F1-9888-52973456EEE4%7D&amp;file=Ajustes%20Vitrina%20de%20formaci%C3%B3n_LADY%20TATIANA%20DURAN%20F.pptx&amp;action=edit&amp;mobileredirect=true" TargetMode="External"/><Relationship Id="rId3034" Type="http://schemas.openxmlformats.org/officeDocument/2006/relationships/hyperlink" Target="https://cetcolsubsidio.edu.co/programas/becas?utm_source=banner_colsubsidio&amp;utm_medium=banner_colsubsidio&amp;utm_campaign=becas_cet" TargetMode="External"/><Relationship Id="rId162" Type="http://schemas.openxmlformats.org/officeDocument/2006/relationships/hyperlink" Target="https://colsubsidio365.sharepoint.com/sites/contenidosotd/_layouts/15/Doc.aspx?sourcedoc=%7B24E0AC43-5703-499F-89AD-384A591E2AF2%7D&amp;file=formato-evento-%20Paco%20Project_MARIA%20JOSE%20BUSTAMANT.docx&amp;action=default&amp;mobileredirect=true" TargetMode="External"/><Relationship Id="rId2050" Type="http://schemas.openxmlformats.org/officeDocument/2006/relationships/hyperlink" Target="https://www.diversioncolsubsidio.com/" TargetMode="External"/><Relationship Id="rId3101" Type="http://schemas.openxmlformats.org/officeDocument/2006/relationships/hyperlink" Target="https://colsubsidio365.sharepoint.com/sites/contenidosotd/Shared%20Documents/Aplicaciones/Microsoft%20Forms/Control%20de%20cambios%20-%20Activos%20Web%20-%20Contenidos%20GTD/Pregunta%202/Ajuste-foto-concepta-colina_KAREN%20YISELLT%20DUQUE.jpg" TargetMode="External"/><Relationship Id="rId979" Type="http://schemas.openxmlformats.org/officeDocument/2006/relationships/hyperlink" Target="https://www.hotelescolsubsidio.com/tyc/" TargetMode="External"/><Relationship Id="rId839" Type="http://schemas.openxmlformats.org/officeDocument/2006/relationships/hyperlink" Target="https://colsubsidio365.sharepoint.com/sites/contenidosotd/_layouts/15/Doc.aspx?sourcedoc=%7B276BEFE7-0648-4875-A35C-D48544A2666A%7D&amp;file=RECOMENDADO%202%20abril%202024_MARTHA%20LUCIA%20RONDON.pptx&amp;action=edit&amp;mobileredirect=true" TargetMode="External"/><Relationship Id="rId1469" Type="http://schemas.openxmlformats.org/officeDocument/2006/relationships/hyperlink" Target="https://colsubsidio365.sharepoint.com/sites/contenidosotd/_layouts/15/Doc.aspx?sourcedoc=%7BBE028AE7-AEAB-4B94-A9B3-73E524E05DDA%7D&amp;file=NOTICIA%20TRIPACK_LAURA%20CAROLINA%20SIERR.docx&amp;action=default&amp;mobileredirect=true" TargetMode="External"/><Relationship Id="rId2867" Type="http://schemas.openxmlformats.org/officeDocument/2006/relationships/hyperlink" Target="https://colsubsidio365.sharepoint.com/sites/contenidosotd/Shared%20Documents/Aplicaciones/Microsoft%20Forms/Control%20de%20cambios%20-%20Activos%20Web%20-%20Contenidos%20GTD/Pregunta%202/BLOC%20cronograma%20clases%20grupales_JUNIO_LAURA%20CAROLINA%20SIERR%201.pdf" TargetMode="External"/><Relationship Id="rId1676" Type="http://schemas.openxmlformats.org/officeDocument/2006/relationships/hyperlink" Target="https://colsubsidio365.sharepoint.com/sites/contenidosotd/Shared%20Documents/Aplicaciones/Microsoft%20Forms/Control%20de%20cambios%20-%20Activos%20Web%20-%20Contenidos%20GTD/Pregunta%203/DESKTOP_MARIA%20JOSE%20BUSTAMANT.jpg;%20https:/colsubsidio365.sharepoint.com/sites/contenidosotd/Shared%20Documents/Aplicaciones/Microsoft%20Forms/Control%20de%20cambios%20-%20Activos%20Web%20-%20Contenidos%20GTD/Pregunta%203/MOBILE_MARIA%20JOSE%20BUSTAMANT%201.jpg" TargetMode="External"/><Relationship Id="rId1883" Type="http://schemas.openxmlformats.org/officeDocument/2006/relationships/hyperlink" Target="https://colsubsidio365.sharepoint.com/sites/contenidosotd/_layouts/15/Doc.aspx?sourcedoc=%7B259583FD-4E45-41CD-A007-052E514C07BD%7D&amp;file=Ficha%20de%20Georeferenciaci%C3%B3n%20Dentivip%20Soacha_YEIMY%20PAOLA%20ROZO%20ALV.xlsx&amp;action=default&amp;mobileredirect=true" TargetMode="External"/><Relationship Id="rId2727" Type="http://schemas.openxmlformats.org/officeDocument/2006/relationships/hyperlink" Target="https://colsubsidio365.sharepoint.com/sites/contenidosotd/Shared%20Documents/Aplicaciones/Microsoft%20Forms/Control%20de%20cambios%20-%20Activos%20Web%20-%20Contenidos%20GTD/Pregunta%203/ms-diagonal-1200x600_JENNY%20PAOLA%20URREGO%20M.jpg;%20https:/colsubsidio365.sharepoint.com/sites/contenidosotd/Shared%20Documents/Aplicaciones/Microsoft%20Forms/Control%20de%20cambios%20-%20Activos%20Web%20-%20Contenidos%20GTD/Pregunta%203/ms-estandar-1920x400_JENNY%20PAOLA%20URREGO%20M.jpg;%20https:/colsubsidio365.sharepoint.com/sites/contenidosotd/Shared%20Documents/Aplicaciones/Microsoft%20Forms/Control%20de%20cambios%20-%20Activos%20Web%20-%20Contenidos%20GTD/Pregunta%203/ms-moviles-600x400_JENNY%20PAOLA%20URREGO%20M.jpg" TargetMode="External"/><Relationship Id="rId2934" Type="http://schemas.openxmlformats.org/officeDocument/2006/relationships/hyperlink" Target="https://colsubsidio365.sharepoint.com/sites/contenidosotd/_layouts/15/Doc.aspx?sourcedoc=%7B19434AA8-036D-434E-AA5B-B5D82DE06376%7D&amp;file=Contenido%20publicaciones%20puntos%20georreferencia_HANNA%20CAROLINA%20RODRI%202.xlsx&amp;action=default&amp;mobileredirect=true" TargetMode="External"/><Relationship Id="rId906" Type="http://schemas.openxmlformats.org/officeDocument/2006/relationships/hyperlink" Target="https://colsubsidio365.sharepoint.com/sites/contenidosotd/Shared%20Documents/Aplicaciones/Microsoft%20Forms/Control%20de%20cambios%20-%20Activos%20Web%20-%20Contenidos%20GTD/Pregunta/Cronograma%20Clases%20Grupales%20Clubes%20(1)_LAURA%20CAROLINA%20SIERR.pdf" TargetMode="External"/><Relationship Id="rId1329" Type="http://schemas.openxmlformats.org/officeDocument/2006/relationships/hyperlink" Target="https://colsubsidio365.sharepoint.com/sites/contenidosotd/_layouts/15/Doc.aspx?sourcedoc=%7B0FB9A284-6553-4358-A527-F792C728C973%7D&amp;file=formato-noticia%20-%20D%C3%ADa%20del%20docente_ECP%20APOYO%20PORTAFOLIO%201.docx&amp;action=default&amp;mobileredirect=true" TargetMode="External"/><Relationship Id="rId1536" Type="http://schemas.openxmlformats.org/officeDocument/2006/relationships/hyperlink" Target="https://www.diversioncolsubsidio.com/Escuelas-deportivas-Club-la-Colina-Madres-Gestantes" TargetMode="External"/><Relationship Id="rId1743" Type="http://schemas.openxmlformats.org/officeDocument/2006/relationships/hyperlink" Target="https://colsubsidio365.sharepoint.com/sites/contenidosotd/_layouts/15/Doc.aspx?sourcedoc=%7B90267A13-9B85-4847-9555-FD46443BFF6D%7D&amp;file=Modificaci%C3%B3n%20landing%2025-06-2024_ANA%20MILENA%20RODRIGUEZ.pptx&amp;action=edit&amp;mobileredirect=true" TargetMode="External"/><Relationship Id="rId1950" Type="http://schemas.openxmlformats.org/officeDocument/2006/relationships/hyperlink" Target="https://colsubsidio365.sharepoint.com/sites/contenidosotd/Shared%20Documents/Aplicaciones/Microsoft%20Forms/Control%20de%20cambios%20-%20Activos%20Web%20-%20Contenidos%20GTD/Pregunta%202/Ajuste-banner-atracciones-tren-Piscilago%20(1)_HEINER%20LEONARDO%20MORA.png" TargetMode="External"/><Relationship Id="rId35" Type="http://schemas.openxmlformats.org/officeDocument/2006/relationships/hyperlink" Target="https://www.colsubsidio.com/apoyo-financiero/subsidio/sostenimiento/escolar" TargetMode="External"/><Relationship Id="rId1603" Type="http://schemas.openxmlformats.org/officeDocument/2006/relationships/hyperlink" Target="https://www.colsubsidio.com/tiendas-en-linea/supermercados" TargetMode="External"/><Relationship Id="rId1810" Type="http://schemas.openxmlformats.org/officeDocument/2006/relationships/hyperlink" Target="https://www.colsubsidio.com/consultanos/centros-de-servicio" TargetMode="External"/><Relationship Id="rId489" Type="http://schemas.openxmlformats.org/officeDocument/2006/relationships/hyperlink" Target="https://colsubsidio365.sharepoint.com/sites/contenidosotd/_layouts/15/Doc.aspx?sourcedoc=%7BD3D872B2-41C2-453B-A87E-6DE4F41F3ED9%7D&amp;file=Terminos%20y%20Condiciones%20Piscilago%20CON%20TODO_HEINER%20LEONARDO%20MORA.docx&amp;action=default&amp;mobileredirect=true" TargetMode="External"/><Relationship Id="rId696" Type="http://schemas.openxmlformats.org/officeDocument/2006/relationships/hyperlink" Target="https://www.colsubsidio.com/apoyo-financiero/subsidio/monetario/familiar" TargetMode="External"/><Relationship Id="rId2377" Type="http://schemas.openxmlformats.org/officeDocument/2006/relationships/hyperlink" Target="https://colsubsidio365.sharepoint.com/sites/contenidosotd/Shared%20Documents/Aplicaciones/Microsoft%20Forms/Control%20de%20cambios%20-%20Activos%20Web%20-%20Contenidos%20GTD/Pregunta%202/plan5amigos-08_HEINER%20LEONARDO%20MORA.png" TargetMode="External"/><Relationship Id="rId2584" Type="http://schemas.openxmlformats.org/officeDocument/2006/relationships/hyperlink" Target="https://teatrocolsubsidio.com/eventos/pim-pau" TargetMode="External"/><Relationship Id="rId2791" Type="http://schemas.openxmlformats.org/officeDocument/2006/relationships/hyperlink" Target="https://colsubsidio365.sharepoint.com/sites/contenidosotd/Shared%20Documents/Aplicaciones/Microsoft%20Forms/Control%20de%20cambios%20-%20Activos%20Web%20-%20Contenidos%20GTD/Pregunta%203/Banner-TEO---CIMA%20(1)_VIVIANA%20ANDREA%20ZAMBR.jpg" TargetMode="External"/><Relationship Id="rId349" Type="http://schemas.openxmlformats.org/officeDocument/2006/relationships/hyperlink" Target="https://www.colsubsidio.com/empresas/productividad/observatorio" TargetMode="External"/><Relationship Id="rId556" Type="http://schemas.openxmlformats.org/officeDocument/2006/relationships/hyperlink" Target="https://www.colsubsidio.com/empresas/afiliacion/gestion/tramites" TargetMode="External"/><Relationship Id="rId763" Type="http://schemas.openxmlformats.org/officeDocument/2006/relationships/hyperlink" Target="https://www.colsubsidio.com/empresas/cuida-tu-equipo/formacion/club-lectura-aprendizaje-transformacion" TargetMode="External"/><Relationship Id="rId1186" Type="http://schemas.openxmlformats.org/officeDocument/2006/relationships/hyperlink" Target="http://www.colsubsidio.com/apoyo-financiero/subsidio/monetario/familiar" TargetMode="External"/><Relationship Id="rId1393" Type="http://schemas.openxmlformats.org/officeDocument/2006/relationships/hyperlink" Target="https://www.colsubsidio.com/empresas/productividad/concepta" TargetMode="External"/><Relationship Id="rId2237" Type="http://schemas.openxmlformats.org/officeDocument/2006/relationships/hyperlink" Target="https://tuboleta.com/eventos/detalle/gema-y-pavel/650367531772" TargetMode="External"/><Relationship Id="rId2444" Type="http://schemas.openxmlformats.org/officeDocument/2006/relationships/hyperlink" Target="https://colsubsidio365.sharepoint.com/sites/contenidosotd/Shared%20Documents/Aplicaciones/Microsoft%20Forms/Control%20de%20cambios%20-%20Activos%20Web%20-%20Contenidos%20GTD/Pregunta%202/Banner%20home%20ofi_XIMENA%20TATIANA%20VELAS.jpg;%20https:/colsubsidio365.sharepoint.com/sites/contenidosotd/Shared%20Documents/Aplicaciones/Microsoft%20Forms/Control%20de%20cambios%20-%20Activos%20Web%20-%20Contenidos%20GTD/Pregunta%202/Banner_960x400_XIMENA%20TATIANA%20VELAS%201.jpg;%20https:/colsubsidio365.sharepoint.com/sites/contenidosotd/Shared%20Documents/Aplicaciones/Microsoft%20Forms/Control%20de%20cambios%20-%20Activos%20Web%20-%20Contenidos%20GTD/Pregunta%202/Banner-Hero-A_XIMENA%20TATIANA%20VELAS.jpg" TargetMode="External"/><Relationship Id="rId209" Type="http://schemas.openxmlformats.org/officeDocument/2006/relationships/hyperlink" Target="https://www.colsubsidio.com/desconectate/deportes/equipos-elite%20%20%20%20Porfa%20cambiar%20por%20equipos-alto-rendimiento" TargetMode="External"/><Relationship Id="rId416" Type="http://schemas.openxmlformats.org/officeDocument/2006/relationships/hyperlink" Target="https://colsubsidio365.sharepoint.com/sites/contenidosotd/_layouts/15/Doc.aspx?sourcedoc=%7B0C927ED6-A584-4B75-9861-19D6D3C9B386%7D&amp;file=Landing%20OCC_CARLOS%20FELIPE%20MONROY.docx&amp;action=default&amp;mobileredirect=true" TargetMode="External"/><Relationship Id="rId970" Type="http://schemas.openxmlformats.org/officeDocument/2006/relationships/hyperlink" Target="https://colsubsidio365.sharepoint.com/sites/contenidosotd/_layouts/15/Doc.aspx?sourcedoc=%7B28CC46A1-4A7C-4C72-AA84-31A2536580AB%7D&amp;file=CIERRE%20DROG%20_05_DIANA%20YULIETH%20SASTOQ.xlsx&amp;action=default&amp;mobileredirect=true" TargetMode="External"/><Relationship Id="rId1046" Type="http://schemas.openxmlformats.org/officeDocument/2006/relationships/hyperlink" Target="https://colsubsidio365.sharepoint.com/sites/contenidosotd/_layouts/15/Doc.aspx?sourcedoc=%7B33F285E7-A84C-4737-B759-20E97E9E685C%7D&amp;file=Ajustes%20landing%20Cr%C3%A9ditos_JULIAN%20DARIO%20LUNA%20CR.pptx&amp;action=edit&amp;mobileredirect=true" TargetMode="External"/><Relationship Id="rId1253" Type="http://schemas.openxmlformats.org/officeDocument/2006/relationships/hyperlink" Target="http://www.colsubsidio.com/apoyo-financiero/subsidio/monetario/arriendo" TargetMode="External"/><Relationship Id="rId2651" Type="http://schemas.openxmlformats.org/officeDocument/2006/relationships/hyperlink" Target="https://www.piscilago.co/planes-y-tarifas/promociones?utm_source=Medios+propios&amp;utm_medium=Banner&amp;utm_campaign=Parche+de+5" TargetMode="External"/><Relationship Id="rId623" Type="http://schemas.openxmlformats.org/officeDocument/2006/relationships/hyperlink" Target="https://colsubsidio365.sharepoint.com/sites/contenidosotd/Shared%20Documents/Aplicaciones/Microsoft%20Forms/Control%20de%20cambios%20-%20Activos%20Web%20-%20Contenidos%20GTD/Pregunta%202/CDSCF0592%20(1)_HANNA%20CAROLINA%20RODRI.jpg;%20https:/colsubsidio365.sharepoint.com/sites/contenidosotd/Shared%20Documents/Aplicaciones/Microsoft%20Forms/Control%20de%20cambios%20-%20Activos%20Web%20-%20Contenidos%20GTD/Pregunta%202/pop-up%20(1)_HANNA%20CAROLINA%20RODRI.jpg" TargetMode="External"/><Relationship Id="rId830" Type="http://schemas.openxmlformats.org/officeDocument/2006/relationships/hyperlink" Target="https://colsubsidio365.sharepoint.com/sites/contenidosotd/_layouts/15/Doc.aspx?sourcedoc=%7BEDDFDD24-8008-46BC-9D38-42D3D145BE91%7D&amp;file=formato-noticia%20-%20bandas%20de%20rock_MARIA%20JOSE%20BUSTAMANT.docx&amp;action=default&amp;mobileredirect=true" TargetMode="External"/><Relationship Id="rId1460" Type="http://schemas.openxmlformats.org/officeDocument/2006/relationships/hyperlink" Target="https://cetcolsubsidio.edu.co/" TargetMode="External"/><Relationship Id="rId2304" Type="http://schemas.openxmlformats.org/officeDocument/2006/relationships/hyperlink" Target="https://transacciones.colsubsidio.com/ryd/portalpiscilago/compra" TargetMode="External"/><Relationship Id="rId2511" Type="http://schemas.openxmlformats.org/officeDocument/2006/relationships/hyperlink" Target="https://www.mercadocolsubsidio.com/aniversario" TargetMode="External"/><Relationship Id="rId1113" Type="http://schemas.openxmlformats.org/officeDocument/2006/relationships/hyperlink" Target="https://colsubsidio365.sharepoint.com/sites/contenidosotd/Shared%20Documents/Aplicaciones/Microsoft%20Forms/Control%20de%20cambios%20-%20Activos%20Web%20-%20Contenidos%20GTD/Pregunta%202/Macrorueda_opengraf_LADY%20TATIANA%20DURAN%20F.jpg;%20https:/colsubsidio365.sharepoint.com/sites/contenidosotd/Shared%20Documents/Aplicaciones/Microsoft%20Forms/Control%20de%20cambios%20-%20Activos%20Web%20-%20Contenidos%20GTD/Pregunta%202/Macrorueda_banners2_LADY%20TATIANA%20DURAN%20F.jpg" TargetMode="External"/><Relationship Id="rId1320" Type="http://schemas.openxmlformats.org/officeDocument/2006/relationships/hyperlink" Target="https://colsubsidio365.sharepoint.com/sites/contenidosotd/_layouts/15/Doc.aspx?sourcedoc=%7B25107720-C817-49B8-BE35-DFB68461EC54%7D&amp;file=Actualizaci%C3%B3n%20de%20CET%20en%20el%20home%20de%20Colsubsidi_ECP%20APOYO%20PORTAFOLIO.pptx&amp;action=edit&amp;mobileredirect=true" TargetMode="External"/><Relationship Id="rId3078" Type="http://schemas.openxmlformats.org/officeDocument/2006/relationships/hyperlink" Target="https://colsubsidio365.sharepoint.com/sites/contenidosotd/_layouts/15/Doc.aspx?sourcedoc=%7BAFF531E4-B3C6-4602-BD2B-35F430EA6F81%7D&amp;file=Cambios%20landing%20actuaci%C3%B3n_ADRIANA%20DELPILAR%20CAM.pptx&amp;action=edit&amp;mobileredirect=true" TargetMode="External"/><Relationship Id="rId2094" Type="http://schemas.openxmlformats.org/officeDocument/2006/relationships/hyperlink" Target="mailto:juliana.romerodr@cetcolsubsidio.edu.co" TargetMode="External"/><Relationship Id="rId3145" Type="http://schemas.openxmlformats.org/officeDocument/2006/relationships/hyperlink" Target="https://www.hotelescolsubsidio.com/landing-campanias/hotel-girardot-piscina/" TargetMode="External"/><Relationship Id="rId273" Type="http://schemas.openxmlformats.org/officeDocument/2006/relationships/hyperlink" Target="https://www.colsubsidio.com/apoyo-financiero/subsidio/monetario/arriendo" TargetMode="External"/><Relationship Id="rId480" Type="http://schemas.openxmlformats.org/officeDocument/2006/relationships/hyperlink" Target="https://colsubsidio365.sharepoint.com/sites/contenidosotd/_layouts/15/Doc.aspx?sourcedoc=%7B543FEC0F-746C-4C66-9ADA-0A65A3C6563C%7D&amp;file=Ficha%20de%20Georeferenciaci%C3%B3n%20telefonos%20Bog_DIANA%20YULIETH%20SASTOQ.xlsx&amp;action=default&amp;mobileredirect=true" TargetMode="External"/><Relationship Id="rId2161" Type="http://schemas.openxmlformats.org/officeDocument/2006/relationships/hyperlink" Target="https://colsubsidio365.sharepoint.com/sites/contenidosotd/_layouts/15/Doc.aspx?sourcedoc=%7B88D46EF7-08BA-42A5-AD01-B665508F3976%7D&amp;file=04-OTROS%C3%8D%20A%20T%C3%89RMINOS%20Y%20CONDICIONES%20JUEVES%20VIT_ANDRES%20FELIPE%20QUIROG.docx&amp;action=default&amp;mobileredirect=true;%20https://colsubsidio365.sharepoint.com/sites/contenidosotd/_layouts/15/Doc.aspx?sourcedoc=%7B6334CAF7-AE51-4B9F-B542-E7549917CA32%7D&amp;file=Ajuste%20Droguerias_ANDRES%20FELIPE%20QUIROG.pptx&amp;action=edit&amp;mobileredirect=true" TargetMode="External"/><Relationship Id="rId3005" Type="http://schemas.openxmlformats.org/officeDocument/2006/relationships/hyperlink" Target="https://colsubsidio365.sharepoint.com/sites/contenidosotd/Shared%20Documents/Aplicaciones/Microsoft%20Forms/Control%20de%20cambios%20-%20Activos%20Web%20-%20Contenidos%20GTD/Pregunta%203/banner_teatro_PC_MARIA%20JOSE%20BUSTAMANT.jpg;%20https:/colsubsidio365.sharepoint.com/sites/contenidosotd/Shared%20Documents/Aplicaciones/Microsoft%20Forms/Control%20de%20cambios%20-%20Activos%20Web%20-%20Contenidos%20GTD/Pregunta%203/Pieza-4-escuelas-banner-1920_MARIA%20JOSE%20BUSTAMANT.jpg" TargetMode="External"/><Relationship Id="rId133" Type="http://schemas.openxmlformats.org/officeDocument/2006/relationships/hyperlink" Target="https://drive.google.com/drive/folders/1dkD7xH0yqpccqMjJ4bsv-1HTnAzbgl1d?usp=sharing" TargetMode="External"/><Relationship Id="rId340" Type="http://schemas.openxmlformats.org/officeDocument/2006/relationships/hyperlink" Target="https://colsubsidio365.sharepoint.com/sites/contenidosotd/_layouts/15/Doc.aspx?sourcedoc=%7B83982825-1E8E-4022-8619-1B52637B01C3%7D&amp;file=Ficha%20de%20Georeferenciaci%C3%B3n_%20Requerimientos_DIANA%20YULIETH%20SASTOQ.xlsx&amp;action=default&amp;mobileredirect=true" TargetMode="External"/><Relationship Id="rId2021" Type="http://schemas.openxmlformats.org/officeDocument/2006/relationships/hyperlink" Target="https://colsubsidio365.sharepoint.com/sites/contenidosotd/Shared%20Documents/Aplicaciones/Microsoft%20Forms/Control%20de%20cambios%20-%20Activos%20Web%20-%20Contenidos%20GTD/Pregunta%203/03_Banner_TEO__HEINER%20LEONARDO%20MORA.jpg" TargetMode="External"/><Relationship Id="rId200" Type="http://schemas.openxmlformats.org/officeDocument/2006/relationships/hyperlink" Target="https://www.colsubsidio.com/vivienda/proyectos/proyecto/bosques-de-arrayan" TargetMode="External"/><Relationship Id="rId2978" Type="http://schemas.openxmlformats.org/officeDocument/2006/relationships/hyperlink" Target="https://colsubsidio365.sharepoint.com/sites/contenidosotd/Shared%20Documents/Aplicaciones/Microsoft%20Forms/Control%20de%20cambios%20-%20Activos%20Web%20-%20Contenidos%20GTD/Pregunta%203/Banner_Clubes_LAURA%20CAROLINA%20SIERR%201.jpg" TargetMode="External"/><Relationship Id="rId1787" Type="http://schemas.openxmlformats.org/officeDocument/2006/relationships/hyperlink" Target="https://www.hotelescolsubsidio.com/tyc" TargetMode="External"/><Relationship Id="rId1994" Type="http://schemas.openxmlformats.org/officeDocument/2006/relationships/hyperlink" Target="https://colsubsidio365.sharepoint.com/sites/contenidosotd/_layouts/15/Doc.aspx?sourcedoc=%7B9DF658BA-6115-4A26-BA39-2F0827A83B86%7D&amp;file=Ajuste%20vitrina_ECP%20APOYO%20PORTAFOLIO.pptx&amp;action=edit&amp;mobileredirect=true" TargetMode="External"/><Relationship Id="rId2838" Type="http://schemas.openxmlformats.org/officeDocument/2006/relationships/hyperlink" Target="https://colsubsidio365.sharepoint.com/sites/contenidosotd/Shared%20Documents/Aplicaciones/Microsoft%20Forms/Control%20de%20cambios%20-%20Activos%20Web%20-%20Contenidos%20GTD/Pregunta%205/Noticia%20(1)_LAURA%20CAROLINA%20SIERR%202.jpg" TargetMode="External"/><Relationship Id="rId79" Type="http://schemas.openxmlformats.org/officeDocument/2006/relationships/hyperlink" Target="https://colsubsidio365.sharepoint.com/sites/contenidosotd/Shared%20Documents/Aplicaciones/Microsoft%20Forms/Control%20de%20cambios%20-%20Activos%20Web%20-%20Contenidos%20GTD/Pregunta/Otro%20s%C3%AD%20%20n.%C2%B0%205%20reglamento%20del%20programa%20Bono%20L_XIMENA%20TATIANA%20VELAS%201.pdf" TargetMode="External"/><Relationship Id="rId1647" Type="http://schemas.openxmlformats.org/officeDocument/2006/relationships/hyperlink" Target="http://www.colsubsidio.com/aprende/eventos" TargetMode="External"/><Relationship Id="rId1854" Type="http://schemas.openxmlformats.org/officeDocument/2006/relationships/hyperlink" Target="https://colsubsidio365.sharepoint.com/sites/contenidosotd/Shared%20Documents/Aplicaciones/Microsoft%20Forms/Control%20de%20cambios%20-%20Activos%20Web%20-%20Contenidos%20GTD/Pregunta%202/Banner%20web%20Piscilago%20740x385__HEINER%20LEONARDO%20MORA.png" TargetMode="External"/><Relationship Id="rId2905" Type="http://schemas.openxmlformats.org/officeDocument/2006/relationships/hyperlink" Target="https://www.colsubsidio.com/landings/vacaciones" TargetMode="External"/><Relationship Id="rId1507" Type="http://schemas.openxmlformats.org/officeDocument/2006/relationships/hyperlink" Target="https://colsubsidio365.sharepoint.com/sites/contenidosotd/Shared%20Documents/Aplicaciones/Microsoft%20Forms/Control%20de%20cambios%20-%20Activos%20Web%20-%20Contenidos%20GTD/Pregunta%202/Banner%201920x400_CARLOS%20FELIPE%20MONROY.png;%20https:/colsubsidio365.sharepoint.com/sites/contenidosotd/Shared%20Documents/Aplicaciones/Microsoft%20Forms/Control%20de%20cambios%20-%20Activos%20Web%20-%20Contenidos%20GTD/Pregunta%202/Banner%20960x400_CARLOS%20FELIPE%20MONROY.png;%20https:/colsubsidio365.sharepoint.com/sites/contenidosotd/Shared%20Documents/Aplicaciones/Microsoft%20Forms/Control%20de%20cambios%20-%20Activos%20Web%20-%20Contenidos%20GTD/Pregunta%202/Banner%20600x400_CARLOS%20FELIPE%20MONROY.png;%20https:/colsubsidio365.sharepoint.com/sites/contenidosotd/Shared%20Documents/Aplicaciones/Microsoft%20Forms/Control%20de%20cambios%20-%20Activos%20Web%20-%20Contenidos%20GTD/Pregunta%202/Opengraff%201200x600_CARLOS%20FELIPE%20MONROY.png" TargetMode="External"/><Relationship Id="rId1714" Type="http://schemas.openxmlformats.org/officeDocument/2006/relationships/hyperlink" Target="https://colsubsidio365.sharepoint.com/sites/contenidosotd/Shared%20Documents/Aplicaciones/Microsoft%20Forms/Control%20de%20cambios%20-%20Activos%20Web%20-%20Contenidos%20GTD/Pregunta%203/Banner-colsubsidio_HEINER%20LEONARDO%20MORA.jpg" TargetMode="External"/><Relationship Id="rId1921" Type="http://schemas.openxmlformats.org/officeDocument/2006/relationships/hyperlink" Target="https://www.mercadocolsubsidio.com" TargetMode="External"/><Relationship Id="rId2488" Type="http://schemas.openxmlformats.org/officeDocument/2006/relationships/hyperlink" Target="http://www.colsubsidio.com/aprende/educacion/colegios" TargetMode="External"/><Relationship Id="rId1297" Type="http://schemas.openxmlformats.org/officeDocument/2006/relationships/hyperlink" Target="https://www.hotelescolsubsidio.com/tyc-servicios-hoteleros-colsubsidio/?_gl=1*1pz72rj*_up*MQ..*_ga*NjAxNDkwNTU4LjE3MTYzMDk2NzI.*_ga_25G4CKGYB8*MTcxNjMwOTY3Mi4xLjAuMTcxNjMwOTY3Mi4wLjAuOTcwNjkwMjE.*_ga_4VRMG1TVYP*MTcxNjMwOTY3Mi4xLjAuMTcxNjMwOTY3Mi4wLjAuMTg3ODc4MzE4Mw" TargetMode="External"/><Relationship Id="rId2695" Type="http://schemas.openxmlformats.org/officeDocument/2006/relationships/hyperlink" Target="https://www.colsubsidio.com/noticias/inscripcion-escuela-padel" TargetMode="External"/><Relationship Id="rId667" Type="http://schemas.openxmlformats.org/officeDocument/2006/relationships/hyperlink" Target="https://www.colsubsidio.com/apoyo-financiero/subsidio/monetario/familiar" TargetMode="External"/><Relationship Id="rId874" Type="http://schemas.openxmlformats.org/officeDocument/2006/relationships/hyperlink" Target="https://colsubsidio365.sharepoint.com/sites/contenidosotd/_layouts/15/Doc.aspx?sourcedoc=%7BDE3B49BF-7AC5-4EE1-9C53-9AF9B82BECDD%7D&amp;file=cambio%20de%20banner%20programs%20de%20actividad%20fisica_LEIDY%20KATERIN%20DELGAD.docx&amp;action=default&amp;mobileredirect=true" TargetMode="External"/><Relationship Id="rId2348" Type="http://schemas.openxmlformats.org/officeDocument/2006/relationships/hyperlink" Target="https://colsubsidio365.sharepoint.com/sites/contenidosotd/_layouts/15/Doc.aspx?sourcedoc=%7B1CE557AC-69C0-4EED-B7CB-72F527DA9478%7D&amp;file=formato-noticia%20-%20becas%20t%C3%A9cnico%20laborales_ECP%20APOYO%20PORTAFOLIO.docx&amp;action=default&amp;mobileredirect=true" TargetMode="External"/><Relationship Id="rId2555" Type="http://schemas.openxmlformats.org/officeDocument/2006/relationships/hyperlink" Target="https://colsubsidio365.sharepoint.com/sites/contenidosotd/_layouts/15/Doc.aspx?sourcedoc=%7BD4D8055B-EB6C-41B1-85F9-5A999565E5FD%7D&amp;file=Octubre%202024_LAURA%20CAROLINA%20SIERR.xlsx&amp;action=default&amp;mobileredirect=true" TargetMode="External"/><Relationship Id="rId2762" Type="http://schemas.openxmlformats.org/officeDocument/2006/relationships/hyperlink" Target="https://colsubsidio365.sharepoint.com/sites/contenidosotd/_layouts/15/Doc.aspx?sourcedoc=%7BF8E15800-9638-4283-A6EB-3AEBC0A02129%7D&amp;file=ajuste%20formulario%20tactica_KAREN%20YISELLT%20DUQUE.pptx&amp;action=edit&amp;mobileredirect=true" TargetMode="External"/><Relationship Id="rId527" Type="http://schemas.openxmlformats.org/officeDocument/2006/relationships/hyperlink" Target="https://www.colsubsidio.com/empresas" TargetMode="External"/><Relationship Id="rId734" Type="http://schemas.openxmlformats.org/officeDocument/2006/relationships/hyperlink" Target="https://www.colsubsidio.com/empresas/productividad/coworking/webinars-talleres" TargetMode="External"/><Relationship Id="rId941" Type="http://schemas.openxmlformats.org/officeDocument/2006/relationships/hyperlink" Target="https://www.colsubsidio.com/empresas/sostenibilidad/ambiental" TargetMode="External"/><Relationship Id="rId1157" Type="http://schemas.openxmlformats.org/officeDocument/2006/relationships/hyperlink" Target="https://colsubsidio365.sharepoint.com/sites/contenidosotd/_layouts/15/Doc.aspx?sourcedoc=%7B80C44946-395B-4FD8-B01A-542A463309C8%7D&amp;file=Actualizacion%20landings%20Seguros%2008-05-2024_JULIAN%20DARIO%20LUNA%20CR.pptx&amp;action=edit&amp;mobileredirect=true" TargetMode="External"/><Relationship Id="rId1364" Type="http://schemas.openxmlformats.org/officeDocument/2006/relationships/hyperlink" Target="https://colsubsidio365.sharepoint.com/sites/contenidosotd/_layouts/15/Doc.aspx?sourcedoc=%7B4C5910E3-1927-4236-8F95-C2DC46AF3DC9%7D&amp;file=Noticia%20-%20Alcarav%C3%A1n%20Global%20Big%20Day_DANIELA%20DELPILAR%20PAR.docx&amp;action=default&amp;mobileredirect=true" TargetMode="External"/><Relationship Id="rId1571" Type="http://schemas.openxmlformats.org/officeDocument/2006/relationships/hyperlink" Target="https://www.agenciadeempleocolsubsidio.com/landing/macroferia-de-empleo" TargetMode="External"/><Relationship Id="rId2208" Type="http://schemas.openxmlformats.org/officeDocument/2006/relationships/hyperlink" Target="https://colsubsidio365.sharepoint.com/sites/contenidosotd/_layouts/15/Doc.aspx?sourcedoc=%7B89937656-D299-473B-A441-54B4DE6E5CF1%7D&amp;file=Acuatl%C3%B3n%20-%20Club%20Bellavista%202024_LEONARDO%20SABOGAL%20COR.xlsx&amp;action=default&amp;mobileredirect=true" TargetMode="External"/><Relationship Id="rId2415" Type="http://schemas.openxmlformats.org/officeDocument/2006/relationships/hyperlink" Target="https://www.hotelescolsubsidio.com/tyc/" TargetMode="External"/><Relationship Id="rId2622" Type="http://schemas.openxmlformats.org/officeDocument/2006/relationships/hyperlink" Target="https://colsubsidio365.sharepoint.com/sites/contenidosotd/_layouts/15/Doc.aspx?sourcedoc=%7B25F1EF23-361F-44B5-B0AA-995038177C34%7D&amp;file=Horarios%20y%20mantenimientos%20atracciones%20Piscila_HEINER%20LEONARDO%20MORA%2041.docx&amp;action=default&amp;mobileredirect=true" TargetMode="External"/><Relationship Id="rId70" Type="http://schemas.openxmlformats.org/officeDocument/2006/relationships/hyperlink" Target="https://www.diversioncolsubsidio.com/deportes-taichi-para-adulto-mayor" TargetMode="External"/><Relationship Id="rId801" Type="http://schemas.openxmlformats.org/officeDocument/2006/relationships/hyperlink" Target="https://colsubsidio365.sharepoint.com/sites/contenidosotd/_layouts/15/Doc.aspx?sourcedoc=%7BC2A18C84-05DD-41DE-9971-F39C27199F24%7D&amp;file=Actualizaci%C3%B3n%20pdf%20desempleo%20-%2018-03-2024_JULIAN%20DARIO%20LUNA%20CR.pptx&amp;action=edit&amp;mobileredirect=true" TargetMode="External"/><Relationship Id="rId1017" Type="http://schemas.openxmlformats.org/officeDocument/2006/relationships/hyperlink" Target="https://teatrocolsubsidio.com/eventos/walter-silva" TargetMode="External"/><Relationship Id="rId1224" Type="http://schemas.openxmlformats.org/officeDocument/2006/relationships/hyperlink" Target="https://www.colsubsidio.com/vivienda/feria" TargetMode="External"/><Relationship Id="rId1431" Type="http://schemas.openxmlformats.org/officeDocument/2006/relationships/hyperlink" Target="https://www.colsubsidio.com/empresas/productividad/concepta" TargetMode="External"/><Relationship Id="rId3189" Type="http://schemas.openxmlformats.org/officeDocument/2006/relationships/hyperlink" Target="https://colsubsidio365.sharepoint.com/sites/contenidosotd/_layouts/15/Doc.aspx?sourcedoc=%7BF17098BF-DD0B-4D2C-B62D-F96D789E5CC7%7D&amp;file=Ficha%20de%20Georeferenciaci%C3%B3n%20-%20Actualizaci%C3%B3n%20ho_HEINER%20LEONARDO%20MORA.xlsx&amp;action=default&amp;mobileredirect=true" TargetMode="External"/><Relationship Id="rId3049" Type="http://schemas.openxmlformats.org/officeDocument/2006/relationships/hyperlink" Target="https://www.colsubsidio.com/empresas/productividad" TargetMode="External"/><Relationship Id="rId177" Type="http://schemas.openxmlformats.org/officeDocument/2006/relationships/hyperlink" Target="https://colsubsidio365.sharepoint.com/sites/contenidosotd/Shared%20Documents/Aplicaciones/Microsoft%20Forms/Control%20de%20cambios%20-%20Activos%20Web%20-%20Contenidos%20GTD/Pregunta%202/COL_EL%20CUBO_BAR%20LIGHT_2024_V6_EMILCE%20MARCELA%20GALIN.pdf;%20https:/colsubsidio365.sharepoint.com/sites/contenidosotd/Shared%20Documents/Aplicaciones/Microsoft%20Forms/Control%20de%20cambios%20-%20Activos%20Web%20-%20Contenidos%20GTD/Pregunta%202/COL_EL%20CUBO_BOLERA_2024_V7_EMILCE%20MARCELA%20GALIN.pdf;%20https:/colsubsidio365.sharepoint.com/sites/contenidosotd/Shared%20Documents/Aplicaciones/Microsoft%20Forms/Control%20de%20cambios%20-%20Activos%20Web%20-%20Contenidos%20GTD/Pregunta%202/COL_EL%20CUBO_CAFE%20DE%20LAS%20LETRAS_CARTA%20DESAYUNO_EMILCE%20MARCELA%20GALIN.pdf;%20https:/colsubsidio365.sharepoint.com/sites/contenidosotd/Shared%20Documents/Aplicaciones/Microsoft%20Forms/Control%20de%20cambios%20-%20Activos%20Web%20-%20Contenidos%20GTD/Pregunta%202/COL_EL%20CUBO_CARTA%20CAFE%20DE%20LAS%20LETRAS_V10_EMILCE%20MARCELA%20GALIN.pdf" TargetMode="External"/><Relationship Id="rId384" Type="http://schemas.openxmlformats.org/officeDocument/2006/relationships/hyperlink" Target="https://colsubsidio365.sharepoint.com/sites/contenidosotd/Shared%20Documents/Aplicaciones/Microsoft%20Forms/Control%20de%20cambios%20-%20Activos%20Web%20-%20Contenidos%20GTD/Pregunta/clases%20grupales%20BLOC%202024_LAURA%20CAROLINA%20SIERR.pdf" TargetMode="External"/><Relationship Id="rId591" Type="http://schemas.openxmlformats.org/officeDocument/2006/relationships/hyperlink" Target="https://www.colsubsidio.com/empresas/cuida-tu-equipo/bienestar/seguros" TargetMode="External"/><Relationship Id="rId2065" Type="http://schemas.openxmlformats.org/officeDocument/2006/relationships/hyperlink" Target="https://www.colsubsidio.com/bloc/actividades/gimnasio" TargetMode="External"/><Relationship Id="rId2272" Type="http://schemas.openxmlformats.org/officeDocument/2006/relationships/hyperlink" Target="https://colsubsidio365.sharepoint.com/sites/contenidosotd/Shared%20Documents/Aplicaciones/Microsoft%20Forms/Control%20de%20cambios%20-%20Activos%20Web%20-%20Contenidos%20GTD/Pregunta%202/PNG_LOGOSIMBOLO%20LATERAL%20%20NEGRO-02%20(1)_LADY%20TATIANA%20DURAN%20F.png;%20https:/colsubsidio365.sharepoint.com/sites/contenidosotd/Shared%20Documents/Aplicaciones/Microsoft%20Forms/Control%20de%20cambios%20-%20Activos%20Web%20-%20Contenidos%20GTD/Pregunta%202/PNG_LOGOSIMBOLO%20LATERAL%20%202%20COLORES%20(1)_LADY%20TATIANA%20DURAN%20F.png" TargetMode="External"/><Relationship Id="rId3116" Type="http://schemas.openxmlformats.org/officeDocument/2006/relationships/hyperlink" Target="https://colsubsidio365.sharepoint.com/sites/contenidosotd/Shared%20Documents/Aplicaciones/Microsoft%20Forms/Control%20de%20cambios%20-%20Activos%20Web%20-%20Contenidos%20GTD/Pregunta%203/Banner.com_Renovaci%C3%B3n-campa%C3%B1a-Hotel-Pe%C3%B1alisa_HANNA%20CAROLINA%20RODRI.jpg" TargetMode="External"/><Relationship Id="rId244" Type="http://schemas.openxmlformats.org/officeDocument/2006/relationships/hyperlink" Target="https://www.piscilago.co/planea-tu-visita/otros-servicios" TargetMode="External"/><Relationship Id="rId1081" Type="http://schemas.openxmlformats.org/officeDocument/2006/relationships/hyperlink" Target="https://we.tl/t-WNsv3S0TIP" TargetMode="External"/><Relationship Id="rId451" Type="http://schemas.openxmlformats.org/officeDocument/2006/relationships/hyperlink" Target="https://colsubsidio365.sharepoint.com/sites/contenidosotd/Shared%20Documents/Aplicaciones/Microsoft%20Forms/Control%20de%20cambios%20-%20Activos%20Web%20-%20Contenidos%20GTD/Pregunta%203/COM---EMPRESAS-2_KAREN%20YISELLT%20DUQUE.jpg;%20https:/colsubsidio365.sharepoint.com/sites/contenidosotd/Shared%20Documents/Aplicaciones/Microsoft%20Forms/Control%20de%20cambios%20-%20Activos%20Web%20-%20Contenidos%20GTD/Pregunta%203/COM---EMPRESAS--3_KAREN%20YISELLT%20DUQUE.jpg" TargetMode="External"/><Relationship Id="rId2132" Type="http://schemas.openxmlformats.org/officeDocument/2006/relationships/hyperlink" Target="https://teatrocolsubsidio.com/noticias/festival-afrodiaspora-2024" TargetMode="External"/><Relationship Id="rId104" Type="http://schemas.openxmlformats.org/officeDocument/2006/relationships/hyperlink" Target="https://colsubsidio365.sharepoint.com/sites/contenidosotd/Shared%20Documents/Aplicaciones/Microsoft%20Forms/Control%20de%20cambios%20-%20Activos%20Web%20-%20Contenidos%20GTD/Pregunta%205/UNA%20BANDA%20SONORA_MARIA%20JOSE%20BUSTAMANT.png" TargetMode="External"/><Relationship Id="rId311" Type="http://schemas.openxmlformats.org/officeDocument/2006/relationships/hyperlink" Target="https://colsubsidio365.sharepoint.com/sites/contenidosotd/Shared%20Documents/Aplicaciones/Microsoft%20Forms/Control%20de%20cambios%20-%20Activos%20Web%20-%20Contenidos%20GTD/Pregunta/Biblioteca%20digital%20empresarial_LAURA%20JULIANA%20CALDER.pdf" TargetMode="External"/><Relationship Id="rId1898" Type="http://schemas.openxmlformats.org/officeDocument/2006/relationships/hyperlink" Target="https://www.agenciadeempleocolsubsidio.com/empresas/servicios-empresariales?utm_source=brochuremipymeimpreso&amp;utm_medium=brochureimpreso&amp;utm_campaign=ofertamipymeproductividad" TargetMode="External"/><Relationship Id="rId2949" Type="http://schemas.openxmlformats.org/officeDocument/2006/relationships/hyperlink" Target="https://www.colsubsidio.com/vivienda/lanzamiento" TargetMode="External"/><Relationship Id="rId1758" Type="http://schemas.openxmlformats.org/officeDocument/2006/relationships/hyperlink" Target="https://www.diversioncolsubsidio.com/deportes-membresia-bloc" TargetMode="External"/><Relationship Id="rId2809" Type="http://schemas.openxmlformats.org/officeDocument/2006/relationships/hyperlink" Target="https://www.diversioncolsubsidio.com/Cross-training?utm_source=Clubes&amp;utm_medium=banner&amp;utm_campaign=Clubes_CrossTraining&amp;utm_id=CrossTraining" TargetMode="External"/><Relationship Id="rId1965" Type="http://schemas.openxmlformats.org/officeDocument/2006/relationships/hyperlink" Target="mailto:juliana.romerodr@cetcolsubsidio.edu.co" TargetMode="External"/><Relationship Id="rId3180" Type="http://schemas.openxmlformats.org/officeDocument/2006/relationships/hyperlink" Target="https://colsubsidio365.sharepoint.com/sites/contenidosotd/_layouts/15/Doc.aspx?sourcedoc=%7BB209EBD3-6483-455C-971E-039475C2E1C1%7D&amp;file=control%20de%20cambios%20Educon%20inicio%202025_ECP%20APOYO%20PORTAFOLIO%201.pptx&amp;action=edit&amp;mobileredirect=true" TargetMode="External"/><Relationship Id="rId1618" Type="http://schemas.openxmlformats.org/officeDocument/2006/relationships/hyperlink" Target="https://colsubsidio365.sharepoint.com/sites/contenidosotd/Shared%20Documents/Aplicaciones/Microsoft%20Forms/Control%20de%20cambios%20-%20Activos%20Web%20-%20Contenidos%20GTD/Pregunta%203/Pagina-Mercado-Ofertas-Junio-intranet_YUDY%20KATHERYNE%20RAMIR.jpg" TargetMode="External"/><Relationship Id="rId1825" Type="http://schemas.openxmlformats.org/officeDocument/2006/relationships/hyperlink" Target="https://colsubsidio365.sharepoint.com/sites/contenidosotd/Shared%20Documents/Aplicaciones/Microsoft%20Forms/Control%20de%20cambios%20-%20Activos%20Web%20-%20Contenidos%20GTD/Pregunta%203/960x400-Colsubsidio-Madrugo%CC%81n_CLARA%20CATALINA%20MEJIA.jpg" TargetMode="External"/><Relationship Id="rId3040" Type="http://schemas.openxmlformats.org/officeDocument/2006/relationships/hyperlink" Target="https://cetcolsubsidio.edu.co/" TargetMode="External"/><Relationship Id="rId2599" Type="http://schemas.openxmlformats.org/officeDocument/2006/relationships/hyperlink" Target="https://teatrocolsubsidio.com/eventos/la-mambanegra" TargetMode="External"/><Relationship Id="rId778" Type="http://schemas.openxmlformats.org/officeDocument/2006/relationships/hyperlink" Target="https://colsubsidio365.sharepoint.com/sites/contenidosotd/_layouts/15/Doc.aspx?sourcedoc=%7BFA79F974-6A91-4DA6-9FE3-1AA48F1A624D%7D&amp;file=biblioteca-m%C3%B3vil-colsubsidio-2023-10-04_XIMENA%20TATIANA%20VELAS.xlsx&amp;action=default&amp;mobileredirect=true" TargetMode="External"/><Relationship Id="rId985" Type="http://schemas.openxmlformats.org/officeDocument/2006/relationships/hyperlink" Target="https://www.mercadocolsubsidio.com/catalogo" TargetMode="External"/><Relationship Id="rId2459" Type="http://schemas.openxmlformats.org/officeDocument/2006/relationships/hyperlink" Target="https://www.hotelescolsubsidio.com/" TargetMode="External"/><Relationship Id="rId2666" Type="http://schemas.openxmlformats.org/officeDocument/2006/relationships/hyperlink" Target="https://www.hotelescolsubsidio.com/hotel/" TargetMode="External"/><Relationship Id="rId2873" Type="http://schemas.openxmlformats.org/officeDocument/2006/relationships/hyperlink" Target="http://www.colsubsidio.com/apoyo-financiero/subsidio/monetario/familiar" TargetMode="External"/><Relationship Id="rId638" Type="http://schemas.openxmlformats.org/officeDocument/2006/relationships/hyperlink" Target="https://colsubsidio365.sharepoint.com/sites/contenidosotd/Shared%20Documents/Aplicaciones/Microsoft%20Forms/Control%20de%20cambios%20-%20Activos%20Web%20-%20Contenidos%20GTD/Pregunta%203/banner%20(1)_HANNA%20CAROLINA%20RODRI.jpg" TargetMode="External"/><Relationship Id="rId845" Type="http://schemas.openxmlformats.org/officeDocument/2006/relationships/hyperlink" Target="https://colsubsidio365.sharepoint.com/sites/contenidosotd/Shared%20Documents/Aplicaciones/Microsoft%20Forms/Control%20de%20cambios%20-%20Activos%20Web%20-%20Contenidos%20GTD/Pregunta%205/noticia_LAURA%20CAROLINA%20SIERR%204.jpg" TargetMode="External"/><Relationship Id="rId1268" Type="http://schemas.openxmlformats.org/officeDocument/2006/relationships/hyperlink" Target="https://colsubsidio365.sharepoint.com/sites/contenidosotd/_layouts/15/Doc.aspx?sourcedoc=%7BFF661754-02D2-4D8E-89A9-945F9A321AC6%7D&amp;file=Solicitud%20contenido%20nuevo%20doc%20investigaci%C3%B3n%202_LAURA%20JULIANA%20CALDER.docx&amp;action=default&amp;mobileredirect=true" TargetMode="External"/><Relationship Id="rId1475" Type="http://schemas.openxmlformats.org/officeDocument/2006/relationships/hyperlink" Target="https://colsubsidio365.sharepoint.com/sites/contenidosotd/Shared%20Documents/Aplicaciones/Microsoft%20Forms/Control%20de%20cambios%20-%20Activos%20Web%20-%20Contenidos%20GTD/Pregunta%202/Banner%20Landing%20Nogales%201920x400_MARIA%20ALEJANDRA%20BERN.jpg" TargetMode="External"/><Relationship Id="rId1682" Type="http://schemas.openxmlformats.org/officeDocument/2006/relationships/hyperlink" Target="https://www.colsubsidio.com/consultanos/centros-de-servicio" TargetMode="External"/><Relationship Id="rId2319" Type="http://schemas.openxmlformats.org/officeDocument/2006/relationships/hyperlink" Target="https://colsubsidio365.sharepoint.com/sites/contenidosotd/_layouts/15/Doc.aspx?sourcedoc=%7BC4B8578A-2105-40A5-8D5F-4E68996B45ED%7D&amp;file=Formato-noticia-cibercolegios-2024_XIMENA%20TATIANA%20VELAS.docx&amp;action=default&amp;mobileredirect=true" TargetMode="External"/><Relationship Id="rId2526" Type="http://schemas.openxmlformats.org/officeDocument/2006/relationships/hyperlink" Target="https://colsubsidio365.sharepoint.com/sites/contenidosotd/Shared%20Documents/Aplicaciones/Microsoft%20Forms/Control%20de%20cambios%20-%20Activos%20Web%20-%20Contenidos%20GTD/Pregunta%203/600x400px_CAMILO%20IREGUI%20POMBO.jpg;%20https:/colsubsidio365.sharepoint.com/sites/contenidosotd/Shared%20Documents/Aplicaciones/Microsoft%20Forms/Control%20de%20cambios%20-%20Activos%20Web%20-%20Contenidos%20GTD/Pregunta%203/1920x400_CAMILO%20IREGUI%20POMBO.jpg;%20https:/colsubsidio365.sharepoint.com/sites/contenidosotd/Shared%20Documents/Aplicaciones/Microsoft%20Forms/Control%20de%20cambios%20-%20Activos%20Web%20-%20Contenidos%20GTD/Pregunta%203/banner-960x400_CAMILO%20IREGUI%20POMBO.jpg" TargetMode="External"/><Relationship Id="rId2733" Type="http://schemas.openxmlformats.org/officeDocument/2006/relationships/hyperlink" Target="https://colsubsidio365.sharepoint.com/sites/contenidosotd/_layouts/15/Doc.aspx?sourcedoc=%7BDFCB9505-4A8D-438E-B4A4-80EBF197C245%7D&amp;file=Bandera%20Teatro%203-2024%20(1)_MARIA%20JOSE%20BUSTAMANT.docx&amp;action=default&amp;mobileredirect=true" TargetMode="External"/><Relationship Id="rId705" Type="http://schemas.openxmlformats.org/officeDocument/2006/relationships/hyperlink" Target="https://www.colsubsidio.com/vivienda/proyectos/" TargetMode="External"/><Relationship Id="rId1128" Type="http://schemas.openxmlformats.org/officeDocument/2006/relationships/hyperlink" Target="https://colsubsidio365.sharepoint.com/sites/contenidosotd/_layouts/15/Doc.aspx?sourcedoc=%7B999F90B7-3838-48BA-972C-D18D0EA33BD4%7D&amp;file=Jumbotron_ANA%20MILENA%20RODRIGUEZ.pptx&amp;action=edit&amp;mobileredirect=true" TargetMode="External"/><Relationship Id="rId1335" Type="http://schemas.openxmlformats.org/officeDocument/2006/relationships/hyperlink" Target="https://colsubsidio365.sharepoint.com/sites/contenidosotd/Shared%20Documents/Aplicaciones/Microsoft%20Forms/Control%20de%20cambios%20-%20Activos%20Web%20-%20Contenidos%20GTD/Pregunta%203/Banner.com_Push-Puentes-Hoteles-Colsubsidio_9_DANIELA%20DELPILAR%20PAR.jpg" TargetMode="External"/><Relationship Id="rId1542" Type="http://schemas.openxmlformats.org/officeDocument/2006/relationships/hyperlink" Target="https://cetcolsubsidio.edu.co/" TargetMode="External"/><Relationship Id="rId2940" Type="http://schemas.openxmlformats.org/officeDocument/2006/relationships/hyperlink" Target="https://colsubsidio365.sharepoint.com/sites/contenidosotd/_layouts/15/Doc.aspx?sourcedoc=%7B3E9F4D69-5EA5-4D70-9126-2867C5C88DD4%7D&amp;file=Horarios%20y%20mantenimientos%20atracciones%20Piscila_HEINER%20LEONARDO%20MORA%2047.docx&amp;action=default&amp;mobileredirect=true" TargetMode="External"/><Relationship Id="rId912" Type="http://schemas.openxmlformats.org/officeDocument/2006/relationships/hyperlink" Target="https://www.colsubsidio.com/desconectate/esparcimiento/mascotas/escuela-adiestramiento?gclid=Cj0KCQjw2a6wBhCVARIsABPeH1sqJaxFDT-iPVm_orrO5dJ5G4HqglyNKXnLxhB6k_OUAOYwBQ09WmEaArcdEALw_wcB" TargetMode="External"/><Relationship Id="rId2800" Type="http://schemas.openxmlformats.org/officeDocument/2006/relationships/hyperlink" Target="https://colsubsidio365.sharepoint.com/sites/contenidosotd/Shared%20Documents/Aplicaciones/Microsoft%20Forms/Control%20de%20cambios%20-%20Activos%20Web%20-%20Contenidos%20GTD/Pregunta%203/Banner%20TEO_VIVIANA%20ANDREA%20ZAMBR%202.jpg" TargetMode="External"/><Relationship Id="rId41" Type="http://schemas.openxmlformats.org/officeDocument/2006/relationships/hyperlink" Target="https://www.colsubsidio.com/apoyo-financiero/subsidio/sostenimiento/lonchera" TargetMode="External"/><Relationship Id="rId1402" Type="http://schemas.openxmlformats.org/officeDocument/2006/relationships/hyperlink" Target="https://colsubsidio365.sharepoint.com/sites/contenidosotd/Shared%20Documents/Aplicaciones/Microsoft%20Forms/Control%20de%20cambios%20-%20Activos%20Web%20-%20Contenidos%20GTD/Pregunta%203/960x400-banner-cet%20(1)_MARIA%20JOSE%20BUSTAMANT.jpg" TargetMode="External"/><Relationship Id="rId288" Type="http://schemas.openxmlformats.org/officeDocument/2006/relationships/hyperlink" Target="https://www.agenciadeempleocolsubsidio.com/agencia-movil" TargetMode="External"/><Relationship Id="rId495" Type="http://schemas.openxmlformats.org/officeDocument/2006/relationships/hyperlink" Target="https://colsubsidio365.sharepoint.com/sites/contenidosotd/Shared%20Documents/Aplicaciones/Microsoft%20Forms/Control%20de%20cambios%20-%20Activos%20Web%20-%20Contenidos%20GTD/Pregunta/Brochure%20empresarial%20Campamento%20Creativo%20%202_LAURA%20JULIANA%20CALDER.pdf" TargetMode="External"/><Relationship Id="rId2176" Type="http://schemas.openxmlformats.org/officeDocument/2006/relationships/hyperlink" Target="https://www.mercadocolsubsidio.com/ahorra-en-grande" TargetMode="External"/><Relationship Id="rId2383" Type="http://schemas.openxmlformats.org/officeDocument/2006/relationships/hyperlink" Target="http://www.colsubsidio.com/apoyo-financiero/subsidio/monetario/familiar" TargetMode="External"/><Relationship Id="rId2590" Type="http://schemas.openxmlformats.org/officeDocument/2006/relationships/hyperlink" Target="https://colsubsidio365.sharepoint.com/sites/contenidosotd/_layouts/15/Doc.aspx?sourcedoc=%7B4CE7BF7D-637B-448B-8EEB-C506ACDFB056%7D&amp;file=Ajuste%20formulario%20seguro%20moto%20sept_WILSON%20STEVEN%20BELTRA.pptx&amp;action=edit&amp;mobileredirect=true" TargetMode="External"/><Relationship Id="rId148" Type="http://schemas.openxmlformats.org/officeDocument/2006/relationships/hyperlink" Target="https://www.colsubsidio.com/noticias/app-anfitrion" TargetMode="External"/><Relationship Id="rId355" Type="http://schemas.openxmlformats.org/officeDocument/2006/relationships/hyperlink" Target="https://www.colsubsidio.com/apoyo-financiero/seguros/tu-credito/desempleo" TargetMode="External"/><Relationship Id="rId562" Type="http://schemas.openxmlformats.org/officeDocument/2006/relationships/hyperlink" Target="https://teatrocolsubsidio.com/eventos/sinfonia-bichos-raros" TargetMode="External"/><Relationship Id="rId1192" Type="http://schemas.openxmlformats.org/officeDocument/2006/relationships/hyperlink" Target="https://colsubsidio365.sharepoint.com/sites/contenidosotd/Shared%20Documents/Aplicaciones/Microsoft%20Forms/Control%20de%20cambios%20-%20Activos%20Web%20-%20Contenidos%20GTD/Pregunta%205/mamma%20mia%20WEB%20MAQUETA_MARIA%20JOSE%20BUSTAMANT.jpg" TargetMode="External"/><Relationship Id="rId2036" Type="http://schemas.openxmlformats.org/officeDocument/2006/relationships/hyperlink" Target="https://www.colsubsidio.com/aprende/educacion/colegios" TargetMode="External"/><Relationship Id="rId2243" Type="http://schemas.openxmlformats.org/officeDocument/2006/relationships/hyperlink" Target="https://www.colsubsidio.com/proveedores" TargetMode="External"/><Relationship Id="rId2450" Type="http://schemas.openxmlformats.org/officeDocument/2006/relationships/hyperlink" Target="https://colsubsidio365.sharepoint.com/sites/contenidosotd/_layouts/15/Doc.aspx?sourcedoc=%7BDFDC916C-EBB1-4EC9-BAA5-CE139554169B%7D&amp;file=Nota%20Festival%20Gastron%C3%B3mico%20Italiano%202024_VIVIANA%20ANDREA%20ZAMBR.docx&amp;action=default&amp;mobileredirect=true" TargetMode="External"/><Relationship Id="rId215" Type="http://schemas.openxmlformats.org/officeDocument/2006/relationships/hyperlink" Target="https://colsubsidio365.sharepoint.com/sites/contenidosotd/Shared%20Documents/Aplicaciones/Microsoft%20Forms/Control%20de%20cambios%20-%20Activos%20Web%20-%20Contenidos%20GTD/Pregunta%205/renesito%20WEB%20MAQUETA_MARIA%20JOSE%20BUSTAMANT.jpg" TargetMode="External"/><Relationship Id="rId422" Type="http://schemas.openxmlformats.org/officeDocument/2006/relationships/hyperlink" Target="https://colsubsidio365.sharepoint.com/sites/contenidosotd/Shared%20Documents/Aplicaciones/Microsoft%20Forms/Control%20de%20cambios%20-%20Activos%20Web%20-%20Contenidos%20GTD/Pregunta%203/IMAGENES---BANNER.COM-_LADY%20TATIANA%20DURAN%20F.jpg" TargetMode="External"/><Relationship Id="rId1052" Type="http://schemas.openxmlformats.org/officeDocument/2006/relationships/hyperlink" Target="https://www.colsubsidio.com/empresas/cuida-tu-equipo/formacion/biblioteca-digital" TargetMode="External"/><Relationship Id="rId2103" Type="http://schemas.openxmlformats.org/officeDocument/2006/relationships/hyperlink" Target="https://colsubsidio365.sharepoint.com/sites/contenidosotd/_layouts/15/Doc.aspx?sourcedoc=%7B26BA23CD-629D-4F2B-91A1-D12196E5FC88%7D&amp;file=Agosto%202024_LAURA%20CAROLINA%20SIERR.xlsx&amp;action=default&amp;mobileredirect=true" TargetMode="External"/><Relationship Id="rId2310" Type="http://schemas.openxmlformats.org/officeDocument/2006/relationships/hyperlink" Target="https://colsubsidio365.sharepoint.com/sites/contenidosotd/_layouts/15/Doc.aspx?sourcedoc=%7BBBC03AA3-B685-4CE3-A7C8-27CB1213ABC4%7D&amp;file=formato_web%20CHIGUIRE_MARIA%20JOSE%20BUSTAMANT.docx&amp;action=default&amp;mobileredirect=true" TargetMode="External"/><Relationship Id="rId1869" Type="http://schemas.openxmlformats.org/officeDocument/2006/relationships/hyperlink" Target="https://colsubsidio365.sharepoint.com/sites/contenidosotd/_layouts/15/Doc.aspx?sourcedoc=%7B88765A72-E5D4-4C6F-BAF0-BA8A121B676C%7D&amp;file=Nota%20Copa%20Oro%20Maracan%C3%A1%20Sub%2012_VIVIANA%20ANDREA%20ZAMBR%201.docx&amp;action=default&amp;mobileredirect=true" TargetMode="External"/><Relationship Id="rId3084" Type="http://schemas.openxmlformats.org/officeDocument/2006/relationships/hyperlink" Target="https://colsubsidio365.sharepoint.com/sites/contenidosotd/_layouts/15/Doc.aspx?sourcedoc=%7B136D0C86-F229-4C5E-B767-70EEF7B589B2%7D&amp;file=Cambios%20landing%20iniciacion_ADRIANA%20DELPILAR%20CAM.pptx&amp;action=edit&amp;mobileredirect=true" TargetMode="External"/><Relationship Id="rId1729" Type="http://schemas.openxmlformats.org/officeDocument/2006/relationships/hyperlink" Target="https://www.colsubsidio.com/vivienda/feria" TargetMode="External"/><Relationship Id="rId1936" Type="http://schemas.openxmlformats.org/officeDocument/2006/relationships/hyperlink" Target="https://www.piscilago.co/atracciones" TargetMode="External"/><Relationship Id="rId3151" Type="http://schemas.openxmlformats.org/officeDocument/2006/relationships/hyperlink" Target="https://colsubsidio365.sharepoint.com/sites/contenidosotd/Shared%20Documents/Aplicaciones/Microsoft%20Forms/Control%20de%20cambios%20-%20Activos%20Web%20-%20Contenidos%20GTD/Pregunta%202/CUERDAS-100_MARIA%20JOSE%20BUSTAMANT.jpg" TargetMode="External"/><Relationship Id="rId3011" Type="http://schemas.openxmlformats.org/officeDocument/2006/relationships/hyperlink" Target="https://colsubsidio365.sharepoint.com/sites/contenidosotd/Shared%20Documents/Aplicaciones/Microsoft%20Forms/Control%20de%20cambios%20-%20Activos%20Web%20-%20Contenidos%20GTD/Pregunta%203/Banner_960x400_HANNA%20CAROLINA%20RODRI.png" TargetMode="External"/><Relationship Id="rId5" Type="http://schemas.openxmlformats.org/officeDocument/2006/relationships/hyperlink" Target="https://colsubsidio365.sharepoint.com/sites/contenidosotd/_layouts/15/Doc.aspx?sourcedoc=%7B64C80F19-425E-41BD-B6FC-7818AA8886CD%7D&amp;file=Tarifas%202024%20normal_HANNA%20CAROLINA%20RODRI.xlsx&amp;action=default&amp;mobileredirect=true" TargetMode="External"/><Relationship Id="rId889" Type="http://schemas.openxmlformats.org/officeDocument/2006/relationships/hyperlink" Target="https://www.colsubsidio.com/desconectate/esparcimiento/mascotas/entretenimiento" TargetMode="External"/><Relationship Id="rId2777" Type="http://schemas.openxmlformats.org/officeDocument/2006/relationships/hyperlink" Target="https://colsubsidio365.sharepoint.com/sites/contenidosotd/Shared%20Documents/Aplicaciones/Microsoft%20Forms/Control%20de%20cambios%20-%20Activos%20Web%20-%20Contenidos%20GTD/Pregunta%205/Untitled%20design_VIVIANA%20ANDREA%20ZAMBR.jpg" TargetMode="External"/><Relationship Id="rId749" Type="http://schemas.openxmlformats.org/officeDocument/2006/relationships/hyperlink" Target="https://www.colsubsidio.com/apoyo-financiero/subsidio/monetario/familiar" TargetMode="External"/><Relationship Id="rId1379" Type="http://schemas.openxmlformats.org/officeDocument/2006/relationships/hyperlink" Target="https://www.colsubsidio.com/desconectate/esparcimiento/vacaciones" TargetMode="External"/><Relationship Id="rId1586" Type="http://schemas.openxmlformats.org/officeDocument/2006/relationships/hyperlink" Target="https://colsubsidio365.sharepoint.com/sites/contenidosotd/Shared%20Documents/Aplicaciones/Microsoft%20Forms/Control%20de%20cambios%20-%20Activos%20Web%20-%20Contenidos%20GTD/Pregunta%203/BLUE-MAN-GROUP-DESKTOP_MARIA%20JOSE%20BUSTAMANT.jpg;%20https:/colsubsidio365.sharepoint.com/sites/contenidosotd/Shared%20Documents/Aplicaciones/Microsoft%20Forms/Control%20de%20cambios%20-%20Activos%20Web%20-%20Contenidos%20GTD/Pregunta%203/BLUE-MAN-GROUP-MOBILE_MARIA%20JOSE%20BUSTAMANT.jpg" TargetMode="External"/><Relationship Id="rId2984" Type="http://schemas.openxmlformats.org/officeDocument/2006/relationships/hyperlink" Target="https://www.diversioncolsubsidio.com/eventos-curso-intensivo-natacion" TargetMode="External"/><Relationship Id="rId609" Type="http://schemas.openxmlformats.org/officeDocument/2006/relationships/hyperlink" Target="https://www.colsubsidio.com/apoyo-financiero/subsidio/vivienda/nueva" TargetMode="External"/><Relationship Id="rId956" Type="http://schemas.openxmlformats.org/officeDocument/2006/relationships/hyperlink" Target="https://www.colsubsidio.com/aprende/educacion/colegios" TargetMode="External"/><Relationship Id="rId1239" Type="http://schemas.openxmlformats.org/officeDocument/2006/relationships/hyperlink" Target="https://www.mercadocolsubsidio.com/maxiquincena?utm_source=corporativo&amp;utm_medium=banner&amp;utm_campaign=18mayo&amp;utm_id=maxi" TargetMode="External"/><Relationship Id="rId1793" Type="http://schemas.openxmlformats.org/officeDocument/2006/relationships/hyperlink" Target="https://we.tl/t-jqtRD0SDf8" TargetMode="External"/><Relationship Id="rId2637" Type="http://schemas.openxmlformats.org/officeDocument/2006/relationships/hyperlink" Target="https://www.piscilago.co/planes-y-tarifas/promociones" TargetMode="External"/><Relationship Id="rId2844" Type="http://schemas.openxmlformats.org/officeDocument/2006/relationships/hyperlink" Target="https://colsubsidio365.sharepoint.com/sites/contenidosotd/_layouts/15/Doc.aspx?sourcedoc=%7B9F774E88-47B0-4FCE-BFA7-687BE19D9034%7D&amp;file=Georreferenciaci%C3%B3n%20Campa%C3%B1as%20Educaci%C3%B3n_XIMENA%20TATIANA%20VELAS.xlsx&amp;action=default&amp;mobileredirect=true" TargetMode="External"/><Relationship Id="rId85" Type="http://schemas.openxmlformats.org/officeDocument/2006/relationships/hyperlink" Target="https://www.colsubsidio.com/tiendas-en-linea/supermercados" TargetMode="External"/><Relationship Id="rId816" Type="http://schemas.openxmlformats.org/officeDocument/2006/relationships/hyperlink" Target="https://www.piscilago.co/planea-tu-visita/otros-servicios" TargetMode="External"/><Relationship Id="rId1446" Type="http://schemas.openxmlformats.org/officeDocument/2006/relationships/hyperlink" Target="https://colsubsidio365.sharepoint.com/sites/contenidosotd/_layouts/15/Doc.aspx?sourcedoc=%7B11583A31-C428-44EC-AFE0-A79DA82D2DCE%7D&amp;file=Landing%20Talleres%20y%20Webinars_ANA%20MILENA%20RODRIGUEZ.pptx&amp;action=edit&amp;mobileredirect=true" TargetMode="External"/><Relationship Id="rId1653" Type="http://schemas.openxmlformats.org/officeDocument/2006/relationships/hyperlink" Target="https://www.colsubsidio.com/tiendas-en-linea/ofertas" TargetMode="External"/><Relationship Id="rId1860" Type="http://schemas.openxmlformats.org/officeDocument/2006/relationships/hyperlink" Target="https://colsubsidio365.sharepoint.com/sites/contenidosotd/Shared%20Documents/Aplicaciones/Microsoft%20Forms/Control%20de%20cambios%20-%20Activos%20Web%20-%20Contenidos%20GTD/Pregunta%203/MOBILE%20(1)_MARIA%20JOSE%20BUSTAMANT.jpg;%20https:/colsubsidio365.sharepoint.com/sites/contenidosotd/Shared%20Documents/Aplicaciones/Microsoft%20Forms/Control%20de%20cambios%20-%20Activos%20Web%20-%20Contenidos%20GTD/Pregunta%203/Banner-DESKTOP%20(5)_MARIA%20JOSE%20BUSTAMANT.jpg" TargetMode="External"/><Relationship Id="rId2704" Type="http://schemas.openxmlformats.org/officeDocument/2006/relationships/hyperlink" Target="https://teatrocolsubsidio.com/eventos/jacobo-velez-y-la-mambanegra" TargetMode="External"/><Relationship Id="rId2911" Type="http://schemas.openxmlformats.org/officeDocument/2006/relationships/hyperlink" Target="https://colsubsidio365.sharepoint.com/sites/contenidosotd/Shared%20Documents/Aplicaciones/Microsoft%20Forms/Control%20de%20cambios%20-%20Activos%20Web%20-%20Contenidos%20GTD/Pregunta%205/noticia%20(4)_LAURA%20CAROLINA%20SIERR.jpg" TargetMode="External"/><Relationship Id="rId1306" Type="http://schemas.openxmlformats.org/officeDocument/2006/relationships/hyperlink" Target="https://www.colsubsidio.com/aprende/educacion/colegios" TargetMode="External"/><Relationship Id="rId1513" Type="http://schemas.openxmlformats.org/officeDocument/2006/relationships/hyperlink" Target="https://colsubsidio365.sharepoint.com/sites/contenidosotd/_layouts/15/Doc.aspx?sourcedoc=%7B13EAB062-9252-4A4C-8D12-2A87FC7D7B4A%7D&amp;file=INDEPENDIENTE.COM_CAMILO%20IREGUI%20POMBO.docx&amp;action=default&amp;mobileredirect=true" TargetMode="External"/><Relationship Id="rId1720" Type="http://schemas.openxmlformats.org/officeDocument/2006/relationships/hyperlink" Target="https://colsubsidio365.sharepoint.com/sites/contenidosotd/Shared%20Documents/Aplicaciones/Microsoft%20Forms/Control%20de%20cambios%20-%20Activos%20Web%20-%20Contenidos%20GTD/Pregunta%205/Foto%20noticias%20%20(3)_ECP%20APOYO%20PORTAFOLIO%201.jpg" TargetMode="External"/><Relationship Id="rId12" Type="http://schemas.openxmlformats.org/officeDocument/2006/relationships/hyperlink" Target="https://www.piscilago.co/planea-tu-visita/hoteles" TargetMode="External"/><Relationship Id="rId399" Type="http://schemas.openxmlformats.org/officeDocument/2006/relationships/hyperlink" Target="https://www.colsubsidio.com/apoyo-financiero/subsidio/vivienda" TargetMode="External"/><Relationship Id="rId2287" Type="http://schemas.openxmlformats.org/officeDocument/2006/relationships/hyperlink" Target="https://colsubsidio365.sharepoint.com/sites/contenidosotd/Shared%20Documents/Aplicaciones/Microsoft%20Forms/Control%20de%20cambios%20-%20Activos%20Web%20-%20Contenidos%20GTD/Pregunta/Escape%20room_VIVIANA%20ANDREA%20ZAMBR.pdf" TargetMode="External"/><Relationship Id="rId2494" Type="http://schemas.openxmlformats.org/officeDocument/2006/relationships/hyperlink" Target="https://colsubsidio365.sharepoint.com/sites/contenidosotd/Shared%20Documents/Aplicaciones/Microsoft%20Forms/Control%20de%20cambios%20-%20Activos%20Web%20-%20Contenidos%20GTD/Pregunta%203/BANNER.COM_960X400_HANNA%20CAROLINA%20RODRI.jpg" TargetMode="External"/><Relationship Id="rId259" Type="http://schemas.openxmlformats.org/officeDocument/2006/relationships/hyperlink" Target="https://colsubsidio365.sharepoint.com/sites/contenidosotd/_layouts/15/Doc.aspx?sourcedoc=%7BCC9012FD-48AF-4F84-A2D3-714A3C489C9E%7D&amp;file=AJUSTES_CONTENIDO_JUAN%20FELIPE%20GUTIERRE.pptx&amp;action=edit&amp;mobileredirect=true" TargetMode="External"/><Relationship Id="rId466" Type="http://schemas.openxmlformats.org/officeDocument/2006/relationships/hyperlink" Target="https://colsubsidio365.sharepoint.com/sites/contenidosotd/Shared%20Documents/Aplicaciones/Microsoft%20Forms/Control%20de%20cambios%20-%20Activos%20Web%20-%20Contenidos%20GTD/Pregunta%205/Dise%C3%B1o%20sin%20t%C3%ADtulo%20(1)_MARIA%20JOSE%20BUSTAMANT.jpg" TargetMode="External"/><Relationship Id="rId673" Type="http://schemas.openxmlformats.org/officeDocument/2006/relationships/hyperlink" Target="https://colsubsidio365.sharepoint.com/sites/contenidosotd/Shared%20Documents/Aplicaciones/Microsoft%20Forms/Control%20de%20cambios%20-%20Activos%20Web%20-%20Contenidos%20GTD/Pregunta%203/BannerViaLlano_1920x500px-_1__HANNA%20CAROLINA%20RODRI.jpg" TargetMode="External"/><Relationship Id="rId880" Type="http://schemas.openxmlformats.org/officeDocument/2006/relationships/hyperlink" Target="https://colsubsidio365.sharepoint.com/sites/contenidosotd/_layouts/15/Doc.aspx?sourcedoc=%7BB6E097A6-11F7-4743-8A57-38CAE3EFE40C%7D&amp;file=ABRIL%202024_DIANA%20YULIETH%20SASTOQ.xlsx&amp;action=default&amp;mobileredirect=true" TargetMode="External"/><Relationship Id="rId1096" Type="http://schemas.openxmlformats.org/officeDocument/2006/relationships/hyperlink" Target="https://www.colsubsidio.com/aprende/educacion/curso/videojuegos" TargetMode="External"/><Relationship Id="rId2147" Type="http://schemas.openxmlformats.org/officeDocument/2006/relationships/hyperlink" Target="mailto:laudromalv@colsubsidio.com" TargetMode="External"/><Relationship Id="rId2354" Type="http://schemas.openxmlformats.org/officeDocument/2006/relationships/hyperlink" Target="https://colsubsidio365.sharepoint.com/sites/contenidosotd/Shared%20Documents/Aplicaciones/Microsoft%20Forms/Control%20de%20cambios%20-%20Activos%20Web%20-%20Contenidos%20GTD/Pregunta%202/678%20x%20400%20px%202_ANA%20MILENA%20RODRIGUEZ.png;%20https:/colsubsidio365.sharepoint.com/sites/contenidosotd/Shared%20Documents/Aplicaciones/Microsoft%20Forms/Control%20de%20cambios%20-%20Activos%20Web%20-%20Contenidos%20GTD/Pregunta%202/678%20x%20400%20px_ANA%20MILENA%20RODRIGUEZ.png;%20https:/colsubsidio365.sharepoint.com/sites/contenidosotd/Shared%20Documents/Aplicaciones/Microsoft%20Forms/Control%20de%20cambios%20-%20Activos%20Web%20-%20Contenidos%20GTD/Pregunta%202/1292%20x%20394%20px_ANA%20MILENA%20RODRIGUEZ.png" TargetMode="External"/><Relationship Id="rId2561" Type="http://schemas.openxmlformats.org/officeDocument/2006/relationships/hyperlink" Target="https://www.colsubsidio.com/desconectate/esparcimiento/vacaciones" TargetMode="External"/><Relationship Id="rId119" Type="http://schemas.openxmlformats.org/officeDocument/2006/relationships/hyperlink" Target="https://colsubsidio365.sharepoint.com/sites/contenidosotd/Shared%20Documents/Aplicaciones/Microsoft%20Forms/Control%20de%20cambios%20-%20Activos%20Web%20-%20Contenidos%20GTD/Pregunta/OFERTA%20BAR%20LIGTH%202024_EMILCE%20MARCELA%20GALIN.pdf" TargetMode="External"/><Relationship Id="rId326" Type="http://schemas.openxmlformats.org/officeDocument/2006/relationships/hyperlink" Target="https://colsubsidio365.sharepoint.com/sites/contenidosotd/Shared%20Documents/Aplicaciones/Microsoft%20Forms/Control%20de%20cambios%20-%20Activos%20Web%20-%20Contenidos%20GTD/Pregunta%203/960x400-Colsubsidio_CLARA%20CATALINA%20MEJIA.jpg" TargetMode="External"/><Relationship Id="rId533" Type="http://schemas.openxmlformats.org/officeDocument/2006/relationships/hyperlink" Target="https://www.piscilago.co/planea-tu-visita/como-llegar/servicios-buses" TargetMode="External"/><Relationship Id="rId1163" Type="http://schemas.openxmlformats.org/officeDocument/2006/relationships/hyperlink" Target="https://www.colsubsidio.com/aprende/educacion/bachillerato/por-ciclos" TargetMode="External"/><Relationship Id="rId1370" Type="http://schemas.openxmlformats.org/officeDocument/2006/relationships/hyperlink" Target="https://colsubsidio365.sharepoint.com/sites/contenidosotd/_layouts/15/Doc.aspx?sourcedoc=%7B5B4EE8AC-1E11-4C37-AA5A-DE387A7AFCA1%7D&amp;file=Landing%20Talleres%20-betterfly_ANA%20MILENA%20RODRIGUEZ.pptx&amp;action=edit&amp;mobileredirect=true" TargetMode="External"/><Relationship Id="rId2007" Type="http://schemas.openxmlformats.org/officeDocument/2006/relationships/hyperlink" Target="https://www.colsubsidio.com/aprende/eventos" TargetMode="External"/><Relationship Id="rId2214" Type="http://schemas.openxmlformats.org/officeDocument/2006/relationships/hyperlink" Target="https://www.diversioncolsubsidio.com/producto/clasificacion/254/producto/763" TargetMode="External"/><Relationship Id="rId740" Type="http://schemas.openxmlformats.org/officeDocument/2006/relationships/hyperlink" Target="https://colsubsidio365.sharepoint.com/sites/contenidosotd/_layouts/15/Doc.aspx?sourcedoc=%7B378A086E-4EEC-4215-976A-E8AE9191DA55%7D&amp;file=Ajuste%20canchas%20de%20f%C3%BAtbol%20BLOC_VIVIANA%20ANDREA%20ZAMBR.pptx&amp;action=edit&amp;mobileredirect=true" TargetMode="External"/><Relationship Id="rId1023" Type="http://schemas.openxmlformats.org/officeDocument/2006/relationships/hyperlink" Target="https://teatrocolsubsidio.com/eventos/las-anez" TargetMode="External"/><Relationship Id="rId2421" Type="http://schemas.openxmlformats.org/officeDocument/2006/relationships/hyperlink" Target="https://colsubsidio365.sharepoint.com/sites/contenidosotd/Shared%20Documents/Aplicaciones/Microsoft%20Forms/Control%20de%20cambios%20-%20Activos%20Web%20-%20Contenidos%20GTD/Pregunta%205/ARAGON%20WEB%20MAQUETA_MARIA%20JOSE%20BUSTAMANT.jpg" TargetMode="External"/><Relationship Id="rId600" Type="http://schemas.openxmlformats.org/officeDocument/2006/relationships/hyperlink" Target="https://colsubsidio365.sharepoint.com/sites/contenidosotd/Shared%20Documents/Aplicaciones/Microsoft%20Forms/Control%20de%20cambios%20-%20Activos%20Web%20-%20Contenidos%20GTD/Pregunta%203/Banner%20bloc_VIVIANA%20ANDREA%20ZAMBR.jpg" TargetMode="External"/><Relationship Id="rId1230" Type="http://schemas.openxmlformats.org/officeDocument/2006/relationships/hyperlink" Target="https://we.tl/t-GcjK6B0WrT" TargetMode="External"/><Relationship Id="rId3055" Type="http://schemas.openxmlformats.org/officeDocument/2006/relationships/hyperlink" Target="https://www.piscilago.co/planea-tu-visita/como-llegar/servicios-buses" TargetMode="External"/><Relationship Id="rId183" Type="http://schemas.openxmlformats.org/officeDocument/2006/relationships/hyperlink" Target="https://colsubsidio365.sharepoint.com/sites/contenidosotd/Shared%20Documents/Aplicaciones/Microsoft%20Forms/Control%20de%20cambios%20-%20Activos%20Web%20-%20Contenidos%20GTD/Pregunta%203/banner.com-100_DIANA%20MARCELA%20ESLAVA%201.jpg" TargetMode="External"/><Relationship Id="rId390" Type="http://schemas.openxmlformats.org/officeDocument/2006/relationships/hyperlink" Target="https://www.diversioncolsubsidio.com/equipos-de-alto-rendimiento-equipo-de-taekwondo" TargetMode="External"/><Relationship Id="rId1907" Type="http://schemas.openxmlformats.org/officeDocument/2006/relationships/hyperlink" Target="mailto:juliana.romerodr@cetcolsubsidio.edu.co" TargetMode="External"/><Relationship Id="rId2071" Type="http://schemas.openxmlformats.org/officeDocument/2006/relationships/hyperlink" Target="https://colsubsidio365.sharepoint.com/sites/contenidosotd/Shared%20Documents/Aplicaciones/Microsoft%20Forms/Control%20de%20cambios%20-%20Activos%20Web%20-%20Contenidos%20GTD/Pregunta%205/Fauna-Silvestre_1200x630_HEINER%20LEONARDO%20MORA.jpg" TargetMode="External"/><Relationship Id="rId3122" Type="http://schemas.openxmlformats.org/officeDocument/2006/relationships/hyperlink" Target="https://www.colsubsidio.com/landing/bienestar-emocional/?utm_source=banner&amp;utm_medium=bloc&amp;utm_campaign=BienestarEmocional_Banner_Bloc&amp;utm_id=BienestarEmocional" TargetMode="External"/><Relationship Id="rId250" Type="http://schemas.openxmlformats.org/officeDocument/2006/relationships/hyperlink" Target="https://we.tl/t-WrUxsSU6xe" TargetMode="External"/><Relationship Id="rId110" Type="http://schemas.openxmlformats.org/officeDocument/2006/relationships/hyperlink" Target="https://colsubsidio365.sharepoint.com/sites/contenidosotd/Shared%20Documents/Aplicaciones/Microsoft%20Forms/Control%20de%20cambios%20-%20Activos%20Web%20-%20Contenidos%20GTD/Pregunta%205/las%2010%20de%20paco_MARIA%20JOSE%20BUSTAMANT.png" TargetMode="External"/><Relationship Id="rId2888" Type="http://schemas.openxmlformats.org/officeDocument/2006/relationships/hyperlink" Target="https://colsubsidio365.sharepoint.com/sites/contenidosotd/_layouts/15/Doc.aspx?sourcedoc=%7BC20F37AA-4C30-48D0-A8FE-1DC66D6529FD%7D&amp;file=Horarios%20y%20mantenimientos%20atracciones%20Piscila_HEINER%20LEONARDO%20MORA%2046.docx&amp;action=default&amp;mobileredirect=true" TargetMode="External"/><Relationship Id="rId1697" Type="http://schemas.openxmlformats.org/officeDocument/2006/relationships/hyperlink" Target="https://colsubsidio365.sharepoint.com/sites/contenidosotd/Shared%20Documents/Aplicaciones/Microsoft%20Forms/Control%20de%20cambios%20-%20Activos%20Web%20-%20Contenidos%20GTD/Pregunta%205/image00001_KAREN%20DAIANA%20OSPINA.jpeg" TargetMode="External"/><Relationship Id="rId2748" Type="http://schemas.openxmlformats.org/officeDocument/2006/relationships/hyperlink" Target="https://colsubsidio365.sharepoint.com/sites/contenidosotd/Shared%20Documents/Aplicaciones/Microsoft%20Forms/Control%20de%20cambios%20-%20Activos%20Web%20-%20Contenidos%20GTD/Pregunta%202/512x330_XIMENA%20TATIANA%20VELAS.jpg;%20https:/colsubsidio365.sharepoint.com/sites/contenidosotd/Shared%20Documents/Aplicaciones/Microsoft%20Forms/Control%20de%20cambios%20-%20Activos%20Web%20-%20Contenidos%20GTD/Pregunta%202/512x330-2_XIMENA%20TATIANA%20VELAS.jpg;%20https:/colsubsidio365.sharepoint.com/sites/contenidosotd/Shared%20Documents/Aplicaciones/Microsoft%20Forms/Control%20de%20cambios%20-%20Activos%20Web%20-%20Contenidos%20GTD/Pregunta%202/984%E2%80%8A%C3%97%E2%80%8A250_XIMENA%20TATIANA%20VELAS.jpg;%20https:/colsubsidio365.sharepoint.com/sites/contenidosotd/Shared%20Documents/Aplicaciones/Microsoft%20Forms/Control%20de%20cambios%20-%20Activos%20Web%20-%20Contenidos%20GTD/Pregunta%202/984%E2%80%8A%C3%97%E2%80%8A250-2_XIMENA%20TATIANA%20VELAS.jpg" TargetMode="External"/><Relationship Id="rId2955" Type="http://schemas.openxmlformats.org/officeDocument/2006/relationships/hyperlink" Target="http://www.colsubsidio.com/apoyo-financiero/subsidio/monetario/familiar" TargetMode="External"/><Relationship Id="rId927" Type="http://schemas.openxmlformats.org/officeDocument/2006/relationships/hyperlink" Target="https://bodytech.com.co/convenios/colsubsidio-bogota?utm_source=pantallas&amp;utm_medium=qr&amp;utm_campaign=colsubsidio_bodytech" TargetMode="External"/><Relationship Id="rId1557" Type="http://schemas.openxmlformats.org/officeDocument/2006/relationships/hyperlink" Target="https://colsubsidio365.sharepoint.com/sites/contenidosotd/_layouts/15/Doc.aspx?sourcedoc=%7B6CF85928-444B-4364-8FB2-8E41D7DA0536%7D&amp;file=Actualizaciones%20Micro%20sitio%20Cr%C3%A9ditos%20%E2%80%93%20Audito_JULIAN%20DARIO%20LUNA%20CR.pptx&amp;action=edit&amp;mobileredirect=true" TargetMode="External"/><Relationship Id="rId1764" Type="http://schemas.openxmlformats.org/officeDocument/2006/relationships/hyperlink" Target="https://www.colsubsidio.com/aprende/educacion/colegios" TargetMode="External"/><Relationship Id="rId1971" Type="http://schemas.openxmlformats.org/officeDocument/2006/relationships/hyperlink" Target="https://colsubsidio365.sharepoint.com/sites/contenidosotd/_layouts/15/Doc.aspx?sourcedoc=%7B28D03E42-E7FD-4489-9887-7BC747CF2473%7D&amp;file=Ajustes%20landing%20escuelas%20y%20Bloc%20Maipor%C3%A9_VIVIANA%20ANDREA%20ZAMBR.pptx&amp;action=edit&amp;mobileredirect=true" TargetMode="External"/><Relationship Id="rId2608" Type="http://schemas.openxmlformats.org/officeDocument/2006/relationships/hyperlink" Target="https://colsubsidio365.sharepoint.com/sites/contenidosotd/Shared%20Documents/Aplicaciones/Microsoft%20Forms/Control%20de%20cambios%20-%20Activos%20Web%20-%20Contenidos%20GTD/Pregunta%202/Foto2_1200x820px_LAURA%20CAROLINA%20SIERR.jpg" TargetMode="External"/><Relationship Id="rId2815" Type="http://schemas.openxmlformats.org/officeDocument/2006/relationships/hyperlink" Target="https://www.piscilago.co/planea-tu-visita/como-llegar/servicios-buses" TargetMode="External"/><Relationship Id="rId56" Type="http://schemas.openxmlformats.org/officeDocument/2006/relationships/hyperlink" Target="https://www.diversioncolsubsidio.com/deportes-alto-rendimiento-tenis" TargetMode="External"/><Relationship Id="rId1417" Type="http://schemas.openxmlformats.org/officeDocument/2006/relationships/hyperlink" Target="https://cetcolsubsidio.edu.co/programas/cursos-cortos" TargetMode="External"/><Relationship Id="rId1624" Type="http://schemas.openxmlformats.org/officeDocument/2006/relationships/hyperlink" Target="https://www.diversioncolsubsidio.com/producto/sede/193/producto/783/area/110" TargetMode="External"/><Relationship Id="rId1831" Type="http://schemas.openxmlformats.org/officeDocument/2006/relationships/hyperlink" Target="https://colsubsidio365.sharepoint.com/sites/contenidosotd/_layouts/15/Doc.aspx?sourcedoc=%7BDDED7B68-42A6-4222-9E8C-DCB20F610750%7D&amp;file=Solicitud%20cambio%20link%20de%20bot%C3%B3n_LAURA%20JULIANA%20CALDER.docx&amp;action=default&amp;mobileredirect=true" TargetMode="External"/><Relationship Id="rId2398" Type="http://schemas.openxmlformats.org/officeDocument/2006/relationships/hyperlink" Target="https://colsubsidio365.sharepoint.com/sites/contenidosotd/Shared%20Documents/Aplicaciones/Microsoft%20Forms/Control%20de%20cambios%20-%20Activos%20Web%20-%20Contenidos%20GTD/Pregunta%202/Banner%20Ta%CC%81ctica_KAREN%20YISELLT%20DUQUE.jpg" TargetMode="External"/><Relationship Id="rId577" Type="http://schemas.openxmlformats.org/officeDocument/2006/relationships/hyperlink" Target="https://www.colsubsidio.com/empresas/productividad/coworking/webinars-talleres" TargetMode="External"/><Relationship Id="rId2258" Type="http://schemas.openxmlformats.org/officeDocument/2006/relationships/hyperlink" Target="https://www.hotelescolsubsidio.com/hotel/bosques/" TargetMode="External"/><Relationship Id="rId784" Type="http://schemas.openxmlformats.org/officeDocument/2006/relationships/hyperlink" Target="https://colsubsidio365.sharepoint.com/sites/contenidosotd/Shared%20Documents/Aplicaciones/Microsoft%20Forms/Control%20de%20cambios%20-%20Activos%20Web%20-%20Contenidos%20GTD/Pregunta%205/Dise%C3%B1o%20sin%20t%C3%ADtulo%20(1)_MARIA%20JOSE%20BUSTAMANT%201.jpg" TargetMode="External"/><Relationship Id="rId991" Type="http://schemas.openxmlformats.org/officeDocument/2006/relationships/hyperlink" Target="https://colsubsidio365.sharepoint.com/sites/contenidosotd/Shared%20Documents/Aplicaciones/Microsoft%20Forms/Control%20de%20cambios%20-%20Activos%20Web%20-%20Contenidos%20GTD/Pregunta%203/Pe%C3%B1alisa_960x400px_HANNA%20CAROLINA%20RODRI.jpg" TargetMode="External"/><Relationship Id="rId1067" Type="http://schemas.openxmlformats.org/officeDocument/2006/relationships/hyperlink" Target="https://www.diversioncolsubsidio.com/" TargetMode="External"/><Relationship Id="rId2465" Type="http://schemas.openxmlformats.org/officeDocument/2006/relationships/hyperlink" Target="http://www.colsubsidio.com/aprende/educacion/curso/videojuegos" TargetMode="External"/><Relationship Id="rId2672" Type="http://schemas.openxmlformats.org/officeDocument/2006/relationships/hyperlink" Target="https://7212050.fs1.hubspotusercontent-na1.net/hubfs/7212050/documentos/colsubsidio/reglamento-defensoria-del-afiliado-de-colsubsidio.pdf" TargetMode="External"/><Relationship Id="rId437" Type="http://schemas.openxmlformats.org/officeDocument/2006/relationships/hyperlink" Target="https://colsubsidio365.sharepoint.com/sites/contenidosotd/Shared%20Documents/Aplicaciones/Microsoft%20Forms/Control%20de%20cambios%20-%20Activos%20Web%20-%20Contenidos%20GTD/Pregunta%203/san%20valenti.jpg_HANNA%20CAROLINA%20RODRI.png" TargetMode="External"/><Relationship Id="rId644" Type="http://schemas.openxmlformats.org/officeDocument/2006/relationships/hyperlink" Target="https://www.piscilago.co/" TargetMode="External"/><Relationship Id="rId851" Type="http://schemas.openxmlformats.org/officeDocument/2006/relationships/hyperlink" Target="https://www.colsubsidio.com/aprende/educacion/inmersion-en-ingles" TargetMode="External"/><Relationship Id="rId1274" Type="http://schemas.openxmlformats.org/officeDocument/2006/relationships/hyperlink" Target="https://colsubsidio365.sharepoint.com/sites/contenidosotd/_layouts/15/Doc.aspx?sourcedoc=%7B74F22D8F-507B-455D-AA7C-3B93C2B34353%7D&amp;file=A%C3%B1adir%20filtros_ECP%20APOYO%20PORTAFOLIO.pptx&amp;action=edit&amp;mobileredirect=true" TargetMode="External"/><Relationship Id="rId1481" Type="http://schemas.openxmlformats.org/officeDocument/2006/relationships/hyperlink" Target="https://colsubsidio365.sharepoint.com/sites/contenidosotd/_layouts/15/Doc.aspx?sourcedoc=%7B8DBBA49D-95F1-46BF-865E-F6DE973EDD53%7D&amp;file=Landing%20Talleres%20T%C3%A1ctica%20junio_ANA%20MILENA%20RODRIGUEZ.pptx&amp;action=edit&amp;mobileredirect=true" TargetMode="External"/><Relationship Id="rId2118" Type="http://schemas.openxmlformats.org/officeDocument/2006/relationships/hyperlink" Target="https://colsubsidio365.sharepoint.com/sites/contenidosotd/_layouts/15/Doc.aspx?sourcedoc=%7B3B42BB1F-A920-4C96-ACF0-3D6252464102%7D&amp;file=T%C3%A9rminos%20y%20condiciones%20Vientos%20de%20descuentos_HANNA%20CAROLINA%20RODRI.docx&amp;action=default&amp;mobileredirect=true" TargetMode="External"/><Relationship Id="rId2325" Type="http://schemas.openxmlformats.org/officeDocument/2006/relationships/hyperlink" Target="https://www.colsubsidio.com/consultanos/centros-de-servicio" TargetMode="External"/><Relationship Id="rId2532" Type="http://schemas.openxmlformats.org/officeDocument/2006/relationships/hyperlink" Target="https://www.colsubsidio.com/aprende/educacion/inmersion-en-ingles" TargetMode="External"/><Relationship Id="rId504" Type="http://schemas.openxmlformats.org/officeDocument/2006/relationships/hyperlink" Target="https://colsubsidio365.sharepoint.com/sites/contenidosotd/_layouts/15/Doc.aspx?sourcedoc=%7B88B968A6-3BB5-442F-8C1A-2FE9810EE0CA%7D&amp;file=Ficha%20de%20Georeferenciaci%C3%B3n%20n%C2%B0%20PLAZA%20III_DIANA%20YULIETH%20SASTOQ.xlsx&amp;action=default&amp;mobileredirect=true" TargetMode="External"/><Relationship Id="rId711" Type="http://schemas.openxmlformats.org/officeDocument/2006/relationships/hyperlink" Target="https://colsubsidio365.sharepoint.com/sites/contenidosotd/Shared%20Documents/Aplicaciones/Microsoft%20Forms/Control%20de%20cambios%20-%20Activos%20Web%20-%20Contenidos%20GTD/Pregunta%202/COL_ALCARAVAN_MENU%20PISCINA_2024_V2_HANNA%20CAROLINA%20RODRI.pdf" TargetMode="External"/><Relationship Id="rId1134" Type="http://schemas.openxmlformats.org/officeDocument/2006/relationships/hyperlink" Target="https://colsubsidio365.sharepoint.com/sites/contenidosotd/_layouts/15/Doc.aspx?sourcedoc=%7B2B28F0F0-554B-4BCA-A915-EC30A294BD00%7D&amp;file=Canales%20para%20afiliarte%20o%20realizar%20una%20novedad_WENDY%20JOHANNA%20ALEMAN.docx&amp;action=default&amp;mobileredirect=true" TargetMode="External"/><Relationship Id="rId1341" Type="http://schemas.openxmlformats.org/officeDocument/2006/relationships/hyperlink" Target="https://colsubsidio365.sharepoint.com/sites/contenidosotd/Shared%20Documents/Aplicaciones/Microsoft%20Forms/Control%20de%20cambios%20-%20Activos%20Web%20-%20Contenidos%20GTD/Pregunta%202/Banner-BALLET_MARIA%20JOSE%20BUSTAMANT%201.jpg" TargetMode="External"/><Relationship Id="rId1201" Type="http://schemas.openxmlformats.org/officeDocument/2006/relationships/hyperlink" Target="https://colsubsidio365.sharepoint.com/sites/contenidosotd/Shared%20Documents/Aplicaciones/Microsoft%20Forms/Control%20de%20cambios%20-%20Activos%20Web%20-%20Contenidos%20GTD/Pregunta%203/BANNER-DESKTOP%20(3)_MARIA%20JOSE%20BUSTAMANT.jpg;%20https:/colsubsidio365.sharepoint.com/sites/contenidosotd/Shared%20Documents/Aplicaciones/Microsoft%20Forms/Control%20de%20cambios%20-%20Activos%20Web%20-%20Contenidos%20GTD/Pregunta%203/BANNER-MOBILE%20(5)_MARIA%20JOSE%20BUSTAMANT.jpg" TargetMode="External"/><Relationship Id="rId3099" Type="http://schemas.openxmlformats.org/officeDocument/2006/relationships/hyperlink" Target="https://www.colsubsidio.com/empresas/productividad/concepta" TargetMode="External"/><Relationship Id="rId3166" Type="http://schemas.openxmlformats.org/officeDocument/2006/relationships/hyperlink" Target="https://colsubsidio365.sharepoint.com/sites/contenidosotd/_layouts/15/Doc.aspx?sourcedoc=%7BE81AF2CE-26F4-47B2-928C-42FB95CBA3EF%7D&amp;file=Ajustes%20textos%20video_OSCAR%20ARIEL%20ZUNIGA%20M.pptx&amp;action=edit&amp;mobileredirect=true" TargetMode="External"/><Relationship Id="rId294" Type="http://schemas.openxmlformats.org/officeDocument/2006/relationships/hyperlink" Target="https://colsubsidio365.sharepoint.com/sites/contenidosotd/Shared%20Documents/Aplicaciones/Microsoft%20Forms/Control%20de%20cambios%20-%20Activos%20Web%20-%20Contenidos%20GTD/Pregunta%203/Banner-landing-Quinto-Encuentro-Puertas-Abier_JUAN%20FELIPE%20GUTIERRE%201.jpg" TargetMode="External"/><Relationship Id="rId2182" Type="http://schemas.openxmlformats.org/officeDocument/2006/relationships/hyperlink" Target="https://colsubsidio365.sharepoint.com/sites/contenidosotd/_layouts/15/Doc.aspx?sourcedoc=%7B534359C8-C308-443A-9D8A-6DAA97A4C9E9%7D&amp;file=Solicitud%206ago24_LAURA%20JULIANA%20CALDER.docx&amp;action=default&amp;mobileredirect=true" TargetMode="External"/><Relationship Id="rId3026" Type="http://schemas.openxmlformats.org/officeDocument/2006/relationships/hyperlink" Target="https://colsubsidio365.sharepoint.com/sites/contenidosotd/Shared%20Documents/Aplicaciones/Microsoft%20Forms/Control%20de%20cambios%20-%20Activos%20Web%20-%20Contenidos%20GTD/Pregunta%203/BANNER%20(1)_LAURA%20CAROLINA%20SIERR.jpg" TargetMode="External"/><Relationship Id="rId154" Type="http://schemas.openxmlformats.org/officeDocument/2006/relationships/hyperlink" Target="https://colsubsidio365.sharepoint.com/sites/contenidosotd/Shared%20Documents/Aplicaciones/Microsoft%20Forms/Control%20de%20cambios%20-%20Activos%20Web%20-%20Contenidos%20GTD/Pregunta%202/PLANES%20COLINA_EMILCE%20MARCELA%20GALIN.png" TargetMode="External"/><Relationship Id="rId361" Type="http://schemas.openxmlformats.org/officeDocument/2006/relationships/hyperlink" Target="https://colsubsidio365.sharepoint.com/sites/contenidosotd/Shared%20Documents/Aplicaciones/Microsoft%20Forms/Control%20de%20cambios%20-%20Activos%20Web%20-%20Contenidos%20GTD/Pregunta%202/NOTICIA-100_HEINER%20LEONARDO%20MORA.jpg" TargetMode="External"/><Relationship Id="rId2042" Type="http://schemas.openxmlformats.org/officeDocument/2006/relationships/hyperlink" Target="https://teatrocolsubsidio.com/eventos/buika-music-world-tour-2024" TargetMode="External"/><Relationship Id="rId2999" Type="http://schemas.openxmlformats.org/officeDocument/2006/relationships/hyperlink" Target="https://colsubsidio365.sharepoint.com/sites/contenidosotd/_layouts/15/Doc.aspx?sourcedoc=%7B20FD05AE-FEB1-4018-93E6-6C24D3A045F0%7D&amp;file=Cronograma_Actividades_Vacaciones_LAURA%20CAROLINA%20SIERR.xlsx&amp;action=default&amp;mobileredirect=true" TargetMode="External"/><Relationship Id="rId221" Type="http://schemas.openxmlformats.org/officeDocument/2006/relationships/hyperlink" Target="https://teatrocolsubsidio.com/landing/cortesias" TargetMode="External"/><Relationship Id="rId2859" Type="http://schemas.openxmlformats.org/officeDocument/2006/relationships/hyperlink" Target="https://colsubsidio365.sharepoint.com/sites/contenidosotd/_layouts/15/Doc.aspx?sourcedoc=%7B2B0A86F4-D0E5-4F6B-84D5-A25BB7A6F6DF%7D&amp;file=Actualizaci%C3%B3n%20datos%20campa%C3%B1a%20ciclo%201%202025_ECP%20APOYO%20PORTAFOLIO%201.pptx&amp;action=edit&amp;mobileredirect=true" TargetMode="External"/><Relationship Id="rId1668" Type="http://schemas.openxmlformats.org/officeDocument/2006/relationships/hyperlink" Target="https://colsubsidio365.sharepoint.com/sites/contenidosotd/_layouts/15/Doc.aspx?sourcedoc=%7BC317D108-FDF2-40B4-BBD7-7D9CA4D40400%7D&amp;file=Ajustes%20eventos%20empresariales_LAURA%20JULIANA%20CALDER.docx&amp;action=default&amp;mobileredirect=true" TargetMode="External"/><Relationship Id="rId1875" Type="http://schemas.openxmlformats.org/officeDocument/2006/relationships/hyperlink" Target="https://colsubsidio365.sharepoint.com/sites/contenidosotd/Shared%20Documents/Aplicaciones/Microsoft%20Forms/Control%20de%20cambios%20-%20Activos%20Web%20-%20Contenidos%20GTD/Pregunta%203/Banner%20tienda_VIVIANA%20ANDREA%20ZAMBR.jpg" TargetMode="External"/><Relationship Id="rId2719" Type="http://schemas.openxmlformats.org/officeDocument/2006/relationships/hyperlink" Target="https://www.diversioncolsubsidio.com/tarifario/" TargetMode="External"/><Relationship Id="rId1528" Type="http://schemas.openxmlformats.org/officeDocument/2006/relationships/hyperlink" Target="https://www.colsubsidio.com/empresas/productividad/coworking/webinars-talleres" TargetMode="External"/><Relationship Id="rId2926" Type="http://schemas.openxmlformats.org/officeDocument/2006/relationships/hyperlink" Target="https://www.colsubsidio.com/?utm_source=pendon&amp;utm_medium=qr&amp;utm_campaign=nuevo_site" TargetMode="External"/><Relationship Id="rId3090" Type="http://schemas.openxmlformats.org/officeDocument/2006/relationships/hyperlink" Target="https://teatrocolsubsidio.com/escuelas-artisticas/jazz" TargetMode="External"/><Relationship Id="rId1735" Type="http://schemas.openxmlformats.org/officeDocument/2006/relationships/hyperlink" Target="https://www.diversioncolsubsidio.com/" TargetMode="External"/><Relationship Id="rId1942" Type="http://schemas.openxmlformats.org/officeDocument/2006/relationships/hyperlink" Target="https://colsubsidio365.sharepoint.com/sites/contenidosotd/_layouts/15/Doc.aspx?sourcedoc=%7BC9921C93-EF83-4FAD-9D01-41F68D3B1618%7D&amp;file=D871_DIANA%20YULIETH%20SASTOQ.xlsx&amp;action=default&amp;mobileredirect=true" TargetMode="External"/><Relationship Id="rId27" Type="http://schemas.openxmlformats.org/officeDocument/2006/relationships/hyperlink" Target="https://www.colsubsidio.com/apoyo-financiero/subsidio/monetario/arriendo" TargetMode="External"/><Relationship Id="rId1802" Type="http://schemas.openxmlformats.org/officeDocument/2006/relationships/hyperlink" Target="https://colsubsidio365.sharepoint.com/sites/contenidosotd/_layouts/15/Doc.aspx?sourcedoc=%7B49F60978-FA69-4D2F-862C-CB2C9305706D%7D&amp;file=Correcci%C3%B3n%20horario%20Cs%20Sta%20Librada_DIANA%20MARCELA%20GARCIA.docx&amp;action=default&amp;mobileredirect=true" TargetMode="External"/><Relationship Id="rId688" Type="http://schemas.openxmlformats.org/officeDocument/2006/relationships/hyperlink" Target="https://www.diversioncolsubsidio.com/" TargetMode="External"/><Relationship Id="rId895" Type="http://schemas.openxmlformats.org/officeDocument/2006/relationships/hyperlink" Target="https://www.diversioncolsubsidio.com/" TargetMode="External"/><Relationship Id="rId2369" Type="http://schemas.openxmlformats.org/officeDocument/2006/relationships/hyperlink" Target="https://clubescolsubsidio.co/bellavista" TargetMode="External"/><Relationship Id="rId2576" Type="http://schemas.openxmlformats.org/officeDocument/2006/relationships/hyperlink" Target="https://colsubsidio365.sharepoint.com/sites/contenidosotd/Shared%20Documents/Aplicaciones/Microsoft%20Forms/Control%20de%20cambios%20-%20Activos%20Web%20-%20Contenidos%20GTD/Pregunta%203/BannerTEO_Piscilago_HEINER%20LEONARDO%20MORA.jpg" TargetMode="External"/><Relationship Id="rId2783" Type="http://schemas.openxmlformats.org/officeDocument/2006/relationships/hyperlink" Target="https://colsubsidio365.sharepoint.com/sites/contenidosotd/_layouts/15/Doc.aspx?sourcedoc=%7B4A491164-8058-408E-A0DA-781878ADEE95%7D&amp;file=Ajuste%20servicio%20de%20transporte_HEINER%20LEONARDO%20MORA.pptx&amp;action=edit&amp;mobileredirect=true" TargetMode="External"/><Relationship Id="rId2990" Type="http://schemas.openxmlformats.org/officeDocument/2006/relationships/hyperlink" Target="https://www.viajescolsubsidio.com/" TargetMode="External"/><Relationship Id="rId548" Type="http://schemas.openxmlformats.org/officeDocument/2006/relationships/hyperlink" Target="https://colsubsidio365.sharepoint.com/sites/contenidosotd/Shared%20Documents/Aplicaciones/Microsoft%20Forms/Control%20de%20cambios%20-%20Activos%20Web%20-%20Contenidos%20GTD/Pregunta/Brochure%20empresarial%20clubes%20de%20lectura_LAURA%20JULIANA%20CALDER.pdf" TargetMode="External"/><Relationship Id="rId755" Type="http://schemas.openxmlformats.org/officeDocument/2006/relationships/hyperlink" Target="https://www.mercadocolsubsidio.com/catalogo" TargetMode="External"/><Relationship Id="rId962" Type="http://schemas.openxmlformats.org/officeDocument/2006/relationships/hyperlink" Target="https://www.colsubsidio.com/apoyo-financiero/subsidio/monetario/familiar" TargetMode="External"/><Relationship Id="rId1178" Type="http://schemas.openxmlformats.org/officeDocument/2006/relationships/hyperlink" Target="https://colsubsidio365.sharepoint.com/sites/contenidosotd/_layouts/15/Doc.aspx?sourcedoc=%7BC027D99D-60EA-4BE1-B167-0EF0A6352645%7D&amp;file=landing%20Programa%20Planeaci%C3%B3n%20Estrategica%20y%20Fin_ANA%20MILENA%20RODRIGUEZ.pptx&amp;action=edit&amp;mobileredirect=true" TargetMode="External"/><Relationship Id="rId1385" Type="http://schemas.openxmlformats.org/officeDocument/2006/relationships/hyperlink" Target="https://www.colsubsidio.com/empresas/productividad/coworking" TargetMode="External"/><Relationship Id="rId1592" Type="http://schemas.openxmlformats.org/officeDocument/2006/relationships/hyperlink" Target="https://colsubsidio365.sharepoint.com/sites/contenidosotd/Shared%20Documents/Aplicaciones/Microsoft%20Forms/Control%20de%20cambios%20-%20Activos%20Web%20-%20Contenidos%20GTD/Pregunta%202/E-Cards-planes-Piscilago_720X405px_1_Pasaport_HEINER%20LEONARDO%20MORA.jpg;%20https:/colsubsidio365.sharepoint.com/sites/contenidosotd/Shared%20Documents/Aplicaciones/Microsoft%20Forms/Control%20de%20cambios%20-%20Activos%20Web%20-%20Contenidos%20GTD/Pregunta%202/E-Cards-planes-Piscilago_720X405px_Piscitour_HEINER%20LEONARDO%20MORA.jpg" TargetMode="External"/><Relationship Id="rId2229" Type="http://schemas.openxmlformats.org/officeDocument/2006/relationships/hyperlink" Target="https://colsubsidio365.sharepoint.com/sites/contenidosotd/_layouts/15/Doc.aspx?sourcedoc=%7BEB4F24E0-B894-4587-912B-CC727290A826%7D&amp;file=Jumbotron_ANA%20MILENA%20RODRIGUEZ%201.pptx&amp;action=edit&amp;mobileredirect=true" TargetMode="External"/><Relationship Id="rId2436" Type="http://schemas.openxmlformats.org/officeDocument/2006/relationships/hyperlink" Target="https://colsubsidio365.sharepoint.com/sites/contenidosotd/Shared%20Documents/Aplicaciones/Microsoft%20Forms/Control%20de%20cambios%20-%20Activos%20Web%20-%20Contenidos%20GTD/Pregunta%205/noticia-_LAURA%20CAROLINA%20SIERR.png" TargetMode="External"/><Relationship Id="rId2643" Type="http://schemas.openxmlformats.org/officeDocument/2006/relationships/hyperlink" Target="https://colsubsidio365.sharepoint.com/sites/contenidosotd/_layouts/15/Doc.aspx?sourcedoc=%7B27568C27-9741-4832-B3E9-59E2E2FC9735%7D&amp;file=Horarios%20y%20mantenimientos%20atracciones%20Piscila_HEINER%20LEONARDO%20MORA%2042.docx&amp;action=default&amp;mobileredirect=true" TargetMode="External"/><Relationship Id="rId2850" Type="http://schemas.openxmlformats.org/officeDocument/2006/relationships/hyperlink" Target="https://colsubsidio365.sharepoint.com/sites/contenidosotd/Shared%20Documents/Aplicaciones/Microsoft%20Forms/Control%20de%20cambios%20-%20Activos%20Web%20-%20Contenidos%20GTD/Pregunta%202/Ajuste%20Subsidios_XIMENA%20TATIANA%20VELAS.png" TargetMode="External"/><Relationship Id="rId91" Type="http://schemas.openxmlformats.org/officeDocument/2006/relationships/hyperlink" Target="https://www.diversioncolsubsidio.com/deportes-practica-libre-bolos" TargetMode="External"/><Relationship Id="rId408" Type="http://schemas.openxmlformats.org/officeDocument/2006/relationships/hyperlink" Target="https://colsubsidio365.sharepoint.com/sites/contenidosotd/Shared%20Documents/Aplicaciones/Microsoft%20Forms/Control%20de%20cambios%20-%20Activos%20Web%20-%20Contenidos%20GTD/Pregunta%203/960x400-Colsubsidio_CLARA%20CATALINA%20MEJIA%201.jpg" TargetMode="External"/><Relationship Id="rId615" Type="http://schemas.openxmlformats.org/officeDocument/2006/relationships/hyperlink" Target="https://www.colsubsidio.com/apoyo-financiero/subsidio/monetario/arriendo" TargetMode="External"/><Relationship Id="rId822" Type="http://schemas.openxmlformats.org/officeDocument/2006/relationships/hyperlink" Target="https://www.piscilago.co/planes-y-tarifas/promociones" TargetMode="External"/><Relationship Id="rId1038" Type="http://schemas.openxmlformats.org/officeDocument/2006/relationships/hyperlink" Target="https://www.colsubsidio.com/tiendas-en-linea/supermercados" TargetMode="External"/><Relationship Id="rId1245" Type="http://schemas.openxmlformats.org/officeDocument/2006/relationships/hyperlink" Target="https://colsubsidio365.sharepoint.com/sites/contenidosotd/_layouts/15/Doc.aspx?sourcedoc=%7B25C5F1D9-0440-496F-834B-D6917EC0D460%7D&amp;file=LANDING%20MAIPORE%20(1)_VIVIANA%20ANDREA%20ZAMBR.pptx&amp;action=edit&amp;mobileredirect=true" TargetMode="External"/><Relationship Id="rId1452" Type="http://schemas.openxmlformats.org/officeDocument/2006/relationships/hyperlink" Target="https://www.mercadocolsubsidio.com/madrugon?utm_source=corporativo&amp;utm_medium=banner&amp;utm_campaign=1junio&amp;utm_id=madrugon" TargetMode="External"/><Relationship Id="rId2503" Type="http://schemas.openxmlformats.org/officeDocument/2006/relationships/hyperlink" Target="https://teatrocolsubsidio.com/eventos/jose-luis-nieto" TargetMode="External"/><Relationship Id="rId1105" Type="http://schemas.openxmlformats.org/officeDocument/2006/relationships/hyperlink" Target="https://colsubsidio365.sharepoint.com/sites/contenidosotd/Shared%20Documents/Aplicaciones/Microsoft%20Forms/Control%20de%20cambios%20-%20Activos%20Web%20-%20Contenidos%20GTD/Pregunta%202/Captura%20de%20pantalla%202024-04-30%20144834_VIVIANA%20ANDREA%20ZAMBR.png" TargetMode="External"/><Relationship Id="rId1312" Type="http://schemas.openxmlformats.org/officeDocument/2006/relationships/hyperlink" Target="https://www.colsubsidio.com/noticias/tripadvisor-reconocio-a-los-seis-hoteles-colsubsidio" TargetMode="External"/><Relationship Id="rId2710" Type="http://schemas.openxmlformats.org/officeDocument/2006/relationships/hyperlink" Target="https://cetcolsubsidio.edu.co/programas" TargetMode="External"/><Relationship Id="rId198" Type="http://schemas.openxmlformats.org/officeDocument/2006/relationships/hyperlink" Target="https://colsubsidio365.sharepoint.com/sites/contenidosotd/_layouts/15/Doc.aspx?sourcedoc=%7B2DE45576-4C9B-4BC0-81FF-17F2283D0D01%7D&amp;file=Solicitud%20observatorio_18ENE24_LAURA%20JULIANA%20CALDER.docx&amp;action=default&amp;mobileredirect=true" TargetMode="External"/><Relationship Id="rId2086" Type="http://schemas.openxmlformats.org/officeDocument/2006/relationships/hyperlink" Target="https://colsubsidio365.sharepoint.com/sites/contenidosotd/Shared%20Documents/Aplicaciones/Microsoft%20Forms/Control%20de%20cambios%20-%20Activos%20Web%20-%20Contenidos%20GTD/Pregunta%202/image%20(3)_HANNA%20CAROLINA%20RODRI.png;%20https:/colsubsidio365.sharepoint.com/sites/contenidosotd/Shared%20Documents/Aplicaciones/Microsoft%20Forms/Control%20de%20cambios%20-%20Activos%20Web%20-%20Contenidos%20GTD/Pregunta%202/2024%2007%20T%C3%89RMINOS%20Y%20CONDICIONES%20PARA%20LA%20PRESTA_HANNA%20CAROLINA%20RODRI.pdf" TargetMode="External"/><Relationship Id="rId2293" Type="http://schemas.openxmlformats.org/officeDocument/2006/relationships/hyperlink" Target="https://colsubsidio365.sharepoint.com/sites/contenidosotd/Shared%20Documents/Aplicaciones/Microsoft%20Forms/Control%20de%20cambios%20-%20Activos%20Web%20-%20Contenidos%20GTD/Pregunta/TERMINOS%20Y%20CONDICIONES%20UNIVERSIDAD%20NACIONAL%20D_DIANA%20CAROLINA%20BUSTO.pdf" TargetMode="External"/><Relationship Id="rId3137" Type="http://schemas.openxmlformats.org/officeDocument/2006/relationships/hyperlink" Target="https://colsubsidio365.sharepoint.com/sites/contenidosotd/Shared%20Documents/Aplicaciones/Microsoft%20Forms/Control%20de%20cambios%20-%20Activos%20Web%20-%20Contenidos%20GTD/Pregunta%205/pedor%20pastor%20WEB%20TEATRO_MARIA%20JOSE%20BUSTAMANT.jpg" TargetMode="External"/><Relationship Id="rId265" Type="http://schemas.openxmlformats.org/officeDocument/2006/relationships/hyperlink" Target="https://www.colsubsidio.com/empresas/productividad/desarrollo" TargetMode="External"/><Relationship Id="rId472" Type="http://schemas.openxmlformats.org/officeDocument/2006/relationships/hyperlink" Target="https://colsubsidio365.sharepoint.com/sites/contenidosotd/Shared%20Documents/Aplicaciones/Microsoft%20Forms/Control%20de%20cambios%20-%20Activos%20Web%20-%20Contenidos%20GTD/Pregunta%203/Banner%20.com_Convenio_Bienal%201920X400_JULIAN%20DARIO%20LUNA%20CR.jpg" TargetMode="External"/><Relationship Id="rId2153" Type="http://schemas.openxmlformats.org/officeDocument/2006/relationships/hyperlink" Target="https://www.colsubsidio.com/consultanos/centros-de-servicio" TargetMode="External"/><Relationship Id="rId2360" Type="http://schemas.openxmlformats.org/officeDocument/2006/relationships/hyperlink" Target="https://colsubsidio365.sharepoint.com/sites/contenidosotd/Shared%20Documents/Aplicaciones/Microsoft%20Forms/Control%20de%20cambios%20-%20Activos%20Web%20-%20Contenidos%20GTD/Pregunta%203/banner-teo_VIVIANA%20ANDREA%20ZAMBR.png" TargetMode="External"/><Relationship Id="rId125" Type="http://schemas.openxmlformats.org/officeDocument/2006/relationships/hyperlink" Target="https://colsubsidio365.sharepoint.com/sites/contenidosotd/_layouts/15/Doc.aspx?sourcedoc=%7B4F2F9AED-4055-407F-8567-6D00DD55FEB7%7D&amp;file=3ER%20CONTROL%20CAMBIOS%20CONTENIDOS%20LANDING%20CUERDA_DIEGO%20ALEXANDER%20VELA.docx&amp;action=default&amp;mobileredirect=true" TargetMode="External"/><Relationship Id="rId332" Type="http://schemas.openxmlformats.org/officeDocument/2006/relationships/hyperlink" Target="https://ayuda.colsubsidio.com/kb-search-results?term=whatsapp+cubo%20actualizar%20el%20numero%20del%20chatbot:%20%20WhatsApp%20321%202470970" TargetMode="External"/><Relationship Id="rId2013" Type="http://schemas.openxmlformats.org/officeDocument/2006/relationships/hyperlink" Target="https://colsubsidio365.sharepoint.com/sites/contenidosotd/Shared%20Documents/Aplicaciones/Microsoft%20Forms/Control%20de%20cambios%20-%20Activos%20Web%20-%20Contenidos%20GTD/Pregunta%203/02_Banner%20Colsubsidio__HEINER%20LEONARDO%20MORA.jpg" TargetMode="External"/><Relationship Id="rId2220" Type="http://schemas.openxmlformats.org/officeDocument/2006/relationships/hyperlink" Target="https://www.diversioncolsubsidio.com/deportes-actividades-bloc" TargetMode="External"/><Relationship Id="rId1779" Type="http://schemas.openxmlformats.org/officeDocument/2006/relationships/hyperlink" Target="http://www.colsubsidio.com/aprende/eventos" TargetMode="External"/><Relationship Id="rId1986" Type="http://schemas.openxmlformats.org/officeDocument/2006/relationships/hyperlink" Target="https://www.mercadocolsubsidio.com/maxiquincena?utm_source=corporativo&amp;utm_medium=banner&amp;utm_campaign=20julio&amp;utm_id=maxi" TargetMode="External"/><Relationship Id="rId1639" Type="http://schemas.openxmlformats.org/officeDocument/2006/relationships/hyperlink" Target="http://www.colsubsidio.com/apoyo-financiero/subsidio/monetario/familiar" TargetMode="External"/><Relationship Id="rId1846" Type="http://schemas.openxmlformats.org/officeDocument/2006/relationships/hyperlink" Target="https://colsubsidio365.sharepoint.com/sites/contenidosotd/_layouts/15/Doc.aspx?sourcedoc=%7BC57E99CE-FA7D-4C92-81B1-F0DA7D9AE83A%7D&amp;file=Noticia%20eventos%20empresariales_LAURA%20JULIANA%20CALDER.docx&amp;action=default&amp;mobileredirect=true" TargetMode="External"/><Relationship Id="rId3061" Type="http://schemas.openxmlformats.org/officeDocument/2006/relationships/hyperlink" Target="https://colsubsidio365.sharepoint.com/sites/contenidosotd/_layouts/15/Doc.aspx?sourcedoc=%7B7362F867-BA01-4BD9-884F-7CC6EB6DD116%7D&amp;file=Noticia%20Pe%C3%B1alisa%20-%20Tour%20Colsubsidio%20V3_HANNA%20CAROLINA%20RODRI.docx&amp;action=default&amp;mobileredirect=true" TargetMode="External"/><Relationship Id="rId1706" Type="http://schemas.openxmlformats.org/officeDocument/2006/relationships/hyperlink" Target="https://sites.google.com/view/recreacion-hotel-penalisa/inicio?authuser=1" TargetMode="External"/><Relationship Id="rId1913" Type="http://schemas.openxmlformats.org/officeDocument/2006/relationships/hyperlink" Target="https://colsubsidio365.sharepoint.com/sites/contenidosotd/Shared%20Documents/Aplicaciones/Microsoft%20Forms/Control%20de%20cambios%20-%20Activos%20Web%20-%20Contenidos%20GTD/Pregunta%203/Banner.com_RompelaRutina_Girardot_JULIO_HANNA%20CAROLINA%20RODRI.jpg" TargetMode="External"/><Relationship Id="rId799" Type="http://schemas.openxmlformats.org/officeDocument/2006/relationships/hyperlink" Target="https://www.hotelescolsubsidio.com/" TargetMode="External"/><Relationship Id="rId2687" Type="http://schemas.openxmlformats.org/officeDocument/2006/relationships/hyperlink" Target="https://www.hotelescolsubsidio.com/hotel/" TargetMode="External"/><Relationship Id="rId2894" Type="http://schemas.openxmlformats.org/officeDocument/2006/relationships/hyperlink" Target="https://www.hotelescolsubsidio.com/hotel/" TargetMode="External"/><Relationship Id="rId659" Type="http://schemas.openxmlformats.org/officeDocument/2006/relationships/hyperlink" Target="https://www.agenciadeempleocolsubsidio.com/agencia-movil" TargetMode="External"/><Relationship Id="rId866" Type="http://schemas.openxmlformats.org/officeDocument/2006/relationships/hyperlink" Target="https://colsubsidio365.sharepoint.com/sites/contenidosotd/Shared%20Documents/Aplicaciones/Microsoft%20Forms/Control%20de%20cambios%20-%20Activos%20Web%20-%20Contenidos%20GTD/Pregunta%203/COM%20960x400%20SORTEO%20MILLONARIO_CLARA%20CATALINA%20MEJIA.png" TargetMode="External"/><Relationship Id="rId1289" Type="http://schemas.openxmlformats.org/officeDocument/2006/relationships/hyperlink" Target="https://colsubsidio365.sharepoint.com/sites/contenidosotd/Shared%20Documents/Aplicaciones/Microsoft%20Forms/Control%20de%20cambios%20-%20Activos%20Web%20-%20Contenidos%20GTD/Pregunta%203/Medios%20Propios%20Banner%20com%201920x400_ANA%20MILENA%20RODRIGUEZ%201.jpg" TargetMode="External"/><Relationship Id="rId1496" Type="http://schemas.openxmlformats.org/officeDocument/2006/relationships/hyperlink" Target="https://www.mercadocolsubsidio.com/" TargetMode="External"/><Relationship Id="rId2547" Type="http://schemas.openxmlformats.org/officeDocument/2006/relationships/hyperlink" Target="https://transacciones.colsubsidio.com/ryd/portalpiscilago/" TargetMode="External"/><Relationship Id="rId519" Type="http://schemas.openxmlformats.org/officeDocument/2006/relationships/hyperlink" Target="https://www.diversioncolsubsidio.com/deportes-taichi-para-adulto-mayor" TargetMode="External"/><Relationship Id="rId1149" Type="http://schemas.openxmlformats.org/officeDocument/2006/relationships/hyperlink" Target="https://colsubsidio365.sharepoint.com/sites/contenidosotd/_layouts/15/Doc.aspx?sourcedoc=%7B0F96157E-EAB0-4692-A5EB-75A904FA4CED%7D&amp;file=Noticia%20Competencia%20de%20las%20Americas_VIVIANA%20ANDREA%20ZAMBR.docx&amp;action=default&amp;mobileredirect=true" TargetMode="External"/><Relationship Id="rId1356" Type="http://schemas.openxmlformats.org/officeDocument/2006/relationships/hyperlink" Target="https://teatrocolsubsidio.com/escuelas-artisticas?utm_source=banner_colsubsidio&amp;utm_medium=banner_colsubsidio&amp;utm_campaign=escuelas_artisticas" TargetMode="External"/><Relationship Id="rId2754" Type="http://schemas.openxmlformats.org/officeDocument/2006/relationships/hyperlink" Target="https://clubescolsubsidio.co/la-colina" TargetMode="External"/><Relationship Id="rId2961" Type="http://schemas.openxmlformats.org/officeDocument/2006/relationships/hyperlink" Target="mailto:cdeduaal@colsubsidio.com" TargetMode="External"/><Relationship Id="rId726" Type="http://schemas.openxmlformats.org/officeDocument/2006/relationships/hyperlink" Target="https://www.colsubsidio.com/vivienda/lanzamiento" TargetMode="External"/><Relationship Id="rId933" Type="http://schemas.openxmlformats.org/officeDocument/2006/relationships/hyperlink" Target="https://colsubsidio365.sharepoint.com/sites/contenidosotd/Shared%20Documents/Aplicaciones/Microsoft%20Forms/Control%20de%20cambios%20-%20Activos%20Web%20-%20Contenidos%20GTD/Pregunta%202/Banner%20Hero%20A_XIMENA%20TATIANA%20VELAS%201.jpg;%20https:/colsubsidio365.sharepoint.com/sites/contenidosotd/Shared%20Documents/Aplicaciones/Microsoft%20Forms/Control%20de%20cambios%20-%20Activos%20Web%20-%20Contenidos%20GTD/Pregunta%202/Imagen%20+%20texto%201_XIMENA%20TATIANA%20VELAS.jpg;%20https:/colsubsidio365.sharepoint.com/sites/contenidosotd/Shared%20Documents/Aplicaciones/Microsoft%20Forms/Control%20de%20cambios%20-%20Activos%20Web%20-%20Contenidos%20GTD/Pregunta%202/Imagen%20+%20texto%202%201_XIMENA%20TATIANA%20VELAS.jpg;%20https:/colsubsidio365.sharepoint.com/sites/contenidosotd/Shared%20Documents/Aplicaciones/Microsoft%20Forms/Control%20de%20cambios%20-%20Activos%20Web%20-%20Contenidos%20GTD/Pregunta%202/Imagen%20+%20texto%202_XIMENA%20TATIANA%20VELAS.jpg" TargetMode="External"/><Relationship Id="rId1009" Type="http://schemas.openxmlformats.org/officeDocument/2006/relationships/hyperlink" Target="https://colsubsidio365.sharepoint.com/sites/contenidosotd/Shared%20Documents/Aplicaciones/Microsoft%20Forms/Control%20de%20cambios%20-%20Activos%20Web%20-%20Contenidos%20GTD/Pregunta%205/puntos%20cardinales_MARIA%20JOSE%20BUSTAMANT.jpg" TargetMode="External"/><Relationship Id="rId1563" Type="http://schemas.openxmlformats.org/officeDocument/2006/relationships/hyperlink" Target="https://colsubsidio365.sharepoint.com/sites/contenidosotd/_layouts/15/Doc.aspx?sourcedoc=%7B40372D3E-E82B-4B1B-98B4-A1FB5D4206A4%7D&amp;file=Ficha%20de%20Georeferenciaci%C3%B3n%20D524_DIANA%20YULIETH%20SASTOQ.xlsx&amp;action=default&amp;mobileredirect=true" TargetMode="External"/><Relationship Id="rId1770" Type="http://schemas.openxmlformats.org/officeDocument/2006/relationships/hyperlink" Target="http://www.colsubsidio.com/creditos/oficinas" TargetMode="External"/><Relationship Id="rId2407" Type="http://schemas.openxmlformats.org/officeDocument/2006/relationships/hyperlink" Target="https://colsubsidio365.sharepoint.com/sites/contenidosotd/Shared%20Documents/Aplicaciones/Microsoft%20Forms/Control%20de%20cambios%20-%20Activos%20Web%20-%20Contenidos%20GTD/Pregunta%203/BannerClubes_VIVIANA%20ANDREA%20ZAMBR.jpg" TargetMode="External"/><Relationship Id="rId2614" Type="http://schemas.openxmlformats.org/officeDocument/2006/relationships/hyperlink" Target="https://colsubsidio365.sharepoint.com/sites/contenidosotd/_layouts/15/Doc.aspx?sourcedoc=%7B12E16D86-56AC-47AF-94B1-E3C2C95A4315%7D&amp;file=formato_WEB_M%20PERINE_MARIA%20JOSE%20BUSTAMANT.docx&amp;action=default&amp;mobileredirect=true" TargetMode="External"/><Relationship Id="rId2821" Type="http://schemas.openxmlformats.org/officeDocument/2006/relationships/hyperlink" Target="https://colsubsidio365.sharepoint.com/sites/contenidosotd/Shared%20Documents/Aplicaciones/Microsoft%20Forms/Control%20de%20cambios%20-%20Activos%20Web%20-%20Contenidos%20GTD/Pregunta%203/BANNER%20COLSUB_VIVIANA%20ANDREA%20ZAMBR.jpg" TargetMode="External"/><Relationship Id="rId62" Type="http://schemas.openxmlformats.org/officeDocument/2006/relationships/hyperlink" Target="https://colsubsidio365.sharepoint.com/sites/contenidosotd/_layouts/15/Doc.aspx?sourcedoc=%7BC46153EE-F81E-4223-B28E-33CCD7A3D629%7D&amp;file=Ajustes%20Landing%20Inscripci%C3%B3n%20V2%20-%2009-01-2024_JULIAN%20DARIO%20LUNA%20CR.pptx&amp;action=edit&amp;mobileredirect=true" TargetMode="External"/><Relationship Id="rId1216" Type="http://schemas.openxmlformats.org/officeDocument/2006/relationships/hyperlink" Target="https://colsubsidio365.sharepoint.com/sites/contenidosotd/Shared%20Documents/Aplicaciones/Microsoft%20Forms/Control%20de%20cambios%20-%20Activos%20Web%20-%20Contenidos%20GTD/Pregunta/MACRO%20PROXIMOS%20A%20PRESCRIBIR%20MAY_XIMENA%20TATIANA%20VELAS.pdf" TargetMode="External"/><Relationship Id="rId1423" Type="http://schemas.openxmlformats.org/officeDocument/2006/relationships/hyperlink" Target="https://colsubsidio365.sharepoint.com/sites/contenidosotd/Shared%20Documents/Aplicaciones/Microsoft%20Forms/Control%20de%20cambios%20-%20Activos%20Web%20-%20Contenidos%20GTD/Pregunta%205/noticia-piscilago-imagen_JAVIER%20ALEXANDER%20BOR.jpg" TargetMode="External"/><Relationship Id="rId1630" Type="http://schemas.openxmlformats.org/officeDocument/2006/relationships/hyperlink" Target="https://colsubsidio365.sharepoint.com/sites/contenidosotd/_layouts/15/Doc.aspx?sourcedoc=%7B8AEBC874-3408-493B-9D99-E247FCB455FA%7D&amp;file=Horarios%20y%20mantenimientos%20atracciones%20Piscila_HEINER%20LEONARDO%20MORA%2030.docx&amp;action=default&amp;mobileredirect=true" TargetMode="External"/><Relationship Id="rId2197" Type="http://schemas.openxmlformats.org/officeDocument/2006/relationships/hyperlink" Target="https://colsubsidio365.sharepoint.com/sites/contenidosotd/Shared%20Documents/Aplicaciones/Microsoft%20Forms/Control%20de%20cambios%20-%20Activos%20Web%20-%20Contenidos%20GTD/Pregunta/1.%20Gu%C3%ADa%20de%20Adaptaci%C3%B3n%20del%20Trabajador_VF%2013AGO_JENNY%20ALEJANDRA%20GUZM.pdf" TargetMode="External"/><Relationship Id="rId169" Type="http://schemas.openxmlformats.org/officeDocument/2006/relationships/hyperlink" Target="https://www.colsubsidio.com/desconectate/deportes/gimnasios" TargetMode="External"/><Relationship Id="rId376" Type="http://schemas.openxmlformats.org/officeDocument/2006/relationships/hyperlink" Target="https://www.colsubsidio.com/bloc/actividades/gimnasio" TargetMode="External"/><Relationship Id="rId583" Type="http://schemas.openxmlformats.org/officeDocument/2006/relationships/hyperlink" Target="https://colsubsidio365.sharepoint.com/sites/contenidosotd/_layouts/15/Doc.aspx?sourcedoc=%7BFB637DB1-DD43-434F-96DB-A2277A3FCB90%7D&amp;file=formato-evento_Lavallen-Estiga_MARIA%20JOSE%20BUSTAMANT.docx&amp;action=default&amp;mobileredirect=true" TargetMode="External"/><Relationship Id="rId790" Type="http://schemas.openxmlformats.org/officeDocument/2006/relationships/hyperlink" Target="https://www.colsubsidio.com/empresas/productividad/concepta" TargetMode="External"/><Relationship Id="rId2057" Type="http://schemas.openxmlformats.org/officeDocument/2006/relationships/hyperlink" Target="https://www.colsubsidio.com/aprende/educacion/colegios" TargetMode="External"/><Relationship Id="rId2264" Type="http://schemas.openxmlformats.org/officeDocument/2006/relationships/hyperlink" Target="mailto:juliana.romerodr@cetcolsubsidio.edu.co" TargetMode="External"/><Relationship Id="rId2471" Type="http://schemas.openxmlformats.org/officeDocument/2006/relationships/hyperlink" Target="https://colsubsidio365.sharepoint.com/sites/contenidosotd/_layouts/15/Doc.aspx?sourcedoc=%7B3D828209-57A4-4F8E-BA86-32B6A05CED9D%7D&amp;file=AJUSTES%20PAGINA%20WEB%20PRORROGAS%20SUBSIDIOS%20DE%20VIV_XIMENA%20TATIANA%20VELAS%201.docx&amp;action=default&amp;mobileredirect=true" TargetMode="External"/><Relationship Id="rId3108" Type="http://schemas.openxmlformats.org/officeDocument/2006/relationships/hyperlink" Target="https://colsubsidio365.sharepoint.com/sites/contenidosotd/_layouts/15/Doc.aspx?sourcedoc=%7BD1F8376F-88EA-48F8-BECF-6228C656AA0D%7D&amp;file=control%20de%20cambios%20actualizaci%C3%B3n%20curso%20de%20coc_ECP%20APOYO%20PORTAFOLIO%202.pptx&amp;action=edit&amp;mobileredirect=true" TargetMode="External"/><Relationship Id="rId236" Type="http://schemas.openxmlformats.org/officeDocument/2006/relationships/hyperlink" Target="https://www.colsubsidio.com/apoyo-financiero/subsidio/monetario/arriendo" TargetMode="External"/><Relationship Id="rId443" Type="http://schemas.openxmlformats.org/officeDocument/2006/relationships/hyperlink" Target="https://colsubsidio365.sharepoint.com/sites/contenidosotd/Shared%20Documents/Aplicaciones/Microsoft%20Forms/Control%20de%20cambios%20-%20Activos%20Web%20-%20Contenidos%20GTD/Pregunta%205/lanzamiento%20teatro_MARIA%20JOSE%20BUSTAMANT.png" TargetMode="External"/><Relationship Id="rId650" Type="http://schemas.openxmlformats.org/officeDocument/2006/relationships/hyperlink" Target="https://colsubsidio365.sharepoint.com/sites/contenidosotd/_layouts/15/Doc.aspx?sourcedoc=%7B944C68DB-D585-4E56-8198-F30E2B494A9A%7D&amp;file=formato-evento-Juan%20Pablo%20Vega_MARIA%20JOSE%20BUSTAMANT.docx&amp;action=default&amp;mobileredirect=true" TargetMode="External"/><Relationship Id="rId1073" Type="http://schemas.openxmlformats.org/officeDocument/2006/relationships/hyperlink" Target="https://colsubsidio365.sharepoint.com/sites/contenidosotd/Shared%20Documents/Aplicaciones/Microsoft%20Forms/Control%20de%20cambios%20-%20Activos%20Web%20-%20Contenidos%20GTD/Pregunta%203/IMAGENES-3_LADY%20TATIANA%20DURAN%20F.jpg" TargetMode="External"/><Relationship Id="rId1280" Type="http://schemas.openxmlformats.org/officeDocument/2006/relationships/hyperlink" Target="https://www.colsubsidio.com/vivienda" TargetMode="External"/><Relationship Id="rId2124" Type="http://schemas.openxmlformats.org/officeDocument/2006/relationships/hyperlink" Target="https://www.colsubsidio.com/empresas/productividad/desarrollo/consultorio" TargetMode="External"/><Relationship Id="rId2331" Type="http://schemas.openxmlformats.org/officeDocument/2006/relationships/hyperlink" Target="https://colsubsidio365.sharepoint.com/sites/contenidosotd/Shared%20Documents/Aplicaciones/Microsoft%20Forms/Control%20de%20cambios%20-%20Activos%20Web%20-%20Contenidos%20GTD/Pregunta%205/Foto_1200x630px_VIVIANA%20ANDREA%20ZAMBR%201.jpg" TargetMode="External"/><Relationship Id="rId303" Type="http://schemas.openxmlformats.org/officeDocument/2006/relationships/hyperlink" Target="https://www.colsubsidio.com/landings/formacion-productividad" TargetMode="External"/><Relationship Id="rId1140" Type="http://schemas.openxmlformats.org/officeDocument/2006/relationships/hyperlink" Target="https://colsubsidio365.sharepoint.com/sites/contenidosotd/_layouts/15/Doc.aspx?sourcedoc=%7BCEE1091E-4448-46DD-A575-EA262B6CA2F1%7D&amp;file=Canales%20para%20afiliarte%20o%20realizar%20una%20novedad_WENDY%20JOHANNA%20ALEMAN%201.docx&amp;action=default&amp;mobileredirect=true" TargetMode="External"/><Relationship Id="rId510" Type="http://schemas.openxmlformats.org/officeDocument/2006/relationships/hyperlink" Target="https://bit.ly/4bEygtL" TargetMode="External"/><Relationship Id="rId1000" Type="http://schemas.openxmlformats.org/officeDocument/2006/relationships/hyperlink" Target="https://www.mercadocolsubsidio.com/" TargetMode="External"/><Relationship Id="rId1957" Type="http://schemas.openxmlformats.org/officeDocument/2006/relationships/hyperlink" Target="https://colsubsidio365.sharepoint.com/sites/contenidosotd/Shared%20Documents/Aplicaciones/Microsoft%20Forms/Control%20de%20cambios%20-%20Activos%20Web%20-%20Contenidos%20GTD/Pregunta%203/Lagoon%20Line%20Up%20Banner%20web%20Colsubsidio%20960x400_HEINER%20LEONARDO%20MORA.png" TargetMode="External"/><Relationship Id="rId1817" Type="http://schemas.openxmlformats.org/officeDocument/2006/relationships/hyperlink" Target="https://www.diversioncolsubsidio.com/Escuelas-deportivas-Escuela-gamer" TargetMode="External"/><Relationship Id="rId3172" Type="http://schemas.openxmlformats.org/officeDocument/2006/relationships/hyperlink" Target="https://colsubsidio365.sharepoint.com/sites/contenidosotd/_layouts/15/Doc.aspx?sourcedoc=%7BEB8BDA8A-C444-4ED4-9164-CB4DE0F837B3%7D&amp;file=Ajuste%20link%20Seguro%20de%20Accidentes%20Personales_OSCAR%20ARIEL%20ZUNIGA%20M.pptx&amp;action=edit&amp;mobileredirect=true" TargetMode="External"/><Relationship Id="rId3032" Type="http://schemas.openxmlformats.org/officeDocument/2006/relationships/hyperlink" Target="https://colsubsidio365.sharepoint.com/sites/contenidosotd/_layouts/15/Doc.aspx?sourcedoc=%7B62960CA1-D400-438B-8295-FA1443597A3C%7D&amp;file=V3.%20BANNER%20ACTUALIZACI%C3%93N%20PAGINA%20WEB_ECP%20APOYO%20PORTAFOLIO%201.pptx&amp;action=edit&amp;mobileredirect=true" TargetMode="External"/><Relationship Id="rId160" Type="http://schemas.openxmlformats.org/officeDocument/2006/relationships/hyperlink" Target="https://colsubsidio365-my.sharepoint.com/:p:/r/personal/dianyucc_colsubsidio_com/_layouts/15/Doc.aspx?sourcedoc=%7BCC9FB510-16E3-4DB1-B3ED-C29871C36520%7D&amp;file=RECOMENDADOS%201%20ENERO.pptx&amp;action=edit&amp;mobileredirect=true" TargetMode="External"/><Relationship Id="rId2798" Type="http://schemas.openxmlformats.org/officeDocument/2006/relationships/hyperlink" Target="https://colsubsidio365.sharepoint.com/sites/contenidosotd/Shared%20Documents/Aplicaciones/Microsoft%20Forms/Control%20de%20cambios%20-%20Activos%20Web%20-%20Contenidos%20GTD/Pregunta%203/Banner%20Colsubsidio_DANIELA%20DELPILAR%20PAR.jpg" TargetMode="External"/><Relationship Id="rId977" Type="http://schemas.openxmlformats.org/officeDocument/2006/relationships/hyperlink" Target="https://www.colsubsidio.com/empresas/alianzas/clima-y-cultura" TargetMode="External"/><Relationship Id="rId2658" Type="http://schemas.openxmlformats.org/officeDocument/2006/relationships/hyperlink" Target="https://colsubsidio365.sharepoint.com/sites/contenidosotd/Shared%20Documents/Aplicaciones/Microsoft%20Forms/Control%20de%20cambios%20-%20Activos%20Web%20-%20Contenidos%20GTD/Pregunta/OTRO%20SI%20No.2%20ANIVERSARIO_MONICA%20ELIZABETH%20SAN.pdf" TargetMode="External"/><Relationship Id="rId2865" Type="http://schemas.openxmlformats.org/officeDocument/2006/relationships/hyperlink" Target="https://www.mercadocolsubsidio.com/madrugon" TargetMode="External"/><Relationship Id="rId837" Type="http://schemas.openxmlformats.org/officeDocument/2006/relationships/hyperlink" Target="https://colsubsidio365.sharepoint.com/sites/contenidosotd/Shared%20Documents/Aplicaciones/Microsoft%20Forms/Control%20de%20cambios%20-%20Activos%20Web%20-%20Contenidos%20GTD/Pregunta%203/Banner%20tienda_ANA%20MILENA%20RODRIGUEZ.jpg" TargetMode="External"/><Relationship Id="rId1467" Type="http://schemas.openxmlformats.org/officeDocument/2006/relationships/hyperlink" Target="https://www.colsubsidio.com/seguros" TargetMode="External"/><Relationship Id="rId1674" Type="http://schemas.openxmlformats.org/officeDocument/2006/relationships/hyperlink" Target="https://colsubsidio365.sharepoint.com/sites/contenidosotd/Shared%20Documents/Aplicaciones/Microsoft%20Forms/Control%20de%20cambios%20-%20Activos%20Web%20-%20Contenidos%20GTD/Pregunta%202/silvia_colina_plataWEB%20MAQUETA_MARIA%20JOSE%20BUSTAMANT.jpg" TargetMode="External"/><Relationship Id="rId1881" Type="http://schemas.openxmlformats.org/officeDocument/2006/relationships/hyperlink" Target="https://teatrocolsubsidio.com/" TargetMode="External"/><Relationship Id="rId2518" Type="http://schemas.openxmlformats.org/officeDocument/2006/relationships/hyperlink" Target="https://www.colsubsidio.com/empresas/productividad/desarrollo" TargetMode="External"/><Relationship Id="rId2725" Type="http://schemas.openxmlformats.org/officeDocument/2006/relationships/hyperlink" Target="https://colsubsidio365.sharepoint.com/sites/contenidosotd/Shared%20Documents/Aplicaciones/Microsoft%20Forms/Control%20de%20cambios%20-%20Activos%20Web%20-%20Contenidos%20GTD/Pregunta%202/PACHO%20GALAN%20WEB%20MAQUETA%20(1)_MARIA%20JOSE%20BUSTAMANT.jpg" TargetMode="External"/><Relationship Id="rId2932" Type="http://schemas.openxmlformats.org/officeDocument/2006/relationships/hyperlink" Target="https://api.whatsapp.com/send/?phone=573183240519&amp;text&amp;type=phone_number&amp;app_absent=0" TargetMode="External"/><Relationship Id="rId904" Type="http://schemas.openxmlformats.org/officeDocument/2006/relationships/hyperlink" Target="https://colsubsidio365.sharepoint.com/sites/contenidosotd/Shared%20Documents/Aplicaciones/Microsoft%20Forms/Control%20de%20cambios%20-%20Activos%20Web%20-%20Contenidos%20GTD/Pregunta%202/Banner_960x400_XIMENA%20TATIANA%20VELAS.jpg" TargetMode="External"/><Relationship Id="rId1327" Type="http://schemas.openxmlformats.org/officeDocument/2006/relationships/hyperlink" Target="mailto:juliana.romerodr@cetcolsubsidio.edu.co" TargetMode="External"/><Relationship Id="rId1534" Type="http://schemas.openxmlformats.org/officeDocument/2006/relationships/hyperlink" Target="https://www.colsubsidio.com/empresas/landings/eventos-b2b" TargetMode="External"/><Relationship Id="rId1741" Type="http://schemas.openxmlformats.org/officeDocument/2006/relationships/hyperlink" Target="https://www.google.com/search?q=piscilago&amp;rlz=1C1GCEA_enCO1074CO1076&amp;oq=piscilago&amp;gs_lcrp=EgZjaHJvbWUqDggAEEUYJxg7GIAEGIoFMg4IABBFGCcYOxiABBiKBTIGCAEQRRg8MgYIAhBFGDwyBggDEEUYPTIGCAQQRRhBMgYIBRBFGEEyBggGEEUYPDIGCAcQRRhBqAIAsAIA&amp;sourceid=chrome&amp;ie=UTF-8" TargetMode="External"/><Relationship Id="rId33" Type="http://schemas.openxmlformats.org/officeDocument/2006/relationships/hyperlink" Target="https://colsubsidio365.sharepoint.com/sites/contenidosotd/Shared%20Documents/Aplicaciones/Microsoft%20Forms/Control%20de%20cambios%20-%20Activos%20Web%20-%20Contenidos%20GTD/Pregunta%202/Bosques_990x500_HANNA%20CAROLINA%20RODRI.png;%20https:/colsubsidio365.sharepoint.com/sites/contenidosotd/Shared%20Documents/Aplicaciones/Microsoft%20Forms/Control%20de%20cambios%20-%20Activos%20Web%20-%20Contenidos%20GTD/Pregunta%202/Bosques_580x500_HANNA%20CAROLINA%20RODRI.png;%20https:/colsubsidio365.sharepoint.com/sites/contenidosotd/Shared%20Documents/Aplicaciones/Microsoft%20Forms/Control%20de%20cambios%20-%20Activos%20Web%20-%20Contenidos%20GTD/Pregunta%202/Bosques_1920x500_HANNA%20CAROLINA%20RODRI.png" TargetMode="External"/><Relationship Id="rId1601" Type="http://schemas.openxmlformats.org/officeDocument/2006/relationships/hyperlink" Target="https://colsubsidio365.sharepoint.com/sites/contenidosotd/Shared%20Documents/Aplicaciones/Microsoft%20Forms/Control%20de%20cambios%20-%20Activos%20Web%20-%20Contenidos%20GTD/Pregunta%205/blue%20man%20WEB%20MAQUETA_MARIA%20JOSE%20BUSTAMANT.jpg" TargetMode="External"/><Relationship Id="rId487" Type="http://schemas.openxmlformats.org/officeDocument/2006/relationships/hyperlink" Target="https://colsubsidio365.sharepoint.com/sites/contenidosotd/Shared%20Documents/Aplicaciones/Microsoft%20Forms/Control%20de%20cambios%20-%20Activos%20Web%20-%20Contenidos%20GTD/Pregunta%202/Banner-PC_KAREN%20YISELLT%20DUQUE.jpg;%20https:/colsubsidio365.sharepoint.com/sites/contenidosotd/Shared%20Documents/Aplicaciones/Microsoft%20Forms/Control%20de%20cambios%20-%20Activos%20Web%20-%20Contenidos%20GTD/Pregunta%202/banner-movil_KAREN%20YISELLT%20DUQUE.jpg" TargetMode="External"/><Relationship Id="rId694" Type="http://schemas.openxmlformats.org/officeDocument/2006/relationships/hyperlink" Target="https://colsubsidio365.sharepoint.com/sites/contenidosotd/_layouts/15/Doc.aspx?sourcedoc=%7B3CF9E021-15E5-4F62-8203-2E867104ACAA%7D&amp;file=Horarios%20y%20mantenimientos%20atracciones%20Piscila_HEINER%20LEONARDO%20MORA%2017.docx&amp;action=default&amp;mobileredirect=true" TargetMode="External"/><Relationship Id="rId2168" Type="http://schemas.openxmlformats.org/officeDocument/2006/relationships/hyperlink" Target="https://colsubsidio365.sharepoint.com/sites/contenidosotd/_layouts/15/Doc.aspx?sourcedoc=%7B09FBE605-14F5-4910-A29A-1AEBCBC86A0E%7D&amp;file=Talleres%20T%C3%A1ctica%20Agosto_ANA%20MILENA%20RODRIGUEZ.pptx&amp;action=edit&amp;mobileredirect=true" TargetMode="External"/><Relationship Id="rId2375" Type="http://schemas.openxmlformats.org/officeDocument/2006/relationships/hyperlink" Target="https://colsubsidio365.sharepoint.com/sites/contenidosotd/_layouts/15/Doc.aspx?sourcedoc=%7B5D18C6D2-9B58-4B03-9730-89736F895458%7D&amp;file=Horarios%20y%20mantenimientos%20atracciones%20Piscila_HEINER%20LEONARDO%20MORA%2037.docx&amp;action=default&amp;mobileredirect=true" TargetMode="External"/><Relationship Id="rId347" Type="http://schemas.openxmlformats.org/officeDocument/2006/relationships/hyperlink" Target="https://teatrocolsubsidio.checkout.tuboleta.com/selection/event/date?productId=10229469575990&amp;_gl=1*pvwkrm*_ga*MjAxNzIwNTYwOS4xNzA0Mjg5MDE0*_ga_0TVTJ30NVQ*MTcwNjkwNjAyNy4zOC4xLjE3MDY5MDYwMzguNDkuMC4w" TargetMode="External"/><Relationship Id="rId1184" Type="http://schemas.openxmlformats.org/officeDocument/2006/relationships/hyperlink" Target="https://colsubsidio365.sharepoint.com/sites/contenidosotd/Shared%20Documents/Aplicaciones/Microsoft%20Forms/Control%20de%20cambios%20-%20Activos%20Web%20-%20Contenidos%20GTD/Pregunta/Terminos%20y%20Condiciones%20Estrategia%20Mundo%20Avent_JULIAN%20DARIO%20LUNA%20CR.pdf" TargetMode="External"/><Relationship Id="rId2028" Type="http://schemas.openxmlformats.org/officeDocument/2006/relationships/hyperlink" Target="https://teatrocolsubsidio.com/eventos/alexis-play-rebulu-musica-urbana-del-pacifico" TargetMode="External"/><Relationship Id="rId2582" Type="http://schemas.openxmlformats.org/officeDocument/2006/relationships/hyperlink" Target="https://colsubsidio365.sharepoint.com/sites/contenidosotd/Shared%20Documents/Aplicaciones/Microsoft%20Forms/Control%20de%20cambios%20-%20Activos%20Web%20-%20Contenidos%20GTD/Pregunta%205/MAMBANEGRA%20WEB%20MAQUETA_MARIA%20JOSE%20BUSTAMANT.jpg" TargetMode="External"/><Relationship Id="rId554" Type="http://schemas.openxmlformats.org/officeDocument/2006/relationships/hyperlink" Target="https://teatrocolsubsidio.com/eventos/walter-silva-sinfonico" TargetMode="External"/><Relationship Id="rId761" Type="http://schemas.openxmlformats.org/officeDocument/2006/relationships/hyperlink" Target="https://www.colsubsidio.com/aprende/educacion/colegios" TargetMode="External"/><Relationship Id="rId1391" Type="http://schemas.openxmlformats.org/officeDocument/2006/relationships/hyperlink" Target="https://colsubsidio365.sharepoint.com/sites/contenidosotd/Shared%20Documents/Aplicaciones/Microsoft%20Forms/Control%20de%20cambios%20-%20Activos%20Web%20-%20Contenidos%20GTD/Pregunta%203/960x400%20banner.com_CLARA%20CATALINA%20MEJIA.jpg" TargetMode="External"/><Relationship Id="rId2235" Type="http://schemas.openxmlformats.org/officeDocument/2006/relationships/hyperlink" Target="https://teatrocolsubsidio.com/eventos/gema-y-pavel" TargetMode="External"/><Relationship Id="rId2442" Type="http://schemas.openxmlformats.org/officeDocument/2006/relationships/hyperlink" Target="https://colsubsidio365.sharepoint.com/sites/contenidosotd/_layouts/15/Doc.aspx?sourcedoc=%7BEEDAB664-68B1-4050-B0AE-D3A614D1D44A%7D&amp;file=Control%20de%20cambios%20Educaci%C3%B3n%20Continua%200609202_ECP%20APOYO%20PORTAFOLIO.pptx&amp;action=edit&amp;mobileredirect=true" TargetMode="External"/><Relationship Id="rId207" Type="http://schemas.openxmlformats.org/officeDocument/2006/relationships/hyperlink" Target="https://colsubsidio365.sharepoint.com/sites/contenidosotd/Shared%20Documents/Aplicaciones/Microsoft%20Forms/Control%20de%20cambios%20-%20Activos%20Web%20-%20Contenidos%20GTD/Pregunta%203/banner-.com_KAREN%20YISELLT%20DUQUE.jpg" TargetMode="External"/><Relationship Id="rId414" Type="http://schemas.openxmlformats.org/officeDocument/2006/relationships/hyperlink" Target="https://colsubsidio365.sharepoint.com/sites/contenidosotd/Shared%20Documents/Aplicaciones/Microsoft%20Forms/Control%20de%20cambios%20-%20Activos%20Web%20-%20Contenidos%20GTD/Pregunta%203/1920x600_MARIA%20JOSE%20BUSTAMANT.jpg;%20https:/colsubsidio365.sharepoint.com/sites/contenidosotd/Shared%20Documents/Aplicaciones/Microsoft%20Forms/Control%20de%20cambios%20-%20Activos%20Web%20-%20Contenidos%20GTD/Pregunta%203/6568119_BannerMobile_Bienal_MARIA%20JOSE%20BUSTAMANT.jpg" TargetMode="External"/><Relationship Id="rId621" Type="http://schemas.openxmlformats.org/officeDocument/2006/relationships/hyperlink" Target="https://www.hotelescolsubsidio.com/" TargetMode="External"/><Relationship Id="rId1044" Type="http://schemas.openxmlformats.org/officeDocument/2006/relationships/hyperlink" Target="https://colsubsidio365.sharepoint.com/sites/contenidosotd/Shared%20Documents/Aplicaciones/Microsoft%20Forms/Control%20de%20cambios%20-%20Activos%20Web%20-%20Contenidos%20GTD/Pregunta%205/NOTICIA_MARIA%20JOSE%20BUSTAMANT%201.jpg" TargetMode="External"/><Relationship Id="rId1251" Type="http://schemas.openxmlformats.org/officeDocument/2006/relationships/hyperlink" Target="https://www.mercadocolsubsidio.com/" TargetMode="External"/><Relationship Id="rId2302" Type="http://schemas.openxmlformats.org/officeDocument/2006/relationships/hyperlink" Target="https://cloud.info.colsubsidio.com/eventos-bienestar" TargetMode="External"/><Relationship Id="rId1111" Type="http://schemas.openxmlformats.org/officeDocument/2006/relationships/hyperlink" Target="https://www.agenciadeempleocolsubsidio.com/landing/macroferia-de-empleo" TargetMode="External"/><Relationship Id="rId3076" Type="http://schemas.openxmlformats.org/officeDocument/2006/relationships/hyperlink" Target="https://colsubsidio365.sharepoint.com/sites/contenidosotd/_layouts/15/Doc.aspx?sourcedoc=%7BDFA3E3BC-6045-4139-AE31-087243A85084%7D&amp;file=Cambios%20landing_jazz_ADRIANA%20DELPILAR%20CAM.pptx&amp;action=edit&amp;mobileredirect=true" TargetMode="External"/><Relationship Id="rId1928" Type="http://schemas.openxmlformats.org/officeDocument/2006/relationships/hyperlink" Target="mailto:juliana.romerodr@cetcolsubsidio.edu.co" TargetMode="External"/><Relationship Id="rId2092" Type="http://schemas.openxmlformats.org/officeDocument/2006/relationships/hyperlink" Target="https://colsubsidio365.sharepoint.com/sites/contenidosotd/Shared%20Documents/Aplicaciones/Microsoft%20Forms/Control%20de%20cambios%20-%20Activos%20Web%20-%20Contenidos%20GTD/Pregunta%205/noticia%20virtualizaci%C3%B3n_ECP%20APOYO%20PORTAFOLIO.jpg" TargetMode="External"/><Relationship Id="rId3143" Type="http://schemas.openxmlformats.org/officeDocument/2006/relationships/hyperlink" Target="https://www.diversioncolsubsidio.com/gimnasios-plan-de-gimnasio-low-cost" TargetMode="External"/><Relationship Id="rId271" Type="http://schemas.openxmlformats.org/officeDocument/2006/relationships/hyperlink" Target="https://colsubsidio365.sharepoint.com/sites/contenidosotd/_layouts/15/Doc.aspx?sourcedoc=%7BFEB2BBD2-52F4-4326-AD87-3B416EFA44B7%7D&amp;file=formato-noticia%20-%20programacion%20febrero_MARIA%20JOSE%20BUSTAMANT.docx&amp;action=default&amp;mobileredirect=true" TargetMode="External"/><Relationship Id="rId3003" Type="http://schemas.openxmlformats.org/officeDocument/2006/relationships/hyperlink" Target="https://www.diversioncolsubsidio.com/deportes/" TargetMode="External"/><Relationship Id="rId131" Type="http://schemas.openxmlformats.org/officeDocument/2006/relationships/hyperlink" Target="https://colsubsidio365.sharepoint.com/sites/contenidosotd/Shared%20Documents/Aplicaciones/Microsoft%20Forms/Control%20de%20cambios%20-%20Activos%20Web%20-%20Contenidos%20GTD/Pregunta%202/card%20camilo_KAREN%20YISELLT%20DUQUE.jpg" TargetMode="External"/><Relationship Id="rId2769" Type="http://schemas.openxmlformats.org/officeDocument/2006/relationships/hyperlink" Target="https://www.colsubsidio.com/apoyo-financiero/subsidio/monetario/familiar" TargetMode="External"/><Relationship Id="rId2976" Type="http://schemas.openxmlformats.org/officeDocument/2006/relationships/hyperlink" Target="https://teatrocolsubsidio.com/escuelas-artisticas/cuerdas" TargetMode="External"/><Relationship Id="rId948" Type="http://schemas.openxmlformats.org/officeDocument/2006/relationships/hyperlink" Target="https://teatrocolsubsidio.com/eventos/trio-la-vallen-estigarribia-cabarcos" TargetMode="External"/><Relationship Id="rId1578" Type="http://schemas.openxmlformats.org/officeDocument/2006/relationships/hyperlink" Target="https://colsubsidio365.sharepoint.com/sites/contenidosotd/Shared%20Documents/Aplicaciones/Microsoft%20Forms/Control%20de%20cambios%20-%20Activos%20Web%20-%20Contenidos%20GTD/Pregunta%202/Banner%20promociones_HEINER%20LEONARDO%20MORA.png" TargetMode="External"/><Relationship Id="rId1785" Type="http://schemas.openxmlformats.org/officeDocument/2006/relationships/hyperlink" Target="https://colsubsidio365.sharepoint.com/sites/contenidosotd/_layouts/15/Doc.aspx?sourcedoc=%7B1710392C-7735-4EEB-BB23-89434FC3CB36%7D&amp;file=JULIO%202024_DIANA%20YULIETH%20SASTOQ.xlsx&amp;action=default&amp;mobileredirect=true" TargetMode="External"/><Relationship Id="rId1992" Type="http://schemas.openxmlformats.org/officeDocument/2006/relationships/hyperlink" Target="https://colsubsidio365.sharepoint.com/sites/contenidosotd/_layouts/15/Doc.aspx?sourcedoc=%7B5750F8D0-274D-4A53-BBBA-684772A642DD%7D&amp;file=formato-noticia-lagoon-fest-2024_CATHERINE%20ANGELICA%20I.docx&amp;action=default&amp;mobileredirect=true" TargetMode="External"/><Relationship Id="rId2629" Type="http://schemas.openxmlformats.org/officeDocument/2006/relationships/hyperlink" Target="http://www.colsubsidio.com/aprende/primera-infancia/bebes" TargetMode="External"/><Relationship Id="rId2836" Type="http://schemas.openxmlformats.org/officeDocument/2006/relationships/hyperlink" Target="https://teatrocolsubsidio.com/eventos/habana-fenix-lizt-alfonso" TargetMode="External"/><Relationship Id="rId77" Type="http://schemas.openxmlformats.org/officeDocument/2006/relationships/hyperlink" Target="https://colsubsidio365.sharepoint.com/sites/contenidosotd/Shared%20Documents/Aplicaciones/Microsoft%20Forms/Control%20de%20cambios%20-%20Activos%20Web%20-%20Contenidos%20GTD/Pregunta/Otros%C3%AD%20N.%C2%B0%203%20modificarorio%20al%20reglamento%20del_XIMENA%20TATIANA%20VELAS%201.pdf" TargetMode="External"/><Relationship Id="rId808" Type="http://schemas.openxmlformats.org/officeDocument/2006/relationships/hyperlink" Target="https://colsubsidio365.sharepoint.com/sites/contenidosotd/_layouts/15/Doc.aspx?sourcedoc=%7B045F24C6-828F-43B3-8520-184A58F2BE15%7D&amp;file=formato-evento-Waltersilva_MARIA%20JOSE%20BUSTAMANT.docx&amp;action=default&amp;mobileredirect=true" TargetMode="External"/><Relationship Id="rId1438" Type="http://schemas.openxmlformats.org/officeDocument/2006/relationships/hyperlink" Target="https://www.mercadocolsubsidio.com/afiliados?utm_source=corporativa&amp;utm_medium=banner&amp;utm_campaign=30mayo&amp;utm_id=afiliados" TargetMode="External"/><Relationship Id="rId1645" Type="http://schemas.openxmlformats.org/officeDocument/2006/relationships/hyperlink" Target="https://colsubsidio365.sharepoint.com/sites/contenidosotd/_layouts/15/Doc.aspx?sourcedoc=%7BCACB98E8-0C41-4E40-BE8D-C3EC48B3518B%7D&amp;file=formato_evento_Buik_MARIA%20JOSE%20BUSTAMANT.docx&amp;action=default&amp;mobileredirect=true" TargetMode="External"/><Relationship Id="rId1852" Type="http://schemas.openxmlformats.org/officeDocument/2006/relationships/hyperlink" Target="https://colsubsidio365.sharepoint.com/sites/contenidosotd/Shared%20Documents/Aplicaciones/Microsoft%20Forms/Control%20de%20cambios%20-%20Activos%20Web%20-%20Contenidos%20GTD/Pregunta%202/1920%20X%20400_XIMENA%20TATIANA%20VELAS.jpg;%20https:/colsubsidio365.sharepoint.com/sites/contenidosotd/Shared%20Documents/Aplicaciones/Microsoft%20Forms/Control%20de%20cambios%20-%20Activos%20Web%20-%20Contenidos%20GTD/Pregunta%202/Opengraph_XIMENA%20TATIANA%20VELAS.jpg;%20https:/colsubsidio365.sharepoint.com/sites/contenidosotd/Shared%20Documents/Aplicaciones/Microsoft%20Forms/Control%20de%20cambios%20-%20Activos%20Web%20-%20Contenidos%20GTD/Pregunta%202/1200%20x%20820%20Opci%C3%B3n%201_XIMENA%20TATIANA%20VELAS.jpg" TargetMode="External"/><Relationship Id="rId2903" Type="http://schemas.openxmlformats.org/officeDocument/2006/relationships/hyperlink" Target="https://heyzine.com/flip-book/c9aee7bbad.html" TargetMode="External"/><Relationship Id="rId1505" Type="http://schemas.openxmlformats.org/officeDocument/2006/relationships/hyperlink" Target="https://colsubsidio365.sharepoint.com/sites/contenidosotd/_layouts/15/Doc.aspx?sourcedoc=%7B9647C1B9-FDD4-4B55-AF5A-D2AA71A5289B%7D&amp;file=CLUB%20BELLAVISTA_LAURA%20CAROLINA%20SIERR.xlsx&amp;action=default&amp;mobileredirect=true" TargetMode="External"/><Relationship Id="rId1712" Type="http://schemas.openxmlformats.org/officeDocument/2006/relationships/hyperlink" Target="https://colsubsidio365.sharepoint.com/sites/contenidosotd/_layouts/15/Doc.aspx?sourcedoc=%7B6D713394-A878-4566-BF14-4D31D78C581B%7D&amp;file=Ficha%20de%20Georeferenciaci%C3%B3n_DIANA%20YULIETH%20SASTOQ%205.xlsx&amp;action=default&amp;mobileredirect=true" TargetMode="External"/><Relationship Id="rId598" Type="http://schemas.openxmlformats.org/officeDocument/2006/relationships/hyperlink" Target="https://www.mercadocolsubsidio.com/catalogo" TargetMode="External"/><Relationship Id="rId2279" Type="http://schemas.openxmlformats.org/officeDocument/2006/relationships/hyperlink" Target="https://colsubsidio365.sharepoint.com/sites/contenidosotd/Shared%20Documents/Aplicaciones/Microsoft%20Forms/Control%20de%20cambios%20-%20Activos%20Web%20-%20Contenidos%20GTD/Pregunta%203/BannerTEO_Campamentos-deportivos_1920X400px_LAURA%20CAROLINA%20SIERR.jpg" TargetMode="External"/><Relationship Id="rId2486" Type="http://schemas.openxmlformats.org/officeDocument/2006/relationships/hyperlink" Target="https://colsubsidio365.sharepoint.com/sites/contenidosotd/Shared%20Documents/Aplicaciones/Microsoft%20Forms/Control%20de%20cambios%20-%20Activos%20Web%20-%20Contenidos%20GTD/Pregunta%205/img-noticia-innovacion_JAVIER%20ALEXANDER%20BOR.jpg" TargetMode="External"/><Relationship Id="rId2693" Type="http://schemas.openxmlformats.org/officeDocument/2006/relationships/hyperlink" Target="https://www.colsubsidio.com/noticias/inscripcion-escuela-padel" TargetMode="External"/><Relationship Id="rId458" Type="http://schemas.openxmlformats.org/officeDocument/2006/relationships/hyperlink" Target="https://colsubsidio365.sharepoint.com/sites/contenidosotd/_layouts/15/Doc.aspx?sourcedoc=%7B68EBA153-651C-4DDE-B1A2-63BD797AD902%7D&amp;file=Horarios%20y%20mantenimientos%20atracciones%20Piscila_HEINER%20LEONARDO%20MORA%2014.docx&amp;action=default&amp;mobileredirect=true" TargetMode="External"/><Relationship Id="rId665" Type="http://schemas.openxmlformats.org/officeDocument/2006/relationships/hyperlink" Target="https://www.colsubsidio.com/aprende/primera-infancia/bebes" TargetMode="External"/><Relationship Id="rId872" Type="http://schemas.openxmlformats.org/officeDocument/2006/relationships/hyperlink" Target="https://colsubsidio365.sharepoint.com/sites/contenidosotd/Shared%20Documents/Aplicaciones/Microsoft%20Forms/Control%20de%20cambios%20-%20Activos%20Web%20-%20Contenidos%20GTD/Pregunta%202/2024%2003%2026%20T%C3%89RMINOS%20Y%20CONDICIONES%20M%C3%81S%20DIVERSI_HANNA%20CAROLINA%20RODRI.pdf" TargetMode="External"/><Relationship Id="rId1088" Type="http://schemas.openxmlformats.org/officeDocument/2006/relationships/hyperlink" Target="https://colsubsidio365.sharepoint.com/sites/contenidosotd/_layouts/15/Doc.aspx?sourcedoc=%7B9A2FD22A-897F-4A4D-9D1F-56F56880875A%7D&amp;file=Ajustes%20formularios%20campa%C3%B1a%202%2724%20trimestre%202_ECP%20APOYO%20PORTAFOLIO%201.pptx&amp;action=edit&amp;mobileredirect=true" TargetMode="External"/><Relationship Id="rId1295" Type="http://schemas.openxmlformats.org/officeDocument/2006/relationships/hyperlink" Target="https://colsubsidio365.sharepoint.com/sites/contenidosotd/Shared%20Documents/Aplicaciones/Microsoft%20Forms/Control%20de%20cambios%20-%20Activos%20Web%20-%20Contenidos%20GTD/Pregunta%202/BANNER_GENERAL-1920X-400_MARIA%20JOSE%20BUSTAMANT.jpg" TargetMode="External"/><Relationship Id="rId2139" Type="http://schemas.openxmlformats.org/officeDocument/2006/relationships/hyperlink" Target="https://tuboleta.com/eventos/detalle/afrodiaspora-2024/419198784385" TargetMode="External"/><Relationship Id="rId2346" Type="http://schemas.openxmlformats.org/officeDocument/2006/relationships/hyperlink" Target="mailto:juliana.romerodr@cetcolsubsidio.edu.co" TargetMode="External"/><Relationship Id="rId2553" Type="http://schemas.openxmlformats.org/officeDocument/2006/relationships/hyperlink" Target="https://www.colsubsidio.com/desconectate/esparcimiento/vacaciones" TargetMode="External"/><Relationship Id="rId2760" Type="http://schemas.openxmlformats.org/officeDocument/2006/relationships/hyperlink" Target="https://colsubsidio365.sharepoint.com/sites/contenidosotd/Shared%20Documents/Aplicaciones/Microsoft%20Forms/Control%20de%20cambios%20-%20Activos%20Web%20-%20Contenidos%20GTD/Pregunta%202/imagen%20(1)_LAURA%20CAROLINA%20SIERR.png" TargetMode="External"/><Relationship Id="rId318" Type="http://schemas.openxmlformats.org/officeDocument/2006/relationships/hyperlink" Target="https://www.colsubsidio.com/aprende/educacion/bachillerato/por-ciclos" TargetMode="External"/><Relationship Id="rId525" Type="http://schemas.openxmlformats.org/officeDocument/2006/relationships/hyperlink" Target="https://colsubsidio365.sharepoint.com/sites/contenidosotd/_layouts/15/Doc.aspx?sourcedoc=%7BD717736A-0809-48CA-86A6-FEC46366BE89%7D&amp;file=formato-evento-%20Ramiro%20Gallo_MARIA%20JOSE%20BUSTAMANT.docx&amp;action=default&amp;mobileredirect=true" TargetMode="External"/><Relationship Id="rId732" Type="http://schemas.openxmlformats.org/officeDocument/2006/relationships/hyperlink" Target="https://www.colsubsidio.com/vivienda/lanzamiento" TargetMode="External"/><Relationship Id="rId1155" Type="http://schemas.openxmlformats.org/officeDocument/2006/relationships/hyperlink" Target="https://www.colsubsidio.com/afiliate/proceso/facultativos" TargetMode="External"/><Relationship Id="rId1362" Type="http://schemas.openxmlformats.org/officeDocument/2006/relationships/hyperlink" Target="https://colsubsidio365.sharepoint.com/sites/contenidosotd/Shared%20Documents/Aplicaciones/Microsoft%20Forms/Control%20de%20cambios%20-%20Activos%20Web%20-%20Contenidos%20GTD/Pregunta%203/Banner-Desktop%20(1)_MARIA%20JOSE%20BUSTAMANT%201.jpg;%20https:/colsubsidio365.sharepoint.com/sites/contenidosotd/Shared%20Documents/Aplicaciones/Microsoft%20Forms/Control%20de%20cambios%20-%20Activos%20Web%20-%20Contenidos%20GTD/Pregunta%203/Banner-Mobile%20(1)_MARIA%20JOSE%20BUSTAMANT%201.jpg" TargetMode="External"/><Relationship Id="rId2206" Type="http://schemas.openxmlformats.org/officeDocument/2006/relationships/hyperlink" Target="https://colsubsidio365.sharepoint.com/sites/contenidosotd/_layouts/15/Doc.aspx?sourcedoc=%7B2E94C0E0-39C9-4CAF-BBD5-4944E7705BF5%7D&amp;file=T%C3%A9rminos%20y%20condiciones%20Reserva%202025%20con%20preci_HANNA%20CAROLINA%20RODRI.docx&amp;action=default&amp;mobileredirect=true" TargetMode="External"/><Relationship Id="rId2413" Type="http://schemas.openxmlformats.org/officeDocument/2006/relationships/hyperlink" Target="https://colsubsidio365.sharepoint.com/sites/contenidosotd/Shared%20Documents/Aplicaciones/Microsoft%20Forms/Control%20de%20cambios%20-%20Activos%20Web%20-%20Contenidos%20GTD/Pregunta%205/banner_noticia%20(1)_MARIA%20JOSE%20BUSTAMANT.jpg" TargetMode="External"/><Relationship Id="rId2620" Type="http://schemas.openxmlformats.org/officeDocument/2006/relationships/hyperlink" Target="https://teatrocolsubsidio.com/eventos/gema-y-pavel" TargetMode="External"/><Relationship Id="rId1015" Type="http://schemas.openxmlformats.org/officeDocument/2006/relationships/hyperlink" Target="https://www.colsubsidio.com/empresas/alianzas/eventos" TargetMode="External"/><Relationship Id="rId1222" Type="http://schemas.openxmlformats.org/officeDocument/2006/relationships/hyperlink" Target="https://colsubsidio365.sharepoint.com/sites/contenidosotd/_layouts/15/Doc.aspx?sourcedoc=%7BD19C17E9-AF04-41CF-8067-D67F409E6621%7D&amp;file=Lineamientos%20Cambio%20Banners__%20Vitalito%20%20recom_DIANA%20YULIETH%20SASTOQ%201.pptx&amp;action=edit&amp;mobileredirect=true" TargetMode="External"/><Relationship Id="rId3187" Type="http://schemas.openxmlformats.org/officeDocument/2006/relationships/hyperlink" Target="https://colsubsidio365.sharepoint.com/sites/contenidosotd/_layouts/15/Doc.aspx?sourcedoc=%7B0B243302-4358-41EB-95FC-815C85FD242A%7D&amp;file=Cambios%20landing%20home%20landing_ADRIANA%20DELPILAR%20CAM%204.pptx&amp;action=edit&amp;mobileredirect=true" TargetMode="External"/><Relationship Id="rId3047" Type="http://schemas.openxmlformats.org/officeDocument/2006/relationships/hyperlink" Target="https://colsubsidio365.sharepoint.com/sites/contenidosotd/_layouts/15/Doc.aspx?sourcedoc=%7BA4A426BD-0A96-43F7-B4FD-C06F48040749%7D&amp;file=Instructivo%20Efecty_WILSON%20STEVEN%20BELTRA.pptx&amp;action=edit&amp;mobileredirect=true" TargetMode="External"/><Relationship Id="rId175" Type="http://schemas.openxmlformats.org/officeDocument/2006/relationships/hyperlink" Target="https://clubescolsubsidio.co/el-cubo" TargetMode="External"/><Relationship Id="rId382" Type="http://schemas.openxmlformats.org/officeDocument/2006/relationships/hyperlink" Target="https://colsubsidio365.sharepoint.com/sites/contenidosotd/_layouts/15/Doc.aspx?sourcedoc=%7B013DEBE3-7E63-4123-A0BE-DE938E3D3BB2%7D&amp;file=Ficha%20de%20Georeferenciaci%C3%B3n%20TEL_DIANA%20YULIETH%20SASTOQ.xlsx&amp;action=default&amp;mobileredirect=true" TargetMode="External"/><Relationship Id="rId2063" Type="http://schemas.openxmlformats.org/officeDocument/2006/relationships/hyperlink" Target="https://www.colsubsidio.com/landing/festival-del-viento/" TargetMode="External"/><Relationship Id="rId2270" Type="http://schemas.openxmlformats.org/officeDocument/2006/relationships/hyperlink" Target="https://colsubsidio365.sharepoint.com/sites/contenidosotd/Shared%20Documents/Aplicaciones/Microsoft%20Forms/Control%20de%20cambios%20-%20Activos%20Web%20-%20Contenidos%20GTD/Pregunta/T%C3%A9rminos%20y%20Condiciones%20Formaci%C3%B3n%20CET_DIANA%20CAROLINA%20BUSTO.pdf" TargetMode="External"/><Relationship Id="rId3114" Type="http://schemas.openxmlformats.org/officeDocument/2006/relationships/hyperlink" Target="https://colsubsidio365.sharepoint.com/sites/contenidosotd/_layouts/15/Doc.aspx?sourcedoc=%7B6FD3C714-43B9-4541-9E5D-451421E963E4%7D&amp;file=Programaci%C3%B3n%20BLOC%20Enero-2025_LAURA%20CAROLINA%20SIERR.xlsx&amp;action=default&amp;mobileredirect=true" TargetMode="External"/><Relationship Id="rId242" Type="http://schemas.openxmlformats.org/officeDocument/2006/relationships/hyperlink" Target="https://www.colsubsidio.com/apoyo-financiero/subsidio/vivienda/mejoramiento" TargetMode="External"/><Relationship Id="rId2130" Type="http://schemas.openxmlformats.org/officeDocument/2006/relationships/hyperlink" Target="https://www.colsubsidio.com/empresas/productividad/concepta" TargetMode="External"/><Relationship Id="rId102" Type="http://schemas.openxmlformats.org/officeDocument/2006/relationships/hyperlink" Target="https://colsubsidio365.sharepoint.com/sites/contenidosotd/_layouts/15/Doc.aspx?sourcedoc=%7BDC7C5A41-4F27-4C10-B75D-A6A0CB112A72%7D&amp;file=04012024%20Cambio%20premios%20y%20exp_HANNA%20CAROLINA%20RODRI.pptx&amp;action=edit&amp;mobileredirect=true" TargetMode="External"/><Relationship Id="rId1689" Type="http://schemas.openxmlformats.org/officeDocument/2006/relationships/hyperlink" Target="https://colsubsidio365.sharepoint.com/sites/contenidosotd/_layouts/15/Doc.aspx?sourcedoc=%7B1E3AB36E-2C5A-4CB5-8798-71F44CFDD5B2%7D&amp;file=Mi%20Pyme%2BCrecimiento_ANA%20MILENA%20RODRIGUEZ.pptx&amp;action=edit&amp;mobileredirect=true" TargetMode="External"/><Relationship Id="rId1896" Type="http://schemas.openxmlformats.org/officeDocument/2006/relationships/hyperlink" Target="https://colsubsidio365.sharepoint.com/sites/contenidosotd/Shared%20Documents/Aplicaciones/Microsoft%20Forms/Control%20de%20cambios%20-%20Activos%20Web%20-%20Contenidos%20GTD/Pregunta%203/COM-COLSUBSIDIO_MARIA%20JOSE%20BUSTAMANT.jpg" TargetMode="External"/><Relationship Id="rId2947" Type="http://schemas.openxmlformats.org/officeDocument/2006/relationships/hyperlink" Target="https://colsubsidio365.sharepoint.com/sites/contenidosotd/Shared%20Documents/Aplicaciones/Microsoft%20Forms/Control%20de%20cambios%20-%20Activos%20Web%20-%20Contenidos%20GTD/Pregunta%203/Banner.Hoteles-Pe%C3%B1alisa_990x500px_HANNA%20CAROLINA%20RODRI.jpg;%20https:/colsubsidio365.sharepoint.com/sites/contenidosotd/Shared%20Documents/Aplicaciones/Microsoft%20Forms/Control%20de%20cambios%20-%20Activos%20Web%20-%20Contenidos%20GTD/Pregunta%203/Banner.Hoteles-Pe%C3%B1alisa_580x500px_HANNA%20CAROLINA%20RODRI.jpg;%20https:/colsubsidio365.sharepoint.com/sites/contenidosotd/Shared%20Documents/Aplicaciones/Microsoft%20Forms/Control%20de%20cambios%20-%20Activos%20Web%20-%20Contenidos%20GTD/Pregunta%203/Banner.Hoteles-Pe%C3%B1alisa_1920x500px_HANNA%20CAROLINA%20RODRI.jpg" TargetMode="External"/><Relationship Id="rId919" Type="http://schemas.openxmlformats.org/officeDocument/2006/relationships/hyperlink" Target="https://www.colsubsidio.com/noticias/plan-duo-pack" TargetMode="External"/><Relationship Id="rId1549" Type="http://schemas.openxmlformats.org/officeDocument/2006/relationships/hyperlink" Target="https://colsubsidio365.sharepoint.com/sites/contenidosotd/_layouts/15/Doc.aspx?sourcedoc=%7B0D4DF84F-D2C8-4E40-AF53-028184E187F0%7D&amp;file=T%C3%A9rminos%20y%20Condiciones%20Campa%C3%B1a%20promo%20vacacion_HEINER%20LEONARDO%20MORA.docx&amp;action=default&amp;mobileredirect=true" TargetMode="External"/><Relationship Id="rId1756" Type="http://schemas.openxmlformats.org/officeDocument/2006/relationships/hyperlink" Target="https://colsubsidio365.sharepoint.com/sites/contenidosotd/Shared%20Documents/Aplicaciones/Microsoft%20Forms/Control%20de%20cambios%20-%20Activos%20Web%20-%20Contenidos%20GTD/Pregunta%203/PRIMATON%20960x400%20PUNTOCOM_CLARA%20CATALINA%20MEJIA.jpg" TargetMode="External"/><Relationship Id="rId1963" Type="http://schemas.openxmlformats.org/officeDocument/2006/relationships/hyperlink" Target="mailto:josebrasan@colsubsidio.com" TargetMode="External"/><Relationship Id="rId2807" Type="http://schemas.openxmlformats.org/officeDocument/2006/relationships/hyperlink" Target="https://transacciones.colsubsidio.com/ryd/portalpiscilago/" TargetMode="External"/><Relationship Id="rId48" Type="http://schemas.openxmlformats.org/officeDocument/2006/relationships/hyperlink" Target="https://colsubsidio365.sharepoint.com/sites/contenidosotd/_layouts/15/Doc.aspx?sourcedoc=%7B345CBDEF-4DE1-4269-8D17-1462354CB8B1%7D&amp;file=Teatro_Ajustes%20dic%20escuelas%20art%C3%ADsticas_ALEJANDRA%20PALACIOS%20O.pptx&amp;action=edit&amp;mobileredirect=true" TargetMode="External"/><Relationship Id="rId1409" Type="http://schemas.openxmlformats.org/officeDocument/2006/relationships/hyperlink" Target="mailto:juliana.romerodr@cetcolsubsidio.edu.co" TargetMode="External"/><Relationship Id="rId1616" Type="http://schemas.openxmlformats.org/officeDocument/2006/relationships/hyperlink" Target="https://colsubsidio365.sharepoint.com/sites/contenidosotd/Shared%20Documents/Aplicaciones/Microsoft%20Forms/Control%20de%20cambios%20-%20Activos%20Web%20-%20Contenidos%20GTD/Pregunta%202/1_CARLOS%20FELIPE%20MONROY.jpg;%20https:/colsubsidio365.sharepoint.com/sites/contenidosotd/Shared%20Documents/Aplicaciones/Microsoft%20Forms/Control%20de%20cambios%20-%20Activos%20Web%20-%20Contenidos%20GTD/Pregunta%202/2_CARLOS%20FELIPE%20MONROY.jpg;%20https:/colsubsidio365.sharepoint.com/sites/contenidosotd/Shared%20Documents/Aplicaciones/Microsoft%20Forms/Control%20de%20cambios%20-%20Activos%20Web%20-%20Contenidos%20GTD/Pregunta%202/3_CARLOS%20FELIPE%20MONROY.jpg" TargetMode="External"/><Relationship Id="rId1823" Type="http://schemas.openxmlformats.org/officeDocument/2006/relationships/hyperlink" Target="https://www.colsubsidio.com/aprende/educacion/colegios" TargetMode="External"/><Relationship Id="rId2597" Type="http://schemas.openxmlformats.org/officeDocument/2006/relationships/hyperlink" Target="https://colsubsidio365.sharepoint.com/sites/contenidosotd/Shared%20Documents/Aplicaciones/Microsoft%20Forms/Control%20de%20cambios%20-%20Activos%20Web%20-%20Contenidos%20GTD/Pregunta%205/Noticia_Piscilago_HEINER%20LEONARDO%20MORA.jpg" TargetMode="External"/><Relationship Id="rId569" Type="http://schemas.openxmlformats.org/officeDocument/2006/relationships/hyperlink" Target="https://colsubsidio365.sharepoint.com/sites/contenidosotd/_layouts/15/Doc.aspx?sourcedoc=%7B9A53B296-7DA8-4999-8437-B39BF890CCD9%7D&amp;file=AJUSTE%20TEO%20-%20TYC_VIVIANA%20ANDREA%20ZAMBR.pptx&amp;action=edit&amp;mobileredirect=true" TargetMode="External"/><Relationship Id="rId776" Type="http://schemas.openxmlformats.org/officeDocument/2006/relationships/hyperlink" Target="https://colsubsidio365.sharepoint.com/sites/contenidosotd/Shared%20Documents/Aplicaciones/Microsoft%20Forms/Control%20de%20cambios%20-%20Activos%20Web%20-%20Contenidos%20GTD/Pregunta%202/Aprende-banner-Opci%C3%B3n1_XIMENA%20TATIANA%20VELAS.jpg;%20https:/colsubsidio365.sharepoint.com/sites/contenidosotd/Shared%20Documents/Aplicaciones/Microsoft%20Forms/Control%20de%20cambios%20-%20Activos%20Web%20-%20Contenidos%20GTD/Pregunta%202/Aprende-banner-Opci%C3%B3n2_XIMENA%20TATIANA%20VELAS.jpg;%20https:/colsubsidio365.sharepoint.com/sites/contenidosotd/Shared%20Documents/Aplicaciones/Microsoft%20Forms/Control%20de%20cambios%20-%20Activos%20Web%20-%20Contenidos%20GTD/Pregunta%202/Aprende-imagen-TAB_XIMENA%20TATIANA%20VELAS.jpg;%20https:/colsubsidio365.sharepoint.com/sites/contenidosotd/Shared%20Documents/Aplicaciones/Microsoft%20Forms/Control%20de%20cambios%20-%20Activos%20Web%20-%20Contenidos%20GTD/Pregunta%202/Aprende-OPEN-Opci%C3%B3n1_XIMENA%20TATIANA%20VELAS.jpg;%20https:/colsubsidio365.sharepoint.com/sites/contenidosotd/Shared%20Documents/Aplicaciones/Microsoft%20Forms/Control%20de%20cambios%20-%20Activos%20Web%20-%20Contenidos%20GTD/Pregunta%202/Aprende-OPEN-Opci%C3%B3n2_XIMENA%20TATIANA%20VELAS.jpg" TargetMode="External"/><Relationship Id="rId983" Type="http://schemas.openxmlformats.org/officeDocument/2006/relationships/hyperlink" Target="https://colsubsidio365.sharepoint.com/sites/contenidosotd/Shared%20Documents/Aplicaciones/Microsoft%20Forms/Control%20de%20cambios%20-%20Activos%20Web%20-%20Contenidos%20GTD/Pregunta%203/TANGO%202024%20piezas_BANNER%20WEB_MARIA%20JOSE%20BUSTAMANT.jpg;%20https:/colsubsidio365.sharepoint.com/sites/contenidosotd/Shared%20Documents/Aplicaciones/Microsoft%20Forms/Control%20de%20cambios%20-%20Activos%20Web%20-%20Contenidos%20GTD/Pregunta%203/TANGO%202024%20piezas_BANNER%20MOBILE_MARIA%20JOSE%20BUSTAMANT.jpg" TargetMode="External"/><Relationship Id="rId1199" Type="http://schemas.openxmlformats.org/officeDocument/2006/relationships/hyperlink" Target="https://colsubsidio365.sharepoint.com/sites/contenidosotd/_layouts/15/Doc.aspx?sourcedoc=%7BD4E48509-6F80-49E6-8C99-FC1CEFA7BBEC%7D&amp;file=Cambiar%20opengraph%20de%20la%20landing_ANA%20MILENA%20RODRIGUEZ.pptx&amp;action=edit&amp;mobileredirect=true" TargetMode="External"/><Relationship Id="rId2457" Type="http://schemas.openxmlformats.org/officeDocument/2006/relationships/hyperlink" Target="https://colsubsidio365.sharepoint.com/sites/contenidosotd/Shared%20Documents/Aplicaciones/Microsoft%20Forms/Control%20de%20cambios%20-%20Activos%20Web%20-%20Contenidos%20GTD/Pregunta%203/Banner.com-Campa%C3%B1a-Antic%C3%ADpate-semana-de-reces_HANNA%20CAROLINA%20RODRI.jpg" TargetMode="External"/><Relationship Id="rId2664" Type="http://schemas.openxmlformats.org/officeDocument/2006/relationships/hyperlink" Target="https://colsubsidio365.sharepoint.com/sites/contenidosotd/Shared%20Documents/Aplicaciones/Microsoft%20Forms/Control%20de%20cambios%20-%20Activos%20Web%20-%20Contenidos%20GTD/Pregunta/20092024%20Reglamento%20Defensor%20ajuste%20AI%20132_LAUDY%20ASTRID%20ROMERO.pdf;%20https:/colsubsidio365.sharepoint.com/sites/contenidosotd/_layouts/15/Doc.aspx?sourcedoc=%7B41BF7DCF-EE93-4C53-96C1-AC06EC2D73EB%7D&amp;file=Informe%20de%20accesibilidad%2020092024%20Reglamento_LAUDY%20ASTRID%20ROMERO.docx&amp;action=default&amp;mobileredirect=true" TargetMode="External"/><Relationship Id="rId429" Type="http://schemas.openxmlformats.org/officeDocument/2006/relationships/hyperlink" Target="https://www.mercadocolsubsidio.com/catalogo" TargetMode="External"/><Relationship Id="rId636" Type="http://schemas.openxmlformats.org/officeDocument/2006/relationships/hyperlink" Target="https://colsubsidio365.sharepoint.com/sites/contenidosotd/_layouts/15/Doc.aspx?sourcedoc=%7BA253968E-AC7C-4CE0-A791-7587A90EAF7B%7D&amp;file=Actualizaci%C3%B3n%20salud%20Bolivar%20-%2029-02-2024_JULIAN%20DARIO%20LUNA%20CR.pptx&amp;action=edit&amp;mobileredirect=true" TargetMode="External"/><Relationship Id="rId1059" Type="http://schemas.openxmlformats.org/officeDocument/2006/relationships/hyperlink" Target="https://www.colsubsidio.com/apoyo-financiero/subsidio/vivienda/sitio-propio" TargetMode="External"/><Relationship Id="rId1266" Type="http://schemas.openxmlformats.org/officeDocument/2006/relationships/hyperlink" Target="https://colsubsidio365.sharepoint.com/sites/contenidosotd/Shared%20Documents/Aplicaciones/Microsoft%20Forms/Control%20de%20cambios%20-%20Activos%20Web%20-%20Contenidos%20GTD/Pregunta%202/Reglamento%20prescripci%C3%B3n%20a%20cuota%20monetaria_XIMENA%20TATIANA%20VELAS.pdf" TargetMode="External"/><Relationship Id="rId1473" Type="http://schemas.openxmlformats.org/officeDocument/2006/relationships/hyperlink" Target="https://www.colsubsidio.com/vivienda/lanzamiento" TargetMode="External"/><Relationship Id="rId2317" Type="http://schemas.openxmlformats.org/officeDocument/2006/relationships/hyperlink" Target="https://colsubsidio365.sharepoint.com/sites/contenidosotd/_layouts/15/Doc.aspx?sourcedoc=%7B56BBA742-791E-4E3D-86EE-777E8CF335D5%7D&amp;file=formato_web_Giacomo%20Turra%20tr%C3%ADo_MARIA%20JOSE%20BUSTAMANT.docx&amp;action=default&amp;mobileredirect=true" TargetMode="External"/><Relationship Id="rId2871" Type="http://schemas.openxmlformats.org/officeDocument/2006/relationships/hyperlink" Target="http://www.colsubsidio.com/aprende/educacion/colegios" TargetMode="External"/><Relationship Id="rId843" Type="http://schemas.openxmlformats.org/officeDocument/2006/relationships/hyperlink" Target="https://www.colsubsidio.com/empresas/cuida-tu-equipo/balance/jardines" TargetMode="External"/><Relationship Id="rId1126" Type="http://schemas.openxmlformats.org/officeDocument/2006/relationships/hyperlink" Target="mailto:juliana.romerodr@cetcolsubsidio.edu.co" TargetMode="External"/><Relationship Id="rId1680" Type="http://schemas.openxmlformats.org/officeDocument/2006/relationships/hyperlink" Target="https://www.colsubsidio.com/empresas/productividad/desarrollo/inteligencia-artificial-para-la-productividad" TargetMode="External"/><Relationship Id="rId2524" Type="http://schemas.openxmlformats.org/officeDocument/2006/relationships/hyperlink" Target="http://www.colsubsidio.com/aprende/educacion/curso/videojuegos" TargetMode="External"/><Relationship Id="rId2731" Type="http://schemas.openxmlformats.org/officeDocument/2006/relationships/hyperlink" Target="https://colsubsidio365.sharepoint.com/sites/contenidosotd/Shared%20Documents/Aplicaciones/Microsoft%20Forms/Control%20de%20cambios%20-%20Activos%20Web%20-%20Contenidos%20GTD/Pregunta%203/banner_mobile_MARIA%20JOSE%20BUSTAMANT.png;%20https:/colsubsidio365.sharepoint.com/sites/contenidosotd/Shared%20Documents/Aplicaciones/Microsoft%20Forms/Control%20de%20cambios%20-%20Activos%20Web%20-%20Contenidos%20GTD/Pregunta%203/banner_teatro_MARIA%20JOSE%20BUSTAMANT%201.png" TargetMode="External"/><Relationship Id="rId703" Type="http://schemas.openxmlformats.org/officeDocument/2006/relationships/hyperlink" Target="https://www.hotelescolsubsidio.com/" TargetMode="External"/><Relationship Id="rId910" Type="http://schemas.openxmlformats.org/officeDocument/2006/relationships/hyperlink" Target="https://colsubsidio365.sharepoint.com/sites/contenidosotd/Shared%20Documents/Aplicaciones/Microsoft%20Forms/Control%20de%20cambios%20-%20Activos%20Web%20-%20Contenidos%20GTD/Pregunta%202/Eliminar%20de%20vivienda%20nueva_XIMENA%20TATIANA%20VELAS.png" TargetMode="External"/><Relationship Id="rId1333" Type="http://schemas.openxmlformats.org/officeDocument/2006/relationships/hyperlink" Target="https://www.mercadocolsubsidio.com/cupo-credito?utm_source=corporativo&amp;utm_medium=banner&amp;utm_campaign=25mayo&amp;utm_id=cupo" TargetMode="External"/><Relationship Id="rId1540" Type="http://schemas.openxmlformats.org/officeDocument/2006/relationships/hyperlink" Target="https://www.colsubsidio.com/aprende/bibliotecas/recomendados" TargetMode="External"/><Relationship Id="rId1400" Type="http://schemas.openxmlformats.org/officeDocument/2006/relationships/hyperlink" Target="https://teatrocolsubsidio.com/escuelas-artisticas/cuerdas" TargetMode="External"/><Relationship Id="rId3158" Type="http://schemas.openxmlformats.org/officeDocument/2006/relationships/hyperlink" Target="https://colsubsidio365.sharepoint.com/sites/contenidosotd/_layouts/15/Doc.aspx?sourcedoc=%7B17BAC27F-CE74-4E36-84A3-2804448CF7AE%7D&amp;file=Contenido%20publicaciones%20puntos%20georreferencia_HEINER%20LEONARDO%20MORA%2019.xlsx&amp;action=default&amp;mobileredirect=true" TargetMode="External"/><Relationship Id="rId286" Type="http://schemas.openxmlformats.org/officeDocument/2006/relationships/hyperlink" Target="https://colsubsidio365.sharepoint.com/sites/contenidosotd/_layouts/15/Doc.aspx?sourcedoc=%7B05A03309-5664-40C9-8F75-69A18BC193A1%7D&amp;file=Ajustes%20Subsidio%20Vivienda%20Nueva%20%20(V3)%20CDC_XIMENA%20TATIANA%20VELAS.docx&amp;action=default&amp;mobileredirect=true" TargetMode="External"/><Relationship Id="rId493" Type="http://schemas.openxmlformats.org/officeDocument/2006/relationships/hyperlink" Target="https://www.colsubsidio.com/empresas/productividad/coworking" TargetMode="External"/><Relationship Id="rId2174" Type="http://schemas.openxmlformats.org/officeDocument/2006/relationships/hyperlink" Target="https://colsubsidio365.sharepoint.com/sites/contenidosotd/_layouts/15/Doc.aspx?sourcedoc=%7B6212A46E-C79C-486B-BB66-0AF4865DF66F%7D&amp;file=Ajustes%20video%20juegos%202_DIANA%20CAROLINA%20AVILA.pptx&amp;action=edit&amp;mobileredirect=true" TargetMode="External"/><Relationship Id="rId2381" Type="http://schemas.openxmlformats.org/officeDocument/2006/relationships/hyperlink" Target="http://www.colsubsidio.com/aprende/educacion/colegios" TargetMode="External"/><Relationship Id="rId3018" Type="http://schemas.openxmlformats.org/officeDocument/2006/relationships/hyperlink" Target="https://colsubsidio365.sharepoint.com/sites/contenidosotd/Shared%20Documents/Aplicaciones/Microsoft%20Forms/Control%20de%20cambios%20-%20Activos%20Web%20-%20Contenidos%20GTD/Pregunta%202/Ecard%20Pasaporte%20ingreso_Promo-10%25-dto.-Piscil_HEINER%20LEONARDO%20MORA.jpg;%20https:/colsubsidio365.sharepoint.com/sites/contenidosotd/Shared%20Documents/Aplicaciones/Microsoft%20Forms/Control%20de%20cambios%20-%20Activos%20Web%20-%20Contenidos%20GTD/Pregunta%202/Ecard%20Piscilago%20con%20todo_Promo-10%25-dto.-Pisci_HEINER%20LEONARDO%20MORA.jpg;%20https:/colsubsidio365.sharepoint.com/sites/contenidosotd/Shared%20Documents/Aplicaciones/Microsoft%20Forms/Control%20de%20cambios%20-%20Activos%20Web%20-%20Contenidos%20GTD/Pregunta%202/Ecard%20Piscitour_Promo-10%25-dto.-Piscilago_HEINER%20LEONARDO%20MORA.jpg" TargetMode="External"/><Relationship Id="rId146" Type="http://schemas.openxmlformats.org/officeDocument/2006/relationships/hyperlink" Target="https://www.colsubsidio.com/apoyo-financiero/creditos" TargetMode="External"/><Relationship Id="rId353" Type="http://schemas.openxmlformats.org/officeDocument/2006/relationships/hyperlink" Target="https://colsubsidio365.sharepoint.com/sites/contenidosotd/Shared%20Documents/Aplicaciones/Microsoft%20Forms/Control%20de%20cambios%20-%20Activos%20Web%20-%20Contenidos%20GTD/Pregunta/TyC_PLAN%20REFERIDO_EFA_DIEGO%20ALEXANDER%20VELA.pdf" TargetMode="External"/><Relationship Id="rId560" Type="http://schemas.openxmlformats.org/officeDocument/2006/relationships/hyperlink" Target="https://colsubsidio365.sharepoint.com/sites/contenidosotd/Shared%20Documents/Aplicaciones/Microsoft%20Forms/Control%20de%20cambios%20-%20Activos%20Web%20-%20Contenidos%20GTD/Pregunta%205/PANGURBES%20WEB%20MAQUETA_MARIA%20JOSE%20BUSTAMANT.jpg" TargetMode="External"/><Relationship Id="rId1190" Type="http://schemas.openxmlformats.org/officeDocument/2006/relationships/hyperlink" Target="https://colsubsidio365.sharepoint.com/sites/contenidosotd/Shared%20Documents/Aplicaciones/Microsoft%20Forms/Control%20de%20cambios%20-%20Activos%20Web%20-%20Contenidos%20GTD/Pregunta%202/terminos-condiciones-prestacion-servicio-de-h_HANNA%20CAROLINA%20RODRI.pdf;%20https:/colsubsidio365.sharepoint.com/sites/contenidosotd/_layouts/15/Doc.aspx?sourcedoc=%7B449478D0-04AD-45DB-923C-F578D54BCD26%7D&amp;file=ajuste%20t%26c_HANNA%20CAROLINA%20RODRI.pptx&amp;action=edit&amp;mobileredirect=true" TargetMode="External"/><Relationship Id="rId2034" Type="http://schemas.openxmlformats.org/officeDocument/2006/relationships/hyperlink" Target="https://colsubsidio365.sharepoint.com/sites/contenidosotd/_layouts/15/Doc.aspx?sourcedoc=%7BD064D744-B95F-43B1-8678-6E0E724B18BA%7D&amp;file=formato_web_LA%20LIGA_MARIA%20JOSE%20BUSTAMANT.docx&amp;action=default&amp;mobileredirect=true" TargetMode="External"/><Relationship Id="rId2241" Type="http://schemas.openxmlformats.org/officeDocument/2006/relationships/hyperlink" Target="https://colsubsidio365.sharepoint.com/sites/contenidosotd/_layouts/15/Doc.aspx?sourcedoc=%7B4EE12DEC-CA70-4EC2-AA48-8CD7F7FC9DCE%7D&amp;file=Cambio%20banner%20home%20desarrollo%20empresarial_ANA%20MILENA%20RODRIGUEZ.pptx&amp;action=edit&amp;mobileredirect=true" TargetMode="External"/><Relationship Id="rId213" Type="http://schemas.openxmlformats.org/officeDocument/2006/relationships/hyperlink" Target="https://colsubsidio365.sharepoint.com/sites/contenidosotd/Shared%20Documents/Aplicaciones/Microsoft%20Forms/Control%20de%20cambios%20-%20Activos%20Web%20-%20Contenidos%20GTD/Pregunta%203/Banner%20Desktop_MARIA%20JOSE%20BUSTAMANT.jpg" TargetMode="External"/><Relationship Id="rId420" Type="http://schemas.openxmlformats.org/officeDocument/2006/relationships/hyperlink" Target="https://www.colsubsidio.com/aprende/educacion/bachillerato/por-ciclos" TargetMode="External"/><Relationship Id="rId1050" Type="http://schemas.openxmlformats.org/officeDocument/2006/relationships/hyperlink" Target="https://www.colsubsidio.com/landings/formacion-productividad" TargetMode="External"/><Relationship Id="rId2101" Type="http://schemas.openxmlformats.org/officeDocument/2006/relationships/hyperlink" Target="https://colsubsidio365.sharepoint.com/sites/contenidosotd/_layouts/15/Doc.aspx?sourcedoc=%7B13A7141C-DA54-4068-AEF4-F087D5658C74%7D&amp;file=Ajustes%20home%20productividad%20julio%202024_LAURA%20JULIANA%20CALDER.pptx&amp;action=edit&amp;mobileredirect=true" TargetMode="External"/><Relationship Id="rId1867" Type="http://schemas.openxmlformats.org/officeDocument/2006/relationships/hyperlink" Target="https://colsubsidio365.sharepoint.com/sites/contenidosotd/Shared%20Documents/Aplicaciones/Microsoft%20Forms/Control%20de%20cambios%20-%20Activos%20Web%20-%20Contenidos%20GTD/Pregunta%203/Banner-web-Colsubsidio_HEINER%20LEONARDO%20MORA.jpg" TargetMode="External"/><Relationship Id="rId2918" Type="http://schemas.openxmlformats.org/officeDocument/2006/relationships/hyperlink" Target="https://colsubsidio365.sharepoint.com/sites/contenidosotd/Shared%20Documents/Aplicaciones/Microsoft%20Forms/Control%20de%20cambios%20-%20Activos%20Web%20-%20Contenidos%20GTD/Pregunta%202/TAP-PROGRAMAS-TLCOCINA_ECP%20APOYO%20PORTAFOLIO.jpg;%20https:/colsubsidio365.sharepoint.com/sites/contenidosotd/Shared%20Documents/Aplicaciones/Microsoft%20Forms/Control%20de%20cambios%20-%20Activos%20Web%20-%20Contenidos%20GTD/Pregunta%202/TAP-PROGRAMAS-TLAUX-ADMIN_ECP%20APOYO%20PORTAFOLIO.jpg;%20https:/colsubsidio365.sharepoint.com/sites/contenidosotd/_layouts/15/Doc.aspx?sourcedoc=%7B8B9A57D6-EA92-4E5B-B609-F5BF27B52156%7D&amp;file=control%20de%20cambios%20taps%20auxiliar%20administrati_ECP%20APOYO%20PORTAFOLIO.pptx&amp;action=edit&amp;mobileredirect=true" TargetMode="External"/><Relationship Id="rId1727" Type="http://schemas.openxmlformats.org/officeDocument/2006/relationships/hyperlink" Target="https://www.colsubsidio.com/empresas/productividad/desarrollo/encuentros-talleres" TargetMode="External"/><Relationship Id="rId1934" Type="http://schemas.openxmlformats.org/officeDocument/2006/relationships/hyperlink" Target="https://www.colsubsidio.com/afiliate/proceso/facultativos" TargetMode="External"/><Relationship Id="rId3082" Type="http://schemas.openxmlformats.org/officeDocument/2006/relationships/hyperlink" Target="https://colsubsidio365.sharepoint.com/sites/contenidosotd/_layouts/15/Doc.aspx?sourcedoc=%7B34D55A91-F341-4269-A78E-FADA7F244F87%7D&amp;file=Ajuste%20en%20m%C3%B3dulo%20Compromisos%20con%20nuestros%20cli_JAVIER%20ALEXANDER%20BOR.docx&amp;action=default&amp;mobileredirect=true" TargetMode="External"/><Relationship Id="rId19" Type="http://schemas.openxmlformats.org/officeDocument/2006/relationships/hyperlink" Target="https://colsubsidio365.sharepoint.com/sites/contenidosotd/Shared%20Documents/Aplicaciones/Microsoft%20Forms/Control%20de%20cambios%20-%20Activos%20Web%20-%20Contenidos%20GTD/Pregunta%203/Colsubsidio.com_ELIANA%20MARCELA%20CASTR.jpg" TargetMode="External"/><Relationship Id="rId3" Type="http://schemas.openxmlformats.org/officeDocument/2006/relationships/hyperlink" Target="https://colsubsidio365.sharepoint.com/sites/contenidosotd/Shared%20Documents/Aplicaciones/Microsoft%20Forms/Control%20de%20cambios%20-%20Activos%20Web%20-%20Contenidos%20GTD/Pregunta%203/9920x450_atardecer_HANNA%20CAROLINA%20RODRI.jpg;%20https:/colsubsidio365.sharepoint.com/sites/contenidosotd/Shared%20Documents/Aplicaciones/Microsoft%20Forms/Control%20de%20cambios%20-%20Activos%20Web%20-%20Contenidos%20GTD/Pregunta%203/570_Alcaravan_atardecer_HANNA%20CAROLINA%20RODRI.jpg;%20https:/colsubsidio365.sharepoint.com/sites/contenidosotd/Shared%20Documents/Aplicaciones/Microsoft%20Forms/Control%20de%20cambios%20-%20Activos%20Web%20-%20Contenidos%20GTD/Pregunta%203/1920_atardecer_HANNA%20CAROLINA%20RODRI.jpg" TargetMode="External"/><Relationship Id="rId887" Type="http://schemas.openxmlformats.org/officeDocument/2006/relationships/hyperlink" Target="https://colsubsidio365.sharepoint.com/sites/contenidosotd/_layouts/15/Doc.aspx?sourcedoc=%7BEBE6C3E6-D195-4B5D-973B-A3E76889FE8C%7D&amp;file=Ajuste%20documentos%20Seguros%2001-04-2024_JULIAN%20DARIO%20LUNA%20CR.pptx&amp;action=edit&amp;mobileredirect=true" TargetMode="External"/><Relationship Id="rId2568" Type="http://schemas.openxmlformats.org/officeDocument/2006/relationships/hyperlink" Target="https://colsubsidio365.sharepoint.com/sites/contenidosotd/_layouts/15/Doc.aspx?sourcedoc=%7B27D736C7-6AD3-40A7-AC36-B90238C664BE%7D&amp;file=web%20MEDIDA_MARIA%20JOSE%20BUSTAMANT.docx&amp;action=default&amp;mobileredirect=true" TargetMode="External"/><Relationship Id="rId2775" Type="http://schemas.openxmlformats.org/officeDocument/2006/relationships/hyperlink" Target="https://colsubsidio365.sharepoint.com/sites/contenidosotd/Shared%20Documents/Aplicaciones/Microsoft%20Forms/Control%20de%20cambios%20-%20Activos%20Web%20-%20Contenidos%20GTD/Pregunta/T%C3%A9rminos%20y%20condiciones%20Tour%20Colsubsidio%20-%20Paq_HANNA%20CAROLINA%20RODRI.pdf;%20https:/colsubsidio365.sharepoint.com/sites/contenidosotd/Shared%20Documents/Aplicaciones/Microsoft%20Forms/Control%20de%20cambios%20-%20Activos%20Web%20-%20Contenidos%20GTD/Pregunta/T%C3%A9rminos%20y%20condiciones%20Tour%20Colsubsidio%20-%20Paq%202_HANNA%20CAROLINA%20RODRI.pdf" TargetMode="External"/><Relationship Id="rId2982" Type="http://schemas.openxmlformats.org/officeDocument/2006/relationships/hyperlink" Target="https://colsubsidio365.sharepoint.com/sites/contenidosotd/_layouts/15/Doc.aspx?sourcedoc=%7B7699F8B4-8C4E-4C32-839E-1BF501BE2A65%7D&amp;file=2024%20Ficha%20Promo%20Noviembre%20y%20diciembre_HEINER%20LEONARDO%20MORA.docx&amp;action=default&amp;mobileredirect=true" TargetMode="External"/><Relationship Id="rId747" Type="http://schemas.openxmlformats.org/officeDocument/2006/relationships/hyperlink" Target="https://www.colsubsidio.com/vivienda/lanzamiento" TargetMode="External"/><Relationship Id="rId954" Type="http://schemas.openxmlformats.org/officeDocument/2006/relationships/hyperlink" Target="https://colsubsidio365.sharepoint.com/sites/contenidosotd/Shared%20Documents/Aplicaciones/Microsoft%20Forms/Control%20de%20cambios%20-%20Activos%20Web%20-%20Contenidos%20GTD/Pregunta%203/banner%20mobile%20copia-100%20(2)_MARIA%20JOSE%20BUSTAMANT.jpg;%20https:/colsubsidio365.sharepoint.com/sites/contenidosotd/Shared%20Documents/Aplicaciones/Microsoft%20Forms/Control%20de%20cambios%20-%20Activos%20Web%20-%20Contenidos%20GTD/Pregunta%203/banner%20desktop%20copia-100%20(2)_MARIA%20JOSE%20BUSTAMANT.jpg" TargetMode="External"/><Relationship Id="rId1377" Type="http://schemas.openxmlformats.org/officeDocument/2006/relationships/hyperlink" Target="https://colsubsidio365.sharepoint.com/sites/contenidosotd/Shared%20Documents/Aplicaciones/Microsoft%20Forms/Control%20de%20cambios%20-%20Activos%20Web%20-%20Contenidos%20GTD/Pregunta%203/BANNER-WEB-CURSOSCORTOS_MARIA%20JOSE%20BUSTAMANT.jpg" TargetMode="External"/><Relationship Id="rId1584" Type="http://schemas.openxmlformats.org/officeDocument/2006/relationships/hyperlink" Target="https://www.colsubsidio.com/vivienda/feria" TargetMode="External"/><Relationship Id="rId1791" Type="http://schemas.openxmlformats.org/officeDocument/2006/relationships/hyperlink" Target="https://colsubsidio365.sharepoint.com/sites/contenidosotd/Shared%20Documents/Aplicaciones/Microsoft%20Forms/Control%20de%20cambios%20-%20Activos%20Web%20-%20Contenidos%20GTD/Pregunta%202/7.%20Portafolio%20Cr%C3%A9dito%20y%20Seguros%20Julio-2024_JULIAN%20DARIO%20LUNA%20CR.pdf" TargetMode="External"/><Relationship Id="rId2428" Type="http://schemas.openxmlformats.org/officeDocument/2006/relationships/hyperlink" Target="https://colsubsidio365.sharepoint.com/sites/contenidosotd/Shared%20Documents/Aplicaciones/Microsoft%20Forms/Control%20de%20cambios%20-%20Activos%20Web%20-%20Contenidos%20GTD/Pregunta%205/NOTICIA_HEINER%20LEONARDO%20MORA%206.jpg" TargetMode="External"/><Relationship Id="rId2635" Type="http://schemas.openxmlformats.org/officeDocument/2006/relationships/hyperlink" Target="https://www.agenciadeempleocolsubsidio.com/unidad-movil" TargetMode="External"/><Relationship Id="rId2842" Type="http://schemas.openxmlformats.org/officeDocument/2006/relationships/hyperlink" Target="https://colsubsidio365.sharepoint.com/sites/contenidosotd/Shared%20Documents/Aplicaciones/Microsoft%20Forms/Control%20de%20cambios%20-%20Activos%20Web%20-%20Contenidos%20GTD/Pregunta%202/BANNER.COM_KAREN%20YISELLT%20DUQUE%201.jpg" TargetMode="External"/><Relationship Id="rId83" Type="http://schemas.openxmlformats.org/officeDocument/2006/relationships/hyperlink" Target="https://www.colsubsidio.com/empresas/productividad/desarrollo/encuentros-talleres" TargetMode="External"/><Relationship Id="rId607" Type="http://schemas.openxmlformats.org/officeDocument/2006/relationships/hyperlink" Target="https://www.piscilago.co/" TargetMode="External"/><Relationship Id="rId814" Type="http://schemas.openxmlformats.org/officeDocument/2006/relationships/hyperlink" Target="https://colsubsidio365.sharepoint.com/sites/contenidosotd/Shared%20Documents/Aplicaciones/Microsoft%20Forms/Control%20de%20cambios%20-%20Activos%20Web%20-%20Contenidos%20GTD/Pregunta%203/Banner%20chabuco_MARIA%20JOSE%20BUSTAMANT.jpg;%20https:/colsubsidio365.sharepoint.com/sites/contenidosotd/Shared%20Documents/Aplicaciones/Microsoft%20Forms/Control%20de%20cambios%20-%20Activos%20Web%20-%20Contenidos%20GTD/Pregunta%203/BANNER_MOBILE_600X400_MARIA%20JOSE%20BUSTAMANT.jpg" TargetMode="External"/><Relationship Id="rId1237" Type="http://schemas.openxmlformats.org/officeDocument/2006/relationships/hyperlink" Target="https://colsubsidio365.sharepoint.com/sites/contenidosotd/_layouts/15/Doc.aspx?sourcedoc=%7B5CA19797-8FC5-4F1C-80B3-1AC207A1EACF%7D&amp;file=Horarios%20y%20mantenimientos%20atracciones%20Piscila_HEINER%20LEONARDO%20MORA%2026.docx&amp;action=default&amp;mobileredirect=true" TargetMode="External"/><Relationship Id="rId1444" Type="http://schemas.openxmlformats.org/officeDocument/2006/relationships/hyperlink" Target="https://colsubsidio365.sharepoint.com/sites/contenidosotd/_layouts/15/Doc.aspx?sourcedoc=%7BCEA5EBF4-A8A6-430D-979A-7E57C40FEE3C%7D&amp;file=Junio%202024_LAURA%20CAROLINA%20SIERR.xlsx&amp;action=default&amp;mobileredirect=true" TargetMode="External"/><Relationship Id="rId1651" Type="http://schemas.openxmlformats.org/officeDocument/2006/relationships/hyperlink" Target="https://www.mercadocolsubsidio.com/ofertas-semanales?utm_source=corporativo&amp;utm_medium=banner&amp;utm_campaign=18junio&amp;utm_id=ofertas" TargetMode="External"/><Relationship Id="rId2702" Type="http://schemas.openxmlformats.org/officeDocument/2006/relationships/hyperlink" Target="https://colsubsidio365.sharepoint.com/sites/contenidosotd/_layouts/15/Doc.aspx?sourcedoc=%7B576AC683-69BD-4510-90BB-F24068652522%7D&amp;file=formato_web_HABANA%20FENIX_MARIA%20JOSE%20BUSTAMANT.docx&amp;action=default&amp;mobileredirect=true" TargetMode="External"/><Relationship Id="rId1304" Type="http://schemas.openxmlformats.org/officeDocument/2006/relationships/hyperlink" Target="http://www.colsubsidio.com/apoyo-financiero/subsidio/monetario/familiar" TargetMode="External"/><Relationship Id="rId1511" Type="http://schemas.openxmlformats.org/officeDocument/2006/relationships/hyperlink" Target="https://colsubsidio365.sharepoint.com/sites/contenidosotd/Shared%20Documents/Aplicaciones/Microsoft%20Forms/Control%20de%20cambios%20-%20Activos%20Web%20-%20Contenidos%20GTD/Pregunta%203/Banner-especial-hoteles-Landing-eventos-empre_LAURA%20JULIANA%20CALDER.jpg" TargetMode="External"/><Relationship Id="rId10" Type="http://schemas.openxmlformats.org/officeDocument/2006/relationships/hyperlink" Target="https://www.colsubsidio.com/aprende/escuelas-artisticas/jazz" TargetMode="External"/><Relationship Id="rId397" Type="http://schemas.openxmlformats.org/officeDocument/2006/relationships/hyperlink" Target="https://colsubsidio365.sharepoint.com/sites/contenidosotd/Shared%20Documents/Aplicaciones/Microsoft%20Forms/Control%20de%20cambios%20-%20Activos%20Web%20-%20Contenidos%20GTD/Pregunta%202/Cronograma-Vivienda%20Nueva%2001_XIMENA%20TATIANA%20VELAS%202.pdf" TargetMode="External"/><Relationship Id="rId2078" Type="http://schemas.openxmlformats.org/officeDocument/2006/relationships/hyperlink" Target="https://colsubsidio365.sharepoint.com/sites/contenidosotd/_layouts/15/Doc.aspx?sourcedoc=%7BB5385B7B-8608-4372-87F5-A90783EC8F56%7D&amp;file=Resultados%20Generales%20PQRSF%202022%202023%202024%20ITA_LAUDY%20ASTRID%20ROMERO%201.pptx&amp;action=edit&amp;mobileredirect=true" TargetMode="External"/><Relationship Id="rId2285" Type="http://schemas.openxmlformats.org/officeDocument/2006/relationships/hyperlink" Target="https://colsubsidio365.sharepoint.com/sites/contenidosotd/Shared%20Documents/Aplicaciones/Microsoft%20Forms/Control%20de%20cambios%20-%20Activos%20Web%20-%20Contenidos%20GTD/Pregunta/TERMINOS%20Y%20CONDICIONES%20PROGRAMA%20ALISTAMIENTO_DIANA%20CAROLINA%20BUSTO.pdf" TargetMode="External"/><Relationship Id="rId2492" Type="http://schemas.openxmlformats.org/officeDocument/2006/relationships/hyperlink" Target="https://colsubsidio365.sharepoint.com/sites/contenidosotd/Shared%20Documents/Aplicaciones/Microsoft%20Forms/Control%20de%20cambios%20-%20Activos%20Web%20-%20Contenidos%20GTD/Pregunta%203/banner_WILSON%20STEVEN%20BELTRA.jpg" TargetMode="External"/><Relationship Id="rId3129" Type="http://schemas.openxmlformats.org/officeDocument/2006/relationships/hyperlink" Target="https://www.agenciadeempleocolsubsidio.com/unidad-movil" TargetMode="External"/><Relationship Id="rId257" Type="http://schemas.openxmlformats.org/officeDocument/2006/relationships/hyperlink" Target="https://www.colsubsidio.com/aprende/educacion/inmersion-en-ingles" TargetMode="External"/><Relationship Id="rId464" Type="http://schemas.openxmlformats.org/officeDocument/2006/relationships/hyperlink" Target="https://colsubsidio365.sharepoint.com/sites/contenidosotd/Shared%20Documents/Aplicaciones/Microsoft%20Forms/Control%20de%20cambios%20-%20Activos%20Web%20-%20Contenidos%20GTD/Pregunta%205/Chabuco_MARIA%20JOSE%20BUSTAMANT.jpg" TargetMode="External"/><Relationship Id="rId1094" Type="http://schemas.openxmlformats.org/officeDocument/2006/relationships/hyperlink" Target="https://colsubsidio365.sharepoint.com/sites/contenidosotd/Shared%20Documents/Aplicaciones/Microsoft%20Forms/Control%20de%20cambios%20-%20Activos%20Web%20-%20Contenidos%20GTD/Pregunta%203/banner-com2_ANA%20MILENA%20RODRIGUEZ%201.jpg" TargetMode="External"/><Relationship Id="rId2145" Type="http://schemas.openxmlformats.org/officeDocument/2006/relationships/hyperlink" Target="https://colsubsidio365.sharepoint.com/sites/contenidosotd/_layouts/15/Doc.aspx?sourcedoc=%7BFEF0BCCD-986F-4A5B-AD99-378E3A9CF4C1%7D&amp;file=Novedades%20agosto%20puntos%20cr%C3%A9dito_WILSON%20STEVEN%20BELTRA.pptx&amp;action=edit&amp;mobileredirect=true" TargetMode="External"/><Relationship Id="rId117" Type="http://schemas.openxmlformats.org/officeDocument/2006/relationships/hyperlink" Target="https://www.colsubsidio.com/aprende/escuelas-artisticas/programa-teatro" TargetMode="External"/><Relationship Id="rId671" Type="http://schemas.openxmlformats.org/officeDocument/2006/relationships/hyperlink" Target="https://colsubsidio365.sharepoint.com/sites/contenidosotd/_layouts/15/Doc.aspx?sourcedoc=%7B5E06D1A7-539F-46C1-91A5-27BBA2155D5F%7D&amp;file=Noticia%20Marzo%20Piscilago_HEINER%20LEONARDO%20MORA.docx&amp;action=default&amp;mobileredirect=true" TargetMode="External"/><Relationship Id="rId2352" Type="http://schemas.openxmlformats.org/officeDocument/2006/relationships/hyperlink" Target="https://colsubsidio365.sharepoint.com/sites/contenidosotd/_layouts/15/Doc.aspx?sourcedoc=%7B0E02AA1A-40D9-4536-BF7D-BC8D9D25124D%7D&amp;file=P%C3%A1gina%20documental%20Piscilago_JAVIER%20ALEXANDER%20BOR.docx&amp;action=default&amp;mobileredirect=true" TargetMode="External"/><Relationship Id="rId324" Type="http://schemas.openxmlformats.org/officeDocument/2006/relationships/hyperlink" Target="https://colsubsidio365.sharepoint.com/sites/contenidosotd/_layouts/15/Doc.aspx?sourcedoc=%7B4F23FEDD-5E45-4D0B-9835-8C04257E114D%7D&amp;file=Gui%CC%81a%20de%20implementacio%CC%81n%20de%20campan%CC%83as_CLARA%20CATALINA%20MEJIA.pptx&amp;action=edit&amp;mobileredirect=true" TargetMode="External"/><Relationship Id="rId531" Type="http://schemas.openxmlformats.org/officeDocument/2006/relationships/hyperlink" Target="https://www.colsubsidio.com/empresas/productividad/coworking/webinars-talleres" TargetMode="External"/><Relationship Id="rId1161" Type="http://schemas.openxmlformats.org/officeDocument/2006/relationships/hyperlink" Target="https://colsubsidio365.sharepoint.com/sites/contenidosotd/Shared%20Documents/Aplicaciones/Microsoft%20Forms/Control%20de%20cambios%20-%20Activos%20Web%20-%20Contenidos%20GTD/Pregunta/ACTA%20CON%20DETALLE%20SALDOS%20PRESCRITOS%20ABRIL%202024_XIMENA%20TATIANA%20VELAS.pdf" TargetMode="External"/><Relationship Id="rId2005" Type="http://schemas.openxmlformats.org/officeDocument/2006/relationships/hyperlink" Target="https://colsubsidio365.sharepoint.com/sites/contenidosotd/Shared%20Documents/Aplicaciones/Microsoft%20Forms/Control%20de%20cambios%20-%20Activos%20Web%20-%20Contenidos%20GTD/Pregunta%203/BANNER%20TEATRO_MARIA%20JOSE%20BUSTAMANT.jpg;%20https:/colsubsidio365.sharepoint.com/sites/contenidosotd/Shared%20Documents/Aplicaciones/Microsoft%20Forms/Control%20de%20cambios%20-%20Activos%20Web%20-%20Contenidos%20GTD/Pregunta%203/banner%20mobile_MARIA%20JOSE%20BUSTAMANT%201.jpg" TargetMode="External"/><Relationship Id="rId2212" Type="http://schemas.openxmlformats.org/officeDocument/2006/relationships/hyperlink" Target="https://www.colsubsidio.com/empresas/productividad/desarrollo" TargetMode="External"/><Relationship Id="rId1021" Type="http://schemas.openxmlformats.org/officeDocument/2006/relationships/hyperlink" Target="https://teatrocolsubsidio.com/eventos" TargetMode="External"/><Relationship Id="rId1978" Type="http://schemas.openxmlformats.org/officeDocument/2006/relationships/hyperlink" Target="https://colsubsidio365.sharepoint.com/sites/contenidosotd/Shared%20Documents/Aplicaciones/Microsoft%20Forms/Control%20de%20cambios%20-%20Activos%20Web%20-%20Contenidos%20GTD/Pregunta%205/LARIZZLE%20WEB%20MAQUETA%20(1)_MARIA%20JOSE%20BUSTAMANT.jpg" TargetMode="External"/><Relationship Id="rId3193" Type="http://schemas.openxmlformats.org/officeDocument/2006/relationships/hyperlink" Target="https://transacciones.colsubsidio.com/ryd/portalpiscilago/compra" TargetMode="External"/><Relationship Id="rId1838" Type="http://schemas.openxmlformats.org/officeDocument/2006/relationships/hyperlink" Target="https://colsubsidio365.sharepoint.com/sites/contenidosotd/Shared%20Documents/Aplicaciones/Microsoft%20Forms/Control%20de%20cambios%20-%20Activos%20Web%20-%20Contenidos%20GTD/Pregunta%202/banner_web_piscilago_HEINER%20LEONARDO%20MORA.jpg" TargetMode="External"/><Relationship Id="rId3053" Type="http://schemas.openxmlformats.org/officeDocument/2006/relationships/hyperlink" Target="https://www.piscilago.co/planea-tu-visita/como-llegar/servicios-buses" TargetMode="External"/><Relationship Id="rId181" Type="http://schemas.openxmlformats.org/officeDocument/2006/relationships/hyperlink" Target="https://www.colsubsidio.com/apoyo-financiero/subsidio/monetario/arriendo" TargetMode="External"/><Relationship Id="rId1905" Type="http://schemas.openxmlformats.org/officeDocument/2006/relationships/hyperlink" Target="https://colsubsidio365.sharepoint.com/sites/contenidosotd/Shared%20Documents/Aplicaciones/Microsoft%20Forms/Control%20de%20cambios%20-%20Activos%20Web%20-%20Contenidos%20GTD/Pregunta%205/JLN%20WEB%20MAQUETA_MARIA%20JOSE%20BUSTAMANT.jpg" TargetMode="External"/><Relationship Id="rId3120" Type="http://schemas.openxmlformats.org/officeDocument/2006/relationships/hyperlink" Target="https://colsubsidio365.sharepoint.com/sites/contenidosotd/_layouts/15/Doc.aspx?sourcedoc=%7B117CC110-D931-45E7-A4DF-4222F3F708CC%7D&amp;file=Solicitud%20botones%20landing%20cr%C3%A9dito_LAURA%20JULIANA%20CALDER.pptx&amp;action=edit&amp;mobileredirect=true" TargetMode="External"/><Relationship Id="rId998" Type="http://schemas.openxmlformats.org/officeDocument/2006/relationships/hyperlink" Target="https://colsubsidio365.sharepoint.com/sites/contenidosotd/_layouts/15/Doc.aspx?sourcedoc=%7B8F5BB5F5-980A-49DF-8A77-BF925762379F%7D&amp;file=Ficha%20de%20Georeferenciaci%C3%B3n%20Eliminar%20Tel_DIANA%20YULIETH%20SASTOQ.xlsx&amp;action=default&amp;mobileredirect=true" TargetMode="External"/><Relationship Id="rId2679" Type="http://schemas.openxmlformats.org/officeDocument/2006/relationships/hyperlink" Target="https://colsubsidio365.sharepoint.com/sites/contenidosotd/Shared%20Documents/Aplicaciones/Microsoft%20Forms/Control%20de%20cambios%20-%20Activos%20Web%20-%20Contenidos%20GTD/Pregunta%203/Banner%20Clubes_LAURA%20CAROLINA%20SIERR%203.jpg" TargetMode="External"/><Relationship Id="rId2886" Type="http://schemas.openxmlformats.org/officeDocument/2006/relationships/hyperlink" Target="https://colsubsidio365.sharepoint.com/sites/contenidosotd/_layouts/15/Doc.aspx?sourcedoc=%7BEB5EA0EE-0F80-4CBB-9C7F-AFE4388992DD%7D&amp;file=formato_web_MISI%20NAVIDAD%202024_MARIA%20JOSE%20BUSTAMANT.docx&amp;action=default&amp;mobileredirect=true" TargetMode="External"/><Relationship Id="rId858" Type="http://schemas.openxmlformats.org/officeDocument/2006/relationships/hyperlink" Target="https://colsubsidio365.sharepoint.com/sites/contenidosotd/_layouts/15/Doc.aspx?sourcedoc=%7B6447DDD5-65B3-49B2-AB78-B02E75FA7D3D%7D&amp;file=Solicitud%20cargue%20pulso%20productividad%20ene_dic_LAURA%20JULIANA%20CALDER.docx&amp;action=default&amp;mobileredirect=true" TargetMode="External"/><Relationship Id="rId1488" Type="http://schemas.openxmlformats.org/officeDocument/2006/relationships/hyperlink" Target="https://colsubsidio365.sharepoint.com/sites/contenidosotd/Shared%20Documents/Aplicaciones/Microsoft%20Forms/Control%20de%20cambios%20-%20Activos%20Web%20-%20Contenidos%20GTD/Pregunta%203/BANNERS-GARDELMOBILE_MARIA%20JOSE%20BUSTAMANT.jpg;%20https:/colsubsidio365.sharepoint.com/sites/contenidosotd/Shared%20Documents/Aplicaciones/Microsoft%20Forms/Control%20de%20cambios%20-%20Activos%20Web%20-%20Contenidos%20GTD/Pregunta%203/BANNERS-GARDELDESKTOP_MARIA%20JOSE%20BUSTAMANT.jpg" TargetMode="External"/><Relationship Id="rId1695" Type="http://schemas.openxmlformats.org/officeDocument/2006/relationships/hyperlink" Target="https://colsubsidio365.sharepoint.com/sites/contenidosotd/Shared%20Documents/Aplicaciones/Microsoft%20Forms/Control%20de%20cambios%20-%20Activos%20Web%20-%20Contenidos%20GTD/Pregunta%203/6815282-Biblioteca%20Colsu-Banner-02_XIMENA%20TATIANA%20VELAS.jpg" TargetMode="External"/><Relationship Id="rId2539" Type="http://schemas.openxmlformats.org/officeDocument/2006/relationships/hyperlink" Target="https://www.hotelescolsubsidio.com/contacto/" TargetMode="External"/><Relationship Id="rId2746" Type="http://schemas.openxmlformats.org/officeDocument/2006/relationships/hyperlink" Target="https://www.diversioncolsubsidio.com/producto/sede/219/producto/833/area/449?utm_source=web+.com&amp;utm_medium=banner&amp;utm_campaign=Festival+hip+hop" TargetMode="External"/><Relationship Id="rId2953" Type="http://schemas.openxmlformats.org/officeDocument/2006/relationships/hyperlink" Target="https://colsubsidio365.sharepoint.com/sites/contenidosotd/_layouts/15/Doc.aspx?sourcedoc=%7B53B5E10D-60A5-4544-89F3-DF6F71CDB741%7D&amp;file=ajustes%20banner%20galeria%20publicitaria_KAREN%20YISELLT%20DUQUE.pptx&amp;action=edit&amp;mobileredirect=true" TargetMode="External"/><Relationship Id="rId718" Type="http://schemas.openxmlformats.org/officeDocument/2006/relationships/hyperlink" Target="https://colsubsidio365.sharepoint.com/sites/contenidosotd/Shared%20Documents/Aplicaciones/Microsoft%20Forms/Control%20de%20cambios%20-%20Activos%20Web%20-%20Contenidos%20GTD/Pregunta%202/Observatorio-Productividad-banner1_LAURA%20JULIANA%20CALDER.jpg" TargetMode="External"/><Relationship Id="rId925" Type="http://schemas.openxmlformats.org/officeDocument/2006/relationships/hyperlink" Target="https://colsubsidio365.sharepoint.com/sites/contenidosotd/_layouts/15/Doc.aspx?sourcedoc=%7B9EAF5F19-A494-4299-969D-B2BFB4D7EE77%7D&amp;file=Noticia%20asamblea%20empresas_JAVIER%20ALEXANDER%20BOR.docx&amp;action=default&amp;mobileredirect=true" TargetMode="External"/><Relationship Id="rId1348" Type="http://schemas.openxmlformats.org/officeDocument/2006/relationships/hyperlink" Target="http://www.colsubsidio.com/apoyo-financiero/subsidio/vivienda" TargetMode="External"/><Relationship Id="rId1555" Type="http://schemas.openxmlformats.org/officeDocument/2006/relationships/hyperlink" Target="mailto:juliana.romerodr@cetcolsubsidio.edu.co" TargetMode="External"/><Relationship Id="rId1762" Type="http://schemas.openxmlformats.org/officeDocument/2006/relationships/hyperlink" Target="https://www.colsubsidio.com/aprende/educacion/curso/videojuegos" TargetMode="External"/><Relationship Id="rId2606" Type="http://schemas.openxmlformats.org/officeDocument/2006/relationships/hyperlink" Target="https://colsubsidio365.sharepoint.com/sites/contenidosotd/Shared%20Documents/Aplicaciones/Microsoft%20Forms/Control%20de%20cambios%20-%20Activos%20Web%20-%20Contenidos%20GTD/Pregunta%203/Banner%20Colsu_MARIA%20JOSE%20BUSTAMANT.jpg" TargetMode="External"/><Relationship Id="rId1208" Type="http://schemas.openxmlformats.org/officeDocument/2006/relationships/hyperlink" Target="https://ayuda.colsubsidio.com/como-realizo-la-compra-y-reserva-de-los-servicios" TargetMode="External"/><Relationship Id="rId1415" Type="http://schemas.openxmlformats.org/officeDocument/2006/relationships/hyperlink" Target="https://cetcolsubsidio.edu.co/programas/cursos-cortos/analisis-de-datos-y-big-data" TargetMode="External"/><Relationship Id="rId2813" Type="http://schemas.openxmlformats.org/officeDocument/2006/relationships/hyperlink" Target="https://colsubsidio365.sharepoint.com/sites/contenidosotd/Shared%20Documents/Aplicaciones/Microsoft%20Forms/Control%20de%20cambios%20-%20Activos%20Web%20-%20Contenidos%20GTD/Pregunta/Politica%20Corporativa%20Seguridad%20Y%20Cibersegurid_GLADYS%20FABIOLA%20BECER.pdf" TargetMode="External"/><Relationship Id="rId54" Type="http://schemas.openxmlformats.org/officeDocument/2006/relationships/hyperlink" Target="https://www.diversioncolsubsidio.com/deportes-alto-rendimiento-squash" TargetMode="External"/><Relationship Id="rId1622" Type="http://schemas.openxmlformats.org/officeDocument/2006/relationships/hyperlink" Target="https://transacciones.colsubsidio.com/ryd/portalpiscilago/" TargetMode="External"/><Relationship Id="rId2189" Type="http://schemas.openxmlformats.org/officeDocument/2006/relationships/hyperlink" Target="https://www.colsubsidio.com/empresas/productividad/formacion" TargetMode="External"/><Relationship Id="rId2396" Type="http://schemas.openxmlformats.org/officeDocument/2006/relationships/hyperlink" Target="https://colsubsidio365.sharepoint.com/sites/contenidosotd/Shared%20Documents/Aplicaciones/Microsoft%20Forms/Control%20de%20cambios%20-%20Activos%20Web%20-%20Contenidos%20GTD/Pregunta%203/1920x400-4_LAURA%20JULIANA%20CALDER.jpg;%20https:/colsubsidio365.sharepoint.com/sites/contenidosotd/Shared%20Documents/Aplicaciones/Microsoft%20Forms/Control%20de%20cambios%20-%20Activos%20Web%20-%20Contenidos%20GTD/Pregunta%203/600x400-1_LAURA%20JULIANA%20CALDER.jpg" TargetMode="External"/><Relationship Id="rId368" Type="http://schemas.openxmlformats.org/officeDocument/2006/relationships/hyperlink" Target="https://we.tl/t-nqL18Eg16A" TargetMode="External"/><Relationship Id="rId575" Type="http://schemas.openxmlformats.org/officeDocument/2006/relationships/hyperlink" Target="https://colsubsidio365.sharepoint.com/sites/contenidosotd/_layouts/15/Doc.aspx?sourcedoc=%7BDF265691-19E7-4A45-B8AD-7311B436D21A%7D&amp;file=Webinar%20.com%20eventos_MARIA%20ALEJANDRA%20BERN.docx&amp;action=default&amp;mobileredirect=true" TargetMode="External"/><Relationship Id="rId782" Type="http://schemas.openxmlformats.org/officeDocument/2006/relationships/hyperlink" Target="https://www.colsubsidio.com/empresas/productividad/concepta" TargetMode="External"/><Relationship Id="rId2049" Type="http://schemas.openxmlformats.org/officeDocument/2006/relationships/hyperlink" Target="https://colsubsidio365.sharepoint.com/sites/contenidosotd/Shared%20Documents/Aplicaciones/Microsoft%20Forms/Control%20de%20cambios%20-%20Activos%20Web%20-%20Contenidos%20GTD/Pregunta%205/Fotografia-Noticia_1920x600px_LAURA%20CAROLINA%20SIERR.jpg" TargetMode="External"/><Relationship Id="rId2256" Type="http://schemas.openxmlformats.org/officeDocument/2006/relationships/hyperlink" Target="https://www.colsubsidio.com/vivienda/" TargetMode="External"/><Relationship Id="rId2463" Type="http://schemas.openxmlformats.org/officeDocument/2006/relationships/hyperlink" Target="https://colsubsidio365.sharepoint.com/sites/contenidosotd/Shared%20Documents/Aplicaciones/Microsoft%20Forms/Control%20de%20cambios%20-%20Activos%20Web%20-%20Contenidos%20GTD/Pregunta%203/Banner.com%20(3)_VIVIANA%20ANDREA%20ZAMBR%201.jpg" TargetMode="External"/><Relationship Id="rId2670" Type="http://schemas.openxmlformats.org/officeDocument/2006/relationships/hyperlink" Target="https://www.colsubsidio.com/noticias/inscripcion-escuela-padel" TargetMode="External"/><Relationship Id="rId228" Type="http://schemas.openxmlformats.org/officeDocument/2006/relationships/hyperlink" Target="https://www.diversioncolsubsidio.com/deportes-membresia-bloc" TargetMode="External"/><Relationship Id="rId435" Type="http://schemas.openxmlformats.org/officeDocument/2006/relationships/hyperlink" Target="https://www.agenciadeempleocolsubsidio.com/landings/eventos" TargetMode="External"/><Relationship Id="rId642" Type="http://schemas.openxmlformats.org/officeDocument/2006/relationships/hyperlink" Target="https://www.colsubsidio.com/desconectate/esparcimiento/mascotas/entretenimiento" TargetMode="External"/><Relationship Id="rId1065" Type="http://schemas.openxmlformats.org/officeDocument/2006/relationships/hyperlink" Target="https://colsubsidio365.sharepoint.com/sites/contenidosotd/Shared%20Documents/Aplicaciones/Microsoft%20Forms/Control%20de%20cambios%20-%20Activos%20Web%20-%20Contenidos%20GTD/Pregunta%203/Banner_TEO_HEINER%20LEONARDO%20MORA.png" TargetMode="External"/><Relationship Id="rId1272" Type="http://schemas.openxmlformats.org/officeDocument/2006/relationships/hyperlink" Target="mailto:juliana.romerodr@cetcolsubsidio.edu.co" TargetMode="External"/><Relationship Id="rId2116" Type="http://schemas.openxmlformats.org/officeDocument/2006/relationships/hyperlink" Target="https://www.piscilago.co/planea-tu-visita/como-llegar/servicios-buses" TargetMode="External"/><Relationship Id="rId2323" Type="http://schemas.openxmlformats.org/officeDocument/2006/relationships/hyperlink" Target="https://colsubsidio365.sharepoint.com/sites/contenidosotd/Shared%20Documents/Aplicaciones/Microsoft%20Forms/Control%20de%20cambios%20-%20Activos%20Web%20-%20Contenidos%20GTD/Pregunta%203/Colegios_XIMENA%20TATIANA%20VELAS.jpg" TargetMode="External"/><Relationship Id="rId2530" Type="http://schemas.openxmlformats.org/officeDocument/2006/relationships/hyperlink" Target="https://www.colsubsidio.com/landings/encuesta-productividad?hs_preview=lPKfDLue-178210060598" TargetMode="External"/><Relationship Id="rId502" Type="http://schemas.openxmlformats.org/officeDocument/2006/relationships/hyperlink" Target="https://colsubsidio365.sharepoint.com/sites/contenidosotd/Shared%20Documents/Aplicaciones/Microsoft%20Forms/Control%20de%20cambios%20-%20Activos%20Web%20-%20Contenidos%20GTD/Pregunta%202/cronograma-de-alto-rendimiento%204_LAURA%20CAROLINA%20SIERR.pdf" TargetMode="External"/><Relationship Id="rId1132" Type="http://schemas.openxmlformats.org/officeDocument/2006/relationships/hyperlink" Target="https://colsubsidio365.sharepoint.com/sites/contenidosotd/_layouts/15/Doc.aspx?sourcedoc=%7BD9527D80-D173-41CE-9CDF-171E04E8B639%7D&amp;file=Documentos%20para%20afiliaci%C3%B3n%20como%20independiente_WENDY%20JOHANNA%20ALEMAN.docx&amp;action=default&amp;mobileredirect=true" TargetMode="External"/><Relationship Id="rId3097" Type="http://schemas.openxmlformats.org/officeDocument/2006/relationships/hyperlink" Target="https://colsubsidio365.sharepoint.com/sites/contenidosotd/Shared%20Documents/Aplicaciones/Microsoft%20Forms/Control%20de%20cambios%20-%20Activos%20Web%20-%20Contenidos%20GTD/Pregunta%202/Banner-2_KAREN%20YISELLT%20DUQUE.jpg" TargetMode="External"/><Relationship Id="rId1949" Type="http://schemas.openxmlformats.org/officeDocument/2006/relationships/hyperlink" Target="https://colsubsidio365.sharepoint.com/sites/contenidosotd/_layouts/15/Doc.aspx?sourcedoc=%7BC4C8D821-04A2-4F2F-B40D-DAD5F34BDFE7%7D&amp;file=listado%20festivales_MARIA%20JOSE%20BUSTAMANT.docx&amp;action=default&amp;mobileredirect=true" TargetMode="External"/><Relationship Id="rId3164" Type="http://schemas.openxmlformats.org/officeDocument/2006/relationships/hyperlink" Target="https://colsubsidio365.sharepoint.com/sites/contenidosotd/Shared%20Documents/Aplicaciones/Microsoft%20Forms/Control%20de%20cambios%20-%20Activos%20Web%20-%20Contenidos%20GTD/Pregunta%203/BannerTeo_HEINER%20LEONARDO%20MORA.jpg" TargetMode="External"/><Relationship Id="rId292" Type="http://schemas.openxmlformats.org/officeDocument/2006/relationships/hyperlink" Target="https://colsubsidio365.sharepoint.com/sites/contenidosotd/_layouts/15/Doc.aspx?sourcedoc=%7B59409EB3-9B0B-4322-99E9-A33C46BE2F08%7D&amp;file=Noticia%20Voleibol%20femenino%20de%20alto%20rendimiento_LAURA%20CAROLINA%20SIERR%201.docx&amp;action=default&amp;mobileredirect=true" TargetMode="External"/><Relationship Id="rId1809" Type="http://schemas.openxmlformats.org/officeDocument/2006/relationships/hyperlink" Target="https://colsubsidio365.sharepoint.com/sites/contenidosotd/_layouts/15/Doc.aspx?sourcedoc=%7BB176A1F9-B310-4A8F-8C23-915BC505D812%7D&amp;file=Ajuste%20Seguro%20de%20Accidentes%20Personales%20-%2002-0_JULIAN%20DARIO%20LUNA%20CR%201.pptx&amp;action=edit&amp;mobileredirect=true;%20https://colsubsidio365.sharepoint.com/sites/contenidosotd/Shared%20Documents/Aplicaciones/Microsoft%20Forms/Control%20de%20cambios%20-%20Activos%20Web%20-%20Contenidos%20GTD/Pregunta%202/Grupo-Recordar_JULIAN%20DARIO%20LUNA%20CR.jpg" TargetMode="External"/><Relationship Id="rId2180" Type="http://schemas.openxmlformats.org/officeDocument/2006/relationships/hyperlink" Target="http://www.colsubsidio.com/apoyo-financiero/subsidio/monetario/familiar" TargetMode="External"/><Relationship Id="rId3024" Type="http://schemas.openxmlformats.org/officeDocument/2006/relationships/hyperlink" Target="https://colsubsidio365.sharepoint.com/sites/contenidosotd/_layouts/15/Doc.aspx?sourcedoc=%7B7FE53E30-FF46-44C1-91A9-142A615379BC%7D&amp;file=control%20de%20cambios%20ajustes%20varios%201_ECP%20APOYO%20PORTAFOLIO.pptx&amp;action=edit&amp;mobileredirect=true" TargetMode="External"/><Relationship Id="rId152" Type="http://schemas.openxmlformats.org/officeDocument/2006/relationships/hyperlink" Target="https://colsubsidio365.sharepoint.com/sites/contenidosotd/Shared%20Documents/Aplicaciones/Microsoft%20Forms/Control%20de%20cambios%20-%20Activos%20Web%20-%20Contenidos%20GTD/Pregunta%203/banner2_576x450_HANNA%20CAROLINA%20RODRI.jpg;%20https:/colsubsidio365.sharepoint.com/sites/contenidosotd/Shared%20Documents/Aplicaciones/Microsoft%20Forms/Control%20de%20cambios%20-%20Activos%20Web%20-%20Contenidos%20GTD/Pregunta%203/banner2_992x450_HANNA%20CAROLINA%20RODRI.jpg;%20https:/colsubsidio365.sharepoint.com/sites/contenidosotd/Shared%20Documents/Aplicaciones/Microsoft%20Forms/Control%20de%20cambios%20-%20Activos%20Web%20-%20Contenidos%20GTD/Pregunta%203/banner2_1920x500_HANNA%20CAROLINA%20RODRI.jpg" TargetMode="External"/><Relationship Id="rId2040" Type="http://schemas.openxmlformats.org/officeDocument/2006/relationships/hyperlink" Target="https://colsubsidio365.sharepoint.com/sites/contenidosotd/Shared%20Documents/Aplicaciones/Microsoft%20Forms/Control%20de%20cambios%20-%20Activos%20Web%20-%20Contenidos%20GTD/Pregunta%205/PERRO%20SIN%20PLU%20WEB%20MAQUETA_MARIA%20JOSE%20BUSTAMANT.jpg" TargetMode="External"/><Relationship Id="rId2997" Type="http://schemas.openxmlformats.org/officeDocument/2006/relationships/hyperlink" Target="https://colsubsidio365.sharepoint.com/sites/contenidosotd/_layouts/15/Doc.aspx?sourcedoc=%7B5E103985-954C-432C-BB0C-08F657CB4E60%7D&amp;file=Centros%20de%20Servicio%202024%2014%20nov%202024_JAVIER%20ALEXANDER%20BOR.xlsx&amp;action=default&amp;mobileredirect=true" TargetMode="External"/><Relationship Id="rId969" Type="http://schemas.openxmlformats.org/officeDocument/2006/relationships/hyperlink" Target="https://colsubsidio365.sharepoint.com/sites/contenidosotd/_layouts/15/Doc.aspx?sourcedoc=%7B4AFAB9A3-6712-46BF-8D58-E4F5A489DD18%7D&amp;file=CIERRE%20DROG%20ABRIL_DIANA%20YULIETH%20SASTOQ.xlsx&amp;action=default&amp;mobileredirect=true" TargetMode="External"/><Relationship Id="rId1599" Type="http://schemas.openxmlformats.org/officeDocument/2006/relationships/hyperlink" Target="https://colsubsidio365.sharepoint.com/sites/contenidosotd/Shared%20Documents/Aplicaciones/Microsoft%20Forms/Control%20de%20cambios%20-%20Activos%20Web%20-%20Contenidos%20GTD/Pregunta%205/Image_MARIA%20JOSE%20BUSTAMANT.png" TargetMode="External"/><Relationship Id="rId1459" Type="http://schemas.openxmlformats.org/officeDocument/2006/relationships/hyperlink" Target="https://colsubsidio365.sharepoint.com/sites/contenidosotd/_layouts/15/Doc.aspx?sourcedoc=%7B309E903B-1F65-4B35-AD6A-B27641148BB2%7D&amp;file=Presentacion%20ajustes%20Landing%20inscripci%C3%B3n%20even_MARIA%20JOSE%20ARIAS%20HER.pptx&amp;action=edit&amp;mobileredirect=true" TargetMode="External"/><Relationship Id="rId2857" Type="http://schemas.openxmlformats.org/officeDocument/2006/relationships/hyperlink" Target="https://colsubsidio365.sharepoint.com/sites/contenidosotd/_layouts/15/Doc.aspx?sourcedoc=%7B8CA213EA-257D-4DE4-A08A-357F06F200AD%7D&amp;file=formato-noticia%20-%20Programa%20de%20conexi%C3%B3n%20labora_ECP%20APOYO%20PORTAFOLIO.docx&amp;action=default&amp;mobileredirect=true" TargetMode="External"/><Relationship Id="rId98" Type="http://schemas.openxmlformats.org/officeDocument/2006/relationships/hyperlink" Target="https://colsubsidio365.sharepoint.com/sites/contenidosotd/_layouts/15/Doc.aspx?sourcedoc=%7B63919A04-A123-4495-89EE-B1D100B5CB41%7D&amp;file=Teatro_Ajustes%20enero_Escuela%20Ballet_ALEJANDRA%20PALACIOS%20O.pptx&amp;action=edit&amp;mobileredirect=true" TargetMode="External"/><Relationship Id="rId829" Type="http://schemas.openxmlformats.org/officeDocument/2006/relationships/hyperlink" Target="https://colsubsidio365.sharepoint.com/sites/contenidosotd/_layouts/15/Doc.aspx?sourcedoc=%7BB13E4DD4-0332-468C-AF42-4FB6033BC1D8%7D&amp;file=Actualizaci%C3%B3n%20pdf%20desempleo%20-%2020-03-2024_JULIAN%20DARIO%20LUNA%20CR.pptx&amp;action=edit&amp;mobileredirect=true" TargetMode="External"/><Relationship Id="rId1666" Type="http://schemas.openxmlformats.org/officeDocument/2006/relationships/hyperlink" Target="http://www.diversioncolsubsidio.com" TargetMode="External"/><Relationship Id="rId1873" Type="http://schemas.openxmlformats.org/officeDocument/2006/relationships/hyperlink" Target="http://www.colsubsidio.com/aprende/educacion/curso/videojuegos" TargetMode="External"/><Relationship Id="rId2717" Type="http://schemas.openxmlformats.org/officeDocument/2006/relationships/hyperlink" Target="https://colsubsidio365.sharepoint.com/sites/contenidosotd/Shared%20Documents/Aplicaciones/Microsoft%20Forms/Control%20de%20cambios%20-%20Activos%20Web%20-%20Contenidos%20GTD/Pregunta%203/Bannerteo%20(1)_LAURA%20CAROLINA%20SIERR%201.jpg" TargetMode="External"/><Relationship Id="rId2924" Type="http://schemas.openxmlformats.org/officeDocument/2006/relationships/hyperlink" Target="https://colsubsidio365.sharepoint.com/sites/contenidosotd/_layouts/15/Doc.aspx?sourcedoc=%7B03BB4472-9EA9-4F08-B9A4-31B18484F5A2%7D&amp;file=control%20de%20cambios%20ajustes%20por%20derecho%20de%20pet_ECP%20APOYO%20PORTAFOLIO.pptx&amp;action=edit&amp;mobileredirect=true" TargetMode="External"/><Relationship Id="rId1319" Type="http://schemas.openxmlformats.org/officeDocument/2006/relationships/hyperlink" Target="mailto:juliana.romerodr@cetcolsubsidio.edu.co" TargetMode="External"/><Relationship Id="rId1526" Type="http://schemas.openxmlformats.org/officeDocument/2006/relationships/hyperlink" Target="https://we.tl/t-rrUZb4WfqO" TargetMode="External"/><Relationship Id="rId1733" Type="http://schemas.openxmlformats.org/officeDocument/2006/relationships/hyperlink" Target="https://colsubsidio365.sharepoint.com/sites/contenidosotd/Shared%20Documents/Aplicaciones/Microsoft%20Forms/Control%20de%20cambios%20-%20Activos%20Web%20-%20Contenidos%20GTD/Pregunta%202/image%20(1)_HANNA%20CAROLINA%20RODRI.png" TargetMode="External"/><Relationship Id="rId1940" Type="http://schemas.openxmlformats.org/officeDocument/2006/relationships/hyperlink" Target="https://colsubsidio365.sharepoint.com/sites/contenidosotd/Shared%20Documents/Aplicaciones/Microsoft%20Forms/Control%20de%20cambios%20-%20Activos%20Web%20-%20Contenidos%20GTD/Pregunta%203/PUNTO%20COM%20TRASN%2016%20960x400_CLARA%20CATALINA%20MEJIA.png" TargetMode="External"/><Relationship Id="rId25" Type="http://schemas.openxmlformats.org/officeDocument/2006/relationships/hyperlink" Target="https://colsubsidio365.sharepoint.com/sites/contenidosotd/Shared%20Documents/Aplicaciones/Microsoft%20Forms/Control%20de%20cambios%20-%20Activos%20Web%20-%20Contenidos%20GTD/Pregunta%202/CRONOGRAMA%20PUBLICACION%20SUBSIDIO%20DE%20VIVIENDA_0_XIMENA%20TATIANA%20VELAS.pdf" TargetMode="External"/><Relationship Id="rId1800" Type="http://schemas.openxmlformats.org/officeDocument/2006/relationships/hyperlink" Target="https://colsubsidio365.sharepoint.com/sites/contenidosotd/_layouts/15/Doc.aspx?sourcedoc=%7B789C6B23-3F8C-4669-9645-D0F79B71742F%7D&amp;file=19062024%20Requerimiento%20funcional%20ajustes%20Cart_LAUDY%20ASTRID%20ROMERO.docx&amp;action=default&amp;mobileredirect=true;%20https://colsubsidio365.sharepoint.com/sites/contenidosotd/_layouts/15/Doc.aspx?sourcedoc=%7B5AA9CC8D-C233-4B77-B303-795DD4A76C10%7D&amp;file=19062024%20Carta%20de%20derechos%20y%20deberes%20interlin_LAUDY%20ASTRID%20ROMERO.docx&amp;action=default&amp;mobileredirect=true" TargetMode="External"/><Relationship Id="rId479" Type="http://schemas.openxmlformats.org/officeDocument/2006/relationships/hyperlink" Target="https://colsubsidio365.sharepoint.com/sites/contenidosotd/Shared%20Documents/Aplicaciones/Microsoft%20Forms/Control%20de%20cambios%20-%20Activos%20Web%20-%20Contenidos%20GTD/Pregunta%203/banner-hotel-960x400%20(1)_HANNA%20CAROLINA%20RODRI.jpg" TargetMode="External"/><Relationship Id="rId686" Type="http://schemas.openxmlformats.org/officeDocument/2006/relationships/hyperlink" Target="https://www.hotelescolsubsidio.com/" TargetMode="External"/><Relationship Id="rId893" Type="http://schemas.openxmlformats.org/officeDocument/2006/relationships/hyperlink" Target="https://colsubsidio365.sharepoint.com/sites/contenidosotd/_layouts/15/Doc.aspx?sourcedoc=%7B8BC65F23-4FE6-4EFB-846C-D83BADD09352%7D&amp;file=Ajuste%20landing%20webinars%20y%20talleres%20Abril%202024_ANA%20MILENA%20RODRIGUEZ.pptx&amp;action=edit&amp;mobileredirect=true" TargetMode="External"/><Relationship Id="rId2367" Type="http://schemas.openxmlformats.org/officeDocument/2006/relationships/hyperlink" Target="https://www.piscilago.co/terminos-legales" TargetMode="External"/><Relationship Id="rId2574" Type="http://schemas.openxmlformats.org/officeDocument/2006/relationships/hyperlink" Target="https://www.piscilago.co/terminos-legales" TargetMode="External"/><Relationship Id="rId2781" Type="http://schemas.openxmlformats.org/officeDocument/2006/relationships/hyperlink" Target="https://www.piscilago.co/" TargetMode="External"/><Relationship Id="rId339" Type="http://schemas.openxmlformats.org/officeDocument/2006/relationships/hyperlink" Target="https://colsubsidio365.sharepoint.com/sites/contenidosotd/Shared%20Documents/Aplicaciones/Microsoft%20Forms/Control%20de%20cambios%20-%20Activos%20Web%20-%20Contenidos%20GTD/Pregunta%202/Portafolio%20Cr%C3%A9dito%20y%20Seguros%20Febrero-2024_JULIAN%20DARIO%20LUNA%20CR.pdf" TargetMode="External"/><Relationship Id="rId546" Type="http://schemas.openxmlformats.org/officeDocument/2006/relationships/hyperlink" Target="https://www.agenciadeempleocolsubsidio.com/agencia-movil" TargetMode="External"/><Relationship Id="rId753" Type="http://schemas.openxmlformats.org/officeDocument/2006/relationships/hyperlink" Target="https://www.colsubsidio.com/nosotros/gobierno-corporativo" TargetMode="External"/><Relationship Id="rId1176" Type="http://schemas.openxmlformats.org/officeDocument/2006/relationships/hyperlink" Target="https://colsubsidio365.sharepoint.com/sites/contenidosotd/_layouts/15/Doc.aspx?sourcedoc=%7B27F245E1-C18A-4E47-B1AC-DEDE79989616%7D&amp;file=Nombre%20de%20boton_ANA%20MILENA%20RODRIGUEZ.pptx&amp;action=edit&amp;mobileredirect=true" TargetMode="External"/><Relationship Id="rId1383" Type="http://schemas.openxmlformats.org/officeDocument/2006/relationships/hyperlink" Target="https://colsubsidio365.sharepoint.com/sites/contenidosotd/_layouts/15/Doc.aspx?sourcedoc=%7BDDAF9406-86F7-42AA-BEA3-A5BB8DF0CE3F%7D&amp;file=Solicitud%20landing%20eventos%20-%20Desglose%20hoteles_LAURA%20JULIANA%20CALDER.docx&amp;action=default&amp;mobileredirect=true" TargetMode="External"/><Relationship Id="rId2227" Type="http://schemas.openxmlformats.org/officeDocument/2006/relationships/hyperlink" Target="https://www.colsubsidio.com/aprende/primera-infancia/bebes" TargetMode="External"/><Relationship Id="rId2434" Type="http://schemas.openxmlformats.org/officeDocument/2006/relationships/hyperlink" Target="https://transacciones.colsubsidio.com/ryd/portalpiscilago/compra" TargetMode="External"/><Relationship Id="rId406" Type="http://schemas.openxmlformats.org/officeDocument/2006/relationships/hyperlink" Target="https://www.hotelescolsubsidio.com/hotel/alcaravan/" TargetMode="External"/><Relationship Id="rId960" Type="http://schemas.openxmlformats.org/officeDocument/2006/relationships/hyperlink" Target="https://colsubsidio365.sharepoint.com/sites/contenidosotd/_layouts/15/Doc.aspx?sourcedoc=%7B250FCC21-EF56-4D60-ADBB-F5EFCCD872B9%7D&amp;file=NOTICIA%20PISCILAGO%20CON%20TODO_HEINER%20LEONARDO%20MORA%201.docx&amp;action=default&amp;mobileredirect=true" TargetMode="External"/><Relationship Id="rId1036" Type="http://schemas.openxmlformats.org/officeDocument/2006/relationships/hyperlink" Target="https://colsubsidio365.sharepoint.com/sites/contenidosotd/_layouts/15/Doc.aspx?sourcedoc=%7B9A14F38E-082B-4F22-B42C-1C1C2E7F44A6%7D&amp;file=Control%20de%20cambios_VIVIANA%20ANDREA%20ZAMBR.docx&amp;action=default&amp;mobileredirect=true" TargetMode="External"/><Relationship Id="rId1243" Type="http://schemas.openxmlformats.org/officeDocument/2006/relationships/hyperlink" Target="https://colsubsidio365.sharepoint.com/sites/contenidosotd/_layouts/15/Doc.aspx?sourcedoc=%7B2F1239B1-5E80-4E83-8710-E33C7DD17292%7D&amp;file=RECOMENDADO%20mayo2_MARTHA%20LUCIA%20RONDON.pptx&amp;action=edit&amp;mobileredirect=true" TargetMode="External"/><Relationship Id="rId1590" Type="http://schemas.openxmlformats.org/officeDocument/2006/relationships/hyperlink" Target="https://colsubsidio365.sharepoint.com/sites/contenidosotd/Shared%20Documents/Aplicaciones/Microsoft%20Forms/Control%20de%20cambios%20-%20Activos%20Web%20-%20Contenidos%20GTD/Pregunta/Listado%20de%20cajas%20de%20compensaci%C3%B3n%20seg%C3%BAn%20tu%20lug_JENNY%20ALEJANDRA%20GUZM.pdf;%20https:/colsubsidio365.sharepoint.com/sites/contenidosotd/Shared%20Documents/Aplicaciones/Microsoft%20Forms/Control%20de%20cambios%20-%20Activos%20Web%20-%20Contenidos%20GTD/Pregunta/Listado%20de%20asesores%20de%20acuerdo%20a%20tu%20EPS%20corre_JENNY%20ALEJANDRA%20GUZM.pdf;%20https:/colsubsidio365.sharepoint.com/sites/contenidosotd/Shared%20Documents/Aplicaciones/Microsoft%20Forms/Control%20de%20cambios%20-%20Activos%20Web%20-%20Contenidos%20GTD/Pregunta/Infograf%C3%ADa%20de%20Beneficios%20V4_JENNY%20ALEJANDRA%20GUZM.pdf" TargetMode="External"/><Relationship Id="rId2641" Type="http://schemas.openxmlformats.org/officeDocument/2006/relationships/hyperlink" Target="https://colsubsidio365.sharepoint.com/sites/contenidosotd/_layouts/15/Doc.aspx?sourcedoc=%7B7B8205C1-3D27-40FB-9DEE-4B3659632D73%7D&amp;file=ajuster%20fechas%20vitrina_ECP%20APOYO%20PORTAFOLIO.pptx&amp;action=edit&amp;mobileredirect=true" TargetMode="External"/><Relationship Id="rId613" Type="http://schemas.openxmlformats.org/officeDocument/2006/relationships/hyperlink" Target="https://www.colsubsidio.com/apoyo-financiero/subsidio/vivienda/nueva" TargetMode="External"/><Relationship Id="rId820" Type="http://schemas.openxmlformats.org/officeDocument/2006/relationships/hyperlink" Target="https://www.colsubsidio.com/" TargetMode="External"/><Relationship Id="rId918" Type="http://schemas.openxmlformats.org/officeDocument/2006/relationships/hyperlink" Target="https://colsubsidio365.sharepoint.com/sites/contenidosotd/_layouts/15/Doc.aspx?sourcedoc=%7B4703D560-FF26-4C79-B04A-BCBF077FBC40%7D&amp;file=Horarios%20y%20mantenimientos%20atracciones%20Piscila_HEINER%20LEONARDO%20MORA%2021.docx&amp;action=default&amp;mobileredirect=true" TargetMode="External"/><Relationship Id="rId1450" Type="http://schemas.openxmlformats.org/officeDocument/2006/relationships/hyperlink" Target="https://colsubsidio365.sharepoint.com/sites/contenidosotd/Shared%20Documents/Aplicaciones/Microsoft%20Forms/Control%20de%20cambios%20-%20Activos%20Web%20-%20Contenidos%20GTD/Pregunta%202/shutterstock_2339228199%20(1)_DIANA%20CAROLINA%20AVILA%201.jpg;%20https:/colsubsidio365.sharepoint.com/sites/contenidosotd/Shared%20Documents/Aplicaciones/Microsoft%20Forms/Control%20de%20cambios%20-%20Activos%20Web%20-%20Contenidos%20GTD/Pregunta%202/shutterstock_2337884643%20(1)_DIANA%20CAROLINA%20AVILA%201.jpg;%20https:/colsubsidio365.sharepoint.com/sites/contenidosotd/Shared%20Documents/Aplicaciones/Microsoft%20Forms/Control%20de%20cambios%20-%20Activos%20Web%20-%20Contenidos%20GTD/Pregunta%202/shutterstock_1990767953%20(1)_DIANA%20CAROLINA%20AVILA%201.jpg" TargetMode="External"/><Relationship Id="rId1548" Type="http://schemas.openxmlformats.org/officeDocument/2006/relationships/hyperlink" Target="https://www.piscilago.co/terminos-legales" TargetMode="External"/><Relationship Id="rId1755" Type="http://schemas.openxmlformats.org/officeDocument/2006/relationships/hyperlink" Target="https://colsubsidio365.sharepoint.com/sites/contenidosotd/_layouts/15/Doc.aspx?sourcedoc=%7BCCC59551-A00B-41D4-A99B-DE09B44D96C5%7D&amp;file=24062024%20BRIEF%20AJUSTES%202%20CARTA%20DE%20DERECHOS%20Y_LAUDY%20ASTRID%20ROMERO.docx&amp;action=default&amp;mobileredirect=true" TargetMode="External"/><Relationship Id="rId2501" Type="http://schemas.openxmlformats.org/officeDocument/2006/relationships/hyperlink" Target="https://colsubsidio365.sharepoint.com/sites/contenidosotd/_layouts/15/Doc.aspx?sourcedoc=%7B9726255D-4F0F-4905-B1E0-820DA9171842%7D&amp;file=TyC%20Promo%20Septiembre%20-%20Octubre%202024_HEINER%20LEONARDO%20MORA.docx&amp;action=default&amp;mobileredirect=true" TargetMode="External"/><Relationship Id="rId1103" Type="http://schemas.openxmlformats.org/officeDocument/2006/relationships/hyperlink" Target="https://colsubsidio365.sharepoint.com/sites/contenidosotd/Shared%20Documents/Aplicaciones/Microsoft%20Forms/Control%20de%20cambios%20-%20Activos%20Web%20-%20Contenidos%20GTD/Pregunta%203/Boletin_DIANA%20MARCELA%20ESLAVA.jpg" TargetMode="External"/><Relationship Id="rId1310" Type="http://schemas.openxmlformats.org/officeDocument/2006/relationships/hyperlink" Target="https://colsubsidio365.sharepoint.com/sites/contenidosotd/Shared%20Documents/Aplicaciones/Microsoft%20Forms/Control%20de%20cambios%20-%20Activos%20Web%20-%20Contenidos%20GTD/Pregunta%205/noticia-hoteles-tripadvisor-2024_JAVIER%20ALEXANDER%20BOR.jpg" TargetMode="External"/><Relationship Id="rId1408" Type="http://schemas.openxmlformats.org/officeDocument/2006/relationships/hyperlink" Target="https://we.tl/t-xcdmsPxyPI" TargetMode="External"/><Relationship Id="rId1962" Type="http://schemas.openxmlformats.org/officeDocument/2006/relationships/hyperlink" Target="https://colsubsidio365.sharepoint.com/sites/contenidosotd/_layouts/15/Doc.aspx?sourcedoc=%7BE5ECAABE-E49B-4AF8-9BCF-4FFF14656C41%7D&amp;file=Ficha%20de%20Georeferenciaci%C3%B3n%20(1)_VIVIANA%20ANDREA%20ZAMBR%201.xlsx&amp;action=default&amp;mobileredirect=true" TargetMode="External"/><Relationship Id="rId2806" Type="http://schemas.openxmlformats.org/officeDocument/2006/relationships/hyperlink" Target="https://colsubsidio365.sharepoint.com/sites/contenidosotd/Shared%20Documents/Aplicaciones/Microsoft%20Forms/Control%20de%20cambios%20-%20Activos%20Web%20-%20Contenidos%20GTD/Pregunta%203/Banner%20web%20Colsubsidio-%20960x400__HEINER%20LEONARDO%20MORA.jpg" TargetMode="External"/><Relationship Id="rId47" Type="http://schemas.openxmlformats.org/officeDocument/2006/relationships/hyperlink" Target="https://www.colsubsidio.com/aprende/escuelas-artisticas" TargetMode="External"/><Relationship Id="rId1615" Type="http://schemas.openxmlformats.org/officeDocument/2006/relationships/hyperlink" Target="https://colsubsidio365.sharepoint.com/sites/contenidosotd/_layouts/15/Doc.aspx?sourcedoc=%7BEF258727-E60C-479A-A9A0-AC19DBDB54CE%7D&amp;file=Modificaci%C3%B3n%20landing%20DE%20para%20evento%20Managemen_ANA%20MILENA%20RODRIGUEZ.pptx&amp;action=edit&amp;mobileredirect=true" TargetMode="External"/><Relationship Id="rId1822" Type="http://schemas.openxmlformats.org/officeDocument/2006/relationships/hyperlink" Target="https://colsubsidio365.sharepoint.com/sites/contenidosotd/_layouts/15/Doc.aspx?sourcedoc=%7BCF031E58-8031-40F8-8321-42D985930A07%7D&amp;file=Nota%20Copa%20Oro%20Maracan%C3%A1%20Sub%2012_VIVIANA%20ANDREA%20ZAMBR.docx&amp;action=default&amp;mobileredirect=true" TargetMode="External"/><Relationship Id="rId3068" Type="http://schemas.openxmlformats.org/officeDocument/2006/relationships/hyperlink" Target="mailto:jhonmarb@colsubsidio.com" TargetMode="External"/><Relationship Id="rId196" Type="http://schemas.openxmlformats.org/officeDocument/2006/relationships/hyperlink" Target="https://colsubsidio365.sharepoint.com/sites/contenidosotd/_layouts/15/Doc.aspx?sourcedoc=%7B6092FF29-A6F4-486C-A2F4-71812304A8FF%7D&amp;file=Landing%20estructura_VIVIANA%20ANDREA%20ZAMBR.docx&amp;action=default&amp;mobileredirect=true" TargetMode="External"/><Relationship Id="rId2084" Type="http://schemas.openxmlformats.org/officeDocument/2006/relationships/hyperlink" Target="https://www.piscilago.co/planea-tu-visita/como-llegar/servicios-buses" TargetMode="External"/><Relationship Id="rId2291" Type="http://schemas.openxmlformats.org/officeDocument/2006/relationships/hyperlink" Target="https://colsubsidio365.sharepoint.com/sites/contenidosotd/Shared%20Documents/Aplicaciones/Microsoft%20Forms/Control%20de%20cambios%20-%20Activos%20Web%20-%20Contenidos%20GTD/Pregunta%203/BannerTEO_Campamentos-deportivos_1920X400px_LAURA%20CAROLINA%20SIERR%201.jpg" TargetMode="External"/><Relationship Id="rId3135" Type="http://schemas.openxmlformats.org/officeDocument/2006/relationships/hyperlink" Target="https://colsubsidio365.sharepoint.com/sites/contenidosotd/_layouts/15/Doc.aspx?sourcedoc=%7BE7C83AF0-35BB-45D3-8CF6-46EEAC82E177%7D&amp;file=Solicitud%20detallada%20landing%20encuesta_LAURA%20JULIANA%20CALDER%202.docx&amp;action=default&amp;mobileredirect=true" TargetMode="External"/><Relationship Id="rId263" Type="http://schemas.openxmlformats.org/officeDocument/2006/relationships/hyperlink" Target="https://www.colsubsidio.com/empresas/productividad/formacion%20%20comparto%20documento%20donde%20est&#225;n%20las%20descripciones%20de%20cada%20curso%20para%20actualizar%20la%20informaci&#243;n." TargetMode="External"/><Relationship Id="rId470" Type="http://schemas.openxmlformats.org/officeDocument/2006/relationships/hyperlink" Target="https://www.colsubsidio.com/eventosclubes/" TargetMode="External"/><Relationship Id="rId2151" Type="http://schemas.openxmlformats.org/officeDocument/2006/relationships/hyperlink" Target="https://www.colsubsidio.com/noticias/festival-del-viento" TargetMode="External"/><Relationship Id="rId2389" Type="http://schemas.openxmlformats.org/officeDocument/2006/relationships/hyperlink" Target="https://colsubsidio365.sharepoint.com/sites/contenidosotd/Shared%20Documents/Aplicaciones/Microsoft%20Forms/Control%20de%20cambios%20-%20Activos%20Web%20-%20Contenidos%20GTD/Pregunta%203/Banner%20Teatro_MARIA%20JOSE%20BUSTAMANT%203.jpg;%20https:/colsubsidio365.sharepoint.com/sites/contenidosotd/Shared%20Documents/Aplicaciones/Microsoft%20Forms/Control%20de%20cambios%20-%20Activos%20Web%20-%20Contenidos%20GTD/Pregunta%203/Banner%20Mobile_MARIA%20JOSE%20BUSTAMANT%203.jpg" TargetMode="External"/><Relationship Id="rId2596" Type="http://schemas.openxmlformats.org/officeDocument/2006/relationships/hyperlink" Target="https://colsubsidio365.sharepoint.com/sites/contenidosotd/_layouts/15/Doc.aspx?sourcedoc=%7B8BAC1066-DCF3-4618-99FE-779B39A592EC%7D&amp;file=Noticia%20Promo%2050%25%20Piscilago_HEINER%20LEONARDO%20MORA.docx&amp;action=default&amp;mobileredirect=true" TargetMode="External"/><Relationship Id="rId123" Type="http://schemas.openxmlformats.org/officeDocument/2006/relationships/hyperlink" Target="https://colsubsidio365.sharepoint.com/sites/contenidosotd/Shared%20Documents/Aplicaciones/Microsoft%20Forms/Control%20de%20cambios%20-%20Activos%20Web%20-%20Contenidos%20GTD/Pregunta%202/Instructivo%20para%20audiciones%20Jazz%202024%20Accesib_DIEGO%20ALEXANDER%20VELA.pdf;%20https:/colsubsidio365.sharepoint.com/sites/contenidosotd/Shared%20Documents/Aplicaciones/Microsoft%20Forms/Control%20de%20cambios%20-%20Activos%20Web%20-%20Contenidos%20GTD/Pregunta%202/Foto%20Jazz%20Info%20General%20landing_DIEGO%20ALEXANDER%20VELA.jpg" TargetMode="External"/><Relationship Id="rId330" Type="http://schemas.openxmlformats.org/officeDocument/2006/relationships/hyperlink" Target="https://colsubsidio365.sharepoint.com/sites/contenidosotd/_layouts/15/Doc.aspx?sourcedoc=%7B4B9BF162-D6FC-42EF-89D0-F451E40AEE1B%7D&amp;file=Ficha%20de%20Georeferenciaci%C3%B3n%20Bq5_DIANA%20YULIETH%20SASTOQ.xlsx&amp;action=default&amp;mobileredirect=true" TargetMode="External"/><Relationship Id="rId568" Type="http://schemas.openxmlformats.org/officeDocument/2006/relationships/hyperlink" Target="https://www.mercadocolsubsidio.com/catalogo" TargetMode="External"/><Relationship Id="rId775" Type="http://schemas.openxmlformats.org/officeDocument/2006/relationships/hyperlink" Target="http://www.colsubsidio.com/aprende" TargetMode="External"/><Relationship Id="rId982" Type="http://schemas.openxmlformats.org/officeDocument/2006/relationships/hyperlink" Target="https://colsubsidio365.sharepoint.com/sites/contenidosotd/Shared%20Documents/Aplicaciones/Microsoft%20Forms/Control%20de%20cambios%20-%20Activos%20Web%20-%20Contenidos%20GTD/Pregunta%202/2%20Banner%20Colsubsidio%203-4_HEINER%20LEONARDO%20MORA.mp4;%20https:/colsubsidio365.sharepoint.com/sites/contenidosotd/Shared%20Documents/Aplicaciones/Microsoft%20Forms/Control%20de%20cambios%20-%20Activos%20Web%20-%20Contenidos%20GTD/Pregunta%202/2%20Banner%20Colsubsidio%2016-9_1_HEINER%20LEONARDO%20MORA.mp4;%20https:/colsubsidio365.sharepoint.com/sites/contenidosotd/Shared%20Documents/Aplicaciones/Microsoft%20Forms/Control%20de%20cambios%20-%20Activos%20Web%20-%20Contenidos%20GTD/Pregunta%202/ImgPrecarga-hero-banner-Piscilago_11zon_HEINER%20LEONARDO%20MORA.jpg" TargetMode="External"/><Relationship Id="rId1198" Type="http://schemas.openxmlformats.org/officeDocument/2006/relationships/hyperlink" Target="https://www.colsubsidio.com/empresas/productividad/desarrollo/consultorio" TargetMode="External"/><Relationship Id="rId2011" Type="http://schemas.openxmlformats.org/officeDocument/2006/relationships/hyperlink" Target="mailto:juliana.romerodr@cetcolsubsidio.edu.co" TargetMode="External"/><Relationship Id="rId2249" Type="http://schemas.openxmlformats.org/officeDocument/2006/relationships/hyperlink" Target="https://colsubsidio365.sharepoint.com/sites/contenidosotd/Shared%20Documents/Aplicaciones/Microsoft%20Forms/Control%20de%20cambios%20-%20Activos%20Web%20-%20Contenidos%20GTD/Pregunta%203/960x400-Colsubsidio-OFERTAS-FDS_CLARA%20CATALINA%20MEJIA.jpg" TargetMode="External"/><Relationship Id="rId2456" Type="http://schemas.openxmlformats.org/officeDocument/2006/relationships/hyperlink" Target="https://colsubsidio365.sharepoint.com/sites/contenidosotd/Shared%20Documents/Aplicaciones/Microsoft%20Forms/Control%20de%20cambios%20-%20Activos%20Web%20-%20Contenidos%20GTD/Pregunta%205/BannerFestivalItaliano_1200x630px_VIVIANA%20ANDREA%20ZAMBR.jpg" TargetMode="External"/><Relationship Id="rId2663" Type="http://schemas.openxmlformats.org/officeDocument/2006/relationships/hyperlink" Target="http://www.colsubsidio.com/aprende/educacion/curso/videojuegos" TargetMode="External"/><Relationship Id="rId2870" Type="http://schemas.openxmlformats.org/officeDocument/2006/relationships/hyperlink" Target="https://www.piscilago.co/planea-tu-visita/como-llegar/servicios-buses" TargetMode="External"/><Relationship Id="rId428" Type="http://schemas.openxmlformats.org/officeDocument/2006/relationships/hyperlink" Target="https://colsubsidio365.sharepoint.com/sites/contenidosotd/Shared%20Documents/Aplicaciones/Microsoft%20Forms/Control%20de%20cambios%20-%20Activos%20Web%20-%20Contenidos%20GTD/Pregunta%203/960x400-Maxi17-18feb_CLARA%20CATALINA%20MEJIA.jpg" TargetMode="External"/><Relationship Id="rId635" Type="http://schemas.openxmlformats.org/officeDocument/2006/relationships/hyperlink" Target="https://www.colsubsidio.com/empresas/cuida-tu-equipo/bienestar/seguros" TargetMode="External"/><Relationship Id="rId842" Type="http://schemas.openxmlformats.org/officeDocument/2006/relationships/hyperlink" Target="https://colsubsidio365.sharepoint.com/sites/contenidosotd/_layouts/15/Doc.aspx?sourcedoc=%7B7581D138-9C71-4B86-A312-801D77CAC42E%7D&amp;file=Ajustes%20TYyc%20OFERTAS%20TACTICA_ANA%20MILENA%20RODRIGUEZ.docx&amp;action=default&amp;mobileredirect=true" TargetMode="External"/><Relationship Id="rId1058" Type="http://schemas.openxmlformats.org/officeDocument/2006/relationships/hyperlink" Target="https://www.hotelescolsubsidio.com/hotel/alcaravan/" TargetMode="External"/><Relationship Id="rId1265" Type="http://schemas.openxmlformats.org/officeDocument/2006/relationships/hyperlink" Target="http://www.colsubsidio.com/aprende/educacion/colegios" TargetMode="External"/><Relationship Id="rId1472" Type="http://schemas.openxmlformats.org/officeDocument/2006/relationships/hyperlink" Target="https://www.hotelescolsubsidio.com/hotel/" TargetMode="External"/><Relationship Id="rId2109" Type="http://schemas.openxmlformats.org/officeDocument/2006/relationships/hyperlink" Target="https://colsubsidio365.sharepoint.com/sites/contenidosotd/_layouts/15/Doc.aspx?sourcedoc=%7B3C8DDC93-8EBC-4DE9-91EA-86BD4641A5B2%7D&amp;file=Requerimiento_EDGAR%20DANIEL%20PRIETO.pptx&amp;action=edit&amp;mobileredirect=true" TargetMode="External"/><Relationship Id="rId2316" Type="http://schemas.openxmlformats.org/officeDocument/2006/relationships/hyperlink" Target="https://www.colsubsidio.com/empresas/productividad/desarrollo/planeacion" TargetMode="External"/><Relationship Id="rId2523" Type="http://schemas.openxmlformats.org/officeDocument/2006/relationships/hyperlink" Target="https://colsubsidio365.sharepoint.com/sites/contenidosotd/Shared%20Documents/Aplicaciones/Microsoft%20Forms/Control%20de%20cambios%20-%20Activos%20Web%20-%20Contenidos%20GTD/Pregunta%202/BannerWeb_HEINER%20LEONARDO%20MORA.jpg" TargetMode="External"/><Relationship Id="rId2730" Type="http://schemas.openxmlformats.org/officeDocument/2006/relationships/hyperlink" Target="https://teatrocolsubsidio.com/nosotros" TargetMode="External"/><Relationship Id="rId2968" Type="http://schemas.openxmlformats.org/officeDocument/2006/relationships/hyperlink" Target="mailto:juangonram@colsubsidio.com" TargetMode="External"/><Relationship Id="rId702" Type="http://schemas.openxmlformats.org/officeDocument/2006/relationships/hyperlink" Target="https://www.mercadocolsubsidio.com/catalogo" TargetMode="External"/><Relationship Id="rId1125" Type="http://schemas.openxmlformats.org/officeDocument/2006/relationships/hyperlink" Target="https://colsubsidio365.sharepoint.com/sites/contenidosotd/_layouts/15/Doc.aspx?sourcedoc=%7B6D44A7D2-0B9D-4813-8382-7CA7A2B417BF%7D&amp;file=Ajustes%20informaci%C3%B3n%20educon%20parte%207_ECP%20APOYO%20PORTAFOLIO.pptx&amp;action=edit&amp;mobileredirect=true" TargetMode="External"/><Relationship Id="rId1332" Type="http://schemas.openxmlformats.org/officeDocument/2006/relationships/hyperlink" Target="https://colsubsidio365.sharepoint.com/sites/contenidosotd/Shared%20Documents/Aplicaciones/Microsoft%20Forms/Control%20de%20cambios%20-%20Activos%20Web%20-%20Contenidos%20GTD/Pregunta/FORMATO%20TEO%20-%20Cycling%20Ne%C3%B3n_FRANK%20ARLEY%20CARVAJAL.pdf" TargetMode="External"/><Relationship Id="rId1777" Type="http://schemas.openxmlformats.org/officeDocument/2006/relationships/hyperlink" Target="https://www.hotelescolsubsidio.com/tyc" TargetMode="External"/><Relationship Id="rId1984" Type="http://schemas.openxmlformats.org/officeDocument/2006/relationships/hyperlink" Target="https://www.colsubsidio.com/aprende/educacion/colegios" TargetMode="External"/><Relationship Id="rId2828" Type="http://schemas.openxmlformats.org/officeDocument/2006/relationships/hyperlink" Target="https://www.colsubsidio.com/desconectate/esparcimiento/vacaciones?utm_source=web_Bloc&amp;utm_medium=banner&amp;utm_campaign=vacaciones+geniales" TargetMode="External"/><Relationship Id="rId69" Type="http://schemas.openxmlformats.org/officeDocument/2006/relationships/hyperlink" Target="https://www.diversioncolsubsidio.com/deportes-rumba-adulto-mayor" TargetMode="External"/><Relationship Id="rId1637" Type="http://schemas.openxmlformats.org/officeDocument/2006/relationships/hyperlink" Target="https://www.agenciadeempleocolsubsidio.com/unidad-movil" TargetMode="External"/><Relationship Id="rId1844" Type="http://schemas.openxmlformats.org/officeDocument/2006/relationships/hyperlink" Target="https://colsubsidio365.sharepoint.com/sites/contenidosotd/Shared%20Documents/Aplicaciones/Microsoft%20Forms/Control%20de%20cambios%20-%20Activos%20Web%20-%20Contenidos%20GTD/Pregunta%203/Bannet%20teo_2_VIVIANA%20ANDREA%20ZAMBR.jpg" TargetMode="External"/><Relationship Id="rId1704" Type="http://schemas.openxmlformats.org/officeDocument/2006/relationships/hyperlink" Target="https://sites.google.com/view/recreacion-hotel-bosques-athan/inicio" TargetMode="External"/><Relationship Id="rId3157" Type="http://schemas.openxmlformats.org/officeDocument/2006/relationships/hyperlink" Target="https://colsubsidio365.sharepoint.com/sites/contenidosotd/Shared%20Documents/Aplicaciones/Microsoft%20Forms/Control%20de%20cambios%20-%20Activos%20Web%20-%20Contenidos%20GTD/Pregunta%203/920x400_LAURA%20JULIANA%20CALDER.jpg;%20https:/colsubsidio365.sharepoint.com/sites/contenidosotd/Shared%20Documents/Aplicaciones/Microsoft%20Forms/Control%20de%20cambios%20-%20Activos%20Web%20-%20Contenidos%20GTD/Pregunta%203/600x400_LAURA%20JULIANA%20CALDER.jpg" TargetMode="External"/><Relationship Id="rId285" Type="http://schemas.openxmlformats.org/officeDocument/2006/relationships/hyperlink" Target="https://www.colsubsidio.com/apoyo-financiero/subsidio/vivienda/nueva" TargetMode="External"/><Relationship Id="rId1911" Type="http://schemas.openxmlformats.org/officeDocument/2006/relationships/hyperlink" Target="https://colsubsidio365.sharepoint.com/sites/contenidosotd/_layouts/15/Doc.aspx?sourcedoc=%7B718066EC-338D-4C30-8FC8-77046E81E8DD%7D&amp;file=Ajustes%20home%20productividad%20Junio%202024_LADY%20TATIANA%20DURAN%20F.pptx&amp;action=edit&amp;mobileredirect=true" TargetMode="External"/><Relationship Id="rId492" Type="http://schemas.openxmlformats.org/officeDocument/2006/relationships/hyperlink" Target="https://teatrocolsubsidio.com/eventos/cimafunk" TargetMode="External"/><Relationship Id="rId797" Type="http://schemas.openxmlformats.org/officeDocument/2006/relationships/hyperlink" Target="https://www.hotelescolsubsidio.com/tyc/" TargetMode="External"/><Relationship Id="rId2173" Type="http://schemas.openxmlformats.org/officeDocument/2006/relationships/hyperlink" Target="https://www.colsubsidio.com/aprende/educacion/curso/videojuegos" TargetMode="External"/><Relationship Id="rId2380" Type="http://schemas.openxmlformats.org/officeDocument/2006/relationships/hyperlink" Target="https://colsubsidio365.sharepoint.com/sites/contenidosotd/Shared%20Documents/Aplicaciones/Microsoft%20Forms/Control%20de%20cambios%20-%20Activos%20Web%20-%20Contenidos%20GTD/Pregunta%203/Banner-Hoteles-Campa%C3%B1a-Antic%C3%ADpate-semana-de-r_HANNA%20CAROLINA%20RODRI.jpg;%20https:/colsubsidio365.sharepoint.com/sites/contenidosotd/Shared%20Documents/Aplicaciones/Microsoft%20Forms/Control%20de%20cambios%20-%20Activos%20Web%20-%20Contenidos%20GTD/Pregunta%203/Banner-Hoteles-Campa%C3%B1a-Antic%C3%ADpate-semana-de-r%202_HANNA%20CAROLINA%20RODRI.jpg;%20https:/colsubsidio365.sharepoint.com/sites/contenidosotd/Shared%20Documents/Aplicaciones/Microsoft%20Forms/Control%20de%20cambios%20-%20Activos%20Web%20-%20Contenidos%20GTD/Pregunta%203/Banner-Hoteles-Campa%C3%B1a-Antic%C3%ADpate-semana-de-r%203_HANNA%20CAROLINA%20RODRI.jpg" TargetMode="External"/><Relationship Id="rId2478" Type="http://schemas.openxmlformats.org/officeDocument/2006/relationships/hyperlink" Target="https://tusbeneficioscolsubsidio.com/personas/" TargetMode="External"/><Relationship Id="rId3017" Type="http://schemas.openxmlformats.org/officeDocument/2006/relationships/hyperlink" Target="https://colsubsidio365.sharepoint.com/sites/contenidosotd/Shared%20Documents/Aplicaciones/Microsoft%20Forms/Control%20de%20cambios%20-%20Activos%20Web%20-%20Contenidos%20GTD/Pregunta%202/Banner-promociones_Promo-10%25-dto.-Piscilago_HEINER%20LEONARDO%20MORA.png" TargetMode="External"/><Relationship Id="rId145" Type="http://schemas.openxmlformats.org/officeDocument/2006/relationships/hyperlink" Target="https://colsubsidio365.sharepoint.com/sites/contenidosotd/_layouts/15/Doc.aspx?sourcedoc=%7B13D59BB8-3F03-4DBA-AA75-BF9C9E1E156C%7D&amp;file=ajuste%20webinar%20estrategia%20de%20precios_KAREN%20YISELLT%20DUQUE.pptx&amp;action=edit&amp;mobileredirect=true" TargetMode="External"/><Relationship Id="rId352" Type="http://schemas.openxmlformats.org/officeDocument/2006/relationships/hyperlink" Target="https://colsubsidio365.sharepoint.com/sites/contenidosotd/_layouts/15/Doc.aspx?sourcedoc=%7B314677B3-DAD7-4769-BFBE-91F452D45289%7D&amp;file=Ficha%20de%20Georeferenciacion%20Creacion%20Plaza%20III_DIANA%20YULIETH%20SASTOQ.xlsx&amp;action=default&amp;mobileredirect=true" TargetMode="External"/><Relationship Id="rId1287" Type="http://schemas.openxmlformats.org/officeDocument/2006/relationships/hyperlink" Target="https://colsubsidio365.sharepoint.com/sites/contenidosotd/_layouts/15/Doc.aspx?sourcedoc=%7BF9EA40B6-C92F-4B6C-81B4-0C44F603D7EE%7D&amp;file=Solicitud%20landing%20eventos%20empresariales%20-%20Bot_LAURA%20JULIANA%20CALDER.docx&amp;action=default&amp;mobileredirect=true" TargetMode="External"/><Relationship Id="rId2033" Type="http://schemas.openxmlformats.org/officeDocument/2006/relationships/hyperlink" Target="https://colsubsidio365.sharepoint.com/sites/contenidosotd/_layouts/15/Doc.aspx?sourcedoc=%7BE117F85C-AFA1-43D3-B708-77A3FE93EA8A%7D&amp;file=Solicitud%20act.%20datos%20landing%20Obs__LAURA%20JULIANA%20CALDER.docx&amp;action=default&amp;mobileredirect=true" TargetMode="External"/><Relationship Id="rId2240" Type="http://schemas.openxmlformats.org/officeDocument/2006/relationships/hyperlink" Target="https://www.colsubsidio.com/empresas/productividad/desarrollo" TargetMode="External"/><Relationship Id="rId2685" Type="http://schemas.openxmlformats.org/officeDocument/2006/relationships/hyperlink" Target="https://www.colsubsidio.com/aprende/educacion/colegios" TargetMode="External"/><Relationship Id="rId2892" Type="http://schemas.openxmlformats.org/officeDocument/2006/relationships/hyperlink" Target="https://www.hotelescolsubsidio.com/hotel/" TargetMode="External"/><Relationship Id="rId212" Type="http://schemas.openxmlformats.org/officeDocument/2006/relationships/hyperlink" Target="https://colsubsidio365.sharepoint.com/sites/contenidosotd/Shared%20Documents/Aplicaciones/Microsoft%20Forms/Control%20de%20cambios%20-%20Activos%20Web%20-%20Contenidos%20GTD/Pregunta%205/MicrosoftTeams-image%20(31)_MARIA%20JOSE%20BUSTAMANT.png" TargetMode="External"/><Relationship Id="rId657" Type="http://schemas.openxmlformats.org/officeDocument/2006/relationships/hyperlink" Target="https://colsubsidio365.sharepoint.com/sites/contenidosotd/Shared%20Documents/Aplicaciones/Microsoft%20Forms/Control%20de%20cambios%20-%20Activos%20Web%20-%20Contenidos%20GTD/Pregunta/Pol%C3%ADtica%20anticorrupci%C3%B3n,%20antisoborno,%20antifra_JAVIER%20ALEXANDER%20BOR.pdf" TargetMode="External"/><Relationship Id="rId864" Type="http://schemas.openxmlformats.org/officeDocument/2006/relationships/hyperlink" Target="https://colsubsidio365.sharepoint.com/sites/contenidosotd/Shared%20Documents/Aplicaciones/Microsoft%20Forms/Control%20de%20cambios%20-%20Activos%20Web%20-%20Contenidos%20GTD/Pregunta%203/Banner%20colsubsidioimagensola_MARIA%20JOSE%20BUSTAMANT.jpg" TargetMode="External"/><Relationship Id="rId1494" Type="http://schemas.openxmlformats.org/officeDocument/2006/relationships/hyperlink" Target="https://colsubsidio365.sharepoint.com/sites/contenidosotd/_layouts/15/Doc.aspx?sourcedoc=%7B424872DB-20C7-48BE-9C71-FA6CAAAF397C%7D&amp;file=INDEPENDIENTE.COM_WENDY%20JOHANNA%20ALEMAN.docx&amp;action=default&amp;mobileredirect=true;%20https://colsubsidio365.sharepoint.com/sites/contenidosotd/Shared%20Documents/Aplicaciones/Microsoft%20Forms/Control%20de%20cambios%20-%20Activos%20Web%20-%20Contenidos%20GTD/Pregunta%202/Formulario%20Afiliaci%C3%B3n_WENDY%20JOHANNA%20ALEMAN.pdf" TargetMode="External"/><Relationship Id="rId1799" Type="http://schemas.openxmlformats.org/officeDocument/2006/relationships/hyperlink" Target="https://www.colsubsidio.com/compromisos" TargetMode="External"/><Relationship Id="rId2100" Type="http://schemas.openxmlformats.org/officeDocument/2006/relationships/hyperlink" Target="https://colsubsidio365.sharepoint.com/sites/contenidosotd/_layouts/15/Doc.aspx?sourcedoc=%7BB171D5E7-FD7F-44AB-86CB-4B57B37A4BAD%7D&amp;file=TyC%20Producto%20Colegios%20de%20la%20gobernacion_HEINER%20LEONARDO%20MORA.docx&amp;action=default&amp;mobileredirect=true" TargetMode="External"/><Relationship Id="rId2338" Type="http://schemas.openxmlformats.org/officeDocument/2006/relationships/hyperlink" Target="https://colsubsidio365.sharepoint.com/sites/contenidosotd/_layouts/15/Doc.aspx?sourcedoc=%7B102A6DD6-2048-4FB4-8460-CC0C8DB482B9%7D&amp;file=Cambios%20Bloc%20banners_JAVIER%20ALEXANDER%20BOR.docx&amp;action=default&amp;mobileredirect=true" TargetMode="External"/><Relationship Id="rId2545" Type="http://schemas.openxmlformats.org/officeDocument/2006/relationships/hyperlink" Target="https://www.piscilago.co/planes-y-tarifas/promociones" TargetMode="External"/><Relationship Id="rId2752" Type="http://schemas.openxmlformats.org/officeDocument/2006/relationships/hyperlink" Target="https://www.colsubsidio.com/noticias/descuento-cupo-credito-salitre" TargetMode="External"/><Relationship Id="rId517" Type="http://schemas.openxmlformats.org/officeDocument/2006/relationships/hyperlink" Target="https://www.diversioncolsubsidio.com/deportes-pilates-para-adulto-mayor" TargetMode="External"/><Relationship Id="rId724" Type="http://schemas.openxmlformats.org/officeDocument/2006/relationships/hyperlink" Target="https://colsubsidio365.sharepoint.com/sites/contenidosotd/_layouts/15/Doc.aspx?sourcedoc=%7BB2FE57B6-B9C9-4EDC-AC92-8B43514E86BC%7D&amp;file=formato-noticia%20(1)_KAREN%20DAIANA%20OSPINA.docx&amp;action=default&amp;mobileredirect=true" TargetMode="External"/><Relationship Id="rId931" Type="http://schemas.openxmlformats.org/officeDocument/2006/relationships/hyperlink" Target="https://colsubsidio365.sharepoint.com/sites/contenidosotd/Shared%20Documents/Aplicaciones/Microsoft%20Forms/Control%20de%20cambios%20-%20Activos%20Web%20-%20Contenidos%20GTD/Pregunta%202/BLOC%20cronograma%20jovenes%20Abril%20(1)_VIVIANA%20ANDREA%20ZAMBR.pdf" TargetMode="External"/><Relationship Id="rId1147" Type="http://schemas.openxmlformats.org/officeDocument/2006/relationships/hyperlink" Target="https://www.diversioncolsubsidio.com/" TargetMode="External"/><Relationship Id="rId1354" Type="http://schemas.openxmlformats.org/officeDocument/2006/relationships/hyperlink" Target="https://colsubsidio365.sharepoint.com/sites/contenidosotd/Shared%20Documents/Aplicaciones/Microsoft%20Forms/Control%20de%20cambios%20-%20Activos%20Web%20-%20Contenidos%20GTD/Pregunta%203/banner%20.com_VIVIANA%20ANDREA%20ZAMBR.jpg" TargetMode="External"/><Relationship Id="rId1561" Type="http://schemas.openxmlformats.org/officeDocument/2006/relationships/hyperlink" Target="https://colsubsidio365.sharepoint.com/sites/contenidosotd/_layouts/15/Doc.aspx?sourcedoc=%7B42D941FF-ACA4-4BCD-8B26-B0BDBDBC7689%7D&amp;file=Ocultar%20la%20landing%20Mipyme%2BDigitales_ANA%20MILENA%20RODRIGUEZ.pptx&amp;action=edit&amp;mobileredirect=true" TargetMode="External"/><Relationship Id="rId2405" Type="http://schemas.openxmlformats.org/officeDocument/2006/relationships/hyperlink" Target="https://colsubsidio365.sharepoint.com/sites/contenidosotd/Shared%20Documents/Aplicaciones/Microsoft%20Forms/Control%20de%20cambios%20-%20Activos%20Web%20-%20Contenidos%20GTD/Pregunta%203/Banner.com%20(3)_VIVIANA%20ANDREA%20ZAMBR.jpg" TargetMode="External"/><Relationship Id="rId2612" Type="http://schemas.openxmlformats.org/officeDocument/2006/relationships/hyperlink" Target="https://www.colsubsidio.com/landings/encuesta-productividad?hs_preview=lPKfDLue-178210060598" TargetMode="External"/><Relationship Id="rId60" Type="http://schemas.openxmlformats.org/officeDocument/2006/relationships/hyperlink" Target="https://colsubsidio365.sharepoint.com/sites/contenidosotd/_layouts/15/Doc.aspx?sourcedoc=%7B37F9EE59-8703-4898-B290-1586EE8CEE6B%7D&amp;file=20240105%20Cambios%20tarifas_HANNA%20CAROLINA%20RODRI.pptx&amp;action=edit&amp;mobileredirect=true" TargetMode="External"/><Relationship Id="rId1007" Type="http://schemas.openxmlformats.org/officeDocument/2006/relationships/hyperlink" Target="https://colsubsidio365.sharepoint.com/sites/contenidosotd/_layouts/15/Doc.aspx?sourcedoc=%7B2793049D-EEC5-420E-98C5-70DC2162B8ED%7D&amp;file=RECOMENDADO%202SEMANA%20ABRIL_MARTHA%20LUCIA%20RONDON.pptx&amp;action=edit&amp;mobileredirect=true" TargetMode="External"/><Relationship Id="rId1214" Type="http://schemas.openxmlformats.org/officeDocument/2006/relationships/hyperlink" Target="https://colsubsidio365.sharepoint.com/sites/contenidosotd/_layouts/15/Doc.aspx?sourcedoc=%7B947C3746-D728-4C87-8C0E-64E90B6F22AF%7D&amp;file=RECOMENDADO%20mayo1_MARTHA%20LUCIA%20RONDON.pptx&amp;action=edit&amp;mobileredirect=true" TargetMode="External"/><Relationship Id="rId1421" Type="http://schemas.openxmlformats.org/officeDocument/2006/relationships/hyperlink" Target="https://colsubsidio365.sharepoint.com/sites/contenidosotd/Shared%20Documents/Aplicaciones/Microsoft%20Forms/Control%20de%20cambios%20-%20Activos%20Web%20-%20Contenidos%20GTD/Pregunta/terminos%20y%20condiciones%20oferta%20Alcarav%C3%A1n_JUAN%20DAVID%20SANCHEZ%20C.pdf;%20https:/colsubsidio365.sharepoint.com/sites/contenidosotd/Shared%20Documents/Aplicaciones/Microsoft%20Forms/Control%20de%20cambios%20-%20Activos%20Web%20-%20Contenidos%20GTD/Pregunta/T%C3%A9rminos%20y%20condiciones%20espec%C3%ADficos%20oferta%20Rom_JUAN%20DAVID%20SANCHEZ%20C.pdf;%20https:/colsubsidio365.sharepoint.com/sites/contenidosotd/Shared%20Documents/Aplicaciones/Microsoft%20Forms/Control%20de%20cambios%20-%20Activos%20Web%20-%20Contenidos%20GTD/Pregunta/T%C3%A9rminos%20y%20condiciones%20Rompe%20la%20Rutina%20en%20Gir_JUAN%20DAVID%20SANCHEZ%20C.pdf" TargetMode="External"/><Relationship Id="rId1659" Type="http://schemas.openxmlformats.org/officeDocument/2006/relationships/hyperlink" Target="https://colsubsidio365.sharepoint.com/sites/contenidosotd/Shared%20Documents/Aplicaciones/Microsoft%20Forms/Control%20de%20cambios%20-%20Activos%20Web%20-%20Contenidos%20GTD/Pregunta%205/NIDIA%20WEB%20MAQUETA_MARIA%20JOSE%20BUSTAMANT.jpg" TargetMode="External"/><Relationship Id="rId1866" Type="http://schemas.openxmlformats.org/officeDocument/2006/relationships/hyperlink" Target="https://colsubsidio365.sharepoint.com/sites/contenidosotd/Shared%20Documents/Aplicaciones/Microsoft%20Forms/Control%20de%20cambios%20-%20Activos%20Web%20-%20Contenidos%20GTD/Pregunta%202/BLOC%20cronograma%20clases%20grupales_JUNIO%20(1)_VIVIANA%20ANDREA%20ZAMBR%201.pdf" TargetMode="External"/><Relationship Id="rId2917" Type="http://schemas.openxmlformats.org/officeDocument/2006/relationships/hyperlink" Target="https://colsubsidio365.sharepoint.com/sites/contenidosotd/_layouts/15/Doc.aspx?sourcedoc=%7B26063F13-4DCA-4A5B-99A4-D04548B0E8E2%7D&amp;file=control%20de%20cambios%20semilleros%20ciclo%201%202025_ECP%20APOYO%20PORTAFOLIO.pptx&amp;action=edit&amp;mobileredirect=true" TargetMode="External"/><Relationship Id="rId3081" Type="http://schemas.openxmlformats.org/officeDocument/2006/relationships/hyperlink" Target="https://colsubsidio365.sharepoint.com/sites/contenidosotd/_layouts/15/Doc.aspx?sourcedoc=%7B1290262C-AE7E-4B57-BA61-1085C882E025%7D&amp;file=control%20de%20cambios%20Educon%20fin%20de%20a%C3%B1o_ECP%20APOYO%20PORTAFOLIO%201.pptx&amp;action=edit&amp;mobileredirect=true" TargetMode="External"/><Relationship Id="rId1519" Type="http://schemas.openxmlformats.org/officeDocument/2006/relationships/hyperlink" Target="mailto:juliana.romerodr@cetcolsubsidio.edu.co" TargetMode="External"/><Relationship Id="rId1726" Type="http://schemas.openxmlformats.org/officeDocument/2006/relationships/hyperlink" Target="https://colsubsidio365.sharepoint.com/sites/contenidosotd/Shared%20Documents/Aplicaciones/Microsoft%20Forms/Control%20de%20cambios%20-%20Activos%20Web%20-%20Contenidos%20GTD/Pregunta/Formato%20TEO%20diligenciable%20(1)_VIVIANA%20ANDREA%20ZAMBR.pdf" TargetMode="External"/><Relationship Id="rId1933" Type="http://schemas.openxmlformats.org/officeDocument/2006/relationships/hyperlink" Target="https://www.colsubsidio.com/consultanos/centros-de-servicio" TargetMode="External"/><Relationship Id="rId3179" Type="http://schemas.openxmlformats.org/officeDocument/2006/relationships/hyperlink" Target="https://colsubsidio365.sharepoint.com/sites/contenidosotd/Shared%20Documents/Aplicaciones/Microsoft%20Forms/Control%20de%20cambios%20-%20Activos%20Web%20-%20Contenidos%20GTD/Pregunta%203/ESCUELA_JAZZ_BANNER_HOMME_MARIA%20JOSE%20BUSTAMANT.jpg;%20https:/colsubsidio365.sharepoint.com/sites/contenidosotd/Shared%20Documents/Aplicaciones/Microsoft%20Forms/Control%20de%20cambios%20-%20Activos%20Web%20-%20Contenidos%20GTD/Pregunta%203/ESCUELA_JAZZ_BANNER_MOVIL_MARIA%20JOSE%20BUSTAMANT.jpg" TargetMode="External"/><Relationship Id="rId18" Type="http://schemas.openxmlformats.org/officeDocument/2006/relationships/hyperlink" Target="https://colsubsidio365.sharepoint.com/sites/contenidosotd/Shared%20Documents/Aplicaciones/Microsoft%20Forms/Control%20de%20cambios%20-%20Activos%20Web%20-%20Contenidos%20GTD/Pregunta/Cronograma%20bloc%202024_LAURA%20CAROLINA%20SIERR.pdf;%20https:/colsubsidio365.sharepoint.com/sites/contenidosotd/Shared%20Documents/Aplicaciones/Microsoft%20Forms/Control%20de%20cambios%20-%20Activos%20Web%20-%20Contenidos%20GTD/Pregunta/Cronograma%20Clubes%202024_LAURA%20CAROLINA%20SIERR.pdf" TargetMode="External"/><Relationship Id="rId2195" Type="http://schemas.openxmlformats.org/officeDocument/2006/relationships/hyperlink" Target="https://colsubsidio365.sharepoint.com/sites/contenidosotd/Shared%20Documents/Aplicaciones/Microsoft%20Forms/Control%20de%20cambios%20-%20Activos%20Web%20-%20Contenidos%20GTD/Pregunta%203/banner%20mobile_12esferas_MARIA%20JOSE%20BUSTAMANT.jpg;%20https:/colsubsidio365.sharepoint.com/sites/contenidosotd/Shared%20Documents/Aplicaciones/Microsoft%20Forms/Control%20de%20cambios%20-%20Activos%20Web%20-%20Contenidos%20GTD/Pregunta%203/Banner_Teatro_1920x600_MARIA%20JOSE%20BUSTAMANT.jpg" TargetMode="External"/><Relationship Id="rId3039" Type="http://schemas.openxmlformats.org/officeDocument/2006/relationships/hyperlink" Target="mailto:comunicaciones@cetcolsubsidio.edu.co" TargetMode="External"/><Relationship Id="rId167" Type="http://schemas.openxmlformats.org/officeDocument/2006/relationships/hyperlink" Target="https://colsubsidio365.sharepoint.com/sites/contenidosotd/_layouts/15/Doc.aspx?sourcedoc=%7B81EC5CCA-3CE6-43D8-AEF8-17CED7D92C6C%7D&amp;file=Ajustes%20info%20Cupo%20de%20Cr%C3%A9dito%20-%20Powelanding%20Cr_JULIAN%20DARIO%20LUNA%20CR.pptx&amp;action=edit&amp;mobileredirect=true" TargetMode="External"/><Relationship Id="rId374" Type="http://schemas.openxmlformats.org/officeDocument/2006/relationships/hyperlink" Target="https://teatrocolsubsidio.com/eventos/alain-perez" TargetMode="External"/><Relationship Id="rId581" Type="http://schemas.openxmlformats.org/officeDocument/2006/relationships/hyperlink" Target="https://colsubsidio365.sharepoint.com/sites/contenidosotd/Shared%20Documents/Aplicaciones/Microsoft%20Forms/Control%20de%20cambios%20-%20Activos%20Web%20-%20Contenidos%20GTD/Pregunta%202/imagen%20(1)_VIVIANA%20ANDREA%20ZAMBR.png" TargetMode="External"/><Relationship Id="rId2055" Type="http://schemas.openxmlformats.org/officeDocument/2006/relationships/hyperlink" Target="https://colsubsidio365.sharepoint.com/sites/contenidosotd/_layouts/15/Doc.aspx?sourcedoc=%7B413A829E-B15C-4D79-9ADC-A3BE4A6FB88C%7D&amp;file=CRONOGRAMA%20ESTIMULACION%20AGOSTO%20A%20DICIEMBRE%20(1_DIANA%20CAROLINA%20AVILA.pptx&amp;action=edit&amp;mobileredirect=true" TargetMode="External"/><Relationship Id="rId2262" Type="http://schemas.openxmlformats.org/officeDocument/2006/relationships/hyperlink" Target="https://we.tl/t-jS0DmSlk33" TargetMode="External"/><Relationship Id="rId3106" Type="http://schemas.openxmlformats.org/officeDocument/2006/relationships/hyperlink" Target="https://colsubsidio365.sharepoint.com/sites/contenidosotd/_layouts/15/Doc.aspx?sourcedoc=%7B24FCFC2D-8D58-4AA7-A62D-E9AFD1E09D46%7D&amp;file=Horarios%20y%20mantenimientos%20atracciones%20Piscila_HEINER%20LEONARDO%20MORA%2049.docx&amp;action=default&amp;mobileredirect=true" TargetMode="External"/><Relationship Id="rId234" Type="http://schemas.openxmlformats.org/officeDocument/2006/relationships/hyperlink" Target="https://colsubsidio365.sharepoint.com/sites/contenidosotd/Shared%20Documents/Aplicaciones/Microsoft%20Forms/Control%20de%20cambios%20-%20Activos%20Web%20-%20Contenidos%20GTD/Pregunta%205/matachind%C3%A9%20WEB%20MAQUETA_MARIA%20JOSE%20BUSTAMANT.jpg" TargetMode="External"/><Relationship Id="rId679" Type="http://schemas.openxmlformats.org/officeDocument/2006/relationships/hyperlink" Target="https://colsubsidio365.sharepoint.com/sites/contenidosotd/_layouts/15/Doc.aspx?sourcedoc=%7B0CE94327-06F0-4F01-8B01-536F881FBB7F%7D&amp;file=Cambios%20en%20Canales%20de%20Consulta_LADY%20TATIANA%20DURAN%20F.pptx&amp;action=edit&amp;mobileredirect=true" TargetMode="External"/><Relationship Id="rId886" Type="http://schemas.openxmlformats.org/officeDocument/2006/relationships/hyperlink" Target="https://colsubsidio365.sharepoint.com/sites/contenidosotd/_layouts/15/Doc.aspx?sourcedoc=%7BBCF105B6-40D6-4A1C-BABC-D34B5B433E45%7D&amp;file=Estructura%20landing_VIVIANA%20ANDREA%20ZAMBR%201.docx&amp;action=default&amp;mobileredirect=true" TargetMode="External"/><Relationship Id="rId2567" Type="http://schemas.openxmlformats.org/officeDocument/2006/relationships/hyperlink" Target="https://colsubsidio365.sharepoint.com/sites/contenidosotd/Shared%20Documents/Aplicaciones/Microsoft%20Forms/Control%20de%20cambios%20-%20Activos%20Web%20-%20Contenidos%20GTD/Pregunta%205/PERFORMERS%20WEB%20MAQUETA_MARIA%20JOSE%20BUSTAMANT.jpg" TargetMode="External"/><Relationship Id="rId2774" Type="http://schemas.openxmlformats.org/officeDocument/2006/relationships/hyperlink" Target="https://www.colsubsidio.com/empresas/productividad/coworking" TargetMode="External"/><Relationship Id="rId2" Type="http://schemas.openxmlformats.org/officeDocument/2006/relationships/hyperlink" Target="https://colsubsidio365.sharepoint.com/sites/contenidosotd/_layouts/15/Doc.aspx?sourcedoc=%7B0D588731-4F25-4972-9E72-55C74A362117%7D&amp;file=Martes%2026%20y%20Jueves%2028%20DICIEMBRE_JAIRO%20SAAVEDRA.xlsx&amp;action=default&amp;mobileredirect=true" TargetMode="External"/><Relationship Id="rId441" Type="http://schemas.openxmlformats.org/officeDocument/2006/relationships/hyperlink" Target="https://www.piscilago.co/" TargetMode="External"/><Relationship Id="rId539" Type="http://schemas.openxmlformats.org/officeDocument/2006/relationships/hyperlink" Target="https://colsubsidio365.sharepoint.com/sites/contenidosotd/_layouts/15/Doc.aspx?sourcedoc=%7BA22DADEA-3BDB-4DB0-AE80-C81D4B01EA15%7D&amp;file=formato-evento-Las%20Anez%2010__MARIA%20JOSE%20BUSTAMANT.docx&amp;action=default&amp;mobileredirect=true" TargetMode="External"/><Relationship Id="rId746" Type="http://schemas.openxmlformats.org/officeDocument/2006/relationships/hyperlink" Target="https://www.colsubsidio.com/apoyo-financiero/subsidio/monetario/familiar" TargetMode="External"/><Relationship Id="rId1071" Type="http://schemas.openxmlformats.org/officeDocument/2006/relationships/hyperlink" Target="https://colsubsidio365.sharepoint.com/sites/contenidosotd/Shared%20Documents/Aplicaciones/Microsoft%20Forms/Control%20de%20cambios%20-%20Activos%20Web%20-%20Contenidos%20GTD/Pregunta%203/BANNER_HOME_1920X600_MARIA%20JOSE%20BUSTAMANT.jpg;%20https:/colsubsidio365.sharepoint.com/sites/contenidosotd/Shared%20Documents/Aplicaciones/Microsoft%20Forms/Control%20de%20cambios%20-%20Activos%20Web%20-%20Contenidos%20GTD/Pregunta%203/BANNER_MOVILE_600X400_MARIA%20JOSE%20BUSTAMANT.jpg" TargetMode="External"/><Relationship Id="rId1169" Type="http://schemas.openxmlformats.org/officeDocument/2006/relationships/hyperlink" Target="https://colsubsidio365.sharepoint.com/sites/contenidosotd/_layouts/15/Doc.aspx?sourcedoc=%7BE0F0B8AB-894A-4ED8-BCC1-914D790779B1%7D&amp;file=Formato-evento-RAP%20BANG%20CLUB_MARIA%20JOSE%20BUSTAMANT.docx&amp;action=default&amp;mobileredirect=true" TargetMode="External"/><Relationship Id="rId1376" Type="http://schemas.openxmlformats.org/officeDocument/2006/relationships/hyperlink" Target="https://colsubsidio365.sharepoint.com/sites/contenidosotd/Shared%20Documents/Aplicaciones/Microsoft%20Forms/Control%20de%20cambios%20-%20Activos%20Web%20-%20Contenidos%20GTD/Pregunta%203/banner%20teo_VIVIANA%20ANDREA%20ZAMBR.jpg" TargetMode="External"/><Relationship Id="rId1583" Type="http://schemas.openxmlformats.org/officeDocument/2006/relationships/hyperlink" Target="https://colsubsidio365.sharepoint.com/sites/contenidosotd/_layouts/15/Doc.aspx?sourcedoc=%7BB9AD0920-5A9E-48C0-9E19-B786C5029DDA%7D&amp;file=2024_05_08%20Gui%C3%B3n%20Video%20Inscripci%C3%B3n%20Colegios%20C_DIANA%20CAROLINA%20AVILA.docx&amp;action=default&amp;mobileredirect=true" TargetMode="External"/><Relationship Id="rId2122" Type="http://schemas.openxmlformats.org/officeDocument/2006/relationships/hyperlink" Target="mailto:juliana.romerodr@cetcolsubsidio.edu.co" TargetMode="External"/><Relationship Id="rId2427" Type="http://schemas.openxmlformats.org/officeDocument/2006/relationships/hyperlink" Target="https://colsubsidio365.sharepoint.com/sites/contenidosotd/_layouts/15/Doc.aspx?sourcedoc=%7B9D610414-A492-4104-A0A6-A6316FA43EC9%7D&amp;file=NOTICIA%20Piscilago%20parche%20de%205%20-%20Copy_HEINER%20LEONARDO%20MORA.docx&amp;action=default&amp;mobileredirect=true" TargetMode="External"/><Relationship Id="rId2981" Type="http://schemas.openxmlformats.org/officeDocument/2006/relationships/hyperlink" Target="https://www.diversioncolsubsidio.com/vitrina/clasificacion/467/" TargetMode="External"/><Relationship Id="rId301" Type="http://schemas.openxmlformats.org/officeDocument/2006/relationships/hyperlink" Target="https://teatrocolsubsidio.com/landing/activacion" TargetMode="External"/><Relationship Id="rId953" Type="http://schemas.openxmlformats.org/officeDocument/2006/relationships/hyperlink" Target="https://colsubsidio365.sharepoint.com/sites/contenidosotd/_layouts/15/Doc.aspx?sourcedoc=%7B6456CDEF-F782-494B-A32C-5A4D9610C0F5%7D&amp;file=Ajustes%20BLOC_VIVIANA%20ANDREA%20ZAMBR.pptx&amp;action=edit&amp;mobileredirect=true" TargetMode="External"/><Relationship Id="rId1029" Type="http://schemas.openxmlformats.org/officeDocument/2006/relationships/hyperlink" Target="https://www.colsubsidio.com/aprende/eventos" TargetMode="External"/><Relationship Id="rId1236" Type="http://schemas.openxmlformats.org/officeDocument/2006/relationships/hyperlink" Target="https://colsubsidio365.sharepoint.com/sites/contenidosotd/Shared%20Documents/Aplicaciones/Microsoft%20Forms/Control%20de%20cambios%20-%20Activos%20Web%20-%20Contenidos%20GTD/Pregunta/Terminos%20y%20condiciones%20UROSARIO_Colsubsidio_DIANA%20CAROLINA%20BUSTO.pdf" TargetMode="External"/><Relationship Id="rId1790" Type="http://schemas.openxmlformats.org/officeDocument/2006/relationships/hyperlink" Target="https://colsubsidio365.sharepoint.com/sites/contenidosotd/Shared%20Documents/Aplicaciones/Microsoft%20Forms/Control%20de%20cambios%20-%20Activos%20Web%20-%20Contenidos%20GTD/Pregunta%203/960x400%20Colsubsidio.com_CLARA%20CATALINA%20MEJIA%203.jpg" TargetMode="External"/><Relationship Id="rId1888" Type="http://schemas.openxmlformats.org/officeDocument/2006/relationships/hyperlink" Target="https://colsubsidio365.sharepoint.com/sites/contenidosotd/Shared%20Documents/Aplicaciones/Microsoft%20Forms/Control%20de%20cambios%20-%20Activos%20Web%20-%20Contenidos%20GTD/Pregunta%202/Banner-com-_ECP%20APOYO%20PORTAFOLIO.jpg" TargetMode="External"/><Relationship Id="rId2634" Type="http://schemas.openxmlformats.org/officeDocument/2006/relationships/hyperlink" Target="https://colsubsidio365.sharepoint.com/sites/contenidosotd/Shared%20Documents/Aplicaciones/Microsoft%20Forms/Control%20de%20cambios%20-%20Activos%20Web%20-%20Contenidos%20GTD/Pregunta%202/10.%20Portafolio%20Cr%C3%A9dito%20y%20Seguros%20Octubre-2024_WILSON%20STEVEN%20BELTRA.pdf" TargetMode="External"/><Relationship Id="rId2841" Type="http://schemas.openxmlformats.org/officeDocument/2006/relationships/hyperlink" Target="https://www.colsubsidio.com/empresas/productividad" TargetMode="External"/><Relationship Id="rId2939" Type="http://schemas.openxmlformats.org/officeDocument/2006/relationships/hyperlink" Target="https://colsubsidio365.sharepoint.com/sites/contenidosotd/Shared%20Documents/Aplicaciones/Microsoft%20Forms/Control%20de%20cambios%20-%20Activos%20Web%20-%20Contenidos%20GTD/Pregunta%202/BannerPiscilago_HEINER%20LEONARDO%20MORA.jpg" TargetMode="External"/><Relationship Id="rId82" Type="http://schemas.openxmlformats.org/officeDocument/2006/relationships/hyperlink" Target="https://colsubsidio365.sharepoint.com/sites/contenidosotd/_layouts/15/Doc.aspx?sourcedoc=%7BAA914B9E-352B-46FE-9813-27F2D1E70F7D%7D&amp;file=Bloc_Ajustes%20enero%209_ALEJANDRA%20PALACIOS%20O.pptx&amp;action=edit&amp;mobileredirect=true" TargetMode="External"/><Relationship Id="rId606" Type="http://schemas.openxmlformats.org/officeDocument/2006/relationships/hyperlink" Target="https://colsubsidio365.sharepoint.com/sites/contenidosotd/Shared%20Documents/Aplicaciones/Microsoft%20Forms/Control%20de%20cambios%20-%20Activos%20Web%20-%20Contenidos%20GTD/Pregunta%203/Banner-Anato---Piscilago_960x400px_HEINER%20LEONARDO%20MORA.jpg" TargetMode="External"/><Relationship Id="rId813" Type="http://schemas.openxmlformats.org/officeDocument/2006/relationships/hyperlink" Target="https://colsubsidio365.sharepoint.com/sites/contenidosotd/_layouts/15/Doc.aspx?sourcedoc=%7B890C17F7-F3CF-48F5-AAFA-45447196B3A7%7D&amp;file=Horarios%20y%20mantenimientos%20atracciones%20Piscila_HEINER%20LEONARDO%20MORA%2019.docx&amp;action=default&amp;mobileredirect=true" TargetMode="External"/><Relationship Id="rId1443" Type="http://schemas.openxmlformats.org/officeDocument/2006/relationships/hyperlink" Target="https://www.colsubsidio.com/desconectate/esparcimiento/vacaciones" TargetMode="External"/><Relationship Id="rId1650" Type="http://schemas.openxmlformats.org/officeDocument/2006/relationships/hyperlink" Target="https://colsubsidio365.sharepoint.com/sites/contenidosotd/_layouts/15/Doc.aspx?sourcedoc=%7B95F61390-51A5-4300-A832-A68144934A5B%7D&amp;file=Ajuste%20Droguerias_ANDRES%20FELIPE%20QUIROG.pptx&amp;action=edit&amp;mobileredirect=true" TargetMode="External"/><Relationship Id="rId1748" Type="http://schemas.openxmlformats.org/officeDocument/2006/relationships/hyperlink" Target="https://colsubsidio365.sharepoint.com/sites/contenidosotd/_layouts/15/Doc.aspx?sourcedoc=%7BE8AA45F5-EC3A-473F-8445-89BB49FA99CF%7D&amp;file=Noticia%20Agility%20(1)_VIVIANA%20ANDREA%20ZAMBR.docx&amp;action=default&amp;mobileredirect=true" TargetMode="External"/><Relationship Id="rId2701" Type="http://schemas.openxmlformats.org/officeDocument/2006/relationships/hyperlink" Target="https://colsubsidio365.sharepoint.com/sites/contenidosotd/Shared%20Documents/Aplicaciones/Microsoft%20Forms/Control%20de%20cambios%20-%20Activos%20Web%20-%20Contenidos%20GTD/Pregunta%202/PIM%20PAU%20WEB%20MAQUETA%20(1)_MARIA%20JOSE%20BUSTAMANT.jpg" TargetMode="External"/><Relationship Id="rId1303" Type="http://schemas.openxmlformats.org/officeDocument/2006/relationships/hyperlink" Target="https://www.colsubsidio.com/aprende/educacion/colegios" TargetMode="External"/><Relationship Id="rId1510" Type="http://schemas.openxmlformats.org/officeDocument/2006/relationships/hyperlink" Target="https://colsubsidio365.sharepoint.com/sites/contenidosotd/Shared%20Documents/Aplicaciones/Microsoft%20Forms/Control%20de%20cambios%20-%20Activos%20Web%20-%20Contenidos%20GTD/Pregunta%202/6.%20Parametrizacion%20Tasas%20Junio%2024_JULIAN%20DARIO%20LUNA%20CR.pdf" TargetMode="External"/><Relationship Id="rId1955" Type="http://schemas.openxmlformats.org/officeDocument/2006/relationships/hyperlink" Target="https://colsubsidio365.sharepoint.com/sites/contenidosotd/_layouts/15/Doc.aspx?sourcedoc=%7B2BF04BB7-C2CF-4196-8D52-93241BFF8648%7D&amp;file=TyC%20Promo%20julio%20-%20agosto_HEINER%20LEONARDO%20MORA.docx&amp;action=default&amp;mobileredirect=true" TargetMode="External"/><Relationship Id="rId3170" Type="http://schemas.openxmlformats.org/officeDocument/2006/relationships/hyperlink" Target="https://colsubsidio365.sharepoint.com/sites/contenidosotd/_layouts/15/Doc.aspx?sourcedoc=%7B531F3F03-06A0-4E8F-A7DC-1BF8320E060E%7D&amp;file=control%20de%20cambios%20Educon%20inicio%202025_ECP%20APOYO%20PORTAFOLIO.pptx&amp;action=edit&amp;mobileredirect=true" TargetMode="External"/><Relationship Id="rId1608" Type="http://schemas.openxmlformats.org/officeDocument/2006/relationships/hyperlink" Target="https://www.diversioncolsubsidio.com/producto/sede/193/producto/783/area/110" TargetMode="External"/><Relationship Id="rId1815" Type="http://schemas.openxmlformats.org/officeDocument/2006/relationships/hyperlink" Target="https://colsubsidio365.sharepoint.com/sites/contenidosotd/_layouts/15/Doc.aspx?sourcedoc=%7BD577850A-2F46-454F-B625-6ACAB50982E0%7D&amp;file=Landing%20T%C3%A1ctica_ANA%20MILENA%20RODRIGUEZ.pptx&amp;action=edit&amp;mobileredirect=true" TargetMode="External"/><Relationship Id="rId3030" Type="http://schemas.openxmlformats.org/officeDocument/2006/relationships/hyperlink" Target="https://clubescolsubsidio.co/la-colina" TargetMode="External"/><Relationship Id="rId189" Type="http://schemas.openxmlformats.org/officeDocument/2006/relationships/hyperlink" Target="https://colsubsidio365.sharepoint.com/sites/contenidosotd/_layouts/15/Doc.aspx?sourcedoc=%7B6B8331A5-7B88-4A7E-AC65-18A964FDA1A6%7D&amp;file=AJUSTE%20VIDEO%20SEDES_KAREN%20YISELLT%20DUQUE.pptm&amp;action=edit&amp;mobileredirect=true" TargetMode="External"/><Relationship Id="rId396" Type="http://schemas.openxmlformats.org/officeDocument/2006/relationships/hyperlink" Target="https://colsubsidio365.sharepoint.com/sites/contenidosotd/Shared%20Documents/Aplicaciones/Microsoft%20Forms/Control%20de%20cambios%20-%20Activos%20Web%20-%20Contenidos%20GTD/Pregunta%202/ACTUALIZACION%20INFORMACION%20PAGINA%20WEB_XIMENA%20TATIANA%20VELAS.png" TargetMode="External"/><Relationship Id="rId2077" Type="http://schemas.openxmlformats.org/officeDocument/2006/relationships/hyperlink" Target="https://colsubsidio365.sharepoint.com/sites/contenidosotd/Shared%20Documents/Aplicaciones/Microsoft%20Forms/Control%20de%20cambios%20-%20Activos%20Web%20-%20Contenidos%20GTD/Pregunta%202/Resultados%20Generales%20PQRSF%202022%202023%202024%20ITA_LAUDY%20ASTRID%20ROMERO.pdf" TargetMode="External"/><Relationship Id="rId2284" Type="http://schemas.openxmlformats.org/officeDocument/2006/relationships/hyperlink" Target="https://www.ayudacolsubsidio.com/AyudaColsubsidio/s/topic/0TOTS0000001HYH4A2/piscilago" TargetMode="External"/><Relationship Id="rId2491" Type="http://schemas.openxmlformats.org/officeDocument/2006/relationships/hyperlink" Target="https://colsubsidio365.sharepoint.com/sites/contenidosotd/Shared%20Documents/Aplicaciones/Microsoft%20Forms/Control%20de%20cambios%20-%20Activos%20Web%20-%20Contenidos%20GTD/Pregunta/T%C3%A9rminos%20y%20Condiciones%20Formaci%C3%B3n%20CET_DIANA%20CAROLINA%20BUSTO%201.pdf" TargetMode="External"/><Relationship Id="rId3128" Type="http://schemas.openxmlformats.org/officeDocument/2006/relationships/hyperlink" Target="https://colsubsidio365.sharepoint.com/sites/contenidosotd/_layouts/15/Doc.aspx?sourcedoc=%7B09DDBCC1-29C9-4D55-A1B5-802893379699%7D&amp;file=Nota%20Promo%20Black%20Days%20Cr%C3%A9dito%20de%20Consumo_OSCAR%20ARIEL%20ZUNIGA%20M.docx&amp;action=default&amp;mobileredirect=true" TargetMode="External"/><Relationship Id="rId256" Type="http://schemas.openxmlformats.org/officeDocument/2006/relationships/hyperlink" Target="https://drive.google.com/file/d/1nkfzBy57QiXf3OPtSu6E9AMcD9X_5rKQ/view?usp=drive_link" TargetMode="External"/><Relationship Id="rId463" Type="http://schemas.openxmlformats.org/officeDocument/2006/relationships/hyperlink" Target="https://colsubsidio365.sharepoint.com/sites/contenidosotd/_layouts/15/Doc.aspx?sourcedoc=%7BFC9D51D2-C190-439D-83FF-47BDAF182E94%7D&amp;file=formato_evento_Chabuco_MARIA%20JOSE%20BUSTAMANT.docx&amp;action=default&amp;mobileredirect=true" TargetMode="External"/><Relationship Id="rId670" Type="http://schemas.openxmlformats.org/officeDocument/2006/relationships/hyperlink" Target="https://www.piscilago.co/" TargetMode="External"/><Relationship Id="rId1093" Type="http://schemas.openxmlformats.org/officeDocument/2006/relationships/hyperlink" Target="https://colsubsidio365.sharepoint.com/sites/contenidosotd/Shared%20Documents/Aplicaciones/Microsoft%20Forms/Control%20de%20cambios%20-%20Activos%20Web%20-%20Contenidos%20GTD/Pregunta%202/Banner%20Hero%20A_XIMENA%20TATIANA%20VELAS%202.jpg" TargetMode="External"/><Relationship Id="rId2144" Type="http://schemas.openxmlformats.org/officeDocument/2006/relationships/hyperlink" Target="https://colsubsidio365.sharepoint.com/sites/contenidosotd/_layouts/15/Doc.aspx?sourcedoc=%7B2398B1C5-E5E5-48BF-BBD9-99D4EA75697B%7D&amp;file=T%C3%A9rminos%20y%20condiciones%20Vientos%20de%20descuentos_HANNA%20CAROLINA%20RODRI.docx&amp;action=default&amp;mobileredirect=true" TargetMode="External"/><Relationship Id="rId2351" Type="http://schemas.openxmlformats.org/officeDocument/2006/relationships/hyperlink" Target="http://www.colsubsidio.com/aprende/educacion/curso/videojuegos" TargetMode="External"/><Relationship Id="rId2589" Type="http://schemas.openxmlformats.org/officeDocument/2006/relationships/hyperlink" Target="https://colsubsidio365.sharepoint.com/sites/contenidosotd/Shared%20Documents/Aplicaciones/Microsoft%20Forms/Control%20de%20cambios%20-%20Activos%20Web%20-%20Contenidos%20GTD/Pregunta%203/Banner%20Teatro%20Movil_MARIA%20JOSE%20BUSTAMANT.jpg;%20https:/colsubsidio365.sharepoint.com/sites/contenidosotd/Shared%20Documents/Aplicaciones/Microsoft%20Forms/Control%20de%20cambios%20-%20Activos%20Web%20-%20Contenidos%20GTD/Pregunta%203/Banner%20Teatro_MARIA%20JOSE%20BUSTAMANT%206.jpg" TargetMode="External"/><Relationship Id="rId2796" Type="http://schemas.openxmlformats.org/officeDocument/2006/relationships/hyperlink" Target="https://www.piscilago.co/terminos-legales" TargetMode="External"/><Relationship Id="rId116" Type="http://schemas.openxmlformats.org/officeDocument/2006/relationships/hyperlink" Target="https://colsubsidio365.sharepoint.com/sites/contenidosotd/Shared%20Documents/Aplicaciones/Microsoft%20Forms/Control%20de%20cambios%20-%20Activos%20Web%20-%20Contenidos%20GTD/Pregunta/calendario%20clubes%202024_LAURA%20CAROLINA%20SIERR.pdf" TargetMode="External"/><Relationship Id="rId323" Type="http://schemas.openxmlformats.org/officeDocument/2006/relationships/hyperlink" Target="https://colsubsidio365.sharepoint.com/sites/contenidosotd/_layouts/15/Doc.aspx?sourcedoc=%7B58022F72-45E0-4E63-9B5E-D12761E2C8EF%7D&amp;file=10%20por%20paco_MARIA%20JOSE%20BUSTAMANT.docx&amp;action=default&amp;mobileredirect=true;%20https://colsubsidio365.sharepoint.com/sites/contenidosotd/Shared%20Documents/Aplicaciones/Microsoft%20Forms/Control%20de%20cambios%20-%20Activos%20Web%20-%20Contenidos%20GTD/Pregunta%202/PACO%20WEB%20WEB%20MAQUETA_MARIA%20JOSE%20BUSTAMANT.jpg" TargetMode="External"/><Relationship Id="rId530" Type="http://schemas.openxmlformats.org/officeDocument/2006/relationships/hyperlink" Target="https://colsubsidio365.sharepoint.com/sites/contenidosotd/_layouts/15/Doc.aspx?sourcedoc=%7BC94EBE19-696D-406F-8962-86436B887C30%7D&amp;file=Ficha%20de%20Georeferenciaci%C3%B3n%20d757_DIANA%20YULIETH%20SASTOQ.xlsx&amp;action=default&amp;mobileredirect=true" TargetMode="External"/><Relationship Id="rId768" Type="http://schemas.openxmlformats.org/officeDocument/2006/relationships/hyperlink" Target="https://colsubsidio365.sharepoint.com/sites/contenidosotd/_layouts/15/Doc.aspx?sourcedoc=%7B61E08AD3-639C-41BD-BC8E-5BAFF27F8990%7D&amp;file=RECOMENDADO%201%20MARZO%202024_MARTHA%20LUCIA%20RONDON.pptx&amp;action=edit&amp;mobileredirect=true" TargetMode="External"/><Relationship Id="rId975" Type="http://schemas.openxmlformats.org/officeDocument/2006/relationships/hyperlink" Target="https://colsubsidio365.sharepoint.com/sites/contenidosotd/Shared%20Documents/Aplicaciones/Microsoft%20Forms/Control%20de%20cambios%20-%20Activos%20Web%20-%20Contenidos%20GTD/Pregunta%203/Imagen-MOBILE-960x400_CATHERINE%20ANGELICA%20I.jpg" TargetMode="External"/><Relationship Id="rId1160" Type="http://schemas.openxmlformats.org/officeDocument/2006/relationships/hyperlink" Target="https://colsubsidio365.sharepoint.com/sites/contenidosotd/_layouts/15/Doc.aspx?sourcedoc=%7B71558DAA-0756-4DA8-A40F-DE019652BA9C%7D&amp;file=Horarios%20y%20mantenimientos%20atracciones%20Piscila_HEINER%20LEONARDO%20MORA%2025.docx&amp;action=default&amp;mobileredirect=true" TargetMode="External"/><Relationship Id="rId1398" Type="http://schemas.openxmlformats.org/officeDocument/2006/relationships/hyperlink" Target="https://www.colsubsidio.com/desconectate/esparcimiento/vacaciones" TargetMode="External"/><Relationship Id="rId2004" Type="http://schemas.openxmlformats.org/officeDocument/2006/relationships/hyperlink" Target="https://colsubsidio365.sharepoint.com/sites/contenidosotd/Shared%20Documents/Aplicaciones/Microsoft%20Forms/Control%20de%20cambios%20-%20Activos%20Web%20-%20Contenidos%20GTD/Pregunta%202/image001%20(4)_HANNA%20CAROLINA%20RODRI.png" TargetMode="External"/><Relationship Id="rId2211" Type="http://schemas.openxmlformats.org/officeDocument/2006/relationships/hyperlink" Target="https://www.colsubsidio.com/landings/formacion-productividad" TargetMode="External"/><Relationship Id="rId2449" Type="http://schemas.openxmlformats.org/officeDocument/2006/relationships/hyperlink" Target="https://www.agenciadeempleocolsubsidio.com/eventos" TargetMode="External"/><Relationship Id="rId2656" Type="http://schemas.openxmlformats.org/officeDocument/2006/relationships/hyperlink" Target="https://colsubsidio365.sharepoint.com/sites/contenidosotd/_layouts/15/Doc.aspx?sourcedoc=%7BAB8E9E06-4A4F-404B-B116-461BE3DA1BFA%7D&amp;file=webinar%20ioda%20Analytics_CARLOS%20FELIPE%20MONROY.docx&amp;action=default&amp;mobileredirect=true" TargetMode="External"/><Relationship Id="rId2863" Type="http://schemas.openxmlformats.org/officeDocument/2006/relationships/hyperlink" Target="https://colsubsidio365.sharepoint.com/sites/contenidosotd/_layouts/15/Doc.aspx?sourcedoc=%7B1ADC6577-4A56-4197-87D3-2DFDD467145B%7D&amp;file=Horarios%20y%20mantenimientos%20atracciones%20Piscila_HEINER%20LEONARDO%20MORA%2045.docx&amp;action=default&amp;mobileredirect=true" TargetMode="External"/><Relationship Id="rId628" Type="http://schemas.openxmlformats.org/officeDocument/2006/relationships/hyperlink" Target="https://teatrocolsubsidio.com/eventos/rancho-aparte" TargetMode="External"/><Relationship Id="rId835" Type="http://schemas.openxmlformats.org/officeDocument/2006/relationships/hyperlink" Target="http://www.colsubsidio.com/apoyo-financiero/subsidio/monetario/familiar" TargetMode="External"/><Relationship Id="rId1258" Type="http://schemas.openxmlformats.org/officeDocument/2006/relationships/hyperlink" Target="https://colsubsidio365.sharepoint.com/sites/contenidosotd/_layouts/15/Doc.aspx?sourcedoc=%7BE9F375FD-D534-40BA-AAFE-49E38EA7DC8C%7D&amp;file=ajustes%20clubes_DIANA%20CAROLINA%20AVILA.pptx&amp;action=edit&amp;mobileredirect=true" TargetMode="External"/><Relationship Id="rId1465" Type="http://schemas.openxmlformats.org/officeDocument/2006/relationships/hyperlink" Target="https://www.diversioncolsubsidio.com/tyc/" TargetMode="External"/><Relationship Id="rId1672" Type="http://schemas.openxmlformats.org/officeDocument/2006/relationships/hyperlink" Target="https://tusbeneficioscolsubsidio.com/personas/beneficio/ven-y-conoce-tu-nuevo-hogar-en-payande" TargetMode="External"/><Relationship Id="rId2309" Type="http://schemas.openxmlformats.org/officeDocument/2006/relationships/hyperlink" Target="https://colsubsidio365.sharepoint.com/sites/contenidosotd/Shared%20Documents/Aplicaciones/Microsoft%20Forms/Control%20de%20cambios%20-%20Activos%20Web%20-%20Contenidos%20GTD/Pregunta%205/aldo%20gavilan%20WEB%20MAQUETA_MARIA%20JOSE%20BUSTAMANT.jpg" TargetMode="External"/><Relationship Id="rId2516" Type="http://schemas.openxmlformats.org/officeDocument/2006/relationships/hyperlink" Target="https://colsubsidio365.sharepoint.com/sites/contenidosotd/_layouts/15/Doc.aspx?sourcedoc=%7B66CC630C-FEBC-4C3D-A686-DE46BC7F444B%7D&amp;file=formato_web%20Pacho%20Galan_MARIA%20JOSE%20BUSTAMANT.docx&amp;action=default&amp;mobileredirect=true" TargetMode="External"/><Relationship Id="rId2723" Type="http://schemas.openxmlformats.org/officeDocument/2006/relationships/hyperlink" Target="https://colsubsidio365.sharepoint.com/sites/contenidosotd/Shared%20Documents/Aplicaciones/Microsoft%20Forms/Control%20de%20cambios%20-%20Activos%20Web%20-%20Contenidos%20GTD/Pregunta%203/Banner%20TEO__VIVIANA%20ANDREA%20ZAMBR%201.jpg" TargetMode="External"/><Relationship Id="rId1020" Type="http://schemas.openxmlformats.org/officeDocument/2006/relationships/hyperlink" Target="https://colsubsidio365.sharepoint.com/sites/contenidosotd/Shared%20Documents/Aplicaciones/Microsoft%20Forms/Control%20de%20cambios%20-%20Activos%20Web%20-%20Contenidos%20GTD/Pregunta%203/Banner-Colsubsidio_MARIA%20JOSE%20BUSTAMANT.jpg" TargetMode="External"/><Relationship Id="rId1118" Type="http://schemas.openxmlformats.org/officeDocument/2006/relationships/hyperlink" Target="https://colsubsidio365.sharepoint.com/sites/contenidosotd/Shared%20Documents/Aplicaciones/Microsoft%20Forms/Control%20de%20cambios%20-%20Activos%20Web%20-%20Contenidos%20GTD/Pregunta%203/Banner%20Hoteles_990x500px_NotaTripAdvisor_2_11_HANNA%20CAROLINA%20RODRI.jpg" TargetMode="External"/><Relationship Id="rId1325" Type="http://schemas.openxmlformats.org/officeDocument/2006/relationships/hyperlink" Target="https://www.colsubsidio.com/empresas/productividad/formacion" TargetMode="External"/><Relationship Id="rId1532" Type="http://schemas.openxmlformats.org/officeDocument/2006/relationships/hyperlink" Target="https://colsubsidio365.sharepoint.com/sites/contenidosotd/_layouts/15/Doc.aspx?sourcedoc=%7BA7B11C88-9A67-47DC-BE29-08839C57C443%7D&amp;file=formato-web-Jan%20Lisiecki%20WEB_MARIA%20JOSE%20BUSTAMANT.docx&amp;action=default&amp;mobileredirect=true" TargetMode="External"/><Relationship Id="rId1977" Type="http://schemas.openxmlformats.org/officeDocument/2006/relationships/hyperlink" Target="https://colsubsidio365.sharepoint.com/sites/contenidosotd/_layouts/15/Doc.aspx?sourcedoc=%7B406DA3F1-EE3A-43F5-A40F-17BB41FDE2ED%7D&amp;file=formato_WEB_Larizzle_MARIA%20JOSE%20BUSTAMANT.docx&amp;action=default&amp;mobileredirect=true" TargetMode="External"/><Relationship Id="rId2930" Type="http://schemas.openxmlformats.org/officeDocument/2006/relationships/hyperlink" Target="https://colsu.com.co/CPE" TargetMode="External"/><Relationship Id="rId902" Type="http://schemas.openxmlformats.org/officeDocument/2006/relationships/hyperlink" Target="https://www.piscilago.co/planea-tu-visita/como-llegar/servicios-buses" TargetMode="External"/><Relationship Id="rId1837" Type="http://schemas.openxmlformats.org/officeDocument/2006/relationships/hyperlink" Target="https://www.colsubsidio.com/eventosclubes/" TargetMode="External"/><Relationship Id="rId3192" Type="http://schemas.openxmlformats.org/officeDocument/2006/relationships/hyperlink" Target="https://colsubsidio365.sharepoint.com/sites/contenidosotd/Shared%20Documents/Aplicaciones/Microsoft%20Forms/Control%20de%20cambios%20-%20Activos%20Web%20-%20Contenidos%20GTD/Pregunta%203/Banner-teo-espiritu-bosque_HEINER%20LEONARDO%20MORA.jpg" TargetMode="External"/><Relationship Id="rId31" Type="http://schemas.openxmlformats.org/officeDocument/2006/relationships/hyperlink" Target="https://colsubsidio365.sharepoint.com/sites/contenidosotd/_layouts/15/Doc.aspx?sourcedoc=%7BC61DF41B-C4CE-4629-AA87-96DB5187BD18%7D&amp;file=Ajustes%20Subsidio%20Arrendamiento%20-%20Ajuste%20de%20va_XIMENA%20TATIANA%20VELAS.docx&amp;action=default&amp;mobileredirect=true" TargetMode="External"/><Relationship Id="rId2099" Type="http://schemas.openxmlformats.org/officeDocument/2006/relationships/hyperlink" Target="https://www.colsubsidio.com/empresas/productividad" TargetMode="External"/><Relationship Id="rId3052" Type="http://schemas.openxmlformats.org/officeDocument/2006/relationships/hyperlink" Target="mailto:comunicaciones@cetcolsubsidio.edu.co" TargetMode="External"/><Relationship Id="rId180" Type="http://schemas.openxmlformats.org/officeDocument/2006/relationships/hyperlink" Target="https://colsubsidio365.sharepoint.com/sites/contenidosotd/_layouts/15/Doc.aspx?sourcedoc=%7B2CBF1BBD-8E99-49DA-A6E5-27D59CBED218%7D&amp;file=Ajustes%20Vivienda%20nueva_XIMENA%20TATIANA%20VELAS%201.docx&amp;action=default&amp;mobileredirect=true" TargetMode="External"/><Relationship Id="rId278" Type="http://schemas.openxmlformats.org/officeDocument/2006/relationships/hyperlink" Target="https://www.colsubsidio.com/bloc" TargetMode="External"/><Relationship Id="rId1904" Type="http://schemas.openxmlformats.org/officeDocument/2006/relationships/hyperlink" Target="https://colsubsidio365.sharepoint.com/sites/contenidosotd/_layouts/15/Doc.aspx?sourcedoc=%7BA8CB363E-DB6A-49E2-889B-A16C95996106%7D&amp;file=formato_WEB_Jose%20luis%20nieto_MARIA%20JOSE%20BUSTAMANT.docx&amp;action=default&amp;mobileredirect=true" TargetMode="External"/><Relationship Id="rId485" Type="http://schemas.openxmlformats.org/officeDocument/2006/relationships/hyperlink" Target="https://colsubsidio365.sharepoint.com/sites/contenidosotd/_layouts/15/Doc.aspx?sourcedoc=%7B3680B1E2-B390-4D62-B5AA-C1CB8EC1E64D%7D&amp;file=Cambios%20en%20landing%20page%20InspirandoT_CARLOS%20FELIPE%20MONROY.docx&amp;action=default&amp;mobileredirect=true" TargetMode="External"/><Relationship Id="rId692" Type="http://schemas.openxmlformats.org/officeDocument/2006/relationships/hyperlink" Target="https://www.colsubsidio.com/vivienda/eventos" TargetMode="External"/><Relationship Id="rId2166" Type="http://schemas.openxmlformats.org/officeDocument/2006/relationships/hyperlink" Target="https://www.colsubsidio.com/empresas/alianzas/salud" TargetMode="External"/><Relationship Id="rId2373" Type="http://schemas.openxmlformats.org/officeDocument/2006/relationships/hyperlink" Target="https://colsubsidio365.sharepoint.com/sites/contenidosotd/Shared%20Documents/Aplicaciones/Microsoft%20Forms/Control%20de%20cambios%20-%20Activos%20Web%20-%20Contenidos%20GTD/Pregunta%203/Banner%20Colsu_CLARA%20MERCEDES%20BERNA.jpg" TargetMode="External"/><Relationship Id="rId2580" Type="http://schemas.openxmlformats.org/officeDocument/2006/relationships/hyperlink" Target="http://www.colsubsidio.com/aprende/eventos" TargetMode="External"/><Relationship Id="rId138" Type="http://schemas.openxmlformats.org/officeDocument/2006/relationships/hyperlink" Target="https://colsubsidio365.sharepoint.com/sites/contenidosotd/Shared%20Documents/Aplicaciones/Microsoft%20Forms/Control%20de%20cambios%20-%20Activos%20Web%20-%20Contenidos%20GTD/Pregunta%203/banner.com-100_DIANA%20MARCELA%20ESLAVA.jpg" TargetMode="External"/><Relationship Id="rId345" Type="http://schemas.openxmlformats.org/officeDocument/2006/relationships/hyperlink" Target="https://colsubsidio365.sharepoint.com/sites/contenidosotd/Shared%20Documents/Aplicaciones/Microsoft%20Forms/Control%20de%20cambios%20-%20Activos%20Web%20-%20Contenidos%20GTD/Pregunta%202/Autorizacion-para-la-utilizacion-de-datos-per_LADY%20TATIANA%20DURAN%20F.pdf;%20https:/colsubsidio365.sharepoint.com/sites/contenidosotd/_layouts/15/Doc.aspx?sourcedoc=%7BAD57F747-4147-4F53-8E6B-4ADB14896C0C%7D&amp;file=Control%20de%20cambios-webinars%20empleabilidad_LADY%20TATIANA%20DURAN%20F.pptx&amp;action=edit&amp;mobileredirect=true" TargetMode="External"/><Relationship Id="rId552" Type="http://schemas.openxmlformats.org/officeDocument/2006/relationships/hyperlink" Target="https://teatrocolsubsidio.com/eventos/valentina-lisitsa" TargetMode="External"/><Relationship Id="rId997" Type="http://schemas.openxmlformats.org/officeDocument/2006/relationships/hyperlink" Target="https://colsubsidio365.sharepoint.com/sites/contenidosotd/_layouts/15/Doc.aspx?sourcedoc=%7BF50B6CA1-89D7-4EA5-8FFA-B28705D3A889%7D&amp;file=Control%20de%20cambios%20-%20Macrofreria%20de%20empleo_LADY%20TATIANA%20DURAN%20F.pptx&amp;action=edit&amp;mobileredirect=true" TargetMode="External"/><Relationship Id="rId1182" Type="http://schemas.openxmlformats.org/officeDocument/2006/relationships/hyperlink" Target="mailto:juliana.romerodr@cetcolsubsidio.edu.co" TargetMode="External"/><Relationship Id="rId2026" Type="http://schemas.openxmlformats.org/officeDocument/2006/relationships/hyperlink" Target="https://colsubsidio365.sharepoint.com/sites/contenidosotd/_layouts/15/Doc.aspx?sourcedoc=%7B0C4AF6D3-1E74-479D-B0E7-B4CB5CFE255D%7D&amp;file=formato-noticia%20-%20Ruta%20de%20conexi%C3%B3n%20laboral_ECP%20APOYO%20PORTAFOLIO.docx&amp;action=default&amp;mobileredirect=true" TargetMode="External"/><Relationship Id="rId2233" Type="http://schemas.openxmlformats.org/officeDocument/2006/relationships/hyperlink" Target="https://colsubsidio365.sharepoint.com/sites/contenidosotd/Shared%20Documents/Aplicaciones/Microsoft%20Forms/Control%20de%20cambios%20-%20Activos%20Web%20-%20Contenidos%20GTD/Pregunta%203/banner%20movil_MARIA%20JOSE%20BUSTAMANT.jpg;%20https:/colsubsidio365.sharepoint.com/sites/contenidosotd/Shared%20Documents/Aplicaciones/Microsoft%20Forms/Control%20de%20cambios%20-%20Activos%20Web%20-%20Contenidos%20GTD/Pregunta%203/Banner%20Teatro_MARIA%20JOSE%20BUSTAMANT%201.jpg" TargetMode="External"/><Relationship Id="rId2440" Type="http://schemas.openxmlformats.org/officeDocument/2006/relationships/hyperlink" Target="https://www.colsubsidio.com/empresas/cuida-tu-equipo/deportes/practicas-deportivas/interempresas" TargetMode="External"/><Relationship Id="rId2678" Type="http://schemas.openxmlformats.org/officeDocument/2006/relationships/hyperlink" Target="https://www.colsubsidio.com/noticias/inscripcion-escuela-padel" TargetMode="External"/><Relationship Id="rId2885" Type="http://schemas.openxmlformats.org/officeDocument/2006/relationships/hyperlink" Target="https://colsubsidio365.sharepoint.com/sites/contenidosotd/Shared%20Documents/Aplicaciones/Microsoft%20Forms/Control%20de%20cambios%20-%20Activos%20Web%20-%20Contenidos%20GTD/Pregunta%202/11.%20Portafolio%20Cr%C3%A9dito%20y%20Seguros%20Noviembre-20_WILSON%20STEVEN%20BELTRA.pdf" TargetMode="External"/><Relationship Id="rId205" Type="http://schemas.openxmlformats.org/officeDocument/2006/relationships/hyperlink" Target="https://colsu.com.co/W29n" TargetMode="External"/><Relationship Id="rId412" Type="http://schemas.openxmlformats.org/officeDocument/2006/relationships/hyperlink" Target="https://colsubsidio365.sharepoint.com/sites/contenidosotd/Shared%20Documents/Aplicaciones/Microsoft%20Forms/Control%20de%20cambios%20-%20Activos%20Web%20-%20Contenidos%20GTD/Pregunta%203/Pagina-Exclusivo-Ecommerce-12-feb_YUDY%20KATHERYNE%20RAMIR.jpg" TargetMode="External"/><Relationship Id="rId857" Type="http://schemas.openxmlformats.org/officeDocument/2006/relationships/hyperlink" Target="https://colsubsidio365.sharepoint.com/sites/contenidosotd/Shared%20Documents/Aplicaciones/Microsoft%20Forms/Control%20de%20cambios%20-%20Activos%20Web%20-%20Contenidos%20GTD/Pregunta%205/FONSEC%202%20WEB%20MAQUETA_MARIA%20JOSE%20BUSTAMANT.jpg" TargetMode="External"/><Relationship Id="rId1042" Type="http://schemas.openxmlformats.org/officeDocument/2006/relationships/hyperlink" Target="https://colsubsidio365.sharepoint.com/sites/contenidosotd/Shared%20Documents/Aplicaciones/Microsoft%20Forms/Control%20de%20cambios%20-%20Activos%20Web%20-%20Contenidos%20GTD/Pregunta%203/Du%CC%81o-marconibanner-web_MARIA%20JOSE%20BUSTAMANT.jpg;%20https:/colsubsidio365.sharepoint.com/sites/contenidosotd/Shared%20Documents/Aplicaciones/Microsoft%20Forms/Control%20de%20cambios%20-%20Activos%20Web%20-%20Contenidos%20GTD/Pregunta%203/Du%CC%81o-marconibanner-mobile_MARIA%20JOSE%20BUSTAMANT.jpg" TargetMode="External"/><Relationship Id="rId1487" Type="http://schemas.openxmlformats.org/officeDocument/2006/relationships/hyperlink" Target="https://colsubsidio365.sharepoint.com/sites/contenidosotd/_layouts/15/Doc.aspx?sourcedoc=%7BCCBB612A-7E16-48C2-8100-5458965CA189%7D&amp;file=Hero%20banners%20VERSION%202_ECP%20APOYO%20PORTAFOLIO.pptx&amp;action=edit&amp;mobileredirect=true" TargetMode="External"/><Relationship Id="rId1694" Type="http://schemas.openxmlformats.org/officeDocument/2006/relationships/hyperlink" Target="http://www.colsubsidio.com/aprende/eventos" TargetMode="External"/><Relationship Id="rId2300" Type="http://schemas.openxmlformats.org/officeDocument/2006/relationships/hyperlink" Target="https://www.colsubsidio.com/bloc/empresas/inmersion" TargetMode="External"/><Relationship Id="rId2538" Type="http://schemas.openxmlformats.org/officeDocument/2006/relationships/hyperlink" Target="https://www.diversioncolsubsidio.com/deportes-practica-libre-simulador-de-golf" TargetMode="External"/><Relationship Id="rId2745" Type="http://schemas.openxmlformats.org/officeDocument/2006/relationships/hyperlink" Target="https://colsubsidio365.sharepoint.com/sites/contenidosotd/Shared%20Documents/Aplicaciones/Microsoft%20Forms/Control%20de%20cambios%20-%20Activos%20Web%20-%20Contenidos%20GTD/Pregunta%203/banner%20.com_VIVIANA%20ANDREA%20ZAMBR%201.jpg" TargetMode="External"/><Relationship Id="rId2952" Type="http://schemas.openxmlformats.org/officeDocument/2006/relationships/hyperlink" Target="https://www.colsubsidio.com/empresas/productividad/coworking" TargetMode="External"/><Relationship Id="rId717" Type="http://schemas.openxmlformats.org/officeDocument/2006/relationships/hyperlink" Target="https://www.colsubsidio.com/empresas/productividad/observatorio" TargetMode="External"/><Relationship Id="rId924" Type="http://schemas.openxmlformats.org/officeDocument/2006/relationships/hyperlink" Target="https://colsubsidio365.sharepoint.com/sites/contenidosotd/_layouts/15/Doc.aspx?sourcedoc=%7B879272BF-3BBA-4001-A79C-510C084686B5%7D&amp;file=Solicitud%20cargue%20Bolet%C3%ADn%20Demanda%20Laboral%20II%20S_LAURA%20JULIANA%20CALDER.docx&amp;action=default&amp;mobileredirect=true" TargetMode="External"/><Relationship Id="rId1347" Type="http://schemas.openxmlformats.org/officeDocument/2006/relationships/hyperlink" Target="https://teatrocolsubsidio.com/escuelas-artisticas/programa-teatro" TargetMode="External"/><Relationship Id="rId1554" Type="http://schemas.openxmlformats.org/officeDocument/2006/relationships/hyperlink" Target="https://teatrocolsubsidio.com/eventos/13-encuentro-de-chelistas" TargetMode="External"/><Relationship Id="rId1761" Type="http://schemas.openxmlformats.org/officeDocument/2006/relationships/hyperlink" Target="https://www.piscilago.co/terminos-legales" TargetMode="External"/><Relationship Id="rId1999" Type="http://schemas.openxmlformats.org/officeDocument/2006/relationships/hyperlink" Target="https://www.diversioncolsubsidio.com/deportes/" TargetMode="External"/><Relationship Id="rId2605" Type="http://schemas.openxmlformats.org/officeDocument/2006/relationships/hyperlink" Target="https://colsubsidio365.sharepoint.com/sites/contenidosotd/Shared%20Documents/Aplicaciones/Microsoft%20Forms/Control%20de%20cambios%20-%20Activos%20Web%20-%20Contenidos%20GTD/Pregunta%202/Foto1_1200x820px_LAURA%20CAROLINA%20SIERR.jpg" TargetMode="External"/><Relationship Id="rId2812" Type="http://schemas.openxmlformats.org/officeDocument/2006/relationships/hyperlink" Target="https://www.diversioncolsubsidio.com/Cross-training?utm_source=teo&amp;utm_medium=banner&amp;utm_campaign=TEO_CrossTraining&amp;utm_id=CrossTraining" TargetMode="External"/><Relationship Id="rId53" Type="http://schemas.openxmlformats.org/officeDocument/2006/relationships/hyperlink" Target="https://www.diversioncolsubsidio.com/deportes-alto-rendimiento-natacion" TargetMode="External"/><Relationship Id="rId1207" Type="http://schemas.openxmlformats.org/officeDocument/2006/relationships/hyperlink" Target="https://colsubsidio365.sharepoint.com/sites/contenidosotd/Shared%20Documents/Aplicaciones/Microsoft%20Forms/Control%20de%20cambios%20-%20Activos%20Web%20-%20Contenidos%20GTD/Pregunta%203/BANNER.COM_1920X400_MARIA%20ALEJANDRA%20BERN.jpg" TargetMode="External"/><Relationship Id="rId1414" Type="http://schemas.openxmlformats.org/officeDocument/2006/relationships/hyperlink" Target="https://www.colsubsidio.com/afiliate/proceso/independientes" TargetMode="External"/><Relationship Id="rId1621" Type="http://schemas.openxmlformats.org/officeDocument/2006/relationships/hyperlink" Target="https://colsubsidio365.sharepoint.com/sites/contenidosotd/Shared%20Documents/Aplicaciones/Microsoft%20Forms/Control%20de%20cambios%20-%20Activos%20Web%20-%20Contenidos%20GTD/Pregunta%203/Banner%20TEO_HEINER%20LEONARDO%20MORA.jpg" TargetMode="External"/><Relationship Id="rId1859" Type="http://schemas.openxmlformats.org/officeDocument/2006/relationships/hyperlink" Target="https://www.piscilago.co/terminos-legales" TargetMode="External"/><Relationship Id="rId3074" Type="http://schemas.openxmlformats.org/officeDocument/2006/relationships/hyperlink" Target="https://colsubsidio365.sharepoint.com/sites/contenidosotd/Shared%20Documents/Aplicaciones/Microsoft%20Forms/Control%20de%20cambios%20-%20Activos%20Web%20-%20Contenidos%20GTD/Pregunta%203/Banner_clubes%20(2)_LAURA%20CAROLINA%20SIERR.jpg" TargetMode="External"/><Relationship Id="rId1719" Type="http://schemas.openxmlformats.org/officeDocument/2006/relationships/hyperlink" Target="https://colsubsidio365.sharepoint.com/sites/contenidosotd/Shared%20Documents/Aplicaciones/Microsoft%20Forms/Control%20de%20cambios%20-%20Activos%20Web%20-%20Contenidos%20GTD/Pregunta%202/Banner-1920x400-100_XIMENA%20TATIANA%20VELAS%201.jpg" TargetMode="External"/><Relationship Id="rId1926" Type="http://schemas.openxmlformats.org/officeDocument/2006/relationships/hyperlink" Target="https://www.colsubsidio.com/seguros/personal/accidentes" TargetMode="External"/><Relationship Id="rId2090" Type="http://schemas.openxmlformats.org/officeDocument/2006/relationships/hyperlink" Target="https://colsubsidio365.sharepoint.com/sites/contenidosotd/Shared%20Documents/Aplicaciones/Microsoft%20Forms/Control%20de%20cambios%20-%20Activos%20Web%20-%20Contenidos%20GTD/Pregunta%202/Foto%20noticias%20p%C3%A1gina%20web_ECP%20APOYO%20PORTAFOLIO.png" TargetMode="External"/><Relationship Id="rId2188" Type="http://schemas.openxmlformats.org/officeDocument/2006/relationships/hyperlink" Target="https://www.colsubsidio.com/empresas/productividad/formacion" TargetMode="External"/><Relationship Id="rId2395" Type="http://schemas.openxmlformats.org/officeDocument/2006/relationships/hyperlink" Target="https://www.colsubsidio.com/landing/evento-empresarial/" TargetMode="External"/><Relationship Id="rId3141" Type="http://schemas.openxmlformats.org/officeDocument/2006/relationships/hyperlink" Target="https://colsubsidio365.sharepoint.com/sites/contenidosotd/_layouts/15/Doc.aspx?sourcedoc=%7BB0E9BAEA-F88E-4ABE-BD16-370E0A0F6156%7D&amp;file=CRONOGRAMA%20ESCUELAS%20DEPORTIVAS%202025%20V.2.0%20(1)_LAURA%20CAROLINA%20SIERR.xlsx&amp;action=default&amp;mobileredirect=true" TargetMode="External"/><Relationship Id="rId367" Type="http://schemas.openxmlformats.org/officeDocument/2006/relationships/hyperlink" Target="https://www.diversioncolsubsidio.com/deportes-escuela-de-salsa" TargetMode="External"/><Relationship Id="rId574" Type="http://schemas.openxmlformats.org/officeDocument/2006/relationships/hyperlink" Target="https://www.colsubsidio.com/vivienda/eventos" TargetMode="External"/><Relationship Id="rId2048" Type="http://schemas.openxmlformats.org/officeDocument/2006/relationships/hyperlink" Target="https://colsubsidio365.sharepoint.com/sites/contenidosotd/_layouts/15/Doc.aspx?sourcedoc=%7B4D158259-FDA4-49F0-802B-EAECF6E46162%7D&amp;file=Nota%20Torneo%20de%20Nataci%C3%B3n%20Bellavista_LAURA%20CAROLINA%20SIERR.docx&amp;action=default&amp;mobileredirect=true" TargetMode="External"/><Relationship Id="rId2255" Type="http://schemas.openxmlformats.org/officeDocument/2006/relationships/hyperlink" Target="https://cetcolsubsidio.edu.co/sobre-nosotros/marco-legal" TargetMode="External"/><Relationship Id="rId3001" Type="http://schemas.openxmlformats.org/officeDocument/2006/relationships/hyperlink" Target="https://www.hotelescolsubsidio.com/landing-campanias/hotel-girardot-piscina/" TargetMode="External"/><Relationship Id="rId227" Type="http://schemas.openxmlformats.org/officeDocument/2006/relationships/hyperlink" Target="https://www.diversioncolsubsidio.com/deportes-planes-de-gimnasio-bellavista" TargetMode="External"/><Relationship Id="rId781" Type="http://schemas.openxmlformats.org/officeDocument/2006/relationships/hyperlink" Target="https://colsubsidio365.sharepoint.com/sites/contenidosotd/Shared%20Documents/Aplicaciones/Microsoft%20Forms/Control%20de%20cambios%20-%20Activos%20Web%20-%20Contenidos%20GTD/Pregunta%203/BANNER%20INTERNA%20CONCEPTA_KAREN%20YISELLT%20DUQUE.png" TargetMode="External"/><Relationship Id="rId879" Type="http://schemas.openxmlformats.org/officeDocument/2006/relationships/hyperlink" Target="https://colsubsidio365.sharepoint.com/sites/contenidosotd/_layouts/15/Doc.aspx?sourcedoc=%7B724977F3-1341-4204-BFB3-211CB3B443FF%7D&amp;file=Ajuste%20respuesta%20Tasa%20Frech%20-%2027-03-2024%20-_JULIAN%20DARIO%20LUNA%20CR.pptx&amp;action=edit&amp;mobileredirect=true" TargetMode="External"/><Relationship Id="rId2462" Type="http://schemas.openxmlformats.org/officeDocument/2006/relationships/hyperlink" Target="https://colsubsidio365.sharepoint.com/sites/contenidosotd/Shared%20Documents/Aplicaciones/Microsoft%20Forms/Control%20de%20cambios%20-%20Activos%20Web%20-%20Contenidos%20GTD/Pregunta%203/Img_vivienda5_XIMENA%20TATIANA%20VELAS.jpg;%20https:/colsubsidio365.sharepoint.com/sites/contenidosotd/Shared%20Documents/Aplicaciones/Microsoft%20Forms/Control%20de%20cambios%20-%20Activos%20Web%20-%20Contenidos%20GTD/Pregunta%203/Img_vivienda12_XIMENA%20TATIANA%20VELAS.jpg;%20https:/colsubsidio365.sharepoint.com/sites/contenidosotd/Shared%20Documents/Aplicaciones/Microsoft%20Forms/Control%20de%20cambios%20-%20Activos%20Web%20-%20Contenidos%20GTD/Pregunta%203/Img_vivienda13_XIMENA%20TATIANA%20VELAS.jpg" TargetMode="External"/><Relationship Id="rId2767" Type="http://schemas.openxmlformats.org/officeDocument/2006/relationships/hyperlink" Target="http://www.colsubsidio.com/apoyo-financiero/subsidio/monetario/familiar" TargetMode="External"/><Relationship Id="rId434" Type="http://schemas.openxmlformats.org/officeDocument/2006/relationships/hyperlink" Target="https://colsubsidio365.sharepoint.com/sites/contenidosotd/Shared%20Documents/Aplicaciones/Microsoft%20Forms/Control%20de%20cambios%20-%20Activos%20Web%20-%20Contenidos%20GTD/Pregunta%202/BannerPiscilago740x385_HEINER%20LEONARDO%20MORA.png" TargetMode="External"/><Relationship Id="rId641" Type="http://schemas.openxmlformats.org/officeDocument/2006/relationships/hyperlink" Target="https://colsubsidio365.sharepoint.com/sites/contenidosotd/Shared%20Documents/Aplicaciones/Microsoft%20Forms/Control%20de%20cambios%20-%20Activos%20Web%20-%20Contenidos%20GTD/Pregunta%202/Carrera%2011%20No.%2065%20-%2030_LADY%20TATIANA%20DURAN%20F.jpg" TargetMode="External"/><Relationship Id="rId739" Type="http://schemas.openxmlformats.org/officeDocument/2006/relationships/hyperlink" Target="https://www.colsubsidio.com/bloc/cancha-de-futbol" TargetMode="External"/><Relationship Id="rId1064" Type="http://schemas.openxmlformats.org/officeDocument/2006/relationships/hyperlink" Target="https://colsubsidio365.sharepoint.com/sites/contenidosotd/Shared%20Documents/Aplicaciones/Microsoft%20Forms/Control%20de%20cambios%20-%20Activos%20Web%20-%20Contenidos%20GTD/Pregunta%202/WhatsApp%20Image%202024-04-18%20at%2011.51.23%20AM_VIVIANA%20ANDREA%20ZAMBR.jpeg" TargetMode="External"/><Relationship Id="rId1271" Type="http://schemas.openxmlformats.org/officeDocument/2006/relationships/hyperlink" Target="https://colsubsidio365.sharepoint.com/sites/contenidosotd/_layouts/15/Doc.aspx?sourcedoc=%7BAFA7C195-60D4-459B-92FF-20C3C3E87A4D%7D&amp;file=Ficha%20de%20Georeferenciaci%C3%B3n%20(4)_DIANA%20YULIETH%20SASTOQ.xlsx&amp;action=default&amp;mobileredirect=true" TargetMode="External"/><Relationship Id="rId1369" Type="http://schemas.openxmlformats.org/officeDocument/2006/relationships/hyperlink" Target="https://www.colsubsidio.com/empresas/productividad/coworking/webinars-talleres" TargetMode="External"/><Relationship Id="rId1576" Type="http://schemas.openxmlformats.org/officeDocument/2006/relationships/hyperlink" Target="https://www.piscilago.co/planes-y-tarifas/promociones" TargetMode="External"/><Relationship Id="rId2115" Type="http://schemas.openxmlformats.org/officeDocument/2006/relationships/hyperlink" Target="https://colsubsidio365.sharepoint.com/sites/contenidosotd/_layouts/15/Doc.aspx?sourcedoc=%7B06DF339F-C186-48D3-8632-E35F8045903D%7D&amp;file=30072024%20SOLICITUDES%20DE%20ACCESO%20A%20LA%20INFORMACI_LAUDY%20ASTRID%20ROMERO.pptx&amp;action=edit&amp;mobileredirect=true" TargetMode="External"/><Relationship Id="rId2322" Type="http://schemas.openxmlformats.org/officeDocument/2006/relationships/hyperlink" Target="https://colsubsidio365.sharepoint.com/sites/contenidosotd/Shared%20Documents/Aplicaciones/Microsoft%20Forms/Control%20de%20cambios%20-%20Activos%20Web%20-%20Contenidos%20GTD/Pregunta%205/01_Noticia_XIMENA%20TATIANA%20VELAS.jpg" TargetMode="External"/><Relationship Id="rId2974" Type="http://schemas.openxmlformats.org/officeDocument/2006/relationships/hyperlink" Target="https://teatrocolsubsidio.com/escuelas-artisticas/ballet" TargetMode="External"/><Relationship Id="rId501" Type="http://schemas.openxmlformats.org/officeDocument/2006/relationships/hyperlink" Target="https://www.agenciadeempleocolsubsidio.com/landings/eventos" TargetMode="External"/><Relationship Id="rId946" Type="http://schemas.openxmlformats.org/officeDocument/2006/relationships/hyperlink" Target="https://www.mercadocolsubsidio.com/catalogo" TargetMode="External"/><Relationship Id="rId1131" Type="http://schemas.openxmlformats.org/officeDocument/2006/relationships/hyperlink" Target="https://we.tl/t-vQm3w9ofhi" TargetMode="External"/><Relationship Id="rId1229" Type="http://schemas.openxmlformats.org/officeDocument/2006/relationships/hyperlink" Target="https://colsubsidio365.sharepoint.com/sites/contenidosotd/Shared%20Documents/Aplicaciones/Microsoft%20Forms/Control%20de%20cambios%20-%20Activos%20Web%20-%20Contenidos%20GTD/Pregunta%205/WEB%20MAQUETA%20SILVIA%20MARIA_MARIA%20JOSE%20BUSTAMANT.jpg" TargetMode="External"/><Relationship Id="rId1783" Type="http://schemas.openxmlformats.org/officeDocument/2006/relationships/hyperlink" Target="https://colsubsidio365.sharepoint.com/sites/contenidosotd/Shared%20Documents/Aplicaciones/Microsoft%20Forms/Control%20de%20cambios%20-%20Activos%20Web%20-%20Contenidos%20GTD/Pregunta%203/Banner%20bloc%20(2)_VIVIANA%20ANDREA%20ZAMBR%201.jpg" TargetMode="External"/><Relationship Id="rId1990" Type="http://schemas.openxmlformats.org/officeDocument/2006/relationships/hyperlink" Target="https://colsubsidio365.sharepoint.com/sites/contenidosotd/Shared%20Documents/Aplicaciones/Microsoft%20Forms/Control%20de%20cambios%20-%20Activos%20Web%20-%20Contenidos%20GTD/Pregunta%203/BANNER.com_ANA%20MILENA%20RODRIGUEZ%202.jpg" TargetMode="External"/><Relationship Id="rId2627" Type="http://schemas.openxmlformats.org/officeDocument/2006/relationships/hyperlink" Target="https://colsubsidio365.sharepoint.com/sites/contenidosotd/Shared%20Documents/Aplicaciones/Microsoft%20Forms/Control%20de%20cambios%20-%20Activos%20Web%20-%20Contenidos%20GTD/Pregunta%202/Logo-324x130px_LADY%20TATIANA%20DURAN%20F.png;%20https:/colsubsidio365.sharepoint.com/sites/contenidosotd/Shared%20Documents/Aplicaciones/Microsoft%20Forms/Control%20de%20cambios%20-%20Activos%20Web%20-%20Contenidos%20GTD/Pregunta%202/Logo-324x130px_LADY%20TATIANA%20DURAN%20F.jpg" TargetMode="External"/><Relationship Id="rId2834" Type="http://schemas.openxmlformats.org/officeDocument/2006/relationships/hyperlink" Target="https://colsubsidio365.sharepoint.com/sites/contenidosotd/Shared%20Documents/Aplicaciones/Microsoft%20Forms/Control%20de%20cambios%20-%20Activos%20Web%20-%20Contenidos%20GTD/Pregunta%203/banner_teatro_MARIA%20JOSE%20BUSTAMANT%203.jpg;%20https:/colsubsidio365.sharepoint.com/sites/contenidosotd/Shared%20Documents/Aplicaciones/Microsoft%20Forms/Control%20de%20cambios%20-%20Activos%20Web%20-%20Contenidos%20GTD/Pregunta%203/banner_mobile_MARIA%20JOSE%20BUSTAMANT%201.jpg" TargetMode="External"/><Relationship Id="rId75" Type="http://schemas.openxmlformats.org/officeDocument/2006/relationships/hyperlink" Target="https://www.colsubsidio.com/empresas/productividad/observatorio" TargetMode="External"/><Relationship Id="rId806" Type="http://schemas.openxmlformats.org/officeDocument/2006/relationships/hyperlink" Target="https://colsubsidio365.sharepoint.com/sites/contenidosotd/_layouts/15/Doc.aspx?sourcedoc=%7B46709A62-55D4-4D95-91B2-1C052BBD72F7%7D&amp;file=fomato_DuoKarma_MARIA%20JOSE%20BUSTAMANT.docx&amp;action=default&amp;mobileredirect=true" TargetMode="External"/><Relationship Id="rId1436" Type="http://schemas.openxmlformats.org/officeDocument/2006/relationships/hyperlink" Target="https://colsubsidio365.sharepoint.com/sites/contenidosotd/_layouts/15/Doc.aspx?sourcedoc=%7B7B16A5AE-62B2-445C-BC86-C94C44CD58A9%7D&amp;file=Calendario%20y%20tarifario%20Torneos%20inter%20empresas_LAURA%20CAROLINA%20SIERR.xlsx&amp;action=default&amp;mobileredirect=true" TargetMode="External"/><Relationship Id="rId1643" Type="http://schemas.openxmlformats.org/officeDocument/2006/relationships/hyperlink" Target="https://colsubsidio365.sharepoint.com/sites/contenidosotd/_layouts/15/Doc.aspx?sourcedoc=%7B64A28C11-F552-4B5F-8AC5-8B773528A727%7D&amp;file=formato_web_Dayme%20Arocena_MARIA%20JOSE%20BUSTAMANT.docx&amp;action=default&amp;mobileredirect=true" TargetMode="External"/><Relationship Id="rId1850" Type="http://schemas.openxmlformats.org/officeDocument/2006/relationships/hyperlink" Target="https://www.agenciadeempleocolsubsidio.com/" TargetMode="External"/><Relationship Id="rId2901" Type="http://schemas.openxmlformats.org/officeDocument/2006/relationships/hyperlink" Target="https://www.diversioncolsubsidio.com/tarifario/" TargetMode="External"/><Relationship Id="rId3096" Type="http://schemas.openxmlformats.org/officeDocument/2006/relationships/hyperlink" Target="https://www.colsubsidio.com/empresas/productividad/concepta" TargetMode="External"/><Relationship Id="rId1503" Type="http://schemas.openxmlformats.org/officeDocument/2006/relationships/hyperlink" Target="https://www.colsubsidio.com/noticias/hotel-alcaravan-global-big-day-2024" TargetMode="External"/><Relationship Id="rId1710" Type="http://schemas.openxmlformats.org/officeDocument/2006/relationships/hyperlink" Target="https://colsubsidio365.sharepoint.com/sites/contenidosotd/Shared%20Documents/Aplicaciones/Microsoft%20Forms/Control%20de%20cambios%20-%20Activos%20Web%20-%20Contenidos%20GTD/Pregunta%202/banner2_ECP%20APOYO%20PORTAFOLIO.jpg;%20https:/colsubsidio365.sharepoint.com/sites/contenidosotd/Shared%20Documents/Aplicaciones/Microsoft%20Forms/Control%20de%20cambios%20-%20Activos%20Web%20-%20Contenidos%20GTD/Pregunta%202/banner4aj_ECP%20APOYO%20PORTAFOLIO.jpg;%20https:/colsubsidio365.sharepoint.com/sites/contenidosotd/Shared%20Documents/Aplicaciones/Microsoft%20Forms/Control%20de%20cambios%20-%20Activos%20Web%20-%20Contenidos%20GTD/Pregunta%202/banner3aj%20(1)_ECP%20APOYO%20PORTAFOLIO.jpg;%20https:/colsubsidio365.sharepoint.com/sites/contenidosotd/Shared%20Documents/Aplicaciones/Microsoft%20Forms/Control%20de%20cambios%20-%20Activos%20Web%20-%20Contenidos%20GTD/Pregunta%202/banner1_ECP%20APOYO%20PORTAFOLIO.jpg;%20https:/colsubsidio365.sharepoint.com/sites/contenidosotd/_layouts/15/Doc.aspx?sourcedoc=%7BF24416B7-22D0-452F-A721-2D9778D69177%7D&amp;file=Ajustes%20p%C3%A1gina%20Financiaci%C3%B3n%20parte%202_ECP%20APOYO%20PORTAFOLIO.pptx&amp;action=edit&amp;mobileredirect=true" TargetMode="External"/><Relationship Id="rId1948" Type="http://schemas.openxmlformats.org/officeDocument/2006/relationships/hyperlink" Target="https://www.diversioncolsubsidio.com/deportes-escuelas" TargetMode="External"/><Relationship Id="rId3163" Type="http://schemas.openxmlformats.org/officeDocument/2006/relationships/hyperlink" Target="https://www.hotelescolsubsidio.com/landing-campanias/hotel-economico-girardot-piscina/" TargetMode="External"/><Relationship Id="rId291" Type="http://schemas.openxmlformats.org/officeDocument/2006/relationships/hyperlink" Target="https://we.tl/t-T60KmaSgaU?utm_campaign=TRN_TDL_05&amp;utm_source=sendgrid&amp;utm_medium=email&amp;trk=TRN_TDL_05" TargetMode="External"/><Relationship Id="rId1808" Type="http://schemas.openxmlformats.org/officeDocument/2006/relationships/hyperlink" Target="https://colsubsidio365.sharepoint.com/sites/contenidosotd/_layouts/15/Doc.aspx?sourcedoc=%7B881D6781-2417-4EC2-9E6D-AA17A8D1301A%7D&amp;file=Ajuste%20Seguro%20Exequial%20-%2002-07-2024_JULIAN%20DARIO%20LUNA%20CR.pptx&amp;action=edit&amp;mobileredirect=true;%20https://colsubsidio365.sharepoint.com/sites/contenidosotd/Shared%20Documents/Aplicaciones/Microsoft%20Forms/Control%20de%20cambios%20-%20Activos%20Web%20-%20Contenidos%20GTD/Pregunta%202/Grupo-Recordar_JULIAN%20DARIO%20LUNA%20CR%201.jpg" TargetMode="External"/><Relationship Id="rId3023" Type="http://schemas.openxmlformats.org/officeDocument/2006/relationships/hyperlink" Target="https://colsubsidio365.sharepoint.com/sites/contenidosotd/Shared%20Documents/Aplicaciones/Microsoft%20Forms/Control%20de%20cambios%20-%20Activos%20Web%20-%20Contenidos%20GTD/Pregunta%203/Banner_Bloc_LAURA%20CAROLINA%20SIERR.jpg" TargetMode="External"/><Relationship Id="rId151" Type="http://schemas.openxmlformats.org/officeDocument/2006/relationships/hyperlink" Target="https://www.colsubsidio.com/empresas/productividad/desarrollo/mipymes-crecimiento?utm_source=colsubsidio&amp;utm_medium=pendon&amp;utm_id=mipyme%2Bcrecimiento" TargetMode="External"/><Relationship Id="rId389" Type="http://schemas.openxmlformats.org/officeDocument/2006/relationships/hyperlink" Target="https://www.diversioncolsubsidio.com/equipos-de-alto-rendimiento-equipo-de-taekwondo" TargetMode="External"/><Relationship Id="rId596" Type="http://schemas.openxmlformats.org/officeDocument/2006/relationships/hyperlink" Target="https://www.colsubsidio.com/apoyo-financiero/subsidio/vivienda/nueva" TargetMode="External"/><Relationship Id="rId2277" Type="http://schemas.openxmlformats.org/officeDocument/2006/relationships/hyperlink" Target="https://colsubsidio365.sharepoint.com/sites/contenidosotd/_layouts/15/Doc.aspx?sourcedoc=%7BFD44AB45-80E0-4433-ABDE-25CCBEE0CEBF%7D&amp;file=Nota%20Grado%205%20Tenis_LAURA%20CAROLINA%20SIERR.docx&amp;action=default&amp;mobileredirect=true" TargetMode="External"/><Relationship Id="rId2484" Type="http://schemas.openxmlformats.org/officeDocument/2006/relationships/hyperlink" Target="https://www.mercadocolsubsidio.com/" TargetMode="External"/><Relationship Id="rId2691" Type="http://schemas.openxmlformats.org/officeDocument/2006/relationships/hyperlink" Target="https://www.diversioncolsubsidio.com/Festival-de-hip-hop?utm_source=web_Teo&amp;utm_medium=banner&amp;utm_campaign=festival_hip_hop" TargetMode="External"/><Relationship Id="rId249" Type="http://schemas.openxmlformats.org/officeDocument/2006/relationships/hyperlink" Target="https://colsubsidio365.sharepoint.com/sites/contenidosotd/Shared%20Documents/Aplicaciones/Microsoft%20Forms/Control%20de%20cambios%20-%20Activos%20Web%20-%20Contenidos%20GTD/Pregunta%202/740X385%20Banner%20Piscilago_HEINER%20LEONARDO%20MORA.jpg" TargetMode="External"/><Relationship Id="rId456" Type="http://schemas.openxmlformats.org/officeDocument/2006/relationships/hyperlink" Target="https://colsubsidio365.sharepoint.com/sites/contenidosotd/_layouts/15/Doc.aspx?sourcedoc=%7B855193DF-8E68-487D-8B52-15CBD5802A5E%7D&amp;file=formato_Leon%20C_Convite_MARIA%20JOSE%20BUSTAMANT.docx&amp;action=default&amp;mobileredirect=true" TargetMode="External"/><Relationship Id="rId663" Type="http://schemas.openxmlformats.org/officeDocument/2006/relationships/hyperlink" Target="https://www.piscilago.co/planes-y-tarifas/promociones" TargetMode="External"/><Relationship Id="rId870" Type="http://schemas.openxmlformats.org/officeDocument/2006/relationships/hyperlink" Target="https://colsubsidio365.sharepoint.com/sites/contenidosotd/_layouts/15/Doc.aspx?sourcedoc=%7B7F22A98D-2F99-4432-9E72-7A9DB3BEC297%7D&amp;file=Sustituir%20c%C3%A1psual%20servicios%202023_26%20marzo%20202_LAURA%20JULIANA%20CALDER.docx&amp;action=default&amp;mobileredirect=true" TargetMode="External"/><Relationship Id="rId1086" Type="http://schemas.openxmlformats.org/officeDocument/2006/relationships/hyperlink" Target="https://colsubsidio365.sharepoint.com/sites/contenidosotd/Shared%20Documents/Aplicaciones/Microsoft%20Forms/Control%20de%20cambios%20-%20Activos%20Web%20-%20Contenidos%20GTD/Pregunta%202/Instructivo%20Audiciones%20Jazz_DIEGO%20ALEXANDER%20VELA.pdf" TargetMode="External"/><Relationship Id="rId1293" Type="http://schemas.openxmlformats.org/officeDocument/2006/relationships/hyperlink" Target="https://colsubsidio365.sharepoint.com/sites/contenidosotd/_layouts/15/Doc.aspx?sourcedoc=%7B0C832205-7AA7-4118-ACF7-25180A5CE0BB%7D&amp;file=Formato-evento-web%20Guillermo%20Fernandz_v2_MARIA%20JOSE%20BUSTAMANT.docx&amp;action=default&amp;mobileredirect=true" TargetMode="External"/><Relationship Id="rId2137" Type="http://schemas.openxmlformats.org/officeDocument/2006/relationships/hyperlink" Target="https://www.colsubsidio.com/empresas/productividad" TargetMode="External"/><Relationship Id="rId2344" Type="http://schemas.openxmlformats.org/officeDocument/2006/relationships/hyperlink" Target="https://www.mercadocolsubsidio.com/maxiquincena" TargetMode="External"/><Relationship Id="rId2551" Type="http://schemas.openxmlformats.org/officeDocument/2006/relationships/hyperlink" Target="https://drive.google.com/drive/folders/15IwmERWWV9lhoOEYeh9UYef46yxo5Wqv?usp=drive_link" TargetMode="External"/><Relationship Id="rId2789" Type="http://schemas.openxmlformats.org/officeDocument/2006/relationships/hyperlink" Target="mailto:comunicaciones@cetcolsubsidio.edu.co" TargetMode="External"/><Relationship Id="rId2996" Type="http://schemas.openxmlformats.org/officeDocument/2006/relationships/hyperlink" Target="https://www.colsubsidio.com/consultanos/centros-de-servicio" TargetMode="External"/><Relationship Id="rId109" Type="http://schemas.openxmlformats.org/officeDocument/2006/relationships/hyperlink" Target="https://colsubsidio365.sharepoint.com/sites/contenidosotd/_layouts/15/Doc.aspx?sourcedoc=%7BCD6C22BC-D62D-4EDD-A821-79B8285BA89B%7D&amp;file=formato-evento-%20Las%2010%20de%20Paco_MARIA%20JOSE%20BUSTAMANT.docx&amp;action=default&amp;mobileredirect=true" TargetMode="External"/><Relationship Id="rId316" Type="http://schemas.openxmlformats.org/officeDocument/2006/relationships/hyperlink" Target="https://colsubsidio365.sharepoint.com/sites/contenidosotd/Shared%20Documents/Aplicaciones/Microsoft%20Forms/Control%20de%20cambios%20-%20Activos%20Web%20-%20Contenidos%20GTD/Pregunta%202/bannerballet%20Referidos_DIEGO%20ALEXANDER%20VELA.jpg" TargetMode="External"/><Relationship Id="rId523" Type="http://schemas.openxmlformats.org/officeDocument/2006/relationships/hyperlink" Target="https://colsubsidio365.sharepoint.com/sites/contenidosotd/Shared%20Documents/Aplicaciones/Microsoft%20Forms/Control%20de%20cambios%20-%20Activos%20Web%20-%20Contenidos%20GTD/Pregunta%203/Bannercom_LADY%20TATIANA%20DURAN%20F.jpg" TargetMode="External"/><Relationship Id="rId968" Type="http://schemas.openxmlformats.org/officeDocument/2006/relationships/hyperlink" Target="http://www.colsubsidio.com/vivienda/eventos" TargetMode="External"/><Relationship Id="rId1153" Type="http://schemas.openxmlformats.org/officeDocument/2006/relationships/hyperlink" Target="mailto:juliana.romerodr@cetcolsubsidio.edu.co" TargetMode="External"/><Relationship Id="rId1598" Type="http://schemas.openxmlformats.org/officeDocument/2006/relationships/hyperlink" Target="https://colsubsidio365.sharepoint.com/sites/contenidosotd/_layouts/15/Doc.aspx?sourcedoc=%7BF4E0AFEB-99F9-4401-92E8-3FBF62240157%7D&amp;file=formato-noticia%20-%20convocatoria%20Imagen%20Hip-Hop_MARIA%20JOSE%20BUSTAMANT.docx&amp;action=default&amp;mobileredirect=true" TargetMode="External"/><Relationship Id="rId2204" Type="http://schemas.openxmlformats.org/officeDocument/2006/relationships/hyperlink" Target="https://www.piscilago.co/planes-y-tarifas/promociones" TargetMode="External"/><Relationship Id="rId2649" Type="http://schemas.openxmlformats.org/officeDocument/2006/relationships/hyperlink" Target="https://colsubsidio365.sharepoint.com/sites/contenidosotd/Shared%20Documents/Aplicaciones/Microsoft%20Forms/Control%20de%20cambios%20-%20Activos%20Web%20-%20Contenidos%20GTD/Pregunta%205/Nota%20Salitre%201200x600_WILSON%20STEVEN%20BELTRA.jpg" TargetMode="External"/><Relationship Id="rId2856" Type="http://schemas.openxmlformats.org/officeDocument/2006/relationships/hyperlink" Target="https://colsubsidio365.sharepoint.com/sites/contenidosotd/Shared%20Documents/Aplicaciones/Microsoft%20Forms/Control%20de%20cambios%20-%20Activos%20Web%20-%20Contenidos%20GTD/Pregunta%205/grados%202024_ECP%20APOYO%20PORTAFOLIO.png" TargetMode="External"/><Relationship Id="rId97" Type="http://schemas.openxmlformats.org/officeDocument/2006/relationships/hyperlink" Target="https://www.colsubsidio.com/aprende/escuelas-artisticas/ballet" TargetMode="External"/><Relationship Id="rId730" Type="http://schemas.openxmlformats.org/officeDocument/2006/relationships/hyperlink" Target="https://colsubsidio365.sharepoint.com/sites/contenidosotd/Shared%20Documents/Aplicaciones/Microsoft%20Forms/Control%20de%20cambios%20-%20Activos%20Web%20-%20Contenidos%20GTD/Pregunta%203/Banner__CARLOS%20FELIPE%20MONROY.png" TargetMode="External"/><Relationship Id="rId828" Type="http://schemas.openxmlformats.org/officeDocument/2006/relationships/hyperlink" Target="https://www.colsubsidio.com/apoyo-financiero/seguros/tu-credito/desempleo" TargetMode="External"/><Relationship Id="rId1013" Type="http://schemas.openxmlformats.org/officeDocument/2006/relationships/hyperlink" Target="https://colsubsidio365.sharepoint.com/sites/contenidosotd/_layouts/15/Doc.aspx?sourcedoc=%7B678D1EBE-C6E4-4205-B722-F70DA14E639B%7D&amp;file=formato-noticia%20-%20Walter%20Silva_MARIA%20JOSE%20BUSTAMANT.docx&amp;action=default&amp;mobileredirect=true" TargetMode="External"/><Relationship Id="rId1360" Type="http://schemas.openxmlformats.org/officeDocument/2006/relationships/hyperlink" Target="https://www.hotelescolsubsidio.com/hotel/alcaravan/gastronomia/?_gl=1*qlwij3*_up*MQ..*_ga*NjY1OTU0NDY0LjE3MTYzMjg5MDI.*_ga_4VRMG1TVYP*MTcxNjMyODkwMS4xLjEuMTcxNjMyODkxNy4wLjAuMTE4MzA4NDY4Mg..*_ga_25G4CKGYB8*MTcxNjMyODkwMi4xLjEuMTcxNjMyODkxNy4wLjAuMTYyNjE1ODkwMg" TargetMode="External"/><Relationship Id="rId1458" Type="http://schemas.openxmlformats.org/officeDocument/2006/relationships/hyperlink" Target="mailto:juliana.romerodr@cetcolsubsidio.edu.co" TargetMode="External"/><Relationship Id="rId1665" Type="http://schemas.openxmlformats.org/officeDocument/2006/relationships/hyperlink" Target="https://colsubsidio365.sharepoint.com/sites/contenidosotd/Shared%20Documents/Aplicaciones/Microsoft%20Forms/Control%20de%20cambios%20-%20Activos%20Web%20-%20Contenidos%20GTD/Pregunta%202/Ruta%20de%20Salud%20Mental_Mesa%20de%20trabajo%201_GLORIA%20PATRICIA%20ESPI.jpg;%20https:/colsubsidio365.sharepoint.com/sites/contenidosotd/Shared%20Documents/Aplicaciones/Microsoft%20Forms/Control%20de%20cambios%20-%20Activos%20Web%20-%20Contenidos%20GTD/Pregunta%202/Ruta%20de%20Salud%20Mental-02_GLORIA%20PATRICIA%20ESPI.jpg;%20https:/colsubsidio365.sharepoint.com/sites/contenidosotd/_layouts/15/Doc.aspx?sourcedoc=%7B7B54C5BB-2E7E-45E5-BAE5-EF27B5644122%7D&amp;file=Creacio%CC%81n%20espacio%20Ruta%20de%20Salud%20Mental_GLORIA%20PATRICIA%20ESPI.docx&amp;action=default&amp;mobileredirect=true" TargetMode="External"/><Relationship Id="rId1872" Type="http://schemas.openxmlformats.org/officeDocument/2006/relationships/hyperlink" Target="https://colsubsidio365.sharepoint.com/sites/contenidosotd/Shared%20Documents/Aplicaciones/Microsoft%20Forms/Control%20de%20cambios%20-%20Activos%20Web%20-%20Contenidos%20GTD/Pregunta%205/Ana-Tijoux-Oficial_MARIA%20JOSE%20BUSTAMANT.jpg" TargetMode="External"/><Relationship Id="rId2411" Type="http://schemas.openxmlformats.org/officeDocument/2006/relationships/hyperlink" Target="https://colsubsidio365.sharepoint.com/sites/contenidosotd/Shared%20Documents/Aplicaciones/Microsoft%20Forms/Control%20de%20cambios%20-%20Activos%20Web%20-%20Contenidos%20GTD/Pregunta%203/BannerTEO_VIVIANA%20ANDREA%20ZAMBR.jpg" TargetMode="External"/><Relationship Id="rId2509" Type="http://schemas.openxmlformats.org/officeDocument/2006/relationships/hyperlink" Target="https://colsubsidio365.sharepoint.com/sites/contenidosotd/Shared%20Documents/Aplicaciones/Microsoft%20Forms/Control%20de%20cambios%20-%20Activos%20Web%20-%20Contenidos%20GTD/Pregunta%205/Fondo-Noticia_WILSON%20STEVEN%20BELTRA.jpg" TargetMode="External"/><Relationship Id="rId2716" Type="http://schemas.openxmlformats.org/officeDocument/2006/relationships/hyperlink" Target="https://www.hotelescolsubsidio.com/" TargetMode="External"/><Relationship Id="rId1220" Type="http://schemas.openxmlformats.org/officeDocument/2006/relationships/hyperlink" Target="https://colsubsidio365.sharepoint.com/sites/contenidosotd/_layouts/15/Doc.aspx?sourcedoc=%7B18DD2478-A859-44D5-9D55-A6A098C4EB59%7D&amp;file=Ficha%20de%20Georeferenciaci%C3%B3n%20906_DIANA%20YULIETH%20SASTOQ.xlsx&amp;action=default&amp;mobileredirect=true" TargetMode="External"/><Relationship Id="rId1318" Type="http://schemas.openxmlformats.org/officeDocument/2006/relationships/hyperlink" Target="https://www.descubrecolsubsidio.com/acceso/saludmental/registro.asp" TargetMode="External"/><Relationship Id="rId1525" Type="http://schemas.openxmlformats.org/officeDocument/2006/relationships/hyperlink" Target="https://colsubsidio365.sharepoint.com/sites/contenidosotd/_layouts/15/Doc.aspx?sourcedoc=%7B2C986017-EA2F-43D7-A1B1-371E9A54493D%7D&amp;file=Landing%20IA_ANA%20MILENA%20RODRIGUEZ.pptx&amp;action=edit&amp;mobileredirect=true" TargetMode="External"/><Relationship Id="rId2923" Type="http://schemas.openxmlformats.org/officeDocument/2006/relationships/hyperlink" Target="https://colsubsidio365.sharepoint.com/sites/contenidosotd/_layouts/15/Doc.aspx?sourcedoc=%7BD3B8A878-CA22-431F-918E-B5A859E54132%7D&amp;file=Contenido%20publicaciones%20puntos%20georreferencia_HEINER%20LEONARDO%20MORA%2016.xlsx&amp;action=default&amp;mobileredirect=true" TargetMode="External"/><Relationship Id="rId1732" Type="http://schemas.openxmlformats.org/officeDocument/2006/relationships/hyperlink" Target="https://colsubsidio365.sharepoint.com/sites/contenidosotd/_layouts/15/Doc.aspx?sourcedoc=%7BE12C16C5-B99D-4589-A185-564C44C0D242%7D&amp;file=Ajustes%20BECAS%20fechas_ECP%20APOYO%20PORTAFOLIO.pptx&amp;action=edit&amp;mobileredirect=true" TargetMode="External"/><Relationship Id="rId3185" Type="http://schemas.openxmlformats.org/officeDocument/2006/relationships/hyperlink" Target="https://www.diversioncolsubsidio.com/deportes-clases-personalizadas" TargetMode="External"/><Relationship Id="rId24" Type="http://schemas.openxmlformats.org/officeDocument/2006/relationships/hyperlink" Target="https://colsubsidio365.sharepoint.com/sites/contenidosotd/Shared%20Documents/Aplicaciones/Microsoft%20Forms/Control%20de%20cambios%20-%20Activos%20Web%20-%20Contenidos%20GTD/Pregunta/MACRO%20PROXIMOS%20A%20PRESCRIBIR%20DIC%20-%20Accesible_XIMENA%20TATIANA%20VELAS.pdf" TargetMode="External"/><Relationship Id="rId2299" Type="http://schemas.openxmlformats.org/officeDocument/2006/relationships/hyperlink" Target="https://www.colsubsidio.com/desconectate/esparcimiento/mascotas/entretenimiento" TargetMode="External"/><Relationship Id="rId3045" Type="http://schemas.openxmlformats.org/officeDocument/2006/relationships/hyperlink" Target="https://colsubsidio365.sharepoint.com/sites/contenidosotd/_layouts/15/Doc.aspx?sourcedoc=%7BB323C4CC-D34A-4870-9AD0-E8CE74302766%7D&amp;file=Control%20cambios%20Landing%20Home%20Escuelas_DIEGO%20ALEXANDER%20VELA.pptx&amp;action=edit&amp;mobileredirect=true" TargetMode="External"/><Relationship Id="rId173" Type="http://schemas.openxmlformats.org/officeDocument/2006/relationships/hyperlink" Target="https://www.colsubsidio.com/empresas/cuida-tu-equipo/deportes/practicas-deportivas/interempresas" TargetMode="External"/><Relationship Id="rId380" Type="http://schemas.openxmlformats.org/officeDocument/2006/relationships/hyperlink" Target="https://www.diversioncolsubsidio.com/vitrina/categoria_cms/150813/clasificacion/486/" TargetMode="External"/><Relationship Id="rId2061" Type="http://schemas.openxmlformats.org/officeDocument/2006/relationships/hyperlink" Target="https://www.colsubsidio.com/landing/festival-del-viento/" TargetMode="External"/><Relationship Id="rId3112" Type="http://schemas.openxmlformats.org/officeDocument/2006/relationships/hyperlink" Target="https://www.colsubsidio.com/empresas/cuida-tu-equipo/deportes/practicas-deportivas/interempresas" TargetMode="External"/><Relationship Id="rId240" Type="http://schemas.openxmlformats.org/officeDocument/2006/relationships/hyperlink" Target="https://www.colsubsidio.com/apoyo-financiero/subsidio/vivienda/sitio-propio" TargetMode="External"/><Relationship Id="rId478" Type="http://schemas.openxmlformats.org/officeDocument/2006/relationships/hyperlink" Target="https://colsubsidio365.sharepoint.com/sites/contenidosotd/Shared%20Documents/Aplicaciones/Microsoft%20Forms/Control%20de%20cambios%20-%20Activos%20Web%20-%20Contenidos%20GTD/Pregunta%202/Captura%20de%20pantalla%202024-02-14%20141941_KAREN%20YISELLT%20DUQUE.png;%20https:/colsubsidio365.sharepoint.com/sites/contenidosotd/Shared%20Documents/Aplicaciones/Microsoft%20Forms/Control%20de%20cambios%20-%20Activos%20Web%20-%20Contenidos%20GTD/Pregunta%202/COM---EMPRESAS--3_KAREN%20YISELLT%20DUQUE.jpg" TargetMode="External"/><Relationship Id="rId685" Type="http://schemas.openxmlformats.org/officeDocument/2006/relationships/hyperlink" Target="https://www.hotelescolsubsidio.com/tarifas/" TargetMode="External"/><Relationship Id="rId892" Type="http://schemas.openxmlformats.org/officeDocument/2006/relationships/hyperlink" Target="https://www.colsubsidio.com/empresas/productividad/coworking/webinars-talleres" TargetMode="External"/><Relationship Id="rId2159" Type="http://schemas.openxmlformats.org/officeDocument/2006/relationships/hyperlink" Target="https://colsubsidio365.sharepoint.com/sites/contenidosotd/Shared%20Documents/Aplicaciones/Microsoft%20Forms/Control%20de%20cambios%20-%20Activos%20Web%20-%20Contenidos%20GTD/Pregunta%203/Mesa%20de%20trabajo%201_CRISTIAN%20DAVID%20SANCH%202.png;%20https:/colsubsidio365.sharepoint.com/sites/contenidosotd/Shared%20Documents/Aplicaciones/Microsoft%20Forms/Control%20de%20cambios%20-%20Activos%20Web%20-%20Contenidos%20GTD/Pregunta%203/Mesa%20de%20trabajo%201%20copia%202_CRISTIAN%20DAVID%20SANCH%202.png" TargetMode="External"/><Relationship Id="rId2366" Type="http://schemas.openxmlformats.org/officeDocument/2006/relationships/hyperlink" Target="https://colsubsidio365.sharepoint.com/sites/contenidosotd/_layouts/15/Doc.aspx?sourcedoc=%7B9C0CD207-23EE-4A13-AE0B-50A77F8FF782%7D&amp;file=REGLAMENTO%20PARA%20PARADEROS%20PISCIMOVIL_HEINER%20LEONARDO%20MORA.docx&amp;action=default&amp;mobileredirect=true" TargetMode="External"/><Relationship Id="rId2573" Type="http://schemas.openxmlformats.org/officeDocument/2006/relationships/hyperlink" Target="https://www.colsubsidio.com/desconectate/esparcimiento/vacaciones" TargetMode="External"/><Relationship Id="rId2780" Type="http://schemas.openxmlformats.org/officeDocument/2006/relationships/hyperlink" Target="https://colsubsidio365.sharepoint.com/sites/contenidosotd/Shared%20Documents/Aplicaciones/Microsoft%20Forms/Control%20de%20cambios%20-%20Activos%20Web%20-%20Contenidos%20GTD/Pregunta%205/NOTICIA_LAURA%20CAROLINA%20SIERR%206.jpg" TargetMode="External"/><Relationship Id="rId100" Type="http://schemas.openxmlformats.org/officeDocument/2006/relationships/hyperlink" Target="https://colsubsidio365.sharepoint.com/sites/contenidosotd/Shared%20Documents/Aplicaciones/Microsoft%20Forms/Control%20de%20cambios%20-%20Activos%20Web%20-%20Contenidos%20GTD/Pregunta%202/Cronograma%20bloc%202024_LAURA%20CAROLINA%20SIERR.pdf;%20https:/colsubsidio365.sharepoint.com/sites/contenidosotd/Shared%20Documents/Aplicaciones/Microsoft%20Forms/Control%20de%20cambios%20-%20Activos%20Web%20-%20Contenidos%20GTD/Pregunta%202/Cronograma%20Clubes%202024_LAURA%20CAROLINA%20SIERR.pdf" TargetMode="External"/><Relationship Id="rId338" Type="http://schemas.openxmlformats.org/officeDocument/2006/relationships/hyperlink" Target="https://www.colsubsidio.com/apoyo-financiero/creditos/tasas" TargetMode="External"/><Relationship Id="rId545" Type="http://schemas.openxmlformats.org/officeDocument/2006/relationships/hyperlink" Target="https://teatrocolsubsidio.com/landing/activacion" TargetMode="External"/><Relationship Id="rId752" Type="http://schemas.openxmlformats.org/officeDocument/2006/relationships/hyperlink" Target="https://colsubsidio365.sharepoint.com/sites/contenidosotd/_layouts/15/Doc.aspx?sourcedoc=%7BB70F250F-2C9E-4383-8BF4-9548FB2B21D3%7D&amp;file=Cronograma%20norte%20estimulaci%C3%B3n%20para%20beb%C3%A9s_DIANA%20CAROLINA%20AVILA.xlsx&amp;action=default&amp;mobileredirect=true" TargetMode="External"/><Relationship Id="rId1175" Type="http://schemas.openxmlformats.org/officeDocument/2006/relationships/hyperlink" Target="https://www.colsubsidio.com/empresas/productividad/desarrollo" TargetMode="External"/><Relationship Id="rId1382" Type="http://schemas.openxmlformats.org/officeDocument/2006/relationships/hyperlink" Target="https://www.colsubsidio.com/empresas/eventos/espacios" TargetMode="External"/><Relationship Id="rId2019" Type="http://schemas.openxmlformats.org/officeDocument/2006/relationships/hyperlink" Target="https://colsubsidio365.sharepoint.com/sites/contenidosotd/_layouts/15/Doc.aspx?sourcedoc=%7B51CB2E51-94EB-49CC-A922-5B5DE5DB8D2F%7D&amp;file=Contenido%20publicaciones%20puntos%20georreferencia_HEINER%20LEONARDO%20MORA%2013.xlsx&amp;action=default&amp;mobileredirect=true" TargetMode="External"/><Relationship Id="rId2226" Type="http://schemas.openxmlformats.org/officeDocument/2006/relationships/hyperlink" Target="https://www.colsubsidio.com/aprende/educacion/colegios" TargetMode="External"/><Relationship Id="rId2433" Type="http://schemas.openxmlformats.org/officeDocument/2006/relationships/hyperlink" Target="https://colsubsidio365.sharepoint.com/sites/contenidosotd/Shared%20Documents/Aplicaciones/Microsoft%20Forms/Control%20de%20cambios%20-%20Activos%20Web%20-%20Contenidos%20GTD/Pregunta%203/Banner.com_slide3_HEINER%20LEONARDO%20MORA.jpg" TargetMode="External"/><Relationship Id="rId2640" Type="http://schemas.openxmlformats.org/officeDocument/2006/relationships/hyperlink" Target="https://cetcolsubsidio.edu.co/programas/cursos-cortos" TargetMode="External"/><Relationship Id="rId2878" Type="http://schemas.openxmlformats.org/officeDocument/2006/relationships/hyperlink" Target="https://colsubsidio365.sharepoint.com/sites/contenidosotd/_layouts/15/Doc.aspx?sourcedoc=%7BA1A80173-AA21-4595-83BE-9FA7FDC66AF0%7D&amp;file=Noviembre%202024%20(1)_LAURA%20CAROLINA%20SIERR.xlsx&amp;action=default&amp;mobileredirect=true" TargetMode="External"/><Relationship Id="rId405" Type="http://schemas.openxmlformats.org/officeDocument/2006/relationships/hyperlink" Target="https://colsubsidio365.sharepoint.com/sites/contenidosotd/Shared%20Documents/Aplicaciones/Microsoft%20Forms/Control%20de%20cambios%20-%20Activos%20Web%20-%20Contenidos%20GTD/Pregunta%202/imagen-ajustada2_LADY%20TATIANA%20DURAN%20F.jpg;%20https:/colsubsidio365.sharepoint.com/sites/contenidosotd/Shared%20Documents/Aplicaciones/Microsoft%20Forms/Control%20de%20cambios%20-%20Activos%20Web%20-%20Contenidos%20GTD/Pregunta%202/imagen-ajustada1_LADY%20TATIANA%20DURAN%20F.jpg;%20https:/colsubsidio365.sharepoint.com/sites/contenidosotd/_layouts/15/Doc.aspx?sourcedoc=%7BA633456A-CE01-40B7-B7D2-0A3A228299CE%7D&amp;file=Cambios%20agencia%20de%20empleo_LADY%20TATIANA%20DURAN%20F.pptx&amp;action=edit&amp;mobileredirect=true" TargetMode="External"/><Relationship Id="rId612" Type="http://schemas.openxmlformats.org/officeDocument/2006/relationships/hyperlink" Target="https://colsubsidio365.sharepoint.com/sites/contenidosotd/Shared%20Documents/Aplicaciones/Microsoft%20Forms/Control%20de%20cambios%20-%20Activos%20Web%20-%20Contenidos%20GTD/Pregunta/FORMAT~1_XIMENA%20TATIANA%20VELAS.PDF" TargetMode="External"/><Relationship Id="rId1035" Type="http://schemas.openxmlformats.org/officeDocument/2006/relationships/hyperlink" Target="https://www.colsubsidio.com/empresas/sostenibilidad/ambiental" TargetMode="External"/><Relationship Id="rId1242" Type="http://schemas.openxmlformats.org/officeDocument/2006/relationships/hyperlink" Target="https://colsubsidio365.sharepoint.com/sites/contenidosotd/Shared%20Documents/Aplicaciones/Microsoft%20Forms/Control%20de%20cambios%20-%20Activos%20Web%20-%20Contenidos%20GTD/Pregunta%205/noticia_HEINER%20LEONARDO%20MORA%205.jpg" TargetMode="External"/><Relationship Id="rId1687" Type="http://schemas.openxmlformats.org/officeDocument/2006/relationships/hyperlink" Target="https://www.colsubsidio.com/empresas/productividad/desarrollo/mipymes-crecimiento" TargetMode="External"/><Relationship Id="rId1894" Type="http://schemas.openxmlformats.org/officeDocument/2006/relationships/hyperlink" Target="https://teatrocolsubsidio.com/escuelas-artisticas/ballet" TargetMode="External"/><Relationship Id="rId2500" Type="http://schemas.openxmlformats.org/officeDocument/2006/relationships/hyperlink" Target="https://teatrocolsubsidio.com/eventos/intentalo-carito" TargetMode="External"/><Relationship Id="rId2738" Type="http://schemas.openxmlformats.org/officeDocument/2006/relationships/hyperlink" Target="https://www.colsubsidio.com/landing/salud-mental/" TargetMode="External"/><Relationship Id="rId2945" Type="http://schemas.openxmlformats.org/officeDocument/2006/relationships/hyperlink" Target="https://www.colsubsidio.com/vivienda/eventos" TargetMode="External"/><Relationship Id="rId917" Type="http://schemas.openxmlformats.org/officeDocument/2006/relationships/hyperlink" Target="https://colsubsidio365.sharepoint.com/sites/contenidosotd/_layouts/15/Doc.aspx?sourcedoc=%7B526E32DE-73F4-4802-B94B-56017DE6633D%7D&amp;file=Actualizaci%C3%B3n%20tasas%20de%20inter%C3%A9s%20-%2002-04-2024_JULIAN%20DARIO%20LUNA%20CR.pptx&amp;action=edit&amp;mobileredirect=true" TargetMode="External"/><Relationship Id="rId1102" Type="http://schemas.openxmlformats.org/officeDocument/2006/relationships/hyperlink" Target="https://colsubsidio365.sharepoint.com/sites/contenidosotd/Shared%20Documents/Aplicaciones/Microsoft%20Forms/Control%20de%20cambios%20-%20Activos%20Web%20-%20Contenidos%20GTD/Pregunta/T%C3%A9rminos%20y%20Condiciones%20Fidelizaci%C3%B3n%20SF%202024%20(_PAOLA%20ANDREA%20MARIN%20R.pdf" TargetMode="External"/><Relationship Id="rId1547" Type="http://schemas.openxmlformats.org/officeDocument/2006/relationships/hyperlink" Target="https://www.colsubsidio.com/noticias/celebracion-dia-del-padre" TargetMode="External"/><Relationship Id="rId1754" Type="http://schemas.openxmlformats.org/officeDocument/2006/relationships/hyperlink" Target="https://colsubsidio365.sharepoint.com/sites/contenidosotd/_layouts/15/Doc.aspx?sourcedoc=%7BDEF40E31-51E0-4D47-81A0-DE465481025A%7D&amp;file=Ajustes%20landing%20Macro%20feria_LADY%20TATIANA%20DURAN%20F.docx&amp;action=default&amp;mobileredirect=true" TargetMode="External"/><Relationship Id="rId1961" Type="http://schemas.openxmlformats.org/officeDocument/2006/relationships/hyperlink" Target="https://www.agenciadeempleocolsubsidio.com/unidad-movil" TargetMode="External"/><Relationship Id="rId2805" Type="http://schemas.openxmlformats.org/officeDocument/2006/relationships/hyperlink" Target="https://teatrocolsubsidio.com/eventos/monsieur-perine-sinfonico" TargetMode="External"/><Relationship Id="rId46" Type="http://schemas.openxmlformats.org/officeDocument/2006/relationships/hyperlink" Target="https://colsubsidio365.sharepoint.com/sites/contenidosotd/_layouts/15/Doc.aspx?sourcedoc=%7B7F765DBD-A1D6-4759-9295-BB01A1CA1155%7D&amp;file=Cambio%20links%20resturantes_HANNA%20CAROLINA%20RODRI.pptx&amp;action=edit&amp;mobileredirect=true" TargetMode="External"/><Relationship Id="rId1407" Type="http://schemas.openxmlformats.org/officeDocument/2006/relationships/hyperlink" Target="mailto:juliana.romerodr@cetcolsubsidio.edu.co" TargetMode="External"/><Relationship Id="rId1614" Type="http://schemas.openxmlformats.org/officeDocument/2006/relationships/hyperlink" Target="https://www.colsubsidio.com/empresas/productividad/desarrollo/encuentros-talleres" TargetMode="External"/><Relationship Id="rId1821" Type="http://schemas.openxmlformats.org/officeDocument/2006/relationships/hyperlink" Target="https://colsubsidio365.sharepoint.com/sites/contenidosotd/_layouts/15/Doc.aspx?sourcedoc=%7B4CAEB0AD-1FCC-420C-98BF-6DB097EC2814%7D&amp;file=Ajustes%20landing%20influencer_DIANA%20CAROLINA%20AVILA.pptx&amp;action=edit&amp;mobileredirect=true" TargetMode="External"/><Relationship Id="rId3067" Type="http://schemas.openxmlformats.org/officeDocument/2006/relationships/hyperlink" Target="https://colsubsidio365.sharepoint.com/sites/contenidosotd/_layouts/15/Doc.aspx?sourcedoc=%7BD9A8D3F8-9A61-4C63-BB41-F75971983A95%7D&amp;file=Diciembre%202024_LAURA%20CAROLINA%20SIERR.xlsx&amp;action=default&amp;mobileredirect=true" TargetMode="External"/><Relationship Id="rId195" Type="http://schemas.openxmlformats.org/officeDocument/2006/relationships/hyperlink" Target="https://colsubsidio365.sharepoint.com/sites/contenidosotd/_layouts/15/Doc.aspx?sourcedoc=%7B7864F534-089E-481B-B449-24DA30585493%7D&amp;file=Cambio%20de%20informaci%C3%B3n%20en%20la%20p%C3%A1gina%20diversionc_ANDRES%20FERNANDO%20OLIV.docx&amp;action=default&amp;mobileredirect=true" TargetMode="External"/><Relationship Id="rId1919" Type="http://schemas.openxmlformats.org/officeDocument/2006/relationships/hyperlink" Target="https://www.hotelescolsubsidio.com/hotel/" TargetMode="External"/><Relationship Id="rId2083" Type="http://schemas.openxmlformats.org/officeDocument/2006/relationships/hyperlink" Target="https://colsubsidio365.sharepoint.com/sites/contenidosotd/_layouts/15/Doc.aspx?sourcedoc=%7B7286B06F-16BC-4954-809F-00338160990A%7D&amp;file=Ajuste%20ayuda%20Colsubsidio%20-%20Seguros_MARIA%20ALEJANDRA%20BERN.pptx&amp;action=edit&amp;mobileredirect=true" TargetMode="External"/><Relationship Id="rId2290" Type="http://schemas.openxmlformats.org/officeDocument/2006/relationships/hyperlink" Target="https://colsubsidio365.sharepoint.com/sites/contenidosotd/_layouts/15/Doc.aspx?sourcedoc=%7BA1F7CFA4-C86D-43C0-BEF3-2BA287177F7E%7D&amp;file=Jumbotron_ANA%20MILENA%20RODRIGUEZ%202.pptx&amp;action=edit&amp;mobileredirect=true" TargetMode="External"/><Relationship Id="rId2388" Type="http://schemas.openxmlformats.org/officeDocument/2006/relationships/hyperlink" Target="https://www.hotelescolsubsidio.com/hotel/" TargetMode="External"/><Relationship Id="rId2595" Type="http://schemas.openxmlformats.org/officeDocument/2006/relationships/hyperlink" Target="https://colsubsidio365.sharepoint.com/sites/contenidosotd/Shared%20Documents/Aplicaciones/Microsoft%20Forms/Control%20de%20cambios%20-%20Activos%20Web%20-%20Contenidos%20GTD/Pregunta%205/Orquesta-Arago%CC%81n-pieza-grafica_MARIA%20JOSE%20BUSTAMANT.jpg" TargetMode="External"/><Relationship Id="rId3134" Type="http://schemas.openxmlformats.org/officeDocument/2006/relationships/hyperlink" Target="https://colsubsidio365.sharepoint.com/sites/contenidosotd/Shared%20Documents/Aplicaciones/Microsoft%20Forms/Control%20de%20cambios%20-%20Activos%20Web%20-%20Contenidos%20GTD/Pregunta%203/BANNER.COM_960X400_LAURA%20JULIANA%20CALDER.jpg;%20https:/colsubsidio365.sharepoint.com/sites/contenidosotd/Shared%20Documents/Aplicaciones/Microsoft%20Forms/Control%20de%20cambios%20-%20Activos%20Web%20-%20Contenidos%20GTD/Pregunta%203/BANNER.COM_1920X400_LAURA%20JULIANA%20CALDER.jpg" TargetMode="External"/><Relationship Id="rId262" Type="http://schemas.openxmlformats.org/officeDocument/2006/relationships/hyperlink" Target="https://www.colsubsidio.com/apoyo-financiero/subsidio/monetario/arriendo" TargetMode="External"/><Relationship Id="rId567" Type="http://schemas.openxmlformats.org/officeDocument/2006/relationships/hyperlink" Target="https://colsubsidio365.sharepoint.com/sites/contenidosotd/Shared%20Documents/Aplicaciones/Microsoft%20Forms/Control%20de%20cambios%20-%20Activos%20Web%20-%20Contenidos%20GTD/Pregunta%203/COM%20960x400%20Colsubsidio_CLARA%20CATALINA%20MEJIA.png" TargetMode="External"/><Relationship Id="rId1197" Type="http://schemas.openxmlformats.org/officeDocument/2006/relationships/hyperlink" Target="https://www.colsubsidio.com/empresas/productividad/desarrollo/planeacion?utm_source=Colsubsidio&amp;utm_medium=Pantalla&amp;utm_campaign=Convocatoria_programa&amp;utm_id=Programa_Planeacion_Financiera_pantalla" TargetMode="External"/><Relationship Id="rId2150" Type="http://schemas.openxmlformats.org/officeDocument/2006/relationships/hyperlink" Target="https://colsubsidio365.sharepoint.com/sites/contenidosotd/Shared%20Documents/Aplicaciones/Microsoft%20Forms/Control%20de%20cambios%20-%20Activos%20Web%20-%20Contenidos%20GTD/Pregunta%203/Banners_Banner%20Club_LAURA%20CAROLINA%20SIERR.jpg" TargetMode="External"/><Relationship Id="rId2248" Type="http://schemas.openxmlformats.org/officeDocument/2006/relationships/hyperlink" Target="https://colsubsidio365.sharepoint.com/sites/contenidosotd/Shared%20Documents/Aplicaciones/Microsoft%20Forms/Control%20de%20cambios%20-%20Activos%20Web%20-%20Contenidos%20GTD/Pregunta%203/BANNER_Festival%20del%20Viento-VIVIENDA_960x400_MARIA%20ALEJANDRA%20BERN.png" TargetMode="External"/><Relationship Id="rId122" Type="http://schemas.openxmlformats.org/officeDocument/2006/relationships/hyperlink" Target="https://colsubsidio365.sharepoint.com/sites/contenidosotd/_layouts/15/Doc.aspx?sourcedoc=%7BD43AC039-7EC7-412C-9CE7-B5366E2571C9%7D&amp;file=3ER%20CONTROL%20CAMBIOS%20CONTENIDOS%20LANDING%20JAZZ_DIEGO%20ALEXANDER%20VELA.docx&amp;action=default&amp;mobileredirect=true" TargetMode="External"/><Relationship Id="rId774" Type="http://schemas.openxmlformats.org/officeDocument/2006/relationships/hyperlink" Target="https://colsubsidio365.sharepoint.com/sites/contenidosotd/Shared%20Documents/Aplicaciones/Microsoft%20Forms/Control%20de%20cambios%20-%20Activos%20Web%20-%20Contenidos%20GTD/Pregunta%202/Banner%20Hero%20A_XIMENA%20TATIANA%20VELAS.jpg;%20https:/colsubsidio365.sharepoint.com/sites/contenidosotd/Shared%20Documents/Aplicaciones/Microsoft%20Forms/Control%20de%20cambios%20-%20Activos%20Web%20-%20Contenidos%20GTD/Pregunta%202/Imagen%20+%20texto_XIMENA%20TATIANA%20VELAS.jpg;%20https:/colsubsidio365.sharepoint.com/sites/contenidosotd/Shared%20Documents/Aplicaciones/Microsoft%20Forms/Control%20de%20cambios%20-%20Activos%20Web%20-%20Contenidos%20GTD/Pregunta%202/Mapa%20Chicala%CC%81%201_XIMENA%20TATIANA%20VELAS.jpg;%20https:/colsubsidio365.sharepoint.com/sites/contenidosotd/Shared%20Documents/Aplicaciones/Microsoft%20Forms/Control%20de%20cambios%20-%20Activos%20Web%20-%20Contenidos%20GTD/Pregunta%202/Mapa%20Ciudades_XIMENA%20TATIANA%20VELAS.jpg" TargetMode="External"/><Relationship Id="rId981" Type="http://schemas.openxmlformats.org/officeDocument/2006/relationships/hyperlink" Target="https://ayuda.colsubsidio.com/que-empresas-tienen-convenios-alianzas-colsubsidio" TargetMode="External"/><Relationship Id="rId1057" Type="http://schemas.openxmlformats.org/officeDocument/2006/relationships/hyperlink" Target="https://colsubsidio365.sharepoint.com/sites/contenidosotd/Shared%20Documents/Aplicaciones/Microsoft%20Forms/Control%20de%20cambios%20-%20Activos%20Web%20-%20Contenidos%20GTD/Pregunta%203/960x400_HANNA%20CAROLINA%20RODRI.jpg" TargetMode="External"/><Relationship Id="rId2010" Type="http://schemas.openxmlformats.org/officeDocument/2006/relationships/hyperlink" Target="mailto:juliana.romerodr@cetcolsubsidio.edu.co" TargetMode="External"/><Relationship Id="rId2455" Type="http://schemas.openxmlformats.org/officeDocument/2006/relationships/hyperlink" Target="https://colsubsidio365.sharepoint.com/sites/contenidosotd/Shared%20Documents/Aplicaciones/Microsoft%20Forms/Control%20de%20cambios%20-%20Activos%20Web%20-%20Contenidos%20GTD/Pregunta%202/BLOC%20cronograma%20clases%20grupales_JUNIO_LAURA%20CAROLINA%20SIERR.pdf" TargetMode="External"/><Relationship Id="rId2662" Type="http://schemas.openxmlformats.org/officeDocument/2006/relationships/hyperlink" Target="https://colsubsidio365.sharepoint.com/sites/contenidosotd/Shared%20Documents/Aplicaciones/Microsoft%20Forms/Control%20de%20cambios%20-%20Activos%20Web%20-%20Contenidos%20GTD/Pregunta%202/T%C3%A9rminos%20y%20condiciones%20Planear%20tu%20viaje%20te%20be_HANNA%20CAROLINA%20RODRI%201.pdf" TargetMode="External"/><Relationship Id="rId427" Type="http://schemas.openxmlformats.org/officeDocument/2006/relationships/hyperlink" Target="https://www.colsubsidio.com/aprende/educacion/bachillerato/por-ciclos" TargetMode="External"/><Relationship Id="rId634" Type="http://schemas.openxmlformats.org/officeDocument/2006/relationships/hyperlink" Target="https://colsubsidio365.sharepoint.com/sites/contenidosotd/Shared%20Documents/Aplicaciones/Microsoft%20Forms/Control%20de%20cambios%20-%20Activos%20Web%20-%20Contenidos%20GTD/Pregunta%202/BLOC_Calendario%20oferta%20joven%20marzo_VIVIANA%20ANDREA%20ZAMBR.pdf" TargetMode="External"/><Relationship Id="rId841" Type="http://schemas.openxmlformats.org/officeDocument/2006/relationships/hyperlink" Target="https://colsubsidio365.sharepoint.com/sites/contenidosotd/_layouts/15/Doc.aspx?sourcedoc=%7B65D6515B-7039-4DFB-B9FF-96207164E5BF%7D&amp;file=Autorizaci%C3%B3n%20tyc%20ofertas%20corporativas%20Tactica_ANA%20MILENA%20RODRIGUEZ.docx&amp;action=default&amp;mobileredirect=true" TargetMode="External"/><Relationship Id="rId1264" Type="http://schemas.openxmlformats.org/officeDocument/2006/relationships/hyperlink" Target="https://colsubsidio365.sharepoint.com/sites/contenidosotd/_layouts/15/Doc.aspx?sourcedoc=%7BD39D25DB-8387-4349-B9A5-6388443A3EFC%7D&amp;file=Horarios%20y%20mantenimientos%20atracciones%20Piscila_HEINER%20LEONARDO%20MORA%2027.docx&amp;action=default&amp;mobileredirect=true" TargetMode="External"/><Relationship Id="rId1471" Type="http://schemas.openxmlformats.org/officeDocument/2006/relationships/hyperlink" Target="https://www.colsubsidio.com/noticias/plan-tri-pack" TargetMode="External"/><Relationship Id="rId1569" Type="http://schemas.openxmlformats.org/officeDocument/2006/relationships/hyperlink" Target="http://www.colsubsidio.com/apoyo-financiero/subsidio/vivienda/mejoramiento" TargetMode="External"/><Relationship Id="rId2108" Type="http://schemas.openxmlformats.org/officeDocument/2006/relationships/hyperlink" Target="https://www.colsubsidio.com/creditos/gestion-cobranzas" TargetMode="External"/><Relationship Id="rId2315" Type="http://schemas.openxmlformats.org/officeDocument/2006/relationships/hyperlink" Target="https://www.colsubsidio.com/hubfs/documentos/colsubsidio/Informe-sobre-solicitudes-de-acceso-a-la-informacion.pdf" TargetMode="External"/><Relationship Id="rId2522" Type="http://schemas.openxmlformats.org/officeDocument/2006/relationships/hyperlink" Target="https://colsubsidio365.sharepoint.com/sites/contenidosotd/Shared%20Documents/Aplicaciones/Microsoft%20Forms/Control%20de%20cambios%20-%20Activos%20Web%20-%20Contenidos%20GTD/Pregunta%205/WEB%20MAQUETA%20(1)_MARIA%20JOSE%20BUSTAMANT.jpg" TargetMode="External"/><Relationship Id="rId2967" Type="http://schemas.openxmlformats.org/officeDocument/2006/relationships/hyperlink" Target="https://teatrocolsubsidio.com/eventos/scrooge-fantasmas-de-navidad" TargetMode="External"/><Relationship Id="rId701" Type="http://schemas.openxmlformats.org/officeDocument/2006/relationships/hyperlink" Target="https://we.tl/t-6vNqDckTaz" TargetMode="External"/><Relationship Id="rId939" Type="http://schemas.openxmlformats.org/officeDocument/2006/relationships/hyperlink" Target="https://clubescolsubsidio.co/el-cubo" TargetMode="External"/><Relationship Id="rId1124" Type="http://schemas.openxmlformats.org/officeDocument/2006/relationships/hyperlink" Target="https://colsubsidio365.sharepoint.com/sites/contenidosotd/_layouts/15/Doc.aspx?sourcedoc=%7B737349B0-89AE-492B-A518-EFDAF3EFD114%7D&amp;file=TyC%20Tienda%20Diversi%C3%B3n%20-%20Alto%20Rendimiento_HECTOR%20DANIEL%20GONZAL.docx&amp;action=default&amp;mobileredirect=true" TargetMode="External"/><Relationship Id="rId1331" Type="http://schemas.openxmlformats.org/officeDocument/2006/relationships/hyperlink" Target="https://colsubsidio365.sharepoint.com/sites/contenidosotd/Shared%20Documents/Aplicaciones/Microsoft%20Forms/Control%20de%20cambios%20-%20Activos%20Web%20-%20Contenidos%20GTD/Pregunta%203/960x400-Colsubsidio-Cupo-Cre%CC%81dito_CLARA%20CATALINA%20MEJIA.jpg" TargetMode="External"/><Relationship Id="rId1776" Type="http://schemas.openxmlformats.org/officeDocument/2006/relationships/hyperlink" Target="https://www.hotelescolsubsidio.com/hotel/colonial/" TargetMode="External"/><Relationship Id="rId1983" Type="http://schemas.openxmlformats.org/officeDocument/2006/relationships/hyperlink" Target="https://colsubsidio365.sharepoint.com/sites/contenidosotd/_layouts/15/Doc.aspx?sourcedoc=%7BD0F3B854-FF45-4CE8-B0AB-4FCEA143E44E%7D&amp;file=cambios%20landing%20eventos_CARLOS%20FELIPE%20MONROY.docx&amp;action=default&amp;mobileredirect=true" TargetMode="External"/><Relationship Id="rId2827" Type="http://schemas.openxmlformats.org/officeDocument/2006/relationships/hyperlink" Target="https://colsubsidio365.sharepoint.com/sites/contenidosotd/Shared%20Documents/Aplicaciones/Microsoft%20Forms/Control%20de%20cambios%20-%20Activos%20Web%20-%20Contenidos%20GTD/Pregunta%203/Banner%20BLOC%20(3)_VIVIANA%20ANDREA%20ZAMBR%202.jpg" TargetMode="External"/><Relationship Id="rId68" Type="http://schemas.openxmlformats.org/officeDocument/2006/relationships/hyperlink" Target="https://www.diversioncolsubsidio.com/deportes-pilates-para-adulto-mayor" TargetMode="External"/><Relationship Id="rId1429" Type="http://schemas.openxmlformats.org/officeDocument/2006/relationships/hyperlink" Target="https://colsubsidio365.sharepoint.com/sites/contenidosotd/_layouts/15/Doc.aspx?sourcedoc=%7B4A4DD7AC-0CFC-4361-AE69-44A9D00ADB5E%7D&amp;file=Pagina%20principal%20de%20escuelas%20Control%20de%20cambi_DIEGO%20ALEXANDER%20VELA.pptx&amp;action=edit&amp;mobileredirect=true" TargetMode="External"/><Relationship Id="rId1636" Type="http://schemas.openxmlformats.org/officeDocument/2006/relationships/hyperlink" Target="https://cetcolsubsidio.edu.co/programas/educacion-superior?utm_source=banner_colsubsidio_com&amp;utm_medium=banner_colsubsidio_com&amp;utm_campaign=becas_cet_70" TargetMode="External"/><Relationship Id="rId1843" Type="http://schemas.openxmlformats.org/officeDocument/2006/relationships/hyperlink" Target="https://www.diversioncolsubsidio.com/deportes-escuelas" TargetMode="External"/><Relationship Id="rId3089" Type="http://schemas.openxmlformats.org/officeDocument/2006/relationships/hyperlink" Target="https://transacciones.colsubsidio.com/ryd/portalpiscilago/compra" TargetMode="External"/><Relationship Id="rId1703" Type="http://schemas.openxmlformats.org/officeDocument/2006/relationships/hyperlink" Target="https://colsubsidio365.sharepoint.com/sites/contenidosotd/Shared%20Documents/Aplicaciones/Microsoft%20Forms/Control%20de%20cambios%20-%20Activos%20Web%20-%20Contenidos%20GTD/Pregunta%203/Banner-mobile%20(3)_MARIA%20JOSE%20BUSTAMANT.jpg;%20https:/colsubsidio365.sharepoint.com/sites/contenidosotd/Shared%20Documents/Aplicaciones/Microsoft%20Forms/Control%20de%20cambios%20-%20Activos%20Web%20-%20Contenidos%20GTD/Pregunta%203/Banner-desktop%20(4)_MARIA%20JOSE%20BUSTAMANT.jpg" TargetMode="External"/><Relationship Id="rId1910" Type="http://schemas.openxmlformats.org/officeDocument/2006/relationships/hyperlink" Target="https://www.colsubsidio.com/creditos/oficinas" TargetMode="External"/><Relationship Id="rId3156" Type="http://schemas.openxmlformats.org/officeDocument/2006/relationships/hyperlink" Target="https://colsubsidio365.sharepoint.com/sites/contenidosotd/_layouts/15/Doc.aspx?sourcedoc=%7B653BF70B-EF25-40F1-9997-9A48B9588AB9%7D&amp;file=Subsidio%20al%20Desempleo%20FOSFEC%20empleo_CINDY%20JOHANA%20BARRERA.pptx&amp;action=edit&amp;mobileredirect=true" TargetMode="External"/><Relationship Id="rId284" Type="http://schemas.openxmlformats.org/officeDocument/2006/relationships/hyperlink" Target="https://colsubsidio365.sharepoint.com/sites/contenidosotd/_layouts/15/Doc.aspx?sourcedoc=%7B010DCE6B-3B4B-45B4-B6A7-432A5C7D164C%7D&amp;file=Ajustes%20Subsidio%20Arrendamiento%202(V3)%20CDC_XIMENA%20TATIANA%20VELAS.docx&amp;action=default&amp;mobileredirect=true" TargetMode="External"/><Relationship Id="rId491" Type="http://schemas.openxmlformats.org/officeDocument/2006/relationships/hyperlink" Target="https://colsubsidio365.sharepoint.com/sites/contenidosotd/Shared%20Documents/Aplicaciones/Microsoft%20Forms/Control%20de%20cambios%20-%20Activos%20Web%20-%20Contenidos%20GTD/Pregunta%205/FLAMENCO_MARIA%20JOSE%20BUSTAMANT.jpg" TargetMode="External"/><Relationship Id="rId2172" Type="http://schemas.openxmlformats.org/officeDocument/2006/relationships/hyperlink" Target="https://www.colsubsidio.com/vivienda/lanzamiento" TargetMode="External"/><Relationship Id="rId3016" Type="http://schemas.openxmlformats.org/officeDocument/2006/relationships/hyperlink" Target="https://colsubsidio365.sharepoint.com/sites/contenidosotd/_layouts/15/Doc.aspx?sourcedoc=%7BE393BB08-605B-469B-A166-13D42B45F7C5%7D&amp;file=Programaci%C3%B3n%20BLOC%20Diciembre%202024_LAURA%20CAROLINA%20SIERR.xlsx&amp;action=default&amp;mobileredirect=true" TargetMode="External"/><Relationship Id="rId144" Type="http://schemas.openxmlformats.org/officeDocument/2006/relationships/hyperlink" Target="https://www.colsubsidio.com/empresas/productividad/desarrollo/encuentros-talleres" TargetMode="External"/><Relationship Id="rId589" Type="http://schemas.openxmlformats.org/officeDocument/2006/relationships/hyperlink" Target="https://teatrocolsubsidio.com/eventos/monica-salmaso-guinga" TargetMode="External"/><Relationship Id="rId796" Type="http://schemas.openxmlformats.org/officeDocument/2006/relationships/hyperlink" Target="https://www.colsubsidio.com/noticias/vivienda-lanzamiento-bosques-de-turpial-tocancipa" TargetMode="External"/><Relationship Id="rId2477" Type="http://schemas.openxmlformats.org/officeDocument/2006/relationships/hyperlink" Target="https://colsubsidio365.sharepoint.com/sites/contenidosotd/_layouts/15/Doc.aspx?sourcedoc=%7B4477E2B3-F41F-4B06-9316-05D12BA956B7%7D&amp;file=T%C3%A9rminos%20y%20condiciones%20Dia%20Amarillo%20Reserva%202_HANNA%20CAROLINA%20RODRI.docx&amp;action=default&amp;mobileredirect=true;%20https://colsubsidio365.sharepoint.com/sites/contenidosotd/_layouts/15/Doc.aspx?sourcedoc=%7B8930AB63-A5CD-4BFA-B752-10024959BD08%7D&amp;file=T%C3%A9rminos%20y%20condiciones%20Dia%20Amarillo%20Planear%20t_HANNA%20CAROLINA%20RODRI.docx&amp;action=default&amp;mobileredirect=true" TargetMode="External"/><Relationship Id="rId2684" Type="http://schemas.openxmlformats.org/officeDocument/2006/relationships/hyperlink" Target="https://teatrocolsubsidio.com/eventos/monsieur-perine-sinfonico" TargetMode="External"/><Relationship Id="rId351" Type="http://schemas.openxmlformats.org/officeDocument/2006/relationships/hyperlink" Target="https://colsubsidio365.sharepoint.com/sites/contenidosotd/_layouts/15/Doc.aspx?sourcedoc=%7B92743098-5AFC-47F9-8BE9-EC7463ADC269%7D&amp;file=Horarios%20y%20mantenimientos%20atracciones%20Piscila_HEINER%20LEONARDO%20MORA%2012.docx&amp;action=default&amp;mobileredirect=true" TargetMode="External"/><Relationship Id="rId449" Type="http://schemas.openxmlformats.org/officeDocument/2006/relationships/hyperlink" Target="https://colsubsidio365.sharepoint.com/sites/contenidosotd/Shared%20Documents/Aplicaciones/Microsoft%20Forms/Control%20de%20cambios%20-%20Activos%20Web%20-%20Contenidos%20GTD/Pregunta%203/Banner.com%201%201_KAREN%20YISELLT%20DUQUE.jpg" TargetMode="External"/><Relationship Id="rId656" Type="http://schemas.openxmlformats.org/officeDocument/2006/relationships/hyperlink" Target="https://www.piscilago.co/" TargetMode="External"/><Relationship Id="rId863" Type="http://schemas.openxmlformats.org/officeDocument/2006/relationships/hyperlink" Target="https://colsubsidio365.sharepoint.com/sites/contenidosotd/Shared%20Documents/Aplicaciones/Microsoft%20Forms/Control%20de%20cambios%20-%20Activos%20Web%20-%20Contenidos%20GTD/Pregunta%203/BANNER_DESKTOP_1920X600%20(4)_MARIA%20JOSE%20BUSTAMANT.jpg;%20https:/colsubsidio365.sharepoint.com/sites/contenidosotd/Shared%20Documents/Aplicaciones/Microsoft%20Forms/Control%20de%20cambios%20-%20Activos%20Web%20-%20Contenidos%20GTD/Pregunta%203/BANNER_MOBILEBOTON%20(1)_MARIA%20JOSE%20BUSTAMANT.jpg" TargetMode="External"/><Relationship Id="rId1079" Type="http://schemas.openxmlformats.org/officeDocument/2006/relationships/hyperlink" Target="https://we.tl/t-8UlBKByCAA" TargetMode="External"/><Relationship Id="rId1286" Type="http://schemas.openxmlformats.org/officeDocument/2006/relationships/hyperlink" Target="https://www.colsubsidio.com/empresas/eventos/espacios" TargetMode="External"/><Relationship Id="rId1493" Type="http://schemas.openxmlformats.org/officeDocument/2006/relationships/hyperlink" Target="https://we.tl/t-AgvgJj4jCi" TargetMode="External"/><Relationship Id="rId2032" Type="http://schemas.openxmlformats.org/officeDocument/2006/relationships/hyperlink" Target="https://www.colsubsidio.com/empresas/productividad/observatorio" TargetMode="External"/><Relationship Id="rId2337" Type="http://schemas.openxmlformats.org/officeDocument/2006/relationships/hyperlink" Target="https://www.colsubsidio.com/creditos/oficinas" TargetMode="External"/><Relationship Id="rId2544" Type="http://schemas.openxmlformats.org/officeDocument/2006/relationships/hyperlink" Target="https://colsubsidio365.sharepoint.com/sites/contenidosotd/Shared%20Documents/Aplicaciones/Microsoft%20Forms/Control%20de%20cambios%20-%20Activos%20Web%20-%20Contenidos%20GTD/Pregunta%203/Banner.com_HEINER%20LEONARDO%20MORA.jpg" TargetMode="External"/><Relationship Id="rId2891" Type="http://schemas.openxmlformats.org/officeDocument/2006/relationships/hyperlink" Target="https://colsubsidio365.sharepoint.com/sites/contenidosotd/Shared%20Documents/Aplicaciones/Microsoft%20Forms/Control%20de%20cambios%20-%20Activos%20Web%20-%20Contenidos%20GTD/Pregunta%203/BANNER.COM_960X400%20(3)_HANNA%20CAROLINA%20RODRI.jpg" TargetMode="External"/><Relationship Id="rId2989" Type="http://schemas.openxmlformats.org/officeDocument/2006/relationships/hyperlink" Target="https://colsubsidio365.sharepoint.com/sites/contenidosotd/Shared%20Documents/Aplicaciones/Microsoft%20Forms/Control%20de%20cambios%20-%20Activos%20Web%20-%20Contenidos%20GTD/Pregunta%203/Banner-960x400px_HANNA%20CAROLINA%20RODRI.jpg" TargetMode="External"/><Relationship Id="rId211" Type="http://schemas.openxmlformats.org/officeDocument/2006/relationships/hyperlink" Target="https://colsubsidio365.sharepoint.com/sites/contenidosotd/_layouts/15/Doc.aspx?sourcedoc=%7BDB6BE3DE-94E1-43E9-857B-12BC5DD42A2B%7D&amp;file=1.%20CIMAFUNK_MARIA%20JOSE%20BUSTAMANT.docx&amp;action=default&amp;mobileredirect=true" TargetMode="External"/><Relationship Id="rId309" Type="http://schemas.openxmlformats.org/officeDocument/2006/relationships/hyperlink" Target="https://www.diversioncolsubsidio.com/" TargetMode="External"/><Relationship Id="rId516" Type="http://schemas.openxmlformats.org/officeDocument/2006/relationships/hyperlink" Target="https://www.diversioncolsubsidio.com/deportes-natacion-para-adulto-mayor" TargetMode="External"/><Relationship Id="rId1146" Type="http://schemas.openxmlformats.org/officeDocument/2006/relationships/hyperlink" Target="https://www.colsubsidio.com/empresas/noticias/educational-football-program-colsubsidio" TargetMode="External"/><Relationship Id="rId1798" Type="http://schemas.openxmlformats.org/officeDocument/2006/relationships/hyperlink" Target="https://www.agenciadeempleocolsubsidio.com/landing/macroferia-de-empleo" TargetMode="External"/><Relationship Id="rId2751" Type="http://schemas.openxmlformats.org/officeDocument/2006/relationships/hyperlink" Target="https://teatrocolsubsidio.com/eventos/los-corraleros-de-majagual" TargetMode="External"/><Relationship Id="rId2849" Type="http://schemas.openxmlformats.org/officeDocument/2006/relationships/hyperlink" Target="https://colsubsidio365.sharepoint.com/sites/contenidosotd/Shared%20Documents/Aplicaciones/Microsoft%20Forms/Control%20de%20cambios%20-%20Activos%20Web%20-%20Contenidos%20GTD/Pregunta%202/Banner%20web%20Piscilago_HEINER%20LEONARDO%20MORA.jpg" TargetMode="External"/><Relationship Id="rId723" Type="http://schemas.openxmlformats.org/officeDocument/2006/relationships/hyperlink" Target="https://www.hotelescolsubsidio.com/hotel/bosques/entretenimiento/" TargetMode="External"/><Relationship Id="rId930" Type="http://schemas.openxmlformats.org/officeDocument/2006/relationships/hyperlink" Target="https://www.colsubsidio.com/bloc" TargetMode="External"/><Relationship Id="rId1006" Type="http://schemas.openxmlformats.org/officeDocument/2006/relationships/hyperlink" Target="https://www.colsubsidio.com/empresas/productividad/coworking" TargetMode="External"/><Relationship Id="rId1353" Type="http://schemas.openxmlformats.org/officeDocument/2006/relationships/hyperlink" Target="http://www.colsubsidio.com/apoyo-financiero/subsidio/vivienda/sitio-propio" TargetMode="External"/><Relationship Id="rId1560" Type="http://schemas.openxmlformats.org/officeDocument/2006/relationships/hyperlink" Target="https://colsubsidio365.sharepoint.com/sites/contenidosotd/Shared%20Documents/Aplicaciones/Microsoft%20Forms/Control%20de%20cambios%20-%20Activos%20Web%20-%20Contenidos%20GTD/Pregunta/formulario-afiliacion-y-novedades-independien_CAMILO%20IREGUI%20POMBO.pdf" TargetMode="External"/><Relationship Id="rId1658" Type="http://schemas.openxmlformats.org/officeDocument/2006/relationships/hyperlink" Target="mailto:andrqusi@colsubsidio.com" TargetMode="External"/><Relationship Id="rId1865" Type="http://schemas.openxmlformats.org/officeDocument/2006/relationships/hyperlink" Target="https://colsubsidio365.sharepoint.com/sites/contenidosotd/Shared%20Documents/Aplicaciones/Microsoft%20Forms/Control%20de%20cambios%20-%20Activos%20Web%20-%20Contenidos%20GTD/Pregunta%205/A%20Cine%20con%20cupo%201200x630px_WILSON%20STEVEN%20BELTRA.jpg" TargetMode="External"/><Relationship Id="rId2404" Type="http://schemas.openxmlformats.org/officeDocument/2006/relationships/hyperlink" Target="https://www.diversioncolsubsidio.com/deportes-eventos" TargetMode="External"/><Relationship Id="rId2611" Type="http://schemas.openxmlformats.org/officeDocument/2006/relationships/hyperlink" Target="https://tuboleta.com/eventos/detalle/perro-sin-plumas/652666004861?utm_source=banner_col&amp;utm_medium=banner_col&amp;utm_campaign=perrosinplumas" TargetMode="External"/><Relationship Id="rId2709" Type="http://schemas.openxmlformats.org/officeDocument/2006/relationships/hyperlink" Target="https://www.colsubsidio.com/landings/encuesta-productividad" TargetMode="External"/><Relationship Id="rId1213" Type="http://schemas.openxmlformats.org/officeDocument/2006/relationships/hyperlink" Target="https://www.colsubsidio.com/landings/vacaciones" TargetMode="External"/><Relationship Id="rId1420" Type="http://schemas.openxmlformats.org/officeDocument/2006/relationships/hyperlink" Target="https://colsubsidio365.sharepoint.com/sites/contenidosotd/Shared%20Documents/Aplicaciones/Microsoft%20Forms/Control%20de%20cambios%20-%20Activos%20Web%20-%20Contenidos%20GTD/Pregunta%203/BANNER.com_ANA%20MILENA%20RODRIGUEZ%201.jpg" TargetMode="External"/><Relationship Id="rId1518" Type="http://schemas.openxmlformats.org/officeDocument/2006/relationships/hyperlink" Target="https://colsubsidio365.sharepoint.com/sites/contenidosotd/Shared%20Documents/Aplicaciones/Microsoft%20Forms/Control%20de%20cambios%20-%20Activos%20Web%20-%20Contenidos%20GTD/Pregunta%205/MADERAJAZZ%20WEB%20MAQUETA%20(2)%20(1)_MARIA%20JOSE%20BUSTAMANT.jpg" TargetMode="External"/><Relationship Id="rId2916" Type="http://schemas.openxmlformats.org/officeDocument/2006/relationships/hyperlink" Target="https://www.colsubsidio.com/tiendas-en-linea/supermercados" TargetMode="External"/><Relationship Id="rId3080" Type="http://schemas.openxmlformats.org/officeDocument/2006/relationships/hyperlink" Target="https://cetcolsubsidio.edu.co/programas/cursos-cortos?filtro1=Idiomas&amp;filtro2=&amp;filtro3=&amp;filtro4=" TargetMode="External"/><Relationship Id="rId1725" Type="http://schemas.openxmlformats.org/officeDocument/2006/relationships/hyperlink" Target="https://colsubsidio365.sharepoint.com/sites/contenidosotd/_layouts/15/Doc.aspx?sourcedoc=%7B3B8B2EBA-4067-44B0-B543-15880DE5AEF9%7D&amp;file=Julio%202024_LAURA%20CAROLINA%20SIERR.xlsx&amp;action=default&amp;mobileredirect=true" TargetMode="External"/><Relationship Id="rId1932" Type="http://schemas.openxmlformats.org/officeDocument/2006/relationships/hyperlink" Target="https://colsubsidio365.sharepoint.com/sites/contenidosotd/Shared%20Documents/Aplicaciones/Microsoft%20Forms/Control%20de%20cambios%20-%20Activos%20Web%20-%20Contenidos%20GTD/Pregunta%203/puntocom-Mercado-Ofertas-Julio-intranet_YUDY%20KATHERYNE%20RAMIR.jpg" TargetMode="External"/><Relationship Id="rId3178" Type="http://schemas.openxmlformats.org/officeDocument/2006/relationships/hyperlink" Target="https://www.hotelescolsubsidio.com/hotel/alcaravan/" TargetMode="External"/><Relationship Id="rId17" Type="http://schemas.openxmlformats.org/officeDocument/2006/relationships/hyperlink" Target="https://www.colsubsidio.com/apoyo-financiero/subsidio/monetario/familiar" TargetMode="External"/><Relationship Id="rId2194" Type="http://schemas.openxmlformats.org/officeDocument/2006/relationships/hyperlink" Target="mailto:juliana.romerodr@cetcolsubsidio.edu.co" TargetMode="External"/><Relationship Id="rId3038" Type="http://schemas.openxmlformats.org/officeDocument/2006/relationships/hyperlink" Target="https://www.colsubsidio.com/landings/vacaciones?utm_source=banner&amp;utm_medium=teo&amp;utm_campaign=vacaciones_banner_bloc&amp;utm_id=Vacaciones" TargetMode="External"/><Relationship Id="rId166" Type="http://schemas.openxmlformats.org/officeDocument/2006/relationships/hyperlink" Target="https://www.colsubsidio.com/apoyo-financiero/creditos" TargetMode="External"/><Relationship Id="rId373" Type="http://schemas.openxmlformats.org/officeDocument/2006/relationships/hyperlink" Target="https://colsubsidio365.sharepoint.com/sites/contenidosotd/Shared%20Documents/Aplicaciones/Microsoft%20Forms/Control%20de%20cambios%20-%20Activos%20Web%20-%20Contenidos%20GTD/Pregunta%205/Alain%20perez%20(1)_MARIA%20JOSE%20BUSTAMANT.png" TargetMode="External"/><Relationship Id="rId580" Type="http://schemas.openxmlformats.org/officeDocument/2006/relationships/hyperlink" Target="https://www.colsubsidio.com/bloc/escuela-de-natacion" TargetMode="External"/><Relationship Id="rId2054" Type="http://schemas.openxmlformats.org/officeDocument/2006/relationships/hyperlink" Target="https://www.colsubsidio.com/aprende/educacion/inmersion-en-ingles" TargetMode="External"/><Relationship Id="rId2261" Type="http://schemas.openxmlformats.org/officeDocument/2006/relationships/hyperlink" Target="https://colsubsidio365.sharepoint.com/sites/contenidosotd/_layouts/15/Doc.aspx?sourcedoc=%7BA3C1D5E5-2698-4A40-BD30-6269CA54BF1B%7D&amp;file=Ajustes%20cobranza%20cr%C3%A9dito_WILSON%20STEVEN%20BELTRA.docx&amp;action=default&amp;mobileredirect=true" TargetMode="External"/><Relationship Id="rId2499" Type="http://schemas.openxmlformats.org/officeDocument/2006/relationships/hyperlink" Target="https://www.colsubsidio.com/noticias/campamento-deportivo" TargetMode="External"/><Relationship Id="rId3105" Type="http://schemas.openxmlformats.org/officeDocument/2006/relationships/hyperlink" Target="https://colsubsidio365.sharepoint.com/sites/contenidosotd/Shared%20Documents/Aplicaciones/Microsoft%20Forms/Control%20de%20cambios%20-%20Activos%20Web%20-%20Contenidos%20GTD/Pregunta%205/BannerTeo_TorneoBogotano_LAURA%20CAROLINA%20SIERR.jpg" TargetMode="External"/><Relationship Id="rId1" Type="http://schemas.openxmlformats.org/officeDocument/2006/relationships/hyperlink" Target="https://colsubsidio365.sharepoint.com/sites/contenidosotd/_layouts/15/Doc.aspx?sourcedoc=%7B3B9ED65A-1A2B-436D-97FD-92F0E8E38AEA%7D&amp;file=Jueves%20Vital%20%233_JAIRO%20SAAVEDRA.xlsx&amp;action=default&amp;mobileredirect=true" TargetMode="External"/><Relationship Id="rId233" Type="http://schemas.openxmlformats.org/officeDocument/2006/relationships/hyperlink" Target="https://colsubsidio365.sharepoint.com/sites/contenidosotd/_layouts/15/Doc.aspx?sourcedoc=%7BE8518E8E-21BD-4234-BF31-971317230761%7D&amp;file=1.%20Matachinde_MARIA%20JOSE%20BUSTAMANT.docx&amp;action=default&amp;mobileredirect=true" TargetMode="External"/><Relationship Id="rId440" Type="http://schemas.openxmlformats.org/officeDocument/2006/relationships/hyperlink" Target="https://we.tl/t-yyV8FhkGZe" TargetMode="External"/><Relationship Id="rId678" Type="http://schemas.openxmlformats.org/officeDocument/2006/relationships/hyperlink" Target="https://www.colsubsidio.com/bloc/empresas" TargetMode="External"/><Relationship Id="rId885" Type="http://schemas.openxmlformats.org/officeDocument/2006/relationships/hyperlink" Target="https://colsubsidio365.sharepoint.com/sites/contenidosotd/Shared%20Documents/Aplicaciones/Microsoft%20Forms/Control%20de%20cambios%20-%20Activos%20Web%20-%20Contenidos%20GTD/Pregunta%202/Portafolio%20Cr%C3%A9dito%20y%20Seguros%20Abril-2024%20-%2001-_JULIAN%20DARIO%20LUNA%20CR.pdf" TargetMode="External"/><Relationship Id="rId1070" Type="http://schemas.openxmlformats.org/officeDocument/2006/relationships/hyperlink" Target="https://www.colsubsidio.com/landings/formacion-productividad" TargetMode="External"/><Relationship Id="rId2121" Type="http://schemas.openxmlformats.org/officeDocument/2006/relationships/hyperlink" Target="https://colsubsidio365.sharepoint.com/sites/contenidosotd/Shared%20Documents/Aplicaciones/Microsoft%20Forms/Control%20de%20cambios%20-%20Activos%20Web%20-%20Contenidos%20GTD/Pregunta%203/960x400-ColsubsidioMadrugo%CC%81n_CLARA%20CATALINA%20MEJIA.jpg" TargetMode="External"/><Relationship Id="rId2359" Type="http://schemas.openxmlformats.org/officeDocument/2006/relationships/hyperlink" Target="https://we.tl/t-Em7LjnuoTh" TargetMode="External"/><Relationship Id="rId2566" Type="http://schemas.openxmlformats.org/officeDocument/2006/relationships/hyperlink" Target="https://colsubsidio365.sharepoint.com/sites/contenidosotd/_layouts/15/Doc.aspx?sourcedoc=%7BD675B360-1078-4205-8E69-58FE67D5DF22%7D&amp;file=web%20PerformerS_MARIA%20JOSE%20BUSTAMANT.docx&amp;action=default&amp;mobileredirect=true" TargetMode="External"/><Relationship Id="rId2773" Type="http://schemas.openxmlformats.org/officeDocument/2006/relationships/hyperlink" Target="https://colsubsidio365.sharepoint.com/sites/contenidosotd/Shared%20Documents/Aplicaciones/Microsoft%20Forms/Control%20de%20cambios%20-%20Activos%20Web%20-%20Contenidos%20GTD/Pregunta%202/imagen%20(5)_VIVIANA%20ANDREA%20ZAMBR.png" TargetMode="External"/><Relationship Id="rId2980" Type="http://schemas.openxmlformats.org/officeDocument/2006/relationships/hyperlink" Target="https://colsubsidio365.sharepoint.com/sites/contenidosotd/Shared%20Documents/Aplicaciones/Microsoft%20Forms/Control%20de%20cambios%20-%20Activos%20Web%20-%20Contenidos%20GTD/Pregunta%203/BannerColsub_LAURA%20CAROLINA%20SIERR.jpg" TargetMode="External"/><Relationship Id="rId300" Type="http://schemas.openxmlformats.org/officeDocument/2006/relationships/hyperlink" Target="https://transacciones.colsubsidio.com/credito/lineas-de-credito/credito-de-consumo.php" TargetMode="External"/><Relationship Id="rId538" Type="http://schemas.openxmlformats.org/officeDocument/2006/relationships/hyperlink" Target="https://www.mercadocolsubsidio.com/catalogo" TargetMode="External"/><Relationship Id="rId745" Type="http://schemas.openxmlformats.org/officeDocument/2006/relationships/hyperlink" Target="http://www.colsubsidio.com/apoyo-financiero/subsidio/monetario/arriendo" TargetMode="External"/><Relationship Id="rId952" Type="http://schemas.openxmlformats.org/officeDocument/2006/relationships/hyperlink" Target="https://www.colsubsidio.com/bloc" TargetMode="External"/><Relationship Id="rId1168" Type="http://schemas.openxmlformats.org/officeDocument/2006/relationships/hyperlink" Target="https://colsubsidio365.sharepoint.com/sites/contenidosotd/_layouts/15/Doc.aspx?sourcedoc=%7B9F3D73B7-34D6-4E90-8A81-19BD9E7877D0%7D&amp;file=Fechas%20de%20vencimiento%20de%20los%20link%20de%20PSE_ECP%20APOYO%20PORTAFOLIO.xlsx&amp;action=default&amp;mobileredirect=true" TargetMode="External"/><Relationship Id="rId1375" Type="http://schemas.openxmlformats.org/officeDocument/2006/relationships/hyperlink" Target="mailto:juliana.romerodr@cetcolsubsidio.edu.co" TargetMode="External"/><Relationship Id="rId1582" Type="http://schemas.openxmlformats.org/officeDocument/2006/relationships/hyperlink" Target="https://www.colsubsidio.com/aprende/educacion/colegios" TargetMode="External"/><Relationship Id="rId2219" Type="http://schemas.openxmlformats.org/officeDocument/2006/relationships/hyperlink" Target="https://colsubsidio365.sharepoint.com/sites/contenidosotd/Shared%20Documents/Aplicaciones/Microsoft%20Forms/Control%20de%20cambios%20-%20Activos%20Web%20-%20Contenidos%20GTD/Pregunta%203/banner-bloc_VIVIANA%20ANDREA%20ZAMBR.png" TargetMode="External"/><Relationship Id="rId2426" Type="http://schemas.openxmlformats.org/officeDocument/2006/relationships/hyperlink" Target="https://colsubsidio365.sharepoint.com/sites/contenidosotd/Shared%20Documents/Aplicaciones/Microsoft%20Forms/Control%20de%20cambios%20-%20Activos%20Web%20-%20Contenidos%20GTD/Pregunta%203/960x400-ColsubsidioMadrugo%CC%81n_CLARA%20CATALINA%20MEJIA%201.jpg" TargetMode="External"/><Relationship Id="rId2633" Type="http://schemas.openxmlformats.org/officeDocument/2006/relationships/hyperlink" Target="https://colsubsidio365.sharepoint.com/sites/contenidosotd/_layouts/15/Doc.aspx?sourcedoc=%7B64EB3AA9-A814-4631-8AEC-805B7FF9FBBC%7D&amp;file=CAMBIOS%20PAGINA%20COLSUBSIDIO_GLADYS%20FABIOLA%20BECER.docx&amp;action=default&amp;mobileredirect=true" TargetMode="External"/><Relationship Id="rId81" Type="http://schemas.openxmlformats.org/officeDocument/2006/relationships/hyperlink" Target="https://www.piscilago.co/atracciones/parque-infantil" TargetMode="External"/><Relationship Id="rId605" Type="http://schemas.openxmlformats.org/officeDocument/2006/relationships/hyperlink" Target="https://colsubsidio365.sharepoint.com/sites/contenidosotd/Shared%20Documents/Aplicaciones/Microsoft%20Forms/Control%20de%20cambios%20-%20Activos%20Web%20-%20Contenidos%20GTD/Pregunta%203/PC_LAURA%20CAROLINA%20SIERR%201.jpg;%20https:/colsubsidio365.sharepoint.com/sites/contenidosotd/Shared%20Documents/Aplicaciones/Microsoft%20Forms/Control%20de%20cambios%20-%20Activos%20Web%20-%20Contenidos%20GTD/Pregunta%203/movil_LAURA%20CAROLINA%20SIERR%201.jpg" TargetMode="External"/><Relationship Id="rId812" Type="http://schemas.openxmlformats.org/officeDocument/2006/relationships/hyperlink" Target="https://colsubsidio365.sharepoint.com/sites/contenidosotd/Shared%20Documents/Aplicaciones/Microsoft%20Forms/Control%20de%20cambios%20-%20Activos%20Web%20-%20Contenidos%20GTD/Pregunta/19012024%20Carta%20de%20derechos%20y%20deberes_LAUDY%20ASTRID%20ROMERO.pdf" TargetMode="External"/><Relationship Id="rId1028" Type="http://schemas.openxmlformats.org/officeDocument/2006/relationships/hyperlink" Target="https://www.colsubsidio.com/desconectate/deportes/gimnasios" TargetMode="External"/><Relationship Id="rId1235" Type="http://schemas.openxmlformats.org/officeDocument/2006/relationships/hyperlink" Target="https://colsubsidio365.sharepoint.com/sites/contenidosotd/_layouts/15/Doc.aspx?sourcedoc=%7BA752B094-B2A5-4317-A326-8E6032595DEA%7D&amp;file=Cambios%20Consultanos%20Vivienda_MARIA%20ALEJANDRA%20BERN.docx&amp;action=default&amp;mobileredirect=true" TargetMode="External"/><Relationship Id="rId1442" Type="http://schemas.openxmlformats.org/officeDocument/2006/relationships/hyperlink" Target="https://colsubsidio365.sharepoint.com/sites/contenidosotd/_layouts/15/Doc.aspx?sourcedoc=%7BE1694AC0-29E4-48B5-A38D-F187C28862E1%7D&amp;file=Solicitud%20landing%20eventos%20-%20Desglose%20hoteles_LAURA%20JULIANA%20CALDER%201.docx&amp;action=default&amp;mobileredirect=true" TargetMode="External"/><Relationship Id="rId1887" Type="http://schemas.openxmlformats.org/officeDocument/2006/relationships/hyperlink" Target="https://colsubsidio365.sharepoint.com/sites/contenidosotd/Shared%20Documents/Aplicaciones/Microsoft%20Forms/Control%20de%20cambios%20-%20Activos%20Web%20-%20Contenidos%20GTD/Pregunta%203/Banner-Desktop_MARIA%20JOSE%20BUSTAMANT%203.jpg;%20https:/colsubsidio365.sharepoint.com/sites/contenidosotd/Shared%20Documents/Aplicaciones/Microsoft%20Forms/Control%20de%20cambios%20-%20Activos%20Web%20-%20Contenidos%20GTD/Pregunta%203/Banner-Mobile_MARIA%20JOSE%20BUSTAMANT%203.jpg" TargetMode="External"/><Relationship Id="rId2840" Type="http://schemas.openxmlformats.org/officeDocument/2006/relationships/hyperlink" Target="https://colsubsidio365.sharepoint.com/sites/contenidosotd/Shared%20Documents/Aplicaciones/Microsoft%20Forms/Control%20de%20cambios%20-%20Activos%20Web%20-%20Contenidos%20GTD/Pregunta%203/BANNER.COM_KAREN%20YISELLT%20DUQUE%201.jpg" TargetMode="External"/><Relationship Id="rId2938" Type="http://schemas.openxmlformats.org/officeDocument/2006/relationships/hyperlink" Target="https://colsubsidio365.sharepoint.com/sites/contenidosotd/Shared%20Documents/Aplicaciones/Microsoft%20Forms/Control%20de%20cambios%20-%20Activos%20Web%20-%20Contenidos%20GTD/Pregunta%202/COL_PISCILAGO_RESTAURANTE%20CASCADA_2024_V5_HEINER%20LEONARDO%20MORA.pdf" TargetMode="External"/><Relationship Id="rId1302" Type="http://schemas.openxmlformats.org/officeDocument/2006/relationships/hyperlink" Target="https://cetcolsubsidio.edu.co/financiacion" TargetMode="External"/><Relationship Id="rId1747" Type="http://schemas.openxmlformats.org/officeDocument/2006/relationships/hyperlink" Target="https://colsubsidio365.sharepoint.com/sites/contenidosotd/Shared%20Documents/Aplicaciones/Microsoft%20Forms/Control%20de%20cambios%20-%20Activos%20Web%20-%20Contenidos%20GTD/Pregunta%202/Jumbotro%CC%81n-landingBachillerato_Mesa%20de%20trabaj_XIMENA%20TATIANA%20VELAS.jpg;%20https:/colsubsidio365.sharepoint.com/sites/contenidosotd/Shared%20Documents/Aplicaciones/Microsoft%20Forms/Control%20de%20cambios%20-%20Activos%20Web%20-%20Contenidos%20GTD/Pregunta%202/Jumbotro%CC%81n-landingBachillerato-02_XIMENA%20TATIANA%20VELAS.jpg" TargetMode="External"/><Relationship Id="rId1954" Type="http://schemas.openxmlformats.org/officeDocument/2006/relationships/hyperlink" Target="https://www.piscilago.co/terminos-legales" TargetMode="External"/><Relationship Id="rId2700" Type="http://schemas.openxmlformats.org/officeDocument/2006/relationships/hyperlink" Target="https://colsubsidio365.sharepoint.com/sites/contenidosotd/Shared%20Documents/Aplicaciones/Microsoft%20Forms/Control%20de%20cambios%20-%20Activos%20Web%20-%20Contenidos%20GTD/Pregunta%203/Banner.comGlobal-Big-Day-Piscilago_HEINER%20LEONARDO%20MORA.jpg" TargetMode="External"/><Relationship Id="rId39" Type="http://schemas.openxmlformats.org/officeDocument/2006/relationships/hyperlink" Target="https://www.colsubsidio.com/apoyo-financiero/subsidio/sostenimiento/escolar" TargetMode="External"/><Relationship Id="rId1607" Type="http://schemas.openxmlformats.org/officeDocument/2006/relationships/hyperlink" Target="https://www.colsubsidio.com/creditos/oficinas" TargetMode="External"/><Relationship Id="rId1814" Type="http://schemas.openxmlformats.org/officeDocument/2006/relationships/hyperlink" Target="https://www.colsubsidio.com/empresas/productividad/coworking" TargetMode="External"/><Relationship Id="rId188" Type="http://schemas.openxmlformats.org/officeDocument/2006/relationships/hyperlink" Target="https://www.colsubsidio.com/empresas/productividad/concepta" TargetMode="External"/><Relationship Id="rId395" Type="http://schemas.openxmlformats.org/officeDocument/2006/relationships/hyperlink" Target="https://colsubsidio365.sharepoint.com/sites/contenidosotd/Shared%20Documents/Aplicaciones/Microsoft%20Forms/Control%20de%20cambios%20-%20Activos%20Web%20-%20Contenidos%20GTD/Pregunta%202/Eliminar%20abrimos%20todos%20los%20dias_HEINER%20LEONARDO%20MORA.png" TargetMode="External"/><Relationship Id="rId2076" Type="http://schemas.openxmlformats.org/officeDocument/2006/relationships/hyperlink" Target="https://www.colsubsidio.com/hubfs/documentos/colsubsidio/resultados-generales-pqrsf.pdf" TargetMode="External"/><Relationship Id="rId2283" Type="http://schemas.openxmlformats.org/officeDocument/2006/relationships/hyperlink" Target="https://colsubsidio365.sharepoint.com/sites/contenidosotd/Shared%20Documents/Aplicaciones/Microsoft%20Forms/Control%20de%20cambios%20-%20Activos%20Web%20-%20Contenidos%20GTD/Pregunta%205/TEOCUN_2_1400X1016px_LAURA%20CAROLINA%20SIERR.jpg" TargetMode="External"/><Relationship Id="rId2490" Type="http://schemas.openxmlformats.org/officeDocument/2006/relationships/hyperlink" Target="https://cloud.info.colsubsidio.com/ruta-tic?utm_medium=ejemplo&amp;utm_source=ejemplo&amp;utm_campaign=ejemplo&amp;utm_content=ejemplo" TargetMode="External"/><Relationship Id="rId2588" Type="http://schemas.openxmlformats.org/officeDocument/2006/relationships/hyperlink" Target="mailto:catamejj@colsubsidio.com" TargetMode="External"/><Relationship Id="rId3127" Type="http://schemas.openxmlformats.org/officeDocument/2006/relationships/hyperlink" Target="https://colsubsidio365.sharepoint.com/sites/contenidosotd/_layouts/15/Doc.aspx?sourcedoc=%7B58CAC9E7-46DE-42CC-B1F0-F1391E31BB0F%7D&amp;file=Contenido%20publicaciones%20puntos%20georreferencia_HEINER%20LEONARDO%20MORA%2018.xlsx&amp;action=default&amp;mobileredirect=true" TargetMode="External"/><Relationship Id="rId255" Type="http://schemas.openxmlformats.org/officeDocument/2006/relationships/hyperlink" Target="https://colsubsidio365.sharepoint.com/sites/contenidosotd/_layouts/15/Doc.aspx?sourcedoc=%7B380D77BC-C52F-4B16-A15D-2C97765BD7B2%7D&amp;file=Interempresas_LAURA%20CAROLINA%20SIERR.docx&amp;action=default&amp;mobileredirect=true" TargetMode="External"/><Relationship Id="rId462" Type="http://schemas.openxmlformats.org/officeDocument/2006/relationships/hyperlink" Target="https://colsubsidio365.sharepoint.com/sites/contenidosotd/Shared%20Documents/Aplicaciones/Microsoft%20Forms/Control%20de%20cambios%20-%20Activos%20Web%20-%20Contenidos%20GTD/Pregunta%205/Tony%20Sucar_MARIA%20JOSE%20BUSTAMANT.jpg" TargetMode="External"/><Relationship Id="rId1092" Type="http://schemas.openxmlformats.org/officeDocument/2006/relationships/hyperlink" Target="http://www.colsubsidio.com/aprende/educacion/saber-11" TargetMode="External"/><Relationship Id="rId1397" Type="http://schemas.openxmlformats.org/officeDocument/2006/relationships/hyperlink" Target="https://colsubsidio365.sharepoint.com/sites/contenidosotd/Shared%20Documents/Aplicaciones/Microsoft%20Forms/Control%20de%20cambios%20-%20Activos%20Web%20-%20Contenidos%20GTD/Pregunta%203/Banner-Desktop%20(1)_MARIA%20JOSE%20BUSTAMANT%202.jpg;%20https:/colsubsidio365.sharepoint.com/sites/contenidosotd/Shared%20Documents/Aplicaciones/Microsoft%20Forms/Control%20de%20cambios%20-%20Activos%20Web%20-%20Contenidos%20GTD/Pregunta%203/Banner-Mobile%20(1)_MARIA%20JOSE%20BUSTAMANT%202.jpg" TargetMode="External"/><Relationship Id="rId2143" Type="http://schemas.openxmlformats.org/officeDocument/2006/relationships/hyperlink" Target="https://colsubsidio365.sharepoint.com/sites/contenidosotd/Shared%20Documents/Aplicaciones/Microsoft%20Forms/Control%20de%20cambios%20-%20Activos%20Web%20-%20Contenidos%20GTD/Pregunta%205/Noticia_LAURA%20CAROLINA%20SIERR%205.jpg" TargetMode="External"/><Relationship Id="rId2350" Type="http://schemas.openxmlformats.org/officeDocument/2006/relationships/hyperlink" Target="https://colsubsidio365.sharepoint.com/sites/contenidosotd/Shared%20Documents/Aplicaciones/Microsoft%20Forms/Control%20de%20cambios%20-%20Activos%20Web%20-%20Contenidos%20GTD/Pregunta%203/Banner_1920x400px_LAURA%20CAROLINA%20SIERR.jpg" TargetMode="External"/><Relationship Id="rId2795" Type="http://schemas.openxmlformats.org/officeDocument/2006/relationships/hyperlink" Target="https://colsubsidio365.sharepoint.com/sites/contenidosotd/_layouts/15/Doc.aspx?sourcedoc=%7B4D604205-6689-46FF-8A4C-FA642758C733%7D&amp;file=Horarios%20y%20mantenimientos%20atracciones%20Piscila_HEINER%20LEONARDO%20MORA%2044.docx&amp;action=default&amp;mobileredirect=true" TargetMode="External"/><Relationship Id="rId115" Type="http://schemas.openxmlformats.org/officeDocument/2006/relationships/hyperlink" Target="https://colsubsidio365.sharepoint.com/sites/contenidosotd/_layouts/15/Doc.aspx?sourcedoc=%7BCD911F9A-3784-4675-A755-2EFC1622639D%7D&amp;file=TARIFAS%20GRYD%202024%20(1)_LAURA%20CAROLINA%20SIERR.xlsx&amp;action=default&amp;mobileredirect=true" TargetMode="External"/><Relationship Id="rId322" Type="http://schemas.openxmlformats.org/officeDocument/2006/relationships/hyperlink" Target="https://colsubsidio365.sharepoint.com/sites/contenidosotd/Shared%20Documents/Aplicaciones/Microsoft%20Forms/Control%20de%20cambios%20-%20Activos%20Web%20-%20Contenidos%20GTD/Pregunta%202/Cronograma%20fase%201%20arrendamiento_XIMENA%20TATIANA%20VELAS%202.pdf" TargetMode="External"/><Relationship Id="rId767" Type="http://schemas.openxmlformats.org/officeDocument/2006/relationships/hyperlink" Target="https://colsubsidio365.sharepoint.com/sites/contenidosotd/Shared%20Documents/Aplicaciones/Microsoft%20Forms/Control%20de%20cambios%20-%20Activos%20Web%20-%20Contenidos%20GTD/Pregunta/Escuelas%20Deportivas%20Cambio%20de%20tarifas%202024_KV_LAURA%20CAROLINA%20SIERR.pdf" TargetMode="External"/><Relationship Id="rId974" Type="http://schemas.openxmlformats.org/officeDocument/2006/relationships/hyperlink" Target="https://www.colsubsidio.com/empresas/productividad/coworking/tactica-calle-34?utm_source=Colsubsidio&amp;utm_medium=Volanteo_calle_34&amp;utm_id=General_T%C3%A1ctica_calle34_Volante" TargetMode="External"/><Relationship Id="rId2003" Type="http://schemas.openxmlformats.org/officeDocument/2006/relationships/hyperlink" Target="https://www.hotelescolsubsidio.com/" TargetMode="External"/><Relationship Id="rId2210" Type="http://schemas.openxmlformats.org/officeDocument/2006/relationships/hyperlink" Target="https://colsubsidio365.sharepoint.com/sites/contenidosotd/Shared%20Documents/Aplicaciones/Microsoft%20Forms/Control%20de%20cambios%20-%20Activos%20Web%20-%20Contenidos%20GTD/Pregunta/termnos-condiciones-mas-diversion_DIANA%20CAROLINA%20BUSTO.pdf" TargetMode="External"/><Relationship Id="rId2448" Type="http://schemas.openxmlformats.org/officeDocument/2006/relationships/hyperlink" Target="https://colsubsidio365.sharepoint.com/sites/contenidosotd/_layouts/15/Doc.aspx?sourcedoc=%7BE147960A-8FDF-4B4B-B436-58D2CB10D21D%7D&amp;file=LANDING%20-%20WEBINARS%20EMPLEABILIDAD_LADY%20TATIANA%20DURAN%20F%204.xlsx&amp;action=default&amp;mobileredirect=true" TargetMode="External"/><Relationship Id="rId2655" Type="http://schemas.openxmlformats.org/officeDocument/2006/relationships/hyperlink" Target="https://www.agenciadeempleocolsubsidio.com/personas/ruta-de-empleo/personas-con-discapacidad" TargetMode="External"/><Relationship Id="rId2862" Type="http://schemas.openxmlformats.org/officeDocument/2006/relationships/hyperlink" Target="https://tuboleta.com/es/eventos/habana-fenix-y-cuba-vibra-lizt-alfonso-dance-cuba?utm_source=medios_propios&amp;utm_medium=banner_colsubsidio&amp;utm_campaign=habana_fenix" TargetMode="External"/><Relationship Id="rId627" Type="http://schemas.openxmlformats.org/officeDocument/2006/relationships/hyperlink" Target="https://www.diversioncolsubsidio.com/deportes-practica-libre-squash" TargetMode="External"/><Relationship Id="rId834" Type="http://schemas.openxmlformats.org/officeDocument/2006/relationships/hyperlink" Target="https://www.colsubsidio.com/noticias/nueva-sede-colegio-maipore" TargetMode="External"/><Relationship Id="rId1257" Type="http://schemas.openxmlformats.org/officeDocument/2006/relationships/hyperlink" Target="https://www.colsubsidio.com/aprende/educacion/inmersion-en-ingles" TargetMode="External"/><Relationship Id="rId1464" Type="http://schemas.openxmlformats.org/officeDocument/2006/relationships/hyperlink" Target="https://colsubsidio365.sharepoint.com/sites/contenidosotd/_layouts/15/Doc.aspx?sourcedoc=%7BA52C8661-9AE8-4C46-936F-DA5C307E0EA0%7D&amp;file=JUNIO%202024_DIANA%20YULIETH%20SASTOQ.xlsx&amp;action=default&amp;mobileredirect=true" TargetMode="External"/><Relationship Id="rId1671" Type="http://schemas.openxmlformats.org/officeDocument/2006/relationships/hyperlink" Target="https://colsubsidio365.sharepoint.com/sites/contenidosotd/_layouts/15/Doc.aspx?sourcedoc=%7B9BFB7634-7ABA-439E-82AE-D41527C22BEA%7D&amp;file=Ajustes%20HOME%20men%C3%BA_ECP%20APOYO%20PORTAFOLIO.pptx&amp;action=edit&amp;mobileredirect=true" TargetMode="External"/><Relationship Id="rId2308" Type="http://schemas.openxmlformats.org/officeDocument/2006/relationships/hyperlink" Target="https://colsubsidio365.sharepoint.com/sites/contenidosotd/_layouts/15/Doc.aspx?sourcedoc=%7B5CE1DA43-4115-487F-922E-C9D2CA2EF42C%7D&amp;file=formato_web_aldo%20lopez%20gavlilan%20y%20luna_MARIA%20JOSE%20BUSTAMANT.docx&amp;action=default&amp;mobileredirect=true" TargetMode="External"/><Relationship Id="rId2515" Type="http://schemas.openxmlformats.org/officeDocument/2006/relationships/hyperlink" Target="https://teatrocolsubsidio.com/eventos/orquesta-aragon-tour-85" TargetMode="External"/><Relationship Id="rId2722" Type="http://schemas.openxmlformats.org/officeDocument/2006/relationships/hyperlink" Target="https://www.colsubsidio.com/noticias/aventufest?utm_source=web&amp;utm_medium=com&amp;utm_campaign=banner_com_Aventufest&amp;utm_id=Aventufest" TargetMode="External"/><Relationship Id="rId901" Type="http://schemas.openxmlformats.org/officeDocument/2006/relationships/hyperlink" Target="https://colsubsidio365.sharepoint.com/sites/contenidosotd/Shared%20Documents/Aplicaciones/Microsoft%20Forms/Control%20de%20cambios%20-%20Activos%20Web%20-%20Contenidos%20GTD/Pregunta%202/Fonseca%20evento_MARIA%20JOSE%20BUSTAMANT.jpg" TargetMode="External"/><Relationship Id="rId1117" Type="http://schemas.openxmlformats.org/officeDocument/2006/relationships/hyperlink" Target="https://www.colsubsidio.com/landings/vacaciones" TargetMode="External"/><Relationship Id="rId1324" Type="http://schemas.openxmlformats.org/officeDocument/2006/relationships/hyperlink" Target="https://www.agenciadeempleocolsubsidio.com/unidad-movil" TargetMode="External"/><Relationship Id="rId1531" Type="http://schemas.openxmlformats.org/officeDocument/2006/relationships/hyperlink" Target="https://colsubsidio365.sharepoint.com/sites/contenidosotd/Shared%20Documents/Aplicaciones/Microsoft%20Forms/Control%20de%20cambios%20-%20Activos%20Web%20-%20Contenidos%20GTD/Pregunta%205/foto%20noticia_LAURA%20CAROLINA%20SIERR.jpg" TargetMode="External"/><Relationship Id="rId1769" Type="http://schemas.openxmlformats.org/officeDocument/2006/relationships/hyperlink" Target="https://colsubsidio365.sharepoint.com/sites/contenidosotd/Shared%20Documents/Aplicaciones/Microsoft%20Forms/Control%20de%20cambios%20-%20Activos%20Web%20-%20Contenidos%20GTD/Pregunta%202/T%C3%A9rminos%20y%20Condiciones%20D%C3%ADas%20de%20Tasas%20Especial_WILSON%20STEVEN%20BELTRA.pdf" TargetMode="External"/><Relationship Id="rId1976" Type="http://schemas.openxmlformats.org/officeDocument/2006/relationships/hyperlink" Target="https://cetcolsubsidio.edu.co/programas/semillero" TargetMode="External"/><Relationship Id="rId3191" Type="http://schemas.openxmlformats.org/officeDocument/2006/relationships/hyperlink" Target="https://colsubsidio365.sharepoint.com/sites/contenidosotd/_layouts/15/Doc.aspx?sourcedoc=%7BE05B8D89-4A0B-4AA1-9D52-C3D618F183E6%7D&amp;file=Contenido%20landing%20Seguro%20de%20Vida%20%2B%20Ahorro%20-%20B_OSCAR%20ARIEL%20ZUNIGA%20M.pptx&amp;action=edit&amp;mobileredirect=true" TargetMode="External"/><Relationship Id="rId30" Type="http://schemas.openxmlformats.org/officeDocument/2006/relationships/hyperlink" Target="https://www.colsubsidio.com/apoyo-financiero/subsidio/monetario/arriendo" TargetMode="External"/><Relationship Id="rId1629" Type="http://schemas.openxmlformats.org/officeDocument/2006/relationships/hyperlink" Target="https://teatrocolsubsidio.com/eventos/silvia-perez-cruz-maria-cristina-plata" TargetMode="External"/><Relationship Id="rId1836" Type="http://schemas.openxmlformats.org/officeDocument/2006/relationships/hyperlink" Target="https://colsubsidio365.sharepoint.com/sites/contenidosotd/Shared%20Documents/Aplicaciones/Microsoft%20Forms/Control%20de%20cambios%20-%20Activos%20Web%20-%20Contenidos%20GTD/Pregunta%203/PEXELS%20CALEB_VIVIANA%20ANDREA%20ZAMBR.jpg" TargetMode="External"/><Relationship Id="rId1903" Type="http://schemas.openxmlformats.org/officeDocument/2006/relationships/hyperlink" Target="https://colsubsidio365.sharepoint.com/sites/contenidosotd/Shared%20Documents/Aplicaciones/Microsoft%20Forms/Control%20de%20cambios%20-%20Activos%20Web%20-%20Contenidos%20GTD/Pregunta%203/Eventos%20Empresariales%201920x400%20(1)_LAURA%20JULIANA%20CALDER.jpg" TargetMode="External"/><Relationship Id="rId2098" Type="http://schemas.openxmlformats.org/officeDocument/2006/relationships/hyperlink" Target="http://www.colsubsidio.com/apoyo-financiero/subsidio/monetario/familiar" TargetMode="External"/><Relationship Id="rId3051" Type="http://schemas.openxmlformats.org/officeDocument/2006/relationships/hyperlink" Target="https://cetcolsubsidio.edu.co/" TargetMode="External"/><Relationship Id="rId3149" Type="http://schemas.openxmlformats.org/officeDocument/2006/relationships/hyperlink" Target="https://colsubsidio365.sharepoint.com/sites/contenidosotd/Shared%20Documents/Aplicaciones/Microsoft%20Forms/Control%20de%20cambios%20-%20Activos%20Web%20-%20Contenidos%20GTD/Pregunta%202/ACTUACION-100_MARIA%20JOSE%20BUSTAMANT.jpg" TargetMode="External"/><Relationship Id="rId277" Type="http://schemas.openxmlformats.org/officeDocument/2006/relationships/hyperlink" Target="https://colsubsidio365.sharepoint.com/sites/contenidosotd/Shared%20Documents/Aplicaciones/Microsoft%20Forms/Control%20de%20cambios%20-%20Activos%20Web%20-%20Contenidos%20GTD/Pregunta%202/Captura%20de%20pantalla%202024-01-26%20142919_VIVIANA%20ANDREA%20ZAMBR.png" TargetMode="External"/><Relationship Id="rId484" Type="http://schemas.openxmlformats.org/officeDocument/2006/relationships/hyperlink" Target="https://www.colsubsidio.com/empresas/landings/inspirandot" TargetMode="External"/><Relationship Id="rId2165" Type="http://schemas.openxmlformats.org/officeDocument/2006/relationships/hyperlink" Target="https://www.colsubsidio.com/empresas/alianzas/eventos" TargetMode="External"/><Relationship Id="rId3009" Type="http://schemas.openxmlformats.org/officeDocument/2006/relationships/hyperlink" Target="https://colsubsidio365.sharepoint.com/sites/contenidosotd/_layouts/15/Doc.aspx?sourcedoc=%7BC9685993-9326-4008-AEE0-DA4AF406A2A9%7D&amp;file=3.%20Control%20cambios%20Landing%20Ballet_DIEGO%20ALEXANDER%20VELA.pptx&amp;action=edit&amp;mobileredirect=true" TargetMode="External"/><Relationship Id="rId137" Type="http://schemas.openxmlformats.org/officeDocument/2006/relationships/hyperlink" Target="https://colsubsidio365.sharepoint.com/sites/contenidosotd/Shared%20Documents/Aplicaciones/Microsoft%20Forms/Control%20de%20cambios%20-%20Activos%20Web%20-%20Contenidos%20GTD/Pregunta%203/Banner-03-960x400_LAURA%20CAROLINA%20SIERR.png" TargetMode="External"/><Relationship Id="rId344" Type="http://schemas.openxmlformats.org/officeDocument/2006/relationships/hyperlink" Target="https://colsubsidio365.sharepoint.com/sites/contenidosotd/_layouts/15/Doc.aspx?sourcedoc=%7BA63B4213-70A8-4D25-81FA-E1110A7F3638%7D&amp;file=Ajuste%20landing%20webinars%20y%20talleres%20FEBRERO%2020_KAREN%20YISELLT%20DUQUE.pptx&amp;action=edit&amp;mobileredirect=true" TargetMode="External"/><Relationship Id="rId691" Type="http://schemas.openxmlformats.org/officeDocument/2006/relationships/hyperlink" Target="https://www.colsubsidio.com/aprende/educacion/curso/videojuegos" TargetMode="External"/><Relationship Id="rId789" Type="http://schemas.openxmlformats.org/officeDocument/2006/relationships/hyperlink" Target="https://www.colsubsidio.com/apoyo-financiero/subsidio/monetario/familiar" TargetMode="External"/><Relationship Id="rId996" Type="http://schemas.openxmlformats.org/officeDocument/2006/relationships/hyperlink" Target="https://colsubsidio365.sharepoint.com/sites/contenidosotd/_layouts/15/Doc.aspx?sourcedoc=%7B6278E171-8603-4C7A-80A5-D7B5BE08A2C8%7D&amp;file=TYC%20PROMO%20MES%20DEL%20NI%C3%91O%20EN%20PISCILAGO_HEINER%20LEONARDO%20MORA.docx&amp;action=default&amp;mobileredirect=true" TargetMode="External"/><Relationship Id="rId2025" Type="http://schemas.openxmlformats.org/officeDocument/2006/relationships/hyperlink" Target="https://colsubsidio365.sharepoint.com/sites/contenidosotd/_layouts/15/Doc.aspx?sourcedoc=%7BA10A6DEA-20EA-4C05-880B-35FD8214D51D%7D&amp;file=Horarios%20y%20mantenimientos%20atracciones%20Piscila_HEINER%20LEONARDO%20MORA%2032.docx&amp;action=default&amp;mobileredirect=true" TargetMode="External"/><Relationship Id="rId2372" Type="http://schemas.openxmlformats.org/officeDocument/2006/relationships/hyperlink" Target="https://www.diversioncolsubsidio.com/" TargetMode="External"/><Relationship Id="rId2677" Type="http://schemas.openxmlformats.org/officeDocument/2006/relationships/hyperlink" Target="https://colsubsidio365.sharepoint.com/sites/contenidosotd/Shared%20Documents/Aplicaciones/Microsoft%20Forms/Control%20de%20cambios%20-%20Activos%20Web%20-%20Contenidos%20GTD/Pregunta%203/Bannercom_LAURA%20CAROLINA%20SIERR.jpg" TargetMode="External"/><Relationship Id="rId2884" Type="http://schemas.openxmlformats.org/officeDocument/2006/relationships/hyperlink" Target="https://colsubsidio365.sharepoint.com/sites/contenidosotd/_layouts/15/Doc.aspx?sourcedoc=%7BC6D3658A-52B8-44EF-992F-A5F69C412A05%7D&amp;file=Nota%20Xposible%20Crecer%202024_KAREN%20YISELLT%20DUQUE.docx&amp;action=default&amp;mobileredirect=true" TargetMode="External"/><Relationship Id="rId551" Type="http://schemas.openxmlformats.org/officeDocument/2006/relationships/hyperlink" Target="https://colsubsidio365.sharepoint.com/sites/contenidosotd/Shared%20Documents/Aplicaciones/Microsoft%20Forms/Control%20de%20cambios%20-%20Activos%20Web%20-%20Contenidos%20GTD/Pregunta%202/A74A5779_MARIA%20JOSE%20BUSTAMANT.jpg;%20https:/colsubsidio365.sharepoint.com/sites/contenidosotd/Shared%20Documents/Aplicaciones/Microsoft%20Forms/Control%20de%20cambios%20-%20Activos%20Web%20-%20Contenidos%20GTD/Pregunta%202/A74A5803_MARIA%20JOSE%20BUSTAMANT.jpg;%20https:/colsubsidio365.sharepoint.com/sites/contenidosotd/Shared%20Documents/Aplicaciones/Microsoft%20Forms/Control%20de%20cambios%20-%20Activos%20Web%20-%20Contenidos%20GTD/Pregunta%202/A74A5850%20(1)_MARIA%20JOSE%20BUSTAMANT.jpg;%20https:/colsubsidio365.sharepoint.com/sites/contenidosotd/Shared%20Documents/Aplicaciones/Microsoft%20Forms/Control%20de%20cambios%20-%20Activos%20Web%20-%20Contenidos%20GTD/Pregunta%202/A74A5905_MARIA%20JOSE%20BUSTAMANT.jpg;%20https:/colsubsidio365.sharepoint.com/sites/contenidosotd/Shared%20Documents/Aplicaciones/Microsoft%20Forms/Control%20de%20cambios%20-%20Activos%20Web%20-%20Contenidos%20GTD/Pregunta%202/A74A5888_MARIA%20JOSE%20BUSTAMANT.jpg;%20https:/colsubsidio365.sharepoint.com/sites/contenidosotd/Shared%20Documents/Aplicaciones/Microsoft%20Forms/Control%20de%20cambios%20-%20Activos%20Web%20-%20Contenidos%20GTD/Pregunta%202/A74A5884%20(1)_MARIA%20JOSE%20BUSTAMANT.jpg;%20https:/colsubsidio365.sharepoint.com/sites/contenidosotd/Shared%20Documents/Aplicaciones/Microsoft%20Forms/Control%20de%20cambios%20-%20Activos%20Web%20-%20Contenidos%20GTD/Pregunta%202/A74A5794_MARIA%20JOSE%20BUSTAMANT.jpg;%20https:/colsubsidio365.sharepoint.com/sites/contenidosotd/Shared%20Documents/Aplicaciones/Microsoft%20Forms/Control%20de%20cambios%20-%20Activos%20Web%20-%20Contenidos%20GTD/Pregunta%202/A74A5843_MARIA%20JOSE%20BUSTAMANT.jpg" TargetMode="External"/><Relationship Id="rId649" Type="http://schemas.openxmlformats.org/officeDocument/2006/relationships/hyperlink" Target="https://colsubsidio365.sharepoint.com/sites/contenidosotd/Shared%20Documents/Aplicaciones/Microsoft%20Forms/Control%20de%20cambios%20-%20Activos%20Web%20-%20Contenidos%20GTD/Pregunta%205/rubalcaba%20lins%20WEB%20MAQUETA_MARIA%20JOSE%20BUSTAMANT.jpg" TargetMode="External"/><Relationship Id="rId856" Type="http://schemas.openxmlformats.org/officeDocument/2006/relationships/hyperlink" Target="https://colsubsidio365.sharepoint.com/sites/contenidosotd/_layouts/15/Doc.aspx?sourcedoc=%7B98F8C1CD-5EDA-4228-A0CB-7C72E8873B04%7D&amp;file=formato-eventoWEB%20fonseca_MARIA%20JOSE%20BUSTAMANT.docx&amp;action=default&amp;mobileredirect=true" TargetMode="External"/><Relationship Id="rId1181" Type="http://schemas.openxmlformats.org/officeDocument/2006/relationships/hyperlink" Target="https://colsubsidio365.sharepoint.com/sites/contenidosotd/_layouts/15/Doc.aspx?sourcedoc=%7BD62DEED3-98E1-44C3-9F13-76929F662375%7D&amp;file=Landing%202da%20feria%20de%20vivienda_MARIA%20ALEJANDRA%20BERN.pptx&amp;action=edit&amp;mobileredirect=true" TargetMode="External"/><Relationship Id="rId1279" Type="http://schemas.openxmlformats.org/officeDocument/2006/relationships/hyperlink" Target="mailto:juliana.romerodr@cetcolsubsidio.edu.co" TargetMode="External"/><Relationship Id="rId1486" Type="http://schemas.openxmlformats.org/officeDocument/2006/relationships/hyperlink" Target="mailto:juliana.romerodr@cetcolsubsidio.edu.co" TargetMode="External"/><Relationship Id="rId2232" Type="http://schemas.openxmlformats.org/officeDocument/2006/relationships/hyperlink" Target="https://colsubsidio365.sharepoint.com/sites/contenidosotd/_layouts/15/Doc.aspx?sourcedoc=%7BA32F4F5A-5108-4AAB-8B13-BF1FA78569CE%7D&amp;file=Noticia%20Bienestar%20empresarial_VIVIANA%20ANDREA%20ZAMBR.docx&amp;action=default&amp;mobileredirect=true" TargetMode="External"/><Relationship Id="rId2537" Type="http://schemas.openxmlformats.org/officeDocument/2006/relationships/hyperlink" Target="https://transacciones.colsubsidio.com/ryd/portalpiscilago/" TargetMode="External"/><Relationship Id="rId204" Type="http://schemas.openxmlformats.org/officeDocument/2006/relationships/hyperlink" Target="https://forms.office.com/pages/responsepage.aspx?id=LECteWyuVkeuCWUfx6Tgq6GW9ILBgQBBuRljJQkK8nJUQUhGTk5aSDc4Q0xKSlpDNkNUS0FOQUZENSQlQCN0PWcu" TargetMode="External"/><Relationship Id="rId411" Type="http://schemas.openxmlformats.org/officeDocument/2006/relationships/hyperlink" Target="https://www.colsubsidio.com/empresas/productividad/concepta" TargetMode="External"/><Relationship Id="rId509" Type="http://schemas.openxmlformats.org/officeDocument/2006/relationships/hyperlink" Target="https://colsubsidio365.sharepoint.com/sites/contenidosotd/_layouts/15/Doc.aspx?sourcedoc=%7BE139F28A-9BED-40D3-8DFB-C7B3A5E43E4E%7D&amp;file=Solicitudes%20cargue%2019%20de%20febrero%202024_LAURA%20JULIANA%20CALDER.docx&amp;action=default&amp;mobileredirect=true" TargetMode="External"/><Relationship Id="rId1041" Type="http://schemas.openxmlformats.org/officeDocument/2006/relationships/hyperlink" Target="https://colsubsidio365.sharepoint.com/sites/contenidosotd/Shared%20Documents/Aplicaciones/Microsoft%20Forms/Control%20de%20cambios%20-%20Activos%20Web%20-%20Contenidos%20GTD/Pregunta%203/banner-web-Ramiro_MARIA%20JOSE%20BUSTAMANT.jpg;%20https:/colsubsidio365.sharepoint.com/sites/contenidosotd/Shared%20Documents/Aplicaciones/Microsoft%20Forms/Control%20de%20cambios%20-%20Activos%20Web%20-%20Contenidos%20GTD/Pregunta%203/banner-wmobile-Ramiro_MARIA%20JOSE%20BUSTAMANT.jpg" TargetMode="External"/><Relationship Id="rId1139" Type="http://schemas.openxmlformats.org/officeDocument/2006/relationships/hyperlink" Target="https://colsubsidio365.sharepoint.com/sites/contenidosotd/_layouts/15/Doc.aspx?sourcedoc=%7B069E8953-6FFC-4F65-8FAF-B49A18EBB9BD%7D&amp;file=Noticia%20Macroferia_LADY%20TATIANA%20DURAN%20F.docx&amp;action=default&amp;mobileredirect=true" TargetMode="External"/><Relationship Id="rId1346" Type="http://schemas.openxmlformats.org/officeDocument/2006/relationships/hyperlink" Target="https://colsubsidio365.sharepoint.com/sites/contenidosotd/Shared%20Documents/Aplicaciones/Microsoft%20Forms/Control%20de%20cambios%20-%20Activos%20Web%20-%20Contenidos%20GTD/Pregunta%203/Banner-Desktop-copia1_MARIA%20JOSE%20BUSTAMANT.jpg;%20https:/colsubsidio365.sharepoint.com/sites/contenidosotd/Shared%20Documents/Aplicaciones/Microsoft%20Forms/Control%20de%20cambios%20-%20Activos%20Web%20-%20Contenidos%20GTD/Pregunta%203/Banner-Mobile-copia1_MARIA%20JOSE%20BUSTAMANT.jpg" TargetMode="External"/><Relationship Id="rId1693" Type="http://schemas.openxmlformats.org/officeDocument/2006/relationships/hyperlink" Target="https://www.piscilago.co/planea-tu-visita/como-llegar/servicios-buses" TargetMode="External"/><Relationship Id="rId1998" Type="http://schemas.openxmlformats.org/officeDocument/2006/relationships/hyperlink" Target="https://colsubsidio365.sharepoint.com/sites/contenidosotd/Shared%20Documents/Aplicaciones/Microsoft%20Forms/Control%20de%20cambios%20-%20Activos%20Web%20-%20Contenidos%20GTD/Pregunta%202/Jumbotron_400x678_WILSON%20STEVEN%20BELTRA.jpg;%20https:/colsubsidio365.sharepoint.com/sites/contenidosotd/Shared%20Documents/Aplicaciones/Microsoft%20Forms/Control%20de%20cambios%20-%20Activos%20Web%20-%20Contenidos%20GTD/Pregunta%202/Jumbotron_1292x394_WILSON%20STEVEN%20BELTRA.jpg" TargetMode="External"/><Relationship Id="rId2744" Type="http://schemas.openxmlformats.org/officeDocument/2006/relationships/hyperlink" Target="https://www.colsubsidio.com/empresas/productividad/coworking/webinars-talleres" TargetMode="External"/><Relationship Id="rId2951" Type="http://schemas.openxmlformats.org/officeDocument/2006/relationships/hyperlink" Target="https://cetcolsubsidio.edu.co/programas/becas?hs_preview=WHQOaTeG-181342074728" TargetMode="External"/><Relationship Id="rId716" Type="http://schemas.openxmlformats.org/officeDocument/2006/relationships/hyperlink" Target="https://teatrocolsubsidio.com/eventos/cuarteto-leon-combite-benigno" TargetMode="External"/><Relationship Id="rId923" Type="http://schemas.openxmlformats.org/officeDocument/2006/relationships/hyperlink" Target="https://colsubsidio365.sharepoint.com/sites/contenidosotd/Shared%20Documents/Aplicaciones/Microsoft%20Forms/Control%20de%20cambios%20-%20Activos%20Web%20-%20Contenidos%20GTD/Pregunta%202/Alcaravan_2%20(1)_HANNA%20CAROLINA%20RODRI.jpg" TargetMode="External"/><Relationship Id="rId1553" Type="http://schemas.openxmlformats.org/officeDocument/2006/relationships/hyperlink" Target="https://www.colsubsidio.com/noticias/celebracion-dia-del-padre" TargetMode="External"/><Relationship Id="rId1760" Type="http://schemas.openxmlformats.org/officeDocument/2006/relationships/hyperlink" Target="https://colsubsidio365.sharepoint.com/sites/contenidosotd/Shared%20Documents/Aplicaciones/Microsoft%20Forms/Control%20de%20cambios%20-%20Activos%20Web%20-%20Contenidos%20GTD/Pregunta%202/Bloc%20Oferta%20joven%20Julio%20(1)_VIVIANA%20ANDREA%20ZAMBR.pdf" TargetMode="External"/><Relationship Id="rId1858" Type="http://schemas.openxmlformats.org/officeDocument/2006/relationships/hyperlink" Target="https://colsubsidio365.sharepoint.com/sites/contenidosotd/_layouts/15/Doc.aspx?sourcedoc=%7BDEDE3CDF-C239-4208-87F4-61B2418C31CD%7D&amp;file=Cambio%20de%20texto%20piscilago.co_HEINER%20LEONARDO%20MORA.pptx&amp;action=edit&amp;mobileredirect=true" TargetMode="External"/><Relationship Id="rId2604" Type="http://schemas.openxmlformats.org/officeDocument/2006/relationships/hyperlink" Target="https://www.colsubsidio.com/desconectate/deportes/equipos-de-alto-rendimiento" TargetMode="External"/><Relationship Id="rId2811" Type="http://schemas.openxmlformats.org/officeDocument/2006/relationships/hyperlink" Target="https://colsubsidio365.sharepoint.com/sites/contenidosotd/Shared%20Documents/Aplicaciones/Microsoft%20Forms/Control%20de%20cambios%20-%20Activos%20Web%20-%20Contenidos%20GTD/Pregunta%203/Banner%20TEO%20_%20(1)_LAURA%20CAROLINA%20SIERR%201.jpg" TargetMode="External"/><Relationship Id="rId52" Type="http://schemas.openxmlformats.org/officeDocument/2006/relationships/hyperlink" Target="https://www.diversioncolsubsidio.com/equipos-de-alto-rendimiento-equipo-de-taekwondo" TargetMode="External"/><Relationship Id="rId1206" Type="http://schemas.openxmlformats.org/officeDocument/2006/relationships/hyperlink" Target="https://colsubsidio365.sharepoint.com/sites/contenidosotd/Shared%20Documents/Aplicaciones/Microsoft%20Forms/Control%20de%20cambios%20-%20Activos%20Web%20-%20Contenidos%20GTD/Pregunta%202/Vacaciones-RYT_600x400px_3_Caminatas_LAURA%20CAROLINA%20SIERR.jpg;%20https:/colsubsidio365.sharepoint.com/sites/contenidosotd/Shared%20Documents/Aplicaciones/Microsoft%20Forms/Control%20de%20cambios%20-%20Activos%20Web%20-%20Contenidos%20GTD/Pregunta%202/Vacaciones-RYT_600x400px_1_%20Pasad%C3%ADa%20Bloc_LAURA%20CAROLINA%20SIERR.jpg;%20https:/colsubsidio365.sharepoint.com/sites/contenidosotd/Shared%20Documents/Aplicaciones/Microsoft%20Forms/Control%20de%20cambios%20-%20Activos%20Web%20-%20Contenidos%20GTD/Pregunta%202/Vacaciones-RYT_600x400px_2_Cursos%20y%20talleres_LAURA%20CAROLINA%20SIERR.jpg" TargetMode="External"/><Relationship Id="rId1413" Type="http://schemas.openxmlformats.org/officeDocument/2006/relationships/hyperlink" Target="https://colsubsidio365.sharepoint.com/sites/contenidosotd/_layouts/15/Doc.aspx?sourcedoc=%7B76BD481D-0203-48E4-9D73-4FBC441D703F%7D&amp;file=LANDING%20-%20WEBINARS%20EMPLEABILIDAD_LADY%20TATIANA%20DURAN%20F%203.xlsx&amp;action=default&amp;mobileredirect=true" TargetMode="External"/><Relationship Id="rId1620" Type="http://schemas.openxmlformats.org/officeDocument/2006/relationships/hyperlink" Target="https://www.colsubsidio.com/hubfs/documentos/colsubsidio/escuelas-deportivas-tarifas-2024.pdf" TargetMode="External"/><Relationship Id="rId2909" Type="http://schemas.openxmlformats.org/officeDocument/2006/relationships/hyperlink" Target="https://www.piscilago.co/planea-tu-visita/restaurantes" TargetMode="External"/><Relationship Id="rId3073" Type="http://schemas.openxmlformats.org/officeDocument/2006/relationships/hyperlink" Target="https://clubescolsubsidio.co/la-colina?utm_source=BAnner&amp;utm_medium=com&amp;utm_campaign=Colina_BannerCom&amp;utm_id=Colina" TargetMode="External"/><Relationship Id="rId1718" Type="http://schemas.openxmlformats.org/officeDocument/2006/relationships/hyperlink" Target="http://www.colsubsidio.com/aprende/eventos" TargetMode="External"/><Relationship Id="rId1925" Type="http://schemas.openxmlformats.org/officeDocument/2006/relationships/hyperlink" Target="https://www.colsubsidio.com/seguros/personal/vida-exequial/funerario" TargetMode="External"/><Relationship Id="rId3140" Type="http://schemas.openxmlformats.org/officeDocument/2006/relationships/hyperlink" Target="https://www.diversioncolsubsidio.com/deportes/" TargetMode="External"/><Relationship Id="rId299" Type="http://schemas.openxmlformats.org/officeDocument/2006/relationships/hyperlink" Target="https://colsubsidio365.sharepoint.com/sites/contenidosotd/Shared%20Documents/Aplicaciones/Microsoft%20Forms/Control%20de%20cambios%20-%20Activos%20Web%20-%20Contenidos%20GTD/Pregunta/02-CR%C3%89DITO-DE-CONSUMO-CONDICIONES%20V2_ACCESIBL_DIANA%20CAROLINA%20BUSTO.pdf" TargetMode="External"/><Relationship Id="rId2187" Type="http://schemas.openxmlformats.org/officeDocument/2006/relationships/hyperlink" Target="https://colsubsidio365.sharepoint.com/sites/contenidosotd/_layouts/15/Doc.aspx?sourcedoc=%7B3B8B5058-62D4-496B-8460-54BA4BB5F94D%7D&amp;file=cambios%20landing%20caem_CARLOS%20FELIPE%20MONROY.docx&amp;action=default&amp;mobileredirect=true" TargetMode="External"/><Relationship Id="rId2394" Type="http://schemas.openxmlformats.org/officeDocument/2006/relationships/hyperlink" Target="https://colsubsidio365.sharepoint.com/sites/contenidosotd/Shared%20Documents/Aplicaciones/Microsoft%20Forms/Control%20de%20cambios%20-%20Activos%20Web%20-%20Contenidos%20GTD/Pregunta%203/Banner%20teatro_MARIA%20JOSE%20BUSTAMANT%204.jpg;%20https:/colsubsidio365.sharepoint.com/sites/contenidosotd/Shared%20Documents/Aplicaciones/Microsoft%20Forms/Control%20de%20cambios%20-%20Activos%20Web%20-%20Contenidos%20GTD/Pregunta%203/Banner%20Mobile_MARIA%20JOSE%20BUSTAMANT%204.jpg" TargetMode="External"/><Relationship Id="rId159" Type="http://schemas.openxmlformats.org/officeDocument/2006/relationships/hyperlink" Target="https://www.diversioncolsubsidio.com/deportes/" TargetMode="External"/><Relationship Id="rId366" Type="http://schemas.openxmlformats.org/officeDocument/2006/relationships/hyperlink" Target="https://colsubsidio365.sharepoint.com/sites/contenidosotd/Shared%20Documents/Aplicaciones/Microsoft%20Forms/Control%20de%20cambios%20-%20Activos%20Web%20-%20Contenidos%20GTD/Pregunta%202/Banner%20piscilago%20740X385_HEINER%20LEONARDO%20MORA.png" TargetMode="External"/><Relationship Id="rId573" Type="http://schemas.openxmlformats.org/officeDocument/2006/relationships/hyperlink" Target="https://colsubsidio365.sharepoint.com/sites/contenidosotd/_layouts/15/Doc.aspx?sourcedoc=%7B550948CD-2834-4D59-92D0-D433985AF287%7D&amp;file=CAMBIOS%20LANDING%20InspirandoT_CARLOS%20FELIPE%20MONROY.pptx&amp;action=edit&amp;mobileredirect=true" TargetMode="External"/><Relationship Id="rId780" Type="http://schemas.openxmlformats.org/officeDocument/2006/relationships/hyperlink" Target="https://www.piscilago.co/planes-y-tarifas" TargetMode="External"/><Relationship Id="rId2047" Type="http://schemas.openxmlformats.org/officeDocument/2006/relationships/hyperlink" Target="https://www.mercadocolsubsidio.com/descuentos-especiales" TargetMode="External"/><Relationship Id="rId2254" Type="http://schemas.openxmlformats.org/officeDocument/2006/relationships/hyperlink" Target="https://www.colsubsidio.com/vivienda/feria" TargetMode="External"/><Relationship Id="rId2461" Type="http://schemas.openxmlformats.org/officeDocument/2006/relationships/hyperlink" Target="https://colsubsidio365.sharepoint.com/sites/contenidosotd/Shared%20Documents/Aplicaciones/Microsoft%20Forms/Control%20de%20cambios%20-%20Activos%20Web%20-%20Contenidos%20GTD/Pregunta/TYC%20Mercado%20Colsubsidio%20premia%20tu%20fidelidad%20A_MONICA%20ELIZABETH%20SAN.pdf" TargetMode="External"/><Relationship Id="rId2699" Type="http://schemas.openxmlformats.org/officeDocument/2006/relationships/hyperlink" Target="https://cetcolsubsidio.edu.co/programas/cursos-cortos" TargetMode="External"/><Relationship Id="rId3000" Type="http://schemas.openxmlformats.org/officeDocument/2006/relationships/hyperlink" Target="https://www.colsubsidio.com/landings/vacaciones" TargetMode="External"/><Relationship Id="rId226" Type="http://schemas.openxmlformats.org/officeDocument/2006/relationships/hyperlink" Target="https://www.diversioncolsubsidio.com/gimnasios-plan-de-gimnasio-low-cost" TargetMode="External"/><Relationship Id="rId433" Type="http://schemas.openxmlformats.org/officeDocument/2006/relationships/hyperlink" Target="https://colsubsidio365.sharepoint.com/sites/contenidosotd/_layouts/15/Doc.aspx?sourcedoc=%7B9489A0A7-E83A-40E0-B2CC-84CA972FFC2D%7D&amp;file=feb%202024-_DIANA%20YULIETH%20SASTOQ.xlsx&amp;action=default&amp;mobileredirect=true" TargetMode="External"/><Relationship Id="rId878" Type="http://schemas.openxmlformats.org/officeDocument/2006/relationships/hyperlink" Target="https://www.colsubsidio.com/apoyo-financiero/creditos/oficinas-de-credito" TargetMode="External"/><Relationship Id="rId1063" Type="http://schemas.openxmlformats.org/officeDocument/2006/relationships/hyperlink" Target="https://www.agenciadeempleocolsubsidio.com/" TargetMode="External"/><Relationship Id="rId1270" Type="http://schemas.openxmlformats.org/officeDocument/2006/relationships/hyperlink" Target="https://colsubsidio365.sharepoint.com/sites/contenidosotd/Shared%20Documents/Aplicaciones/Microsoft%20Forms/Control%20de%20cambios%20-%20Activos%20Web%20-%20Contenidos%20GTD/Pregunta%202/banner_web_HEINER%20LEONARDO%20MORA.jpg" TargetMode="External"/><Relationship Id="rId2114" Type="http://schemas.openxmlformats.org/officeDocument/2006/relationships/hyperlink" Target="https://colsubsidio365.sharepoint.com/sites/contenidosotd/_layouts/15/Doc.aspx?sourcedoc=%7B42176B4B-57ED-4052-8398-938CDCDE665A%7D&amp;file=Ajuste%20%20CIERRE%20DE%20MATR%C3%8DCULAS_ECP%20APOYO%20PORTAFOLIO.pptx&amp;action=edit&amp;mobileredirect=true" TargetMode="External"/><Relationship Id="rId2559" Type="http://schemas.openxmlformats.org/officeDocument/2006/relationships/hyperlink" Target="https://www.diversioncolsubsidio.com/escuela-vacacional-de-futbol-iniesta" TargetMode="External"/><Relationship Id="rId2766" Type="http://schemas.openxmlformats.org/officeDocument/2006/relationships/hyperlink" Target="https://www.mercadocolsubsidio.com/muy-muy-barato" TargetMode="External"/><Relationship Id="rId2973" Type="http://schemas.openxmlformats.org/officeDocument/2006/relationships/hyperlink" Target="https://teatrocolsubsidio.com/escuelas-artisticas/jazz" TargetMode="External"/><Relationship Id="rId640" Type="http://schemas.openxmlformats.org/officeDocument/2006/relationships/hyperlink" Target="https://www.colsubsidio.com/empresas/productividad/cedet" TargetMode="External"/><Relationship Id="rId738" Type="http://schemas.openxmlformats.org/officeDocument/2006/relationships/hyperlink" Target="https://www.colsubsidio.com/bloc" TargetMode="External"/><Relationship Id="rId945" Type="http://schemas.openxmlformats.org/officeDocument/2006/relationships/hyperlink" Target="https://colsubsidio365.sharepoint.com/sites/contenidosotd/Shared%20Documents/Aplicaciones/Microsoft%20Forms/Control%20de%20cambios%20-%20Activos%20Web%20-%20Contenidos%20GTD/Pregunta%203/960x400-Colsubsidio_CLARA%20CATALINA%20MEJIA%202.jpg" TargetMode="External"/><Relationship Id="rId1368" Type="http://schemas.openxmlformats.org/officeDocument/2006/relationships/hyperlink" Target="https://colsubsidio365.sharepoint.com/sites/contenidosotd/Shared%20Documents/Aplicaciones/Microsoft%20Forms/Control%20de%20cambios%20-%20Activos%20Web%20-%20Contenidos%20GTD/Pregunta%203/punto-com-Mercado-Ofertas-mayo-intranet_CAMILA%20VALENTINA%20LOZ.jpg" TargetMode="External"/><Relationship Id="rId1575" Type="http://schemas.openxmlformats.org/officeDocument/2006/relationships/hyperlink" Target="https://colsubsidio365.sharepoint.com/sites/contenidosotd/Shared%20Documents/Aplicaciones/Microsoft%20Forms/Control%20de%20cambios%20-%20Activos%20Web%20-%20Contenidos%20GTD/Pregunta%205/macrorueda_Noticia_LADY%20TATIANA%20DURAN%20F%201.jpg" TargetMode="External"/><Relationship Id="rId1782" Type="http://schemas.openxmlformats.org/officeDocument/2006/relationships/hyperlink" Target="https://cetcolsubsidio.edu.co/" TargetMode="External"/><Relationship Id="rId2321" Type="http://schemas.openxmlformats.org/officeDocument/2006/relationships/hyperlink" Target="https://colsubsidio365.sharepoint.com/sites/contenidosotd/Shared%20Documents/Aplicaciones/Microsoft%20Forms/Control%20de%20cambios%20-%20Activos%20Web%20-%20Contenidos%20GTD/Pregunta%205/nduduzo%20WEB%20MAQUETA%20(1)_MARIA%20JOSE%20BUSTAMANT.jpg" TargetMode="External"/><Relationship Id="rId2419" Type="http://schemas.openxmlformats.org/officeDocument/2006/relationships/hyperlink" Target="https://colsubsidio365.sharepoint.com/sites/contenidosotd/Shared%20Documents/Aplicaciones/Microsoft%20Forms/Control%20de%20cambios%20-%20Activos%20Web%20-%20Contenidos%20GTD/Pregunta%205/lugansky%20WEB%20MAQUETA_MARIA%20JOSE%20BUSTAMANT.jpg" TargetMode="External"/><Relationship Id="rId2626" Type="http://schemas.openxmlformats.org/officeDocument/2006/relationships/hyperlink" Target="https://www.diversioncolsubsidio.com/escuela-vacacional-de-futbol-iniesta" TargetMode="External"/><Relationship Id="rId2833" Type="http://schemas.openxmlformats.org/officeDocument/2006/relationships/hyperlink" Target="https://colsubsidio365.sharepoint.com/sites/contenidosotd/Shared%20Documents/Aplicaciones/Microsoft%20Forms/Control%20de%20cambios%20-%20Activos%20Web%20-%20Contenidos%20GTD/Pregunta%203/banner_teatro_MARIA%20JOSE%20BUSTAMANT%202.png;%20https:/colsubsidio365.sharepoint.com/sites/contenidosotd/Shared%20Documents/Aplicaciones/Microsoft%20Forms/Control%20de%20cambios%20-%20Activos%20Web%20-%20Contenidos%20GTD/Pregunta%203/banner_mobile_MARIA%20JOSE%20BUSTAMANT%201.png" TargetMode="External"/><Relationship Id="rId74" Type="http://schemas.openxmlformats.org/officeDocument/2006/relationships/hyperlink" Target="https://colsubsidio365.sharepoint.com/sites/contenidosotd/_layouts/15/Doc.aspx?sourcedoc=%7BD0E468A4-FD45-49D2-98C4-244622342777%7D&amp;file=Solicitud%209ENE2024_OBSERVATORIO_LAURA%20JULIANA%20CALDER.docx&amp;action=default&amp;mobileredirect=true" TargetMode="External"/><Relationship Id="rId500" Type="http://schemas.openxmlformats.org/officeDocument/2006/relationships/hyperlink" Target="https://colsubsidio365.sharepoint.com/sites/contenidosotd/Shared%20Documents/Aplicaciones/Microsoft%20Forms/Control%20de%20cambios%20-%20Activos%20Web%20-%20Contenidos%20GTD/Pregunta%203/BANNER_LADY%20TATIANA%20DURAN%20F.png" TargetMode="External"/><Relationship Id="rId805" Type="http://schemas.openxmlformats.org/officeDocument/2006/relationships/hyperlink" Target="https://colsubsidio365.sharepoint.com/sites/contenidosotd/_layouts/15/Doc.aspx?sourcedoc=%7B618C45DA-1A33-4700-95E3-4242DBE489C7%7D&amp;file=Programa%20metab%C3%B3lico%20y%20control%20de%20peso_LAURA%20CAROLINA%20SIERR.pptx&amp;action=edit&amp;mobileredirect=true" TargetMode="External"/><Relationship Id="rId1130" Type="http://schemas.openxmlformats.org/officeDocument/2006/relationships/hyperlink" Target="https://www.mercadocolsubsidio.com/ofertas-semanales?utm_source=corporativo&amp;utm_medium=banner&amp;utm_campaign=8al15mayo&amp;utm_id=ofertas" TargetMode="External"/><Relationship Id="rId1228" Type="http://schemas.openxmlformats.org/officeDocument/2006/relationships/hyperlink" Target="https://colsubsidio365.sharepoint.com/sites/contenidosotd/_layouts/15/Doc.aspx?sourcedoc=%7B0716DD82-E773-47EC-B896-5427BE869C42%7D&amp;file=Formato-evento-Silvia%20Perez%20Cruz_MARIA%20JOSE%20BUSTAMANT.docx&amp;action=default&amp;mobileredirect=true" TargetMode="External"/><Relationship Id="rId1435" Type="http://schemas.openxmlformats.org/officeDocument/2006/relationships/hyperlink" Target="https://we.tl/t-DaVyBZFI5q" TargetMode="External"/><Relationship Id="rId1642" Type="http://schemas.openxmlformats.org/officeDocument/2006/relationships/hyperlink" Target="https://colsubsidio365.sharepoint.com/sites/contenidosotd/_layouts/15/Doc.aspx?sourcedoc=%7B336ADAA7-A3BD-4BF1-A77C-BB07F95C4CF5%7D&amp;file=Contenido%20publicaciones%20puntos%20georreferencia_HEINER%20LEONARDO%20MORA%2011.xlsx&amp;action=default&amp;mobileredirect=true" TargetMode="External"/><Relationship Id="rId1947" Type="http://schemas.openxmlformats.org/officeDocument/2006/relationships/hyperlink" Target="https://colsubsidio365.sharepoint.com/sites/contenidosotd/Shared%20Documents/Aplicaciones/Microsoft%20Forms/Control%20de%20cambios%20-%20Activos%20Web%20-%20Contenidos%20GTD/Pregunta/Escuelas%20Deportivas%20Cambio%20de%20tarifas%202024_KV_LAURA%20CAROLINA%20SIERR%202.pdf" TargetMode="External"/><Relationship Id="rId2900" Type="http://schemas.openxmlformats.org/officeDocument/2006/relationships/hyperlink" Target="https://www.diversioncolsubsidio.com/" TargetMode="External"/><Relationship Id="rId3095" Type="http://schemas.openxmlformats.org/officeDocument/2006/relationships/hyperlink" Target="https://colsubsidio365.sharepoint.com/:p:/r/sites/contenidosotd/Shared%20Documents/Aplicaciones/Microsoft%20Forms/Control%20de%20cambios%20-%20Activos%20Web%20-%20Contenidos%20GTD/Pregunta%202/control%20de%20cambios%20Educon%20fin%20de%20a%C3%B1o_ECP%20APOYO%20PORTAFOLIO%201.pptx?d=w1290262cae7e4b57ba611085c882e025&amp;csf=1&amp;web=1&amp;e=CVqluB" TargetMode="External"/><Relationship Id="rId1502" Type="http://schemas.openxmlformats.org/officeDocument/2006/relationships/hyperlink" Target="https://www.colsubsidio.com/landings/formulario-de-credito" TargetMode="External"/><Relationship Id="rId1807" Type="http://schemas.openxmlformats.org/officeDocument/2006/relationships/hyperlink" Target="https://colsubsidio365.sharepoint.com/sites/contenidosotd/_layouts/15/Doc.aspx?sourcedoc=%7B14AE05C8-2A9F-4971-A8E4-251DEDD8AB57%7D&amp;file=Ajustes%20Educon%20p%C3%A1gina%20principal_ECP%20APOYO%20PORTAFOLIO.pptx&amp;action=edit&amp;mobileredirect=true" TargetMode="External"/><Relationship Id="rId3162" Type="http://schemas.openxmlformats.org/officeDocument/2006/relationships/hyperlink" Target="https://colsubsidio365.sharepoint.com/sites/contenidosotd/Shared%20Documents/Aplicaciones/Microsoft%20Forms/Control%20de%20cambios%20-%20Activos%20Web%20-%20Contenidos%20GTD/Pregunta%203/Tablet-%20990%20x500_HANNA%20CAROLINA%20RODRI.jpg;%20https:/colsubsidio365.sharepoint.com/sites/contenidosotd/Shared%20Documents/Aplicaciones/Microsoft%20Forms/Control%20de%20cambios%20-%20Activos%20Web%20-%20Contenidos%20GTD/Pregunta%203/m%C3%B3vil-%20580%20x500_HANNA%20CAROLINA%20RODRI.jpg;%20https:/colsubsidio365.sharepoint.com/sites/contenidosotd/Shared%20Documents/Aplicaciones/Microsoft%20Forms/Control%20de%20cambios%20-%20Activos%20Web%20-%20Contenidos%20GTD/Pregunta%203/Escritorio%201920%20x500_HANNA%20CAROLINA%20RODRI.jpg" TargetMode="External"/><Relationship Id="rId290" Type="http://schemas.openxmlformats.org/officeDocument/2006/relationships/hyperlink" Target="https://colsubsidio365.sharepoint.com/sites/contenidosotd/Shared%20Documents/Aplicaciones/Microsoft%20Forms/Control%20de%20cambios%20-%20Activos%20Web%20-%20Contenidos%20GTD/Pregunta%205/NOTICIA-100_LAURA%20CAROLINA%20SIERR%201.jpg" TargetMode="External"/><Relationship Id="rId388" Type="http://schemas.openxmlformats.org/officeDocument/2006/relationships/hyperlink" Target="https://www.diversioncolsubsidio.com/deportes-alto-rendimiento-squash" TargetMode="External"/><Relationship Id="rId2069" Type="http://schemas.openxmlformats.org/officeDocument/2006/relationships/hyperlink" Target="https://colsubsidio365.sharepoint.com/sites/contenidosotd/Shared%20Documents/Aplicaciones/Microsoft%20Forms/Control%20de%20cambios%20-%20Activos%20Web%20-%20Contenidos%20GTD/Pregunta%205/Avifauna_1200x630_HEINER%20LEONARDO%20MORA.jpg" TargetMode="External"/><Relationship Id="rId3022" Type="http://schemas.openxmlformats.org/officeDocument/2006/relationships/hyperlink" Target="https://transacciones.colsubsidio.com/ryd/portalpiscilago/compra" TargetMode="External"/><Relationship Id="rId150" Type="http://schemas.openxmlformats.org/officeDocument/2006/relationships/hyperlink" Target="https://we.tl/t-V8vgUzbMQN" TargetMode="External"/><Relationship Id="rId595" Type="http://schemas.openxmlformats.org/officeDocument/2006/relationships/hyperlink" Target="https://colsubsidio365.sharepoint.com/sites/contenidosotd/_layouts/15/Doc.aspx?sourcedoc=%7BC1EC0100-73A2-484C-98D4-DB3C0E17059C%7D&amp;file=11.3%20Planes%20de%20gimnasio%20y%20membres%C3%ADa%20BLOC_HECTOR%20DANIEL%20GONZAL.docx&amp;action=default&amp;mobileredirect=true" TargetMode="External"/><Relationship Id="rId2276" Type="http://schemas.openxmlformats.org/officeDocument/2006/relationships/hyperlink" Target="https://www.colsubsidio.com/empresas/productividad/desarrollo" TargetMode="External"/><Relationship Id="rId2483" Type="http://schemas.openxmlformats.org/officeDocument/2006/relationships/hyperlink" Target="https://colsubsidio365.sharepoint.com/sites/contenidosotd/Shared%20Documents/Aplicaciones/Microsoft%20Forms/Control%20de%20cambios%20-%20Activos%20Web%20-%20Contenidos%20GTD/Pregunta%203/PuntoCom-MercadoOfertas--Aniversario_YUDY%20KATHERYNE%20RAMIR.jpg" TargetMode="External"/><Relationship Id="rId2690" Type="http://schemas.openxmlformats.org/officeDocument/2006/relationships/hyperlink" Target="https://colsubsidio365.sharepoint.com/sites/contenidosotd/Shared%20Documents/Aplicaciones/Microsoft%20Forms/Control%20de%20cambios%20-%20Activos%20Web%20-%20Contenidos%20GTD/Pregunta%203/Mesa%20de%20trabajo%201_VIVIANA%20ANDREA%20ZAMBR.jpg" TargetMode="External"/><Relationship Id="rId248" Type="http://schemas.openxmlformats.org/officeDocument/2006/relationships/hyperlink" Target="https://www.piscilago.co/eventos-y-noticias/zarigueyas-en-piscilago-colsubsidio" TargetMode="External"/><Relationship Id="rId455" Type="http://schemas.openxmlformats.org/officeDocument/2006/relationships/hyperlink" Target="https://colsubsidio365.sharepoint.com/sites/contenidosotd/Shared%20Documents/Aplicaciones/Microsoft%20Forms/Control%20de%20cambios%20-%20Activos%20Web%20-%20Contenidos%20GTD/Pregunta%203/COM---EMPRESAS-_KAREN%20YISELLT%20DUQUE.jpg" TargetMode="External"/><Relationship Id="rId662" Type="http://schemas.openxmlformats.org/officeDocument/2006/relationships/hyperlink" Target="https://colsubsidio365.sharepoint.com/sites/contenidosotd/_layouts/15/Doc.aspx?sourcedoc=%7B94221ED4-2479-4114-A7B5-C0CADAFFFADC%7D&amp;file=Actualizaci%C3%B3n%20tasas%20de%20interes%20-%2001-03-2024_JULIAN%20DARIO%20LUNA%20CR.pptx&amp;action=edit&amp;mobileredirect=true;%20https://colsubsidio365.sharepoint.com/sites/contenidosotd/Shared%20Documents/Aplicaciones/Microsoft%20Forms/Control%20de%20cambios%20-%20Activos%20Web%20-%20Contenidos%20GTD/Pregunta%202/Parametrizacion%20Tasas%20Marzo%2024%20Usura%20-%2001-03-_JULIAN%20DARIO%20LUNA%20CR.pdf" TargetMode="External"/><Relationship Id="rId1085" Type="http://schemas.openxmlformats.org/officeDocument/2006/relationships/hyperlink" Target="mailto:ladydurfie@colsubsidio.com" TargetMode="External"/><Relationship Id="rId1292" Type="http://schemas.openxmlformats.org/officeDocument/2006/relationships/hyperlink" Target="https://teatrocolsubsidio.com/eventos/madera-jazz" TargetMode="External"/><Relationship Id="rId2136" Type="http://schemas.openxmlformats.org/officeDocument/2006/relationships/hyperlink" Target="https://colsubsidio365.sharepoint.com/sites/contenidosotd/_layouts/15/Doc.aspx?sourcedoc=%7BF896A667-E883-4E60-9CC9-94BE79E84CD3%7D&amp;file=Ajuste%20cursos%20de%20ingl%C3%A9s_ECP%20APOYO%20PORTAFOLIO%201.pptx&amp;action=edit&amp;mobileredirect=true" TargetMode="External"/><Relationship Id="rId2343" Type="http://schemas.openxmlformats.org/officeDocument/2006/relationships/hyperlink" Target="https://cetcolsubsidio.edu.co/programas/cursos-cortos" TargetMode="External"/><Relationship Id="rId2550" Type="http://schemas.openxmlformats.org/officeDocument/2006/relationships/hyperlink" Target="https://colsubsidio365.sharepoint.com/sites/contenidosotd/Shared%20Documents/Aplicaciones/Microsoft%20Forms/Control%20de%20cambios%20-%20Activos%20Web%20-%20Contenidos%20GTD/Pregunta%202/Ecard1_Piscilago_Pasaporte_de_ingreso_HEINER%20LEONARDO%20MORA.jpg;%20https:/colsubsidio365.sharepoint.com/sites/contenidosotd/Shared%20Documents/Aplicaciones/Microsoft%20Forms/Control%20de%20cambios%20-%20Activos%20Web%20-%20Contenidos%20GTD/Pregunta%202/Ecard2_Piscilago_Piscitour_HEINER%20LEONARDO%20MORA.jpg;%20https:/colsubsidio365.sharepoint.com/sites/contenidosotd/Shared%20Documents/Aplicaciones/Microsoft%20Forms/Control%20de%20cambios%20-%20Activos%20Web%20-%20Contenidos%20GTD/Pregunta%202/Ecard3_Piscilago_con_todo_HEINER%20LEONARDO%20MORA.jpg" TargetMode="External"/><Relationship Id="rId2788" Type="http://schemas.openxmlformats.org/officeDocument/2006/relationships/hyperlink" Target="mailto:comunicaciones@cetcolsubsidio.edu.co" TargetMode="External"/><Relationship Id="rId2995" Type="http://schemas.openxmlformats.org/officeDocument/2006/relationships/hyperlink" Target="http://www.colsubsidio.com/aprende/convenios/universidades" TargetMode="External"/><Relationship Id="rId108" Type="http://schemas.openxmlformats.org/officeDocument/2006/relationships/hyperlink" Target="https://colsubsidio365.sharepoint.com/sites/contenidosotd/Shared%20Documents/Aplicaciones/Microsoft%20Forms/Control%20de%20cambios%20-%20Activos%20Web%20-%20Contenidos%20GTD/Pregunta%205/Antonio%20Rey_MARIA%20JOSE%20BUSTAMANT.png" TargetMode="External"/><Relationship Id="rId315" Type="http://schemas.openxmlformats.org/officeDocument/2006/relationships/hyperlink" Target="https://colsubsidio365.sharepoint.com/sites/contenidosotd/_layouts/15/Doc.aspx?sourcedoc=%7B75595792-364F-4E9D-8742-12318294B1F0%7D&amp;file=Control%20cambios%20formulario%20Referidos%20Ballet_DIEGO%20ALEXANDER%20VELA.pptx&amp;action=edit&amp;mobileredirect=true" TargetMode="External"/><Relationship Id="rId522" Type="http://schemas.openxmlformats.org/officeDocument/2006/relationships/hyperlink" Target="https://colsubsidio365.sharepoint.com/sites/contenidosotd/Shared%20Documents/Aplicaciones/Microsoft%20Forms/Control%20de%20cambios%20-%20Activos%20Web%20-%20Contenidos%20GTD/Pregunta%202/Open-webinars_LADY%20TATIANA%20DURAN%20F.jpg" TargetMode="External"/><Relationship Id="rId967" Type="http://schemas.openxmlformats.org/officeDocument/2006/relationships/hyperlink" Target="https://colsubsidio365.sharepoint.com/sites/contenidosotd/Shared%20Documents/Aplicaciones/Microsoft%20Forms/Control%20de%20cambios%20-%20Activos%20Web%20-%20Contenidos%20GTD/Pregunta%203/6738536_Webinar%20Vivienda-Banner_MARIA%20ALEJANDRA%20BERN.jpg" TargetMode="External"/><Relationship Id="rId1152" Type="http://schemas.openxmlformats.org/officeDocument/2006/relationships/hyperlink" Target="https://colsubsidio365.sharepoint.com/sites/contenidosotd/Shared%20Documents/Aplicaciones/Microsoft%20Forms/Control%20de%20cambios%20-%20Activos%20Web%20-%20Contenidos%20GTD/Pregunta%203/Banner__MARIA%20ALEJANDRA%20BERN.jpg" TargetMode="External"/><Relationship Id="rId1597" Type="http://schemas.openxmlformats.org/officeDocument/2006/relationships/hyperlink" Target="https://colsubsidio365.sharepoint.com/sites/contenidosotd/_layouts/15/Doc.aspx?sourcedoc=%7B6813EC6F-1E6D-46D7-8E20-797C71806897%7D&amp;file=Ficha%20de%20Georeferenciaci%C3%B3n_DIANA%20YULIETH%20SASTOQ%203.xlsx&amp;action=default&amp;mobileredirect=true" TargetMode="External"/><Relationship Id="rId2203" Type="http://schemas.openxmlformats.org/officeDocument/2006/relationships/hyperlink" Target="https://www.colsubsidio.com/empresas/productividad/coworking/webinars-talleres" TargetMode="External"/><Relationship Id="rId2410" Type="http://schemas.openxmlformats.org/officeDocument/2006/relationships/hyperlink" Target="https://www.hotelescolsubsidio.com/hotel/" TargetMode="External"/><Relationship Id="rId2648" Type="http://schemas.openxmlformats.org/officeDocument/2006/relationships/hyperlink" Target="https://colsubsidio365.sharepoint.com/sites/contenidosotd/_layouts/15/Doc.aspx?sourcedoc=%7BD2D35E06-3EDB-4336-AA65-DA92972A1E0C%7D&amp;file=Nota%20Descuentos%20Octubre%202024%20Salitre%20M%C3%A1gico_WILSON%20STEVEN%20BELTRA.docx&amp;action=default&amp;mobileredirect=true" TargetMode="External"/><Relationship Id="rId2855" Type="http://schemas.openxmlformats.org/officeDocument/2006/relationships/hyperlink" Target="https://colsubsidio365.sharepoint.com/sites/contenidosotd/_layouts/15/Doc.aspx?sourcedoc=%7B5F4DD9A5-EF62-4806-BDC3-5255B91FE452%7D&amp;file=formato-noticia-Grados%20CET_ECP%20APOYO%20PORTAFOLIO.docx&amp;action=default&amp;mobileredirect=true" TargetMode="External"/><Relationship Id="rId96" Type="http://schemas.openxmlformats.org/officeDocument/2006/relationships/hyperlink" Target="https://colsubsidio365.sharepoint.com/sites/contenidosotd/Shared%20Documents/Aplicaciones/Microsoft%20Forms/Control%20de%20cambios%20-%20Activos%20Web%20-%20Contenidos%20GTD/Pregunta/autorizacion-ley-2300-de-2023_JAVIER%20ALEXANDER%20BOR.pdf;%20https:/colsubsidio365.sharepoint.com/sites/contenidosotd/_layouts/15/Doc.aspx?sourcedoc=%7B5EA3D2FD-8E3E-42F7-89CF-CF345AA5AA6D%7D&amp;file=Solicitud%20derechos%20de%20los%20consumidores_JAVIER%20ALEXANDER%20BOR.docx&amp;action=default&amp;mobileredirect=true" TargetMode="External"/><Relationship Id="rId827" Type="http://schemas.openxmlformats.org/officeDocument/2006/relationships/hyperlink" Target="https://colsubsidio365.sharepoint.com/sites/contenidosotd/Shared%20Documents/Aplicaciones/Microsoft%20Forms/Control%20de%20cambios%20-%20Activos%20Web%20-%20Contenidos%20GTD/Pregunta%205/noticia-colegio-maipore_JAVIER%20ALEXANDER%20BOR.jpg" TargetMode="External"/><Relationship Id="rId1012" Type="http://schemas.openxmlformats.org/officeDocument/2006/relationships/hyperlink" Target="https://colsubsidio365.sharepoint.com/sites/contenidosotd/Shared%20Documents/Aplicaciones/Microsoft%20Forms/Control%20de%20cambios%20-%20Activos%20Web%20-%20Contenidos%20GTD/Pregunta%205/tango_MARIA%20JOSE%20BUSTAMANT.jpg" TargetMode="External"/><Relationship Id="rId1457" Type="http://schemas.openxmlformats.org/officeDocument/2006/relationships/hyperlink" Target="https://colsubsidio365.sharepoint.com/sites/contenidosotd/_layouts/15/Doc.aspx?sourcedoc=%7B2B34D22C-E7AA-49FB-8139-32E2BBF197DB%7D&amp;file=Ajustes%20informaci%C3%B3n%20educon%20parte%207_ECP%20APOYO%20PORTAFOLIO%201.pptx&amp;action=edit&amp;mobileredirect=true" TargetMode="External"/><Relationship Id="rId1664" Type="http://schemas.openxmlformats.org/officeDocument/2006/relationships/hyperlink" Target="https://www.agenciadeempleocolsubsidio.com/personas/ruta-de-empleo/personas-con-discapacidad" TargetMode="External"/><Relationship Id="rId1871" Type="http://schemas.openxmlformats.org/officeDocument/2006/relationships/hyperlink" Target="https://colsubsidio365.sharepoint.com/sites/contenidosotd/_layouts/15/Doc.aspx?sourcedoc=%7BF1094B0C-3531-4E91-834E-50AC00D99933%7D&amp;file=formato_evento_Ana%20Tijoux_MARIA%20JOSE%20BUSTAMANT%201.docx&amp;action=default&amp;mobileredirect=true" TargetMode="External"/><Relationship Id="rId2508" Type="http://schemas.openxmlformats.org/officeDocument/2006/relationships/hyperlink" Target="https://colsubsidio365.sharepoint.com/sites/contenidosotd/_layouts/15/Doc.aspx?sourcedoc=%7B32AE1F9B-0284-4270-A3E1-CA9BA9844716%7D&amp;file=FORMATO%20NOTICIA%20ANIVERSARIO%20AMARILLO_WILSON%20STEVEN%20BELTRA.docx&amp;action=default&amp;mobileredirect=true" TargetMode="External"/><Relationship Id="rId2715" Type="http://schemas.openxmlformats.org/officeDocument/2006/relationships/hyperlink" Target="https://colsubsidio365.sharepoint.com/sites/contenidosotd/Shared%20Documents/Aplicaciones/Microsoft%20Forms/Control%20de%20cambios%20-%20Activos%20Web%20-%20Contenidos%20GTD/Pregunta%203/Banner_GlobalBigDay_990x500px_HANNA%20CAROLINA%20RODRI.jpg;%20https:/colsubsidio365.sharepoint.com/sites/contenidosotd/Shared%20Documents/Aplicaciones/Microsoft%20Forms/Control%20de%20cambios%20-%20Activos%20Web%20-%20Contenidos%20GTD/Pregunta%203/Banner_GlobalBigDay_580x500px_HANNA%20CAROLINA%20RODRI.jpg;%20https:/colsubsidio365.sharepoint.com/sites/contenidosotd/Shared%20Documents/Aplicaciones/Microsoft%20Forms/Control%20de%20cambios%20-%20Activos%20Web%20-%20Contenidos%20GTD/Pregunta%203/Banner_GlobalBigDay_1920x500px_HANNA%20CAROLINA%20RODRI.jpg" TargetMode="External"/><Relationship Id="rId2922" Type="http://schemas.openxmlformats.org/officeDocument/2006/relationships/hyperlink" Target="https://colsubsidio365.sharepoint.com/sites/contenidosotd/Shared%20Documents/Aplicaciones/Microsoft%20Forms/Control%20de%20cambios%20-%20Activos%20Web%20-%20Contenidos%20GTD/Pregunta%205/Noticia_HEINER%20LEONARDO%20MORA%203.png" TargetMode="External"/><Relationship Id="rId1317" Type="http://schemas.openxmlformats.org/officeDocument/2006/relationships/hyperlink" Target="https://colsubsidio365.sharepoint.com/sites/contenidosotd/Shared%20Documents/Aplicaciones/Microsoft%20Forms/Control%20de%20cambios%20-%20Activos%20Web%20-%20Contenidos%20GTD/Pregunta%205/Foto%20noticias%20%20(1)_ECP%20APOYO%20PORTAFOLIO.png" TargetMode="External"/><Relationship Id="rId1524" Type="http://schemas.openxmlformats.org/officeDocument/2006/relationships/hyperlink" Target="https://www.colsubsidio.com/empresas/productividad/desarrollo/ia" TargetMode="External"/><Relationship Id="rId1731" Type="http://schemas.openxmlformats.org/officeDocument/2006/relationships/hyperlink" Target="mailto:juliana.romerodr@cetcolsubsidio.edu.co" TargetMode="External"/><Relationship Id="rId1969" Type="http://schemas.openxmlformats.org/officeDocument/2006/relationships/hyperlink" Target="https://colsubsidio365.sharepoint.com/sites/contenidosotd/Shared%20Documents/Aplicaciones/Microsoft%20Forms/Control%20de%20cambios%20-%20Activos%20Web%20-%20Contenidos%20GTD/Pregunta%203/600x400_DIANA%20MARCELA%20ESLAVA.jpg" TargetMode="External"/><Relationship Id="rId3184" Type="http://schemas.openxmlformats.org/officeDocument/2006/relationships/hyperlink" Target="https://colsubsidio365.sharepoint.com/sites/contenidosotd/_layouts/15/Doc.aspx?sourcedoc=%7B6A8E106D-C58D-44F9-930E-B0D68C43DF4B%7D&amp;file=Incluir%20resoluci%C3%B3n%20pecuniarios%20TYT_ZULLY%20TATIANA%20GAZABO.pptx&amp;action=edit&amp;mobileredirect=true;%20https://colsubsidio365.sharepoint.com/sites/contenidosotd/Shared%20Documents/Aplicaciones/Microsoft%20Forms/Control%20de%20cambios%20-%20Activos%20Web%20-%20Contenidos%20GTD/Pregunta/Resoluci%C3%B3n%20005-2024%20Resoluci%C3%B3n%20costos%20educati_ZULLY%20TATIANA%20GAZABO.pdf" TargetMode="External"/><Relationship Id="rId23" Type="http://schemas.openxmlformats.org/officeDocument/2006/relationships/hyperlink" Target="https://colsubsidio365.sharepoint.com/sites/contenidosotd/Shared%20Documents/Aplicaciones/Microsoft%20Forms/Control%20de%20cambios%20-%20Activos%20Web%20-%20Contenidos%20GTD/Pregunta%202/COL_PISCILAGO_CAJA%20DE%20LUZ_RESTAURANTE%20PISCIFO_HEINER%20LEONARDO%20MORA.pdf;%20https:/colsubsidio365.sharepoint.com/sites/contenidosotd/Shared%20Documents/Aplicaciones/Microsoft%20Forms/Control%20de%20cambios%20-%20Activos%20Web%20-%20Contenidos%20GTD/Pregunta%202/COL_PISCILAGO_CAJA%20DE%20LUZ_RESTAURANTE%20MIRADOR_HEINER%20LEONARDO%20MORA.pdf;%20https:/colsubsidio365.sharepoint.com/sites/contenidosotd/Shared%20Documents/Aplicaciones/Microsoft%20Forms/Control%20de%20cambios%20-%20Activos%20Web%20-%20Contenidos%20GTD/Pregunta%202/COL_PISCILAGO_CAJA%20DE%20LUZ_RESTAURANTE%20FUENTES_HEINER%20LEONARDO%20MORA.pdf;%20https:/colsubsidio365.sharepoint.com/sites/contenidosotd/Shared%20Documents/Aplicaciones/Microsoft%20Forms/Control%20de%20cambios%20-%20Activos%20Web%20-%20Contenidos%20GTD/Pregunta%202/COL_PISCILAGO_CAJA%20DE%20LUZ_RESTAURANTE%20ACUARIO_HEINER%20LEONARDO%20MORA.pdf" TargetMode="External"/><Relationship Id="rId1829" Type="http://schemas.openxmlformats.org/officeDocument/2006/relationships/hyperlink" Target="https://www.colsubsidio.com/empresas/eventos/espacios" TargetMode="External"/><Relationship Id="rId2298" Type="http://schemas.openxmlformats.org/officeDocument/2006/relationships/hyperlink" Target="https://colsubsidio365.sharepoint.com/sites/contenidosotd/_layouts/15/Doc.aspx?sourcedoc=%7BD3A88B72-DE17-4789-BB47-492F8299EFD6%7D&amp;file=Ajustes%20p%C3%A1gina%20de%20Formaci%C3%B3n%20empresarial%20agost_ECP%20APOYO%20PORTAFOLIO.pptx&amp;action=edit&amp;mobileredirect=true" TargetMode="External"/><Relationship Id="rId3044" Type="http://schemas.openxmlformats.org/officeDocument/2006/relationships/hyperlink" Target="https://www.colsubsidio.com/creditos/oficinas" TargetMode="External"/><Relationship Id="rId172" Type="http://schemas.openxmlformats.org/officeDocument/2006/relationships/hyperlink" Target="https://clubescolsubsidio.co/el-cubo" TargetMode="External"/><Relationship Id="rId477" Type="http://schemas.openxmlformats.org/officeDocument/2006/relationships/hyperlink" Target="https://colsubsidio365.sharepoint.com/sites/contenidosotd/Shared%20Documents/Aplicaciones/Microsoft%20Forms/Control%20de%20cambios%20-%20Activos%20Web%20-%20Contenidos%20GTD/Pregunta%203/Banner_1920%20x%20500-100_HANNA%20CAROLINA%20RODRI.jpg" TargetMode="External"/><Relationship Id="rId684" Type="http://schemas.openxmlformats.org/officeDocument/2006/relationships/hyperlink" Target="https://colsubsidio365.sharepoint.com/sites/contenidosotd/Shared%20Documents/Aplicaciones/Microsoft%20Forms/Control%20de%20cambios%20-%20Activos%20Web%20-%20Contenidos%20GTD/Pregunta/Termino%20y%20condiciones%20oferta%20Alcarav%C3%A1n%20(2)_HANNA%20CAROLINA%20RODRI.pdf" TargetMode="External"/><Relationship Id="rId2060" Type="http://schemas.openxmlformats.org/officeDocument/2006/relationships/hyperlink" Target="https://colsubsidio365.sharepoint.com/sites/contenidosotd/Shared%20Documents/Aplicaciones/Microsoft%20Forms/Control%20de%20cambios%20-%20Activos%20Web%20-%20Contenidos%20GTD/Pregunta%203/COLSUBSIDIO_24_ENTRETENIMIENTO_COMETAS%20banner_LAURA%20CAROLINA%20SIERR.png" TargetMode="External"/><Relationship Id="rId2158" Type="http://schemas.openxmlformats.org/officeDocument/2006/relationships/hyperlink" Target="https://colsubsidio365.sharepoint.com/sites/contenidosotd/_layouts/15/Doc.aspx?sourcedoc=%7BEB9897E8-FE4C-4119-B873-74F3CB62BC80%7D&amp;file=T%C3%A9rminos%20y%20condiciones%20Vientos%20de%20descuentos_HANNA%20CAROLINA%20RODRI%201.docx&amp;action=default&amp;mobileredirect=true" TargetMode="External"/><Relationship Id="rId2365" Type="http://schemas.openxmlformats.org/officeDocument/2006/relationships/hyperlink" Target="https://colsubsidio365.sharepoint.com/sites/contenidosotd/_layouts/15/Doc.aspx?sourcedoc=%7BE60FFEFF-8473-4B7F-882F-59C01E42A4D9%7D&amp;file=TyC%20Producto%20Convenio%20Para%20Hoteles%20Y%20Condomin_HEINER%20LEONARDO%20MORA.docx&amp;action=default&amp;mobileredirect=true" TargetMode="External"/><Relationship Id="rId3111" Type="http://schemas.openxmlformats.org/officeDocument/2006/relationships/hyperlink" Target="https://colsubsidio365.sharepoint.com/sites/contenidosotd/_layouts/15/Doc.aspx?sourcedoc=%7B43833230-1ACB-4A2A-A2D3-331CF9B30654%7D&amp;file=FORMATO%20CALENDARIO%20DEPORTIVO%20TORNEOS%202025%20-%201_LAURA%20CAROLINA%20SIERR.xlsx&amp;action=default&amp;mobileredirect=true" TargetMode="External"/><Relationship Id="rId337" Type="http://schemas.openxmlformats.org/officeDocument/2006/relationships/hyperlink" Target="https://colsubsidio365.sharepoint.com/sites/contenidosotd/_layouts/15/Doc.aspx?sourcedoc=%7B3D633ABB-D6BB-4B03-8706-EE73C983FD08%7D&amp;file=Puntos%20de%20transporte%20febrero_HEINER%20LEONARDO%20MORA.docx&amp;action=default&amp;mobileredirect=true" TargetMode="External"/><Relationship Id="rId891" Type="http://schemas.openxmlformats.org/officeDocument/2006/relationships/hyperlink" Target="https://www.piscilago.co/conservacion-ambiental/programas" TargetMode="External"/><Relationship Id="rId989" Type="http://schemas.openxmlformats.org/officeDocument/2006/relationships/hyperlink" Target="https://colsubsidio365.sharepoint.com/sites/contenidosotd/_layouts/15/Doc.aspx?sourcedoc=%7BCE541746-CD0D-4B46-8CFC-365855A247D8%7D&amp;file=Ficha%20de%20Georeferenciaci%C3%B3n%20Activar%20Ficha_DIANA%20YULIETH%20SASTOQ.xlsx&amp;action=default&amp;mobileredirect=true" TargetMode="External"/><Relationship Id="rId2018" Type="http://schemas.openxmlformats.org/officeDocument/2006/relationships/hyperlink" Target="https://colsubsidio365.sharepoint.com/sites/contenidosotd/Shared%20Documents/Aplicaciones/Microsoft%20Forms/Control%20de%20cambios%20-%20Activos%20Web%20-%20Contenidos%20GTD/Pregunta%202/01_banner_Piscilago_HEINER%20LEONARDO%20MORA.jpg" TargetMode="External"/><Relationship Id="rId2572" Type="http://schemas.openxmlformats.org/officeDocument/2006/relationships/hyperlink" Target="https://colsubsidio365.sharepoint.com/sites/contenidosotd/_layouts/15/Doc.aspx?sourcedoc=%7B7D7A5751-8FF8-420B-8C6E-5A60CCDC0A87%7D&amp;file=ajuste%20benficios%20vacaciones_VIVIANA%20ANDREA%20ZAMBR.pptx&amp;action=edit&amp;mobileredirect=true" TargetMode="External"/><Relationship Id="rId2877" Type="http://schemas.openxmlformats.org/officeDocument/2006/relationships/hyperlink" Target="https://www.colsubsidio.com/bloc/empresas/tu-gente/plan-un-dia?utm_source=web_TEO+&amp;utm_medium=banner&amp;utm_campaign=Bloc_celebracion+cierre+de+anio" TargetMode="External"/><Relationship Id="rId544" Type="http://schemas.openxmlformats.org/officeDocument/2006/relationships/hyperlink" Target="https://colsubsidio365.sharepoint.com/sites/contenidosotd/Shared%20Documents/Aplicaciones/Microsoft%20Forms/Control%20de%20cambios%20-%20Activos%20Web%20-%20Contenidos%20GTD/Pregunta%203/Banner-home-torneos-19-01-24_LAURA%20CAROLINA%20SIERR%201.png;%20https:/colsubsidio365.sharepoint.com/sites/contenidosotd/Shared%20Documents/Aplicaciones/Microsoft%20Forms/Control%20de%20cambios%20-%20Activos%20Web%20-%20Contenidos%20GTD/Pregunta%203/Banner%20960x400%20-%20Torneos_LAURA%20CAROLINA%20SIERR.jpg" TargetMode="External"/><Relationship Id="rId751" Type="http://schemas.openxmlformats.org/officeDocument/2006/relationships/hyperlink" Target="https://www.colsubsidio.com/aprende/primera-infancia/bebes" TargetMode="External"/><Relationship Id="rId849" Type="http://schemas.openxmlformats.org/officeDocument/2006/relationships/hyperlink" Target="https://www.hotelescolsubsidio.com/tyc/?_gl=1*7rfq98*_up*MQ..*_ga*MTkwMjM0NjQ3MS4xNzExMTE4ODcz*_ga_25G4CKGYB8*MTcxMTExODg3Mi4xLjEuMTcxMTExODg4NS4wLjAuMjU3MTc5NDg1*_ga_4VRMG1TVYP*MTcxMTExODg3Mi4xLjEuMTcxMTExODg4NS4wLjAuMjEzNDc0NDQ4OQ" TargetMode="External"/><Relationship Id="rId1174" Type="http://schemas.openxmlformats.org/officeDocument/2006/relationships/hyperlink" Target="https://colsubsidio365.sharepoint.com/sites/contenidosotd/Shared%20Documents/Aplicaciones/Microsoft%20Forms/Control%20de%20cambios%20-%20Activos%20Web%20-%20Contenidos%20GTD/Pregunta%205/ANA%20WEB%20MAQUETA_MARIA%20JOSE%20BUSTAMANT.jpg" TargetMode="External"/><Relationship Id="rId1381" Type="http://schemas.openxmlformats.org/officeDocument/2006/relationships/hyperlink" Target="https://colsubsidio365.sharepoint.com/sites/contenidosotd/Shared%20Documents/Aplicaciones/Microsoft%20Forms/Control%20de%20cambios%20-%20Activos%20Web%20-%20Contenidos%20GTD/Pregunta%202/Cronograma-Controlmetabolico_LAURA%20CAROLINA%20SIERR.png;%20https:/colsubsidio365.sharepoint.com/sites/contenidosotd/Shared%20Documents/Aplicaciones/Microsoft%20Forms/Control%20de%20cambios%20-%20Activos%20Web%20-%20Contenidos%20GTD/Pregunta%202/Cronograma-AdultoMayor_LAURA%20CAROLINA%20SIERR.png;%20https:/colsubsidio365.sharepoint.com/sites/contenidosotd/Shared%20Documents/Aplicaciones/Microsoft%20Forms/Control%20de%20cambios%20-%20Activos%20Web%20-%20Contenidos%20GTD/Pregunta%202/Cronograma-MadresGestantes_LAURA%20CAROLINA%20SIERR.png" TargetMode="External"/><Relationship Id="rId1479" Type="http://schemas.openxmlformats.org/officeDocument/2006/relationships/hyperlink" Target="https://colsubsidio365.sharepoint.com/sites/contenidosotd/Shared%20Documents/Aplicaciones/Microsoft%20Forms/Control%20de%20cambios%20-%20Activos%20Web%20-%20Contenidos%20GTD/Pregunta%203/BannerHoteles_Vacaciones2024_Hoteles_1920x500_HANNA%20CAROLINA%20RODRI.jpg" TargetMode="External"/><Relationship Id="rId1686" Type="http://schemas.openxmlformats.org/officeDocument/2006/relationships/hyperlink" Target="https://colsubsidio365.sharepoint.com/sites/contenidosotd/Shared%20Documents/Aplicaciones/Microsoft%20Forms/Control%20de%20cambios%20-%20Activos%20Web%20-%20Contenidos%20GTD/Pregunta%202/Opengraf%20Formacio%CC%81n%20General_LADY%20TATIANA%20DURAN%20F.jpg" TargetMode="External"/><Relationship Id="rId2225" Type="http://schemas.openxmlformats.org/officeDocument/2006/relationships/hyperlink" Target="https://colsubsidio365.sharepoint.com/sites/contenidosotd/Shared%20Documents/Aplicaciones/Microsoft%20Forms/Control%20de%20cambios%20-%20Activos%20Web%20-%20Contenidos%20GTD/Pregunta%202/Reglamento%20de%20buena%20conducta%20aplicado%20en%20los_LAURA%20CAROLINA%20SIERR.pdf" TargetMode="External"/><Relationship Id="rId2432" Type="http://schemas.openxmlformats.org/officeDocument/2006/relationships/hyperlink" Target="https://colsubsidio365.sharepoint.com/sites/contenidosotd/Shared%20Documents/Aplicaciones/Microsoft%20Forms/Control%20de%20cambios%20-%20Activos%20Web%20-%20Contenidos%20GTD/Pregunta%202/Escritorio%20-%20BAC_XIMENA%20TATIANA%20VELAS.jpg;%20https:/colsubsidio365.sharepoint.com/sites/contenidosotd/Shared%20Documents/Aplicaciones/Microsoft%20Forms/Control%20de%20cambios%20-%20Activos%20Web%20-%20Contenidos%20GTD/Pregunta%202/Escritorio%202%20-%20Colegios_XIMENA%20TATIANA%20VELAS.jpg;%20https:/colsubsidio365.sharepoint.com/sites/contenidosotd/Shared%20Documents/Aplicaciones/Microsoft%20Forms/Control%20de%20cambios%20-%20Activos%20Web%20-%20Contenidos%20GTD/Pregunta%202/Movil%202_XIMENA%20TATIANA%20VELAS.jpg;%20https:/colsubsidio365.sharepoint.com/sites/contenidosotd/Shared%20Documents/Aplicaciones/Microsoft%20Forms/Control%20de%20cambios%20-%20Activos%20Web%20-%20Contenidos%20GTD/Pregunta%202/Movil_XIMENA%20TATIANA%20VELAS.jpg" TargetMode="External"/><Relationship Id="rId404" Type="http://schemas.openxmlformats.org/officeDocument/2006/relationships/hyperlink" Target="https://www.agenciadeempleocolsubsidio.com/" TargetMode="External"/><Relationship Id="rId611" Type="http://schemas.openxmlformats.org/officeDocument/2006/relationships/hyperlink" Target="https://colsubsidio365.sharepoint.com/sites/contenidosotd/Shared%20Documents/Aplicaciones/Microsoft%20Forms/Control%20de%20cambios%20-%20Activos%20Web%20-%20Contenidos%20GTD/Pregunta%203/banner-com_KAREN%20YISELLT%20DUQUE.jpg" TargetMode="External"/><Relationship Id="rId1034" Type="http://schemas.openxmlformats.org/officeDocument/2006/relationships/hyperlink" Target="https://www.colsubsidio.com/defensor-del-afiliado" TargetMode="External"/><Relationship Id="rId1241" Type="http://schemas.openxmlformats.org/officeDocument/2006/relationships/hyperlink" Target="https://colsubsidio365.sharepoint.com/sites/contenidosotd/_layouts/15/Doc.aspx?sourcedoc=%7B6E39240B-6BC4-4ADD-937C-9D2A47D34F21%7D&amp;file=Noticia%20Kirpa_HEINER%20LEONARDO%20MORA.docx&amp;action=default&amp;mobileredirect=true" TargetMode="External"/><Relationship Id="rId1339" Type="http://schemas.openxmlformats.org/officeDocument/2006/relationships/hyperlink" Target="https://colsubsidio365.sharepoint.com/sites/contenidosotd/_layouts/15/Doc.aspx?sourcedoc=%7BE84CBEAD-BBDA-4B60-9B32-841AF14936F3%7D&amp;file=Ajustes%20horarios,%20campa%C3%B1a%20T%26T%20Y%20T%26L%20parte%202_ECP%20APOYO%20PORTAFOLIO%201.pptx&amp;action=edit&amp;mobileredirect=true" TargetMode="External"/><Relationship Id="rId1893" Type="http://schemas.openxmlformats.org/officeDocument/2006/relationships/hyperlink" Target="https://colsubsidio365.sharepoint.com/sites/contenidosotd/_layouts/15/Doc.aspx?sourcedoc=%7BE281C152-7157-4D2D-9FC4-CB5427665520%7D&amp;file=Modificaci%C3%B3n%20landing%20Concepta_ANA%20MILENA%20RODRIGUEZ.pptx&amp;action=edit&amp;mobileredirect=true" TargetMode="External"/><Relationship Id="rId2737" Type="http://schemas.openxmlformats.org/officeDocument/2006/relationships/hyperlink" Target="https://colsubsidio365.sharepoint.com/sites/contenidosotd/Shared%20Documents/Aplicaciones/Microsoft%20Forms/Control%20de%20cambios%20-%20Activos%20Web%20-%20Contenidos%20GTD/Pregunta%202/T%C3%A9rminos%20y%20condiciones%20Planear%20tu%20viaje%20te%20be_HANNA%20CAROLINA%20RODRI%202.pdf" TargetMode="External"/><Relationship Id="rId2944" Type="http://schemas.openxmlformats.org/officeDocument/2006/relationships/hyperlink" Target="mailto:comunicaciones@cetcolsubsidio.edu.co" TargetMode="External"/><Relationship Id="rId709" Type="http://schemas.openxmlformats.org/officeDocument/2006/relationships/hyperlink" Target="https://colsubsidio365.sharepoint.com/sites/contenidosotd/Shared%20Documents/Aplicaciones/Microsoft%20Forms/Control%20de%20cambios%20-%20Activos%20Web%20-%20Contenidos%20GTD/Pregunta%205/_Hero-Campan%CC%83a-Lanzamiento-CAEM-Cols-(1200x63_CARLOS%20FELIPE%20MONROY.jpg" TargetMode="External"/><Relationship Id="rId916" Type="http://schemas.openxmlformats.org/officeDocument/2006/relationships/hyperlink" Target="https://colsubsidio365.sharepoint.com/sites/contenidosotd/_layouts/15/Doc.aspx?sourcedoc=%7B80C0181C-C1EE-49A5-ACDB-E8D406F8CBD0%7D&amp;file=Doc%20.com_SANDRA%20MILENA%20AVELLA.docx&amp;action=default&amp;mobileredirect=true" TargetMode="External"/><Relationship Id="rId1101" Type="http://schemas.openxmlformats.org/officeDocument/2006/relationships/hyperlink" Target="https://colsubsidio365.sharepoint.com/sites/contenidosotd/_layouts/15/Doc.aspx?sourcedoc=%7B35A347C8-3DD6-4F80-ACA4-1DA4CA7063CB%7D&amp;file=Ajustes%20influencer_DIANA%20CAROLINA%20AVILA.pptx&amp;action=edit&amp;mobileredirect=true" TargetMode="External"/><Relationship Id="rId1546" Type="http://schemas.openxmlformats.org/officeDocument/2006/relationships/hyperlink" Target="https://colsubsidio365.sharepoint.com/sites/contenidosotd/Shared%20Documents/Aplicaciones/Microsoft%20Forms/Control%20de%20cambios%20-%20Activos%20Web%20-%20Contenidos%20GTD/Pregunta%203/banner.com_LAURA%20CAROLINA%20SIERR.jpg" TargetMode="External"/><Relationship Id="rId1753" Type="http://schemas.openxmlformats.org/officeDocument/2006/relationships/hyperlink" Target="https://colsubsidio365.sharepoint.com/sites/contenidosotd/_layouts/15/Doc.aspx?sourcedoc=%7B882A535D-28BB-466F-AFB1-B1B83E439744%7D&amp;file=Horarios%20y%20mantenimientos%20atracciones%20Piscila_HEINER%20LEONARDO%20MORA%2031.docx&amp;action=default&amp;mobileredirect=true" TargetMode="External"/><Relationship Id="rId1960" Type="http://schemas.openxmlformats.org/officeDocument/2006/relationships/hyperlink" Target="https://colsubsidio365.sharepoint.com/sites/contenidosotd/Shared%20Documents/Aplicaciones/Microsoft%20Forms/Control%20de%20cambios%20-%20Activos%20Web%20-%20Contenidos%20GTD/Pregunta%202/Reglamento%20de%20buena%20conducta%20aplicado%20en%20los_VIVIANA%20ANDREA%20ZAMBR.pdf" TargetMode="External"/><Relationship Id="rId2804" Type="http://schemas.openxmlformats.org/officeDocument/2006/relationships/hyperlink" Target="https://www.diversioncolsubsidio.com/Cross-training?utm_source=com&amp;utm_medium=banner&amp;utm_campaign=banner_Crosstraining&amp;utm_id=CrossTraining" TargetMode="External"/><Relationship Id="rId45" Type="http://schemas.openxmlformats.org/officeDocument/2006/relationships/hyperlink" Target="https://www.colsubsidio.com/apoyo-financiero/subsidio/sostenimiento/escolar" TargetMode="External"/><Relationship Id="rId1406" Type="http://schemas.openxmlformats.org/officeDocument/2006/relationships/hyperlink" Target="mailto:juliana.romerodr@cetcolsubsidio.edu.co" TargetMode="External"/><Relationship Id="rId1613" Type="http://schemas.openxmlformats.org/officeDocument/2006/relationships/hyperlink" Target="https://www.agenciadeempleocolsubsidio.com/unidad-movil" TargetMode="External"/><Relationship Id="rId1820" Type="http://schemas.openxmlformats.org/officeDocument/2006/relationships/hyperlink" Target="https://www.colsubsidio.com/aprende/educacion/curso/influencer" TargetMode="External"/><Relationship Id="rId3066" Type="http://schemas.openxmlformats.org/officeDocument/2006/relationships/hyperlink" Target="https://colsubsidio365.sharepoint.com/sites/contenidosotd/_layouts/15/Doc.aspx?sourcedoc=%7BEC96ECDE-044D-4EB9-8E5D-E511B9721DE1%7D&amp;file=Textos%20Calendario%20Landing%20R%26D_LAURA%20CAROLINA%20SIERR.docx&amp;action=default&amp;mobileredirect=true;%20https://colsubsidio365.sharepoint.com/sites/contenidosotd/_layouts/15/Doc.aspx?sourcedoc=%7B0F146901-E26F-4BD0-B3F2-95BFBAF1C2CD%7D&amp;file=Cronograma_Actividades_Vacaciones_LAURA%20CAROLINA%20SIERR%201.xlsx&amp;action=default&amp;mobileredirect=true" TargetMode="External"/><Relationship Id="rId194" Type="http://schemas.openxmlformats.org/officeDocument/2006/relationships/hyperlink" Target="https://www.piscilago.co/planea-tu-visita/restaurantes" TargetMode="External"/><Relationship Id="rId1918" Type="http://schemas.openxmlformats.org/officeDocument/2006/relationships/hyperlink" Target="https://colsubsidio365.sharepoint.com/sites/contenidosotd/Shared%20Documents/Aplicaciones/Microsoft%20Forms/Control%20de%20cambios%20-%20Activos%20Web%20-%20Contenidos%20GTD/Pregunta%203/BannerHoteles_RompelaRutina_JULIO_1920x500px__HANNA%20CAROLINA%20RODRI.jpg" TargetMode="External"/><Relationship Id="rId2082" Type="http://schemas.openxmlformats.org/officeDocument/2006/relationships/hyperlink" Target="https://colsubsidio365.sharepoint.com/sites/contenidosotd/_layouts/15/Doc.aspx?sourcedoc=%7B047CC286-F60A-488A-A674-B955FF2C25AC%7D&amp;file=Ajustes%20landing%20semillerosJulio%20(1)_ECP%20APOYO%20PORTAFOLIO.pptx&amp;action=edit&amp;mobileredirect=true;%20https://colsubsidio365.sharepoint.com/sites/contenidosotd/Shared%20Documents/Aplicaciones/Microsoft%20Forms/Control%20de%20cambios%20-%20Activos%20Web%20-%20Contenidos%20GTD/Pregunta%202/FOTO-AUX-02_ECP%20APOYO%20PORTAFOLIO.jpg;%20https://colsubsidio365.sharepoint.com/sites/contenidosotd/Shared%20Documents/Aplicaciones/Microsoft%20Forms/Control%20de%20cambios%20-%20Activos%20Web%20-%20Contenidos%20GTD/Pregunta%202/FOTO-AUX-01_ECP%20APOYO%20PORTAFOLIO.jpg" TargetMode="External"/><Relationship Id="rId3133" Type="http://schemas.openxmlformats.org/officeDocument/2006/relationships/hyperlink" Target="https://www.colsubsidio.com/creditos/oficinas" TargetMode="External"/><Relationship Id="rId261" Type="http://schemas.openxmlformats.org/officeDocument/2006/relationships/hyperlink" Target="https://colsubsidio365.sharepoint.com/sites/contenidosotd/Shared%20Documents/Aplicaciones/Microsoft%20Forms/Control%20de%20cambios%20-%20Activos%20Web%20-%20Contenidos%20GTD/Pregunta%202/MicrosoftTeams-image%20(12)_HANNA%20CAROLINA%20RODRI.png" TargetMode="External"/><Relationship Id="rId499" Type="http://schemas.openxmlformats.org/officeDocument/2006/relationships/hyperlink" Target="https://colsubsidio365.sharepoint.com/sites/contenidosotd/_layouts/15/Doc.aspx?sourcedoc=%7B2FA4512F-F2D2-4E78-AC09-51E9A0A3EC03%7D&amp;file=Ajustes%20formulario_DIANA%20CAROLINA%20AVILA.pptx&amp;action=edit&amp;mobileredirect=true" TargetMode="External"/><Relationship Id="rId2387" Type="http://schemas.openxmlformats.org/officeDocument/2006/relationships/hyperlink" Target="https://www.agenciadeempleocolsubsidio.com/unidad-movil" TargetMode="External"/><Relationship Id="rId2594" Type="http://schemas.openxmlformats.org/officeDocument/2006/relationships/hyperlink" Target="https://colsubsidio365.sharepoint.com/sites/contenidosotd/_layouts/15/Doc.aspx?sourcedoc=%7B97A05012-8FAC-4E8D-AB22-A0D7DBC86B6A%7D&amp;file=Nota%20Orquesta%20Arag%C3%B3n%2085%20a%C3%B1os_MARIA%20JOSE%20BUSTAMANT.docx&amp;action=default&amp;mobileredirect=true" TargetMode="External"/><Relationship Id="rId359" Type="http://schemas.openxmlformats.org/officeDocument/2006/relationships/hyperlink" Target="https://www.colsubsidio.com/desconectate/esparcimiento/mascotas/entretenimiento" TargetMode="External"/><Relationship Id="rId566" Type="http://schemas.openxmlformats.org/officeDocument/2006/relationships/hyperlink" Target="https://transacciones.colsubsidio.com/credito/lineas-de-credito/cupo-de-credito.php?utm_source=colsubsidioind&amp;utm_medium=org&amp;utm_campaign=linkbuildingcolsubsidio%7Cmixto&amp;utm_content=linktexto&amp;_gl=1*c0zj7i*_gcl_au*MzgyNjkwMTYuMTcwMjU2MzE3Nw" TargetMode="External"/><Relationship Id="rId773" Type="http://schemas.openxmlformats.org/officeDocument/2006/relationships/hyperlink" Target="https://www.colsubsidio.com/aprende/educacion/curso/videojuegos" TargetMode="External"/><Relationship Id="rId1196" Type="http://schemas.openxmlformats.org/officeDocument/2006/relationships/hyperlink" Target="http://www.colsubsidio.com/aprende/bibliotecas" TargetMode="External"/><Relationship Id="rId2247" Type="http://schemas.openxmlformats.org/officeDocument/2006/relationships/hyperlink" Target="mailto:juliana.romerodr@cetcolsubsidio.edu.co" TargetMode="External"/><Relationship Id="rId2454" Type="http://schemas.openxmlformats.org/officeDocument/2006/relationships/hyperlink" Target="https://www.diversioncolsubsidio.com/deportes/" TargetMode="External"/><Relationship Id="rId2899" Type="http://schemas.openxmlformats.org/officeDocument/2006/relationships/hyperlink" Target="https://www.diversioncolsubsidio.com/cursos-y-talleres-taller-de-manicure" TargetMode="External"/><Relationship Id="rId121" Type="http://schemas.openxmlformats.org/officeDocument/2006/relationships/hyperlink" Target="https://www.colsubsidio.com/aprende/escuelas-artisticas/jazz" TargetMode="External"/><Relationship Id="rId219" Type="http://schemas.openxmlformats.org/officeDocument/2006/relationships/hyperlink" Target="https://colsubsidio365.sharepoint.com/sites/contenidosotd/Shared%20Documents/Aplicaciones/Microsoft%20Forms/Control%20de%20cambios%20-%20Activos%20Web%20-%20Contenidos%20GTD/Pregunta%205/Noticia%20Zarigueyas_HEINER%20LEONARDO%20MORA.jpg" TargetMode="External"/><Relationship Id="rId426" Type="http://schemas.openxmlformats.org/officeDocument/2006/relationships/hyperlink" Target="https://colsubsidio365.sharepoint.com/sites/contenidosotd/_layouts/15/Doc.aspx?sourcedoc=%7BE830B8E8-ACD2-4519-B402-60C5498FB227%7D&amp;file=Ficha%20de%20Georeferenciaci%C3%B3n%20%20Gacha_DIANA%20YULIETH%20SASTOQ.xlsx&amp;action=default&amp;mobileredirect=true" TargetMode="External"/><Relationship Id="rId633" Type="http://schemas.openxmlformats.org/officeDocument/2006/relationships/hyperlink" Target="https://www.colsubsidio.com/aprende/eventos" TargetMode="External"/><Relationship Id="rId980" Type="http://schemas.openxmlformats.org/officeDocument/2006/relationships/hyperlink" Target="https://colsubsidio365.sharepoint.com/sites/contenidosotd/Shared%20Documents/Aplicaciones/Microsoft%20Forms/Control%20de%20cambios%20-%20Activos%20Web%20-%20Contenidos%20GTD/Pregunta%202/T%C3%A9rminos%20y%20condiciones%20promoci%C3%B3n%20-%20Rompe%20la%20R_HANNA%20CAROLINA%20RODRI.pdf;%20https:/colsubsidio365.sharepoint.com/sites/contenidosotd/Shared%20Documents/Aplicaciones/Microsoft%20Forms/Control%20de%20cambios%20-%20Activos%20Web%20-%20Contenidos%20GTD/Pregunta%202/T%C3%A9rminos%20y%20condiciones%20promoci%C3%B3n%20-%20Rompe%20la%20R%202_HANNA%20CAROLINA%20RODRI.pdf" TargetMode="External"/><Relationship Id="rId1056" Type="http://schemas.openxmlformats.org/officeDocument/2006/relationships/hyperlink" Target="https://we.tl/t-4XOOfnDH4x" TargetMode="External"/><Relationship Id="rId1263" Type="http://schemas.openxmlformats.org/officeDocument/2006/relationships/hyperlink" Target="https://cloud.info.colsubsidio.com/manipulacion-distribucion-y-conservacion-de-alimentos?filtro1=&amp;filtro2=&amp;filtro3=Turismo&amp;filtro4=" TargetMode="External"/><Relationship Id="rId2107" Type="http://schemas.openxmlformats.org/officeDocument/2006/relationships/hyperlink" Target="https://www.agenciadeempleocolsubsidio.com/unidad-movil" TargetMode="External"/><Relationship Id="rId2314" Type="http://schemas.openxmlformats.org/officeDocument/2006/relationships/hyperlink" Target="https://colsubsidio365.sharepoint.com/sites/contenidosotd/Shared%20Documents/Aplicaciones/Microsoft%20Forms/Control%20de%20cambios%20-%20Activos%20Web%20-%20Contenidos%20GTD/Pregunta%202/SOLICITUDES%20DE%20ACCESO%20A%20LA%20INFORMACI%C3%93N%20CON%20NU_LAUDY%20ASTRID%20ROMERO.pdf" TargetMode="External"/><Relationship Id="rId2661" Type="http://schemas.openxmlformats.org/officeDocument/2006/relationships/hyperlink" Target="https://www.colsubsidio.com/empresas/alianzas/eventos" TargetMode="External"/><Relationship Id="rId2759" Type="http://schemas.openxmlformats.org/officeDocument/2006/relationships/hyperlink" Target="https://www.mercadocolsubsidio.com/maxiquincena" TargetMode="External"/><Relationship Id="rId2966" Type="http://schemas.openxmlformats.org/officeDocument/2006/relationships/hyperlink" Target="https://colsubsidio365.sharepoint.com/sites/contenidosotd/_layouts/15/Doc.aspx?sourcedoc=%7B5A925101-7074-4D1B-AB21-36F28E513252%7D&amp;file=Informe%20de%20gesti%C3%B3n%20EAP_JAVIER%20ALEXANDER%20BOR.docx&amp;action=default&amp;mobileredirect=true;%20https://colsubsidio365.sharepoint.com/sites/contenidosotd/Shared%20Documents/Aplicaciones/Microsoft%20Forms/Control%20de%20cambios%20-%20Activos%20Web%20-%20Contenidos%20GTD/Pregunta/INFORME%20DE%20GESTION%20y%20SOSTENIBILIDAD_EAP%202023_JAVIER%20ALEXANDER%20BOR.pdf;%20https://colsubsidio365.sharepoint.com/sites/contenidosotd/Shared%20Documents/Aplicaciones/Microsoft%20Forms/Control%20de%20cambios%20-%20Activos%20Web%20-%20Contenidos%20GTD/Pregunta/Informe%20de%20accesibilidad%20EAP%202023_JAVIER%20ALEXANDER%20BOR.png" TargetMode="External"/><Relationship Id="rId840" Type="http://schemas.openxmlformats.org/officeDocument/2006/relationships/hyperlink" Target="https://www.colsubsidio.com/empresas/productividad/coworking/tyc" TargetMode="External"/><Relationship Id="rId938" Type="http://schemas.openxmlformats.org/officeDocument/2006/relationships/hyperlink" Target="https://colsubsidio365.sharepoint.com/sites/contenidosotd/_layouts/15/Doc.aspx?sourcedoc=%7BE93866B0-A6F5-4283-BA41-F982A2EFF838%7D&amp;file=RECOMENDADO%201%20SEMANA%20ABRIL_MARTHA%20LUCIA%20RONDON.pptx&amp;action=edit&amp;mobileredirect=true" TargetMode="External"/><Relationship Id="rId1470" Type="http://schemas.openxmlformats.org/officeDocument/2006/relationships/hyperlink" Target="https://colsubsidio365.sharepoint.com/sites/contenidosotd/Shared%20Documents/Aplicaciones/Microsoft%20Forms/Control%20de%20cambios%20-%20Activos%20Web%20-%20Contenidos%20GTD/Pregunta%205/noticia_1_LAURA%20CAROLINA%20SIERR%202.jpg;%20https:/colsubsidio365.sharepoint.com/sites/contenidosotd/Shared%20Documents/Aplicaciones/Microsoft%20Forms/Control%20de%20cambios%20-%20Activos%20Web%20-%20Contenidos%20GTD/Pregunta%205/noticia_2_LAURA%20CAROLINA%20SIERR%201.jpg" TargetMode="External"/><Relationship Id="rId1568" Type="http://schemas.openxmlformats.org/officeDocument/2006/relationships/hyperlink" Target="https://colsubsidio365.sharepoint.com/sites/contenidosotd/Shared%20Documents/Aplicaciones/Microsoft%20Forms/Control%20de%20cambios%20-%20Activos%20Web%20-%20Contenidos%20GTD/Pregunta%202/Banner%20promociones_HEINER%20LEONARDO%20MORA.jpg" TargetMode="External"/><Relationship Id="rId1775" Type="http://schemas.openxmlformats.org/officeDocument/2006/relationships/hyperlink" Target="https://colsubsidio365.sharepoint.com/sites/contenidosotd/Shared%20Documents/Aplicaciones/Microsoft%20Forms/Control%20de%20cambios%20-%20Activos%20Web%20-%20Contenidos%20GTD/Pregunta%205/WEB%20petit%20MAQUETA%20(1)_MARIA%20JOSE%20BUSTAMANT.jpg" TargetMode="External"/><Relationship Id="rId2521" Type="http://schemas.openxmlformats.org/officeDocument/2006/relationships/hyperlink" Target="https://colsubsidio365.sharepoint.com/sites/contenidosotd/_layouts/15/Doc.aspx?sourcedoc=%7B563DF862-E619-40F2-8550-98213E3F9AE1%7D&amp;file=web%20CORRALEROS_MARIA%20JOSE%20BUSTAMANT.docx&amp;action=default&amp;mobileredirect=true" TargetMode="External"/><Relationship Id="rId2619" Type="http://schemas.openxmlformats.org/officeDocument/2006/relationships/hyperlink" Target="https://colsubsidio365.sharepoint.com/sites/contenidosotd/Shared%20Documents/Aplicaciones/Microsoft%20Forms/Control%20de%20cambios%20-%20Activos%20Web%20-%20Contenidos%20GTD/Pregunta%202/GEMA%20Y%20PAVEL%20WEB%20MAQUETA%20(1)_MARIA%20JOSE%20BUSTAMANT.jpg" TargetMode="External"/><Relationship Id="rId2826" Type="http://schemas.openxmlformats.org/officeDocument/2006/relationships/hyperlink" Target="https://colsubsidio365.sharepoint.com/sites/contenidosotd/_layouts/15/Doc.aspx?sourcedoc=%7BDBAFD79B-25E4-4AFA-8DF2-5CE92AC5E6A4%7D&amp;file=T%C3%A9rminos%20y%20condiciones%20Una%20Conservacion_HEINER%20LEONARDO%20MORA.docx&amp;action=default&amp;mobileredirect=true" TargetMode="External"/><Relationship Id="rId67" Type="http://schemas.openxmlformats.org/officeDocument/2006/relationships/hyperlink" Target="https://www.diversioncolsubsidio.com/deportes-natacion-para-adulto-mayor" TargetMode="External"/><Relationship Id="rId700" Type="http://schemas.openxmlformats.org/officeDocument/2006/relationships/hyperlink" Target="https://colsubsidio365.sharepoint.com/sites/contenidosotd/_layouts/15/Doc.aspx?sourcedoc=%7B1D493453-F46C-4254-95FE-D9E6517EA6DA%7D&amp;file=CDET%20-%20CONTROL%20DE%20CAMBIOS_LADY%20TATIANA%20DURAN%20F.docx&amp;action=default&amp;mobileredirect=true" TargetMode="External"/><Relationship Id="rId1123" Type="http://schemas.openxmlformats.org/officeDocument/2006/relationships/hyperlink" Target="https://www.diversioncolsubsidio.com/tyc/" TargetMode="External"/><Relationship Id="rId1330" Type="http://schemas.openxmlformats.org/officeDocument/2006/relationships/hyperlink" Target="https://colsubsidio365.sharepoint.com/sites/contenidosotd/Shared%20Documents/Aplicaciones/Microsoft%20Forms/Control%20de%20cambios%20-%20Activos%20Web%20-%20Contenidos%20GTD/Pregunta%205/Foto%20noticias%20%20(1)_ECP%20APOYO%20PORTAFOLIO%201.png" TargetMode="External"/><Relationship Id="rId1428" Type="http://schemas.openxmlformats.org/officeDocument/2006/relationships/hyperlink" Target="https://www.colsubsidio.com/vivienda/feria" TargetMode="External"/><Relationship Id="rId1635" Type="http://schemas.openxmlformats.org/officeDocument/2006/relationships/hyperlink" Target="https://colsubsidio365.sharepoint.com/sites/contenidosotd/Shared%20Documents/Aplicaciones/Microsoft%20Forms/Control%20de%20cambios%20-%20Activos%20Web%20-%20Contenidos%20GTD/Pregunta%203/BANNER%20960x400-Colsubsidio-Semanal_CLARA%20CATALINA%20MEJIA.jpg" TargetMode="External"/><Relationship Id="rId1982" Type="http://schemas.openxmlformats.org/officeDocument/2006/relationships/hyperlink" Target="https://www.colsubsidio.com/empresas/alianzas/eventos" TargetMode="External"/><Relationship Id="rId3088" Type="http://schemas.openxmlformats.org/officeDocument/2006/relationships/hyperlink" Target="https://colsubsidio365.sharepoint.com/sites/contenidosotd/Shared%20Documents/Aplicaciones/Microsoft%20Forms/Control%20de%20cambios%20-%20Activos%20Web%20-%20Contenidos%20GTD/Pregunta%203/Banner.TEO_Promo-10%25-dto.-Piscilago_HEINER%20LEONARDO%20MORA.jpg" TargetMode="External"/><Relationship Id="rId1842" Type="http://schemas.openxmlformats.org/officeDocument/2006/relationships/hyperlink" Target="https://colsubsidio365.sharepoint.com/sites/contenidosotd/Shared%20Documents/Aplicaciones/Microsoft%20Forms/Control%20de%20cambios%20-%20Activos%20Web%20-%20Contenidos%20GTD/Pregunta%203/BannerBloc_VIVIANA%20ANDREA%20ZAMBR.jpg" TargetMode="External"/><Relationship Id="rId1702" Type="http://schemas.openxmlformats.org/officeDocument/2006/relationships/hyperlink" Target="https://www.colsubsidio.com/creditos/oficinas" TargetMode="External"/><Relationship Id="rId3155" Type="http://schemas.openxmlformats.org/officeDocument/2006/relationships/hyperlink" Target="https://colsubsidio365.sharepoint.com/sites/contenidosotd/Shared%20Documents/Aplicaciones/Microsoft%20Forms/Control%20de%20cambios%20-%20Activos%20Web%20-%20Contenidos%20GTD/Pregunta%202/E-Cards-Pasaporte_ingreso-Piscilago_720X405px_HEINER%20LEONARDO%20MORA%202.jpg;%20https:/colsubsidio365.sharepoint.com/sites/contenidosotd/Shared%20Documents/Aplicaciones/Microsoft%20Forms/Control%20de%20cambios%20-%20Activos%20Web%20-%20Contenidos%20GTD/Pregunta%202/e-cards-Piscilago-con-todo_HEINER%20LEONARDO%20MORA.jpg;%20https:/colsubsidio365.sharepoint.com/sites/contenidosotd/Shared%20Documents/Aplicaciones/Microsoft%20Forms/Control%20de%20cambios%20-%20Activos%20Web%20-%20Contenidos%20GTD/Pregunta%202/E-Cards-Piscitour-Piscilago_720X405px_V3_HEINER%20LEONARDO%20MORA%202.jpg" TargetMode="External"/><Relationship Id="rId283" Type="http://schemas.openxmlformats.org/officeDocument/2006/relationships/hyperlink" Target="https://www.colsubsidio.com/apoyo-financiero/subsidio/monetario/arriendo" TargetMode="External"/><Relationship Id="rId490" Type="http://schemas.openxmlformats.org/officeDocument/2006/relationships/hyperlink" Target="https://colsubsidio365.sharepoint.com/sites/contenidosotd/_layouts/15/Doc.aspx?sourcedoc=%7B409A3531-FEEC-4015-ADC9-DA1DC0017BAA%7D&amp;file=formato-noticia%20-%20Flamenco_MARIA%20JOSE%20BUSTAMANT.docx&amp;action=default&amp;mobileredirect=true" TargetMode="External"/><Relationship Id="rId2171" Type="http://schemas.openxmlformats.org/officeDocument/2006/relationships/hyperlink" Target="https://colsubsidio365.sharepoint.com/sites/contenidosotd/_layouts/15/Doc.aspx?sourcedoc=%7BD8523C5B-63EB-42BE-9B33-D4072FE9C26D%7D&amp;file=Ajustes%20formulario_DIANA%20CAROLINA%20AVILA%201.pptx&amp;action=edit&amp;mobileredirect=true" TargetMode="External"/><Relationship Id="rId3015" Type="http://schemas.openxmlformats.org/officeDocument/2006/relationships/hyperlink" Target="https://colsubsidio365.sharepoint.com/sites/contenidosotd/_layouts/15/Doc.aspx?sourcedoc=%7B46FEBDB8-6447-4FBC-8078-1B1BBC6A4402%7D&amp;file=5.%20Control%20cambios%20Landing%20Iniciaci%C3%B3n_DIEGO%20ALEXANDER%20VELA.pptx&amp;action=edit&amp;mobileredirect=true" TargetMode="External"/><Relationship Id="rId143" Type="http://schemas.openxmlformats.org/officeDocument/2006/relationships/hyperlink" Target="https://colsubsidio365.sharepoint.com/sites/contenidosotd/Shared%20Documents/Aplicaciones/Microsoft%20Forms/Control%20de%20cambios%20-%20Activos%20Web%20-%20Contenidos%20GTD/Pregunta%205/NOTICIA%20(2)_DIANA%20MARCELA%20ESLAVA%203.jpg" TargetMode="External"/><Relationship Id="rId350" Type="http://schemas.openxmlformats.org/officeDocument/2006/relationships/hyperlink" Target="https://colsubsidio365.sharepoint.com/sites/contenidosotd/_layouts/15/Doc.aspx?sourcedoc=%7BD657E99F-4070-454F-9117-915D77D45C16%7D&amp;file=Ajustes%20Cr%C3%A9ditos%20-%20Contenidos%20-05-02-2024_JULIAN%20DARIO%20LUNA%20CR.pptx&amp;action=edit&amp;mobileredirect=true" TargetMode="External"/><Relationship Id="rId588" Type="http://schemas.openxmlformats.org/officeDocument/2006/relationships/hyperlink" Target="https://teatrocolsubsidio.com/eventos/una-banda-sonora-teatro-petra" TargetMode="External"/><Relationship Id="rId795" Type="http://schemas.openxmlformats.org/officeDocument/2006/relationships/hyperlink" Target="https://www.colsubsidio.com/tiendas-en-linea/supermercados" TargetMode="External"/><Relationship Id="rId2031" Type="http://schemas.openxmlformats.org/officeDocument/2006/relationships/hyperlink" Target="https://www.colsubsidio.com/consultanos/centros-de-servicio" TargetMode="External"/><Relationship Id="rId2269" Type="http://schemas.openxmlformats.org/officeDocument/2006/relationships/hyperlink" Target="https://colsubsidio365.sharepoint.com/sites/contenidosotd/Shared%20Documents/Aplicaciones/Microsoft%20Forms/Control%20de%20cambios%20-%20Activos%20Web%20-%20Contenidos%20GTD/Pregunta%202/Banner%20web%20Piscilago%20740x385__HEINER%20LEONARDO%20MORA%201.png" TargetMode="External"/><Relationship Id="rId2476" Type="http://schemas.openxmlformats.org/officeDocument/2006/relationships/hyperlink" Target="https://teatrocolsubsidio.com/eventos/nikolay-lugansky" TargetMode="External"/><Relationship Id="rId2683" Type="http://schemas.openxmlformats.org/officeDocument/2006/relationships/hyperlink" Target="https://colsubsidio365.sharepoint.com/sites/contenidosotd/_layouts/15/Doc.aspx?sourcedoc=%7B58059ABD-6A71-42F9-A19E-0179E5CE97FB%7D&amp;file=Ajustes%20landing%20encuesta%20productividad_LAURA%20JULIANA%20CALDER.docx&amp;action=default&amp;mobileredirect=true" TargetMode="External"/><Relationship Id="rId2890" Type="http://schemas.openxmlformats.org/officeDocument/2006/relationships/hyperlink" Target="https://www.hotelescolsubsidio.com/landing-campanias/hotel-girardot-piscina/" TargetMode="External"/><Relationship Id="rId9" Type="http://schemas.openxmlformats.org/officeDocument/2006/relationships/hyperlink" Target="https://www.colsubsidio.com/apoyo-financiero/subsidio/sostenimiento/lonchera" TargetMode="External"/><Relationship Id="rId210" Type="http://schemas.openxmlformats.org/officeDocument/2006/relationships/hyperlink" Target="https://colsubsidio365.sharepoint.com/sites/contenidosotd/_layouts/15/Doc.aspx?sourcedoc=%7B0EDE7E42-E055-45F8-A5E4-30EE0D5122A2%7D&amp;file=Landing%20%E2%80%93%20Alto%20rendimiento_LAURA%20CAROLINA%20SIERR.pptx&amp;action=edit&amp;mobileredirect=true" TargetMode="External"/><Relationship Id="rId448" Type="http://schemas.openxmlformats.org/officeDocument/2006/relationships/hyperlink" Target="https://colsubsidio365.sharepoint.com/sites/contenidosotd/Shared%20Documents/Aplicaciones/Microsoft%20Forms/Control%20de%20cambios%20-%20Activos%20Web%20-%20Contenidos%20GTD/Pregunta%202/Opengraf%201200x600-100_XIMENA%20TATIANA%20VELAS.jpg" TargetMode="External"/><Relationship Id="rId655" Type="http://schemas.openxmlformats.org/officeDocument/2006/relationships/hyperlink" Target="https://colsubsidio365.sharepoint.com/sites/contenidosotd/Shared%20Documents/Aplicaciones/Microsoft%20Forms/Control%20de%20cambios%20-%20Activos%20Web%20-%20Contenidos%20GTD/Pregunta%203/Banner%20.com_HEINER%20LEONARDO%20MORA.png" TargetMode="External"/><Relationship Id="rId862" Type="http://schemas.openxmlformats.org/officeDocument/2006/relationships/hyperlink" Target="https://www.hotelescolsubsidio.com/destino/paipa/club-nautico/" TargetMode="External"/><Relationship Id="rId1078" Type="http://schemas.openxmlformats.org/officeDocument/2006/relationships/hyperlink" Target="https://colsubsidio365.sharepoint.com/sites/contenidosotd/Shared%20Documents/Aplicaciones/Microsoft%20Forms/Control%20de%20cambios%20-%20Activos%20Web%20-%20Contenidos%20GTD/Pregunta%205/noticia_1200x628_HEINER%20LEONARDO%20MORA.png" TargetMode="External"/><Relationship Id="rId1285" Type="http://schemas.openxmlformats.org/officeDocument/2006/relationships/hyperlink" Target="https://colsubsidio365.sharepoint.com/sites/contenidosotd/Shared%20Documents/Aplicaciones/Microsoft%20Forms/Control%20de%20cambios%20-%20Activos%20Web%20-%20Contenidos%20GTD/Pregunta%202/Dise%C3%B1o%20sin%20t%C3%ADtulo%20(1)_CARLOS%20FELIPE%20MONROY.jpg;%20https:/colsubsidio365.sharepoint.com/sites/contenidosotd/Shared%20Documents/Aplicaciones/Microsoft%20Forms/Control%20de%20cambios%20-%20Activos%20Web%20-%20Contenidos%20GTD/Pregunta%202/Dise%C3%B1o%20sin%20t%C3%ADtulo%20(2)_CARLOS%20FELIPE%20MONROY.jpg" TargetMode="External"/><Relationship Id="rId1492" Type="http://schemas.openxmlformats.org/officeDocument/2006/relationships/hyperlink" Target="https://colsubsidio365.sharepoint.com/sites/contenidosotd/_layouts/15/Doc.aspx?sourcedoc=%7BDBB10843-73E1-4931-A297-634748AE81A7%7D&amp;file=Ajustes%20Landing%20Gran%20Feria%20de%20Cr%C3%A9dito%20y%20Segur_JULIAN%20DARIO%20LUNA%20CR.pptx&amp;action=edit&amp;mobileredirect=true" TargetMode="External"/><Relationship Id="rId2129" Type="http://schemas.openxmlformats.org/officeDocument/2006/relationships/hyperlink" Target="https://colsubsidio365.sharepoint.com/sites/contenidosotd/Shared%20Documents/Aplicaciones/Microsoft%20Forms/Control%20de%20cambios%20-%20Activos%20Web%20-%20Contenidos%20GTD/Pregunta%203/BANNER.COM_ANA%20MILENA%20RODRIGUEZ%203.jpg" TargetMode="External"/><Relationship Id="rId2336" Type="http://schemas.openxmlformats.org/officeDocument/2006/relationships/hyperlink" Target="https://colsubsidio365.sharepoint.com/sites/contenidosotd/Shared%20Documents/Aplicaciones/Microsoft%20Forms/Control%20de%20cambios%20-%20Activos%20Web%20-%20Contenidos%20GTD/Pregunta%202/Septiembre%20Oferta%20joven%20BLOC%20(1)_VIVIANA%20ANDREA%20ZAMBR.pdf" TargetMode="External"/><Relationship Id="rId2543" Type="http://schemas.openxmlformats.org/officeDocument/2006/relationships/hyperlink" Target="https://www.colsubsidio.com/noticias/karate-alto-rendimiento" TargetMode="External"/><Relationship Id="rId2750" Type="http://schemas.openxmlformats.org/officeDocument/2006/relationships/hyperlink" Target="https://colsubsidio365.sharepoint.com/sites/contenidosotd/Shared%20Documents/Aplicaciones/Microsoft%20Forms/Control%20de%20cambios%20-%20Activos%20Web%20-%20Contenidos%20GTD/Pregunta%203/banner_teatro_MARIA%20JOSE%20BUSTAMANT%202.jpg;%20https:/colsubsidio365.sharepoint.com/sites/contenidosotd/Shared%20Documents/Aplicaciones/Microsoft%20Forms/Control%20de%20cambios%20-%20Activos%20Web%20-%20Contenidos%20GTD/Pregunta%203/banner_mobile_MARIA%20JOSE%20BUSTAMANT.jpg" TargetMode="External"/><Relationship Id="rId2988" Type="http://schemas.openxmlformats.org/officeDocument/2006/relationships/hyperlink" Target="https://colsubsidio365.sharepoint.com/sites/contenidosotd/Shared%20Documents/Aplicaciones/Microsoft%20Forms/Control%20de%20cambios%20-%20Activos%20Web%20-%20Contenidos%20GTD/Pregunta%203/BannerWEBColsub_HEINER%20LEONARDO%20MORA.jpg" TargetMode="External"/><Relationship Id="rId308" Type="http://schemas.openxmlformats.org/officeDocument/2006/relationships/hyperlink" Target="https://colsubsidio365.sharepoint.com/sites/contenidosotd/Shared%20Documents/Aplicaciones/Microsoft%20Forms/Control%20de%20cambios%20-%20Activos%20Web%20-%20Contenidos%20GTD/Pregunta%205/1200x630_KAREN%20YISELLT%20DUQUE.jpg;%20https:/colsubsidio365.sharepoint.com/sites/contenidosotd/Shared%20Documents/Aplicaciones/Microsoft%20Forms/Control%20de%20cambios%20-%20Activos%20Web%20-%20Contenidos%20GTD/Pregunta%205/600x400_KAREN%20YISELLT%20DUQUE.jpg" TargetMode="External"/><Relationship Id="rId515" Type="http://schemas.openxmlformats.org/officeDocument/2006/relationships/hyperlink" Target="https://www.diversioncolsubsidio.com/deportes-gimnasia-terapeutica-adulto-mayor" TargetMode="External"/><Relationship Id="rId722" Type="http://schemas.openxmlformats.org/officeDocument/2006/relationships/hyperlink" Target="https://colsubsidio365.sharepoint.com/sites/contenidosotd/Shared%20Documents/Aplicaciones/Microsoft%20Forms/Control%20de%20cambios%20-%20Activos%20Web%20-%20Contenidos%20GTD/Pregunta%203/960x400-Colsubsidio---bono-lonchera_CLARA%20CATALINA%20MEJIA.jpg" TargetMode="External"/><Relationship Id="rId1145" Type="http://schemas.openxmlformats.org/officeDocument/2006/relationships/hyperlink" Target="https://colsubsidio365.sharepoint.com/sites/contenidosotd/_layouts/15/Doc.aspx?sourcedoc=%7BAF34C9B9-C4EB-4A75-905A-F8E6065A9224%7D&amp;file=Documentos%20para%20afiliaci%C3%B3n%20como%20facultativo._WENDY%20JOHANNA%20ALEMAN.docx&amp;action=default&amp;mobileredirect=true" TargetMode="External"/><Relationship Id="rId1352" Type="http://schemas.openxmlformats.org/officeDocument/2006/relationships/hyperlink" Target="https://www.colsubsidio.com/desconectate/esparcimiento/vacaciones" TargetMode="External"/><Relationship Id="rId1797" Type="http://schemas.openxmlformats.org/officeDocument/2006/relationships/hyperlink" Target="https://www.mercadocolsubsidio.com/muy-muy-barato?utm_source=corporativo&amp;utm_medium=banner&amp;utm_campaign=1a15junio&amp;utm_id=barato" TargetMode="External"/><Relationship Id="rId2403" Type="http://schemas.openxmlformats.org/officeDocument/2006/relationships/hyperlink" Target="https://colsubsidio365.sharepoint.com/sites/contenidosotd/Shared%20Documents/Aplicaciones/Microsoft%20Forms/Control%20de%20cambios%20-%20Activos%20Web%20-%20Contenidos%20GTD/Pregunta%202/intentalo%20C_WEB%20MAQUETA_MARIA%20JOSE%20BUSTAMANT.jpg" TargetMode="External"/><Relationship Id="rId2848" Type="http://schemas.openxmlformats.org/officeDocument/2006/relationships/hyperlink" Target="https://colsubsidio365.sharepoint.com/sites/contenidosotd/Shared%20Documents/Aplicaciones/Microsoft%20Forms/Control%20de%20cambios%20-%20Activos%20Web%20-%20Contenidos%20GTD/Pregunta%202/BANNER.COM_KAREN%20YISELLT%20DUQUE.jpg" TargetMode="External"/><Relationship Id="rId89" Type="http://schemas.openxmlformats.org/officeDocument/2006/relationships/hyperlink" Target="https://www.diversioncolsubsidio.com/deportes-practica-libre-bolos" TargetMode="External"/><Relationship Id="rId1005" Type="http://schemas.openxmlformats.org/officeDocument/2006/relationships/hyperlink" Target="https://colsubsidio365.sharepoint.com/sites/contenidosotd/Shared%20Documents/Aplicaciones/Microsoft%20Forms/Control%20de%20cambios%20-%20Activos%20Web%20-%20Contenidos%20GTD/Pregunta%203/Banner.com_ANA%20MILENA%20RODRIGUEZ.png" TargetMode="External"/><Relationship Id="rId1212" Type="http://schemas.openxmlformats.org/officeDocument/2006/relationships/hyperlink" Target="https://colsubsidio365.sharepoint.com/sites/contenidosotd/_layouts/15/Doc.aspx?sourcedoc=%7B5B2F8CFD-D11C-4856-A088-689F290E19DD%7D&amp;file=Actualizaci%C3%B3n%20Centros%20de%20servicio%2010-05-2024_JULIAN%20DARIO%20LUNA%20CR.pptx&amp;action=edit&amp;mobileredirect=true" TargetMode="External"/><Relationship Id="rId1657" Type="http://schemas.openxmlformats.org/officeDocument/2006/relationships/hyperlink" Target="https://www.diversioncolsubsidio.com/" TargetMode="External"/><Relationship Id="rId1864" Type="http://schemas.openxmlformats.org/officeDocument/2006/relationships/hyperlink" Target="https://colsubsidio365.sharepoint.com/sites/contenidosotd/_layouts/15/Doc.aspx?sourcedoc=%7B48070EF3-AAFB-4A49-ACC6-C214A73EE3DB%7D&amp;file=formato-noticia_WILSON%20STEVEN%20BELTRA.docx&amp;action=default&amp;mobileredirect=true" TargetMode="External"/><Relationship Id="rId2610" Type="http://schemas.openxmlformats.org/officeDocument/2006/relationships/hyperlink" Target="https://www.colsubsidio.com/landing/salud-mental/" TargetMode="External"/><Relationship Id="rId2708" Type="http://schemas.openxmlformats.org/officeDocument/2006/relationships/hyperlink" Target="https://colsubsidio365.sharepoint.com/sites/contenidosotd/_layouts/15/Doc.aspx?sourcedoc=%7B67BB200D-C09A-464B-82E4-2F48E051ECFD%7D&amp;file=Actualizaci%C3%B3n%20datos%20campa%C3%B1a%20ciclo%201%202025_ECP%20APOYO%20PORTAFOLIO.pptx&amp;action=edit&amp;mobileredirect=true" TargetMode="External"/><Relationship Id="rId2915" Type="http://schemas.openxmlformats.org/officeDocument/2006/relationships/hyperlink" Target="https://colsubsidio365.sharepoint.com/sites/contenidosotd/_layouts/15/Doc.aspx?sourcedoc=%7B46967606-AB95-43A4-A0C1-A4982B4410B2%7D&amp;file=PDV%20COLSUBSIDIO.COM_CLARA%20CATALINA%20MEJIA.xlsx&amp;action=default&amp;mobileredirect=true" TargetMode="External"/><Relationship Id="rId1517" Type="http://schemas.openxmlformats.org/officeDocument/2006/relationships/hyperlink" Target="https://colsubsidio365.sharepoint.com/sites/contenidosotd/_layouts/15/Doc.aspx?sourcedoc=%7B55DB1595-994C-43F8-9762-11AE72F20302%7D&amp;file=formato_Madera_Jazz_MARIA%20JOSE%20BUSTAMANT%202.docx&amp;action=default&amp;mobileredirect=true" TargetMode="External"/><Relationship Id="rId1724" Type="http://schemas.openxmlformats.org/officeDocument/2006/relationships/hyperlink" Target="https://colsubsidio365.sharepoint.com/sites/contenidosotd/Shared%20Documents/Aplicaciones/Microsoft%20Forms/Control%20de%20cambios%20-%20Activos%20Web%20-%20Contenidos%20GTD/Pregunta%202/BANNER-DESKTOP_MARIA%20JOSE%20BUSTAMANT%202.jpg;%20https:/colsubsidio365.sharepoint.com/sites/contenidosotd/Shared%20Documents/Aplicaciones/Microsoft%20Forms/Control%20de%20cambios%20-%20Activos%20Web%20-%20Contenidos%20GTD/Pregunta%202/BANNER-MOVILE_MARIA%20JOSE%20BUSTAMANT%202.jpg" TargetMode="External"/><Relationship Id="rId3177" Type="http://schemas.openxmlformats.org/officeDocument/2006/relationships/hyperlink" Target="https://www.hotelescolsubsidio.com/hotel/alcaravan/" TargetMode="External"/><Relationship Id="rId16" Type="http://schemas.openxmlformats.org/officeDocument/2006/relationships/hyperlink" Target="https://colsubsidio365.sharepoint.com/sites/contenidosotd/Shared%20Documents/Aplicaciones/Microsoft%20Forms/Control%20de%20cambios%20-%20Activos%20Web%20-%20Contenidos%20GTD/Pregunta/MACRO%20PROXIMOS%20A%20PRESCRIBIR%20SEP%20-%20Accesible_XIMENA%20TATIANA%20VELAS.pdf" TargetMode="External"/><Relationship Id="rId1931" Type="http://schemas.openxmlformats.org/officeDocument/2006/relationships/hyperlink" Target="https://cetcolsubsidio.edu.co/programas/educacion-superior" TargetMode="External"/><Relationship Id="rId3037" Type="http://schemas.openxmlformats.org/officeDocument/2006/relationships/hyperlink" Target="https://colsubsidio365.sharepoint.com/sites/contenidosotd/Shared%20Documents/Aplicaciones/Microsoft%20Forms/Control%20de%20cambios%20-%20Activos%20Web%20-%20Contenidos%20GTD/Pregunta%203/banners_LAURA%20CAROLINA%20SIERR.jpg" TargetMode="External"/><Relationship Id="rId2193" Type="http://schemas.openxmlformats.org/officeDocument/2006/relationships/hyperlink" Target="https://colsubsidio365.sharepoint.com/sites/contenidosotd/_layouts/15/Doc.aspx?sourcedoc=%7BD81EB6F0-584B-4310-9191-C44E0E5CCA7A%7D&amp;file=Modificaci%C3%B3n%20Landing%20Webinars%20y%20Talleres_ANA%20MILENA%20RODRIGUEZ.pptm&amp;action=edit&amp;mobileredirect=true" TargetMode="External"/><Relationship Id="rId2498" Type="http://schemas.openxmlformats.org/officeDocument/2006/relationships/hyperlink" Target="https://www.colsubsidio.com/empresas/productividad/coworking/webinars-talleres" TargetMode="External"/><Relationship Id="rId165" Type="http://schemas.openxmlformats.org/officeDocument/2006/relationships/hyperlink" Target="https://colsubsidio365.sharepoint.com/sites/contenidosotd/Shared%20Documents/Aplicaciones/Microsoft%20Forms/Control%20de%20cambios%20-%20Activos%20Web%20-%20Contenidos%20GTD/Pregunta%205/Dani%20de%20Moron_MARIA%20JOSE%20BUSTAMANT.png" TargetMode="External"/><Relationship Id="rId372" Type="http://schemas.openxmlformats.org/officeDocument/2006/relationships/hyperlink" Target="https://colsubsidio365.sharepoint.com/sites/contenidosotd/_layouts/15/Doc.aspx?sourcedoc=%7B74347373-063A-46C7-B171-929E6B7FB084%7D&amp;file=formato-noticia%20-%20Alain%20Perez_MARIA%20JOSE%20BUSTAMANT.docx&amp;action=default&amp;mobileredirect=true" TargetMode="External"/><Relationship Id="rId677" Type="http://schemas.openxmlformats.org/officeDocument/2006/relationships/hyperlink" Target="https://colsubsidio365.sharepoint.com/sites/contenidosotd/Shared%20Documents/Aplicaciones/Microsoft%20Forms/Control%20de%20cambios%20-%20Activos%20Web%20-%20Contenidos%20GTD/Pregunta%203/banner.com_VIVIANA%20ANDREA%20ZAMBR.png" TargetMode="External"/><Relationship Id="rId2053" Type="http://schemas.openxmlformats.org/officeDocument/2006/relationships/hyperlink" Target="https://xposible.com/" TargetMode="External"/><Relationship Id="rId2260" Type="http://schemas.openxmlformats.org/officeDocument/2006/relationships/hyperlink" Target="https://colsubsidio365.sharepoint.com/sites/contenidosotd/Shared%20Documents/Aplicaciones/Microsoft%20Forms/Control%20de%20cambios%20-%20Activos%20Web%20-%20Contenidos%20GTD/Pregunta%203/BECAS-WEB-AGO_P.WEB.CET-HOME_ECP%20APOYO%20PORTAFOLIO.jpg" TargetMode="External"/><Relationship Id="rId2358" Type="http://schemas.openxmlformats.org/officeDocument/2006/relationships/hyperlink" Target="https://colsubsidio365.sharepoint.com/sites/contenidosotd/Shared%20Documents/Aplicaciones/Microsoft%20Forms/Control%20de%20cambios%20-%20Activos%20Web%20-%20Contenidos%20GTD/Pregunta/Reglamento%20versio%CC%81n%20final%20Financiamiento%20-%20fi_ECP%20APOYO%20PORTAFOLIO.pdf" TargetMode="External"/><Relationship Id="rId3104" Type="http://schemas.openxmlformats.org/officeDocument/2006/relationships/hyperlink" Target="https://colsubsidio365.sharepoint.com/sites/contenidosotd/_layouts/15/Doc.aspx?sourcedoc=%7B45C2F926-ABCF-4815-8737-97FAC4FE81A3%7D&amp;file=Nota%20Finales%20Torneo%20Bogotano%20Nataci%C3%B3n_LAURA%20CAROLINA%20SIERR.docx&amp;action=default&amp;mobileredirect=true" TargetMode="External"/><Relationship Id="rId232" Type="http://schemas.openxmlformats.org/officeDocument/2006/relationships/hyperlink" Target="https://www.colsubsidio.com/empresas/cuida-tu-equipo/deportes/practicas-deportivas/interempresas" TargetMode="External"/><Relationship Id="rId884" Type="http://schemas.openxmlformats.org/officeDocument/2006/relationships/hyperlink" Target="https://www.colsubsidio.com/apoyo-financiero/creditos/tasas" TargetMode="External"/><Relationship Id="rId2120" Type="http://schemas.openxmlformats.org/officeDocument/2006/relationships/hyperlink" Target="https://colsubsidio365.sharepoint.com/sites/contenidosotd/_layouts/15/Doc.aspx?sourcedoc=%7B8000496F-E1CB-4ABD-9316-7121D772568A%7D&amp;file=Ajuste%20vitrina%20agosto_ECP%20APOYO%20PORTAFOLIO.pptx&amp;action=edit&amp;mobileredirect=true" TargetMode="External"/><Relationship Id="rId2565" Type="http://schemas.openxmlformats.org/officeDocument/2006/relationships/hyperlink" Target="https://colsubsidio365.sharepoint.com/sites/contenidosotd/_layouts/15/Doc.aspx?sourcedoc=%7B30C7FB36-34AB-4F9E-93CE-AD208A55FC9A%7D&amp;file=Com.Xposible%202024_JAVIER%20ALEXANDER%20BOR.docx&amp;action=default&amp;mobileredirect=true" TargetMode="External"/><Relationship Id="rId2772" Type="http://schemas.openxmlformats.org/officeDocument/2006/relationships/hyperlink" Target="https://www.colsubsidio.com/bloc/empresas/tu-gente/plan-un-dia" TargetMode="External"/><Relationship Id="rId537" Type="http://schemas.openxmlformats.org/officeDocument/2006/relationships/hyperlink" Target="https://colsubsidio365.sharepoint.com/sites/contenidosotd/Shared%20Documents/Aplicaciones/Microsoft%20Forms/Control%20de%20cambios%20-%20Activos%20Web%20-%20Contenidos%20GTD/Pregunta%203/Banner%20.com%20Afiliados_Mesa%20de%20trabajo%201_CLARA%20CATALINA%20MEJIA.jpg" TargetMode="External"/><Relationship Id="rId744" Type="http://schemas.openxmlformats.org/officeDocument/2006/relationships/hyperlink" Target="https://www.colsubsidio.com/empresas/noticias/lanzamiento-alianza-colsubsidio-caem" TargetMode="External"/><Relationship Id="rId951" Type="http://schemas.openxmlformats.org/officeDocument/2006/relationships/hyperlink" Target="https://colsubsidio365.sharepoint.com/sites/contenidosotd/_layouts/15/Doc.aspx?sourcedoc=%7BF04203D2-0BF7-4858-BA5B-0B8E764FEE6D%7D&amp;file=Actualizaci%C3%B3n%20formulario%20desempleo%2008-04-2024_JULIAN%20DARIO%20LUNA%20CR.pptx&amp;action=edit&amp;mobileredirect=true" TargetMode="External"/><Relationship Id="rId1167" Type="http://schemas.openxmlformats.org/officeDocument/2006/relationships/hyperlink" Target="mailto:juliana.romerodr@cetcolsubsidio.edu.co" TargetMode="External"/><Relationship Id="rId1374" Type="http://schemas.openxmlformats.org/officeDocument/2006/relationships/hyperlink" Target="mailto:juliana.romerodr@cetcolsubsidio.edu.co" TargetMode="External"/><Relationship Id="rId1581" Type="http://schemas.openxmlformats.org/officeDocument/2006/relationships/hyperlink" Target="https://colsubsidio365.sharepoint.com/sites/contenidosotd/Shared%20Documents/Aplicaciones/Microsoft%20Forms/Control%20de%20cambios%20-%20Activos%20Web%20-%20Contenidos%20GTD/Pregunta%202/Bloc%20Oferta%20joven%20junio%20(2)_VIVIANA%20ANDREA%20ZAMBR.pdf" TargetMode="External"/><Relationship Id="rId1679" Type="http://schemas.openxmlformats.org/officeDocument/2006/relationships/hyperlink" Target="https://www.colsubsidio.com/empresas/eventos" TargetMode="External"/><Relationship Id="rId2218" Type="http://schemas.openxmlformats.org/officeDocument/2006/relationships/hyperlink" Target="https://colsubsidio365.sharepoint.com/sites/contenidosotd/Shared%20Documents/Aplicaciones/Microsoft%20Forms/Control%20de%20cambios%20-%20Activos%20Web%20-%20Contenidos%20GTD/Pregunta%202/Imagen-Alianza-2_VIVIANA%20ANDREA%20ZAMBR.jpg;%20https:/colsubsidio365.sharepoint.com/sites/contenidosotd/Shared%20Documents/Aplicaciones/Microsoft%20Forms/Control%20de%20cambios%20-%20Activos%20Web%20-%20Contenidos%20GTD/Pregunta%202/Imagen-Alianza-1_VIVIANA%20ANDREA%20ZAMBR.jpg" TargetMode="External"/><Relationship Id="rId2425" Type="http://schemas.openxmlformats.org/officeDocument/2006/relationships/hyperlink" Target="https://colsubsidio365.sharepoint.com/sites/contenidosotd/Shared%20Documents/Aplicaciones/Microsoft%20Forms/Control%20de%20cambios%20-%20Activos%20Web%20-%20Contenidos%20GTD/Pregunta%205/banner%20noticia%20descuentos_MARIA%20JOSE%20BUSTAMANT.jpg" TargetMode="External"/><Relationship Id="rId2632" Type="http://schemas.openxmlformats.org/officeDocument/2006/relationships/hyperlink" Target="http://www.colsubsidio.com/aprende/educacion/inmersion-en-ingles" TargetMode="External"/><Relationship Id="rId80" Type="http://schemas.openxmlformats.org/officeDocument/2006/relationships/hyperlink" Target="https://www.colsubsidio.com/apoyo-financiero/subsidio/sostenimiento/lonchera" TargetMode="External"/><Relationship Id="rId604" Type="http://schemas.openxmlformats.org/officeDocument/2006/relationships/hyperlink" Target="https://colsubsidio365.sharepoint.com/sites/contenidosotd/Shared%20Documents/Aplicaciones/Microsoft%20Forms/Control%20de%20cambios%20-%20Activos%20Web%20-%20Contenidos%20GTD/Pregunta%203/Banner%20teo_LAURA%20CAROLINA%20SIERR%201.jpg" TargetMode="External"/><Relationship Id="rId811" Type="http://schemas.openxmlformats.org/officeDocument/2006/relationships/hyperlink" Target="https://www.diversioncolsubsidio.com/item/articulo/830276" TargetMode="External"/><Relationship Id="rId1027" Type="http://schemas.openxmlformats.org/officeDocument/2006/relationships/hyperlink" Target="https://colsubsidio365.sharepoint.com/sites/contenidosotd/_layouts/15/Doc.aspx?sourcedoc=%7BC048AF9F-1CDA-41A4-99CA-F8B42DC78D7C%7D&amp;file=Ficha%20de%20Georeferenciaci%C3%B3n%20Eliminar%20Tel_DIANA%20YULIETH%20SASTOQ%201.xlsx&amp;action=default&amp;mobileredirect=true" TargetMode="External"/><Relationship Id="rId1234" Type="http://schemas.openxmlformats.org/officeDocument/2006/relationships/hyperlink" Target="https://www.colsubsidio.com/consultanos" TargetMode="External"/><Relationship Id="rId1441" Type="http://schemas.openxmlformats.org/officeDocument/2006/relationships/hyperlink" Target="https://www.colsubsidio.com/empresas/eventos/espacios" TargetMode="External"/><Relationship Id="rId1886" Type="http://schemas.openxmlformats.org/officeDocument/2006/relationships/hyperlink" Target="mailto:juliana.romerodr@cetcolsubsidio.edu.co" TargetMode="External"/><Relationship Id="rId2937" Type="http://schemas.openxmlformats.org/officeDocument/2006/relationships/hyperlink" Target="https://www.google.com/maps/place/Hotel+Pe%C3%B1alisa+Colsubsidio/@4.2883166,-74.7774961,16z/data=!4m4!3m3!1s0x8e3f262bd4bd34db:0x19035eed851e08ed!11m1!2e1?hl=es&amp;entry=ttu&amp;g_ep=EgoyMDI0MTEwNi4wIKXMDSoASAFQAw%3D%3D" TargetMode="External"/><Relationship Id="rId909" Type="http://schemas.openxmlformats.org/officeDocument/2006/relationships/hyperlink" Target="https://www.colsubsidio.com/apoyo-financiero/subsidio/vivienda/nueva" TargetMode="External"/><Relationship Id="rId1301" Type="http://schemas.openxmlformats.org/officeDocument/2006/relationships/hyperlink" Target="https://colsubsidio365.sharepoint.com/sites/contenidosotd/_layouts/15/Doc.aspx?sourcedoc=%7BD37D7AD0-7048-4F60-95E4-67019D15BD7A%7D&amp;file=(Hoteles)%20Solicitud%20cambios%20(2)_HANNA%20CAROLINA%20RODRI.pptx&amp;action=edit&amp;mobileredirect=true" TargetMode="External"/><Relationship Id="rId1539" Type="http://schemas.openxmlformats.org/officeDocument/2006/relationships/hyperlink" Target="https://www.diversioncolsubsidio.com/tyc/" TargetMode="External"/><Relationship Id="rId1746" Type="http://schemas.openxmlformats.org/officeDocument/2006/relationships/hyperlink" Target="http://www.colsubsidio.com/aprende/educacion/colegios" TargetMode="External"/><Relationship Id="rId1953" Type="http://schemas.openxmlformats.org/officeDocument/2006/relationships/hyperlink" Target="https://colsubsidio365.sharepoint.com/sites/contenidosotd/Shared%20Documents/Aplicaciones/Microsoft%20Forms/Control%20de%20cambios%20-%20Activos%20Web%20-%20Contenidos%20GTD/Pregunta%205/Imagen1_1920x600px_VIVIANA%20ANDREA%20ZAMBR.jpg" TargetMode="External"/><Relationship Id="rId38" Type="http://schemas.openxmlformats.org/officeDocument/2006/relationships/hyperlink" Target="https://colsubsidio365.sharepoint.com/sites/contenidosotd/Shared%20Documents/Aplicaciones/Microsoft%20Forms/Control%20de%20cambios%20-%20Activos%20Web%20-%20Contenidos%20GTD/Pregunta/Otros%C3%AD%20N.%C2%B0%203%20modificarorio%20al%20reglamento%20del_XIMENA%20TATIANA%20VELAS.pdf" TargetMode="External"/><Relationship Id="rId1606" Type="http://schemas.openxmlformats.org/officeDocument/2006/relationships/hyperlink" Target="https://colsubsidio365.sharepoint.com/sites/contenidosotd/Shared%20Documents/Aplicaciones/Microsoft%20Forms/Control%20de%20cambios%20-%20Activos%20Web%20-%20Contenidos%20GTD/Pregunta%203/Banner%20Bloc__VIVIANA%20ANDREA%20ZAMBR.jpg" TargetMode="External"/><Relationship Id="rId1813" Type="http://schemas.openxmlformats.org/officeDocument/2006/relationships/hyperlink" Target="https://www.colsubsidio.com/seguros/personal/vida-exequial/funerario" TargetMode="External"/><Relationship Id="rId3059" Type="http://schemas.openxmlformats.org/officeDocument/2006/relationships/hyperlink" Target="https://colsubsidio365.sharepoint.com/sites/contenidosotd/Shared%20Documents/Aplicaciones/Microsoft%20Forms/Control%20de%20cambios%20-%20Activos%20Web%20-%20Contenidos%20GTD/Pregunta%205/bechas%202025%20._ECP%20APOYO%20PORTAFOLIO.jpg" TargetMode="External"/><Relationship Id="rId187" Type="http://schemas.openxmlformats.org/officeDocument/2006/relationships/hyperlink" Target="https://colsubsidio365.sharepoint.com/sites/contenidosotd/_layouts/15/Doc.aspx?sourcedoc=%7BD41B57AD-9A3C-4FC3-A838-5022FCE673D3%7D&amp;file=NUEVO%20formulario%20home%20CET_ECP%20APOYO%20PORTAFOLIO.pptx&amp;action=edit&amp;mobileredirect=true" TargetMode="External"/><Relationship Id="rId394" Type="http://schemas.openxmlformats.org/officeDocument/2006/relationships/hyperlink" Target="https://www.diversioncolsubsidio.com/deportes-alto-rendimiento-tenis" TargetMode="External"/><Relationship Id="rId2075" Type="http://schemas.openxmlformats.org/officeDocument/2006/relationships/hyperlink" Target="https://teatrocolsubsidio.com/eventos/rozalen" TargetMode="External"/><Relationship Id="rId2282" Type="http://schemas.openxmlformats.org/officeDocument/2006/relationships/hyperlink" Target="https://www.diversioncolsubsidio.com/deportes-eventos" TargetMode="External"/><Relationship Id="rId3126" Type="http://schemas.openxmlformats.org/officeDocument/2006/relationships/hyperlink" Target="https://www.colsubsidio.com/bloc/maipore?filtro1=&amp;filtro2=Con%20costo&amp;filtro3=&amp;filtro4=" TargetMode="External"/><Relationship Id="rId254" Type="http://schemas.openxmlformats.org/officeDocument/2006/relationships/hyperlink" Target="https://drive.google.com/file/d/1nkfzBy57QiXf3OPtSu6E9AMcD9X_5rKQ/view?usp=drive_link" TargetMode="External"/><Relationship Id="rId699" Type="http://schemas.openxmlformats.org/officeDocument/2006/relationships/hyperlink" Target="https://www.colsubsidio.com/empresas/productividad/cedet" TargetMode="External"/><Relationship Id="rId1091" Type="http://schemas.openxmlformats.org/officeDocument/2006/relationships/hyperlink" Target="https://bit.ly/3ybThwU" TargetMode="External"/><Relationship Id="rId2587" Type="http://schemas.openxmlformats.org/officeDocument/2006/relationships/hyperlink" Target="https://www.mercadocolsubsidio.com/afiliados" TargetMode="External"/><Relationship Id="rId2794" Type="http://schemas.openxmlformats.org/officeDocument/2006/relationships/hyperlink" Target="https://cetcolsubsidio.edu.co/programas/tecnico-laboral" TargetMode="External"/><Relationship Id="rId114" Type="http://schemas.openxmlformats.org/officeDocument/2006/relationships/hyperlink" Target="https://clubescolsubsidio.co/" TargetMode="External"/><Relationship Id="rId461" Type="http://schemas.openxmlformats.org/officeDocument/2006/relationships/hyperlink" Target="https://colsubsidio365.sharepoint.com/sites/contenidosotd/_layouts/15/Doc.aspx?sourcedoc=%7BCF86C70E-7B2A-4293-9874-F61C4D2E0BDC%7D&amp;file=Formato_Tony%20Succar_MARIA%20JOSE%20BUSTAMANT.docx&amp;action=default&amp;mobileredirect=true" TargetMode="External"/><Relationship Id="rId559" Type="http://schemas.openxmlformats.org/officeDocument/2006/relationships/hyperlink" Target="https://colsubsidio365.sharepoint.com/sites/contenidosotd/_layouts/15/Doc.aspx?sourcedoc=%7BFFC5C8A8-15D2-4C0F-9CB8-58F4F5455FE8%7D&amp;file=formato-evento-%20Los%20Pangurbes_MARIA%20JOSE%20BUSTAMANT.docx&amp;action=default&amp;mobileredirect=true" TargetMode="External"/><Relationship Id="rId766" Type="http://schemas.openxmlformats.org/officeDocument/2006/relationships/hyperlink" Target="https://colsubsidio365.sharepoint.com/sites/contenidosotd/_layouts/15/Doc.aspx?sourcedoc=%7B39327CA1-7CFE-428E-8042-880CBE07679B%7D&amp;file=Ajustes%20P%C3%A1gina%20Web_DANIELA%20DELPILAR%20PAR.pptx&amp;action=edit&amp;mobileredirect=true" TargetMode="External"/><Relationship Id="rId1189" Type="http://schemas.openxmlformats.org/officeDocument/2006/relationships/hyperlink" Target="https://www.hotelescolsubsidio.com/tyc-servicios-hoteleros-colsubsidio/?_gl=1*g8w0md*_up*MQ..*_ga*MTY2NDQwMzQzMS4xNzE1Mjg0MzY5*_ga_4VRMG1TVYP*MTcxNTI4NDM2OS4xLjAuMTcxNTI4NDM2OS4wLjAuMTc4NzE2MzU5Nw..*_ga_25G4CKGYB8*MTcxNTI4NDM2OS4xLjAuMTcxNTI4NDM2OS4wLjAuMTE1NDg3MTIwMg" TargetMode="External"/><Relationship Id="rId1396" Type="http://schemas.openxmlformats.org/officeDocument/2006/relationships/hyperlink" Target="https://colsubsidio365.sharepoint.com/sites/contenidosotd/Shared%20Documents/Aplicaciones/Microsoft%20Forms/Control%20de%20cambios%20-%20Activos%20Web%20-%20Contenidos%20GTD/Pregunta%203/Banner-Desktop_MARIA%20JOSE%20BUSTAMANT%202.jpg;%20https:/colsubsidio365.sharepoint.com/sites/contenidosotd/Shared%20Documents/Aplicaciones/Microsoft%20Forms/Control%20de%20cambios%20-%20Activos%20Web%20-%20Contenidos%20GTD/Pregunta%203/Banner-Mobile_MARIA%20JOSE%20BUSTAMANT%202.jpg" TargetMode="External"/><Relationship Id="rId2142" Type="http://schemas.openxmlformats.org/officeDocument/2006/relationships/hyperlink" Target="https://colsubsidio365.sharepoint.com/sites/contenidosotd/_layouts/15/Doc.aspx?sourcedoc=%7B22B78656-10F9-48C3-9BD2-C0DD1F045B5D%7D&amp;file=Noticia%20eventos%20agosto_LAURA%20CAROLINA%20SIERR.docx&amp;action=default&amp;mobileredirect=true" TargetMode="External"/><Relationship Id="rId2447" Type="http://schemas.openxmlformats.org/officeDocument/2006/relationships/hyperlink" Target="https://www.colsubsidio.com/empresas/productividad/coworking/webinars-talleres" TargetMode="External"/><Relationship Id="rId321" Type="http://schemas.openxmlformats.org/officeDocument/2006/relationships/hyperlink" Target="https://www.colsubsidio.com/apoyo-financiero/subsidio/monetario/arriendo" TargetMode="External"/><Relationship Id="rId419" Type="http://schemas.openxmlformats.org/officeDocument/2006/relationships/hyperlink" Target="https://www.colsubsidio.com/empresas/productividad/coworking" TargetMode="External"/><Relationship Id="rId626" Type="http://schemas.openxmlformats.org/officeDocument/2006/relationships/hyperlink" Target="https://www.colsubsidio.com/aprende/educacion/inmersion-en-ingles" TargetMode="External"/><Relationship Id="rId973" Type="http://schemas.openxmlformats.org/officeDocument/2006/relationships/hyperlink" Target="https://www.colsubsidio.com/landings/curso-desarrollador-junior-java%20por%20favor%20ocultar%20landing" TargetMode="External"/><Relationship Id="rId1049" Type="http://schemas.openxmlformats.org/officeDocument/2006/relationships/hyperlink" Target="https://colsubsidio365.sharepoint.com/sites/contenidosotd/Shared%20Documents/Aplicaciones/Microsoft%20Forms/Control%20de%20cambios%20-%20Activos%20Web%20-%20Contenidos%20GTD/Pregunta%203/D%C3%BAo-marconibanner-web_MARIA%20JOSE%20BUSTAMANT%201.jpg;%20https:/colsubsidio365.sharepoint.com/sites/contenidosotd/Shared%20Documents/Aplicaciones/Microsoft%20Forms/Control%20de%20cambios%20-%20Activos%20Web%20-%20Contenidos%20GTD/Pregunta%203/D%C3%BAo-marconibanner-mobile_MARIA%20JOSE%20BUSTAMANT%201.jpg" TargetMode="External"/><Relationship Id="rId1256" Type="http://schemas.openxmlformats.org/officeDocument/2006/relationships/hyperlink" Target="https://colsubsidio365.sharepoint.com/sites/contenidosotd/_layouts/15/Doc.aspx?sourcedoc=%7BD6360C81-2639-453E-B9EF-734368548E72%7D&amp;file=TyC%20Rendimiento%2016-05-24_HECTOR%20DANIEL%20GONZAL.docx&amp;action=default&amp;mobileredirect=true" TargetMode="External"/><Relationship Id="rId2002" Type="http://schemas.openxmlformats.org/officeDocument/2006/relationships/hyperlink" Target="https://colsubsidio365.sharepoint.com/sites/contenidosotd/_layouts/15/Doc.aspx?sourcedoc=%7B2E7A4CA9-B7FA-48D4-A0CC-1D68877188B2%7D&amp;file=Ajustes%20TEO_VIVIANA%20ANDREA%20ZAMBR.pptx&amp;action=edit&amp;mobileredirect=true" TargetMode="External"/><Relationship Id="rId2307" Type="http://schemas.openxmlformats.org/officeDocument/2006/relationships/hyperlink" Target="https://www.colsubsidio.com/creditos/compra-cartera" TargetMode="External"/><Relationship Id="rId2654" Type="http://schemas.openxmlformats.org/officeDocument/2006/relationships/hyperlink" Target="https://colsubsidio365.sharepoint.com/sites/contenidosotd/Shared%20Documents/Aplicaciones/Microsoft%20Forms/Control%20de%20cambios%20-%20Activos%20Web%20-%20Contenidos%20GTD/Pregunta%205/Notica_LAURA%20CAROLINA%20SIERR.jpg" TargetMode="External"/><Relationship Id="rId2861" Type="http://schemas.openxmlformats.org/officeDocument/2006/relationships/hyperlink" Target="https://colsubsidio365.sharepoint.com/sites/contenidosotd/Shared%20Documents/Aplicaciones/Microsoft%20Forms/Control%20de%20cambios%20-%20Activos%20Web%20-%20Contenidos%20GTD/Pregunta%203/banner_colsubsidio_MARIA%20JOSE%20BUSTAMANT.png" TargetMode="External"/><Relationship Id="rId2959" Type="http://schemas.openxmlformats.org/officeDocument/2006/relationships/hyperlink" Target="https://www.colsubsidio.com/empresas/productividad/desarrollo" TargetMode="External"/><Relationship Id="rId833" Type="http://schemas.openxmlformats.org/officeDocument/2006/relationships/hyperlink" Target="https://colsubsidio365.sharepoint.com/sites/contenidosotd/_layouts/15/Doc.aspx?sourcedoc=%7BDEDB4AFF-CE39-4CC0-A602-BDB0C60E1398%7D&amp;file=cambio%20de%20la%20vitrina%20adulto%20mayor%20tienda_LEIDY%20KATERIN%20DELGAD.docx&amp;action=default&amp;mobileredirect=true" TargetMode="External"/><Relationship Id="rId1116" Type="http://schemas.openxmlformats.org/officeDocument/2006/relationships/hyperlink" Target="https://colsubsidio365.sharepoint.com/sites/contenidosotd/Shared%20Documents/Aplicaciones/Microsoft%20Forms/Control%20de%20cambios%20-%20Activos%20Web%20-%20Contenidos%20GTD/Pregunta%205/Dise%C3%B1o%20sin%20t%C3%ADtulo_CARLOS%20FELIPE%20MONROY.jpg;%20https:/colsubsidio365.sharepoint.com/sites/contenidosotd/Shared%20Documents/Aplicaciones/Microsoft%20Forms/Control%20de%20cambios%20-%20Activos%20Web%20-%20Contenidos%20GTD/Pregunta%205/Infografia_OCC-100_CARLOS%20FELIPE%20MONROY.jpg" TargetMode="External"/><Relationship Id="rId1463" Type="http://schemas.openxmlformats.org/officeDocument/2006/relationships/hyperlink" Target="https://colsubsidio365.sharepoint.com/sites/contenidosotd/Shared%20Documents/Aplicaciones/Microsoft%20Forms/Control%20de%20cambios%20-%20Activos%20Web%20-%20Contenidos%20GTD/Pregunta%208/EPS_JENNY%20ALEJANDRA%20GUZM.pdf;%20https:/colsubsidio365.sharepoint.com/sites/contenidosotd/Shared%20Documents/Aplicaciones/Microsoft%20Forms/Control%20de%20cambios%20-%20Activos%20Web%20-%20Contenidos%20GTD/Pregunta%208/Cajas%20de%20compensaci%C3%B3n_JENNY%20ALEJANDRA%20GUZM.pdf;%20https:/colsubsidio365.sharepoint.com/sites/contenidosotd/Shared%20Documents/Aplicaciones/Microsoft%20Forms/Control%20de%20cambios%20-%20Activos%20Web%20-%20Contenidos%20GTD/Pregunta%208/Gu%C3%ADa%20del%20proceso%20de%20contrataci%C3%B3n%20V5_JENNY%20ALEJANDRA%20GUZM.pdf" TargetMode="External"/><Relationship Id="rId1670" Type="http://schemas.openxmlformats.org/officeDocument/2006/relationships/hyperlink" Target="mailto:juliana.romerodr@cetcolsubsidio.edu.co" TargetMode="External"/><Relationship Id="rId1768" Type="http://schemas.openxmlformats.org/officeDocument/2006/relationships/hyperlink" Target="https://www.hotelescolsubsidio.com/tyc-servicios-hoteleros-colsubsidio" TargetMode="External"/><Relationship Id="rId2514" Type="http://schemas.openxmlformats.org/officeDocument/2006/relationships/hyperlink" Target="https://colsubsidio365.sharepoint.com/sites/contenidosotd/Shared%20Documents/Aplicaciones/Microsoft%20Forms/Control%20de%20cambios%20-%20Activos%20Web%20-%20Contenidos%20GTD/Pregunta%203/Banner_teatro_MARIA%20JOSE%20BUSTAMANT.jpg;%20https:/colsubsidio365.sharepoint.com/sites/contenidosotd/Shared%20Documents/Aplicaciones/Microsoft%20Forms/Control%20de%20cambios%20-%20Activos%20Web%20-%20Contenidos%20GTD/Pregunta%203/01_Banner_movil_MARIA%20JOSE%20BUSTAMANT.jpg" TargetMode="External"/><Relationship Id="rId2721" Type="http://schemas.openxmlformats.org/officeDocument/2006/relationships/hyperlink" Target="https://colsubsidio365.sharepoint.com/sites/contenidosotd/Shared%20Documents/Aplicaciones/Microsoft%20Forms/Control%20de%20cambios%20-%20Activos%20Web%20-%20Contenidos%20GTD/Pregunta%203/AventuFest_LAURA%20CAROLINA%20SIERR.png" TargetMode="External"/><Relationship Id="rId2819" Type="http://schemas.openxmlformats.org/officeDocument/2006/relationships/hyperlink" Target="https://www.diversioncolsubsidio.com/eventos-actividades-complementarias-pre-fiesta-Halloween" TargetMode="External"/><Relationship Id="rId900" Type="http://schemas.openxmlformats.org/officeDocument/2006/relationships/hyperlink" Target="https://teatrocolsubsidio.com/eventos/fonseca-sinfonico" TargetMode="External"/><Relationship Id="rId1323" Type="http://schemas.openxmlformats.org/officeDocument/2006/relationships/hyperlink" Target="https://colsubsidio365.sharepoint.com/sites/contenidosotd/_layouts/15/Doc.aspx?sourcedoc=%7B783D2762-F579-476A-8A8B-5F872D61AE2E%7D&amp;file=landing%20DEI%20c%C3%A1mara%20de%20la%20diversidad%20cambios_CARLOS%20FELIPE%20MONROY.docx&amp;action=default&amp;mobileredirect=true" TargetMode="External"/><Relationship Id="rId1530" Type="http://schemas.openxmlformats.org/officeDocument/2006/relationships/hyperlink" Target="https://colsubsidio365.sharepoint.com/sites/contenidosotd/_layouts/15/Doc.aspx?sourcedoc=%7B269E39DA-EC72-4A5D-A623-B1709078ADD1%7D&amp;file=Noticia%20D%C3%ADa%20del%20padre_LAURA%20CAROLINA%20SIERR.docx&amp;action=default&amp;mobileredirect=true" TargetMode="External"/><Relationship Id="rId1628" Type="http://schemas.openxmlformats.org/officeDocument/2006/relationships/hyperlink" Target="https://colsubsidio365.sharepoint.com/sites/contenidosotd/Shared%20Documents/Aplicaciones/Microsoft%20Forms/Control%20de%20cambios%20-%20Activos%20Web%20-%20Contenidos%20GTD/Pregunta%203/BANNER-MOBILE%20(2)_MARIA%20JOSE%20BUSTAMANT.jpg;%20https:/colsubsidio365.sharepoint.com/sites/contenidosotd/Shared%20Documents/Aplicaciones/Microsoft%20Forms/Control%20de%20cambios%20-%20Activos%20Web%20-%20Contenidos%20GTD/Pregunta%203/BANNER_AUTMATERI_SILVIA_MACRISTINA-(1)_MARIA%20JOSE%20BUSTAMANT%201.jpg" TargetMode="External"/><Relationship Id="rId1975" Type="http://schemas.openxmlformats.org/officeDocument/2006/relationships/hyperlink" Target="https://colsubsidio365.sharepoint.com/sites/contenidosotd/Shared%20Documents/Aplicaciones/Microsoft%20Forms/Control%20de%20cambios%20-%20Activos%20Web%20-%20Contenidos%20GTD/Pregunta%205/noticia_hiphop_MARIA%20JOSE%20BUSTAMANT.jpg" TargetMode="External"/><Relationship Id="rId3190" Type="http://schemas.openxmlformats.org/officeDocument/2006/relationships/hyperlink" Target="https://colsubsidio365.sharepoint.com/sites/contenidosotd/_layouts/15/Doc.aspx?sourcedoc=%7BEC104044-9864-4E71-BDE7-572A65E72A57%7D&amp;file=Cambios%20landing%20actuaci%C3%B3n_ADRIANA%20DELPILAR%20CAM%202.pptx&amp;action=edit&amp;mobileredirect=true" TargetMode="External"/><Relationship Id="rId1835" Type="http://schemas.openxmlformats.org/officeDocument/2006/relationships/hyperlink" Target="https://www.colsubsidio.com/eventosclubes/" TargetMode="External"/><Relationship Id="rId3050" Type="http://schemas.openxmlformats.org/officeDocument/2006/relationships/hyperlink" Target="https://www.colsubsidio.com/empresas/productividad/desarrollo" TargetMode="External"/><Relationship Id="rId1902" Type="http://schemas.openxmlformats.org/officeDocument/2006/relationships/hyperlink" Target="https://colsubsidio365.sharepoint.com/sites/contenidosotd/_layouts/15/Doc.aspx?sourcedoc=%7B30059774-43FB-499B-B2F5-C5D856F4D9AD%7D&amp;file=09072024%20BRIEF%20ACCESIBILIDAD%20CARTA%20DE%20DERECHO_LAUDY%20ASTRID%20ROMERO.docx&amp;action=default&amp;mobileredirect=true" TargetMode="External"/><Relationship Id="rId2097" Type="http://schemas.openxmlformats.org/officeDocument/2006/relationships/hyperlink" Target="https://cetcolsubsidio.edu.co/programas/educacion-superior" TargetMode="External"/><Relationship Id="rId3148" Type="http://schemas.openxmlformats.org/officeDocument/2006/relationships/hyperlink" Target="https://teatrocolsubsidio.com/escuelas-artisticas/programa-teatro" TargetMode="External"/><Relationship Id="rId276" Type="http://schemas.openxmlformats.org/officeDocument/2006/relationships/hyperlink" Target="http://www.mercadocolsubsidio.com/" TargetMode="External"/><Relationship Id="rId483" Type="http://schemas.openxmlformats.org/officeDocument/2006/relationships/hyperlink" Target="https://www.colsubsidio.com/aprende/educacion/saber-11" TargetMode="External"/><Relationship Id="rId690" Type="http://schemas.openxmlformats.org/officeDocument/2006/relationships/hyperlink" Target="https://www.colsubsidio.com/aprende/primera-infancia/bebes" TargetMode="External"/><Relationship Id="rId2164" Type="http://schemas.openxmlformats.org/officeDocument/2006/relationships/hyperlink" Target="https://www.colsubsidio.com/empresas/productividad/coworking/webinars-talleres" TargetMode="External"/><Relationship Id="rId2371" Type="http://schemas.openxmlformats.org/officeDocument/2006/relationships/hyperlink" Target="https://www.diversioncolsubsidio.com/deportes-eventos" TargetMode="External"/><Relationship Id="rId3008" Type="http://schemas.openxmlformats.org/officeDocument/2006/relationships/hyperlink" Target="https://teatrocolsubsidio.com/escuelas-artisticas/jazz" TargetMode="External"/><Relationship Id="rId136" Type="http://schemas.openxmlformats.org/officeDocument/2006/relationships/hyperlink" Target="https://colsubsidio365.sharepoint.com/sites/contenidosotd/Shared%20Documents/Aplicaciones/Microsoft%20Forms/Control%20de%20cambios%20-%20Activos%20Web%20-%20Contenidos%20GTD/Pregunta%203/Banner-02-960x400_LAURA%20CAROLINA%20SIERR.png" TargetMode="External"/><Relationship Id="rId343" Type="http://schemas.openxmlformats.org/officeDocument/2006/relationships/hyperlink" Target="https://www.colsubsidio.com/empresas/productividad/coworking/webinars-talleres" TargetMode="External"/><Relationship Id="rId550" Type="http://schemas.openxmlformats.org/officeDocument/2006/relationships/hyperlink" Target="https://colsubsidio365.sharepoint.com/sites/contenidosotd/_layouts/15/Doc.aspx?sourcedoc=%7BFA043A4F-98B8-44FE-BF23-374EDB1E8331%7D&amp;file=Contenido%20publicaciones%20puntos%20georreferencia_HEINER%20LEONARDO%20MORA%208.xlsx&amp;action=default&amp;mobileredirect=true" TargetMode="External"/><Relationship Id="rId788" Type="http://schemas.openxmlformats.org/officeDocument/2006/relationships/hyperlink" Target="https://colsubsidio365.sharepoint.com/sites/contenidosotd/Shared%20Documents/Aplicaciones/Microsoft%20Forms/Control%20de%20cambios%20-%20Activos%20Web%20-%20Contenidos%20GTD/Pregunta%205/BUENA%20FE%20WEB%20MAQUETA_MARIA%20JOSE%20BUSTAMANT.jpg" TargetMode="External"/><Relationship Id="rId995" Type="http://schemas.openxmlformats.org/officeDocument/2006/relationships/hyperlink" Target="https://www.piscilago.co/terminos-legales" TargetMode="External"/><Relationship Id="rId1180" Type="http://schemas.openxmlformats.org/officeDocument/2006/relationships/hyperlink" Target="https://www.colsubsidio.com/vivienda/feria-outservice?hs_preview=QaIfnDJu-112742591887" TargetMode="External"/><Relationship Id="rId2024" Type="http://schemas.openxmlformats.org/officeDocument/2006/relationships/hyperlink" Target="https://colsubsidio365.sharepoint.com/sites/contenidosotd/_layouts/15/Doc.aspx?sourcedoc=%7B5123EC9C-7A38-471E-AE33-DC33EBE01004%7D&amp;file=Extracurriculares%20Colegios%20Colsubsidio_DIANA%20CAROLINA%20AVILA.xlsx&amp;action=default&amp;mobileredirect=true;%20https://colsubsidio365.sharepoint.com/sites/contenidosotd/Shared%20Documents/Aplicaciones/Microsoft%20Forms/Control%20de%20cambios%20-%20Activos%20Web%20-%20Contenidos%20GTD/Pregunta%202/INFLUENCER_DIANA%20CAROLINA%20AVILA.jpg;%20https://colsubsidio365.sharepoint.com/sites/contenidosotd/Shared%20Documents/Aplicaciones/Microsoft%20Forms/Control%20de%20cambios%20-%20Activos%20Web%20-%20Contenidos%20GTD/Pregunta%202/VIDEOJUEGOS_DIANA%20CAROLINA%20AVILA.jpg;%20https://colsubsidio365.sharepoint.com/sites/contenidosotd/Shared%20Documents/Aplicaciones/Microsoft%20Forms/Control%20de%20cambios%20-%20Activos%20Web%20-%20Contenidos%20GTD/Pregunta%202/SABER11_DIANA%20CAROLINA%20AVILA.jpg;%20https://colsubsidio365.sharepoint.com/sites/contenidosotd/Shared%20Documents/Aplicaciones/Microsoft%20Forms/Control%20de%20cambios%20-%20Activos%20Web%20-%20Contenidos%20GTD/Pregunta%202/CLUBES%20INGLES_DIANA%20CAROLINA%20AVILA.jpg;%20https://colsubsidio365.sharepoint.com/sites/contenidosotd/Shared%20Documents/Aplicaciones/Microsoft%20Forms/Control%20de%20cambios%20-%20Activos%20Web%20-%20Contenidos%20GTD/Pregunta%202/BEBES_DIANA%20CAROLINA%20AVILA.jpg" TargetMode="External"/><Relationship Id="rId2231" Type="http://schemas.openxmlformats.org/officeDocument/2006/relationships/hyperlink" Target="https://colsubsidio365.sharepoint.com/sites/contenidosotd/Shared%20Documents/Aplicaciones/Microsoft%20Forms/Control%20de%20cambios%20-%20Activos%20Web%20-%20Contenidos%20GTD/Pregunta%203/Banner.com%20(2)_VIVIANA%20ANDREA%20ZAMBR.jpg" TargetMode="External"/><Relationship Id="rId2469" Type="http://schemas.openxmlformats.org/officeDocument/2006/relationships/hyperlink" Target="https://colsubsidio365.sharepoint.com/sites/contenidosotd/_layouts/15/Doc.aspx?sourcedoc=%7B7310F660-9CBC-46DD-8454-33906629B4A2%7D&amp;file=A%C3%B1adir%20PDF%20semilleros_ECP%20APOYO%20PORTAFOLIO.pptx&amp;action=edit&amp;mobileredirect=true" TargetMode="External"/><Relationship Id="rId2676" Type="http://schemas.openxmlformats.org/officeDocument/2006/relationships/hyperlink" Target="https://colsubsidio365.sharepoint.com/sites/contenidosotd/_layouts/15/Doc.aspx?sourcedoc=%7BF19EEDAA-FD85-4F2F-BF57-C5A8667AD555%7D&amp;file=Noticia%20-%20Aventufest%20(1)_LAURA%20CAROLINA%20SIERR.docx&amp;action=default&amp;mobileredirect=true" TargetMode="External"/><Relationship Id="rId2883" Type="http://schemas.openxmlformats.org/officeDocument/2006/relationships/hyperlink" Target="https://www.agenciadeempleocolsubsidio.com/eventos" TargetMode="External"/><Relationship Id="rId203" Type="http://schemas.openxmlformats.org/officeDocument/2006/relationships/hyperlink" Target="https://colsubsidio365.sharepoint.com/sites/contenidosotd/_layouts/15/Doc.aspx?sourcedoc=%7B30B66EDE-FF08-4E3C-A756-70DD440F391F%7D&amp;file=Ejemplo%20de%20cambio_HANNA%20CAROLINA%20RODRI.pptx&amp;action=edit&amp;mobileredirect=true;%20https://colsubsidio365.sharepoint.com/sites/contenidosotd/Shared%20Documents/Aplicaciones/Microsoft%20Forms/Control%20de%20cambios%20-%20Activos%20Web%20-%20Contenidos%20GTD/Pregunta%202/FORMATO%20REGISTRO%20INGRESO%20MENORES%20A%20HOTELES%20CO_HANNA%20CAROLINA%20RODRI.pdf" TargetMode="External"/><Relationship Id="rId648" Type="http://schemas.openxmlformats.org/officeDocument/2006/relationships/hyperlink" Target="https://colsubsidio365.sharepoint.com/sites/contenidosotd/_layouts/15/Doc.aspx?sourcedoc=%7BAA47DC82-9D35-4EFB-990C-7B889D0C4A92%7D&amp;file=formato-evento-Rubalcaba%20Lins_MARIA%20JOSE%20BUSTAMANT.docx&amp;action=default&amp;mobileredirect=true" TargetMode="External"/><Relationship Id="rId855" Type="http://schemas.openxmlformats.org/officeDocument/2006/relationships/hyperlink" Target="https://www.colsubsidio.com/aprende/eventos" TargetMode="External"/><Relationship Id="rId1040" Type="http://schemas.openxmlformats.org/officeDocument/2006/relationships/hyperlink" Target="https://colsubsidio365.sharepoint.com/sites/contenidosotd/Shared%20Documents/Aplicaciones/Microsoft%20Forms/Control%20de%20cambios%20-%20Activos%20Web%20-%20Contenidos%20GTD/Pregunta%202/Imagen3.jpg_HANNA%20CAROLINA%20RODRI.png" TargetMode="External"/><Relationship Id="rId1278" Type="http://schemas.openxmlformats.org/officeDocument/2006/relationships/hyperlink" Target="mailto:juliana.romerodr@cetcolsubsidio.edu.co" TargetMode="External"/><Relationship Id="rId1485" Type="http://schemas.openxmlformats.org/officeDocument/2006/relationships/hyperlink" Target="mailto:juliana.romerodr@cetcolsubsidio.edu.co" TargetMode="External"/><Relationship Id="rId1692" Type="http://schemas.openxmlformats.org/officeDocument/2006/relationships/hyperlink" Target="https://colsubsidio365.sharepoint.com/sites/contenidosotd/_layouts/15/Doc.aspx?sourcedoc=%7BCC87F478-D3D0-4B46-832B-97D957D408B2%7D&amp;file=Ajustes%20generales%20piscilago.co_HEINER%20LEONARDO%20MORA.docx&amp;action=default&amp;mobileredirect=true" TargetMode="External"/><Relationship Id="rId2329" Type="http://schemas.openxmlformats.org/officeDocument/2006/relationships/hyperlink" Target="https://transacciones.colsubsidio.com/ryd/portalpiscilago/compra" TargetMode="External"/><Relationship Id="rId2536" Type="http://schemas.openxmlformats.org/officeDocument/2006/relationships/hyperlink" Target="https://colsubsidio365.sharepoint.com/sites/contenidosotd/Shared%20Documents/Aplicaciones/Microsoft%20Forms/Control%20de%20cambios%20-%20Activos%20Web%20-%20Contenidos%20GTD/Pregunta%203/Banner%20TEO(2)_HEINER%20LEONARDO%20MORA.jpg" TargetMode="External"/><Relationship Id="rId2743" Type="http://schemas.openxmlformats.org/officeDocument/2006/relationships/hyperlink" Target="https://www.colsubsidio.com/vivienda/lanzamiento" TargetMode="External"/><Relationship Id="rId410" Type="http://schemas.openxmlformats.org/officeDocument/2006/relationships/hyperlink" Target="https://colsubsidio365.sharepoint.com/sites/contenidosotd/Shared%20Documents/Aplicaciones/Microsoft%20Forms/Control%20de%20cambios%20-%20Activos%20Web%20-%20Contenidos%20GTD/Pregunta%203/BANNER.COM%20CONCEPTA_KAREN%20YISELLT%20DUQUE.png" TargetMode="External"/><Relationship Id="rId508" Type="http://schemas.openxmlformats.org/officeDocument/2006/relationships/hyperlink" Target="https://www.piscilago.co/planes-y-tarifas/promociones" TargetMode="External"/><Relationship Id="rId715" Type="http://schemas.openxmlformats.org/officeDocument/2006/relationships/hyperlink" Target="https://teatrocolsubsidio.com/eventos" TargetMode="External"/><Relationship Id="rId922" Type="http://schemas.openxmlformats.org/officeDocument/2006/relationships/hyperlink" Target="https://www.hotelescolsubsidio.com/hotel/alcaravan/habitaciones/" TargetMode="External"/><Relationship Id="rId1138" Type="http://schemas.openxmlformats.org/officeDocument/2006/relationships/hyperlink" Target="https://www.colsubsidio.com/afiliate/proceso/pensionados" TargetMode="External"/><Relationship Id="rId1345" Type="http://schemas.openxmlformats.org/officeDocument/2006/relationships/hyperlink" Target="https://colsubsidio365.sharepoint.com/sites/contenidosotd/Shared%20Documents/Aplicaciones/Microsoft%20Forms/Control%20de%20cambios%20-%20Activos%20Web%20-%20Contenidos%20GTD/Pregunta%203/Banner-Desktop-copia1_MARIA%20JOSE%20BUSTAMANT%202.jpg;%20https:/colsubsidio365.sharepoint.com/sites/contenidosotd/Shared%20Documents/Aplicaciones/Microsoft%20Forms/Control%20de%20cambios%20-%20Activos%20Web%20-%20Contenidos%20GTD/Pregunta%203/Banner-Mobile-copia1_MARIA%20JOSE%20BUSTAMANT%202.jpg" TargetMode="External"/><Relationship Id="rId1552" Type="http://schemas.openxmlformats.org/officeDocument/2006/relationships/hyperlink" Target="https://colsubsidio365.sharepoint.com/sites/contenidosotd/Shared%20Documents/Aplicaciones/Microsoft%20Forms/Control%20de%20cambios%20-%20Activos%20Web%20-%20Contenidos%20GTD/Pregunta%203/banner%20clubes_LAURA%20CAROLINA%20SIERR%202.jpg" TargetMode="External"/><Relationship Id="rId1997" Type="http://schemas.openxmlformats.org/officeDocument/2006/relationships/hyperlink" Target="https://www.colsubsidio.com/aprende/educacion/colegios" TargetMode="External"/><Relationship Id="rId2603" Type="http://schemas.openxmlformats.org/officeDocument/2006/relationships/hyperlink" Target="https://www.colsubsidio.com/desconectate/deportes/gimnasios" TargetMode="External"/><Relationship Id="rId2950" Type="http://schemas.openxmlformats.org/officeDocument/2006/relationships/hyperlink" Target="https://colsubsidio365.sharepoint.com/sites/contenidosotd/Shared%20Documents/Aplicaciones/Microsoft%20Forms/Control%20de%20cambios%20-%20Activos%20Web%20-%20Contenidos%20GTD/Pregunta%202/Autorizaci%C3%B3n%20derecho%20a%20la%20intitmidad_ECP%20APOYO%20PORTAFOLIO.pdf;%20https:/colsubsidio365.sharepoint.com/sites/contenidosotd/Shared%20Documents/Aplicaciones/Microsoft%20Forms/Control%20de%20cambios%20-%20Activos%20Web%20-%20Contenidos%20GTD/Pregunta%202/Tratamiento%20de%20datos%20CET_ECP%20APOYO%20PORTAFOLIO.pdf" TargetMode="External"/><Relationship Id="rId1205" Type="http://schemas.openxmlformats.org/officeDocument/2006/relationships/hyperlink" Target="https://teatrocolsubsidio.com/eventos/mamma-mia-exclusivo-afiliados-teatro-musical" TargetMode="External"/><Relationship Id="rId1857" Type="http://schemas.openxmlformats.org/officeDocument/2006/relationships/hyperlink" Target="https://teatrocolsubsidio.com/eventos" TargetMode="External"/><Relationship Id="rId2810" Type="http://schemas.openxmlformats.org/officeDocument/2006/relationships/hyperlink" Target="https://www.colsubsidio.com/hubfs/documentos/xposible/revista-xposible-colsubsidio-2024.pdf" TargetMode="External"/><Relationship Id="rId2908" Type="http://schemas.openxmlformats.org/officeDocument/2006/relationships/hyperlink" Target="https://colsubsidio365.sharepoint.com/sites/contenidosotd/Shared%20Documents/Aplicaciones/Microsoft%20Forms/Control%20de%20cambios%20-%20Activos%20Web%20-%20Contenidos%20GTD/Pregunta%203/BANNER_MARIA%20JOSE%20BUSTAMANT.jpg;%20https:/colsubsidio365.sharepoint.com/sites/contenidosotd/Shared%20Documents/Aplicaciones/Microsoft%20Forms/Control%20de%20cambios%20-%20Activos%20Web%20-%20Contenidos%20GTD/Pregunta%203/Banner%20movil_MARIA%20JOSE%20BUSTAMANT%203.jpg" TargetMode="External"/><Relationship Id="rId51" Type="http://schemas.openxmlformats.org/officeDocument/2006/relationships/hyperlink" Target="https://www.piscilago.co/planea-tu-visita/como-llegar/servicios-buses" TargetMode="External"/><Relationship Id="rId1412" Type="http://schemas.openxmlformats.org/officeDocument/2006/relationships/hyperlink" Target="https://www.agenciadeempleocolsubsidio.com/eventos" TargetMode="External"/><Relationship Id="rId1717" Type="http://schemas.openxmlformats.org/officeDocument/2006/relationships/hyperlink" Target="https://www.colsubsidio.com/aprende/educacion/bachillerato/por-ciclos" TargetMode="External"/><Relationship Id="rId1924" Type="http://schemas.openxmlformats.org/officeDocument/2006/relationships/hyperlink" Target="https://colsubsidio365.sharepoint.com/sites/contenidosotd/Shared%20Documents/Aplicaciones/Microsoft%20Forms/Control%20de%20cambios%20-%20Activos%20Web%20-%20Contenidos%20GTD/Pregunta%203/Banner%20960x400%20(1)_HANNA%20CAROLINA%20RODRI.jpg" TargetMode="External"/><Relationship Id="rId3072" Type="http://schemas.openxmlformats.org/officeDocument/2006/relationships/hyperlink" Target="https://colsubsidio365.sharepoint.com/sites/contenidosotd/Shared%20Documents/Aplicaciones/Microsoft%20Forms/Control%20de%20cambios%20-%20Activos%20Web%20-%20Contenidos%20GTD/Pregunta%203/Dise%C3%B1o%20sin%20t%C3%ADtulo_LAURA%20CAROLINA%20SIERR.png" TargetMode="External"/><Relationship Id="rId298" Type="http://schemas.openxmlformats.org/officeDocument/2006/relationships/hyperlink" Target="https://www.diversioncolsubsidio.com/cursos-talleres" TargetMode="External"/><Relationship Id="rId158" Type="http://schemas.openxmlformats.org/officeDocument/2006/relationships/hyperlink" Target="https://colsubsidio365.sharepoint.com/sites/contenidosotd/Shared%20Documents/Aplicaciones/Microsoft%20Forms/Control%20de%20cambios%20-%20Activos%20Web%20-%20Contenidos%20GTD/Pregunta/Escuelas%20Deportivas%20Cambio%20de%20tarifas%202024%20(3_LAURA%20CAROLINA%20SIERR%201.pdf" TargetMode="External"/><Relationship Id="rId2186" Type="http://schemas.openxmlformats.org/officeDocument/2006/relationships/hyperlink" Target="https://cloud.info.colsubsidio.com/alianza-caem" TargetMode="External"/><Relationship Id="rId2393" Type="http://schemas.openxmlformats.org/officeDocument/2006/relationships/hyperlink" Target="https://colsubsidio365.sharepoint.com/sites/contenidosotd/_layouts/15/Doc.aspx?sourcedoc=%7BA759FD76-5A8A-4A2E-9778-CD9D1F086CF4%7D&amp;file=Textos%20landing%20encuesta%20ecosistema%20de%20product_LAURA%20JULIANA%20CALDER.pptx&amp;action=edit&amp;mobileredirect=true" TargetMode="External"/><Relationship Id="rId2698" Type="http://schemas.openxmlformats.org/officeDocument/2006/relationships/hyperlink" Target="https://colsubsidio365.sharepoint.com/sites/contenidosotd/Shared%20Documents/Aplicaciones/Microsoft%20Forms/Control%20de%20cambios%20-%20Activos%20Web%20-%20Contenidos%20GTD/Pregunta%205/MicrosoftTeams-image%20(58)_CATHERINE%20ANGELICA%20I.png" TargetMode="External"/><Relationship Id="rId365" Type="http://schemas.openxmlformats.org/officeDocument/2006/relationships/hyperlink" Target="https://colsubsidio365.sharepoint.com/sites/contenidosotd/Shared%20Documents/Aplicaciones/Microsoft%20Forms/Control%20de%20cambios%20-%20Activos%20Web%20-%20Contenidos%20GTD/Pregunta%205/Banner%20noticia%20820x477_HEINER%20LEONARDO%20MORA.png" TargetMode="External"/><Relationship Id="rId572" Type="http://schemas.openxmlformats.org/officeDocument/2006/relationships/hyperlink" Target="https://www.colsubsidio.com/empresas/alianzas/inclusion" TargetMode="External"/><Relationship Id="rId2046" Type="http://schemas.openxmlformats.org/officeDocument/2006/relationships/hyperlink" Target="https://colsubsidio365.sharepoint.com/sites/contenidosotd/Shared%20Documents/Aplicaciones/Microsoft%20Forms/Control%20de%20cambios%20-%20Activos%20Web%20-%20Contenidos%20GTD/Pregunta%203/960x400-Sabadazo_CLARA%20CATALINA%20MEJIA.jpg" TargetMode="External"/><Relationship Id="rId2253" Type="http://schemas.openxmlformats.org/officeDocument/2006/relationships/hyperlink" Target="mailto:juliana.romerodr@cetcolsubsidio.edu.co" TargetMode="External"/><Relationship Id="rId2460" Type="http://schemas.openxmlformats.org/officeDocument/2006/relationships/hyperlink" Target="https://colsubsidio365.sharepoint.com/sites/contenidosotd/Shared%20Documents/Aplicaciones/Microsoft%20Forms/Control%20de%20cambios%20-%20Activos%20Web%20-%20Contenidos%20GTD/Pregunta%202/image%20(7)_HANNA%20CAROLINA%20RODRI.png" TargetMode="External"/><Relationship Id="rId225" Type="http://schemas.openxmlformats.org/officeDocument/2006/relationships/hyperlink" Target="https://www.diversioncolsubsidio.com/deportes-planes-gimnasio-el-cubo" TargetMode="External"/><Relationship Id="rId432" Type="http://schemas.openxmlformats.org/officeDocument/2006/relationships/hyperlink" Target="https://www.colsubsidio.com/bloc/piscina-suba" TargetMode="External"/><Relationship Id="rId877" Type="http://schemas.openxmlformats.org/officeDocument/2006/relationships/hyperlink" Target="https://colsubsidio365.sharepoint.com/sites/contenidosotd/_layouts/15/Doc.aspx?sourcedoc=%7B78A2B1C7-78C3-47D7-B433-C7E2BEE07212%7D&amp;file=Actualizaci%C3%B3n%20precio%20previsi%C3%B3n%20exequial%20Recor_JULIAN%20DARIO%20LUNA%20CR.pptx&amp;action=edit&amp;mobileredirect=true" TargetMode="External"/><Relationship Id="rId1062" Type="http://schemas.openxmlformats.org/officeDocument/2006/relationships/hyperlink" Target="https://colsubsidio365.sharepoint.com/sites/contenidosotd/Shared%20Documents/Aplicaciones/Microsoft%20Forms/Control%20de%20cambios%20-%20Activos%20Web%20-%20Contenidos%20GTD/Pregunta%203/IMAGENES-1%201_LADY%20TATIANA%20DURAN%20F.jpg" TargetMode="External"/><Relationship Id="rId2113" Type="http://schemas.openxmlformats.org/officeDocument/2006/relationships/hyperlink" Target="mailto:juliana.romerodr@cetcolsubsidio.edu.co" TargetMode="External"/><Relationship Id="rId2320" Type="http://schemas.openxmlformats.org/officeDocument/2006/relationships/hyperlink" Target="https://colsubsidio365.sharepoint.com/sites/contenidosotd/_layouts/15/Doc.aspx?sourcedoc=%7B34A38972-A888-42BA-9FB7-C9D65AD847DD%7D&amp;file=formato_web_nduduzo_MARIA%20JOSE%20BUSTAMANT.docx&amp;action=default&amp;mobileredirect=true" TargetMode="External"/><Relationship Id="rId2558" Type="http://schemas.openxmlformats.org/officeDocument/2006/relationships/hyperlink" Target="https://colsubsidio365.sharepoint.com/sites/contenidosotd/Shared%20Documents/Aplicaciones/Microsoft%20Forms/Control%20de%20cambios%20-%20Activos%20Web%20-%20Contenidos%20GTD/Pregunta%203/Bannercolsub_MARIA%20JOSE%20BUSTAMANT.jpg" TargetMode="External"/><Relationship Id="rId2765" Type="http://schemas.openxmlformats.org/officeDocument/2006/relationships/hyperlink" Target="https://colsubsidio365.sharepoint.com/sites/contenidosotd/Shared%20Documents/Aplicaciones/Microsoft%20Forms/Control%20de%20cambios%20-%20Activos%20Web%20-%20Contenidos%20GTD/Pregunta%203/960x400-banner.com_CLARA%20CATALINA%20MEJIA.jpg" TargetMode="External"/><Relationship Id="rId2972" Type="http://schemas.openxmlformats.org/officeDocument/2006/relationships/hyperlink" Target="https://clubescolsubsidio.co/la-colina" TargetMode="External"/><Relationship Id="rId737" Type="http://schemas.openxmlformats.org/officeDocument/2006/relationships/hyperlink" Target="https://colsubsidio365.sharepoint.com/sites/contenidosotd/Shared%20Documents/Aplicaciones/Microsoft%20Forms/Control%20de%20cambios%20-%20Activos%20Web%20-%20Contenidos%20GTD/Pregunta%202/Banner.com%20(1)_VIVIANA%20ANDREA%20ZAMBR.jpg" TargetMode="External"/><Relationship Id="rId944" Type="http://schemas.openxmlformats.org/officeDocument/2006/relationships/hyperlink" Target="https://colsubsidio365.sharepoint.com/sites/contenidosotd/_layouts/15/Doc.aspx?sourcedoc=%7BF9B7CC75-AA1A-4D90-9703-9146103344CF%7D&amp;file=2.%20Velandia%20y%20La%20Tigra2_MARIA%20JOSE%20BUSTAMANT.docx&amp;action=default&amp;mobileredirect=true;%20https://colsubsidio365.sharepoint.com/sites/contenidosotd/Shared%20Documents/Aplicaciones/Microsoft%20Forms/Control%20de%20cambios%20-%20Activos%20Web%20-%20Contenidos%20GTD/Pregunta%202/velandia%20WEB%20MAQUETA%20(1)_MARIA%20JOSE%20BUSTAMANT.jpg" TargetMode="External"/><Relationship Id="rId1367" Type="http://schemas.openxmlformats.org/officeDocument/2006/relationships/hyperlink" Target="https://colsubsidio365.sharepoint.com/sites/contenidosotd/Shared%20Documents/Aplicaciones/Microsoft%20Forms/Control%20de%20cambios%20-%20Activos%20Web%20-%20Contenidos%20GTD/Pregunta%203/BANNER_AUTMATERI_ANDRES_KELVIS_MARIA%20JOSE%20BUSTAMANT.jpg;%20https:/colsubsidio365.sharepoint.com/sites/contenidosotd/Shared%20Documents/Aplicaciones/Microsoft%20Forms/Control%20de%20cambios%20-%20Activos%20Web%20-%20Contenidos%20GTD/Pregunta%203/BANNER2_AUTMATERI_ANDRES_KELVIS_MARIA%20JOSE%20BUSTAMANT.jpg" TargetMode="External"/><Relationship Id="rId1574" Type="http://schemas.openxmlformats.org/officeDocument/2006/relationships/hyperlink" Target="https://colsubsidio365.sharepoint.com/sites/contenidosotd/_layouts/15/Doc.aspx?sourcedoc=%7B802E2057-6B06-4EC9-B731-92031B3FC2ED%7D&amp;file=Noticia%20Macroferia_LADY%20TATIANA%20DURAN%20F%201.docx&amp;action=default&amp;mobileredirect=true" TargetMode="External"/><Relationship Id="rId1781" Type="http://schemas.openxmlformats.org/officeDocument/2006/relationships/hyperlink" Target="https://www.agenciadeempleocolsubsidio.com/unidad-movil" TargetMode="External"/><Relationship Id="rId2418" Type="http://schemas.openxmlformats.org/officeDocument/2006/relationships/hyperlink" Target="https://colsubsidio365.sharepoint.com/sites/contenidosotd/_layouts/15/Doc.aspx?sourcedoc=%7B59B3154E-FB06-4AF2-8B0A-669DAC630627%7D&amp;file=formato_web_LUGANSKY_MARIA%20JOSE%20BUSTAMANT.docx&amp;action=default&amp;mobileredirect=true" TargetMode="External"/><Relationship Id="rId2625" Type="http://schemas.openxmlformats.org/officeDocument/2006/relationships/hyperlink" Target="https://www.colsubsidio.com/empresas/productividad/formacion" TargetMode="External"/><Relationship Id="rId2832" Type="http://schemas.openxmlformats.org/officeDocument/2006/relationships/hyperlink" Target="https://www.colsubsidio.com/empresas/productividad/desarrollo/planeacion" TargetMode="External"/><Relationship Id="rId73" Type="http://schemas.openxmlformats.org/officeDocument/2006/relationships/hyperlink" Target="https://colsubsidio365.sharepoint.com/sites/contenidosotd/Shared%20Documents/Aplicaciones/Microsoft%20Forms/Control%20de%20cambios%20-%20Activos%20Web%20-%20Contenidos%20GTD/Pregunta%202/imagen%20(2)_HANNA%20CAROLINA%20RODRI.png;%20https:/colsubsidio365.sharepoint.com/sites/contenidosotd/Shared%20Documents/Aplicaciones/Microsoft%20Forms/Control%20de%20cambios%20-%20Activos%20Web%20-%20Contenidos%20GTD/Pregunta%202/imagen%20(1)_HANNA%20CAROLINA%20RODRI.png;%20https:/colsubsidio365.sharepoint.com/sites/contenidosotd/_layouts/15/Doc.aspx?sourcedoc=%7B0A00F8D9-B69F-4E9C-886F-B7BBAA9B9A46%7D&amp;file=Cambios%20p%C3%A1g%20web%2026122023_HANNA%20CAROLINA%20RODRI.pptx&amp;action=edit&amp;mobileredirect=true" TargetMode="External"/><Relationship Id="rId804" Type="http://schemas.openxmlformats.org/officeDocument/2006/relationships/hyperlink" Target="https://teatrocolsubsidio.com/eventos/gonzalo-rubalcaba-e-ivan-lins" TargetMode="External"/><Relationship Id="rId1227" Type="http://schemas.openxmlformats.org/officeDocument/2006/relationships/hyperlink" Target="https://colsubsidio365.sharepoint.com/sites/contenidosotd/_layouts/15/Doc.aspx?sourcedoc=%7B6945B643-F371-47D5-A49B-19D84B7EB688%7D&amp;file=Ajustes%20estimulaci%C3%B3n%20para%20beb%C3%A9s_DIANA%20CAROLINA%20AVILA.pptx&amp;action=edit&amp;mobileredirect=true" TargetMode="External"/><Relationship Id="rId1434" Type="http://schemas.openxmlformats.org/officeDocument/2006/relationships/hyperlink" Target="https://colsubsidio365.sharepoint.com/sites/contenidosotd/_layouts/15/Doc.aspx?sourcedoc=%7B514A01C1-4147-4EC3-885F-5ECAE6D59903%7D&amp;file=Ficha%20de%20Georeferenciaci%C3%B3n_DIANA%20YULIETH%20SASTOQ%202.xlsx&amp;action=default&amp;mobileredirect=true" TargetMode="External"/><Relationship Id="rId1641" Type="http://schemas.openxmlformats.org/officeDocument/2006/relationships/hyperlink" Target="https://colsubsidio365.sharepoint.com/sites/contenidosotd/_layouts/15/Doc.aspx?sourcedoc=%7BF78B9645-1E64-416A-83E4-46AC6983843E%7D&amp;file=Formularios%20becas%20-%20copia_ECP%20APOYO%20PORTAFOLIO.pptx&amp;action=edit&amp;mobileredirect=true;%20https://colsubsidio365.sharepoint.com/sites/contenidosotd/Shared%20Documents/Aplicaciones/Microsoft%20Forms/Control%20de%20cambios%20-%20Activos%20Web%20-%20Contenidos%20GTD/Pregunta%202/1200%20x%20820%20%20(1)_ECP%20APOYO%20PORTAFOLIO.jpg" TargetMode="External"/><Relationship Id="rId1879" Type="http://schemas.openxmlformats.org/officeDocument/2006/relationships/hyperlink" Target="https://teatrocolsubsidio.com/eventos" TargetMode="External"/><Relationship Id="rId3094" Type="http://schemas.openxmlformats.org/officeDocument/2006/relationships/hyperlink" Target="https://colsubsidio365.sharepoint.com/sites/contenidosotd/_layouts/15/Doc.aspx?sourcedoc=%7BC9418A39-9F81-45E0-9F97-EB038820739D%7D&amp;file=Cambios%20landing%20home%20landing_ADRIANA%20DELPILAR%20CAM%203.pptx&amp;action=edit&amp;mobileredirect=true" TargetMode="External"/><Relationship Id="rId1501" Type="http://schemas.openxmlformats.org/officeDocument/2006/relationships/hyperlink" Target="https://colsubsidio365.sharepoint.com/sites/contenidosotd/_layouts/15/Doc.aspx?sourcedoc=%7BCF5F7B1D-46A3-4D9C-8934-9E6FF3FD74E7%7D&amp;file=noticia-global-big-day_CATHERINE%20ANGELICA%20I.docx&amp;action=default&amp;mobileredirect=true" TargetMode="External"/><Relationship Id="rId1739" Type="http://schemas.openxmlformats.org/officeDocument/2006/relationships/hyperlink" Target="https://colsubsidio365.sharepoint.com/sites/contenidosotd/Shared%20Documents/Aplicaciones/Microsoft%20Forms/Control%20de%20cambios%20-%20Activos%20Web%20-%20Contenidos%20GTD/Pregunta%203/BANNER%20DIAGONAL%20960%20X%20400%20(1)_MARIA%20JOSE%20ARIAS%20HER.jpg" TargetMode="External"/><Relationship Id="rId1946" Type="http://schemas.openxmlformats.org/officeDocument/2006/relationships/hyperlink" Target="https://colsubsidio365.sharepoint.com/sites/contenidosotd/Shared%20Documents/Aplicaciones/Microsoft%20Forms/Control%20de%20cambios%20-%20Activos%20Web%20-%20Contenidos%20GTD/Pregunta/Solicitud%20producto%20Plan%20de%20entrenamiento%20func_VIVIANA%20ANDREA%20ZAMBR.pdf;%20https:/colsubsidio365.sharepoint.com/sites/contenidosotd/Shared%20Documents/Aplicaciones/Microsoft%20Forms/Control%20de%20cambios%20-%20Activos%20Web%20-%20Contenidos%20GTD/Pregunta/Solicitud%20producto%20Plan%20de%20entrenamiento%20func%202_VIVIANA%20ANDREA%20ZAMBR.pdf" TargetMode="External"/><Relationship Id="rId1806" Type="http://schemas.openxmlformats.org/officeDocument/2006/relationships/hyperlink" Target="mailto:juliana.romerodr@cetcolsubsidio.edu.co" TargetMode="External"/><Relationship Id="rId3161" Type="http://schemas.openxmlformats.org/officeDocument/2006/relationships/hyperlink" Target="https://colsubsidio365.sharepoint.com/sites/contenidosotd/Shared%20Documents/Aplicaciones/Microsoft%20Forms/Control%20de%20cambios%20-%20Activos%20Web%20-%20Contenidos%20GTD/Pregunta%205/noticiaV2_LAURA%20CAROLINA%20SIERR.jpg" TargetMode="External"/><Relationship Id="rId387" Type="http://schemas.openxmlformats.org/officeDocument/2006/relationships/hyperlink" Target="https://www.diversioncolsubsidio.com/deportes-alto-rendimiento-squash" TargetMode="External"/><Relationship Id="rId594" Type="http://schemas.openxmlformats.org/officeDocument/2006/relationships/hyperlink" Target="https://www.diversioncolsubsidio.com/tyc/" TargetMode="External"/><Relationship Id="rId2068" Type="http://schemas.openxmlformats.org/officeDocument/2006/relationships/hyperlink" Target="https://colsubsidio365.sharepoint.com/sites/contenidosotd/_layouts/15/Doc.aspx?sourcedoc=%7B447F5A4C-5F33-4343-9C04-A7D13B64A90D%7D&amp;file=Noticia%20Avifauna_HEINER%20LEONARDO%20MORA.docx&amp;action=default&amp;mobileredirect=true" TargetMode="External"/><Relationship Id="rId2275" Type="http://schemas.openxmlformats.org/officeDocument/2006/relationships/hyperlink" Target="https://www.colsubsidio.com/aprende/educacion/inmersion-en-ingles" TargetMode="External"/><Relationship Id="rId3021" Type="http://schemas.openxmlformats.org/officeDocument/2006/relationships/hyperlink" Target="https://colsubsidio365.sharepoint.com/sites/contenidosotd/Shared%20Documents/Aplicaciones/Microsoft%20Forms/Control%20de%20cambios%20-%20Activos%20Web%20-%20Contenidos%20GTD/Pregunta%202/image%20(20)_HANNA%20CAROLINA%20RODRI.png;%20https:/colsubsidio365.sharepoint.com/sites/contenidosotd/Shared%20Documents/Aplicaciones/Microsoft%20Forms/Control%20de%20cambios%20-%20Activos%20Web%20-%20Contenidos%20GTD/Pregunta%202/image%20(19)_HANNA%20CAROLINA%20RODRI.png" TargetMode="External"/><Relationship Id="rId3119" Type="http://schemas.openxmlformats.org/officeDocument/2006/relationships/hyperlink" Target="https://colsubsidio365.sharepoint.com/sites/contenidosotd/Shared%20Documents/Aplicaciones/Microsoft%20Forms/Control%20de%20cambios%20-%20Activos%20Web%20-%20Contenidos%20GTD/Pregunta%202/CET%20-%20Formularios%20equipo%20de%20Canales%20%20-%20FORMUL_ECP%20APOYO%20PORTAFOLIO.pdf" TargetMode="External"/><Relationship Id="rId247" Type="http://schemas.openxmlformats.org/officeDocument/2006/relationships/hyperlink" Target="https://colsubsidio365.sharepoint.com/sites/contenidosotd/Shared%20Documents/Aplicaciones/Microsoft%20Forms/Control%20de%20cambios%20-%20Activos%20Web%20-%20Contenidos%20GTD/Pregunta%203/1920X400_HEINER%20LEONARDO%20MORA.jpg" TargetMode="External"/><Relationship Id="rId899" Type="http://schemas.openxmlformats.org/officeDocument/2006/relationships/hyperlink" Target="https://www.piscilago.co/planea-tu-visita/como-llegar/servicios-buses" TargetMode="External"/><Relationship Id="rId1084" Type="http://schemas.openxmlformats.org/officeDocument/2006/relationships/hyperlink" Target="https://www.colsubsidio.com/desconectate/deportes/control-metabolico" TargetMode="External"/><Relationship Id="rId2482" Type="http://schemas.openxmlformats.org/officeDocument/2006/relationships/hyperlink" Target="https://www.colsubsidio.com/landings/encuesta-productividad?hs_preview=lPKfDLue-178210060598" TargetMode="External"/><Relationship Id="rId2787" Type="http://schemas.openxmlformats.org/officeDocument/2006/relationships/hyperlink" Target="mailto:comunicaciones@cetcolsubsidio.edu.co" TargetMode="External"/><Relationship Id="rId107" Type="http://schemas.openxmlformats.org/officeDocument/2006/relationships/hyperlink" Target="https://colsubsidio365.sharepoint.com/sites/contenidosotd/_layouts/15/Doc.aspx?sourcedoc=%7B7CF665F8-8661-4020-ADCC-4F22A1414A76%7D&amp;file=formato-evento-%20Antonio%20Rey_MARIA%20JOSE%20BUSTAMANT.docx&amp;action=default&amp;mobileredirect=true" TargetMode="External"/><Relationship Id="rId454" Type="http://schemas.openxmlformats.org/officeDocument/2006/relationships/hyperlink" Target="https://colsubsidio365.sharepoint.com/sites/contenidosotd/Shared%20Documents/Aplicaciones/Microsoft%20Forms/Control%20de%20cambios%20-%20Activos%20Web%20-%20Contenidos%20GTD/Pregunta%205/Dise%C3%B1o%20sin%20t%C3%ADtulo_MARIA%20JOSE%20BUSTAMANT.png" TargetMode="External"/><Relationship Id="rId661" Type="http://schemas.openxmlformats.org/officeDocument/2006/relationships/hyperlink" Target="https://www.colsubsidio.com/apoyo-financiero/creditos/tasas" TargetMode="External"/><Relationship Id="rId759" Type="http://schemas.openxmlformats.org/officeDocument/2006/relationships/hyperlink" Target="https://colsubsidio365.sharepoint.com/sites/contenidosotd/Shared%20Documents/Aplicaciones/Microsoft%20Forms/Control%20de%20cambios%20-%20Activos%20Web%20-%20Contenidos%20GTD/Pregunta%203/BANNER%20MOBILE%20renesito_MARIA%20JOSE%20BUSTAMANT.jpg;%20https:/colsubsidio365.sharepoint.com/sites/contenidosotd/Shared%20Documents/Aplicaciones/Microsoft%20Forms/Control%20de%20cambios%20-%20Activos%20Web%20-%20Contenidos%20GTD/Pregunta%203/BANNER%20DESKTOP%20renesito_MARIA%20JOSE%20BUSTAMANT.jpg" TargetMode="External"/><Relationship Id="rId966" Type="http://schemas.openxmlformats.org/officeDocument/2006/relationships/hyperlink" Target="https://colsubsidio365.sharepoint.com/sites/contenidosotd/_layouts/15/Doc.aspx?sourcedoc=%7B3A9B2679-692F-4EC4-82BE-B2B23F4B1260%7D&amp;file=LANDING%20WEBINAR%20PROTECCI%C3%93N_MARIA%20ALEJANDRA%20BERN.docx&amp;action=default&amp;mobileredirect=true" TargetMode="External"/><Relationship Id="rId1291" Type="http://schemas.openxmlformats.org/officeDocument/2006/relationships/hyperlink" Target="https://we.tl/t-oFcEJD1yYQ" TargetMode="External"/><Relationship Id="rId1389" Type="http://schemas.openxmlformats.org/officeDocument/2006/relationships/hyperlink" Target="https://colsubsidio365.sharepoint.com/sites/contenidosotd/Shared%20Documents/Aplicaciones/Microsoft%20Forms/Control%20de%20cambios%20-%20Activos%20Web%20-%20Contenidos%20GTD/Pregunta%205/kelvis%20alvaro%20WEB%20MAQUETA_MARIA%20JOSE%20BUSTAMANT.jpg" TargetMode="External"/><Relationship Id="rId1596" Type="http://schemas.openxmlformats.org/officeDocument/2006/relationships/hyperlink" Target="mailto:juliana.romerodr@cetcolsubsidio.edu.co" TargetMode="External"/><Relationship Id="rId2135" Type="http://schemas.openxmlformats.org/officeDocument/2006/relationships/hyperlink" Target="mailto:juliana.romerodr@cetcolsubsidio.edu.co" TargetMode="External"/><Relationship Id="rId2342" Type="http://schemas.openxmlformats.org/officeDocument/2006/relationships/hyperlink" Target="https://colsubsidio365.sharepoint.com/sites/contenidosotd/Shared%20Documents/Aplicaciones/Microsoft%20Forms/Control%20de%20cambios%20-%20Activos%20Web%20-%20Contenidos%20GTD/Pregunta%203/banner2ok_WILSON%20STEVEN%20BELTRA.jpg" TargetMode="External"/><Relationship Id="rId2647" Type="http://schemas.openxmlformats.org/officeDocument/2006/relationships/hyperlink" Target="https://www.piscilago.co/atracciones" TargetMode="External"/><Relationship Id="rId2994" Type="http://schemas.openxmlformats.org/officeDocument/2006/relationships/hyperlink" Target="https://colsubsidio365.sharepoint.com/sites/contenidosotd/_layouts/15/Doc.aspx?sourcedoc=%7BD4441910-C54D-4D49-A4C6-DDD4695956E2%7D&amp;file=control%20de%20cambios%20taps%20auxiliar%20administrati_ECP%20APOYO%20PORTAFOLIO%201.pptx&amp;action=edit&amp;mobileredirect=true;%20https://colsubsidio365.sharepoint.com/sites/contenidosotd/Shared%20Documents/Aplicaciones/Microsoft%20Forms/Control%20de%20cambios%20-%20Activos%20Web%20-%20Contenidos%20GTD/Pregunta%202/CARDS-COCINA_ECP%20APOYO%20PORTAFOLIO.jpg;%20https://colsubsidio365.sharepoint.com/sites/contenidosotd/Shared%20Documents/Aplicaciones/Microsoft%20Forms/Control%20de%20cambios%20-%20Activos%20Web%20-%20Contenidos%20GTD/Pregunta%202/CARDS-AUX-ADMIN_ECP%20APOYO%20PORTAFOLIO.jpg" TargetMode="External"/><Relationship Id="rId314" Type="http://schemas.openxmlformats.org/officeDocument/2006/relationships/hyperlink" Target="https://teatrocolsubsidio.com/landing/activacion" TargetMode="External"/><Relationship Id="rId521" Type="http://schemas.openxmlformats.org/officeDocument/2006/relationships/hyperlink" Target="https://www.agenciadeempleocolsubsidio.com/landings/eventos" TargetMode="External"/><Relationship Id="rId619" Type="http://schemas.openxmlformats.org/officeDocument/2006/relationships/hyperlink" Target="https://www.colsubsidio.com/empresas/productividad/coworking/webinars-talleres?utm_source=colsubsidio&amp;utm_medium=hablador&amp;utm_id=Tactica_talleres" TargetMode="External"/><Relationship Id="rId1151" Type="http://schemas.openxmlformats.org/officeDocument/2006/relationships/hyperlink" Target="https://www.colsubsidio.com/afiliate/proceso/facultativos" TargetMode="External"/><Relationship Id="rId1249" Type="http://schemas.openxmlformats.org/officeDocument/2006/relationships/hyperlink" Target="https://www.agenciadeempleocolsubsidio.com/unidad-movil" TargetMode="External"/><Relationship Id="rId2202" Type="http://schemas.openxmlformats.org/officeDocument/2006/relationships/hyperlink" Target="https://colsubsidio365.sharepoint.com/sites/contenidosotd/Shared%20Documents/Aplicaciones/Microsoft%20Forms/Control%20de%20cambios%20-%20Activos%20Web%20-%20Contenidos%20GTD/Pregunta%203/-BANNER-TEO-_VIVIANA%20ANDREA%20ZAMBR.png" TargetMode="External"/><Relationship Id="rId2854" Type="http://schemas.openxmlformats.org/officeDocument/2006/relationships/hyperlink" Target="https://colsubsidio365.sharepoint.com/sites/contenidosotd/Shared%20Documents/Aplicaciones/Microsoft%20Forms/Control%20de%20cambios%20-%20Activos%20Web%20-%20Contenidos%20GTD/Pregunta%203/Escritorio_KAREN%20YISELLT%20DUQUE.jpg;%20https:/colsubsidio365.sharepoint.com/sites/contenidosotd/Shared%20Documents/Aplicaciones/Microsoft%20Forms/Control%20de%20cambios%20-%20Activos%20Web%20-%20Contenidos%20GTD/Pregunta%203/M%C3%B3vil_KAREN%20YISELLT%20DUQUE.jpg" TargetMode="External"/><Relationship Id="rId95" Type="http://schemas.openxmlformats.org/officeDocument/2006/relationships/hyperlink" Target="https://www.colsubsidio.com/apoyo-financiero/subsidio/monetario/arriendo" TargetMode="External"/><Relationship Id="rId826" Type="http://schemas.openxmlformats.org/officeDocument/2006/relationships/hyperlink" Target="https://colsubsidio365.sharepoint.com/sites/contenidosotd/_layouts/15/Doc.aspx?sourcedoc=%7B9C0DBF10-362C-40F1-9DB2-D524F2B3AB0B%7D&amp;file=Noticia%20colegio%20maipor%C3%A9_JAVIER%20ALEXANDER%20BOR.docx&amp;action=default&amp;mobileredirect=true" TargetMode="External"/><Relationship Id="rId1011" Type="http://schemas.openxmlformats.org/officeDocument/2006/relationships/hyperlink" Target="https://colsubsidio365.sharepoint.com/sites/contenidosotd/_layouts/15/Doc.aspx?sourcedoc=%7B26FE235E-5373-45C2-B9AA-72EDCA3B19C9%7D&amp;file=formato-noticia%20-%20Festival%20de%20tango_MARIA%20JOSE%20BUSTAMANT.docx&amp;action=default&amp;mobileredirect=true" TargetMode="External"/><Relationship Id="rId1109" Type="http://schemas.openxmlformats.org/officeDocument/2006/relationships/hyperlink" Target="https://colsubsidio365.sharepoint.com/sites/contenidosotd/_layouts/15/Doc.aspx?sourcedoc=%7B90B62946-F6A9-48E6-BAF9-E39D70A56F5F%7D&amp;file=Creacion%20ficha%20D935_DIANA%20YULIETH%20SASTOQ.xlsx&amp;action=default&amp;mobileredirect=true" TargetMode="External"/><Relationship Id="rId1456" Type="http://schemas.openxmlformats.org/officeDocument/2006/relationships/hyperlink" Target="mailto:juliana.romerodr@cetcolsubsidio.edu.co" TargetMode="External"/><Relationship Id="rId1663" Type="http://schemas.openxmlformats.org/officeDocument/2006/relationships/hyperlink" Target="https://colsubsidio365.sharepoint.com/sites/contenidosotd/Shared%20Documents/Aplicaciones/Microsoft%20Forms/Control%20de%20cambios%20-%20Activos%20Web%20-%20Contenidos%20GTD/Pregunta%205/MISHA%20WEB%20MAQUETA_MARIA%20JOSE%20BUSTAMANT.jpg" TargetMode="External"/><Relationship Id="rId1870" Type="http://schemas.openxmlformats.org/officeDocument/2006/relationships/hyperlink" Target="https://colsubsidio365.sharepoint.com/sites/contenidosotd/Shared%20Documents/Aplicaciones/Microsoft%20Forms/Control%20de%20cambios%20-%20Activos%20Web%20-%20Contenidos%20GTD/Pregunta%205/WhatsApp%20Image%202024-06-24%20at%207.38.40%20AM_VIVIANA%20ANDREA%20ZAMBR%201.jpeg" TargetMode="External"/><Relationship Id="rId1968" Type="http://schemas.openxmlformats.org/officeDocument/2006/relationships/hyperlink" Target="https://colsubsidio365.sharepoint.com/sites/contenidosotd/Shared%20Documents/Aplicaciones/Microsoft%20Forms/Control%20de%20cambios%20-%20Activos%20Web%20-%20Contenidos%20GTD/Pregunta/T%C3%A9rminos%20y%20condiciones%20beneficio%20GoPass%20-%20Pe%C3%B1_DANIELA%20DELPILAR%20PAR.pdf" TargetMode="External"/><Relationship Id="rId2507" Type="http://schemas.openxmlformats.org/officeDocument/2006/relationships/hyperlink" Target="https://transacciones.colsubsidio.com/ryd/portalpiscilago/" TargetMode="External"/><Relationship Id="rId2714" Type="http://schemas.openxmlformats.org/officeDocument/2006/relationships/hyperlink" Target="https://www.diversioncolsubsidio.com/Inicio-multiverso-gamer-bloc?utm_source=web_Bloc&amp;utm_medium=banner&amp;utm_campaign=multiverso_gamer" TargetMode="External"/><Relationship Id="rId2921" Type="http://schemas.openxmlformats.org/officeDocument/2006/relationships/hyperlink" Target="https://colsubsidio365.sharepoint.com/sites/contenidosotd/_layouts/15/Doc.aspx?sourcedoc=%7B105FEBFA-46CB-4AE8-B3D3-DA5813205CE9%7D&amp;file=Noticia%20Congreso%20de%20conservaci%C3%B3n_HEINER%20LEONARDO%20MORA.docx&amp;action=default&amp;mobileredirect=true" TargetMode="External"/><Relationship Id="rId1316" Type="http://schemas.openxmlformats.org/officeDocument/2006/relationships/hyperlink" Target="https://colsubsidio365.sharepoint.com/sites/contenidosotd/_layouts/15/Doc.aspx?sourcedoc=%7B5CD51832-0A16-4B25-B159-C6087824CCA9%7D&amp;file=formato-noticia%20-%20D%C3%ADa%20del%20docente_ECP%20APOYO%20PORTAFOLIO.docx&amp;action=default&amp;mobileredirect=true" TargetMode="External"/><Relationship Id="rId1523" Type="http://schemas.openxmlformats.org/officeDocument/2006/relationships/hyperlink" Target="https://colsubsidio365.sharepoint.com/sites/contenidosotd/_layouts/15/Doc.aspx?sourcedoc=%7BADC1CAEB-B1B1-4A91-B40E-2CFBBD15EB43%7D&amp;file=Formularios%20becas_ECP%20APOYO%20PORTAFOLIO%201.pptx&amp;action=edit&amp;mobileredirect=true" TargetMode="External"/><Relationship Id="rId1730" Type="http://schemas.openxmlformats.org/officeDocument/2006/relationships/hyperlink" Target="https://colsubsidio365.sharepoint.com/sites/contenidosotd/_layouts/15/Doc.aspx?sourcedoc=%7B40CABCAD-EDDA-42DC-B1D0-FEF7CE32CD70%7D&amp;file=feria%2030%20junio_MARIA%20ALEJANDRA%20BERN.docx&amp;action=default&amp;mobileredirect=true" TargetMode="External"/><Relationship Id="rId3183" Type="http://schemas.openxmlformats.org/officeDocument/2006/relationships/hyperlink" Target="https://www.colsubsidio.com/creditos/como-pagar" TargetMode="External"/><Relationship Id="rId22" Type="http://schemas.openxmlformats.org/officeDocument/2006/relationships/hyperlink" Target="https://www.piscilago.co/planea-tu-visita/restaurantes" TargetMode="External"/><Relationship Id="rId1828" Type="http://schemas.openxmlformats.org/officeDocument/2006/relationships/hyperlink" Target="https://transacciones.colsubsidio.com/ryd/portalpiscilago/compra" TargetMode="External"/><Relationship Id="rId3043" Type="http://schemas.openxmlformats.org/officeDocument/2006/relationships/hyperlink" Target="https://www.agenciadeempleocolsubsidio.com/unidad-movil" TargetMode="External"/><Relationship Id="rId171" Type="http://schemas.openxmlformats.org/officeDocument/2006/relationships/hyperlink" Target="https://colsubsidio365.sharepoint.com/sites/contenidosotd/Shared%20Documents/Aplicaciones/Microsoft%20Forms/Control%20de%20cambios%20-%20Activos%20Web%20-%20Contenidos%20GTD/Pregunta%202/Adaptacion-de-imagen-_XIMENA%20TATIANA%20VELAS.jpg" TargetMode="External"/><Relationship Id="rId2297" Type="http://schemas.openxmlformats.org/officeDocument/2006/relationships/hyperlink" Target="https://colsubsidio365.sharepoint.com/sites/contenidosotd/_layouts/15/Doc.aspx?sourcedoc=%7BF76B67B0-C8D3-4982-A9CD-48827E15CFEF%7D&amp;file=Ajustes%20p%C3%A1gina%20de%20Ingles%20agosto_ECP%20APOYO%20PORTAFOLIO.pptx&amp;action=edit&amp;mobileredirect=true" TargetMode="External"/><Relationship Id="rId269" Type="http://schemas.openxmlformats.org/officeDocument/2006/relationships/hyperlink" Target="https://colsubsidio365.sharepoint.com/sites/contenidosotd/Shared%20Documents/Aplicaciones/Microsoft%20Forms/Control%20de%20cambios%20-%20Activos%20Web%20-%20Contenidos%20GTD/Pregunta%203/BannerHotel_600x400px_HANNA%20CAROLINA%20RODRI.jpg;%20https:/colsubsidio365.sharepoint.com/sites/contenidosotd/Shared%20Documents/Aplicaciones/Microsoft%20Forms/Control%20de%20cambios%20-%20Activos%20Web%20-%20Contenidos%20GTD/Pregunta%203/BannerHotel_1920x400px_HANNA%20CAROLINA%20RODRI.jpg" TargetMode="External"/><Relationship Id="rId476" Type="http://schemas.openxmlformats.org/officeDocument/2006/relationships/hyperlink" Target="https://www.colsubsidio.com/tiendas-en-linea/supermercados" TargetMode="External"/><Relationship Id="rId683" Type="http://schemas.openxmlformats.org/officeDocument/2006/relationships/hyperlink" Target="https://colsubsidio365.sharepoint.com/sites/contenidosotd/Shared%20Documents/Aplicaciones/Microsoft%20Forms/Control%20de%20cambios%20-%20Activos%20Web%20-%20Contenidos%20GTD/Pregunta%203/BannerHotelesSemanaSanta_1920x500px_HANNA%20CAROLINA%20RODRI.jpg" TargetMode="External"/><Relationship Id="rId890" Type="http://schemas.openxmlformats.org/officeDocument/2006/relationships/hyperlink" Target="https://www.piscilago.co/animales-protegidos" TargetMode="External"/><Relationship Id="rId2157" Type="http://schemas.openxmlformats.org/officeDocument/2006/relationships/hyperlink" Target="https://colsubsidio365.sharepoint.com/sites/contenidosotd/Shared%20Documents/Aplicaciones/Microsoft%20Forms/Control%20de%20cambios%20-%20Activos%20Web%20-%20Contenidos%20GTD/Pregunta%202/pop-up.jpg_HANNA%20CAROLINA%20RODRI.png" TargetMode="External"/><Relationship Id="rId2364" Type="http://schemas.openxmlformats.org/officeDocument/2006/relationships/hyperlink" Target="https://colsubsidio365.sharepoint.com/sites/contenidosotd/_layouts/15/Doc.aspx?sourcedoc=%7BBF00B844-13EB-4339-9727-5B13985D6274%7D&amp;file=Copia%20de%20Septiembre%202024_LAURA%20CAROLINA%20SIERR.xlsx&amp;action=default&amp;mobileredirect=true" TargetMode="External"/><Relationship Id="rId2571" Type="http://schemas.openxmlformats.org/officeDocument/2006/relationships/hyperlink" Target="https://colsubsidio365.sharepoint.com/sites/contenidosotd/Shared%20Documents/Aplicaciones/Microsoft%20Forms/Control%20de%20cambios%20-%20Activos%20Web%20-%20Contenidos%20GTD/Pregunta%205/zombi%20M%20WEB%20MAQUETA_MARIA%20JOSE%20BUSTAMANT.jpg" TargetMode="External"/><Relationship Id="rId3110" Type="http://schemas.openxmlformats.org/officeDocument/2006/relationships/hyperlink" Target="https://colsubsidio365.sharepoint.com/sites/contenidosotd/_layouts/15/Doc.aspx?sourcedoc=%7BCAEAC0F6-0866-4B03-A5B3-3CEC8DCD6687%7D&amp;file=FICHA%20TECNICA%20DE%20TERCEROS%20V20%20Nov%2018%202024_CLAUDIA%20MILENA%20RAMIR.xlsx&amp;action=default&amp;mobileredirect=true" TargetMode="External"/><Relationship Id="rId129" Type="http://schemas.openxmlformats.org/officeDocument/2006/relationships/hyperlink" Target="https://colsubsidio365.sharepoint.com/sites/contenidosotd/_layouts/15/Doc.aspx?sourcedoc=%7B2639A49E-64D9-4D32-A4E4-ECF53E52B6B0%7D&amp;file=3ER%20CONTROL%20CAMBIOS%20CONTENIDOS%20LANDING%20BALLET_DIEGO%20ALEXANDER%20VELA.docx&amp;action=default&amp;mobileredirect=true" TargetMode="External"/><Relationship Id="rId336" Type="http://schemas.openxmlformats.org/officeDocument/2006/relationships/hyperlink" Target="https://www.piscilago.co/planea-tu-visita/como-llegar/servicios-buses" TargetMode="External"/><Relationship Id="rId543" Type="http://schemas.openxmlformats.org/officeDocument/2006/relationships/hyperlink" Target="https://teatrocolsubsidio.com/eventos/banda-sonora" TargetMode="External"/><Relationship Id="rId988" Type="http://schemas.openxmlformats.org/officeDocument/2006/relationships/hyperlink" Target="https://colsubsidio365.sharepoint.com/sites/contenidosotd/Shared%20Documents/Aplicaciones/Microsoft%20Forms/Control%20de%20cambios%20-%20Activos%20Web%20-%20Contenidos%20GTD/Pregunta%203/Puntos%20cardinales_banner%20mobile%20copia%202_MARIA%20JOSE%20BUSTAMANT.jpg;%20https:/colsubsidio365.sharepoint.com/sites/contenidosotd/Shared%20Documents/Aplicaciones/Microsoft%20Forms/Control%20de%20cambios%20-%20Activos%20Web%20-%20Contenidos%20GTD/Pregunta%203/Puntos%20cardinales_banner%20desktop%20ws_MARIA%20JOSE%20BUSTAMANT.jpg" TargetMode="External"/><Relationship Id="rId1173" Type="http://schemas.openxmlformats.org/officeDocument/2006/relationships/hyperlink" Target="https://colsubsidio365.sharepoint.com/sites/contenidosotd/_layouts/15/Doc.aspx?sourcedoc=%7B272859E5-D946-4708-8E2D-CA03C836D338%7D&amp;file=formato_evento_Ana%20Tijoux_MARIA%20JOSE%20BUSTAMANT.docx&amp;action=default&amp;mobileredirect=true" TargetMode="External"/><Relationship Id="rId1380" Type="http://schemas.openxmlformats.org/officeDocument/2006/relationships/hyperlink" Target="https://www.diversioncolsubsidio.com/deportes/" TargetMode="External"/><Relationship Id="rId2017" Type="http://schemas.openxmlformats.org/officeDocument/2006/relationships/hyperlink" Target="https://colsubsidio365.sharepoint.com/sites/contenidosotd/_layouts/15/Doc.aspx?sourcedoc=%7B8506FA5D-94C1-4140-9E73-2CEE55725975%7D&amp;file=Landing%20Eventos%20FNA_MARIA%20ALEJANDRA%20BERN.pptx&amp;action=edit&amp;mobileredirect=true" TargetMode="External"/><Relationship Id="rId2224" Type="http://schemas.openxmlformats.org/officeDocument/2006/relationships/hyperlink" Target="https://www.diversioncolsubsidio.com/cursos-talleres" TargetMode="External"/><Relationship Id="rId2669" Type="http://schemas.openxmlformats.org/officeDocument/2006/relationships/hyperlink" Target="http://www.colsubsidio.com/aprende/educacion/curso/influencer" TargetMode="External"/><Relationship Id="rId2876" Type="http://schemas.openxmlformats.org/officeDocument/2006/relationships/hyperlink" Target="https://colsubsidio365.sharepoint.com/sites/contenidosotd/Shared%20Documents/Aplicaciones/Microsoft%20Forms/Control%20de%20cambios%20-%20Activos%20Web%20-%20Contenidos%20GTD/Pregunta%203/Banner-landing-Cierre-2023_1920x400px_VIVIANA%20ANDREA%20ZAMBR%201.jpg" TargetMode="External"/><Relationship Id="rId403" Type="http://schemas.openxmlformats.org/officeDocument/2006/relationships/hyperlink" Target="https://colsubsidio365.sharepoint.com/sites/contenidosotd/Shared%20Documents/Aplicaciones/Microsoft%20Forms/Control%20de%20cambios%20-%20Activos%20Web%20-%20Contenidos%20GTD/Pregunta%202/BANNER%20(1)_HEINER%20LEONARDO%20MORA.jpg" TargetMode="External"/><Relationship Id="rId750" Type="http://schemas.openxmlformats.org/officeDocument/2006/relationships/hyperlink" Target="https://colsubsidio365.sharepoint.com/sites/contenidosotd/_layouts/15/Doc.aspx?sourcedoc=%7B88FE7D7D-3E86-42A7-9AFE-99F9E61B2BD9%7D&amp;file=Actualizaci%C3%B3n%20Banners_%20solicitud_DIANA%20YULIETH%20SASTOQ.docx&amp;action=default&amp;mobileredirect=true" TargetMode="External"/><Relationship Id="rId848" Type="http://schemas.openxmlformats.org/officeDocument/2006/relationships/hyperlink" Target="https://colsubsidio365.sharepoint.com/sites/contenidosotd/Shared%20Documents/Aplicaciones/Microsoft%20Forms/Control%20de%20cambios%20-%20Activos%20Web%20-%20Contenidos%20GTD/Pregunta%203/Banner%20tienda_LAURA%20CAROLINA%20SIERR.jpg" TargetMode="External"/><Relationship Id="rId1033" Type="http://schemas.openxmlformats.org/officeDocument/2006/relationships/hyperlink" Target="https://www.diversioncolsubsidio.com/Planes-actividades-complementarias-dia-del-nino-pequenos-artistas" TargetMode="External"/><Relationship Id="rId1478" Type="http://schemas.openxmlformats.org/officeDocument/2006/relationships/hyperlink" Target="https://www.colsubsidio.com/empresas/productividad/coworking/webinars-talleres" TargetMode="External"/><Relationship Id="rId1685" Type="http://schemas.openxmlformats.org/officeDocument/2006/relationships/hyperlink" Target="https://www.colsubsidio.com/empresas/productividad/formacion" TargetMode="External"/><Relationship Id="rId1892" Type="http://schemas.openxmlformats.org/officeDocument/2006/relationships/hyperlink" Target="https://www.colsubsidio.com/empresas/productividad/concepta" TargetMode="External"/><Relationship Id="rId2431" Type="http://schemas.openxmlformats.org/officeDocument/2006/relationships/hyperlink" Target="https://www.piscilago.co/latidosdelbosqueseco?utm_source=scan-qr&amp;utm_medium=ElTiempoHome&amp;utm_campaign=latidos-del-bosque" TargetMode="External"/><Relationship Id="rId2529" Type="http://schemas.openxmlformats.org/officeDocument/2006/relationships/hyperlink" Target="https://www.colsubsidio.com/tiendas-en-linea/supermercados" TargetMode="External"/><Relationship Id="rId2736" Type="http://schemas.openxmlformats.org/officeDocument/2006/relationships/hyperlink" Target="https://colsubsidio365.sharepoint.com/sites/contenidosotd/Shared%20Documents/Aplicaciones/Microsoft%20Forms/Control%20de%20cambios%20-%20Activos%20Web%20-%20Contenidos%20GTD/Pregunta%202/1200x820_ECP%20APOYO%20PORTAFOLIO.jpg;%20https:/colsubsidio365.sharepoint.com/sites/contenidosotd/_layouts/15/Doc.aspx?sourcedoc=%7BC70BDFCE-0DD7-425D-8D58-9B09127FD2A7%7D&amp;file=Control%20de%20cambios%20landing%20de%20becas%202025%20cicl_ECP%20APOYO%20PORTAFOLIO.pptx&amp;action=edit&amp;mobileredirect=true" TargetMode="External"/><Relationship Id="rId610" Type="http://schemas.openxmlformats.org/officeDocument/2006/relationships/hyperlink" Target="https://www.colsubsidio.com/empresas/productividad/coworking/webinars-talleres" TargetMode="External"/><Relationship Id="rId708" Type="http://schemas.openxmlformats.org/officeDocument/2006/relationships/hyperlink" Target="https://colsubsidio365.sharepoint.com/sites/contenidosotd/_layouts/15/Doc.aspx?sourcedoc=%7B28B9ADB4-8269-48DC-9FFA-06E3E94524D3%7D&amp;file=formato-noticia%20caem_CARLOS%20FELIPE%20MONROY.docx&amp;action=default&amp;mobileredirect=true" TargetMode="External"/><Relationship Id="rId915" Type="http://schemas.openxmlformats.org/officeDocument/2006/relationships/hyperlink" Target="https://www.colsubsidio.com/afiliate/proceso/dependiente" TargetMode="External"/><Relationship Id="rId1240" Type="http://schemas.openxmlformats.org/officeDocument/2006/relationships/hyperlink" Target="https://colsubsidio365.sharepoint.com/sites/contenidosotd/Shared%20Documents/Aplicaciones/Microsoft%20Forms/Control%20de%20cambios%20-%20Activos%20Web%20-%20Contenidos%20GTD/Pregunta%203/com-Maxi18-19mayo_CLARA%20CATALINA%20MEJIA.jpg" TargetMode="External"/><Relationship Id="rId1338" Type="http://schemas.openxmlformats.org/officeDocument/2006/relationships/hyperlink" Target="https://www.colsubsidio.com/hubfs/documentos/colsubsidio/terminos-y-condiciones-estrategia-mundo-aventura-2024.pdf" TargetMode="External"/><Relationship Id="rId1545" Type="http://schemas.openxmlformats.org/officeDocument/2006/relationships/hyperlink" Target="https://transacciones.colsubsidio.com/ryd/portalpiscilago/compra" TargetMode="External"/><Relationship Id="rId2943" Type="http://schemas.openxmlformats.org/officeDocument/2006/relationships/hyperlink" Target="https://colsubsidio365.sharepoint.com/sites/contenidosotd/_layouts/15/Doc.aspx?sourcedoc=%7B6ADCA57B-B387-4FBE-9174-D223F45C1287%7D&amp;file=control%20de%20cambios%20Educon%20fin%20de%20a%C3%B1o_ECP%20APOYO%20PORTAFOLIO.pptx&amp;action=edit&amp;mobileredirect=true" TargetMode="External"/><Relationship Id="rId1100" Type="http://schemas.openxmlformats.org/officeDocument/2006/relationships/hyperlink" Target="https://www.colsubsidio.com/aprende/educacion/curso/influencer" TargetMode="External"/><Relationship Id="rId1405" Type="http://schemas.openxmlformats.org/officeDocument/2006/relationships/hyperlink" Target="https://colsubsidio365.sharepoint.com/sites/contenidosotd/_layouts/15/Doc.aspx?sourcedoc=%7BCAD7FC1C-3FB9-4464-A10E-A8D756646236%7D&amp;file=Horarios%20y%20mantenimientos%20atracciones%20Piscila_HEINER%20LEONARDO%20MORA%2028.docx&amp;action=default&amp;mobileredirect=true" TargetMode="External"/><Relationship Id="rId1752" Type="http://schemas.openxmlformats.org/officeDocument/2006/relationships/hyperlink" Target="https://teatrocolsubsidio.com/eventos/alexis-play-big-band-rap" TargetMode="External"/><Relationship Id="rId2803" Type="http://schemas.openxmlformats.org/officeDocument/2006/relationships/hyperlink" Target="https://colsubsidio365.sharepoint.com/sites/contenidosotd/Shared%20Documents/Aplicaciones/Microsoft%20Forms/Control%20de%20cambios%20-%20Activos%20Web%20-%20Contenidos%20GTD/Pregunta%203/Banner%20colsu%20__LAURA%20CAROLINA%20SIERR.jpg" TargetMode="External"/><Relationship Id="rId44" Type="http://schemas.openxmlformats.org/officeDocument/2006/relationships/hyperlink" Target="https://colsubsidio365.sharepoint.com/sites/contenidosotd/Shared%20Documents/Aplicaciones/Microsoft%20Forms/Control%20de%20cambios%20-%20Activos%20Web%20-%20Contenidos%20GTD/Pregunta%203/BANNER%201920X400-100_XIMENA%20TATIANA%20VELAS.jpg" TargetMode="External"/><Relationship Id="rId1612" Type="http://schemas.openxmlformats.org/officeDocument/2006/relationships/hyperlink" Target="https://colsubsidio365.sharepoint.com/sites/contenidosotd/_layouts/15/Doc.aspx?sourcedoc=%7BD7A68D7F-C790-494B-B48F-FF8957B905C3%7D&amp;file=Contenido%20publicaciones%20puntos%20georreferencia_HEINER%20LEONARDO%20MORA%2010.xlsx&amp;action=default&amp;mobileredirect=true" TargetMode="External"/><Relationship Id="rId1917" Type="http://schemas.openxmlformats.org/officeDocument/2006/relationships/hyperlink" Target="https://www.mercadocolsubsidio.com/catalogo" TargetMode="External"/><Relationship Id="rId3065" Type="http://schemas.openxmlformats.org/officeDocument/2006/relationships/hyperlink" Target="https://www.colsubsidio.com/landings/vacaciones" TargetMode="External"/><Relationship Id="rId193" Type="http://schemas.openxmlformats.org/officeDocument/2006/relationships/hyperlink" Target="https://colsubsidio365.sharepoint.com/sites/contenidosotd/Shared%20Documents/Aplicaciones/Microsoft%20Forms/Control%20de%20cambios%20-%20Activos%20Web%20-%20Contenidos%20GTD/Pregunta%202/FORMAT~3_XIMENA%20TATIANA%20VELAS%201.PDF;%20https:/colsubsidio365.sharepoint.com/sites/contenidosotd/Shared%20Documents/Aplicaciones/Microsoft%20Forms/Control%20de%20cambios%20-%20Activos%20Web%20-%20Contenidos%20GTD/Pregunta%202/FORMAT~1_XIMENA%20TATIANA%20VELAS%201.PDF;%20https:/colsubsidio365.sharepoint.com/sites/contenidosotd/_layouts/15/Doc.aspx?sourcedoc=%7BB8D00826-21F8-4E60-9D50-CD89845DDEEE%7D&amp;file=Ajustes%20Subsidio%20Arrendamiento%20(V1)_XIMENA%20TATIANA%20VELAS%201.docx&amp;action=default&amp;mobileredirect=true;%20https://colsubsidio365.sharepoint.com/sites/contenidosotd/Shared%20Documents/Aplicaciones/Microsoft%20Forms/Control%20de%20cambios%20-%20Activos%20Web%20-%20Contenidos%20GTD/Pregunta%202/Cronograma%20fase%201%20arrendamiento_XIMENA%20TATIANA%20VELAS.pdf" TargetMode="External"/><Relationship Id="rId498" Type="http://schemas.openxmlformats.org/officeDocument/2006/relationships/hyperlink" Target="https://www.colsubsidio.com/aprende/eventos" TargetMode="External"/><Relationship Id="rId2081" Type="http://schemas.openxmlformats.org/officeDocument/2006/relationships/hyperlink" Target="mailto:juliana.romerodr@cetcolsubsidio.edu.co" TargetMode="External"/><Relationship Id="rId2179" Type="http://schemas.openxmlformats.org/officeDocument/2006/relationships/hyperlink" Target="https://www.piscilago.co/planea-tu-visita/otros-servicios" TargetMode="External"/><Relationship Id="rId3132" Type="http://schemas.openxmlformats.org/officeDocument/2006/relationships/hyperlink" Target="https://colsubsidio365.sharepoint.com/sites/contenidosotd/Shared%20Documents/Aplicaciones/Microsoft%20Forms/Control%20de%20cambios%20-%20Activos%20Web%20-%20Contenidos%20GTD/Pregunta%205/noticia_LAURA%20CAROLINA%20SIERR%207.jpg" TargetMode="External"/><Relationship Id="rId260" Type="http://schemas.openxmlformats.org/officeDocument/2006/relationships/hyperlink" Target="https://www.hotelescolsubsidio.com/" TargetMode="External"/><Relationship Id="rId2386" Type="http://schemas.openxmlformats.org/officeDocument/2006/relationships/hyperlink" Target="https://colsubsidio365.sharepoint.com/sites/contenidosotd/Shared%20Documents/Aplicaciones/Microsoft%20Forms/Control%20de%20cambios%20-%20Activos%20Web%20-%20Contenidos%20GTD/Pregunta%205/noticia-mono-piscilago-1200x630_JAVIER%20ALEXANDER%20BOR.jpg" TargetMode="External"/><Relationship Id="rId2593" Type="http://schemas.openxmlformats.org/officeDocument/2006/relationships/hyperlink" Target="https://teatrocolsubsidio.com/eventos/perro-sin-plumas" TargetMode="External"/><Relationship Id="rId120" Type="http://schemas.openxmlformats.org/officeDocument/2006/relationships/hyperlink" Target="mailto:diegvelv@colsubsidio.com" TargetMode="External"/><Relationship Id="rId358" Type="http://schemas.openxmlformats.org/officeDocument/2006/relationships/hyperlink" Target="https://colsubsidio365.sharepoint.com/sites/contenidosotd/_layouts/15/Doc.aspx?sourcedoc=%7B402E067E-C032-48B3-9299-45AEDCA04019%7D&amp;file=Actualizaci%C3%B3n%20seguros%20empresas%20-%2005-02-2024_JULIAN%20DARIO%20LUNA%20CR.pptx&amp;action=edit&amp;mobileredirect=true" TargetMode="External"/><Relationship Id="rId565" Type="http://schemas.openxmlformats.org/officeDocument/2006/relationships/hyperlink" Target="https://teatrocolsubsidio.com/eventos/las-cautivas" TargetMode="External"/><Relationship Id="rId772" Type="http://schemas.openxmlformats.org/officeDocument/2006/relationships/hyperlink" Target="https://www.colsubsidio.com/apoyo-financiero/subsidio/monetario/familiar" TargetMode="External"/><Relationship Id="rId1195" Type="http://schemas.openxmlformats.org/officeDocument/2006/relationships/hyperlink" Target="https://colsubsidio365.sharepoint.com/sites/contenidosotd/_layouts/15/Doc.aspx?sourcedoc=%7B8FB7AC28-AEA1-47AF-8BAA-569E3BD0C42D%7D&amp;file=ACTUALIZACI%C3%93N%20PAGINA%20WEB%202024_DIANA%20CAROLINA%20AVILA.pptx&amp;action=edit&amp;mobileredirect=true" TargetMode="External"/><Relationship Id="rId2039" Type="http://schemas.openxmlformats.org/officeDocument/2006/relationships/hyperlink" Target="https://colsubsidio365.sharepoint.com/sites/contenidosotd/_layouts/15/Doc.aspx?sourcedoc=%7B99BF5D7C-962A-470C-90C8-CEB2A4D60BC5%7D&amp;file=formato_web_PERRO%20SIN%20PLUMAS_MARIA%20JOSE%20BUSTAMANT.docx&amp;action=default&amp;mobileredirect=true" TargetMode="External"/><Relationship Id="rId2246" Type="http://schemas.openxmlformats.org/officeDocument/2006/relationships/hyperlink" Target="https://www.diversioncolsubsidio.com/tyc/" TargetMode="External"/><Relationship Id="rId2453" Type="http://schemas.openxmlformats.org/officeDocument/2006/relationships/hyperlink" Target="https://www.hotelescolsubsidio.com/hotel/bosques/" TargetMode="External"/><Relationship Id="rId2660" Type="http://schemas.openxmlformats.org/officeDocument/2006/relationships/hyperlink" Target="https://www.hotelescolsubsidio.com/tyc/" TargetMode="External"/><Relationship Id="rId2898" Type="http://schemas.openxmlformats.org/officeDocument/2006/relationships/hyperlink" Target="https://xposiblecrecer2024.typeform.com/xposiblecrecer?typeform-source=crecer.xposible.com" TargetMode="External"/><Relationship Id="rId218" Type="http://schemas.openxmlformats.org/officeDocument/2006/relationships/hyperlink" Target="https://colsubsidio365.sharepoint.com/sites/contenidosotd/_layouts/15/Doc.aspx?sourcedoc=%7B63CED568-C798-4029-9F9F-DECCA4A7D3B4%7D&amp;file=NOTICIA%20ZARIG%C3%9CEYAS_HEINER%20LEONARDO%20MORA.docx&amp;action=default&amp;mobileredirect=true" TargetMode="External"/><Relationship Id="rId425" Type="http://schemas.openxmlformats.org/officeDocument/2006/relationships/hyperlink" Target="https://www.mercadocolsubsidio.com/catalogo" TargetMode="External"/><Relationship Id="rId632" Type="http://schemas.openxmlformats.org/officeDocument/2006/relationships/hyperlink" Target="https://colsubsidio365.sharepoint.com/sites/contenidosotd/Shared%20Documents/Aplicaciones/Microsoft%20Forms/Control%20de%20cambios%20-%20Activos%20Web%20-%20Contenidos%20GTD/Pregunta%205/noticia_1_LAURA%20CAROLINA%20SIERR%201.jpg" TargetMode="External"/><Relationship Id="rId1055" Type="http://schemas.openxmlformats.org/officeDocument/2006/relationships/hyperlink" Target="https://transacciones.colsubsidio.com/ryd/portalpiscilago/" TargetMode="External"/><Relationship Id="rId1262" Type="http://schemas.openxmlformats.org/officeDocument/2006/relationships/hyperlink" Target="https://www.diversioncolsubsidio.com/producto/clasificacion/467/producto/752?utm_source=Banner+teo&amp;utm_medium=banner&amp;utm_campaign=fitness_banner_teo&amp;utm_id=Festival+fitness" TargetMode="External"/><Relationship Id="rId2106" Type="http://schemas.openxmlformats.org/officeDocument/2006/relationships/hyperlink" Target="https://colsubsidio365.sharepoint.com/sites/contenidosotd/_layouts/15/Doc.aspx?sourcedoc=%7B8AC9027B-E81E-4078-9EDF-47F37CF91F4D%7D&amp;file=Ajustes%20cobranzas%20cr%C3%A9dito_WILSON%20STEVEN%20BELTRA.pptx&amp;action=edit&amp;mobileredirect=true" TargetMode="External"/><Relationship Id="rId2313" Type="http://schemas.openxmlformats.org/officeDocument/2006/relationships/hyperlink" Target="https://colsubsidio365.sharepoint.com/sites/contenidosotd/Shared%20Documents/Aplicaciones/Microsoft%20Forms/Control%20de%20cambios%20-%20Activos%20Web%20-%20Contenidos%20GTD/Pregunta%202/Resultados%20Generales%20PQRSF%202022%202023%202024%20ITA_LAUDY%20ASTRID%20ROMERO%201.pdf" TargetMode="External"/><Relationship Id="rId2520" Type="http://schemas.openxmlformats.org/officeDocument/2006/relationships/hyperlink" Target="https://colsubsidio365.sharepoint.com/sites/contenidosotd/_layouts/15/Doc.aspx?sourcedoc=%7B12DA7BA4-A5D9-4EAF-BC87-7FDF9CF2C34B%7D&amp;file=Ajuste%20narrativa%20Landing%20M%2BC_KAREN%20YISELLT%20DUQUE.pptx&amp;action=edit&amp;mobileredirect=true" TargetMode="External"/><Relationship Id="rId2758" Type="http://schemas.openxmlformats.org/officeDocument/2006/relationships/hyperlink" Target="https://colsubsidio365.sharepoint.com/sites/contenidosotd/Shared%20Documents/Aplicaciones/Microsoft%20Forms/Control%20de%20cambios%20-%20Activos%20Web%20-%20Contenidos%20GTD/Pregunta%203/com-Maxi19-20-OCT_CLARA%20CATALINA%20MEJIA.jpg" TargetMode="External"/><Relationship Id="rId2965" Type="http://schemas.openxmlformats.org/officeDocument/2006/relationships/hyperlink" Target="https://colsubsidio365.sharepoint.com/sites/contenidosotd/Shared%20Documents/Aplicaciones/Microsoft%20Forms/Control%20de%20cambios%20-%20Activos%20Web%20-%20Contenidos%20GTD/Pregunta%203/BANNER_COLSU_MARIA%20JOSE%20BUSTAMANT.jpg" TargetMode="External"/><Relationship Id="rId937" Type="http://schemas.openxmlformats.org/officeDocument/2006/relationships/hyperlink" Target="https://www.hotelescolsubsidio.com/" TargetMode="External"/><Relationship Id="rId1122" Type="http://schemas.openxmlformats.org/officeDocument/2006/relationships/hyperlink" Target="https://colsubsidio365.sharepoint.com/sites/contenidosotd/Shared%20Documents/Aplicaciones/Microsoft%20Forms/Control%20de%20cambios%20-%20Activos%20Web%20-%20Contenidos%20GTD/Pregunta%203/Banner%20b2b_DIANA%20MARCELA%20ESLAVA.jpg" TargetMode="External"/><Relationship Id="rId1567" Type="http://schemas.openxmlformats.org/officeDocument/2006/relationships/hyperlink" Target="https://www.agenciadeempleocolsubsidio.com/landing/macroferia-de-empleo" TargetMode="External"/><Relationship Id="rId1774" Type="http://schemas.openxmlformats.org/officeDocument/2006/relationships/hyperlink" Target="https://colsubsidio365.sharepoint.com/sites/contenidosotd/_layouts/15/Doc.aspx?sourcedoc=%7BD8DD3ABF-4DE1-477F-AF3A-89E05DA1F78A%7D&amp;file=formato_web_PETIT%20FELLAS_MARIA%20JOSE%20BUSTAMANT.docx&amp;action=default&amp;mobileredirect=true" TargetMode="External"/><Relationship Id="rId1981" Type="http://schemas.openxmlformats.org/officeDocument/2006/relationships/hyperlink" Target="https://clubescolsubsidio.co/bellavista" TargetMode="External"/><Relationship Id="rId2618" Type="http://schemas.openxmlformats.org/officeDocument/2006/relationships/hyperlink" Target="https://www.colsubsidio.com/landing/iniesta-academy" TargetMode="External"/><Relationship Id="rId2825" Type="http://schemas.openxmlformats.org/officeDocument/2006/relationships/hyperlink" Target="https://www.piscilago.co/terminos-legales" TargetMode="External"/><Relationship Id="rId66" Type="http://schemas.openxmlformats.org/officeDocument/2006/relationships/hyperlink" Target="https://www.diversioncolsubsidio.com/deportes-gimnasia-terapeutica-adulto-mayor" TargetMode="External"/><Relationship Id="rId1427" Type="http://schemas.openxmlformats.org/officeDocument/2006/relationships/hyperlink" Target="https://cetcolsubsidio.edu.co/programas/cursos-cortos" TargetMode="External"/><Relationship Id="rId1634" Type="http://schemas.openxmlformats.org/officeDocument/2006/relationships/hyperlink" Target="https://www.colsubsidio.com/empresas/alianzas/clima-y-cultura" TargetMode="External"/><Relationship Id="rId1841" Type="http://schemas.openxmlformats.org/officeDocument/2006/relationships/hyperlink" Target="https://cetcolsubsidio.edu.co/programas/semillero" TargetMode="External"/><Relationship Id="rId3087" Type="http://schemas.openxmlformats.org/officeDocument/2006/relationships/hyperlink" Target="https://colsubsidio365.sharepoint.com/sites/contenidosotd/Shared%20Documents/Aplicaciones/Microsoft%20Forms/Control%20de%20cambios%20-%20Activos%20Web%20-%20Contenidos%20GTD/Pregunta%203/Banner_clubes%20(2)_LAURA%20CAROLINA%20SIERR%201.jpg" TargetMode="External"/><Relationship Id="rId1939" Type="http://schemas.openxmlformats.org/officeDocument/2006/relationships/hyperlink" Target="https://colsubsidio365.sharepoint.com/sites/contenidosotd/_layouts/15/Doc.aspx?sourcedoc=%7B5F6F9269-9B5A-4E40-AF66-BFFA75BC8064%7D&amp;file=RECOMENDADOS%20julio%202024_MARTHA%20LUCIA%20RONDON.pptx&amp;action=edit&amp;mobileredirect=true" TargetMode="External"/><Relationship Id="rId1701" Type="http://schemas.openxmlformats.org/officeDocument/2006/relationships/hyperlink" Target="https://colsubsidio365.sharepoint.com/sites/contenidosotd/Shared%20Documents/Aplicaciones/Microsoft%20Forms/Control%20de%20cambios%20-%20Activos%20Web%20-%20Contenidos%20GTD/Pregunta%203/Banner-Tasas-Especiales_WILSON%20STEVEN%20BELTRA.jpg" TargetMode="External"/><Relationship Id="rId3154" Type="http://schemas.openxmlformats.org/officeDocument/2006/relationships/hyperlink" Target="https://www.piscilago.co/planes-y-tarifas/promociones" TargetMode="External"/><Relationship Id="rId282" Type="http://schemas.openxmlformats.org/officeDocument/2006/relationships/hyperlink" Target="https://colsubsidio365.sharepoint.com/sites/contenidosotd/Shared%20Documents/Aplicaciones/Microsoft%20Forms/Control%20de%20cambios%20-%20Activos%20Web%20-%20Contenidos%20GTD/Pregunta/T%C3%A9rminos%20y%20condiciones%20beneficio%20boletas%20Pisc_HANNA%20CAROLINA%20RODRI.pdf" TargetMode="External"/><Relationship Id="rId587" Type="http://schemas.openxmlformats.org/officeDocument/2006/relationships/hyperlink" Target="https://teatrocolsubsidio.com/eventos/continente-maria" TargetMode="External"/><Relationship Id="rId2170" Type="http://schemas.openxmlformats.org/officeDocument/2006/relationships/hyperlink" Target="https://www.colsubsidio.com/desconectate/esparcimiento/mascotas/entretenimiento" TargetMode="External"/><Relationship Id="rId2268" Type="http://schemas.openxmlformats.org/officeDocument/2006/relationships/hyperlink" Target="https://colsubsidio365.sharepoint.com/sites/contenidosotd/Shared%20Documents/Aplicaciones/Microsoft%20Forms/Control%20de%20cambios%20-%20Activos%20Web%20-%20Contenidos%20GTD/Pregunta%202/Jumbotro%CC%81n-landingBachillerato_Mesa%20de%20trabaj_XIMENA%20TATIANA%20VELAS%201.jpg;%20https:/colsubsidio365.sharepoint.com/sites/contenidosotd/Shared%20Documents/Aplicaciones/Microsoft%20Forms/Control%20de%20cambios%20-%20Activos%20Web%20-%20Contenidos%20GTD/Pregunta%202/Jumbotro%CC%81n-landingBachillerato-02_XIMENA%20TATIANA%20VELAS%201.jpg;%20https:/colsubsidio365.sharepoint.com/sites/contenidosotd/Shared%20Documents/Aplicaciones/Microsoft%20Forms/Control%20de%20cambios%20-%20Activos%20Web%20-%20Contenidos%20GTD/Pregunta%202/Jumbotro%CC%81n-landingColegios-01_XIMENA%20TATIANA%20VELAS%201.jpg;%20https:/colsubsidio365.sharepoint.com/sites/contenidosotd/Shared%20Documents/Aplicaciones/Microsoft%20Forms/Control%20de%20cambios%20-%20Activos%20Web%20-%20Contenidos%20GTD/Pregunta%202/Jumbotro%CC%81n-landingColegios-02_XIMENA%20TATIANA%20VELAS%201.jpg;%20https:/colsubsidio365.sharepoint.com/sites/contenidosotd/_layouts/15/Doc.aspx?sourcedoc=%7BB6CCD155-763D-4934-B9E8-AEAEC15D792E%7D&amp;file=Banners%20Bibliotecas%20Colsubsidio_XIMENA%20TATIANA%20VELAS.pptx&amp;action=edit&amp;mobileredirect=true" TargetMode="External"/><Relationship Id="rId3014" Type="http://schemas.openxmlformats.org/officeDocument/2006/relationships/hyperlink" Target="https://teatrocolsubsidio.com/escuelas-artisticas/cuerdas" TargetMode="External"/><Relationship Id="rId8" Type="http://schemas.openxmlformats.org/officeDocument/2006/relationships/hyperlink" Target="https://colsubsidio365.sharepoint.com/sites/contenidosotd/_layouts/15/Doc.aspx?sourcedoc=%7B34E098DF-FE2E-48D1-A19F-84DA469CB554%7D&amp;file=Teatro_Programa%20teatro_ALEJANDRA%20PALACIOS%20O.pptx&amp;action=edit&amp;mobileredirect=true" TargetMode="External"/><Relationship Id="rId142" Type="http://schemas.openxmlformats.org/officeDocument/2006/relationships/hyperlink" Target="https://colsubsidio365.sharepoint.com/sites/contenidosotd/_layouts/15/Doc.aspx?sourcedoc=%7B27E22E62-5D65-4A4C-BD68-795D85CEE92A%7D&amp;file=NOTICIA%20COPA%20DAVIS_DIANA%20MARCELA%20ESLAVA.docx&amp;action=default&amp;mobileredirect=true" TargetMode="External"/><Relationship Id="rId447" Type="http://schemas.openxmlformats.org/officeDocument/2006/relationships/hyperlink" Target="https://www.colsubsidio.com/aprende/educacion/bachillerato/por-ciclos" TargetMode="External"/><Relationship Id="rId794" Type="http://schemas.openxmlformats.org/officeDocument/2006/relationships/hyperlink" Target="https://colsubsidio365.sharepoint.com/sites/contenidosotd/Shared%20Documents/Aplicaciones/Microsoft%20Forms/Control%20de%20cambios%20-%20Activos%20Web%20-%20Contenidos%20GTD/Pregunta%202/A%C3%91EZ%20WEB%20MAQUETA_MARIA%20JOSE%20BUSTAMANT.jpg" TargetMode="External"/><Relationship Id="rId1077" Type="http://schemas.openxmlformats.org/officeDocument/2006/relationships/hyperlink" Target="https://colsubsidio365.sharepoint.com/sites/contenidosotd/_layouts/15/Doc.aspx?sourcedoc=%7B1E8E2EBC-CB70-4CF2-A1AB-29D30BB3B248%7D&amp;file=Piscilago%20abril_HEINER%20LEONARDO%20MORA.docx&amp;action=default&amp;mobileredirect=true" TargetMode="External"/><Relationship Id="rId2030" Type="http://schemas.openxmlformats.org/officeDocument/2006/relationships/hyperlink" Target="https://colsubsidio365.sharepoint.com/sites/contenidosotd/Shared%20Documents/Aplicaciones/Microsoft%20Forms/Control%20de%20cambios%20-%20Activos%20Web%20-%20Contenidos%20GTD/Pregunta%203/Banner.com_ANTICIPATE_AmorAmistad_960x400px_HANNA%20CAROLINA%20RODRI.jpg" TargetMode="External"/><Relationship Id="rId2128" Type="http://schemas.openxmlformats.org/officeDocument/2006/relationships/hyperlink" Target="https://www.mercadocolsubsidio.com/madrugon" TargetMode="External"/><Relationship Id="rId2475" Type="http://schemas.openxmlformats.org/officeDocument/2006/relationships/hyperlink" Target="https://www.mercadocolsubsidio.com/maxiquincena" TargetMode="External"/><Relationship Id="rId2682" Type="http://schemas.openxmlformats.org/officeDocument/2006/relationships/hyperlink" Target="https://www.colsubsidio.com/landings/encuesta-productividad?hs_preview=lPKfDLue-178210060598" TargetMode="External"/><Relationship Id="rId2987" Type="http://schemas.openxmlformats.org/officeDocument/2006/relationships/hyperlink" Target="https://www.diversioncolsubsidio.com/vitrina/clasificacion/467/" TargetMode="External"/><Relationship Id="rId654" Type="http://schemas.openxmlformats.org/officeDocument/2006/relationships/hyperlink" Target="https://colsubsidio365.sharepoint.com/sites/contenidosotd/Shared%20Documents/Aplicaciones/Microsoft%20Forms/Control%20de%20cambios%20-%20Activos%20Web%20-%20Contenidos%20GTD/Pregunta%202/zumb_che_cri2WEB%20MAQUETA_MARIA%20JOSE%20BUSTAMANT.jpg" TargetMode="External"/><Relationship Id="rId861" Type="http://schemas.openxmlformats.org/officeDocument/2006/relationships/hyperlink" Target="https://teatrocolsubsidio.com/eventos/gonzalo-rubalcaba-e-ivan-lins" TargetMode="External"/><Relationship Id="rId959" Type="http://schemas.openxmlformats.org/officeDocument/2006/relationships/hyperlink" Target="https://colsubsidio365.sharepoint.com/sites/contenidosotd/Shared%20Documents/Aplicaciones/Microsoft%20Forms/Control%20de%20cambios%20-%20Activos%20Web%20-%20Contenidos%20GTD/Pregunta%205/Noticia_HEINER%20LEONARDO%20MORA%203.jpg" TargetMode="External"/><Relationship Id="rId1284" Type="http://schemas.openxmlformats.org/officeDocument/2006/relationships/hyperlink" Target="https://colsubsidio365.sharepoint.com/sites/contenidosotd/_layouts/15/Doc.aspx?sourcedoc=%7BC1F15613-1AB3-4B9C-96DC-A0B29999C6EE%7D&amp;file=landing%20DEI%20c%C3%A1mara%20de%20la%20diversidad_CARLOS%20FELIPE%20MONROY.docx&amp;action=default&amp;mobileredirect=true" TargetMode="External"/><Relationship Id="rId1491" Type="http://schemas.openxmlformats.org/officeDocument/2006/relationships/hyperlink" Target="https://colsubsidio365.sharepoint.com/sites/contenidosotd/Shared%20Documents/Aplicaciones/Microsoft%20Forms/Control%20de%20cambios%20-%20Activos%20Web%20-%20Contenidos%20GTD/Pregunta%203/com--subsidios_CLARA%20CATALINA%20MEJIA.jpg" TargetMode="External"/><Relationship Id="rId1589" Type="http://schemas.openxmlformats.org/officeDocument/2006/relationships/hyperlink" Target="https://www.colsubsidio.com/afiliate/proceso/independientes" TargetMode="External"/><Relationship Id="rId2335" Type="http://schemas.openxmlformats.org/officeDocument/2006/relationships/hyperlink" Target="https://www.colsubsidio.com/bloc" TargetMode="External"/><Relationship Id="rId2542" Type="http://schemas.openxmlformats.org/officeDocument/2006/relationships/hyperlink" Target="https://colsubsidio365.sharepoint.com/sites/contenidosotd/Shared%20Documents/Aplicaciones/Microsoft%20Forms/Control%20de%20cambios%20-%20Activos%20Web%20-%20Contenidos%20GTD/Pregunta%203/BANNER.COM_LAURA%20CAROLINA%20SIERR%201.jpg" TargetMode="External"/><Relationship Id="rId307" Type="http://schemas.openxmlformats.org/officeDocument/2006/relationships/hyperlink" Target="https://colsubsidio365.sharepoint.com/sites/contenidosotd/_layouts/15/Doc.aspx?sourcedoc=%7B83DC9261-3BCC-455C-8E70-22695A0704CC%7D&amp;file=Noticia%20Consultorio%20de%20Desarrollo%20Empresarial_KAREN%20YISELLT%20DUQUE.docx&amp;action=default&amp;mobileredirect=true" TargetMode="External"/><Relationship Id="rId514" Type="http://schemas.openxmlformats.org/officeDocument/2006/relationships/hyperlink" Target="https://www.diversioncolsubsidio.com/deportes-bolos-adulto-mayor" TargetMode="External"/><Relationship Id="rId721" Type="http://schemas.openxmlformats.org/officeDocument/2006/relationships/hyperlink" Target="https://www.mercadocolsubsidio.com/nuestras-tiendas" TargetMode="External"/><Relationship Id="rId1144" Type="http://schemas.openxmlformats.org/officeDocument/2006/relationships/hyperlink" Target="https://colsubsidio365.sharepoint.com/sites/contenidosotd/Shared%20Documents/Aplicaciones/Microsoft%20Forms/Control%20de%20cambios%20-%20Activos%20Web%20-%20Contenidos%20GTD/Pregunta%205/macrorueda_Noticia_LADY%20TATIANA%20DURAN%20F.jpg" TargetMode="External"/><Relationship Id="rId1351" Type="http://schemas.openxmlformats.org/officeDocument/2006/relationships/hyperlink" Target="https://colsubsidio365.sharepoint.com/sites/contenidosotd/Shared%20Documents/Aplicaciones/Microsoft%20Forms/Control%20de%20cambios%20-%20Activos%20Web%20-%20Contenidos%20GTD/Pregunta%203/banner%20BLOC%20(2)_VIVIANA%20ANDREA%20ZAMBR.jpg" TargetMode="External"/><Relationship Id="rId1449" Type="http://schemas.openxmlformats.org/officeDocument/2006/relationships/hyperlink" Target="https://colsubsidio365.sharepoint.com/sites/contenidosotd/Shared%20Documents/Aplicaciones/Microsoft%20Forms/Control%20de%20cambios%20-%20Activos%20Web%20-%20Contenidos%20GTD/Pregunta%202/Opengraph-Seguros-Empresas_JULIAN%20DARIO%20LUNA%20CR.jpg;%20https:/colsubsidio365.sharepoint.com/sites/contenidosotd/Shared%20Documents/Aplicaciones/Microsoft%20Forms/Control%20de%20cambios%20-%20Activos%20Web%20-%20Contenidos%20GTD/Pregunta%202/Opengraph-Seguros_JULIAN%20DARIO%20LUNA%20CR.jpg" TargetMode="External"/><Relationship Id="rId1796" Type="http://schemas.openxmlformats.org/officeDocument/2006/relationships/hyperlink" Target="https://www.colsubsidio.com/afiliate/proceso/independientes" TargetMode="External"/><Relationship Id="rId2402" Type="http://schemas.openxmlformats.org/officeDocument/2006/relationships/hyperlink" Target="https://teatrocolsubsidio.com/eventos/intentalo-carito" TargetMode="External"/><Relationship Id="rId2847" Type="http://schemas.openxmlformats.org/officeDocument/2006/relationships/hyperlink" Target="https://colsubsidio365.sharepoint.com/sites/contenidosotd/_layouts/15/Doc.aspx?sourcedoc=%7BAE8F8106-2CAB-4EC3-9816-E86ECAF85B27%7D&amp;file=NOVIEMBRE%20CRONOGRAMA%20AGENCIA%20MOVIL%20COLSUBSIDI_LAURA%20JULIANA%20CALDER.xlsx&amp;action=default&amp;mobileredirect=true" TargetMode="External"/><Relationship Id="rId88" Type="http://schemas.openxmlformats.org/officeDocument/2006/relationships/hyperlink" Target="https://colsubsidio365.sharepoint.com/sites/contenidosotd/Shared%20Documents/Aplicaciones/Microsoft%20Forms/Control%20de%20cambios%20-%20Activos%20Web%20-%20Contenidos%20GTD/Pregunta%203/banner%20teo-100_LAURA%20CAROLINA%20SIERR%201.jpg" TargetMode="External"/><Relationship Id="rId819" Type="http://schemas.openxmlformats.org/officeDocument/2006/relationships/hyperlink" Target="https://www.piscilago.co/" TargetMode="External"/><Relationship Id="rId1004" Type="http://schemas.openxmlformats.org/officeDocument/2006/relationships/hyperlink" Target="https://colsubsidio365.sharepoint.com/sites/contenidosotd/_layouts/15/Doc.aspx?sourcedoc=%7B3792D8C3-0FE3-4FE7-8B96-6C258482D272%7D&amp;file=Ficha%20de%20Georeferenciaci%C3%B3n%20actualizar%20tel_DIANA%20YULIETH%20SASTOQ.xlsx&amp;action=default&amp;mobileredirect=true" TargetMode="External"/><Relationship Id="rId1211" Type="http://schemas.openxmlformats.org/officeDocument/2006/relationships/hyperlink" Target="https://colsubsidio365.sharepoint.com/sites/contenidosotd/Shared%20Documents/Aplicaciones/Microsoft%20Forms/Control%20de%20cambios%20-%20Activos%20Web%20-%20Contenidos%20GTD/Pregunta%202/imagen-banner---programas-act-F%C3%ADsica_1920x400_LAURA%20CAROLINA%20SIERR.jpg" TargetMode="External"/><Relationship Id="rId1656" Type="http://schemas.openxmlformats.org/officeDocument/2006/relationships/hyperlink" Target="https://colsubsidio365.sharepoint.com/sites/contenidosotd/_layouts/15/Doc.aspx?sourcedoc=%7BEFF71DEB-3ECC-4237-9B22-51442D7214AE%7D&amp;file=Solicitud%20actualizaci%C3%B3n%20banners_LAURA%20JULIANA%20CALDER.docx&amp;action=default&amp;mobileredirect=true" TargetMode="External"/><Relationship Id="rId1863" Type="http://schemas.openxmlformats.org/officeDocument/2006/relationships/hyperlink" Target="https://colsubsidio365.sharepoint.com/sites/contenidosotd/_layouts/15/Doc.aspx?sourcedoc=%7B5D029FD1-29A6-4C05-9092-77FC443E9802%7D&amp;file=Solicitud%20nuevo%20video%20galer%C3%ADa%20-%20Hearth%20Summit_LAURA%20JULIANA%20CALDER.docx&amp;action=default&amp;mobileredirect=true" TargetMode="External"/><Relationship Id="rId2707" Type="http://schemas.openxmlformats.org/officeDocument/2006/relationships/hyperlink" Target="https://drive.google.com/file/d/1SZZ2eoktXm636w6YkMVMrHK_PJHe9nIZ/view?usp=drive_link" TargetMode="External"/><Relationship Id="rId2914" Type="http://schemas.openxmlformats.org/officeDocument/2006/relationships/hyperlink" Target="https://www.colsubsidio.com/desconectate/deportes/gimnasios" TargetMode="External"/><Relationship Id="rId1309" Type="http://schemas.openxmlformats.org/officeDocument/2006/relationships/hyperlink" Target="https://cetcolsubsidio.edu.co/?utm_source=banner_colsubsidio&amp;utm_medium=banner_colsubsidio&amp;utm_campaign=cet_ofertageneral" TargetMode="External"/><Relationship Id="rId1516" Type="http://schemas.openxmlformats.org/officeDocument/2006/relationships/hyperlink" Target="https://colsubsidio365.sharepoint.com/sites/contenidosotd/_layouts/15/Doc.aspx?sourcedoc=%7B78843DC6-C685-4718-9331-91933E4C6605%7D&amp;file=Ajustes%20HOME%20CET_ECP%20APOYO%20PORTAFOLIO.pptx&amp;action=edit&amp;mobileredirect=true" TargetMode="External"/><Relationship Id="rId1723" Type="http://schemas.openxmlformats.org/officeDocument/2006/relationships/hyperlink" Target="https://colsubsidio365.sharepoint.com/sites/contenidosotd/Shared%20Documents/Aplicaciones/Microsoft%20Forms/Control%20de%20cambios%20-%20Activos%20Web%20-%20Contenidos%20GTD/Pregunta%202/BANNER-DESKTOP_MARIA%20JOSE%20BUSTAMANT%201.jpg;%20https:/colsubsidio365.sharepoint.com/sites/contenidosotd/Shared%20Documents/Aplicaciones/Microsoft%20Forms/Control%20de%20cambios%20-%20Activos%20Web%20-%20Contenidos%20GTD/Pregunta%202/BANNER-MOVILE_MARIA%20JOSE%20BUSTAMANT%201.jpg" TargetMode="External"/><Relationship Id="rId1930" Type="http://schemas.openxmlformats.org/officeDocument/2006/relationships/hyperlink" Target="https://teatrocolsubsidio.com/eventos/concha-buika" TargetMode="External"/><Relationship Id="rId3176" Type="http://schemas.openxmlformats.org/officeDocument/2006/relationships/hyperlink" Target="https://colsubsidio365.sharepoint.com/sites/contenidosotd/Shared%20Documents/Aplicaciones/Microsoft%20Forms/Control%20de%20cambios%20-%20Activos%20Web%20-%20Contenidos%20GTD/Pregunta%203/Hoteles-(990x500)_HANNA%20CAROLINA%20RODRI.jpg;%20https:/colsubsidio365.sharepoint.com/sites/contenidosotd/Shared%20Documents/Aplicaciones/Microsoft%20Forms/Control%20de%20cambios%20-%20Activos%20Web%20-%20Contenidos%20GTD/Pregunta%203/Hoteles-(1920x500)_HANNA%20CAROLINA%20RODRI.jpg;%20https:/colsubsidio365.sharepoint.com/sites/contenidosotd/Shared%20Documents/Aplicaciones/Microsoft%20Forms/Control%20de%20cambios%20-%20Activos%20Web%20-%20Contenidos%20GTD/Pregunta%203/580x500%20(1)_HANNA%20CAROLINA%20RODRI.jpg" TargetMode="External"/><Relationship Id="rId15" Type="http://schemas.openxmlformats.org/officeDocument/2006/relationships/hyperlink" Target="https://www.colsubsidio.com/apoyo-financiero/subsidio/sostenimiento/escolar" TargetMode="External"/><Relationship Id="rId2192" Type="http://schemas.openxmlformats.org/officeDocument/2006/relationships/hyperlink" Target="https://colsubsidio365.sharepoint.com/sites/contenidosotd/_layouts/15/Doc.aspx?sourcedoc=%7B5D5BD829-9CCF-4821-A065-722873C0BE4E%7D&amp;file=Modificaci%C3%B3n%20Landing%20Talleres_ANA%20MILENA%20RODRIGUEZ%201.pptx&amp;action=edit&amp;mobileredirect=true" TargetMode="External"/><Relationship Id="rId3036" Type="http://schemas.openxmlformats.org/officeDocument/2006/relationships/hyperlink" Target="mailto:joserodiba@colsubsidio.com" TargetMode="External"/><Relationship Id="rId164" Type="http://schemas.openxmlformats.org/officeDocument/2006/relationships/hyperlink" Target="https://colsubsidio365.sharepoint.com/sites/contenidosotd/_layouts/15/Doc.aspx?sourcedoc=%7B67108374-0A36-4B16-8EA3-0A337FB3073D%7D&amp;file=formato-evento-%20Dani%20de%20Mor%C3%B3n_MARIA%20JOSE%20BUSTAMANT.docx&amp;action=default&amp;mobileredirect=true" TargetMode="External"/><Relationship Id="rId371" Type="http://schemas.openxmlformats.org/officeDocument/2006/relationships/hyperlink" Target="https://www.hotelescolsubsidio.com/eventos/" TargetMode="External"/><Relationship Id="rId2052" Type="http://schemas.openxmlformats.org/officeDocument/2006/relationships/hyperlink" Target="https://colsubsidio365.sharepoint.com/sites/contenidosotd/Shared%20Documents/Aplicaciones/Microsoft%20Forms/Control%20de%20cambios%20-%20Activos%20Web%20-%20Contenidos%20GTD/Pregunta%203/Mesa%20de%20trabajo%201_CRISTIAN%20DAVID%20SANCH%201.png;%20https:/colsubsidio365.sharepoint.com/sites/contenidosotd/Shared%20Documents/Aplicaciones/Microsoft%20Forms/Control%20de%20cambios%20-%20Activos%20Web%20-%20Contenidos%20GTD/Pregunta%203/Mesa%20de%20trabajo%201%20copia%202_CRISTIAN%20DAVID%20SANCH%201.png" TargetMode="External"/><Relationship Id="rId2497" Type="http://schemas.openxmlformats.org/officeDocument/2006/relationships/hyperlink" Target="https://www.hotelescolsubsidio.com/hotel/" TargetMode="External"/><Relationship Id="rId469" Type="http://schemas.openxmlformats.org/officeDocument/2006/relationships/hyperlink" Target="https://we.tl/t-Ujay6c5yk1" TargetMode="External"/><Relationship Id="rId676" Type="http://schemas.openxmlformats.org/officeDocument/2006/relationships/hyperlink" Target="https://colsubsidio365.sharepoint.com/sites/contenidosotd/_layouts/15/Doc.aspx?sourcedoc=%7B344A391E-E100-4A13-AA6C-322C3CEBB312%7D&amp;file=Slide_Desayuno_JUAN%20FELIPE%20GUTIERRE.pptx&amp;action=edit&amp;mobileredirect=true;%20https://colsubsidio365.sharepoint.com/sites/contenidosotd/Shared%20Documents/Aplicaciones/Microsoft%20Forms/Control%20de%20cambios%20-%20Activos%20Web%20-%20Contenidos%20GTD/Pregunta%202/Banner-Desayuno-empresarial_JUAN%20FELIPE%20GUTIERRE.jpg" TargetMode="External"/><Relationship Id="rId883" Type="http://schemas.openxmlformats.org/officeDocument/2006/relationships/hyperlink" Target="https://colsubsidio365.sharepoint.com/sites/contenidosotd/_layouts/15/Doc.aspx?sourcedoc=%7B8BD439A4-02CC-4673-9E95-482248A73D14%7D&amp;file=LANDING%20-%20WEBINARS%20EMPLEABILIDAD_LADY%20TATIANA%20DURAN%20F%201.xlsx&amp;action=default&amp;mobileredirect=true" TargetMode="External"/><Relationship Id="rId1099" Type="http://schemas.openxmlformats.org/officeDocument/2006/relationships/hyperlink" Target="https://colsubsidio365.sharepoint.com/sites/contenidosotd/_layouts/15/Doc.aspx?sourcedoc=%7B14A67A6C-D690-4000-873E-D9783FDEF858%7D&amp;file=Modificaci%C3%B3n%20landing%20desarrollo%20empresarial_ANA%20MILENA%20RODRIGUEZ.pptx&amp;action=edit&amp;mobileredirect=true" TargetMode="External"/><Relationship Id="rId2357" Type="http://schemas.openxmlformats.org/officeDocument/2006/relationships/hyperlink" Target="mailto:juliana.romerodr@cetcolsubsidio.edu.co" TargetMode="External"/><Relationship Id="rId2564" Type="http://schemas.openxmlformats.org/officeDocument/2006/relationships/hyperlink" Target="https://colsubsidio365.sharepoint.com/sites/contenidosotd/Shared%20Documents/Aplicaciones/Microsoft%20Forms/Control%20de%20cambios%20-%20Activos%20Web%20-%20Contenidos%20GTD/Pregunta%205/NoticiaWeb_HEINER%20LEONARDO%20MORA.jpg" TargetMode="External"/><Relationship Id="rId3103" Type="http://schemas.openxmlformats.org/officeDocument/2006/relationships/hyperlink" Target="https://colsubsidio365.sharepoint.com/sites/contenidosotd/Shared%20Documents/Aplicaciones/Microsoft%20Forms/Control%20de%20cambios%20-%20Activos%20Web%20-%20Contenidos%20GTD/Pregunta%205/BannerTeo_GIRAUSA_LAURA%20CAROLINA%20SIERR.jpg" TargetMode="External"/><Relationship Id="rId231" Type="http://schemas.openxmlformats.org/officeDocument/2006/relationships/hyperlink" Target="https://colsubsidio365.sharepoint.com/sites/contenidosotd/Shared%20Documents/Aplicaciones/Microsoft%20Forms/Control%20de%20cambios%20-%20Activos%20Web%20-%20Contenidos%20GTD/Pregunta%203/Banner-home-torneos-19-01-24_LAURA%20CAROLINA%20SIERR.png" TargetMode="External"/><Relationship Id="rId329" Type="http://schemas.openxmlformats.org/officeDocument/2006/relationships/hyperlink" Target="https://colsubsidio365.sharepoint.com/sites/contenidosotd/_layouts/15/Doc.aspx?sourcedoc=%7B58960BBF-35D3-4446-9457-92F48131F911%7D&amp;file=Ficha%20de%20Georeferenciaci%C3%B3n%20Bq4_DIANA%20YULIETH%20SASTOQ.xlsx&amp;action=default&amp;mobileredirect=true" TargetMode="External"/><Relationship Id="rId536" Type="http://schemas.openxmlformats.org/officeDocument/2006/relationships/hyperlink" Target="https://www.colsubsidio.com/empresas/productividad/cedet" TargetMode="External"/><Relationship Id="rId1166" Type="http://schemas.openxmlformats.org/officeDocument/2006/relationships/hyperlink" Target="https://transacciones.colsubsidio.com/ryd/portalpiscilago/" TargetMode="External"/><Relationship Id="rId1373" Type="http://schemas.openxmlformats.org/officeDocument/2006/relationships/hyperlink" Target="https://teatrocolsubsidio.com/eventos/buena-fe" TargetMode="External"/><Relationship Id="rId2217" Type="http://schemas.openxmlformats.org/officeDocument/2006/relationships/hyperlink" Target="https://www.colsubsidio.com/desconectate/deportes" TargetMode="External"/><Relationship Id="rId2771" Type="http://schemas.openxmlformats.org/officeDocument/2006/relationships/hyperlink" Target="https://www.colsubsidio.com/empresas/productividad/concepta" TargetMode="External"/><Relationship Id="rId2869" Type="http://schemas.openxmlformats.org/officeDocument/2006/relationships/hyperlink" Target="https://colsubsidio365.sharepoint.com/sites/contenidosotd/_layouts/15/Doc.aspx?sourcedoc=%7B4E69F559-E70D-4DB9-BC3D-483A6E704A3F%7D&amp;file=INCREMENTOS%20TRANSPORTE%20PISCILAGO_HEINER%20LEONARDO%20MORA.pptx&amp;action=edit&amp;mobileredirect=true" TargetMode="External"/><Relationship Id="rId743" Type="http://schemas.openxmlformats.org/officeDocument/2006/relationships/hyperlink" Target="https://colsubsidio365.sharepoint.com/sites/contenidosotd/_layouts/15/Doc.aspx?sourcedoc=%7BC446D7A0-10A9-4243-9E7E-7F9C3E3AAD7F%7D&amp;file=Ajuste%20documentos%20Seguros%2011-03-2024_JULIAN%20DARIO%20LUNA%20CR.pptx&amp;action=edit&amp;mobileredirect=true" TargetMode="External"/><Relationship Id="rId950" Type="http://schemas.openxmlformats.org/officeDocument/2006/relationships/hyperlink" Target="https://www.colsubsidio.com/apoyo-financiero/seguros/tu-credito/desempleo" TargetMode="External"/><Relationship Id="rId1026" Type="http://schemas.openxmlformats.org/officeDocument/2006/relationships/hyperlink" Target="https://colsubsidio365.sharepoint.com/sites/contenidosotd/_layouts/15/Doc.aspx?sourcedoc=%7B3F0725F9-3786-4CCC-9757-2207153BF46A%7D&amp;file=Horarios%20y%20mantenimientos%20atracciones%20Piscila_HEINER%20LEONARDO%20MORA%2023.docx&amp;action=default&amp;mobileredirect=true" TargetMode="External"/><Relationship Id="rId1580" Type="http://schemas.openxmlformats.org/officeDocument/2006/relationships/hyperlink" Target="https://www.diversioncolsubsidio.com/Planes-Cerveza-Gol-Rock" TargetMode="External"/><Relationship Id="rId1678" Type="http://schemas.openxmlformats.org/officeDocument/2006/relationships/hyperlink" Target="https://www.colsubsidio.com/desconectate/deportes/escuelas-deportivas" TargetMode="External"/><Relationship Id="rId1885" Type="http://schemas.openxmlformats.org/officeDocument/2006/relationships/hyperlink" Target="https://colsubsidio365.sharepoint.com/sites/contenidosotd/_layouts/15/Doc.aspx?sourcedoc=%7BB9BC6CC2-DCC6-4D55-853B-3014A4359D83%7D&amp;file=JULIO%202024-1_DIANA%20YULIETH%20SASTOQ.xlsx&amp;action=default&amp;mobileredirect=true" TargetMode="External"/><Relationship Id="rId2424" Type="http://schemas.openxmlformats.org/officeDocument/2006/relationships/hyperlink" Target="https://colsubsidio365.sharepoint.com/sites/contenidosotd/_layouts/15/Doc.aspx?sourcedoc=%7B97EA3D82-4431-4003-BF03-A2A98DB8ED28%7D&amp;file=Nota%20dcto%20adicional%20Teatro%20Colsubsidio_MARIA%20JOSE%20BUSTAMANT.docx&amp;action=default&amp;mobileredirect=true" TargetMode="External"/><Relationship Id="rId2631" Type="http://schemas.openxmlformats.org/officeDocument/2006/relationships/hyperlink" Target="https://www.mercadocolsubsidio.com/madrugon" TargetMode="External"/><Relationship Id="rId2729" Type="http://schemas.openxmlformats.org/officeDocument/2006/relationships/hyperlink" Target="https://docs.google.com/document/d/1xPaRodwtMWm81DoU04sSjXuUfYH6RBT6/edit?usp=drive_link&amp;ouid=114935181644744888910&amp;rtpof=true&amp;sd=true" TargetMode="External"/><Relationship Id="rId2936" Type="http://schemas.openxmlformats.org/officeDocument/2006/relationships/hyperlink" Target="https://colsubsidio365.sharepoint.com/sites/contenidosotd/_layouts/15/Doc.aspx?sourcedoc=%7B2A4ABB8F-3192-46AA-BBCE-78AB16ADD286%7D&amp;file=Estructura%20landing_VIVIANA%20ANDREA%20ZAMBR.docx&amp;action=default&amp;mobileredirect=true" TargetMode="External"/><Relationship Id="rId603" Type="http://schemas.openxmlformats.org/officeDocument/2006/relationships/hyperlink" Target="https://colsubsidio365.sharepoint.com/sites/contenidosotd/Shared%20Documents/Aplicaciones/Microsoft%20Forms/Control%20de%20cambios%20-%20Activos%20Web%20-%20Contenidos%20GTD/Pregunta%205/noticia_2_LAURA%20CAROLINA%20SIERR.jpg;%20https:/colsubsidio365.sharepoint.com/sites/contenidosotd/Shared%20Documents/Aplicaciones/Microsoft%20Forms/Control%20de%20cambios%20-%20Activos%20Web%20-%20Contenidos%20GTD/Pregunta%205/noticia_1_LAURA%20CAROLINA%20SIERR.jpg" TargetMode="External"/><Relationship Id="rId810" Type="http://schemas.openxmlformats.org/officeDocument/2006/relationships/hyperlink" Target="https://teatrocolsubsidio.com/eventos/la-pambele-naci-mestizo" TargetMode="External"/><Relationship Id="rId908" Type="http://schemas.openxmlformats.org/officeDocument/2006/relationships/hyperlink" Target="https://www.colsubsidio.com/apoyo-financiero/subsidio/vivienda/sitio-propio" TargetMode="External"/><Relationship Id="rId1233" Type="http://schemas.openxmlformats.org/officeDocument/2006/relationships/hyperlink" Target="https://colsubsidio365.sharepoint.com/sites/contenidosotd/Shared%20Documents/Aplicaciones/Microsoft%20Forms/Control%20de%20cambios%20-%20Activos%20Web%20-%20Contenidos%20GTD/Pregunta%205/ImagenNoticia_lanzamiento-App-Piscilago_HEINER%20LEONARDO%20MORA.jpg" TargetMode="External"/><Relationship Id="rId1440" Type="http://schemas.openxmlformats.org/officeDocument/2006/relationships/hyperlink" Target="https://www.hotelescolsubsidio.com/hotel/?utm_source=Pagina+web&amp;utm_medium=Banner&amp;utm_campaign=Bosque+encantado" TargetMode="External"/><Relationship Id="rId1538" Type="http://schemas.openxmlformats.org/officeDocument/2006/relationships/hyperlink" Target="https://colsubsidio365.sharepoint.com/sites/contenidosotd/Shared%20Documents/Aplicaciones/Microsoft%20Forms/Control%20de%20cambios%20-%20Activos%20Web%20-%20Contenidos%20GTD/Pregunta%202/Bloc%20Oferta%20joven%20junio_VIVIANA%20ANDREA%20ZAMBR.pdf" TargetMode="External"/><Relationship Id="rId1300" Type="http://schemas.openxmlformats.org/officeDocument/2006/relationships/hyperlink" Target="https://www.hotelescolsubsidio.com/" TargetMode="External"/><Relationship Id="rId1745" Type="http://schemas.openxmlformats.org/officeDocument/2006/relationships/hyperlink" Target="http://www.colsubsidio.com/aprende/educacion/bachillerato/por-ciclos" TargetMode="External"/><Relationship Id="rId1952" Type="http://schemas.openxmlformats.org/officeDocument/2006/relationships/hyperlink" Target="https://colsubsidio365.sharepoint.com/sites/contenidosotd/_layouts/15/Doc.aspx?sourcedoc=%7BFE45E33E-7B09-470D-A2ED-FF8516F8CA12%7D&amp;file=Nota%20Open%20Taekwondo_VIVIANA%20ANDREA%20ZAMBR.docx&amp;action=default&amp;mobileredirect=true" TargetMode="External"/><Relationship Id="rId37" Type="http://schemas.openxmlformats.org/officeDocument/2006/relationships/hyperlink" Target="https://colsubsidio365.sharepoint.com/sites/contenidosotd/_layouts/15/Doc.aspx?sourcedoc=%7B4C576180-A978-48F5-A3A6-48E63AAF1EEF%7D&amp;file=CAMBIOS%20PAGINA%20WEB_XIMENA%20TATIANA%20VELAS.docx&amp;action=default&amp;mobileredirect=true" TargetMode="External"/><Relationship Id="rId1605" Type="http://schemas.openxmlformats.org/officeDocument/2006/relationships/hyperlink" Target="https://we.tl/t-iYEN4tXpPU" TargetMode="External"/><Relationship Id="rId1812" Type="http://schemas.openxmlformats.org/officeDocument/2006/relationships/hyperlink" Target="https://www.colsubsidio.com/seguros/personal/vida-exequial/accidentes-personales" TargetMode="External"/><Relationship Id="rId3058" Type="http://schemas.openxmlformats.org/officeDocument/2006/relationships/hyperlink" Target="https://colsubsidio365.sharepoint.com/sites/contenidosotd/_layouts/15/Doc.aspx?sourcedoc=%7B929FA124-B46C-4140-A354-98775CB9885E%7D&amp;file=formato-noticia%20-%20convocatoria%20de%20becas%202025_ECP%20APOYO%20PORTAFOLIO.docx&amp;action=default&amp;mobileredirect=true" TargetMode="External"/><Relationship Id="rId186" Type="http://schemas.openxmlformats.org/officeDocument/2006/relationships/hyperlink" Target="https://www.colsubsidio.com/desconectate/deportes/escuelas-deportivas" TargetMode="External"/><Relationship Id="rId393" Type="http://schemas.openxmlformats.org/officeDocument/2006/relationships/hyperlink" Target="https://www.diversioncolsubsidio.com/deportes-alto-rendimiento-tenis" TargetMode="External"/><Relationship Id="rId2074" Type="http://schemas.openxmlformats.org/officeDocument/2006/relationships/hyperlink" Target="https://colsubsidio365.sharepoint.com/sites/contenidosotd/Shared%20Documents/Aplicaciones/Microsoft%20Forms/Control%20de%20cambios%20-%20Activos%20Web%20-%20Contenidos%20GTD/Pregunta%203/02_banner_Teatro_MARIA%20JOSE%20BUSTAMANT.jpg;%20https:/colsubsidio365.sharepoint.com/sites/contenidosotd/Shared%20Documents/Aplicaciones/Microsoft%20Forms/Control%20de%20cambios%20-%20Activos%20Web%20-%20Contenidos%20GTD/Pregunta%203/03_push_MARIA%20JOSE%20BUSTAMANT.jpg" TargetMode="External"/><Relationship Id="rId2281" Type="http://schemas.openxmlformats.org/officeDocument/2006/relationships/hyperlink" Target="https://www.diversioncolsubsidio.com/deportes-eventos" TargetMode="External"/><Relationship Id="rId3125" Type="http://schemas.openxmlformats.org/officeDocument/2006/relationships/hyperlink" Target="https://www.piscilago.co/terminos-legales" TargetMode="External"/><Relationship Id="rId253" Type="http://schemas.openxmlformats.org/officeDocument/2006/relationships/hyperlink" Target="https://www.colsubsidio.com/aprende/educacion/bachillerato/por-ciclos" TargetMode="External"/><Relationship Id="rId460" Type="http://schemas.openxmlformats.org/officeDocument/2006/relationships/hyperlink" Target="https://colsubsidio365.sharepoint.com/sites/contenidosotd/Shared%20Documents/Aplicaciones/Microsoft%20Forms/Control%20de%20cambios%20-%20Activos%20Web%20-%20Contenidos%20GTD/Pregunta%205/La%20pambele_MARIA%20JOSE%20BUSTAMANT.jpg" TargetMode="External"/><Relationship Id="rId698" Type="http://schemas.openxmlformats.org/officeDocument/2006/relationships/hyperlink" Target="https://www.colsubsidio.com/desconectate/deportes/equipos-de-alto-rendimiento" TargetMode="External"/><Relationship Id="rId1090" Type="http://schemas.openxmlformats.org/officeDocument/2006/relationships/hyperlink" Target="https://colsubsidio365.sharepoint.com/sites/contenidosotd/_layouts/15/Doc.aspx?sourcedoc=%7B98E28131-10E9-4B4A-912B-75E124ACE3A6%7D&amp;file=Eliminar%20Centros%20de%20Servicio%20cerrados_JULIAN%20DARIO%20LUNA%20CR.pptx&amp;action=edit&amp;mobileredirect=true" TargetMode="External"/><Relationship Id="rId2141" Type="http://schemas.openxmlformats.org/officeDocument/2006/relationships/hyperlink" Target="https://colsubsidio365.sharepoint.com/sites/contenidosotd/Shared%20Documents/Aplicaciones/Microsoft%20Forms/Control%20de%20cambios%20-%20Activos%20Web%20-%20Contenidos%20GTD/Pregunta%202/8.%20Portafolio%20Cr%C3%A9dito%20y%20Seguros%20Agosto-2024_WILSON%20STEVEN%20BELTRA.pdf" TargetMode="External"/><Relationship Id="rId2379" Type="http://schemas.openxmlformats.org/officeDocument/2006/relationships/hyperlink" Target="https://colsubsidio365.sharepoint.com/sites/contenidosotd/Shared%20Documents/Aplicaciones/Microsoft%20Forms/Control%20de%20cambios%20-%20Activos%20Web%20-%20Contenidos%20GTD/Pregunta%202/600%20x%20400_XIMENA%20TATIANA%20VELAS.jpg;%20https:/colsubsidio365.sharepoint.com/sites/contenidosotd/Shared%20Documents/Aplicaciones/Microsoft%20Forms/Control%20de%20cambios%20-%20Activos%20Web%20-%20Contenidos%20GTD/Pregunta%202/1920%20x%20400_XIMENA%20TATIANA%20VELAS%201.jpg;%20https:/colsubsidio365.sharepoint.com/sites/contenidosotd/Shared%20Documents/Aplicaciones/Microsoft%20Forms/Control%20de%20cambios%20-%20Activos%20Web%20-%20Contenidos%20GTD/Pregunta%202/Ima%CC%81gen%201200%20x%20820_XIMENA%20TATIANA%20VELAS.jpg;%20https:/colsubsidio365.sharepoint.com/sites/contenidosotd/Shared%20Documents/Aplicaciones/Microsoft%20Forms/Control%20de%20cambios%20-%20Activos%20Web%20-%20Contenidos%20GTD/Pregunta%202/Mapa%201200%20x%20820%20-%20Colegio%20Norte_XIMENA%20TATIANA%20VELAS.jpg;%20https:/colsubsidio365.sharepoint.com/sites/contenidosotd/Shared%20Documents/Aplicaciones/Microsoft%20Forms/Control%20de%20cambios%20-%20Activos%20Web%20-%20Contenidos%20GTD/Pregunta%202/OPENGRAF_XIMENA%20TATIANA%20VELAS.jpg" TargetMode="External"/><Relationship Id="rId2586" Type="http://schemas.openxmlformats.org/officeDocument/2006/relationships/hyperlink" Target="https://colsubsidio365.sharepoint.com/sites/contenidosotd/Shared%20Documents/Aplicaciones/Microsoft%20Forms/Control%20de%20cambios%20-%20Activos%20Web%20-%20Contenidos%20GTD/Pregunta%203/960x400-Colsubsidio-Afiliados_CLARA%20CATALINA%20MEJIA.jpg" TargetMode="External"/><Relationship Id="rId2793" Type="http://schemas.openxmlformats.org/officeDocument/2006/relationships/hyperlink" Target="https://colsubsidio365.sharepoint.com/sites/contenidosotd/Shared%20Documents/Aplicaciones/Microsoft%20Forms/Control%20de%20cambios%20-%20Activos%20Web%20-%20Contenidos%20GTD/Pregunta/DerechosyDeberesColsubsidio%20Entrega%20final_LAUDY%20ASTRID%20ROMERO.pdf;%20https:/colsubsidio365.sharepoint.com/sites/contenidosotd/_layouts/15/Doc.aspx?sourcedoc=%7B360545E5-DC52-4E46-91C5-41DCEF596E9E%7D&amp;file=Certificado%20de%20accesibilidad%20Carta%20Pictograma_LAUDY%20ASTRID%20ROMERO.docx&amp;action=default&amp;mobileredirect=true;%20https://colsubsidio365.sharepoint.com/sites/contenidosotd/_layouts/15/Doc.aspx?sourcedoc=%7BF6FF52BA-EC4E-424B-B860-12B8E9D67533%7D&amp;file=SOLICITUD%20PUBLICACI%C3%93N%20EN%20EL%20COLSUBSIDIO.COM_LAUDY%20ASTRID%20ROMERO%201.docx&amp;action=default&amp;mobileredirect=true" TargetMode="External"/><Relationship Id="rId113" Type="http://schemas.openxmlformats.org/officeDocument/2006/relationships/hyperlink" Target="https://colsubsidio365.sharepoint.com/sites/contenidosotd/Shared%20Documents/Aplicaciones/Microsoft%20Forms/Control%20de%20cambios%20-%20Activos%20Web%20-%20Contenidos%20GTD/Pregunta%203/CM-Gene%CC%81rico_Banner%20Web%20Colsubsidio-02_MARIA%20JOSE%20BUSTAMANT.png" TargetMode="External"/><Relationship Id="rId320" Type="http://schemas.openxmlformats.org/officeDocument/2006/relationships/hyperlink" Target="https://colsubsidio365.sharepoint.com/sites/contenidosotd/Shared%20Documents/Aplicaciones/Microsoft%20Forms/Control%20de%20cambios%20-%20Activos%20Web%20-%20Contenidos%20GTD/Pregunta%202/Cronograma-Vivienda%20Nueva%2001_XIMENA%20TATIANA%20VELAS%201.pdf" TargetMode="External"/><Relationship Id="rId558" Type="http://schemas.openxmlformats.org/officeDocument/2006/relationships/hyperlink" Target="https://colsubsidio365.sharepoint.com/sites/contenidosotd/_layouts/15/Doc.aspx?sourcedoc=%7BC10C1638-533D-405A-A4C8-7BC62D20BBA7%7D&amp;file=Ficha%20de%20Georeferenciaci%C3%B3n_MARIBEL%20MOJICA%20NEUSA.xlsx&amp;action=default&amp;mobileredirect=true" TargetMode="External"/><Relationship Id="rId765" Type="http://schemas.openxmlformats.org/officeDocument/2006/relationships/hyperlink" Target="https://colsubsidio365.sharepoint.com/sites/contenidosotd/_layouts/15/Doc.aspx?sourcedoc=%7BC59A7464-7332-4E80-B5A6-4088EBA4576B%7D&amp;file=Horarios%20y%20mantenimientos%20atracciones%20Piscila_HEINER%20LEONARDO%20MORA%2018.docx&amp;action=default&amp;mobileredirect=true" TargetMode="External"/><Relationship Id="rId972" Type="http://schemas.openxmlformats.org/officeDocument/2006/relationships/hyperlink" Target="https://colsubsidio365.sharepoint.com/sites/contenidosotd/Shared%20Documents/Aplicaciones/Microsoft%20Forms/Control%20de%20cambios%20-%20Activos%20Web%20-%20Contenidos%20GTD/Pregunta%205/rubalcaba%20lins%20WEB%20MAQUETA_MARIA%20JOSE%20BUSTAMANT%201.jpg" TargetMode="External"/><Relationship Id="rId1188" Type="http://schemas.openxmlformats.org/officeDocument/2006/relationships/hyperlink" Target="https://www.mercadocolsubsidio.com/afiliados?utm_source=corporativo&amp;utm_medium=banner&amp;utm_campaign=15mayo&amp;utm_id=afiliados" TargetMode="External"/><Relationship Id="rId1395" Type="http://schemas.openxmlformats.org/officeDocument/2006/relationships/hyperlink" Target="https://tusbeneficioscolsubsidio.com/convenios/vitrina/diversion-y-entretenimiento-conv" TargetMode="External"/><Relationship Id="rId2001" Type="http://schemas.openxmlformats.org/officeDocument/2006/relationships/hyperlink" Target="https://colsubsidio365.sharepoint.com/sites/contenidosotd/Shared%20Documents/Aplicaciones/Microsoft%20Forms/Control%20de%20cambios%20-%20Activos%20Web%20-%20Contenidos%20GTD/Pregunta%203/Go-Pass_BannerHoteles_Push-Pe%C3%B1alisa-2.0_1920x_HANNA%20CAROLINA%20RODRI.jpg" TargetMode="External"/><Relationship Id="rId2239" Type="http://schemas.openxmlformats.org/officeDocument/2006/relationships/hyperlink" Target="https://colsubsidio365.sharepoint.com/sites/contenidosotd/_layouts/15/Doc.aspx?sourcedoc=%7BFB3AD8A5-CC3A-4BED-AEE5-C377E6609233%7D&amp;file=AJUTES%20LANDING%20IA%20PARA%20LA%20PRODUCTIVIDAD_ANA%20MILENA%20RODRIGUEZ.pptx&amp;action=edit&amp;mobileredirect=true" TargetMode="External"/><Relationship Id="rId2446" Type="http://schemas.openxmlformats.org/officeDocument/2006/relationships/hyperlink" Target="https://colsubsidio365.sharepoint.com/sites/contenidosotd/_layouts/15/Doc.aspx?sourcedoc=%7B2F39375E-75DF-452C-96BF-238105902BFB%7D&amp;file=RECOMENDADOS%20septiembre%20(3)_MARTHA%20LUCIA%20RONDON.pptx&amp;action=edit&amp;mobileredirect=true" TargetMode="External"/><Relationship Id="rId2653" Type="http://schemas.openxmlformats.org/officeDocument/2006/relationships/hyperlink" Target="https://www.piscilago.co/planea-tu-visita/otros-servicios" TargetMode="External"/><Relationship Id="rId2860" Type="http://schemas.openxmlformats.org/officeDocument/2006/relationships/hyperlink" Target="mailto:cdeduaal@colsubsidio.com" TargetMode="External"/><Relationship Id="rId418" Type="http://schemas.openxmlformats.org/officeDocument/2006/relationships/hyperlink" Target="https://colsubsidio365.sharepoint.com/sites/contenidosotd/Shared%20Documents/Aplicaciones/Microsoft%20Forms/Control%20de%20cambios%20-%20Activos%20Web%20-%20Contenidos%20GTD/Pregunta%205/600X400_KAREN%20YISELLT%20DUQUE%201.jpg;%20https:/colsubsidio365.sharepoint.com/sites/contenidosotd/Shared%20Documents/Aplicaciones/Microsoft%20Forms/Control%20de%20cambios%20-%20Activos%20Web%20-%20Contenidos%20GTD/Pregunta%205/1200X630_KAREN%20YISELLT%20DUQUE%201.jpg" TargetMode="External"/><Relationship Id="rId625" Type="http://schemas.openxmlformats.org/officeDocument/2006/relationships/hyperlink" Target="https://colsubsidio365.sharepoint.com/sites/contenidosotd/_layouts/15/Doc.aspx?sourcedoc=%7B6BE5DEE2-B81B-424D-9163-DE9B490C11F1%7D&amp;file=Jueves_Descue_DIANA%20YULIETH%20SASTOQ.xlsx&amp;action=default&amp;mobileredirect=true" TargetMode="External"/><Relationship Id="rId832" Type="http://schemas.openxmlformats.org/officeDocument/2006/relationships/hyperlink" Target="https://www.diversioncolsubsidio.com/deportes-adulto-mayor" TargetMode="External"/><Relationship Id="rId1048" Type="http://schemas.openxmlformats.org/officeDocument/2006/relationships/hyperlink" Target="https://colsubsidio365.sharepoint.com/sites/contenidosotd/Shared%20Documents/Aplicaciones/Microsoft%20Forms/Control%20de%20cambios%20-%20Activos%20Web%20-%20Contenidos%20GTD/Pregunta%203/banner-web-Ramiro_MARIA%20JOSE%20BUSTAMANT%201.jpg;%20https:/colsubsidio365.sharepoint.com/sites/contenidosotd/Shared%20Documents/Aplicaciones/Microsoft%20Forms/Control%20de%20cambios%20-%20Activos%20Web%20-%20Contenidos%20GTD/Pregunta%203/banner-wmobile-Ramiro_MARIA%20JOSE%20BUSTAMANT%201.jpg" TargetMode="External"/><Relationship Id="rId1255" Type="http://schemas.openxmlformats.org/officeDocument/2006/relationships/hyperlink" Target="https://www.colsubsidio.com/empresas/cuida-tu-equipo/familia/vacaciones-geniales" TargetMode="External"/><Relationship Id="rId1462" Type="http://schemas.openxmlformats.org/officeDocument/2006/relationships/hyperlink" Target="https://colsubsidio365.sharepoint.com/sites/contenidosotd/Shared%20Documents/Aplicaciones/Microsoft%20Forms/Control%20de%20cambios%20-%20Activos%20Web%20-%20Contenidos%20GTD/Pregunta%203/Banner.Hoteles_RompelaRutina_Junio_580X500px_DANIELA%20DELPILAR%20PAR.jpg;%20https:/colsubsidio365.sharepoint.com/sites/contenidosotd/Shared%20Documents/Aplicaciones/Microsoft%20Forms/Control%20de%20cambios%20-%20Activos%20Web%20-%20Contenidos%20GTD/Pregunta%203/Banner.Hoteles_RompelaRutina_Junio_990X500px_DANIELA%20DELPILAR%20PAR.jpg;%20https:/colsubsidio365.sharepoint.com/sites/contenidosotd/Shared%20Documents/Aplicaciones/Microsoft%20Forms/Control%20de%20cambios%20-%20Activos%20Web%20-%20Contenidos%20GTD/Pregunta%203/Banner.Hoteles_RompelaRutina_Junio_1920X500px_DANIELA%20DELPILAR%20PAR.jpg" TargetMode="External"/><Relationship Id="rId2306" Type="http://schemas.openxmlformats.org/officeDocument/2006/relationships/hyperlink" Target="https://www.colsubsidio.com/creditos/mipymes" TargetMode="External"/><Relationship Id="rId2513" Type="http://schemas.openxmlformats.org/officeDocument/2006/relationships/hyperlink" Target="https://colsubsidio365.sharepoint.com/sites/contenidosotd/Shared%20Documents/Aplicaciones/Microsoft%20Forms/Control%20de%20cambios%20-%20Activos%20Web%20-%20Contenidos%20GTD/Pregunta%205/Noticia-_LAURA%20CAROLINA%20SIERR.jpg" TargetMode="External"/><Relationship Id="rId2958" Type="http://schemas.openxmlformats.org/officeDocument/2006/relationships/hyperlink" Target="https://colsubsidio365.sharepoint.com/sites/contenidosotd/Shared%20Documents/Aplicaciones/Microsoft%20Forms/Control%20de%20cambios%20-%20Activos%20Web%20-%20Contenidos%20GTD/Pregunta/T%C3%89RMINOS%20Y%20CONDICIONES%20GOBIERNO%20CORPORATIVO%20(_DIANA%20CAROLINA%20BUSTO.pdf" TargetMode="External"/><Relationship Id="rId1115" Type="http://schemas.openxmlformats.org/officeDocument/2006/relationships/hyperlink" Target="mailto:juliana.romerodr@cetcolsubsidio.edu.co" TargetMode="External"/><Relationship Id="rId1322" Type="http://schemas.openxmlformats.org/officeDocument/2006/relationships/hyperlink" Target="https://www.colsubsidio.com/empresas/alianzas/inclusion" TargetMode="External"/><Relationship Id="rId1767" Type="http://schemas.openxmlformats.org/officeDocument/2006/relationships/hyperlink" Target="https://colsubsidio365.sharepoint.com/sites/contenidosotd/Shared%20Documents/Aplicaciones/Microsoft%20Forms/Control%20de%20cambios%20-%20Activos%20Web%20-%20Contenidos%20GTD/Pregunta%202/T%C3%89RMINOS%20Y%20CONDICIONES%20PARA%20LA%20PRESTACI%C3%93N%20DEL_HANNA%20CAROLINA%20RODRI%201.pdf" TargetMode="External"/><Relationship Id="rId1974" Type="http://schemas.openxmlformats.org/officeDocument/2006/relationships/hyperlink" Target="https://colsubsidio365.sharepoint.com/sites/contenidosotd/_layouts/15/Doc.aspx?sourcedoc=%7BC474F91F-FB7E-4559-9BCC-7E4A3DBE9BDE%7D&amp;file=Nota%20Festival%20Internacional%20de%20Hip%20Hop_MARIA%20JOSE%20BUSTAMANT.docx&amp;action=default&amp;mobileredirect=true" TargetMode="External"/><Relationship Id="rId2720" Type="http://schemas.openxmlformats.org/officeDocument/2006/relationships/hyperlink" Target="https://colsubsidio365.sharepoint.com/sites/contenidosotd/Shared%20Documents/Aplicaciones/Microsoft%20Forms/Control%20de%20cambios%20-%20Activos%20Web%20-%20Contenidos%20GTD/Pregunta%202/Banner-Tarifario%20(1)_LAURA%20CAROLINA%20SIERR.jpg" TargetMode="External"/><Relationship Id="rId2818" Type="http://schemas.openxmlformats.org/officeDocument/2006/relationships/hyperlink" Target="https://colsubsidio365.sharepoint.com/sites/contenidosotd/Shared%20Documents/Aplicaciones/Microsoft%20Forms/Control%20de%20cambios%20-%20Activos%20Web%20-%20Contenidos%20GTD/Pregunta/T%C3%A9rminos%20y%20condiciones%20Noviembre%20de%20descuento_HANNA%20CAROLINA%20RODRI.pdf" TargetMode="External"/><Relationship Id="rId59" Type="http://schemas.openxmlformats.org/officeDocument/2006/relationships/hyperlink" Target="https://www.hotelescolsubsidio.com/tarifas/" TargetMode="External"/><Relationship Id="rId1627" Type="http://schemas.openxmlformats.org/officeDocument/2006/relationships/hyperlink" Target="https://colsubsidio365.sharepoint.com/sites/contenidosotd/Shared%20Documents/Aplicaciones/Microsoft%20Forms/Control%20de%20cambios%20-%20Activos%20Web%20-%20Contenidos%20GTD/Pregunta%203/BLUE-MAN-GROUP-BHERO-TIPOA-_MARIA%20JOSE%20BUSTAMANT.jpg" TargetMode="External"/><Relationship Id="rId1834" Type="http://schemas.openxmlformats.org/officeDocument/2006/relationships/hyperlink" Target="https://colsubsidio365.sharepoint.com/sites/contenidosotd/Shared%20Documents/Aplicaciones/Microsoft%20Forms/Control%20de%20cambios%20-%20Activos%20Web%20-%20Contenidos%20GTD/Pregunta%203/COLOMBIA%20DE%20ENSUE%C3%91O%20(1)_VIVIANA%20ANDREA%20ZAMBR.jpg" TargetMode="External"/><Relationship Id="rId2096" Type="http://schemas.openxmlformats.org/officeDocument/2006/relationships/hyperlink" Target="https://colsubsidio365.sharepoint.com/sites/contenidosotd/Shared%20Documents/Aplicaciones/Microsoft%20Forms/Control%20de%20cambios%20-%20Activos%20Web%20-%20Contenidos%20GTD/Pregunta%205/noticia%20becas_ECP%20APOYO%20PORTAFOLIO.jpg" TargetMode="External"/><Relationship Id="rId1901" Type="http://schemas.openxmlformats.org/officeDocument/2006/relationships/hyperlink" Target="https://teatrocolsubsidio.com/escuelas-artisticas/jazz" TargetMode="External"/><Relationship Id="rId3147" Type="http://schemas.openxmlformats.org/officeDocument/2006/relationships/hyperlink" Target="https://colsubsidio365.sharepoint.com/sites/contenidosotd/_layouts/15/Doc.aspx?sourcedoc=%7BCCFC3B11-686E-48B3-AAAD-998DD43261B7%7D&amp;file=Ajustes%20.com%20y%20preguntas%20frecuentes_OSCAR%20ARIEL%20ZUNIGA%20M.pptx&amp;action=edit&amp;mobileredirect=true" TargetMode="External"/><Relationship Id="rId275" Type="http://schemas.openxmlformats.org/officeDocument/2006/relationships/hyperlink" Target="https://colsubsidio365.sharepoint.com/sites/contenidosotd/Shared%20Documents/Aplicaciones/Microsoft%20Forms/Control%20de%20cambios%20-%20Activos%20Web%20-%20Contenidos%20GTD/Pregunta%203/960x400-Trasnochon-E-COMMERC%20(1)_ELIANA%20MARCELA%20CASTR.jpg" TargetMode="External"/><Relationship Id="rId482" Type="http://schemas.openxmlformats.org/officeDocument/2006/relationships/hyperlink" Target="https://colsubsidio365.sharepoint.com/sites/contenidosotd/Shared%20Documents/Aplicaciones/Microsoft%20Forms/Control%20de%20cambios%20-%20Activos%20Web%20-%20Contenidos%20GTD/Pregunta/03-CR%C3%89DITO-EDUCATIVO-CONDICIONES%20V2_DIANA%20CAROLINA%20BUSTO.pdf;%20https:/colsubsidio365.sharepoint.com/sites/contenidosotd/Shared%20Documents/Aplicaciones/Microsoft%20Forms/Control%20de%20cambios%20-%20Activos%20Web%20-%20Contenidos%20GTD/Pregunta/07-CR%C3%89DITO%20PAGO%20DE%20IMPUESTOS%20Y%20SEGUROS-CONDIC_DIANA%20CAROLINA%20BUSTO.pdf" TargetMode="External"/><Relationship Id="rId2163" Type="http://schemas.openxmlformats.org/officeDocument/2006/relationships/hyperlink" Target="https://colsubsidio365.sharepoint.com/sites/contenidosotd/_layouts/15/Doc.aspx?sourcedoc=%7B85027C82-3D3E-426F-8B76-DF07CDB56396%7D&amp;file=05082024%20SOLICITUD%20INCLUIR%20LOGO%20VIGILADO%20SSF_LAUDY%20ASTRID%20ROMERO.docx&amp;action=default&amp;mobileredirect=true" TargetMode="External"/><Relationship Id="rId2370" Type="http://schemas.openxmlformats.org/officeDocument/2006/relationships/hyperlink" Target="https://colsubsidio365.sharepoint.com/sites/contenidosotd/Shared%20Documents/Aplicaciones/Microsoft%20Forms/Control%20de%20cambios%20-%20Activos%20Web%20-%20Contenidos%20GTD/Pregunta%203/Banner.com_Campamentos-deportivos_LAURA%20CAROLINA%20SIERR%201.jpg" TargetMode="External"/><Relationship Id="rId3007" Type="http://schemas.openxmlformats.org/officeDocument/2006/relationships/hyperlink" Target="https://colsubsidio365.sharepoint.com/sites/contenidosotd/_layouts/15/Doc.aspx?sourcedoc=%7B422D5F50-CC02-4367-8BA5-02160DD6B868%7D&amp;file=2.%20Control%20cambios%20Landing%20Jazz_DIEGO%20ALEXANDER%20VELA.pptx&amp;action=edit&amp;mobileredirect=true" TargetMode="External"/><Relationship Id="rId135" Type="http://schemas.openxmlformats.org/officeDocument/2006/relationships/hyperlink" Target="https://www.diversioncolsubsidio.com/Escuelas-deportivas-Club-la-Colina-Madres-Gestantes" TargetMode="External"/><Relationship Id="rId342" Type="http://schemas.openxmlformats.org/officeDocument/2006/relationships/hyperlink" Target="https://colsubsidio365.sharepoint.com/sites/contenidosotd/Shared%20Documents/Aplicaciones/Microsoft%20Forms/Control%20de%20cambios%20-%20Activos%20Web%20-%20Contenidos%20GTD/Pregunta%205/NOTICIA-100_HEINER%20LEONARDO%20MORA.jpg" TargetMode="External"/><Relationship Id="rId787" Type="http://schemas.openxmlformats.org/officeDocument/2006/relationships/hyperlink" Target="https://colsubsidio365.sharepoint.com/sites/contenidosotd/_layouts/15/Doc.aspx?sourcedoc=%7B073879B1-2916-42D2-B6C2-90A393984F48%7D&amp;file=formato_Buena%20Fe_WEB_MARIA%20JOSE%20BUSTAMANT.docx&amp;action=default&amp;mobileredirect=true" TargetMode="External"/><Relationship Id="rId994" Type="http://schemas.openxmlformats.org/officeDocument/2006/relationships/hyperlink" Target="https://www.colsubsidio.com/apoyo-financiero/subsidio/monetario/familiar" TargetMode="External"/><Relationship Id="rId2023" Type="http://schemas.openxmlformats.org/officeDocument/2006/relationships/hyperlink" Target="https://www.colsubsidio.com/aprende/educacion/colegios" TargetMode="External"/><Relationship Id="rId2230" Type="http://schemas.openxmlformats.org/officeDocument/2006/relationships/hyperlink" Target="https://colsubsidio365.sharepoint.com/sites/contenidosotd/Shared%20Documents/Aplicaciones/Microsoft%20Forms/Control%20de%20cambios%20-%20Activos%20Web%20-%20Contenidos%20GTD/Pregunta%202/COL_24_JUL_CONCEPTA_BELLAVISTA_banner_LAURA%20JULIANA%20CALDER.png" TargetMode="External"/><Relationship Id="rId2468" Type="http://schemas.openxmlformats.org/officeDocument/2006/relationships/hyperlink" Target="https://www.colsubsidio.com/noticias/campamento-deportivo" TargetMode="External"/><Relationship Id="rId2675" Type="http://schemas.openxmlformats.org/officeDocument/2006/relationships/hyperlink" Target="http://www.colsubsidio.com/apoyo-financiero/subsidio/monetario/familiar" TargetMode="External"/><Relationship Id="rId2882" Type="http://schemas.openxmlformats.org/officeDocument/2006/relationships/hyperlink" Target="https://colsubsidio365.sharepoint.com/sites/contenidosotd/Shared%20Documents/Aplicaciones/Microsoft%20Forms/Control%20de%20cambios%20-%20Activos%20Web%20-%20Contenidos%20GTD/Pregunta%205/Instalaciones_KAREN%20YISELLT%20DUQUE.jpg" TargetMode="External"/><Relationship Id="rId202" Type="http://schemas.openxmlformats.org/officeDocument/2006/relationships/hyperlink" Target="https://teatrocolsubsidio.com/landing/cortesias" TargetMode="External"/><Relationship Id="rId647" Type="http://schemas.openxmlformats.org/officeDocument/2006/relationships/hyperlink" Target="https://colsubsidio365.sharepoint.com/sites/contenidosotd/Shared%20Documents/Aplicaciones/Microsoft%20Forms/Control%20de%20cambios%20-%20Activos%20Web%20-%20Contenidos%20GTD/Pregunta%205/quinteto%20leopol%20alicia%20WEB%20MAQUETA_MARIA%20JOSE%20BUSTAMANT.jpg" TargetMode="External"/><Relationship Id="rId854" Type="http://schemas.openxmlformats.org/officeDocument/2006/relationships/hyperlink" Target="https://colsubsidio365.sharepoint.com/sites/contenidosotd/_layouts/15/Doc.aspx?sourcedoc=%7BA59ACC41-3A92-46F4-95AE-45BBB0EE6444%7D&amp;file=Cronograma%20videojuegos_DIANA%20CAROLINA%20AVILA.xlsx&amp;action=default&amp;mobileredirect=true" TargetMode="External"/><Relationship Id="rId1277" Type="http://schemas.openxmlformats.org/officeDocument/2006/relationships/hyperlink" Target="https://colsubsidio365.sharepoint.com/sites/contenidosotd/_layouts/15/Doc.aspx?sourcedoc=%7B016D6D12-44D0-49A3-81B3-7BCF752EBEBA%7D&amp;file=Ajustes%20p%C3%A1gina%20Financiaci%C3%B3n_ECP%20APOYO%20PORTAFOLIO.pptx&amp;action=edit&amp;mobileredirect=true" TargetMode="External"/><Relationship Id="rId1484" Type="http://schemas.openxmlformats.org/officeDocument/2006/relationships/hyperlink" Target="mailto:juliana.romerodr@cetcolsubsidio.edu.co" TargetMode="External"/><Relationship Id="rId1691" Type="http://schemas.openxmlformats.org/officeDocument/2006/relationships/hyperlink" Target="http://www.colsubsidio.com/aprende/educacion/saber-11" TargetMode="External"/><Relationship Id="rId2328" Type="http://schemas.openxmlformats.org/officeDocument/2006/relationships/hyperlink" Target="https://colsubsidio365.sharepoint.com/sites/contenidosotd/_layouts/15/Doc.aspx?sourcedoc=%7B05C16EF1-3ACB-40A9-AF86-4857D896EFA6%7D&amp;file=AJUSTES%20LANDING%20PLANEACI%C3%93N%20ESTRATEGICA%20Y%20FINA_KAREN%20YISELLT%20DUQUE.pptx&amp;action=edit&amp;mobileredirect=true" TargetMode="External"/><Relationship Id="rId2535" Type="http://schemas.openxmlformats.org/officeDocument/2006/relationships/hyperlink" Target="https://colsubsidio365.sharepoint.com/sites/contenidosotd/_layouts/15/Doc.aspx?sourcedoc=%7BD134808F-6B6E-49E3-A405-7D8418FD25D1%7D&amp;file=Link%20WhatsApp%20Hoteles%20(2)_HANNA%20CAROLINA%20RODRI.xlsx&amp;action=default&amp;mobileredirect=true" TargetMode="External"/><Relationship Id="rId2742" Type="http://schemas.openxmlformats.org/officeDocument/2006/relationships/hyperlink" Target="https://colsubsidio365.sharepoint.com/sites/contenidosotd/_layouts/15/Doc.aspx?sourcedoc=%7B0E0FF49C-351D-44A3-AB76-2D2808CFE4DB%7D&amp;file=Control%20de%20cambios%20ajuste%20%20ficha%20t%C3%A9cnica%20cisc_ECP%20APOYO%20PORTAFOLIO.pptx&amp;action=edit&amp;mobileredirect=true" TargetMode="External"/><Relationship Id="rId507" Type="http://schemas.openxmlformats.org/officeDocument/2006/relationships/hyperlink" Target="https://colsubsidio365.sharepoint.com/sites/contenidosotd/_layouts/15/Doc.aspx?sourcedoc=%7BCECB01A8-EBF9-49CA-849B-A1713CA51A99%7D&amp;file=Solicitud%20act.%20datos%20landing%20observatorio_LAURA%20JULIANA%20CALDER.docx&amp;action=default&amp;mobileredirect=true" TargetMode="External"/><Relationship Id="rId714" Type="http://schemas.openxmlformats.org/officeDocument/2006/relationships/hyperlink" Target="https://colsubsidio365.sharepoint.com/sites/contenidosotd/Shared%20Documents/Aplicaciones/Microsoft%20Forms/Control%20de%20cambios%20-%20Activos%20Web%20-%20Contenidos%20GTD/Pregunta%203/Banner%20Mobile_600X400-100_MARIA%20JOSE%20BUSTAMANT.jpg;%20https:/colsubsidio365.sharepoint.com/sites/contenidosotd/Shared%20Documents/Aplicaciones/Microsoft%20Forms/Control%20de%20cambios%20-%20Activos%20Web%20-%20Contenidos%20GTD/Pregunta%203/Banner%20Desktop%20%20_1920X600-80%20(1)_MARIA%20JOSE%20BUSTAMANT.jpg" TargetMode="External"/><Relationship Id="rId921" Type="http://schemas.openxmlformats.org/officeDocument/2006/relationships/hyperlink" Target="https://www.colsubsidio.com/empresas/productividad/coworking/webinars-talleres" TargetMode="External"/><Relationship Id="rId1137" Type="http://schemas.openxmlformats.org/officeDocument/2006/relationships/hyperlink" Target="https://colsubsidio365.sharepoint.com/sites/contenidosotd/_layouts/15/Doc.aspx?sourcedoc=%7B148D713A-0489-47B4-A1F5-0326C5D4E2AC%7D&amp;file=Aporte%20del%200.6%20%25%20Categorizaci%C3%B3n%20seg%C3%BAn%20valor%20d_WENDY%20JOHANNA%20ALEMAN.docx&amp;action=default&amp;mobileredirect=true" TargetMode="External"/><Relationship Id="rId1344" Type="http://schemas.openxmlformats.org/officeDocument/2006/relationships/hyperlink" Target="https://colsubsidio365.sharepoint.com/sites/contenidosotd/Shared%20Documents/Aplicaciones/Microsoft%20Forms/Control%20de%20cambios%20-%20Activos%20Web%20-%20Contenidos%20GTD/Pregunta%203/Banner-Desktop-copia1_MARIA%20JOSE%20BUSTAMANT%201.jpg;%20https:/colsubsidio365.sharepoint.com/sites/contenidosotd/Shared%20Documents/Aplicaciones/Microsoft%20Forms/Control%20de%20cambios%20-%20Activos%20Web%20-%20Contenidos%20GTD/Pregunta%203/Banner-Mobile-copia1_MARIA%20JOSE%20BUSTAMANT%201.jpg" TargetMode="External"/><Relationship Id="rId1551" Type="http://schemas.openxmlformats.org/officeDocument/2006/relationships/hyperlink" Target="https://www.colsubsidio.com/noticias/celebracion-dia-del-padre" TargetMode="External"/><Relationship Id="rId1789" Type="http://schemas.openxmlformats.org/officeDocument/2006/relationships/hyperlink" Target="https://colsubsidio365.sharepoint.com/sites/contenidosotd/Shared%20Documents/Aplicaciones/Microsoft%20Forms/Control%20de%20cambios%20-%20Activos%20Web%20-%20Contenidos%20GTD/Pregunta%203/Banner_Escritorio_1920x500_HANNA%20CAROLINA%20RODRI.jpg" TargetMode="External"/><Relationship Id="rId1996" Type="http://schemas.openxmlformats.org/officeDocument/2006/relationships/hyperlink" Target="https://www.colsubsidio.com/aprende/bibliotecas/biblioteca-movil" TargetMode="External"/><Relationship Id="rId2602" Type="http://schemas.openxmlformats.org/officeDocument/2006/relationships/hyperlink" Target="https://teatrocolsubsidio.com/eventos/orquesta-aragon-tour-85" TargetMode="External"/><Relationship Id="rId50" Type="http://schemas.openxmlformats.org/officeDocument/2006/relationships/hyperlink" Target="https://colsubsidio365.sharepoint.com/sites/contenidosotd/Shared%20Documents/Aplicaciones/Microsoft%20Forms/Control%20de%20cambios%20-%20Activos%20Web%20-%20Contenidos%20GTD/Pregunta%202/Ajuste-pieza-hotel-colonial_HANNA%20CAROLINA%20RODRI.jpg;%20https:/colsubsidio365.sharepoint.com/sites/contenidosotd/_layouts/15/Doc.aspx?sourcedoc=%7BEA90ED61-39DC-48F0-A8A8-0B44BB752703%7D&amp;file=P%C3%A1gina%20web%20nombre%20restaurantes_HANNA%20CAROLINA%20RODRI.pptx&amp;action=edit&amp;mobileredirect=true" TargetMode="External"/><Relationship Id="rId1204" Type="http://schemas.openxmlformats.org/officeDocument/2006/relationships/hyperlink" Target="https://colsubsidio365.sharepoint.com/sites/contenidosotd/Shared%20Documents/Aplicaciones/Microsoft%20Forms/Control%20de%20cambios%20-%20Activos%20Web%20-%20Contenidos%20GTD/Pregunta%203/BANNER.COM_MARIA%20JOSE%20BUSTAMANT.jpg" TargetMode="External"/><Relationship Id="rId1411" Type="http://schemas.openxmlformats.org/officeDocument/2006/relationships/hyperlink" Target="https://colsubsidio365.sharepoint.com/sites/contenidosotd/_layouts/15/Doc.aspx?sourcedoc=%7B3F66A785-ECCE-4B93-8B6E-464F81B39FC2%7D&amp;file=ACTUALIZACIONES_DIANA%20YULIETH%20SASTOQ.xlsx&amp;action=default&amp;mobileredirect=true" TargetMode="External"/><Relationship Id="rId1649" Type="http://schemas.openxmlformats.org/officeDocument/2006/relationships/hyperlink" Target="https://colsubsidio365.sharepoint.com/sites/contenidosotd/_layouts/15/Doc.aspx?sourcedoc=%7B02D1C086-4156-4978-8DEB-AAB234A8F184%7D&amp;file=TyC%20Dinamica%20Descuentazo%20Vital_ANDRES%20FELIPE%20QUIROG.docx&amp;action=default&amp;mobileredirect=true" TargetMode="External"/><Relationship Id="rId1856" Type="http://schemas.openxmlformats.org/officeDocument/2006/relationships/hyperlink" Target="https://colsubsidio365.sharepoint.com/sites/contenidosotd/_layouts/15/Doc.aspx?sourcedoc=%7BB216AB21-51E7-4911-98B6-543FF0C2277B%7D&amp;file=Landing%20eventos%20teatro_MARIA%20JOSE%20BUSTAMANT.docx&amp;action=default&amp;mobileredirect=true" TargetMode="External"/><Relationship Id="rId2907" Type="http://schemas.openxmlformats.org/officeDocument/2006/relationships/hyperlink" Target="https://teatrocolsubsidio.com/eventos/scrooge-fantasmas-de-navidad" TargetMode="External"/><Relationship Id="rId3071" Type="http://schemas.openxmlformats.org/officeDocument/2006/relationships/hyperlink" Target="https://colsubsidio365.sharepoint.com/sites/contenidosotd/Shared%20Documents/Aplicaciones/Microsoft%20Forms/Control%20de%20cambios%20-%20Activos%20Web%20-%20Contenidos%20GTD/Pregunta%203/Banner_Colsubsidio_LAURA%20CAROLINA%20SIERR%202.jpg" TargetMode="External"/><Relationship Id="rId1509" Type="http://schemas.openxmlformats.org/officeDocument/2006/relationships/hyperlink" Target="https://xposible.com/convocatoria" TargetMode="External"/><Relationship Id="rId1716" Type="http://schemas.openxmlformats.org/officeDocument/2006/relationships/hyperlink" Target="https://colsubsidio365.sharepoint.com/sites/contenidosotd/Shared%20Documents/Aplicaciones/Microsoft%20Forms/Control%20de%20cambios%20-%20Activos%20Web%20-%20Contenidos%20GTD/Pregunta%203/Educacion-nueva-imagen_XIMENA%20TATIANA%20VELAS.jpg" TargetMode="External"/><Relationship Id="rId1923" Type="http://schemas.openxmlformats.org/officeDocument/2006/relationships/hyperlink" Target="https://colsubsidio365.sharepoint.com/sites/contenidosotd/_layouts/15/Doc.aspx?sourcedoc=%7BAEDD592F-63BA-41B7-ABD6-F6607D595EA5%7D&amp;file=Ajuste%20Seguro%20de%20Accidentes%20Personales%20-V2_WILSON%20STEVEN%20BELTRA.pptx&amp;action=edit&amp;mobileredirect=true" TargetMode="External"/><Relationship Id="rId3169" Type="http://schemas.openxmlformats.org/officeDocument/2006/relationships/hyperlink" Target="https://colsubsidio365.sharepoint.com/sites/contenidosotd/Shared%20Documents/Aplicaciones/Microsoft%20Forms/Control%20de%20cambios%20-%20Activos%20Web%20-%20Contenidos%20GTD/Pregunta%202/Banner_web_pisci_HEINER%20LEONARDO%20MORA.jpg" TargetMode="External"/><Relationship Id="rId297" Type="http://schemas.openxmlformats.org/officeDocument/2006/relationships/hyperlink" Target="https://colsubsidio365.sharepoint.com/sites/contenidosotd/Shared%20Documents/Aplicaciones/Microsoft%20Forms/Control%20de%20cambios%20-%20Activos%20Web%20-%20Contenidos%20GTD/Pregunta%203/Banner%201920x600_VIVIANA%20ANDREA%20ZAMBR.jpg" TargetMode="External"/><Relationship Id="rId2185" Type="http://schemas.openxmlformats.org/officeDocument/2006/relationships/hyperlink" Target="https://colsubsidio365.sharepoint.com/sites/contenidosotd/Shared%20Documents/Aplicaciones/Microsoft%20Forms/Control%20de%20cambios%20-%20Activos%20Web%20-%20Contenidos%20GTD/Pregunta%203/01_Banner_Feria_vivienda_MARIA%20ALEJANDRA%20BERN.jpg" TargetMode="External"/><Relationship Id="rId2392" Type="http://schemas.openxmlformats.org/officeDocument/2006/relationships/hyperlink" Target="https://tuboleta.com/eventos/detalle/festival-internacional-de-jazz-2024/998992788450" TargetMode="External"/><Relationship Id="rId3029" Type="http://schemas.openxmlformats.org/officeDocument/2006/relationships/hyperlink" Target="https://colsubsidio365.sharepoint.com/sites/contenidosotd/Shared%20Documents/Aplicaciones/Microsoft%20Forms/Control%20de%20cambios%20-%20Activos%20Web%20-%20Contenidos%20GTD/Pregunta/COL_COLINA_RESTAURANTE%20_PRINCIPAL_DIGITAL_LAURA%20CAROLINA%20SIERR.pdf;%20https:/colsubsidio365.sharepoint.com/sites/contenidosotd/Shared%20Documents/Aplicaciones/Microsoft%20Forms/Control%20de%20cambios%20-%20Activos%20Web%20-%20Contenidos%20GTD/Pregunta/COL_COLINA_CARTA_OFERTA%20GASTRONOMICA_BOLERA_D_LAURA%20CAROLINA%20SIERR.pdf" TargetMode="External"/><Relationship Id="rId157" Type="http://schemas.openxmlformats.org/officeDocument/2006/relationships/hyperlink" Target="https://colsubsidio365.sharepoint.com/sites/contenidosotd/_layouts/15/Doc.aspx?sourcedoc=%7B82005492-F01E-4C7A-866D-DD65A982BA75%7D&amp;file=Programa%20Madres%20gestantes-Landing_LAURA%20CAROLINA%20SIERR.pptx&amp;action=edit&amp;mobileredirect=true" TargetMode="External"/><Relationship Id="rId364" Type="http://schemas.openxmlformats.org/officeDocument/2006/relationships/hyperlink" Target="https://colsubsidio365.sharepoint.com/sites/contenidosotd/_layouts/15/Doc.aspx?sourcedoc=%7B88FB0477-2FA7-487D-ACE8-008CD83A5378%7D&amp;file=Noticia%20Piscilago%20febrero_HEINER%20LEONARDO%20MORA.docx&amp;action=default&amp;mobileredirect=true" TargetMode="External"/><Relationship Id="rId2045" Type="http://schemas.openxmlformats.org/officeDocument/2006/relationships/hyperlink" Target="https://www.colsubsidio.com/vivienda/eventos" TargetMode="External"/><Relationship Id="rId2697" Type="http://schemas.openxmlformats.org/officeDocument/2006/relationships/hyperlink" Target="https://colsubsidio365.sharepoint.com/sites/contenidosotd/_layouts/15/Doc.aspx?sourcedoc=%7B75111464-44C2-40B6-AEBA-AE0505E7AE6D%7D&amp;file=Noticia%20Global%20Big%20Day%20Piscilago%202024_CATHERINE%20ANGELICA%20I.docx&amp;action=default&amp;mobileredirect=true" TargetMode="External"/><Relationship Id="rId571" Type="http://schemas.openxmlformats.org/officeDocument/2006/relationships/hyperlink" Target="https://www.mercadocolsubsidio.com/" TargetMode="External"/><Relationship Id="rId669" Type="http://schemas.openxmlformats.org/officeDocument/2006/relationships/hyperlink" Target="https://colsubsidio365.sharepoint.com/sites/contenidosotd/Shared%20Documents/Aplicaciones/Microsoft%20Forms/Control%20de%20cambios%20-%20Activos%20Web%20-%20Contenidos%20GTD/Pregunta%203/Banner_Teo_HEINER%20LEONARDO%20MORA.jpg" TargetMode="External"/><Relationship Id="rId876" Type="http://schemas.openxmlformats.org/officeDocument/2006/relationships/hyperlink" Target="https://www.colsubsidio.com/empresas/cuida-tu-equipo/bienestar/seguros" TargetMode="External"/><Relationship Id="rId1299" Type="http://schemas.openxmlformats.org/officeDocument/2006/relationships/hyperlink" Target="https://www.hotelescolsubsidio.com/destino/girardot/?_gl=1*abmd8n*_up*MQ..*_ga*MTMxMTg4ODIwMi4xNzE1OTc0NDM5*_ga_4VRMG1TVYP*MTcxNTk3NDQzOS4xLjAuMTcxNTk3NDQzOS4wLjAuMTMyMDQxNDU0Nw..*_ga_25G4CKGYB8*MTcxNTk3NDQzOS4xLjAuMTcxNTk3NDQzOS4wLjAuNzg0NjI1OTM0" TargetMode="External"/><Relationship Id="rId2252" Type="http://schemas.openxmlformats.org/officeDocument/2006/relationships/hyperlink" Target="https://colsubsidio365.sharepoint.com/sites/contenidosotd/Shared%20Documents/Aplicaciones/Microsoft%20Forms/Control%20de%20cambios%20-%20Activos%20Web%20-%20Contenidos%20GTD/Pregunta%202/BECAS-WEB-AGO_P.WEB.CET-LANDING_ECP%20APOYO%20PORTAFOLIO.jpg;%20https:/colsubsidio365.sharepoint.com/sites/contenidosotd/Shared%20Documents/Aplicaciones/Microsoft%20Forms/Control%20de%20cambios%20-%20Activos%20Web%20-%20Contenidos%20GTD/Pregunta%202/BECAS-TAP-WEB-AGO_TAP-WEB-LANDINGBECAS_ECP%20APOYO%20PORTAFOLIO.jpg;%20https:/colsubsidio365.sharepoint.com/sites/contenidosotd/_layouts/15/Doc.aspx?sourcedoc=%7B41568DDF-4643-4172-8DF9-84DE80F5AC68%7D&amp;file=Ajustes%20becas%20TL_ECP%20APOYO%20PORTAFOLIO.pptx&amp;action=edit&amp;mobileredirect=true" TargetMode="External"/><Relationship Id="rId2557" Type="http://schemas.openxmlformats.org/officeDocument/2006/relationships/hyperlink" Target="https://teatrocolsubsidio.com/eventos/intentalo-carito" TargetMode="External"/><Relationship Id="rId224" Type="http://schemas.openxmlformats.org/officeDocument/2006/relationships/hyperlink" Target="https://www.diversioncolsubsidio.com/deportes-planes-gimnasio-la-colina" TargetMode="External"/><Relationship Id="rId431" Type="http://schemas.openxmlformats.org/officeDocument/2006/relationships/hyperlink" Target="https://colsubsidio365.sharepoint.com/sites/contenidosotd/_layouts/15/Doc.aspx?sourcedoc=%7B5A6D2CDC-D30C-4490-A096-C1B4DF68F167%7D&amp;file=RECOMENDADOS%20%20FEBRERO%20I_MARTHA%20LUCIA%20RONDON.pptx&amp;action=edit&amp;mobileredirect=true" TargetMode="External"/><Relationship Id="rId529" Type="http://schemas.openxmlformats.org/officeDocument/2006/relationships/hyperlink" Target="https://colsubsidio365.sharepoint.com/sites/contenidosotd/Shared%20Documents/Aplicaciones/Microsoft%20Forms/Control%20de%20cambios%20-%20Activos%20Web%20-%20Contenidos%20GTD/Pregunta/T%C3%89RMINOS%20Y%20CONDICIONES%20M%C3%81S%20ALOJAMIENTO%20(1)%20(1_HANNA%20CAROLINA%20RODRI.pdf;%20https:/colsubsidio365.sharepoint.com/sites/contenidosotd/Shared%20Documents/Aplicaciones/Microsoft%20Forms/Control%20de%20cambios%20-%20Activos%20Web%20-%20Contenidos%20GTD/Pregunta/Terminos%20y%20condiciones%20beneficio%20tasa%20prefere_HANNA%20CAROLINA%20RODRI.pdf" TargetMode="External"/><Relationship Id="rId736" Type="http://schemas.openxmlformats.org/officeDocument/2006/relationships/hyperlink" Target="https://www.colsubsidio.com/desconectate/esparcimiento/vacaciones" TargetMode="External"/><Relationship Id="rId1061" Type="http://schemas.openxmlformats.org/officeDocument/2006/relationships/hyperlink" Target="https://www.colsubsidio.com/apoyo-financiero/subsidio/vivienda/mejoramiento" TargetMode="External"/><Relationship Id="rId1159" Type="http://schemas.openxmlformats.org/officeDocument/2006/relationships/hyperlink" Target="https://colsubsidio365.sharepoint.com/sites/contenidosotd/_layouts/15/Doc.aspx?sourcedoc=%7B5852686A-30B7-4152-A13C-5924939D31AC%7D&amp;file=Ajustes%20Financiaci%C3%B3n%20parte%201_ECP%20APOYO%20PORTAFOLIO.pptx&amp;action=edit&amp;mobileredirect=true" TargetMode="External"/><Relationship Id="rId1366" Type="http://schemas.openxmlformats.org/officeDocument/2006/relationships/hyperlink" Target="https://colsubsidio365.sharepoint.com/sites/contenidosotd/Shared%20Documents/Aplicaciones/Microsoft%20Forms/Control%20de%20cambios%20-%20Activos%20Web%20-%20Contenidos%20GTD/Pregunta%203/Banner%20HomeCom_MARIA%20ALEJANDRA%20BERN.jpg" TargetMode="External"/><Relationship Id="rId2112" Type="http://schemas.openxmlformats.org/officeDocument/2006/relationships/hyperlink" Target="https://colsubsidio365.sharepoint.com/sites/contenidosotd/_layouts/15/Doc.aspx?sourcedoc=%7B5A4DA4DC-48DB-4B87-9A40-89C7DCC08C1A%7D&amp;file=Landing%20Eventos%20GSI_MARIA%20ALEJANDRA%20BERN.pptx&amp;action=edit&amp;mobileredirect=true" TargetMode="External"/><Relationship Id="rId2417" Type="http://schemas.openxmlformats.org/officeDocument/2006/relationships/hyperlink" Target="https://colsubsidio365.sharepoint.com/sites/contenidosotd/Shared%20Documents/Aplicaciones/Microsoft%20Forms/Control%20de%20cambios%20-%20Activos%20Web%20-%20Contenidos%20GTD/Pregunta/T%C3%A9rminos%20y%20condiciones%20Descuentos%20que%20enamora_HANNA%20CAROLINA%20RODRI.pdf" TargetMode="External"/><Relationship Id="rId2764" Type="http://schemas.openxmlformats.org/officeDocument/2006/relationships/hyperlink" Target="https://colsubsidio365.sharepoint.com/sites/contenidosotd/Shared%20Documents/Aplicaciones/Microsoft%20Forms/Control%20de%20cambios%20-%20Activos%20Web%20-%20Contenidos%20GTD/Pregunta%202/Club%20la%20colina_KAREN%20YISELLT%20DUQUE.jpg" TargetMode="External"/><Relationship Id="rId2971" Type="http://schemas.openxmlformats.org/officeDocument/2006/relationships/hyperlink" Target="https://colsubsidio365.sharepoint.com/sites/contenidosotd/Shared%20Documents/Aplicaciones/Microsoft%20Forms/Control%20de%20cambios%20-%20Activos%20Web%20-%20Contenidos%20GTD/Pregunta%203/Banner_Diversion_LAURA%20CAROLINA%20SIERR.jpg" TargetMode="External"/><Relationship Id="rId943" Type="http://schemas.openxmlformats.org/officeDocument/2006/relationships/hyperlink" Target="https://teatrocolsubsidio.com/eventos/velandia-y-la-tigra" TargetMode="External"/><Relationship Id="rId1019" Type="http://schemas.openxmlformats.org/officeDocument/2006/relationships/hyperlink" Target="https://teatrocolsubsidio.com/eventos" TargetMode="External"/><Relationship Id="rId1573" Type="http://schemas.openxmlformats.org/officeDocument/2006/relationships/hyperlink" Target="https://colsubsidio365.sharepoint.com/sites/contenidosotd/Shared%20Documents/Aplicaciones/Microsoft%20Forms/Control%20de%20cambios%20-%20Activos%20Web%20-%20Contenidos%20GTD/Pregunta%203/Banner-com-_LADY%20TATIANA%20DURAN%20F%203.jpg" TargetMode="External"/><Relationship Id="rId1780" Type="http://schemas.openxmlformats.org/officeDocument/2006/relationships/hyperlink" Target="https://colsubsidio365.sharepoint.com/sites/contenidosotd/Shared%20Documents/Aplicaciones/Microsoft%20Forms/Control%20de%20cambios%20-%20Activos%20Web%20-%20Contenidos%20GTD/Pregunta%202/Banner%202%20adaptaci%C3%B3n%20de%20medidas_XIMENA%20TATIANA%20VELAS.jpg" TargetMode="External"/><Relationship Id="rId1878" Type="http://schemas.openxmlformats.org/officeDocument/2006/relationships/hyperlink" Target="https://colsubsidio365.sharepoint.com/sites/contenidosotd/Shared%20Documents/Aplicaciones/Microsoft%20Forms/Control%20de%20cambios%20-%20Activos%20Web%20-%20Contenidos%20GTD/Pregunta%205/JAO%20WEB%20MAQUETA%20(1)_MARIA%20JOSE%20BUSTAMANT.jpg" TargetMode="External"/><Relationship Id="rId2624" Type="http://schemas.openxmlformats.org/officeDocument/2006/relationships/hyperlink" Target="https://colsubsidio365.sharepoint.com/sites/contenidosotd/Shared%20Documents/Aplicaciones/Microsoft%20Forms/Control%20de%20cambios%20-%20Activos%20Web%20-%20Contenidos%20GTD/Pregunta%203/Banner.com_Iniesta_960x400px_LAURA%20CAROLINA%20SIERR%201.jpg" TargetMode="External"/><Relationship Id="rId2831" Type="http://schemas.openxmlformats.org/officeDocument/2006/relationships/hyperlink" Target="https://colsubsidio365.sharepoint.com/sites/contenidosotd/_layouts/15/Doc.aspx?sourcedoc=%7B8C16BD88-6EFD-4E97-A81D-EDCE093DF461%7D&amp;file=Solicitud%2028%20de%20oct_LAURA%20JULIANA%20CALDER.docx&amp;action=default&amp;mobileredirect=true" TargetMode="External"/><Relationship Id="rId2929" Type="http://schemas.openxmlformats.org/officeDocument/2006/relationships/hyperlink" Target="https://colsu.com.co/CPD" TargetMode="External"/><Relationship Id="rId72" Type="http://schemas.openxmlformats.org/officeDocument/2006/relationships/hyperlink" Target="https://www.hotelescolsubsidio.com/" TargetMode="External"/><Relationship Id="rId803" Type="http://schemas.openxmlformats.org/officeDocument/2006/relationships/hyperlink" Target="https://www.piscilago.co/planea-tu-visita/como-llegar/servicios-buses" TargetMode="External"/><Relationship Id="rId1226" Type="http://schemas.openxmlformats.org/officeDocument/2006/relationships/hyperlink" Target="https://www.colsubsidio.com/aprende/primera-infancia/bebes" TargetMode="External"/><Relationship Id="rId1433" Type="http://schemas.openxmlformats.org/officeDocument/2006/relationships/hyperlink" Target="https://colsubsidio365.sharepoint.com/sites/contenidosotd/_layouts/15/Doc.aspx?sourcedoc=%7B8A4B2186-B0F6-4B2C-8CB3-C4D594482226%7D&amp;file=Ajustes%20home%20cifras_ECP%20APOYO%20PORTAFOLIO.pptx&amp;action=edit&amp;mobileredirect=true" TargetMode="External"/><Relationship Id="rId1640" Type="http://schemas.openxmlformats.org/officeDocument/2006/relationships/hyperlink" Target="mailto:juliana.romerodr@cetcolsubsidio.edu.co" TargetMode="External"/><Relationship Id="rId1738" Type="http://schemas.openxmlformats.org/officeDocument/2006/relationships/hyperlink" Target="https://colsubsidio365.sharepoint.com/sites/contenidosotd/_layouts/15/Doc.aspx?sourcedoc=%7BD229200D-E296-4F03-B9F2-CE13C5271D8F%7D&amp;file=Ajustes%20TyC%20Coworking_Junio%202024_ANA%20MILENA%20RODRIGUEZ.pptx&amp;action=edit&amp;mobileredirect=true" TargetMode="External"/><Relationship Id="rId3093" Type="http://schemas.openxmlformats.org/officeDocument/2006/relationships/hyperlink" Target="https://teatrocolsubsidio.com/escuelas-artisticas/ballet" TargetMode="External"/><Relationship Id="rId1500" Type="http://schemas.openxmlformats.org/officeDocument/2006/relationships/hyperlink" Target="https://www.hotelescolsubsidio.com/tyc/" TargetMode="External"/><Relationship Id="rId1945" Type="http://schemas.openxmlformats.org/officeDocument/2006/relationships/hyperlink" Target="https://colsubsidio365.sharepoint.com/sites/contenidosotd/Shared%20Documents/Aplicaciones/Microsoft%20Forms/Control%20de%20cambios%20-%20Activos%20Web%20-%20Contenidos%20GTD/Pregunta/FLIPBOOK_CET_2024_ACCESIBLE_ANGELA%20CRISTINA%20GUTI%201.pdf;%20https:/colsubsidio365.sharepoint.com/sites/contenidosotd/_layouts/15/Doc.aspx?sourcedoc=%7B1B498279-1579-466D-8159-0539D28BE6A7%7D&amp;file=Visualizaci%C3%B3n%20flipbook_ANGELA%20CRISTINA%20GUTI.pptx&amp;action=edit&amp;mobileredirect=true" TargetMode="External"/><Relationship Id="rId3160" Type="http://schemas.openxmlformats.org/officeDocument/2006/relationships/hyperlink" Target="https://colsubsidio365.sharepoint.com/sites/contenidosotd/_layouts/15/Doc.aspx?sourcedoc=%7BA1380593-73BC-4264-9FC8-CFA883CF550A%7D&amp;file=Noticia%20equipo%20de%20tenis%20de%20mesa_LAURA%20CAROLINA%20SIERR%201.docx&amp;action=default&amp;mobileredirect=true" TargetMode="External"/><Relationship Id="rId1805" Type="http://schemas.openxmlformats.org/officeDocument/2006/relationships/hyperlink" Target="https://colsubsidio365.sharepoint.com/sites/contenidosotd/Shared%20Documents/Aplicaciones/Microsoft%20Forms/Control%20de%20cambios%20-%20Activos%20Web%20-%20Contenidos%20GTD/Pregunta%205/foto%20premio%20Andesco_KAREN%20DAIANA%20OSPINA.jpg" TargetMode="External"/><Relationship Id="rId3020" Type="http://schemas.openxmlformats.org/officeDocument/2006/relationships/hyperlink" Target="https://colsubsidio365.sharepoint.com/sites/contenidosotd/Shared%20Documents/Aplicaciones/Microsoft%20Forms/Control%20de%20cambios%20-%20Activos%20Web%20-%20Contenidos%20GTD/Pregunta%203/Banner.com_Promo-10%25-dto.-Piscilago_HEINER%20LEONARDO%20MORA.jpg" TargetMode="External"/><Relationship Id="rId179" Type="http://schemas.openxmlformats.org/officeDocument/2006/relationships/hyperlink" Target="https://www.colsubsidio.com/apoyo-financiero/subsidio/vivienda/nueva" TargetMode="External"/><Relationship Id="rId386" Type="http://schemas.openxmlformats.org/officeDocument/2006/relationships/hyperlink" Target="https://www.diversioncolsubsidio.com/deportes-alto-rendimiento-natacion" TargetMode="External"/><Relationship Id="rId593" Type="http://schemas.openxmlformats.org/officeDocument/2006/relationships/hyperlink" Target="http://www.colsubsidio.com/apoyo-financiero/subsidio/vivienda/nueva" TargetMode="External"/><Relationship Id="rId2067" Type="http://schemas.openxmlformats.org/officeDocument/2006/relationships/hyperlink" Target="https://colsubsidio365.sharepoint.com/sites/contenidosotd/_layouts/15/Doc.aspx?sourcedoc=%7B607C4173-C57C-421D-905A-FCFB9CFCBD0C%7D&amp;file=Presentaci%C3%B3n1_VIVIANA%20ANDREA%20ZAMBR%201.pptx&amp;action=edit&amp;mobileredirect=true" TargetMode="External"/><Relationship Id="rId2274" Type="http://schemas.openxmlformats.org/officeDocument/2006/relationships/hyperlink" Target="https://api.whatsapp.com/send?phone=573183240519" TargetMode="External"/><Relationship Id="rId2481" Type="http://schemas.openxmlformats.org/officeDocument/2006/relationships/hyperlink" Target="http://www.colsubsidio.com/aprende/educacion/colegios" TargetMode="External"/><Relationship Id="rId3118" Type="http://schemas.openxmlformats.org/officeDocument/2006/relationships/hyperlink" Target="https://colsubsidio365.sharepoint.com/sites/contenidosotd/Shared%20Documents/Aplicaciones/Microsoft%20Forms/Control%20de%20cambios%20-%20Activos%20Web%20-%20Contenidos%20GTD/Pregunta%203/BANNER.COM_LAURA%20CAROLINA%20SIERR%202.jpg" TargetMode="External"/><Relationship Id="rId246" Type="http://schemas.openxmlformats.org/officeDocument/2006/relationships/hyperlink" Target="https://colsubsidio365.sharepoint.com/sites/contenidosotd/Shared%20Documents/Aplicaciones/Microsoft%20Forms/Control%20de%20cambios%20-%20Activos%20Web%20-%20Contenidos%20GTD/Pregunta%203/Banner-1920x400_1-100%20(1)_XIMENA%20TATIANA%20VELAS.jpg" TargetMode="External"/><Relationship Id="rId453" Type="http://schemas.openxmlformats.org/officeDocument/2006/relationships/hyperlink" Target="https://colsubsidio365.sharepoint.com/sites/contenidosotd/_layouts/15/Doc.aspx?sourcedoc=%7B4CC8B24D-A192-4A5A-B497-9094B51C6092%7D&amp;file=Formato_Zumbao_Cheo_MARIA%20JOSE%20BUSTAMANT.docx&amp;action=default&amp;mobileredirect=true" TargetMode="External"/><Relationship Id="rId660" Type="http://schemas.openxmlformats.org/officeDocument/2006/relationships/hyperlink" Target="https://colsubsidio365.sharepoint.com/sites/contenidosotd/Shared%20Documents/Aplicaciones/Microsoft%20Forms/Control%20de%20cambios%20-%20Activos%20Web%20-%20Contenidos%20GTD/Pregunta%202/Banner_Importante_en_Piscilago_740x385px_HEINER%20LEONARDO%20MORA.jpg" TargetMode="External"/><Relationship Id="rId898" Type="http://schemas.openxmlformats.org/officeDocument/2006/relationships/hyperlink" Target="https://colsubsidio365.sharepoint.com/sites/contenidosotd/_layouts/15/Doc.aspx?sourcedoc=%7B4B6D3E2A-A106-4FA0-985C-88F08EBA71F7%7D&amp;file=Actualizaci%C3%B3n%20previsi%C3%B3n%20exequial%20Recordar%20-%200_JULIAN%20DARIO%20LUNA%20CR.pptx&amp;action=edit&amp;mobileredirect=true" TargetMode="External"/><Relationship Id="rId1083" Type="http://schemas.openxmlformats.org/officeDocument/2006/relationships/hyperlink" Target="https://we.tl/t-7bWF9r7tMv?utm_campaign=TRN_TDL_05&amp;utm_source=sendgrid&amp;utm_medium=email&amp;trk=TRN_TDL_05" TargetMode="External"/><Relationship Id="rId1290" Type="http://schemas.openxmlformats.org/officeDocument/2006/relationships/hyperlink" Target="https://colsubsidio365.sharepoint.com/sites/contenidosotd/_layouts/15/Doc.aspx?sourcedoc=%7BB5B69C26-AA16-409F-93F7-84B0C49BB93C%7D&amp;file=Ajustes%20informaci%C3%B3n%20educon%20parte%208_ECP%20APOYO%20PORTAFOLIO.pptx&amp;action=edit&amp;mobileredirect=true" TargetMode="External"/><Relationship Id="rId2134" Type="http://schemas.openxmlformats.org/officeDocument/2006/relationships/hyperlink" Target="https://colsubsidio365.sharepoint.com/sites/contenidosotd/_layouts/15/Doc.aspx?sourcedoc=%7BC1CE8FA6-89D7-41C5-B8E5-8D8ED8B34752%7D&amp;file=Ajuste%20cursos%20de%20ingl%C3%A9s_ECP%20APOYO%20PORTAFOLIO.pptx&amp;action=edit&amp;mobileredirect=true" TargetMode="External"/><Relationship Id="rId2341" Type="http://schemas.openxmlformats.org/officeDocument/2006/relationships/hyperlink" Target="https://colsubsidio365.sharepoint.com/sites/contenidosotd/Shared%20Documents/Aplicaciones/Microsoft%20Forms/Control%20de%20cambios%20-%20Activos%20Web%20-%20Contenidos%20GTD/Pregunta%203/com-Maxi31-agosto---1-sept_CLARA%20CATALINA%20MEJIA.jpg" TargetMode="External"/><Relationship Id="rId2579" Type="http://schemas.openxmlformats.org/officeDocument/2006/relationships/hyperlink" Target="https://colsubsidio365.sharepoint.com/sites/contenidosotd/Shared%20Documents/Aplicaciones/Microsoft%20Forms/Control%20de%20cambios%20-%20Activos%20Web%20-%20Contenidos%20GTD/Pregunta%203/02_banner_Teatro_MARIA%20JOSE%20BUSTAMANT%201.jpg;%20https:/colsubsidio365.sharepoint.com/sites/contenidosotd/Shared%20Documents/Aplicaciones/Microsoft%20Forms/Control%20de%20cambios%20-%20Activos%20Web%20-%20Contenidos%20GTD/Pregunta%203/03_Banner%20teatro%20Mobile_MARIA%20JOSE%20BUSTAMANT.jpg" TargetMode="External"/><Relationship Id="rId2786" Type="http://schemas.openxmlformats.org/officeDocument/2006/relationships/hyperlink" Target="mailto:comunicaciones@cetcolsubsidio.edu.co" TargetMode="External"/><Relationship Id="rId2993" Type="http://schemas.openxmlformats.org/officeDocument/2006/relationships/hyperlink" Target="https://colsubsidio365.sharepoint.com/sites/contenidosotd/_layouts/15/Doc.aspx?sourcedoc=%7B78D13466-ACF1-4074-A813-018E8CE051C4%7D&amp;file=Listado%20general%20georreferenciaci%C3%B3n%20Centros%20de_JOHN%20ALFONSO%20MARTIN.xlsx&amp;action=default&amp;mobileredirect=true" TargetMode="External"/><Relationship Id="rId106" Type="http://schemas.openxmlformats.org/officeDocument/2006/relationships/hyperlink" Target="https://colsubsidio365.sharepoint.com/sites/contenidosotd/Shared%20Documents/Aplicaciones/Microsoft%20Forms/Control%20de%20cambios%20-%20Activos%20Web%20-%20Contenidos%20GTD/Pregunta%205/ALAIN_PEREZ_MARIA%20JOSE%20BUSTAMANT.png" TargetMode="External"/><Relationship Id="rId313" Type="http://schemas.openxmlformats.org/officeDocument/2006/relationships/hyperlink" Target="https://colsubsidio365.sharepoint.com/sites/contenidosotd/_layouts/15/Doc.aspx?sourcedoc=%7B835E14D2-4416-4C17-B9C2-0FF7C900D058%7D&amp;file=HORARIOS%20Y%20CRONOGRAMA%20MATRICULAS%202024-%20CON%20AJ_DIANA%20CAROLINA%20AVILA.xlsx&amp;action=default&amp;mobileredirect=true" TargetMode="External"/><Relationship Id="rId758" Type="http://schemas.openxmlformats.org/officeDocument/2006/relationships/hyperlink" Target="https://teatrocolsubsidio.com/eventos/zumbao-cheo-hurtado-soto" TargetMode="External"/><Relationship Id="rId965" Type="http://schemas.openxmlformats.org/officeDocument/2006/relationships/hyperlink" Target="https://www.colsubsidio.com/vivienda/eventos" TargetMode="External"/><Relationship Id="rId1150" Type="http://schemas.openxmlformats.org/officeDocument/2006/relationships/hyperlink" Target="https://www.colsubsidio.com/consultanos/centros-de-servicio" TargetMode="External"/><Relationship Id="rId1388" Type="http://schemas.openxmlformats.org/officeDocument/2006/relationships/hyperlink" Target="https://colsubsidio365.sharepoint.com/sites/contenidosotd/_layouts/15/Doc.aspx?sourcedoc=%7BD222C836-31F6-4996-A8DD-95859951F9AD%7D&amp;file=formato-evento-web-ALVARO%20RUIZ%20y%20KELVIS%20WEB_MARIA%20JOSE%20BUSTAMANT.docx&amp;action=default&amp;mobileredirect=true" TargetMode="External"/><Relationship Id="rId1595" Type="http://schemas.openxmlformats.org/officeDocument/2006/relationships/hyperlink" Target="https://colsubsidio365.sharepoint.com/sites/contenidosotd/Shared%20Documents/Aplicaciones/Microsoft%20Forms/Control%20de%20cambios%20-%20Activos%20Web%20-%20Contenidos%20GTD/Pregunta%205/BLUE-MAN-GROUP_MARIA%20JOSE%20BUSTAMANT.jpg" TargetMode="External"/><Relationship Id="rId2439" Type="http://schemas.openxmlformats.org/officeDocument/2006/relationships/hyperlink" Target="https://colsubsidio365.sharepoint.com/sites/contenidosotd/Shared%20Documents/Aplicaciones/Microsoft%20Forms/Control%20de%20cambios%20-%20Activos%20Web%20-%20Contenidos%20GTD/Pregunta%203/Banner%20960x400%20-%20Torneos_LAURA%20CAROLINA%20SIERR%201.jpg" TargetMode="External"/><Relationship Id="rId2646" Type="http://schemas.openxmlformats.org/officeDocument/2006/relationships/hyperlink" Target="https://www.colsubsidio.com/desconectate/deportes/escuelas-deportivas" TargetMode="External"/><Relationship Id="rId2853" Type="http://schemas.openxmlformats.org/officeDocument/2006/relationships/hyperlink" Target="mailto:stepodamel@colsubsidio.com" TargetMode="External"/><Relationship Id="rId94" Type="http://schemas.openxmlformats.org/officeDocument/2006/relationships/hyperlink" Target="https://colsubsidio365.sharepoint.com/sites/contenidosotd/Shared%20Documents/Aplicaciones/Microsoft%20Forms/Control%20de%20cambios%20-%20Activos%20Web%20-%20Contenidos%20GTD/Pregunta/Anexo%201%20Condiciones%20Minimas%20Ctto%202024%20-%20Acces_XIMENA%20TATIANA%20VELAS.pdf;%20https:/colsubsidio365.sharepoint.com/sites/contenidosotd/Shared%20Documents/Aplicaciones/Microsoft%20Forms/Control%20de%20cambios%20-%20Activos%20Web%20-%20Contenidos%20GTD/Pregunta/Circular%20radicacion%20Arr%202024%20(Act%20En%202024)%20-_XIMENA%20TATIANA%20VELAS.pdf;%20https:/colsubsidio365.sharepoint.com/sites/contenidosotd/Shared%20Documents/Aplicaciones/Microsoft%20Forms/Control%20de%20cambios%20-%20Activos%20Web%20-%20Contenidos%20GTD/Pregunta/CONDICIONES%20ACCESO%202024%20(Act%20Ene%202024)%20-%20Acce_XIMENA%20TATIANA%20VELAS.pdf;%20https:/colsubsidio365.sharepoint.com/sites/contenidosotd/Shared%20Documents/Aplicaciones/Microsoft%20Forms/Control%20de%20cambios%20-%20Activos%20Web%20-%20Contenidos%20GTD/Pregunta/FICHA%20TECNICA%20DE%20TERCEROS%20V19%20Nov%2023_%202023%20-_XIMENA%20TATIANA%20VELAS.pdf;%20https:/colsubsidio365.sharepoint.com/sites/contenidosotd/_layouts/15/Doc.aspx?sourcedoc=%7BFE721DC2-F613-4131-931D-412359639AE1%7D&amp;file=CAMBIOS%20PAGINA%20WEB_XIMENA%20TATIANA%20VELAS.docx&amp;action=default&amp;mobileredirect=true" TargetMode="External"/><Relationship Id="rId520" Type="http://schemas.openxmlformats.org/officeDocument/2006/relationships/hyperlink" Target="https://www.diversioncolsubsidio.com/deportes-yoga-adulto-mayor" TargetMode="External"/><Relationship Id="rId618" Type="http://schemas.openxmlformats.org/officeDocument/2006/relationships/hyperlink" Target="https://colsubsidio365.sharepoint.com/sites/contenidosotd/_layouts/15/Doc.aspx?sourcedoc=%7B3938B46C-D1C2-4519-8072-A7FF256E51E4%7D&amp;file=Horarios%20y%20mantenimientos%20atracciones%20Piscila_HEINER%20LEONARDO%20MORA%2016.docx&amp;action=default&amp;mobileredirect=true" TargetMode="External"/><Relationship Id="rId825" Type="http://schemas.openxmlformats.org/officeDocument/2006/relationships/hyperlink" Target="https://www.colsubsidio.com/empresas/productividad/coworking/tactica-bellavista%20(Garantizar%20que%20caiga%20en%20el%20formulario" TargetMode="External"/><Relationship Id="rId1248" Type="http://schemas.openxmlformats.org/officeDocument/2006/relationships/hyperlink" Target="https://colsubsidio365.sharepoint.com/sites/contenidosotd/Shared%20Documents/Aplicaciones/Microsoft%20Forms/Control%20de%20cambios%20-%20Activos%20Web%20-%20Contenidos%20GTD/Pregunta%205/Fotografi%CC%81a_CARLOS%20FELIPE%20MONROY.jpg" TargetMode="External"/><Relationship Id="rId1455" Type="http://schemas.openxmlformats.org/officeDocument/2006/relationships/hyperlink" Target="https://www.hotelescolsubsidio.com/tyc/" TargetMode="External"/><Relationship Id="rId1662" Type="http://schemas.openxmlformats.org/officeDocument/2006/relationships/hyperlink" Target="https://colsubsidio365.sharepoint.com/sites/contenidosotd/_layouts/15/Doc.aspx?sourcedoc=%7B1926B180-7210-49BB-9B70-7DCE92C40FAF%7D&amp;file=Formulario_web_MISHA%20GABRIEL_MARIA%20JOSE%20BUSTAMANT.docx&amp;action=default&amp;mobileredirect=true" TargetMode="External"/><Relationship Id="rId2201" Type="http://schemas.openxmlformats.org/officeDocument/2006/relationships/hyperlink" Target="https://colsubsidio365.sharepoint.com/sites/contenidosotd/Shared%20Documents/Aplicaciones/Microsoft%20Forms/Control%20de%20cambios%20-%20Activos%20Web%20-%20Contenidos%20GTD/Pregunta%203/Img_vivienda10_XIMENA%20TATIANA%20VELAS%201.jpg" TargetMode="External"/><Relationship Id="rId2506" Type="http://schemas.openxmlformats.org/officeDocument/2006/relationships/hyperlink" Target="https://colsubsidio365.sharepoint.com/sites/contenidosotd/Shared%20Documents/Aplicaciones/Microsoft%20Forms/Control%20de%20cambios%20-%20Activos%20Web%20-%20Contenidos%20GTD/Pregunta%203/BannerColsub_HEINER%20LEONARDO%20MORA.jpg" TargetMode="External"/><Relationship Id="rId1010" Type="http://schemas.openxmlformats.org/officeDocument/2006/relationships/hyperlink" Target="https://colsubsidio365.sharepoint.com/sites/contenidosotd/Shared%20Documents/Aplicaciones/Microsoft%20Forms/Control%20de%20cambios%20-%20Activos%20Web%20-%20Contenidos%20GTD/Pregunta/Proceso%20Digital%20Colsubsidio_JAVIER%20ALEXANDER%20BOR.pdf" TargetMode="External"/><Relationship Id="rId1108" Type="http://schemas.openxmlformats.org/officeDocument/2006/relationships/hyperlink" Target="https://bit.ly/44riMq3" TargetMode="External"/><Relationship Id="rId1315" Type="http://schemas.openxmlformats.org/officeDocument/2006/relationships/hyperlink" Target="https://colsubsidio365.sharepoint.com/sites/contenidosotd/_layouts/15/Doc.aspx?sourcedoc=%7B190FF7D5-0777-4D96-AD0B-BBC5CA00740E%7D&amp;file=Ajustes%20horarios,%20campa%C3%B1a%20T%26T%20Y%20T%26L%20parte%203_ECP%20APOYO%20PORTAFOLIO.pptx&amp;action=edit&amp;mobileredirect=true" TargetMode="External"/><Relationship Id="rId1967" Type="http://schemas.openxmlformats.org/officeDocument/2006/relationships/hyperlink" Target="https://www.colsubsidio.com/aprende/eventos" TargetMode="External"/><Relationship Id="rId2713" Type="http://schemas.openxmlformats.org/officeDocument/2006/relationships/hyperlink" Target="https://colsubsidio365.sharepoint.com/sites/contenidosotd/Shared%20Documents/Aplicaciones/Microsoft%20Forms/Control%20de%20cambios%20-%20Activos%20Web%20-%20Contenidos%20GTD/Pregunta%203/Banner%20Bloc__VIVIANA%20ANDREA%20ZAMBR%201.jpg" TargetMode="External"/><Relationship Id="rId2920" Type="http://schemas.openxmlformats.org/officeDocument/2006/relationships/hyperlink" Target="https://colsubsidio365.sharepoint.com/sites/contenidosotd/Shared%20Documents/Aplicaciones/Microsoft%20Forms/Control%20de%20cambios%20-%20Activos%20Web%20-%20Contenidos%20GTD/Pregunta/TC%20Mercado%20Colsubsidio%20Megaland_Nov.%202024_MONICA%20ELIZABETH%20SAN.pdf" TargetMode="External"/><Relationship Id="rId1522" Type="http://schemas.openxmlformats.org/officeDocument/2006/relationships/hyperlink" Target="mailto:juliana.romerodr@cetcolsubsidio.edu.co" TargetMode="External"/><Relationship Id="rId21" Type="http://schemas.openxmlformats.org/officeDocument/2006/relationships/hyperlink" Target="https://www.piscilago.co/planea-tu-visita/como-llegar/servicios-buses" TargetMode="External"/><Relationship Id="rId2089" Type="http://schemas.openxmlformats.org/officeDocument/2006/relationships/hyperlink" Target="mailto:juliana.romerodr@cetcolsubsidio.edu.co" TargetMode="External"/><Relationship Id="rId2296" Type="http://schemas.openxmlformats.org/officeDocument/2006/relationships/hyperlink" Target="mailto:juliana.romerodr@cetcolsubsidio.edu.co" TargetMode="External"/><Relationship Id="rId268" Type="http://schemas.openxmlformats.org/officeDocument/2006/relationships/hyperlink" Target="https://colsubsidio365.sharepoint.com/sites/contenidosotd/Shared%20Documents/Aplicaciones/Microsoft%20Forms/Control%20de%20cambios%20-%20Activos%20Web%20-%20Contenidos%20GTD/Pregunta%202/COL_2024_BAJO%20LAS%20ESTRELLAS_PEN%E2%95%A0%C3%A2ALISA_V7_HANNA%20CAROLINA%20RODRI.pdf;%20https:/colsubsidio365.sharepoint.com/sites/contenidosotd/Shared%20Documents/Aplicaciones/Microsoft%20Forms/Control%20de%20cambios%20-%20Activos%20Web%20-%20Contenidos%20GTD/Pregunta%202/COL_2024_PEN%E2%95%A0%C3%A2ALISA_PESCADERI%E2%95%A0%C3%BCA_V4_HANNA%20CAROLINA%20RODRI.pdf;%20https:/colsubsidio365.sharepoint.com/sites/contenidosotd/Shared%20Documents/Aplicaciones/Microsoft%20Forms/Control%20de%20cambios%20-%20Activos%20Web%20-%20Contenidos%20GTD/Pregunta%202/COL_COLONIAL_PERUANO%20PRINCIPAL_2024_V6_HANNA%20CAROLINA%20RODRI.pdf" TargetMode="External"/><Relationship Id="rId475" Type="http://schemas.openxmlformats.org/officeDocument/2006/relationships/hyperlink" Target="https://colsubsidio365.sharepoint.com/sites/contenidosotd/Shared%20Documents/Aplicaciones/Microsoft%20Forms/Control%20de%20cambios%20-%20Activos%20Web%20-%20Contenidos%20GTD/Pregunta%202/clases%20grupales%20BLOC%202024%20(2)%20(1)_VIVIANA%20ANDREA%20ZAMBR.pdf" TargetMode="External"/><Relationship Id="rId682" Type="http://schemas.openxmlformats.org/officeDocument/2006/relationships/hyperlink" Target="https://www.hotelescolsubsidio.com/" TargetMode="External"/><Relationship Id="rId2156" Type="http://schemas.openxmlformats.org/officeDocument/2006/relationships/hyperlink" Target="https://www.colsubsidio.com/apoyo-financiero/creditos/webinar" TargetMode="External"/><Relationship Id="rId2363" Type="http://schemas.openxmlformats.org/officeDocument/2006/relationships/hyperlink" Target="https://www.piscilago.co/terminos-legales" TargetMode="External"/><Relationship Id="rId2570" Type="http://schemas.openxmlformats.org/officeDocument/2006/relationships/hyperlink" Target="https://colsubsidio365.sharepoint.com/sites/contenidosotd/_layouts/15/Doc.aspx?sourcedoc=%7BE5CD8AB3-2ABF-4E24-891B-96D9C40F08DB%7D&amp;file=web%20ZOMBIE%20M__MARIA%20JOSE%20BUSTAMANT.docx&amp;action=default&amp;mobileredirect=true" TargetMode="External"/><Relationship Id="rId128" Type="http://schemas.openxmlformats.org/officeDocument/2006/relationships/hyperlink" Target="https://www.colsubsidio.com/aprende/escuelas-artisticas/ballet" TargetMode="External"/><Relationship Id="rId335" Type="http://schemas.openxmlformats.org/officeDocument/2006/relationships/hyperlink" Target="https://www.piscilago.co/" TargetMode="External"/><Relationship Id="rId542" Type="http://schemas.openxmlformats.org/officeDocument/2006/relationships/hyperlink" Target="https://colsubsidio365.sharepoint.com/sites/contenidosotd/Shared%20Documents/Aplicaciones/Microsoft%20Forms/Control%20de%20cambios%20-%20Activos%20Web%20-%20Contenidos%20GTD/Pregunta%205/Ajuste-de-pieza-noticia_960x400px-_1__HANNA%20CAROLINA%20RODRI.jpg" TargetMode="External"/><Relationship Id="rId1172" Type="http://schemas.openxmlformats.org/officeDocument/2006/relationships/hyperlink" Target="https://colsubsidio365.sharepoint.com/sites/contenidosotd/Shared%20Documents/Aplicaciones/Microsoft%20Forms/Control%20de%20cambios%20-%20Activos%20Web%20-%20Contenidos%20GTD/Pregunta%205/Alexis%20WEB%20MAQUETA_MARIA%20JOSE%20BUSTAMANT.jpg" TargetMode="External"/><Relationship Id="rId2016" Type="http://schemas.openxmlformats.org/officeDocument/2006/relationships/hyperlink" Target="https://www.colsubsidio.com/vivienda/eventos?hs_preview=jllhRvyq-89724966711" TargetMode="External"/><Relationship Id="rId2223" Type="http://schemas.openxmlformats.org/officeDocument/2006/relationships/hyperlink" Target="https://colsubsidio365.sharepoint.com/sites/contenidosotd/Shared%20Documents/Aplicaciones/Microsoft%20Forms/Control%20de%20cambios%20-%20Activos%20Web%20-%20Contenidos%20GTD/Pregunta/FICHA%20TEO%20Emocionarte_VIVIANA%20ANDREA%20ZAMBR.pdf" TargetMode="External"/><Relationship Id="rId2430" Type="http://schemas.openxmlformats.org/officeDocument/2006/relationships/hyperlink" Target="https://www.mercadocolsubsidio.com/madrugon" TargetMode="External"/><Relationship Id="rId402" Type="http://schemas.openxmlformats.org/officeDocument/2006/relationships/hyperlink" Target="https://www.colsubsidio.com/desconectate/deportes/gimnasios" TargetMode="External"/><Relationship Id="rId1032" Type="http://schemas.openxmlformats.org/officeDocument/2006/relationships/hyperlink" Target="https://colsubsidio365.sharepoint.com/sites/contenidosotd/Shared%20Documents/Aplicaciones/Microsoft%20Forms/Control%20de%20cambios%20-%20Activos%20Web%20-%20Contenidos%20GTD/Pregunta%203/Banner_bloc_ninos-100_LAURA%20CAROLINA%20SIERR.jpg" TargetMode="External"/><Relationship Id="rId1989" Type="http://schemas.openxmlformats.org/officeDocument/2006/relationships/hyperlink" Target="https://colsubsidio365.sharepoint.com/sites/contenidosotd/Shared%20Documents/Aplicaciones/Microsoft%20Forms/Control%20de%20cambios%20-%20Activos%20Web%20-%20Contenidos%20GTD/Pregunta/TERMINOS%20Y%20CONDICIONES%20LAGOON%20FEST%202024-II_MARIA%20JOSE%20BUSTAMANT.pdf;" TargetMode="External"/><Relationship Id="rId1849" Type="http://schemas.openxmlformats.org/officeDocument/2006/relationships/hyperlink" Target="http://www.colsubsidio.com/apoyo-financiero/subsidio/vivienda/nueva" TargetMode="External"/><Relationship Id="rId3064" Type="http://schemas.openxmlformats.org/officeDocument/2006/relationships/hyperlink" Target="https://colsubsidio365.sharepoint.com/sites/contenidosotd/_layouts/15/Doc.aspx?sourcedoc=%7B71D835BE-356B-4CEA-8A84-C68222D2E834%7D&amp;file=SOLICITUD%20PUBLICACI%C3%93N%20VIDEO%20CARTA%20DE%20DERECHOS_LAUDY%20ASTRID%20ROMERO%201.docx&amp;action=default&amp;mobileredirect=true" TargetMode="External"/><Relationship Id="rId192" Type="http://schemas.openxmlformats.org/officeDocument/2006/relationships/hyperlink" Target="https://www.colsubsidio.com/apoyo-financiero/subsidio/monetario/arriendo" TargetMode="External"/><Relationship Id="rId1709" Type="http://schemas.openxmlformats.org/officeDocument/2006/relationships/hyperlink" Target="https://cetcolsubsidio.edu.co/financiacion" TargetMode="External"/><Relationship Id="rId1916" Type="http://schemas.openxmlformats.org/officeDocument/2006/relationships/hyperlink" Target="https://colsubsidio365.sharepoint.com/sites/contenidosotd/Shared%20Documents/Aplicaciones/Microsoft%20Forms/Control%20de%20cambios%20-%20Activos%20Web%20-%20Contenidos%20GTD/Pregunta%203/Banner.com_CLARA%20CATALINA%20MEJIA%201.jpg" TargetMode="External"/><Relationship Id="rId2080" Type="http://schemas.openxmlformats.org/officeDocument/2006/relationships/hyperlink" Target="https://colsubsidio365.sharepoint.com/sites/contenidosotd/_layouts/15/Doc.aspx?sourcedoc=%7B55DB658C-AEF0-4027-BC17-C7FA7CF3D832%7D&amp;file=Link%20y%20Ubicaci%C3%B3n%20-Actualizaci%C3%B3n%20a%20nuevo%20n%C3%BAmer_MARIA%20ALEJANDRA%20BERN.pptx&amp;action=edit&amp;mobileredirect=true" TargetMode="External"/><Relationship Id="rId3131" Type="http://schemas.openxmlformats.org/officeDocument/2006/relationships/hyperlink" Target="https://colsubsidio365.sharepoint.com/sites/contenidosotd/_layouts/15/Doc.aspx?sourcedoc=%7B52ED0ACD-CB94-48FF-95A8-46C531659A3F%7D&amp;file=Noticia%20equipo%20de%20tenis%20de%20mesa_LAURA%20CAROLINA%20SIERR.docx&amp;action=default&amp;mobileredirect=true" TargetMode="External"/><Relationship Id="rId2897" Type="http://schemas.openxmlformats.org/officeDocument/2006/relationships/hyperlink" Target="https://www.hotelescolsubsidio.com/landing-campanias/hotel-girardot-piscina/" TargetMode="External"/><Relationship Id="rId869" Type="http://schemas.openxmlformats.org/officeDocument/2006/relationships/hyperlink" Target="https://colsubsidio365.sharepoint.com/sites/contenidosotd/_layouts/15/Doc.aspx?sourcedoc=%7BA613EC9D-504A-4C16-832E-D6E1F84DE620%7D&amp;file=Solicitud%20sustituci%C3%B3n%20documentos%20Observatorio_LAURA%20JULIANA%20CALDER.docx&amp;action=default&amp;mobileredirect=true" TargetMode="External"/><Relationship Id="rId1499" Type="http://schemas.openxmlformats.org/officeDocument/2006/relationships/hyperlink" Target="https://colsubsidio365.sharepoint.com/sites/contenidosotd/Shared%20Documents/Aplicaciones/Microsoft%20Forms/Control%20de%20cambios%20-%20Activos%20Web%20-%20Contenidos%20GTD/Pregunta/T%C3%89RMINOS%20Y%20CONDICIONES%20BOSQUE%20ENCANTADO%20(1)_HANNA%20CAROLINA%20RODRI.pdf" TargetMode="External"/><Relationship Id="rId729" Type="http://schemas.openxmlformats.org/officeDocument/2006/relationships/hyperlink" Target="https://www.colsubsidio.com/empresas/productividad/coworking" TargetMode="External"/><Relationship Id="rId1359" Type="http://schemas.openxmlformats.org/officeDocument/2006/relationships/hyperlink" Target="https://colsubsidio365.sharepoint.com/sites/contenidosotd/Shared%20Documents/Aplicaciones/Microsoft%20Forms/Control%20de%20cambios%20-%20Activos%20Web%20-%20Contenidos%20GTD/Pregunta/COL_ALCARAVAN_MENU%20BAR%20PISCINA_2024_FINAL_V9_JUAN%20DAVID%20SANCHEZ%20C.pdf;%20https:/colsubsidio365.sharepoint.com/sites/contenidosotd/Shared%20Documents/Aplicaciones/Microsoft%20Forms/Control%20de%20cambios%20-%20Activos%20Web%20-%20Contenidos%20GTD/Pregunta/COL_ALCARAVAN_PRINCIPAL_2024_V14_FINAL_JUAN%20DAVID%20SANCHEZ%20C.pdf" TargetMode="External"/><Relationship Id="rId2757" Type="http://schemas.openxmlformats.org/officeDocument/2006/relationships/hyperlink" Target="https://colsubsidio365.sharepoint.com/sites/contenidosotd/_layouts/15/Doc.aspx?sourcedoc=%7BF6D626A4-4BEE-47D9-B7FE-6B0BC6781303%7D&amp;file=TyC%20Tienda%20Diversi%C3%B3n%2008oct2024_LAURA%20CAROLINA%20SIERR.docx&amp;action=default&amp;mobileredirect=true" TargetMode="External"/><Relationship Id="rId2964" Type="http://schemas.openxmlformats.org/officeDocument/2006/relationships/hyperlink" Target="mailto:maribernac@colsubsidio.com" TargetMode="External"/><Relationship Id="rId936" Type="http://schemas.openxmlformats.org/officeDocument/2006/relationships/hyperlink" Target="https://www.agenciadeempleocolsubsidio.com/sedes" TargetMode="External"/><Relationship Id="rId1219" Type="http://schemas.openxmlformats.org/officeDocument/2006/relationships/hyperlink" Target="https://colsubsidio365.sharepoint.com/sites/contenidosotd/_layouts/15/Doc.aspx?sourcedoc=%7B930E3B5B-BD20-4085-B775-17976A6EE27F%7D&amp;file=Solicitud%20v%C3%ADdeos%20landing%20eventos%20empresariale_LAURA%20JULIANA%20CALDER.docx&amp;action=default&amp;mobileredirect=true" TargetMode="External"/><Relationship Id="rId1566" Type="http://schemas.openxmlformats.org/officeDocument/2006/relationships/hyperlink" Target="https://colsubsidio365.sharepoint.com/sites/contenidosotd/Shared%20Documents/Aplicaciones/Microsoft%20Forms/Control%20de%20cambios%20-%20Activos%20Web%20-%20Contenidos%20GTD/Pregunta%202/Banner-especial-hoteles-Landing-eventos-empre_LAURA%20JULIANA%20CALDER.jpg" TargetMode="External"/><Relationship Id="rId1773" Type="http://schemas.openxmlformats.org/officeDocument/2006/relationships/hyperlink" Target="https://teatrocolsubsidio.com/eventos/silvia-perez-cruz-javier-molina-maria-cristina-plata" TargetMode="External"/><Relationship Id="rId1980" Type="http://schemas.openxmlformats.org/officeDocument/2006/relationships/hyperlink" Target="https://www.hotelescolsubsidio.com/tyc-servicios-hoteleros-colsubsidio/" TargetMode="External"/><Relationship Id="rId2617" Type="http://schemas.openxmlformats.org/officeDocument/2006/relationships/hyperlink" Target="https://colsubsidio365.sharepoint.com/sites/contenidosotd/Shared%20Documents/Aplicaciones/Microsoft%20Forms/Control%20de%20cambios%20-%20Activos%20Web%20-%20Contenidos%20GTD/Pregunta%205/perro%20sin%20plumas%20noticia_MARIA%20JOSE%20BUSTAMANT.jpg" TargetMode="External"/><Relationship Id="rId2824" Type="http://schemas.openxmlformats.org/officeDocument/2006/relationships/hyperlink" Target="https://www.diversioncolsubsidio.com/eventos-actividades-complementarias-pre-fiesta-Halloween?utm_source=web_TEO&amp;utm_medium=banner&amp;utm_campaign=fiesta+halloween" TargetMode="External"/><Relationship Id="rId65" Type="http://schemas.openxmlformats.org/officeDocument/2006/relationships/hyperlink" Target="https://www.diversioncolsubsidio.com/deportes-bolos-adulto-mayor" TargetMode="External"/><Relationship Id="rId1426" Type="http://schemas.openxmlformats.org/officeDocument/2006/relationships/hyperlink" Target="mailto:juliana.romerodr@cetcolsubsidio.edu.co" TargetMode="External"/><Relationship Id="rId1633" Type="http://schemas.openxmlformats.org/officeDocument/2006/relationships/hyperlink" Target="https://we.tl/t-FAmSP53Nsv" TargetMode="External"/><Relationship Id="rId1840" Type="http://schemas.openxmlformats.org/officeDocument/2006/relationships/hyperlink" Target="https://teatrocolsubsidio.com/eventos" TargetMode="External"/><Relationship Id="rId1700" Type="http://schemas.openxmlformats.org/officeDocument/2006/relationships/hyperlink" Target="https://colsubsidio365.sharepoint.com/sites/contenidosotd/_layouts/15/Doc.aspx?sourcedoc=%7BE8973347-B470-4ECA-9F55-8383F1D5B9B7%7D&amp;file=Landing%20Adulto%20mayor_LAURA%20CAROLINA%20SIERR.pptx&amp;action=edit&amp;mobileredirect=true" TargetMode="External"/><Relationship Id="rId379" Type="http://schemas.openxmlformats.org/officeDocument/2006/relationships/hyperlink" Target="https://colsubsidio365.sharepoint.com/sites/contenidosotd/_layouts/15/Doc.aspx?sourcedoc=%7B618A90EE-10D4-4679-AFA9-514B2E7A4625%7D&amp;file=Ficha%20de%20Georeferenciaci%C3%B3n%206_02_DIANA%20YULIETH%20SASTOQ.xlsx&amp;action=default&amp;mobileredirect=true" TargetMode="External"/><Relationship Id="rId586" Type="http://schemas.openxmlformats.org/officeDocument/2006/relationships/hyperlink" Target="https://www.colsubsidio.com/empresas/productividad/observatorio" TargetMode="External"/><Relationship Id="rId793" Type="http://schemas.openxmlformats.org/officeDocument/2006/relationships/hyperlink" Target="https://teatrocolsubsidio.com/eventos/las-anez" TargetMode="External"/><Relationship Id="rId2267" Type="http://schemas.openxmlformats.org/officeDocument/2006/relationships/hyperlink" Target="https://infocolsubsidio.com/shortlinks/l/wPIU8i" TargetMode="External"/><Relationship Id="rId2474" Type="http://schemas.openxmlformats.org/officeDocument/2006/relationships/hyperlink" Target="https://colsubsidio365.sharepoint.com/sites/contenidosotd/Shared%20Documents/Aplicaciones/Microsoft%20Forms/Control%20de%20cambios%20-%20Activos%20Web%20-%20Contenidos%20GTD/Pregunta%203/com-Maxi14-15-sept_CLARA%20CATALINA%20MEJIA.jpg" TargetMode="External"/><Relationship Id="rId2681" Type="http://schemas.openxmlformats.org/officeDocument/2006/relationships/hyperlink" Target="https://colsubsidio365.sharepoint.com/sites/contenidosotd/Shared%20Documents/Aplicaciones/Microsoft%20Forms/Control%20de%20cambios%20-%20Activos%20Web%20-%20Contenidos%20GTD/Pregunta%203/Banner_teatro_MARIA%20JOSE%20BUSTAMANT%201.jpg;%20https:/colsubsidio365.sharepoint.com/sites/contenidosotd/Shared%20Documents/Aplicaciones/Microsoft%20Forms/Control%20de%20cambios%20-%20Activos%20Web%20-%20Contenidos%20GTD/Pregunta%203/Banner%20teatro%20movil_MARIA%20JOSE%20BUSTAMANT%201.jpg" TargetMode="External"/><Relationship Id="rId239" Type="http://schemas.openxmlformats.org/officeDocument/2006/relationships/hyperlink" Target="https://colsubsidio365.sharepoint.com/sites/contenidosotd/Shared%20Documents/Aplicaciones/Microsoft%20Forms/Control%20de%20cambios%20-%20Activos%20Web%20-%20Contenidos%20GTD/Pregunta/Cronograma-Vivienda%20Nueva%2001_XIMENA%20TATIANA%20VELAS%201.pdf;%20https:/colsubsidio365.sharepoint.com/sites/contenidosotd/Shared%20Documents/Aplicaciones/Microsoft%20Forms/Control%20de%20cambios%20-%20Activos%20Web%20-%20Contenidos%20GTD/Pregunta/FORMUL~1_XIMENA%20TATIANA%20VELAS%202.PDF;%20https:/colsubsidio365.sharepoint.com/sites/contenidosotd/_layouts/15/Doc.aspx?sourcedoc=%7BDF486E1D-2AC0-49C7-BD16-782DE224F9F8%7D&amp;file=Ajustes%20Subsidio%20CSP%20-%20Control%20de%20cambios_XIMENA%20TATIANA%20VELAS.docx&amp;action=default&amp;mobileredirect=true" TargetMode="External"/><Relationship Id="rId446" Type="http://schemas.openxmlformats.org/officeDocument/2006/relationships/hyperlink" Target="https://www.agenciadeempleocolsubsidio.com/agencia-movil" TargetMode="External"/><Relationship Id="rId653" Type="http://schemas.openxmlformats.org/officeDocument/2006/relationships/hyperlink" Target="https://colsubsidio365.sharepoint.com/sites/contenidosotd/Shared%20Documents/Aplicaciones/Microsoft%20Forms/Control%20de%20cambios%20-%20Activos%20Web%20-%20Contenidos%20GTD/Pregunta%205/chelistas%20WEB%20MAQUETA%20(1)_MARIA%20JOSE%20BUSTAMANT.jpg" TargetMode="External"/><Relationship Id="rId1076" Type="http://schemas.openxmlformats.org/officeDocument/2006/relationships/hyperlink" Target="https://colsubsidio365.sharepoint.com/sites/contenidosotd/Shared%20Documents/Aplicaciones/Microsoft%20Forms/Control%20de%20cambios%20-%20Activos%20Web%20-%20Contenidos%20GTD/Pregunta%202/BannerPromocional-1_HEINER%20LEONARDO%20MORA.png" TargetMode="External"/><Relationship Id="rId1283" Type="http://schemas.openxmlformats.org/officeDocument/2006/relationships/hyperlink" Target="https://www.colsubsidio.com/empresas/alianzas/inclusion" TargetMode="External"/><Relationship Id="rId1490" Type="http://schemas.openxmlformats.org/officeDocument/2006/relationships/hyperlink" Target="https://teatrocolsubsidio.com/eventos/homenaje-a-gardel" TargetMode="External"/><Relationship Id="rId2127" Type="http://schemas.openxmlformats.org/officeDocument/2006/relationships/hyperlink" Target="https://www.colsubsidio.com/empresas/alianzas/eventos" TargetMode="External"/><Relationship Id="rId2334" Type="http://schemas.openxmlformats.org/officeDocument/2006/relationships/hyperlink" Target="https://colsubsidio365.sharepoint.com/sites/contenidosotd/_layouts/15/Doc.aspx?sourcedoc=%7BBBCE24A3-5C02-4D2E-81C6-4C57FBC3D9EE%7D&amp;file=Ubicaci%C3%B3n%20flipbook%20(1)_MARIA%20JOSE%20BUSTAMANT.pptx&amp;action=edit&amp;mobileredirect=true" TargetMode="External"/><Relationship Id="rId306" Type="http://schemas.openxmlformats.org/officeDocument/2006/relationships/hyperlink" Target="https://colsubsidio365.sharepoint.com/sites/contenidosotd/_layouts/15/Doc.aspx?sourcedoc=%7B605389D7-8BC3-46AF-B84E-79A631E37BA8%7D&amp;file=Ficha%20de%20Georeferenciaci%C3%B3n%201_DIANA%20YULIETH%20SASTOQ%201.xlsx&amp;action=default&amp;mobileredirect=true" TargetMode="External"/><Relationship Id="rId860" Type="http://schemas.openxmlformats.org/officeDocument/2006/relationships/hyperlink" Target="https://colsubsidio365.sharepoint.com/sites/contenidosotd/Shared%20Documents/Aplicaciones/Microsoft%20Forms/Control%20de%20cambios%20-%20Activos%20Web%20-%20Contenidos%20GTD/Pregunta%203/BANNER_MOBILE_600X400%20(2)_MARIA%20JOSE%20BUSTAMANT.jpg;%20https:/colsubsidio365.sharepoint.com/sites/contenidosotd/Shared%20Documents/Aplicaciones/Microsoft%20Forms/Control%20de%20cambios%20-%20Activos%20Web%20-%20Contenidos%20GTD/Pregunta%203/BANNER_DESKTOP_1920X600%20(2)_MARIA%20JOSE%20BUSTAMANT.jpg" TargetMode="External"/><Relationship Id="rId1143" Type="http://schemas.openxmlformats.org/officeDocument/2006/relationships/hyperlink" Target="https://www.colsubsidio.com/afiliate/proceso/facultativos" TargetMode="External"/><Relationship Id="rId2541" Type="http://schemas.openxmlformats.org/officeDocument/2006/relationships/hyperlink" Target="https://www.colsubsidio.com/noticias/karate-alto-rendimiento" TargetMode="External"/><Relationship Id="rId513" Type="http://schemas.openxmlformats.org/officeDocument/2006/relationships/hyperlink" Target="https://www.diversioncolsubsidio.com/deportes-acuayoga-adulto-mayor" TargetMode="External"/><Relationship Id="rId720" Type="http://schemas.openxmlformats.org/officeDocument/2006/relationships/hyperlink" Target="https://colsubsidio365.sharepoint.com/sites/contenidosotd/Shared%20Documents/Aplicaciones/Microsoft%20Forms/Control%20de%20cambios%20-%20Activos%20Web%20-%20Contenidos%20GTD/Pregunta%203/960x400-Colsubsidio---subsidio-familiar_CLARA%20CATALINA%20MEJIA.jpg" TargetMode="External"/><Relationship Id="rId1350" Type="http://schemas.openxmlformats.org/officeDocument/2006/relationships/hyperlink" Target="http://www.colsubsidio.com/apoyo-financiero/subsidio/vivienda/nueva" TargetMode="External"/><Relationship Id="rId2401" Type="http://schemas.openxmlformats.org/officeDocument/2006/relationships/hyperlink" Target="https://colsubsidio365.sharepoint.com/sites/contenidosotd/Shared%20Documents/Aplicaciones/Microsoft%20Forms/Control%20de%20cambios%20-%20Activos%20Web%20-%20Contenidos%20GTD/Pregunta%203/BannerTEO_Campamentos-deportivos_1920X400px_LAURA%20CAROLINA%20SIERR%202.jpg" TargetMode="External"/><Relationship Id="rId1003" Type="http://schemas.openxmlformats.org/officeDocument/2006/relationships/hyperlink" Target="https://colsubsidio365.sharepoint.com/sites/contenidosotd/Shared%20Documents/Aplicaciones/Microsoft%20Forms/Control%20de%20cambios%20-%20Activos%20Web%20-%20Contenidos%20GTD/Pregunta%203/banner%20web_MARIA%20JOSE%20BUSTAMANT.jpg;%20https:/colsubsidio365.sharepoint.com/sites/contenidosotd/Shared%20Documents/Aplicaciones/Microsoft%20Forms/Control%20de%20cambios%20-%20Activos%20Web%20-%20Contenidos%20GTD/Pregunta%203/banner%20mobile_MARIA%20JOSE%20BUSTAMANT.jpg" TargetMode="External"/><Relationship Id="rId1210" Type="http://schemas.openxmlformats.org/officeDocument/2006/relationships/hyperlink" Target="https://www.diversioncolsubsidio.com/deportes-adulto-mayor" TargetMode="External"/><Relationship Id="rId3175" Type="http://schemas.openxmlformats.org/officeDocument/2006/relationships/hyperlink" Target="https://www.diversioncolsubsidio.com/item/articulo/830431" TargetMode="External"/><Relationship Id="rId2191" Type="http://schemas.openxmlformats.org/officeDocument/2006/relationships/hyperlink" Target="http://www.colsubsidio.com/aprende/educacion/inmersion-en-ingles" TargetMode="External"/><Relationship Id="rId3035" Type="http://schemas.openxmlformats.org/officeDocument/2006/relationships/hyperlink" Target="https://cetcolsubsidio.edu.co/" TargetMode="External"/><Relationship Id="rId163" Type="http://schemas.openxmlformats.org/officeDocument/2006/relationships/hyperlink" Target="https://colsubsidio365.sharepoint.com/sites/contenidosotd/Shared%20Documents/Aplicaciones/Microsoft%20Forms/Control%20de%20cambios%20-%20Activos%20Web%20-%20Contenidos%20GTD/Pregunta%205/PACO%20DE%20LUCIA%20PROJECT_MARIA%20JOSE%20BUSTAMANT.png" TargetMode="External"/><Relationship Id="rId370" Type="http://schemas.openxmlformats.org/officeDocument/2006/relationships/hyperlink" Target="https://colsubsidio365.sharepoint.com/sites/contenidosotd/Shared%20Documents/Aplicaciones/Microsoft%20Forms/Control%20de%20cambios%20-%20Activos%20Web%20-%20Contenidos%20GTD/Pregunta%202/Banner%20piscilago%20800X800_HEINER%20LEONARDO%20MORA.png" TargetMode="External"/><Relationship Id="rId2051" Type="http://schemas.openxmlformats.org/officeDocument/2006/relationships/hyperlink" Target="https://colsubsidio365.sharepoint.com/sites/contenidosotd/Shared%20Documents/Aplicaciones/Microsoft%20Forms/Control%20de%20cambios%20-%20Activos%20Web%20-%20Contenidos%20GTD/Pregunta%203/Mesa%20de%20trabajo%201_CRISTIAN%20DAVID%20SANCH.png;%20https:/colsubsidio365.sharepoint.com/sites/contenidosotd/Shared%20Documents/Aplicaciones/Microsoft%20Forms/Control%20de%20cambios%20-%20Activos%20Web%20-%20Contenidos%20GTD/Pregunta%203/Mesa%20de%20trabajo%201%20copia%202_CRISTIAN%20DAVID%20SANCH.png" TargetMode="External"/><Relationship Id="rId3102" Type="http://schemas.openxmlformats.org/officeDocument/2006/relationships/hyperlink" Target="https://colsubsidio365.sharepoint.com/sites/contenidosotd/_layouts/15/Doc.aspx?sourcedoc=%7B402309E7-B8CA-45FD-AA9E-E51FD2580AED%7D&amp;file=Nota%20Gira%20USA%20Gabriela%20Perdomo_LAURA%20CAROLINA%20SIERR.docx&amp;action=default&amp;mobileredirect=true" TargetMode="External"/><Relationship Id="rId230" Type="http://schemas.openxmlformats.org/officeDocument/2006/relationships/hyperlink" Target="https://colsubsidio365.sharepoint.com/sites/contenidosotd/Shared%20Documents/Aplicaciones/Microsoft%20Forms/Control%20de%20cambios%20-%20Activos%20Web%20-%20Contenidos%20GTD/Pregunta/ACTA%20CON%20DETALLE%20SALDOS%20PRESCRITOS%20DICIEMBRE_XIMENA%20TATIANA%20VELAS.pdf" TargetMode="External"/><Relationship Id="rId2868" Type="http://schemas.openxmlformats.org/officeDocument/2006/relationships/hyperlink" Target="mailto:comunicaciones@cetcolsubsidio.edu.co" TargetMode="External"/><Relationship Id="rId1677" Type="http://schemas.openxmlformats.org/officeDocument/2006/relationships/hyperlink" Target="https://teatrocolsubsidio.com/eventos/13-encuentro-de-chelistas" TargetMode="External"/><Relationship Id="rId1884" Type="http://schemas.openxmlformats.org/officeDocument/2006/relationships/hyperlink" Target="https://www.colsubsidio.com/afiliate/tarjeta-de-afiliacion/app" TargetMode="External"/><Relationship Id="rId2728" Type="http://schemas.openxmlformats.org/officeDocument/2006/relationships/hyperlink" Target="https://www.piscilago.co/" TargetMode="External"/><Relationship Id="rId2935" Type="http://schemas.openxmlformats.org/officeDocument/2006/relationships/hyperlink" Target="https://cetcolsubsidio.edu.co/programas/semillero" TargetMode="External"/><Relationship Id="rId907" Type="http://schemas.openxmlformats.org/officeDocument/2006/relationships/hyperlink" Target="https://www.colsubsidio.com/apoyo-financiero/subsidio/vivienda/nueva" TargetMode="External"/><Relationship Id="rId1537" Type="http://schemas.openxmlformats.org/officeDocument/2006/relationships/hyperlink" Target="https://www.colsubsidio.com/bloc" TargetMode="External"/><Relationship Id="rId1744" Type="http://schemas.openxmlformats.org/officeDocument/2006/relationships/hyperlink" Target="https://colsubsidio365.sharepoint.com/sites/contenidosotd/Shared%20Documents/Aplicaciones/Microsoft%20Forms/Control%20de%20cambios%20-%20Activos%20Web%20-%20Contenidos%20GTD/Pregunta/autorizacion-para-la-utilizacion-de-datos-per_JAVIER%20ALEXANDER%20BOR.pdf" TargetMode="External"/><Relationship Id="rId1951" Type="http://schemas.openxmlformats.org/officeDocument/2006/relationships/hyperlink" Target="https://colsubsidio365.sharepoint.com/sites/contenidosotd/_layouts/15/Doc.aspx?sourcedoc=%7B1BEBCBE5-3539-4715-AAEC-1A1F0B4FEEA2%7D&amp;file=Nota%20TFC%20Supernova%20Tenis_VIVIANA%20ANDREA%20ZAMBR.docx&amp;action=default&amp;mobileredirect=true" TargetMode="External"/><Relationship Id="rId36" Type="http://schemas.openxmlformats.org/officeDocument/2006/relationships/hyperlink" Target="https://colsubsidio365.sharepoint.com/sites/contenidosotd/_layouts/15/Doc.aspx?sourcedoc=%7B34A36145-8B5C-47BA-9A7F-5338CFBB8E3C%7D&amp;file=Ajustes%20landing%20Bono%20escolar%202024_XIMENA%20TATIANA%20VELAS.docx&amp;action=default&amp;mobileredirect=true" TargetMode="External"/><Relationship Id="rId1604" Type="http://schemas.openxmlformats.org/officeDocument/2006/relationships/hyperlink" Target="https://colsubsidio365.sharepoint.com/sites/contenidosotd/Shared%20Documents/Aplicaciones/Microsoft%20Forms/Control%20de%20cambios%20-%20Activos%20Web%20-%20Contenidos%20GTD/Pregunta%208/Tarifario_Escuelas%20deportivas_Niveles_HOLMAN%20EDUARDO%20ROJAS.pdf" TargetMode="External"/><Relationship Id="rId1811" Type="http://schemas.openxmlformats.org/officeDocument/2006/relationships/hyperlink" Target="https://colsubsidio365.sharepoint.com/sites/contenidosotd/_layouts/15/Doc.aspx?sourcedoc=%7B47EB9CFF-E182-4D3E-8ECF-E8E6280BC086%7D&amp;file=Ajuste%20Seguro%20AP%20%2B%20Exequias%20-%2002-07-2024_JULIAN%20DARIO%20LUNA%20CR.pptx&amp;action=edit&amp;mobileredirect=true" TargetMode="External"/><Relationship Id="rId697" Type="http://schemas.openxmlformats.org/officeDocument/2006/relationships/hyperlink" Target="https://www.piscilago.co/%20--%20transversal%20-%20preguntas%20frecuentes" TargetMode="External"/><Relationship Id="rId2378" Type="http://schemas.openxmlformats.org/officeDocument/2006/relationships/hyperlink" Target="http://www.colsubsidio.com/aprende/educacion/curso/influencer" TargetMode="External"/><Relationship Id="rId1187" Type="http://schemas.openxmlformats.org/officeDocument/2006/relationships/hyperlink" Target="https://colsubsidio365.sharepoint.com/sites/contenidosotd/Shared%20Documents/Aplicaciones/Microsoft%20Forms/Control%20de%20cambios%20-%20Activos%20Web%20-%20Contenidos%20GTD/Pregunta%203/AFILIADOS%2015%20MAYO%20960x400%20PUNTO%20COM_CLARA%20CATALINA%20MEJIA.jpg" TargetMode="External"/><Relationship Id="rId2585" Type="http://schemas.openxmlformats.org/officeDocument/2006/relationships/hyperlink" Target="https://colsubsidio365.sharepoint.com/sites/contenidosotd/_layouts/15/Doc.aspx?sourcedoc=%7B6AC88FB7-C9E7-4A00-890B-765716E36947%7D&amp;file=Horarios%20y%20mantenimientos%20atracciones%20Piscila_HEINER%20LEONARDO%20MORA%2040.docx&amp;action=default&amp;mobileredirect=true" TargetMode="External"/><Relationship Id="rId2792" Type="http://schemas.openxmlformats.org/officeDocument/2006/relationships/hyperlink" Target="https://www.diversioncolsubsidio.com/item/articulo/830401" TargetMode="External"/><Relationship Id="rId557" Type="http://schemas.openxmlformats.org/officeDocument/2006/relationships/hyperlink" Target="https://teatrocolsubsidio.com/eventos/constante-comedia-nacional" TargetMode="External"/><Relationship Id="rId764" Type="http://schemas.openxmlformats.org/officeDocument/2006/relationships/hyperlink" Target="https://colsubsidio365.sharepoint.com/sites/contenidosotd/_layouts/15/Doc.aspx?sourcedoc=%7B6DA4C7C9-5DA8-4147-811E-CE51B3D731DD%7D&amp;file=Ajustes%20landing%20clubes%20de%20lectura_DIANA%20CAROLINA%20AVILA.pptx&amp;action=edit&amp;mobileredirect=true" TargetMode="External"/><Relationship Id="rId971" Type="http://schemas.openxmlformats.org/officeDocument/2006/relationships/hyperlink" Target="https://colsubsidio365.sharepoint.com/sites/contenidosotd/_layouts/15/Doc.aspx?sourcedoc=%7B66D72738-E6EA-4FF7-A376-51CFCA08E10D%7D&amp;file=formato-evento-Rubalcaba%20Lins_MARIA%20JOSE%20BUSTAMANT%201.docx&amp;action=default&amp;mobileredirect=true" TargetMode="External"/><Relationship Id="rId1394" Type="http://schemas.openxmlformats.org/officeDocument/2006/relationships/hyperlink" Target="https://colsubsidio365.sharepoint.com/sites/contenidosotd/_layouts/15/Doc.aspx?sourcedoc=%7B72E53FDC-AB85-472E-A033-DBE96D79016E%7D&amp;file=Modificaci%C3%B3n%20Tarifas%20Concepta_ANA%20MILENA%20RODRIGUEZ.pptx&amp;action=edit&amp;mobileredirect=true" TargetMode="External"/><Relationship Id="rId2238" Type="http://schemas.openxmlformats.org/officeDocument/2006/relationships/hyperlink" Target="https://www.colsubsidio.com/empresas/productividad/desarrollo/ia" TargetMode="External"/><Relationship Id="rId2445" Type="http://schemas.openxmlformats.org/officeDocument/2006/relationships/hyperlink" Target="https://www.agenciadeempleocolsubsidio.com/empresas/servicios-empresariales" TargetMode="External"/><Relationship Id="rId2652" Type="http://schemas.openxmlformats.org/officeDocument/2006/relationships/hyperlink" Target="https://colsubsidio365.sharepoint.com/sites/contenidosotd/_layouts/15/Doc.aspx?sourcedoc=%7BDCB522C0-5412-4FA7-ABE6-3E1EEF387235%7D&amp;file=Escuela%20de%20p%C3%A1del%20noticia_LAURA%20CAROLINA%20SIERR.docx&amp;action=default&amp;mobileredirect=true" TargetMode="External"/><Relationship Id="rId417" Type="http://schemas.openxmlformats.org/officeDocument/2006/relationships/hyperlink" Target="https://colsubsidio365.sharepoint.com/sites/contenidosotd/_layouts/15/Doc.aspx?sourcedoc=%7B672961AC-6CC4-4FCA-8342-F5B7D00AA0B7%7D&amp;file=Noticia%20Concepta%20Campestre%20-CORREG.-_KAREN%20YISELLT%20DUQUE.docx&amp;action=default&amp;mobileredirect=true" TargetMode="External"/><Relationship Id="rId624" Type="http://schemas.openxmlformats.org/officeDocument/2006/relationships/hyperlink" Target="https://colsubsidio365.sharepoint.com/sites/contenidosotd/Shared%20Documents/Aplicaciones/Microsoft%20Forms/Control%20de%20cambios%20-%20Activos%20Web%20-%20Contenidos%20GTD/Pregunta%203/banner-com_KAREN%20YISELLT%20DUQUE%201.jpg" TargetMode="External"/><Relationship Id="rId831" Type="http://schemas.openxmlformats.org/officeDocument/2006/relationships/hyperlink" Target="https://colsubsidio365.sharepoint.com/sites/contenidosotd/Shared%20Documents/Aplicaciones/Microsoft%20Forms/Control%20de%20cambios%20-%20Activos%20Web%20-%20Contenidos%20GTD/Pregunta%205/bandas%20de%20rock_MARIA%20JOSE%20BUSTAMANT.jpg" TargetMode="External"/><Relationship Id="rId1047" Type="http://schemas.openxmlformats.org/officeDocument/2006/relationships/hyperlink" Target="https://colsubsidio365.sharepoint.com/sites/contenidosotd/Shared%20Documents/Aplicaciones/Microsoft%20Forms/Control%20de%20cambios%20-%20Activos%20Web%20-%20Contenidos%20GTD/Pregunta%203/banner-web%20(1)_MARIA%20JOSE%20BUSTAMANT.jpg;%20https:/colsubsidio365.sharepoint.com/sites/contenidosotd/Shared%20Documents/Aplicaciones/Microsoft%20Forms/Control%20de%20cambios%20-%20Activos%20Web%20-%20Contenidos%20GTD/Pregunta%203/Quinteto-banner-mobile_MARIA%20JOSE%20BUSTAMANT%201.jpg" TargetMode="External"/><Relationship Id="rId1254" Type="http://schemas.openxmlformats.org/officeDocument/2006/relationships/hyperlink" Target="https://colsubsidio365.sharepoint.com/sites/contenidosotd/Shared%20Documents/Aplicaciones/Microsoft%20Forms/Control%20de%20cambios%20-%20Activos%20Web%20-%20Contenidos%20GTD/Pregunta%203/Banner.com%20(1)_VIVIANA%20ANDREA%20ZAMBR%201.jpg" TargetMode="External"/><Relationship Id="rId1461" Type="http://schemas.openxmlformats.org/officeDocument/2006/relationships/hyperlink" Target="https://we.tl/t-KThUZQhq5K" TargetMode="External"/><Relationship Id="rId2305" Type="http://schemas.openxmlformats.org/officeDocument/2006/relationships/hyperlink" Target="https://colsubsidio365.sharepoint.com/sites/contenidosotd/_layouts/15/Doc.aspx?sourcedoc=%7BB61FF4D9-D437-4B66-AA96-A8930246CEE0%7D&amp;file=Ajustes%20compra%20cartera_WILSON%20STEVEN%20BELTRA.pptm&amp;action=edit&amp;mobileredirect=true" TargetMode="External"/><Relationship Id="rId2512" Type="http://schemas.openxmlformats.org/officeDocument/2006/relationships/hyperlink" Target="https://colsubsidio365.sharepoint.com/sites/contenidosotd/_layouts/15/Doc.aspx?sourcedoc=%7BFEA13248-F90C-4C74-B4BF-9DD8BC3A2A12%7D&amp;file=Noticia%20karate_LAURA%20CAROLINA%20SIERR.docx&amp;action=default&amp;mobileredirect=true" TargetMode="External"/><Relationship Id="rId1114" Type="http://schemas.openxmlformats.org/officeDocument/2006/relationships/hyperlink" Target="https://colsubsidio365.sharepoint.com/sites/contenidosotd/_layouts/15/Doc.aspx?sourcedoc=%7B83169245-B029-4448-A67E-1BBFF02FD257%7D&amp;file=Ajustes%20formularios%20campa%C3%B1a%202%2724%20trimestre%202_ECP%20APOYO%20PORTAFOLIO.pptx&amp;action=edit&amp;mobileredirect=true" TargetMode="External"/><Relationship Id="rId1321" Type="http://schemas.openxmlformats.org/officeDocument/2006/relationships/hyperlink" Target="https://www.colsubsidio.com/empresas/noticias/afrocolombianidad" TargetMode="External"/><Relationship Id="rId3079" Type="http://schemas.openxmlformats.org/officeDocument/2006/relationships/hyperlink" Target="https://colsubsidio365.sharepoint.com/sites/contenidosotd/_layouts/15/Doc.aspx?sourcedoc=%7B3D7BE95A-759C-41C2-91A9-2039AF494792%7D&amp;file=Cambios%20landing%20ballet_ADRIANA%20DELPILAR%20CAM.pptx&amp;action=edit&amp;mobileredirect=true" TargetMode="External"/><Relationship Id="rId2095" Type="http://schemas.openxmlformats.org/officeDocument/2006/relationships/hyperlink" Target="https://colsubsidio365.sharepoint.com/sites/contenidosotd/_layouts/15/Doc.aspx?sourcedoc=%7B1DF630C1-8BBA-47F7-ABC4-97078B3308D4%7D&amp;file=formato-noticia%20-%20Inicio%20de%20clases%20becados_ECP%20APOYO%20PORTAFOLIO.docx&amp;action=default&amp;mobileredirect=true" TargetMode="External"/><Relationship Id="rId3146" Type="http://schemas.openxmlformats.org/officeDocument/2006/relationships/hyperlink" Target="https://www.hotelescolsubsidio.com/" TargetMode="External"/><Relationship Id="rId274" Type="http://schemas.openxmlformats.org/officeDocument/2006/relationships/hyperlink" Target="https://colsubsidio365.sharepoint.com/sites/contenidosotd/_layouts/15/Doc.aspx?sourcedoc=%7B8C87661B-3381-4AC1-A489-0B771930E3DF%7D&amp;file=Ajustes%20landing%20eventos%20Los%20Nogales_WILSON%20STEVEN%20BELTRA.pptx&amp;action=edit&amp;mobileredirect=true" TargetMode="External"/><Relationship Id="rId481" Type="http://schemas.openxmlformats.org/officeDocument/2006/relationships/hyperlink" Target="https://colsubsidio365.sharepoint.com/sites/contenidosotd/Shared%20Documents/Aplicaciones/Microsoft%20Forms/Control%20de%20cambios%20-%20Activos%20Web%20-%20Contenidos%20GTD/Pregunta%202/clases%20grupales%20BLOC%202024%20(2)%20(1)_LAURA%20CAROLINA%20SIERR.pdf" TargetMode="External"/><Relationship Id="rId2162" Type="http://schemas.openxmlformats.org/officeDocument/2006/relationships/hyperlink" Target="https://www.colsubsidio.com/tiendas-en-linea/ofertas" TargetMode="External"/><Relationship Id="rId3006" Type="http://schemas.openxmlformats.org/officeDocument/2006/relationships/hyperlink" Target="https://teatrocolsubsidio.com/escuelas-artisticas?utm_source=colsubsidio_com&amp;utm_medium=colsubsidio_com&amp;utm_campaign=escuelas_artisticas" TargetMode="External"/><Relationship Id="rId134" Type="http://schemas.openxmlformats.org/officeDocument/2006/relationships/hyperlink" Target="https://colsubsidio365.sharepoint.com/sites/contenidosotd/Shared%20Documents/Aplicaciones/Microsoft%20Forms/Control%20de%20cambios%20-%20Activos%20Web%20-%20Contenidos%20GTD/Pregunta%203/Banner-01-960x400_LAURA%20CAROLINA%20SIERR.png" TargetMode="External"/><Relationship Id="rId341" Type="http://schemas.openxmlformats.org/officeDocument/2006/relationships/hyperlink" Target="https://colsubsidio365.sharepoint.com/sites/contenidosotd/_layouts/15/Doc.aspx?sourcedoc=%7B798E0794-E35F-49FF-B142-B6FA74F9D4CA%7D&amp;file=Cecilias%20noticia_HEINER%20LEONARDO%20MORA.docx&amp;action=default&amp;mobileredirect=true" TargetMode="External"/><Relationship Id="rId2022" Type="http://schemas.openxmlformats.org/officeDocument/2006/relationships/hyperlink" Target="https://cetcolsubsidio.edu.co/programas/educacion-superior" TargetMode="External"/><Relationship Id="rId2979" Type="http://schemas.openxmlformats.org/officeDocument/2006/relationships/hyperlink" Target="https://clubescolsubsidio.co/la-colina" TargetMode="External"/><Relationship Id="rId201" Type="http://schemas.openxmlformats.org/officeDocument/2006/relationships/hyperlink" Target="https://www.colsubsidio.com/desconectate/deportes/escuelas-deportivas" TargetMode="External"/><Relationship Id="rId1788" Type="http://schemas.openxmlformats.org/officeDocument/2006/relationships/hyperlink" Target="https://colsubsidio365.sharepoint.com/sites/contenidosotd/Shared%20Documents/Aplicaciones/Microsoft%20Forms/Control%20de%20cambios%20-%20Activos%20Web%20-%20Contenidos%20GTD/Pregunta%202/T%C3%A9rminos%20y%20condiciones%20Rompe%20la%20Rutina%20en%20Gir_HANNA%20CAROLINA%20RODRI.pdf;%20https:/colsubsidio365.sharepoint.com/sites/contenidosotd/Shared%20Documents/Aplicaciones/Microsoft%20Forms/Control%20de%20cambios%20-%20Activos%20Web%20-%20Contenidos%20GTD/Pregunta%202/T%C3%A9rminos%20y%20condiciones%20promoci%C3%B3n%20-%20Rompe%20la%20R_HANNA%20CAROLINA%20RODRI%201.pdf;%20https:/colsubsidio365.sharepoint.com/sites/contenidosotd/Shared%20Documents/Aplicaciones/Microsoft%20Forms/Control%20de%20cambios%20-%20Activos%20Web%20-%20Contenidos%20GTD/Pregunta%202/Terminos%20y%20condiciones%20oferta%20Alcarav%C3%A1n%2015%25%20y_HANNA%20CAROLINA%20RODRI.pdf" TargetMode="External"/><Relationship Id="rId1995" Type="http://schemas.openxmlformats.org/officeDocument/2006/relationships/hyperlink" Target="mailto:juliana.romerodr@cetcolsubsidio.edu.co" TargetMode="External"/><Relationship Id="rId2839" Type="http://schemas.openxmlformats.org/officeDocument/2006/relationships/hyperlink" Target="https://colsubsidio365.sharepoint.com/sites/contenidosotd/_layouts/15/Doc.aspx?sourcedoc=%7B6BA65910-412E-4D3D-B915-C1C88AF89E9D%7D&amp;file=Informe%20accesibilidad%20Carta%20Uitoto%20Bue_LAUDY%20ASTRID%20ROMERO.docx&amp;action=default&amp;mobileredirect=true;%20https://colsubsidio365.sharepoint.com/sites/contenidosotd/Shared%20Documents/Aplicaciones/Microsoft%20Forms/Control%20de%20cambios%20-%20Activos%20Web%20-%20Contenidos%20GTD/Pregunta/Traduccion%20BUE_LAUDY%20ASTRID%20ROMERO.pdf;%20https://colsubsidio365.sharepoint.com/sites/contenidosotd/_layouts/15/Doc.aspx?sourcedoc=%7BAFE06952-93F1-4700-8C95-72CC7BA8053A%7D&amp;file=Informe%20Acceibilidad%20Uitoto%20Mnca_LAUDY%20ASTRID%20ROMERO.docx&amp;action=default&amp;mobileredirect=true;%20https://colsubsidio365.sharepoint.com/sites/contenidosotd/Shared%20Documents/Aplicaciones/Microsoft%20Forms/Control%20de%20cambios%20-%20Activos%20Web%20-%20Contenidos%20GTD/Pregunta/Traduccion%20M+n+ca_LAUDY%20ASTRID%20ROMERO.pdf;%20https://colsubsidio365.sharepoint.com/sites/contenidosotd/_layouts/15/Doc.aspx?sourcedoc=%7B31DDC361-7E9E-4ECE-A6D9-1739D0A94113%7D&amp;file=Informe%20Accesibilidad%20Carta%20Uitoto%20Npode_LAUDY%20ASTRID%20ROMERO.docx&amp;action=default&amp;mobileredirect=true;%20https://colsubsidio365.sharepoint.com/sites/contenidosotd/Shared%20Documents/Aplicaciones/Microsoft%20Forms/Control%20de%20cambios%20-%20Activos%20Web%20-%20Contenidos%20GTD/Pregunta/Traduccion%20N+pode_LAUDY%20ASTRID%20ROMERO.pdf;%20https://colsubsidio365.sharepoint.com/sites/contenidosotd/_layouts/15/Doc.aspx?sourcedoc=%7B257CD426-C418-4C4A-8894-6B8E11EACD83%7D&amp;file=SOLICITUD%20PUBLICACI%C3%93N%20CARTA%20EN%20LENGUAS%20NATIVA_LAUDY%20ASTRID%20ROMERO.docx&amp;action=default&amp;mobileredirect=true" TargetMode="External"/><Relationship Id="rId1648" Type="http://schemas.openxmlformats.org/officeDocument/2006/relationships/hyperlink" Target="https://www.colsubsidio.com/creditos/educacion-financiera" TargetMode="External"/><Relationship Id="rId1508" Type="http://schemas.openxmlformats.org/officeDocument/2006/relationships/hyperlink" Target="https://cetcolsubsidio.edu.co/programas/semillero" TargetMode="External"/><Relationship Id="rId1855" Type="http://schemas.openxmlformats.org/officeDocument/2006/relationships/hyperlink" Target="https://teatrocolsubsidio.com/eventos/lospetitfellas-10-aniversario" TargetMode="External"/><Relationship Id="rId2906" Type="http://schemas.openxmlformats.org/officeDocument/2006/relationships/hyperlink" Target="https://teatrocolsubsidio.com/eventos/la-mambanegra" TargetMode="External"/><Relationship Id="rId3070" Type="http://schemas.openxmlformats.org/officeDocument/2006/relationships/hyperlink" Target="https://colsubsidio365.sharepoint.com/sites/contenidosotd/_layouts/15/Doc.aspx?sourcedoc=%7B68EC994D-4298-46E4-BD16-1C28DD53330C%7D&amp;file=Contenido%20publicaciones%20puntos%20georreferencia_HEINER%20LEONARDO%20MORA%2017.xlsx&amp;action=default&amp;mobileredirect=true" TargetMode="External"/><Relationship Id="rId1715" Type="http://schemas.openxmlformats.org/officeDocument/2006/relationships/hyperlink" Target="https://transacciones.colsubsidio.com/ryd/portalpiscilago/compra" TargetMode="External"/><Relationship Id="rId1922" Type="http://schemas.openxmlformats.org/officeDocument/2006/relationships/hyperlink" Target="https://colsubsidio365.sharepoint.com/sites/contenidosotd/_layouts/15/Doc.aspx?sourcedoc=%7BC3E70955-9F0F-4D8A-A502-2B1D08741558%7D&amp;file=Ajuste%20Seguro%20Exequial-V2_WILSON%20STEVEN%20BELTRA.pptx&amp;action=edit&amp;mobileredirect=true" TargetMode="External"/><Relationship Id="rId2489" Type="http://schemas.openxmlformats.org/officeDocument/2006/relationships/hyperlink" Target="https://colsubsidio365.sharepoint.com/sites/contenidosotd/Shared%20Documents/Aplicaciones/Microsoft%20Forms/Control%20de%20cambios%20-%20Activos%20Web%20-%20Contenidos%20GTD/Pregunta/Terminos%20y%20condiciones%20Aniversario%20septiembre_MONICA%20ELIZABETH%20SAN.pdf" TargetMode="External"/><Relationship Id="rId2696" Type="http://schemas.openxmlformats.org/officeDocument/2006/relationships/hyperlink" Target="https://colsubsidio365.sharepoint.com/sites/contenidosotd/Shared%20Documents/Aplicaciones/Microsoft%20Forms/Control%20de%20cambios%20-%20Activos%20Web%20-%20Contenidos%20GTD/Pregunta%203/Banner%20Movil_MARIA%20JOSE%20BUSTAMANT%202.jpg;%20https:/colsubsidio365.sharepoint.com/sites/contenidosotd/Shared%20Documents/Aplicaciones/Microsoft%20Forms/Control%20de%20cambios%20-%20Activos%20Web%20-%20Contenidos%20GTD/Pregunta%203/Banner%20teatro_MARIA%20JOSE%20BUSTAMANT%207.jpg" TargetMode="External"/><Relationship Id="rId668" Type="http://schemas.openxmlformats.org/officeDocument/2006/relationships/hyperlink" Target="https://colsubsidio365.sharepoint.com/sites/contenidosotd/_layouts/15/Doc.aspx?sourcedoc=%7B7F4D7FAA-5BB9-44A1-8A25-2D6F958B460D%7D&amp;file=Ajuste%20Cuota%20monetaria_XIMENA%20TATIANA%20VELAS.docx&amp;action=default&amp;mobileredirect=true" TargetMode="External"/><Relationship Id="rId875" Type="http://schemas.openxmlformats.org/officeDocument/2006/relationships/hyperlink" Target="https://www.agenciadeempleocolsubsidio.com/unidad-movil" TargetMode="External"/><Relationship Id="rId1298" Type="http://schemas.openxmlformats.org/officeDocument/2006/relationships/hyperlink" Target="https://cloud.info.colsubsidio.com/mipymes-crecimiento?utm_source=Colsubsidio&amp;utm_medium=Pantalla&amp;utm_campaign=Convocatoria_programa&amp;utm_id=Programa_4_herramientas_para_la_productividad" TargetMode="External"/><Relationship Id="rId2349" Type="http://schemas.openxmlformats.org/officeDocument/2006/relationships/hyperlink" Target="https://colsubsidio365.sharepoint.com/sites/contenidosotd/Shared%20Documents/Aplicaciones/Microsoft%20Forms/Control%20de%20cambios%20-%20Activos%20Web%20-%20Contenidos%20GTD/Pregunta%203/Banner.com_eventosGeneral_960x460px_LAURA%20CAROLINA%20SIERR.jpg" TargetMode="External"/><Relationship Id="rId2556" Type="http://schemas.openxmlformats.org/officeDocument/2006/relationships/hyperlink" Target="https://colsubsidio365.sharepoint.com/sites/contenidosotd/Shared%20Documents/Aplicaciones/Microsoft%20Forms/Control%20de%20cambios%20-%20Activos%20Web%20-%20Contenidos%20GTD/Pregunta%203/Banner%20teatro_MARIA%20JOSE%20BUSTAMANT%205.jpg;%20https:/colsubsidio365.sharepoint.com/sites/contenidosotd/Shared%20Documents/Aplicaciones/Microsoft%20Forms/Control%20de%20cambios%20-%20Activos%20Web%20-%20Contenidos%20GTD/Pregunta%203/Banner%20Movil_MARIA%20JOSE%20BUSTAMANT%201.jpg" TargetMode="External"/><Relationship Id="rId2763" Type="http://schemas.openxmlformats.org/officeDocument/2006/relationships/hyperlink" Target="https://colsubsidio365.sharepoint.com/sites/contenidosotd/_layouts/15/Doc.aspx?sourcedoc=%7B8A75BABB-BAA3-4FDC-A3A7-896881A37C72%7D&amp;file=Crear%20informaci%C3%B3n%20de%20la%20sede%20club%20la%20colina_KAREN%20YISELLT%20DUQUE.pptx&amp;action=edit&amp;mobileredirect=true" TargetMode="External"/><Relationship Id="rId2970" Type="http://schemas.openxmlformats.org/officeDocument/2006/relationships/hyperlink" Target="https://www.hotelescolsubsidio.com/hotel/lanceros/" TargetMode="External"/><Relationship Id="rId528" Type="http://schemas.openxmlformats.org/officeDocument/2006/relationships/hyperlink" Target="https://colsubsidio365.sharepoint.com/sites/contenidosotd/Shared%20Documents/Aplicaciones/Microsoft%20Forms/Control%20de%20cambios%20-%20Activos%20Web%20-%20Contenidos%20GTD/Pregunta%202/Captura%20de%20pantalla%202024-02-20%20083647_KAREN%20YISELLT%20DUQUE.png" TargetMode="External"/><Relationship Id="rId735" Type="http://schemas.openxmlformats.org/officeDocument/2006/relationships/hyperlink" Target="https://colsubsidio365.sharepoint.com/sites/contenidosotd/_layouts/15/Doc.aspx?sourcedoc=%7BCAED8AC2-047D-40D1-A586-4DBD76A53A87%7D&amp;file=20240304%20Cambios%20de%20servicios%20en%20la%20p%C3%A1gina%20we_HANNA%20CAROLINA%20RODRI.pptx&amp;action=edit&amp;mobileredirect=true" TargetMode="External"/><Relationship Id="rId942" Type="http://schemas.openxmlformats.org/officeDocument/2006/relationships/hyperlink" Target="https://colsubsidio365.sharepoint.com/sites/contenidosotd/Shared%20Documents/Aplicaciones/Microsoft%20Forms/Control%20de%20cambios%20-%20Activos%20Web%20-%20Contenidos%20GTD/Pregunta%202/Sin%20t%C3%ADtulo-1_VIVIANA%20ANDREA%20ZAMBR.jpg" TargetMode="External"/><Relationship Id="rId1158" Type="http://schemas.openxmlformats.org/officeDocument/2006/relationships/hyperlink" Target="mailto:juliana.romerodr@cetcolsubsidio.edu.co" TargetMode="External"/><Relationship Id="rId1365" Type="http://schemas.openxmlformats.org/officeDocument/2006/relationships/hyperlink" Target="https://colsubsidio365.sharepoint.com/sites/contenidosotd/Shared%20Documents/Aplicaciones/Microsoft%20Forms/Control%20de%20cambios%20-%20Activos%20Web%20-%20Contenidos%20GTD/Pregunta%203/BANNER2_AUTMATERI_SILVIA_MACRISTINAfinal_MARIA%20JOSE%20BUSTAMANT.jpg;%20https:/colsubsidio365.sharepoint.com/sites/contenidosotd/Shared%20Documents/Aplicaciones/Microsoft%20Forms/Control%20de%20cambios%20-%20Activos%20Web%20-%20Contenidos%20GTD/Pregunta%203/BANNER1_AUTMATERI_SILVIA_MACRISTINAfinal_MARIA%20JOSE%20BUSTAMANT.jpg" TargetMode="External"/><Relationship Id="rId1572" Type="http://schemas.openxmlformats.org/officeDocument/2006/relationships/hyperlink" Target="https://colsubsidio365.sharepoint.com/sites/contenidosotd/Shared%20Documents/Aplicaciones/Microsoft%20Forms/Control%20de%20cambios%20-%20Activos%20Web%20-%20Contenidos%20GTD/Pregunta%203/Banner-com-_LADY%20TATIANA%20DURAN%20F%202.jpg" TargetMode="External"/><Relationship Id="rId2209" Type="http://schemas.openxmlformats.org/officeDocument/2006/relationships/hyperlink" Target="https://colsubsidio365.sharepoint.com/sites/contenidosotd/Shared%20Documents/Aplicaciones/Microsoft%20Forms/Control%20de%20cambios%20-%20Activos%20Web%20-%20Contenidos%20GTD/Pregunta%202/E-Cards-Piscitour-Piscilago_720X405px_V3_HEINER%20LEONARDO%20MORA.jpg;%20https:/colsubsidio365.sharepoint.com/sites/contenidosotd/Shared%20Documents/Aplicaciones/Microsoft%20Forms/Control%20de%20cambios%20-%20Activos%20Web%20-%20Contenidos%20GTD/Pregunta%202/E-Cards-Pasaporte_ingreso-Piscilago_720X405px_HEINER%20LEONARDO%20MORA.jpg" TargetMode="External"/><Relationship Id="rId2416" Type="http://schemas.openxmlformats.org/officeDocument/2006/relationships/hyperlink" Target="https://colsubsidio365.sharepoint.com/sites/contenidosotd/Shared%20Documents/Aplicaciones/Microsoft%20Forms/Control%20de%20cambios%20-%20Activos%20Web%20-%20Contenidos%20GTD/Pregunta%202/T%C3%A9rminos%20y%20condiciones%20Planear%20tu%20viaje%20te%20be_HANNA%20CAROLINA%20RODRI.pdf" TargetMode="External"/><Relationship Id="rId2623" Type="http://schemas.openxmlformats.org/officeDocument/2006/relationships/hyperlink" Target="https://colsubsidio365.sharepoint.com/sites/contenidosotd/Shared%20Documents/Aplicaciones/Microsoft%20Forms/Control%20de%20cambios%20-%20Activos%20Web%20-%20Contenidos%20GTD/Pregunta%203/Banner.com_Iniesta_960x400px_LAURA%20CAROLINA%20SIERR.jpg" TargetMode="External"/><Relationship Id="rId1018" Type="http://schemas.openxmlformats.org/officeDocument/2006/relationships/hyperlink" Target="https://colsubsidio365.sharepoint.com/sites/contenidosotd/Shared%20Documents/Aplicaciones/Microsoft%20Forms/Control%20de%20cambios%20-%20Activos%20Web%20-%20Contenidos%20GTD/Pregunta%203/BANNER-MOBILE_MARIA%20JOSE%20BUSTAMANT.jpg;%20https:/colsubsidio365.sharepoint.com/sites/contenidosotd/Shared%20Documents/Aplicaciones/Microsoft%20Forms/Control%20de%20cambios%20-%20Activos%20Web%20-%20Contenidos%20GTD/Pregunta%203/BANNER-WEB_MARIA%20JOSE%20BUSTAMANT.jpg" TargetMode="External"/><Relationship Id="rId1225" Type="http://schemas.openxmlformats.org/officeDocument/2006/relationships/hyperlink" Target="https://colsubsidio365.sharepoint.com/sites/contenidosotd/Shared%20Documents/Aplicaciones/Microsoft%20Forms/Control%20de%20cambios%20-%20Activos%20Web%20-%20Contenidos%20GTD/Pregunta%202/OpenGraf%202da%20Feria%20Vivienda_MARIA%20ALEJANDRA%20BERN.jpg" TargetMode="External"/><Relationship Id="rId1432" Type="http://schemas.openxmlformats.org/officeDocument/2006/relationships/hyperlink" Target="mailto:juliana.romerodr@cetcolsubsidio.edu.co" TargetMode="External"/><Relationship Id="rId2830" Type="http://schemas.openxmlformats.org/officeDocument/2006/relationships/hyperlink" Target="https://www.mercadocolsubsidio.com/trasnochon" TargetMode="External"/><Relationship Id="rId71" Type="http://schemas.openxmlformats.org/officeDocument/2006/relationships/hyperlink" Target="https://www.diversioncolsubsidio.com/deportes-yoga-adulto-mayor" TargetMode="External"/><Relationship Id="rId802" Type="http://schemas.openxmlformats.org/officeDocument/2006/relationships/hyperlink" Target="https://www.piscilago.co/" TargetMode="External"/><Relationship Id="rId178" Type="http://schemas.openxmlformats.org/officeDocument/2006/relationships/hyperlink" Target="https://colsubsidio365.sharepoint.com/sites/contenidosotd/Shared%20Documents/Aplicaciones/Microsoft%20Forms/Control%20de%20cambios%20-%20Activos%20Web%20-%20Contenidos%20GTD/Pregunta%202/BANNER-1_MARIA%20JOSE%20BUSTAMANT.png" TargetMode="External"/><Relationship Id="rId385" Type="http://schemas.openxmlformats.org/officeDocument/2006/relationships/hyperlink" Target="https://www.diversioncolsubsidio.com/deportes-alto-rendimiento-natacion" TargetMode="External"/><Relationship Id="rId592" Type="http://schemas.openxmlformats.org/officeDocument/2006/relationships/hyperlink" Target="https://colsubsidio365.sharepoint.com/sites/contenidosotd/_layouts/15/Doc.aspx?sourcedoc=%7B44D23C5E-7457-4D5F-9412-A2628DF7FEAA%7D&amp;file=Actualizaci%C3%B3n%20salud%20Bolivar%2026-02-2024_JULIAN%20DARIO%20LUNA%20CR.pptx&amp;action=edit&amp;mobileredirect=true" TargetMode="External"/><Relationship Id="rId2066" Type="http://schemas.openxmlformats.org/officeDocument/2006/relationships/hyperlink" Target="https://colsubsidio365.sharepoint.com/sites/contenidosotd/_layouts/15/Doc.aspx?sourcedoc=%7B4A1411D7-A0EE-497C-A156-C62CE45CB299%7D&amp;file=Planes%20gym%20BLOC_VIVIANA%20ANDREA%20ZAMBR.pptx&amp;action=edit&amp;mobileredirect=true" TargetMode="External"/><Relationship Id="rId2273" Type="http://schemas.openxmlformats.org/officeDocument/2006/relationships/hyperlink" Target="https://colsubsidio365.sharepoint.com/sites/contenidosotd/Shared%20Documents/Aplicaciones/Microsoft%20Forms/Control%20de%20cambios%20-%20Activos%20Web%20-%20Contenidos%20GTD/Pregunta%203/Banner%20Colsubsidio%20%20FRANJA%20AMARILLA_-990x500_HANNA%20CAROLINA%20RODRI.png" TargetMode="External"/><Relationship Id="rId2480" Type="http://schemas.openxmlformats.org/officeDocument/2006/relationships/hyperlink" Target="https://colsubsidio365.sharepoint.com/sites/contenidosotd/Shared%20Documents/Aplicaciones/Microsoft%20Forms/Control%20de%20cambios%20-%20Activos%20Web%20-%20Contenidos%20GTD/Pregunta%203/Colegios_XIMENA%20TATIANA%20VELAS%201.jpg" TargetMode="External"/><Relationship Id="rId3117" Type="http://schemas.openxmlformats.org/officeDocument/2006/relationships/hyperlink" Target="mailto:comunicaciones@cetcolsubsidio.edu.co" TargetMode="External"/><Relationship Id="rId245" Type="http://schemas.openxmlformats.org/officeDocument/2006/relationships/hyperlink" Target="https://colsubsidio365.sharepoint.com/sites/contenidosotd/Shared%20Documents/Aplicaciones/Microsoft%20Forms/Control%20de%20cambios%20-%20Activos%20Web%20-%20Contenidos%20GTD/Pregunta%202/foto_saludo_HEINER%20LEONARDO%20MORA.jpg" TargetMode="External"/><Relationship Id="rId452" Type="http://schemas.openxmlformats.org/officeDocument/2006/relationships/hyperlink" Target="https://www.colsubsidio.com/empresas/productividad/coworking" TargetMode="External"/><Relationship Id="rId1082" Type="http://schemas.openxmlformats.org/officeDocument/2006/relationships/hyperlink" Target="https://www.colsubsidio.com/desconectate/deportes/control-metabolico" TargetMode="External"/><Relationship Id="rId2133" Type="http://schemas.openxmlformats.org/officeDocument/2006/relationships/hyperlink" Target="mailto:juliana.romerodr@cetcolsubsidio.edu.co" TargetMode="External"/><Relationship Id="rId2340" Type="http://schemas.openxmlformats.org/officeDocument/2006/relationships/hyperlink" Target="https://www.colsubsidio.com/landing/eventosclubes" TargetMode="External"/><Relationship Id="rId105" Type="http://schemas.openxmlformats.org/officeDocument/2006/relationships/hyperlink" Target="https://colsubsidio365.sharepoint.com/sites/contenidosotd/_layouts/15/Doc.aspx?sourcedoc=%7B086F514E-4FAC-4BAB-B6B4-E14B9B377D3C%7D&amp;file=formato-evento-%20Alain%20Perez_MARIA%20JOSE%20BUSTAMANT.docx&amp;action=default&amp;mobileredirect=true" TargetMode="External"/><Relationship Id="rId312" Type="http://schemas.openxmlformats.org/officeDocument/2006/relationships/hyperlink" Target="https://www.colsubsidio.com/aprende/educacion/bachillerato/por-ciclos" TargetMode="External"/><Relationship Id="rId2200" Type="http://schemas.openxmlformats.org/officeDocument/2006/relationships/hyperlink" Target="https://www.colsubsidio.com/desconectate/deportes/escuelas-deportivas" TargetMode="External"/><Relationship Id="rId1899" Type="http://schemas.openxmlformats.org/officeDocument/2006/relationships/hyperlink" Target="https://teatrocolsubsidio.com/eventos/jan-lisiecki" TargetMode="External"/><Relationship Id="rId1759" Type="http://schemas.openxmlformats.org/officeDocument/2006/relationships/hyperlink" Target="https://colsubsidio365.sharepoint.com/sites/contenidosotd/_layouts/15/Doc.aspx?sourcedoc=%7B33621C37-F50F-43B7-AF25-7B954E8AB879%7D&amp;file=Julio%202024_VIVIANA%20ANDREA%20ZAMBR.xlsx&amp;action=default&amp;mobileredirect=true" TargetMode="External"/><Relationship Id="rId1966" Type="http://schemas.openxmlformats.org/officeDocument/2006/relationships/hyperlink" Target="https://colsubsidio365.sharepoint.com/sites/contenidosotd/_layouts/15/Doc.aspx?sourcedoc=%7B92F6A023-7957-4DD2-8E90-3B9AFEBEB302%7D&amp;file=Ajustes%20landing%20semillerosJulio_ECP%20APOYO%20PORTAFOLIO.pptx&amp;action=edit&amp;mobileredirect=true" TargetMode="External"/><Relationship Id="rId3181" Type="http://schemas.openxmlformats.org/officeDocument/2006/relationships/hyperlink" Target="https://teatrocolsubsidio.com/escuelas-artisticas/jazz" TargetMode="External"/><Relationship Id="rId1619" Type="http://schemas.openxmlformats.org/officeDocument/2006/relationships/hyperlink" Target="https://www.mercadocolsubsidio.com/mercadofertas" TargetMode="External"/><Relationship Id="rId1826" Type="http://schemas.openxmlformats.org/officeDocument/2006/relationships/hyperlink" Target="https://www.mercadocolsubsidio.com/madrugon?utm_source=corporativo&amp;utm_medium=banner&amp;utm_campaign=6julio&amp;utm_id=madrugon" TargetMode="External"/><Relationship Id="rId3041" Type="http://schemas.openxmlformats.org/officeDocument/2006/relationships/hyperlink" Target="https://colsubsidio365.sharepoint.com/sites/contenidosotd/_layouts/15/Doc.aspx?sourcedoc=%7B866FBC8E-9348-4CB9-8601-97A2EDA98B98%7D&amp;file=V3.%20BANNER%20ACTUALIZACI%C3%93N%20PAGINA%20WEB_ECP%20APOYO%20PORTAFOLIO.pptx&amp;action=edit&amp;mobileredirect=true" TargetMode="External"/><Relationship Id="rId779" Type="http://schemas.openxmlformats.org/officeDocument/2006/relationships/hyperlink" Target="https://www.diversioncolsubsidio.com/practicas-libres?utm_source=colsubsidio&amp;utm_medium=pantalla&amp;utm_campaign=Cubo&amp;utm_id=Tactica%2BPracticas_libres" TargetMode="External"/><Relationship Id="rId986" Type="http://schemas.openxmlformats.org/officeDocument/2006/relationships/hyperlink" Target="https://colsubsidio365.sharepoint.com/sites/contenidosotd/Shared%20Documents/Aplicaciones/Microsoft%20Forms/Control%20de%20cambios%20-%20Activos%20Web%20-%20Contenidos%20GTD/Pregunta%203/BannerPiscilago_960x400px_HEINER%20LEONARDO%20MORA.jpg" TargetMode="External"/><Relationship Id="rId2667" Type="http://schemas.openxmlformats.org/officeDocument/2006/relationships/hyperlink" Target="https://colsubsidio365.sharepoint.com/sites/contenidosotd/Shared%20Documents/Aplicaciones/Microsoft%20Forms/Control%20de%20cambios%20-%20Activos%20Web%20-%20Contenidos%20GTD/Pregunta%203/Banner.COM_Planear-tu-viaje-te-beneficia_HANNA%20CAROLINA%20RODRI.jpg" TargetMode="External"/><Relationship Id="rId639" Type="http://schemas.openxmlformats.org/officeDocument/2006/relationships/hyperlink" Target="https://www.hotelescolsubsidio.com/hotel/bosques/" TargetMode="External"/><Relationship Id="rId1269" Type="http://schemas.openxmlformats.org/officeDocument/2006/relationships/hyperlink" Target="https://www.colsubsidio.com/empresas/productividad/observatorio" TargetMode="External"/><Relationship Id="rId1476" Type="http://schemas.openxmlformats.org/officeDocument/2006/relationships/hyperlink" Target="https://colsubsidio365.sharepoint.com/sites/contenidosotd/Shared%20Documents/Aplicaciones/Microsoft%20Forms/Control%20de%20cambios%20-%20Activos%20Web%20-%20Contenidos%20GTD/Pregunta/Cronograma%20Clases%20Grupales%20Clubes_MAYO%20(1)_LAURA%20CAROLINA%20SIERR.pdf;%20https:/colsubsidio365.sharepoint.com/sites/contenidosotd/Shared%20Documents/Aplicaciones/Microsoft%20Forms/Control%20de%20cambios%20-%20Activos%20Web%20-%20Contenidos%20GTD/Pregunta/BLOC%20cronograma%20clases%20grupales_MAYO%20(1)_LAURA%20CAROLINA%20SIERR.pdf" TargetMode="External"/><Relationship Id="rId2874" Type="http://schemas.openxmlformats.org/officeDocument/2006/relationships/hyperlink" Target="https://colsubsidio365.sharepoint.com/sites/contenidosotd/_layouts/15/Doc.aspx?sourcedoc=%7B2F27F0BB-CFA4-433A-A004-3FF39AF22E17%7D&amp;file=RECOMENDADOS%20NOVIEMBRE%202024_MARTHA%20LUCIA%20RONDON.pptx&amp;action=edit&amp;mobileredirect=true" TargetMode="External"/><Relationship Id="rId846" Type="http://schemas.openxmlformats.org/officeDocument/2006/relationships/hyperlink" Target="https://colsubsidio365.sharepoint.com/sites/contenidosotd/Shared%20Documents/Aplicaciones/Microsoft%20Forms/Control%20de%20cambios%20-%20Activos%20Web%20-%20Contenidos%20GTD/Pregunta%203/Banner%20clubes_LAURA%20CAROLINA%20SIERR%201.jpg" TargetMode="External"/><Relationship Id="rId1129" Type="http://schemas.openxmlformats.org/officeDocument/2006/relationships/hyperlink" Target="https://colsubsidio365.sharepoint.com/sites/contenidosotd/_layouts/15/Doc.aspx?sourcedoc=%7B3CA43B75-A9B6-43DC-95CB-2C872EA15E96%7D&amp;file=Doc%20.com%20(1)_SANDRA%20MILENA%20AVELLA.docx&amp;action=default&amp;mobileredirect=true;%20https://colsubsidio365.sharepoint.com/sites/contenidosotd/Shared%20Documents/Aplicaciones/Microsoft%20Forms/Control%20de%20cambios%20-%20Activos%20Web%20-%20Contenidos%20GTD/Pregunta%202/formato-declaracion-juramentada-resolucion-11_SANDRA%20MILENA%20AVELLA.pdf" TargetMode="External"/><Relationship Id="rId1683" Type="http://schemas.openxmlformats.org/officeDocument/2006/relationships/hyperlink" Target="https://colsubsidio365.sharepoint.com/sites/contenidosotd/_layouts/15/Doc.aspx?sourcedoc=%7BD1AECED6-9AEA-4D4F-AA74-9C735A50EDE1%7D&amp;file=Noticia%20Ruta%20de%20Salud%20Mental_JAVIER%20ALEXANDER%20BOR.docx&amp;action=default&amp;mobileredirect=true" TargetMode="External"/><Relationship Id="rId1890" Type="http://schemas.openxmlformats.org/officeDocument/2006/relationships/hyperlink" Target="https://www.colsubsidio.com/empresas" TargetMode="External"/><Relationship Id="rId2527" Type="http://schemas.openxmlformats.org/officeDocument/2006/relationships/hyperlink" Target="https://www.colsubsidio.com/empresas" TargetMode="External"/><Relationship Id="rId2734" Type="http://schemas.openxmlformats.org/officeDocument/2006/relationships/hyperlink" Target="https://colsubsidio365.sharepoint.com/sites/contenidosotd/_layouts/15/Doc.aspx?sourcedoc=%7BCC7E3E2A-7D68-4EDD-A708-56FAC80F82E1%7D&amp;file=programaci%C3%B3n%20Bloc_VIVIANA%20ANDREA%20ZAMBR.pptx&amp;action=edit&amp;mobileredirect=true" TargetMode="External"/><Relationship Id="rId2941" Type="http://schemas.openxmlformats.org/officeDocument/2006/relationships/hyperlink" Target="https://www.colsubsidio.com/desconectate/esparcimiento/cursos-libres" TargetMode="External"/><Relationship Id="rId706" Type="http://schemas.openxmlformats.org/officeDocument/2006/relationships/hyperlink" Target="https://colsubsidio365.sharepoint.com/sites/contenidosotd/_layouts/15/Doc.aspx?sourcedoc=%7BB91B0A42-9FB7-4D61-8A19-4F72A3C1898E%7D&amp;file=Solicitud%20Contenido%206MARZO_Observatorio_LAURA%20JULIANA%20CALDER.docx&amp;action=default&amp;mobileredirect=true" TargetMode="External"/><Relationship Id="rId913" Type="http://schemas.openxmlformats.org/officeDocument/2006/relationships/hyperlink" Target="https://cetcolsubsidio.edu.co/programas/tecnico-laboral" TargetMode="External"/><Relationship Id="rId1336" Type="http://schemas.openxmlformats.org/officeDocument/2006/relationships/hyperlink" Target="https://www.hotelescolsubsidio.com/?utm_source=Pagina+web&amp;utm_medium=Banner&amp;utm_campaign=Puentes+festivos" TargetMode="External"/><Relationship Id="rId1543" Type="http://schemas.openxmlformats.org/officeDocument/2006/relationships/hyperlink" Target="https://colsubsidio365.sharepoint.com/sites/contenidosotd/Shared%20Documents/Aplicaciones/Microsoft%20Forms/Control%20de%20cambios%20-%20Activos%20Web%20-%20Contenidos%20GTD/Pregunta%203/COLSUBSIDIO-FORO-960-X-400_XIMENA%20TATIANA%20VELAS.jpg" TargetMode="External"/><Relationship Id="rId1750" Type="http://schemas.openxmlformats.org/officeDocument/2006/relationships/hyperlink" Target="https://colsubsidio365.sharepoint.com/sites/contenidosotd/Shared%20Documents/Aplicaciones/Microsoft%20Forms/Control%20de%20cambios%20-%20Activos%20Web%20-%20Contenidos%20GTD/Pregunta%202/Jumbotro%CC%81n-landingColegios-01_XIMENA%20TATIANA%20VELAS.jpg;%20https:/colsubsidio365.sharepoint.com/sites/contenidosotd/Shared%20Documents/Aplicaciones/Microsoft%20Forms/Control%20de%20cambios%20-%20Activos%20Web%20-%20Contenidos%20GTD/Pregunta%202/Jumbotro%CC%81n-landingColegios-02_XIMENA%20TATIANA%20VELAS.jpg" TargetMode="External"/><Relationship Id="rId2801" Type="http://schemas.openxmlformats.org/officeDocument/2006/relationships/hyperlink" Target="https://colsubsidio365.sharepoint.com/sites/contenidosotd/Shared%20Documents/Aplicaciones/Microsoft%20Forms/Control%20de%20cambios%20-%20Activos%20Web%20-%20Contenidos%20GTD/Pregunta%203/BANNER%20BLOC%20(4)_VIVIANA%20ANDREA%20ZAMBR.jpg" TargetMode="External"/><Relationship Id="rId42" Type="http://schemas.openxmlformats.org/officeDocument/2006/relationships/hyperlink" Target="https://colsubsidio365.sharepoint.com/sites/contenidosotd/_layouts/15/Doc.aspx?sourcedoc=%7B2486DE1E-AF49-4BE2-BBC4-62E391399661%7D&amp;file=Tarifas%202024%20normal_HANNA%20CAROLINA%20RODRI%201.xlsx&amp;action=default&amp;mobileredirect=true" TargetMode="External"/><Relationship Id="rId1403" Type="http://schemas.openxmlformats.org/officeDocument/2006/relationships/hyperlink" Target="https://cetcolsubsidio.edu.co/?utm_source=banner_colsubsidio&amp;utm_medium=banner_colsubsidio&amp;utm_campaign=descuentos" TargetMode="External"/><Relationship Id="rId1610" Type="http://schemas.openxmlformats.org/officeDocument/2006/relationships/hyperlink" Target="https://colsubsidio365.sharepoint.com/sites/contenidosotd/Shared%20Documents/Aplicaciones/Microsoft%20Forms/Control%20de%20cambios%20-%20Activos%20Web%20-%20Contenidos%20GTD/Pregunta%203/BANNER_AUTMATERI_SILVIA_MACRISTINA-(1)_MARIA%20JOSE%20BUSTAMANT.jpg" TargetMode="External"/><Relationship Id="rId289" Type="http://schemas.openxmlformats.org/officeDocument/2006/relationships/hyperlink" Target="https://colsubsidio365.sharepoint.com/sites/contenidosotd/_layouts/15/Doc.aspx?sourcedoc=%7B4CAE4CE9-ACFD-4821-92FC-F75365008E46%7D&amp;file=Noticia%20Voleibol%20femenino%20de%20alto%20rendimiento_LAURA%20CAROLINA%20SIERR.docx&amp;action=default&amp;mobileredirect=true" TargetMode="External"/><Relationship Id="rId496" Type="http://schemas.openxmlformats.org/officeDocument/2006/relationships/hyperlink" Target="https://www.hotelescolsubsidio.com/tyc-servicios-hoteleros-colsubsidio/" TargetMode="External"/><Relationship Id="rId2177" Type="http://schemas.openxmlformats.org/officeDocument/2006/relationships/hyperlink" Target="https://colsubsidio365.sharepoint.com/sites/contenidosotd/Shared%20Documents/Aplicaciones/Microsoft%20Forms/Control%20de%20cambios%20-%20Activos%20Web%20-%20Contenidos%20GTD/Pregunta/Semana%20intensiva%20entrenamiento_TEo_LAURA%20CAROLINA%20SIERR.pdf" TargetMode="External"/><Relationship Id="rId2384" Type="http://schemas.openxmlformats.org/officeDocument/2006/relationships/hyperlink" Target="https://www.piscilago.co/planea-tu-visita/otros-servicios" TargetMode="External"/><Relationship Id="rId2591" Type="http://schemas.openxmlformats.org/officeDocument/2006/relationships/hyperlink" Target="https://colsubsidio365.sharepoint.com/sites/contenidosotd/_layouts/15/Doc.aspx?sourcedoc=%7B794E65F8-8BA8-4C3B-9DA4-FF9A04C670CA%7D&amp;file=Ajuste%20formulario%20seguro%20moto%20sept_WILSON%20STEVEN%20BELTRA%201.pptx&amp;action=edit&amp;mobileredirect=true" TargetMode="External"/><Relationship Id="rId149" Type="http://schemas.openxmlformats.org/officeDocument/2006/relationships/hyperlink" Target="https://www.colsubsidio.com/empresas/cuida-tu-equipo/deportes/practicas-deportivas/interempresas" TargetMode="External"/><Relationship Id="rId356" Type="http://schemas.openxmlformats.org/officeDocument/2006/relationships/hyperlink" Target="https://colsubsidio365.sharepoint.com/sites/contenidosotd/_layouts/15/Doc.aspx?sourcedoc=%7BD6BDEE7F-4525-475D-8C7A-D92B2B7CCE18%7D&amp;file=Actualizaci%C3%B3n%20cobertura%20desempleo%20-%2005-02-202_JULIAN%20DARIO%20LUNA%20CR.pptx&amp;action=edit&amp;mobileredirect=true" TargetMode="External"/><Relationship Id="rId563" Type="http://schemas.openxmlformats.org/officeDocument/2006/relationships/hyperlink" Target="https://teatrocolsubsidio.com/eventos/antigona-companhia-do-chapito" TargetMode="External"/><Relationship Id="rId770" Type="http://schemas.openxmlformats.org/officeDocument/2006/relationships/hyperlink" Target="https://www.hotelescolsubsidio.com/" TargetMode="External"/><Relationship Id="rId1193" Type="http://schemas.openxmlformats.org/officeDocument/2006/relationships/hyperlink" Target="https://www.diversioncolsubsidio.com/item/articulo/829952" TargetMode="External"/><Relationship Id="rId2037" Type="http://schemas.openxmlformats.org/officeDocument/2006/relationships/hyperlink" Target="https://colsubsidio365.sharepoint.com/sites/contenidosotd/_layouts/15/Doc.aspx?sourcedoc=%7BB83AE1B4-B695-40B2-9958-FC3F708587F4%7D&amp;file=formato_web_GEMA%20Y%20PAVEL_MARIA%20JOSE%20BUSTAMANT.docx&amp;action=default&amp;mobileredirect=true" TargetMode="External"/><Relationship Id="rId2244" Type="http://schemas.openxmlformats.org/officeDocument/2006/relationships/hyperlink" Target="https://colsubsidio365.sharepoint.com/sites/contenidosotd/Shared%20Documents/Aplicaciones/Microsoft%20Forms/Control%20de%20cambios%20-%20Activos%20Web%20-%20Contenidos%20GTD/Pregunta/manual-de-compras-y-contratacion_JAVIER%20ALEXANDER%20BOR.pdf" TargetMode="External"/><Relationship Id="rId2451" Type="http://schemas.openxmlformats.org/officeDocument/2006/relationships/hyperlink" Target="https://colsubsidio365.sharepoint.com/sites/contenidosotd/Shared%20Documents/Aplicaciones/Microsoft%20Forms/Control%20de%20cambios%20-%20Activos%20Web%20-%20Contenidos%20GTD/Pregunta%203/Movil-%20580%20_%20500%20pxsena_HANNA%20CAROLINA%20RODRI.jpg" TargetMode="External"/><Relationship Id="rId216" Type="http://schemas.openxmlformats.org/officeDocument/2006/relationships/hyperlink" Target="https://clubescolsubsidio.co/el-cubo" TargetMode="External"/><Relationship Id="rId423" Type="http://schemas.openxmlformats.org/officeDocument/2006/relationships/hyperlink" Target="https://www.agenciadeempleocolsubsidio.com/" TargetMode="External"/><Relationship Id="rId1053" Type="http://schemas.openxmlformats.org/officeDocument/2006/relationships/hyperlink" Target="https://colsubsidio365.sharepoint.com/sites/contenidosotd/_layouts/15/Doc.aspx?sourcedoc=%7BC5628149-7989-4F06-B11C-7DCD0E0EFB80%7D&amp;file=Ajustes%20Landing%20Biblioteca%20Empresarial_DIANA%20CAROLINA%20AVILA.pptx&amp;action=edit&amp;mobileredirect=true" TargetMode="External"/><Relationship Id="rId1260" Type="http://schemas.openxmlformats.org/officeDocument/2006/relationships/hyperlink" Target="https://www.colsubsidio.com/empresas/productividad/desarrollo/planeacion" TargetMode="External"/><Relationship Id="rId2104" Type="http://schemas.openxmlformats.org/officeDocument/2006/relationships/hyperlink" Target="https://colsubsidio365.sharepoint.com/sites/contenidosotd/_layouts/15/Doc.aspx?sourcedoc=%7BE1AF47A1-923B-4010-915C-0E6652ED105E%7D&amp;file=Nota%20Festival%20Afrodi%C3%A1spora%202024_MARIA%20JOSE%20BUSTAMANT.docx&amp;action=default&amp;mobileredirect=true" TargetMode="External"/><Relationship Id="rId630" Type="http://schemas.openxmlformats.org/officeDocument/2006/relationships/hyperlink" Target="https://colsubsidio365.sharepoint.com/sites/contenidosotd/Shared%20Documents/Aplicaciones/Microsoft%20Forms/Control%20de%20cambios%20-%20Activos%20Web%20-%20Contenidos%20GTD/Pregunta%205/noticia-mercado-colsubsidio_JAVIER%20ALEXANDER%20BOR.jpg" TargetMode="External"/><Relationship Id="rId2311" Type="http://schemas.openxmlformats.org/officeDocument/2006/relationships/hyperlink" Target="https://colsubsidio365.sharepoint.com/sites/contenidosotd/Shared%20Documents/Aplicaciones/Microsoft%20Forms/Control%20de%20cambios%20-%20Activos%20Web%20-%20Contenidos%20GTD/Pregunta%205/chiguire%20WEB%20MAQUETA_MARIA%20JOSE%20BUSTAMANT.jpg" TargetMode="External"/><Relationship Id="rId1120" Type="http://schemas.openxmlformats.org/officeDocument/2006/relationships/hyperlink" Target="https://www.diversioncolsubsidio.com/deportes-adulto-mayor" TargetMode="External"/><Relationship Id="rId1937" Type="http://schemas.openxmlformats.org/officeDocument/2006/relationships/hyperlink" Target="https://colsubsidio365.sharepoint.com/sites/contenidosotd/Shared%20Documents/Aplicaciones/Microsoft%20Forms/Control%20de%20cambios%20-%20Activos%20Web%20-%20Contenidos%20GTD/Pregunta%202/Piscitren_HEINER%20LEONARDO%20MORA.jpg" TargetMode="External"/><Relationship Id="rId3085" Type="http://schemas.openxmlformats.org/officeDocument/2006/relationships/hyperlink" Target="https://colsubsidio365.sharepoint.com/sites/contenidosotd/_layouts/15/Doc.aspx?sourcedoc=%7B930495D9-9988-46B5-8EB4-A22AF64C243E%7D&amp;file=Cambios%20landing%20home%20landing_ADRIANA%20DELPILAR%20CAM.pptx&amp;action=edit&amp;mobileredirect=true" TargetMode="External"/><Relationship Id="rId3152" Type="http://schemas.openxmlformats.org/officeDocument/2006/relationships/hyperlink" Target="https://colsubsidio365.sharepoint.com/sites/contenidosotd/_layouts/15/Doc.aspx?sourcedoc=%7BC2E0C4AA-AAC5-4CF8-812D-66613EC51B5A%7D&amp;file=Ajustes%20.com%20y%20preguntas%20frecuentes%2011%20diciem_OSCAR%20ARIEL%20ZUNIGA%20M.pptx&amp;action=edit&amp;mobileredirect=true" TargetMode="External"/><Relationship Id="rId280" Type="http://schemas.openxmlformats.org/officeDocument/2006/relationships/hyperlink" Target="mailto:jeimtridel@colsubsidio.com" TargetMode="External"/><Relationship Id="rId3012" Type="http://schemas.openxmlformats.org/officeDocument/2006/relationships/hyperlink" Target="https://colsubsidio365.sharepoint.com/sites/contenidosotd/_layouts/15/Doc.aspx?sourcedoc=%7BB84EA20E-CA98-4DD1-9F4E-FB4C5BD0CA8A%7D&amp;file=4.%20Control%20cambios%20Landing%20Actuaci%C3%B3n_DIEGO%20ALEXANDER%20VELA.pptx&amp;action=edit&amp;mobileredirect=true" TargetMode="External"/><Relationship Id="rId140" Type="http://schemas.openxmlformats.org/officeDocument/2006/relationships/hyperlink" Target="https://colsubsidio365.sharepoint.com/sites/contenidosotd/Shared%20Documents/Aplicaciones/Microsoft%20Forms/Control%20de%20cambios%20-%20Activos%20Web%20-%20Contenidos%20GTD/Pregunta%203/BANNERTEO_DIANA%20MARCELA%20ESLAVA.jpg" TargetMode="External"/><Relationship Id="rId6" Type="http://schemas.openxmlformats.org/officeDocument/2006/relationships/hyperlink" Target="https://colsubsidio365.sharepoint.com/sites/contenidosotd/_layouts/15/Doc.aspx?sourcedoc=%7B24284D5F-4A9E-4F84-BD7F-AD3DD9676E74%7D&amp;file=Programaci%C3%B3n%20Actividades%20Clubes%20(2)_LAURA%20CAROLINA%20SIERR.xlsx&amp;action=default&amp;mobileredirect=true" TargetMode="External"/><Relationship Id="rId2778" Type="http://schemas.openxmlformats.org/officeDocument/2006/relationships/hyperlink" Target="https://colsubsidio365.sharepoint.com/sites/contenidosotd/Shared%20Documents/Aplicaciones/Microsoft%20Forms/Control%20de%20cambios%20-%20Activos%20Web%20-%20Contenidos%20GTD/Pregunta%203/banner-com2_KAREN%20YISELLT%20DUQUE.jpg" TargetMode="External"/><Relationship Id="rId2985" Type="http://schemas.openxmlformats.org/officeDocument/2006/relationships/hyperlink" Target="https://colsubsidio365.sharepoint.com/sites/contenidosotd/_layouts/15/Doc.aspx?sourcedoc=%7BBFBED226-1AC0-43C6-9310-35765E1225D3%7D&amp;file=Horarios%20y%20mantenimientos%20atracciones%20Piscila_HEINER%20LEONARDO%20MORA%2048.docx&amp;action=default&amp;mobileredirect=true" TargetMode="External"/><Relationship Id="rId957" Type="http://schemas.openxmlformats.org/officeDocument/2006/relationships/hyperlink" Target="https://colsubsidio365.sharepoint.com/sites/contenidosotd/Shared%20Documents/Aplicaciones/Microsoft%20Forms/Control%20de%20cambios%20-%20Activos%20Web%20-%20Contenidos%20GTD/Pregunta%203/banner%20desktop-100%20(2)_MARIA%20JOSE%20BUSTAMANT.jpg;%20https:/colsubsidio365.sharepoint.com/sites/contenidosotd/Shared%20Documents/Aplicaciones/Microsoft%20Forms/Control%20de%20cambios%20-%20Activos%20Web%20-%20Contenidos%20GTD/Pregunta%203/banner%20mobile-100%20(4)_MARIA%20JOSE%20BUSTAMANT.jpg" TargetMode="External"/><Relationship Id="rId1587" Type="http://schemas.openxmlformats.org/officeDocument/2006/relationships/hyperlink" Target="https://colsubsidio365.sharepoint.com/sites/contenidosotd/Shared%20Documents/Aplicaciones/Microsoft%20Forms/Control%20de%20cambios%20-%20Activos%20Web%20-%20Contenidos%20GTD/Pregunta%203/banner_AON_HANNA%20CAROLINA%20RODRI.jpg" TargetMode="External"/><Relationship Id="rId1794" Type="http://schemas.openxmlformats.org/officeDocument/2006/relationships/hyperlink" Target="https://www.colsubsidio.com/empresas/productividad/concepta" TargetMode="External"/><Relationship Id="rId2638" Type="http://schemas.openxmlformats.org/officeDocument/2006/relationships/hyperlink" Target="https://www.piscilago.co/eventos-y-noticias/promo-pasaporte-ingreso" TargetMode="External"/><Relationship Id="rId2845" Type="http://schemas.openxmlformats.org/officeDocument/2006/relationships/hyperlink" Target="http://www.colsubsidio.com/apoyo-financiero/subsidio/monetario/familiar" TargetMode="External"/><Relationship Id="rId86" Type="http://schemas.openxmlformats.org/officeDocument/2006/relationships/hyperlink" Target="https://www.colsubsidio.com/apoyo-financiero/subsidio/vivienda/sitio-propio" TargetMode="External"/><Relationship Id="rId817" Type="http://schemas.openxmlformats.org/officeDocument/2006/relationships/hyperlink" Target="https://colsubsidio365.sharepoint.com/sites/contenidosotd/_layouts/15/Doc.aspx?sourcedoc=%7B2D520527-DF09-466F-A382-5B8FE12A1B3F%7D&amp;file=formato-noticia%20-%20Conferencia%20cuba_MARIA%20JOSE%20BUSTAMANT.docx&amp;action=default&amp;mobileredirect=true" TargetMode="External"/><Relationship Id="rId1447" Type="http://schemas.openxmlformats.org/officeDocument/2006/relationships/hyperlink" Target="https://www.colsubsidio.com/aprende/educacion/colegios" TargetMode="External"/><Relationship Id="rId1654" Type="http://schemas.openxmlformats.org/officeDocument/2006/relationships/hyperlink" Target="https://www.colsubsidio.com/empresas/productividad/coworking/tactica-calle75?utm_source=Colsubsidio&amp;utm_medium=Volante&amp;utm_campaign=Inscripciones&amp;utm_id=Volante_Tactica_calle_75" TargetMode="External"/><Relationship Id="rId1861" Type="http://schemas.openxmlformats.org/officeDocument/2006/relationships/hyperlink" Target="https://teatrocolsubsidio.com/eventos" TargetMode="External"/><Relationship Id="rId2705" Type="http://schemas.openxmlformats.org/officeDocument/2006/relationships/hyperlink" Target="http://www.colsubsidio.com/aprende/educacion/colegios" TargetMode="External"/><Relationship Id="rId2912" Type="http://schemas.openxmlformats.org/officeDocument/2006/relationships/hyperlink" Target="https://colsubsidio365.sharepoint.com/sites/contenidosotd/Shared%20Documents/Aplicaciones/Microsoft%20Forms/Control%20de%20cambios%20-%20Activos%20Web%20-%20Contenidos%20GTD/Pregunta%203/Banner%20colsub_MARIA%20JOSE%20BUSTAMANT.jpg" TargetMode="External"/><Relationship Id="rId1307" Type="http://schemas.openxmlformats.org/officeDocument/2006/relationships/hyperlink" Target="https://colsubsidio365.sharepoint.com/sites/contenidosotd/_layouts/15/Doc.aspx?sourcedoc=%7B0527EDB3-DFDA-4398-B506-7EDEE14711D8%7D&amp;file=Cambio%20p%C3%A1gina%20web%20mayo%2020_DIANA%20CAROLINA%20AVILA.pptx&amp;action=edit&amp;mobileredirect=true" TargetMode="External"/><Relationship Id="rId1514" Type="http://schemas.openxmlformats.org/officeDocument/2006/relationships/hyperlink" Target="https://colsubsidio365.sharepoint.com/sites/contenidosotd/_layouts/15/Doc.aspx?sourcedoc=%7B9E09E750-2710-4A59-B56B-411BD646E73E%7D&amp;file=ACTUALIZACI%C3%93N_DIANA%20YULIETH%20SASTOQ.docx&amp;action=default&amp;mobileredirect=true" TargetMode="External"/><Relationship Id="rId1721" Type="http://schemas.openxmlformats.org/officeDocument/2006/relationships/hyperlink" Target="mailto:juliana.romerodr@cetcolsubsidio.edu.co" TargetMode="External"/><Relationship Id="rId13" Type="http://schemas.openxmlformats.org/officeDocument/2006/relationships/hyperlink" Target="https://www.colsubsidio.com/apoyo-financiero/creditos/tasas" TargetMode="External"/><Relationship Id="rId2288" Type="http://schemas.openxmlformats.org/officeDocument/2006/relationships/hyperlink" Target="https://www.piscilago.co/planea-tu-visita/otros-servicios" TargetMode="External"/><Relationship Id="rId2495" Type="http://schemas.openxmlformats.org/officeDocument/2006/relationships/hyperlink" Target="https://www.hotelescolsubsidio.com/hotel/" TargetMode="External"/><Relationship Id="rId467" Type="http://schemas.openxmlformats.org/officeDocument/2006/relationships/hyperlink" Target="https://colsubsidio365.sharepoint.com/sites/contenidosotd/_layouts/15/Doc.aspx?sourcedoc=%7B0C919E03-11C6-49E9-A9DD-642A286C3F8D%7D&amp;file=formato_evento_Matachinde_MARIA%20JOSE%20BUSTAMANT.docx&amp;action=default&amp;mobileredirect=true" TargetMode="External"/><Relationship Id="rId1097" Type="http://schemas.openxmlformats.org/officeDocument/2006/relationships/hyperlink" Target="https://colsubsidio365.sharepoint.com/sites/contenidosotd/_layouts/15/Doc.aspx?sourcedoc=%7B662CEC61-7B98-4020-9138-D667FD79CD30%7D&amp;file=Ajustes%20Video%20juegos_DIANA%20CAROLINA%20AVILA.pptx&amp;action=edit&amp;mobileredirect=true" TargetMode="External"/><Relationship Id="rId2148" Type="http://schemas.openxmlformats.org/officeDocument/2006/relationships/hyperlink" Target="https://colsubsidio365.sharepoint.com/sites/contenidosotd/Shared%20Documents/Aplicaciones/Microsoft%20Forms/Control%20de%20cambios%20-%20Activos%20Web%20-%20Contenidos%20GTD/Pregunta%203/Banners_Banner%20bloc_LAURA%20CAROLINA%20SIERR.jpg" TargetMode="External"/><Relationship Id="rId674" Type="http://schemas.openxmlformats.org/officeDocument/2006/relationships/hyperlink" Target="https://www.hotelescolsubsidio.com/tyc/" TargetMode="External"/><Relationship Id="rId881" Type="http://schemas.openxmlformats.org/officeDocument/2006/relationships/hyperlink" Target="https://www.colsubsidio.com/desconectate/deportes/equipos-de-alto-rendimiento" TargetMode="External"/><Relationship Id="rId2355" Type="http://schemas.openxmlformats.org/officeDocument/2006/relationships/hyperlink" Target="https://colsubsidio365.sharepoint.com/sites/contenidosotd/Shared%20Documents/Aplicaciones/Microsoft%20Forms/Control%20de%20cambios%20-%20Activos%20Web%20-%20Contenidos%20GTD/Pregunta%203/BECAS-WEB-AGO_P-WEB.COM%20(1)_MARIA%20JOSE%20BUSTAMANT.jpg" TargetMode="External"/><Relationship Id="rId2562" Type="http://schemas.openxmlformats.org/officeDocument/2006/relationships/hyperlink" Target="https://colsubsidio365.sharepoint.com/sites/contenidosotd/Shared%20Documents/Aplicaciones/Microsoft%20Forms/Control%20de%20cambios%20-%20Activos%20Web%20-%20Contenidos%20GTD/Pregunta/T%C3%A9rminos%20y%20Condiciones%20Premios%20Hoteles%20Colsub_DANIELA%20DELPILAR%20PAR.pdf;%20https:/colsubsidio365.sharepoint.com/sites/contenidosotd/Shared%20Documents/Aplicaciones/Microsoft%20Forms/Control%20de%20cambios%20-%20Activos%20Web%20-%20Contenidos%20GTD/Pregunta/T%C3%A9rminos%20y%20Condiciones%20de%20la%20Mec%C3%A1nica%20para%20lo_DANIELA%20DELPILAR%20PAR.pdf" TargetMode="External"/><Relationship Id="rId327" Type="http://schemas.openxmlformats.org/officeDocument/2006/relationships/hyperlink" Target="https://www.mercadocolsubsidio.com/" TargetMode="External"/><Relationship Id="rId534" Type="http://schemas.openxmlformats.org/officeDocument/2006/relationships/hyperlink" Target="https://colsubsidio365.sharepoint.com/sites/contenidosotd/_layouts/15/Doc.aspx?sourcedoc=%7B892CBE31-7419-4D9C-9CC2-9DA8A39CF0F1%7D&amp;file=Horarios%20y%20mantenimientos%20atracciones%20Piscila_HEINER%20LEONARDO%20MORA%2015.docx&amp;action=default&amp;mobileredirect=true" TargetMode="External"/><Relationship Id="rId741" Type="http://schemas.openxmlformats.org/officeDocument/2006/relationships/hyperlink" Target="https://colsubsidio365.sharepoint.com/sites/contenidosotd/Shared%20Documents/Aplicaciones/Microsoft%20Forms/Control%20de%20cambios%20-%20Activos%20Web%20-%20Contenidos%20GTD/Pregunta%203/2%20BANNER%20WEB%20COL_1920%20x400-100_MARIA%20ALEJANDRA%20BERN.jpg" TargetMode="External"/><Relationship Id="rId1164" Type="http://schemas.openxmlformats.org/officeDocument/2006/relationships/hyperlink" Target="https://colsubsidio365.sharepoint.com/sites/contenidosotd/_layouts/15/Doc.aspx?sourcedoc=%7B1C48C5AE-347F-4393-AB1C-749320B5E2D5%7D&amp;file=Ajustes%20BAC_DIANA%20CAROLINA%20AVILA.pptx&amp;action=edit&amp;mobileredirect=true" TargetMode="External"/><Relationship Id="rId1371" Type="http://schemas.openxmlformats.org/officeDocument/2006/relationships/hyperlink" Target="https://cetcolsubsidio.edu.co/programas/cursos-cortos/cocteles-y-preparacion-de-bebidas" TargetMode="External"/><Relationship Id="rId2008" Type="http://schemas.openxmlformats.org/officeDocument/2006/relationships/hyperlink" Target="https://colsubsidio365.sharepoint.com/sites/contenidosotd/_layouts/15/Doc.aspx?sourcedoc=%7B1EB307BC-092E-4038-8177-D94C3824DCE9%7D&amp;file=ajustes%20formulario%20eventos_DIANA%20CAROLINA%20AVILA.pptx&amp;action=edit&amp;mobileredirect=true" TargetMode="External"/><Relationship Id="rId2215" Type="http://schemas.openxmlformats.org/officeDocument/2006/relationships/hyperlink" Target="https://colsubsidio365.sharepoint.com/sites/contenidosotd/Shared%20Documents/Aplicaciones/Microsoft%20Forms/Control%20de%20cambios%20-%20Activos%20Web%20-%20Contenidos%20GTD/Pregunta/Campamento%20con%20Robert%20Farah%20(1)_LAURA%20CAROLINA%20SIERR.pdf;%20https:/colsubsidio365.sharepoint.com/sites/contenidosotd/Shared%20Documents/Aplicaciones/Microsoft%20Forms/Control%20de%20cambios%20-%20Activos%20Web%20-%20Contenidos%20GTD/Pregunta/Campamento%20con%20Sirena%20Rowe%20(1)_LAURA%20CAROLINA%20SIERR.pdf" TargetMode="External"/><Relationship Id="rId2422" Type="http://schemas.openxmlformats.org/officeDocument/2006/relationships/hyperlink" Target="http://www.colsubsidio.com/aprende/educacion/curso/influencer" TargetMode="External"/><Relationship Id="rId601" Type="http://schemas.openxmlformats.org/officeDocument/2006/relationships/hyperlink" Target="https://www.diversioncolsubsidio.com/producto/clasificacion/468/producto/742/area/372" TargetMode="External"/><Relationship Id="rId1024" Type="http://schemas.openxmlformats.org/officeDocument/2006/relationships/hyperlink" Target="https://colsubsidio365.sharepoint.com/sites/contenidosotd/Shared%20Documents/Aplicaciones/Microsoft%20Forms/Control%20de%20cambios%20-%20Activos%20Web%20-%20Contenidos%20GTD/Pregunta%203/_Banner%20com_XIMENA%20TATIANA%20VELAS.png" TargetMode="External"/><Relationship Id="rId1231" Type="http://schemas.openxmlformats.org/officeDocument/2006/relationships/hyperlink" Target="https://www.colsubsidio.com/tiendas-en-linea/supermercados" TargetMode="External"/><Relationship Id="rId3056" Type="http://schemas.openxmlformats.org/officeDocument/2006/relationships/hyperlink" Target="https://colsubsidio365.sharepoint.com/sites/contenidosotd/_layouts/15/Doc.aspx?sourcedoc=%7BEBBAAC0C-BD25-49F3-B31F-AEA9F64654FE%7D&amp;file=FORMATO%20NOTICIA%20VELITAS_LAURA%20CAROLINA%20SIERR.docx&amp;action=default&amp;mobileredirect=true" TargetMode="External"/><Relationship Id="rId184" Type="http://schemas.openxmlformats.org/officeDocument/2006/relationships/hyperlink" Target="https://tuboleta.com/eventos/detalle/copa-davis-2024-colombia-vs-luxemburgo/3796267978" TargetMode="External"/><Relationship Id="rId391" Type="http://schemas.openxmlformats.org/officeDocument/2006/relationships/hyperlink" Target="https://www.diversioncolsubsidio.com/Club-bellavista-ninos-equipo-de-voleibol" TargetMode="External"/><Relationship Id="rId1908" Type="http://schemas.openxmlformats.org/officeDocument/2006/relationships/hyperlink" Target="https://cetcolsubsidio.edu.co/sobre-nosotros/marco-legal" TargetMode="External"/><Relationship Id="rId2072" Type="http://schemas.openxmlformats.org/officeDocument/2006/relationships/hyperlink" Target="https://colsubsidio365.sharepoint.com/sites/contenidosotd/Shared%20Documents/Aplicaciones/Microsoft%20Forms/Control%20de%20cambios%20-%20Activos%20Web%20-%20Contenidos%20GTD/Pregunta%203/Banner2aj_MARIA%20JOSE%20BUSTAMANT.jpg;%20https:/colsubsidio365.sharepoint.com/sites/contenidosotd/Shared%20Documents/Aplicaciones/Microsoft%20Forms/Control%20de%20cambios%20-%20Activos%20Web%20-%20Contenidos%20GTD/Pregunta%203/adapcion%20movil_MARIA%20JOSE%20BUSTAMANT.jpg" TargetMode="External"/><Relationship Id="rId3123" Type="http://schemas.openxmlformats.org/officeDocument/2006/relationships/hyperlink" Target="https://colsubsidio365.sharepoint.com/sites/contenidosotd/Shared%20Documents/Aplicaciones/Microsoft%20Forms/Control%20de%20cambios%20-%20Activos%20Web%20-%20Contenidos%20GTD/Pregunta%203/Banners_Mesa%20de%20trabajo%201_LAURA%20CAROLINA%20SIERR.jpg" TargetMode="External"/><Relationship Id="rId251" Type="http://schemas.openxmlformats.org/officeDocument/2006/relationships/hyperlink" Target="https://www.colsubsidio.com/empresas/landings/eventos-b2b" TargetMode="External"/><Relationship Id="rId2889" Type="http://schemas.openxmlformats.org/officeDocument/2006/relationships/hyperlink" Target="https://colsubsidio365.sharepoint.com/sites/contenidosotd/Shared%20Documents/Aplicaciones/Microsoft%20Forms/Control%20de%20cambios%20-%20Activos%20Web%20-%20Contenidos%20GTD/Pregunta%203/990x500_HANNA%20CAROLINA%20RODRI.jpg;%20https:/colsubsidio365.sharepoint.com/sites/contenidosotd/Shared%20Documents/Aplicaciones/Microsoft%20Forms/Control%20de%20cambios%20-%20Activos%20Web%20-%20Contenidos%20GTD/Pregunta%203/580x500_HANNA%20CAROLINA%20RODRI.jpg;%20https:/colsubsidio365.sharepoint.com/sites/contenidosotd/Shared%20Documents/Aplicaciones/Microsoft%20Forms/Control%20de%20cambios%20-%20Activos%20Web%20-%20Contenidos%20GTD/Pregunta%203/1920x500%20(1)_HANNA%20CAROLINA%20RODRI.jpg" TargetMode="External"/><Relationship Id="rId111" Type="http://schemas.openxmlformats.org/officeDocument/2006/relationships/hyperlink" Target="https://colsubsidio365.sharepoint.com/sites/contenidosotd/_layouts/15/Doc.aspx?sourcedoc=%7B0EDCF9F8-1223-442D-9729-1032E0CC2513%7D&amp;file=formato-noticia_MARIA%20JOSE%20BUSTAMANT.docx&amp;action=default&amp;mobileredirect=true" TargetMode="External"/><Relationship Id="rId1698" Type="http://schemas.openxmlformats.org/officeDocument/2006/relationships/hyperlink" Target="https://colsubsidio365.sharepoint.com/sites/contenidosotd/_layouts/15/Doc.aspx?sourcedoc=%7B026BAE00-E4D7-4D56-B73B-6BA54F2952F7%7D&amp;file=formato-noticia%20(2)_KAREN%20DAIANA%20OSPINA.docx&amp;action=default&amp;mobileredirect=true" TargetMode="External"/><Relationship Id="rId2749" Type="http://schemas.openxmlformats.org/officeDocument/2006/relationships/hyperlink" Target="https://www.colsubsidio.com/empresas/productividad/desarrollo/ia" TargetMode="External"/><Relationship Id="rId2956" Type="http://schemas.openxmlformats.org/officeDocument/2006/relationships/hyperlink" Target="https://colsubsidio365.sharepoint.com/sites/contenidosotd/_layouts/15/Doc.aspx?sourcedoc=%7B34006CC5-797F-4C11-94D3-6889FF107FEE%7D&amp;file=Solicitud%20detallada%20landing%20encuesta_LAURA%20JULIANA%20CALDER.docx&amp;action=default&amp;mobileredirect=true" TargetMode="External"/><Relationship Id="rId928" Type="http://schemas.openxmlformats.org/officeDocument/2006/relationships/hyperlink" Target="https://we.tl/t-rPYZmOu81k" TargetMode="External"/><Relationship Id="rId1558" Type="http://schemas.openxmlformats.org/officeDocument/2006/relationships/hyperlink" Target="https://www.colsubsidio.com/empresas/productividad/formacion" TargetMode="External"/><Relationship Id="rId1765" Type="http://schemas.openxmlformats.org/officeDocument/2006/relationships/hyperlink" Target="https://colsubsidio365.sharepoint.com/sites/contenidosotd/Shared%20Documents/Aplicaciones/Microsoft%20Forms/Control%20de%20cambios%20-%20Activos%20Web%20-%20Contenidos%20GTD/Pregunta%203/Banner%20960x400_HANNA%20CAROLINA%20RODRI.jpg" TargetMode="External"/><Relationship Id="rId2609" Type="http://schemas.openxmlformats.org/officeDocument/2006/relationships/hyperlink" Target="https://colsubsidio365.sharepoint.com/sites/contenidosotd/Shared%20Documents/Aplicaciones/Microsoft%20Forms/Control%20de%20cambios%20-%20Activos%20Web%20-%20Contenidos%20GTD/Pregunta%203/Banner%201920x400-2_GLORIA%20PATRICIA%20ESPI.png" TargetMode="External"/><Relationship Id="rId57" Type="http://schemas.openxmlformats.org/officeDocument/2006/relationships/hyperlink" Target="https://www.colsubsidio.com/apoyo-financiero/subsidio/sostenimiento/escolar" TargetMode="External"/><Relationship Id="rId1418" Type="http://schemas.openxmlformats.org/officeDocument/2006/relationships/hyperlink" Target="https://colsubsidio365.sharepoint.com/sites/contenidosotd/Shared%20Documents/Aplicaciones/Microsoft%20Forms/Control%20de%20cambios%20-%20Activos%20Web%20-%20Contenidos%20GTD/Pregunta%202/animales_paujil-picoazul_image-4_HEINER%20LEONARDO%20MORA.jpg" TargetMode="External"/><Relationship Id="rId1972" Type="http://schemas.openxmlformats.org/officeDocument/2006/relationships/hyperlink" Target="https://www.colsubsidio.com/aprende/educacion/colegios" TargetMode="External"/><Relationship Id="rId2816" Type="http://schemas.openxmlformats.org/officeDocument/2006/relationships/hyperlink" Target="https://colsubsidio365.sharepoint.com/sites/contenidosotd/_layouts/15/Doc.aspx?sourcedoc=%7B2330F823-B0B0-48EC-A28C-5D6AD7744AEE%7D&amp;file=Ajustes%20landing%20VetPlus_WILSON%20STEVEN%20BELTRA.pptx&amp;action=edit&amp;mobileredirect=true" TargetMode="External"/><Relationship Id="rId1625" Type="http://schemas.openxmlformats.org/officeDocument/2006/relationships/hyperlink" Target="https://colsubsidio365.sharepoint.com/sites/contenidosotd/Shared%20Documents/Aplicaciones/Microsoft%20Forms/Control%20de%20cambios%20-%20Activos%20Web%20-%20Contenidos%20GTD/Pregunta/Gu%C3%ADa%20del%20Proceso%20de%20Contrataci%C3%B3n%20VFinal%20Jun_JENNY%20ALEJANDRA%20GUZM.pdf" TargetMode="External"/><Relationship Id="rId1832" Type="http://schemas.openxmlformats.org/officeDocument/2006/relationships/hyperlink" Target="https://colsubsidio365.sharepoint.com/sites/contenidosotd/Shared%20Documents/Aplicaciones/Microsoft%20Forms/Control%20de%20cambios%20-%20Activos%20Web%20-%20Contenidos%20GTD/Pregunta%203/DEL%20RIO%20A%20LA%20SELVA_VIVIANA%20ANDREA%20ZAMBR.jpg" TargetMode="External"/><Relationship Id="rId2399" Type="http://schemas.openxmlformats.org/officeDocument/2006/relationships/hyperlink" Target="https://www.piscilago.co/planea-tu-visita/como-llegar/servicios-buses" TargetMode="External"/><Relationship Id="rId578" Type="http://schemas.openxmlformats.org/officeDocument/2006/relationships/hyperlink" Target="https://colsubsidio365.sharepoint.com/sites/contenidosotd/_layouts/15/Doc.aspx?sourcedoc=%7B4EA553E9-A917-4988-A5FE-919365318786%7D&amp;file=Ajuste%20landing%20webinars%20y%20talleres%20creacion%20a_KAREN%20YISELLT%20DUQUE.pptx&amp;action=edit&amp;mobileredirect=true" TargetMode="External"/><Relationship Id="rId785" Type="http://schemas.openxmlformats.org/officeDocument/2006/relationships/hyperlink" Target="https://colsubsidio365.sharepoint.com/sites/contenidosotd/Shared%20Documents/Aplicaciones/Microsoft%20Forms/Control%20de%20cambios%20-%20Activos%20Web%20-%20Contenidos%20GTD/Pregunta%203/12banner%20mobile-100_MARIA%20JOSE%20BUSTAMANT.jpg;%20https:/colsubsidio365.sharepoint.com/sites/contenidosotd/Shared%20Documents/Aplicaciones/Microsoft%20Forms/Control%20de%20cambios%20-%20Activos%20Web%20-%20Contenidos%20GTD/Pregunta%203/11Banner%20Desktop-100_MARIA%20JOSE%20BUSTAMANT.jpg" TargetMode="External"/><Relationship Id="rId992" Type="http://schemas.openxmlformats.org/officeDocument/2006/relationships/hyperlink" Target="https://www.hotelescolsubsidio.com/hotel/penalisa/" TargetMode="External"/><Relationship Id="rId2259" Type="http://schemas.openxmlformats.org/officeDocument/2006/relationships/hyperlink" Target="mailto:juliana.romerodr@cetcolsubsidio.edu.co" TargetMode="External"/><Relationship Id="rId2466" Type="http://schemas.openxmlformats.org/officeDocument/2006/relationships/hyperlink" Target="https://colsubsidio365.sharepoint.com/sites/contenidosotd/Shared%20Documents/Aplicaciones/Microsoft%20Forms/Control%20de%20cambios%20-%20Activos%20Web%20-%20Contenidos%20GTD/Pregunta%203/Banner%20Web_XIMENA%20TATIANA%20VELAS.jpg" TargetMode="External"/><Relationship Id="rId2673" Type="http://schemas.openxmlformats.org/officeDocument/2006/relationships/hyperlink" Target="https://drive.google.com/file/d/14HSRQLfc4FwDEtloDwJWBORaylwLZfu2/view?usp=drive_link" TargetMode="External"/><Relationship Id="rId2880" Type="http://schemas.openxmlformats.org/officeDocument/2006/relationships/hyperlink" Target="https://colsubsidio365.sharepoint.com/sites/contenidosotd/_layouts/15/Doc.aspx?sourcedoc=%7BF1C499DF-8281-4134-B7C6-761E22B8EDE8%7D&amp;file=Cronograma%202025%20en%20conexi%C3%B3n_DIANA%20CAROLINA%20AVILA.xlsx&amp;action=default&amp;mobileredirect=true" TargetMode="External"/><Relationship Id="rId438" Type="http://schemas.openxmlformats.org/officeDocument/2006/relationships/hyperlink" Target="https://we.tl/t-opj0R3s9ZA?utm_campaign=TRN_TDL_05&amp;utm_source=sendgrid&amp;utm_medium=email&amp;trk=TRN_TDL_05" TargetMode="External"/><Relationship Id="rId645" Type="http://schemas.openxmlformats.org/officeDocument/2006/relationships/hyperlink" Target="https://www.colsubsidio.com/apoyo-financiero/subsidio/monetario/arriendo" TargetMode="External"/><Relationship Id="rId852" Type="http://schemas.openxmlformats.org/officeDocument/2006/relationships/hyperlink" Target="https://www.colsubsidio.com/aprende/educacion/saber-11" TargetMode="External"/><Relationship Id="rId1068" Type="http://schemas.openxmlformats.org/officeDocument/2006/relationships/hyperlink" Target="https://colsubsidio365.sharepoint.com/sites/contenidosotd/Shared%20Documents/Aplicaciones/Microsoft%20Forms/Control%20de%20cambios%20-%20Activos%20Web%20-%20Contenidos%20GTD/Pregunta%202/WhatsApp%20Image%202024-04-18%20at%2011.51.35%20AM_VIVIANA%20ANDREA%20ZAMBR.jpeg" TargetMode="External"/><Relationship Id="rId1275" Type="http://schemas.openxmlformats.org/officeDocument/2006/relationships/hyperlink" Target="mailto:juliana.romerodr@cetcolsubsidio.edu.co" TargetMode="External"/><Relationship Id="rId1482" Type="http://schemas.openxmlformats.org/officeDocument/2006/relationships/hyperlink" Target="https://www.colsubsidio.com/aprende/educacion/saber-11" TargetMode="External"/><Relationship Id="rId2119" Type="http://schemas.openxmlformats.org/officeDocument/2006/relationships/hyperlink" Target="https://colsubsidio365.sharepoint.com/sites/contenidosotd/Shared%20Documents/Aplicaciones/Microsoft%20Forms/Control%20de%20cambios%20-%20Activos%20Web%20-%20Contenidos%20GTD/Pregunta/Horarios%20alto%20rendimiento%20completo%20FINAL%20(2)_LAURA%20CAROLINA%20SIERR.pdf" TargetMode="External"/><Relationship Id="rId2326" Type="http://schemas.openxmlformats.org/officeDocument/2006/relationships/hyperlink" Target="https://colsubsidio365.sharepoint.com/sites/contenidosotd/_layouts/15/Doc.aspx?sourcedoc=%7B796B5E32-8C33-434F-B550-EC8E84D84591%7D&amp;file=HORARIOS%20PUNTOS%20CR%C3%89DITO_WILSON%20STEVEN%20BELTRA.docx&amp;action=default&amp;mobileredirect=true" TargetMode="External"/><Relationship Id="rId2533" Type="http://schemas.openxmlformats.org/officeDocument/2006/relationships/hyperlink" Target="https://colsubsidio365.sharepoint.com/sites/contenidosotd/_layouts/15/Doc.aspx?sourcedoc=%7BE89F2B8C-FD16-487E-A4A2-B26306428B3F%7D&amp;file=Ajustes%20landing%20Clubes_DIANA%20CAROLINA%20AVILA.pptx&amp;action=edit&amp;mobileredirect=true" TargetMode="External"/><Relationship Id="rId2740" Type="http://schemas.openxmlformats.org/officeDocument/2006/relationships/hyperlink" Target="https://colsubsidio365.sharepoint.com/sites/contenidosotd/_layouts/15/Doc.aspx?sourcedoc=%7B68DDCB83-5E79-4ACC-ADDE-208D610E88A7%7D&amp;file=Cursos%20de%20ingl%C3%A9s%20en%20vitrina_ECP%20APOYO%20PORTAFOLIO.pptx&amp;action=edit&amp;mobileredirect=true" TargetMode="External"/><Relationship Id="rId505" Type="http://schemas.openxmlformats.org/officeDocument/2006/relationships/hyperlink" Target="https://colsubsidio365.sharepoint.com/sites/contenidosotd/Shared%20Documents/Aplicaciones/Microsoft%20Forms/Control%20de%20cambios%20-%20Activos%20Web%20-%20Contenidos%20GTD/Pregunta%203/Banner_1920x600_HEINER%20LEONARDO%20MORA.png" TargetMode="External"/><Relationship Id="rId712" Type="http://schemas.openxmlformats.org/officeDocument/2006/relationships/hyperlink" Target="https://colsubsidio365.sharepoint.com/sites/contenidosotd/Shared%20Documents/Aplicaciones/Microsoft%20Forms/Control%20de%20cambios%20-%20Activos%20Web%20-%20Contenidos%20GTD/Pregunta/MACRO%20PROXIMOS%20A%20PRESCRIBIR%20ENE_XIMENA%20TATIANA%20VELAS.pdf" TargetMode="External"/><Relationship Id="rId1135" Type="http://schemas.openxmlformats.org/officeDocument/2006/relationships/hyperlink" Target="https://www.colsubsidio.com/afiliate/proceso/independientes" TargetMode="External"/><Relationship Id="rId1342" Type="http://schemas.openxmlformats.org/officeDocument/2006/relationships/hyperlink" Target="https://colsubsidio365.sharepoint.com/sites/contenidosotd/Shared%20Documents/Aplicaciones/Microsoft%20Forms/Control%20de%20cambios%20-%20Activos%20Web%20-%20Contenidos%20GTD/Pregunta%203/Banner%20Desktop_MARIA%20JOSE%20BUSTAMANT.png;%20https:/colsubsidio365.sharepoint.com/sites/contenidosotd/Shared%20Documents/Aplicaciones/Microsoft%20Forms/Control%20de%20cambios%20-%20Activos%20Web%20-%20Contenidos%20GTD/Pregunta%203/Banner%20Mobile_MARIA%20JOSE%20BUSTAMANT.png" TargetMode="External"/><Relationship Id="rId1202" Type="http://schemas.openxmlformats.org/officeDocument/2006/relationships/hyperlink" Target="https://colsubsidio365.sharepoint.com/sites/contenidosotd/_layouts/15/Doc.aspx?sourcedoc=%7B06D99EB3-3A4D-4838-88B6-A610BD2C674E%7D&amp;file=Lineamientos%20Cambio%20Banners__%20Vitalito%20%20recom_DIANA%20YULIETH%20SASTOQ.pptx&amp;action=edit&amp;mobileredirect=true" TargetMode="External"/><Relationship Id="rId2600" Type="http://schemas.openxmlformats.org/officeDocument/2006/relationships/hyperlink" Target="https://colsubsidio365.sharepoint.com/sites/contenidosotd/_layouts/15/Doc.aspx?sourcedoc=%7B701DB1D2-17D3-43E2-897B-E26F23792AE3%7D&amp;file=DINA%CC%81MICA%20REDES%20LAGOON%20FEST%20(1)_HEINER%20LEONARDO%20MORA.docx&amp;action=default&amp;mobileredirect=true" TargetMode="External"/><Relationship Id="rId3167" Type="http://schemas.openxmlformats.org/officeDocument/2006/relationships/hyperlink" Target="https://colsubsidio365.sharepoint.com/sites/contenidosotd/_layouts/15/Doc.aspx?sourcedoc=%7BB4CA00E4-0DAC-45C1-B7BD-08AA2360412E%7D&amp;file=Contenido%20publicaciones%20puntos%20georreferencia_HEINER%20LEONARDO%20MORA%2020.xlsx&amp;action=default&amp;mobileredirect=true" TargetMode="External"/><Relationship Id="rId295" Type="http://schemas.openxmlformats.org/officeDocument/2006/relationships/hyperlink" Target="https://colsubsidio365.sharepoint.com/sites/contenidosotd/_layouts/15/Doc.aspx?sourcedoc=%7B644F282C-C405-4F4E-BF6F-DE7EA5A3C3CD%7D&amp;file=Control%20cambios%20formulario%20Referidos%20escuelas_DIEGO%20ALEXANDER%20VELA.pptx&amp;action=edit&amp;mobileredirect=true" TargetMode="External"/><Relationship Id="rId2183" Type="http://schemas.openxmlformats.org/officeDocument/2006/relationships/hyperlink" Target="http://www.colsubsidio.com/aprende/educacion/colegios" TargetMode="External"/><Relationship Id="rId2390" Type="http://schemas.openxmlformats.org/officeDocument/2006/relationships/hyperlink" Target="https://tuboleta.com/eventos/detalle/festival-internacional-de-jazz-2024/998992788450" TargetMode="External"/><Relationship Id="rId3027" Type="http://schemas.openxmlformats.org/officeDocument/2006/relationships/hyperlink" Target="https://www.colsubsidio.com/landings/vacaciones?utm_source=banner&amp;utm_medium=clubes&amp;utm_campaign=vacaciones_banner_clubes&amp;utm_id=Vacaciones" TargetMode="External"/><Relationship Id="rId155" Type="http://schemas.openxmlformats.org/officeDocument/2006/relationships/hyperlink" Target="https://clubescolsubsidio.co/el-cubo" TargetMode="External"/><Relationship Id="rId362" Type="http://schemas.openxmlformats.org/officeDocument/2006/relationships/hyperlink" Target="https://colsubsidio365.sharepoint.com/sites/contenidosotd/_layouts/15/Doc.aspx?sourcedoc=%7BE5FF02CA-8266-4877-917E-63EC8C963810%7D&amp;file=Horarios%20y%20mantenimientos%20atracciones%20Piscila_HEINER%20LEONARDO%20MORA%2013.docx&amp;action=default&amp;mobileredirect=true" TargetMode="External"/><Relationship Id="rId2043" Type="http://schemas.openxmlformats.org/officeDocument/2006/relationships/hyperlink" Target="https://colsubsidio365.sharepoint.com/sites/contenidosotd/Shared%20Documents/Aplicaciones/Microsoft%20Forms/Control%20de%20cambios%20-%20Activos%20Web%20-%20Contenidos%20GTD/Pregunta%202/E-Cards-planes-Piscilago_720X405px_3_Piscilag_HEINER%20LEONARDO%20MORA.jpg;%20https:/colsubsidio365.sharepoint.com/sites/contenidosotd/Shared%20Documents/Aplicaciones/Microsoft%20Forms/Control%20de%20cambios%20-%20Activos%20Web%20-%20Contenidos%20GTD/Pregunta%202/E-Cards-planes-Piscilago_720X405px_2_Pasaport_HEINER%20LEONARDO%20MORA.jpg;%20https:/colsubsidio365.sharepoint.com/sites/contenidosotd/Shared%20Documents/Aplicaciones/Microsoft%20Forms/Control%20de%20cambios%20-%20Activos%20Web%20-%20Contenidos%20GTD/Pregunta%202/E-Cards-planes-Piscilago_720X405px_1_Piscitou_HEINER%20LEONARDO%20MORA.jpg" TargetMode="External"/><Relationship Id="rId2250" Type="http://schemas.openxmlformats.org/officeDocument/2006/relationships/hyperlink" Target="https://www.mercadocolsubsidio.com/ofertas-fin-de-semana" TargetMode="External"/><Relationship Id="rId222" Type="http://schemas.openxmlformats.org/officeDocument/2006/relationships/hyperlink" Target="https://colsubsidio365.sharepoint.com/sites/contenidosotd/Shared%20Documents/Aplicaciones/Microsoft%20Forms/Control%20de%20cambios%20-%20Activos%20Web%20-%20Contenidos%20GTD/Pregunta%203/Banner-1920x400-100%20Lanzamiento_DIEGO%20ALEXANDER%20VELA.jpg" TargetMode="External"/><Relationship Id="rId2110" Type="http://schemas.openxmlformats.org/officeDocument/2006/relationships/hyperlink" Target="https://colsubsidio365.sharepoint.com/sites/contenidosotd/Shared%20Documents/Aplicaciones/Microsoft%20Forms/Control%20de%20cambios%20-%20Activos%20Web%20-%20Contenidos%20GTD/Pregunta%203/COLSUBSIDIO_24_ENTRETENIMIENTO_COMETAS%20banner_LAURA%20CAROLINA%20SIERR%201.png" TargetMode="External"/><Relationship Id="rId1669" Type="http://schemas.openxmlformats.org/officeDocument/2006/relationships/hyperlink" Target="mailto:juliana.romerodr@cetcolsubsidio.edu.co" TargetMode="External"/><Relationship Id="rId1876" Type="http://schemas.openxmlformats.org/officeDocument/2006/relationships/hyperlink" Target="https://www.diversioncolsubsidio.com/cursos-talleres" TargetMode="External"/><Relationship Id="rId2927" Type="http://schemas.openxmlformats.org/officeDocument/2006/relationships/hyperlink" Target="mailto:alejpalo@colsubsidio.com" TargetMode="External"/><Relationship Id="rId3091" Type="http://schemas.openxmlformats.org/officeDocument/2006/relationships/hyperlink" Target="https://teatrocolsubsidio.com/escuelas-artisticas/programa-teatro" TargetMode="External"/><Relationship Id="rId1529" Type="http://schemas.openxmlformats.org/officeDocument/2006/relationships/hyperlink" Target="https://colsubsidio365.sharepoint.com/sites/contenidosotd/_layouts/15/Doc.aspx?sourcedoc=%7BD1109412-4718-41C7-9CF9-DE6841296304%7D&amp;file=Modificar%20landing%20t_ANA%20MILENA%20RODRIGUEZ.pptx&amp;action=edit&amp;mobileredirect=true" TargetMode="External"/><Relationship Id="rId1736" Type="http://schemas.openxmlformats.org/officeDocument/2006/relationships/hyperlink" Target="https://cetcolsubsidio.edu.co/programas/educacion-superior" TargetMode="External"/><Relationship Id="rId1943" Type="http://schemas.openxmlformats.org/officeDocument/2006/relationships/hyperlink" Target="https://colsubsidio365.sharepoint.com/sites/contenidosotd/_layouts/15/Doc.aspx?sourcedoc=%7B4A1365CC-93F7-47F1-A6BD-3BFCF8959EC3%7D&amp;file=CIERRES%20DROG_DIANA%20YULIETH%20SASTOQ.xlsx&amp;action=default&amp;mobileredirect=true" TargetMode="External"/><Relationship Id="rId28" Type="http://schemas.openxmlformats.org/officeDocument/2006/relationships/hyperlink" Target="https://www.colsubsidio.com/apoyo-financiero/subsidio/vivienda/nueva" TargetMode="External"/><Relationship Id="rId1803" Type="http://schemas.openxmlformats.org/officeDocument/2006/relationships/hyperlink" Target="https://colsubsidio365.sharepoint.com/sites/contenidosotd/_layouts/15/Doc.aspx?sourcedoc=%7B99F7CE5A-313B-4155-9B46-F6A2DDA460BF%7D&amp;file=Ajuste%20Seguro%20de%20Accidentes%20Personales%20-%2002-0_JULIAN%20DARIO%20LUNA%20CR.pptx&amp;action=edit&amp;mobileredirect=true" TargetMode="External"/><Relationship Id="rId689" Type="http://schemas.openxmlformats.org/officeDocument/2006/relationships/hyperlink" Target="https://www.colsubsidio.com/aprende/educacion/saber-11" TargetMode="External"/><Relationship Id="rId896" Type="http://schemas.openxmlformats.org/officeDocument/2006/relationships/hyperlink" Target="https://www.colsubsidio.com/apoyo-financiero/creditos" TargetMode="External"/><Relationship Id="rId2577" Type="http://schemas.openxmlformats.org/officeDocument/2006/relationships/hyperlink" Target="https://transacciones.colsubsidio.com/ryd/portalpiscilago/" TargetMode="External"/><Relationship Id="rId2784" Type="http://schemas.openxmlformats.org/officeDocument/2006/relationships/hyperlink" Target="mailto:comunicaciones@cetcolsubsidio.edu.co" TargetMode="External"/><Relationship Id="rId549" Type="http://schemas.openxmlformats.org/officeDocument/2006/relationships/hyperlink" Target="https://www.colsubsidio.com/empresas/cuida-tu-equipo/formacion/club-lectura-aprendizaje-transformacion" TargetMode="External"/><Relationship Id="rId756" Type="http://schemas.openxmlformats.org/officeDocument/2006/relationships/hyperlink" Target="https://www.colsubsidio.com/aprende/eventos" TargetMode="External"/><Relationship Id="rId1179" Type="http://schemas.openxmlformats.org/officeDocument/2006/relationships/hyperlink" Target="https://hearthsummitlatam.com/" TargetMode="External"/><Relationship Id="rId1386" Type="http://schemas.openxmlformats.org/officeDocument/2006/relationships/hyperlink" Target="https://www.colsubsidio.com/aprende/eventos" TargetMode="External"/><Relationship Id="rId1593" Type="http://schemas.openxmlformats.org/officeDocument/2006/relationships/hyperlink" Target="https://www.mercadocolsubsidio.com/maxiquincena?utm_source=corporativa&amp;utm_medium=banner&amp;utm_campaign=15junio&amp;utm_id=maxiquincena" TargetMode="External"/><Relationship Id="rId2437" Type="http://schemas.openxmlformats.org/officeDocument/2006/relationships/hyperlink" Target="https://colsubsidio365.sharepoint.com/sites/contenidosotd/Shared%20Documents/Aplicaciones/Microsoft%20Forms/Control%20de%20cambios%20-%20Activos%20Web%20-%20Contenidos%20GTD/Pregunta/MACRO%20PROXIMOS%20A%20PRESCRIBIR%20-%20SEPTIEMBRE_XIMENA%20TATIANA%20VELAS.pdf" TargetMode="External"/><Relationship Id="rId2991" Type="http://schemas.openxmlformats.org/officeDocument/2006/relationships/hyperlink" Target="https://colsubsidio365.sharepoint.com/sites/contenidosotd/Shared%20Documents/Aplicaciones/Microsoft%20Forms/Control%20de%20cambios%20-%20Activos%20Web%20-%20Contenidos%20GTD/Pregunta%203/BannerHoteles_Descuentos-Navide%C3%B1os_580x500px_HANNA%20CAROLINA%20RODRI.jpg;%20https:/colsubsidio365.sharepoint.com/sites/contenidosotd/Shared%20Documents/Aplicaciones/Microsoft%20Forms/Control%20de%20cambios%20-%20Activos%20Web%20-%20Contenidos%20GTD/Pregunta%203/BannerHoteles_Descuentos-Navide%C3%B1os_1920x500px_HANNA%20CAROLINA%20RODRI.jpg;%20https:/colsubsidio365.sharepoint.com/sites/contenidosotd/Shared%20Documents/Aplicaciones/Microsoft%20Forms/Control%20de%20cambios%20-%20Activos%20Web%20-%20Contenidos%20GTD/Pregunta%203/BannerHoteles_Descuentos-Navide%C3%B1os_990x500px_HANNA%20CAROLINA%20RODRI.jpg" TargetMode="External"/><Relationship Id="rId409" Type="http://schemas.openxmlformats.org/officeDocument/2006/relationships/hyperlink" Target="https://www.mercadocolsubsidio.com/catalogo" TargetMode="External"/><Relationship Id="rId963" Type="http://schemas.openxmlformats.org/officeDocument/2006/relationships/hyperlink" Target="https://colsubsidio365.sharepoint.com/sites/contenidosotd/_layouts/15/Doc.aspx?sourcedoc=%7BCDBB746C-F4AC-4128-8B8B-E5699DD5E14F%7D&amp;file=formato_evento_Rozalen_MARIA%20JOSE%20BUSTAMANT.docx&amp;action=default&amp;mobileredirect=true" TargetMode="External"/><Relationship Id="rId1039" Type="http://schemas.openxmlformats.org/officeDocument/2006/relationships/hyperlink" Target="https://www.hotelescolsubsidio.com/hotel/lanceros/" TargetMode="External"/><Relationship Id="rId1246" Type="http://schemas.openxmlformats.org/officeDocument/2006/relationships/hyperlink" Target="https://colsubsidio365.sharepoint.com/sites/contenidosotd/_layouts/15/Doc.aspx?sourcedoc=%7BEB5042E0-D5BA-4730-B49A-6D2ED9F9C6C8%7D&amp;file=formato-noticia-%20dia%20afrocolombianidad_CARLOS%20FELIPE%20MONROY.docx&amp;action=default&amp;mobileredirect=true" TargetMode="External"/><Relationship Id="rId2644" Type="http://schemas.openxmlformats.org/officeDocument/2006/relationships/hyperlink" Target="https://colsubsidio365.sharepoint.com/sites/contenidosotd/_layouts/15/Doc.aspx?sourcedoc=%7BF90A741D-6369-4E37-A5A5-B9CFBC06A858%7D&amp;file=Terminos%20y%20condiciones%20ingreso%20al%20parque_HEINER%20LEONARDO%20MORA.pptx&amp;action=edit&amp;mobileredirect=true" TargetMode="External"/><Relationship Id="rId2851" Type="http://schemas.openxmlformats.org/officeDocument/2006/relationships/hyperlink" Target="https://colsubsidio365.sharepoint.com/sites/contenidosotd/Shared%20Documents/Aplicaciones/Microsoft%20Forms/Control%20de%20cambios%20-%20Activos%20Web%20-%20Contenidos%20GTD/Pregunta%202/Captura%20de%20pantalla%202024-10-30%20084126_VIVIANA%20ANDREA%20ZAMBR.png" TargetMode="External"/><Relationship Id="rId92" Type="http://schemas.openxmlformats.org/officeDocument/2006/relationships/hyperlink" Target="https://www.colsubsidio.com/bloc/actividades/aquafitness" TargetMode="External"/><Relationship Id="rId616" Type="http://schemas.openxmlformats.org/officeDocument/2006/relationships/hyperlink" Target="https://colsubsidio365.sharepoint.com/sites/contenidosotd/Shared%20Documents/Aplicaciones/Microsoft%20Forms/Control%20de%20cambios%20-%20Activos%20Web%20-%20Contenidos%20GTD/Pregunta/FORMAT~1_XIMENA%20TATIANA%20VELAS%201.PDF" TargetMode="External"/><Relationship Id="rId823" Type="http://schemas.openxmlformats.org/officeDocument/2006/relationships/hyperlink" Target="https://www.colsubsidio.com/apoyo-financiero/creditos/oficinas-de-credito" TargetMode="External"/><Relationship Id="rId1453" Type="http://schemas.openxmlformats.org/officeDocument/2006/relationships/hyperlink" Target="https://www.colsubsidio.com/empresas/alianzas/eventos" TargetMode="External"/><Relationship Id="rId1660" Type="http://schemas.openxmlformats.org/officeDocument/2006/relationships/hyperlink" Target="https://colsubsidio365.sharepoint.com/sites/contenidosotd/_layouts/15/Doc.aspx?sourcedoc=%7B18026EAF-9C13-4443-B52C-BD160F9BFA40%7D&amp;file=Formato_evento_Nidia%20Gongora_MARIA%20JOSE%20BUSTAMANT.docx&amp;action=default&amp;mobileredirect=true" TargetMode="External"/><Relationship Id="rId2504" Type="http://schemas.openxmlformats.org/officeDocument/2006/relationships/hyperlink" Target="https://www.piscilago.co/terminos-legales" TargetMode="External"/><Relationship Id="rId2711" Type="http://schemas.openxmlformats.org/officeDocument/2006/relationships/hyperlink" Target="https://colsubsidio365.sharepoint.com/sites/contenidosotd/Shared%20Documents/Aplicaciones/Microsoft%20Forms/Control%20de%20cambios%20-%20Activos%20Web%20-%20Contenidos%20GTD/Pregunta%203/Banner-Mobile_MARIA%20JOSE%20BUSTAMANT.png;%20https:/colsubsidio365.sharepoint.com/sites/contenidosotd/Shared%20Documents/Aplicaciones/Microsoft%20Forms/Control%20de%20cambios%20-%20Activos%20Web%20-%20Contenidos%20GTD/Pregunta%203/banner_teatro_MARIA%20JOSE%20BUSTAMANT.png" TargetMode="External"/><Relationship Id="rId1106" Type="http://schemas.openxmlformats.org/officeDocument/2006/relationships/hyperlink" Target="https://www.colsubsidio.com/bloc" TargetMode="External"/><Relationship Id="rId1313" Type="http://schemas.openxmlformats.org/officeDocument/2006/relationships/hyperlink" Target="mailto:juliana.romerodr@cetcolsubsidio.edu.co" TargetMode="External"/><Relationship Id="rId1520" Type="http://schemas.openxmlformats.org/officeDocument/2006/relationships/hyperlink" Target="https://colsubsidio365.sharepoint.com/sites/contenidosotd/_layouts/15/Doc.aspx?sourcedoc=%7B9B91D9DA-C426-45F3-98AB-F7D6FB8C9310%7D&amp;file=Formularios%20becas_ECP%20APOYO%20PORTAFOLIO.pptx&amp;action=edit&amp;mobileredirect=true" TargetMode="External"/><Relationship Id="rId199" Type="http://schemas.openxmlformats.org/officeDocument/2006/relationships/hyperlink" Target="https://www.colsubsidio.com/empresas/productividad/observatorio" TargetMode="External"/><Relationship Id="rId2087" Type="http://schemas.openxmlformats.org/officeDocument/2006/relationships/hyperlink" Target="https://colsubsidio365.sharepoint.com/sites/contenidosotd/_layouts/15/Doc.aspx?sourcedoc=%7B2D6BAE48-D0C6-4445-A665-8E0F2F2B1608%7D&amp;file=Ficha%20de%20Georeferenciacio%CC%81n_CLARA%20CATALINA%20MEJIA.xlsx&amp;action=default&amp;mobileredirect=true" TargetMode="External"/><Relationship Id="rId2294" Type="http://schemas.openxmlformats.org/officeDocument/2006/relationships/hyperlink" Target="https://colsubsidio365.sharepoint.com/sites/contenidosotd/Shared%20Documents/Aplicaciones/Microsoft%20Forms/Control%20de%20cambios%20-%20Activos%20Web%20-%20Contenidos%20GTD/Pregunta%203/BANNER%20TEATRO_MARIA%20JOSE%20BUSTAMANT%202.jpg;%20https:/colsubsidio365.sharepoint.com/sites/contenidosotd/Shared%20Documents/Aplicaciones/Microsoft%20Forms/Control%20de%20cambios%20-%20Activos%20Web%20-%20Contenidos%20GTD/Pregunta%203/BANNER%20MOBILE_MARIA%20JOSE%20BUSTAMANT%202.jpg" TargetMode="External"/><Relationship Id="rId3138" Type="http://schemas.openxmlformats.org/officeDocument/2006/relationships/hyperlink" Target="https://colsubsidio365.sharepoint.com/sites/contenidosotd/_layouts/15/Doc.aspx?sourcedoc=%7BD10384E3-6187-44D9-908C-199DBB3D7FF2%7D&amp;file=Cambios%20landing%20actuaci%C3%B3n_ADRIANA%20DELPILAR%20CAM%201.pptx&amp;action=edit&amp;mobileredirect=true" TargetMode="External"/><Relationship Id="rId266" Type="http://schemas.openxmlformats.org/officeDocument/2006/relationships/hyperlink" Target="https://www.colsubsidio.com/desconectate/deportes/escuelas-deportivas" TargetMode="External"/><Relationship Id="rId473" Type="http://schemas.openxmlformats.org/officeDocument/2006/relationships/hyperlink" Target="https://transacciones.colsubsidio.com/credito/lineas-de-credito/cupo-de-credito.php" TargetMode="External"/><Relationship Id="rId680" Type="http://schemas.openxmlformats.org/officeDocument/2006/relationships/hyperlink" Target="https://teatrocolsubsidio.com/eventos/zumbao-cheo-hurtado-soto" TargetMode="External"/><Relationship Id="rId2154" Type="http://schemas.openxmlformats.org/officeDocument/2006/relationships/hyperlink" Target="https://www.colsubsidio.com/transparencia-y-acceso-a-la-informacion" TargetMode="External"/><Relationship Id="rId2361" Type="http://schemas.openxmlformats.org/officeDocument/2006/relationships/hyperlink" Target="https://colsubsidio365.sharepoint.com/sites/contenidosotd/_layouts/15/Doc.aspx?sourcedoc=%7BD91F6E13-3E8E-4FE7-A92A-A1F1A403174C%7D&amp;file=Ajuste%20formulario%20y%20landing%20coworking%20tactica_KAREN%20YISELLT%20DUQUE.pptx&amp;action=edit&amp;mobileredirect=true" TargetMode="External"/><Relationship Id="rId126" Type="http://schemas.openxmlformats.org/officeDocument/2006/relationships/hyperlink" Target="https://colsubsidio365.sharepoint.com/sites/contenidosotd/Shared%20Documents/Aplicaciones/Microsoft%20Forms/Control%20de%20cambios%20-%20Activos%20Web%20-%20Contenidos%20GTD/Pregunta%202/Foto%20Info%20General%20Landing%20Cuerdas_DIEGO%20ALEXANDER%20VELA.png" TargetMode="External"/><Relationship Id="rId333" Type="http://schemas.openxmlformats.org/officeDocument/2006/relationships/hyperlink" Target="https://colsubsidio365.sharepoint.com/sites/contenidosotd/Shared%20Documents/Aplicaciones/Microsoft%20Forms/Control%20de%20cambios%20-%20Activos%20Web%20-%20Contenidos%20GTD/Pregunta%202/1_EMILCE%20MARCELA%20GALIN.JPG" TargetMode="External"/><Relationship Id="rId540" Type="http://schemas.openxmlformats.org/officeDocument/2006/relationships/hyperlink" Target="https://colsubsidio365.sharepoint.com/sites/contenidosotd/Shared%20Documents/Aplicaciones/Microsoft%20Forms/Control%20de%20cambios%20-%20Activos%20Web%20-%20Contenidos%20GTD/Pregunta%205/ANEZ%20WEB%20MAQUETA_MARIA%20JOSE%20BUSTAMANT.jpg" TargetMode="External"/><Relationship Id="rId1170" Type="http://schemas.openxmlformats.org/officeDocument/2006/relationships/hyperlink" Target="https://colsubsidio365.sharepoint.com/sites/contenidosotd/Shared%20Documents/Aplicaciones/Microsoft%20Forms/Control%20de%20cambios%20-%20Activos%20Web%20-%20Contenidos%20GTD/Pregunta%205/rap-bang-club_MARIA%20JOSE%20BUSTAMANT.jpg" TargetMode="External"/><Relationship Id="rId2014" Type="http://schemas.openxmlformats.org/officeDocument/2006/relationships/hyperlink" Target="https://transacciones.colsubsidio.com/ryd/portalpiscilago/" TargetMode="External"/><Relationship Id="rId2221" Type="http://schemas.openxmlformats.org/officeDocument/2006/relationships/hyperlink" Target="https://www.diversioncolsubsidio.com/deportes-actividades-bloc" TargetMode="External"/><Relationship Id="rId1030" Type="http://schemas.openxmlformats.org/officeDocument/2006/relationships/hyperlink" Target="https://colsubsidio365.sharepoint.com/sites/contenidosotd/Shared%20Documents/Aplicaciones/Microsoft%20Forms/Control%20de%20cambios%20-%20Activos%20Web%20-%20Contenidos%20GTD/Pregunta%203/Banner_Club_ninos-100_LAURA%20CAROLINA%20SIERR.jpg" TargetMode="External"/><Relationship Id="rId400" Type="http://schemas.openxmlformats.org/officeDocument/2006/relationships/hyperlink" Target="https://colsubsidio365.sharepoint.com/sites/contenidosotd/Shared%20Documents/Aplicaciones/Microsoft%20Forms/Control%20de%20cambios%20-%20Activos%20Web%20-%20Contenidos%20GTD/Pregunta%203/IMAGENES-2_LADY%20TATIANA%20DURAN%20F.jpg" TargetMode="External"/><Relationship Id="rId1987" Type="http://schemas.openxmlformats.org/officeDocument/2006/relationships/hyperlink" Target="https://colsubsidio365.sharepoint.com/sites/contenidosotd/Shared%20Documents/Aplicaciones/Microsoft%20Forms/Control%20de%20cambios%20-%20Activos%20Web%20-%20Contenidos%20GTD/Pregunta%202/App-Colsubsidio_WILSON%20STEVEN%20BELTRA.jpg;%20https:/colsubsidio365.sharepoint.com/sites/contenidosotd/_layouts/15/Doc.aspx?sourcedoc=%7B2FA5351D-2EFC-4637-B27C-8070EF42F17C%7D&amp;file=retiros_WILSON%20STEVEN%20BELTRA.pptx&amp;action=edit&amp;mobileredirect=true" TargetMode="External"/><Relationship Id="rId1847" Type="http://schemas.openxmlformats.org/officeDocument/2006/relationships/hyperlink" Target="https://colsubsidio365.sharepoint.com/sites/contenidosotd/Shared%20Documents/Aplicaciones/Microsoft%20Forms/Control%20de%20cambios%20-%20Activos%20Web%20-%20Contenidos%20GTD/Pregunta%205/Imagen%20noticia_LAURA%20JULIANA%20CALDER.jpg" TargetMode="External"/><Relationship Id="rId1707" Type="http://schemas.openxmlformats.org/officeDocument/2006/relationships/hyperlink" Target="https://www.colsubsidio.com/desconectate/deportes/gimnasios" TargetMode="External"/><Relationship Id="rId3062" Type="http://schemas.openxmlformats.org/officeDocument/2006/relationships/hyperlink" Target="https://colsubsidio365.sharepoint.com/sites/contenidosotd/Shared%20Documents/Aplicaciones/Microsoft%20Forms/Control%20de%20cambios%20-%20Activos%20Web%20-%20Contenidos%20GTD/Pregunta%205/BAnner600x400px%20(1)_HANNA%20CAROLINA%20RODRI.jpg;%20https:/colsubsidio365.sharepoint.com/sites/contenidosotd/Shared%20Documents/Aplicaciones/Microsoft%20Forms/Control%20de%20cambios%20-%20Activos%20Web%20-%20Contenidos%20GTD/Pregunta%205/Banner_1200x630px%20(1)_HANNA%20CAROLINA%20RODRI.jpg" TargetMode="External"/><Relationship Id="rId190" Type="http://schemas.openxmlformats.org/officeDocument/2006/relationships/hyperlink" Target="https://www.colsubsidio.com/apoyo-financiero/seguros/tu-credito/renta-garantizada-por-accidente" TargetMode="External"/><Relationship Id="rId1914" Type="http://schemas.openxmlformats.org/officeDocument/2006/relationships/hyperlink" Target="https://colsubsidio365.sharepoint.com/sites/contenidosotd/Shared%20Documents/Aplicaciones/Microsoft%20Forms/Control%20de%20cambios%20-%20Activos%20Web%20-%20Contenidos%20GTD/Pregunta/terminos-y-condiciones-tour-colsubsidio-v2_DANIELA%20DELPILAR%20PAR.pdf" TargetMode="External"/><Relationship Id="rId2688" Type="http://schemas.openxmlformats.org/officeDocument/2006/relationships/hyperlink" Target="https://colsubsidio365.sharepoint.com/sites/contenidosotd/Shared%20Documents/Aplicaciones/Microsoft%20Forms/Control%20de%20cambios%20-%20Activos%20Web%20-%20Contenidos%20GTD/Pregunta%203/1_1920400%20(1)_VIVIANA%20ANDREA%20ZAMBR.jpg" TargetMode="External"/><Relationship Id="rId2895" Type="http://schemas.openxmlformats.org/officeDocument/2006/relationships/hyperlink" Target="https://colsubsidio365.sharepoint.com/sites/contenidosotd/_layouts/15/Doc.aspx?sourcedoc=%7BF275565C-8E62-447A-858E-1CA69BA45EBB%7D&amp;file=Tarifario-Ajustes_LAURA%20CAROLINA%20SIERR.docx&amp;action=default&amp;mobileredirect=true" TargetMode="External"/><Relationship Id="rId867" Type="http://schemas.openxmlformats.org/officeDocument/2006/relationships/hyperlink" Target="https://www.mercadocolsubsidio.com/sorteo-millonario" TargetMode="External"/><Relationship Id="rId1497" Type="http://schemas.openxmlformats.org/officeDocument/2006/relationships/hyperlink" Target="https://www.hotelescolsubsidio.com/actualidad/hotel-alcaravan-global-big-day-2024/?_gl=1*p0t1df*_up*MQ..*_ga*NzU5MzkxMDYuMTcxNjgyNDkwNw..*_ga_4VRMG1TVYP*MTcxNjgyNDkwNi4xLjEuMTcxNjgyNDkxMy4wLjAuNTg0NTk0NDM3*_ga_25G4CKGYB8*MTcxNjgyNDkwNi4xLjEuMTcxNjgyNDkxMy4wLjAuMTg3MDI4NDAyMg" TargetMode="External"/><Relationship Id="rId2548" Type="http://schemas.openxmlformats.org/officeDocument/2006/relationships/hyperlink" Target="https://colsubsidio365.sharepoint.com/sites/contenidosotd/Shared%20Documents/Aplicaciones/Microsoft%20Forms/Control%20de%20cambios%20-%20Activos%20Web%20-%20Contenidos%20GTD/Pregunta%203/Banner%20BLOC%20(3)_VIVIANA%20ANDREA%20ZAMBR.jpg" TargetMode="External"/><Relationship Id="rId2755" Type="http://schemas.openxmlformats.org/officeDocument/2006/relationships/hyperlink" Target="https://colsubsidio365.sharepoint.com/sites/contenidosotd/_layouts/15/Doc.aspx?sourcedoc=%7BF7DA1BC2-60BE-4CA6-A704-A7E713B52929%7D&amp;file=Horarios%20y%20mantenimientos%20atracciones%20Piscila_HEINER%20LEONARDO%20MORA%2043.docx&amp;action=default&amp;mobileredirect=true" TargetMode="External"/><Relationship Id="rId2962" Type="http://schemas.openxmlformats.org/officeDocument/2006/relationships/hyperlink" Target="mailto:cdeduaal@colsubsidio.com" TargetMode="External"/><Relationship Id="rId727" Type="http://schemas.openxmlformats.org/officeDocument/2006/relationships/hyperlink" Target="https://colsubsidio365.sharepoint.com/sites/contenidosotd/_layouts/15/Doc.aspx?sourcedoc=%7BC0E4D7E3-611A-4804-8B5D-C359E9378944%7D&amp;file=Landing%20Bosque%20de%20turpial_MARIA%20ALEJANDRA%20BERN.docx&amp;action=default&amp;mobileredirect=true" TargetMode="External"/><Relationship Id="rId934" Type="http://schemas.openxmlformats.org/officeDocument/2006/relationships/hyperlink" Target="https://colsubsidio365.sharepoint.com/sites/contenidosotd/Shared%20Documents/Aplicaciones/Microsoft%20Forms/Control%20de%20cambios%20-%20Activos%20Web%20-%20Contenidos%20GTD/Pregunta%203/Banner-home_XIMENA%20TATIANA%20VELAS.jpg" TargetMode="External"/><Relationship Id="rId1357" Type="http://schemas.openxmlformats.org/officeDocument/2006/relationships/hyperlink" Target="https://www.colsubsidio.com/apoyo-financiero/subsidio/monetario/arriendo" TargetMode="External"/><Relationship Id="rId1564" Type="http://schemas.openxmlformats.org/officeDocument/2006/relationships/hyperlink" Target="https://colsubsidio365.sharepoint.com/sites/contenidosotd/Shared%20Documents/Aplicaciones/Microsoft%20Forms/Control%20de%20cambios%20-%20Activos%20Web%20-%20Contenidos%20GTD/Pregunta%203/Banner-HomeCom-diagonal_MARIA%20ALEJANDRA%20BERN.png" TargetMode="External"/><Relationship Id="rId1771" Type="http://schemas.openxmlformats.org/officeDocument/2006/relationships/hyperlink" Target="mailto:juliana.romerodr@cetcolsubsidio.edu.co" TargetMode="External"/><Relationship Id="rId2408" Type="http://schemas.openxmlformats.org/officeDocument/2006/relationships/hyperlink" Target="https://www.colsubsidio.com/landing/festival-guau/" TargetMode="External"/><Relationship Id="rId2615" Type="http://schemas.openxmlformats.org/officeDocument/2006/relationships/hyperlink" Target="https://colsubsidio365.sharepoint.com/sites/contenidosotd/Shared%20Documents/Aplicaciones/Microsoft%20Forms/Control%20de%20cambios%20-%20Activos%20Web%20-%20Contenidos%20GTD/Pregunta%205/WEB%20MAQUETA%20(2)_MARIA%20JOSE%20BUSTAMANT.jpg" TargetMode="External"/><Relationship Id="rId2822" Type="http://schemas.openxmlformats.org/officeDocument/2006/relationships/hyperlink" Target="https://www.diversioncolsubsidio.com/eventos-actividades-complementarias-pre-fiesta-Halloween?utm_source=web_colsub&amp;utm_medium=banner&amp;utm_campaign=fiesta+halloween" TargetMode="External"/><Relationship Id="rId63" Type="http://schemas.openxmlformats.org/officeDocument/2006/relationships/hyperlink" Target="https://www.colsubsidio.com/desconectate/deportes/gimnasios" TargetMode="External"/><Relationship Id="rId1217" Type="http://schemas.openxmlformats.org/officeDocument/2006/relationships/hyperlink" Target="http://www.colsubsidio.com/apoyo-financiero/subsidio/monetario/familiar" TargetMode="External"/><Relationship Id="rId1424" Type="http://schemas.openxmlformats.org/officeDocument/2006/relationships/hyperlink" Target="https://cetcolsubsidio.edu.co/programas/cursos-cortos" TargetMode="External"/><Relationship Id="rId1631" Type="http://schemas.openxmlformats.org/officeDocument/2006/relationships/hyperlink" Target="https://teatrocolsubsidio.com/eventos/blue-man-group" TargetMode="External"/><Relationship Id="rId2198" Type="http://schemas.openxmlformats.org/officeDocument/2006/relationships/hyperlink" Target="https://colsubsidio365.sharepoint.com/sites/contenidosotd/Shared%20Documents/Aplicaciones/Microsoft%20Forms/Control%20de%20cambios%20-%20Activos%20Web%20-%20Contenidos%20GTD/Pregunta/Formato%20TEO%20diligenciable%204%20NOCHE%20DE%20COMEDIA_LAURA%20CAROLINA%20SIERR.pdf" TargetMode="External"/><Relationship Id="rId377" Type="http://schemas.openxmlformats.org/officeDocument/2006/relationships/hyperlink" Target="https://colsubsidio365.sharepoint.com/sites/contenidosotd/Shared%20Documents/Aplicaciones/Microsoft%20Forms/Control%20de%20cambios%20-%20Activos%20Web%20-%20Contenidos%20GTD/Pregunta%202/Captura%20de%20pantalla%202024-02-06%20150749_VIVIANA%20ANDREA%20ZAMBR.png" TargetMode="External"/><Relationship Id="rId584" Type="http://schemas.openxmlformats.org/officeDocument/2006/relationships/hyperlink" Target="https://colsubsidio365.sharepoint.com/sites/contenidosotd/Shared%20Documents/Aplicaciones/Microsoft%20Forms/Control%20de%20cambios%20-%20Activos%20Web%20-%20Contenidos%20GTD/Pregunta%205/lavallen%20WEB%20MAQUETA_MARIA%20JOSE%20BUSTAMANT.jpg" TargetMode="External"/><Relationship Id="rId2058" Type="http://schemas.openxmlformats.org/officeDocument/2006/relationships/hyperlink" Target="https://www.colsubsidio.com/aprende/educacion/curso/influencer" TargetMode="External"/><Relationship Id="rId2265" Type="http://schemas.openxmlformats.org/officeDocument/2006/relationships/hyperlink" Target="https://colsubsidio365.sharepoint.com/sites/contenidosotd/_layouts/15/Doc.aspx?sourcedoc=%7BCDBBC1EC-1E20-48BF-B433-C0A5810E2D1D%7D&amp;file=Ajustes%20becas%20TL%20ajustes%20finales_ECP%20APOYO%20PORTAFOLIO.pptx&amp;action=edit&amp;mobileredirect=true" TargetMode="External"/><Relationship Id="rId3109" Type="http://schemas.openxmlformats.org/officeDocument/2006/relationships/hyperlink" Target="https://colsubsidio365.sharepoint.com/sites/contenidosotd/_layouts/15/Doc.aspx?sourcedoc=%7B3E6CFD4C-172A-4C77-B4B2-92F074FDFFE1%7D&amp;file=control%20de%20cambios%20actualizaci%C3%B3n%20curso%20de%20coc_ECP%20APOYO%20PORTAFOLIO%201.pptx&amp;action=edit&amp;mobileredirect=true" TargetMode="External"/><Relationship Id="rId237" Type="http://schemas.openxmlformats.org/officeDocument/2006/relationships/hyperlink" Target="https://colsubsidio365.sharepoint.com/sites/contenidosotd/Shared%20Documents/Aplicaciones/Microsoft%20Forms/Control%20de%20cambios%20-%20Activos%20Web%20-%20Contenidos%20GTD/Pregunta/Tabla%20de%20valores%20subsidios%202024_XIMENA%20TATIANA%20VELAS.jpg;%20https:/colsubsidio365.sharepoint.com/sites/contenidosotd/Shared%20Documents/Aplicaciones/Microsoft%20Forms/Control%20de%20cambios%20-%20Activos%20Web%20-%20Contenidos%20GTD/Pregunta/Tabla%20de%20valores%20subsidios%202024_XIMENA%20TATIANA%20VELAS.pdf;%20https:/colsubsidio365.sharepoint.com/sites/contenidosotd/Shared%20Documents/Aplicaciones/Microsoft%20Forms/Control%20de%20cambios%20-%20Activos%20Web%20-%20Contenidos%20GTD/Pregunta/Cronograma-Vivienda%20Nueva%2001_XIMENA%20TATIANA%20VELAS.pdf;%20https:/colsubsidio365.sharepoint.com/sites/contenidosotd/Shared%20Documents/Aplicaciones/Microsoft%20Forms/Control%20de%20cambios%20-%20Activos%20Web%20-%20Contenidos%20GTD/Pregunta/FORMUL~1_XIMENA%20TATIANA%20VELAS%201.PDF;%20https:/colsubsidio365.sharepoint.com/sites/contenidosotd/Shared%20Documents/Aplicaciones/Microsoft%20Forms/Control%20de%20cambios%20-%20Activos%20Web%20-%20Contenidos%20GTD/Pregunta/Formulario%20f%C3%ADsico%20para%20postularse_XIMENA%20TATIANA%20VELAS.pdf;%20https:/colsubsidio365.sharepoint.com/sites/contenidosotd/_layouts/15/Doc.aspx?sourcedoc=%7B2A66968E-5C03-43EA-8AA9-B47EA8C5716A%7D&amp;file=Ajustes%20Subsidio%20Vivienda%20nueva%20(V1)%20-%20Contro_XIMENA%20TATIANA%20VELAS.docx&amp;action=default&amp;mobileredirect=true" TargetMode="External"/><Relationship Id="rId791" Type="http://schemas.openxmlformats.org/officeDocument/2006/relationships/hyperlink" Target="https://www.colsubsidio.com/vivienda/eventos" TargetMode="External"/><Relationship Id="rId1074" Type="http://schemas.openxmlformats.org/officeDocument/2006/relationships/hyperlink" Target="https://www.colsubsidio.com/empresas/productividad/formacion?filtro1=Cesante&amp;filtro2=&amp;filtro3=&amp;filtro4=" TargetMode="External"/><Relationship Id="rId2472" Type="http://schemas.openxmlformats.org/officeDocument/2006/relationships/hyperlink" Target="https://colsubsidio365.sharepoint.com/sites/contenidosotd/Shared%20Documents/Aplicaciones/Microsoft%20Forms/Control%20de%20cambios%20-%20Activos%20Web%20-%20Contenidos%20GTD/Pregunta/Terminos%20y%20Condiciones%20Aniversario%20Mercado%20Se_MONICA%20ELIZABETH%20SAN.pdf" TargetMode="External"/><Relationship Id="rId444" Type="http://schemas.openxmlformats.org/officeDocument/2006/relationships/hyperlink" Target="https://clubescolsubsidio.co/landing/instructivo-de-reservas" TargetMode="External"/><Relationship Id="rId651" Type="http://schemas.openxmlformats.org/officeDocument/2006/relationships/hyperlink" Target="https://colsubsidio365.sharepoint.com/sites/contenidosotd/Shared%20Documents/Aplicaciones/Microsoft%20Forms/Control%20de%20cambios%20-%20Activos%20Web%20-%20Contenidos%20GTD/Pregunta%205/jp%20vega%2010%20WEB%20MAQUETA_MARIA%20JOSE%20BUSTAMANT.jpg" TargetMode="External"/><Relationship Id="rId1281" Type="http://schemas.openxmlformats.org/officeDocument/2006/relationships/hyperlink" Target="https://colsubsidio365.sharepoint.com/sites/contenidosotd/Shared%20Documents/Aplicaciones/Microsoft%20Forms/Control%20de%20cambios%20-%20Activos%20Web%20-%20Contenidos%20GTD/Pregunta%202/Ajuste%20Direccionamiento%20WhatsApp_DIEGO%20FERNANDO%20OSORI.jpg" TargetMode="External"/><Relationship Id="rId2125" Type="http://schemas.openxmlformats.org/officeDocument/2006/relationships/hyperlink" Target="https://colsubsidio365.sharepoint.com/sites/contenidosotd/Shared%20Documents/Aplicaciones/Microsoft%20Forms/Control%20de%20cambios%20-%20Activos%20Web%20-%20Contenidos%20GTD/Pregunta%203/BannerFestivaldelViento_1920x400px_LAURA%20CAROLINA%20SIERR.jpg" TargetMode="External"/><Relationship Id="rId2332" Type="http://schemas.openxmlformats.org/officeDocument/2006/relationships/hyperlink" Target="https://www.colsubsidio.com/empresas/noticias/bienestar-emocional-experiencias" TargetMode="External"/><Relationship Id="rId304" Type="http://schemas.openxmlformats.org/officeDocument/2006/relationships/hyperlink" Target="https://colsubsidio365.sharepoint.com/sites/contenidosotd/_layouts/15/Doc.aspx?sourcedoc=%7B2BDAFB02-9739-432C-8008-CEEA417959CF%7D&amp;file=Ficha%20de%20Georeferenciaci%C3%B3n_DIANA%20YULIETH%20SASTOQ.xlsx&amp;action=default&amp;mobileredirect=true" TargetMode="External"/><Relationship Id="rId511" Type="http://schemas.openxmlformats.org/officeDocument/2006/relationships/hyperlink" Target="https://www.diversioncolsubsidio.com/deportes-adulto-mayor-acondicionamiento-fisico" TargetMode="External"/><Relationship Id="rId1141" Type="http://schemas.openxmlformats.org/officeDocument/2006/relationships/hyperlink" Target="https://www.colsubsidio.com/afiliate/proceso/pensionados" TargetMode="External"/><Relationship Id="rId1001" Type="http://schemas.openxmlformats.org/officeDocument/2006/relationships/hyperlink" Target="https://colsubsidio365.sharepoint.com/sites/contenidosotd/Shared%20Documents/Aplicaciones/Microsoft%20Forms/Control%20de%20cambios%20-%20Activos%20Web%20-%20Contenidos%20GTD/Pregunta%203/banner-com2_ANA%20MILENA%20RODRIGUEZ.jpg" TargetMode="External"/><Relationship Id="rId1958" Type="http://schemas.openxmlformats.org/officeDocument/2006/relationships/hyperlink" Target="https://lagoonfest.co/?utm_source=Banner&amp;utm_medium=Colsubsidio.com&amp;utm_campaign=Lagoon+Fest+2024" TargetMode="External"/><Relationship Id="rId3173" Type="http://schemas.openxmlformats.org/officeDocument/2006/relationships/hyperlink" Target="https://colsubsidio365.sharepoint.com/sites/contenidosotd/_layouts/15/Doc.aspx?sourcedoc=%7B34C87C8B-9F2A-49B1-AE5F-11D8DEEB4CCF%7D&amp;file=Ajustes%20canales%20comerciales_OSCAR%20ARIEL%20ZUNIGA%20M.pptx&amp;action=edit&amp;mobileredirect=true" TargetMode="External"/><Relationship Id="rId1818" Type="http://schemas.openxmlformats.org/officeDocument/2006/relationships/hyperlink" Target="https://www.colsubsidio.com/empresas/productividad/coworking/webinars-talleres" TargetMode="External"/><Relationship Id="rId3033" Type="http://schemas.openxmlformats.org/officeDocument/2006/relationships/hyperlink" Target="https://colsubsidio365.sharepoint.com/sites/contenidosotd/Shared%20Documents/Aplicaciones/Microsoft%20Forms/Control%20de%20cambios%20-%20Activos%20Web%20-%20Contenidos%20GTD/Pregunta%203/BECAS-WEB-AGO_P-WEB.COM_MARIA%20JOSE%20BUSTAMANT.jpg" TargetMode="External"/><Relationship Id="rId161" Type="http://schemas.openxmlformats.org/officeDocument/2006/relationships/hyperlink" Target="https://colsubsidio365.sharepoint.com/sites/contenidosotd/_layouts/15/Doc.aspx?sourcedoc=%7BB4BF340D-7F91-4B2E-B34D-7B3563070AC6%7D&amp;file=RECOMENDADOS%201%20ENERO_MARTHA%20LUCIA%20RONDON.pptx&amp;action=edit&amp;mobileredirect=true" TargetMode="External"/><Relationship Id="rId2799" Type="http://schemas.openxmlformats.org/officeDocument/2006/relationships/hyperlink" Target="https://www.viajescolsubsidio.com/" TargetMode="External"/><Relationship Id="rId3100" Type="http://schemas.openxmlformats.org/officeDocument/2006/relationships/hyperlink" Target="https://www.colsubsidio.com/empresas/productividad/concepta" TargetMode="External"/><Relationship Id="rId978" Type="http://schemas.openxmlformats.org/officeDocument/2006/relationships/hyperlink" Target="https://colsubsidio365.sharepoint.com/sites/contenidosotd/_layouts/15/Doc.aspx?sourcedoc=%7BD0DEE7A2-5A0E-462E-AB40-B17EFBB71A54%7D&amp;file=Landing%20colsubsidio%20-%20OCC_CARLOS%20FELIPE%20MONROY.docx&amp;action=default&amp;mobileredirect=true" TargetMode="External"/><Relationship Id="rId2659" Type="http://schemas.openxmlformats.org/officeDocument/2006/relationships/hyperlink" Target="https://www.colsubsidio.com/tiendas-en-linea/supermercados" TargetMode="External"/><Relationship Id="rId2866" Type="http://schemas.openxmlformats.org/officeDocument/2006/relationships/hyperlink" Target="https://colsubsidio365.sharepoint.com/sites/contenidosotd/_layouts/15/Doc.aspx?sourcedoc=%7BD1854384-C439-4A28-902B-3CAFC11C9230%7D&amp;file=Ajuste%20landing%20webinars%20y%20talleres%20NOVIEMBRE_KAREN%20YISELLT%20DUQUE.pptx&amp;action=edit&amp;mobileredirect=true" TargetMode="External"/><Relationship Id="rId838" Type="http://schemas.openxmlformats.org/officeDocument/2006/relationships/hyperlink" Target="https://www.diversioncolsubsidio.com/practicas-libres" TargetMode="External"/><Relationship Id="rId1468" Type="http://schemas.openxmlformats.org/officeDocument/2006/relationships/hyperlink" Target="https://colsubsidio365.sharepoint.com/sites/contenidosotd/Shared%20Documents/Aplicaciones/Microsoft%20Forms/Control%20de%20cambios%20-%20Activos%20Web%20-%20Contenidos%20GTD/Pregunta%202/Banner%20740x385@3x-100_HEINER%20LEONARDO%20MORA.jpg" TargetMode="External"/><Relationship Id="rId1675" Type="http://schemas.openxmlformats.org/officeDocument/2006/relationships/hyperlink" Target="https://colsubsidio365.sharepoint.com/sites/contenidosotd/_layouts/15/Doc.aspx?sourcedoc=%7BDE982E69-587E-4F4E-A452-602CDDD3D780%7D&amp;file=Ajustes%20clubes_DIANA%20CAROLINA%20AVILA%201.pptx&amp;action=edit&amp;mobileredirect=true" TargetMode="External"/><Relationship Id="rId1882" Type="http://schemas.openxmlformats.org/officeDocument/2006/relationships/hyperlink" Target="https://colsubsidio365.sharepoint.com/sites/contenidosotd/Shared%20Documents/Aplicaciones/Microsoft%20Forms/Control%20de%20cambios%20-%20Activos%20Web%20-%20Contenidos%20GTD/Pregunta/Te%CC%81rminos%20y%20Condiciones%20Formacio%CC%81n_Kuepa%20Edut_DIANA%20CAROLINA%20BUSTO.pdf" TargetMode="External"/><Relationship Id="rId2519" Type="http://schemas.openxmlformats.org/officeDocument/2006/relationships/hyperlink" Target="https://www.colsubsidio.com/empresas/productividad/desarrollo/mipymes-crecimiento" TargetMode="External"/><Relationship Id="rId2726" Type="http://schemas.openxmlformats.org/officeDocument/2006/relationships/hyperlink" Target="https://colsubsidio365.sharepoint.com/sites/contenidosotd/_layouts/15/Doc.aspx?sourcedoc=%7B431774EA-B8A4-4A36-8F21-8AE606C823F3%7D&amp;file=A%C3%B1adir%20cocteler%C3%ADa%20noviembre_ECP%20APOYO%20PORTAFOLIO.pptx&amp;action=edit&amp;mobileredirect=true;%20https://colsubsidio365.sharepoint.com/sites/contenidosotd/Shared%20Documents/Aplicaciones/Microsoft%20Forms/Control%20de%20cambios%20-%20Activos%20Web%20-%20Contenidos%20GTD/Pregunta%202/CARDS-cocteleria_ECP%20APOYO%20PORTAFOLIO.jpg" TargetMode="External"/><Relationship Id="rId1328" Type="http://schemas.openxmlformats.org/officeDocument/2006/relationships/hyperlink" Target="mailto:juliana.romerodr@cetcolsubsidio.edu.co" TargetMode="External"/><Relationship Id="rId1535" Type="http://schemas.openxmlformats.org/officeDocument/2006/relationships/hyperlink" Target="https://www.diversioncolsubsidio.com/Escuelas-deportivas-Escuela-acondicionamiento-Madres-" TargetMode="External"/><Relationship Id="rId2933" Type="http://schemas.openxmlformats.org/officeDocument/2006/relationships/hyperlink" Target="https://www.colsubsidio.com/vivienda/lanzamiento" TargetMode="External"/><Relationship Id="rId905" Type="http://schemas.openxmlformats.org/officeDocument/2006/relationships/hyperlink" Target="https://colsubsidio365.sharepoint.com/sites/contenidosotd/Shared%20Documents/Aplicaciones/Microsoft%20Forms/Control%20de%20cambios%20-%20Activos%20Web%20-%20Contenidos%20GTD/Pregunta/Escuelas%20Deportivas%20Cambio%20de%20tarifas%202024_KV_LAURA%20CAROLINA%20SIERR%201.pdf" TargetMode="External"/><Relationship Id="rId1742" Type="http://schemas.openxmlformats.org/officeDocument/2006/relationships/hyperlink" Target="https://www.colsubsidio.com/empresas/productividad/coworking/webinars-talleres" TargetMode="External"/><Relationship Id="rId34" Type="http://schemas.openxmlformats.org/officeDocument/2006/relationships/hyperlink" Target="https://www.colsubsidio.com/apoyo-financiero/subsidio/monetario/arriendo" TargetMode="External"/><Relationship Id="rId1602" Type="http://schemas.openxmlformats.org/officeDocument/2006/relationships/hyperlink" Target="https://colsubsidio365.sharepoint.com/sites/contenidosotd/_layouts/15/Doc.aspx?sourcedoc=%7BC8CBDC09-E492-403B-B231-53CAA65A31DD%7D&amp;file=Ficha%20de%20Georeferenciaci%C3%B3n_DIANA%20YULIETH%20SASTOQ%204.xlsx&amp;action=default&amp;mobileredirect=true" TargetMode="External"/><Relationship Id="rId488" Type="http://schemas.openxmlformats.org/officeDocument/2006/relationships/hyperlink" Target="https://www.piscilago.co/terminos-legales" TargetMode="External"/><Relationship Id="rId695" Type="http://schemas.openxmlformats.org/officeDocument/2006/relationships/hyperlink" Target="https://www.colsubsidio.com/nosotros/gobierno-corporativo" TargetMode="External"/><Relationship Id="rId2169" Type="http://schemas.openxmlformats.org/officeDocument/2006/relationships/hyperlink" Target="https://www.youtube.com/watch?v=ldJUZUFwVBQ&amp;t=49s" TargetMode="External"/><Relationship Id="rId2376" Type="http://schemas.openxmlformats.org/officeDocument/2006/relationships/hyperlink" Target="https://colsubsidio365.sharepoint.com/sites/contenidosotd/Shared%20Documents/Aplicaciones/Microsoft%20Forms/Control%20de%20cambios%20-%20Activos%20Web%20-%20Contenidos%20GTD/Pregunta%202/9.%20Portafolio%20Cr%C3%A9dito%20y%20Seguros%20Septiembre-20_WILSON%20STEVEN%20BELTRA.pdf" TargetMode="External"/><Relationship Id="rId2583" Type="http://schemas.openxmlformats.org/officeDocument/2006/relationships/hyperlink" Target="https://www.colsubsidio.com/creditos/oficinas" TargetMode="External"/><Relationship Id="rId2790" Type="http://schemas.openxmlformats.org/officeDocument/2006/relationships/hyperlink" Target="https://www.colsubsidio.com/empresas/productividad/coworking/webinars-talleres" TargetMode="External"/><Relationship Id="rId348" Type="http://schemas.openxmlformats.org/officeDocument/2006/relationships/hyperlink" Target="https://colsubsidio365.sharepoint.com/sites/contenidosotd/_layouts/15/Doc.aspx?sourcedoc=%7BA78FD9A1-379B-4A7C-A6FF-745057DC15E5%7D&amp;file=Solicitud%202FEB_landing%20observatorio_LAURA%20JULIANA%20CALDER.docx&amp;action=default&amp;mobileredirect=true" TargetMode="External"/><Relationship Id="rId555" Type="http://schemas.openxmlformats.org/officeDocument/2006/relationships/hyperlink" Target="https://colsubsidio365.sharepoint.com/sites/contenidosotd/Shared%20Documents/Aplicaciones/Microsoft%20Forms/Control%20de%20cambios%20-%20Activos%20Web%20-%20Contenidos%20GTD/Pregunta/reglamento-de-suspension-y-expulsion-de-afili_JAVIER%20ALEXANDER%20BOR.pdf" TargetMode="External"/><Relationship Id="rId762" Type="http://schemas.openxmlformats.org/officeDocument/2006/relationships/hyperlink" Target="https://colsubsidio365.sharepoint.com/sites/contenidosotd/_layouts/15/Doc.aspx?sourcedoc=%7B00F058CE-F2D3-453D-B394-17F30A017B1C%7D&amp;file=TARIFAS%20PROMEDIO%202024_DIANA%20CAROLINA%20AVILA.xlsx&amp;action=default&amp;mobileredirect=true" TargetMode="External"/><Relationship Id="rId1185" Type="http://schemas.openxmlformats.org/officeDocument/2006/relationships/hyperlink" Target="https://cetcolsubsidio.edu.co/financiacion" TargetMode="External"/><Relationship Id="rId1392" Type="http://schemas.openxmlformats.org/officeDocument/2006/relationships/hyperlink" Target="https://colsubsidio365.sharepoint.com/sites/contenidosotd/Shared%20Documents/Aplicaciones/Microsoft%20Forms/Control%20de%20cambios%20-%20Activos%20Web%20-%20Contenidos%20GTD/Pregunta%203/Banner%20com%202_JULIAN%20DARIO%20LUNA%20CR.jpg" TargetMode="External"/><Relationship Id="rId2029" Type="http://schemas.openxmlformats.org/officeDocument/2006/relationships/hyperlink" Target="https://transacciones.colsubsidio.com/ryd/portalpiscilago/" TargetMode="External"/><Relationship Id="rId2236" Type="http://schemas.openxmlformats.org/officeDocument/2006/relationships/hyperlink" Target="https://colsubsidio365.sharepoint.com/sites/contenidosotd/Shared%20Documents/Aplicaciones/Microsoft%20Forms/Control%20de%20cambios%20-%20Activos%20Web%20-%20Contenidos%20GTD/Pregunta%203/Banner%20colsubsido_MARIA%20JOSE%20BUSTAMANT.jpg" TargetMode="External"/><Relationship Id="rId2443" Type="http://schemas.openxmlformats.org/officeDocument/2006/relationships/hyperlink" Target="http://www.colsubsidio.com/vivienda/lanzamiento" TargetMode="External"/><Relationship Id="rId2650" Type="http://schemas.openxmlformats.org/officeDocument/2006/relationships/hyperlink" Target="https://colsubsidio365.sharepoint.com/sites/contenidosotd/Shared%20Documents/Aplicaciones/Microsoft%20Forms/Control%20de%20cambios%20-%20Activos%20Web%20-%20Contenidos%20GTD/Pregunta%203/Banner.com_HEINER%20LEONARDO%20MORA.png" TargetMode="External"/><Relationship Id="rId208" Type="http://schemas.openxmlformats.org/officeDocument/2006/relationships/hyperlink" Target="https://www.colsubsidio.com/empresas/productividad/desarrollo/encuentros-talleres" TargetMode="External"/><Relationship Id="rId415" Type="http://schemas.openxmlformats.org/officeDocument/2006/relationships/hyperlink" Target="https://www.colsubsidio.com/empresas/landings/alianzas" TargetMode="External"/><Relationship Id="rId622" Type="http://schemas.openxmlformats.org/officeDocument/2006/relationships/hyperlink" Target="https://colsubsidio365.sharepoint.com/sites/contenidosotd/Shared%20Documents/Aplicaciones/Microsoft%20Forms/Control%20de%20cambios%20-%20Activos%20Web%20-%20Contenidos%20GTD/Pregunta%202/banner-hotel-960x400%20(1)_HANNA%20CAROLINA%20RODRI.jpg" TargetMode="External"/><Relationship Id="rId1045" Type="http://schemas.openxmlformats.org/officeDocument/2006/relationships/hyperlink" Target="https://www.colsubsidio.com/landings/formulario-de-credito" TargetMode="External"/><Relationship Id="rId1252" Type="http://schemas.openxmlformats.org/officeDocument/2006/relationships/hyperlink" Target="https://colsubsidio365.sharepoint.com/sites/contenidosotd/_layouts/15/Doc.aspx?sourcedoc=%7B0650B5C6-E4E0-47E0-B0B7-0BD5056C92FC%7D&amp;file=VITALITO_DIANA%20YULIETH%20SASTOQ.pptx&amp;action=edit&amp;mobileredirect=true" TargetMode="External"/><Relationship Id="rId2303" Type="http://schemas.openxmlformats.org/officeDocument/2006/relationships/hyperlink" Target="https://colsubsidio365.sharepoint.com/sites/contenidosotd/Shared%20Documents/Aplicaciones/Microsoft%20Forms/Control%20de%20cambios%20-%20Activos%20Web%20-%20Contenidos%20GTD/Pregunta%203/BANNER%20WEB%20(1)_HEINER%20LEONARDO%20MORA.jpg" TargetMode="External"/><Relationship Id="rId2510" Type="http://schemas.openxmlformats.org/officeDocument/2006/relationships/hyperlink" Target="https://colsubsidio365.sharepoint.com/sites/contenidosotd/Shared%20Documents/Aplicaciones/Microsoft%20Forms/Control%20de%20cambios%20-%20Activos%20Web%20-%20Contenidos%20GTD/Pregunta%203/PUNTO%20COM%20ANIVERSARIO%20960x400_CLARA%20CATALINA%20MEJIA.png" TargetMode="External"/><Relationship Id="rId1112" Type="http://schemas.openxmlformats.org/officeDocument/2006/relationships/hyperlink" Target="https://www.agenciadeempleocolsubsidio.com/landing/macroferia-de-empleo" TargetMode="External"/><Relationship Id="rId3077" Type="http://schemas.openxmlformats.org/officeDocument/2006/relationships/hyperlink" Target="https://colsubsidio365.sharepoint.com/sites/contenidosotd/Shared%20Documents/Aplicaciones/Microsoft%20Forms/Control%20de%20cambios%20-%20Activos%20Web%20-%20Contenidos%20GTD/Pregunta%202/Instructivo%20Audiciones%20Jazz%202025-1_ADRIANA%20DELPILAR%20CAM.pdf" TargetMode="External"/><Relationship Id="rId1929" Type="http://schemas.openxmlformats.org/officeDocument/2006/relationships/hyperlink" Target="https://colsubsidio365.sharepoint.com/sites/contenidosotd/_layouts/15/Doc.aspx?sourcedoc=%7B9773962B-6887-448D-977C-DD8912D2AE61%7D&amp;file=Ajustes%20becas_ECP%20APOYO%20PORTAFOLIO.pptx&amp;action=edit&amp;mobileredirect=true" TargetMode="External"/><Relationship Id="rId2093" Type="http://schemas.openxmlformats.org/officeDocument/2006/relationships/hyperlink" Target="mailto:juliana.romerodr@cetcolsubsidio.edu.co" TargetMode="External"/><Relationship Id="rId3144" Type="http://schemas.openxmlformats.org/officeDocument/2006/relationships/hyperlink" Target="https://colsubsidio365.sharepoint.com/sites/contenidosotd/Shared%20Documents/Aplicaciones/Microsoft%20Forms/Control%20de%20cambios%20-%20Activos%20Web%20-%20Contenidos%20GTD/Pregunta%203/Banner.HOTELES(3)_Renovaci%C3%B3n-campa%C3%B1a-Hotel-Pe_HANNA%20CAROLINA%20RODRI.jpg;%20https:/colsubsidio365.sharepoint.com/sites/contenidosotd/Shared%20Documents/Aplicaciones/Microsoft%20Forms/Control%20de%20cambios%20-%20Activos%20Web%20-%20Contenidos%20GTD/Pregunta%203/Banner.HOTELES(2)_Renovaci%C3%B3n-campa%C3%B1a-Hotel-Pe_HANNA%20CAROLINA%20RODRI.jpg;%20https:/colsubsidio365.sharepoint.com/sites/contenidosotd/Shared%20Documents/Aplicaciones/Microsoft%20Forms/Control%20de%20cambios%20-%20Activos%20Web%20-%20Contenidos%20GTD/Pregunta%203/Banner.HOTELES(1)_Renovaci%C3%B3n-campa%C3%B1a-Hotel-Pe_HANNA%20CAROLINA%20RODRI.jpg" TargetMode="External"/><Relationship Id="rId272" Type="http://schemas.openxmlformats.org/officeDocument/2006/relationships/hyperlink" Target="https://colsubsidio365.sharepoint.com/sites/contenidosotd/Shared%20Documents/Aplicaciones/Microsoft%20Forms/Control%20de%20cambios%20-%20Activos%20Web%20-%20Contenidos%20GTD/Pregunta%205/Dise%C3%B1o%20sin%20t%C3%ADtulo_MARIA%20JOSE%20BUSTAMANT.jpg" TargetMode="External"/><Relationship Id="rId2160" Type="http://schemas.openxmlformats.org/officeDocument/2006/relationships/hyperlink" Target="https://www.colsubsidio.com/hubfs/documentos/hoteles/terminos-condiciones-oferta-viento.pdf" TargetMode="External"/><Relationship Id="rId3004" Type="http://schemas.openxmlformats.org/officeDocument/2006/relationships/hyperlink" Target="https://www.hotelescolsubsidio.com/tyc/" TargetMode="External"/><Relationship Id="rId132" Type="http://schemas.openxmlformats.org/officeDocument/2006/relationships/hyperlink" Target="https://colsubsidio365.sharepoint.com/sites/contenidosotd/_layouts/15/Doc.aspx?sourcedoc=%7B2E4861A6-7420-4EAA-B58B-6DB8D2A13A91%7D&amp;file=Actualizaci%C3%B3n%20informaci%C3%B3n%20agencia%20y%20colsubsid_LADY%20TATIANA%20DURAN%20F.docx&amp;action=default&amp;mobileredirect=true" TargetMode="External"/><Relationship Id="rId2020" Type="http://schemas.openxmlformats.org/officeDocument/2006/relationships/hyperlink" Target="https://colsubsidio365.sharepoint.com/sites/contenidosotd/Shared%20Documents/Aplicaciones/Microsoft%20Forms/Control%20de%20cambios%20-%20Activos%20Web%20-%20Contenidos%20GTD/Pregunta%202/04_Banner_Promociones__HEINER%20LEONARDO%20MORA.png" TargetMode="External"/><Relationship Id="rId1579" Type="http://schemas.openxmlformats.org/officeDocument/2006/relationships/hyperlink" Target="https://colsubsidio365.sharepoint.com/sites/contenidosotd/Shared%20Documents/Aplicaciones/Microsoft%20Forms/Control%20de%20cambios%20-%20Activos%20Web%20-%20Contenidos%20GTD/Pregunta%203/COL_BANNER_SABOR-A-CELEBRACION_V7_960X400_LAURA%20CAROLINA%20SIERR.jpg" TargetMode="External"/><Relationship Id="rId2977" Type="http://schemas.openxmlformats.org/officeDocument/2006/relationships/hyperlink" Target="https://clubescolsubsidio.co/la-colina" TargetMode="External"/><Relationship Id="rId949" Type="http://schemas.openxmlformats.org/officeDocument/2006/relationships/hyperlink" Target="https://colsubsidio365.sharepoint.com/sites/contenidosotd/Shared%20Documents/Aplicaciones/Microsoft%20Forms/Control%20de%20cambios%20-%20Activos%20Web%20-%20Contenidos%20GTD/Pregunta%202/MARCONI%20WEB%20MAQUETA_MARIA%20JOSE%20BUSTAMANT.jpg;%20https:/colsubsidio365.sharepoint.com/sites/contenidosotd/_layouts/15/Doc.aspx?sourcedoc=%7BB989F102-6CB1-46D8-8D8B-43F2C5695C9A%7D&amp;file=Formato-evento-Marconi_MARIA%20JOSE%20BUSTAMANT.docx&amp;action=default&amp;mobileredirect=true" TargetMode="External"/><Relationship Id="rId1786" Type="http://schemas.openxmlformats.org/officeDocument/2006/relationships/hyperlink" Target="https://colsubsidio365.sharepoint.com/sites/contenidosotd/Shared%20Documents/Aplicaciones/Microsoft%20Forms/Control%20de%20cambios%20-%20Activos%20Web%20-%20Contenidos%20GTD/Pregunta%202/Cronograma%20Clases%20Grupales%20Clubes_JUNIO_VIVIANA%20ANDREA%20ZAMBR.pdf" TargetMode="External"/><Relationship Id="rId1993" Type="http://schemas.openxmlformats.org/officeDocument/2006/relationships/hyperlink" Target="https://colsubsidio365.sharepoint.com/sites/contenidosotd/Shared%20Documents/Aplicaciones/Microsoft%20Forms/Control%20de%20cambios%20-%20Activos%20Web%20-%20Contenidos%20GTD/Pregunta%205/MicrosoftTeams-image%20(49)_CATHERINE%20ANGELICA%20I.jpg" TargetMode="External"/><Relationship Id="rId2837" Type="http://schemas.openxmlformats.org/officeDocument/2006/relationships/hyperlink" Target="https://colsubsidio365.sharepoint.com/sites/contenidosotd/_layouts/15/Doc.aspx?sourcedoc=%7BF07A9834-2925-4139-99E9-9A058EEDD629%7D&amp;file=Noticia%20Nuevas%20sedes%20de%20tenis%20de%20campo_LAURA%20CAROLINA%20SIERR.docx&amp;action=default&amp;mobileredirect=true" TargetMode="External"/><Relationship Id="rId78" Type="http://schemas.openxmlformats.org/officeDocument/2006/relationships/hyperlink" Target="https://www.colsubsidio.com/apoyo-financiero/subsidio/sostenimiento/escolar" TargetMode="External"/><Relationship Id="rId809" Type="http://schemas.openxmlformats.org/officeDocument/2006/relationships/hyperlink" Target="https://colsubsidio365.sharepoint.com/sites/contenidosotd/Shared%20Documents/Aplicaciones/Microsoft%20Forms/Control%20de%20cambios%20-%20Activos%20Web%20-%20Contenidos%20GTD/Pregunta%205/SILVA%20WEB%20MAQUETA%20(1)_MARIA%20JOSE%20BUSTAMANT.jpg" TargetMode="External"/><Relationship Id="rId1439" Type="http://schemas.openxmlformats.org/officeDocument/2006/relationships/hyperlink" Target="https://www.colsubsidio.com/empresas/cuida-tu-equipo/deportes/practicas-deportivas/interempresas" TargetMode="External"/><Relationship Id="rId1646" Type="http://schemas.openxmlformats.org/officeDocument/2006/relationships/hyperlink" Target="https://colsubsidio365.sharepoint.com/sites/contenidosotd/Shared%20Documents/Aplicaciones/Microsoft%20Forms/Control%20de%20cambios%20-%20Activos%20Web%20-%20Contenidos%20GTD/Pregunta%205/buika%20WEB%20MAQUETA_MARIA%20JOSE%20BUSTAMANT.jpg" TargetMode="External"/><Relationship Id="rId1853" Type="http://schemas.openxmlformats.org/officeDocument/2006/relationships/hyperlink" Target="https://colsubsidio365.sharepoint.com/sites/contenidosotd/_layouts/15/Doc.aspx?sourcedoc=%7B9957FA34-89FC-4C0D-9E5D-199A43F8268D%7D&amp;file=RECOMENDADOS%201%20JULIO_MARTHA%20LUCIA%20RONDON.pptx&amp;action=edit&amp;mobileredirect=true" TargetMode="External"/><Relationship Id="rId2904" Type="http://schemas.openxmlformats.org/officeDocument/2006/relationships/hyperlink" Target="https://colsubsidio365.sharepoint.com/sites/contenidosotd/_layouts/15/Doc.aspx?sourcedoc=%7B672566DD-68EF-46B6-8376-60C81CD73079%7D&amp;file=Ficha%20de%20Georeferenciaci%C3%B3n%20%20-%20Horarios%20Piscil_HEINER%20LEONARDO%20MORA.xlsx&amp;action=default&amp;mobileredirect=true" TargetMode="External"/><Relationship Id="rId1506" Type="http://schemas.openxmlformats.org/officeDocument/2006/relationships/hyperlink" Target="https://www.colsubsidio.com/empresas/alianzas/inclusion" TargetMode="External"/><Relationship Id="rId1713" Type="http://schemas.openxmlformats.org/officeDocument/2006/relationships/hyperlink" Target="https://www.piscilago.co/planes-y-tarifas/promociones" TargetMode="External"/><Relationship Id="rId1920" Type="http://schemas.openxmlformats.org/officeDocument/2006/relationships/hyperlink" Target="https://www.colsubsidio.com/empresas/productividad" TargetMode="External"/><Relationship Id="rId599" Type="http://schemas.openxmlformats.org/officeDocument/2006/relationships/hyperlink" Target="https://www.colsubsidio.com/tiendas-en-linea/supermercados" TargetMode="External"/><Relationship Id="rId2487" Type="http://schemas.openxmlformats.org/officeDocument/2006/relationships/hyperlink" Target="https://colsubsidio365.sharepoint.com/sites/contenidosotd/_layouts/15/Doc.aspx?sourcedoc=%7BBDD47DD7-A215-4EA9-80D2-307542EAA1AD%7D&amp;file=Horarios%20y%20mantenimientos%20atracciones%20Piscila_HEINER%20LEONARDO%20MORA%2038.docx&amp;action=default&amp;mobileredirect=true" TargetMode="External"/><Relationship Id="rId2694" Type="http://schemas.openxmlformats.org/officeDocument/2006/relationships/hyperlink" Target="https://colsubsidio365.sharepoint.com/sites/contenidosotd/Shared%20Documents/Aplicaciones/Microsoft%20Forms/Control%20de%20cambios%20-%20Activos%20Web%20-%20Contenidos%20GTD/Pregunta%203/Bannerteo_LAURA%20CAROLINA%20SIERR%202.jpg" TargetMode="External"/><Relationship Id="rId459" Type="http://schemas.openxmlformats.org/officeDocument/2006/relationships/hyperlink" Target="https://colsubsidio365.sharepoint.com/sites/contenidosotd/_layouts/15/Doc.aspx?sourcedoc=%7B82F3D75F-43D7-4945-B4EE-6C58CCE8E94B%7D&amp;file=Formato_evento_La%20Pambele_MARIA%20JOSE%20BUSTAMANT.docx&amp;action=default&amp;mobileredirect=true" TargetMode="External"/><Relationship Id="rId666" Type="http://schemas.openxmlformats.org/officeDocument/2006/relationships/hyperlink" Target="https://colsubsidio365.sharepoint.com/sites/contenidosotd/_layouts/15/Doc.aspx?sourcedoc=%7B4E323581-8A68-47DB-83AF-DC3172ECB3D6%7D&amp;file=Marzo%202024_DIANA%20YULIETH%20SASTOQ.xlsx&amp;action=default&amp;mobileredirect=true" TargetMode="External"/><Relationship Id="rId873" Type="http://schemas.openxmlformats.org/officeDocument/2006/relationships/hyperlink" Target="https://www.diversioncolsubsidio.com/deportes-adulto-mayor" TargetMode="External"/><Relationship Id="rId1089" Type="http://schemas.openxmlformats.org/officeDocument/2006/relationships/hyperlink" Target="mailto:juliana.romerodr@cetcolsubsidio.edu.co" TargetMode="External"/><Relationship Id="rId1296" Type="http://schemas.openxmlformats.org/officeDocument/2006/relationships/hyperlink" Target="https://colsubsidio365.sharepoint.com/sites/contenidosotd/Shared%20Documents/Aplicaciones/Microsoft%20Forms/Control%20de%20cambios%20-%20Activos%20Web%20-%20Contenidos%20GTD/Pregunta/T%C3%A9rminos%20y%20condiciones%20de%20la%20prestacion%20del%20s_JUAN%20DAVID%20SANCHEZ%20C.pdf" TargetMode="External"/><Relationship Id="rId2347" Type="http://schemas.openxmlformats.org/officeDocument/2006/relationships/hyperlink" Target="https://colsubsidio365.sharepoint.com/sites/contenidosotd/Shared%20Documents/Aplicaciones/Microsoft%20Forms/Control%20de%20cambios%20-%20Activos%20Web%20-%20Contenidos%20GTD/Pregunta%205/noticia%20becas%20(1)_ECP%20APOYO%20PORTAFOLIO.jpg" TargetMode="External"/><Relationship Id="rId2554" Type="http://schemas.openxmlformats.org/officeDocument/2006/relationships/hyperlink" Target="https://colsubsidio365.sharepoint.com/sites/contenidosotd/_layouts/15/Doc.aspx?sourcedoc=%7B2CE8D4B8-DB5B-4B32-85CA-0EB822AE7F81%7D&amp;file=web%20La%20Mambanegra_MARIA%20JOSE%20BUSTAMANT.docx&amp;action=default&amp;mobileredirect=true" TargetMode="External"/><Relationship Id="rId319" Type="http://schemas.openxmlformats.org/officeDocument/2006/relationships/hyperlink" Target="https://www.colsubsidio.com/apoyo-financiero/subsidio/vivienda/nueva" TargetMode="External"/><Relationship Id="rId526" Type="http://schemas.openxmlformats.org/officeDocument/2006/relationships/hyperlink" Target="https://colsubsidio365.sharepoint.com/sites/contenidosotd/Shared%20Documents/Aplicaciones/Microsoft%20Forms/Control%20de%20cambios%20-%20Activos%20Web%20-%20Contenidos%20GTD/Pregunta%205/GALLO%20WEB%20MAQUETA_MARIA%20JOSE%20BUSTAMANT.jpg" TargetMode="External"/><Relationship Id="rId1156" Type="http://schemas.openxmlformats.org/officeDocument/2006/relationships/hyperlink" Target="http://www.colsubsidio.com/vivienda/eventos" TargetMode="External"/><Relationship Id="rId1363" Type="http://schemas.openxmlformats.org/officeDocument/2006/relationships/hyperlink" Target="https://colsubsidio365.sharepoint.com/sites/contenidosotd/Shared%20Documents/Aplicaciones/Microsoft%20Forms/Control%20de%20cambios%20-%20Activos%20Web%20-%20Contenidos%20GTD/Pregunta%203/Buena-Fe%20(Cuba)Banner1_MARIA%20JOSE%20BUSTAMANT.jpg;%20https:/colsubsidio365.sharepoint.com/sites/contenidosotd/Shared%20Documents/Aplicaciones/Microsoft%20Forms/Control%20de%20cambios%20-%20Activos%20Web%20-%20Contenidos%20GTD/Pregunta%203/Buena-Fe%20(Cuba)Banner2_MARIA%20JOSE%20BUSTAMANT.jpg" TargetMode="External"/><Relationship Id="rId2207" Type="http://schemas.openxmlformats.org/officeDocument/2006/relationships/hyperlink" Target="http://www.colsubsidio.com/apoyo-financiero/subsidio/vivienda/nueva" TargetMode="External"/><Relationship Id="rId2761" Type="http://schemas.openxmlformats.org/officeDocument/2006/relationships/hyperlink" Target="https://www.colsubsidio.com/desconectate/deportes/equipos-de-alto-rendimiento" TargetMode="External"/><Relationship Id="rId733" Type="http://schemas.openxmlformats.org/officeDocument/2006/relationships/hyperlink" Target="https://colsubsidio365.sharepoint.com/sites/contenidosotd/Shared%20Documents/Aplicaciones/Microsoft%20Forms/Control%20de%20cambios%20-%20Activos%20Web%20-%20Contenidos%20GTD/Pregunta%202/banner%20com%20(1)%20(3)_MARIA%20ALEJANDRA%20BERN.jpg" TargetMode="External"/><Relationship Id="rId940" Type="http://schemas.openxmlformats.org/officeDocument/2006/relationships/hyperlink" Target="https://www.piscilago.co/" TargetMode="External"/><Relationship Id="rId1016" Type="http://schemas.openxmlformats.org/officeDocument/2006/relationships/hyperlink" Target="https://colsubsidio365.sharepoint.com/sites/contenidosotd/Shared%20Documents/Aplicaciones/Microsoft%20Forms/Control%20de%20cambios%20-%20Activos%20Web%20-%20Contenidos%20GTD/Pregunta%203/bannermobile_MARIA%20JOSE%20BUSTAMANT.jpg;%20https:/colsubsidio365.sharepoint.com/sites/contenidosotd/Shared%20Documents/Aplicaciones/Microsoft%20Forms/Control%20de%20cambios%20-%20Activos%20Web%20-%20Contenidos%20GTD/Pregunta%203/banner-desktop_MARIA%20JOSE%20BUSTAMANT.jpg" TargetMode="External"/><Relationship Id="rId1570" Type="http://schemas.openxmlformats.org/officeDocument/2006/relationships/hyperlink" Target="http://www.colsubsidio.com/apoyo-financiero/subsidio/monetario/familiar" TargetMode="External"/><Relationship Id="rId2414" Type="http://schemas.openxmlformats.org/officeDocument/2006/relationships/hyperlink" Target="https://www.colsubsidio.com/landing/festival-guau/" TargetMode="External"/><Relationship Id="rId2621" Type="http://schemas.openxmlformats.org/officeDocument/2006/relationships/hyperlink" Target="https://cetcolsubsidio.edu.co/" TargetMode="External"/><Relationship Id="rId800" Type="http://schemas.openxmlformats.org/officeDocument/2006/relationships/hyperlink" Target="https://www.colsubsidio.com/apoyo-financiero/seguros/tu-credito/desempleo" TargetMode="External"/><Relationship Id="rId1223" Type="http://schemas.openxmlformats.org/officeDocument/2006/relationships/hyperlink" Target="https://colsubsidio365.sharepoint.com/sites/contenidosotd/_layouts/15/Doc.aspx?sourcedoc=%7B6631188E-B492-48E4-9D72-D57FEF59A327%7D&amp;file=Ficha%20de%20Georeferenciaci%C3%B3n%20(3)_DIANA%20YULIETH%20SASTOQ.xlsx&amp;action=default&amp;mobileredirect=true" TargetMode="External"/><Relationship Id="rId1430" Type="http://schemas.openxmlformats.org/officeDocument/2006/relationships/hyperlink" Target="https://colsubsidio365.sharepoint.com/sites/contenidosotd/_layouts/15/Doc.aspx?sourcedoc=%7B03FCFE19-AFE2-4D35-A4C8-3DE15207BB3B%7D&amp;file=Creacion_DIANA%20YULIETH%20SASTOQ.xlsx&amp;action=default&amp;mobileredirect=true" TargetMode="External"/><Relationship Id="rId3188" Type="http://schemas.openxmlformats.org/officeDocument/2006/relationships/hyperlink" Target="https://colsubsidio365.sharepoint.com/sites/contenidosotd/_layouts/15/Doc.aspx?sourcedoc=%7B0646494E-4637-4EDC-9206-17A9D0A8C0AD%7D&amp;file=Cambios%20landing_jazz_ADRIANA%20DELPILAR%20CAM%202.pptx&amp;action=edit&amp;mobileredirect=true" TargetMode="External"/><Relationship Id="rId3048" Type="http://schemas.openxmlformats.org/officeDocument/2006/relationships/hyperlink" Target="https://colsubsidio365.sharepoint.com/sites/contenidosotd/_layouts/15/Doc.aspx?sourcedoc=%7B38841148-0DB9-4496-870F-3A849B0B4B0F%7D&amp;file=control%20de%20cambios%20ajustes%20varios%202_ECP%20APOYO%20PORTAFOLIO.pptx&amp;action=edit&amp;mobileredirect=true" TargetMode="External"/><Relationship Id="rId176" Type="http://schemas.openxmlformats.org/officeDocument/2006/relationships/hyperlink" Target="https://colsubsidio365.sharepoint.com/sites/contenidosotd/_layouts/15/Doc.aspx?sourcedoc=%7B19FE0536-7103-4451-8ECC-1F5DC5EACA92%7D&amp;file=AJUSTES%20WEB%20EL%20CUBO%20AYB_EMILCE%20MARCELA%20GALIN.docx&amp;action=default&amp;mobileredirect=true" TargetMode="External"/><Relationship Id="rId383" Type="http://schemas.openxmlformats.org/officeDocument/2006/relationships/hyperlink" Target="https://www.diversioncolsubsidio.com/deportes-alto-rendimiento-futbol" TargetMode="External"/><Relationship Id="rId590" Type="http://schemas.openxmlformats.org/officeDocument/2006/relationships/hyperlink" Target="https://teatrocolsubsidio.com/eventos/liniker" TargetMode="External"/><Relationship Id="rId2064" Type="http://schemas.openxmlformats.org/officeDocument/2006/relationships/hyperlink" Target="https://colsubsidio365.sharepoint.com/sites/contenidosotd/_layouts/15/Doc.aspx?sourcedoc=%7BEAE1FADA-9168-4D60-BD5B-A03D9391F902%7D&amp;file=ajustes%20Bloc%20-%20Escuelas_VIVIANA%20ANDREA%20ZAMBR.pptx&amp;action=edit&amp;mobileredirect=true" TargetMode="External"/><Relationship Id="rId2271" Type="http://schemas.openxmlformats.org/officeDocument/2006/relationships/hyperlink" Target="https://www.colsubsidio.com/empresas/productividad/formacion" TargetMode="External"/><Relationship Id="rId3115" Type="http://schemas.openxmlformats.org/officeDocument/2006/relationships/hyperlink" Target="https://www.hotelescolsubsidio.com/landing-campanias/hotel-girardot-piscina/" TargetMode="External"/><Relationship Id="rId243" Type="http://schemas.openxmlformats.org/officeDocument/2006/relationships/hyperlink" Target="https://colsubsidio365.sharepoint.com/sites/contenidosotd/Shared%20Documents/Aplicaciones/Microsoft%20Forms/Control%20de%20cambios%20-%20Activos%20Web%20-%20Contenidos%20GTD/Pregunta%208/VISIO%CC%81N%20SOSTENIBLE-microsoft%20(1)_CRISTIAN%20DAVID%20SANCH.pdf" TargetMode="External"/><Relationship Id="rId450" Type="http://schemas.openxmlformats.org/officeDocument/2006/relationships/hyperlink" Target="https://www.colsubsidio.com/empresas/productividad/coworking/webinars-talleres" TargetMode="External"/><Relationship Id="rId1080" Type="http://schemas.openxmlformats.org/officeDocument/2006/relationships/hyperlink" Target="https://www.colsubsidio.com/desconectate/deportes/control-metabolico" TargetMode="External"/><Relationship Id="rId2131" Type="http://schemas.openxmlformats.org/officeDocument/2006/relationships/hyperlink" Target="https://teatrocolsubsidio.com/" TargetMode="External"/><Relationship Id="rId103" Type="http://schemas.openxmlformats.org/officeDocument/2006/relationships/hyperlink" Target="https://colsubsidio365.sharepoint.com/sites/contenidosotd/_layouts/15/Doc.aspx?sourcedoc=%7BAB1B0ED0-148E-424A-9B73-9AA80EC6D40B%7D&amp;file=formato-evento-%20banda%20sonora_MARIA%20JOSE%20BUSTAMANT.docx&amp;action=default&amp;mobileredirect=true" TargetMode="External"/><Relationship Id="rId310" Type="http://schemas.openxmlformats.org/officeDocument/2006/relationships/hyperlink" Target="https://colsubsidio365.sharepoint.com/sites/contenidosotd/Shared%20Documents/Aplicaciones/Microsoft%20Forms/Control%20de%20cambios%20-%20Activos%20Web%20-%20Contenidos%20GTD/Pregunta%202/imagen_VIVIANA%20ANDREA%20ZAMBR.png" TargetMode="External"/><Relationship Id="rId1897" Type="http://schemas.openxmlformats.org/officeDocument/2006/relationships/hyperlink" Target="https://teatrocolsubsidio.com/escuelas-artisticas?utm_source=efa&amp;utm_medium=banner_colsubsidio&amp;utm_campaign=banner_colsubsidio" TargetMode="External"/><Relationship Id="rId2948" Type="http://schemas.openxmlformats.org/officeDocument/2006/relationships/hyperlink" Target="https://www.hotelescolsubsidio.com/landing-campanias/hotel-girardot-piscina/" TargetMode="External"/><Relationship Id="rId1757" Type="http://schemas.openxmlformats.org/officeDocument/2006/relationships/hyperlink" Target="https://www.mercadocolsubsidio.com/maxiquincena" TargetMode="External"/><Relationship Id="rId1964" Type="http://schemas.openxmlformats.org/officeDocument/2006/relationships/hyperlink" Target="mailto:josebrasan@colsubsidio.com" TargetMode="External"/><Relationship Id="rId2808" Type="http://schemas.openxmlformats.org/officeDocument/2006/relationships/hyperlink" Target="https://colsubsidio365.sharepoint.com/sites/contenidosotd/Shared%20Documents/Aplicaciones/Microsoft%20Forms/Control%20de%20cambios%20-%20Activos%20Web%20-%20Contenidos%20GTD/Pregunta%203/Banner%20TEO%20_%20(1)_LAURA%20CAROLINA%20SIERR.jpg" TargetMode="External"/><Relationship Id="rId49" Type="http://schemas.openxmlformats.org/officeDocument/2006/relationships/hyperlink" Target="https://colsubsidio365.sharepoint.com/sites/contenidosotd/_layouts/15/Doc.aspx?sourcedoc=%7B90D2BDFE-C91B-4E00-95DB-2AF998226AD1%7D&amp;file=cambio%20nombre%20de%20habitaciones_HANNA%20CAROLINA%20RODRI.pptx&amp;action=edit&amp;mobileredirect=true" TargetMode="External"/><Relationship Id="rId1617" Type="http://schemas.openxmlformats.org/officeDocument/2006/relationships/hyperlink" Target="https://colsubsidio365.sharepoint.com/sites/contenidosotd/_layouts/15/Doc.aspx?sourcedoc=%7B3DD0D544-B6D4-4E96-BC7B-35B204EA7E09%7D&amp;file=Landing%20page%20OCC%20cambios_CARLOS%20FELIPE%20MONROY.docx&amp;action=default&amp;mobileredirect=true" TargetMode="External"/><Relationship Id="rId1824" Type="http://schemas.openxmlformats.org/officeDocument/2006/relationships/hyperlink" Target="https://we.tl/t-nNNa1Dde9E" TargetMode="External"/><Relationship Id="rId2598" Type="http://schemas.openxmlformats.org/officeDocument/2006/relationships/hyperlink" Target="http://www.colsubsidio.com/apoyo-financiero/subsidio/monetario/familiar" TargetMode="External"/><Relationship Id="rId777" Type="http://schemas.openxmlformats.org/officeDocument/2006/relationships/hyperlink" Target="https://www.colsubsidio.com/aprende/bibliotecas/biblioteca-movil" TargetMode="External"/><Relationship Id="rId984" Type="http://schemas.openxmlformats.org/officeDocument/2006/relationships/hyperlink" Target="https://we.tl/t-UwunDDxwky" TargetMode="External"/><Relationship Id="rId2458" Type="http://schemas.openxmlformats.org/officeDocument/2006/relationships/hyperlink" Target="https://www.hotelescolsubsidio.com/hotel/" TargetMode="External"/><Relationship Id="rId2665" Type="http://schemas.openxmlformats.org/officeDocument/2006/relationships/hyperlink" Target="https://colsubsidio365.sharepoint.com/sites/contenidosotd/Shared%20Documents/Aplicaciones/Microsoft%20Forms/Control%20de%20cambios%20-%20Activos%20Web%20-%20Contenidos%20GTD/Pregunta%203/BannerHoteles_Planear-tu-viaje-te-beneficia_9_HANNA%20CAROLINA%20RODRI.jpg;%20https:/colsubsidio365.sharepoint.com/sites/contenidosotd/Shared%20Documents/Aplicaciones/Microsoft%20Forms/Control%20de%20cambios%20-%20Activos%20Web%20-%20Contenidos%20GTD/Pregunta%203/BannerHoteles_Planear-tu-viaje-te-beneficia_5_HANNA%20CAROLINA%20RODRI.jpg;%20https:/colsubsidio365.sharepoint.com/sites/contenidosotd/Shared%20Documents/Aplicaciones/Microsoft%20Forms/Control%20de%20cambios%20-%20Activos%20Web%20-%20Contenidos%20GTD/Pregunta%203/BannerHoteles_Planear-tu-viaje-te-beneficia_1_HANNA%20CAROLINA%20RODRI.jpg" TargetMode="External"/><Relationship Id="rId2872" Type="http://schemas.openxmlformats.org/officeDocument/2006/relationships/hyperlink" Target="https://colsubsidio365.sharepoint.com/sites/contenidosotd/Shared%20Documents/Aplicaciones/Microsoft%20Forms/Control%20de%20cambios%20-%20Activos%20Web%20-%20Contenidos%20GTD/Pregunta%202/V2_Ajuste%20galeria%20publicidad_XIMENA%20TATIANA%20VELAS.jpg;%20https:/colsubsidio365.sharepoint.com/sites/contenidosotd/Shared%20Documents/Aplicaciones/Microsoft%20Forms/Control%20de%20cambios%20-%20Activos%20Web%20-%20Contenidos%20GTD/Pregunta%202/V2_Ajuste%20galeria%20publicidad-2_XIMENA%20TATIANA%20VELAS.jpg" TargetMode="External"/><Relationship Id="rId637" Type="http://schemas.openxmlformats.org/officeDocument/2006/relationships/hyperlink" Target="https://colsubsidio365.sharepoint.com/sites/contenidosotd/_layouts/15/Doc.aspx?sourcedoc=%7BDB54D04C-87E7-48EA-A5EC-6C22F81B2CDB%7D&amp;file=RECOMENDADO%20FINAL%20%20FEBRERO%202024_MARTHA%20LUCIA%20RONDON.pptx&amp;action=edit&amp;mobileredirect=true" TargetMode="External"/><Relationship Id="rId844" Type="http://schemas.openxmlformats.org/officeDocument/2006/relationships/hyperlink" Target="https://colsubsidio365.sharepoint.com/sites/contenidosotd/_layouts/15/Doc.aspx?sourcedoc=%7B71034A0F-1893-449E-BD8C-968FF255BDA3%7D&amp;file=NOTICIA%20SEMANA%20SANTA_LAURA%20CAROLINA%20SIERR%201.docx&amp;action=default&amp;mobileredirect=true" TargetMode="External"/><Relationship Id="rId1267" Type="http://schemas.openxmlformats.org/officeDocument/2006/relationships/hyperlink" Target="https://www.colsubsidio.com/vivienda/pago-cuota-inicial" TargetMode="External"/><Relationship Id="rId1474" Type="http://schemas.openxmlformats.org/officeDocument/2006/relationships/hyperlink" Target="https://colsubsidio365.sharepoint.com/sites/contenidosotd/_layouts/15/Doc.aspx?sourcedoc=%7B951F37C5-F392-43B6-BE50-35D7B228F8D4%7D&amp;file=Ajustes%20landing%20eventos%20Los%20Nogales_MARIA%20ALEJANDRA%20BERN.pptx&amp;action=edit&amp;mobileredirect=true" TargetMode="External"/><Relationship Id="rId1681" Type="http://schemas.openxmlformats.org/officeDocument/2006/relationships/hyperlink" Target="https://colsubsidio365.sharepoint.com/sites/contenidosotd/Shared%20Documents/Aplicaciones/Microsoft%20Forms/Control%20de%20cambios%20-%20Activos%20Web%20-%20Contenidos%20GTD/Pregunta/TERMINOS%20Y%20CONDICIONES%20PROGRAMA%20INTELIGENCIA_DIANA%20CAROLINA%20BUSTO%201.pdf" TargetMode="External"/><Relationship Id="rId2318" Type="http://schemas.openxmlformats.org/officeDocument/2006/relationships/hyperlink" Target="https://colsubsidio365.sharepoint.com/sites/contenidosotd/Shared%20Documents/Aplicaciones/Microsoft%20Forms/Control%20de%20cambios%20-%20Activos%20Web%20-%20Contenidos%20GTD/Pregunta%205/giacomo%20WEB%20MAQUETA_MARIA%20JOSE%20BUSTAMANT.jpg" TargetMode="External"/><Relationship Id="rId2525" Type="http://schemas.openxmlformats.org/officeDocument/2006/relationships/hyperlink" Target="https://colsubsidio365.sharepoint.com/sites/contenidosotd/_layouts/15/Doc.aspx?sourcedoc=%7BA3F276B0-09F8-49C9-A26B-DAC115181F74%7D&amp;file=Horarios%20y%20mantenimientos%20atracciones%20Piscila_HEINER%20LEONARDO%20MORA%2039.docx&amp;action=default&amp;mobileredirect=true" TargetMode="External"/><Relationship Id="rId2732" Type="http://schemas.openxmlformats.org/officeDocument/2006/relationships/hyperlink" Target="https://teatrocolsubsidio.com/eventos/habana-fenix-lizt-alfonso" TargetMode="External"/><Relationship Id="rId704" Type="http://schemas.openxmlformats.org/officeDocument/2006/relationships/hyperlink" Target="https://colsubsidio365.sharepoint.com/sites/contenidosotd/_layouts/15/Doc.aspx?sourcedoc=%7BC0259155-78D1-451D-945A-B740DBD58D9B%7D&amp;file=20240304%20Cambio%20de%20tel%C3%A9fonos_HANNA%20CAROLINA%20RODRI.xlsx&amp;action=default&amp;mobileredirect=true" TargetMode="External"/><Relationship Id="rId911" Type="http://schemas.openxmlformats.org/officeDocument/2006/relationships/hyperlink" Target="https://www.colsubsidio.com/apoyo-financiero/subsidio/vivienda/mejoramiento" TargetMode="External"/><Relationship Id="rId1127" Type="http://schemas.openxmlformats.org/officeDocument/2006/relationships/hyperlink" Target="https://www.colsubsidio.com/empresas/productividad/coworking" TargetMode="External"/><Relationship Id="rId1334" Type="http://schemas.openxmlformats.org/officeDocument/2006/relationships/hyperlink" Target="https://colsubsidio365.sharepoint.com/sites/contenidosotd/Shared%20Documents/Aplicaciones/Microsoft%20Forms/Control%20de%20cambios%20-%20Activos%20Web%20-%20Contenidos%20GTD/Pregunta%203/BANNER-WEB_MARIA%20JOSE%20BUSTAMANT%203.jpg" TargetMode="External"/><Relationship Id="rId1541" Type="http://schemas.openxmlformats.org/officeDocument/2006/relationships/hyperlink" Target="https://www.colsubsidio.com/afiliate/proceso/independientes" TargetMode="External"/><Relationship Id="rId40" Type="http://schemas.openxmlformats.org/officeDocument/2006/relationships/hyperlink" Target="https://colsubsidio365.sharepoint.com/sites/contenidosotd/Shared%20Documents/Aplicaciones/Microsoft%20Forms/Control%20de%20cambios%20-%20Activos%20Web%20-%20Contenidos%20GTD/Pregunta/Otro%20s%C3%AD%20%20n.%C2%B0%205%20reglamento%20del%20programa%20Bono%20L_XIMENA%20TATIANA%20VELAS.pdf" TargetMode="External"/><Relationship Id="rId1401" Type="http://schemas.openxmlformats.org/officeDocument/2006/relationships/hyperlink" Target="https://colsubsidio365.sharepoint.com/sites/contenidosotd/_layouts/15/Doc.aspx?sourcedoc=%7BC1C25F5A-66F5-4AF9-95EF-FF5E2DC59584%7D&amp;file=Ajustes%20formaci%C3%B3n%20empresarial_ECP%20APOYO%20PORTAFOLIO.pptx&amp;action=edit&amp;mobileredirect=true" TargetMode="External"/><Relationship Id="rId3159" Type="http://schemas.openxmlformats.org/officeDocument/2006/relationships/hyperlink" Target="https://colsubsidio365.sharepoint.com/sites/contenidosotd/_layouts/15/Doc.aspx?sourcedoc=%7BF8357E40-A5C9-4FEA-9560-DEF4DAFA6F6B%7D&amp;file=WEB%20HABANA%20FENIX%202025_MARIA%20JOSE%20BUSTAMANT.docx&amp;action=default&amp;mobileredirect=true" TargetMode="External"/><Relationship Id="rId287" Type="http://schemas.openxmlformats.org/officeDocument/2006/relationships/hyperlink" Target="https://colsubsidio365.sharepoint.com/sites/contenidosotd/_layouts/15/Doc.aspx?sourcedoc=%7BDFD87C77-C231-4821-A486-82999C0304B5%7D&amp;file=Solicitud%20ajuste%20p%C3%A1gina%20web%20CSP%20y%20MV%20(V3)%20CDC_XIMENA%20TATIANA%20VELAS.docx&amp;action=default&amp;mobileredirect=true" TargetMode="External"/><Relationship Id="rId494" Type="http://schemas.openxmlformats.org/officeDocument/2006/relationships/hyperlink" Target="https://www.colsubsidio.com/empresas/productividad" TargetMode="External"/><Relationship Id="rId2175" Type="http://schemas.openxmlformats.org/officeDocument/2006/relationships/hyperlink" Target="https://colsubsidio365.sharepoint.com/sites/contenidosotd/Shared%20Documents/Aplicaciones/Microsoft%20Forms/Control%20de%20cambios%20-%20Activos%20Web%20-%20Contenidos%20GTD/Pregunta%203/com-Ofertas-fds-10-y-11-agosto_CLARA%20CATALINA%20MEJIA.jpg" TargetMode="External"/><Relationship Id="rId2382" Type="http://schemas.openxmlformats.org/officeDocument/2006/relationships/hyperlink" Target="http://www.colsubsidio.com/aprende/eventos" TargetMode="External"/><Relationship Id="rId3019" Type="http://schemas.openxmlformats.org/officeDocument/2006/relationships/hyperlink" Target="https://www.colsubsidio.com/bloc" TargetMode="External"/><Relationship Id="rId147" Type="http://schemas.openxmlformats.org/officeDocument/2006/relationships/hyperlink" Target="https://colsubsidio365.sharepoint.com/sites/contenidosotd/_layouts/15/Doc.aspx?sourcedoc=%7B409A5B89-57CC-4A5A-B8D3-E2616B58635F%7D&amp;file=Ajustes%20p%C3%A1gina%20Cr%C3%A9ditos%20Colsubsidio%20-%2012-01-2_JULIAN%20DARIO%20LUNA%20CR.pptx&amp;action=edit&amp;mobileredirect=true" TargetMode="External"/><Relationship Id="rId354" Type="http://schemas.openxmlformats.org/officeDocument/2006/relationships/hyperlink" Target="https://colsubsidio365.sharepoint.com/sites/contenidosotd/_layouts/15/Doc.aspx?sourcedoc=%7B34562426-E9DD-48F7-8860-92A86F246811%7D&amp;file=Ajustes%20info%20Avances%20Cr%C3%A9ditos%20%2B%20Libre%20inversi_JULIAN%20DARIO%20LUNA%20CR.pptx&amp;action=edit&amp;mobileredirect=true" TargetMode="External"/><Relationship Id="rId1191" Type="http://schemas.openxmlformats.org/officeDocument/2006/relationships/hyperlink" Target="https://colsubsidio365.sharepoint.com/sites/contenidosotd/_layouts/15/Doc.aspx?sourcedoc=%7B0B6A47BF-1354-4DF7-8D9A-223C3BD95575%7D&amp;file=formato-web-MISI%20MAMMA%20MIA%202024_MARIA%20JOSE%20BUSTAMANT.docx&amp;action=default&amp;mobileredirect=true" TargetMode="External"/><Relationship Id="rId2035" Type="http://schemas.openxmlformats.org/officeDocument/2006/relationships/hyperlink" Target="https://colsubsidio365.sharepoint.com/sites/contenidosotd/Shared%20Documents/Aplicaciones/Microsoft%20Forms/Control%20de%20cambios%20-%20Activos%20Web%20-%20Contenidos%20GTD/Pregunta%205/bogoloop%20WEB%20MAQUETA_MARIA%20JOSE%20BUSTAMANT.jpg" TargetMode="External"/><Relationship Id="rId561" Type="http://schemas.openxmlformats.org/officeDocument/2006/relationships/hyperlink" Target="https://www.diversioncolsubsidio.com/experiencias-recreativas/" TargetMode="External"/><Relationship Id="rId2242" Type="http://schemas.openxmlformats.org/officeDocument/2006/relationships/hyperlink" Target="https://colsubsidio365.sharepoint.com/sites/contenidosotd/Shared%20Documents/Aplicaciones/Microsoft%20Forms/Control%20de%20cambios%20-%20Activos%20Web%20-%20Contenidos%20GTD/Pregunta%202/3%20Hero%20Banners%20%E2%80%93%20PUESTOS%20DE%20TRABAJO_%20copia%202_ANA%20MILENA%20RODRIGUEZ.jpg" TargetMode="External"/><Relationship Id="rId214" Type="http://schemas.openxmlformats.org/officeDocument/2006/relationships/hyperlink" Target="https://colsubsidio365.sharepoint.com/sites/contenidosotd/_layouts/15/Doc.aspx?sourcedoc=%7BAE11B72D-5483-46B0-9FCD-D73384BFF89E%7D&amp;file=2.%20Renesito%20Avich_MARIA%20JOSE%20BUSTAMANT.docx&amp;action=default&amp;mobileredirect=true" TargetMode="External"/><Relationship Id="rId421" Type="http://schemas.openxmlformats.org/officeDocument/2006/relationships/hyperlink" Target="https://colsubsidio365.sharepoint.com/sites/contenidosotd/Shared%20Documents/Aplicaciones/Microsoft%20Forms/Control%20de%20cambios%20-%20Activos%20Web%20-%20Contenidos%20GTD/Pregunta%202/imagen1_XIMENA%20TATIANA%20VELAS.jpg;%20https:/colsubsidio365.sharepoint.com/sites/contenidosotd/Shared%20Documents/Aplicaciones/Microsoft%20Forms/Control%20de%20cambios%20-%20Activos%20Web%20-%20Contenidos%20GTD/Pregunta%202/Imagen2_XIMENA%20TATIANA%20VELAS.jpg" TargetMode="External"/><Relationship Id="rId1051" Type="http://schemas.openxmlformats.org/officeDocument/2006/relationships/hyperlink" Target="https://colsubsidio365.sharepoint.com/sites/contenidosotd/_layouts/15/Doc.aspx?sourcedoc=%7B41A60562-D690-4674-A2A6-59197123F608%7D&amp;file=Ficha%20de%20Georeferenciaci%C3%B3n_DIANA%20YULIETH%20SASTOQ%201.xlsx&amp;action=default&amp;mobileredirect=true" TargetMode="External"/><Relationship Id="rId2102" Type="http://schemas.openxmlformats.org/officeDocument/2006/relationships/hyperlink" Target="https://www.piscilago.co/terminos-legales" TargetMode="External"/><Relationship Id="rId1868" Type="http://schemas.openxmlformats.org/officeDocument/2006/relationships/hyperlink" Target="https://www.descubrecolsubsidio.com/acceso/lagoonfest/registro.asp?utm_source=Landing+Lagoon+Fest&amp;utm_medium=Formulario&amp;utm_campaign=Lagoon+Fest+2024" TargetMode="External"/><Relationship Id="rId2919" Type="http://schemas.openxmlformats.org/officeDocument/2006/relationships/hyperlink" Target="mailto:cdeduaal@colsubsidio.com" TargetMode="External"/><Relationship Id="rId3083" Type="http://schemas.openxmlformats.org/officeDocument/2006/relationships/hyperlink" Target="https://teatrocolsubsidio.com/escuelas-artisticas/cuerdas" TargetMode="External"/><Relationship Id="rId1728" Type="http://schemas.openxmlformats.org/officeDocument/2006/relationships/hyperlink" Target="https://colsubsidio365.sharepoint.com/sites/contenidosotd/_layouts/15/Doc.aspx?sourcedoc=%7B3959ED56-7111-4213-AB88-B219B41300B6%7D&amp;file=Modificaci%C3%B3n%20Landing%20Talleres%20Management_ANA%20MILENA%20RODRIGUEZ.pptx&amp;action=edit&amp;mobileredirect=true" TargetMode="External"/><Relationship Id="rId1935" Type="http://schemas.openxmlformats.org/officeDocument/2006/relationships/hyperlink" Target="https://cetcolsubsidio.edu.co/" TargetMode="External"/><Relationship Id="rId3150" Type="http://schemas.openxmlformats.org/officeDocument/2006/relationships/hyperlink" Target="https://teatrocolsubsidio.com/escuelas-artisticas/cuerdas" TargetMode="External"/><Relationship Id="rId3010" Type="http://schemas.openxmlformats.org/officeDocument/2006/relationships/hyperlink" Target="https://teatrocolsubsidio.com/escuelas-artisticas/ballet" TargetMode="External"/><Relationship Id="rId4" Type="http://schemas.openxmlformats.org/officeDocument/2006/relationships/hyperlink" Target="https://colsubsidio365.sharepoint.com/sites/contenidosotd/Shared%20Documents/Aplicaciones/Microsoft%20Forms/Control%20de%20cambios%20-%20Activos%20Web%20-%20Contenidos%20GTD/Pregunta/992_Alcaravan_HANNA%20CAROLINA%20RODRI.jpg;%20https:/colsubsidio365.sharepoint.com/sites/contenidosotd/Shared%20Documents/Aplicaciones/Microsoft%20Forms/Control%20de%20cambios%20-%20Activos%20Web%20-%20Contenidos%20GTD/Pregunta/576_Alcaravan_HANNA%20CAROLINA%20RODRI.jpg;%20https:/colsubsidio365.sharepoint.com/sites/contenidosotd/Shared%20Documents/Aplicaciones/Microsoft%20Forms/Control%20de%20cambios%20-%20Activos%20Web%20-%20Contenidos%20GTD/Pregunta/1920_Alcaravan_HANNA%20CAROLINA%20RODRI.jpg" TargetMode="External"/><Relationship Id="rId888" Type="http://schemas.openxmlformats.org/officeDocument/2006/relationships/hyperlink" Target="https://www.piscilago.co/" TargetMode="External"/><Relationship Id="rId2569" Type="http://schemas.openxmlformats.org/officeDocument/2006/relationships/hyperlink" Target="https://colsubsidio365.sharepoint.com/sites/contenidosotd/Shared%20Documents/Aplicaciones/Microsoft%20Forms/Control%20de%20cambios%20-%20Activos%20Web%20-%20Contenidos%20GTD/Pregunta%205/MEDIAXMEDIDA%20WEB%20MAQUETA_MARIA%20JOSE%20BUSTAMANT.jpg" TargetMode="External"/><Relationship Id="rId2776" Type="http://schemas.openxmlformats.org/officeDocument/2006/relationships/hyperlink" Target="https://colsubsidio365.sharepoint.com/sites/contenidosotd/_layouts/15/Doc.aspx?sourcedoc=%7BF0909741-6AC7-48CA-876D-A7496E9EA144%7D&amp;file=Noticia%20CIMA_VIVIANA%20ANDREA%20ZAMBR.docx&amp;action=default&amp;mobileredirect=true" TargetMode="External"/><Relationship Id="rId2983" Type="http://schemas.openxmlformats.org/officeDocument/2006/relationships/hyperlink" Target="https://colsubsidio365.sharepoint.com/sites/contenidosotd/Shared%20Documents/Aplicaciones/Microsoft%20Forms/Control%20de%20cambios%20-%20Activos%20Web%20-%20Contenidos%20GTD/Pregunta%203/BannerBloc%20(1)_LAURA%20CAROLINA%20SIERR.jpg" TargetMode="External"/><Relationship Id="rId748" Type="http://schemas.openxmlformats.org/officeDocument/2006/relationships/hyperlink" Target="https://colsubsidio365.sharepoint.com/sites/contenidosotd/Shared%20Documents/Aplicaciones/Microsoft%20Forms/Control%20de%20cambios%20-%20Activos%20Web%20-%20Contenidos%20GTD/Pregunta/MACRO%20PROXIMOS%20A%20PRESCRIBIR%20FEB_XIMENA%20TATIANA%20VELAS.pdf" TargetMode="External"/><Relationship Id="rId955" Type="http://schemas.openxmlformats.org/officeDocument/2006/relationships/hyperlink" Target="https://colsubsidio365.sharepoint.com/sites/contenidosotd/Shared%20Documents/Aplicaciones/Microsoft%20Forms/Control%20de%20cambios%20-%20Activos%20Web%20-%20Contenidos%20GTD/Pregunta%203/banner%20mobile%20copia%203-100_MARIA%20JOSE%20BUSTAMANT.jpg;%20https:/colsubsidio365.sharepoint.com/sites/contenidosotd/Shared%20Documents/Aplicaciones/Microsoft%20Forms/Control%20de%20cambios%20-%20Activos%20Web%20-%20Contenidos%20GTD/Pregunta%203/banner%20desktop%20copia%203-100%20(1)_MARIA%20JOSE%20BUSTAMANT.jpg" TargetMode="External"/><Relationship Id="rId1378" Type="http://schemas.openxmlformats.org/officeDocument/2006/relationships/hyperlink" Target="https://teatrocolsubsidio.com/eventos/silvia-perez-cruz-maria-cristina-plata" TargetMode="External"/><Relationship Id="rId1585" Type="http://schemas.openxmlformats.org/officeDocument/2006/relationships/hyperlink" Target="https://colsubsidio365.sharepoint.com/sites/contenidosotd/Shared%20Documents/Aplicaciones/Microsoft%20Forms/Control%20de%20cambios%20-%20Activos%20Web%20-%20Contenidos%20GTD/Pregunta%202/Banner%20960%20x%20400_MARIA%20ALEJANDRA%20BERN.png" TargetMode="External"/><Relationship Id="rId1792" Type="http://schemas.openxmlformats.org/officeDocument/2006/relationships/hyperlink" Target="https://www.colsubsidio.com/landings/formulario-de-credito" TargetMode="External"/><Relationship Id="rId2429" Type="http://schemas.openxmlformats.org/officeDocument/2006/relationships/hyperlink" Target="https://colsubsidio365.sharepoint.com/sites/contenidosotd/_layouts/15/Doc.aspx?sourcedoc=%7B58A6AC79-C687-45C8-9582-1D7EE25CB6A4%7D&amp;file=Ajuste%20calendario%20becas%20TL_ECP%20APOYO%20PORTAFOLIO.pptx&amp;action=edit&amp;mobileredirect=true" TargetMode="External"/><Relationship Id="rId2636" Type="http://schemas.openxmlformats.org/officeDocument/2006/relationships/hyperlink" Target="https://www.diversioncolsubsidio.com/" TargetMode="External"/><Relationship Id="rId2843" Type="http://schemas.openxmlformats.org/officeDocument/2006/relationships/hyperlink" Target="https://www.colsubsidio.com/empresas/productividad/desarrollo" TargetMode="External"/><Relationship Id="rId84" Type="http://schemas.openxmlformats.org/officeDocument/2006/relationships/hyperlink" Target="https://colsubsidio365.sharepoint.com/sites/contenidosotd/Shared%20Documents/Aplicaciones/Microsoft%20Forms/Control%20de%20cambios%20-%20Activos%20Web%20-%20Contenidos%20GTD/Pregunta%203/960x400-afiliado_ELIANA%20MARCELA%20CASTR.jpg" TargetMode="External"/><Relationship Id="rId608" Type="http://schemas.openxmlformats.org/officeDocument/2006/relationships/hyperlink" Target="https://colsubsidio365.sharepoint.com/sites/contenidosotd/Shared%20Documents/Aplicaciones/Microsoft%20Forms/Control%20de%20cambios%20-%20Activos%20Web%20-%20Contenidos%20GTD/Pregunta/FORMAT~2_XIMENA%20TATIANA%20VELAS%203.PDF" TargetMode="External"/><Relationship Id="rId815" Type="http://schemas.openxmlformats.org/officeDocument/2006/relationships/hyperlink" Target="https://teatrocolsubsidio.com/eventos/chabuco-esencia-vallenata" TargetMode="External"/><Relationship Id="rId1238" Type="http://schemas.openxmlformats.org/officeDocument/2006/relationships/hyperlink" Target="https://colsubsidio365.sharepoint.com/sites/contenidosotd/Shared%20Documents/Aplicaciones/Microsoft%20Forms/Control%20de%20cambios%20-%20Activos%20Web%20-%20Contenidos%20GTD/Pregunta%202/Banner%20(1)_HEINER%20LEONARDO%20MORA%201.jpg" TargetMode="External"/><Relationship Id="rId1445" Type="http://schemas.openxmlformats.org/officeDocument/2006/relationships/hyperlink" Target="https://www.agenciadeempleocolsubsidio.com/unidad-movil" TargetMode="External"/><Relationship Id="rId1652" Type="http://schemas.openxmlformats.org/officeDocument/2006/relationships/hyperlink" Target="https://cetcolsubsidio.edu.co/programas/educacion-superior" TargetMode="External"/><Relationship Id="rId1305" Type="http://schemas.openxmlformats.org/officeDocument/2006/relationships/hyperlink" Target="https://colsubsidio365.sharepoint.com/sites/contenidosotd/_layouts/15/Doc.aspx?sourcedoc=%7B50152A8A-AFFB-4208-888B-D66D8A2E78F5%7D&amp;file=Duplicadas_DIANA%20YULIETH%20SASTOQ.xlsx&amp;action=default&amp;mobileredirect=true" TargetMode="External"/><Relationship Id="rId2703" Type="http://schemas.openxmlformats.org/officeDocument/2006/relationships/hyperlink" Target="https://colsubsidio365.sharepoint.com/sites/contenidosotd/Shared%20Documents/Aplicaciones/Microsoft%20Forms/Control%20de%20cambios%20-%20Activos%20Web%20-%20Contenidos%20GTD/Pregunta%205/HABANA%20WEB%20MAQUETA_MARIA%20JOSE%20BUSTAMANT.jpg" TargetMode="External"/><Relationship Id="rId2910" Type="http://schemas.openxmlformats.org/officeDocument/2006/relationships/hyperlink" Target="https://colsubsidio365.sharepoint.com/sites/contenidosotd/_layouts/15/Doc.aspx?sourcedoc=%7B24493461-6675-44A2-BAC0-920E03F0CB13%7D&amp;file=Noticia%20Black%20friday_LAURA%20CAROLINA%20SIERR.docx&amp;action=default&amp;mobileredirect=true" TargetMode="External"/><Relationship Id="rId1512" Type="http://schemas.openxmlformats.org/officeDocument/2006/relationships/hyperlink" Target="https://tusbeneficioscolsubsidio.com/intereses/landing-hoteles/" TargetMode="External"/><Relationship Id="rId11" Type="http://schemas.openxmlformats.org/officeDocument/2006/relationships/hyperlink" Target="https://colsubsidio365.sharepoint.com/sites/contenidosotd/_layouts/15/Doc.aspx?sourcedoc=%7B466EADCF-72F8-4469-9771-6F29A101C3D0%7D&amp;file=Teatro_Ajustes%20Jazz_ALEJANDRA%20PALACIOS%20O.pptx&amp;action=edit&amp;mobileredirect=true" TargetMode="External"/><Relationship Id="rId398" Type="http://schemas.openxmlformats.org/officeDocument/2006/relationships/hyperlink" Target="https://colsubsidio365.sharepoint.com/sites/contenidosotd/Shared%20Documents/Aplicaciones/Microsoft%20Forms/Control%20de%20cambios%20-%20Activos%20Web%20-%20Contenidos%20GTD/Pregunta%202/Card-spa_HANNA%20CAROLINA%20RODRI.jpg;%20https:/colsubsidio365.sharepoint.com/sites/contenidosotd/Shared%20Documents/Aplicaciones/Microsoft%20Forms/Control%20de%20cambios%20-%20Activos%20Web%20-%20Contenidos%20GTD/Pregunta%202/card-fondue_HANNA%20CAROLINA%20RODRI.jpg;%20https:/colsubsidio365.sharepoint.com/sites/contenidosotd/Shared%20Documents/Aplicaciones/Microsoft%20Forms/Control%20de%20cambios%20-%20Activos%20Web%20-%20Contenidos%20GTD/Pregunta%202/card-teppanyaki_HANNA%20CAROLINA%20RODRI.jpg;%20https:/colsubsidio365.sharepoint.com/sites/contenidosotd/Shared%20Documents/Aplicaciones/Microsoft%20Forms/Control%20de%20cambios%20-%20Activos%20Web%20-%20Contenidos%20GTD/Pregunta%202/card-sushi_HANNA%20CAROLINA%20RODRI.jpg;%20https:/colsubsidio365.sharepoint.com/sites/contenidosotd/Shared%20Documents/Aplicaciones/Microsoft%20Forms/Control%20de%20cambios%20-%20Activos%20Web%20-%20Contenidos%20GTD/Pregunta%202/COL_2024_INSERTO%20TEPANYAKI_19X19CM_HANNA%20CAROLINA%20RODRI.pdf;%20https:/colsubsidio365.sharepoint.com/sites/contenidosotd/Shared%20Documents/Aplicaciones/Microsoft%20Forms/Control%20de%20cambios%20-%20Activos%20Web%20-%20Contenidos%20GTD/Pregunta%202/COL_2024_INSERTO%20SUSHI_18X18CM_V1_HANNA%20CAROLINA%20RODRI.pdf" TargetMode="External"/><Relationship Id="rId2079" Type="http://schemas.openxmlformats.org/officeDocument/2006/relationships/hyperlink" Target="https://colsubsidio365.sharepoint.com/sites/contenidosotd/_layouts/15/Doc.aspx?sourcedoc=%7B4FF2B031-63FE-426A-8B66-B873606E93F1%7D&amp;file=Ubicaci%C3%B3n%20resultados%20generales%20PQRSF%202023%20202_LAUDY%20ASTRID%20ROMERO.docx&amp;action=default&amp;mobileredirect=true" TargetMode="External"/><Relationship Id="rId2286" Type="http://schemas.openxmlformats.org/officeDocument/2006/relationships/hyperlink" Target="https://colsubsidio365.sharepoint.com/sites/contenidosotd/Shared%20Documents/Aplicaciones/Microsoft%20Forms/Control%20de%20cambios%20-%20Activos%20Web%20-%20Contenidos%20GTD/Pregunta/Noche%20de%20cita_VIVIANA%20ANDREA%20ZAMBR.pdf" TargetMode="External"/><Relationship Id="rId2493" Type="http://schemas.openxmlformats.org/officeDocument/2006/relationships/hyperlink" Target="https://transacciones.colsubsidio.com/credito/lineas-de-credito/credito-de-consumo.php" TargetMode="External"/><Relationship Id="rId258" Type="http://schemas.openxmlformats.org/officeDocument/2006/relationships/hyperlink" Target="https://colsubsidio365.sharepoint.com/sites/contenidosotd/_layouts/15/Doc.aspx?sourcedoc=%7BF771444C-D491-4C2F-B1EF-7AB480522D69%7D&amp;file=Ajustes%20Landing%20Clubes%20de%20Cultura%20y%20Aventura_DIANA%20CAROLINA%20AVILA.pptx&amp;action=edit&amp;mobileredirect=true" TargetMode="External"/><Relationship Id="rId465" Type="http://schemas.openxmlformats.org/officeDocument/2006/relationships/hyperlink" Target="https://colsubsidio365.sharepoint.com/sites/contenidosotd/_layouts/15/Doc.aspx?sourcedoc=%7BC6E76C91-E2D6-4CBA-A339-2AC9C517DCBE%7D&amp;file=formato_Edson%20Velandi_MARIA%20JOSE%20BUSTAMANT.docx&amp;action=default&amp;mobileredirect=true" TargetMode="External"/><Relationship Id="rId672" Type="http://schemas.openxmlformats.org/officeDocument/2006/relationships/hyperlink" Target="https://colsubsidio365.sharepoint.com/sites/contenidosotd/Shared%20Documents/Aplicaciones/Microsoft%20Forms/Control%20de%20cambios%20-%20Activos%20Web%20-%20Contenidos%20GTD/Pregunta%205/noticia_HEINER%20LEONARDO%20MORA%202.jpg" TargetMode="External"/><Relationship Id="rId1095" Type="http://schemas.openxmlformats.org/officeDocument/2006/relationships/hyperlink" Target="https://www.colsubsidio.com/empresas/productividad/coworking/webinars-talleres" TargetMode="External"/><Relationship Id="rId2146" Type="http://schemas.openxmlformats.org/officeDocument/2006/relationships/hyperlink" Target="https://www.colsubsidio.com/creditos/oficinas" TargetMode="External"/><Relationship Id="rId2353" Type="http://schemas.openxmlformats.org/officeDocument/2006/relationships/hyperlink" Target="https://www.colsubsidio.com/empresas/productividad" TargetMode="External"/><Relationship Id="rId2560" Type="http://schemas.openxmlformats.org/officeDocument/2006/relationships/hyperlink" Target="https://colsubsidio365.sharepoint.com/sites/contenidosotd/Shared%20Documents/Aplicaciones/Microsoft%20Forms/Control%20de%20cambios%20-%20Activos%20Web%20-%20Contenidos%20GTD/Pregunta%203/BannerTEO_VIVIANA%20ANDREA%20ZAMBR%201.jpg" TargetMode="External"/><Relationship Id="rId118" Type="http://schemas.openxmlformats.org/officeDocument/2006/relationships/hyperlink" Target="https://colsubsidio365.sharepoint.com/sites/contenidosotd/_layouts/15/Doc.aspx?sourcedoc=%7B306F3511-2242-475C-9EBD-2BECA4EE2B87%7D&amp;file=3ER%20CONTROL%20CAMBIOS%20CONTENIDOS%20LANDING%20ACTUAC_DIEGO%20ALEXANDER%20VELA.docx&amp;action=default&amp;mobileredirect=true" TargetMode="External"/><Relationship Id="rId325" Type="http://schemas.openxmlformats.org/officeDocument/2006/relationships/hyperlink" Target="https://colsubsidio365.sharepoint.com/sites/contenidosotd/Shared%20Documents/Aplicaciones/Microsoft%20Forms/Control%20de%20cambios%20-%20Activos%20Web%20-%20Contenidos%20GTD/Pregunta%207/960x400-Colsubsidio_CLARA%20CATALINA%20MEJIA.jpg" TargetMode="External"/><Relationship Id="rId532" Type="http://schemas.openxmlformats.org/officeDocument/2006/relationships/hyperlink" Target="https://colsubsidio365.sharepoint.com/sites/contenidosotd/_layouts/15/Doc.aspx?sourcedoc=%7BD7138EEB-F7E1-4674-AC46-25BC3D8098E1%7D&amp;file=Ajuste%20landing%20webinars%20y%20talleres%20marzo%202024_KAREN%20YISELLT%20DUQUE.pptx&amp;action=edit&amp;mobileredirect=true" TargetMode="External"/><Relationship Id="rId1162" Type="http://schemas.openxmlformats.org/officeDocument/2006/relationships/hyperlink" Target="https://colsubsidio365.sharepoint.com/sites/contenidosotd/_layouts/15/Doc.aspx?sourcedoc=%7B169F82C4-9A4D-415D-BCD6-2C47D62036D9%7D&amp;file=Ajustes%20direcci%C3%B3n%20y%20tel%C3%A9fono%20de%20CET_ECP%20APOYO%20PORTAFOLIO.pptx&amp;action=edit&amp;mobileredirect=true" TargetMode="External"/><Relationship Id="rId2006" Type="http://schemas.openxmlformats.org/officeDocument/2006/relationships/hyperlink" Target="https://teatrocolsubsidio.com/noticias/festival-hip-hop-2024" TargetMode="External"/><Relationship Id="rId2213" Type="http://schemas.openxmlformats.org/officeDocument/2006/relationships/hyperlink" Target="https://colsubsidio365.sharepoint.com/sites/contenidosotd/_layouts/15/Doc.aspx?sourcedoc=%7BEF97F80A-FBFF-4C09-B243-10B3D68740C8%7D&amp;file=Modificaci%C3%B3n%20Banner%20home_ANA%20MILENA%20RODRIGUEZ.pptx&amp;action=edit&amp;mobileredirect=true" TargetMode="External"/><Relationship Id="rId2420" Type="http://schemas.openxmlformats.org/officeDocument/2006/relationships/hyperlink" Target="https://colsubsidio365.sharepoint.com/sites/contenidosotd/_layouts/15/Doc.aspx?sourcedoc=%7B85CA6F7B-04C6-4A98-9E66-BA9C8B1AF188%7D&amp;file=formato_Web_ARAG%C3%93N%202024_MARIA%20JOSE%20BUSTAMANT.docx&amp;action=default&amp;mobileredirect=true" TargetMode="External"/><Relationship Id="rId1022" Type="http://schemas.openxmlformats.org/officeDocument/2006/relationships/hyperlink" Target="https://colsubsidio365.sharepoint.com/sites/contenidosotd/Shared%20Documents/Aplicaciones/Microsoft%20Forms/Control%20de%20cambios%20-%20Activos%20Web%20-%20Contenidos%20GTD/Pregunta%203/Tuboleta-Las-A%C3%B1ezbanner-web_MARIA%20JOSE%20BUSTAMANT.jpg;%20https:/colsubsidio365.sharepoint.com/sites/contenidosotd/Shared%20Documents/Aplicaciones/Microsoft%20Forms/Control%20de%20cambios%20-%20Activos%20Web%20-%20Contenidos%20GTD/Pregunta%203/Tuboleta-Las-A%C3%B1ez_MARIA%20JOSE%20BUSTAMANT.jpg" TargetMode="External"/><Relationship Id="rId1979" Type="http://schemas.openxmlformats.org/officeDocument/2006/relationships/hyperlink" Target="https://colsubsidio365.sharepoint.com/sites/contenidosotd/Shared%20Documents/Aplicaciones/Microsoft%20Forms/Control%20de%20cambios%20-%20Activos%20Web%20-%20Contenidos%20GTD/Pregunta%203/BANNER%20WEB.COM_MARIA%20JOSE%20BUSTAMANT.jpg" TargetMode="External"/><Relationship Id="rId1839" Type="http://schemas.openxmlformats.org/officeDocument/2006/relationships/hyperlink" Target="http://www.colsubsidio.com/aprende/educacion/colegios" TargetMode="External"/><Relationship Id="rId3054" Type="http://schemas.openxmlformats.org/officeDocument/2006/relationships/hyperlink" Target="https://colsubsidio365.sharepoint.com/sites/contenidosotd/Shared%20Documents/Aplicaciones/Microsoft%20Forms/Control%20de%20cambios%20-%20Activos%20Web%20-%20Contenidos%20GTD/Pregunta%202/image%20(1)_MARIA%20ALEJANDRA%20BERN.png" TargetMode="External"/><Relationship Id="rId182" Type="http://schemas.openxmlformats.org/officeDocument/2006/relationships/hyperlink" Target="https://colsubsidio365.sharepoint.com/sites/contenidosotd/_layouts/15/Doc.aspx?sourcedoc=%7B850DD368-CEF2-43DE-ABB3-F2A0AE8B60F9%7D&amp;file=Ajustes%20Subsidio%20Arrendamiento_XIMENA%20TATIANA%20VELAS%201.docx&amp;action=default&amp;mobileredirect=true" TargetMode="External"/><Relationship Id="rId1906" Type="http://schemas.openxmlformats.org/officeDocument/2006/relationships/hyperlink" Target="https://www.colsubsidio.com/empresas/eventos/bienestar?utm_source=bannerhomeeventosempresariales&amp;utm_medium=bannerhome&amp;utm_campaign=bannerhomeeventofiestafindea%C3%B1o" TargetMode="External"/><Relationship Id="rId2070" Type="http://schemas.openxmlformats.org/officeDocument/2006/relationships/hyperlink" Target="https://colsubsidio365.sharepoint.com/sites/contenidosotd/_layouts/15/Doc.aspx?sourcedoc=%7B47876698-3ED8-4E85-A333-8C30171AABFE%7D&amp;file=Noticia%20D%C3%ADa%20Internacional%20Contra%20el%20Tr%C3%A1fico%20d_HEINER%20LEONARDO%20MORA.docx&amp;action=default&amp;mobileredirect=true" TargetMode="External"/><Relationship Id="rId3121" Type="http://schemas.openxmlformats.org/officeDocument/2006/relationships/hyperlink" Target="https://colsubsidio365.sharepoint.com/sites/contenidosotd/Shared%20Documents/Aplicaciones/Microsoft%20Forms/Control%20de%20cambios%20-%20Activos%20Web%20-%20Contenidos%20GTD/Pregunta%203/Banners_Mesa%20de%20trabajo%201%20copia_LAURA%20CAROLINA%20SIERR.jpg" TargetMode="External"/><Relationship Id="rId999" Type="http://schemas.openxmlformats.org/officeDocument/2006/relationships/hyperlink" Target="https://colsubsidio365.sharepoint.com/sites/contenidosotd/Shared%20Documents/Aplicaciones/Microsoft%20Forms/Control%20de%20cambios%20-%20Activos%20Web%20-%20Contenidos%20GTD/Pregunta%203/pagina-mob-Exclusivo-Ecommerce-15-abril_CAMILA%20VALENTINA%20LOZ.jpg" TargetMode="External"/><Relationship Id="rId2887" Type="http://schemas.openxmlformats.org/officeDocument/2006/relationships/hyperlink" Target="https://colsubsidio365.sharepoint.com/sites/contenidosotd/Shared%20Documents/Aplicaciones/Microsoft%20Forms/Control%20de%20cambios%20-%20Activos%20Web%20-%20Contenidos%20GTD/Pregunta%205/navidad%20WEB%20TEATRO_MARIA%20JOSE%20BUSTAMANT.jpg" TargetMode="External"/><Relationship Id="rId859" Type="http://schemas.openxmlformats.org/officeDocument/2006/relationships/hyperlink" Target="https://www.colsubsidio.com/empresas/productividad/observatorio" TargetMode="External"/><Relationship Id="rId1489" Type="http://schemas.openxmlformats.org/officeDocument/2006/relationships/hyperlink" Target="https://colsubsidio365.sharepoint.com/sites/contenidosotd/Shared%20Documents/Aplicaciones/Microsoft%20Forms/Control%20de%20cambios%20-%20Activos%20Web%20-%20Contenidos%20GTD/Pregunta%202/BANNER_AUTMATERI_ANDRES_KELVIS_DESKTOP_MARIA%20JOSE%20BUSTAMANT.jpg" TargetMode="External"/><Relationship Id="rId1696" Type="http://schemas.openxmlformats.org/officeDocument/2006/relationships/hyperlink" Target="https://www.colsubsidio.com/empresas/productividad/desarrollo/encuentros-talleres" TargetMode="External"/><Relationship Id="rId1349" Type="http://schemas.openxmlformats.org/officeDocument/2006/relationships/hyperlink" Target="https://colsubsidio365.sharepoint.com/sites/contenidosotd/Shared%20Documents/Aplicaciones/Microsoft%20Forms/Control%20de%20cambios%20-%20Activos%20Web%20-%20Contenidos%20GTD/Pregunta%203/Banner-BALLET_MARIA%20JOSE%20BUSTAMANT.jpg" TargetMode="External"/><Relationship Id="rId2747" Type="http://schemas.openxmlformats.org/officeDocument/2006/relationships/hyperlink" Target="http://www.colsubsidio.com/aprende/educacion/colegios" TargetMode="External"/><Relationship Id="rId2954" Type="http://schemas.openxmlformats.org/officeDocument/2006/relationships/hyperlink" Target="https://colsubsidio365.sharepoint.com/sites/contenidosotd/Shared%20Documents/Aplicaciones/Microsoft%20Forms/Control%20de%20cambios%20-%20Activos%20Web%20-%20Contenidos%20GTD/Pregunta%202/984-x-250-px-_KAREN%20YISELLT%20DUQUE.jpg;%20https:/colsubsidio365.sharepoint.com/sites/contenidosotd/Shared%20Documents/Aplicaciones/Microsoft%20Forms/Control%20de%20cambios%20-%20Activos%20Web%20-%20Contenidos%20GTD/Pregunta%202/2-984-x-250-px-_KAREN%20YISELLT%20DUQUE.jpg;%20https:/colsubsidio365.sharepoint.com/sites/contenidosotd/Shared%20Documents/Aplicaciones/Microsoft%20Forms/Control%20de%20cambios%20-%20Activos%20Web%20-%20Contenidos%20GTD/Pregunta%202/3-984-x-250-px_KAREN%20YISELLT%20DUQUE.jpg" TargetMode="External"/><Relationship Id="rId719" Type="http://schemas.openxmlformats.org/officeDocument/2006/relationships/hyperlink" Target="https://www.piscilago.co/animales-protegidos" TargetMode="External"/><Relationship Id="rId926" Type="http://schemas.openxmlformats.org/officeDocument/2006/relationships/hyperlink" Target="https://colsubsidio365.sharepoint.com/sites/contenidosotd/Shared%20Documents/Aplicaciones/Microsoft%20Forms/Control%20de%20cambios%20-%20Activos%20Web%20-%20Contenidos%20GTD/Pregunta%205/noticia-asamblea-2024_JAVIER%20ALEXANDER%20BOR.jpg" TargetMode="External"/><Relationship Id="rId1556" Type="http://schemas.openxmlformats.org/officeDocument/2006/relationships/hyperlink" Target="https://colsubsidio365.sharepoint.com/sites/contenidosotd/_layouts/15/Doc.aspx?sourcedoc=%7B5FDCDB20-F283-46E0-8868-1F52F3BA0ED5%7D&amp;file=componente%20formulario%20BECAS%20CET_ECP%20APOYO%20PORTAFOLIO.xlsx&amp;action=default&amp;mobileredirect=true" TargetMode="External"/><Relationship Id="rId1763" Type="http://schemas.openxmlformats.org/officeDocument/2006/relationships/hyperlink" Target="https://colsubsidio365.sharepoint.com/sites/contenidosotd/_layouts/15/Doc.aspx?sourcedoc=%7BB613B06F-12B3-4405-A1A6-7CE1394FD9F0%7D&amp;file=Ajustes%20Video%20juegos_DIANA%20CAROLINA%20AVILA_DIANA%20CAROLINA%20AVILA.pptx&amp;action=edit&amp;mobileredirect=true" TargetMode="External"/><Relationship Id="rId1970" Type="http://schemas.openxmlformats.org/officeDocument/2006/relationships/hyperlink" Target="https://colsubsidio365.sharepoint.com/sites/contenidosotd/_layouts/15/Doc.aspx?sourcedoc=%7B2AA622C8-A5D9-41C0-BB23-D84E1CDF4A19%7D&amp;file=2023%2009%20Brief%20viaje%202024%20precios%202023%20-%20CR%20(2_HANNA%20CAROLINA%20RODRI.docx&amp;action=default&amp;mobileredirect=true" TargetMode="External"/><Relationship Id="rId2607" Type="http://schemas.openxmlformats.org/officeDocument/2006/relationships/hyperlink" Target="https://colsubsidio365.sharepoint.com/sites/contenidosotd/Shared%20Documents/Aplicaciones/Microsoft%20Forms/Control%20de%20cambios%20-%20Activos%20Web%20-%20Contenidos%20GTD/Pregunta/T%C3%A9rminos%20y%20condiciones%20Descuentos%20asombrosos_HANNA%20CAROLINA%20RODRI.pdf" TargetMode="External"/><Relationship Id="rId2814" Type="http://schemas.openxmlformats.org/officeDocument/2006/relationships/hyperlink" Target="https://colsubsidio365.sharepoint.com/sites/contenidosotd/Shared%20Documents/Aplicaciones/Microsoft%20Forms/Control%20de%20cambios%20-%20Activos%20Web%20-%20Contenidos%20GTD/Pregunta%202/T%C3%A9rminos%20y%20condiciones%20Reserva%202025%20con%20preci_HANNA%20CAROLINA%20RODRI.pdf" TargetMode="External"/><Relationship Id="rId55" Type="http://schemas.openxmlformats.org/officeDocument/2006/relationships/hyperlink" Target="https://www.diversioncolsubsidio.com/deportes-alto-rendimiento-futbol" TargetMode="External"/><Relationship Id="rId1209" Type="http://schemas.openxmlformats.org/officeDocument/2006/relationships/hyperlink" Target="https://www.colsubsidio.com/vivienda/proyectos/" TargetMode="External"/><Relationship Id="rId1416" Type="http://schemas.openxmlformats.org/officeDocument/2006/relationships/hyperlink" Target="https://cetcolsubsidio.edu.co/sobre-nosotros/marco-legal" TargetMode="External"/><Relationship Id="rId1623" Type="http://schemas.openxmlformats.org/officeDocument/2006/relationships/hyperlink" Target="https://colsubsidio365.sharepoint.com/sites/contenidosotd/Shared%20Documents/Aplicaciones/Microsoft%20Forms/Control%20de%20cambios%20-%20Activos%20Web%20-%20Contenidos%20GTD/Pregunta%203/Banner%20TEO__VIVIANA%20ANDREA%20ZAMBR.jpg" TargetMode="External"/><Relationship Id="rId1830" Type="http://schemas.openxmlformats.org/officeDocument/2006/relationships/hyperlink" Target="https://colsubsidio365.sharepoint.com/sites/contenidosotd/Shared%20Documents/Aplicaciones/Microsoft%20Forms/Control%20de%20cambios%20-%20Activos%20Web%20-%20Contenidos%20GTD/Pregunta%203/BANNER-WEB-960x400_ANGELA%20CRISTINA%20GUTI.jpg" TargetMode="External"/><Relationship Id="rId2397" Type="http://schemas.openxmlformats.org/officeDocument/2006/relationships/hyperlink" Target="https://www.colsubsidio.com/empresas/productividad/coworking" TargetMode="External"/><Relationship Id="rId369" Type="http://schemas.openxmlformats.org/officeDocument/2006/relationships/hyperlink" Target="https://www.piscilago.co/planes-y-tarifas/promociones" TargetMode="External"/><Relationship Id="rId576" Type="http://schemas.openxmlformats.org/officeDocument/2006/relationships/hyperlink" Target="https://www.colsubsidio.com/empresas/productividad/coworking/webinars-talleres" TargetMode="External"/><Relationship Id="rId783" Type="http://schemas.openxmlformats.org/officeDocument/2006/relationships/hyperlink" Target="https://colsubsidio365.sharepoint.com/sites/contenidosotd/_layouts/15/Doc.aspx?sourcedoc=%7BC7EAEB55-DD08-43C3-B06C-05BA70C12CAA%7D&amp;file=formato-noticia%20-%20Cuerdas%20pulsadas_MARIA%20JOSE%20BUSTAMANT.docx&amp;action=default&amp;mobileredirect=true" TargetMode="External"/><Relationship Id="rId990" Type="http://schemas.openxmlformats.org/officeDocument/2006/relationships/hyperlink" Target="https://colsubsidio365.sharepoint.com/sites/contenidosotd/Shared%20Documents/Aplicaciones/Microsoft%20Forms/Control%20de%20cambios%20-%20Activos%20Web%20-%20Contenidos%20GTD/Pregunta%203/TANGO_BANNER%20WEB_MARIA%20JOSE%20BUSTAMANT.jpg;%20https:/colsubsidio365.sharepoint.com/sites/contenidosotd/Shared%20Documents/Aplicaciones/Microsoft%20Forms/Control%20de%20cambios%20-%20Activos%20Web%20-%20Contenidos%20GTD/Pregunta%203/TANGO_BANNER%20MOBILE_MARIA%20JOSE%20BUSTAMANT.jpg" TargetMode="External"/><Relationship Id="rId2257" Type="http://schemas.openxmlformats.org/officeDocument/2006/relationships/hyperlink" Target="https://www.colsubsidio.com/desconectate/deportes/escuelas-deportivas" TargetMode="External"/><Relationship Id="rId2464" Type="http://schemas.openxmlformats.org/officeDocument/2006/relationships/hyperlink" Target="https://www.colsubsidio.com/landing/festival-guau/" TargetMode="External"/><Relationship Id="rId2671" Type="http://schemas.openxmlformats.org/officeDocument/2006/relationships/hyperlink" Target="https://colsubsidio365.sharepoint.com/sites/contenidosotd/Shared%20Documents/Aplicaciones/Microsoft%20Forms/Control%20de%20cambios%20-%20Activos%20Web%20-%20Contenidos%20GTD/Pregunta/Carta%20de%20Derechos%20y%20DeberesColsubsidio%20con%20pi_LAUDY%20ASTRID%20ROMERO.pdf;%20https:/colsubsidio365.sharepoint.com/sites/contenidosotd/_layouts/15/Doc.aspx?sourcedoc=%7BA3B86056-965C-443A-AE3C-FA2C1D8D0167%7D&amp;file=Certificado%20de%20accesibilidad%20Carta%20%20Pictogram_LAUDY%20ASTRID%20ROMERO.docx&amp;action=default&amp;mobileredirect=true;%20https://colsubsidio365.sharepoint.com/sites/contenidosotd/_layouts/15/Doc.aspx?sourcedoc=%7BCDABF53F-DE6D-4C86-AB00-372D1C347148%7D&amp;file=SOLICITUD%20PUBLICACI%C3%93N%20EN%20EL%20COLSUBSIDIO.COM_LAUDY%20ASTRID%20ROMERO.docx&amp;action=default&amp;mobileredirect=true" TargetMode="External"/><Relationship Id="rId229" Type="http://schemas.openxmlformats.org/officeDocument/2006/relationships/hyperlink" Target="https://colsubsidio365.sharepoint.com/sites/contenidosotd/_layouts/15/Doc.aspx?sourcedoc=%7B0E7ABEF3-2937-4716-A5C1-A864DB6E2A17%7D&amp;file=RECOMENDADOS%202%20ENERO_MARTHA%20LUCIA%20RONDON.pptx&amp;action=edit&amp;mobileredirect=true" TargetMode="External"/><Relationship Id="rId436" Type="http://schemas.openxmlformats.org/officeDocument/2006/relationships/hyperlink" Target="https://colsubsidio365.sharepoint.com/sites/contenidosotd/_layouts/15/Doc.aspx?sourcedoc=%7B54185C87-B843-4133-9A0D-6279D1C0263F%7D&amp;file=WEBINARS%20EMPLEABILIDAD_LADY%20TATIANA%20DURAN%20F.xlsx&amp;action=default&amp;mobileredirect=true;%20https://colsubsidio365.sharepoint.com/sites/contenidosotd/_layouts/15/Doc.aspx?sourcedoc=%7B98DD7A35-E1AB-43CC-8727-0D8BC2B8B095%7D&amp;file=Control%20de%20cambios%20II-webinars%20empleabilidad_LADY%20TATIANA%20DURAN%20F.pptx&amp;action=edit&amp;mobileredirect=true" TargetMode="External"/><Relationship Id="rId643" Type="http://schemas.openxmlformats.org/officeDocument/2006/relationships/hyperlink" Target="https://colsubsidio365.sharepoint.com/sites/contenidosotd/Shared%20Documents/Aplicaciones/Microsoft%20Forms/Control%20de%20cambios%20-%20Activos%20Web%20-%20Contenidos%20GTD/Pregunta%202/Captura%20de%20pantalla%202024-02-29%20114055_VIVIANA%20ANDREA%20ZAMBR.png" TargetMode="External"/><Relationship Id="rId1066" Type="http://schemas.openxmlformats.org/officeDocument/2006/relationships/hyperlink" Target="https://www.piscilago.co/" TargetMode="External"/><Relationship Id="rId1273" Type="http://schemas.openxmlformats.org/officeDocument/2006/relationships/hyperlink" Target="https://colsubsidio365.sharepoint.com/sites/contenidosotd/_layouts/15/Doc.aspx?sourcedoc=%7BCFBFDB72-D559-48A0-8002-C725FFCD65AE%7D&amp;file=Ajustes%20Conoce%20la%20CET%20(2)_ECP%20APOYO%20PORTAFOLIO.pptx&amp;action=edit&amp;mobileredirect=true" TargetMode="External"/><Relationship Id="rId1480" Type="http://schemas.openxmlformats.org/officeDocument/2006/relationships/hyperlink" Target="https://colsubsidio365.sharepoint.com/sites/contenidosotd/_layouts/15/Doc.aspx?sourcedoc=%7B5A6C3562-C93F-407F-B3E4-7DF33904095B%7D&amp;file=TyC%2030.05.2024_HECTOR%20DANIEL%20GONZAL.docx&amp;action=default&amp;mobileredirect=true" TargetMode="External"/><Relationship Id="rId2117" Type="http://schemas.openxmlformats.org/officeDocument/2006/relationships/hyperlink" Target="https://www.colsubsidio.com/landing/festival-del-viento/" TargetMode="External"/><Relationship Id="rId2324" Type="http://schemas.openxmlformats.org/officeDocument/2006/relationships/hyperlink" Target="http://www.colsubsidio.com/aprende/educacion/curso/videojuegos" TargetMode="External"/><Relationship Id="rId850" Type="http://schemas.openxmlformats.org/officeDocument/2006/relationships/hyperlink" Target="https://colsubsidio365.sharepoint.com/sites/contenidosotd/Shared%20Documents/Aplicaciones/Microsoft%20Forms/Control%20de%20cambios%20-%20Activos%20Web%20-%20Contenidos%20GTD/Pregunta%202/Terminos%20y%20condiciones%20Tour%20Colsubsidio_HANNA%20CAROLINA%20RODRI.pdf" TargetMode="External"/><Relationship Id="rId1133" Type="http://schemas.openxmlformats.org/officeDocument/2006/relationships/hyperlink" Target="https://colsubsidio365.sharepoint.com/sites/contenidosotd/_layouts/15/Doc.aspx?sourcedoc=%7B4AF0A696-3E7C-4BC0-B17C-4624AF9667B4%7D&amp;file=Apartado%20Documentos%20requeridos%20para%20afiliar%20a_WENDY%20JOHANNA%20ALEMAN.docx&amp;action=default&amp;mobileredirect=true" TargetMode="External"/><Relationship Id="rId2531" Type="http://schemas.openxmlformats.org/officeDocument/2006/relationships/hyperlink" Target="https://colsubsidio365.sharepoint.com/sites/contenidosotd/_layouts/15/Doc.aspx?sourcedoc=%7B40279862-DE78-4297-81C8-A57C1DD442FD%7D&amp;file=Ajustes%20landing%20encuesta%20productividad_LAURA%20JULIANA%20CALDER.pptx&amp;action=edit&amp;mobileredirect=true" TargetMode="External"/><Relationship Id="rId503" Type="http://schemas.openxmlformats.org/officeDocument/2006/relationships/hyperlink" Target="https://colsubsidio365.sharepoint.com/sites/contenidosotd/_layouts/15/Doc.aspx?sourcedoc=%7B3A3576FB-0831-41F8-80B0-22035A0DA284%7D&amp;file=Ficha%20de%20Georeferenciaci%C3%B3n%2016-02-24_DIANA%20YULIETH%20SASTOQ.xlsx&amp;action=default&amp;mobileredirect=true" TargetMode="External"/><Relationship Id="rId710" Type="http://schemas.openxmlformats.org/officeDocument/2006/relationships/hyperlink" Target="https://www.hotelescolsubsidio.com/hotel/alcaravan/gastronomia/" TargetMode="External"/><Relationship Id="rId1340" Type="http://schemas.openxmlformats.org/officeDocument/2006/relationships/hyperlink" Target="mailto:juliana.romerodr@cetcolsubsidio.edu.co" TargetMode="External"/><Relationship Id="rId3098" Type="http://schemas.openxmlformats.org/officeDocument/2006/relationships/hyperlink" Target="https://colsubsidio365.sharepoint.com/sites/contenidosotd/_layouts/15/Doc.aspx?sourcedoc=%7BAB0D13CA-C2ED-451F-BBF5-25EAC4E18758%7D&amp;file=SOLICITUD%20PUBLICACI%C3%93N%20VIDEO%20CARTA%20DE%20DERECHOS_LAUDY%20ASTRID%20ROMERO%202.docx&amp;action=default&amp;mobileredirect=true" TargetMode="External"/><Relationship Id="rId1200" Type="http://schemas.openxmlformats.org/officeDocument/2006/relationships/hyperlink" Target="https://colsubsidio365.sharepoint.com/sites/contenidosotd/Shared%20Documents/Aplicaciones/Microsoft%20Forms/Control%20de%20cambios%20-%20Activos%20Web%20-%20Contenidos%20GTD/Pregunta%202/Opengraph_ANA%20MILENA%20RODRIGUEZ.png" TargetMode="External"/><Relationship Id="rId3165" Type="http://schemas.openxmlformats.org/officeDocument/2006/relationships/hyperlink" Target="https://transacciones.colsubsidio.com/ryd/portalpiscilago/compra" TargetMode="External"/><Relationship Id="rId293" Type="http://schemas.openxmlformats.org/officeDocument/2006/relationships/hyperlink" Target="https://colsubsidio365.sharepoint.com/sites/contenidosotd/Shared%20Documents/Aplicaciones/Microsoft%20Forms/Control%20de%20cambios%20-%20Activos%20Web%20-%20Contenidos%20GTD/Pregunta%205/NOTICIA-100_LAURA%20CAROLINA%20SIERR%202.jpg" TargetMode="External"/><Relationship Id="rId2181" Type="http://schemas.openxmlformats.org/officeDocument/2006/relationships/hyperlink" Target="https://colsubsidio365.sharepoint.com/sites/contenidosotd/_layouts/15/Doc.aspx?sourcedoc=%7BA3E70510-559C-4850-80EE-CCA86F29025C%7D&amp;file=Horarios%20y%20mantenimientos%20atracciones%20Piscila_HEINER%20LEONARDO%20MORA%2034.docx&amp;action=default&amp;mobileredirect=true" TargetMode="External"/><Relationship Id="rId3025" Type="http://schemas.openxmlformats.org/officeDocument/2006/relationships/hyperlink" Target="https://www.colsubsidio.com/landings/vacaciones?utm_source=banner&amp;utm_medium=bloc&amp;utm_campaign=vacaciones_banner_bloc&amp;utm_id=Vacaciones" TargetMode="External"/><Relationship Id="rId153" Type="http://schemas.openxmlformats.org/officeDocument/2006/relationships/hyperlink" Target="https://colsubsidio365.sharepoint.com/sites/contenidosotd/Shared%20Documents/Aplicaciones/Microsoft%20Forms/Control%20de%20cambios%20-%20Activos%20Web%20-%20Contenidos%20GTD/Pregunta%202/DESAYUNO%20Y%20TARDEAR%20LA%20COLINA-ENE%202024_EMILCE%20MARCELA%20GALIN.pdf;%20https:/colsubsidio365.sharepoint.com/sites/contenidosotd/Shared%20Documents/Aplicaciones/Microsoft%20Forms/Control%20de%20cambios%20-%20Activos%20Web%20-%20Contenidos%20GTD/Pregunta%202/PARRILLA%20LA%20COLINA%20ENE%202024_EMILCE%20MARCELA%20GALIN.pdf" TargetMode="External"/><Relationship Id="rId360" Type="http://schemas.openxmlformats.org/officeDocument/2006/relationships/hyperlink" Target="https://colsubsidio365.sharepoint.com/sites/contenidosotd/_layouts/15/Doc.aspx?sourcedoc=%7BBBD4FCF2-E35A-41F6-B07E-BBA05F235A85%7D&amp;file=Homologaciones%20-%20formulario_VIVIANA%20ANDREA%20ZAMBR.xlsx&amp;action=default&amp;mobileredirect=true" TargetMode="External"/><Relationship Id="rId2041" Type="http://schemas.openxmlformats.org/officeDocument/2006/relationships/hyperlink" Target="https://colsubsidio365.sharepoint.com/sites/contenidosotd/Shared%20Documents/Aplicaciones/Microsoft%20Forms/Control%20de%20cambios%20-%20Activos%20Web%20-%20Contenidos%20GTD/Pregunta%202/BUIKA%20WEB%20MAQUETA%20(1)_MARIA%20JOSE%20BUSTAMANT.jpg" TargetMode="External"/><Relationship Id="rId220" Type="http://schemas.openxmlformats.org/officeDocument/2006/relationships/hyperlink" Target="https://www.piscilago.co/planea-tu-visita/como-llegar/servicios-buses" TargetMode="External"/><Relationship Id="rId2998" Type="http://schemas.openxmlformats.org/officeDocument/2006/relationships/hyperlink" Target="https://colsubsidio365.sharepoint.com/sites/contenidosotd/_layouts/15/Doc.aspx?sourcedoc=%7B1A972A5B-3638-4DCB-9BE7-45F2AF127226%7D&amp;file=Ficha%20de%20Georeferenciaci%C3%B3n_YEIMY%20PAOLA%20ROZO%20ALV.xlsx&amp;action=default&amp;mobileredirect=true" TargetMode="External"/><Relationship Id="rId2858" Type="http://schemas.openxmlformats.org/officeDocument/2006/relationships/hyperlink" Target="https://colsubsidio365.sharepoint.com/sites/contenidosotd/Shared%20Documents/Aplicaciones/Microsoft%20Forms/Control%20de%20cambios%20-%20Activos%20Web%20-%20Contenidos%20GTD/Pregunta%205/Programa%20de%20Conexi%C3%B3n%20laboral_ECP%20APOYO%20PORTAFOLIO.jpg" TargetMode="External"/><Relationship Id="rId99" Type="http://schemas.openxmlformats.org/officeDocument/2006/relationships/hyperlink" Target="https://www.diversioncolsubsidio.com/deportes-tiquetera-practica-libre-clase-grupal" TargetMode="External"/><Relationship Id="rId1667" Type="http://schemas.openxmlformats.org/officeDocument/2006/relationships/hyperlink" Target="https://www.colsubsidio.com/aprende/educacion/inmersion-en-ingles" TargetMode="External"/><Relationship Id="rId1874" Type="http://schemas.openxmlformats.org/officeDocument/2006/relationships/hyperlink" Target="https://colsubsidio365.sharepoint.com/sites/contenidosotd/Shared%20Documents/Aplicaciones/Microsoft%20Forms/Control%20de%20cambios%20-%20Activos%20Web%20-%20Contenidos%20GTD/Pregunta%202/Bloc-Plaza-de-las-Ame%CC%81ricas_XIMENA%20TATIANA%20VELAS.jpg" TargetMode="External"/><Relationship Id="rId2718" Type="http://schemas.openxmlformats.org/officeDocument/2006/relationships/hyperlink" Target="https://www.colsubsidio.com/noticias/aventufest?utm_source=web&amp;utm_medium=teo&amp;utm_campaign=banner_teo_Aventufest&amp;utm_id=Aventufest" TargetMode="External"/><Relationship Id="rId2925" Type="http://schemas.openxmlformats.org/officeDocument/2006/relationships/hyperlink" Target="https://www.agenciadeempleocolsubsidio.com/unidad-movil" TargetMode="External"/><Relationship Id="rId1527" Type="http://schemas.openxmlformats.org/officeDocument/2006/relationships/hyperlink" Target="https://we.tl/t-rrUZb4WfqO" TargetMode="External"/><Relationship Id="rId1734" Type="http://schemas.openxmlformats.org/officeDocument/2006/relationships/hyperlink" Target="https://ayuda.colsubsidio.com/" TargetMode="External"/><Relationship Id="rId1941" Type="http://schemas.openxmlformats.org/officeDocument/2006/relationships/hyperlink" Target="https://www.mercadocolsubsidio.com/" TargetMode="External"/><Relationship Id="rId26" Type="http://schemas.openxmlformats.org/officeDocument/2006/relationships/hyperlink" Target="https://colsubsidio365.sharepoint.com/sites/contenidosotd/Shared%20Documents/Aplicaciones/Microsoft%20Forms/Control%20de%20cambios%20-%20Activos%20Web%20-%20Contenidos%20GTD/Pregunta/CRONOGRAMA%20PUBLICACION%20SUBSIDIO%20DE%20VIVIENDA_0_XIMENA%20TATIANA%20VELAS.pdf" TargetMode="External"/><Relationship Id="rId1801" Type="http://schemas.openxmlformats.org/officeDocument/2006/relationships/hyperlink" Target="https://colsubsidio365.sharepoint.com/sites/contenidosotd/_layouts/15/Doc.aspx?sourcedoc=%7B380D544E-D89B-4D51-94ED-A8FF57B6B878%7D&amp;file=Contenido%20publicaciones%20puntos%20georreferencia_HEINER%20LEONARDO%20MORA%2012.xlsx&amp;action=default&amp;mobileredirect=true" TargetMode="External"/><Relationship Id="rId687" Type="http://schemas.openxmlformats.org/officeDocument/2006/relationships/hyperlink" Target="https://colsubsidio365.sharepoint.com/sites/contenidosotd/_layouts/15/Doc.aspx?sourcedoc=%7B46D24E06-72CC-40F0-9B8C-2FEBE2F47691%7D&amp;file=ajuste%20control%20de%20cmabio_HANNA%20CAROLINA%20RODRI.pptm&amp;action=edit&amp;mobileredirect=true" TargetMode="External"/><Relationship Id="rId2368" Type="http://schemas.openxmlformats.org/officeDocument/2006/relationships/hyperlink" Target="https://www.diversioncolsubsidio.com/planes" TargetMode="External"/><Relationship Id="rId894" Type="http://schemas.openxmlformats.org/officeDocument/2006/relationships/hyperlink" Target="https://www.colsubsidio.com/nosotros/modelo-dei" TargetMode="External"/><Relationship Id="rId1177" Type="http://schemas.openxmlformats.org/officeDocument/2006/relationships/hyperlink" Target="https://www.colsubsidio.com/empresas/productividad/desarrollo/planeacion" TargetMode="External"/><Relationship Id="rId2575" Type="http://schemas.openxmlformats.org/officeDocument/2006/relationships/hyperlink" Target="https://colsubsidio365.sharepoint.com/sites/contenidosotd/Shared%20Documents/Aplicaciones/Microsoft%20Forms/Control%20de%20cambios%20-%20Activos%20Web%20-%20Contenidos%20GTD/Pregunta%202/Banner_Piscilago_HEINER%20LEONARDO%20MORA.jpg" TargetMode="External"/><Relationship Id="rId2782" Type="http://schemas.openxmlformats.org/officeDocument/2006/relationships/hyperlink" Target="https://colsubsidio365.sharepoint.com/sites/contenidosotd/_layouts/15/Doc.aspx?sourcedoc=%7B5695106D-055B-4289-97FC-9CDF8D42A4A4%7D&amp;file=Cambio%20en%20la%20comunicacion%20tarifa%20de%20invitados_HEINER%20LEONARDO%20MORA.pptx&amp;action=edit&amp;mobileredirect=true" TargetMode="External"/><Relationship Id="rId547" Type="http://schemas.openxmlformats.org/officeDocument/2006/relationships/hyperlink" Target="https://colsubsidio365.sharepoint.com/sites/contenidosotd/_layouts/15/Doc.aspx?sourcedoc=%7B856CB2CC-3AEF-4211-8696-B54E46A00ACE%7D&amp;file=RECOMENDADO%204%20FEBRERO%202024_MARTHA%20LUCIA%20RONDON.pptx&amp;action=edit&amp;mobileredirect=true" TargetMode="External"/><Relationship Id="rId754" Type="http://schemas.openxmlformats.org/officeDocument/2006/relationships/hyperlink" Target="https://colsubsidio365.sharepoint.com/sites/contenidosotd/Shared%20Documents/Aplicaciones/Microsoft%20Forms/Control%20de%20cambios%20-%20Activos%20Web%20-%20Contenidos%20GTD/Pregunta%203/960x400-Colsubsidio-Maxi_Aniv_CLARA%20CATALINA%20MEJIA.jpg" TargetMode="External"/><Relationship Id="rId961" Type="http://schemas.openxmlformats.org/officeDocument/2006/relationships/hyperlink" Target="https://we.tl/t-hIfO7piADv" TargetMode="External"/><Relationship Id="rId1384" Type="http://schemas.openxmlformats.org/officeDocument/2006/relationships/hyperlink" Target="https://colsubsidio365.sharepoint.com/sites/contenidosotd/Shared%20Documents/Aplicaciones/Microsoft%20Forms/Control%20de%20cambios%20-%20Activos%20Web%20-%20Contenidos%20GTD/Pregunta%203/Banner_1_ANA%20MILENA%20RODRIGUEZ.jpg" TargetMode="External"/><Relationship Id="rId1591" Type="http://schemas.openxmlformats.org/officeDocument/2006/relationships/hyperlink" Target="https://colsubsidio365.sharepoint.com/sites/contenidosotd/Shared%20Documents/Aplicaciones/Microsoft%20Forms/Control%20de%20cambios%20-%20Activos%20Web%20-%20Contenidos%20GTD/Pregunta%203/com-MaxiPrima15-16_CLARA%20CATALINA%20MEJIA.jpg" TargetMode="External"/><Relationship Id="rId2228" Type="http://schemas.openxmlformats.org/officeDocument/2006/relationships/hyperlink" Target="https://www.colsubsidio.com/noticias/cine-cupo-de-credito" TargetMode="External"/><Relationship Id="rId2435" Type="http://schemas.openxmlformats.org/officeDocument/2006/relationships/hyperlink" Target="https://colsubsidio365.sharepoint.com/sites/contenidosotd/_layouts/15/Doc.aspx?sourcedoc=%7B7D0B8ECA-4DBE-42E2-A03F-CA2CACAAE5CC%7D&amp;file=Noticia%20Campamentos_LAURA%20CAROLINA%20SIERR.docx&amp;action=default&amp;mobileredirect=true" TargetMode="External"/><Relationship Id="rId2642" Type="http://schemas.openxmlformats.org/officeDocument/2006/relationships/hyperlink" Target="https://colsubsidio365.sharepoint.com/sites/contenidosotd/_layouts/15/Doc.aspx?sourcedoc=%7B0FC4E8A6-89E3-4CA7-B495-4563671BB131%7D&amp;file=Club%20La%20Colina-Landing%20(2)_LAURA%20CAROLINA%20SIERR.pptx&amp;action=edit&amp;mobileredirect=true" TargetMode="External"/><Relationship Id="rId90" Type="http://schemas.openxmlformats.org/officeDocument/2006/relationships/hyperlink" Target="https://colsubsidio365.sharepoint.com/sites/contenidosotd/Shared%20Documents/Aplicaciones/Microsoft%20Forms/Control%20de%20cambios%20-%20Activos%20Web%20-%20Contenidos%20GTD/Pregunta%203/BENNER%20CLUBES-100_LAURA%20CAROLINA%20SIERR.jpg" TargetMode="External"/><Relationship Id="rId407" Type="http://schemas.openxmlformats.org/officeDocument/2006/relationships/hyperlink" Target="https://www.piscilago.co/planes-y-tarifas" TargetMode="External"/><Relationship Id="rId614" Type="http://schemas.openxmlformats.org/officeDocument/2006/relationships/hyperlink" Target="https://colsubsidio365.sharepoint.com/sites/contenidosotd/Shared%20Documents/Aplicaciones/Microsoft%20Forms/Control%20de%20cambios%20-%20Activos%20Web%20-%20Contenidos%20GTD/Pregunta/FORMUL~1_XIMENA%20TATIANA%20VELAS%205.PDF" TargetMode="External"/><Relationship Id="rId821" Type="http://schemas.openxmlformats.org/officeDocument/2006/relationships/hyperlink" Target="https://www.diversioncolsubsidio.com/" TargetMode="External"/><Relationship Id="rId1037" Type="http://schemas.openxmlformats.org/officeDocument/2006/relationships/hyperlink" Target="https://we.tl/t-35HjXaFTRb" TargetMode="External"/><Relationship Id="rId1244" Type="http://schemas.openxmlformats.org/officeDocument/2006/relationships/hyperlink" Target="https://colsubsidio365.sharepoint.com/sites/contenidosotd/Shared%20Documents/Aplicaciones/Microsoft%20Forms/Control%20de%20cambios%20-%20Activos%20Web%20-%20Contenidos%20GTD/Pregunta%203/MOBILE%20AFILIADOS_MARIA%20JOSE%20BUSTAMANT.jpg;%20https:/colsubsidio365.sharepoint.com/sites/contenidosotd/Shared%20Documents/Aplicaciones/Microsoft%20Forms/Control%20de%20cambios%20-%20Activos%20Web%20-%20Contenidos%20GTD/Pregunta%203/DSKTOP%20AFILIADOS_MARIA%20JOSE%20BUSTAMANT.jpg" TargetMode="External"/><Relationship Id="rId1451" Type="http://schemas.openxmlformats.org/officeDocument/2006/relationships/hyperlink" Target="https://colsubsidio365.sharepoint.com/sites/contenidosotd/Shared%20Documents/Aplicaciones/Microsoft%20Forms/Control%20de%20cambios%20-%20Activos%20Web%20-%20Contenidos%20GTD/Pregunta%203/960x400-Colsubsidio_CLARA%20CATALINA%20MEJIA%204.jpg" TargetMode="External"/><Relationship Id="rId2502" Type="http://schemas.openxmlformats.org/officeDocument/2006/relationships/hyperlink" Target="https://colsubsidio365.sharepoint.com/sites/contenidosotd/Shared%20Documents/Aplicaciones/Microsoft%20Forms/Control%20de%20cambios%20-%20Activos%20Web%20-%20Contenidos%20GTD/Pregunta%203/Banner-Mobile-Jose-Luis-nieto_MARIA%20JOSE%20BUSTAMANT.jpg;%20https:/colsubsidio365.sharepoint.com/sites/contenidosotd/Shared%20Documents/Aplicaciones/Microsoft%20Forms/Control%20de%20cambios%20-%20Activos%20Web%20-%20Contenidos%20GTD/Pregunta%203/Banner-Teatro-Jose-Luis-Nieto_MARIA%20JOSE%20BUSTAMANT.jpg" TargetMode="External"/><Relationship Id="rId1104" Type="http://schemas.openxmlformats.org/officeDocument/2006/relationships/hyperlink" Target="https://www.diversioncolsubsidio.com/Eventos-club-bellavista-Educational-football-program-fundacion-real-madrid" TargetMode="External"/><Relationship Id="rId1311" Type="http://schemas.openxmlformats.org/officeDocument/2006/relationships/hyperlink" Target="https://colsubsidio365.sharepoint.com/sites/contenidosotd/_layouts/15/Doc.aspx?sourcedoc=%7BEDBE52E9-C92A-4E8D-A789-3E5D0B8E27FC%7D&amp;file=Noticia%20Hoteles%20Travellers%20Choice%202024_JAVIER%20ALEXANDER%20BOR.docx&amp;action=default&amp;mobileredirect=true" TargetMode="External"/><Relationship Id="rId3069" Type="http://schemas.openxmlformats.org/officeDocument/2006/relationships/hyperlink" Target="https://colsubsidio365.sharepoint.com/sites/contenidosotd/_layouts/15/Doc.aspx?sourcedoc=%7B2E716E5B-C529-4369-A91F-164D719B6CA9%7D&amp;file=Solicitud%2027%20nov_%20cargue%20documento%20CUOC_LAURA%20JULIANA%20CALDER.docx&amp;action=default&amp;mobileredirect=true" TargetMode="External"/><Relationship Id="rId197" Type="http://schemas.openxmlformats.org/officeDocument/2006/relationships/hyperlink" Target="https://colsubsidio365.sharepoint.com/sites/contenidosotd/_layouts/15/Doc.aspx?sourcedoc=%7BDB535692-14D8-4463-8C37-88AC061C9A7B%7D&amp;file=Puntos%20georreferenciaci%C3%B3n%20Mercados_JUAN%20PABLO%20MEDINA%20NE.xlsx&amp;action=default&amp;mobileredirect=true" TargetMode="External"/><Relationship Id="rId2085" Type="http://schemas.openxmlformats.org/officeDocument/2006/relationships/hyperlink" Target="https://colsubsidio365.sharepoint.com/sites/contenidosotd/_layouts/15/Doc.aspx?sourcedoc=%7B4A1BFACA-4BF0-40A6-BA54-E158D5E40408%7D&amp;file=correcci%C3%B3n%20hoteles_HANNA%20CAROLINA%20RODRI.pptx&amp;action=edit&amp;mobileredirect=true" TargetMode="External"/><Relationship Id="rId2292" Type="http://schemas.openxmlformats.org/officeDocument/2006/relationships/hyperlink" Target="https://colsubsidio365.sharepoint.com/sites/contenidosotd/Shared%20Documents/Aplicaciones/Microsoft%20Forms/Control%20de%20cambios%20-%20Activos%20Web%20-%20Contenidos%20GTD/Pregunta%203/Banner_TEO-01_HEINER%20LEONARDO%20MORA.jpg" TargetMode="External"/><Relationship Id="rId3136" Type="http://schemas.openxmlformats.org/officeDocument/2006/relationships/hyperlink" Target="https://colsubsidio365.sharepoint.com/sites/contenidosotd/_layouts/15/Doc.aspx?sourcedoc=%7B4340D885-0552-4FC0-AC9A-CB3C5676D739%7D&amp;file=PEDRO%20PASTOR%20Y%20PILAR%20CABRERA_MARIA%20JOSE%20BUSTAMANT.docx&amp;action=default&amp;mobileredirect=true" TargetMode="External"/><Relationship Id="rId264" Type="http://schemas.openxmlformats.org/officeDocument/2006/relationships/hyperlink" Target="https://colsubsidio365.sharepoint.com/sites/contenidosotd/_layouts/15/Doc.aspx?sourcedoc=%7B98962FB6-347F-49D0-AE00-E97BA9F47668%7D&amp;file=Revisi%C3%B3n%20descripci%C3%B3n%20cursos%20de%20vitrina%20de%20for_KAREN%20DAIANA%20OSPINA.docx&amp;action=default&amp;mobileredirect=true" TargetMode="External"/><Relationship Id="rId471" Type="http://schemas.openxmlformats.org/officeDocument/2006/relationships/hyperlink" Target="https://colsubsidio365.sharepoint.com/sites/contenidosotd/Shared%20Documents/Aplicaciones/Microsoft%20Forms/Control%20de%20cambios%20-%20Activos%20Web%20-%20Contenidos%20GTD/Pregunta%203/B_1_LAURA%20CAROLINA%20SIERR.jpg;%20https:/colsubsidio365.sharepoint.com/sites/contenidosotd/Shared%20Documents/Aplicaciones/Microsoft%20Forms/Control%20de%20cambios%20-%20Activos%20Web%20-%20Contenidos%20GTD/Pregunta%203/B_2_LAURA%20CAROLINA%20SIERR.jpg" TargetMode="External"/><Relationship Id="rId2152" Type="http://schemas.openxmlformats.org/officeDocument/2006/relationships/hyperlink" Target="https://colsubsidio365.sharepoint.com/sites/contenidosotd/Shared%20Documents/Aplicaciones/Microsoft%20Forms/Control%20de%20cambios%20-%20Activos%20Web%20-%20Contenidos%20GTD/Pregunta%202/Bloc%20Oferta%20joven%20Agosto%20(3)_VIVIANA%20ANDREA%20ZAMBR.pdf" TargetMode="External"/><Relationship Id="rId124" Type="http://schemas.openxmlformats.org/officeDocument/2006/relationships/hyperlink" Target="https://www.colsubsidio.com/aprende/escuelas-artisticas/cuerdas" TargetMode="External"/><Relationship Id="rId331" Type="http://schemas.openxmlformats.org/officeDocument/2006/relationships/hyperlink" Target="https://teatrocolsubsidio.com/nosotros/alquileres" TargetMode="External"/><Relationship Id="rId2012" Type="http://schemas.openxmlformats.org/officeDocument/2006/relationships/hyperlink" Target="mailto:juliana.romerodr@cetcolsubsidio.edu.co" TargetMode="External"/><Relationship Id="rId2969" Type="http://schemas.openxmlformats.org/officeDocument/2006/relationships/hyperlink" Target="https://colsubsidio365.sharepoint.com/sites/contenidosotd/_layouts/15/Doc.aspx?sourcedoc=%7B98ACB808-5636-4CC9-96BE-4502413A6085%7D&amp;file=Nota%20Activaci%C3%B3n%20Cupo%20Cr%C3%A9dito%20Boletas%20Megaland_OSCAR%20ARIEL%20ZUNIGA%20M.docx&amp;action=default&amp;mobileredirect=true" TargetMode="External"/><Relationship Id="rId1778" Type="http://schemas.openxmlformats.org/officeDocument/2006/relationships/hyperlink" Target="https://colsubsidio365.sharepoint.com/sites/contenidosotd/Shared%20Documents/Aplicaciones/Microsoft%20Forms/Control%20de%20cambios%20-%20Activos%20Web%20-%20Contenidos%20GTD/Pregunta%202/Terminos%20y%20condiciones%20Tour%20Colsubsidio%20(2)_HANNA%20CAROLINA%20RODRI.pdf" TargetMode="External"/><Relationship Id="rId1985" Type="http://schemas.openxmlformats.org/officeDocument/2006/relationships/hyperlink" Target="https://colsubsidio365.sharepoint.com/sites/contenidosotd/Shared%20Documents/Aplicaciones/Microsoft%20Forms/Control%20de%20cambios%20-%20Activos%20Web%20-%20Contenidos%20GTD/Pregunta%203/com-Maxi20-21julio_CLARA%20CATALINA%20MEJIA.jpg" TargetMode="External"/><Relationship Id="rId2829" Type="http://schemas.openxmlformats.org/officeDocument/2006/relationships/hyperlink" Target="https://colsubsidio365.sharepoint.com/sites/contenidosotd/Shared%20Documents/Aplicaciones/Microsoft%20Forms/Control%20de%20cambios%20-%20Activos%20Web%20-%20Contenidos%20GTD/Pregunta%203/TRASN%2030%20OCT%20960x400%20PUNTO%20COM_CLARA%20CATALINA%20MEJIA.png" TargetMode="External"/><Relationship Id="rId1638" Type="http://schemas.openxmlformats.org/officeDocument/2006/relationships/hyperlink" Target="https://colsubsidio365.sharepoint.com/sites/contenidosotd/Shared%20Documents/Aplicaciones/Microsoft%20Forms/Control%20de%20cambios%20-%20Activos%20Web%20-%20Contenidos%20GTD/Pregunta/MACRO%20PROXIMOS%20A%20PRESCRIBIR%20JUN_XIMENA%20TATIANA%20VELAS.pdf" TargetMode="External"/><Relationship Id="rId1845" Type="http://schemas.openxmlformats.org/officeDocument/2006/relationships/hyperlink" Target="https://www.diversioncolsubsidio.com/deportes-escuelas" TargetMode="External"/><Relationship Id="rId3060" Type="http://schemas.openxmlformats.org/officeDocument/2006/relationships/hyperlink" Target="https://www.agenciadeempleocolsubsidio.com/unidad-movil" TargetMode="External"/><Relationship Id="rId1705" Type="http://schemas.openxmlformats.org/officeDocument/2006/relationships/hyperlink" Target="https://colsubsidio365.sharepoint.com/sites/contenidosotd/_layouts/15/Doc.aspx?sourcedoc=%7BEDFD2FC4-3B6F-4DA6-B45C-092050958330%7D&amp;file=FORMATO%20NOTICIA%20BECAS_ECP%20APOYO%20PORTAFOLIO.docx&amp;action=default&amp;mobileredirect=true" TargetMode="External"/><Relationship Id="rId1912" Type="http://schemas.openxmlformats.org/officeDocument/2006/relationships/hyperlink" Target="https://colsubsidio365.sharepoint.com/sites/contenidosotd/_layouts/15/Doc.aspx?sourcedoc=%7B50C5C063-32C3-4CFC-9672-C38462522DBB%7D&amp;file=Ficha%20de%20Georeferenciaci%C3%B3n%20(1)_VIVIANA%20ANDREA%20ZAMBR.xlsx&amp;action=default&amp;mobileredirect=true" TargetMode="External"/><Relationship Id="rId798" Type="http://schemas.openxmlformats.org/officeDocument/2006/relationships/hyperlink" Target="https://colsubsidio365.sharepoint.com/sites/contenidosotd/Shared%20Documents/Aplicaciones/Microsoft%20Forms/Control%20de%20cambios%20-%20Activos%20Web%20-%20Contenidos%20GTD/Pregunta%202/T%C3%89RMINOS%20Y%20CONDICIONES%20M%C3%81S%20DIVERSI%C3%93N%20HOTEL%20BO_HANNA%20CAROLINA%20RODRI.pdf" TargetMode="External"/><Relationship Id="rId2479" Type="http://schemas.openxmlformats.org/officeDocument/2006/relationships/hyperlink" Target="https://colsubsidio365.sharepoint.com/sites/contenidosotd/Shared%20Documents/Aplicaciones/Microsoft%20Forms/Control%20de%20cambios%20-%20Activos%20Web%20-%20Contenidos%20GTD/Pregunta%203/BannerHoteles_Descuento-que-enamoran_990x500p_HANNA%20CAROLINA%20RODRI.jpg" TargetMode="External"/><Relationship Id="rId2686" Type="http://schemas.openxmlformats.org/officeDocument/2006/relationships/hyperlink" Target="https://colsubsidio365.sharepoint.com/sites/contenidosotd/Shared%20Documents/Aplicaciones/Microsoft%20Forms/Control%20de%20cambios%20-%20Activos%20Web%20-%20Contenidos%20GTD/Pregunta%203/BannerHoteles-Descuentos-asombroso-Hoteles_99_HANNA%20CAROLINA%20RODRI.jpg;%20https:/colsubsidio365.sharepoint.com/sites/contenidosotd/Shared%20Documents/Aplicaciones/Microsoft%20Forms/Control%20de%20cambios%20-%20Activos%20Web%20-%20Contenidos%20GTD/Pregunta%203/BannerHoteles-Descuentos-asombroso-Hoteles_58_HANNA%20CAROLINA%20RODRI.jpg;%20https:/colsubsidio365.sharepoint.com/sites/contenidosotd/Shared%20Documents/Aplicaciones/Microsoft%20Forms/Control%20de%20cambios%20-%20Activos%20Web%20-%20Contenidos%20GTD/Pregunta%203/BannerHoteles-Descuentos-asombroso-Hoteles_19_HANNA%20CAROLINA%20RODRI.jpg" TargetMode="External"/><Relationship Id="rId2893" Type="http://schemas.openxmlformats.org/officeDocument/2006/relationships/hyperlink" Target="https://colsubsidio365.sharepoint.com/sites/contenidosotd/Shared%20Documents/Aplicaciones/Microsoft%20Forms/Control%20de%20cambios%20-%20Activos%20Web%20-%20Contenidos%20GTD/Pregunta%203/BANNER_HOTELES_992x500_HANNA%20CAROLINA%20RODRI.jpg;%20https:/colsubsidio365.sharepoint.com/sites/contenidosotd/Shared%20Documents/Aplicaciones/Microsoft%20Forms/Control%20de%20cambios%20-%20Activos%20Web%20-%20Contenidos%20GTD/Pregunta%203/BANNER_HOTELES_580x500%20(1)_HANNA%20CAROLINA%20RODRI.jpg;%20https:/colsubsidio365.sharepoint.com/sites/contenidosotd/Shared%20Documents/Aplicaciones/Microsoft%20Forms/Control%20de%20cambios%20-%20Activos%20Web%20-%20Contenidos%20GTD/Pregunta%203/BANNER_HOTELES_1920X500_HANNA%20CAROLINA%20RODRI.jpg" TargetMode="External"/><Relationship Id="rId658" Type="http://schemas.openxmlformats.org/officeDocument/2006/relationships/hyperlink" Target="https://www.colsubsidio.com/nosotros/gobierno-corporativo" TargetMode="External"/><Relationship Id="rId865" Type="http://schemas.openxmlformats.org/officeDocument/2006/relationships/hyperlink" Target="https://colsubsidio365.sharepoint.com/sites/contenidosotd/Shared%20Documents/Aplicaciones/Microsoft%20Forms/Control%20de%20cambios%20-%20Activos%20Web%20-%20Contenidos%20GTD/Pregunta%203/BANNER%20WEB%20ROCK%20(3)_MARIA%20JOSE%20BUSTAMANT.jpg" TargetMode="External"/><Relationship Id="rId1288" Type="http://schemas.openxmlformats.org/officeDocument/2006/relationships/hyperlink" Target="https://www.colsubsidio.com/empresas/ayb/afiliadas" TargetMode="External"/><Relationship Id="rId1495" Type="http://schemas.openxmlformats.org/officeDocument/2006/relationships/hyperlink" Target="https://we.tl/t-da2s0zInYJ" TargetMode="External"/><Relationship Id="rId2339" Type="http://schemas.openxmlformats.org/officeDocument/2006/relationships/hyperlink" Target="https://www.colsubsidio.com/landing/eventosclubes" TargetMode="External"/><Relationship Id="rId2546" Type="http://schemas.openxmlformats.org/officeDocument/2006/relationships/hyperlink" Target="https://colsubsidio365.sharepoint.com/sites/contenidosotd/Shared%20Documents/Aplicaciones/Microsoft%20Forms/Control%20de%20cambios%20-%20Activos%20Web%20-%20Contenidos%20GTD/Pregunta%202/BannerPromociones_Piscilago_HEINER%20LEONARDO%20MORA.png" TargetMode="External"/><Relationship Id="rId2753" Type="http://schemas.openxmlformats.org/officeDocument/2006/relationships/hyperlink" Target="https://colsubsidio365.sharepoint.com/sites/contenidosotd/Shared%20Documents/Aplicaciones/Microsoft%20Forms/Control%20de%20cambios%20-%20Activos%20Web%20-%20Contenidos%20GTD/Pregunta%202/Salitre_WILSON%20STEVEN%20BELTRA.jpg" TargetMode="External"/><Relationship Id="rId2960" Type="http://schemas.openxmlformats.org/officeDocument/2006/relationships/hyperlink" Target="https://colsubsidio365-my.sharepoint.com/:u:/r/personal/dianbustor_colsubsidio_com/Documents/__T%C3%89RMINOS%20Y%20CONDICIONES%20GOBIERNO%20CORPORATIVO%20(2).pdf.accreport.html?csf=1&amp;web=1&amp;e=4afYQy" TargetMode="External"/><Relationship Id="rId518" Type="http://schemas.openxmlformats.org/officeDocument/2006/relationships/hyperlink" Target="https://www.diversioncolsubsidio.com/deportes-rumba-adulto-mayor" TargetMode="External"/><Relationship Id="rId725" Type="http://schemas.openxmlformats.org/officeDocument/2006/relationships/hyperlink" Target="https://colsubsidio365.sharepoint.com/sites/contenidosotd/Shared%20Documents/Aplicaciones/Microsoft%20Forms/Control%20de%20cambios%20-%20Activos%20Web%20-%20Contenidos%20GTD/Pregunta%205/noticia-dia-de-la-mujer_KAREN%20DAIANA%20OSPINA.jpg" TargetMode="External"/><Relationship Id="rId932" Type="http://schemas.openxmlformats.org/officeDocument/2006/relationships/hyperlink" Target="http://www.colsubsidio.com/aprende/educacion/saber-11" TargetMode="External"/><Relationship Id="rId1148" Type="http://schemas.openxmlformats.org/officeDocument/2006/relationships/hyperlink" Target="https://colsubsidio365.sharepoint.com/sites/contenidosotd/Shared%20Documents/Aplicaciones/Microsoft%20Forms/Control%20de%20cambios%20-%20Activos%20Web%20-%20Contenidos%20GTD/Pregunta%205/1200x630%20(1)_VIVIANA%20ANDREA%20ZAMBR.jpeg" TargetMode="External"/><Relationship Id="rId1355" Type="http://schemas.openxmlformats.org/officeDocument/2006/relationships/hyperlink" Target="http://www.colsubsidio.com/apoyo-financiero/subsidio/vivienda/mejoramiento" TargetMode="External"/><Relationship Id="rId1562" Type="http://schemas.openxmlformats.org/officeDocument/2006/relationships/hyperlink" Target="https://colsubsidio365.sharepoint.com/sites/contenidosotd/_layouts/15/Doc.aspx?sourcedoc=%7BE4ECF14F-FF15-4CEF-B873-227870330162%7D&amp;file=RECOMENDADOS%201%20junio_MARTHA%20LUCIA%20RONDON.pptx&amp;action=edit&amp;mobileredirect=true" TargetMode="External"/><Relationship Id="rId2406" Type="http://schemas.openxmlformats.org/officeDocument/2006/relationships/hyperlink" Target="https://www.colsubsidio.com/landing/festival-guau/" TargetMode="External"/><Relationship Id="rId2613" Type="http://schemas.openxmlformats.org/officeDocument/2006/relationships/hyperlink" Target="https://colsubsidio365.sharepoint.com/sites/contenidosotd/_layouts/15/Doc.aspx?sourcedoc=%7B081C237F-19E4-43A3-8851-737FCEA984BE%7D&amp;file=AJUSTES%20LANDING%20GRAN%20ENCUESTA_LAURA%20JULIANA%20CALDER.pptm&amp;action=edit&amp;mobileredirect=true" TargetMode="External"/><Relationship Id="rId1008" Type="http://schemas.openxmlformats.org/officeDocument/2006/relationships/hyperlink" Target="https://colsubsidio365.sharepoint.com/sites/contenidosotd/_layouts/15/Doc.aspx?sourcedoc=%7B22CB70B9-CCF0-46B2-B48F-C0949E1E1CBD%7D&amp;file=formato-noticia%20-%20puntoscardinales_MARIA%20JOSE%20BUSTAMANT.docx&amp;action=default&amp;mobileredirect=true" TargetMode="External"/><Relationship Id="rId1215" Type="http://schemas.openxmlformats.org/officeDocument/2006/relationships/hyperlink" Target="https://cetcolsubsidio.edu.co/" TargetMode="External"/><Relationship Id="rId1422" Type="http://schemas.openxmlformats.org/officeDocument/2006/relationships/hyperlink" Target="https://colsubsidio365.sharepoint.com/sites/contenidosotd/_layouts/15/Doc.aspx?sourcedoc=%7BA3318341-666E-47A9-89E4-5C7319F243AC%7D&amp;file=Noticia%20Nueva%20imagen%20Piscilago_JAVIER%20ALEXANDER%20BOR.docx&amp;action=default&amp;mobileredirect=true" TargetMode="External"/><Relationship Id="rId2820" Type="http://schemas.openxmlformats.org/officeDocument/2006/relationships/hyperlink" Target="https://colsubsidio365.sharepoint.com/sites/contenidosotd/Shared%20Documents/Aplicaciones/Microsoft%20Forms/Control%20de%20cambios%20-%20Activos%20Web%20-%20Contenidos%20GTD/Pregunta%202/Imagen4%20(2)_VIVIANA%20ANDREA%20ZAMBR.jpg;%20https:/colsubsidio365.sharepoint.com/sites/contenidosotd/Shared%20Documents/Aplicaciones/Microsoft%20Forms/Control%20de%20cambios%20-%20Activos%20Web%20-%20Contenidos%20GTD/Pregunta%202/Imagen3%20(11)_VIVIANA%20ANDREA%20ZAMBR.jpg;%20https:/colsubsidio365.sharepoint.com/sites/contenidosotd/Shared%20Documents/Aplicaciones/Microsoft%20Forms/Control%20de%20cambios%20-%20Activos%20Web%20-%20Contenidos%20GTD/Pregunta%202/Imagen2%20(11)_VIVIANA%20ANDREA%20ZAMBR.jpg;%20https:/colsubsidio365.sharepoint.com/sites/contenidosotd/Shared%20Documents/Aplicaciones/Microsoft%20Forms/Control%20de%20cambios%20-%20Activos%20Web%20-%20Contenidos%20GTD/Pregunta%202/Imagen1%20(11)_VIVIANA%20ANDREA%20ZAMBR.jpg" TargetMode="External"/><Relationship Id="rId61" Type="http://schemas.openxmlformats.org/officeDocument/2006/relationships/hyperlink" Target="https://www.colsubsidio.com/apoyo-financiero/creditos/webinar" TargetMode="External"/><Relationship Id="rId2196" Type="http://schemas.openxmlformats.org/officeDocument/2006/relationships/hyperlink" Target="https://teatrocolsubsidio.com/eventos/juan-andres-ospina" TargetMode="External"/><Relationship Id="rId168" Type="http://schemas.openxmlformats.org/officeDocument/2006/relationships/hyperlink" Target="https://colsubsidio365.sharepoint.com/sites/contenidosotd/_layouts/15/Doc.aspx?sourcedoc=%7B5FB2D9E7-06D8-4144-9624-86726D672F74%7D&amp;file=Ajustes%20TMS%20-%2016-01-2024_JULIAN%20DARIO%20LUNA%20CR.pptx&amp;action=edit&amp;mobileredirect=true" TargetMode="External"/><Relationship Id="rId375" Type="http://schemas.openxmlformats.org/officeDocument/2006/relationships/hyperlink" Target="https://teatrocolsubsidio.com/eventos/the-paco-de-lucia-project" TargetMode="External"/><Relationship Id="rId582" Type="http://schemas.openxmlformats.org/officeDocument/2006/relationships/hyperlink" Target="https://colsubsidio365.sharepoint.com/sites/contenidosotd/_layouts/15/Doc.aspx?sourcedoc=%7B8810B90B-756F-4734-8399-4712C735BAB6%7D&amp;file=EVENTOS%20WEBINARS_LADY%20TATIANA%20DURAN%20F.pptx&amp;action=edit&amp;mobileredirect=true" TargetMode="External"/><Relationship Id="rId2056" Type="http://schemas.openxmlformats.org/officeDocument/2006/relationships/hyperlink" Target="https://www.colsubsidio.com/aprende/primera-infancia/bebes" TargetMode="External"/><Relationship Id="rId2263" Type="http://schemas.openxmlformats.org/officeDocument/2006/relationships/hyperlink" Target="https://www.colsubsidio.com/noticias/cine-cupo-de-credito" TargetMode="External"/><Relationship Id="rId2470" Type="http://schemas.openxmlformats.org/officeDocument/2006/relationships/hyperlink" Target="https://colsubsidio365.sharepoint.com/sites/contenidosotd/_layouts/15/Doc.aspx?sourcedoc=%7B85D70FC6-51DB-4317-A917-EBA5ED045A21%7D&amp;file=Landing_Afiliaciones%20en%20L%C3%ADnea_JAVIER%20ALEXANDER%20BOR.pptx&amp;action=edit&amp;mobileredirect=true" TargetMode="External"/><Relationship Id="rId3107" Type="http://schemas.openxmlformats.org/officeDocument/2006/relationships/hyperlink" Target="https://we.tl/t-R43BLniCMT%20ajustar%20brochure%20de%20cocina%20navide&#241;a" TargetMode="External"/><Relationship Id="rId235" Type="http://schemas.openxmlformats.org/officeDocument/2006/relationships/hyperlink" Target="https://colsubsidio365.sharepoint.com/sites/contenidosotd/Shared%20Documents/Aplicaciones/Microsoft%20Forms/Control%20de%20cambios%20-%20Activos%20Web%20-%20Contenidos%20GTD/Pregunta/FORMUL~1_XIMENA%20TATIANA%20VELAS.PDF" TargetMode="External"/><Relationship Id="rId442" Type="http://schemas.openxmlformats.org/officeDocument/2006/relationships/hyperlink" Target="https://colsubsidio365.sharepoint.com/sites/contenidosotd/_layouts/15/Doc.aspx?sourcedoc=%7BDC80FE33-9FB3-47C3-8423-E8C32252C5EB%7D&amp;file=formato-noticia%20-%20programacion%20teatro_MARIA%20JOSE%20BUSTAMANT.docx&amp;action=default&amp;mobileredirect=true" TargetMode="External"/><Relationship Id="rId1072" Type="http://schemas.openxmlformats.org/officeDocument/2006/relationships/hyperlink" Target="https://teatrocolsubsidio.com/noticias/concurso-imagen-festival-de-jazz" TargetMode="External"/><Relationship Id="rId2123" Type="http://schemas.openxmlformats.org/officeDocument/2006/relationships/hyperlink" Target="mailto:juliana.romerodr@cetcolsubsidio.edu.co" TargetMode="External"/><Relationship Id="rId2330" Type="http://schemas.openxmlformats.org/officeDocument/2006/relationships/hyperlink" Target="https://colsubsidio365.sharepoint.com/sites/contenidosotd/_layouts/15/Doc.aspx?sourcedoc=%7BDC727457-154A-40A1-9C0B-90A2567BFB7F%7D&amp;file=Noticia%20Bienestar%20empresarial_VIVIANA%20ANDREA%20ZAMBR%201.docx&amp;action=default&amp;mobileredirect=true" TargetMode="External"/><Relationship Id="rId302" Type="http://schemas.openxmlformats.org/officeDocument/2006/relationships/hyperlink" Target="https://colsubsidio365.sharepoint.com/sites/contenidosotd/Shared%20Documents/Aplicaciones/Microsoft%20Forms/Control%20de%20cambios%20-%20Activos%20Web%20-%20Contenidos%20GTD/Pregunta%202/Banner-escuelas%20-Landing%20Plan%20Referidos_DIEGO%20ALEXANDER%20VELA.jpg" TargetMode="External"/><Relationship Id="rId1889" Type="http://schemas.openxmlformats.org/officeDocument/2006/relationships/hyperlink" Target="https://colsubsidio365.sharepoint.com/sites/contenidosotd/Shared%20Documents/Aplicaciones/Microsoft%20Forms/Control%20de%20cambios%20-%20Activos%20Web%20-%20Contenidos%20GTD/Pregunta%203/Banner-Desktop_MARIA%20JOSE%20BUSTAMANT%204.jpg;%20https:/colsubsidio365.sharepoint.com/sites/contenidosotd/Shared%20Documents/Aplicaciones/Microsoft%20Forms/Control%20de%20cambios%20-%20Activos%20Web%20-%20Contenidos%20GTD/Pregunta%203/Banner-Mobile_MARIA%20JOSE%20BUSTAMANT%204.jpg" TargetMode="External"/><Relationship Id="rId1749" Type="http://schemas.openxmlformats.org/officeDocument/2006/relationships/hyperlink" Target="https://colsubsidio365.sharepoint.com/sites/contenidosotd/Shared%20Documents/Aplicaciones/Microsoft%20Forms/Control%20de%20cambios%20-%20Activos%20Web%20-%20Contenidos%20GTD/Pregunta%205/Noticia_VIVIANA%20ANDREA%20ZAMBR.jpg" TargetMode="External"/><Relationship Id="rId1956" Type="http://schemas.openxmlformats.org/officeDocument/2006/relationships/hyperlink" Target="https://colsubsidio365.sharepoint.com/sites/contenidosotd/Shared%20Documents/Aplicaciones/Microsoft%20Forms/Control%20de%20cambios%20-%20Activos%20Web%20-%20Contenidos%20GTD/Pregunta%205/Imagen2_1920x600px_VIVIANA%20ANDREA%20ZAMBR.jpg" TargetMode="External"/><Relationship Id="rId3171" Type="http://schemas.openxmlformats.org/officeDocument/2006/relationships/hyperlink" Target="https://colsubsidio365.sharepoint.com/sites/contenidosotd/Shared%20Documents/Aplicaciones/Microsoft%20Forms/Control%20de%20cambios%20-%20Activos%20Web%20-%20Contenidos%20GTD/Pregunta%202/Banner%20web%20Piscilago_HEINER%20LEONARDO%20MORA.png" TargetMode="External"/><Relationship Id="rId1609" Type="http://schemas.openxmlformats.org/officeDocument/2006/relationships/hyperlink" Target="https://colsubsidio365.sharepoint.com/sites/contenidosotd/Shared%20Documents/Aplicaciones/Microsoft%20Forms/Control%20de%20cambios%20-%20Activos%20Web%20-%20Contenidos%20GTD/Pregunta%203/Banner%20Colsubsidio__VIVIANA%20ANDREA%20ZAMBR.jpg" TargetMode="External"/><Relationship Id="rId1816" Type="http://schemas.openxmlformats.org/officeDocument/2006/relationships/hyperlink" Target="https://colsubsidio365.sharepoint.com/sites/contenidosotd/Shared%20Documents/Aplicaciones/Microsoft%20Forms/Control%20de%20cambios%20-%20Activos%20Web%20-%20Contenidos%20GTD/Pregunta%203/Banner%20TEO_VIVIANA%20ANDREA%20ZAMBR%201.jpg" TargetMode="External"/><Relationship Id="rId3031" Type="http://schemas.openxmlformats.org/officeDocument/2006/relationships/hyperlink" Target="mailto:cdeduaal@colsubsidio.com" TargetMode="External"/><Relationship Id="rId2797" Type="http://schemas.openxmlformats.org/officeDocument/2006/relationships/hyperlink" Target="https://www.diversioncolsubsidio.com/tyc/" TargetMode="External"/><Relationship Id="rId769" Type="http://schemas.openxmlformats.org/officeDocument/2006/relationships/hyperlink" Target="https://www.colsubsidio.com/empresas/productividad/desarrollo/mipymes-digitales" TargetMode="External"/><Relationship Id="rId976" Type="http://schemas.openxmlformats.org/officeDocument/2006/relationships/hyperlink" Target="https://xposible.com/convocatoria" TargetMode="External"/><Relationship Id="rId1399" Type="http://schemas.openxmlformats.org/officeDocument/2006/relationships/hyperlink" Target="https://teatrocolsubsidio.com/escuelas-artisticas/programa-teatro" TargetMode="External"/><Relationship Id="rId2657" Type="http://schemas.openxmlformats.org/officeDocument/2006/relationships/hyperlink" Target="https://colsubsidio365.sharepoint.com/sites/contenidosotd/Shared%20Documents/Aplicaciones/Microsoft%20Forms/Control%20de%20cambios%20-%20Activos%20Web%20-%20Contenidos%20GTD/Pregunta/Cronograma%20Clases%20Grupales%20Clubes_JUNIO%20(1)_LAURA%20CAROLINA%20SIERR.pdf" TargetMode="External"/><Relationship Id="rId629" Type="http://schemas.openxmlformats.org/officeDocument/2006/relationships/hyperlink" Target="https://colsubsidio365.sharepoint.com/sites/contenidosotd/_layouts/15/Doc.aspx?sourcedoc=%7B06CBC8B8-AE1D-4C25-853C-7859EB8C5833%7D&amp;file=Noticia%20rebaja%20mercados_JAVIER%20ALEXANDER%20BOR.docx&amp;action=default&amp;mobileredirect=true" TargetMode="External"/><Relationship Id="rId1259" Type="http://schemas.openxmlformats.org/officeDocument/2006/relationships/hyperlink" Target="https://colsubsidio365.sharepoint.com/sites/contenidosotd/Shared%20Documents/Aplicaciones/Microsoft%20Forms/Control%20de%20cambios%20-%20Activos%20Web%20-%20Contenidos%20GTD/Pregunta%203/Medios%20Propios%20Banner%20com%201920x400_ANA%20MILENA%20RODRIGUEZ.jpg" TargetMode="External"/><Relationship Id="rId1466" Type="http://schemas.openxmlformats.org/officeDocument/2006/relationships/hyperlink" Target="https://cetcolsubsidio.edu.co/programas/cursos-cortos" TargetMode="External"/><Relationship Id="rId2864" Type="http://schemas.openxmlformats.org/officeDocument/2006/relationships/hyperlink" Target="https://colsubsidio365.sharepoint.com/sites/contenidosotd/Shared%20Documents/Aplicaciones/Microsoft%20Forms/Control%20de%20cambios%20-%20Activos%20Web%20-%20Contenidos%20GTD/Pregunta%203/960x400-ColsubsidioMadrugo%CC%81n_CLARA%20CATALINA%20MEJIA%203.jpg" TargetMode="External"/><Relationship Id="rId836" Type="http://schemas.openxmlformats.org/officeDocument/2006/relationships/hyperlink" Target="https://cloud.info.colsubsidio.com/talleres-concepta-campestre?utm_source=Colsubsidio&amp;utm_medium=Pantallas&amp;utm_id=Concepta_Campestre" TargetMode="External"/><Relationship Id="rId1119" Type="http://schemas.openxmlformats.org/officeDocument/2006/relationships/hyperlink" Target="https://colsubsidio365.sharepoint.com/sites/contenidosotd/_layouts/15/Doc.aspx?sourcedoc=%7B7BB21D56-BE59-4E3A-86E3-389094C8F8F7%7D&amp;file=Noticia%20infografia%20OCC_CARLOS%20FELIPE%20MONROY.docx&amp;action=default&amp;mobileredirect=true" TargetMode="External"/><Relationship Id="rId1673" Type="http://schemas.openxmlformats.org/officeDocument/2006/relationships/hyperlink" Target="https://colsubsidio365.sharepoint.com/sites/contenidosotd/Shared%20Documents/Aplicaciones/Microsoft%20Forms/Control%20de%20cambios%20-%20Activos%20Web%20-%20Contenidos%20GTD/Pregunta%203/DIN%2020%20AL%2023%20960x400%20PUNTOCOM_CLARA%20CATALINA%20MEJIA.png" TargetMode="External"/><Relationship Id="rId1880" Type="http://schemas.openxmlformats.org/officeDocument/2006/relationships/hyperlink" Target="https://colsubsidio365.sharepoint.com/sites/contenidosotd/Shared%20Documents/Aplicaciones/Microsoft%20Forms/Control%20de%20cambios%20-%20Activos%20Web%20-%20Contenidos%20GTD/Pregunta%203/COMTEXTO_MARIA%20JOSE%20BUSTAMANT.jpg" TargetMode="External"/><Relationship Id="rId2517" Type="http://schemas.openxmlformats.org/officeDocument/2006/relationships/hyperlink" Target="https://colsubsidio365.sharepoint.com/sites/contenidosotd/Shared%20Documents/Aplicaciones/Microsoft%20Forms/Control%20de%20cambios%20-%20Activos%20Web%20-%20Contenidos%20GTD/Pregunta%205/pacho%20galan%20WEB%20MAQUETA_MARIA%20JOSE%20BUSTAMANT.jpg" TargetMode="External"/><Relationship Id="rId2724" Type="http://schemas.openxmlformats.org/officeDocument/2006/relationships/hyperlink" Target="https://www.diversioncolsubsidio.com/Inicio-multiverso-gamer-bloc?utm_source=web_TEO&amp;utm_medium=banner&amp;utm_campaign=multiverso_gamer" TargetMode="External"/><Relationship Id="rId2931" Type="http://schemas.openxmlformats.org/officeDocument/2006/relationships/hyperlink" Target="https://colsubsidio365.sharepoint.com/sites/contenidosotd/Shared%20Documents/Aplicaciones/Microsoft%20Forms/Control%20de%20cambios%20-%20Activos%20Web%20-%20Contenidos%20GTD/Pregunta%203/BannerWEBColdub_HEINER%20LEONARDO%20MORA.jpg" TargetMode="External"/><Relationship Id="rId903" Type="http://schemas.openxmlformats.org/officeDocument/2006/relationships/hyperlink" Target="http://www.colsubsidio.com/aprende/educacion/curso/videojuegos" TargetMode="External"/><Relationship Id="rId1326" Type="http://schemas.openxmlformats.org/officeDocument/2006/relationships/hyperlink" Target="https://colsubsidio365.sharepoint.com/sites/contenidosotd/Shared%20Documents/Aplicaciones/Microsoft%20Forms/Control%20de%20cambios%20-%20Activos%20Web%20-%20Contenidos%20GTD/Pregunta%202/logo%20uniminuto_LADY%20TATIANA%20DURAN%20F.png" TargetMode="External"/><Relationship Id="rId1533" Type="http://schemas.openxmlformats.org/officeDocument/2006/relationships/hyperlink" Target="https://colsubsidio365.sharepoint.com/sites/contenidosotd/Shared%20Documents/Aplicaciones/Microsoft%20Forms/Control%20de%20cambios%20-%20Activos%20Web%20-%20Contenidos%20GTD/Pregunta%205/Dise%C3%B1o%20sin%20t%C3%ADtulo_MARIA%20JOSE%20BUSTAMANT%201.jpg" TargetMode="External"/><Relationship Id="rId1740" Type="http://schemas.openxmlformats.org/officeDocument/2006/relationships/hyperlink" Target="https://www.colsubsidio.com/empresas/landings/eventos-b2b" TargetMode="External"/><Relationship Id="rId32" Type="http://schemas.openxmlformats.org/officeDocument/2006/relationships/hyperlink" Target="https://colsubsidio365.sharepoint.com/sites/contenidosotd/_layouts/15/Doc.aspx?sourcedoc=%7BE410C11B-9D7A-4FFA-B0EB-0E3F8B51F115%7D&amp;file=Ajustes%20Construccion%20y%20Mejoramiento%20-%20Ajuste_XIMENA%20TATIANA%20VELAS.docx&amp;action=default&amp;mobileredirect=true" TargetMode="External"/><Relationship Id="rId1600" Type="http://schemas.openxmlformats.org/officeDocument/2006/relationships/hyperlink" Target="https://colsubsidio365.sharepoint.com/sites/contenidosotd/_layouts/15/Doc.aspx?sourcedoc=%7B59E6DFBF-C03B-46F4-88AB-E4C7BA9E810C%7D&amp;file=Formulario-web-Blue%20Man%20Group_MARIA%20JOSE%20BUSTAMANT.docx&amp;action=default&amp;mobileredirect=true" TargetMode="External"/><Relationship Id="rId279" Type="http://schemas.openxmlformats.org/officeDocument/2006/relationships/hyperlink" Target="https://colsubsidio365.sharepoint.com/sites/contenidosotd/Shared%20Documents/Aplicaciones/Microsoft%20Forms/Control%20de%20cambios%20-%20Activos%20Web%20-%20Contenidos%20GTD/Pregunta%202/Bloc%20Calendario%20oferta%20joven%20febrero%20(1)_VIVIANA%20ANDREA%20ZAMBR.pdf" TargetMode="External"/><Relationship Id="rId486" Type="http://schemas.openxmlformats.org/officeDocument/2006/relationships/hyperlink" Target="https://www.colsubsidio.com/empresas/productividad/coworking" TargetMode="External"/><Relationship Id="rId693" Type="http://schemas.openxmlformats.org/officeDocument/2006/relationships/hyperlink" Target="https://www.colsubsidio.com/empresas/productividad/coworking/?utm_source=colsubsidio&amp;utm_medium=hablador&amp;utm_id=Tactica_General" TargetMode="External"/><Relationship Id="rId2167" Type="http://schemas.openxmlformats.org/officeDocument/2006/relationships/hyperlink" Target="https://colsubsidio365.sharepoint.com/sites/contenidosotd/_layouts/15/Doc.aspx?sourcedoc=%7BC8C8A000-1E79-4F3B-BC81-5E411277564A%7D&amp;file=cambios%20landing%20colmedicos_CARLOS%20FELIPE%20MONROY.docx&amp;action=default&amp;mobileredirect=true" TargetMode="External"/><Relationship Id="rId2374" Type="http://schemas.openxmlformats.org/officeDocument/2006/relationships/hyperlink" Target="https://tuboleta.com/eventos/detalle/perro-sin-plumas/652666004861?utm_source=Colsubsidio&amp;utm_medium=banner&amp;utm_campaign=Perro+sin+plumas" TargetMode="External"/><Relationship Id="rId2581" Type="http://schemas.openxmlformats.org/officeDocument/2006/relationships/hyperlink" Target="https://www.agenciadeempleocolsubsidio.com/unidad-movil" TargetMode="External"/><Relationship Id="rId139" Type="http://schemas.openxmlformats.org/officeDocument/2006/relationships/hyperlink" Target="https://tuboleta.com/eventos/detalle/copa-davis-2024-colombia-vs-luxemburgo/3796267978" TargetMode="External"/><Relationship Id="rId346" Type="http://schemas.openxmlformats.org/officeDocument/2006/relationships/hyperlink" Target="https://colsubsidio365.sharepoint.com/sites/contenidosotd/Shared%20Documents/Aplicaciones/Microsoft%20Forms/Control%20de%20cambios%20-%20Activos%20Web%20-%20Contenidos%20GTD/Pregunta%203/Banner-ajuste-Alain_MARIA%20JOSE%20BUSTAMANT.jpg" TargetMode="External"/><Relationship Id="rId553" Type="http://schemas.openxmlformats.org/officeDocument/2006/relationships/hyperlink" Target="https://teatrocolsubsidio.com/eventos/perota-chingo-segunda-fecha" TargetMode="External"/><Relationship Id="rId760" Type="http://schemas.openxmlformats.org/officeDocument/2006/relationships/hyperlink" Target="https://teatrocolsubsidio.com/eventos/edson-velandia-y-la-tigra" TargetMode="External"/><Relationship Id="rId1183" Type="http://schemas.openxmlformats.org/officeDocument/2006/relationships/hyperlink" Target="https://colsubsidio365.sharepoint.com/sites/contenidosotd/_layouts/15/Doc.aspx?sourcedoc=%7BC029654C-EA88-4725-9A50-157F8C6CCB73%7D&amp;file=Actualizar%20fotos%20galer%C3%ADa%20home_ECP%20APOYO%20PORTAFOLIO.pptx&amp;action=edit&amp;mobileredirect=true" TargetMode="External"/><Relationship Id="rId1390" Type="http://schemas.openxmlformats.org/officeDocument/2006/relationships/hyperlink" Target="https://colsubsidio365.sharepoint.com/sites/contenidosotd/Shared%20Documents/Aplicaciones/Microsoft%20Forms/Control%20de%20cambios%20-%20Activos%20Web%20-%20Contenidos%20GTD/Pregunta%202/BannerPiscilago_lanzamiento-App-Piscilago_740_HEINER%20LEONARDO%20MORA.jpg" TargetMode="External"/><Relationship Id="rId2027" Type="http://schemas.openxmlformats.org/officeDocument/2006/relationships/hyperlink" Target="https://colsubsidio365.sharepoint.com/sites/contenidosotd/Shared%20Documents/Aplicaciones/Microsoft%20Forms/Control%20de%20cambios%20-%20Activos%20Web%20-%20Contenidos%20GTD/Pregunta%205/Foto%20noticias_ECP%20APOYO%20PORTAFOLIO.jpg" TargetMode="External"/><Relationship Id="rId2234" Type="http://schemas.openxmlformats.org/officeDocument/2006/relationships/hyperlink" Target="https://teatrocolsubsidio.com/eventos/gema-y-pavel" TargetMode="External"/><Relationship Id="rId2441" Type="http://schemas.openxmlformats.org/officeDocument/2006/relationships/hyperlink" Target="https://colsubsidio365.sharepoint.com/sites/contenidosotd/_layouts/15/Doc.aspx?sourcedoc=%7B7CB5BA6C-CEBB-4E89-A0FC-1A4E3C87FC22%7D&amp;file=Ajuste%20landing%20webinars%20y%20talleres%20SEPTIEMBRE_KAREN%20YISELLT%20DUQUE.pptx&amp;action=edit&amp;mobileredirect=true" TargetMode="External"/><Relationship Id="rId206" Type="http://schemas.openxmlformats.org/officeDocument/2006/relationships/hyperlink" Target="https://teatrocolsubsidio.com/landing/cortesias" TargetMode="External"/><Relationship Id="rId413" Type="http://schemas.openxmlformats.org/officeDocument/2006/relationships/hyperlink" Target="https://www.mercadocolsubsidio.com/" TargetMode="External"/><Relationship Id="rId1043" Type="http://schemas.openxmlformats.org/officeDocument/2006/relationships/hyperlink" Target="https://colsubsidio365.sharepoint.com/sites/contenidosotd/_layouts/15/Doc.aspx?sourcedoc=%7BE3BDC4C6-09C3-467A-9C9D-0408F5EA784A%7D&amp;file=formato-noticia%20-%20Concurso%20festival%20de%20Jazz_MARIA%20JOSE%20BUSTAMANT.docx&amp;action=default&amp;mobileredirect=true" TargetMode="External"/><Relationship Id="rId620" Type="http://schemas.openxmlformats.org/officeDocument/2006/relationships/hyperlink" Target="https://www.piscilago.co/eventos-y-noticias/disfruta-de-un-dia-divertido-por-naturaleza" TargetMode="External"/><Relationship Id="rId1250" Type="http://schemas.openxmlformats.org/officeDocument/2006/relationships/hyperlink" Target="https://we.tl/t-Wsp5dpnmhW" TargetMode="External"/><Relationship Id="rId2301" Type="http://schemas.openxmlformats.org/officeDocument/2006/relationships/hyperlink" Target="https://colsubsidio365.sharepoint.com/sites/contenidosotd/Shared%20Documents/Aplicaciones/Microsoft%20Forms/Control%20de%20cambios%20-%20Activos%20Web%20-%20Contenidos%20GTD/Pregunta%202/foto-hekatombe_600x400px_VIVIANA%20ANDREA%20ZAMBR.jpg" TargetMode="External"/><Relationship Id="rId1110" Type="http://schemas.openxmlformats.org/officeDocument/2006/relationships/hyperlink" Target="https://colsubsidio365.sharepoint.com/sites/contenidosotd/Shared%20Documents/Aplicaciones/Microsoft%20Forms/Control%20de%20cambios%20-%20Activos%20Web%20-%20Contenidos%20GTD/Pregunta%203/Banner-com-_LADY%20TATIANA%20DURAN%20F.jpg" TargetMode="External"/><Relationship Id="rId1927" Type="http://schemas.openxmlformats.org/officeDocument/2006/relationships/hyperlink" Target="https://colsubsidio365.sharepoint.com/sites/contenidosotd/Shared%20Documents/Aplicaciones/Microsoft%20Forms/Control%20de%20cambios%20-%20Activos%20Web%20-%20Contenidos%20GTD/Pregunta%202/960x400%20(1)_ECP%20APOYO%20PORTAFOLIO.jpg" TargetMode="External"/><Relationship Id="rId3075" Type="http://schemas.openxmlformats.org/officeDocument/2006/relationships/hyperlink" Target="https://colsubsidio365.sharepoint.com/sites/contenidosotd/Shared%20Documents/Aplicaciones/Microsoft%20Forms/Control%20de%20cambios%20-%20Activos%20Web%20-%20Contenidos%20GTD/Pregunta%202/Banner.Piscilago_Promo-10%25-dto.-Piscilago_HEINER%20LEONARDO%20MORA.jpg" TargetMode="External"/><Relationship Id="rId2091" Type="http://schemas.openxmlformats.org/officeDocument/2006/relationships/hyperlink" Target="https://colsubsidio365.sharepoint.com/sites/contenidosotd/_layouts/15/Doc.aspx?sourcedoc=%7BBAB0883E-81D9-4B2A-8D19-DCD4E382C4E7%7D&amp;file=formato-noticia%20-%20Virtualizaci%C3%B3n_ECP%20APOYO%20PORTAFOLIO.docx&amp;action=default&amp;mobileredirect=true" TargetMode="External"/><Relationship Id="rId3142" Type="http://schemas.openxmlformats.org/officeDocument/2006/relationships/hyperlink" Target="https://colsubsidio365.sharepoint.com/sites/contenidosotd/Shared%20Documents/Aplicaciones/Microsoft%20Forms/Control%20de%20cambios%20-%20Activos%20Web%20-%20Contenidos%20GTD/Pregunta%202/thumbnail_image002_LAURA%20CAROLINA%20SIERR.png" TargetMode="External"/><Relationship Id="rId270" Type="http://schemas.openxmlformats.org/officeDocument/2006/relationships/hyperlink" Target="https://www.hotelescolsubsidio.com/hotel/" TargetMode="External"/><Relationship Id="rId3002" Type="http://schemas.openxmlformats.org/officeDocument/2006/relationships/hyperlink" Target="https://colsubsidio365.sharepoint.com/sites/contenidosotd/Shared%20Documents/Aplicaciones/Microsoft%20Forms/Control%20de%20cambios%20-%20Activos%20Web%20-%20Contenidos%20GTD/Pregunta/T%C3%A9rminos%20y%20condiciones%20-%20Oferta%20empresarial%20-_DANIELA%20DELPILAR%20PAR.pdf" TargetMode="External"/><Relationship Id="rId130" Type="http://schemas.openxmlformats.org/officeDocument/2006/relationships/hyperlink" Target="https://www.colsubsidio.com/empresas/productividad/desarrollo" TargetMode="External"/><Relationship Id="rId2768" Type="http://schemas.openxmlformats.org/officeDocument/2006/relationships/hyperlink" Target="https://colsubsidio365.sharepoint.com/sites/contenidosotd/_layouts/15/Doc.aspx?sourcedoc=%7B5676DE0A-F429-4ADB-9F63-B594EF948547%7D&amp;file=Ajustes%20internas%20coworking_KAREN%20YISELLT%20DUQUE.pptx&amp;action=edit&amp;mobileredirect=true" TargetMode="External"/><Relationship Id="rId2975" Type="http://schemas.openxmlformats.org/officeDocument/2006/relationships/hyperlink" Target="https://teatrocolsubsidio.com/escuelas-artisticas/programa-teatro" TargetMode="External"/><Relationship Id="rId947" Type="http://schemas.openxmlformats.org/officeDocument/2006/relationships/hyperlink" Target="https://www.colsubsidio.com/empresas/productividad/coworking/tactica-calle-34?utm_source=Tactica_General&amp;utm_medium=Volanteo_calle_34&amp;utm_id=Volanteo+calle+34" TargetMode="External"/><Relationship Id="rId1577" Type="http://schemas.openxmlformats.org/officeDocument/2006/relationships/hyperlink" Target="https://www.colsubsidio.com/empresas/eventos" TargetMode="External"/><Relationship Id="rId1784" Type="http://schemas.openxmlformats.org/officeDocument/2006/relationships/hyperlink" Target="https://www.diversioncolsubsidio.com/Escuelas-deportivas-Escuela-gamer" TargetMode="External"/><Relationship Id="rId1991" Type="http://schemas.openxmlformats.org/officeDocument/2006/relationships/hyperlink" Target="https://www.colsubsidio.com/empresas/productividad/concepta" TargetMode="External"/><Relationship Id="rId2628" Type="http://schemas.openxmlformats.org/officeDocument/2006/relationships/hyperlink" Target="https://www.colsubsidio.com/creditos/oficinas" TargetMode="External"/><Relationship Id="rId2835" Type="http://schemas.openxmlformats.org/officeDocument/2006/relationships/hyperlink" Target="https://teatrocolsubsidio.com/eventos/habana-fenix-lizt-alfonso" TargetMode="External"/><Relationship Id="rId76" Type="http://schemas.openxmlformats.org/officeDocument/2006/relationships/hyperlink" Target="https://colsubsidio365.sharepoint.com/sites/contenidosotd/Shared%20Documents/Aplicaciones/Microsoft%20Forms/Control%20de%20cambios%20-%20Activos%20Web%20-%20Contenidos%20GTD/Pregunta%202/Ecard%20Iniciaci%C3%B3n%20Musical_DIEGO%20ALEXANDER%20VELA.png;%20https:/colsubsidio365.sharepoint.com/sites/contenidosotd/Shared%20Documents/Aplicaciones/Microsoft%20Forms/Control%20de%20cambios%20-%20Activos%20Web%20-%20Contenidos%20GTD/Pregunta%202/Ecard%20Ballet_DIEGO%20ALEXANDER%20VELA.png;%20https:/colsubsidio365.sharepoint.com/sites/contenidosotd/Shared%20Documents/Aplicaciones/Microsoft%20Forms/Control%20de%20cambios%20-%20Activos%20Web%20-%20Contenidos%20GTD/Pregunta%202/Ecard%20Jazz_DIEGO%20ALEXANDER%20VELA.png;%20https:/colsubsidio365.sharepoint.com/sites/contenidosotd/Shared%20Documents/Aplicaciones/Microsoft%20Forms/Control%20de%20cambios%20-%20Activos%20Web%20-%20Contenidos%20GTD/Pregunta%202/Ecard%20Teatro_DIEGO%20ALEXANDER%20VELA.png" TargetMode="External"/><Relationship Id="rId807" Type="http://schemas.openxmlformats.org/officeDocument/2006/relationships/hyperlink" Target="https://colsubsidio365.sharepoint.com/sites/contenidosotd/Shared%20Documents/Aplicaciones/Microsoft%20Forms/Control%20de%20cambios%20-%20Activos%20Web%20-%20Contenidos%20GTD/Pregunta%205/DUO%20KARMA%20WEB%20MAQUETA_MARIA%20JOSE%20BUSTAMANT.jpg" TargetMode="External"/><Relationship Id="rId1437" Type="http://schemas.openxmlformats.org/officeDocument/2006/relationships/hyperlink" Target="https://colsubsidio365.sharepoint.com/sites/contenidosotd/Shared%20Documents/Aplicaciones/Microsoft%20Forms/Control%20de%20cambios%20-%20Activos%20Web%20-%20Contenidos%20GTD/Pregunta%203/960x400%20banner.com_CLARA%20CATALINA%20MEJIA%201.jpg" TargetMode="External"/><Relationship Id="rId1644" Type="http://schemas.openxmlformats.org/officeDocument/2006/relationships/hyperlink" Target="https://colsubsidio365.sharepoint.com/sites/contenidosotd/Shared%20Documents/Aplicaciones/Microsoft%20Forms/Control%20de%20cambios%20-%20Activos%20Web%20-%20Contenidos%20GTD/Pregunta%205/DAYME%20WEB%20MAQUETA%20(2)_MARIA%20JOSE%20BUSTAMANT.jpg" TargetMode="External"/><Relationship Id="rId1851" Type="http://schemas.openxmlformats.org/officeDocument/2006/relationships/hyperlink" Target="http://www.colsubsidio.com/empresas/cuida-tu-equipo/formacion/club-lectura-aprendizaje-transformacion" TargetMode="External"/><Relationship Id="rId2902" Type="http://schemas.openxmlformats.org/officeDocument/2006/relationships/hyperlink" Target="https://colsubsidio365.sharepoint.com/sites/contenidosotd/Shared%20Documents/Aplicaciones/Microsoft%20Forms/Control%20de%20cambios%20-%20Activos%20Web%20-%20Contenidos%20GTD/Pregunta%203/Com-Remates_CLARA%20CATALINA%20MEJIA.jpg" TargetMode="External"/><Relationship Id="rId1504" Type="http://schemas.openxmlformats.org/officeDocument/2006/relationships/hyperlink" Target="https://clubescolsubsidio.co/bellavista" TargetMode="External"/><Relationship Id="rId1711" Type="http://schemas.openxmlformats.org/officeDocument/2006/relationships/hyperlink" Target="https://teatrocolsubsidio.com/eventos/duo-karma" TargetMode="External"/><Relationship Id="rId597" Type="http://schemas.openxmlformats.org/officeDocument/2006/relationships/hyperlink" Target="https://colsubsidio365.sharepoint.com/sites/contenidosotd/Shared%20Documents/Aplicaciones/Microsoft%20Forms/Control%20de%20cambios%20-%20Activos%20Web%20-%20Contenidos%20GTD/Pregunta%203/Banner%20.com%20Aniversario_Mesa%20de%20trabajo%201_CLARA%20CATALINA%20MEJIA.jpg" TargetMode="External"/><Relationship Id="rId2278" Type="http://schemas.openxmlformats.org/officeDocument/2006/relationships/hyperlink" Target="http://www.colsubsidio.com/aprende/educacion-superior" TargetMode="External"/><Relationship Id="rId2485" Type="http://schemas.openxmlformats.org/officeDocument/2006/relationships/hyperlink" Target="https://colsubsidio365.sharepoint.com/sites/contenidosotd/_layouts/15/Doc.aspx?sourcedoc=%7B6EFFA848-4B61-460C-8AF8-EA950BF8E8A2%7D&amp;file=Noticia%20Colsubsidio,%20la%20m%C3%A1s%20innovadora_JAVIER%20ALEXANDER%20BOR.docx&amp;action=default&amp;mobileredirect=true" TargetMode="External"/><Relationship Id="rId457" Type="http://schemas.openxmlformats.org/officeDocument/2006/relationships/hyperlink" Target="https://colsubsidio365.sharepoint.com/sites/contenidosotd/Shared%20Documents/Aplicaciones/Microsoft%20Forms/Control%20de%20cambios%20-%20Activos%20Web%20-%20Contenidos%20GTD/Pregunta%205/leon%20c%20convite_MARIA%20JOSE%20BUSTAMANT.jpg" TargetMode="External"/><Relationship Id="rId1087" Type="http://schemas.openxmlformats.org/officeDocument/2006/relationships/hyperlink" Target="https://teatrocolsubsidio.com/escuelas-artisticas/jazz" TargetMode="External"/><Relationship Id="rId1294" Type="http://schemas.openxmlformats.org/officeDocument/2006/relationships/hyperlink" Target="https://teatrocolsubsidio.com/escuelas-artisticas" TargetMode="External"/><Relationship Id="rId2138" Type="http://schemas.openxmlformats.org/officeDocument/2006/relationships/hyperlink" Target="https://colsubsidio365.sharepoint.com/sites/contenidosotd/Shared%20Documents/Aplicaciones/Microsoft%20Forms/Control%20de%20cambios%20-%20Activos%20Web%20-%20Contenidos%20GTD/Pregunta%203/banner-afro-960x400_MARIA%20JOSE%20BUSTAMANT.png" TargetMode="External"/><Relationship Id="rId2692" Type="http://schemas.openxmlformats.org/officeDocument/2006/relationships/hyperlink" Target="https://colsubsidio365.sharepoint.com/sites/contenidosotd/Shared%20Documents/Aplicaciones/Microsoft%20Forms/Control%20de%20cambios%20-%20Activos%20Web%20-%20Contenidos%20GTD/Pregunta%203/Bannerteo_LAURA%20CAROLINA%20SIERR%201.jpg" TargetMode="External"/><Relationship Id="rId664" Type="http://schemas.openxmlformats.org/officeDocument/2006/relationships/hyperlink" Target="https://colsubsidio365.sharepoint.com/sites/contenidosotd/Shared%20Documents/Aplicaciones/Microsoft%20Forms/Control%20de%20cambios%20-%20Activos%20Web%20-%20Contenidos%20GTD/Pregunta%202/icono-leon_HEINER%20LEONARDO%20MORA.png" TargetMode="External"/><Relationship Id="rId871" Type="http://schemas.openxmlformats.org/officeDocument/2006/relationships/hyperlink" Target="https://www.hotelescolsubsidio.com/tyc/?_gl=1*t2tmvl*_up*MQ..*_ga*Njk1ODMwNzIwLjE3MTE0ODg0ODA.*_ga_4VRMG1TVYP*MTcxMTQ4ODQ3OS4xLjEuMTcxMTQ4ODQ5Ni4wLjAuNDMzMjI2NzM.*_ga_25G4CKGYB8*MTcxMTQ4ODQ3OS4xLjEuMTcxMTQ4ODQ5Ni4wLjAuOTM0MzYwNjg5" TargetMode="External"/><Relationship Id="rId2345" Type="http://schemas.openxmlformats.org/officeDocument/2006/relationships/hyperlink" Target="https://transacciones.colsubsidio.com/creditos/solicitud/cupo-de-credito/onboarding" TargetMode="External"/><Relationship Id="rId2552" Type="http://schemas.openxmlformats.org/officeDocument/2006/relationships/hyperlink" Target="https://colsubsidio365.sharepoint.com/sites/contenidosotd/Shared%20Documents/Aplicaciones/Microsoft%20Forms/Control%20de%20cambios%20-%20Activos%20Web%20-%20Contenidos%20GTD/Pregunta%203/Banner%20(6)_VIVIANA%20ANDREA%20ZAMBR.jpg" TargetMode="External"/><Relationship Id="rId317" Type="http://schemas.openxmlformats.org/officeDocument/2006/relationships/hyperlink" Target="https://colsubsidio365.sharepoint.com/sites/contenidosotd/Shared%20Documents/Aplicaciones/Microsoft%20Forms/Control%20de%20cambios%20-%20Activos%20Web%20-%20Contenidos%20GTD/Pregunta/V2_INS~1_XIMENA%20TATIANA%20VELAS.PDF" TargetMode="External"/><Relationship Id="rId524" Type="http://schemas.openxmlformats.org/officeDocument/2006/relationships/hyperlink" Target="https://colsubsidio365.sharepoint.com/sites/contenidosotd/Shared%20Documents/Aplicaciones/Microsoft%20Forms/Control%20de%20cambios%20-%20Activos%20Web%20-%20Contenidos%20GTD/Pregunta%202/DANI%20M%20WEB%20MAQUETA_MARIA%20JOSE%20BUSTAMANT.jpg" TargetMode="External"/><Relationship Id="rId731" Type="http://schemas.openxmlformats.org/officeDocument/2006/relationships/hyperlink" Target="https://www.colsubsidio.com/vivienda/lanzamiento" TargetMode="External"/><Relationship Id="rId1154" Type="http://schemas.openxmlformats.org/officeDocument/2006/relationships/hyperlink" Target="https://colsubsidio365.sharepoint.com/sites/contenidosotd/_layouts/15/Doc.aspx?sourcedoc=%7BB9875470-73A9-4862-B3C4-C7E3EC3EA57D%7D&amp;file=Ajustes%20formularios%20estudiantes%20-%20certificado_ECP%20APOYO%20PORTAFOLIO.pptx&amp;action=edit&amp;mobileredirect=true" TargetMode="External"/><Relationship Id="rId1361" Type="http://schemas.openxmlformats.org/officeDocument/2006/relationships/hyperlink" Target="https://colsubsidio365.sharepoint.com/sites/contenidosotd/Shared%20Documents/Aplicaciones/Microsoft%20Forms/Control%20de%20cambios%20-%20Activos%20Web%20-%20Contenidos%20GTD/Pregunta%203/Banner-Mobile_MARIA%20JOSE%20BUSTAMANT%201.jpg;%20https:/colsubsidio365.sharepoint.com/sites/contenidosotd/Shared%20Documents/Aplicaciones/Microsoft%20Forms/Control%20de%20cambios%20-%20Activos%20Web%20-%20Contenidos%20GTD/Pregunta%203/Banner-Desktop_MARIA%20JOSE%20BUSTAMANT%201.jpg" TargetMode="External"/><Relationship Id="rId2205" Type="http://schemas.openxmlformats.org/officeDocument/2006/relationships/hyperlink" Target="https://www.piscilago.co/planes-y-tarifas/puntos-de-compra" TargetMode="External"/><Relationship Id="rId2412" Type="http://schemas.openxmlformats.org/officeDocument/2006/relationships/hyperlink" Target="https://colsubsidio365.sharepoint.com/sites/contenidosotd/_layouts/15/Doc.aspx?sourcedoc=%7B897602D9-62E3-4042-ACA6-B89E342D02FB%7D&amp;file=formato-noticia%20-%20Festival%20Internacional%20de%20J_MARIA%20JOSE%20BUSTAMANT.docx&amp;action=default&amp;mobileredirect=true" TargetMode="External"/><Relationship Id="rId1014" Type="http://schemas.openxmlformats.org/officeDocument/2006/relationships/hyperlink" Target="https://colsubsidio365.sharepoint.com/sites/contenidosotd/Shared%20Documents/Aplicaciones/Microsoft%20Forms/Control%20de%20cambios%20-%20Activos%20Web%20-%20Contenidos%20GTD/Pregunta%205/Walter%20Silva_MARIA%20JOSE%20BUSTAMANT.jpg" TargetMode="External"/><Relationship Id="rId1221" Type="http://schemas.openxmlformats.org/officeDocument/2006/relationships/hyperlink" Target="https://www.colsubsidio.com/empresas/cuida-tu-equipo/familia/vacaciones-geniales" TargetMode="External"/><Relationship Id="rId3186" Type="http://schemas.openxmlformats.org/officeDocument/2006/relationships/hyperlink" Target="https://www.diversioncolsubsidio.com/deportes/" TargetMode="External"/><Relationship Id="rId3046" Type="http://schemas.openxmlformats.org/officeDocument/2006/relationships/hyperlink" Target="https://colsubsidio365.sharepoint.com/sites/contenidosotd/_layouts/15/Doc.aspx?sourcedoc=%7B8A86E513-86E9-4A87-BFE6-877412422434%7D&amp;file=Segundos%20cambios%20landings%20escuelas%202025_DIEGO%20ALEXANDER%20VELA.pptx&amp;action=edit&amp;mobileredirect=true" TargetMode="External"/><Relationship Id="rId174" Type="http://schemas.openxmlformats.org/officeDocument/2006/relationships/hyperlink" Target="https://colsubsidio365.sharepoint.com/sites/contenidosotd/Shared%20Documents/Aplicaciones/Microsoft%20Forms/Control%20de%20cambios%20-%20Activos%20Web%20-%20Contenidos%20GTD/Pregunta%202/Banner_TorneoInterempres_LAURA%20CAROLINA%20SIERR.jpg" TargetMode="External"/><Relationship Id="rId381" Type="http://schemas.openxmlformats.org/officeDocument/2006/relationships/hyperlink" Target="https://colsubsidio365.sharepoint.com/sites/contenidosotd/_layouts/15/Doc.aspx?sourcedoc=%7B840DAAA6-62FA-425A-A1AF-6F9CF1C933D7%7D&amp;file=Ocultar%20bot%C3%B3n_HANNA%20CAROLINA%20RODRI.pptx&amp;action=edit&amp;mobileredirect=true" TargetMode="External"/><Relationship Id="rId2062" Type="http://schemas.openxmlformats.org/officeDocument/2006/relationships/hyperlink" Target="https://colsubsidio365.sharepoint.com/sites/contenidosotd/Shared%20Documents/Aplicaciones/Microsoft%20Forms/Control%20de%20cambios%20-%20Activos%20Web%20-%20Contenidos%20GTD/Pregunta%203/lau-.com_LAURA%20CAROLINA%20SIERR.jpg" TargetMode="External"/><Relationship Id="rId3113" Type="http://schemas.openxmlformats.org/officeDocument/2006/relationships/hyperlink" Target="https://colsubsidio365.sharepoint.com/sites/contenidosotd/Shared%20Documents/Aplicaciones/Microsoft%20Forms/Control%20de%20cambios%20-%20Activos%20Web%20-%20Contenidos%20GTD/Pregunta%202/12.%20Portafolio%20Cr%C3%A9dito%20y%20Seguros%20Diciembre-20_OSCAR%20ARIEL%20ZUNIGA%20M.pdf" TargetMode="External"/><Relationship Id="rId241" Type="http://schemas.openxmlformats.org/officeDocument/2006/relationships/hyperlink" Target="https://colsubsidio365.sharepoint.com/sites/contenidosotd/Shared%20Documents/Aplicaciones/Microsoft%20Forms/Control%20de%20cambios%20-%20Activos%20Web%20-%20Contenidos%20GTD/Pregunta/Cronograma-Vivienda%20Nueva%2001_XIMENA%20TATIANA%20VELAS%202.pdf;%20https:/colsubsidio365.sharepoint.com/sites/contenidosotd/Shared%20Documents/Aplicaciones/Microsoft%20Forms/Control%20de%20cambios%20-%20Activos%20Web%20-%20Contenidos%20GTD/Pregunta/FORMUL~1_XIMENA%20TATIANA%20VELAS%203.PDF;%20https:/colsubsidio365.sharepoint.com/sites/contenidosotd/_layouts/15/Doc.aspx?sourcedoc=%7BD097A80E-93B0-4856-B750-7503A2EB4454%7D&amp;file=Ajustes%20Subsidio%20MV%20-%20Control%20de%20cambios_XIMENA%20TATIANA%20VELAS.docx&amp;action=default&amp;mobileredirect=true" TargetMode="External"/><Relationship Id="rId2879" Type="http://schemas.openxmlformats.org/officeDocument/2006/relationships/hyperlink" Target="https://www.colsubsidio.com/aprende/educacion/bachillerato/por-ciclos" TargetMode="External"/><Relationship Id="rId101" Type="http://schemas.openxmlformats.org/officeDocument/2006/relationships/hyperlink" Target="https://www.hotelescolsubsidio.com/" TargetMode="External"/><Relationship Id="rId1688" Type="http://schemas.openxmlformats.org/officeDocument/2006/relationships/hyperlink" Target="https://colsubsidio365.sharepoint.com/sites/contenidosotd/_layouts/15/Doc.aspx?sourcedoc=%7B3D550EC0-03F1-4E41-ACEF-7B71A177B49E%7D&amp;file=Mi%20Pyme%2BCrecimiento_ANA%20MILENA%20RODRIGUEZ.pptx&amp;action=edit&amp;mobileredirect=true" TargetMode="External"/><Relationship Id="rId1895" Type="http://schemas.openxmlformats.org/officeDocument/2006/relationships/hyperlink" Target="https://www.colsubsidio.com/empresas/productividad/formacion?utm_source=brochuremipymeimpreso&amp;utm_medium=brochureimpreso&amp;utm_campaign=ofertamipymeproductividad" TargetMode="External"/><Relationship Id="rId2739" Type="http://schemas.openxmlformats.org/officeDocument/2006/relationships/hyperlink" Target="https://cetcolsubsidio.edu.co/programas/cursos-cortos" TargetMode="External"/><Relationship Id="rId2946" Type="http://schemas.openxmlformats.org/officeDocument/2006/relationships/hyperlink" Target="https://colsubsidio365.sharepoint.com/sites/contenidosotd/Shared%20Documents/Aplicaciones/Microsoft%20Forms/Control%20de%20cambios%20-%20Activos%20Web%20-%20Contenidos%20GTD/Pregunta%202/Subsidio%20ajuste%20arriendo%20pasar%20a%20vivienda%20nue_XIMENA%20TATIANA%20VELAS.pn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angela.melo@mullenloweretail.com" TargetMode="External"/><Relationship Id="rId2" Type="http://schemas.openxmlformats.org/officeDocument/2006/relationships/hyperlink" Target="mailto:maribel.mojicane@colsubsidio.com" TargetMode="External"/><Relationship Id="rId1" Type="http://schemas.openxmlformats.org/officeDocument/2006/relationships/hyperlink" Target="mailto:natalia@leggercolombia.com" TargetMode="External"/><Relationship Id="rId6" Type="http://schemas.openxmlformats.org/officeDocument/2006/relationships/hyperlink" Target="mailto:angelhitame@gmail.com" TargetMode="External"/><Relationship Id="rId5" Type="http://schemas.openxmlformats.org/officeDocument/2006/relationships/hyperlink" Target="mailto:Cristiandres17@gmail.com" TargetMode="External"/><Relationship Id="rId4" Type="http://schemas.openxmlformats.org/officeDocument/2006/relationships/hyperlink" Target="mailto:Cristian.Lopez@mullenloweretail.com" TargetMode="External"/></Relationships>
</file>

<file path=xl/worksheets/_rels/sheet6.xml.rels><?xml version="1.0" encoding="UTF-8" standalone="yes"?>
<Relationships xmlns="http://schemas.openxmlformats.org/package/2006/relationships"><Relationship Id="rId1522" Type="http://schemas.openxmlformats.org/officeDocument/2006/relationships/hyperlink" Target="https://teatrocolsubsidio.com/eventos/rancho-aparte" TargetMode="External"/><Relationship Id="rId21" Type="http://schemas.openxmlformats.org/officeDocument/2006/relationships/hyperlink" Target="https://clubescolsubsidio.co/bellavista/" TargetMode="External"/><Relationship Id="rId170" Type="http://schemas.openxmlformats.org/officeDocument/2006/relationships/hyperlink" Target="https://www.colsubsidio.com/noticias/llega-nueva-oferta-gastronomica-club-bellavista" TargetMode="External"/><Relationship Id="rId268" Type="http://schemas.openxmlformats.org/officeDocument/2006/relationships/hyperlink" Target="https://we.tl/t-diOQ9FddfV" TargetMode="External"/><Relationship Id="rId475" Type="http://schemas.openxmlformats.org/officeDocument/2006/relationships/hyperlink" Target="https://colsubsidio365.sharepoint.com/sites/contenidosotd/_layouts/15/Doc.aspx?sourcedoc=%7B5023ACE7-7135-4184-84EF-2A0296D5668B%7D&amp;file=Actualizaci%C3%B3n%20Seguro%20de%20Vida%20con%20Devoluci%C3%B3n%20-_JULIAN%20DARIO%20LUNA%20CR%201.pptx&amp;action=edit&amp;mobileredirect=true" TargetMode="External"/><Relationship Id="rId682" Type="http://schemas.openxmlformats.org/officeDocument/2006/relationships/hyperlink" Target="https://teatrocolsubsidio.com/eventos/pedro-aznar" TargetMode="External"/><Relationship Id="rId128" Type="http://schemas.openxmlformats.org/officeDocument/2006/relationships/hyperlink" Target="https://www.hotelescolsubsidio.com/actualidad/con-el-plan-aventura-disfruta-nuestros-hoteles/" TargetMode="External"/><Relationship Id="rId335" Type="http://schemas.openxmlformats.org/officeDocument/2006/relationships/hyperlink" Target="https://colsubsidio365.sharepoint.com/sites/contenidosotd/_layouts/15/Doc.aspx?sourcedoc=%7BDD25439C-1106-4626-9962-BFA9ED8DEF5B%7D&amp;file=Actualizaci%C3%B3n%20Jornadas%20PDF%20Programas%20tecnicos_JOHANNA%20ALEXANDRA%20GR.docx&amp;action=default&amp;mobileredirect=true" TargetMode="External"/><Relationship Id="rId542" Type="http://schemas.openxmlformats.org/officeDocument/2006/relationships/hyperlink" Target="https://teatrocolsubsidio.com/eventos/kelvis-ochoa-jose-medina-boris-larramendi" TargetMode="External"/><Relationship Id="rId987" Type="http://schemas.openxmlformats.org/officeDocument/2006/relationships/hyperlink" Target="https://colsubsidio365.sharepoint.com/sites/contenidosotd/_layouts/15/Doc.aspx?sourcedoc=%7B5036410C-2D07-443B-915A-9322B2E61009%7D&amp;file=Requerimiento%20Bot%C3%B3n%20Transparencia_YULIETH%20NATALY%20CONDI.docx&amp;action=default&amp;mobileredirect=true" TargetMode="External"/><Relationship Id="rId1172" Type="http://schemas.openxmlformats.org/officeDocument/2006/relationships/hyperlink" Target="https://colsubsidio365.sharepoint.com/sites/contenidosotd/_layouts/15/Doc.aspx?sourcedoc=%7BA1F8647C-1A0B-4509-A15B-1BA24FD50D00%7D&amp;file=noticia-colsubsidio-caja-mas-innovadora-pais_ANGELA%20BERNAL%20LARROT.docx&amp;action=default&amp;mobileredirect=true" TargetMode="External"/><Relationship Id="rId402" Type="http://schemas.openxmlformats.org/officeDocument/2006/relationships/hyperlink" Target="https://colsubsidio365.sharepoint.com/sites/contenidosotd/_layouts/15/Doc.aspx?sourcedoc=%7BC05E6CE4-C1DB-48D1-88F1-21840BBF7A01%7D&amp;file=Cambios%20Bloc%20Empresarial_JAVIER%20ALEXANDER%20BOR.docx&amp;action=default&amp;mobileredirect=true" TargetMode="External"/><Relationship Id="rId847" Type="http://schemas.openxmlformats.org/officeDocument/2006/relationships/hyperlink" Target="https://colsubsidio365.sharepoint.com/sites/contenidosotd/Shared%20Documents/Aplicaciones/Microsoft%20Forms/Control%20de%20cambios%20-%20Activos%20Web%20-%20Contenidos%20GTD/Pregunta%202/Aviso%20Puntos%20de%20Cr%C3%A9dito%2024-07-2023_JULIAN%20DARIO%20LUNA%20CR.png" TargetMode="External"/><Relationship Id="rId1032" Type="http://schemas.openxmlformats.org/officeDocument/2006/relationships/hyperlink" Target="https://www.colsubsidio.com/apoyo-financiero/creditos/cobranza" TargetMode="External"/><Relationship Id="rId1477" Type="http://schemas.openxmlformats.org/officeDocument/2006/relationships/hyperlink" Target="https://colsubsidio365.sharepoint.com/sites/contenidosotd/_layouts/15/Doc.aspx?sourcedoc=%7B2AE4DECD-DC3D-4FFC-ACFC-AEF415232B4E%7D&amp;file=2023%2009%20TyC%20Dia%20amarillo_Hoteles_ALCANCE_HEINER%20LEONARDO%20MORA.docx&amp;action=default&amp;mobileredirect=true" TargetMode="External"/><Relationship Id="rId1684" Type="http://schemas.openxmlformats.org/officeDocument/2006/relationships/hyperlink" Target="https://colsubsidio365.sharepoint.com/sites/contenidosotd/_layouts/15/Doc.aspx?sourcedoc=%7BD23CF359-E8A7-45A8-8676-1B269DBABB24%7D&amp;file=20240412%20ajustes%20p%C3%A1gina%20Colonial%20(1)_HANNA%20CAROLINA%20RODRI.pptx&amp;action=edit&amp;mobileredirect=true" TargetMode="External"/><Relationship Id="rId707" Type="http://schemas.openxmlformats.org/officeDocument/2006/relationships/hyperlink" Target="https://www.colsubsidio.com/landings/curso-desarrollador-junior-java" TargetMode="External"/><Relationship Id="rId914" Type="http://schemas.openxmlformats.org/officeDocument/2006/relationships/hyperlink" Target="https://www.diversioncolsubsidio.com/tyc/" TargetMode="External"/><Relationship Id="rId1337" Type="http://schemas.openxmlformats.org/officeDocument/2006/relationships/hyperlink" Target="https://www.colsubsidio.com/empresas/productividad/desarrollo/talleres-eventos" TargetMode="External"/><Relationship Id="rId1544" Type="http://schemas.openxmlformats.org/officeDocument/2006/relationships/hyperlink" Target="https://colsubsidio365.sharepoint.com/sites/contenidosotd/Shared%20Documents/Aplicaciones/Microsoft%20Forms/Control%20de%20cambios%20-%20Activos%20Web%20-%20Contenidos%20GTD/Pregunta%203/Banner-LagoonFest_1920x400%20(1)_HEINER%20LEONARDO%20MORA.jpg" TargetMode="External"/><Relationship Id="rId1751" Type="http://schemas.openxmlformats.org/officeDocument/2006/relationships/hyperlink" Target="https://colsubsidio365.sharepoint.com/sites/contenidosotd/_layouts/15/Doc.aspx?sourcedoc=%7B6024AB4D-19C9-4BE0-86C7-79B252D387E6%7D&amp;file=ABRIL%202024%20-%20ajuste%20tarjetas_DIANA%20YULIETH%20SASTOQ.xlsx&amp;action=default&amp;mobileredirect=true" TargetMode="External"/><Relationship Id="rId43" Type="http://schemas.openxmlformats.org/officeDocument/2006/relationships/hyperlink" Target="https://colsubsidio365.sharepoint.com/sites/contenidosotd/_layouts/15/Doc.aspx?sourcedoc=%7B9B7B0FAA-6B48-4AFB-A7DC-A4F5A81C62B3%7D&amp;file=Contenido%20publicaciones%20puntos%20georreferencia_HEINER%20LEONARDO%20MORA%201.xlsx&amp;action=default&amp;mobileredirect=true" TargetMode="External"/><Relationship Id="rId1404" Type="http://schemas.openxmlformats.org/officeDocument/2006/relationships/hyperlink" Target="https://www.hotelescolsubsidio.com/ofertas/" TargetMode="External"/><Relationship Id="rId1611" Type="http://schemas.openxmlformats.org/officeDocument/2006/relationships/hyperlink" Target="https://colsubsidio365.sharepoint.com/sites/contenidosotd/Shared%20Documents/Aplicaciones/Microsoft%20Forms/Control%20de%20cambios%20-%20Activos%20Web%20-%20Contenidos%20GTD/Pregunta%203/960x400-Colsubsidio-3-MAYO_CLARA%20CATALINA%20MEJIA.jpg" TargetMode="External"/><Relationship Id="rId192" Type="http://schemas.openxmlformats.org/officeDocument/2006/relationships/hyperlink" Target="https://colsubsidio365.sharepoint.com/sites/contenidosotd/_layouts/15/Doc.aspx?sourcedoc=%7BE1F56850-69D4-45CB-B706-ED0CC532D31E%7D&amp;file=Cargue%20terminos%20y%20condiciones%20campa%C3%B1a%202023-II_JOHANNA%20ALEXANDRA%20GR.docx&amp;action=default&amp;mobileredirect=true" TargetMode="External"/><Relationship Id="rId1709" Type="http://schemas.openxmlformats.org/officeDocument/2006/relationships/hyperlink" Target="https://we.tl/t-2nJeaGoJ8N" TargetMode="External"/><Relationship Id="rId497" Type="http://schemas.openxmlformats.org/officeDocument/2006/relationships/hyperlink" Target="https://www.diversioncolsubsidio.com/cursos-talleres" TargetMode="External"/><Relationship Id="rId357" Type="http://schemas.openxmlformats.org/officeDocument/2006/relationships/hyperlink" Target="https://colsubsidio365.sharepoint.com/sites/contenidosotd/_layouts/15/Doc.aspx?sourcedoc=%7B66027981-5BCB-4FDB-B014-2AED4255F548%7D&amp;file=18.%20Encuentro%20Tiple_LUCRECIA%20ROTLEWICZ%20P.docx&amp;action=default&amp;mobileredirect=true" TargetMode="External"/><Relationship Id="rId1194" Type="http://schemas.openxmlformats.org/officeDocument/2006/relationships/hyperlink" Target="https://colsubsidio365.sharepoint.com/sites/contenidosotd/Shared%20Documents/Aplicaciones/Microsoft%20Forms/Control%20de%20cambios%20-%20Activos%20Web%20-%20Contenidos%20GTD/Pregunta%202/WhatsApp%20Image%202023-08-29%20at%2010.17.20%20AM_LAURA%20CAROLINA%20SIERR.jpeg" TargetMode="External"/><Relationship Id="rId217" Type="http://schemas.openxmlformats.org/officeDocument/2006/relationships/hyperlink" Target="https://elcubocolsubsidio.co/fines-de-semana/" TargetMode="External"/><Relationship Id="rId564" Type="http://schemas.openxmlformats.org/officeDocument/2006/relationships/hyperlink" Target="https://colsubsidio365.sharepoint.com/sites/contenidosotd/Shared%20Documents/Aplicaciones/Microsoft%20Forms/Control%20de%20cambios%20-%20Activos%20Web%20-%20Contenidos%20GTD/Pregunta%202/T%C3%A9rminos%20y%20Condiciones%20Convocatoria%20Semillero_JOHANNA%20ALEXANDRA%20GR.pdf" TargetMode="External"/><Relationship Id="rId771" Type="http://schemas.openxmlformats.org/officeDocument/2006/relationships/hyperlink" Target="https://colsubsidio365.sharepoint.com/sites/contenidosotd/_layouts/15/Doc.aspx?sourcedoc=%7BC19DE834-F4C9-4209-9D8A-DC7F12677693%7D&amp;file=informacion%20Landing%20puertas%20Abiertas_NAKARITH%20SANCHEZ%20USE.docx&amp;action=default&amp;mobileredirect=true" TargetMode="External"/><Relationship Id="rId869" Type="http://schemas.openxmlformats.org/officeDocument/2006/relationships/hyperlink" Target="https://cetcolsubsidio.edu.co/programas/semillero" TargetMode="External"/><Relationship Id="rId1499" Type="http://schemas.openxmlformats.org/officeDocument/2006/relationships/hyperlink" Target="https://colsubsidio365.sharepoint.com/sites/contenidosotd/_layouts/15/Doc.aspx?sourcedoc=%7BA2A6F2B1-610F-4594-B33F-88D572C14462%7D&amp;file=Programacio%CC%81n%20Recreativa%20Octubre%20Clubes_LAURA%20CAROLINA%20SIERR.xlsx&amp;action=default&amp;mobileredirect=true" TargetMode="External"/><Relationship Id="rId424" Type="http://schemas.openxmlformats.org/officeDocument/2006/relationships/hyperlink" Target="https://colsubsidio365.sharepoint.com/sites/contenidosotd/_layouts/15/Doc.aspx?sourcedoc=%7B80D21492-39B4-41A2-B907-34DBD7355F45%7D&amp;file=rock_DIANA%20MARCELA%20ESLAVA.docx&amp;action=default&amp;mobileredirect=true" TargetMode="External"/><Relationship Id="rId631" Type="http://schemas.openxmlformats.org/officeDocument/2006/relationships/hyperlink" Target="https://colsubsidio365.sharepoint.com/sites/contenidosotd/Shared%20Documents/Aplicaciones/Microsoft%20Forms/Control%20de%20cambios%20-%20Activos%20Web%20-%20Contenidos%20GTD/Pregunta%202/PREPARACI%C3%93N%20INTERFEROMETR%C3%8DA_YEIMY%20PAOLA%20ROZO%20ALV.pdf;%20https:/colsubsidio365.sharepoint.com/sites/contenidosotd/Shared%20Documents/Aplicaciones/Microsoft%20Forms/Control%20de%20cambios%20-%20Activos%20Web%20-%20Contenidos%20GTD/Pregunta%202/PREPARACI%C3%93N%20IRIDOTOM%C3%8DA_YEIMY%20PAOLA%20ROZO%20ALV.pdf;%20https:/colsubsidio365.sharepoint.com/sites/contenidosotd/Shared%20Documents/Aplicaciones/Microsoft%20Forms/Control%20de%20cambios%20-%20Activos%20Web%20-%20Contenidos%20GTD/Pregunta%202/PREPARACI%C3%93N%20PAQUIMETRIA,%20PENTACAM%20Y%20TOPOGRAF%C3%8D_YEIMY%20PAOLA%20ROZO%20ALV.pdf;%20https:/colsubsidio365.sharepoint.com/sites/contenidosotd/Shared%20Documents/Aplicaciones/Microsoft%20Forms/Control%20de%20cambios%20-%20Activos%20Web%20-%20Contenidos%20GTD/Pregunta%202/PREPARACI%C3%93N%20RECUENTO%20DE%20C%C3%89LULAS%20ENDOTELIALES_YEIMY%20PAOLA%20ROZO%20ALV.pdf;%20https:/colsubsidio365.sharepoint.com/sites/contenidosotd/Shared%20Documents/Aplicaciones/Microsoft%20Forms/Control%20de%20cambios%20-%20Activos%20Web%20-%20Contenidos%20GTD/Pregunta%202/PREPARACI%C3%93N%20SIRIUS_YEIMY%20PAOLA%20ROZO%20ALV.pdf;%20https:/colsubsidio365.sharepoint.com/sites/contenidosotd/Shared%20Documents/Aplicaciones/Microsoft%20Forms/Control%20de%20cambios%20-%20Activos%20Web%20-%20Contenidos%20GTD/Pregunta%202/PREPARACI%C3%93N%20TOMOGRAF%C3%8DA%20%C3%93PTICA%20COHERENTE%20(OCT)_YEIMY%20PAOLA%20ROZO%20ALV.pdf" TargetMode="External"/><Relationship Id="rId729" Type="http://schemas.openxmlformats.org/officeDocument/2006/relationships/hyperlink" Target="https://colsubsidio365.sharepoint.com/sites/contenidosotd/_layouts/15/Doc.aspx?sourcedoc=%7BBBD5F808-A9D5-4741-9427-7FE665172B96%7D&amp;file=CRONOGRAMA%20BLOC_ALEJANDRA%20PALACIOS%20O.docx&amp;action=default&amp;mobileredirect=true" TargetMode="External"/><Relationship Id="rId1054" Type="http://schemas.openxmlformats.org/officeDocument/2006/relationships/hyperlink" Target="https://colsubsidio365.sharepoint.com/sites/contenidosotd/Shared%20Documents/Aplicaciones/Microsoft%20Forms/Control%20de%20cambios%20-%20Activos%20Web%20-%20Contenidos%20GTD/Pregunta%205/af_collage_fotos_ALEJANDRA%20PALACIOS%20O.png" TargetMode="External"/><Relationship Id="rId1261" Type="http://schemas.openxmlformats.org/officeDocument/2006/relationships/hyperlink" Target="https://colsubsidio365.sharepoint.com/sites/contenidosotd/_layouts/15/Doc.aspx?sourcedoc=%7B568CC5BA-E2EE-4257-BAB5-74699B94A020%7D&amp;file=VISUAL_EMILCE%20MARCELA%20GALIN.docx&amp;action=default&amp;mobileredirect=true" TargetMode="External"/><Relationship Id="rId1359" Type="http://schemas.openxmlformats.org/officeDocument/2006/relationships/hyperlink" Target="https://we.tl/t-LSx0wrCXaZ" TargetMode="External"/><Relationship Id="rId936" Type="http://schemas.openxmlformats.org/officeDocument/2006/relationships/hyperlink" Target="https://colsubsidio365.sharepoint.com/sites/contenidosotd/Shared%20Documents/Aplicaciones/Microsoft%20Forms/Control%20de%20cambios%20-%20Activos%20Web%20-%20Contenidos%20GTD/Pregunta%203/02_Banner-Teo_LAURA%20CAROLINA%20SIERR.jpg" TargetMode="External"/><Relationship Id="rId1121" Type="http://schemas.openxmlformats.org/officeDocument/2006/relationships/hyperlink" Target="https://www.colsubsidio.com/bloc" TargetMode="External"/><Relationship Id="rId1219" Type="http://schemas.openxmlformats.org/officeDocument/2006/relationships/hyperlink" Target="https://colsubsidio365.sharepoint.com/sites/contenidosotd/_layouts/15/Doc.aspx?sourcedoc=%7BA444BD6A-18A4-4727-A630-F738B6CD14A8%7D&amp;file=Din%C3%A1mica%20nombre%20de%20la%20cria%20Tit%C3%AD_HEINER%20LEONARDO%20MORA.docx&amp;action=default&amp;mobileredirect=true" TargetMode="External"/><Relationship Id="rId1566" Type="http://schemas.openxmlformats.org/officeDocument/2006/relationships/hyperlink" Target="https://colsubsidio365.sharepoint.com/sites/contenidosotd/Shared%20Documents/Aplicaciones/Microsoft%20Forms/Control%20de%20cambios%20-%20Activos%20Web%20-%20Contenidos%20GTD/Pregunta%205/Noticia_HEINER%20LEONARDO%20MORA%202.png" TargetMode="External"/><Relationship Id="rId1773" Type="http://schemas.openxmlformats.org/officeDocument/2006/relationships/hyperlink" Target="https://colsubsidio365.sharepoint.com/sites/contenidosotd/Shared%20Documents/Aplicaciones/Microsoft%20Forms/Control%20de%20cambios%20-%20Activos%20Web%20-%20Contenidos%20GTD/Pregunta%202/6734974_Ajustes-Fotos-CET01_ECP%20APOYO%20PORTAFOLIO.jpg;%20https:/colsubsidio365.sharepoint.com/sites/contenidosotd/Shared%20Documents/Aplicaciones/Microsoft%20Forms/Control%20de%20cambios%20-%20Activos%20Web%20-%20Contenidos%20GTD/Pregunta%202/6734974_Ajustes-Fotos-CET02_ECP%20APOYO%20PORTAFOLIO.jpg;%20https:/colsubsidio365.sharepoint.com/sites/contenidosotd/Shared%20Documents/Aplicaciones/Microsoft%20Forms/Control%20de%20cambios%20-%20Activos%20Web%20-%20Contenidos%20GTD/Pregunta%202/6734974_Ajustes-Fotos-CET03_ECP%20APOYO%20PORTAFOLIO.jpg;%20https:/colsubsidio365.sharepoint.com/sites/contenidosotd/Shared%20Documents/Aplicaciones/Microsoft%20Forms/Control%20de%20cambios%20-%20Activos%20Web%20-%20Contenidos%20GTD/Pregunta%202/6734974_Ajustes-Fotos-CET06_ECP%20APOYO%20PORTAFOLIO.jpg" TargetMode="External"/><Relationship Id="rId65" Type="http://schemas.openxmlformats.org/officeDocument/2006/relationships/hyperlink" Target="https://colsubsidio365.sharepoint.com/sites/contenidosotd/Shared%20Documents/Aplicaciones/Microsoft%20Forms/Control%20de%20cambios%20-%20Activos%20Web%20-%20Contenidos%20GTD/Pregunta%205/Luz_Liuba_2_WEB%20MAQUETA_LUCRECIA%20ROTLEWICZ%20P.jpg" TargetMode="External"/><Relationship Id="rId1426" Type="http://schemas.openxmlformats.org/officeDocument/2006/relationships/hyperlink" Target="https://www.colsubsidio.com/empresas/productividad/coworking" TargetMode="External"/><Relationship Id="rId1633" Type="http://schemas.openxmlformats.org/officeDocument/2006/relationships/hyperlink" Target="https://colsubsidio365.sharepoint.com/sites/contenidosotd/Shared%20Documents/Aplicaciones/Microsoft%20Forms/Control%20de%20cambios%20-%20Activos%20Web%20-%20Contenidos%20GTD/Pregunta%205/bandas%20de%20rock_MARIA%20JOSE%20BUSTAMANT%201.jpg" TargetMode="External"/><Relationship Id="rId1700" Type="http://schemas.openxmlformats.org/officeDocument/2006/relationships/hyperlink" Target="https://colsubsidio365.sharepoint.com/sites/contenidosotd/_layouts/15/Doc.aspx?sourcedoc=%7BA118F8DD-DCD2-44A4-ACD9-9E6B574E7164%7D&amp;file=formato_Madera_Jazz_MARIA%20JOSE%20BUSTAMANT%201.docx&amp;action=default&amp;mobileredirect=true" TargetMode="External"/><Relationship Id="rId281" Type="http://schemas.openxmlformats.org/officeDocument/2006/relationships/hyperlink" Target="https://colsubsidio365.sharepoint.com/sites/contenidosotd/Shared%20Documents/Aplicaciones/Microsoft%20Forms/Control%20de%20cambios%20-%20Activos%20Web%20-%20Contenidos%20GTD/Pregunta%205/FESTIVALPERUANO__noticia_LAURA%20CAROLINA%20SIERR.jpg" TargetMode="External"/><Relationship Id="rId141" Type="http://schemas.openxmlformats.org/officeDocument/2006/relationships/hyperlink" Target="https://colsubsidio365.sharepoint.com/sites/contenidosotd/Shared%20Documents/Aplicaciones/Microsoft%20Forms/Control%20de%20cambios%20-%20Activos%20Web%20-%20Contenidos%20GTD/Pregunta%205/Foto%20Noticia%20-%20Campa%C3%B1a%20Bajamos%20Tasas%20de%20Inter_JULIAN%20DARIO%20LUNA%20CR.jpg" TargetMode="External"/><Relationship Id="rId379" Type="http://schemas.openxmlformats.org/officeDocument/2006/relationships/hyperlink" Target="https://colsubsidio365.sharepoint.com/sites/contenidosotd/Shared%20Documents/Aplicaciones/Microsoft%20Forms/Control%20de%20cambios%20-%20Activos%20Web%20-%20Contenidos%20GTD/Pregunta%202/T%C3%A9rminos%20y%20condiciones%20espec%C3%ADficas%20Esc%C3%A1pate%20d_WILSON%20STEVEN%20BELTRA%201.pdf;%20https:/colsubsidio365.sharepoint.com/sites/contenidosotd/Shared%20Documents/Aplicaciones/Microsoft%20Forms/Control%20de%20cambios%20-%20Activos%20Web%20-%20Contenidos%20GTD/Pregunta%202/T%C3%A9rminos%20y%20condiciones%20espec%C3%ADficas%20Esc%C3%A1pate%20d%202_WILSON%20STEVEN%20BELTRA%201.pdf" TargetMode="External"/><Relationship Id="rId586" Type="http://schemas.openxmlformats.org/officeDocument/2006/relationships/hyperlink" Target="https://www.diversioncolsubsidio.com/producto/clasificacion/467/producto/663" TargetMode="External"/><Relationship Id="rId793" Type="http://schemas.openxmlformats.org/officeDocument/2006/relationships/hyperlink" Target="https://www.colsubsidio.com/empresas/productividad/formacion" TargetMode="External"/><Relationship Id="rId7" Type="http://schemas.openxmlformats.org/officeDocument/2006/relationships/hyperlink" Target="https://colsubsidio365.sharepoint.com/sites/contenidosotd/Shared%20Documents/Aplicaciones/Microsoft%20Forms/Control%20de%20cambios%20-%20Activos%20Web%20-%20Contenidos%20GTD/Pregunta/Tecnico%20Auxiliar%20Administrativo_JOHANNA%20ALEXANDRA%20GR.pdf;%20https:/colsubsidio365.sharepoint.com/sites/contenidosotd/Shared%20Documents/Aplicaciones/Microsoft%20Forms/Control%20de%20cambios%20-%20Activos%20Web%20-%20Contenidos%20GTD/Pregunta/Tecnico%20Laboral%20en%20Cocina_JOHANNA%20ALEXANDRA%20GR.pdf;%20https:/colsubsidio365.sharepoint.com/sites/contenidosotd/Shared%20Documents/Aplicaciones/Microsoft%20Forms/Control%20de%20cambios%20-%20Activos%20Web%20-%20Contenidos%20GTD/Pregunta/Tecnologia%20en%20Gestion%20de%20Calidad_JOHANNA%20ALEXANDRA%20GR.pdf;%20https:/colsubsidio365.sharepoint.com/sites/contenidosotd/Shared%20Documents/Aplicaciones/Microsoft%20Forms/Control%20de%20cambios%20-%20Activos%20Web%20-%20Contenidos%20GTD/Pregunta/Tecnologia%20en%20Gestion%20de%20Infraestructura%20TIC_JOHANNA%20ALEXANDRA%20GR.pdf;%20https:/colsubsidio365.sharepoint.com/sites/contenidosotd/Shared%20Documents/Aplicaciones/Microsoft%20Forms/Control%20de%20cambios%20-%20Activos%20Web%20-%20Contenidos%20GTD/Pregunta/Tecnologia%20en%20Gestion%20Logistica_JOHANNA%20ALEXANDRA%20GR.pdf;%20https:/colsubsidio365.sharepoint.com/sites/contenidosotd/_layouts/15/Doc.aspx?sourcedoc=%7BB69C00A6-B2AC-4F77-B086-FC1ED05FA658%7D&amp;file=Actualizaci%C3%B3n%20PDF%20Programas%20tecnicos%20y%20tecnol_JOHANNA%20ALEXANDRA%20GR.docx&amp;action=default&amp;mobileredirect=true" TargetMode="External"/><Relationship Id="rId239" Type="http://schemas.openxmlformats.org/officeDocument/2006/relationships/hyperlink" Target="https://www.diversioncolsubsidio.com/producto/clasificacion/467/producto/650" TargetMode="External"/><Relationship Id="rId446" Type="http://schemas.openxmlformats.org/officeDocument/2006/relationships/hyperlink" Target="https://colsubsidio365.sharepoint.com/sites/contenidosotd/_layouts/15/Doc.aspx?sourcedoc=%7B85D1BCA5-DDE8-4D60-AD81-B413AA38CE3B%7D&amp;file=23.%20Trio%20Cafe%20anta%C3%B1o_LUCRECIA%20ROTLEWICZ%20P.docx&amp;action=default&amp;mobileredirect=true" TargetMode="External"/><Relationship Id="rId653" Type="http://schemas.openxmlformats.org/officeDocument/2006/relationships/hyperlink" Target="https://colsubsidio365.sharepoint.com/sites/contenidosotd/_layouts/15/Doc.aspx?sourcedoc=%7B0B147DA7-2637-49FD-B498-44871C96274C%7D&amp;file=V5_Coworking%20%2B%20nin%CC%83os%20_jumbotromp_KAREN%20YISELLT%20DUQUE.pptx&amp;action=edit&amp;mobileredirect=true" TargetMode="External"/><Relationship Id="rId1076" Type="http://schemas.openxmlformats.org/officeDocument/2006/relationships/hyperlink" Target="https://colsubsidio365.sharepoint.com/sites/contenidosotd/Shared%20Documents/Aplicaciones/Microsoft%20Forms/Control%20de%20cambios%20-%20Activos%20Web%20-%20Contenidos%20GTD/Pregunta%203/banner%20teo-100_LAURA%20CAROLINA%20SIERR.jpg" TargetMode="External"/><Relationship Id="rId1283" Type="http://schemas.openxmlformats.org/officeDocument/2006/relationships/hyperlink" Target="https://colsubsidio365.sharepoint.com/sites/contenidosotd/Shared%20Documents/Aplicaciones/Microsoft%20Forms/Control%20de%20cambios%20-%20Activos%20Web%20-%20Contenidos%20GTD/Pregunta%202/TAB-COLSUBSIDIO-01_ANGELA%20CRISTINA%20GUTI.jpg;%20https:/colsubsidio365.sharepoint.com/sites/contenidosotd/Shared%20Documents/Aplicaciones/Microsoft%20Forms/Control%20de%20cambios%20-%20Activos%20Web%20-%20Contenidos%20GTD/Pregunta%202/TAB-KONECTA-02_ANGELA%20CRISTINA%20GUTI.jpg;%20https:/colsubsidio365.sharepoint.com/sites/contenidosotd/Shared%20Documents/Aplicaciones/Microsoft%20Forms/Control%20de%20cambios%20-%20Activos%20Web%20-%20Contenidos%20GTD/Pregunta%202/TAB-PORVENIR-02_ANGELA%20CRISTINA%20GUTI.jpg" TargetMode="External"/><Relationship Id="rId1490" Type="http://schemas.openxmlformats.org/officeDocument/2006/relationships/hyperlink" Target="https://www.piscilago.co/planea-tu-dia/transporte/buses" TargetMode="External"/><Relationship Id="rId306" Type="http://schemas.openxmlformats.org/officeDocument/2006/relationships/hyperlink" Target="https://colsubsidio365.sharepoint.com/sites/contenidosotd/Shared%20Documents/Aplicaciones/Microsoft%20Forms/Control%20de%20cambios%20-%20Activos%20Web%20-%20Contenidos%20GTD/Pregunta%203/V2-PISCILAGO-Brief-Dias-bajo-el-agua---Tempor_HEINER%20LEONARDO%20MORA%201.png" TargetMode="External"/><Relationship Id="rId860" Type="http://schemas.openxmlformats.org/officeDocument/2006/relationships/hyperlink" Target="https://colsubsidio365.sharepoint.com/sites/contenidosotd/Shared%20Documents/Aplicaciones/Microsoft%20Forms/Control%20de%20cambios%20-%20Activos%20Web%20-%20Contenidos%20GTD/Pregunta%203/04_BANNER_DIANA%20MARCELA%20ESLAVA.jpg" TargetMode="External"/><Relationship Id="rId958" Type="http://schemas.openxmlformats.org/officeDocument/2006/relationships/hyperlink" Target="https://7212050.fs1.hubspotusercontent-na1.net/hubfs/7212050/documentos/colsubsidio/portafolio-de-servicios-de-catering-para-eventos.pdf" TargetMode="External"/><Relationship Id="rId1143" Type="http://schemas.openxmlformats.org/officeDocument/2006/relationships/hyperlink" Target="https://www.hotelescolsubsidio.com/ofertas/colsubsidioalcaravan/sale-hotel-alcaravan-370937943/" TargetMode="External"/><Relationship Id="rId1588" Type="http://schemas.openxmlformats.org/officeDocument/2006/relationships/hyperlink" Target="https://colsubsidio365.sharepoint.com/sites/contenidosotd/Shared%20Documents/Aplicaciones/Microsoft%20Forms/Control%20de%20cambios%20-%20Activos%20Web%20-%20Contenidos%20GTD/Pregunta%203/Mam%C3%A1_960x400px_LAURA%20CAROLINA%20SIERR.jpg" TargetMode="External"/><Relationship Id="rId1795" Type="http://schemas.openxmlformats.org/officeDocument/2006/relationships/hyperlink" Target="https://www.colsubsidio.com/consultanos" TargetMode="External"/><Relationship Id="rId87" Type="http://schemas.openxmlformats.org/officeDocument/2006/relationships/hyperlink" Target="https://colsubsidio365.sharepoint.com/sites/contenidosotd/_layouts/15/Doc.aspx?sourcedoc=%7BE3CB7706-D244-4316-8570-879580224BFE%7D&amp;file=RECOMENDADOS%20ABRIL%20D%C3%8DA%20MUNDIAL%20INNOVACION%20Y%20C_MARTHA%20LUCIA%20RONDON.pptx&amp;action=edit&amp;mobileredirect=true" TargetMode="External"/><Relationship Id="rId513" Type="http://schemas.openxmlformats.org/officeDocument/2006/relationships/hyperlink" Target="https://colsubsidio365.sharepoint.com/sites/contenidosotd/Shared%20Documents/Aplicaciones/Microsoft%20Forms/Control%20de%20cambios%20-%20Activos%20Web%20-%20Contenidos%20GTD/Pregunta%203/banner_home_HEINER%20LEONARDO%20MORA.jpg" TargetMode="External"/><Relationship Id="rId720" Type="http://schemas.openxmlformats.org/officeDocument/2006/relationships/hyperlink" Target="https://colsubsidio365.sharepoint.com/sites/contenidosotd/_layouts/15/Doc.aspx?sourcedoc=%7B3B218BC1-7BAA-426F-BCD4-2FE235E1154C%7D&amp;file=xposible-2022_ALEJANDRA%20PALACIOS%20O.docx&amp;action=default&amp;mobileredirect=true" TargetMode="External"/><Relationship Id="rId818" Type="http://schemas.openxmlformats.org/officeDocument/2006/relationships/hyperlink" Target="https://colsubsidio365.sharepoint.com/sites/contenidosotd/Shared%20Documents/Aplicaciones/Microsoft%20Forms/Control%20de%20cambios%20-%20Activos%20Web%20-%20Contenidos%20GTD/Pregunta%203/banner-100_JUANA%20VALENTINA%20GONZ.jpg" TargetMode="External"/><Relationship Id="rId1350" Type="http://schemas.openxmlformats.org/officeDocument/2006/relationships/hyperlink" Target="https://www.diversioncolsubsidio.com/planes-eventos-recreativos-y-culturales-dia-de-granja-villa-juan" TargetMode="External"/><Relationship Id="rId1448" Type="http://schemas.openxmlformats.org/officeDocument/2006/relationships/hyperlink" Target="https://colsubsidio365.sharepoint.com/sites/contenidosotd/Shared%20Documents/Aplicaciones/Microsoft%20Forms/Control%20de%20cambios%20-%20Activos%20Web%20-%20Contenidos%20GTD/Pregunta%203/BANNER-DESKTOP-ARNEDO_JULIAN%20CAMILO%20ORTIZ.jpg;%20https:/colsubsidio365.sharepoint.com/sites/contenidosotd/Shared%20Documents/Aplicaciones/Microsoft%20Forms/Control%20de%20cambios%20-%20Activos%20Web%20-%20Contenidos%20GTD/Pregunta%203/BANNER-MOVIL-ARNEDO_JULIAN%20CAMILO%20ORTIZ.jpg" TargetMode="External"/><Relationship Id="rId1655" Type="http://schemas.openxmlformats.org/officeDocument/2006/relationships/hyperlink" Target="https://colsubsidio365.sharepoint.com/sites/contenidosotd/_layouts/15/Doc.aspx?sourcedoc=%7BEC33B62D-5B45-456C-8CB0-308894522653%7D&amp;file=Desarrollo%20eventos%20mes%20de%20Mayo_ANA%20MILENA%20RODRIGUEZ.pptx&amp;action=edit&amp;mobileredirect=true" TargetMode="External"/><Relationship Id="rId1003" Type="http://schemas.openxmlformats.org/officeDocument/2006/relationships/hyperlink" Target="https://www.colsubsidio.com/noticias/festival-viento-club-bellavista" TargetMode="External"/><Relationship Id="rId1210" Type="http://schemas.openxmlformats.org/officeDocument/2006/relationships/hyperlink" Target="https://www.colsubsidio.com/noticias/andres-iniesta-trae-su-academia-futbol" TargetMode="External"/><Relationship Id="rId1308" Type="http://schemas.openxmlformats.org/officeDocument/2006/relationships/hyperlink" Target="https://colsubsidio365.sharepoint.com/sites/contenidosotd/_layouts/15/Doc.aspx?sourcedoc=%7B2414D9F6-0ABA-4FA7-9741-32997D1EFF7C%7D&amp;file=33.%20CECILE%20MCLO_LUCRECIA%20ROTLEWICZ%20P.docx&amp;action=default&amp;mobileredirect=true" TargetMode="External"/><Relationship Id="rId1515" Type="http://schemas.openxmlformats.org/officeDocument/2006/relationships/hyperlink" Target="https://colsubsidio365.sharepoint.com/sites/contenidosotd/_layouts/15/Doc.aspx?sourcedoc=%7B51AD8A15-9256-40E9-A24C-2A375E8481D4%7D&amp;file=Actualizaci%C3%B3n%20Tasas%20de%20inter%C3%A9s%20-%2002-10-2023_JULIAN%20DARIO%20LUNA%20CR.pptx&amp;action=edit&amp;mobileredirect=true;%20https://colsubsidio365.sharepoint.com/sites/contenidosotd/Shared%20Documents/Aplicaciones/Microsoft%20Forms/Control%20de%20cambios%20-%20Activos%20Web%20-%20Contenidos%20GTD/Pregunta%202/Portafolio%20Cr%C3%A9dito%20y%20Seguros%20Octubre%20-2023_JULIAN%20DARIO%20LUNA%20CR.pdf" TargetMode="External"/><Relationship Id="rId1722" Type="http://schemas.openxmlformats.org/officeDocument/2006/relationships/hyperlink" Target="https://teatrocolsubsidio.com/escuelas-artisticas/ballet?hs_preview=wXKqaTYC-92087317581" TargetMode="External"/><Relationship Id="rId14" Type="http://schemas.openxmlformats.org/officeDocument/2006/relationships/hyperlink" Target="https://www.hotelescolsubsidio.com/hotel/colonial/gastronomia/" TargetMode="External"/><Relationship Id="rId163" Type="http://schemas.openxmlformats.org/officeDocument/2006/relationships/hyperlink" Target="https://www.colsubsidio.com/noticias/fin-de-semana-imperdible-en-club-bellavista" TargetMode="External"/><Relationship Id="rId370" Type="http://schemas.openxmlformats.org/officeDocument/2006/relationships/hyperlink" Target="https://colsubsidio365.sharepoint.com/sites/contenidosotd/_layouts/15/Doc.aspx?sourcedoc=%7B391FBC63-5CD5-457D-975D-99AA0DF34311%7D&amp;file=Ajustes%20Formulario%20de%20contacto%20Cr%C3%A9ditos%2016-05_JULIAN%20DARIO%20LUNA%20CR.pptx&amp;action=edit&amp;mobileredirect=true" TargetMode="External"/><Relationship Id="rId230" Type="http://schemas.openxmlformats.org/officeDocument/2006/relationships/hyperlink" Target="https://colsubsidio365.sharepoint.com/sites/contenidosotd/Shared%20Documents/Aplicaciones/Microsoft%20Forms/Control%20de%20cambios%20-%20Activos%20Web%20-%20Contenidos%20GTD/Pregunta%202/accesible%20PREPARACIO%CC%81N%20TEST%20DE%20ESCOLIOSIS%20(1)_YEIMY%20PAOLA%20ROZO%20ALV.pdf;%20https:/colsubsidio365.sharepoint.com/sites/contenidosotd/Shared%20Documents/Aplicaciones/Microsoft%20Forms/Control%20de%20cambios%20-%20Activos%20Web%20-%20Contenidos%20GTD/Pregunta%202/accesibilidad%20PREPARACIO%CC%81N%20RADIOGRAFI%CC%81A%20DE%20CO_YEIMY%20PAOLA%20ROZO%20ALV.pdf" TargetMode="External"/><Relationship Id="rId468" Type="http://schemas.openxmlformats.org/officeDocument/2006/relationships/hyperlink" Target="https://www.diversioncolsubsidio.com/producto/clasificacion/467/producto/652" TargetMode="External"/><Relationship Id="rId675" Type="http://schemas.openxmlformats.org/officeDocument/2006/relationships/hyperlink" Target="https://www.colsubsidio.com/empresas/productividad/coworking" TargetMode="External"/><Relationship Id="rId882" Type="http://schemas.openxmlformats.org/officeDocument/2006/relationships/hyperlink" Target="https://colsubsidio365.sharepoint.com/sites/contenidosotd/_layouts/15/Doc.aspx?sourcedoc=%7B60B734F4-7882-48AE-A691-9D90F307C273%7D&amp;file=Noticia%20escuela%20canina%20cachorros_VIVIANA%20ANDREA%20ZAMBR.docx&amp;action=default&amp;mobileredirect=true" TargetMode="External"/><Relationship Id="rId1098" Type="http://schemas.openxmlformats.org/officeDocument/2006/relationships/hyperlink" Target="https://colsubsidio365.sharepoint.com/sites/contenidosotd/Shared%20Documents/Aplicaciones/Microsoft%20Forms/Control%20de%20cambios%20-%20Activos%20Web%20-%20Contenidos%20GTD/Pregunta%202/BANNER-LANDING-PAGE-DE-NOTICIAS_ALEJANDRA%20PALACIOS%20O.jpg" TargetMode="External"/><Relationship Id="rId328" Type="http://schemas.openxmlformats.org/officeDocument/2006/relationships/hyperlink" Target="https://www.colsubsidio.com/aprende/eventos" TargetMode="External"/><Relationship Id="rId535" Type="http://schemas.openxmlformats.org/officeDocument/2006/relationships/hyperlink" Target="https://colsubsidio365.sharepoint.com/sites/contenidosotd/Shared%20Documents/Aplicaciones/Microsoft%20Forms/Control%20de%20cambios%20-%20Activos%20Web%20-%20Contenidos%20GTD/Pregunta%207/Fotos%201200x%20820px-02_LADY%20TATIANA%20DURAN%20F.jpg;%20https:/colsubsidio365.sharepoint.com/sites/contenidosotd/Shared%20Documents/Aplicaciones/Microsoft%20Forms/Control%20de%20cambios%20-%20Activos%20Web%20-%20Contenidos%20GTD/Pregunta%207/Fotos%20600x%20400px-02_LADY%20TATIANA%20DURAN%20F.jpg" TargetMode="External"/><Relationship Id="rId742" Type="http://schemas.openxmlformats.org/officeDocument/2006/relationships/hyperlink" Target="https://colsubsidio365.sharepoint.com/sites/contenidosotd/Shared%20Documents/Aplicaciones/Microsoft%20Forms/Control%20de%20cambios%20-%20Activos%20Web%20-%20Contenidos%20GTD/Pregunta%203/Mesa%20de%20trabajo%206-100_VIVIANA%20ANDREA%20ZAMBR.jpg" TargetMode="External"/><Relationship Id="rId1165" Type="http://schemas.openxmlformats.org/officeDocument/2006/relationships/hyperlink" Target="https://colsubsidio365.sharepoint.com/sites/contenidosotd/Shared%20Documents/Aplicaciones/Microsoft%20Forms/Control%20de%20cambios%20-%20Activos%20Web%20-%20Contenidos%20GTD/Pregunta%202/KRONOS4%20(1)_LUCRECIA%20ROTLEWICZ%20P.jpg;%20https:/colsubsidio365.sharepoint.com/sites/contenidosotd/Shared%20Documents/Aplicaciones/Microsoft%20Forms/Control%20de%20cambios%20-%20Activos%20Web%20-%20Contenidos%20GTD/Pregunta%202/KRONOS3_LUCRECIA%20ROTLEWICZ%20P.jpg;%20https:/colsubsidio365.sharepoint.com/sites/contenidosotd/Shared%20Documents/Aplicaciones/Microsoft%20Forms/Control%20de%20cambios%20-%20Activos%20Web%20-%20Contenidos%20GTD/Pregunta%202/KRONOS5_LUCRECIA%20ROTLEWICZ%20P.jpg" TargetMode="External"/><Relationship Id="rId1372" Type="http://schemas.openxmlformats.org/officeDocument/2006/relationships/hyperlink" Target="https://www.diversioncolsubsidio.com/eventos-actividades-complementarias-noche-de-comedia" TargetMode="External"/><Relationship Id="rId602" Type="http://schemas.openxmlformats.org/officeDocument/2006/relationships/hyperlink" Target="https://colsubsidio365.sharepoint.com/sites/contenidosotd/_layouts/15/Doc.aspx?sourcedoc=%7B014ECEC9-81F5-499C-BC59-3190992853A9%7D&amp;file=NOTICIA%20VACACIONES%20PISCILAGO_HEINER%20LEONARDO%20MORA.docx&amp;action=default&amp;mobileredirect=true" TargetMode="External"/><Relationship Id="rId1025" Type="http://schemas.openxmlformats.org/officeDocument/2006/relationships/hyperlink" Target="https://www.colsubsidio.com/apoyo-financiero/subsidio/vivienda" TargetMode="External"/><Relationship Id="rId1232" Type="http://schemas.openxmlformats.org/officeDocument/2006/relationships/hyperlink" Target="https://colsubsidio365.sharepoint.com/sites/contenidosotd/Shared%20Documents/Aplicaciones/Microsoft%20Forms/Control%20de%20cambios%20-%20Activos%20Web%20-%20Contenidos%20GTD/Pregunta%203/Mesa%20de%20trabajo%203%20(1)_VIVIANA%20ANDREA%20ZAMBR.png" TargetMode="External"/><Relationship Id="rId1677" Type="http://schemas.openxmlformats.org/officeDocument/2006/relationships/hyperlink" Target="https://colsubsidio365.sharepoint.com/sites/contenidosotd/Shared%20Documents/Aplicaciones/Microsoft%20Forms/Control%20de%20cambios%20-%20Activos%20Web%20-%20Contenidos%20GTD/Pregunta/T%C3%A9rminos%20y%20Condiciones%20Fidelizaci%C3%B3n%20SF%202024%20(_PAOLA%20ANDREA%20MARIN%20R%201.pdf" TargetMode="External"/><Relationship Id="rId907" Type="http://schemas.openxmlformats.org/officeDocument/2006/relationships/hyperlink" Target="https://colsubsidio365.sharepoint.com/sites/contenidosotd/_layouts/15/Doc.aspx?sourcedoc=%7BD7A2EF6E-D423-4AB4-B53B-77B3B97376DE%7D&amp;file=Terminos%20y%20Condiciones%20Campa%C3%B1a%20D%C3%ADas%20bajo%20el%20a_HEINER%20LEONARDO%20MORA.docx&amp;action=default&amp;mobileredirect=true" TargetMode="External"/><Relationship Id="rId1537" Type="http://schemas.openxmlformats.org/officeDocument/2006/relationships/hyperlink" Target="https://colsubsidio365.sharepoint.com/sites/contenidosotd/Shared%20Documents/Aplicaciones/Microsoft%20Forms/Control%20de%20cambios%20-%20Activos%20Web%20-%20Contenidos%20GTD/Pregunta%205/cautivas%20WEB%20MAQUETA_JULIAN%20CAMILO%20ORTIZ.jpg" TargetMode="External"/><Relationship Id="rId1744" Type="http://schemas.openxmlformats.org/officeDocument/2006/relationships/hyperlink" Target="https://colsubsidio365.sharepoint.com/sites/contenidosotd/_layouts/15/Doc.aspx?sourcedoc=%7B20440A18-9B83-4AFC-B5D0-0BD077497994%7D&amp;file=formato-noticia-Consolidando%20nuestro%20semiller_ECP%20APOYO%20PORTAFOLIO.docx&amp;action=default&amp;mobileredirect=true" TargetMode="External"/><Relationship Id="rId36" Type="http://schemas.openxmlformats.org/officeDocument/2006/relationships/hyperlink" Target="https://www.colsubsidio.com/noticias/nuevos-sabores-exclusivos-llegan-club-bellavista" TargetMode="External"/><Relationship Id="rId1604" Type="http://schemas.openxmlformats.org/officeDocument/2006/relationships/hyperlink" Target="https://www.diversioncolsubsidio.com/deportes-adulto-mayor" TargetMode="External"/><Relationship Id="rId185" Type="http://schemas.openxmlformats.org/officeDocument/2006/relationships/hyperlink" Target="https://clubescolsubsidio.co/alimentos-y-bebidas/" TargetMode="External"/><Relationship Id="rId1811" Type="http://schemas.openxmlformats.org/officeDocument/2006/relationships/hyperlink" Target="https://cetcolsubsidio.edu.co/programas/tecnico-laboral" TargetMode="External"/><Relationship Id="rId392" Type="http://schemas.openxmlformats.org/officeDocument/2006/relationships/hyperlink" Target="https://colsubsidio365.sharepoint.com/sites/contenidosotd/Shared%20Documents/Aplicaciones/Microsoft%20Forms/Control%20de%20cambios%20-%20Activos%20Web%20-%20Contenidos%20GTD/Pregunta%205/CESPEDES%20WEB%20MAQUETA_LUCRECIA%20ROTLEWICZ%20P.jpg" TargetMode="External"/><Relationship Id="rId697" Type="http://schemas.openxmlformats.org/officeDocument/2006/relationships/hyperlink" Target="https://colsubsidio365.sharepoint.com/sites/contenidosotd/Shared%20Documents/Aplicaciones/Microsoft%20Forms/Control%20de%20cambios%20-%20Activos%20Web%20-%20Contenidos%20GTD/Pregunta%203/2_VIVIANA%20ANDREA%20ZAMBR.png" TargetMode="External"/><Relationship Id="rId252" Type="http://schemas.openxmlformats.org/officeDocument/2006/relationships/hyperlink" Target="https://www.diversioncolsubsidio.com/" TargetMode="External"/><Relationship Id="rId1187" Type="http://schemas.openxmlformats.org/officeDocument/2006/relationships/hyperlink" Target="https://colsubsidio365.sharepoint.com/sites/contenidosotd/Shared%20Documents/Aplicaciones/Microsoft%20Forms/Control%20de%20cambios%20-%20Activos%20Web%20-%20Contenidos%20GTD/Pregunta%203/VOCES-LATAM-BANNER-DESKTOP-V3_JULIAN%20CAMILO%20ORTIZ%201.jpg;%20https:/colsubsidio365.sharepoint.com/sites/contenidosotd/Shared%20Documents/Aplicaciones/Microsoft%20Forms/Control%20de%20cambios%20-%20Activos%20Web%20-%20Contenidos%20GTD/Pregunta%203/VOCES-LATAM-BANNER-MOBILE-V3_JULIAN%20CAMILO%20ORTIZ%201.jpg" TargetMode="External"/><Relationship Id="rId112" Type="http://schemas.openxmlformats.org/officeDocument/2006/relationships/hyperlink" Target="https://www.colsubsidio.com/empleandote/inscribete/subsidio" TargetMode="External"/><Relationship Id="rId557" Type="http://schemas.openxmlformats.org/officeDocument/2006/relationships/hyperlink" Target="https://colsubsidio365.sharepoint.com/sites/contenidosotd/Shared%20Documents/Aplicaciones/Microsoft%20Forms/Control%20de%20cambios%20-%20Activos%20Web%20-%20Contenidos%20GTD/Pregunta%203/Banners-Colsubsidio_WILSON%20STEVEN%20BELTRA.jpg" TargetMode="External"/><Relationship Id="rId764" Type="http://schemas.openxmlformats.org/officeDocument/2006/relationships/hyperlink" Target="https://www.colsubsidio.com/empresas/cuida-tu-equipo/deportes/capacitacion" TargetMode="External"/><Relationship Id="rId971" Type="http://schemas.openxmlformats.org/officeDocument/2006/relationships/hyperlink" Target="https://colsubsidio365.sharepoint.com/sites/contenidosotd/Shared%20Documents/Aplicaciones/Microsoft%20Forms/Control%20de%20cambios%20-%20Activos%20Web%20-%20Contenidos%20GTD/Pregunta%203/Mesa%20de%20trabajo%202@72x-100%20(1)_VIVIANA%20ANDREA%20ZAMBR.jpg" TargetMode="External"/><Relationship Id="rId1394" Type="http://schemas.openxmlformats.org/officeDocument/2006/relationships/hyperlink" Target="https://colsubsidio365.sharepoint.com/sites/contenidosotd/Shared%20Documents/Aplicaciones/Microsoft%20Forms/Control%20de%20cambios%20-%20Activos%20Web%20-%20Contenidos%20GTD/Pregunta%202/CYRUS%20MARK%20WEB%20MAQUETA_JULIAN%20CAMILO%20ORTIZ.jpg;%20https:/colsubsidio365.sharepoint.com/sites/contenidosotd/_layouts/15/Doc.aspx?sourcedoc=%7BCEC6CC0B-D84F-4D16-ACD9-24D04735A77E%7D&amp;file=32.%20CYRUS%20CHESTNUT,%20MARK%20ORAMAS%20WEB_JULIAN%20CAMILO%20ORTIZ.docx&amp;action=default&amp;mobileredirect=true" TargetMode="External"/><Relationship Id="rId1699" Type="http://schemas.openxmlformats.org/officeDocument/2006/relationships/hyperlink" Target="https://teatrocolsubsidio.com/eventos/ivan-lins-y-gonzalo-rubalcaba" TargetMode="External"/><Relationship Id="rId417" Type="http://schemas.openxmlformats.org/officeDocument/2006/relationships/hyperlink" Target="https://colsubsidio365.sharepoint.com/sites/contenidosotd/_layouts/15/Doc.aspx?sourcedoc=%7B60397F1F-9DA0-4D03-8480-5B8385181D91%7D&amp;file=Ajuste%20landing%20subsidio%20al%20desempleo_KAREN%20DUQUE.docx&amp;action=default&amp;mobileredirect=true" TargetMode="External"/><Relationship Id="rId624" Type="http://schemas.openxmlformats.org/officeDocument/2006/relationships/hyperlink" Target="https://colsubsidio365.sharepoint.com/sites/contenidosotd/_layouts/15/Doc.aspx?sourcedoc=%7B27183476-EAE8-4945-AD7F-04271AA15D0B%7D&amp;file=RECOMENDADOS%203%20SEMANA%20JUNIO_MARTHA%20LUCIA%20RONDON.pptx&amp;action=edit&amp;mobileredirect=true" TargetMode="External"/><Relationship Id="rId831" Type="http://schemas.openxmlformats.org/officeDocument/2006/relationships/hyperlink" Target="https://colsubsidio365.sharepoint.com/sites/contenidosotd/Shared%20Documents/Aplicaciones/Microsoft%20Forms/Control%20de%20cambios%20-%20Activos%20Web%20-%20Contenidos%20GTD/Pregunta%203/Galeria%20pc_LAURA%20CAROLINA%20SIERR.png;%20https:/colsubsidio365.sharepoint.com/sites/contenidosotd/Shared%20Documents/Aplicaciones/Microsoft%20Forms/Control%20de%20cambios%20-%20Activos%20Web%20-%20Contenidos%20GTD/Pregunta%203/Galeria%20movil_LAURA%20CAROLINA%20SIERR.png" TargetMode="External"/><Relationship Id="rId1047" Type="http://schemas.openxmlformats.org/officeDocument/2006/relationships/hyperlink" Target="https://www.colsubsidio.com/empresas/productividad/desarrollo/talleres-eventos" TargetMode="External"/><Relationship Id="rId1254" Type="http://schemas.openxmlformats.org/officeDocument/2006/relationships/hyperlink" Target="https://colsubsidio365.sharepoint.com/sites/contenidosotd/_layouts/15/Doc.aspx?sourcedoc=%7B6BE8E7F5-0C34-4DAD-BA9E-5491E6B36F93%7D&amp;file=Santafe%202_JAIRO%20SAAVEDRA.xlsx&amp;action=default&amp;mobileredirect=true" TargetMode="External"/><Relationship Id="rId1461" Type="http://schemas.openxmlformats.org/officeDocument/2006/relationships/hyperlink" Target="https://www.colsubsidio.com/empresas" TargetMode="External"/><Relationship Id="rId929" Type="http://schemas.openxmlformats.org/officeDocument/2006/relationships/hyperlink" Target="https://colsubsidio365.sharepoint.com/sites/contenidosotd/Shared%20Documents/Aplicaciones/Microsoft%20Forms/Control%20de%20cambios%20-%20Activos%20Web%20-%20Contenidos%20GTD/Pregunta%202/PL%20TyC_HECTOR%20DANIEL%20GONZAL.png" TargetMode="External"/><Relationship Id="rId1114" Type="http://schemas.openxmlformats.org/officeDocument/2006/relationships/hyperlink" Target="https://www.colsubsidio.com/desconectate/esparcimiento/mascotas/escuela-adiestramiento" TargetMode="External"/><Relationship Id="rId1321" Type="http://schemas.openxmlformats.org/officeDocument/2006/relationships/hyperlink" Target="https://www.diversioncolsubsidio.com/deportes-acuayoga-adulto-mayor" TargetMode="External"/><Relationship Id="rId1559" Type="http://schemas.openxmlformats.org/officeDocument/2006/relationships/hyperlink" Target="https://colsubsidio365.sharepoint.com/sites/contenidosotd/Shared%20Documents/Aplicaciones/Microsoft%20Forms/Control%20de%20cambios%20-%20Activos%20Web%20-%20Contenidos%20GTD/Pregunta%205/DAYME-HERO_CATHERINE%20ANGELICA%20I.png" TargetMode="External"/><Relationship Id="rId1766" Type="http://schemas.openxmlformats.org/officeDocument/2006/relationships/hyperlink" Target="https://cetcolsubsidio.edu.co/programas/semillero" TargetMode="External"/><Relationship Id="rId58" Type="http://schemas.openxmlformats.org/officeDocument/2006/relationships/hyperlink" Target="https://teatrocolsubsidio.com/eventos/ensamble-gurrufio" TargetMode="External"/><Relationship Id="rId1419" Type="http://schemas.openxmlformats.org/officeDocument/2006/relationships/hyperlink" Target="https://www.colsubsidio.com/vivienda/lanzamiento" TargetMode="External"/><Relationship Id="rId1626" Type="http://schemas.openxmlformats.org/officeDocument/2006/relationships/hyperlink" Target="https://www.diversioncolsubsidio.com/deportes-adulto-mayor" TargetMode="External"/><Relationship Id="rId274" Type="http://schemas.openxmlformats.org/officeDocument/2006/relationships/hyperlink" Target="https://colsubsidio365.sharepoint.com/sites/contenidosotd/Shared%20Documents/Aplicaciones/Microsoft%20Forms/Control%20de%20cambios%20-%20Activos%20Web%20-%20Contenidos%20GTD/Pregunta%205/shutterstock_2260783625_LAURA%20CAROLINA%20SIERR.jpg" TargetMode="External"/><Relationship Id="rId481" Type="http://schemas.openxmlformats.org/officeDocument/2006/relationships/hyperlink" Target="https://colsubsidio365.sharepoint.com/sites/contenidosotd/Shared%20Documents/Aplicaciones/Microsoft%20Forms/Control%20de%20cambios%20-%20Activos%20Web%20-%20Contenidos%20GTD/Pregunta%202/Ajustes_XIMENA%20TATIANA%20VELAS.png" TargetMode="External"/><Relationship Id="rId134" Type="http://schemas.openxmlformats.org/officeDocument/2006/relationships/hyperlink" Target="https://www.hotelescolsubsidio.com/hotel/colonial/gastronomia/" TargetMode="External"/><Relationship Id="rId579" Type="http://schemas.openxmlformats.org/officeDocument/2006/relationships/hyperlink" Target="https://www.colsubsidio.com/tu-salud/ips/sedes" TargetMode="External"/><Relationship Id="rId786" Type="http://schemas.openxmlformats.org/officeDocument/2006/relationships/hyperlink" Target="https://colsubsidio365.sharepoint.com/sites/contenidosotd/_layouts/15/Doc.aspx?sourcedoc=%7BCEE5A30D-FB22-4A27-A476-5294E5E4695B%7D&amp;file=Ajuste%20terminos%20y%20condiciones%20ofertas%20jun-ago_KAREN%20YISELLT%20DUQUE%202.docx&amp;action=default&amp;mobileredirect=true" TargetMode="External"/><Relationship Id="rId993" Type="http://schemas.openxmlformats.org/officeDocument/2006/relationships/hyperlink" Target="https://colsubsidio365.sharepoint.com/sites/contenidosotd/_layouts/15/Doc.aspx?sourcedoc=%7B4F75D64D-722C-421C-A312-67D056ED5E4A%7D&amp;file=TEXTOS%20LANDING%20WEBINAR_ESTEFANY%20NATALIA%20CAM%206.docx&amp;action=default&amp;mobileredirect=true" TargetMode="External"/><Relationship Id="rId341" Type="http://schemas.openxmlformats.org/officeDocument/2006/relationships/hyperlink" Target="https://www.colsubsidio.com/empresas/productividad/desarrollo" TargetMode="External"/><Relationship Id="rId439" Type="http://schemas.openxmlformats.org/officeDocument/2006/relationships/hyperlink" Target="https://colsubsidio365.sharepoint.com/sites/contenidosotd/_layouts/15/Doc.aspx?sourcedoc=%7B9CF939D7-A3AC-4656-994E-8F6E5823A065%7D&amp;file=formato-noticia%20(5)_LAURA%20CAROLINA%20SIERR.docx&amp;action=default&amp;mobileredirect=true" TargetMode="External"/><Relationship Id="rId646" Type="http://schemas.openxmlformats.org/officeDocument/2006/relationships/hyperlink" Target="https://www.agenciadeempleocolsubsidio.com/personas/subsidio-al-desempleo" TargetMode="External"/><Relationship Id="rId1069" Type="http://schemas.openxmlformats.org/officeDocument/2006/relationships/hyperlink" Target="https://teatrocolsubsidio.com/eventos/lanzamiento-cuarteto-sai-conde-diego-bahamon" TargetMode="External"/><Relationship Id="rId1276" Type="http://schemas.openxmlformats.org/officeDocument/2006/relationships/hyperlink" Target="https://www.colsubsidio.com/tu-salud/ips/sedes" TargetMode="External"/><Relationship Id="rId1483" Type="http://schemas.openxmlformats.org/officeDocument/2006/relationships/hyperlink" Target="https://www.colsubsidio.com/afiliate/tams" TargetMode="External"/><Relationship Id="rId201" Type="http://schemas.openxmlformats.org/officeDocument/2006/relationships/hyperlink" Target="https://colsubsidio365.sharepoint.com/sites/contenidosotd/Shared%20Documents/Aplicaciones/Microsoft%20Forms/Control%20de%20cambios%20-%20Activos%20Web%20-%20Contenidos%20GTD/Pregunta%203/Banner_576x450_slide_4_WILSON%20STEVEN%20BELTRA.png;%20https:/colsubsidio365.sharepoint.com/sites/contenidosotd/Shared%20Documents/Aplicaciones/Microsoft%20Forms/Control%20de%20cambios%20-%20Activos%20Web%20-%20Contenidos%20GTD/Pregunta%203/Banner_992x450_slide_4_WILSON%20STEVEN%20BELTRA.png;%20https:/colsubsidio365.sharepoint.com/sites/contenidosotd/Shared%20Documents/Aplicaciones/Microsoft%20Forms/Control%20de%20cambios%20-%20Activos%20Web%20-%20Contenidos%20GTD/Pregunta%203/Banner_1920x500_slide_4_WILSON%20STEVEN%20BELTRA.png" TargetMode="External"/><Relationship Id="rId506" Type="http://schemas.openxmlformats.org/officeDocument/2006/relationships/hyperlink" Target="https://colsubsidio365.sharepoint.com/sites/contenidosotd/Shared%20Documents/Aplicaciones/Microsoft%20Forms/Control%20de%20cambios%20-%20Activos%20Web%20-%20Contenidos%20GTD/Pregunta%203/01_BANNER_COLSUBSIDIO_COM_LAURA%20CAROLINA%20SIERR%202.jpg" TargetMode="External"/><Relationship Id="rId853" Type="http://schemas.openxmlformats.org/officeDocument/2006/relationships/hyperlink" Target="https://www.colsubsidio.com/empresas/productividad/americas" TargetMode="External"/><Relationship Id="rId1136" Type="http://schemas.openxmlformats.org/officeDocument/2006/relationships/hyperlink" Target="https://colsubsidio365.sharepoint.com/sites/contenidosotd/Shared%20Documents/Aplicaciones/Microsoft%20Forms/Control%20de%20cambios%20-%20Activos%20Web%20-%20Contenidos%20GTD/Pregunta%203/INVITACIONES%20SESI%C3%93N%20BALLET_BANNER%20DESK%20BOSA_JULIAN%20CAMILO%20ORTIZ.jpg;%20https:/colsubsidio365.sharepoint.com/sites/contenidosotd/Shared%20Documents/Aplicaciones/Microsoft%20Forms/Control%20de%20cambios%20-%20Activos%20Web%20-%20Contenidos%20GTD/Pregunta%203/INVITACIONES%20SESI%C3%93N%20BALLET_BANNER%20MOVIL%20BOSA_JULIAN%20CAMILO%20ORTIZ.jpg" TargetMode="External"/><Relationship Id="rId1690" Type="http://schemas.openxmlformats.org/officeDocument/2006/relationships/hyperlink" Target="https://colsubsidio365.sharepoint.com/sites/contenidosotd/Shared%20Documents/Aplicaciones/Microsoft%20Forms/Control%20de%20cambios%20-%20Activos%20Web%20-%20Contenidos%20GTD/Pregunta%202/BANNER_6to%20encuentro%20Puertas%20abiertas%201920x40_MARIA%20JOSE%20ARIAS%20HER.jpg;%20https:/colsubsidio365.sharepoint.com/sites/contenidosotd/_layouts/15/Doc.aspx?sourcedoc=%7BB655B1E3-FF86-41C8-BFC5-BBB49289341D%7D&amp;file=Presentacion%20ajustes%20Landing%20inscripci%C3%B3n%20even_MARIA%20JOSE%20ARIAS%20HER.pptx&amp;action=edit&amp;mobileredirect=true" TargetMode="External"/><Relationship Id="rId1788" Type="http://schemas.openxmlformats.org/officeDocument/2006/relationships/hyperlink" Target="https://colsubsidio365.sharepoint.com/sites/contenidosotd/_layouts/15/Doc.aspx?sourcedoc=%7B246ED5E7-848B-41A0-9436-665A964E7014%7D&amp;file=Ajuste%20valor%20matr%C3%ADcula%202024_ECP%20APOYO%20PORTAFOLIO.pptx&amp;action=edit&amp;mobileredirect=true" TargetMode="External"/><Relationship Id="rId713" Type="http://schemas.openxmlformats.org/officeDocument/2006/relationships/hyperlink" Target="https://www.colsubsidio.com/empresas/landings/eventos-b2b" TargetMode="External"/><Relationship Id="rId920" Type="http://schemas.openxmlformats.org/officeDocument/2006/relationships/hyperlink" Target="https://colsubsidio365.sharepoint.com/sites/contenidosotd/_layouts/15/Doc.aspx?sourcedoc=%7B943A37CE-D76B-48A8-A58F-38932D0E181E%7D&amp;file=Ajustes%20p%C3%A1gina%20de%20pr%C3%A1cticas%20libres%20y%20escuelas_JUANA%20VALENTINA%20GONZ.pptx&amp;action=edit&amp;mobileredirect=true" TargetMode="External"/><Relationship Id="rId1343" Type="http://schemas.openxmlformats.org/officeDocument/2006/relationships/hyperlink" Target="https://colsubsidio365.sharepoint.com/sites/contenidosotd/_layouts/15/Doc.aspx?sourcedoc=%7B4269311A-2D6B-4BEB-81A4-FDE65E65C99B%7D&amp;file=Cronograma%20refuerzo_DIANA%20CAROLINA%20AVILA.xlsx&amp;action=default&amp;mobileredirect=true" TargetMode="External"/><Relationship Id="rId1550" Type="http://schemas.openxmlformats.org/officeDocument/2006/relationships/hyperlink" Target="https://colsubsidio365.sharepoint.com/sites/contenidosotd/_layouts/15/Doc.aspx?sourcedoc=%7B1A005F31-71B8-4408-8F9D-74D0A6A2E463%7D&amp;file=formato-noticia%20-%20Aoertura%20cocinas%20Montevideo_ANGELA%20CRISTINA%20GUTI.docx&amp;action=default&amp;mobileredirect=true" TargetMode="External"/><Relationship Id="rId1648" Type="http://schemas.openxmlformats.org/officeDocument/2006/relationships/hyperlink" Target="https://www.agenciadeempleocolsubsidio.com/eventos" TargetMode="External"/><Relationship Id="rId1203" Type="http://schemas.openxmlformats.org/officeDocument/2006/relationships/hyperlink" Target="https://colsubsidio365.sharepoint.com/sites/contenidosotd/Shared%20Documents/Aplicaciones/Microsoft%20Forms/Control%20de%20cambios%20-%20Activos%20Web%20-%20Contenidos%20GTD/Pregunta%203/banner_movil_JULIAN%20CAMILO%20ORTIZ.jpg;%20https:/colsubsidio365.sharepoint.com/sites/contenidosotd/Shared%20Documents/Aplicaciones/Microsoft%20Forms/Control%20de%20cambios%20-%20Activos%20Web%20-%20Contenidos%20GTD/Pregunta%203/banner-desktop_JULIAN%20CAMILO%20ORTIZ.jpg" TargetMode="External"/><Relationship Id="rId1410" Type="http://schemas.openxmlformats.org/officeDocument/2006/relationships/hyperlink" Target="https://www.hotelescolsubsidio.com/hotel/cantu/" TargetMode="External"/><Relationship Id="rId1508" Type="http://schemas.openxmlformats.org/officeDocument/2006/relationships/hyperlink" Target="https://www.colsubsidio.com/aprende/escuelas-artisticas" TargetMode="External"/><Relationship Id="rId1715" Type="http://schemas.openxmlformats.org/officeDocument/2006/relationships/hyperlink" Target="https://www.diversioncolsubsidio.com/" TargetMode="External"/><Relationship Id="rId296" Type="http://schemas.openxmlformats.org/officeDocument/2006/relationships/hyperlink" Target="https://colsubsidio365.sharepoint.com/sites/contenidosotd/Shared%20Documents/Aplicaciones/Microsoft%20Forms/Control%20de%20cambios%20-%20Activos%20Web%20-%20Contenidos%20GTD/Pregunta%202/MicrosoftTeams-image%20(31)_LAURA%20CAROLINA%20SIERR.png;%20https:/colsubsidio365.sharepoint.com/sites/contenidosotd/Shared%20Documents/Aplicaciones/Microsoft%20Forms/Control%20de%20cambios%20-%20Activos%20Web%20-%20Contenidos%20GTD/Pregunta%202/Cronograma%20Alto%20Rendimiento%202023%20(1)_LAURA%20CAROLINA%20SIERR.pdf" TargetMode="External"/><Relationship Id="rId156" Type="http://schemas.openxmlformats.org/officeDocument/2006/relationships/hyperlink" Target="https://colsubsidio365.sharepoint.com/sites/contenidosotd/_layouts/15/Doc.aspx?sourcedoc=%7B91D9DBFB-A60D-41AE-A782-63C10A4669C8%7D&amp;file=Actualizaci%C3%B3n%20CP%20Plaza%20Central_YEIMY%20PAOLA%20ROZO%20ALV.docx&amp;action=default&amp;mobileredirect=true" TargetMode="External"/><Relationship Id="rId363" Type="http://schemas.openxmlformats.org/officeDocument/2006/relationships/hyperlink" Target="https://www.diversioncolsubsidio.com/" TargetMode="External"/><Relationship Id="rId570" Type="http://schemas.openxmlformats.org/officeDocument/2006/relationships/hyperlink" Target="https://colsubsidio365.sharepoint.com/sites/contenidosotd/Shared%20Documents/Aplicaciones/Microsoft%20Forms/Control%20de%20cambios%20-%20Activos%20Web%20-%20Contenidos%20GTD/Pregunta%202/CHELO__CARD%20(1)_LUCRECIA%20ROTLEWICZ%20P.jpg" TargetMode="External"/><Relationship Id="rId223" Type="http://schemas.openxmlformats.org/officeDocument/2006/relationships/hyperlink" Target="https://www.colsubsidio.com/apoyo-financiero/seguros/tu-mascota/en-linea" TargetMode="External"/><Relationship Id="rId430" Type="http://schemas.openxmlformats.org/officeDocument/2006/relationships/hyperlink" Target="https://colsubsidio365.sharepoint.com/sites/contenidosotd/Shared%20Documents/Aplicaciones/Microsoft%20Forms/Control%20de%20cambios%20-%20Activos%20Web%20-%20Contenidos%20GTD/Pregunta%203/BANNER%20TEATRO%201920X600_LUCRECIA%20ROTLEWICZ%20P.jpg" TargetMode="External"/><Relationship Id="rId668" Type="http://schemas.openxmlformats.org/officeDocument/2006/relationships/hyperlink" Target="https://www.diversioncolsubsidio.com/equipos-de-alto-rendimiento-equipo-de-taekwondo" TargetMode="External"/><Relationship Id="rId875" Type="http://schemas.openxmlformats.org/officeDocument/2006/relationships/hyperlink" Target="https://colsubsidio365.sharepoint.com/sites/contenidosotd/Shared%20Documents/Aplicaciones/Microsoft%20Forms/Control%20de%20cambios%20-%20Activos%20Web%20-%20Contenidos%20GTD/Pregunta%205/lINIKER%20WEB%20MAQUETA_LUCRECIA%20ROTLEWICZ%20P.jpg" TargetMode="External"/><Relationship Id="rId1060" Type="http://schemas.openxmlformats.org/officeDocument/2006/relationships/hyperlink" Target="https://colsubsidio365.sharepoint.com/sites/contenidosotd/Shared%20Documents/Aplicaciones/Microsoft%20Forms/Control%20de%20cambios%20-%20Activos%20Web%20-%20Contenidos%20GTD/Pregunta%203/PIEZAS%20PULSADAS%20BANNER%20TEATRO%20DESKTOP%20PALOSAN_JULIAN%20CAMILO%20ORTIZ.jpg;%20https:/colsubsidio365.sharepoint.com/sites/contenidosotd/Shared%20Documents/Aplicaciones/Microsoft%20Forms/Control%20de%20cambios%20-%20Activos%20Web%20-%20Contenidos%20GTD/Pregunta%203/PIEZAS%20PULSADAS%20BANNER%20TEATRO%20MOVIL%20PALOSANTO_JULIAN%20CAMILO%20ORTIZ.jpg" TargetMode="External"/><Relationship Id="rId1298" Type="http://schemas.openxmlformats.org/officeDocument/2006/relationships/hyperlink" Target="https://colsubsidio365.sharepoint.com/sites/contenidosotd/_layouts/15/Doc.aspx?sourcedoc=%7B9E138877-0F5A-4048-B1DD-EEE7D22C2BF1%7D&amp;file=29.%20Paquito%20PALOS%20Y%20CUERD_LUCRECIA%20ROTLEWICZ%20P.docx&amp;action=default&amp;mobileredirect=true" TargetMode="External"/><Relationship Id="rId528" Type="http://schemas.openxmlformats.org/officeDocument/2006/relationships/hyperlink" Target="https://colsubsidio365.sharepoint.com/sites/contenidosotd/Shared%20Documents/Aplicaciones/Microsoft%20Forms/Control%20de%20cambios%20-%20Activos%20Web%20-%20Contenidos%20GTD/Pregunta%205/chelistas%20WEB%20MAQUETA_LUCRECIA%20ROTLEWICZ%20P.jpg" TargetMode="External"/><Relationship Id="rId735" Type="http://schemas.openxmlformats.org/officeDocument/2006/relationships/hyperlink" Target="https://colsubsidio365.sharepoint.com/sites/contenidosotd/Shared%20Documents/Aplicaciones/Microsoft%20Forms/Control%20de%20cambios%20-%20Activos%20Web%20-%20Contenidos%20GTD/Pregunta%202/Portafolio%20Cr%C3%A9dito%20y%20seguros%20Tasas%20Julio%202023_JULIAN%20DARIO%20LUNA%20CR.pdf" TargetMode="External"/><Relationship Id="rId942" Type="http://schemas.openxmlformats.org/officeDocument/2006/relationships/hyperlink" Target="https://colsubsidio365.sharepoint.com/sites/contenidosotd/Shared%20Documents/Aplicaciones/Microsoft%20Forms/Control%20de%20cambios%20-%20Activos%20Web%20-%20Contenidos%20GTD/Pregunta%203/VOCES-LATAM-BANNER-DESKTOP_LUCRECIA%20ROTLEWICZ%20P.jpg;%20https:/colsubsidio365.sharepoint.com/sites/contenidosotd/Shared%20Documents/Aplicaciones/Microsoft%20Forms/Control%20de%20cambios%20-%20Activos%20Web%20-%20Contenidos%20GTD/Pregunta%203/VOCES-LATAM-BANNER-MOBILE_LUCRECIA%20ROTLEWICZ%20P.jpg" TargetMode="External"/><Relationship Id="rId1158" Type="http://schemas.openxmlformats.org/officeDocument/2006/relationships/hyperlink" Target="https://teatrocolsubsidio.com/eventos/quinteto-revolucionario-filarmonico" TargetMode="External"/><Relationship Id="rId1365" Type="http://schemas.openxmlformats.org/officeDocument/2006/relationships/hyperlink" Target="https://colsubsidio365.sharepoint.com/sites/contenidosotd/Shared%20Documents/Aplicaciones/Microsoft%20Forms/Control%20de%20cambios%20-%20Activos%20Web%20-%20Contenidos%20GTD/Pregunta%203/Mesa%20de%20trabajo%203_LAURA%20CAROLINA%20SIERR.png;%20https:/colsubsidio365.sharepoint.com/sites/contenidosotd/Shared%20Documents/Aplicaciones/Microsoft%20Forms/Control%20de%20cambios%20-%20Activos%20Web%20-%20Contenidos%20GTD/Pregunta%203/Mesa%20de%20trabajo%204_LAURA%20CAROLINA%20SIERR.png" TargetMode="External"/><Relationship Id="rId1572" Type="http://schemas.openxmlformats.org/officeDocument/2006/relationships/hyperlink" Target="https://colsubsidio365.sharepoint.com/sites/contenidosotd/Shared%20Documents/Aplicaciones/Microsoft%20Forms/Control%20de%20cambios%20-%20Activos%20Web%20-%20Contenidos%20GTD/Pregunta%203/BANNER-LAGOONFEST_ANGELA%20CRISTINA%20GUTI.jpg" TargetMode="External"/><Relationship Id="rId1018" Type="http://schemas.openxmlformats.org/officeDocument/2006/relationships/hyperlink" Target="https://colsubsidio365.sharepoint.com/sites/contenidosotd/Shared%20Documents/Aplicaciones/Microsoft%20Forms/Control%20de%20cambios%20-%20Activos%20Web%20-%20Contenidos%20GTD/Pregunta%202/Captura%20de%20pantalla%202023-08-09%20070608_VIVIANA%20ANDREA%20ZAMBR.png" TargetMode="External"/><Relationship Id="rId1225" Type="http://schemas.openxmlformats.org/officeDocument/2006/relationships/hyperlink" Target="https://www.piscilago.co/planes-y-horarios/promociones" TargetMode="External"/><Relationship Id="rId1432" Type="http://schemas.openxmlformats.org/officeDocument/2006/relationships/hyperlink" Target="https://www.colsubsidio.com/desconectate/deportes/practicas-libres" TargetMode="External"/><Relationship Id="rId71" Type="http://schemas.openxmlformats.org/officeDocument/2006/relationships/hyperlink" Target="https://teatrocolsubsidio.com/eventos/ultima-voz-los-tres-reyes-su-trio" TargetMode="External"/><Relationship Id="rId802" Type="http://schemas.openxmlformats.org/officeDocument/2006/relationships/hyperlink" Target="https://colsubsidio365.sharepoint.com/sites/contenidosotd/_layouts/15/Doc.aspx?sourcedoc=%7B87DECAB6-F7B1-45C6-948B-D127B114F9BC%7D&amp;file=TEXTOS%20LANDING%20WEBINAR_ESTEFANY%20NATALIA%20CAM%205.docx&amp;action=default&amp;mobileredirect=true" TargetMode="External"/><Relationship Id="rId1737" Type="http://schemas.openxmlformats.org/officeDocument/2006/relationships/hyperlink" Target="https://teatrocolsubsidio.com/eventos/antonio-rey" TargetMode="External"/><Relationship Id="rId29" Type="http://schemas.openxmlformats.org/officeDocument/2006/relationships/hyperlink" Target="https://www.colsubsidio.com/empresas/productividad/coworking" TargetMode="External"/><Relationship Id="rId178" Type="http://schemas.openxmlformats.org/officeDocument/2006/relationships/hyperlink" Target="https://teatrocolsubsidio.com/eventos/ensamble-gurrufio" TargetMode="External"/><Relationship Id="rId1804" Type="http://schemas.openxmlformats.org/officeDocument/2006/relationships/hyperlink" Target="https://colsubsidio365.sharepoint.com/sites/contenidosotd/_layouts/15/Doc.aspx?sourcedoc=%7BF007B3A6-CA06-43B1-9B74-048BC6F4946C%7D&amp;file=formato-noticia%20-%20Paga%20tu%20matr%C3%ADcula%20a%20cuotas_ECP%20APOYO%20PORTAFOLIO.docx&amp;action=default&amp;mobileredirect=true" TargetMode="External"/><Relationship Id="rId385" Type="http://schemas.openxmlformats.org/officeDocument/2006/relationships/hyperlink" Target="https://colsubsidio365.sharepoint.com/sites/contenidosotd/_layouts/15/Doc.aspx?sourcedoc=%7B6E8DB08F-BEEC-4C56-B84E-A47D7EC7ADE2%7D&amp;file=noticia-mercados_ANGELA%20BERNAL%20LARROT.docx&amp;action=default&amp;mobileredirect=true" TargetMode="External"/><Relationship Id="rId592" Type="http://schemas.openxmlformats.org/officeDocument/2006/relationships/hyperlink" Target="https://www.colsubsidio.com/noticias/actividades-divertidas-celebrar-papa" TargetMode="External"/><Relationship Id="rId245" Type="http://schemas.openxmlformats.org/officeDocument/2006/relationships/hyperlink" Target="https://colsubsidio365.sharepoint.com/sites/contenidosotd/_layouts/15/Doc.aspx?sourcedoc=%7BB73FF531-562C-4685-A7A3-80CBCFBAD47F%7D&amp;file=Actualizaci%C3%B3n%20PDF%20Programas%20tecnicos%20y%20tecnol_JOHANNA%20ALEXANDRA%20GR.docx&amp;action=default&amp;mobileredirect=true" TargetMode="External"/><Relationship Id="rId452" Type="http://schemas.openxmlformats.org/officeDocument/2006/relationships/hyperlink" Target="https://teatrocolsubsidio.com/eventos/cantoalegre" TargetMode="External"/><Relationship Id="rId897" Type="http://schemas.openxmlformats.org/officeDocument/2006/relationships/hyperlink" Target="https://colsubsidio365.sharepoint.com/sites/contenidosotd/_layouts/15/Doc.aspx?sourcedoc=%7BB0BE2E58-FB4E-4733-A1D7-342C89EB30EB%7D&amp;file=RECOMENDADO%204%20SEMANA%20JULIO_MARTHA%20LUCIA%20RONDON.pptx&amp;action=edit&amp;mobileredirect=true" TargetMode="External"/><Relationship Id="rId1082" Type="http://schemas.openxmlformats.org/officeDocument/2006/relationships/hyperlink" Target="https://www.colsubsidio.com/noticias/abrimos-inscripciones" TargetMode="External"/><Relationship Id="rId105" Type="http://schemas.openxmlformats.org/officeDocument/2006/relationships/hyperlink" Target="https://colsubsidio365.sharepoint.com/sites/contenidosotd/Shared%20Documents/Aplicaciones/Microsoft%20Forms/Control%20de%20cambios%20-%20Activos%20Web%20-%20Contenidos%20GTD/Pregunta%203/Banner_XIMENA%20TATIANA%20VELAS%201.png" TargetMode="External"/><Relationship Id="rId312" Type="http://schemas.openxmlformats.org/officeDocument/2006/relationships/hyperlink" Target="https://colsubsidio365.sharepoint.com/sites/contenidosotd/Shared%20Documents/Aplicaciones/Microsoft%20Forms/Control%20de%20cambios%20-%20Activos%20Web%20-%20Contenidos%20GTD/Pregunta%202/Xposible%202023%20-%20T%C3%A9rminos%20y%20Condiciones_MATEO%20CASTILLO%20GARZO.pdf" TargetMode="External"/><Relationship Id="rId757" Type="http://schemas.openxmlformats.org/officeDocument/2006/relationships/hyperlink" Target="https://www.hotelescolsubsidio.com/hotel/penalisa/" TargetMode="External"/><Relationship Id="rId964" Type="http://schemas.openxmlformats.org/officeDocument/2006/relationships/hyperlink" Target="https://www.colsubsidio.com/apoyo-financiero/creditos/tasas" TargetMode="External"/><Relationship Id="rId1387" Type="http://schemas.openxmlformats.org/officeDocument/2006/relationships/hyperlink" Target="https://teatrocolsubsidio.com/eventos/cyrus-chestnut-trio" TargetMode="External"/><Relationship Id="rId1594" Type="http://schemas.openxmlformats.org/officeDocument/2006/relationships/hyperlink" Target="https://colsubsidio365.sharepoint.com/sites/contenidosotd/Shared%20Documents/Aplicaciones/Microsoft%20Forms/Control%20de%20cambios%20-%20Activos%20Web%20-%20Contenidos%20GTD/Pregunta%203/BANNER%20CLUBES%20TRASNVERSAL-100_LAURA%20CAROLINA%20SIERR.jpg" TargetMode="External"/><Relationship Id="rId93" Type="http://schemas.openxmlformats.org/officeDocument/2006/relationships/hyperlink" Target="https://www.piscilago.co/atracciones/acuaticas/piscipulpo" TargetMode="External"/><Relationship Id="rId617" Type="http://schemas.openxmlformats.org/officeDocument/2006/relationships/hyperlink" Target="https://colsubsidio365.sharepoint.com/sites/contenidosotd/Shared%20Documents/Aplicaciones/Microsoft%20Forms/Control%20de%20cambios%20-%20Activos%20Web%20-%20Contenidos%20GTD/Pregunta%202/ACTUACION_BANNER%20MOVIL-15_LUCRECIA%20ROTLEWICZ%20P.jpg" TargetMode="External"/><Relationship Id="rId824" Type="http://schemas.openxmlformats.org/officeDocument/2006/relationships/hyperlink" Target="https://www.piscilago.co/al-dia/noticias/piscilago-entre-los-10-mas-visitados-en-latinoamerica" TargetMode="External"/><Relationship Id="rId1247" Type="http://schemas.openxmlformats.org/officeDocument/2006/relationships/hyperlink" Target="https://www.colsubsidio.com/aprende/educacion/refuerzo-escolar" TargetMode="External"/><Relationship Id="rId1454" Type="http://schemas.openxmlformats.org/officeDocument/2006/relationships/hyperlink" Target="https://colsubsidio365.sharepoint.com/sites/contenidosotd/_layouts/15/Doc.aspx?sourcedoc=%7B437CE35C-9632-408C-9015-210C78ECF187%7D&amp;file=CC%20Gran%20Plaza%20El%20Ensue%C3%B1o_JAIRO%20SAAVEDRA.xlsx&amp;action=default&amp;mobileredirect=true" TargetMode="External"/><Relationship Id="rId1661" Type="http://schemas.openxmlformats.org/officeDocument/2006/relationships/hyperlink" Target="https://www.diversioncolsubsidio.com/Eventos-club-bellavista-Educational-football-program-fundacion-real-madrid" TargetMode="External"/><Relationship Id="rId1107" Type="http://schemas.openxmlformats.org/officeDocument/2006/relationships/hyperlink" Target="https://colsubsidio365.sharepoint.com/sites/contenidosotd/Shared%20Documents/Aplicaciones/Microsoft%20Forms/Control%20de%20cambios%20-%20Activos%20Web%20-%20Contenidos%20GTD/Pregunta%203/BANNER%20(1)_LAURA%20CAROLINA%20SIERR.png" TargetMode="External"/><Relationship Id="rId1314" Type="http://schemas.openxmlformats.org/officeDocument/2006/relationships/hyperlink" Target="https://www.colsubsidio.com/empresas/productividad/coworking" TargetMode="External"/><Relationship Id="rId1521" Type="http://schemas.openxmlformats.org/officeDocument/2006/relationships/hyperlink" Target="https://we.tl/t-or9oFDt3g2" TargetMode="External"/><Relationship Id="rId1759" Type="http://schemas.openxmlformats.org/officeDocument/2006/relationships/hyperlink" Target="https://colsubsidio365.sharepoint.com/sites/contenidosotd/_layouts/15/Doc.aspx?sourcedoc=%7B24EC33E0-ECEA-4184-92B6-70F673798386%7D&amp;file=Alerta%20racionamiento%20de%20agua_ECP%20APOYO%20PORTAFOLIO.pptx&amp;action=edit&amp;mobileredirect=true" TargetMode="External"/><Relationship Id="rId1619" Type="http://schemas.openxmlformats.org/officeDocument/2006/relationships/hyperlink" Target="https://colsubsidio365.sharepoint.com/sites/contenidosotd/_layouts/15/Doc.aspx?sourcedoc=%7BAEFFA961-C268-47B8-9F75-D0EDAB4377A0%7D&amp;file=Quitar%20informacion_ANA%20MILENA%20RODRIGUEZ.pptx&amp;action=edit&amp;mobileredirect=true" TargetMode="External"/><Relationship Id="rId20" Type="http://schemas.openxmlformats.org/officeDocument/2006/relationships/hyperlink" Target="https://www.colsubsidio.com/desconectate/esparcimiento/mascotas/entretenimiento" TargetMode="External"/><Relationship Id="rId267" Type="http://schemas.openxmlformats.org/officeDocument/2006/relationships/hyperlink" Target="https://www.colsubsidio.com/empresas/productividad/desarrollo" TargetMode="External"/><Relationship Id="rId474" Type="http://schemas.openxmlformats.org/officeDocument/2006/relationships/hyperlink" Target="https://xposible.com/convocatoria" TargetMode="External"/><Relationship Id="rId127" Type="http://schemas.openxmlformats.org/officeDocument/2006/relationships/hyperlink" Target="https://www.hotelescolsubsidio.com/experiencias/" TargetMode="External"/><Relationship Id="rId681" Type="http://schemas.openxmlformats.org/officeDocument/2006/relationships/hyperlink" Target="https://colsubsidio365.sharepoint.com/sites/contenidosotd/Shared%20Documents/Aplicaciones/Microsoft%20Forms/Control%20de%20cambios%20-%20Activos%20Web%20-%20Contenidos%20GTD/Pregunta%203/banner_movil_generico_LUCRECIA%20ROTLEWICZ%20P.jpg;%20https:/colsubsidio365.sharepoint.com/sites/contenidosotd/Shared%20Documents/Aplicaciones/Microsoft%20Forms/Control%20de%20cambios%20-%20Activos%20Web%20-%20Contenidos%20GTD/Pregunta%203/BANNER_GENERICO_LUCRECIA%20ROTLEWICZ%20P.jpg" TargetMode="External"/><Relationship Id="rId779" Type="http://schemas.openxmlformats.org/officeDocument/2006/relationships/hyperlink" Target="https://colsubsidio365.sharepoint.com/sites/contenidosotd/Shared%20Documents/Aplicaciones/Microsoft%20Forms/Control%20de%20cambios%20-%20Activos%20Web%20-%20Contenidos%20GTD/Pregunta%202/AJUSTES%20%20LANDING%20CET%20JULIO%20V.1_JOHANNA%20ALEXANDRA%20GR.pdf" TargetMode="External"/><Relationship Id="rId986" Type="http://schemas.openxmlformats.org/officeDocument/2006/relationships/hyperlink" Target="https://www.colsubsidio.com/transparencia-y-acceso-a-la-informacion" TargetMode="External"/><Relationship Id="rId334" Type="http://schemas.openxmlformats.org/officeDocument/2006/relationships/hyperlink" Target="https://xposible.com/convocatoria" TargetMode="External"/><Relationship Id="rId541" Type="http://schemas.openxmlformats.org/officeDocument/2006/relationships/hyperlink" Target="https://colsubsidio365.sharepoint.com/sites/contenidosotd/_layouts/15/Doc.aspx?sourcedoc=%7B3C0E44B6-BF8D-4CD2-AEBB-003E250A78AB%7D&amp;file=Ficha%20de%20Georeferenciaci%C3%B3n%20-%20Suba_VIVIANA%20ANDREA%20ZAMBR.xlsx&amp;action=default&amp;mobileredirect=true" TargetMode="External"/><Relationship Id="rId639" Type="http://schemas.openxmlformats.org/officeDocument/2006/relationships/hyperlink" Target="https://colsubsidio365.sharepoint.com/sites/contenidosotd/_layouts/15/Doc.aspx?sourcedoc=%7BEF25E97B-53B5-42CC-90AC-7E549AA293C8%7D&amp;file=Ajuste%20pagina%20cURSO%20fUNDAMENTOS%20EN%20ANALITICA_JOHANNA%20ALEXANDRA%20GR.pptx&amp;action=edit&amp;mobileredirect=true" TargetMode="External"/><Relationship Id="rId1171" Type="http://schemas.openxmlformats.org/officeDocument/2006/relationships/hyperlink" Target="https://bit.ly/45r5wRI" TargetMode="External"/><Relationship Id="rId1269" Type="http://schemas.openxmlformats.org/officeDocument/2006/relationships/hyperlink" Target="https://www.hotelescolsubsidio.com/tyc-servicios-hoteleros-colsubsidio/" TargetMode="External"/><Relationship Id="rId1476" Type="http://schemas.openxmlformats.org/officeDocument/2006/relationships/hyperlink" Target="https://colsubsidio365.sharepoint.com/sites/contenidosotd/_layouts/15/Doc.aspx?sourcedoc=%7BDCA65A1B-3F7F-4EE4-8BFD-D740F93BF895%7D&amp;file=Contenido%20publicaciones%20puntos%20georreferencia_HEINER%20LEONARDO%20MORA%204.xlsx&amp;action=default&amp;mobileredirect=true" TargetMode="External"/><Relationship Id="rId401" Type="http://schemas.openxmlformats.org/officeDocument/2006/relationships/hyperlink" Target="https://www.colsubsidio.com/bloc/empresas" TargetMode="External"/><Relationship Id="rId846" Type="http://schemas.openxmlformats.org/officeDocument/2006/relationships/hyperlink" Target="https://www.colsubsidio.com/apoyo-financiero/creditos/oficinas-de-credito" TargetMode="External"/><Relationship Id="rId1031" Type="http://schemas.openxmlformats.org/officeDocument/2006/relationships/hyperlink" Target="https://www.colsubsidio.com/empresas/productividad?utm_source=Qr&amp;utm_medium=impresos&amp;utm_campaign=empresas&amp;utm_id=Productividad&amp;utm_term=ecosistema+de+productividad&amp;utm_content=brochure" TargetMode="External"/><Relationship Id="rId1129" Type="http://schemas.openxmlformats.org/officeDocument/2006/relationships/hyperlink" Target="https://www.colsubsidio.com/bloc/cancha-de-futbol" TargetMode="External"/><Relationship Id="rId1683" Type="http://schemas.openxmlformats.org/officeDocument/2006/relationships/hyperlink" Target="mailto:juliana.romerodr@cetcolsubsidio.edu.co" TargetMode="External"/><Relationship Id="rId706" Type="http://schemas.openxmlformats.org/officeDocument/2006/relationships/hyperlink" Target="https://colsubsidio365.sharepoint.com/sites/contenidosotd/Shared%20Documents/Aplicaciones/Microsoft%20Forms/Control%20de%20cambios%20-%20Activos%20Web%20-%20Contenidos%20GTD/Pregunta%203/Banner%20Generation_ALEJANDRA%20PALACIOS%20O.jpg" TargetMode="External"/><Relationship Id="rId913" Type="http://schemas.openxmlformats.org/officeDocument/2006/relationships/hyperlink" Target="https://app-afi-registro-afiliacion-front.azurewebsites.net/" TargetMode="External"/><Relationship Id="rId1336" Type="http://schemas.openxmlformats.org/officeDocument/2006/relationships/hyperlink" Target="https://colsubsidio365.sharepoint.com/sites/contenidosotd/_layouts/15/Doc.aspx?sourcedoc=%7B4EA56B98-A3B6-47A5-8C40-D3EBAC4A299A%7D&amp;file=Textos%20visibilizar%20cursos%20cortos_ANGELA%20CRISTINA%20GUTI.pptx&amp;action=edit&amp;mobileredirect=true" TargetMode="External"/><Relationship Id="rId1543" Type="http://schemas.openxmlformats.org/officeDocument/2006/relationships/hyperlink" Target="https://colsubsidio365.sharepoint.com/sites/contenidosotd/Shared%20Documents/Aplicaciones/Microsoft%20Forms/Control%20de%20cambios%20-%20Activos%20Web%20-%20Contenidos%20GTD/Pregunta%205/cautivas-WEB-corregido_JULIAN%20CAMILO%20ORTIZ.jpg" TargetMode="External"/><Relationship Id="rId1750" Type="http://schemas.openxmlformats.org/officeDocument/2006/relationships/hyperlink" Target="mailto:juliana.romerodr@cetcolsubsidio.edu.co" TargetMode="External"/><Relationship Id="rId42" Type="http://schemas.openxmlformats.org/officeDocument/2006/relationships/hyperlink" Target="https://colsubsidio365.sharepoint.com/sites/contenidosotd/_layouts/15/Doc.aspx?sourcedoc=%7B711BDE1C-5941-44F8-A5B3-E91008BA48D3%7D&amp;file=Ajuste_Tasas.COM_JULIETTE%20MARCELA%20REY.docx&amp;action=default&amp;mobileredirect=true" TargetMode="External"/><Relationship Id="rId1403" Type="http://schemas.openxmlformats.org/officeDocument/2006/relationships/hyperlink" Target="https://colsubsidio365.sharepoint.com/sites/contenidosotd/Shared%20Documents/Aplicaciones/Microsoft%20Forms/Control%20de%20cambios%20-%20Activos%20Web%20-%20Contenidos%20GTD/Pregunta%203/Banner_992x450_HEINER%20LEONARDO%20MORA.png;%20https:/colsubsidio365.sharepoint.com/sites/contenidosotd/Shared%20Documents/Aplicaciones/Microsoft%20Forms/Control%20de%20cambios%20-%20Activos%20Web%20-%20Contenidos%20GTD/Pregunta%203/Banner_576x450_HEINER%20LEONARDO%20MORA.png;%20https:/colsubsidio365.sharepoint.com/sites/contenidosotd/Shared%20Documents/Aplicaciones/Microsoft%20Forms/Control%20de%20cambios%20-%20Activos%20Web%20-%20Contenidos%20GTD/Pregunta%203/Banner_1920x500_HEINER%20LEONARDO%20MORA.png" TargetMode="External"/><Relationship Id="rId1610" Type="http://schemas.openxmlformats.org/officeDocument/2006/relationships/hyperlink" Target="https://www.diversioncolsubsidio.com/Eventos-club-bellavista-Educational-football-program-fundacion-real-madrid" TargetMode="External"/><Relationship Id="rId191" Type="http://schemas.openxmlformats.org/officeDocument/2006/relationships/hyperlink" Target="https://colsubsidio365.sharepoint.com/sites/contenidosotd/_layouts/15/Doc.aspx?sourcedoc=%7BE025FD18-1384-4C10-813E-28971D1D9626%7D&amp;file=Actualizaci%C3%B3n%20Seguro%20Mascotas%20Colsubsidio%20-%202_JULIAN%20DARIO%20LUNA%20CR.pptx&amp;action=edit&amp;mobileredirect=true" TargetMode="External"/><Relationship Id="rId1708" Type="http://schemas.openxmlformats.org/officeDocument/2006/relationships/hyperlink" Target="https://www.colsubsidio.com/desconectate/deportes/madres-gestantes" TargetMode="External"/><Relationship Id="rId289" Type="http://schemas.openxmlformats.org/officeDocument/2006/relationships/hyperlink" Target="https://colsubsidio365.sharepoint.com/sites/contenidosotd/Shared%20Documents/Aplicaciones/Microsoft%20Forms/Control%20de%20cambios%20-%20Activos%20Web%20-%20Contenidos%20GTD/Pregunta%205/MAMMA%20MIA_MAQUETA%20TUBOLETA_LUCRECIA%20ROTLEWICZ%20P.jpg" TargetMode="External"/><Relationship Id="rId496" Type="http://schemas.openxmlformats.org/officeDocument/2006/relationships/hyperlink" Target="https://colsubsidio365.sharepoint.com/sites/contenidosotd/Shared%20Documents/Aplicaciones/Microsoft%20Forms/Control%20de%20cambios%20-%20Activos%20Web%20-%20Contenidos%20GTD/Pregunta%203/Banner%20Colsubsidio%20-%20Cursos%20y%20talleres%20junio_VIVIANA%20ANDREA%20ZAMBR.jpg" TargetMode="External"/><Relationship Id="rId149" Type="http://schemas.openxmlformats.org/officeDocument/2006/relationships/hyperlink" Target="https://colsubsidio365.sharepoint.com/sites/contenidosotd/Shared%20Documents/Aplicaciones/Microsoft%20Forms/Control%20de%20cambios%20-%20Activos%20Web%20-%20Contenidos%20GTD/Pregunta%203/MicrosoftTeams-image_LADY%20TATIANA%20DURAN%20F%202.png" TargetMode="External"/><Relationship Id="rId356" Type="http://schemas.openxmlformats.org/officeDocument/2006/relationships/hyperlink" Target="https://colsubsidio365.sharepoint.com/sites/contenidosotd/Shared%20Documents/Aplicaciones/Microsoft%20Forms/Control%20de%20cambios%20-%20Activos%20Web%20-%20Contenidos%20GTD/Pregunta%205/CANTOALEGRE%20WEB%20MAQUETA%20(1)_LUCRECIA%20ROTLEWICZ%20P.jpg" TargetMode="External"/><Relationship Id="rId563" Type="http://schemas.openxmlformats.org/officeDocument/2006/relationships/hyperlink" Target="https://colsubsidio365.sharepoint.com/sites/contenidosotd/_layouts/15/Doc.aspx?sourcedoc=%7BC27F7EAF-AD43-48A3-867B-3F60DA34100D%7D&amp;file=Cargue%20PDF%20Terminos%20y%20Condiciones%20Convocatori_JOHANNA%20ALEXANDRA%20GR.docx&amp;action=default&amp;mobileredirect=true" TargetMode="External"/><Relationship Id="rId770" Type="http://schemas.openxmlformats.org/officeDocument/2006/relationships/hyperlink" Target="https://www.colsubsidio.com/empresas/landings/eventos-b2b" TargetMode="External"/><Relationship Id="rId1193" Type="http://schemas.openxmlformats.org/officeDocument/2006/relationships/hyperlink" Target="https://clubescolsubsidio.co/el-cubo" TargetMode="External"/><Relationship Id="rId216" Type="http://schemas.openxmlformats.org/officeDocument/2006/relationships/hyperlink" Target="https://we.tl/t-UiYtSWsETz" TargetMode="External"/><Relationship Id="rId423" Type="http://schemas.openxmlformats.org/officeDocument/2006/relationships/hyperlink" Target="https://colsubsidio365.sharepoint.com/sites/contenidosotd/Shared%20Documents/Aplicaciones/Microsoft%20Forms/Control%20de%20cambios%20-%20Activos%20Web%20-%20Contenidos%20GTD/Pregunta%202/AJUSTES%20PAGINA%20PORTAFOLIO%202023_DIANA%20CAROLINA%20AVILA.pdf" TargetMode="External"/><Relationship Id="rId868" Type="http://schemas.openxmlformats.org/officeDocument/2006/relationships/hyperlink" Target="https://www.colsubsidio.com/aprende/educacion/bachillerato/por-ciclos" TargetMode="External"/><Relationship Id="rId1053" Type="http://schemas.openxmlformats.org/officeDocument/2006/relationships/hyperlink" Target="https://colsubsidio365.sharepoint.com/sites/contenidosotd/_layouts/15/Doc.aspx?sourcedoc=%7B8623BDEF-36A3-46D5-873F-C23C04E254D1%7D&amp;file=Teatro_noticia-conciertos-agosto_ALEJANDRA%20PALACIOS%20O.docx&amp;action=default&amp;mobileredirect=true" TargetMode="External"/><Relationship Id="rId1260" Type="http://schemas.openxmlformats.org/officeDocument/2006/relationships/hyperlink" Target="https://www.diversioncolsubsidio.com/deportes-tiquetera-practica-libre-natacion" TargetMode="External"/><Relationship Id="rId1498" Type="http://schemas.openxmlformats.org/officeDocument/2006/relationships/hyperlink" Target="https://www.colsubsidio.com/desconectate/deportes/escuelas-semillero" TargetMode="External"/><Relationship Id="rId630" Type="http://schemas.openxmlformats.org/officeDocument/2006/relationships/hyperlink" Target="https://colsubsidio365.sharepoint.com/sites/contenidosotd/_layouts/15/Doc.aspx?sourcedoc=%7B1FD11C53-776C-4D43-9C12-EC14CAAD659E%7D&amp;file=Actualizacion%20prepaciones%20Oftalmo_YEIMY%20PAOLA%20ROZO%20ALV.docx&amp;action=default&amp;mobileredirect=true" TargetMode="External"/><Relationship Id="rId728" Type="http://schemas.openxmlformats.org/officeDocument/2006/relationships/hyperlink" Target="https://www.colsubsidio.com/bloc" TargetMode="External"/><Relationship Id="rId935" Type="http://schemas.openxmlformats.org/officeDocument/2006/relationships/hyperlink" Target="https://www.diversioncolsubsidio.com/deportes-escuelas" TargetMode="External"/><Relationship Id="rId1358" Type="http://schemas.openxmlformats.org/officeDocument/2006/relationships/hyperlink" Target="https://www.colsubsidio.com/noticias/lunada-en-el-club-la-colina" TargetMode="External"/><Relationship Id="rId1565" Type="http://schemas.openxmlformats.org/officeDocument/2006/relationships/hyperlink" Target="https://colsubsidio365.sharepoint.com/sites/contenidosotd/_layouts/15/Doc.aspx?sourcedoc=%7B15792A96-060F-4E7E-BE5F-9CB1C88421DC%7D&amp;file=NOTICIA%20SEMANA%20DE%20RECESO%20PISCILAGO_HEINER%20LEONARDO%20MORA.docx&amp;action=default&amp;mobileredirect=true" TargetMode="External"/><Relationship Id="rId1772" Type="http://schemas.openxmlformats.org/officeDocument/2006/relationships/hyperlink" Target="https://colsubsidio365.sharepoint.com/sites/contenidosotd/Shared%20Documents/Aplicaciones/Microsoft%20Forms/Control%20de%20cambios%20-%20Activos%20Web%20-%20Contenidos%20GTD/Pregunta/Derechos%20pecuniarios%202024%20(1)_ACCESIBLE%20(1)_ECP%20APOYO%20PORTAFOLIO.pdf" TargetMode="External"/><Relationship Id="rId64" Type="http://schemas.openxmlformats.org/officeDocument/2006/relationships/hyperlink" Target="https://colsubsidio365.sharepoint.com/sites/contenidosotd/_layouts/15/Doc.aspx?sourcedoc=%7BB92DB0F9-6872-4980-87C4-C12559B74EC8%7D&amp;file=Luz%20Marina%20Posada%20y%20Liuba%20Mar%C3%ADa%20Hevia_ch_LUCRECIA%20ROTLEWICZ%20P.docx&amp;action=default&amp;mobileredirect=true" TargetMode="External"/><Relationship Id="rId1120" Type="http://schemas.openxmlformats.org/officeDocument/2006/relationships/hyperlink" Target="https://colsubsidio365.sharepoint.com/sites/contenidosotd/Shared%20Documents/Aplicaciones/Microsoft%20Forms/Control%20de%20cambios%20-%20Activos%20Web%20-%20Contenidos%20GTD/Pregunta%202/T%C3%A9rminos%20y%20condiciones%20espec%C3%ADficos%20Plan%20Antic_WILSON%20STEVEN%20BELTRA.pdf" TargetMode="External"/><Relationship Id="rId1218" Type="http://schemas.openxmlformats.org/officeDocument/2006/relationships/hyperlink" Target="https://www.piscilago.co/tyc" TargetMode="External"/><Relationship Id="rId1425" Type="http://schemas.openxmlformats.org/officeDocument/2006/relationships/hyperlink" Target="https://www.diversioncolsubsidio.com/planes" TargetMode="External"/><Relationship Id="rId1632" Type="http://schemas.openxmlformats.org/officeDocument/2006/relationships/hyperlink" Target="https://colsubsidio365.sharepoint.com/sites/contenidosotd/_layouts/15/Doc.aspx?sourcedoc=%7B5D9A45E6-93DB-41E3-8295-57B2C6726415%7D&amp;file=formato-evento-themills_MARIA%20JOSE%20BUSTAMANT.docx&amp;action=default&amp;mobileredirect=true" TargetMode="External"/><Relationship Id="rId280" Type="http://schemas.openxmlformats.org/officeDocument/2006/relationships/hyperlink" Target="https://colsubsidio365.sharepoint.com/sites/contenidosotd/_layouts/15/Doc.aspx?sourcedoc=%7BD0B4A960-946F-482C-A6E9-630580B8CE61%7D&amp;file=Formato%20noticia%202023%20(1)_LAURA%20CAROLINA%20SIERR.docx&amp;action=default&amp;mobileredirect=true" TargetMode="External"/><Relationship Id="rId140" Type="http://schemas.openxmlformats.org/officeDocument/2006/relationships/hyperlink" Target="https://colsubsidio365.sharepoint.com/sites/contenidosotd/_layouts/15/Doc.aspx?sourcedoc=%7B2E2EAA2D-AFBE-479A-B8D6-5FF6F64E3B4F%7D&amp;file=Formato%20noticia%20campa%C3%B1a%20Bajamos%20Tasas%20de%20Inte_JULIAN%20DARIO%20LUNA%20CR.docx&amp;action=default&amp;mobileredirect=true" TargetMode="External"/><Relationship Id="rId378" Type="http://schemas.openxmlformats.org/officeDocument/2006/relationships/hyperlink" Target="https://www.hotelescolsubsidio.com/tyc/" TargetMode="External"/><Relationship Id="rId585" Type="http://schemas.openxmlformats.org/officeDocument/2006/relationships/hyperlink" Target="https://colsubsidio365.sharepoint.com/sites/contenidosotd/Shared%20Documents/Aplicaciones/Microsoft%20Forms/Control%20de%20cambios%20-%20Activos%20Web%20-%20Contenidos%20GTD/Pregunta%203/Mesa%20de%20trabajo%202@72x-100_VIVIANA%20ANDREA%20ZAMBR.jpg" TargetMode="External"/><Relationship Id="rId792" Type="http://schemas.openxmlformats.org/officeDocument/2006/relationships/hyperlink" Target="https://colsubsidio365.sharepoint.com/sites/contenidosotd/Shared%20Documents/Aplicaciones/Microsoft%20Forms/Control%20de%20cambios%20-%20Activos%20Web%20-%20Contenidos%20GTD/Pregunta%202/T%C3%A9rminos%20y%20condiciones%20espec%C3%ADficos%20del%20Plan%20A_WILSON%20STEVEN%20BELTRA.pdf" TargetMode="External"/><Relationship Id="rId6" Type="http://schemas.openxmlformats.org/officeDocument/2006/relationships/hyperlink" Target="https://colsubsidio365.sharepoint.com/sites/contenidosotd/_layouts/15/Doc.aspx?sourcedoc=%7BF9062D9F-C69D-4EBE-B3D9-DD9A6BFF1854%7D&amp;file=cambios%20pop-up_WILSON%20STEVEN%20BELTRA.pptx&amp;action=edit&amp;mobileredirect=true" TargetMode="External"/><Relationship Id="rId238" Type="http://schemas.openxmlformats.org/officeDocument/2006/relationships/hyperlink" Target="https://colsubsidio365.sharepoint.com/sites/contenidosotd/Shared%20Documents/Aplicaciones/Microsoft%20Forms/Control%20de%20cambios%20-%20Activos%20Web%20-%20Contenidos%20GTD/Pregunta%203/1_LAURA%20CAROLINA%20SIERR.jpg" TargetMode="External"/><Relationship Id="rId445" Type="http://schemas.openxmlformats.org/officeDocument/2006/relationships/hyperlink" Target="https://colsubsidio365.sharepoint.com/sites/contenidosotd/_layouts/15/Doc.aspx?sourcedoc=%7B9205DFFB-3265-40C3-89ED-192810947F7E%7D&amp;file=AFILIACI%C3%93N%20VETERANOS%20DE%20LA%20FUERZA%20P%C3%9ABLICA_HADY%20ORLANDY%20RODRIGU.docx&amp;action=default&amp;mobileredirect=true" TargetMode="External"/><Relationship Id="rId652" Type="http://schemas.openxmlformats.org/officeDocument/2006/relationships/hyperlink" Target="https://www.colsubsidio.com/empresas/productividad/coworking" TargetMode="External"/><Relationship Id="rId1075" Type="http://schemas.openxmlformats.org/officeDocument/2006/relationships/hyperlink" Target="https://www.diversioncolsubsidio.com/deportes-actividades-bloc" TargetMode="External"/><Relationship Id="rId1282" Type="http://schemas.openxmlformats.org/officeDocument/2006/relationships/hyperlink" Target="https://colsubsidio365.sharepoint.com/sites/contenidosotd/_layouts/15/Doc.aspx?sourcedoc=%7BEDDEED2C-DD53-4E58-B89C-A379D1D42C10%7D&amp;file=Control%20de%20cambios%20tabs_ANGELA%20CRISTINA%20GUTI.docx&amp;action=default&amp;mobileredirect=true" TargetMode="External"/><Relationship Id="rId305" Type="http://schemas.openxmlformats.org/officeDocument/2006/relationships/hyperlink" Target="https://transacciones.colsubsidio.com/ryd/portalpiscilago/" TargetMode="External"/><Relationship Id="rId512" Type="http://schemas.openxmlformats.org/officeDocument/2006/relationships/hyperlink" Target="https://www.hotelescolsubsidio.com/hotel/alcaravan/" TargetMode="External"/><Relationship Id="rId957" Type="http://schemas.openxmlformats.org/officeDocument/2006/relationships/hyperlink" Target="https://colsubsidio365.sharepoint.com/sites/contenidosotd/Shared%20Documents/Aplicaciones/Microsoft%20Forms/Control%20de%20cambios%20-%20Activos%20Web%20-%20Contenidos%20GTD/Pregunta%205/noticia%20(2)_HEINER%20LEONARDO%20MORA.png" TargetMode="External"/><Relationship Id="rId1142" Type="http://schemas.openxmlformats.org/officeDocument/2006/relationships/hyperlink" Target="https://colsubsidio365.sharepoint.com/sites/contenidosotd/Shared%20Documents/Aplicaciones/Microsoft%20Forms/Control%20de%20cambios%20-%20Activos%20Web%20-%20Contenidos%20GTD/Pregunta%203/Banner_576x450_WILSON%20STEVEN%20BELTRA.png;%20https:/colsubsidio365.sharepoint.com/sites/contenidosotd/Shared%20Documents/Aplicaciones/Microsoft%20Forms/Control%20de%20cambios%20-%20Activos%20Web%20-%20Contenidos%20GTD/Pregunta%203/Banner_992x450_WILSON%20STEVEN%20BELTRA.png;%20https:/colsubsidio365.sharepoint.com/sites/contenidosotd/Shared%20Documents/Aplicaciones/Microsoft%20Forms/Control%20de%20cambios%20-%20Activos%20Web%20-%20Contenidos%20GTD/Pregunta%203/Banner_1920x500_WILSON%20STEVEN%20BELTRA.png" TargetMode="External"/><Relationship Id="rId1587" Type="http://schemas.openxmlformats.org/officeDocument/2006/relationships/hyperlink" Target="https://colsubsidio365.sharepoint.com/sites/contenidosotd/Shared%20Documents/Aplicaciones/Microsoft%20Forms/Control%20de%20cambios%20-%20Activos%20Web%20-%20Contenidos%20GTD/Pregunta%205/noticia%20(2)_DIANA%20MARCELA%20ESLAVA%205.jpg" TargetMode="External"/><Relationship Id="rId1794" Type="http://schemas.openxmlformats.org/officeDocument/2006/relationships/hyperlink" Target="https://colsubsidio365.sharepoint.com/sites/contenidosotd/_layouts/15/Doc.aspx?sourcedoc=%7BC56395B3-6BDF-4E39-A1B1-926E127C76C0%7D&amp;file=Ajustes%20p%C3%A1gina%20Colsubsidio%20datos%20CET_ECP%20APOYO%20PORTAFOLIO.pptx&amp;action=edit&amp;mobileredirect=true" TargetMode="External"/><Relationship Id="rId86" Type="http://schemas.openxmlformats.org/officeDocument/2006/relationships/hyperlink" Target="https://www.diversioncolsubsidio.com/deportes-practica-libre-gimnasio" TargetMode="External"/><Relationship Id="rId817" Type="http://schemas.openxmlformats.org/officeDocument/2006/relationships/hyperlink" Target="https://colsubsidio365.sharepoint.com/sites/contenidosotd/_layouts/15/Doc.aspx?sourcedoc=%7BF3056497-027B-47B7-9151-5C54691A8072%7D&amp;file=Actualizaci%C3%B3n%20aviso%20atenci%C3%B3n%20Puntos%20de%20Cr%C3%A9dit_JULIAN%20DARIO%20LUNA%20CR.pptx&amp;action=edit&amp;mobileredirect=true" TargetMode="External"/><Relationship Id="rId1002" Type="http://schemas.openxmlformats.org/officeDocument/2006/relationships/hyperlink" Target="https://colsubsidio365.sharepoint.com/sites/contenidosotd/Shared%20Documents/Aplicaciones/Microsoft%20Forms/Control%20de%20cambios%20-%20Activos%20Web%20-%20Contenidos%20GTD/Pregunta%202/WhatsApp%20Image%202023-08-04%20at%2011.51.14%20AM_VIVIANA%20ANDREA%20ZAMBR.jpeg" TargetMode="External"/><Relationship Id="rId1447" Type="http://schemas.openxmlformats.org/officeDocument/2006/relationships/hyperlink" Target="https://colsubsidio365.sharepoint.com/sites/contenidosotd/Shared%20Documents/Aplicaciones/Microsoft%20Forms/Control%20de%20cambios%20-%20Activos%20Web%20-%20Contenidos%20GTD/Pregunta%202/WhatsApp%20Image%202023-09-22%20at%203.53.50%20PM_LADY%20TATIANA%20DURAN%20F.jpeg" TargetMode="External"/><Relationship Id="rId1654" Type="http://schemas.openxmlformats.org/officeDocument/2006/relationships/hyperlink" Target="https://www.colsubsidio.com/empresas/productividad/coworking/webinars-talleres" TargetMode="External"/><Relationship Id="rId1307" Type="http://schemas.openxmlformats.org/officeDocument/2006/relationships/hyperlink" Target="https://we.tl/t-zpdmysHSle" TargetMode="External"/><Relationship Id="rId1514" Type="http://schemas.openxmlformats.org/officeDocument/2006/relationships/hyperlink" Target="https://colsubsidio365.sharepoint.com/sites/contenidosotd/_layouts/15/Doc.aspx?sourcedoc=%7B75EEB65B-ECB8-4B85-B3D2-AC8A99BB3896%7D&amp;file=QA%20Pisicilago%20comentarios%20webmaster_CATHERINE%20ANGELICA%20I.docx&amp;action=default&amp;mobileredirect=true" TargetMode="External"/><Relationship Id="rId1721" Type="http://schemas.openxmlformats.org/officeDocument/2006/relationships/hyperlink" Target="https://we.tl/t-z2uAVMkXQ4" TargetMode="External"/><Relationship Id="rId13" Type="http://schemas.openxmlformats.org/officeDocument/2006/relationships/hyperlink" Target="https://transacciones.colsubsidio.com/ryd/portalpiscilago/" TargetMode="External"/><Relationship Id="rId1819" Type="http://schemas.openxmlformats.org/officeDocument/2006/relationships/hyperlink" Target="https://colsubsidio365.sharepoint.com/sites/contenidosotd/_layouts/15/Doc.aspx?sourcedoc=%7BB9F46E4B-F051-47EF-821C-10C376E79897%7D&amp;file=Ajustes%20log%C3%ADstica%20pagina%20web_ECP%20APOYO%20PORTAFOLIO.pptx&amp;action=edit&amp;mobileredirect=true" TargetMode="External"/><Relationship Id="rId162" Type="http://schemas.openxmlformats.org/officeDocument/2006/relationships/hyperlink" Target="https://colsubsidio365.sharepoint.com/sites/contenidosotd/Shared%20Documents/Aplicaciones/Microsoft%20Forms/Control%20de%20cambios%20-%20Activos%20Web%20-%20Contenidos%20GTD/Pregunta%203/fantastic%20run-04_LAURA%20CAROLINA%20SIERR.jpg" TargetMode="External"/><Relationship Id="rId467" Type="http://schemas.openxmlformats.org/officeDocument/2006/relationships/hyperlink" Target="https://www.colsubsidio.com/apoyo-financiero/creditos/oficinas-de-credito" TargetMode="External"/><Relationship Id="rId1097" Type="http://schemas.openxmlformats.org/officeDocument/2006/relationships/hyperlink" Target="https://teatrocolsubsidio.com/noticias" TargetMode="External"/><Relationship Id="rId674" Type="http://schemas.openxmlformats.org/officeDocument/2006/relationships/hyperlink" Target="https://colsubsidio365.sharepoint.com/sites/contenidosotd/Shared%20Documents/Aplicaciones/Microsoft%20Forms/Control%20de%20cambios%20-%20Activos%20Web%20-%20Contenidos%20GTD/Pregunta%203/BANNER%20HOME%20AMARILLO_KAREN%20YISELLT%20DUQUE.jpg" TargetMode="External"/><Relationship Id="rId881" Type="http://schemas.openxmlformats.org/officeDocument/2006/relationships/hyperlink" Target="https://colsubsidio365.sharepoint.com/sites/contenidosotd/Shared%20Documents/Aplicaciones/Microsoft%20Forms/Control%20de%20cambios%20-%20Activos%20Web%20-%20Contenidos%20GTD/Pregunta%202/nuevo%20chatbot_VIVIANA%20ANDREA%20ZAMBR.png" TargetMode="External"/><Relationship Id="rId979" Type="http://schemas.openxmlformats.org/officeDocument/2006/relationships/hyperlink" Target="https://www.colsubsidio.com/noticias/festival-viento-club-bellavista" TargetMode="External"/><Relationship Id="rId327" Type="http://schemas.openxmlformats.org/officeDocument/2006/relationships/hyperlink" Target="https://colsubsidio365.sharepoint.com/sites/contenidosotd/Shared%20Documents/Aplicaciones/Microsoft%20Forms/Control%20de%20cambios%20-%20Activos%20Web%20-%20Contenidos%20GTD/Pregunta%202/Accesibilidad%20Procedimiento%20Prescripci%C3%B3n%202023_XIMENA%20TATIANA%20VELAS.pdf" TargetMode="External"/><Relationship Id="rId534" Type="http://schemas.openxmlformats.org/officeDocument/2006/relationships/hyperlink" Target="https://colsubsidio365.sharepoint.com/sites/contenidosotd/_layouts/15/Doc.aspx?sourcedoc=%7B2D91F49E-BF6E-4450-A082-64B2ECC23C84%7D&amp;file=Card%20-%20Formaci%C3%B3n_LADY%20TATIANA%20DURAN%20F.pptx&amp;action=edit&amp;mobileredirect=true" TargetMode="External"/><Relationship Id="rId741" Type="http://schemas.openxmlformats.org/officeDocument/2006/relationships/hyperlink" Target="https://www.colsubsidio.com/empresas/planea-tus-eventos/servicios/empresariales" TargetMode="External"/><Relationship Id="rId839" Type="http://schemas.openxmlformats.org/officeDocument/2006/relationships/hyperlink" Target="https://colsubsidio365.sharepoint.com/sites/contenidosotd/_layouts/15/Doc.aspx?sourcedoc=%7B7894E3C1-2316-45BF-B136-6229E8A7AC92%7D&amp;file=ajuste%20landing%20cr%C3%A9dito%20mipymes%20-%20textos_KAREN%20YISELLT%20DUQUE.pptx&amp;action=edit&amp;mobileredirect=true" TargetMode="External"/><Relationship Id="rId1164" Type="http://schemas.openxmlformats.org/officeDocument/2006/relationships/hyperlink" Target="https://teatrocolsubsidio.com/eventos/cuarteto-kronos" TargetMode="External"/><Relationship Id="rId1371" Type="http://schemas.openxmlformats.org/officeDocument/2006/relationships/hyperlink" Target="https://colsubsidio365.sharepoint.com/sites/contenidosotd/Shared%20Documents/Aplicaciones/Microsoft%20Forms/Control%20de%20cambios%20-%20Activos%20Web%20-%20Contenidos%20GTD/Pregunta%203/banner.com-100_LAURA%20CAROLINA%20SIERR.jpg" TargetMode="External"/><Relationship Id="rId1469" Type="http://schemas.openxmlformats.org/officeDocument/2006/relationships/hyperlink" Target="https://www.colsubsidio.com/aniversarioamarillo" TargetMode="External"/><Relationship Id="rId601" Type="http://schemas.openxmlformats.org/officeDocument/2006/relationships/hyperlink" Target="https://www.piscilago.co/al-dia/noticias/de-tu-cuarto-a-mas-de-26-grados-piscilago" TargetMode="External"/><Relationship Id="rId1024" Type="http://schemas.openxmlformats.org/officeDocument/2006/relationships/hyperlink" Target="https://www.piscilago.co/" TargetMode="External"/><Relationship Id="rId1231" Type="http://schemas.openxmlformats.org/officeDocument/2006/relationships/hyperlink" Target="https://colsubsidio365.sharepoint.com/sites/contenidosotd/Shared%20Documents/Aplicaciones/Microsoft%20Forms/Control%20de%20cambios%20-%20Activos%20Web%20-%20Contenidos%20GTD/Pregunta%203/Mesa%20de%20trabajo%202%20(2)_VIVIANA%20ANDREA%20ZAMBR.png" TargetMode="External"/><Relationship Id="rId1676" Type="http://schemas.openxmlformats.org/officeDocument/2006/relationships/hyperlink" Target="https://teatrocolsubsidio.com/escuelas-artisticas/programa-teatro" TargetMode="External"/><Relationship Id="rId906" Type="http://schemas.openxmlformats.org/officeDocument/2006/relationships/hyperlink" Target="https://www.piscilago.co/tyc" TargetMode="External"/><Relationship Id="rId1329" Type="http://schemas.openxmlformats.org/officeDocument/2006/relationships/hyperlink" Target="https://colsubsidio365.sharepoint.com/sites/contenidosotd/Shared%20Documents/Aplicaciones/Microsoft%20Forms/Control%20de%20cambios%20-%20Activos%20Web%20-%20Contenidos%20GTD/Pregunta%202/Cronograma_LADY%20TATIANA%20DURAN%20F%202.jpg" TargetMode="External"/><Relationship Id="rId1536" Type="http://schemas.openxmlformats.org/officeDocument/2006/relationships/hyperlink" Target="https://colsubsidio365.sharepoint.com/sites/contenidosotd/_layouts/15/Doc.aspx?sourcedoc=%7B8AA9042A-AF36-472B-9427-B705D25C8996%7D&amp;file=2.%20Las%20Cautivas%20WEB_JULIAN%20CAMILO%20ORTIZ.docx&amp;action=default&amp;mobileredirect=true" TargetMode="External"/><Relationship Id="rId1743" Type="http://schemas.openxmlformats.org/officeDocument/2006/relationships/hyperlink" Target="https://www.colsubsidio.com/empresas/eventos/bienestar/fechas-especiales" TargetMode="External"/><Relationship Id="rId35" Type="http://schemas.openxmlformats.org/officeDocument/2006/relationships/hyperlink" Target="https://colsubsidio365.sharepoint.com/sites/contenidosotd/_layouts/15/Doc.aspx?sourcedoc=%7B227CB562-D8A0-4B20-BFBC-3EE19C88CDCF%7D&amp;file=Actualizaci%C3%B3n%20Soacha%20Ventura_YEIMY%20PAOLA%20ROZO%20ALV.docx&amp;action=default&amp;mobileredirect=true" TargetMode="External"/><Relationship Id="rId1603" Type="http://schemas.openxmlformats.org/officeDocument/2006/relationships/hyperlink" Target="https://colsubsidio365.sharepoint.com/sites/contenidosotd/_layouts/15/Doc.aspx?sourcedoc=%7B4CA60AF5-9A5D-487D-88E3-F5011FC1A70A%7D&amp;file=HORARIOS%20Y%20CRONOGRAMA%20MATRICULAS%202024-%20CON%20AJ_DIANA%20CAROLINA%20AVILA%201.xlsx&amp;action=default&amp;mobileredirect=true" TargetMode="External"/><Relationship Id="rId1810" Type="http://schemas.openxmlformats.org/officeDocument/2006/relationships/hyperlink" Target="https://colsubsidio365.sharepoint.com/sites/contenidosotd/_layouts/15/Doc.aspx?sourcedoc=%7B34A121D7-8618-493F-A062-362BFA218987%7D&amp;file=Banner%20WEB_ECP%20APOYO%20PORTAFOLIO.pptx&amp;action=edit&amp;mobileredirect=true" TargetMode="External"/><Relationship Id="rId184" Type="http://schemas.openxmlformats.org/officeDocument/2006/relationships/hyperlink" Target="https://www.colsubsidio.com/vivienda/eventos" TargetMode="External"/><Relationship Id="rId391" Type="http://schemas.openxmlformats.org/officeDocument/2006/relationships/hyperlink" Target="https://colsubsidio365.sharepoint.com/sites/contenidosotd/_layouts/15/Doc.aspx?sourcedoc=%7B9E8DCA4C-FCBE-4DEA-BF68-964D3EAB3FAE%7D&amp;file=21.%20CESPEDES_LUCRECIA%20ROTLEWICZ%20P.docx&amp;action=default&amp;mobileredirect=true" TargetMode="External"/><Relationship Id="rId251" Type="http://schemas.openxmlformats.org/officeDocument/2006/relationships/hyperlink" Target="https://colsubsidio365.sharepoint.com/sites/contenidosotd/_layouts/15/Doc.aspx?sourcedoc=%7B430C2B01-C95B-49E4-97F0-3EB2F31B9D83%7D&amp;file=Ajustes%20Puntos%20de%20Cr%C3%A9dito%20cerrados%20-%2003-05-20_JULIAN%20DARIO%20LUNA%20CR.pptx&amp;action=edit&amp;mobileredirect=true" TargetMode="External"/><Relationship Id="rId489" Type="http://schemas.openxmlformats.org/officeDocument/2006/relationships/hyperlink" Target="https://www.hotelescolsubsidio.com/politica-mascotas/" TargetMode="External"/><Relationship Id="rId696" Type="http://schemas.openxmlformats.org/officeDocument/2006/relationships/hyperlink" Target="https://colsubsidio365.sharepoint.com/sites/contenidosotd/Shared%20Documents/Aplicaciones/Microsoft%20Forms/Control%20de%20cambios%20-%20Activos%20Web%20-%20Contenidos%20GTD/Pregunta%203/1_VIVIANA%20ANDREA%20ZAMBR.png" TargetMode="External"/><Relationship Id="rId349" Type="http://schemas.openxmlformats.org/officeDocument/2006/relationships/hyperlink" Target="https://www.colsubsidio.com/empresas/productividad/coworking" TargetMode="External"/><Relationship Id="rId556" Type="http://schemas.openxmlformats.org/officeDocument/2006/relationships/hyperlink" Target="https://www.piscilago.co/planea-tu-dia/transporte/buses" TargetMode="External"/><Relationship Id="rId763" Type="http://schemas.openxmlformats.org/officeDocument/2006/relationships/hyperlink" Target="https://www.colsubsidio.com/tu-salud/ips/sedes" TargetMode="External"/><Relationship Id="rId1186" Type="http://schemas.openxmlformats.org/officeDocument/2006/relationships/hyperlink" Target="https://www.piscilago.co/" TargetMode="External"/><Relationship Id="rId1393" Type="http://schemas.openxmlformats.org/officeDocument/2006/relationships/hyperlink" Target="https://teatrocolsubsidio.com/eventos/cyrus-chestnut-trio" TargetMode="External"/><Relationship Id="rId111" Type="http://schemas.openxmlformats.org/officeDocument/2006/relationships/hyperlink" Target="https://www.colsubsidio.com/empresas/productividad/desarrollo/talleres-eventos" TargetMode="External"/><Relationship Id="rId209" Type="http://schemas.openxmlformats.org/officeDocument/2006/relationships/hyperlink" Target="https://www.colsubsidio.com/empresas/productividad/desarrollo/talleres-eventos" TargetMode="External"/><Relationship Id="rId416" Type="http://schemas.openxmlformats.org/officeDocument/2006/relationships/hyperlink" Target="https://www.agenciadeempleocolsubsidio.com/personas/subsidio-al-desempleo" TargetMode="External"/><Relationship Id="rId970" Type="http://schemas.openxmlformats.org/officeDocument/2006/relationships/hyperlink" Target="https://www.agenciadeempleocolsubsidio.com/agencia-movil" TargetMode="External"/><Relationship Id="rId1046" Type="http://schemas.openxmlformats.org/officeDocument/2006/relationships/hyperlink" Target="https://www.piscilago.co/temporada" TargetMode="External"/><Relationship Id="rId1253" Type="http://schemas.openxmlformats.org/officeDocument/2006/relationships/hyperlink" Target="https://colsubsidio365.sharepoint.com/sites/contenidosotd/_layouts/15/Doc.aspx?sourcedoc=%7B5A606C3B-A24B-4927-9E7B-4E84FAD3F505%7D&amp;file=Santafe%201_JAIRO%20SAAVEDRA.xlsx&amp;action=default&amp;mobileredirect=true" TargetMode="External"/><Relationship Id="rId1698" Type="http://schemas.openxmlformats.org/officeDocument/2006/relationships/hyperlink" Target="https://colsubsidio365.sharepoint.com/sites/contenidosotd/Shared%20Documents/Aplicaciones/Microsoft%20Forms/Control%20de%20cambios%20-%20Activos%20Web%20-%20Contenidos%20GTD/Pregunta%202/Logo%20UR%20horizontal_LADY%20TATIANA%20DURAN%20F.png;%20https:/colsubsidio365.sharepoint.com/sites/contenidosotd/Shared%20Documents/Aplicaciones/Microsoft%20Forms/Control%20de%20cambios%20-%20Activos%20Web%20-%20Contenidos%20GTD/Pregunta%202/Logo%20UR%20vertical_LADY%20TATIANA%20DURAN%20F.png" TargetMode="External"/><Relationship Id="rId623" Type="http://schemas.openxmlformats.org/officeDocument/2006/relationships/hyperlink" Target="https://www.piscilago.co/al-dia/noticias/de-tu-cuarto-a-mas-de-26-grados-piscilago" TargetMode="External"/><Relationship Id="rId830" Type="http://schemas.openxmlformats.org/officeDocument/2006/relationships/hyperlink" Target="https://colsubsidio365.sharepoint.com/sites/contenidosotd/_layouts/15/Doc.aspx?sourcedoc=%7B83EE9644-1A35-45C9-974B-11D84E3BD269%7D&amp;file=Programaci%C3%B3n%20Recreativa_Clubes_LAURA%20CAROLINA%20SIERR.xlsx&amp;action=default&amp;mobileredirect=true" TargetMode="External"/><Relationship Id="rId928" Type="http://schemas.openxmlformats.org/officeDocument/2006/relationships/hyperlink" Target="https://colsubsidio365.sharepoint.com/sites/contenidosotd/Shared%20Documents/Aplicaciones/Microsoft%20Forms/Control%20de%20cambios%20-%20Activos%20Web%20-%20Contenidos%20GTD/Pregunta%205/fotonoticia_JULIAN%20DARIO%20LUNA%20CR.jpg" TargetMode="External"/><Relationship Id="rId1460" Type="http://schemas.openxmlformats.org/officeDocument/2006/relationships/hyperlink" Target="https://www.colsubsidio.com/tiendas-en-linea/supermercados" TargetMode="External"/><Relationship Id="rId1558" Type="http://schemas.openxmlformats.org/officeDocument/2006/relationships/hyperlink" Target="https://colsubsidio365.sharepoint.com/sites/contenidosotd/_layouts/15/Doc.aspx?sourcedoc=%7B14165142-4C52-4A5D-A724-2E9FCA79CAFC%7D&amp;file=noticia-cancelacion-dayne-arocena_CATHERINE%20ANGELICA%20I.docx&amp;action=default&amp;mobileredirect=true" TargetMode="External"/><Relationship Id="rId1765" Type="http://schemas.openxmlformats.org/officeDocument/2006/relationships/hyperlink" Target="https://colsubsidio365.sharepoint.com/sites/contenidosotd/Shared%20Documents/Aplicaciones/Microsoft%20Forms/Control%20de%20cambios%20-%20Activos%20Web%20-%20Contenidos%20GTD/Pregunta%203/6797106_Banner%20CET-Semilleros-02%20(1)_ECP%20APOYO%20PORTAFOLIO.jpg;%20https:/colsubsidio365.sharepoint.com/sites/contenidosotd/Shared%20Documents/Aplicaciones/Microsoft%20Forms/Control%20de%20cambios%20-%20Activos%20Web%20-%20Contenidos%20GTD/Pregunta%203/6797106_Banner%20CET-Semilleros-01%20(1)_ECP%20APOYO%20PORTAFOLIO.jpg" TargetMode="External"/><Relationship Id="rId57" Type="http://schemas.openxmlformats.org/officeDocument/2006/relationships/hyperlink" Target="https://colsubsidio365.sharepoint.com/sites/contenidosotd/Shared%20Documents/Aplicaciones/Microsoft%20Forms/Control%20de%20cambios%20-%20Activos%20Web%20-%20Contenidos%20GTD/Pregunta%203/SONORO_BANNER_LUCRECIA%20ROTLEWICZ%20P.jpg" TargetMode="External"/><Relationship Id="rId1113" Type="http://schemas.openxmlformats.org/officeDocument/2006/relationships/hyperlink" Target="https://colsubsidio365.sharepoint.com/sites/contenidosotd/_layouts/15/Doc.aspx?sourcedoc=%7B285B594D-F5E8-4A38-898C-E524E279C5FF%7D&amp;file=TyC%20equipos%20y%20escuelas_HECTOR%20DANIEL%20GONZAL.docx&amp;action=default&amp;mobileredirect=true" TargetMode="External"/><Relationship Id="rId1320" Type="http://schemas.openxmlformats.org/officeDocument/2006/relationships/hyperlink" Target="https://www.diversioncolsubsidio.com/deportes-acuaerobicos-para-adulto-mayor" TargetMode="External"/><Relationship Id="rId1418" Type="http://schemas.openxmlformats.org/officeDocument/2006/relationships/hyperlink" Target="https://colsubsidio365.sharepoint.com/sites/contenidosotd/_layouts/15/Doc.aspx?sourcedoc=%7BF8E92E64-3C3F-41E5-8308-2699819F7A39%7D&amp;file=AJUSTES%20LANDING%20FERIA_ESTEFANY%20NATALIA%20CAM.pptx&amp;action=edit&amp;mobileredirect=true" TargetMode="External"/><Relationship Id="rId1625" Type="http://schemas.openxmlformats.org/officeDocument/2006/relationships/hyperlink" Target="https://colsubsidio365.sharepoint.com/sites/contenidosotd/_layouts/15/Doc.aspx?sourcedoc=%7B1ED96D2A-0A6C-4677-8101-EB52C5440ABF%7D&amp;file=Eliminar%20noticia_ECP%20APOYO%20PORTAFOLIO.pptx&amp;action=edit&amp;mobileredirect=true" TargetMode="External"/><Relationship Id="rId273" Type="http://schemas.openxmlformats.org/officeDocument/2006/relationships/hyperlink" Target="https://colsubsidio365.sharepoint.com/sites/contenidosotd/_layouts/15/Doc.aspx?sourcedoc=%7B4C5CBA65-014A-4082-AC24-037D1569A402%7D&amp;file=Noticia%20gimnasios%20mayo_LAURA%20CAROLINA%20SIERR.docx&amp;action=default&amp;mobileredirect=true" TargetMode="External"/><Relationship Id="rId480" Type="http://schemas.openxmlformats.org/officeDocument/2006/relationships/hyperlink" Target="https://www.colsubsidio.com/apoyo-financiero/subsidio/monetario/arriendo" TargetMode="External"/><Relationship Id="rId133" Type="http://schemas.openxmlformats.org/officeDocument/2006/relationships/hyperlink" Target="https://colsubsidio365.sharepoint.com/sites/contenidosotd/_layouts/15/Doc.aspx?sourcedoc=%7B9FB4F6C0-8F47-4EE0-8B17-0B3BB04FD908%7D&amp;file=Solicitud%20escuelas%20deportivas_HECTOR%20DANIEL%20GONZAL.docx&amp;action=default&amp;mobileredirect=true" TargetMode="External"/><Relationship Id="rId340" Type="http://schemas.openxmlformats.org/officeDocument/2006/relationships/hyperlink" Target="https://colsubsidio365.sharepoint.com/sites/contenidosotd/_layouts/15/Doc.aspx?sourcedoc=%7B2CCC5923-1BB9-4A2A-B54B-6686B9E6B838%7D&amp;file=ajustes%20landing%20talleres%20y%20eventos_KAREN%20DUQUE.pptx&amp;action=edit&amp;mobileredirect=true" TargetMode="External"/><Relationship Id="rId578" Type="http://schemas.openxmlformats.org/officeDocument/2006/relationships/hyperlink" Target="https://www.colsubsidio.com/tu-salud/ips/sedes" TargetMode="External"/><Relationship Id="rId785" Type="http://schemas.openxmlformats.org/officeDocument/2006/relationships/hyperlink" Target="https://www.colsubsidio.com/empresas/productividad/coworking/tyc" TargetMode="External"/><Relationship Id="rId992" Type="http://schemas.openxmlformats.org/officeDocument/2006/relationships/hyperlink" Target="https://www.colsubsidio.com/vivienda/eventos" TargetMode="External"/><Relationship Id="rId200" Type="http://schemas.openxmlformats.org/officeDocument/2006/relationships/hyperlink" Target="https://www.hotelescolsubsidio.com/ofertas/" TargetMode="External"/><Relationship Id="rId438" Type="http://schemas.openxmlformats.org/officeDocument/2006/relationships/hyperlink" Target="https://colsubsidio365.sharepoint.com/sites/contenidosotd/_layouts/15/Doc.aspx?sourcedoc=%7BF4F33176-E977-4246-AC89-5E8C35A878CF%7D&amp;file=Control%20de%20cambios%20Landing%20Actuaci%C3%B3n%202do%20seme_DIEGO%20ALEXANDER%20VELA.pptx&amp;action=edit&amp;mobileredirect=true" TargetMode="External"/><Relationship Id="rId645" Type="http://schemas.openxmlformats.org/officeDocument/2006/relationships/hyperlink" Target="https://we.tl/t-fvcneZEozi" TargetMode="External"/><Relationship Id="rId852" Type="http://schemas.openxmlformats.org/officeDocument/2006/relationships/hyperlink" Target="https://www.colsubsidio.com/aprende/escuelas-artisticas/ballet" TargetMode="External"/><Relationship Id="rId1068" Type="http://schemas.openxmlformats.org/officeDocument/2006/relationships/hyperlink" Target="https://we.tl/t-Yre4rXAm9K" TargetMode="External"/><Relationship Id="rId1275" Type="http://schemas.openxmlformats.org/officeDocument/2006/relationships/hyperlink" Target="https://www.colsubsidio.com/tu-salud/ips/gestion/preparacion/urologia" TargetMode="External"/><Relationship Id="rId1482" Type="http://schemas.openxmlformats.org/officeDocument/2006/relationships/hyperlink" Target="https://colsubsidio365.sharepoint.com/sites/contenidosotd/_layouts/15/Doc.aspx?sourcedoc=%7B4EE4F608-407F-4615-AEAF-9D53928F5A0D%7D&amp;file=AJUSTES%20%20LANDING%20CET%20OCTUBRE_ANGELA%20CRISTINA%20GUTI.pptx&amp;action=edit&amp;mobileredirect=true" TargetMode="External"/><Relationship Id="rId505" Type="http://schemas.openxmlformats.org/officeDocument/2006/relationships/hyperlink" Target="https://colsubsidio365.sharepoint.com/sites/contenidosotd/Shared%20Documents/Aplicaciones/Microsoft%20Forms/Control%20de%20cambios%20-%20Activos%20Web%20-%20Contenidos%20GTD/Pregunta%202/Banner%20Temporada%20Baja_WILSON%20STEVEN%20BELTRA.png" TargetMode="External"/><Relationship Id="rId712" Type="http://schemas.openxmlformats.org/officeDocument/2006/relationships/hyperlink" Target="https://colsubsidio365.sharepoint.com/sites/contenidosotd/_layouts/15/Doc.aspx?sourcedoc=%7B1ADF139D-F677-473B-8A7C-056584126326%7D&amp;file=Ficha%20de%20Georeferenciaci%C3%B3n%20(1)_JOSE%20ALEJANDRO%20BRAVO%201.xlsx&amp;action=default&amp;mobileredirect=true" TargetMode="External"/><Relationship Id="rId1135" Type="http://schemas.openxmlformats.org/officeDocument/2006/relationships/hyperlink" Target="https://colsubsidio365.sharepoint.com/sites/contenidosotd/Shared%20Documents/Aplicaciones/Microsoft%20Forms/Control%20de%20cambios%20-%20Activos%20Web%20-%20Contenidos%20GTD/Pregunta%203/INVITACIONES%20SESI%C3%93N%20BALLET_BANNER%20DESK%20CEIC_JULIAN%20CAMILO%20ORTIZ.jpg;%20https:/colsubsidio365.sharepoint.com/sites/contenidosotd/Shared%20Documents/Aplicaciones/Microsoft%20Forms/Control%20de%20cambios%20-%20Activos%20Web%20-%20Contenidos%20GTD/Pregunta%203/INVITACIONES%20SESI%C3%93N%20BALLET_BANNER%20MOVIL_JULIAN%20CAMILO%20ORTIZ.jpg" TargetMode="External"/><Relationship Id="rId1342" Type="http://schemas.openxmlformats.org/officeDocument/2006/relationships/hyperlink" Target="https://www.colsubsidio.com/aprende/educacion/refuerzo-escolar" TargetMode="External"/><Relationship Id="rId1787" Type="http://schemas.openxmlformats.org/officeDocument/2006/relationships/hyperlink" Target="https://cetcolsubsidio.edu.co/programas/cursos-cortos" TargetMode="External"/><Relationship Id="rId79" Type="http://schemas.openxmlformats.org/officeDocument/2006/relationships/hyperlink" Target="https://colsubsidio365.sharepoint.com/sites/contenidosotd/Shared%20Documents/Aplicaciones/Microsoft%20Forms/Control%20de%20cambios%20-%20Activos%20Web%20-%20Contenidos%20GTD/Pregunta/2023%20FORMATO%20SUSPENSION%20PAGOS%20SUBSIDIO%20ARREND_CRISTIAN%20DAVID%20FONSE.pdf" TargetMode="External"/><Relationship Id="rId1202" Type="http://schemas.openxmlformats.org/officeDocument/2006/relationships/hyperlink" Target="https://colsubsidio365.sharepoint.com/sites/contenidosotd/Shared%20Documents/Aplicaciones/Microsoft%20Forms/Control%20de%20cambios%20-%20Activos%20Web%20-%20Contenidos%20GTD/Pregunta%202/Cronograma_LADY%20TATIANA%20DURAN%20F%201.jpg" TargetMode="External"/><Relationship Id="rId1647" Type="http://schemas.openxmlformats.org/officeDocument/2006/relationships/hyperlink" Target="https://www.colsubsidio.com/desconectate/deportes/equipos-de-alto-rendimiento" TargetMode="External"/><Relationship Id="rId1507" Type="http://schemas.openxmlformats.org/officeDocument/2006/relationships/hyperlink" Target="https://colsubsidio365.sharepoint.com/sites/contenidosotd/Shared%20Documents/Aplicaciones/Microsoft%20Forms/Control%20de%20cambios%20-%20Activos%20Web%20-%20Contenidos%20GTD/Pregunta%203/banner1_LUCRECIA%20ROTLEWICZ%20P.jpg" TargetMode="External"/><Relationship Id="rId1714" Type="http://schemas.openxmlformats.org/officeDocument/2006/relationships/hyperlink" Target="https://colsubsidio365.sharepoint.com/sites/contenidosotd/Shared%20Documents/Aplicaciones/Microsoft%20Forms/Control%20de%20cambios%20-%20Activos%20Web%20-%20Contenidos%20GTD/Pregunta%202/WhatsApp%20Image%202024-04-18%20at%2011.51.35%20AM_VIVIANA%20ANDREA%20ZAMBR%201.jpeg" TargetMode="External"/><Relationship Id="rId295" Type="http://schemas.openxmlformats.org/officeDocument/2006/relationships/hyperlink" Target="https://www.diversioncolsubsidio.com/tyc/" TargetMode="External"/><Relationship Id="rId155" Type="http://schemas.openxmlformats.org/officeDocument/2006/relationships/hyperlink" Target="https://www.colsubsidio.com/tu-salud/ips/sedes" TargetMode="External"/><Relationship Id="rId362" Type="http://schemas.openxmlformats.org/officeDocument/2006/relationships/hyperlink" Target="https://colsubsidio365.sharepoint.com/sites/contenidosotd/_layouts/15/Doc.aspx?sourcedoc=%7BC1C38A6A-CACF-451C-88C6-816C983BFDFD%7D&amp;file=RECOMENDADOS%202%20SEMANA%20MAYO_MARTHA%20LUCIA%20RONDON.pptx&amp;action=edit&amp;mobileredirect=true" TargetMode="External"/><Relationship Id="rId1297" Type="http://schemas.openxmlformats.org/officeDocument/2006/relationships/hyperlink" Target="https://colsubsidio365.sharepoint.com/sites/contenidosotd/Shared%20Documents/Aplicaciones/Microsoft%20Forms/Control%20de%20cambios%20-%20Activos%20Web%20-%20Contenidos%20GTD/Pregunta%202/Modificaci%C3%B3n%20de%20contenidos%20-%20Micrositio%20Bibli_DIANA%20CAROLINA%20AVILA.pdf" TargetMode="External"/><Relationship Id="rId222" Type="http://schemas.openxmlformats.org/officeDocument/2006/relationships/hyperlink" Target="https://www.colsubsidio.com/hubfs/documentos/colsubsidio/tyc-beneficio-pases-de-mundo-aventura.pdf" TargetMode="External"/><Relationship Id="rId667" Type="http://schemas.openxmlformats.org/officeDocument/2006/relationships/hyperlink" Target="https://colsubsidio365.sharepoint.com/sites/contenidosotd/Shared%20Documents/Aplicaciones/Microsoft%20Forms/Control%20de%20cambios%20-%20Activos%20Web%20-%20Contenidos%20GTD/Pregunta%203/banner%20taekwondo_Mesa%20de%20trabajo%201_LAURA%20CAROLINA%20SIERR.jpg" TargetMode="External"/><Relationship Id="rId874" Type="http://schemas.openxmlformats.org/officeDocument/2006/relationships/hyperlink" Target="https://colsubsidio365.sharepoint.com/sites/contenidosotd/_layouts/15/Doc.aspx?sourcedoc=%7B267EAF9A-4653-4434-8F33-14EBF3F5910B%7D&amp;file=27.WEB%20Liniker_LUCRECIA%20ROTLEWICZ%20P.docx&amp;action=default&amp;mobileredirect=true" TargetMode="External"/><Relationship Id="rId527" Type="http://schemas.openxmlformats.org/officeDocument/2006/relationships/hyperlink" Target="https://colsubsidio365.sharepoint.com/sites/contenidosotd/_layouts/15/Doc.aspx?sourcedoc=%7B8BE26BC4-A6A2-4A77-A5EF-2F11DE0B90C8%7D&amp;file=20.%20Encuentro%20Chelistas__LUCRECIA%20ROTLEWICZ%20P.docx&amp;action=default&amp;mobileredirect=true" TargetMode="External"/><Relationship Id="rId734" Type="http://schemas.openxmlformats.org/officeDocument/2006/relationships/hyperlink" Target="https://www.colsubsidio.com/apoyo-financiero/creditos/tasas" TargetMode="External"/><Relationship Id="rId941" Type="http://schemas.openxmlformats.org/officeDocument/2006/relationships/hyperlink" Target="https://colsubsidio365.sharepoint.com/sites/contenidosotd/Shared%20Documents/Aplicaciones/Microsoft%20Forms/Control%20de%20cambios%20-%20Activos%20Web%20-%20Contenidos%20GTD/Pregunta%205/pedro%20guerra%20WEB%20MAQUETA_LUCRECIA%20ROTLEWICZ%20P.jpg" TargetMode="External"/><Relationship Id="rId1157" Type="http://schemas.openxmlformats.org/officeDocument/2006/relationships/hyperlink" Target="https://colsubsidio365.sharepoint.com/sites/contenidosotd/Shared%20Documents/Aplicaciones/Microsoft%20Forms/Control%20de%20cambios%20-%20Activos%20Web%20-%20Contenidos%20GTD/Pregunta%203/Banner-Home-Movil-_JULIAN%20CAMILO%20ORTIZ%201.jpg;%20https:/colsubsidio365.sharepoint.com/sites/contenidosotd/Shared%20Documents/Aplicaciones/Microsoft%20Forms/Control%20de%20cambios%20-%20Activos%20Web%20-%20Contenidos%20GTD/Pregunta%203/BANNER-HOMER-TEATRO_JULIAN%20CAMILO%20ORTIZ.jpg" TargetMode="External"/><Relationship Id="rId1364" Type="http://schemas.openxmlformats.org/officeDocument/2006/relationships/hyperlink" Target="https://colsubsidio365.sharepoint.com/sites/contenidosotd/Shared%20Documents/Aplicaciones/Microsoft%20Forms/Control%20de%20cambios%20-%20Activos%20Web%20-%20Contenidos%20GTD/Pregunta%205/LagoonFest_600_LC_ALEJANDRA%20PALACIOS%20O.png;%20https:/colsubsidio365.sharepoint.com/sites/contenidosotd/Shared%20Documents/Aplicaciones/Microsoft%20Forms/Control%20de%20cambios%20-%20Activos%20Web%20-%20Contenidos%20GTD/Pregunta%205/LagoonFest_630_LC_ALEJANDRA%20PALACIOS%20O.png" TargetMode="External"/><Relationship Id="rId1571" Type="http://schemas.openxmlformats.org/officeDocument/2006/relationships/hyperlink" Target="https://colsubsidio365.sharepoint.com/sites/contenidosotd/Shared%20Documents/Aplicaciones/Microsoft%20Forms/Control%20de%20cambios%20-%20Activos%20Web%20-%20Contenidos%20GTD/Pregunta%205/open-graph-noticia-ley_JAVIER%20ALEXANDER%20BOR.jpg;%20https:/colsubsidio365.sharepoint.com/sites/contenidosotd/Shared%20Documents/Aplicaciones/Microsoft%20Forms/Control%20de%20cambios%20-%20Activos%20Web%20-%20Contenidos%20GTD/Pregunta%205/noticia-ley-2023_JAVIER%20ALEXANDER%20BOR.jpg" TargetMode="External"/><Relationship Id="rId70" Type="http://schemas.openxmlformats.org/officeDocument/2006/relationships/hyperlink" Target="https://colsubsidio365.sharepoint.com/sites/contenidosotd/Shared%20Documents/Aplicaciones/Microsoft%20Forms/Control%20de%20cambios%20-%20Activos%20Web%20-%20Contenidos%20GTD/Pregunta%202/MicrosoftTeams-image_ESTEFANY%20NATALIA%20CAM.png;%20https:/colsubsidio365.sharepoint.com/sites/contenidosotd/_layouts/15/Doc.aspx?sourcedoc=%7BCA95B422-2F9D-4FCC-AF19-EB39302659E0%7D&amp;file=TEXTOS%20LANDING%20WEBINAR_ESTEFANY%20NATALIA%20CAM%202.docx&amp;action=default&amp;mobileredirect=true" TargetMode="External"/><Relationship Id="rId801" Type="http://schemas.openxmlformats.org/officeDocument/2006/relationships/hyperlink" Target="https://www.colsubsidio.com/vivienda/eventos" TargetMode="External"/><Relationship Id="rId1017" Type="http://schemas.openxmlformats.org/officeDocument/2006/relationships/hyperlink" Target="https://www.colsubsidio.com/aprende/escuelas-artisticas/ballet" TargetMode="External"/><Relationship Id="rId1224" Type="http://schemas.openxmlformats.org/officeDocument/2006/relationships/hyperlink" Target="https://colsubsidio365.sharepoint.com/sites/contenidosotd/_layouts/15/Doc.aspx?sourcedoc=%7B65C8063F-3E27-478B-B073-F5BACCC1BB4B%7D&amp;file=Ajustes%20Medicamentos_JAVIER%20ALEXANDER%20BOR.docx&amp;action=default&amp;mobileredirect=true" TargetMode="External"/><Relationship Id="rId1431" Type="http://schemas.openxmlformats.org/officeDocument/2006/relationships/hyperlink" Target="https://www.colsubsidio.com/empresas/productividad/desarrollo/talleres-eventos" TargetMode="External"/><Relationship Id="rId1669" Type="http://schemas.openxmlformats.org/officeDocument/2006/relationships/hyperlink" Target="https://www.colsubsidio.com/apoyo-financiero/creditos/puntos-de-credito" TargetMode="External"/><Relationship Id="rId1529" Type="http://schemas.openxmlformats.org/officeDocument/2006/relationships/hyperlink" Target="https://colsubsidio365.sharepoint.com/sites/contenidosotd/_layouts/15/Doc.aspx?sourcedoc=%7B99E4CCC1-6561-4407-9FB5-58163BFC3478%7D&amp;file=AJUSTE%20LANDING%20TALLERES%20Y%20EVENTOS%20-%20WEBINAR%203_KAREN%20YISELLT%20DUQUE.pptx&amp;action=edit&amp;mobileredirect=true" TargetMode="External"/><Relationship Id="rId1736" Type="http://schemas.openxmlformats.org/officeDocument/2006/relationships/hyperlink" Target="https://colsubsidio365.sharepoint.com/sites/contenidosotd/_layouts/15/Doc.aspx?sourcedoc=%7BC559F9CC-F661-467A-81D7-57E7CB3B7003%7D&amp;file=Noticia%20FILBO%202024_XIMENA%20TATIANA%20VELAS.docx&amp;action=default&amp;mobileredirect=true" TargetMode="External"/><Relationship Id="rId28" Type="http://schemas.openxmlformats.org/officeDocument/2006/relationships/hyperlink" Target="https://colsubsidio365.sharepoint.com/sites/contenidosotd/Shared%20Documents/Aplicaciones/Microsoft%20Forms/Control%20de%20cambios%20-%20Activos%20Web%20-%20Contenidos%20GTD/Pregunta%202/Banner%20mes%20ni%C3%B1o%20Promociones_HEINER%20LEONARDO%20MORA.png" TargetMode="External"/><Relationship Id="rId1803" Type="http://schemas.openxmlformats.org/officeDocument/2006/relationships/hyperlink" Target="https://colsubsidio365.sharepoint.com/sites/contenidosotd/_layouts/15/Doc.aspx?sourcedoc=%7B511E483D-C484-43AF-B3FB-7EB7A8617ECD%7D&amp;file=Cambio%20de%20opengraf_ECP%20APOYO%20PORTAFOLIO.pptx&amp;action=edit&amp;mobileredirect=true" TargetMode="External"/><Relationship Id="rId177" Type="http://schemas.openxmlformats.org/officeDocument/2006/relationships/hyperlink" Target="https://colsubsidio365.sharepoint.com/sites/contenidosotd/Shared%20Documents/Aplicaciones/Microsoft%20Forms/Control%20de%20cambios%20-%20Activos%20Web%20-%20Contenidos%20GTD/Pregunta%203/bannerhome_LUCRECIA%20ROTLEWICZ%20P.jpg" TargetMode="External"/><Relationship Id="rId384" Type="http://schemas.openxmlformats.org/officeDocument/2006/relationships/hyperlink" Target="https://www.colsubsidio.com/aprende/eventos" TargetMode="External"/><Relationship Id="rId591" Type="http://schemas.openxmlformats.org/officeDocument/2006/relationships/hyperlink" Target="https://colsubsidio365.sharepoint.com/sites/contenidosotd/Shared%20Documents/Aplicaciones/Microsoft%20Forms/Control%20de%20cambios%20-%20Activos%20Web%20-%20Contenidos%20GTD/Pregunta%203/BANNER_CUBLES_LAURA%20CAROLINA%20SIERR.jpg" TargetMode="External"/><Relationship Id="rId244" Type="http://schemas.openxmlformats.org/officeDocument/2006/relationships/hyperlink" Target="https://colsubsidio365.sharepoint.com/sites/contenidosotd/Shared%20Documents/Aplicaciones/Microsoft%20Forms/Control%20de%20cambios%20-%20Activos%20Web%20-%20Contenidos%20GTD/Pregunta%202/Banner%20BLOC-01_ALEJANDRA%20PALACIOS%20O.jpg;%20https:/colsubsidio365.sharepoint.com/sites/contenidosotd/Shared%20Documents/Aplicaciones/Microsoft%20Forms/Control%20de%20cambios%20-%20Activos%20Web%20-%20Contenidos%20GTD/Pregunta%202/Banner%20BLOC-03_ALEJANDRA%20PALACIOS%20O.jpg;%20https:/colsubsidio365.sharepoint.com/sites/contenidosotd/Shared%20Documents/Aplicaciones/Microsoft%20Forms/Control%20de%20cambios%20-%20Activos%20Web%20-%20Contenidos%20GTD/Pregunta%202/Banner%20BLOC-02_ALEJANDRA%20PALACIOS%20O.jpg" TargetMode="External"/><Relationship Id="rId689" Type="http://schemas.openxmlformats.org/officeDocument/2006/relationships/hyperlink" Target="https://www.colsubsidio.com/vivienda/proyectos/" TargetMode="External"/><Relationship Id="rId896" Type="http://schemas.openxmlformats.org/officeDocument/2006/relationships/hyperlink" Target="https://www.colsubsidio.com/aprende/educacion/bachillerato/por-ciclos" TargetMode="External"/><Relationship Id="rId1081" Type="http://schemas.openxmlformats.org/officeDocument/2006/relationships/hyperlink" Target="https://colsubsidio365.sharepoint.com/sites/contenidosotd/_layouts/15/Doc.aspx?sourcedoc=%7B52FF983E-BAB3-4088-9D47-BC4734C0140A%7D&amp;file=AJUSTES%20TUC%20OFERTAS%20COWORKING%20AGOSTO%20-%20OCTUBR_KAREN%20YISELLT%20DUQUE.docx&amp;action=default&amp;mobileredirect=true" TargetMode="External"/><Relationship Id="rId451" Type="http://schemas.openxmlformats.org/officeDocument/2006/relationships/hyperlink" Target="https://colsubsidio365.sharepoint.com/sites/contenidosotd/Shared%20Documents/Aplicaciones/Microsoft%20Forms/Control%20de%20cambios%20-%20Activos%20Web%20-%20Contenidos%20GTD/Pregunta%203/PIEZAS%20CANTOALEGRE__BANNER%20HOME%20TEATRO%20(1)_LUCRECIA%20ROTLEWICZ%20P.jpg" TargetMode="External"/><Relationship Id="rId549" Type="http://schemas.openxmlformats.org/officeDocument/2006/relationships/hyperlink" Target="https://colsubsidio365.sharepoint.com/sites/contenidosotd/Shared%20Documents/Aplicaciones/Microsoft%20Forms/Control%20de%20cambios%20-%20Activos%20Web%20-%20Contenidos%20GTD/Pregunta%203/Piezas-Arago%CC%81n_BANNER-HOME-TEATRO_LUCRECIA%20ROTLEWICZ%20P.jpg;%20https:/colsubsidio365.sharepoint.com/sites/contenidosotd/Shared%20Documents/Aplicaciones/Microsoft%20Forms/Control%20de%20cambios%20-%20Activos%20Web%20-%20Contenidos%20GTD/Pregunta%203/Orquesta_CARD_LUCRECIA%20ROTLEWICZ%20P%201.jpg" TargetMode="External"/><Relationship Id="rId756" Type="http://schemas.openxmlformats.org/officeDocument/2006/relationships/hyperlink" Target="https://teatrocolsubsidio.com/landing/activacion" TargetMode="External"/><Relationship Id="rId1179" Type="http://schemas.openxmlformats.org/officeDocument/2006/relationships/hyperlink" Target="https://www.colsubsidio.com/apoyo-financiero/subsidio/vivienda/nueva?utm_source=scanqr&amp;utm_medium=qrcode&amp;utm_campaign=activacion-comercial2237" TargetMode="External"/><Relationship Id="rId1386" Type="http://schemas.openxmlformats.org/officeDocument/2006/relationships/hyperlink" Target="https://colsubsidio365.sharepoint.com/sites/contenidosotd/Shared%20Documents/Aplicaciones/Microsoft%20Forms/Control%20de%20cambios%20-%20Activos%20Web%20-%20Contenidos%20GTD/Pregunta%203/BANNER-DESKTOP-CYRUS-ANAMARIA_JULIAN%20CAMILO%20ORTIZ.jpg;%20https:/colsubsidio365.sharepoint.com/sites/contenidosotd/Shared%20Documents/Aplicaciones/Microsoft%20Forms/Control%20de%20cambios%20-%20Activos%20Web%20-%20Contenidos%20GTD/Pregunta%203/BANNER-MOVIL-CYRUS-ANAMARIA_JULIAN%20CAMILO%20ORTIZ.jpg" TargetMode="External"/><Relationship Id="rId1593" Type="http://schemas.openxmlformats.org/officeDocument/2006/relationships/hyperlink" Target="https://www.piscilago.co/terminos-legales" TargetMode="External"/><Relationship Id="rId104" Type="http://schemas.openxmlformats.org/officeDocument/2006/relationships/hyperlink" Target="https://colsubsidio365.sharepoint.com/sites/contenidosotd/Shared%20Documents/Aplicaciones/Microsoft%20Forms/Control%20de%20cambios%20-%20Activos%20Web%20-%20Contenidos%20GTD/Pregunta%202/MicrosoftTeams-image_ESTEFANY%20NATALIA%20CAM%201.png;%20https:/colsubsidio365.sharepoint.com/sites/contenidosotd/_layouts/15/Doc.aspx?sourcedoc=%7B2E8FF9CF-0433-4EC3-BFC4-C0628829DF36%7D&amp;file=TEXTOS%20LANDING%20WEBINAR_ESTEFANY%20NATALIA%20CAM%203.docx&amp;action=default&amp;mobileredirect=true" TargetMode="External"/><Relationship Id="rId311" Type="http://schemas.openxmlformats.org/officeDocument/2006/relationships/hyperlink" Target="https://transacciones.colsubsidio.com/xposible/postulacion/loginutm_source=RRSS&amp;utm_medium=organico&amp;utm_campaign=xposible_tertulia_digital&amp;utm_content=transmision" TargetMode="External"/><Relationship Id="rId409" Type="http://schemas.openxmlformats.org/officeDocument/2006/relationships/hyperlink" Target="https://colsubsidio365.sharepoint.com/sites/contenidosotd/_layouts/15/Doc.aspx?sourcedoc=%7BAB1A3298-99A8-4367-87B6-5F930B35ADF6%7D&amp;file=RECOMENDADOS%204%20SEMANA%20MAYO_MARTHA%20LUCIA%20RONDON.pptx&amp;action=edit&amp;mobileredirect=true" TargetMode="External"/><Relationship Id="rId963" Type="http://schemas.openxmlformats.org/officeDocument/2006/relationships/hyperlink" Target="https://colsubsidio365.sharepoint.com/sites/contenidosotd/_layouts/15/Doc.aspx?sourcedoc=%7BD806E64D-E828-417D-AC10-669462137CD9%7D&amp;file=AJUSTE%20LANDING%20DESARROLLO%20EMPRE%20-BAJAR%20POTENC_KAREN%20YISELLT%20DUQUE.docx&amp;action=default&amp;mobileredirect=true" TargetMode="External"/><Relationship Id="rId1039" Type="http://schemas.openxmlformats.org/officeDocument/2006/relationships/hyperlink" Target="https://colsubsidio365.sharepoint.com/sites/contenidosotd/Shared%20Documents/Aplicaciones/Microsoft%20Forms/Control%20de%20cambios%20-%20Activos%20Web%20-%20Contenidos%20GTD/Pregunta%203/V1%20-%20banner%20principal-100_XIMENA%20TATIANA%20VELAS.jpg" TargetMode="External"/><Relationship Id="rId1246" Type="http://schemas.openxmlformats.org/officeDocument/2006/relationships/hyperlink" Target="https://colsubsidio365.sharepoint.com/sites/contenidosotd/_layouts/15/Doc.aspx?sourcedoc=%7BD0FF2A5B-CD17-4902-91EB-78AFAD629758%7D&amp;file=Cedritos_JAIRO%20SAAVEDRA.xlsx&amp;action=default&amp;mobileredirect=true" TargetMode="External"/><Relationship Id="rId92" Type="http://schemas.openxmlformats.org/officeDocument/2006/relationships/hyperlink" Target="https://colsubsidio365.sharepoint.com/sites/contenidosotd/Shared%20Documents/Aplicaciones/Microsoft%20Forms/Control%20de%20cambios%20-%20Activos%20Web%20-%20Contenidos%20GTD/Pregunta%205/Noticia_XIMENA%20TATIANA%20VELAS.png" TargetMode="External"/><Relationship Id="rId616" Type="http://schemas.openxmlformats.org/officeDocument/2006/relationships/hyperlink" Target="https://colsubsidio365.sharepoint.com/sites/contenidosotd/_layouts/15/Doc.aspx?sourcedoc=%7BFB483DB8-1C1A-4119-BD88-467EB434A6C9%7D&amp;file=Ajustes%20cambio%20de%20URL%20Sura%20Todo%20Riesgo%2015-06-_JULIAN%20DARIO%20LUNA%20CR.pptx&amp;action=edit&amp;mobileredirect=true" TargetMode="External"/><Relationship Id="rId823" Type="http://schemas.openxmlformats.org/officeDocument/2006/relationships/hyperlink" Target="https://colsubsidio365.sharepoint.com/sites/contenidosotd/Shared%20Documents/Aplicaciones/Microsoft%20Forms/Control%20de%20cambios%20-%20Activos%20Web%20-%20Contenidos%20GTD/Pregunta%202/tyc_HECTOR%20DANIEL%20GONZAL%201.png" TargetMode="External"/><Relationship Id="rId1453" Type="http://schemas.openxmlformats.org/officeDocument/2006/relationships/hyperlink" Target="https://teatrocolsubsidio.com/eventos/christian-scott-chief-xian-atunde-adjuah" TargetMode="External"/><Relationship Id="rId1660" Type="http://schemas.openxmlformats.org/officeDocument/2006/relationships/hyperlink" Target="https://colsubsidio365.sharepoint.com/sites/contenidosotd/_layouts/15/Doc.aspx?sourcedoc=%7B57C587B8-B6F2-4126-9062-6E52792C41E7%7D&amp;file=Ficha%20de%20Georeferenciaci%C3%B3n%20(1)_DIANA%20YULIETH%20SASTOQ.xlsx&amp;action=default&amp;mobileredirect=true" TargetMode="External"/><Relationship Id="rId1758" Type="http://schemas.openxmlformats.org/officeDocument/2006/relationships/hyperlink" Target="mailto:juliana.romerodr@cetcolsubsidio.edu.co" TargetMode="External"/><Relationship Id="rId1106" Type="http://schemas.openxmlformats.org/officeDocument/2006/relationships/hyperlink" Target="https://www.diversioncolsubsidio.com/item/articulo/830278" TargetMode="External"/><Relationship Id="rId1313" Type="http://schemas.openxmlformats.org/officeDocument/2006/relationships/hyperlink" Target="https://colsubsidio365.sharepoint.com/sites/contenidosotd/_layouts/15/Doc.aspx?sourcedoc=%7BB8B26C63-26E3-4986-AE30-45220670A8A1%7D&amp;file=Adicionar%20informaci%C3%B3n%20formulario%20de%20captura%20d_JULIAN%20DARIO%20LUNA%20CR.pptx&amp;action=edit&amp;mobileredirect=true" TargetMode="External"/><Relationship Id="rId1520" Type="http://schemas.openxmlformats.org/officeDocument/2006/relationships/hyperlink" Target="https://teatrocolsubsidio.com/eventos/brenda-navarrete" TargetMode="External"/><Relationship Id="rId1618" Type="http://schemas.openxmlformats.org/officeDocument/2006/relationships/hyperlink" Target="https://www.colsubsidio.com/empresas/productividad/coworking/webinars-talleres" TargetMode="External"/><Relationship Id="rId1825" Type="http://schemas.openxmlformats.org/officeDocument/2006/relationships/hyperlink" Target="https://cetcolsubsidio.edu.co/financiacion" TargetMode="External"/><Relationship Id="rId199" Type="http://schemas.openxmlformats.org/officeDocument/2006/relationships/hyperlink" Target="https://colsubsidio365.sharepoint.com/sites/contenidosotd/Shared%20Documents/Aplicaciones/Microsoft%20Forms/Control%20de%20cambios%20-%20Activos%20Web%20-%20Contenidos%20GTD/Pregunta%203/Banner_slide_3_WILSON%20STEVEN%20BELTRA.png" TargetMode="External"/><Relationship Id="rId266" Type="http://schemas.openxmlformats.org/officeDocument/2006/relationships/hyperlink" Target="https://colsubsidio365.sharepoint.com/sites/contenidosotd/Shared%20Documents/Aplicaciones/Microsoft%20Forms/Control%20de%20cambios%20-%20Activos%20Web%20-%20Contenidos%20GTD/Pregunta%205/foto-noticia-familia-feliz_JAVIER%20ALEXANDER%20BOR.jpg" TargetMode="External"/><Relationship Id="rId473" Type="http://schemas.openxmlformats.org/officeDocument/2006/relationships/hyperlink" Target="https://www.diversioncolsubsidio.com/deportes-planes-gimnasio-el-cubo" TargetMode="External"/><Relationship Id="rId680" Type="http://schemas.openxmlformats.org/officeDocument/2006/relationships/hyperlink" Target="https://colsubsidio365.sharepoint.com/sites/contenidosotd/Shared%20Documents/Aplicaciones/Microsoft%20Forms/Control%20de%20cambios%20-%20Activos%20Web%20-%20Contenidos%20GTD/Pregunta%203/BANNER_TEATRO%20(1)_LUCRECIA%20ROTLEWICZ%20P.jpg" TargetMode="External"/><Relationship Id="rId126" Type="http://schemas.openxmlformats.org/officeDocument/2006/relationships/hyperlink" Target="https://colsubsidio365.sharepoint.com/sites/contenidosotd/Shared%20Documents/Aplicaciones/Microsoft%20Forms/Control%20de%20cambios%20-%20Activos%20Web%20-%20Contenidos%20GTD/Pregunta%203/Banners_Hoteles%20576x500_WILSON%20STEVEN%20BELTRA.jpg;%20https:/colsubsidio365.sharepoint.com/sites/contenidosotd/Shared%20Documents/Aplicaciones/Microsoft%20Forms/Control%20de%20cambios%20-%20Activos%20Web%20-%20Contenidos%20GTD/Pregunta%203/Banners_Hoteles%20992x500_WILSON%20STEVEN%20BELTRA.jpg;%20https:/colsubsidio365.sharepoint.com/sites/contenidosotd/Shared%20Documents/Aplicaciones/Microsoft%20Forms/Control%20de%20cambios%20-%20Activos%20Web%20-%20Contenidos%20GTD/Pregunta%203/Banners_Hoteles%201920x500_WILSON%20STEVEN%20BELTRA.jpg" TargetMode="External"/><Relationship Id="rId333" Type="http://schemas.openxmlformats.org/officeDocument/2006/relationships/hyperlink" Target="https://colsubsidio365.sharepoint.com/sites/contenidosotd/_layouts/15/Doc.aspx?sourcedoc=%7BEEB59289-A94C-48A1-95C9-AE7B5E8F0C64%7D&amp;file=NOTICIA%20NUTRIA%20MAGADALENA%20D%C3%8DA%20D%20ELA%20MADRE_HEINER%20LEONARDO%20MORA.docx&amp;action=default&amp;mobileredirect=true" TargetMode="External"/><Relationship Id="rId540" Type="http://schemas.openxmlformats.org/officeDocument/2006/relationships/hyperlink" Target="https://colsubsidio365.sharepoint.com/sites/contenidosotd/_layouts/15/Doc.aspx?sourcedoc=%7BFEFB9ADB-1611-418F-B6A6-F2686959CA2A%7D&amp;file=Ficha%20de%20Georeferenciaci%C3%B3n_VIVIANA%20ANDREA%20ZAMBR.xlsx&amp;action=default&amp;mobileredirect=true" TargetMode="External"/><Relationship Id="rId778" Type="http://schemas.openxmlformats.org/officeDocument/2006/relationships/hyperlink" Target="https://colsubsidio365.sharepoint.com/sites/contenidosotd/Shared%20Documents/Aplicaciones/Microsoft%20Forms/Control%20de%20cambios%20-%20Activos%20Web%20-%20Contenidos%20GTD/Pregunta%202/SGI-DP-010%20REGLAMENTO%20DE%20HIGIENE%20Y%20SEGURIDAD_JOHANNA%20ALEXANDRA%20GR.pdf" TargetMode="External"/><Relationship Id="rId985" Type="http://schemas.openxmlformats.org/officeDocument/2006/relationships/hyperlink" Target="https://colsubsidio365.sharepoint.com/sites/contenidosotd/Shared%20Documents/Aplicaciones/Microsoft%20Forms/Control%20de%20cambios%20-%20Activos%20Web%20-%20Contenidos%20GTD/Pregunta%205/04_NOTICIA%20(1)_LAURA%20CAROLINA%20SIERR.jpg" TargetMode="External"/><Relationship Id="rId1170" Type="http://schemas.openxmlformats.org/officeDocument/2006/relationships/hyperlink" Target="https://www.diversioncolsubsidio.com/deportes-pasadia-clubes" TargetMode="External"/><Relationship Id="rId638" Type="http://schemas.openxmlformats.org/officeDocument/2006/relationships/hyperlink" Target="https://www.colsubsidio.com/aprende/educacion/colegios" TargetMode="External"/><Relationship Id="rId845" Type="http://schemas.openxmlformats.org/officeDocument/2006/relationships/hyperlink" Target="https://colsubsidio365.sharepoint.com/sites/contenidosotd/Shared%20Documents/Aplicaciones/Microsoft%20Forms/Control%20de%20cambios%20-%20Activos%20Web%20-%20Contenidos%20GTD/Pregunta%205/OSN%20WEB%20MAQUETA_LUCRECIA%20ROTLEWICZ%20P.jpg" TargetMode="External"/><Relationship Id="rId1030" Type="http://schemas.openxmlformats.org/officeDocument/2006/relationships/hyperlink" Target="https://www.piscilago.co/planea-tu-dia/mapa-y-recorridos" TargetMode="External"/><Relationship Id="rId1268" Type="http://schemas.openxmlformats.org/officeDocument/2006/relationships/hyperlink" Target="https://colsubsidio365.sharepoint.com/sites/contenidosotd/_layouts/15/Doc.aspx?sourcedoc=%7B1CBEB80F-F457-4352-BC10-F363AE6A8955%7D&amp;file=Requerimiento%20Costa_JAIRO%20SAAVEDRA.xlsx&amp;action=default&amp;mobileredirect=true" TargetMode="External"/><Relationship Id="rId1475" Type="http://schemas.openxmlformats.org/officeDocument/2006/relationships/hyperlink" Target="https://colsubsidio365.sharepoint.com/sites/contenidosotd/_layouts/15/Doc.aspx?sourcedoc=%7BE326A6D8-4E35-4377-9BBC-974DEF950665%7D&amp;file=Horarios%20y%20mantenimientos%20atracciones%20Piscila_HEINER%20LEONARDO%20MORA%204.docx&amp;action=default&amp;mobileredirect=true" TargetMode="External"/><Relationship Id="rId1682" Type="http://schemas.openxmlformats.org/officeDocument/2006/relationships/hyperlink" Target="mailto:juliana.romerodr@cetcolsubsidio.edu.co" TargetMode="External"/><Relationship Id="rId400" Type="http://schemas.openxmlformats.org/officeDocument/2006/relationships/hyperlink" Target="https://colsubsidio365.sharepoint.com/sites/contenidosotd/Shared%20Documents/Aplicaciones/Microsoft%20Forms/Control%20de%20cambios%20-%20Activos%20Web%20-%20Contenidos%20GTD/Pregunta%202/T%C3%89RMINOS%20Y%20CONDICIONES%20GENERALES%20DE%20RESERVA%20H_WILSON%20STEVEN%20BELTRA%201.pdf;%20https:/colsubsidio365.sharepoint.com/sites/contenidosotd/Shared%20Documents/Aplicaciones/Microsoft%20Forms/Control%20de%20cambios%20-%20Activos%20Web%20-%20Contenidos%20GTD/Pregunta%202/descarga_WILSON%20STEVEN%20BELTRA%201.png" TargetMode="External"/><Relationship Id="rId705" Type="http://schemas.openxmlformats.org/officeDocument/2006/relationships/hyperlink" Target="https://colsubsidio365.sharepoint.com/sites/contenidosotd/_layouts/15/Doc.aspx?sourcedoc=%7B25EEA80F-7D48-46C3-9B26-0E7957F7702E%7D&amp;file=Revision-xposible_ALEJANDRA%20PALACIOS%20O.docx&amp;action=default&amp;mobileredirect=true" TargetMode="External"/><Relationship Id="rId1128" Type="http://schemas.openxmlformats.org/officeDocument/2006/relationships/hyperlink" Target="https://teatrocolsubsidio.com/eventos/pedro-guerra" TargetMode="External"/><Relationship Id="rId1335" Type="http://schemas.openxmlformats.org/officeDocument/2006/relationships/hyperlink" Target="https://colsubsidio365.sharepoint.com/sites/contenidosotd/Shared%20Documents/Aplicaciones/Microsoft%20Forms/Control%20de%20cambios%20-%20Activos%20Web%20-%20Contenidos%20GTD/Pregunta%203/bANNER%20WEB_ALEJANDRA%20PALACIOS%20O.jpg" TargetMode="External"/><Relationship Id="rId1542" Type="http://schemas.openxmlformats.org/officeDocument/2006/relationships/hyperlink" Target="https://colsubsidio365.sharepoint.com/sites/contenidosotd/_layouts/15/Doc.aspx?sourcedoc=%7BAE86AEBB-08B0-4FC8-8267-90CE70A1C5AC%7D&amp;file=5.%20CONSTANTE%20WEB_JULIAN%20CAMILO%20ORTIZ.docx&amp;action=default&amp;mobileredirect=true" TargetMode="External"/><Relationship Id="rId912" Type="http://schemas.openxmlformats.org/officeDocument/2006/relationships/hyperlink" Target="https://colsubsidio365.sharepoint.com/sites/contenidosotd/Shared%20Documents/Aplicaciones/Microsoft%20Forms/Control%20de%20cambios%20-%20Activos%20Web%20-%20Contenidos%20GTD/Pregunta%203/Banner-Afiliacio%E2%95%A0%C3%BCn-en-li%E2%95%A0%C3%BCnea-(1920x400px)_JEIMY%20ANDREA%20TRIANA.jpg" TargetMode="External"/><Relationship Id="rId41" Type="http://schemas.openxmlformats.org/officeDocument/2006/relationships/hyperlink" Target="https://www.colsubsidio.com/apoyo-financiero/creditos/tasas" TargetMode="External"/><Relationship Id="rId1402" Type="http://schemas.openxmlformats.org/officeDocument/2006/relationships/hyperlink" Target="https://colsubsidio365.sharepoint.com/sites/contenidosotd/Shared%20Documents/Aplicaciones/Microsoft%20Forms/Control%20de%20cambios%20-%20Activos%20Web%20-%20Contenidos%20GTD/Pregunta%205/Noticia%20Inseparables_HEINER%20LEONARDO%20MORA.png" TargetMode="External"/><Relationship Id="rId1707" Type="http://schemas.openxmlformats.org/officeDocument/2006/relationships/hyperlink" Target="https://colsubsidio365.sharepoint.com/sites/contenidosotd/Shared%20Documents/Aplicaciones/Microsoft%20Forms/Control%20de%20cambios%20-%20Activos%20Web%20-%20Contenidos%20GTD/Pregunta%203/banner%20bloc-100_LAURA%20CAROLINA%20SIERR%201.jpg" TargetMode="External"/><Relationship Id="rId190" Type="http://schemas.openxmlformats.org/officeDocument/2006/relationships/hyperlink" Target="https://colsubsidio365.sharepoint.com/sites/contenidosotd/Shared%20Documents/Aplicaciones/Microsoft%20Forms/Control%20de%20cambios%20-%20Activos%20Web%20-%20Contenidos%20GTD/Pregunta%202/thumbnail_image_LAURA%20CAROLINA%20SIERR.png" TargetMode="External"/><Relationship Id="rId288" Type="http://schemas.openxmlformats.org/officeDocument/2006/relationships/hyperlink" Target="https://colsubsidio365.sharepoint.com/sites/contenidosotd/_layouts/15/Doc.aspx?sourcedoc=%7B313B7533-7242-488D-B8F1-4F100E9FA29C%7D&amp;file=16.%20MISI%20MAMMA%20MIA_LUCRECIA%20ROTLEWICZ%20P.docx&amp;action=default&amp;mobileredirect=true" TargetMode="External"/><Relationship Id="rId495" Type="http://schemas.openxmlformats.org/officeDocument/2006/relationships/hyperlink" Target="https://www.diversioncolsubsidio.com/cursos-talleres" TargetMode="External"/><Relationship Id="rId148" Type="http://schemas.openxmlformats.org/officeDocument/2006/relationships/hyperlink" Target="https://www.colsubsidio.com/landings/formacion-productividad" TargetMode="External"/><Relationship Id="rId355" Type="http://schemas.openxmlformats.org/officeDocument/2006/relationships/hyperlink" Target="https://colsubsidio365.sharepoint.com/sites/contenidosotd/_layouts/15/Doc.aspx?sourcedoc=%7BDB68DE8E-7409-4CCC-97AE-B792253475CA%7D&amp;file=17.%20Cantoalegre_WEB%20(1)_LUCRECIA%20ROTLEWICZ%20P.docx&amp;action=default&amp;mobileredirect=true" TargetMode="External"/><Relationship Id="rId562" Type="http://schemas.openxmlformats.org/officeDocument/2006/relationships/hyperlink" Target="https://cetcolsubsidio.edu.co/sobre-nosotros/marco-legal" TargetMode="External"/><Relationship Id="rId1192" Type="http://schemas.openxmlformats.org/officeDocument/2006/relationships/hyperlink" Target="https://colsubsidio365.sharepoint.com/sites/contenidosotd/Shared%20Documents/Aplicaciones/Microsoft%20Forms/Control%20de%20cambios%20-%20Activos%20Web%20-%20Contenidos%20GTD/Pregunta%202/WhatsApp%20Image%202023-08-29%20at%208.44.57%20AM_LAURA%20CAROLINA%20SIERR.jpeg" TargetMode="External"/><Relationship Id="rId215" Type="http://schemas.openxmlformats.org/officeDocument/2006/relationships/hyperlink" Target="https://clubescolsubsidio.co/actividades-para-fines-de-semana-en-nuestros-clubes/" TargetMode="External"/><Relationship Id="rId422" Type="http://schemas.openxmlformats.org/officeDocument/2006/relationships/hyperlink" Target="https://www.colsubsidio.com/empresas/cuida-tu-equipo/formacion&#8203;" TargetMode="External"/><Relationship Id="rId867" Type="http://schemas.openxmlformats.org/officeDocument/2006/relationships/hyperlink" Target="https://we.tl/t-1BwWlmlYEq" TargetMode="External"/><Relationship Id="rId1052" Type="http://schemas.openxmlformats.org/officeDocument/2006/relationships/hyperlink" Target="https://colsubsidio365.sharepoint.com/sites/contenidosotd/Shared%20Documents/Aplicaciones/Microsoft%20Forms/Control%20de%20cambios%20-%20Activos%20Web%20-%20Contenidos%20GTD/Pregunta%202/Banners%20hoteles_WILSON%20STEVEN%20BELTRA.png" TargetMode="External"/><Relationship Id="rId1497" Type="http://schemas.openxmlformats.org/officeDocument/2006/relationships/hyperlink" Target="https://teatrocolsubsidio.checkout.tuboleta.com/selection/subscription?productId=10229382417343&amp;_gl=1*okh41u*_ga*MTQwOTg0NDI3OS4xNjk1NjU2MTQw*_ga_0TVTJ30NVQ*MTY5NTkwOTE0My42LjEuMTY5NTkwOTE2NC4zOS4wLjA" TargetMode="External"/><Relationship Id="rId727" Type="http://schemas.openxmlformats.org/officeDocument/2006/relationships/hyperlink" Target="https://colsubsidio365.sharepoint.com/sites/contenidosotd/_layouts/15/Doc.aspx?sourcedoc=%7B29711B42-FB2F-4791-9DD3-ECDF19008E48%7D&amp;file=Ficha%20de%20Georeferenciaci%C3%B3n%20Valledupar_JOSE%20ALEJANDRO%20BRAVO.xlsx&amp;action=default&amp;mobileredirect=true" TargetMode="External"/><Relationship Id="rId934" Type="http://schemas.openxmlformats.org/officeDocument/2006/relationships/hyperlink" Target="https://colsubsidio365.sharepoint.com/sites/contenidosotd/Shared%20Documents/Aplicaciones/Microsoft%20Forms/Control%20de%20cambios%20-%20Activos%20Web%20-%20Contenidos%20GTD/Pregunta%203/01_Banner-Colsubsidio_Clubes__LAURA%20CAROLINA%20SIERR.jpg" TargetMode="External"/><Relationship Id="rId1357" Type="http://schemas.openxmlformats.org/officeDocument/2006/relationships/hyperlink" Target="https://colsubsidio365.sharepoint.com/sites/contenidosotd/Shared%20Documents/Aplicaciones/Microsoft%20Forms/Control%20de%20cambios%20-%20Activos%20Web%20-%20Contenidos%20GTD/Pregunta%203/Banner%201-100_LAURA%20CAROLINA%20SIERR.jpg" TargetMode="External"/><Relationship Id="rId1564" Type="http://schemas.openxmlformats.org/officeDocument/2006/relationships/hyperlink" Target="https://cetcolsubsidio.edu.co/" TargetMode="External"/><Relationship Id="rId1771" Type="http://schemas.openxmlformats.org/officeDocument/2006/relationships/hyperlink" Target="https://cetcolsubsidio.edu.co/programas/ingles/success-para-jovenes-y-adultos" TargetMode="External"/><Relationship Id="rId63" Type="http://schemas.openxmlformats.org/officeDocument/2006/relationships/hyperlink" Target="https://colsubsidio365.sharepoint.com/sites/contenidosotd/_layouts/15/Doc.aspx?sourcedoc=%7B18289AA9-49AB-44CE-98E4-67038B7E9C42%7D&amp;file=AJUSTE%20CARD%20TALLERES%20Y%20EVENTOS%20-%20LANZAMIENTO_KAREN%20DUQUE%201.docx&amp;action=default&amp;mobileredirect=true" TargetMode="External"/><Relationship Id="rId1217" Type="http://schemas.openxmlformats.org/officeDocument/2006/relationships/hyperlink" Target="https://www.colsubsidio.com/aprende/escuelas-artisticas/cuerdas" TargetMode="External"/><Relationship Id="rId1424" Type="http://schemas.openxmlformats.org/officeDocument/2006/relationships/hyperlink" Target="https://colsubsidio365.sharepoint.com/sites/contenidosotd/Shared%20Documents/Aplicaciones/Microsoft%20Forms/Control%20de%20cambios%20-%20Activos%20Web%20-%20Contenidos%20GTD/Pregunta%203/Mesa%20de%20trabajo%202%20(4)_VIVIANA%20ANDREA%20ZAMBR.png" TargetMode="External"/><Relationship Id="rId1631" Type="http://schemas.openxmlformats.org/officeDocument/2006/relationships/hyperlink" Target="https://www.colsubsidio.com/nosotros/gobierno-corporativo" TargetMode="External"/><Relationship Id="rId1729" Type="http://schemas.openxmlformats.org/officeDocument/2006/relationships/hyperlink" Target="https://cetcolsubsidio.edu.co/?utm_source=banner_colsubsidio&amp;utm_medium=banner_colsubsidio&amp;utm_campaign=cet_portafolio&amp;utm_id=cet_portafolio" TargetMode="External"/><Relationship Id="rId377" Type="http://schemas.openxmlformats.org/officeDocument/2006/relationships/hyperlink" Target="https://colsubsidio365.sharepoint.com/sites/contenidosotd/Shared%20Documents/Aplicaciones/Microsoft%20Forms/Control%20de%20cambios%20-%20Activos%20Web%20-%20Contenidos%20GTD/Pregunta%203/Banner-home-teatro_LUCRECIA%20ROTLEWICZ%20P.jpg" TargetMode="External"/><Relationship Id="rId584" Type="http://schemas.openxmlformats.org/officeDocument/2006/relationships/hyperlink" Target="https://www.colsubsidio.com/landings/curso-desarrollador-junior-java" TargetMode="External"/><Relationship Id="rId5" Type="http://schemas.openxmlformats.org/officeDocument/2006/relationships/hyperlink" Target="https://colsubsidio365.sharepoint.com/sites/contenidosotd/Shared%20Documents/Aplicaciones/Microsoft%20Forms/Control%20de%20cambios%20-%20Activos%20Web%20-%20Contenidos%20GTD/Pregunta/TyC%20Descuentos%20accesible_YEIMY%20PAOLA%20ROZO%20ALV.pdf" TargetMode="External"/><Relationship Id="rId237" Type="http://schemas.openxmlformats.org/officeDocument/2006/relationships/hyperlink" Target="https://transacciones.colsubsidio.com/xposible/postulacion/login" TargetMode="External"/><Relationship Id="rId791" Type="http://schemas.openxmlformats.org/officeDocument/2006/relationships/hyperlink" Target="https://www.hotelescolsubsidio.com/tyc/" TargetMode="External"/><Relationship Id="rId889" Type="http://schemas.openxmlformats.org/officeDocument/2006/relationships/hyperlink" Target="https://www.diversioncolsubsidio.com/deportes-escuela-de-adiestramiento-canino" TargetMode="External"/><Relationship Id="rId1074" Type="http://schemas.openxmlformats.org/officeDocument/2006/relationships/hyperlink" Target="https://colsubsidio365.sharepoint.com/sites/contenidosotd/Shared%20Documents/Aplicaciones/Microsoft%20Forms/Control%20de%20cambios%20-%20Activos%20Web%20-%20Contenidos%20GTD/Pregunta%203/banner%20bloc-100_LAURA%20CAROLINA%20SIERR.jpg" TargetMode="External"/><Relationship Id="rId444" Type="http://schemas.openxmlformats.org/officeDocument/2006/relationships/hyperlink" Target="https://www.diversioncolsubsidio.com/deportes-eventos" TargetMode="External"/><Relationship Id="rId651" Type="http://schemas.openxmlformats.org/officeDocument/2006/relationships/hyperlink" Target="https://colsubsidio365.sharepoint.com/sites/contenidosotd/Shared%20Documents/Aplicaciones/Microsoft%20Forms/Control%20de%20cambios%20-%20Activos%20Web%20-%20Contenidos%20GTD/Pregunta%205/Nota%20Participaci%C3%B3n%20congreso%201200x630px_HEINER%20LEONARDO%20MORA.jpg" TargetMode="External"/><Relationship Id="rId749" Type="http://schemas.openxmlformats.org/officeDocument/2006/relationships/hyperlink" Target="https://www.colsubsidio.com/aprende/educacion/bachillerato/por-ciclos" TargetMode="External"/><Relationship Id="rId1281" Type="http://schemas.openxmlformats.org/officeDocument/2006/relationships/hyperlink" Target="https://www.diversioncolsubsidio.com/" TargetMode="External"/><Relationship Id="rId1379" Type="http://schemas.openxmlformats.org/officeDocument/2006/relationships/hyperlink" Target="https://colsubsidio365.sharepoint.com/sites/contenidosotd/Shared%20Documents/Aplicaciones/Microsoft%20Forms/Control%20de%20cambios%20-%20Activos%20Web%20-%20Contenidos%20GTD/Pregunta%202/77.-Horario%20Colombia-V2_LAURA%20CAROLINA%20SIERR.pdf" TargetMode="External"/><Relationship Id="rId1586" Type="http://schemas.openxmlformats.org/officeDocument/2006/relationships/hyperlink" Target="https://colsubsidio365.sharepoint.com/sites/contenidosotd/_layouts/15/Doc.aspx?sourcedoc=%7B19187925-0319-4900-B775-AE73B0CE18EA%7D&amp;file=Noticia_B2B_Real%20Madrid_DIANA%20MARCELA%20ESLAVA.docx&amp;action=default&amp;mobileredirect=true" TargetMode="External"/><Relationship Id="rId304" Type="http://schemas.openxmlformats.org/officeDocument/2006/relationships/hyperlink" Target="https://colsubsidio365.sharepoint.com/sites/contenidosotd/Shared%20Documents/Aplicaciones/Microsoft%20Forms/Control%20de%20cambios%20-%20Activos%20Web%20-%20Contenidos%20GTD/Pregunta%203/V2-PISCILAGO-Brief-Dias-bajo-el-agua---Tempor_HEINER%20LEONARDO%20MORA.png" TargetMode="External"/><Relationship Id="rId511" Type="http://schemas.openxmlformats.org/officeDocument/2006/relationships/hyperlink" Target="https://colsubsidio365.sharepoint.com/sites/contenidosotd/Shared%20Documents/Aplicaciones/Microsoft%20Forms/Control%20de%20cambios%20-%20Activos%20Web%20-%20Contenidos%20GTD/Pregunta%203/576x450_WILSON%20STEVEN%20BELTRA%202.png;%20https:/colsubsidio365.sharepoint.com/sites/contenidosotd/Shared%20Documents/Aplicaciones/Microsoft%20Forms/Control%20de%20cambios%20-%20Activos%20Web%20-%20Contenidos%20GTD/Pregunta%203/922x450_WILSON%20STEVEN%20BELTRA.png;%20https:/colsubsidio365.sharepoint.com/sites/contenidosotd/Shared%20Documents/Aplicaciones/Microsoft%20Forms/Control%20de%20cambios%20-%20Activos%20Web%20-%20Contenidos%20GTD/Pregunta%203/1920x500_WILSON%20STEVEN%20BELTRA%202.png" TargetMode="External"/><Relationship Id="rId609" Type="http://schemas.openxmlformats.org/officeDocument/2006/relationships/hyperlink" Target="https://www.ruedadenegocioscolsubsidio.com/es/ruedadenegocioscolsubsidio" TargetMode="External"/><Relationship Id="rId956" Type="http://schemas.openxmlformats.org/officeDocument/2006/relationships/hyperlink" Target="https://colsubsidio365.sharepoint.com/sites/contenidosotd/_layouts/15/Doc.aspx?sourcedoc=%7BF2068C63-E9B1-41A4-BCE9-D936C62A81BA%7D&amp;file=NOTICIA%20TIT%C3%8D%20PISCILAGO%20(1)_HEINER%20LEONARDO%20MORA.docx&amp;action=default&amp;mobileredirect=true" TargetMode="External"/><Relationship Id="rId1141" Type="http://schemas.openxmlformats.org/officeDocument/2006/relationships/hyperlink" Target="https://colsubsidio365.sharepoint.com/sites/contenidosotd/Shared%20Documents/Aplicaciones/Microsoft%20Forms/Control%20de%20cambios%20-%20Activos%20Web%20-%20Contenidos%20GTD/Pregunta%202/Banner%20Pasad%C3%ADa%20Alcarav%C3%A1n_WILSON%20STEVEN%20BELTRA.png" TargetMode="External"/><Relationship Id="rId1239" Type="http://schemas.openxmlformats.org/officeDocument/2006/relationships/hyperlink" Target="https://colsubsidio365.sharepoint.com/sites/contenidosotd/_layouts/15/Doc.aspx?sourcedoc=%7BC7FC79D3-E16B-4E7D-8D9E-773AC18A34A6%7D&amp;file=Actualizaci%C3%B3n%20Puntos%20de%20Cr%C3%A9dito%20-%2005-09-2023_JULIAN%20DARIO%20LUNA%20CR.pptx&amp;action=edit&amp;mobileredirect=true" TargetMode="External"/><Relationship Id="rId1793" Type="http://schemas.openxmlformats.org/officeDocument/2006/relationships/hyperlink" Target="https://cetcolsubsidio.edu.co/sobre-nosotros" TargetMode="External"/><Relationship Id="rId85" Type="http://schemas.openxmlformats.org/officeDocument/2006/relationships/hyperlink" Target="https://www.piscilago.co/planea-tu-dia/transporte/buses" TargetMode="External"/><Relationship Id="rId816" Type="http://schemas.openxmlformats.org/officeDocument/2006/relationships/hyperlink" Target="https://www.colsubsidio.com/apoyo-financiero/creditos/oficinas-de-credito" TargetMode="External"/><Relationship Id="rId1001" Type="http://schemas.openxmlformats.org/officeDocument/2006/relationships/hyperlink" Target="https://www.colsubsidio.com/bloc" TargetMode="External"/><Relationship Id="rId1446" Type="http://schemas.openxmlformats.org/officeDocument/2006/relationships/hyperlink" Target="https://colsubsidio365.sharepoint.com/sites/contenidosotd/Shared%20Documents/Aplicaciones/Microsoft%20Forms/Control%20de%20cambios%20-%20Activos%20Web%20-%20Contenidos%20GTD/Pregunta%202/Banner-01_XIMENA%20TATIANA%20VELAS.jpg;%20https:/colsubsidio365.sharepoint.com/sites/contenidosotd/Shared%20Documents/Aplicaciones/Microsoft%20Forms/Control%20de%20cambios%20-%20Activos%20Web%20-%20Contenidos%20GTD/Pregunta%202/Banner-02_XIMENA%20TATIANA%20VELAS.jpg;%20https:/colsubsidio365.sharepoint.com/sites/contenidosotd/Shared%20Documents/Aplicaciones/Microsoft%20Forms/Control%20de%20cambios%20-%20Activos%20Web%20-%20Contenidos%20GTD/Pregunta%202/Banner-03_XIMENA%20TATIANA%20VELAS.jpg" TargetMode="External"/><Relationship Id="rId1653" Type="http://schemas.openxmlformats.org/officeDocument/2006/relationships/hyperlink" Target="https://colsubsidio365.sharepoint.com/sites/contenidosotd/Shared%20Documents/Aplicaciones/Microsoft%20Forms/Control%20de%20cambios%20-%20Activos%20Web%20-%20Contenidos%20GTD/Pregunta%205/1200-x-630_CARLOS%20FELIPE%20MONROY.png" TargetMode="External"/><Relationship Id="rId1306" Type="http://schemas.openxmlformats.org/officeDocument/2006/relationships/hyperlink" Target="https://colsubsidio365.sharepoint.com/sites/contenidosotd/_layouts/15/Doc.aspx?sourcedoc=%7BCA394396-7351-41D8-B5E0-FCA0B59ED385%7D&amp;file=34.%20SCOTT_LUCRECIA%20ROTLEWICZ%20P.docx&amp;action=default&amp;mobileredirect=true" TargetMode="External"/><Relationship Id="rId1513" Type="http://schemas.openxmlformats.org/officeDocument/2006/relationships/hyperlink" Target="https://www.piscilago.co/" TargetMode="External"/><Relationship Id="rId1720" Type="http://schemas.openxmlformats.org/officeDocument/2006/relationships/hyperlink" Target="https://www.hotelescolsubsidio.com/hotel/colonial/" TargetMode="External"/><Relationship Id="rId12" Type="http://schemas.openxmlformats.org/officeDocument/2006/relationships/hyperlink" Target="https://colsubsidio365.sharepoint.com/sites/contenidosotd/Shared%20Documents/Aplicaciones/Microsoft%20Forms/Control%20de%20cambios%20-%20Activos%20Web%20-%20Contenidos%20GTD/Pregunta%203/Banner%20mes%20ni%C3%B1o%20Colsubsidio_HEINER%20LEONARDO%20MORA.png" TargetMode="External"/><Relationship Id="rId1818" Type="http://schemas.openxmlformats.org/officeDocument/2006/relationships/hyperlink" Target="https://colsubsidio365.sharepoint.com/sites/contenidosotd/_layouts/15/Doc.aspx?sourcedoc=%7B625E4AF9-9440-489D-949F-FE63848A6268%7D&amp;file=A%C3%B1adir%20bot%C3%B3n%20quiero%20que%20me%20llamen%20a%20semillero_ECP%20APOYO%20PORTAFOLIO.pptx&amp;action=edit&amp;mobileredirect=true" TargetMode="External"/><Relationship Id="rId161" Type="http://schemas.openxmlformats.org/officeDocument/2006/relationships/hyperlink" Target="https://www.colsubsidio.com/noticias/fin-de-semana-imperdible-en-club-bellavista" TargetMode="External"/><Relationship Id="rId399" Type="http://schemas.openxmlformats.org/officeDocument/2006/relationships/hyperlink" Target="https://www.diversioncolsubsidio.com/deportes-clase-baile-ninos-jovenes" TargetMode="External"/><Relationship Id="rId259" Type="http://schemas.openxmlformats.org/officeDocument/2006/relationships/hyperlink" Target="https://colsubsidio365.sharepoint.com/sites/contenidosotd/Shared%20Documents/Aplicaciones/Microsoft%20Forms/Control%20de%20cambios%20-%20Activos%20Web%20-%20Contenidos%20GTD/Pregunta%203/cursos%20y%20talleres%20mayo_Mesa%20de%20trabajo%201_DIANA%20MARCELA%20ESLAVA.jpg" TargetMode="External"/><Relationship Id="rId466" Type="http://schemas.openxmlformats.org/officeDocument/2006/relationships/hyperlink" Target="https://colsubsidio365.sharepoint.com/sites/contenidosotd/Shared%20Documents/Aplicaciones/Microsoft%20Forms/Control%20de%20cambios%20-%20Activos%20Web%20-%20Contenidos%20GTD/Pregunta%205/DJAVAN%20WEB%20MAQUETA_LUCRECIA%20ROTLEWICZ%20P.jpg" TargetMode="External"/><Relationship Id="rId673" Type="http://schemas.openxmlformats.org/officeDocument/2006/relationships/hyperlink" Target="https://clubescolsubsidio.co/bellavista" TargetMode="External"/><Relationship Id="rId880" Type="http://schemas.openxmlformats.org/officeDocument/2006/relationships/hyperlink" Target="https://colsubsidio365.sharepoint.com/sites/contenidosotd/Shared%20Documents/Aplicaciones/Microsoft%20Forms/Control%20de%20cambios%20-%20Activos%20Web%20-%20Contenidos%20GTD/Pregunta%203/BANNER-MADERA-JAZZ-DESKTOP_LUCRECIA%20ROTLEWICZ%20P.jpg;%20https:/colsubsidio365.sharepoint.com/sites/contenidosotd/Shared%20Documents/Aplicaciones/Microsoft%20Forms/Control%20de%20cambios%20-%20Activos%20Web%20-%20Contenidos%20GTD/Pregunta%203/BANNER-MADERA-JAZZ-MOBILE_LUCRECIA%20ROTLEWICZ%20P.jpg" TargetMode="External"/><Relationship Id="rId1096" Type="http://schemas.openxmlformats.org/officeDocument/2006/relationships/hyperlink" Target="https://colsubsidio365.sharepoint.com/sites/contenidosotd/Shared%20Documents/Aplicaciones/Microsoft%20Forms/Control%20de%20cambios%20-%20Activos%20Web%20-%20Contenidos%20GTD/Pregunta%202/Captura%20de%20pantalla%202023-08-15%20142700_VIVIANA%20ANDREA%20ZAMBR.png" TargetMode="External"/><Relationship Id="rId119" Type="http://schemas.openxmlformats.org/officeDocument/2006/relationships/hyperlink" Target="https://clubescolsubsidio.co/bellavista-alimentos-y-bebidas/" TargetMode="External"/><Relationship Id="rId326" Type="http://schemas.openxmlformats.org/officeDocument/2006/relationships/hyperlink" Target="https://www.colsubsidio.com/apoyo-financiero/subsidio/monetario/familiar" TargetMode="External"/><Relationship Id="rId533" Type="http://schemas.openxmlformats.org/officeDocument/2006/relationships/hyperlink" Target="https://colsubsidio365.sharepoint.com/sites/contenidosotd/Shared%20Documents/Aplicaciones/Microsoft%20Forms/Control%20de%20cambios%20-%20Activos%20Web%20-%20Contenidos%20GTD/Pregunta%203/Piezas%20CHELISTAS_BANNER%20HOME%20TEATRO_LUCRECIA%20ROTLEWICZ%20P.jpg;%20https:/colsubsidio365.sharepoint.com/sites/contenidosotd/Shared%20Documents/Aplicaciones/Microsoft%20Forms/Control%20de%20cambios%20-%20Activos%20Web%20-%20Contenidos%20GTD/Pregunta%203/CHELO__CARD_LUCRECIA%20ROTLEWICZ%20P.jpg" TargetMode="External"/><Relationship Id="rId978" Type="http://schemas.openxmlformats.org/officeDocument/2006/relationships/hyperlink" Target="https://colsubsidio365.sharepoint.com/sites/contenidosotd/Shared%20Documents/Aplicaciones/Microsoft%20Forms/Control%20de%20cambios%20-%20Activos%20Web%20-%20Contenidos%20GTD/Pregunta%203/pc_LAURA%20CAROLINA%20SIERR.jpg;%20https:/colsubsidio365.sharepoint.com/sites/contenidosotd/Shared%20Documents/Aplicaciones/Microsoft%20Forms/Control%20de%20cambios%20-%20Activos%20Web%20-%20Contenidos%20GTD/Pregunta%203/movil_LAURA%20CAROLINA%20SIERR.jpg" TargetMode="External"/><Relationship Id="rId1163" Type="http://schemas.openxmlformats.org/officeDocument/2006/relationships/hyperlink" Target="https://www.colsubsidio.com/aprende/escuelas-artisticas/cuerdas" TargetMode="External"/><Relationship Id="rId1370" Type="http://schemas.openxmlformats.org/officeDocument/2006/relationships/hyperlink" Target="https://www.diversioncolsubsidio.com/eventos-actividades-complementarias-noche-de-comedia" TargetMode="External"/><Relationship Id="rId740" Type="http://schemas.openxmlformats.org/officeDocument/2006/relationships/hyperlink" Target="https://colsubsidio365.sharepoint.com/sites/contenidosotd/Shared%20Documents/Aplicaciones/Microsoft%20Forms/Control%20de%20cambios%20-%20Activos%20Web%20-%20Contenidos%20GTD/Pregunta%202/Captura%20de%20pantalla%202023-07-04%20114757_VIVIANA%20ANDREA%20ZAMBR.png" TargetMode="External"/><Relationship Id="rId838" Type="http://schemas.openxmlformats.org/officeDocument/2006/relationships/hyperlink" Target="https://www.colsubsidio.com/empresas/cuida-tu-equipo/bienestar/creditos/mipymes" TargetMode="External"/><Relationship Id="rId1023" Type="http://schemas.openxmlformats.org/officeDocument/2006/relationships/hyperlink" Target="https://www.hotelescolsubsidio.com/" TargetMode="External"/><Relationship Id="rId1468" Type="http://schemas.openxmlformats.org/officeDocument/2006/relationships/hyperlink" Target="https://colsubsidio365.sharepoint.com/sites/contenidosotd/Shared%20Documents/Aplicaciones/Microsoft%20Forms/Control%20de%20cambios%20-%20Activos%20Web%20-%20Contenidos%20GTD/Pregunta%203/Banner-clubes_DIANA%20MARCELA%20ESLAVA.png" TargetMode="External"/><Relationship Id="rId1675" Type="http://schemas.openxmlformats.org/officeDocument/2006/relationships/hyperlink" Target="https://teatrocolsubsidio.com/escuelas-artisticas/jazz" TargetMode="External"/><Relationship Id="rId600" Type="http://schemas.openxmlformats.org/officeDocument/2006/relationships/hyperlink" Target="https://www.hotelescolsubsidio.com/" TargetMode="External"/><Relationship Id="rId1230" Type="http://schemas.openxmlformats.org/officeDocument/2006/relationships/hyperlink" Target="https://colsubsidio365.sharepoint.com/sites/contenidosotd/Shared%20Documents/Aplicaciones/Microsoft%20Forms/Control%20de%20cambios%20-%20Activos%20Web%20-%20Contenidos%20GTD/Pregunta%202/Captura%20de%20pantalla%202023-09-04%20114329_VIVIANA%20ANDREA%20ZAMBR.png" TargetMode="External"/><Relationship Id="rId1328" Type="http://schemas.openxmlformats.org/officeDocument/2006/relationships/hyperlink" Target="https://www.diversioncolsubsidio.com/deportes-yoga-adulto-mayor" TargetMode="External"/><Relationship Id="rId1535" Type="http://schemas.openxmlformats.org/officeDocument/2006/relationships/hyperlink" Target="https://colsubsidio365.sharepoint.com/sites/contenidosotd/Shared%20Documents/Aplicaciones/Microsoft%20Forms/Control%20de%20cambios%20-%20Activos%20Web%20-%20Contenidos%20GTD/Pregunta%205/CONTINENTE%20%20WEB%20MAQUETA_JULIAN%20CAMILO%20ORTIZ.jpg" TargetMode="External"/><Relationship Id="rId905" Type="http://schemas.openxmlformats.org/officeDocument/2006/relationships/hyperlink" Target="https://teatrocolsubsidio.com/eventos/cuarteto-kronos" TargetMode="External"/><Relationship Id="rId1742" Type="http://schemas.openxmlformats.org/officeDocument/2006/relationships/hyperlink" Target="https://colsubsidio365.sharepoint.com/sites/contenidosotd/Shared%20Documents/Aplicaciones/Microsoft%20Forms/Control%20de%20cambios%20-%20Activos%20Web%20-%20Contenidos%20GTD/Pregunta%203/banner.com-100_VIVIANA%20ANDREA%20ZAMBR.jpg" TargetMode="External"/><Relationship Id="rId34" Type="http://schemas.openxmlformats.org/officeDocument/2006/relationships/hyperlink" Target="https://www.colsubsidio.com/tu-salud/ips/sedes" TargetMode="External"/><Relationship Id="rId1602" Type="http://schemas.openxmlformats.org/officeDocument/2006/relationships/hyperlink" Target="https://www.colsubsidio.com/aprende/educacion/bachillerato/por-ciclos" TargetMode="External"/><Relationship Id="rId183" Type="http://schemas.openxmlformats.org/officeDocument/2006/relationships/hyperlink" Target="https://colsubsidio365.sharepoint.com/sites/contenidosotd/Shared%20Documents/Aplicaciones/Microsoft%20Forms/Control%20de%20cambios%20-%20Activos%20Web%20-%20Contenidos%20GTD/Pregunta%203/BANNER_HOME_LUCRECIA%20ROTLEWICZ%20P%201.jpg" TargetMode="External"/><Relationship Id="rId390" Type="http://schemas.openxmlformats.org/officeDocument/2006/relationships/hyperlink" Target="https://colsubsidio365.sharepoint.com/sites/contenidosotd/Shared%20Documents/Aplicaciones/Microsoft%20Forms/Control%20de%20cambios%20-%20Activos%20Web%20-%20Contenidos%20GTD/Pregunta%205/CUBADISCO_1200X630_LUCRECIA%20ROTLEWICZ%20P.jpg" TargetMode="External"/><Relationship Id="rId250" Type="http://schemas.openxmlformats.org/officeDocument/2006/relationships/hyperlink" Target="https://colsubsidio365.sharepoint.com/sites/contenidosotd/_layouts/15/Doc.aspx?sourcedoc=%7BEE07C16E-8FB5-4B48-B9C6-472B03FEEBAC%7D&amp;file=RECOMENDADOS%201%20SEMANA%20MAYO_MARTHA%20LUCIA%20RONDON.pptx&amp;action=edit&amp;mobileredirect=true" TargetMode="External"/><Relationship Id="rId488" Type="http://schemas.openxmlformats.org/officeDocument/2006/relationships/hyperlink" Target="https://www.colsubsidio.com/noticias/apoya-papa-todo-lo-que-propone" TargetMode="External"/><Relationship Id="rId695" Type="http://schemas.openxmlformats.org/officeDocument/2006/relationships/hyperlink" Target="https://colsubsidio365.sharepoint.com/sites/contenidosotd/_layouts/15/Doc.aspx?sourcedoc=%7B29BE0C47-1BA4-4C93-A62B-5682C90FE2E6%7D&amp;file=Actualizaci%C3%B3n%20Seguro%20de%20Automovil%20-%2026-06-202_JULIAN%20DARIO%20LUNA%20CR.pptx&amp;action=edit&amp;mobileredirect=true" TargetMode="External"/><Relationship Id="rId110" Type="http://schemas.openxmlformats.org/officeDocument/2006/relationships/hyperlink" Target="https://colsubsidio365.sharepoint.com/sites/contenidosotd/Shared%20Documents/Aplicaciones/Microsoft%20Forms/Control%20de%20cambios%20-%20Activos%20Web%20-%20Contenidos%20GTD/Pregunta%202/0409.-BN-Oftalmo-984px---250px%20(1)_YEIMY%20PAOLA%20ROZO%20ALV.jpg;%20https:/colsubsidio365.sharepoint.com/sites/contenidosotd/Shared%20Documents/Aplicaciones/Microsoft%20Forms/Control%20de%20cambios%20-%20Activos%20Web%20-%20Contenidos%20GTD/Pregunta%202/0409.-BN-Oftalmo-984px---250px-1_YEIMY%20PAOLA%20ROZO%20ALV.jpg;%20https:/colsubsidio365.sharepoint.com/sites/contenidosotd/Shared%20Documents/Aplicaciones/Microsoft%20Forms/Control%20de%20cambios%20-%20Activos%20Web%20-%20Contenidos%20GTD/Pregunta%202/0409.-BN-Oftalmo-296px---164px%20(1)_YEIMY%20PAOLA%20ROZO%20ALV.jpg;%20https:/colsubsidio365.sharepoint.com/sites/contenidosotd/Shared%20Documents/Aplicaciones/Microsoft%20Forms/Control%20de%20cambios%20-%20Activos%20Web%20-%20Contenidos%20GTD/Pregunta%202/0409.-BN-Oftalmo-296px---164px-2%20(1)_YEIMY%20PAOLA%20ROZO%20ALV.jpg" TargetMode="External"/><Relationship Id="rId348" Type="http://schemas.openxmlformats.org/officeDocument/2006/relationships/hyperlink" Target="https://colsubsidio365.sharepoint.com/sites/contenidosotd/Shared%20Documents/Aplicaciones/Microsoft%20Forms/Control%20de%20cambios%20-%20Activos%20Web%20-%20Contenidos%20GTD/Pregunta%205/ivette%20cepeda%20WEB%20TEATRO_LUCRECIA%20ROTLEWICZ%20P.jpg" TargetMode="External"/><Relationship Id="rId555" Type="http://schemas.openxmlformats.org/officeDocument/2006/relationships/hyperlink" Target="https://colsubsidio365.sharepoint.com/sites/contenidosotd/Shared%20Documents/Aplicaciones/Microsoft%20Forms/Control%20de%20cambios%20-%20Activos%20Web%20-%20Contenidos%20GTD/Pregunta%203/Banner-Puntos%20de%20transporte_HEINER%20LEONARDO%20MORA.jpg" TargetMode="External"/><Relationship Id="rId762" Type="http://schemas.openxmlformats.org/officeDocument/2006/relationships/hyperlink" Target="https://colsubsidio365.sharepoint.com/sites/contenidosotd/_layouts/15/Doc.aspx?sourcedoc=%7B910B2918-BACE-4FF5-B783-96754FF7FE73%7D&amp;file=Actualizaci%C3%B3n%20Jornadas%20Tecnicos%20laborales%20y%20T_JOHANNA%20ALEXANDRA%20GR.docx&amp;action=default&amp;mobileredirect=true" TargetMode="External"/><Relationship Id="rId1185" Type="http://schemas.openxmlformats.org/officeDocument/2006/relationships/hyperlink" Target="https://colsubsidio365.sharepoint.com/sites/contenidosotd/_layouts/15/Doc.aspx?sourcedoc=%7B00140DEF-F815-488C-87B6-9CA6CB724F7E%7D&amp;file=Actualizaci%C3%B3n%20Bot%C3%B3n%20Seguro%20Arrendamiento%20Digi_JULIAN%20DARIO%20LUNA%20CR.pptx&amp;action=edit&amp;mobileredirect=true" TargetMode="External"/><Relationship Id="rId1392" Type="http://schemas.openxmlformats.org/officeDocument/2006/relationships/hyperlink" Target="https://www.colsubsidio.com/empresas/landings/eventos-b2b" TargetMode="External"/><Relationship Id="rId208" Type="http://schemas.openxmlformats.org/officeDocument/2006/relationships/hyperlink" Target="https://www.colsubsidio.com/aprende/educacion/saber-11" TargetMode="External"/><Relationship Id="rId415" Type="http://schemas.openxmlformats.org/officeDocument/2006/relationships/hyperlink" Target="https://colsubsidio365.sharepoint.com/sites/contenidosotd/_layouts/15/Doc.aspx?sourcedoc=%7BCB327435-5DC3-408F-874E-A5E6C7CEF621%7D&amp;file=Ajustes%20avisos%20Puntos%20de%20Cr%C3%A9dito%20-%2024-05-2023_JULIAN%20DARIO%20LUNA%20CR.pptx&amp;action=edit&amp;mobileredirect=true" TargetMode="External"/><Relationship Id="rId622" Type="http://schemas.openxmlformats.org/officeDocument/2006/relationships/hyperlink" Target="https://colsubsidio365.sharepoint.com/sites/contenidosotd/Shared%20Documents/Aplicaciones/Microsoft%20Forms/Control%20de%20cambios%20-%20Activos%20Web%20-%20Contenidos%20GTD/Pregunta%205/WEB%20MAQUETA_LUCRECIA%20ROTLEWICZ%20P.jpg" TargetMode="External"/><Relationship Id="rId1045" Type="http://schemas.openxmlformats.org/officeDocument/2006/relationships/hyperlink" Target="https://colsubsidio365.sharepoint.com/sites/contenidosotd/Shared%20Documents/Aplicaciones/Microsoft%20Forms/Control%20de%20cambios%20-%20Activos%20Web%20-%20Contenidos%20GTD/Pregunta%205/Collage_X_ALEJANDRA%20PALACIOS%20O.jpg" TargetMode="External"/><Relationship Id="rId1252" Type="http://schemas.openxmlformats.org/officeDocument/2006/relationships/hyperlink" Target="https://www.colsubsidio.com/noticias/subete-ruta-sin-costo-bellavista" TargetMode="External"/><Relationship Id="rId1697" Type="http://schemas.openxmlformats.org/officeDocument/2006/relationships/hyperlink" Target="https://www.colsubsidio.com/empresas/productividad/formacion" TargetMode="External"/><Relationship Id="rId927" Type="http://schemas.openxmlformats.org/officeDocument/2006/relationships/hyperlink" Target="https://colsubsidio365.sharepoint.com/sites/contenidosotd/_layouts/15/Doc.aspx?sourcedoc=%7B5B16A4B9-8AF8-4807-A859-3DD87E7534B4%7D&amp;file=Noticia%20-%20Paga%20Todo%20V2%20-%20Sin%20tabla%20retiro%20pun_JULIAN%20DARIO%20LUNA%20CR.docx&amp;action=default&amp;mobileredirect=true" TargetMode="External"/><Relationship Id="rId1112" Type="http://schemas.openxmlformats.org/officeDocument/2006/relationships/hyperlink" Target="https://www.diversioncolsubsidio.com/item/articulo/830287" TargetMode="External"/><Relationship Id="rId1557" Type="http://schemas.openxmlformats.org/officeDocument/2006/relationships/hyperlink" Target="https://colsubsidio365.sharepoint.com/sites/contenidosotd/Shared%20Documents/Aplicaciones/Microsoft%20Forms/Control%20de%20cambios%20-%20Activos%20Web%20-%20Contenidos%20GTD/Pregunta/codigo-de-buen-gobierno-etica-transparencia-c_JAVIER%20ALEXANDER%20BOR.pdf;%20https:/colsubsidio365.sharepoint.com/sites/contenidosotd/Shared%20Documents/Aplicaciones/Microsoft%20Forms/Control%20de%20cambios%20-%20Activos%20Web%20-%20Contenidos%20GTD/Pregunta/C%C3%93DIGO%20DE%20BUEN%20GOBIERNO%20%C3%89TICA%20Y%20TRANSPARENCIA_JAVIER%20ALEXANDER%20BOR.pdf" TargetMode="External"/><Relationship Id="rId1764" Type="http://schemas.openxmlformats.org/officeDocument/2006/relationships/hyperlink" Target="https://colsubsidio365.sharepoint.com/sites/contenidosotd/_layouts/15/Doc.aspx?sourcedoc=%7BCF3F239B-399B-4A3A-88DE-D10CD0E3ACFD%7D&amp;file=Ajustes%20landing%20semilleos%202.0%20parte%201_ECP%20APOYO%20PORTAFOLIO%201.pptx&amp;action=edit&amp;mobileredirect=true" TargetMode="External"/><Relationship Id="rId56" Type="http://schemas.openxmlformats.org/officeDocument/2006/relationships/hyperlink" Target="https://www.diversioncolsubsidio.com/gimnasios-plan-de-gimnasio-low-cost" TargetMode="External"/><Relationship Id="rId1417" Type="http://schemas.openxmlformats.org/officeDocument/2006/relationships/hyperlink" Target="https://www.colsubsidio.com/vivienda/feria-outservice?hs_preview=QaIfnDJu-112742591887" TargetMode="External"/><Relationship Id="rId1624" Type="http://schemas.openxmlformats.org/officeDocument/2006/relationships/hyperlink" Target="https://colsubsidio365.sharepoint.com/sites/contenidosotd/_layouts/15/Doc.aspx?sourcedoc=%7B4B371F87-E1C3-4CE8-B1A5-B3F865AF67B9%7D&amp;file=Ajustes%20horarios,%20campa%C3%B1a%20T%26T%20Y%20T%26L%20parte%202_ECP%20APOYO%20PORTAFOLIO.pptx&amp;action=edit&amp;mobileredirect=true" TargetMode="External"/><Relationship Id="rId272" Type="http://schemas.openxmlformats.org/officeDocument/2006/relationships/hyperlink" Target="https://www.colsubsidio.com/empresas/productividad/desarrollo/mipymes-crecimiento" TargetMode="External"/><Relationship Id="rId577" Type="http://schemas.openxmlformats.org/officeDocument/2006/relationships/hyperlink" Target="https://colsubsidio365.sharepoint.com/sites/contenidosotd/_layouts/15/Doc.aspx?sourcedoc=%7B8EDE999E-FEF9-43E0-B887-A604D9575217%7D&amp;file=AJUSTES%20%20LANDING%20CET%20JUNIO%202023%20V.1_JOHANNA%20ALEXANDRA%20GR.pptx&amp;action=edit&amp;mobileredirect=true" TargetMode="External"/><Relationship Id="rId132" Type="http://schemas.openxmlformats.org/officeDocument/2006/relationships/hyperlink" Target="https://clubescolsubsidio.co/la-colina/" TargetMode="External"/><Relationship Id="rId784" Type="http://schemas.openxmlformats.org/officeDocument/2006/relationships/hyperlink" Target="https://www.colsubsidio.com/aprende/educacion/saber-11" TargetMode="External"/><Relationship Id="rId991" Type="http://schemas.openxmlformats.org/officeDocument/2006/relationships/hyperlink" Target="https://colsubsidio365.sharepoint.com/sites/contenidosotd/_layouts/15/Doc.aspx?sourcedoc=%7BC36E686D-7C98-432F-A113-F99F47D9A701%7D&amp;file=INIESTA%20ACADEMY__DIANA%20MARCELA%20ESLAVA.pptx&amp;action=edit&amp;mobileredirect=true" TargetMode="External"/><Relationship Id="rId1067" Type="http://schemas.openxmlformats.org/officeDocument/2006/relationships/hyperlink" Target="https://teatrocolsubsidio.com/eventos/lanzamiento-palosanto-30-anos-fabian-forero-trio" TargetMode="External"/><Relationship Id="rId437" Type="http://schemas.openxmlformats.org/officeDocument/2006/relationships/hyperlink" Target="https://www.colsubsidio.com/aprende/escuelas-artisticas/programa-teatro" TargetMode="External"/><Relationship Id="rId644" Type="http://schemas.openxmlformats.org/officeDocument/2006/relationships/hyperlink" Target="https://colsubsidio365.sharepoint.com/sites/contenidosotd/_layouts/15/Doc.aspx?sourcedoc=%7B25A36E1D-761D-4A7D-BEA4-DF7199226F57%7D&amp;file=Evento%20P.%20Actuaci%C3%B3n_LUCRECIA%20ROTLEWICZ%20P.docx&amp;action=default&amp;mobileredirect=true" TargetMode="External"/><Relationship Id="rId851" Type="http://schemas.openxmlformats.org/officeDocument/2006/relationships/hyperlink" Target="https://colsubsidio365.sharepoint.com/sites/contenidosotd/Shared%20Documents/Aplicaciones/Microsoft%20Forms/Control%20de%20cambios%20-%20Activos%20Web%20-%20Contenidos%20GTD/Pregunta%202/Secci%C3%B3n%20que%20debemos%20ocultar_JOHANNA%20ALEXANDRA%20GR.png" TargetMode="External"/><Relationship Id="rId1274" Type="http://schemas.openxmlformats.org/officeDocument/2006/relationships/hyperlink" Target="https://colsubsidio365.sharepoint.com/sites/contenidosotd/Shared%20Documents/Aplicaciones/Microsoft%20Forms/Control%20de%20cambios%20-%20Activos%20Web%20-%20Contenidos%20GTD/Pregunta/PREPARACI%C3%93N%20PROCEDIMIENTO%20DE%20CISTOSCOPIAS%20-%20A_YEIMY%20PAOLA%20ROZO%20ALV.pdf;%20https:/colsubsidio365.sharepoint.com/sites/contenidosotd/Shared%20Documents/Aplicaciones/Microsoft%20Forms/Control%20de%20cambios%20-%20Activos%20Web%20-%20Contenidos%20GTD/Pregunta/PREPARACI%C3%93N%20PROCEDIMIENTO%20DE%20URODINAMIA%20-%20ACC_YEIMY%20PAOLA%20ROZO%20ALV.pdf;%20https:/colsubsidio365.sharepoint.com/sites/contenidosotd/Shared%20Documents/Aplicaciones/Microsoft%20Forms/Control%20de%20cambios%20-%20Activos%20Web%20-%20Contenidos%20GTD/Pregunta/PREPARACI%C3%93N%20PROCEDIMIENTO%20DE%20UROFLUJOMETR%C3%8DA%20-_YEIMY%20PAOLA%20ROZO%20ALV.pdf;%20https:/colsubsidio365.sharepoint.com/sites/contenidosotd/_layouts/15/Doc.aspx?sourcedoc=%7BB1A1F12E-F5CB-4361-82DA-857ECCAF97C7%7D&amp;file=Actualizaci%C3%B3n%20preparaciones%20Urolog%C3%ADa_YEIMY%20PAOLA%20ROZO%20ALV%201.docx&amp;action=default&amp;mobileredirect=true" TargetMode="External"/><Relationship Id="rId1481" Type="http://schemas.openxmlformats.org/officeDocument/2006/relationships/hyperlink" Target="https://cetcolsubsidio.edu.co/programas/cursos-cortos" TargetMode="External"/><Relationship Id="rId1579" Type="http://schemas.openxmlformats.org/officeDocument/2006/relationships/hyperlink" Target="https://teatrocolsubsidio.com/eventos/final-festival-bandas-rock-the-mills" TargetMode="External"/><Relationship Id="rId504" Type="http://schemas.openxmlformats.org/officeDocument/2006/relationships/hyperlink" Target="https://www.hotelescolsubsidio.com/" TargetMode="External"/><Relationship Id="rId711" Type="http://schemas.openxmlformats.org/officeDocument/2006/relationships/hyperlink" Target="https://colsubsidio365.sharepoint.com/sites/contenidosotd/_layouts/15/Doc.aspx?sourcedoc=%7B2E63F621-0ADB-43DB-9DAA-7A5B73614DF2%7D&amp;file=Venta%20boleter%C3%ADa%20Piscilago%20en%20Blocs%20Colsubsidi_HEINER%20LEONARDO%20MORA.docx&amp;action=default&amp;mobileredirect=true" TargetMode="External"/><Relationship Id="rId949" Type="http://schemas.openxmlformats.org/officeDocument/2006/relationships/hyperlink" Target="https://colsubsidio365.sharepoint.com/sites/contenidosotd/Shared%20Documents/Aplicaciones/Microsoft%20Forms/Control%20de%20cambios%20-%20Activos%20Web%20-%20Contenidos%20GTD/Pregunta%203/BANNER-100_JULIAN%20DARIO%20LUNA%20CR.jpg" TargetMode="External"/><Relationship Id="rId1134" Type="http://schemas.openxmlformats.org/officeDocument/2006/relationships/hyperlink" Target="https://colsubsidio365.sharepoint.com/sites/contenidosotd/Shared%20Documents/Aplicaciones/Microsoft%20Forms/Control%20de%20cambios%20-%20Activos%20Web%20-%20Contenidos%20GTD/Pregunta%203/INVITACIONES%20SESI%C3%93N%20BALLET_BANNER%20DESK%20CHICAL_JULIAN%20CAMILO%20ORTIZ.jpg;%20https:/colsubsidio365.sharepoint.com/sites/contenidosotd/Shared%20Documents/Aplicaciones/Microsoft%20Forms/Control%20de%20cambios%20-%20Activos%20Web%20-%20Contenidos%20GTD/Pregunta%203/INVITACIONES%20SESI%C3%93N%20BALLET_BANNER%20MOVIL%20CHICA_JULIAN%20CAMILO%20ORTIZ.jpg" TargetMode="External"/><Relationship Id="rId1341" Type="http://schemas.openxmlformats.org/officeDocument/2006/relationships/hyperlink" Target="https://www.agenciadeempleocolsubsidio.com/sedes" TargetMode="External"/><Relationship Id="rId1786" Type="http://schemas.openxmlformats.org/officeDocument/2006/relationships/hyperlink" Target="https://colsubsidio365.sharepoint.com/sites/contenidosotd/_layouts/15/Doc.aspx?sourcedoc=%7B3A4FEEA8-5577-462D-BE50-20EC3B9FFF25%7D&amp;file=Ajustes%20informaci%C3%B3n%20educon%20parte%202_ECP%20APOYO%20PORTAFOLIO.pptx&amp;action=edit&amp;mobileredirect=true" TargetMode="External"/><Relationship Id="rId78" Type="http://schemas.openxmlformats.org/officeDocument/2006/relationships/hyperlink" Target="https://colsubsidio365.sharepoint.com/sites/contenidosotd/Shared%20Documents/Aplicaciones/Microsoft%20Forms/Control%20de%20cambios%20-%20Activos%20Web%20-%20Contenidos%20GTD/Pregunta%202/TABLAS%20RECREATIVAS%20ABRIL-01_LAURA%20CAROLINA%20SIERR.jpg" TargetMode="External"/><Relationship Id="rId809" Type="http://schemas.openxmlformats.org/officeDocument/2006/relationships/hyperlink" Target="https://www.colsubsidio.com/bloc/20-de-julio" TargetMode="External"/><Relationship Id="rId1201" Type="http://schemas.openxmlformats.org/officeDocument/2006/relationships/hyperlink" Target="https://www.agenciadeempleocolsubsidio.com/agencia-movil" TargetMode="External"/><Relationship Id="rId1439" Type="http://schemas.openxmlformats.org/officeDocument/2006/relationships/hyperlink" Target="https://colsubsidio365.sharepoint.com/sites/contenidosotd/Shared%20Documents/Aplicaciones/Microsoft%20Forms/Control%20de%20cambios%20-%20Activos%20Web%20-%20Contenidos%20GTD/Pregunta%205/RANCHO-APARTE-1_JULIAN%20CAMILO%20ORTIZ.jpg" TargetMode="External"/><Relationship Id="rId1646" Type="http://schemas.openxmlformats.org/officeDocument/2006/relationships/hyperlink" Target="https://www.colsubsidio.com/apoyo-financiero/subsidio/monetario/familiar" TargetMode="External"/><Relationship Id="rId1506" Type="http://schemas.openxmlformats.org/officeDocument/2006/relationships/hyperlink" Target="https://colsubsidio365.sharepoint.com/sites/contenidosotd/Shared%20Documents/Aplicaciones/Microsoft%20Forms/Control%20de%20cambios%20-%20Activos%20Web%20-%20Contenidos%20GTD/Pregunta%203/MicrosoftTeams-image%20(18)_LUCRECIA%20ROTLEWICZ%20P.png;%20https:/colsubsidio365.sharepoint.com/sites/contenidosotd/Shared%20Documents/Aplicaciones/Microsoft%20Forms/Control%20de%20cambios%20-%20Activos%20Web%20-%20Contenidos%20GTD/Pregunta%203/MicrosoftTeams-image%20(17)_LUCRECIA%20ROTLEWICZ%20P.png" TargetMode="External"/><Relationship Id="rId1713" Type="http://schemas.openxmlformats.org/officeDocument/2006/relationships/hyperlink" Target="https://colsubsidio365.sharepoint.com/sites/contenidosotd/Shared%20Documents/Aplicaciones/Microsoft%20Forms/Control%20de%20cambios%20-%20Activos%20Web%20-%20Contenidos%20GTD/Pregunta%203/banner-teo_VIVIANA%20ANDREA%20ZAMBR.jpg" TargetMode="External"/><Relationship Id="rId294" Type="http://schemas.openxmlformats.org/officeDocument/2006/relationships/hyperlink" Target="https://colsubsidio365.sharepoint.com/sites/contenidosotd/Shared%20Documents/Aplicaciones/Microsoft%20Forms/Control%20de%20cambios%20-%20Activos%20Web%20-%20Contenidos%20GTD/Pregunta%203/Banner_Colsubsidio_LAURA%20JULIANA%20CALDER.jpg" TargetMode="External"/><Relationship Id="rId154" Type="http://schemas.openxmlformats.org/officeDocument/2006/relationships/hyperlink" Target="https://www.colsubsidio.com/tu-salud/ips/gestion/preparacion/urologia" TargetMode="External"/><Relationship Id="rId361" Type="http://schemas.openxmlformats.org/officeDocument/2006/relationships/hyperlink" Target="https://colsubsidio365.sharepoint.com/sites/contenidosotd/Shared%20Documents/Aplicaciones/Microsoft%20Forms/Control%20de%20cambios%20-%20Activos%20Web%20-%20Contenidos%20GTD/Pregunta%203/TASAS%20BAJAS_BANNER_JULIAN%20DARIO%20LUNA%20CR.jpg" TargetMode="External"/><Relationship Id="rId599" Type="http://schemas.openxmlformats.org/officeDocument/2006/relationships/hyperlink" Target="https://www.colsubsidio.com/empresas/productividad" TargetMode="External"/><Relationship Id="rId459" Type="http://schemas.openxmlformats.org/officeDocument/2006/relationships/hyperlink" Target="https://xposible.com/evento" TargetMode="External"/><Relationship Id="rId666" Type="http://schemas.openxmlformats.org/officeDocument/2006/relationships/hyperlink" Target="https://www.diversioncolsubsidio.com/" TargetMode="External"/><Relationship Id="rId873" Type="http://schemas.openxmlformats.org/officeDocument/2006/relationships/hyperlink" Target="https://colsubsidio365.sharepoint.com/sites/contenidosotd/Shared%20Documents/Aplicaciones/Microsoft%20Forms/Control%20de%20cambios%20-%20Activos%20Web%20-%20Contenidos%20GTD/Pregunta%205/MADERAJAZZ%20WEB%20MAQUETA_LUCRECIA%20ROTLEWICZ%20P.jpg" TargetMode="External"/><Relationship Id="rId1089" Type="http://schemas.openxmlformats.org/officeDocument/2006/relationships/hyperlink" Target="https://www.diversioncolsubsidio.com/item/articulo/830278" TargetMode="External"/><Relationship Id="rId1296" Type="http://schemas.openxmlformats.org/officeDocument/2006/relationships/hyperlink" Target="https://colsubsidio365.sharepoint.com/sites/contenidosotd/_layouts/15/Doc.aspx?sourcedoc=%7B1FB3B129-B4A0-4912-9D2A-113E72E77FFA%7D&amp;file=Por%20peso%20no%20permite%20cargar%20editable_DIANA%20CAROLINA%20AVILA.docx&amp;action=default&amp;mobileredirect=true" TargetMode="External"/><Relationship Id="rId221" Type="http://schemas.openxmlformats.org/officeDocument/2006/relationships/hyperlink" Target="https://colsubsidio365.sharepoint.com/sites/contenidosotd/Shared%20Documents/Aplicaciones/Microsoft%20Forms/Control%20de%20cambios%20-%20Activos%20Web%20-%20Contenidos%20GTD/Pregunta/Accesibilidad%20Terminos%20y%20condiciones%20campan%CC%83a_JULIAN%20DARIO%20LUNA%20CR.pdf" TargetMode="External"/><Relationship Id="rId319" Type="http://schemas.openxmlformats.org/officeDocument/2006/relationships/hyperlink" Target="https://colsubsidio365.sharepoint.com/sites/contenidosotd/Shared%20Documents/Aplicaciones/Microsoft%20Forms/Control%20de%20cambios%20-%20Activos%20Web%20-%20Contenidos%20GTD/Pregunta%202/TyC%20Financiamiento%20Dentivip%20-%20Accesible_YEIMY%20PAOLA%20ROZO%20ALV.pdf" TargetMode="External"/><Relationship Id="rId526" Type="http://schemas.openxmlformats.org/officeDocument/2006/relationships/hyperlink" Target="https://colsubsidio365.sharepoint.com/sites/contenidosotd/_layouts/15/Doc.aspx?sourcedoc=%7BEC251920-F290-4509-9B0C-8D098A941C24%7D&amp;file=VIDEO%20MANIFESTO_LADY%20TATIANA%20DURAN%20F.pptx&amp;action=edit&amp;mobileredirect=true" TargetMode="External"/><Relationship Id="rId1156" Type="http://schemas.openxmlformats.org/officeDocument/2006/relationships/hyperlink" Target="https://www.colsubsidio.com/aprende/convenios/universidades?utm_source=Qr&amp;utm_medium=impresos&amp;utm_campaign=Universidades&amp;utm_id=Alianzas&amp;utm_term=convenios&amp;utm_content=brochure" TargetMode="External"/><Relationship Id="rId1363" Type="http://schemas.openxmlformats.org/officeDocument/2006/relationships/hyperlink" Target="https://colsubsidio365.sharepoint.com/sites/contenidosotd/_layouts/15/Doc.aspx?sourcedoc=%7B76929A0A-61D5-402C-BCCB-CDFF66C58CD1%7D&amp;file=Piscilago_LagoonFest_ALEJANDRA%20PALACIOS%20O.docx&amp;action=default&amp;mobileredirect=true" TargetMode="External"/><Relationship Id="rId733" Type="http://schemas.openxmlformats.org/officeDocument/2006/relationships/hyperlink" Target="https://colsubsidio365.sharepoint.com/sites/contenidosotd/Shared%20Documents/Aplicaciones/Microsoft%20Forms/Control%20de%20cambios%20-%20Activos%20Web%20-%20Contenidos%20GTD/Pregunta%202/CRONOGRAMA_LADY%20TATIANA%20DURAN%20F.jpg" TargetMode="External"/><Relationship Id="rId940" Type="http://schemas.openxmlformats.org/officeDocument/2006/relationships/hyperlink" Target="https://colsubsidio365.sharepoint.com/sites/contenidosotd/_layouts/15/Doc.aspx?sourcedoc=%7BD40BA717-3276-48EC-AEDC-26933CEF19F7%7D&amp;file=Web%20Pedro%20Guerra__LUCRECIA%20ROTLEWICZ%20P.docx&amp;action=default&amp;mobileredirect=true" TargetMode="External"/><Relationship Id="rId1016" Type="http://schemas.openxmlformats.org/officeDocument/2006/relationships/hyperlink" Target="https://drive.google.com/file/d/1rxQsChJKR55Y7fBjPmSlY1LUVs5n5YoM/view?usp=sharing" TargetMode="External"/><Relationship Id="rId1570" Type="http://schemas.openxmlformats.org/officeDocument/2006/relationships/hyperlink" Target="https://colsubsidio365.sharepoint.com/sites/contenidosotd/_layouts/15/Doc.aspx?sourcedoc=%7B06A0BBD3-6064-4DEB-86AE-12E125C07457%7D&amp;file=Noticia%20ley%202300%20de%202023_JAVIER%20ALEXANDER%20BOR.docx&amp;action=default&amp;mobileredirect=true" TargetMode="External"/><Relationship Id="rId1668" Type="http://schemas.openxmlformats.org/officeDocument/2006/relationships/hyperlink" Target="https://teatrocolsubsidio.com/escuelas-artisticas/cuerdas?hs_preview=xTriuYlq-163968598430" TargetMode="External"/><Relationship Id="rId800" Type="http://schemas.openxmlformats.org/officeDocument/2006/relationships/hyperlink" Target="https://colsubsidio365.sharepoint.com/sites/contenidosotd/_layouts/15/Doc.aspx?sourcedoc=%7B96F1DB2C-4A7F-42D0-9951-D84F5C82F723%7D&amp;file=Actualizaci%C3%B3n%20aliados%20encargados%20de%20la%20gesti%C3%B3_JULIAN%20DARIO%20LUNA%20CR.pptx&amp;action=edit&amp;mobileredirect=true" TargetMode="External"/><Relationship Id="rId1223" Type="http://schemas.openxmlformats.org/officeDocument/2006/relationships/hyperlink" Target="https://colsubsidio365.sharepoint.com/sites/contenidosotd/Shared%20Documents/Aplicaciones/Microsoft%20Forms/Control%20de%20cambios%20-%20Activos%20Web%20-%20Contenidos%20GTD/Pregunta%205/Banner-culturaO-occ_CARLOS%20FELIPE%20MONROY.jpg" TargetMode="External"/><Relationship Id="rId1430" Type="http://schemas.openxmlformats.org/officeDocument/2006/relationships/hyperlink" Target="https://colsubsidio365.sharepoint.com/sites/contenidosotd/Shared%20Documents/Aplicaciones/Microsoft%20Forms/Control%20de%20cambios%20-%20Activos%20Web%20-%20Contenidos%20GTD/Pregunta%203/BannerWeb_MiPyme%20(1)_KAREN%20YISELLT%20DUQUE.jpg" TargetMode="External"/><Relationship Id="rId1528" Type="http://schemas.openxmlformats.org/officeDocument/2006/relationships/hyperlink" Target="https://www.colsubsidio.com/empresas/productividad/desarrollo/talleres-eventos" TargetMode="External"/><Relationship Id="rId1735" Type="http://schemas.openxmlformats.org/officeDocument/2006/relationships/hyperlink" Target="https://www.mercadocolsubsidio.com/maxiquincena?utm_source=corporativo&amp;utm_medium=banner&amp;utm_campaign=maxi_abril20&amp;utm_id=maxiquincena" TargetMode="External"/><Relationship Id="rId27" Type="http://schemas.openxmlformats.org/officeDocument/2006/relationships/hyperlink" Target="https://www.piscilago.co/planes-y-horarios/promociones" TargetMode="External"/><Relationship Id="rId1802" Type="http://schemas.openxmlformats.org/officeDocument/2006/relationships/hyperlink" Target="https://colsubsidio365.sharepoint.com/sites/contenidosotd/_layouts/15/Doc.aspx?sourcedoc=%7BDA22FF54-EF19-406D-B217-698909C6D2D9%7D&amp;file=Ajuste%20texto%20semilleros%20condiciones_ECP%20APOYO%20PORTAFOLIO.pptx&amp;action=edit&amp;mobileredirect=true" TargetMode="External"/><Relationship Id="rId176" Type="http://schemas.openxmlformats.org/officeDocument/2006/relationships/hyperlink" Target="https://colsubsidio365.sharepoint.com/sites/contenidosotd/_layouts/15/Doc.aspx?sourcedoc=%7BB3F57686-942C-44D3-87D1-BD1D89F64F68%7D&amp;file=RECOMENDADOS%20%20SEMANA%204%20%20ABRIL_MARTHA%20LUCIA%20RONDON.pptx&amp;action=edit&amp;mobileredirect=true" TargetMode="External"/><Relationship Id="rId383" Type="http://schemas.openxmlformats.org/officeDocument/2006/relationships/hyperlink" Target="https://colsubsidio365.sharepoint.com/sites/contenidosotd/_layouts/15/Doc.aspx?sourcedoc=%7BE0408A13-694E-4403-9976-E20008F1DB51%7D&amp;file=Actualizacion%20fechas%20cursos%20cortos%202023_JOHANNA%20ALEXANDRA%20GR.docx&amp;action=default&amp;mobileredirect=true" TargetMode="External"/><Relationship Id="rId590" Type="http://schemas.openxmlformats.org/officeDocument/2006/relationships/hyperlink" Target="https://colsubsidio365.sharepoint.com/sites/contenidosotd/Shared%20Documents/Aplicaciones/Microsoft%20Forms/Control%20de%20cambios%20-%20Activos%20Web%20-%20Contenidos%20GTD/Pregunta%205/NOTICIA_LAURA%20CAROLINA%20SIERR%202.jpg" TargetMode="External"/><Relationship Id="rId243" Type="http://schemas.openxmlformats.org/officeDocument/2006/relationships/hyperlink" Target="https://colsubsidio365.sharepoint.com/sites/contenidosotd/_layouts/15/Doc.aspx?sourcedoc=%7B7B740FC5-4E1F-4CDC-896B-5CD4C88D6C39%7D&amp;file=Banners%20BLOC_ALEJANDRA%20PALACIOS%20O.pptx&amp;action=edit&amp;mobileredirect=true" TargetMode="External"/><Relationship Id="rId450" Type="http://schemas.openxmlformats.org/officeDocument/2006/relationships/hyperlink" Target="https://colsubsidio365.sharepoint.com/sites/contenidosotd/Shared%20Documents/Aplicaciones/Microsoft%20Forms/Control%20de%20cambios%20-%20Activos%20Web%20-%20Contenidos%20GTD/Pregunta%205/kronos%20MAQUETA%20TUBOLETA%20(1)_LUCRECIA%20ROTLEWICZ%20P.jpg" TargetMode="External"/><Relationship Id="rId688" Type="http://schemas.openxmlformats.org/officeDocument/2006/relationships/hyperlink" Target="https://colsubsidio365.sharepoint.com/sites/contenidosotd/_layouts/15/Doc.aspx?sourcedoc=%7B4256AED3-0F22-487E-AF57-0C4AB5D190AC%7D&amp;file=Ajuste%20terminos%20y%20condiciones%20ofertas%20jun-ago_KAREN%20YISELLT%20DUQUE%201.docx&amp;action=default&amp;mobileredirect=true" TargetMode="External"/><Relationship Id="rId895" Type="http://schemas.openxmlformats.org/officeDocument/2006/relationships/hyperlink" Target="https://colsubsidio365.sharepoint.com/sites/contenidosotd/Shared%20Documents/Aplicaciones/Microsoft%20Forms/Control%20de%20cambios%20-%20Activos%20Web%20-%20Contenidos%20GTD/Pregunta%202/03_BANNER_DIANA%20MARCELA%20ESLAVA.jpg" TargetMode="External"/><Relationship Id="rId1080" Type="http://schemas.openxmlformats.org/officeDocument/2006/relationships/hyperlink" Target="https://www.colsubsidio.com/empresas/productividad/coworking/tyc" TargetMode="External"/><Relationship Id="rId103" Type="http://schemas.openxmlformats.org/officeDocument/2006/relationships/hyperlink" Target="https://www.colsubsidio.com/vivienda/eventos" TargetMode="External"/><Relationship Id="rId310" Type="http://schemas.openxmlformats.org/officeDocument/2006/relationships/hyperlink" Target="https://colsubsidio365.sharepoint.com/sites/contenidosotd/Shared%20Documents/Aplicaciones/Microsoft%20Forms/Control%20de%20cambios%20-%20Activos%20Web%20-%20Contenidos%20GTD/Pregunta%205/Foto-banner_HEINER%20LEONARDO%20MORA.png" TargetMode="External"/><Relationship Id="rId548" Type="http://schemas.openxmlformats.org/officeDocument/2006/relationships/hyperlink" Target="https://colsubsidio365.sharepoint.com/sites/contenidosotd/Shared%20Documents/Aplicaciones/Microsoft%20Forms/Control%20de%20cambios%20-%20Activos%20Web%20-%20Contenidos%20GTD/Pregunta%202/Cambio%20Pasad%C3%ADa%20Alcarav%C3%A1n_WILSON%20STEVEN%20BELTRA.png" TargetMode="External"/><Relationship Id="rId755" Type="http://schemas.openxmlformats.org/officeDocument/2006/relationships/hyperlink" Target="https://colsubsidio365.sharepoint.com/sites/contenidosotd/Shared%20Documents/Aplicaciones/Microsoft%20Forms/Control%20de%20cambios%20-%20Activos%20Web%20-%20Contenidos%20GTD/Pregunta%205/Congreso%20Alpza_HEINER%20LEONARDO%20MORA.jpg" TargetMode="External"/><Relationship Id="rId962" Type="http://schemas.openxmlformats.org/officeDocument/2006/relationships/hyperlink" Target="https://www.colsubsidio.com/empresas/noticias/formacion-microempresas-canales-digitales" TargetMode="External"/><Relationship Id="rId1178" Type="http://schemas.openxmlformats.org/officeDocument/2006/relationships/hyperlink" Target="https://www.colsu.com.co/qrcode/qKJG.png" TargetMode="External"/><Relationship Id="rId1385" Type="http://schemas.openxmlformats.org/officeDocument/2006/relationships/hyperlink" Target="https://teatrocolsubsidio.com/eventos/juan-andres-ospina-big-band-paquito-drivera" TargetMode="External"/><Relationship Id="rId1592" Type="http://schemas.openxmlformats.org/officeDocument/2006/relationships/hyperlink" Target="https://colsubsidio365.sharepoint.com/sites/contenidosotd/_layouts/15/Doc.aspx?sourcedoc=%7B8FBDA0BE-56A5-43EB-9959-4653E06BBE4B%7D&amp;file=Terminos%20y%20Condiciones%20Piscilago%20CON%20TODO%20VER_HEINER%20LEONARDO%20MORA.docx&amp;action=default&amp;mobileredirect=true" TargetMode="External"/><Relationship Id="rId91" Type="http://schemas.openxmlformats.org/officeDocument/2006/relationships/hyperlink" Target="https://colsubsidio365.sharepoint.com/sites/contenidosotd/_layouts/15/Doc.aspx?sourcedoc=%7BB13F14FB-107F-4684-BEEE-439AC4FD169B%7D&amp;file=Noticia%20Feria%20del%20Libro%202023_XIMENA%20TATIANA%20VELAS.docx&amp;action=default&amp;mobileredirect=true" TargetMode="External"/><Relationship Id="rId408" Type="http://schemas.openxmlformats.org/officeDocument/2006/relationships/hyperlink" Target="https://colsubsidio365.sharepoint.com/sites/contenidosotd/Shared%20Documents/Aplicaciones/Microsoft%20Forms/Control%20de%20cambios%20-%20Activos%20Web%20-%20Contenidos%20GTD/Pregunta%202/Banner-Di%E2%95%A0%C3%BCa-Mundial-de-las-MiPyme-2-(1200x82_LAURA%20JULIANA%20CALDER.jpg" TargetMode="External"/><Relationship Id="rId615" Type="http://schemas.openxmlformats.org/officeDocument/2006/relationships/hyperlink" Target="https://www.colsubsidio.com/apoyo-financiero/seguros/tu-patrimonio/automovil-sura" TargetMode="External"/><Relationship Id="rId822" Type="http://schemas.openxmlformats.org/officeDocument/2006/relationships/hyperlink" Target="https://www.diversioncolsubsidio.com/tyc/" TargetMode="External"/><Relationship Id="rId1038" Type="http://schemas.openxmlformats.org/officeDocument/2006/relationships/hyperlink" Target="https://www.piscilago.co/planea-tu-dia/transporte/buses" TargetMode="External"/><Relationship Id="rId1245" Type="http://schemas.openxmlformats.org/officeDocument/2006/relationships/hyperlink" Target="https://colsubsidio365.sharepoint.com/sites/contenidosotd/_layouts/15/Doc.aspx?sourcedoc=%7B3AA15427-6845-43AA-B082-540F58C2BA0F%7D&amp;file=Calle%2026%20-%20Bogot%C3%A1_JAIRO%20SAAVEDRA.xlsx&amp;action=default&amp;mobileredirect=true" TargetMode="External"/><Relationship Id="rId1452" Type="http://schemas.openxmlformats.org/officeDocument/2006/relationships/hyperlink" Target="https://colsubsidio365.sharepoint.com/sites/contenidosotd/Shared%20Documents/Aplicaciones/Microsoft%20Forms/Control%20de%20cambios%20-%20Activos%20Web%20-%20Contenidos%20GTD/Pregunta%203/BANNER-DESKTOP-CHRISTIAN_SCOTT_JULIAN%20CAMILO%20ORTIZ.jpg;%20https:/colsubsidio365.sharepoint.com/sites/contenidosotd/Shared%20Documents/Aplicaciones/Microsoft%20Forms/Control%20de%20cambios%20-%20Activos%20Web%20-%20Contenidos%20GTD/Pregunta%203/BANNER-MOVIL-CHRISTIAN_SCOTT_JULIAN%20CAMILO%20ORTIZ.jpg" TargetMode="External"/><Relationship Id="rId1105" Type="http://schemas.openxmlformats.org/officeDocument/2006/relationships/hyperlink" Target="https://colsubsidio365.sharepoint.com/sites/contenidosotd/Shared%20Documents/Aplicaciones/Microsoft%20Forms/Control%20de%20cambios%20-%20Activos%20Web%20-%20Contenidos%20GTD/Pregunta%203/TEO-BANNER_LAURA%20CAROLINA%20SIERR.png" TargetMode="External"/><Relationship Id="rId1312" Type="http://schemas.openxmlformats.org/officeDocument/2006/relationships/hyperlink" Target="https://colsubsidio365.sharepoint.com/sites/contenidosotd/_layouts/15/Doc.aspx?sourcedoc=%7BAC06163D-5274-4876-B805-B7400B342EF3%7D&amp;file=RECOMENDADO%202%20%20septiembre_MARTHA%20LUCIA%20RONDON.pptx&amp;action=edit&amp;mobileredirect=true" TargetMode="External"/><Relationship Id="rId1757" Type="http://schemas.openxmlformats.org/officeDocument/2006/relationships/hyperlink" Target="https://cetcolsubsidio.edu.co/sobre-nosotros/marco-legal" TargetMode="External"/><Relationship Id="rId49" Type="http://schemas.openxmlformats.org/officeDocument/2006/relationships/hyperlink" Target="https://colsubsidio365.sharepoint.com/sites/contenidosotd/Shared%20Documents/Aplicaciones/Microsoft%20Forms/Control%20de%20cambios%20-%20Activos%20Web%20-%20Contenidos%20GTD/Pregunta%205/Noticia_DIANA%20MARCELA%20ESLAVA%201.png" TargetMode="External"/><Relationship Id="rId1617" Type="http://schemas.openxmlformats.org/officeDocument/2006/relationships/hyperlink" Target="https://teatrocolsubsidio.com/eventos/juan-pablo-vega" TargetMode="External"/><Relationship Id="rId1824" Type="http://schemas.openxmlformats.org/officeDocument/2006/relationships/hyperlink" Target="https://cetcolsubsidio.edu.co/financiacion" TargetMode="External"/><Relationship Id="rId198" Type="http://schemas.openxmlformats.org/officeDocument/2006/relationships/hyperlink" Target="https://clubescolsubsidio.co/bellavista/" TargetMode="External"/><Relationship Id="rId265" Type="http://schemas.openxmlformats.org/officeDocument/2006/relationships/hyperlink" Target="https://colsubsidio365.sharepoint.com/sites/contenidosotd/_layouts/15/Doc.aspx?sourcedoc=%7B611B3F27-2C90-4725-9F53-55146D224F40%7D&amp;file=Noticia%20informe%20de%20gesti%C3%B3n%202022_JAVIER%20ALEXANDER%20BOR.docx&amp;action=default&amp;mobileredirect=true" TargetMode="External"/><Relationship Id="rId472" Type="http://schemas.openxmlformats.org/officeDocument/2006/relationships/hyperlink" Target="https://colsubsidio365.sharepoint.com/sites/contenidosotd/Shared%20Documents/Aplicaciones/Microsoft%20Forms/Control%20de%20cambios%20-%20Activos%20Web%20-%20Contenidos%20GTD/Pregunta%202/TABLAS%20JUNIO__EL%20CUBO_LAURA%20CAROLINA%20SIERR.jpg;%20https:/colsubsidio365.sharepoint.com/sites/contenidosotd/Shared%20Documents/Aplicaciones/Microsoft%20Forms/Control%20de%20cambios%20-%20Activos%20Web%20-%20Contenidos%20GTD/Pregunta%202/TABLAS%20JUNIO__BELLAVISTA_LAURA%20CAROLINA%20SIERR.jpg;%20https:/colsubsidio365.sharepoint.com/sites/contenidosotd/Shared%20Documents/Aplicaciones/Microsoft%20Forms/Control%20de%20cambios%20-%20Activos%20Web%20-%20Contenidos%20GTD/Pregunta%202/TABLAS%20JUNIO__COLINA_LAURA%20CAROLINA%20SIERR.jpg" TargetMode="External"/><Relationship Id="rId125" Type="http://schemas.openxmlformats.org/officeDocument/2006/relationships/hyperlink" Target="https://www.hotelescolsubsidio.com/experiencias/" TargetMode="External"/><Relationship Id="rId332" Type="http://schemas.openxmlformats.org/officeDocument/2006/relationships/hyperlink" Target="https://colsubsidio365.sharepoint.com/sites/contenidosotd/Shared%20Documents/Aplicaciones/Microsoft%20Forms/Control%20de%20cambios%20-%20Activos%20Web%20-%20Contenidos%20GTD/Pregunta%202/20230220%20T%C3%A9rminos%20y%20Condiciones%20U.%20Central_JOHANNA%20ALEXANDRA%20GR.pdf" TargetMode="External"/><Relationship Id="rId777" Type="http://schemas.openxmlformats.org/officeDocument/2006/relationships/hyperlink" Target="https://colsubsidio365.sharepoint.com/sites/contenidosotd/_layouts/15/Doc.aspx?sourcedoc=%7B31928B87-6A09-4411-B692-363DE327BC93%7D&amp;file=Cargue%20Reglamento%20de%20Higiene%20y%20seguridad%20Indu_JOHANNA%20ALEXANDRA%20GR.docx&amp;action=default&amp;mobileredirect=true" TargetMode="External"/><Relationship Id="rId984" Type="http://schemas.openxmlformats.org/officeDocument/2006/relationships/hyperlink" Target="https://colsubsidio365.sharepoint.com/sites/contenidosotd/_layouts/15/Doc.aspx?sourcedoc=%7BBB94CBB2-0785-469E-A02D-0632C9A5DD29%7D&amp;file=NOTICIA%20INIESTA%20ACADEMY_LAURA%20CAROLINA%20SIERR.docx&amp;action=default&amp;mobileredirect=true" TargetMode="External"/><Relationship Id="rId637" Type="http://schemas.openxmlformats.org/officeDocument/2006/relationships/hyperlink" Target="https://colsubsidio365.sharepoint.com/sites/contenidosotd/_layouts/15/Doc.aspx?sourcedoc=%7B310A495B-6E9E-4F0E-A8F6-3BDE34924088%7D&amp;file=Ajuste%20terminos%20y%20condiciones%20ofertas%20jun-ago_KAREN%20YISELLT%20DUQUE.docx&amp;action=default&amp;mobileredirect=true" TargetMode="External"/><Relationship Id="rId844" Type="http://schemas.openxmlformats.org/officeDocument/2006/relationships/hyperlink" Target="https://colsubsidio365.sharepoint.com/sites/contenidosotd/_layouts/15/Doc.aspx?sourcedoc=%7B03B7356A-053F-438B-94E7-03D7441153BA%7D&amp;file=OSN%20FINAL%20ORQUESTAL_LUCRECIA%20ROTLEWICZ%20P.docx&amp;action=default&amp;mobileredirect=true" TargetMode="External"/><Relationship Id="rId1267" Type="http://schemas.openxmlformats.org/officeDocument/2006/relationships/hyperlink" Target="https://www.colsubsidio.com/noticias/diversion-caminatas-ambientales" TargetMode="External"/><Relationship Id="rId1474" Type="http://schemas.openxmlformats.org/officeDocument/2006/relationships/hyperlink" Target="https://www.hotelescolsubsidio.com/hotel/penalisa/habitaciones/" TargetMode="External"/><Relationship Id="rId1681" Type="http://schemas.openxmlformats.org/officeDocument/2006/relationships/hyperlink" Target="mailto:juliana.romerodr@cetcolsubsidio.edu.co" TargetMode="External"/><Relationship Id="rId704" Type="http://schemas.openxmlformats.org/officeDocument/2006/relationships/hyperlink" Target="https://xposible.com/empresa" TargetMode="External"/><Relationship Id="rId911" Type="http://schemas.openxmlformats.org/officeDocument/2006/relationships/hyperlink" Target="https://juntoslohacemosposible.co/" TargetMode="External"/><Relationship Id="rId1127" Type="http://schemas.openxmlformats.org/officeDocument/2006/relationships/hyperlink" Target="https://teatrocolsubsidio.com/eventos/pedro-guerra" TargetMode="External"/><Relationship Id="rId1334" Type="http://schemas.openxmlformats.org/officeDocument/2006/relationships/hyperlink" Target="https://colsubsidio365.sharepoint.com/sites/contenidosotd/_layouts/15/Doc.aspx?sourcedoc=%7B44B33C3D-0147-4AE4-B52B-72D5D2FC0D40%7D&amp;file=Actualizaci%C3%B3n%20Puntos%20de%20Cr%C3%A9dito%20-%2012-09-2023_JULIAN%20DARIO%20LUNA%20CR.pptx&amp;action=edit&amp;mobileredirect=true" TargetMode="External"/><Relationship Id="rId1541" Type="http://schemas.openxmlformats.org/officeDocument/2006/relationships/hyperlink" Target="https://colsubsidio365.sharepoint.com/sites/contenidosotd/Shared%20Documents/Aplicaciones/Microsoft%20Forms/Control%20de%20cambios%20-%20Activos%20Web%20-%20Contenidos%20GTD/Pregunta%205/ANTIGONA-WEB-corregido_JULIAN%20CAMILO%20ORTIZ.jpg" TargetMode="External"/><Relationship Id="rId1779" Type="http://schemas.openxmlformats.org/officeDocument/2006/relationships/hyperlink" Target="https://colsubsidio365.sharepoint.com/sites/contenidosotd/_layouts/15/Doc.aspx?sourcedoc=%7B89C2307D-BE5A-4427-84B4-0351FCB6F348%7D&amp;file=formato-noticia%20-%20nuevos%20programas%20CET-%202024_ECP%20APOYO%20PORTAFOLIO.docx&amp;action=default&amp;mobileredirect=true" TargetMode="External"/><Relationship Id="rId40" Type="http://schemas.openxmlformats.org/officeDocument/2006/relationships/hyperlink" Target="https://colsubsidio365.sharepoint.com/sites/contenidosotd/_layouts/15/Doc.aspx?sourcedoc=%7B666CEB84-F4CC-4B01-BB33-2D0C7FE7770F%7D&amp;file=AJUSTE%20CARD%20TALLERES%20Y%20EVENTOS%20-%20LANZAMIENTO_KAREN%20DUQUE.docx&amp;action=default&amp;mobileredirect=true" TargetMode="External"/><Relationship Id="rId1401" Type="http://schemas.openxmlformats.org/officeDocument/2006/relationships/hyperlink" Target="https://colsubsidio365.sharepoint.com/sites/contenidosotd/_layouts/15/Doc.aspx?sourcedoc=%7B87366BF9-8440-4F17-9865-ADB66F40C138%7D&amp;file=NOTICIA%20ESPECIES%20INSEPARABLES_HEINER%20LEONARDO%20MORA.docx&amp;action=default&amp;mobileredirect=true" TargetMode="External"/><Relationship Id="rId1639" Type="http://schemas.openxmlformats.org/officeDocument/2006/relationships/hyperlink" Target="mailto:juliana.romerodr@cetcolsubsidio.edu.co" TargetMode="External"/><Relationship Id="rId1706" Type="http://schemas.openxmlformats.org/officeDocument/2006/relationships/hyperlink" Target="https://colsubsidio365.sharepoint.com/sites/contenidosotd/_layouts/15/Doc.aspx?sourcedoc=%7B44CF8358-2C95-4F67-81C2-0F3E4566A358%7D&amp;file=Ajustes%20fichas%20t%C3%A9cnicas%20de%20programas_ECP%20APOYO%20PORTAFOLIO.pptx&amp;action=edit&amp;mobileredirect=true" TargetMode="External"/><Relationship Id="rId287" Type="http://schemas.openxmlformats.org/officeDocument/2006/relationships/hyperlink" Target="https://colsubsidio365.sharepoint.com/sites/contenidosotd/Shared%20Documents/Aplicaciones/Microsoft%20Forms/Control%20de%20cambios%20-%20Activos%20Web%20-%20Contenidos%20GTD/Pregunta%203/MISI__BANNER%20WEB_LUCRECIA%20ROTLEWICZ%20P.jpg" TargetMode="External"/><Relationship Id="rId494" Type="http://schemas.openxmlformats.org/officeDocument/2006/relationships/hyperlink" Target="https://colsubsidio365.sharepoint.com/sites/contenidosotd/Shared%20Documents/Aplicaciones/Microsoft%20Forms/Control%20de%20cambios%20-%20Activos%20Web%20-%20Contenidos%20GTD/Pregunta%203/Banner%20TEO%20-%20Cursos%20y%20talleres%20junio_VIVIANA%20ANDREA%20ZAMBR.jpg" TargetMode="External"/><Relationship Id="rId147" Type="http://schemas.openxmlformats.org/officeDocument/2006/relationships/hyperlink" Target="https://colsubsidio365.sharepoint.com/sites/contenidosotd/Shared%20Documents/Aplicaciones/Microsoft%20Forms/Control%20de%20cambios%20-%20Activos%20Web%20-%20Contenidos%20GTD/Pregunta%203/MicrosoftTeams-image_LADY%20TATIANA%20DURAN%20F%201.png" TargetMode="External"/><Relationship Id="rId354" Type="http://schemas.openxmlformats.org/officeDocument/2006/relationships/hyperlink" Target="https://colsubsidio365.sharepoint.com/:p:/s/contenidosotd/EUW_3VPskJVCra7DeprpnAcB3waEQ9Hl8hXCinXE1-sFLw?e=SnsR8Y" TargetMode="External"/><Relationship Id="rId799" Type="http://schemas.openxmlformats.org/officeDocument/2006/relationships/hyperlink" Target="https://www.colsubsidio.com/apoyo-financiero/creditos/cobranza" TargetMode="External"/><Relationship Id="rId1191" Type="http://schemas.openxmlformats.org/officeDocument/2006/relationships/hyperlink" Target="https://colsubsidio365.sharepoint.com/sites/contenidosotd/_layouts/15/Doc.aspx?sourcedoc=%7B1E5BB327-9C17-4410-B23C-1FD20A72396D%7D&amp;file=Requerimiento%20por%20ciudad_JAIRO%20SAAVEDRA.xlsx&amp;action=default&amp;mobileredirect=true" TargetMode="External"/><Relationship Id="rId561" Type="http://schemas.openxmlformats.org/officeDocument/2006/relationships/hyperlink" Target="https://www.colsubsidio.com/empresas/cuida-tu-equipo/deportes/practicas-deportivas/interempresas" TargetMode="External"/><Relationship Id="rId659" Type="http://schemas.openxmlformats.org/officeDocument/2006/relationships/hyperlink" Target="https://cetcolsubsidio.edu.co/programas" TargetMode="External"/><Relationship Id="rId866" Type="http://schemas.openxmlformats.org/officeDocument/2006/relationships/hyperlink" Target="https://www.colsubsidio.com/apoyo-financiero/seguros" TargetMode="External"/><Relationship Id="rId1289" Type="http://schemas.openxmlformats.org/officeDocument/2006/relationships/hyperlink" Target="https://colsubsidio365.sharepoint.com/sites/contenidosotd/_layouts/15/Doc.aspx?sourcedoc=%7B4D648A82-DF72-4476-B5F0-10846A0DE906%7D&amp;file=Actualizaci%C3%B3n%20contenidos%20Landing%20Ballet%203er%20t_DIEGO%20ALEXANDER%20VELA.pptx&amp;action=edit&amp;mobileredirect=true" TargetMode="External"/><Relationship Id="rId1496" Type="http://schemas.openxmlformats.org/officeDocument/2006/relationships/hyperlink" Target="https://colsubsidio365.sharepoint.com/sites/contenidosotd/Shared%20Documents/Aplicaciones/Microsoft%20Forms/Control%20de%20cambios%20-%20Activos%20Web%20-%20Contenidos%20GTD/Pregunta%203/BANNER-DESKTOP_JULIAN%20CAMILO%20ORTIZ%201.jpg;%20https:/colsubsidio365.sharepoint.com/sites/contenidosotd/Shared%20Documents/Aplicaciones/Microsoft%20Forms/Control%20de%20cambios%20-%20Activos%20Web%20-%20Contenidos%20GTD/Pregunta%203/BANNER-MOVIL_BANNER-MOVILE_JULIAN%20CAMILO%20ORTIZ.jpg" TargetMode="External"/><Relationship Id="rId214" Type="http://schemas.openxmlformats.org/officeDocument/2006/relationships/hyperlink" Target="https://www.piscilago.co/zona-de-conservacion/reserva/caiman-llanero" TargetMode="External"/><Relationship Id="rId421" Type="http://schemas.openxmlformats.org/officeDocument/2006/relationships/hyperlink" Target="https://colsubsidio365.sharepoint.com/sites/contenidosotd/_layouts/15/Doc.aspx?sourcedoc=%7B0DF0826B-C1F5-47B3-A6D1-4D980A5D88F9%7D&amp;file=Actualizaci%C3%B3n%20Seguro%20de%20Vida%20con%20Devoluci%C3%B3n%20-_JULIAN%20DARIO%20LUNA%20CR.pptx&amp;action=edit&amp;mobileredirect=true" TargetMode="External"/><Relationship Id="rId519" Type="http://schemas.openxmlformats.org/officeDocument/2006/relationships/hyperlink" Target="https://www.piscilago.co/planes-y-horarios" TargetMode="External"/><Relationship Id="rId1051" Type="http://schemas.openxmlformats.org/officeDocument/2006/relationships/hyperlink" Target="https://www.hotelescolsubsidio.com/ofertas/" TargetMode="External"/><Relationship Id="rId1149" Type="http://schemas.openxmlformats.org/officeDocument/2006/relationships/hyperlink" Target="https://colsubsidio365.sharepoint.com/sites/contenidosotd/Shared%20Documents/Aplicaciones/Microsoft%20Forms/Control%20de%20cambios%20-%20Activos%20Web%20-%20Contenidos%20GTD/Pregunta%205/DJAVANF_ANGELA%20BERNAL%20LARROT.jpg" TargetMode="External"/><Relationship Id="rId1356" Type="http://schemas.openxmlformats.org/officeDocument/2006/relationships/hyperlink" Target="https://www.colsubsidio.com/bloc/openweek" TargetMode="External"/><Relationship Id="rId726" Type="http://schemas.openxmlformats.org/officeDocument/2006/relationships/hyperlink" Target="https://colsubsidio365.sharepoint.com/sites/contenidosotd/_layouts/15/Doc.aspx?sourcedoc=%7B2BFDFAF9-2ACD-46E1-99DC-17B3400E1372%7D&amp;file=Salud_Ajustes%20botones%20salud%20preferencial_ALEJANDRA%20PALACIOS%20O.docx&amp;action=default&amp;mobileredirect=true" TargetMode="External"/><Relationship Id="rId933" Type="http://schemas.openxmlformats.org/officeDocument/2006/relationships/hyperlink" Target="https://colsubsidio365.sharepoint.com/sites/contenidosotd/Shared%20Documents/Aplicaciones/Microsoft%20Forms/Control%20de%20cambios%20-%20Activos%20Web%20-%20Contenidos%20GTD/Pregunta%205/05_NOTICIA_LAURA%20CAROLINA%20SIERR.jpg" TargetMode="External"/><Relationship Id="rId1009" Type="http://schemas.openxmlformats.org/officeDocument/2006/relationships/hyperlink" Target="https://we.tl/t-fRHx6CYECG" TargetMode="External"/><Relationship Id="rId1563" Type="http://schemas.openxmlformats.org/officeDocument/2006/relationships/hyperlink" Target="https://www.diversioncolsubsidio.com/item/articulo/830215" TargetMode="External"/><Relationship Id="rId1770" Type="http://schemas.openxmlformats.org/officeDocument/2006/relationships/hyperlink" Target="https://colsubsidio365.sharepoint.com/sites/contenidosotd/_layouts/15/Doc.aspx?sourcedoc=%7B34B6C738-88B6-4D32-AB96-3CB5BAE5BB39%7D&amp;file=Ajustes%20informaci%C3%B3n%20ingl%C3%A9s%20parte%202_ECP%20APOYO%20PORTAFOLIO.pptx&amp;action=edit&amp;mobileredirect=true" TargetMode="External"/><Relationship Id="rId62" Type="http://schemas.openxmlformats.org/officeDocument/2006/relationships/hyperlink" Target="https://www.colsubsidio.com/empresas/productividad/desarrollo/talleres-eventos" TargetMode="External"/><Relationship Id="rId1216" Type="http://schemas.openxmlformats.org/officeDocument/2006/relationships/hyperlink" Target="https://colsubsidio365.sharepoint.com/sites/contenidosotd/_layouts/15/Doc.aspx?sourcedoc=%7BDFB9B3A6-2526-4826-A5FC-0C086662CA6F%7D&amp;file=Ficha%20de%20Georeferenciaci%C3%B3n_KAREN%20YISELLT%20DUQUE.xlsx&amp;action=default&amp;mobileredirect=true" TargetMode="External"/><Relationship Id="rId1423" Type="http://schemas.openxmlformats.org/officeDocument/2006/relationships/hyperlink" Target="https://colsubsidio365.sharepoint.com/sites/contenidosotd/Shared%20Documents/Aplicaciones/Microsoft%20Forms/Control%20de%20cambios%20-%20Activos%20Web%20-%20Contenidos%20GTD/Pregunta%202/Captura%20de%20pantalla%202023-09-21%20102812_VIVIANA%20ANDREA%20ZAMBR.png" TargetMode="External"/><Relationship Id="rId1630" Type="http://schemas.openxmlformats.org/officeDocument/2006/relationships/hyperlink" Target="https://colsubsidio365.sharepoint.com/sites/contenidosotd/Shared%20Documents/Aplicaciones/Microsoft%20Forms/Control%20de%20cambios%20-%20Activos%20Web%20-%20Contenidos%20GTD/Pregunta/ESTADOS%20FINANCIEROS%20IPS%202022-2023%20-%20ACCESIBLE_JAVIER%20ALEXANDER%20BOR.pdf" TargetMode="External"/><Relationship Id="rId1728" Type="http://schemas.openxmlformats.org/officeDocument/2006/relationships/hyperlink" Target="https://colsubsidio365.sharepoint.com/sites/contenidosotd/Shared%20Documents/Aplicaciones/Microsoft%20Forms/Control%20de%20cambios%20-%20Activos%20Web%20-%20Contenidos%20GTD/Pregunta%203/banner%20cet%20.com_MARIA%20JOSE%20BUSTAMANT.jpg" TargetMode="External"/><Relationship Id="rId169" Type="http://schemas.openxmlformats.org/officeDocument/2006/relationships/hyperlink" Target="https://colsubsidio365.sharepoint.com/sites/contenidosotd/Shared%20Documents/Aplicaciones/Microsoft%20Forms/Control%20de%20cambios%20-%20Activos%20Web%20-%20Contenidos%20GTD/Pregunta%203/RESTAURANTE%20BELLAVISTA_BANNER_CLUBES_LAURA%20CAROLINA%20SIERR.jpg" TargetMode="External"/><Relationship Id="rId376" Type="http://schemas.openxmlformats.org/officeDocument/2006/relationships/hyperlink" Target="https://colsubsidio365.sharepoint.com/sites/contenidosotd/Shared%20Documents/Aplicaciones/Microsoft%20Forms/Control%20de%20cambios%20-%20Activos%20Web%20-%20Contenidos%20GTD/Pregunta%203/Banner%20home_LUCRECIA%20ROTLEWICZ%20P.jpg" TargetMode="External"/><Relationship Id="rId583" Type="http://schemas.openxmlformats.org/officeDocument/2006/relationships/hyperlink" Target="https://colsubsidio365.sharepoint.com/sites/contenidosotd/Shared%20Documents/Aplicaciones/Microsoft%20Forms/Control%20de%20cambios%20-%20Activos%20Web%20-%20Contenidos%20GTD/Pregunta%203/banner-generation-1_ANDRES%20FELIPE%20QUIROG.jpeg" TargetMode="External"/><Relationship Id="rId790" Type="http://schemas.openxmlformats.org/officeDocument/2006/relationships/hyperlink" Target="https://www.diversioncolsubsidio.com/deportes-vacaciones-recreodeportivas-todo-el-dia" TargetMode="External"/><Relationship Id="rId4" Type="http://schemas.openxmlformats.org/officeDocument/2006/relationships/hyperlink" Target="https://colsubsidio365.sharepoint.com/sites/contenidosotd/Shared%20Documents/Aplicaciones/Microsoft%20Forms/Control%20de%20cambios%20-%20Activos%20Web%20-%20Contenidos%20GTD/Pregunta%205/HABANA%20ABIERTA%20WEB%20MAQUETA_LUCRECIA%20ROTLEWICZ%20P.jpg" TargetMode="External"/><Relationship Id="rId236" Type="http://schemas.openxmlformats.org/officeDocument/2006/relationships/hyperlink" Target="https://we.tl/t-Ds6JRMKTY2" TargetMode="External"/><Relationship Id="rId443" Type="http://schemas.openxmlformats.org/officeDocument/2006/relationships/hyperlink" Target="https://we.tl/t-A9x79lrxBm" TargetMode="External"/><Relationship Id="rId650" Type="http://schemas.openxmlformats.org/officeDocument/2006/relationships/hyperlink" Target="https://colsubsidio365.sharepoint.com/sites/contenidosotd/_layouts/15/Doc.aspx?sourcedoc=%7BCDBDAC50-5865-4053-9E67-E15287F74FE9%7D&amp;file=Noticia%20Congreso%20Restauracion_HEINER%20LEONARDO%20MORA.docx&amp;action=default&amp;mobileredirect=true" TargetMode="External"/><Relationship Id="rId888" Type="http://schemas.openxmlformats.org/officeDocument/2006/relationships/hyperlink" Target="https://colsubsidio365.sharepoint.com/sites/contenidosotd/Shared%20Documents/Aplicaciones/Microsoft%20Forms/Control%20de%20cambios%20-%20Activos%20Web%20-%20Contenidos%20GTD/Pregunta%203/Mesa%20de%20trabajo%202_VIVIANA%20ANDREA%20ZAMBR.png" TargetMode="External"/><Relationship Id="rId1073" Type="http://schemas.openxmlformats.org/officeDocument/2006/relationships/hyperlink" Target="https://teatrocolsubsidio.com/eventos/lanzamiento-cuarteto-sai-conde-diego-bahamon" TargetMode="External"/><Relationship Id="rId1280" Type="http://schemas.openxmlformats.org/officeDocument/2006/relationships/hyperlink" Target="https://colsubsidio365.sharepoint.com/sites/contenidosotd/_layouts/15/Doc.aspx?sourcedoc=%7BF0B9B50A-8EC1-4792-BEF5-DEC799CCAE3A%7D&amp;file=Serena%20del%20Mar_JAIRO%20SAAVEDRA.xlsx&amp;action=default&amp;mobileredirect=true" TargetMode="External"/><Relationship Id="rId303" Type="http://schemas.openxmlformats.org/officeDocument/2006/relationships/hyperlink" Target="https://www.agenciadeempleocolsubsidio.com/personas/subsidio-al-desempleo" TargetMode="External"/><Relationship Id="rId748" Type="http://schemas.openxmlformats.org/officeDocument/2006/relationships/hyperlink" Target="https://teatrocolsubsidio.com/landing/activacion" TargetMode="External"/><Relationship Id="rId955" Type="http://schemas.openxmlformats.org/officeDocument/2006/relationships/hyperlink" Target="https://www.piscilago.co/al-dia/noticias/nace-cria-mono-titi" TargetMode="External"/><Relationship Id="rId1140" Type="http://schemas.openxmlformats.org/officeDocument/2006/relationships/hyperlink" Target="https://www.hotelescolsubsidio.com/" TargetMode="External"/><Relationship Id="rId1378" Type="http://schemas.openxmlformats.org/officeDocument/2006/relationships/hyperlink" Target="https://www.colsubsidio.com/noticias/andres-iniesta-trae-su-academia-futbol" TargetMode="External"/><Relationship Id="rId1585" Type="http://schemas.openxmlformats.org/officeDocument/2006/relationships/hyperlink" Target="https://colsubsidio365.sharepoint.com/sites/contenidosotd/_layouts/15/Doc.aspx?sourcedoc=%7BE7A174F0-6F36-45F0-BC7B-D4F8501C0E62%7D&amp;file=ajuste%20hotel%20Colonial_HANNA%20CAROLINA%20RODRI.pptx&amp;action=edit&amp;mobileredirect=true" TargetMode="External"/><Relationship Id="rId1792" Type="http://schemas.openxmlformats.org/officeDocument/2006/relationships/hyperlink" Target="https://colsubsidio365.sharepoint.com/sites/contenidosotd/_layouts/15/Doc.aspx?sourcedoc=%7B6D85A60E-4E9C-4BDA-8725-CCAB10B6241C%7D&amp;file=Ajustes%20misi%C3%B3n%20y%20visi%C3%B3n_ECP%20APOYO%20PORTAFOLIO.pptx&amp;action=edit&amp;mobileredirect=true" TargetMode="External"/><Relationship Id="rId84" Type="http://schemas.openxmlformats.org/officeDocument/2006/relationships/hyperlink" Target="https://colsubsidio365.sharepoint.com/sites/contenidosotd/_layouts/15/Doc.aspx?sourcedoc=%7B12B02AA7-01E2-407D-AEE0-84CB1DA2ABC4%7D&amp;file=Ajustes%20p%C3%A1g%20Com%20Cartera%20Vivienda%20-%2014-04-2023_JULIAN%20DARIO%20LUNA%20CR.pptx&amp;action=edit&amp;mobileredirect=true" TargetMode="External"/><Relationship Id="rId510" Type="http://schemas.openxmlformats.org/officeDocument/2006/relationships/hyperlink" Target="https://colsubsidio365.sharepoint.com/sites/contenidosotd/Shared%20Documents/Aplicaciones/Microsoft%20Forms/Control%20de%20cambios%20-%20Activos%20Web%20-%20Contenidos%20GTD/Pregunta%202/Alcarav%C3%A1n%20PopUp%20320x175_WILSON%20STEVEN%20BELTRA.jpg" TargetMode="External"/><Relationship Id="rId608" Type="http://schemas.openxmlformats.org/officeDocument/2006/relationships/hyperlink" Target="https://colsubsidio365.sharepoint.com/sites/contenidosotd/Shared%20Documents/Aplicaciones/Microsoft%20Forms/Control%20de%20cambios%20-%20Activos%20Web%20-%20Contenidos%20GTD/Pregunta%203/banner_300_KAREN%20DUQUE.jpg" TargetMode="External"/><Relationship Id="rId815" Type="http://schemas.openxmlformats.org/officeDocument/2006/relationships/hyperlink" Target="https://colsubsidio365.sharepoint.com/sites/contenidosotd/_layouts/15/Doc.aspx?sourcedoc=%7B6B51AF42-470F-4F75-AC71-33AC814C40E6%7D&amp;file=ajuste%20botones%20landing_KAREN%20YISELLT%20DUQUE.pptx&amp;action=edit&amp;mobileredirect=true" TargetMode="External"/><Relationship Id="rId1238" Type="http://schemas.openxmlformats.org/officeDocument/2006/relationships/hyperlink" Target="https://colsubsidio365.sharepoint.com/sites/contenidosotd/_layouts/15/Doc.aspx?sourcedoc=%7BFE75CCF7-A66B-4935-A424-E43D1292153E%7D&amp;file=Bloc_VIVIANA%20ANDREA%20ZAMBR.pptx&amp;action=edit&amp;mobileredirect=true" TargetMode="External"/><Relationship Id="rId1445" Type="http://schemas.openxmlformats.org/officeDocument/2006/relationships/hyperlink" Target="https://www.colsubsidio.com/empresas/afiliacion/proceso/normatividad" TargetMode="External"/><Relationship Id="rId1652" Type="http://schemas.openxmlformats.org/officeDocument/2006/relationships/hyperlink" Target="https://colsubsidio365.sharepoint.com/sites/contenidosotd/_layouts/15/Doc.aspx?sourcedoc=%7B994E710C-3BAD-45E9-8FE8-63A21D532651%7D&amp;file=noticia%20sst_CARLOS%20FELIPE%20MONROY.docx&amp;action=default&amp;mobileredirect=true" TargetMode="External"/><Relationship Id="rId1000" Type="http://schemas.openxmlformats.org/officeDocument/2006/relationships/hyperlink" Target="https://www.colsubsidio.com/vivienda/eventos" TargetMode="External"/><Relationship Id="rId1305" Type="http://schemas.openxmlformats.org/officeDocument/2006/relationships/hyperlink" Target="https://we.tl/t-TbdB5skOwC" TargetMode="External"/><Relationship Id="rId1512" Type="http://schemas.openxmlformats.org/officeDocument/2006/relationships/hyperlink" Target="https://colsubsidio365.sharepoint.com/sites/contenidosotd/_layouts/15/Doc.aspx?sourcedoc=%7B211996F2-9FDD-486E-951F-9D4EF49325C8%7D&amp;file=2023%2009%20Terminos%20y%20condiciones_Viaje%202024%20pre_HEINER%20LEONARDO%20MORA.docx&amp;action=default&amp;mobileredirect=true" TargetMode="External"/><Relationship Id="rId1817" Type="http://schemas.openxmlformats.org/officeDocument/2006/relationships/hyperlink" Target="https://cetcolsubsidio.edu.co/sobre-nosotros" TargetMode="External"/><Relationship Id="rId11" Type="http://schemas.openxmlformats.org/officeDocument/2006/relationships/hyperlink" Target="https://colsubsidio365.sharepoint.com/sites/contenidosotd/Shared%20Documents/Aplicaciones/Microsoft%20Forms/Control%20de%20cambios%20-%20Activos%20Web%20-%20Contenidos%20GTD/Pregunta%203/Banner%20mes%20del%20ni%C3%B1o_HEINER%20LEONARDO%20MORA.png" TargetMode="External"/><Relationship Id="rId398" Type="http://schemas.openxmlformats.org/officeDocument/2006/relationships/hyperlink" Target="https://colsubsidio365.sharepoint.com/sites/contenidosotd/Shared%20Documents/Aplicaciones/Microsoft%20Forms/Control%20de%20cambios%20-%20Activos%20Web%20-%20Contenidos%20GTD/Pregunta/Cronograma%20Clase%20Grupal%20-%20Cubo_LAURA%20CAROLINA%20SIERR.pdf;%20https:/colsubsidio365.sharepoint.com/sites/contenidosotd/Shared%20Documents/Aplicaciones/Microsoft%20Forms/Control%20de%20cambios%20-%20Activos%20Web%20-%20Contenidos%20GTD/Pregunta/Cronograma%20Clase%20Grupal%20-%20Cubo_LAURA%20CAROLINA%20SIERR.jpg" TargetMode="External"/><Relationship Id="rId160" Type="http://schemas.openxmlformats.org/officeDocument/2006/relationships/hyperlink" Target="https://we.tl/t-dippnFahVn" TargetMode="External"/><Relationship Id="rId258" Type="http://schemas.openxmlformats.org/officeDocument/2006/relationships/hyperlink" Target="https://colsubsidio365.sharepoint.com/sites/contenidosotd/_layouts/15/Doc.aspx?sourcedoc=%7BDAC2FBB1-01A8-4FD4-94CA-497B8B7299CD%7D&amp;file=Actualizacion%20datos%20de%20contacto%20en%20la%20pagina_JOHANNA%20ALEXANDRA%20GR.docx&amp;action=default&amp;mobileredirect=true" TargetMode="External"/><Relationship Id="rId465" Type="http://schemas.openxmlformats.org/officeDocument/2006/relationships/hyperlink" Target="https://colsubsidio365.sharepoint.com/sites/contenidosotd/_layouts/15/Doc.aspx?sourcedoc=%7BA00B12A9-5FE6-4556-933D-7B079C7D2FB8%7D&amp;file=WEB_Djavan_CH_LUCRECIA%20ROTLEWICZ%20P.docx&amp;action=default&amp;mobileredirect=true" TargetMode="External"/><Relationship Id="rId672" Type="http://schemas.openxmlformats.org/officeDocument/2006/relationships/hyperlink" Target="https://www.diversioncolsubsidio.com/equipos-de-alto-rendimiento-equipo-de-taekwondo" TargetMode="External"/><Relationship Id="rId1095" Type="http://schemas.openxmlformats.org/officeDocument/2006/relationships/hyperlink" Target="https://www.diversioncolsubsidio.com/" TargetMode="External"/><Relationship Id="rId118" Type="http://schemas.openxmlformats.org/officeDocument/2006/relationships/hyperlink" Target="https://colsubsidio365.sharepoint.com/sites/contenidosotd/Shared%20Documents/Aplicaciones/Microsoft%20Forms/Control%20de%20cambios%20-%20Activos%20Web%20-%20Contenidos%20GTD/Pregunta%203/Banner%20FILBo_XIMENA%20TATIANA%20VELAS.png" TargetMode="External"/><Relationship Id="rId325" Type="http://schemas.openxmlformats.org/officeDocument/2006/relationships/hyperlink" Target="https://colsubsidio365.sharepoint.com/sites/contenidosotd/Shared%20Documents/Aplicaciones/Microsoft%20Forms/Control%20de%20cambios%20-%20Activos%20Web%20-%20Contenidos%20GTD/Pregunta%205/01_NOTICIA_LAURA%20CAROLINA%20SIERR.jpg" TargetMode="External"/><Relationship Id="rId532" Type="http://schemas.openxmlformats.org/officeDocument/2006/relationships/hyperlink" Target="https://colsubsidio365.sharepoint.com/sites/contenidosotd/Shared%20Documents/Aplicaciones/Microsoft%20Forms/Control%20de%20cambios%20-%20Activos%20Web%20-%20Contenidos%20GTD/Pregunta%205/HABANA%202%20FECHAWEB%20MAQUETA_LUCRECIA%20ROTLEWICZ%20P.jpg" TargetMode="External"/><Relationship Id="rId977" Type="http://schemas.openxmlformats.org/officeDocument/2006/relationships/hyperlink" Target="https://colsubsidio365.sharepoint.com/sites/contenidosotd/Shared%20Documents/Aplicaciones/Microsoft%20Forms/Control%20de%20cambios%20-%20Activos%20Web%20-%20Contenidos%20GTD/Pregunta%205/Noticia_LAURA%20CAROLINA%20SIERR%203.jpg" TargetMode="External"/><Relationship Id="rId1162" Type="http://schemas.openxmlformats.org/officeDocument/2006/relationships/hyperlink" Target="https://www.colsubsidio.com/empresas/productividad/coworking/tactica-calle75?utm_source=Qr&amp;utm_medium=impresos&amp;utm_campaign=Tactica+calle+75&amp;utm_id=Coworking&amp;utm_term=productividad&amp;utm_content=hablador" TargetMode="External"/><Relationship Id="rId837" Type="http://schemas.openxmlformats.org/officeDocument/2006/relationships/hyperlink" Target="https://colsubsidio365.sharepoint.com/sites/contenidosotd/_layouts/15/Doc.aspx?sourcedoc=%7B786AF178-DBAD-4C3E-A992-9DAC1BACC6CA%7D&amp;file=Ajustes%20en%20vitrina%20de%20formaci%C3%B3n_LADY%20TATIANA%20DURAN%20F.pptx&amp;action=edit&amp;mobileredirect=true" TargetMode="External"/><Relationship Id="rId1022" Type="http://schemas.openxmlformats.org/officeDocument/2006/relationships/hyperlink" Target="https://www.colsubsidio.com/aprende" TargetMode="External"/><Relationship Id="rId1467" Type="http://schemas.openxmlformats.org/officeDocument/2006/relationships/hyperlink" Target="https://www.colsubsidio.com/aniversarioamarillo" TargetMode="External"/><Relationship Id="rId1674" Type="http://schemas.openxmlformats.org/officeDocument/2006/relationships/hyperlink" Target="https://www.hotelescolsubsidio.com/" TargetMode="External"/><Relationship Id="rId269" Type="http://schemas.openxmlformats.org/officeDocument/2006/relationships/hyperlink" Target="https://colsubsidio365.sharepoint.com/sites/contenidosotd/_layouts/15/Doc.aspx?sourcedoc=%7BE0DF88A5-67D6-4C11-BE88-C675DD20CF67%7D&amp;file=Ajustes%20Landing%20Cr%C3%A9dito%20Rotativo%2005-05-2023_JULIAN%20DARIO%20LUNA%20CR.pptx&amp;action=edit&amp;mobileredirect=true" TargetMode="External"/><Relationship Id="rId476" Type="http://schemas.openxmlformats.org/officeDocument/2006/relationships/hyperlink" Target="https://www.colsubsidio.com/apoyo-financiero/creditos/tasas" TargetMode="External"/><Relationship Id="rId683" Type="http://schemas.openxmlformats.org/officeDocument/2006/relationships/hyperlink" Target="https://colsubsidio365.sharepoint.com/sites/contenidosotd/_layouts/15/Doc.aspx?sourcedoc=%7BCAFFF836-8C3F-4DC6-9B02-42AB4F853273%7D&amp;file=26.%20CIMAFUNK_LUCRECIA%20ROTLEWICZ%20P.docx&amp;action=default&amp;mobileredirect=true" TargetMode="External"/><Relationship Id="rId890" Type="http://schemas.openxmlformats.org/officeDocument/2006/relationships/hyperlink" Target="https://colsubsidio365.sharepoint.com/sites/contenidosotd/_layouts/15/Doc.aspx?sourcedoc=%7B02120C63-D8D6-473A-B44E-D15E032AFF3F%7D&amp;file=Nano%20Stern%20y%20Marta%20G_LUCRECIA%20ROTLEWICZ%20P.docx&amp;action=default&amp;mobileredirect=true" TargetMode="External"/><Relationship Id="rId904" Type="http://schemas.openxmlformats.org/officeDocument/2006/relationships/hyperlink" Target="https://api.whatsapp.com/send?phone=573102490015&amp;text=Quiero%20agendar%20una%20cita%20virtual%20con%20Colsubsidio" TargetMode="External"/><Relationship Id="rId1327" Type="http://schemas.openxmlformats.org/officeDocument/2006/relationships/hyperlink" Target="https://www.diversioncolsubsidio.com/deportes-taichi-para-adulto-mayor" TargetMode="External"/><Relationship Id="rId1534" Type="http://schemas.openxmlformats.org/officeDocument/2006/relationships/hyperlink" Target="https://colsubsidio365.sharepoint.com/sites/contenidosotd/_layouts/15/Doc.aspx?sourcedoc=%7BB146B880-84AD-4F3F-B9D6-67220C1F9715%7D&amp;file=1.%20CONTINENTE%20MARIA%20WEB_JULIAN%20CAMILO%20ORTIZ.docx&amp;action=default&amp;mobileredirect=true" TargetMode="External"/><Relationship Id="rId1741" Type="http://schemas.openxmlformats.org/officeDocument/2006/relationships/hyperlink" Target="https://teatrocolsubsidio.com/eventos/10-por-paco" TargetMode="External"/><Relationship Id="rId33" Type="http://schemas.openxmlformats.org/officeDocument/2006/relationships/hyperlink" Target="https://colsubsidio365.sharepoint.com/sites/contenidosotd/_layouts/15/Doc.aspx?sourcedoc=%7B83BA2A96-52E7-4027-BF82-71F6445749EC%7D&amp;file=RECOMENDADOS%20ABRIL%20D%C3%8DA%20MUNDIAL%20DEL%20ARTE%20VERSI_MARTHA%20LUCIA%20RONDON.pptx&amp;action=edit&amp;mobileredirect=true" TargetMode="External"/><Relationship Id="rId129" Type="http://schemas.openxmlformats.org/officeDocument/2006/relationships/hyperlink" Target="https://colsubsidio365.sharepoint.com/sites/contenidosotd/_layouts/15/Doc.aspx?sourcedoc=%7BDDDD1F5F-992A-4733-A20C-60AAFC9DDD09%7D&amp;file=v1_NOTICIA%20PLAN%20AVENTURA_WILSON%20STEVEN%20BELTRA.docx&amp;action=default&amp;mobileredirect=true" TargetMode="External"/><Relationship Id="rId336" Type="http://schemas.openxmlformats.org/officeDocument/2006/relationships/hyperlink" Target="https://colsubsidio365.sharepoint.com/sites/contenidosotd/Shared%20Documents/Aplicaciones/Microsoft%20Forms/Control%20de%20cambios%20-%20Activos%20Web%20-%20Contenidos%20GTD/Pregunta%202/Tecnico%20Auxiliar%20Administrativo_JOHANNA%20ALEXANDRA%20GR.pdf;%20https:/colsubsidio365.sharepoint.com/sites/contenidosotd/Shared%20Documents/Aplicaciones/Microsoft%20Forms/Control%20de%20cambios%20-%20Activos%20Web%20-%20Contenidos%20GTD/Pregunta%202/Tecnico%20Laboral%20en%20Cocina_JOHANNA%20ALEXANDRA%20GR.pdf" TargetMode="External"/><Relationship Id="rId543" Type="http://schemas.openxmlformats.org/officeDocument/2006/relationships/hyperlink" Target="https://colsubsidio365.sharepoint.com/sites/contenidosotd/_layouts/15/Doc.aspx?sourcedoc=%7BBF26A041-CB2F-40F6-AF83-11B5E1CF8A99%7D&amp;file=PE%C3%91A%20WEB%20HABANA_LUCRECIA%20ROTLEWICZ%20P.docx&amp;action=default&amp;mobileredirect=true" TargetMode="External"/><Relationship Id="rId988" Type="http://schemas.openxmlformats.org/officeDocument/2006/relationships/hyperlink" Target="https://colsubsidio365.sharepoint.com/sites/contenidosotd/Shared%20Documents/Aplicaciones/Microsoft%20Forms/Control%20de%20cambios%20-%20Activos%20Web%20-%20Contenidos%20GTD/Pregunta%202/Manual%20de%20compras%20y%20contrataci%C3%B3n_YULIETH%20NATALY%20CONDI.pdf" TargetMode="External"/><Relationship Id="rId1173" Type="http://schemas.openxmlformats.org/officeDocument/2006/relationships/hyperlink" Target="https://colsubsidio365.sharepoint.com/sites/contenidosotd/Shared%20Documents/Aplicaciones/Microsoft%20Forms/Control%20de%20cambios%20-%20Activos%20Web%20-%20Contenidos%20GTD/Pregunta%205/noticia-foto-innovacion-hospital_ANGELA%20BERNAL%20LARROT.jpg;%20https:/colsubsidio365.sharepoint.com/sites/contenidosotd/Shared%20Documents/Aplicaciones/Microsoft%20Forms/Control%20de%20cambios%20-%20Activos%20Web%20-%20Contenidos%20GTD/Pregunta%205/opengraph-noticia-foto-innovacion-hospital_ANGELA%20BERNAL%20LARROT.jpg" TargetMode="External"/><Relationship Id="rId1380" Type="http://schemas.openxmlformats.org/officeDocument/2006/relationships/hyperlink" Target="https://colsubsidio365.sharepoint.com/sites/contenidosotd/_layouts/15/Doc.aspx?sourcedoc=%7B8E64B45B-0FC8-440B-B19F-42372E49D70F%7D&amp;file=noticia-programacion-academica-jazz_ANGELA%20BERNAL%20LARROT.docx&amp;action=default&amp;mobileredirect=true" TargetMode="External"/><Relationship Id="rId1601" Type="http://schemas.openxmlformats.org/officeDocument/2006/relationships/hyperlink" Target="https://colsubsidio365.sharepoint.com/sites/contenidosotd/Shared%20Documents/Aplicaciones/Microsoft%20Forms/Control%20de%20cambios%20-%20Activos%20Web%20-%20Contenidos%20GTD/Pregunta/TERMINOS%20Y%20CONDICIONES%20PROGRAMA%20INTELIGENCIA_DIANA%20CAROLINA%20BUSTO.pdf;%20https:/colsubsidio365.sharepoint.com/sites/contenidosotd/Shared%20Documents/Aplicaciones/Microsoft%20Forms/Control%20de%20cambios%20-%20Activos%20Web%20-%20Contenidos%20GTD/Pregunta/T%C3%A9rminos%20y%20condiciones%20Planeaci%C3%B3n%20Estrat%C3%A9gica_DIANA%20CAROLINA%20BUSTO.pdf" TargetMode="External"/><Relationship Id="rId182" Type="http://schemas.openxmlformats.org/officeDocument/2006/relationships/hyperlink" Target="https://teatrocolsubsidio.com/eventos/ensamble-cruzao" TargetMode="External"/><Relationship Id="rId403" Type="http://schemas.openxmlformats.org/officeDocument/2006/relationships/hyperlink" Target="https://www.colsubsidio.com/empresas/productividad/desarrollo" TargetMode="External"/><Relationship Id="rId750" Type="http://schemas.openxmlformats.org/officeDocument/2006/relationships/hyperlink" Target="https://colsubsidio365.sharepoint.com/sites/contenidosotd/_layouts/15/Doc.aspx?sourcedoc=%7BCC5B628B-FEE0-4055-8CEF-425E550CD9B6%7D&amp;file=Actualizaci%C3%B3n%20Puntos%20de%20Cr%C3%A9dito%2006-07-2023_JULIAN%20DARIO%20LUNA%20CR.pptx&amp;action=edit&amp;mobileredirect=true" TargetMode="External"/><Relationship Id="rId848" Type="http://schemas.openxmlformats.org/officeDocument/2006/relationships/hyperlink" Target="https://colsubsidio365.sharepoint.com/sites/contenidosotd/Shared%20Documents/Aplicaciones/Microsoft%20Forms/Control%20de%20cambios%20-%20Activos%20Web%20-%20Contenidos%20GTD/Pregunta/cet-tecnologia-en-regencia-de-farmacia-v-3_aj_JOHANNA%20ALEXANDRA%20GR.pdf" TargetMode="External"/><Relationship Id="rId1033" Type="http://schemas.openxmlformats.org/officeDocument/2006/relationships/hyperlink" Target="https://colsubsidio365.sharepoint.com/sites/contenidosotd/_layouts/15/Doc.aspx?sourcedoc=%7B6E19A31E-0864-4618-9431-1376F5305C50%7D&amp;file=Actualizaci%C3%B3n%20cobranzas%20-%2009-08-2023_JULIAN%20DARIO%20LUNA%20CR.pptx&amp;action=edit&amp;mobileredirect=true" TargetMode="External"/><Relationship Id="rId1478" Type="http://schemas.openxmlformats.org/officeDocument/2006/relationships/hyperlink" Target="https://www.diversioncolsubsidio.com/deportes-practica-libre-gimnasio" TargetMode="External"/><Relationship Id="rId1685" Type="http://schemas.openxmlformats.org/officeDocument/2006/relationships/hyperlink" Target="mailto:juliana.romerodr@cetcolsubsidio.edu.co" TargetMode="External"/><Relationship Id="rId487" Type="http://schemas.openxmlformats.org/officeDocument/2006/relationships/hyperlink" Target="https://colsubsidio365.sharepoint.com/sites/contenidosotd/Shared%20Documents/Aplicaciones/Microsoft%20Forms/Control%20de%20cambios%20-%20Activos%20Web%20-%20Contenidos%20GTD/Pregunta%203/ESTATICAS_BANNERHOME_LAURA%20CAROLINA%20SIERR.jpg" TargetMode="External"/><Relationship Id="rId610" Type="http://schemas.openxmlformats.org/officeDocument/2006/relationships/hyperlink" Target="https://www.agenciadeempleocolsubsidio.com/?utm_source=volante&amp;utm_medium=btl&amp;utm_campaign=ruta_de_empleo_agencias_f&#237;sicas|mixto&amp;utm_content=qr" TargetMode="External"/><Relationship Id="rId694" Type="http://schemas.openxmlformats.org/officeDocument/2006/relationships/hyperlink" Target="https://colsubsidio365.sharepoint.com/sites/contenidosotd/_layouts/15/Doc.aspx?sourcedoc=%7BFB384FA1-D6A4-4F0F-A4F5-89A80C8C8DBE%7D&amp;file=Actualizaci%C3%B3n%20Seguro%20de%20Moto%20-%2026-06-2023_JULIAN%20DARIO%20LUNA%20CR.pptx&amp;action=edit&amp;mobileredirect=true" TargetMode="External"/><Relationship Id="rId708" Type="http://schemas.openxmlformats.org/officeDocument/2006/relationships/hyperlink" Target="https://colsubsidio365.sharepoint.com/sites/contenidosotd/Shared%20Documents/Aplicaciones/Microsoft%20Forms/Control%20de%20cambios%20-%20Activos%20Web%20-%20Contenidos%20GTD/Pregunta%203/CET_Matriculacion_edit_banner_2_WILSON%20STEVEN%20BELTRA.jpg" TargetMode="External"/><Relationship Id="rId915" Type="http://schemas.openxmlformats.org/officeDocument/2006/relationships/hyperlink" Target="https://colsubsidio365.sharepoint.com/sites/contenidosotd/_layouts/15/Doc.aspx?sourcedoc=%7BBB24269F-5F62-48E6-AAC0-F0DA420E9DF2%7D&amp;file=Ajuste%20Asistencia%20Hogar%20Protegido%20-%2031-07-202_JULIAN%20DARIO%20LUNA%20CR.pptx&amp;action=edit&amp;mobileredirect=true" TargetMode="External"/><Relationship Id="rId1240" Type="http://schemas.openxmlformats.org/officeDocument/2006/relationships/hyperlink" Target="https://www.colsubsidio.com/empresas/productividad/coworking/tactica-bellavista?utm_source=Qr&amp;utm_medium=hablador&amp;utm_campaign=tacticaBellavista&amp;utm_id=coworking&amp;utm_term=productividad&amp;utm_content=bienestar" TargetMode="External"/><Relationship Id="rId1338" Type="http://schemas.openxmlformats.org/officeDocument/2006/relationships/hyperlink" Target="https://www.diversioncolsubsidio.com/practica-libre-practica-libre-de-zonas-humedas" TargetMode="External"/><Relationship Id="rId1545" Type="http://schemas.openxmlformats.org/officeDocument/2006/relationships/hyperlink" Target="https://www.eticket.co/masinformacion.aspx?idevento=14021" TargetMode="External"/><Relationship Id="rId347" Type="http://schemas.openxmlformats.org/officeDocument/2006/relationships/hyperlink" Target="https://colsubsidio365.sharepoint.com/sites/contenidosotd/_layouts/15/Doc.aspx?sourcedoc=%7BDD9A9ED9-EB1F-47A9-97A7-2A4CB1C4D123%7D&amp;file=Ficha_Ivette_Cepeda_LUCRECIA%20ROTLEWICZ%20P%201.docx&amp;action=default&amp;mobileredirect=true" TargetMode="External"/><Relationship Id="rId999" Type="http://schemas.openxmlformats.org/officeDocument/2006/relationships/hyperlink" Target="https://colsubsidio365.sharepoint.com/sites/contenidosotd/Shared%20Documents/Aplicaciones/Microsoft%20Forms/Control%20de%20cambios%20-%20Activos%20Web%20-%20Contenidos%20GTD/Pregunta%203/BANNER-1_ESTEFANY%20NATALIA%20CAM%201.png" TargetMode="External"/><Relationship Id="rId1100" Type="http://schemas.openxmlformats.org/officeDocument/2006/relationships/hyperlink" Target="https://colsubsidio365.sharepoint.com/sites/contenidosotd/_layouts/15/Doc.aspx?sourcedoc=%7B382B5587-32AE-46A9-8D42-7BF461E5A762%7D&amp;file=TEXTOS%20LANDING%20WEBINAR_ESTEFANY%20NATALIA%20CAM%207.docx&amp;action=default&amp;mobileredirect=true" TargetMode="External"/><Relationship Id="rId1184" Type="http://schemas.openxmlformats.org/officeDocument/2006/relationships/hyperlink" Target="https://www.colsubsidio.com/empresas/productividad/cedet" TargetMode="External"/><Relationship Id="rId1405" Type="http://schemas.openxmlformats.org/officeDocument/2006/relationships/hyperlink" Target="https://www.colsubsidio.com/aprende/eventos?utm_source=aldeamo&amp;utm_medium=sms&amp;utm_campaign=refuerzo_escolar%7Casistido&amp;utm_content=seg-personas_ref-0_a_3_tipo-comercial_bd-" TargetMode="External"/><Relationship Id="rId1752" Type="http://schemas.openxmlformats.org/officeDocument/2006/relationships/hyperlink" Target="https://www.agenciadeempleocolsubsidio.com/unidad-movil" TargetMode="External"/><Relationship Id="rId44" Type="http://schemas.openxmlformats.org/officeDocument/2006/relationships/hyperlink" Target="https://www.colsubsidio.com/empresas/productividad/desarrollo/talleres-eventos" TargetMode="External"/><Relationship Id="rId554" Type="http://schemas.openxmlformats.org/officeDocument/2006/relationships/hyperlink" Target="https://colsubsidio365.sharepoint.com/sites/contenidosotd/Shared%20Documents/Aplicaciones/Microsoft%20Forms/Control%20de%20cambios%20-%20Activos%20Web%20-%20Contenidos%20GTD/Pregunta%205/BANNER-CESPEDES-1200-x-630_LUCRECIA%20ROTLEWICZ%20P.jpg" TargetMode="External"/><Relationship Id="rId761" Type="http://schemas.openxmlformats.org/officeDocument/2006/relationships/hyperlink" Target="https://teatrocolsubsidio.com/eventos/vanito-brown-luis-barberia-alejandro-gutierrez-boris-larramendi-jose-luis-medina" TargetMode="External"/><Relationship Id="rId859" Type="http://schemas.openxmlformats.org/officeDocument/2006/relationships/hyperlink" Target="https://www.colsubsidio.com/aprende/educacion/bachillerato/por-ciclos" TargetMode="External"/><Relationship Id="rId1391" Type="http://schemas.openxmlformats.org/officeDocument/2006/relationships/hyperlink" Target="https://colsubsidio365.sharepoint.com/sites/contenidosotd/Shared%20Documents/Aplicaciones/Microsoft%20Forms/Control%20de%20cambios%20-%20Activos%20Web%20-%20Contenidos%20GTD/Pregunta%203/Banner%20Landing-1920x400-100_JUAN%20FELIPE%20GUTIERRE.jpg" TargetMode="External"/><Relationship Id="rId1489" Type="http://schemas.openxmlformats.org/officeDocument/2006/relationships/hyperlink" Target="https://colsubsidio365.sharepoint.com/sites/contenidosotd/_layouts/15/Doc.aspx?sourcedoc=%7B4B5862BF-EC5A-42FE-B023-8D271335416D%7D&amp;file=Cambios%20pag%20web%20220923%20(1)_HEINER%20LEONARDO%20MORA.pptx&amp;action=edit&amp;mobileredirect=true" TargetMode="External"/><Relationship Id="rId1612" Type="http://schemas.openxmlformats.org/officeDocument/2006/relationships/hyperlink" Target="https://www.mercadocolsubsidio.com/precios-del-pasado?utm_source=colsubsidio&amp;utm_medium=banner&amp;utm_campaign=27abril&amp;utm_id=precios" TargetMode="External"/><Relationship Id="rId1696" Type="http://schemas.openxmlformats.org/officeDocument/2006/relationships/hyperlink" Target="https://colsubsidio365.sharepoint.com/sites/contenidosotd/Shared%20Documents/Aplicaciones/Microsoft%20Forms/Control%20de%20cambios%20-%20Activos%20Web%20-%20Contenidos%20GTD/Pregunta%205/Banner_OCC-100_CARLOS%20FELIPE%20MONROY.jpg" TargetMode="External"/><Relationship Id="rId193" Type="http://schemas.openxmlformats.org/officeDocument/2006/relationships/hyperlink" Target="https://colsubsidio365.sharepoint.com/sites/contenidosotd/_layouts/15/Doc.aspx?sourcedoc=%7BB88A408C-43B9-4D57-9E22-22F8E153B88E%7D&amp;file=Te%CC%81rminos%20y%20Condiciones%20facilidad%20de%20pago_JOHANNA%20ALEXANDRA%20GR.docx&amp;action=default&amp;mobileredirect=true;%20https://colsubsidio365.sharepoint.com/sites/contenidosotd/_layouts/15/Doc.aspx?sourcedoc=%7B4C0FBE18-E6D9-40D1-B1FF-437125E6C2F6%7D&amp;file=T%C3%A9rminos%20y%20Condiciones%20Pronto%20Pago%202023%20II_JOHANNA%20ALEXANDRA%20GR%201.docx&amp;action=default&amp;mobileredirect=true;%20https://colsubsidio365.sharepoint.com/sites/contenidosotd/_layouts/15/Doc.aspx?sourcedoc=%7B196F4750-E2DB-48E7-8F16-71BCF5A41A96%7D&amp;file=Te%CC%81rminos%20y%20Condiciones%20Referidos_JOHANNA%20ALEXANDRA%20GR%201.docx&amp;action=default&amp;mobileredirect=true" TargetMode="External"/><Relationship Id="rId207" Type="http://schemas.openxmlformats.org/officeDocument/2006/relationships/hyperlink" Target="https://clubescolsubsidio.co/bellavista-alimentos-y-bebidas/" TargetMode="External"/><Relationship Id="rId414" Type="http://schemas.openxmlformats.org/officeDocument/2006/relationships/hyperlink" Target="https://www.colsubsidio.com/apoyo-financiero/creditos/oficinas-de-credito" TargetMode="External"/><Relationship Id="rId498" Type="http://schemas.openxmlformats.org/officeDocument/2006/relationships/hyperlink" Target="https://www.colsubsidio.com/aprende/educacion/colegios?utm_source=volante&amp;utm_medium=btl&amp;utm_campaign=colegios|mixto&amp;utm_content=qr" TargetMode="External"/><Relationship Id="rId621" Type="http://schemas.openxmlformats.org/officeDocument/2006/relationships/hyperlink" Target="https://colsubsidio365.sharepoint.com/sites/contenidosotd/_layouts/15/Doc.aspx?sourcedoc=%7B8927121D-6E4E-4763-AA43-D4690A236AD7%7D&amp;file=Evento%20jazz_LUCRECIA%20ROTLEWICZ%20P.docx&amp;action=default&amp;mobileredirect=true" TargetMode="External"/><Relationship Id="rId1044" Type="http://schemas.openxmlformats.org/officeDocument/2006/relationships/hyperlink" Target="https://colsubsidio365.sharepoint.com/sites/contenidosotd/_layouts/15/Doc.aspx?sourcedoc=%7B89F44604-E65C-4CE6-A2F7-2D82E0F7CF79%7D&amp;file=noticia-festival-cuerdas-pulsadas_ALEJANDRA%20PALACIOS%20O.docx&amp;action=default&amp;mobileredirect=true" TargetMode="External"/><Relationship Id="rId1251" Type="http://schemas.openxmlformats.org/officeDocument/2006/relationships/hyperlink" Target="https://colsubsidio365.sharepoint.com/sites/contenidosotd/_layouts/15/Doc.aspx?sourcedoc=%7B798CA1D2-A501-4CCA-B78D-000519C752A2%7D&amp;file=AJUSTE%20TALLERES%20Y%20EVENTOS%20-%20WEBINARS%20MIPYME%2BC_KAREN%20YISELLT%20DUQUE.docx&amp;action=default&amp;mobileredirect=true" TargetMode="External"/><Relationship Id="rId1349" Type="http://schemas.openxmlformats.org/officeDocument/2006/relationships/hyperlink" Target="https://colsubsidio365.sharepoint.com/sites/contenidosotd/_layouts/15/Doc.aspx?sourcedoc=%7B73971DE2-E389-4C03-8074-FFC88ED02037%7D&amp;file=ajuste%20formulario%20ofertas_KAREN%20YISELLT%20DUQUE.pptx&amp;action=edit&amp;mobileredirect=true" TargetMode="External"/><Relationship Id="rId260" Type="http://schemas.openxmlformats.org/officeDocument/2006/relationships/hyperlink" Target="https://www.diversioncolsubsidio.com/cursos-talleres" TargetMode="External"/><Relationship Id="rId719" Type="http://schemas.openxmlformats.org/officeDocument/2006/relationships/hyperlink" Target="https://xposible.com/empresa" TargetMode="External"/><Relationship Id="rId926" Type="http://schemas.openxmlformats.org/officeDocument/2006/relationships/hyperlink" Target="https://www.piscilago.co/tyc" TargetMode="External"/><Relationship Id="rId1111" Type="http://schemas.openxmlformats.org/officeDocument/2006/relationships/hyperlink" Target="https://we.tl/t-z1Xr5nGwIl" TargetMode="External"/><Relationship Id="rId1556" Type="http://schemas.openxmlformats.org/officeDocument/2006/relationships/hyperlink" Target="https://colsubsidio365.sharepoint.com/sites/contenidosotd/Shared%20Documents/Aplicaciones/Microsoft%20Forms/Control%20de%20cambios%20-%20Activos%20Web%20-%20Contenidos%20GTD/Pregunta%202/MACRO%20PROXIMOS%20A%20PRESCRIBIR%20JULIO%202023%20-%20ACCE_XIMENA%20TATIANA%20VELAS.pdf" TargetMode="External"/><Relationship Id="rId1763" Type="http://schemas.openxmlformats.org/officeDocument/2006/relationships/hyperlink" Target="mailto:cdeduaal@colsubsidio.com" TargetMode="External"/><Relationship Id="rId55" Type="http://schemas.openxmlformats.org/officeDocument/2006/relationships/hyperlink" Target="https://www.diversioncolsubsidio.com/deportes-practica-libre-natacion" TargetMode="External"/><Relationship Id="rId120" Type="http://schemas.openxmlformats.org/officeDocument/2006/relationships/hyperlink" Target="https://colsubsidio365.sharepoint.com/sites/contenidosotd/Shared%20Documents/Aplicaciones/Microsoft%20Forms/Control%20de%20cambios%20-%20Activos%20Web%20-%20Contenidos%20GTD/Pregunta%202/WhatsApp%20Image%202023-04-19%20at%206.52.58%20AM_LAURA%20CAROLINA%20SIERR.jpeg" TargetMode="External"/><Relationship Id="rId358" Type="http://schemas.openxmlformats.org/officeDocument/2006/relationships/hyperlink" Target="https://colsubsidio365.sharepoint.com/sites/contenidosotd/Shared%20Documents/Aplicaciones/Microsoft%20Forms/Control%20de%20cambios%20-%20Activos%20Web%20-%20Contenidos%20GTD/Pregunta%205/TIPLE%20WEB%20MAQUETA_LUCRECIA%20ROTLEWICZ%20P.jpg" TargetMode="External"/><Relationship Id="rId565" Type="http://schemas.openxmlformats.org/officeDocument/2006/relationships/hyperlink" Target="https://xposible.com/convocatoria" TargetMode="External"/><Relationship Id="rId772" Type="http://schemas.openxmlformats.org/officeDocument/2006/relationships/hyperlink" Target="https://teatrocolsubsidio.com/eventos/vanito-brown-luis-barberia-alejandro-gutierrez-boris-larramendi-jose-luis-medina" TargetMode="External"/><Relationship Id="rId1195" Type="http://schemas.openxmlformats.org/officeDocument/2006/relationships/hyperlink" Target="https://www.colsu.com.co/qrcode/7TPo.png" TargetMode="External"/><Relationship Id="rId1209" Type="http://schemas.openxmlformats.org/officeDocument/2006/relationships/hyperlink" Target="https://colsubsidio365.sharepoint.com/sites/contenidosotd/_layouts/15/Doc.aspx?sourcedoc=%7B3D0E70E6-8988-49CC-AAD8-C45E8DF285FC%7D&amp;file=La%20estaci%C3%B3n_JAIRO%20SAAVEDRA.xlsx&amp;action=default&amp;mobileredirect=true" TargetMode="External"/><Relationship Id="rId1416" Type="http://schemas.openxmlformats.org/officeDocument/2006/relationships/hyperlink" Target="https://teatrocolsubsidio.checkout.tuboleta.com/selection/event/date?productId=10229371683457&amp;_gl=1*2fvfdb*_ga*MTQ4NTM3NDQyMS4xNjgyNDQzMzY5*_ga_0TVTJ30NVQ*MTY5NTI0NTM4OC45NC4xLjE2OTUyNDU0MDYuNDIuMC4w" TargetMode="External"/><Relationship Id="rId1623" Type="http://schemas.openxmlformats.org/officeDocument/2006/relationships/hyperlink" Target="https://colsubsidio365.sharepoint.com/sites/contenidosotd/Shared%20Documents/Aplicaciones/Microsoft%20Forms/Control%20de%20cambios%20-%20Activos%20Web%20-%20Contenidos%20GTD/Pregunta%205/noticia%20(2)_DIANA%20MARCELA%20ESLAVA%204.jpg" TargetMode="External"/><Relationship Id="rId218" Type="http://schemas.openxmlformats.org/officeDocument/2006/relationships/hyperlink" Target="https://we.tl/t-Xo28wjzyXL" TargetMode="External"/><Relationship Id="rId425" Type="http://schemas.openxmlformats.org/officeDocument/2006/relationships/hyperlink" Target="https://colsubsidio365.sharepoint.com/sites/contenidosotd/Shared%20Documents/Aplicaciones/Microsoft%20Forms/Control%20de%20cambios%20-%20Activos%20Web%20-%20Contenidos%20GTD/Pregunta%205/fotonoticia2_DIANA%20MARCELA%20ESLAVA.png" TargetMode="External"/><Relationship Id="rId632" Type="http://schemas.openxmlformats.org/officeDocument/2006/relationships/hyperlink" Target="https://www.colsubsidio.com/tu-salud/salud-preferencial/odontologia-especializada/dentivip" TargetMode="External"/><Relationship Id="rId1055" Type="http://schemas.openxmlformats.org/officeDocument/2006/relationships/hyperlink" Target="https://www.colsubsidio.com/noticias/festival-viento-club-bellavista" TargetMode="External"/><Relationship Id="rId1262" Type="http://schemas.openxmlformats.org/officeDocument/2006/relationships/hyperlink" Target="https://www.diversioncolsubsidio.com/item/articulo/830276" TargetMode="External"/><Relationship Id="rId271" Type="http://schemas.openxmlformats.org/officeDocument/2006/relationships/hyperlink" Target="https://www.colsubsidio.com/empresas/productividad/desarrollo/talleres-eventos" TargetMode="External"/><Relationship Id="rId937" Type="http://schemas.openxmlformats.org/officeDocument/2006/relationships/hyperlink" Target="https://www.diversioncolsubsidio.com/deportes-escuelas" TargetMode="External"/><Relationship Id="rId1122" Type="http://schemas.openxmlformats.org/officeDocument/2006/relationships/hyperlink" Target="https://colsubsidio365.sharepoint.com/sites/contenidosotd/Shared%20Documents/Aplicaciones/Microsoft%20Forms/Control%20de%20cambios%20-%20Activos%20Web%20-%20Contenidos%20GTD/Pregunta%203/BANNER-HOME-TEATRO_JULIAN%20CAMILO%20ORTIZ.jpg;%20https:/colsubsidio365.sharepoint.com/sites/contenidosotd/Shared%20Documents/Aplicaciones/Microsoft%20Forms/Control%20de%20cambios%20-%20Activos%20Web%20-%20Contenidos%20GTD/Pregunta%203/BANNER-HOME-TEATRO-MOVIL-_JULIAN%20CAMILO%20ORTIZ.jpg" TargetMode="External"/><Relationship Id="rId1567" Type="http://schemas.openxmlformats.org/officeDocument/2006/relationships/hyperlink" Target="https://colsubsidio365.sharepoint.com/sites/contenidosotd/Shared%20Documents/Aplicaciones/Microsoft%20Forms/Control%20de%20cambios%20-%20Activos%20Web%20-%20Contenidos%20GTD/Pregunta%203/Banner%201_HEINER%20LEONARDO%20MORA.jpg;%20https:/colsubsidio365.sharepoint.com/sites/contenidosotd/Shared%20Documents/Aplicaciones/Microsoft%20Forms/Control%20de%20cambios%20-%20Activos%20Web%20-%20Contenidos%20GTD/Pregunta%203/Banner%202_HEINER%20LEONARDO%20MORA.jpg;%20https:/colsubsidio365.sharepoint.com/sites/contenidosotd/Shared%20Documents/Aplicaciones/Microsoft%20Forms/Control%20de%20cambios%20-%20Activos%20Web%20-%20Contenidos%20GTD/Pregunta%203/Banner%203_HEINER%20LEONARDO%20MORA.jpg" TargetMode="External"/><Relationship Id="rId1774" Type="http://schemas.openxmlformats.org/officeDocument/2006/relationships/hyperlink" Target="https://colsubsidio365.sharepoint.com/sites/contenidosotd/_layouts/15/Doc.aspx?sourcedoc=%7BA0D92C35-48EB-4A93-82EF-C4D5029657AB%7D&amp;file=Ajustes%20lugar%20del%20formulario%20nuevos%20programas_ECP%20APOYO%20PORTAFOLIO.pptx&amp;action=edit&amp;mobileredirect=true" TargetMode="External"/><Relationship Id="rId66" Type="http://schemas.openxmlformats.org/officeDocument/2006/relationships/hyperlink" Target="https://colsubsidio365.sharepoint.com/sites/contenidosotd/_layouts/15/Doc.aspx?sourcedoc=%7B02179706-AE6F-44FA-B772-91E908022189%7D&amp;file=BrendaNavarrete%20WEB_LUCRECIA%20ROTLEWICZ%20P.docx&amp;action=default&amp;mobileredirect=true" TargetMode="External"/><Relationship Id="rId131" Type="http://schemas.openxmlformats.org/officeDocument/2006/relationships/hyperlink" Target="https://teatrocolsubsidio.com/" TargetMode="External"/><Relationship Id="rId369" Type="http://schemas.openxmlformats.org/officeDocument/2006/relationships/hyperlink" Target="https://www.diversioncolsubsidio.com/cultura-recreacion-vacaciones-recreativas-ninos" TargetMode="External"/><Relationship Id="rId576" Type="http://schemas.openxmlformats.org/officeDocument/2006/relationships/hyperlink" Target="https://colsubsidio365.sharepoint.com/sites/contenidosotd/Shared%20Documents/Aplicaciones/Microsoft%20Forms/Control%20de%20cambios%20-%20Activos%20Web%20-%20Contenidos%20GTD/Pregunta%202/BANNER-XPOSIBLE_CRISTIAN%20DAVID%20SANCH.png" TargetMode="External"/><Relationship Id="rId783" Type="http://schemas.openxmlformats.org/officeDocument/2006/relationships/hyperlink" Target="https://www.colsubsidio.com/aprende/educacion/refuerzo-escolar" TargetMode="External"/><Relationship Id="rId990" Type="http://schemas.openxmlformats.org/officeDocument/2006/relationships/hyperlink" Target="https://colsubsidio365.sharepoint.com/sites/contenidosotd/Shared%20Documents/Aplicaciones/Microsoft%20Forms/Control%20de%20cambios%20-%20Activos%20Web%20-%20Contenidos%20GTD/Pregunta%207/01_BANNER%20COLSUBSIDIO__DIANA%20MARCELA%20ESLAVA.jpg;%20https:/colsubsidio365.sharepoint.com/sites/contenidosotd/Shared%20Documents/Aplicaciones/Microsoft%20Forms/Control%20de%20cambios%20-%20Activos%20Web%20-%20Contenidos%20GTD/Pregunta%207/02_BANNER%20CLUBES_DIANA%20MARCELA%20ESLAVA.jpg;%20https:/colsubsidio365.sharepoint.com/sites/contenidosotd/Shared%20Documents/Aplicaciones/Microsoft%20Forms/Control%20de%20cambios%20-%20Activos%20Web%20-%20Contenidos%20GTD/Pregunta%207/02_BANNER%20TEO_DIANA%20MARCELA%20ESLAVA.jpg;%20https:/colsubsidio365.sharepoint.com/sites/contenidosotd/Shared%20Documents/Aplicaciones/Microsoft%20Forms/Control%20de%20cambios%20-%20Activos%20Web%20-%20Contenidos%20GTD/Pregunta%207/04_NOTICIA_DIANA%20MARCELA%20ESLAVA.jpg;%20https:/colsubsidio365.sharepoint.com/sites/contenidosotd/_layouts/15/Doc.aspx?sourcedoc=%7B5383046A-D59D-4651-A526-3C1088312BBE%7D&amp;file=NOTICIA%20INIESTA%20ACADEMY%20(1)_DIANA%20MARCELA%20ESLAVA.docx&amp;action=default&amp;mobileredirect=true" TargetMode="External"/><Relationship Id="rId1427" Type="http://schemas.openxmlformats.org/officeDocument/2006/relationships/hyperlink" Target="https://colsubsidio365.sharepoint.com/sites/contenidosotd/_layouts/15/Doc.aspx?sourcedoc=%7B45249242-BF8D-4D4B-B1C2-DC9672A902D0%7D&amp;file=AJUSTE%20HORARIOS%20SEDES_KAREN%20YISELLT%20DUQUE.docx&amp;action=default&amp;mobileredirect=true" TargetMode="External"/><Relationship Id="rId1634" Type="http://schemas.openxmlformats.org/officeDocument/2006/relationships/hyperlink" Target="https://colsubsidio365.sharepoint.com/sites/contenidosotd/Shared%20Documents/Aplicaciones/Microsoft%20Forms/Control%20de%20cambios%20-%20Activos%20Web%20-%20Contenidos%20GTD/Pregunta%203/com--subsidios_XIMENA%20TATIANA%20VELAS.jpg" TargetMode="External"/><Relationship Id="rId229" Type="http://schemas.openxmlformats.org/officeDocument/2006/relationships/hyperlink" Target="https://colsubsidio365.sharepoint.com/sites/contenidosotd/Shared%20Documents/Aplicaciones/Microsoft%20Forms/Control%20de%20cambios%20-%20Activos%20Web%20-%20Contenidos%20GTD/Pregunta%202/Pag_2_LADY%20TATIANA%20DURAN%20F.jpg" TargetMode="External"/><Relationship Id="rId436" Type="http://schemas.openxmlformats.org/officeDocument/2006/relationships/hyperlink" Target="https://colsubsidio365.sharepoint.com/sites/contenidosotd/_layouts/15/Doc.aspx?sourcedoc=%7B4DC20342-E607-4F1A-9EB8-4ED3375DF798%7D&amp;file=Actualizaci%C3%B3n%20contenidos%20Landing%20Jazz%202do%20sem_DIEGO%20ALEXANDER%20VELA.pptx&amp;action=edit&amp;mobileredirect=true" TargetMode="External"/><Relationship Id="rId643" Type="http://schemas.openxmlformats.org/officeDocument/2006/relationships/hyperlink" Target="https://xposible.com/convocatoria" TargetMode="External"/><Relationship Id="rId1066" Type="http://schemas.openxmlformats.org/officeDocument/2006/relationships/hyperlink" Target="https://we.tl/t-Z6pWYsUIgI" TargetMode="External"/><Relationship Id="rId1273" Type="http://schemas.openxmlformats.org/officeDocument/2006/relationships/hyperlink" Target="https://www.colsubsidio.com/tu-salud/ips/gestion/preparacion/oftalmologia" TargetMode="External"/><Relationship Id="rId1480" Type="http://schemas.openxmlformats.org/officeDocument/2006/relationships/hyperlink" Target="https://colsubsidio365.sharepoint.com/sites/contenidosotd/_layouts/15/Doc.aspx?sourcedoc=%7BD9F9CBF6-D3DE-4DBA-ACFC-7D942258B89C%7D&amp;file=Mixta%20Ibague_JAIRO%20SAAVEDRA.xlsx&amp;action=default&amp;mobileredirect=true" TargetMode="External"/><Relationship Id="rId850" Type="http://schemas.openxmlformats.org/officeDocument/2006/relationships/hyperlink" Target="https://cetcolsubsidio.edu.co/programas/educacion-superior/tecnologia-en-regencia-de-farmacia" TargetMode="External"/><Relationship Id="rId948" Type="http://schemas.openxmlformats.org/officeDocument/2006/relationships/hyperlink" Target="https://www.colsubsidio.com/empresas/landings/alianzas" TargetMode="External"/><Relationship Id="rId1133" Type="http://schemas.openxmlformats.org/officeDocument/2006/relationships/hyperlink" Target="https://colsubsidio365.sharepoint.com/sites/contenidosotd/Shared%20Documents/Aplicaciones/Microsoft%20Forms/Control%20de%20cambios%20-%20Activos%20Web%20-%20Contenidos%20GTD/Pregunta%203/INVITACIONES%20SESI%C3%93N%20BALLET_BANNER%20DESKOT%2020JU_JULIAN%20CAMILO%20ORTIZ.jpg;%20https:/colsubsidio365.sharepoint.com/sites/contenidosotd/Shared%20Documents/Aplicaciones/Microsoft%20Forms/Control%20de%20cambios%20-%20Activos%20Web%20-%20Contenidos%20GTD/Pregunta%203/INVITACIONES%20SESI%C3%93N%20BALLET_BANNER%20MOVIL%2020JUL_JULIAN%20CAMILO%20ORTIZ.jpg" TargetMode="External"/><Relationship Id="rId1578" Type="http://schemas.openxmlformats.org/officeDocument/2006/relationships/hyperlink" Target="https://colsubsidio365.sharepoint.com/sites/contenidosotd/Shared%20Documents/Aplicaciones/Microsoft%20Forms/Control%20de%20cambios%20-%20Activos%20Web%20-%20Contenidos%20GTD/Pregunta%203/bannerweb_themills_MARIA%20JOSE%20BUSTAMANT.jpg;%20https:/colsubsidio365.sharepoint.com/sites/contenidosotd/Shared%20Documents/Aplicaciones/Microsoft%20Forms/Control%20de%20cambios%20-%20Activos%20Web%20-%20Contenidos%20GTD/Pregunta%203/bannermobile_themills_MARIA%20JOSE%20BUSTAMANT.jpg" TargetMode="External"/><Relationship Id="rId1701" Type="http://schemas.openxmlformats.org/officeDocument/2006/relationships/hyperlink" Target="https://colsubsidio365.sharepoint.com/sites/contenidosotd/Shared%20Documents/Aplicaciones/Microsoft%20Forms/Control%20de%20cambios%20-%20Activos%20Web%20-%20Contenidos%20GTD/Pregunta%205/MADERAJAZZ%20WEB%20MAQUETA%20(2)_MARIA%20JOSE%20BUSTAMANT%201.jpg" TargetMode="External"/><Relationship Id="rId1785" Type="http://schemas.openxmlformats.org/officeDocument/2006/relationships/hyperlink" Target="https://cetcolsubsidio.edu.co/programas/ingles/success-para-jovenes-y-adultos" TargetMode="External"/><Relationship Id="rId77" Type="http://schemas.openxmlformats.org/officeDocument/2006/relationships/hyperlink" Target="https://elcubocolsubsidio.co/fines-de-semana/" TargetMode="External"/><Relationship Id="rId282" Type="http://schemas.openxmlformats.org/officeDocument/2006/relationships/hyperlink" Target="https://www.colsubsidio.com/aprende/educacion/saber-11" TargetMode="External"/><Relationship Id="rId503" Type="http://schemas.openxmlformats.org/officeDocument/2006/relationships/hyperlink" Target="https://colsubsidio365.sharepoint.com/sites/contenidosotd/_layouts/15/Doc.aspx?sourcedoc=%7BC0232562-4A5E-4844-8C4C-DDCB944921C1%7D&amp;file=Ajuste%20formulario%20de%20ingreso%20mascotas_VIVIANA%20ANDREA%20ZAMBR.pptx&amp;action=edit&amp;mobileredirect=true" TargetMode="External"/><Relationship Id="rId587" Type="http://schemas.openxmlformats.org/officeDocument/2006/relationships/hyperlink" Target="https://www.piscilago.co/planea-tu-dia/mapa-y-recorridos" TargetMode="External"/><Relationship Id="rId710" Type="http://schemas.openxmlformats.org/officeDocument/2006/relationships/hyperlink" Target="https://colsubsidio365.sharepoint.com/sites/contenidosotd/Shared%20Documents/Aplicaciones/Microsoft%20Forms/Control%20de%20cambios%20-%20Activos%20Web%20-%20Contenidos%20GTD/Pregunta%203/BANNER.COM%20EMPRESAS_KAREN%20YISELLT%20DUQUE.jpg" TargetMode="External"/><Relationship Id="rId808" Type="http://schemas.openxmlformats.org/officeDocument/2006/relationships/hyperlink" Target="https://colsubsidio365.sharepoint.com/sites/contenidosotd/Shared%20Documents/Aplicaciones/Microsoft%20Forms/Control%20de%20cambios%20-%20Activos%20Web%20-%20Contenidos%20GTD/Pregunta%203/BANNER.COM_ESTEFANY%20NATALIA%20CAM.png" TargetMode="External"/><Relationship Id="rId1340" Type="http://schemas.openxmlformats.org/officeDocument/2006/relationships/hyperlink" Target="https://www.colsubsidio.com/aprende/educacion/refuerzo-escolar" TargetMode="External"/><Relationship Id="rId1438" Type="http://schemas.openxmlformats.org/officeDocument/2006/relationships/hyperlink" Target="https://colsubsidio365.sharepoint.com/sites/contenidosotd/_layouts/15/Doc.aspx?sourcedoc=%7BEFCEDD09-22F3-4B84-B0BF-E93A92C915C5%7D&amp;file=29.%20Rancho%20Aparte_JULIAN%20CAMILO%20ORTIZ.docx&amp;action=default&amp;mobileredirect=true" TargetMode="External"/><Relationship Id="rId1645" Type="http://schemas.openxmlformats.org/officeDocument/2006/relationships/hyperlink" Target="https://colsubsidio365.sharepoint.com/sites/contenidosotd/Shared%20Documents/Aplicaciones/Microsoft%20Forms/Control%20de%20cambios%20-%20Activos%20Web%20-%20Contenidos%20GTD/Pregunta/MACRO%20PROXIMOS%20A%20PRESCRIBIR%20ABR_XIMENA%20TATIANA%20VELAS.pdf" TargetMode="External"/><Relationship Id="rId8" Type="http://schemas.openxmlformats.org/officeDocument/2006/relationships/hyperlink" Target="https://www.diversioncolsubsidio.com/tyc/" TargetMode="External"/><Relationship Id="rId142" Type="http://schemas.openxmlformats.org/officeDocument/2006/relationships/hyperlink" Target="https://colsubsidio365.sharepoint.com/sites/contenidosotd/_layouts/15/Doc.aspx?sourcedoc=%7B12DAF156-94E3-43F8-B0C7-93CCF0E73444%7D&amp;file=Ajustes%20agenda%20actividades%20conservacion_HEINER%20LEONARDO%20MORA.docx&amp;action=default&amp;mobileredirect=true" TargetMode="External"/><Relationship Id="rId447" Type="http://schemas.openxmlformats.org/officeDocument/2006/relationships/hyperlink" Target="https://colsubsidio365.sharepoint.com/sites/contenidosotd/Shared%20Documents/Aplicaciones/Microsoft%20Forms/Control%20de%20cambios%20-%20Activos%20Web%20-%20Contenidos%20GTD/Pregunta%205/TCA%20MAQUETA%20TUBOLETA_LUCRECIA%20ROTLEWICZ%20P.jpg" TargetMode="External"/><Relationship Id="rId794" Type="http://schemas.openxmlformats.org/officeDocument/2006/relationships/hyperlink" Target="https://www.diversioncolsubsidio.com/" TargetMode="External"/><Relationship Id="rId1077" Type="http://schemas.openxmlformats.org/officeDocument/2006/relationships/hyperlink" Target="https://www.diversioncolsubsidio.com/deportes-actividades-bloc" TargetMode="External"/><Relationship Id="rId1200" Type="http://schemas.openxmlformats.org/officeDocument/2006/relationships/hyperlink" Target="https://colsubsidio365.sharepoint.com/sites/contenidosotd/Shared%20Documents/Aplicaciones/Microsoft%20Forms/Control%20de%20cambios%20-%20Activos%20Web%20-%20Contenidos%20GTD/Pregunta%202/MACRO%20PRESCRITOS%20ABRIL%202023%20ACCESIBLE_XIMENA%20TATIANA%20VELAS.pdf" TargetMode="External"/><Relationship Id="rId654" Type="http://schemas.openxmlformats.org/officeDocument/2006/relationships/hyperlink" Target="https://www.colsubsidio.com/apoyo-financiero/subsidio/monetario/arriendo" TargetMode="External"/><Relationship Id="rId861" Type="http://schemas.openxmlformats.org/officeDocument/2006/relationships/hyperlink" Target="https://wa.link/k1gbn8" TargetMode="External"/><Relationship Id="rId959" Type="http://schemas.openxmlformats.org/officeDocument/2006/relationships/hyperlink" Target="https://www.hotelescolsubsidio.com/tyc/" TargetMode="External"/><Relationship Id="rId1284" Type="http://schemas.openxmlformats.org/officeDocument/2006/relationships/hyperlink" Target="https://colsubsidio365.sharepoint.com/sites/contenidosotd/Shared%20Documents/Aplicaciones/Microsoft%20Forms/Control%20de%20cambios%20-%20Activos%20Web%20-%20Contenidos%20GTD/Pregunta%203/Banner1_KAREN%20YISELLT%20DUQUE.jpg" TargetMode="External"/><Relationship Id="rId1491" Type="http://schemas.openxmlformats.org/officeDocument/2006/relationships/hyperlink" Target="https://colsubsidio365.sharepoint.com/sites/contenidosotd/_layouts/15/Doc.aspx?sourcedoc=%7BFEABB702-30B7-4EB9-8D96-20A18E5D4CA7%7D&amp;file=Tarifas%20transporte%20desde%201%20oct_HEINER%20LEONARDO%20MORA.docx&amp;action=default&amp;mobileredirect=true" TargetMode="External"/><Relationship Id="rId1505" Type="http://schemas.openxmlformats.org/officeDocument/2006/relationships/hyperlink" Target="https://colsubsidio365.sharepoint.com/sites/contenidosotd/_layouts/15/Doc.aspx?sourcedoc=%7B2F9849A1-33AF-4BDB-8650-CEAC5A7563F9%7D&amp;file=RECOMENDADOS%201%20OCTUBRE_MARTHA%20LUCIA%20RONDON.pptx&amp;action=edit&amp;mobileredirect=true" TargetMode="External"/><Relationship Id="rId1589" Type="http://schemas.openxmlformats.org/officeDocument/2006/relationships/hyperlink" Target="https://bit.ly/3UocLWu" TargetMode="External"/><Relationship Id="rId1712" Type="http://schemas.openxmlformats.org/officeDocument/2006/relationships/hyperlink" Target="https://www.diversioncolsubsidio.com/Planes-adolescentes-12-a-17-anos-dia-magico" TargetMode="External"/><Relationship Id="rId293" Type="http://schemas.openxmlformats.org/officeDocument/2006/relationships/hyperlink" Target="https://www.colsubsidio.com/empresas/productividad/desarrollo/mipymes-crecimiento" TargetMode="External"/><Relationship Id="rId307" Type="http://schemas.openxmlformats.org/officeDocument/2006/relationships/hyperlink" Target="https://transacciones.colsubsidio.com/ryd/portalpiscilago/" TargetMode="External"/><Relationship Id="rId514" Type="http://schemas.openxmlformats.org/officeDocument/2006/relationships/hyperlink" Target="https://transacciones.colsubsidio.com/ryd/portalpiscilago/" TargetMode="External"/><Relationship Id="rId721" Type="http://schemas.openxmlformats.org/officeDocument/2006/relationships/hyperlink" Target="https://teatrocolsubsidio.com/eventos/vanito-brown-luis-barberia-alejandro-gutierrez-boris-larramendi-jose-luis-medina" TargetMode="External"/><Relationship Id="rId1144" Type="http://schemas.openxmlformats.org/officeDocument/2006/relationships/hyperlink" Target="https://colsubsidio365.sharepoint.com/sites/contenidosotd/_layouts/15/Doc.aspx?sourcedoc=%7BC1EF16ED-DEC8-4FBC-BCCF-6CAD20223295%7D&amp;file=noticia-compra-linea-tarifas-afiliados_ANGELA%20BERNAL%20LARROT.docx&amp;action=default&amp;mobileredirect=true" TargetMode="External"/><Relationship Id="rId1351" Type="http://schemas.openxmlformats.org/officeDocument/2006/relationships/hyperlink" Target="https://www.colsubsidio.com/empresas/cuida-tu-equipo/bienestar/seguros" TargetMode="External"/><Relationship Id="rId1449" Type="http://schemas.openxmlformats.org/officeDocument/2006/relationships/hyperlink" Target="https://teatrocolsubsidio.com/eventos/homenaje-julio-arnedo" TargetMode="External"/><Relationship Id="rId1796" Type="http://schemas.openxmlformats.org/officeDocument/2006/relationships/hyperlink" Target="https://colsubsidio365.sharepoint.com/sites/contenidosotd/_layouts/15/Doc.aspx?sourcedoc=%7BA7A0501A-CA47-4F5F-89B2-E722E402F9C0%7D&amp;file=Ajuste%20Valor%20inscripci%C3%B3n%20correcci%C3%B3n%20t%C3%ADtulo%20-_ECP%20APOYO%20PORTAFOLIO.pptx&amp;action=edit&amp;mobileredirect=true" TargetMode="External"/><Relationship Id="rId88" Type="http://schemas.openxmlformats.org/officeDocument/2006/relationships/hyperlink" Target="https://www.piscilago.co/planes-y-horarios/promociones" TargetMode="External"/><Relationship Id="rId153" Type="http://schemas.openxmlformats.org/officeDocument/2006/relationships/hyperlink" Target="https://colsubsidio365.sharepoint.com/sites/contenidosotd/Shared%20Documents/Aplicaciones/Microsoft%20Forms/Control%20de%20cambios%20-%20Activos%20Web%20-%20Contenidos%20GTD/Pregunta%202/T%C3%A9rminos%20y%20condiciones%20espec%C3%ADficas%20Esc%C3%A1pate%20d_WILSON%20STEVEN%20BELTRA.pdf;%20https:/colsubsidio365.sharepoint.com/sites/contenidosotd/Shared%20Documents/Aplicaciones/Microsoft%20Forms/Control%20de%20cambios%20-%20Activos%20Web%20-%20Contenidos%20GTD/Pregunta%202/T%C3%A9rminos%20y%20condiciones%20espec%C3%ADficas%20Esc%C3%A1pate%20d%202_WILSON%20STEVEN%20BELTRA.pdf" TargetMode="External"/><Relationship Id="rId360" Type="http://schemas.openxmlformats.org/officeDocument/2006/relationships/hyperlink" Target="https://colsubsidio365.sharepoint.com/sites/contenidosotd/Shared%20Documents/Aplicaciones/Microsoft%20Forms/Control%20de%20cambios%20-%20Activos%20Web%20-%20Contenidos%20GTD/Pregunta%202/image004_XIMENA%20TATIANA%20VELAS.png" TargetMode="External"/><Relationship Id="rId598" Type="http://schemas.openxmlformats.org/officeDocument/2006/relationships/hyperlink" Target="https://colsubsidio365.sharepoint.com/sites/contenidosotd/Shared%20Documents/Aplicaciones/Microsoft%20Forms/Control%20de%20cambios%20-%20Activos%20Web%20-%20Contenidos%20GTD/Pregunta%202/MicrosoftTeams-image_VIVIANA%20ANDREA%20ZAMBR.png" TargetMode="External"/><Relationship Id="rId819" Type="http://schemas.openxmlformats.org/officeDocument/2006/relationships/hyperlink" Target="https://cetcolsubsidio.edu.co/programas/semillero" TargetMode="External"/><Relationship Id="rId1004" Type="http://schemas.openxmlformats.org/officeDocument/2006/relationships/hyperlink" Target="https://teatrocolsubsidio.com/eventos/lanzamiento-palosanto-30-anos-fabian-forero-trio" TargetMode="External"/><Relationship Id="rId1211" Type="http://schemas.openxmlformats.org/officeDocument/2006/relationships/hyperlink" Target="https://www.piscilago.co/" TargetMode="External"/><Relationship Id="rId1656" Type="http://schemas.openxmlformats.org/officeDocument/2006/relationships/hyperlink" Target="https://colsubsidio365.sharepoint.com/sites/contenidosotd/_layouts/15/Doc.aspx?sourcedoc=%7BB1A77C9A-29E2-4F8D-94E8-5483F68B2077%7D&amp;file=MAYO%202024_DIANA%20YULIETH%20SASTOQ.xlsx&amp;action=default&amp;mobileredirect=true" TargetMode="External"/><Relationship Id="rId220" Type="http://schemas.openxmlformats.org/officeDocument/2006/relationships/hyperlink" Target="https://www.colsubsidio.com/hubfs/documentos/colsubsidio/accesibilidad-convenios-puntos-de-credito-colsubsidio.pdf" TargetMode="External"/><Relationship Id="rId458" Type="http://schemas.openxmlformats.org/officeDocument/2006/relationships/hyperlink" Target="https://colsubsidio365.sharepoint.com/sites/contenidosotd/_layouts/15/Doc.aspx?sourcedoc=%7BBED474D5-7902-486E-B49B-54515EE08015%7D&amp;file=Ajustes%20Tasas%20de%20inter%C3%A9s%20Cr%C3%A9dito%20Hipotecario_JULIAN%20DARIO%20LUNA%20CR.pptx&amp;action=edit&amp;mobileredirect=true" TargetMode="External"/><Relationship Id="rId665" Type="http://schemas.openxmlformats.org/officeDocument/2006/relationships/hyperlink" Target="https://www.colsu.com.co/qrcode/QFEZ.png" TargetMode="External"/><Relationship Id="rId872" Type="http://schemas.openxmlformats.org/officeDocument/2006/relationships/hyperlink" Target="https://colsubsidio365.sharepoint.com/sites/contenidosotd/_layouts/15/Doc.aspx?sourcedoc=%7B5DC396D1-B454-403E-B21F-7EB8198C416F%7D&amp;file=12.%20Madera%20Jazz_LUCRECIA%20ROTLEWICZ%20P%201.docx&amp;action=default&amp;mobileredirect=true" TargetMode="External"/><Relationship Id="rId1088" Type="http://schemas.openxmlformats.org/officeDocument/2006/relationships/hyperlink" Target="https://www.hotelescolsubsidio.com/" TargetMode="External"/><Relationship Id="rId1295" Type="http://schemas.openxmlformats.org/officeDocument/2006/relationships/hyperlink" Target="https://www.piscilago.co/planea-tu-dia/transporte/buses" TargetMode="External"/><Relationship Id="rId1309" Type="http://schemas.openxmlformats.org/officeDocument/2006/relationships/hyperlink" Target="https://we.tl/t-E916YKNzZr" TargetMode="External"/><Relationship Id="rId1516" Type="http://schemas.openxmlformats.org/officeDocument/2006/relationships/hyperlink" Target="https://www.colsubsidio.com/nosotros/reconocimiento/innovacion" TargetMode="External"/><Relationship Id="rId1723" Type="http://schemas.openxmlformats.org/officeDocument/2006/relationships/hyperlink" Target="https://colsubsidio365.sharepoint.com/sites/contenidosotd/_layouts/15/Doc.aspx?sourcedoc=%7B6A805203-7443-41F3-8504-1E7C8DDF43B3%7D&amp;file=Ballet%202024%20II%20Control%20de%20cambios%20Landing_DIEGO%20ALEXANDER%20VELA.pptx&amp;action=edit&amp;mobileredirect=true" TargetMode="External"/><Relationship Id="rId15" Type="http://schemas.openxmlformats.org/officeDocument/2006/relationships/hyperlink" Target="https://www.piscilago.co/planea-tu-dia/transporte/buses" TargetMode="External"/><Relationship Id="rId318" Type="http://schemas.openxmlformats.org/officeDocument/2006/relationships/hyperlink" Target="https://www.colsubsidio.com/tu-salud/salud-preferencial/odontologia-especializada/dentivip" TargetMode="External"/><Relationship Id="rId525" Type="http://schemas.openxmlformats.org/officeDocument/2006/relationships/hyperlink" Target="https://www.colsubsidio.com/empresas/productividad/formacion" TargetMode="External"/><Relationship Id="rId732" Type="http://schemas.openxmlformats.org/officeDocument/2006/relationships/hyperlink" Target="https://www.agenciadeempleocolsubsidio.com/agencia-movil" TargetMode="External"/><Relationship Id="rId1155" Type="http://schemas.openxmlformats.org/officeDocument/2006/relationships/hyperlink" Target="https://colsubsidio365.sharepoint.com/sites/contenidosotd/Shared%20Documents/Aplicaciones/Microsoft%20Forms/Control%20de%20cambios%20-%20Activos%20Web%20-%20Contenidos%20GTD/Pregunta%205/Imagen%20noticia_JULIAN%20DARIO%20LUNA%20CR.png" TargetMode="External"/><Relationship Id="rId1362" Type="http://schemas.openxmlformats.org/officeDocument/2006/relationships/hyperlink" Target="https://www.colsubsidio.com/noticias/lunada-en-el-club-la-colina" TargetMode="External"/><Relationship Id="rId99" Type="http://schemas.openxmlformats.org/officeDocument/2006/relationships/hyperlink" Target="https://www.diversioncolsubsidio.com/deportes-planes-de-gimnasio-bellavista" TargetMode="External"/><Relationship Id="rId164" Type="http://schemas.openxmlformats.org/officeDocument/2006/relationships/hyperlink" Target="https://www.piscilago.co/atracciones/acuaticas/pisciclon" TargetMode="External"/><Relationship Id="rId371" Type="http://schemas.openxmlformats.org/officeDocument/2006/relationships/hyperlink" Target="https://colsubsidio365.sharepoint.com/sites/contenidosotd/_layouts/15/Doc.aspx?sourcedoc=%7BBB5FEC9F-2E48-4D97-AA02-6291595D4D77%7D&amp;file=Actualizaci%C3%B3n%20numero%20de%20contacto%20-%20Seguros%2016_JULIAN%20DARIO%20LUNA%20CR.pptx&amp;action=edit&amp;mobileredirect=true" TargetMode="External"/><Relationship Id="rId1015" Type="http://schemas.openxmlformats.org/officeDocument/2006/relationships/hyperlink" Target="https://colsubsidio365.sharepoint.com/sites/contenidosotd/_layouts/15/Doc.aspx?sourcedoc=%7B07E08DF5-C276-410D-8979-20B63EECBA48%7D&amp;file=noticia-hoteles-colsubsidio-nps-reconocimient_ANGELA%20BERNAL%20LARROT.docx&amp;action=default&amp;mobileredirect=true" TargetMode="External"/><Relationship Id="rId1222" Type="http://schemas.openxmlformats.org/officeDocument/2006/relationships/hyperlink" Target="https://colsubsidio365.sharepoint.com/sites/contenidosotd/_layouts/15/Doc.aspx?sourcedoc=%7BCBB03B55-D276-4B04-ACE8-79D74C2B285B%7D&amp;file=Colubsidio-OCC%20Solutions_Cultura%20(002)_CARLOS%20FELIPE%20MONROY.docx&amp;action=default&amp;mobileredirect=true" TargetMode="External"/><Relationship Id="rId1667" Type="http://schemas.openxmlformats.org/officeDocument/2006/relationships/hyperlink" Target="https://colsubsidio365.sharepoint.com/sites/contenidosotd/_layouts/15/Doc.aspx?sourcedoc=%7B0FC1CE26-F30C-4067-963D-C90F4BE359DC%7D&amp;file=Ajustes%20informaci%C3%B3n%20educon%20parte%205_ECP%20APOYO%20PORTAFOLIO.pptx&amp;action=edit&amp;mobileredirect=true" TargetMode="External"/><Relationship Id="rId469" Type="http://schemas.openxmlformats.org/officeDocument/2006/relationships/hyperlink" Target="https://colsubsidio365.sharepoint.com/sites/contenidosotd/_layouts/15/Doc.aspx?sourcedoc=%7B92C75B41-E5C8-4224-A7BD-5FA26F894B21%7D&amp;file=COMBOS%20TEATRO_SANDRA%20VIVIANA%20RAMOS.docx&amp;action=default&amp;mobileredirect=true" TargetMode="External"/><Relationship Id="rId676" Type="http://schemas.openxmlformats.org/officeDocument/2006/relationships/hyperlink" Target="https://www.diversioncolsubsidio.com/" TargetMode="External"/><Relationship Id="rId883" Type="http://schemas.openxmlformats.org/officeDocument/2006/relationships/hyperlink" Target="https://colsubsidio365.sharepoint.com/sites/contenidosotd/Shared%20Documents/Aplicaciones/Microsoft%20Forms/Control%20de%20cambios%20-%20Activos%20Web%20-%20Contenidos%20GTD/Pregunta%205/Mesa%20de%20trabajo%209_VIVIANA%20ANDREA%20ZAMBR.png" TargetMode="External"/><Relationship Id="rId1099" Type="http://schemas.openxmlformats.org/officeDocument/2006/relationships/hyperlink" Target="https://www.colsubsidio.com/vivienda/eventos" TargetMode="External"/><Relationship Id="rId1527" Type="http://schemas.openxmlformats.org/officeDocument/2006/relationships/hyperlink" Target="https://colsubsidio365.sharepoint.com/sites/contenidosotd/_layouts/15/Doc.aspx?sourcedoc=%7BFB96B246-719C-47AB-8A1D-58040095CF52%7D&amp;file=2023%2009%20Terminos%20y%20condiciones_Viaje%202024%20pre_HEINER%20LEONARDO%20MORA%201.docx&amp;action=default&amp;mobileredirect=true" TargetMode="External"/><Relationship Id="rId1734" Type="http://schemas.openxmlformats.org/officeDocument/2006/relationships/hyperlink" Target="https://colsubsidio365.sharepoint.com/sites/contenidosotd/Shared%20Documents/Aplicaciones/Microsoft%20Forms/Control%20de%20cambios%20-%20Activos%20Web%20-%20Contenidos%20GTD/Pregunta%203/Banner.com_CLARA%20CATALINA%20MEJIA.jpg" TargetMode="External"/><Relationship Id="rId26" Type="http://schemas.openxmlformats.org/officeDocument/2006/relationships/hyperlink" Target="https://colsubsidio365.sharepoint.com/sites/contenidosotd/Shared%20Documents/Aplicaciones/Microsoft%20Forms/Control%20de%20cambios%20-%20Activos%20Web%20-%20Contenidos%20GTD/Pregunta%205/Noticia%20mes%20del%20ni%C3%B1o_HEINER%20LEONARDO%20MORA.png" TargetMode="External"/><Relationship Id="rId231" Type="http://schemas.openxmlformats.org/officeDocument/2006/relationships/hyperlink" Target="https://www.colsubsidio.com/tu-salud/ips/sedes" TargetMode="External"/><Relationship Id="rId329" Type="http://schemas.openxmlformats.org/officeDocument/2006/relationships/hyperlink" Target="https://www.colsubsidio.com/aprende/eventos" TargetMode="External"/><Relationship Id="rId536" Type="http://schemas.openxmlformats.org/officeDocument/2006/relationships/hyperlink" Target="https://colsubsidio365.sharepoint.com/sites/contenidosotd/_layouts/15/Doc.aspx?sourcedoc=%7B0670E51F-8564-4B41-90CC-067CAAE6779B%7D&amp;file=Card%20-%20Formaci%C3%B3n_LADY%20TATIANA%20DURAN%20F.pptx&amp;action=edit&amp;mobileredirect=true" TargetMode="External"/><Relationship Id="rId1166" Type="http://schemas.openxmlformats.org/officeDocument/2006/relationships/hyperlink" Target="https://colsubsidio365.sharepoint.com/sites/contenidosotd/Shared%20Documents/Aplicaciones/Microsoft%20Forms/Control%20de%20cambios%20-%20Activos%20Web%20-%20Contenidos%20GTD/Pregunta%203/Banner-Home-Movil-_JULIAN%20CAMILO%20ORTIZ%202.jpg;%20https:/colsubsidio365.sharepoint.com/sites/contenidosotd/Shared%20Documents/Aplicaciones/Microsoft%20Forms/Control%20de%20cambios%20-%20Activos%20Web%20-%20Contenidos%20GTD/Pregunta%203/BANNER-HOMER-TEATRO_JULIAN%20CAMILO%20ORTIZ%201.jpg" TargetMode="External"/><Relationship Id="rId1373" Type="http://schemas.openxmlformats.org/officeDocument/2006/relationships/hyperlink" Target="https://www.diversioncolsubsidio.com/eventos-actividades-complementarias-noche-de-comedia" TargetMode="External"/><Relationship Id="rId175" Type="http://schemas.openxmlformats.org/officeDocument/2006/relationships/hyperlink" Target="https://colsubsidio365-my.sharepoint.com/:p:/r/personal/dianyucc_colsubsidio_com/_layouts/15/Doc.aspx?sourcedoc=%7BA06EB1AC-B56C-4D05-B489-2C25134959D0%7D&amp;file=RECOMENDADOS%20%20SEMANA%204%20%20ABRIL.pptx&amp;action=edit&amp;mobileredirect=true" TargetMode="External"/><Relationship Id="rId743" Type="http://schemas.openxmlformats.org/officeDocument/2006/relationships/hyperlink" Target="https://www.diversioncolsubsidio.com/planes" TargetMode="External"/><Relationship Id="rId950" Type="http://schemas.openxmlformats.org/officeDocument/2006/relationships/hyperlink" Target="https://www.colsubsidio.com/noticias/ampliamos-nuestra-red-pagos-avances" TargetMode="External"/><Relationship Id="rId1026" Type="http://schemas.openxmlformats.org/officeDocument/2006/relationships/hyperlink" Target="https://www.colsubsidio.com/tiendas-en-linea/supermercados" TargetMode="External"/><Relationship Id="rId1580" Type="http://schemas.openxmlformats.org/officeDocument/2006/relationships/hyperlink" Target="https://www.colsubsidio.com/landings/formulario-de-credito" TargetMode="External"/><Relationship Id="rId1678" Type="http://schemas.openxmlformats.org/officeDocument/2006/relationships/hyperlink" Target="https://colsubsidio365.sharepoint.com/sites/contenidosotd/_layouts/15/Doc.aspx?sourcedoc=%7B44FB9404-63B2-42FC-A7D5-7F205F14A190%7D&amp;file=Jazz%202024%20II%20Control%20de%20cambios%20Landing_DIEGO%20ALEXANDER%20VELA.pptx&amp;action=edit&amp;mobileredirect=true" TargetMode="External"/><Relationship Id="rId1801" Type="http://schemas.openxmlformats.org/officeDocument/2006/relationships/hyperlink" Target="https://colsubsidio365.sharepoint.com/sites/contenidosotd/_layouts/15/Doc.aspx?sourcedoc=%7BD6916169-0FA1-4309-9C05-7DD5DB2000D0%7D&amp;file=Mover%20formularios%20de%20posici%C3%B3n_ECP%20APOYO%20PORTAFOLIO.pptx&amp;action=edit&amp;mobileredirect=true" TargetMode="External"/><Relationship Id="rId382" Type="http://schemas.openxmlformats.org/officeDocument/2006/relationships/hyperlink" Target="https://colsubsidio365.sharepoint.com/sites/contenidosotd/Shared%20Documents/Aplicaciones/Microsoft%20Forms/Control%20de%20cambios%20-%20Activos%20Web%20-%20Contenidos%20GTD/Pregunta%202/1_ESTEFANY%20NATALIA%20CAM.PNG" TargetMode="External"/><Relationship Id="rId603" Type="http://schemas.openxmlformats.org/officeDocument/2006/relationships/hyperlink" Target="https://colsubsidio365.sharepoint.com/sites/contenidosotd/Shared%20Documents/Aplicaciones/Microsoft%20Forms/Control%20de%20cambios%20-%20Activos%20Web%20-%20Contenidos%20GTD/Pregunta%205/noticia_HEINER%20LEONARDO%20MORA.jpg" TargetMode="External"/><Relationship Id="rId687" Type="http://schemas.openxmlformats.org/officeDocument/2006/relationships/hyperlink" Target="https://www.colsubsidio.com/empresas/productividad/coworking/tyc" TargetMode="External"/><Relationship Id="rId810" Type="http://schemas.openxmlformats.org/officeDocument/2006/relationships/hyperlink" Target="https://colsubsidio365.sharepoint.com/sites/contenidosotd/_layouts/15/Doc.aspx?sourcedoc=%7BFBD5B95F-0D21-48AB-B65D-3F7E58E8C0DC%7D&amp;file=Activacion%20Bot%C3%B3n%20WhatsApp%20Banner%20CET%20-%20KONECT_JOHANNA%20ALEXANDRA%20GR.docx&amp;action=default&amp;mobileredirect=true" TargetMode="External"/><Relationship Id="rId908" Type="http://schemas.openxmlformats.org/officeDocument/2006/relationships/hyperlink" Target="https://www.colsubsidio.com/empresas/productividad/desarrollo/talleres-eventos" TargetMode="External"/><Relationship Id="rId1233" Type="http://schemas.openxmlformats.org/officeDocument/2006/relationships/hyperlink" Target="https://www.diversioncolsubsidio.com/planes" TargetMode="External"/><Relationship Id="rId1440" Type="http://schemas.openxmlformats.org/officeDocument/2006/relationships/hyperlink" Target="https://colsubsidio365.sharepoint.com/sites/contenidosotd/Shared%20Documents/Aplicaciones/Microsoft%20Forms/Control%20de%20cambios%20-%20Activos%20Web%20-%20Contenidos%20GTD/Pregunta/terminos-condiciones-aniversario-mercado-cols_ALEJANDRA%20PALACIOS%20O.pdf" TargetMode="External"/><Relationship Id="rId1538" Type="http://schemas.openxmlformats.org/officeDocument/2006/relationships/hyperlink" Target="https://colsubsidio365.sharepoint.com/sites/contenidosotd/_layouts/15/Doc.aspx?sourcedoc=%7BCF0A53F9-234F-4BA8-B1A0-FCE306822C63%7D&amp;file=3.%20junio%20en%20el%2093_JULIAN%20CAMILO%20ORTIZ.docx&amp;action=default&amp;mobileredirect=true" TargetMode="External"/><Relationship Id="rId242" Type="http://schemas.openxmlformats.org/officeDocument/2006/relationships/hyperlink" Target="https://www.colsubsidio.com/bloc" TargetMode="External"/><Relationship Id="rId894" Type="http://schemas.openxmlformats.org/officeDocument/2006/relationships/hyperlink" Target="https://colsubsidio365.sharepoint.com/sites/contenidosotd/_layouts/15/Doc.aspx?sourcedoc=%7BF5572BFD-38BF-49FA-A53B-A3243E09E06D%7D&amp;file=Ajuste%20banner_BLOC_DIANA%20MARCELA%20ESLAVA.pptx&amp;action=edit&amp;mobileredirect=true" TargetMode="External"/><Relationship Id="rId1177" Type="http://schemas.openxmlformats.org/officeDocument/2006/relationships/hyperlink" Target="https://colsu.com.co/SC" TargetMode="External"/><Relationship Id="rId1300" Type="http://schemas.openxmlformats.org/officeDocument/2006/relationships/hyperlink" Target="https://colsubsidio365.sharepoint.com/sites/contenidosotd/_layouts/15/Doc.aspx?sourcedoc=%7B521FA28B-DB35-4996-9CFF-4029C9F811ED%7D&amp;file=28.%20Maestros%20del%20Arpa_LUCRECIA%20ROTLEWICZ%20P.docx&amp;action=default&amp;mobileredirect=true" TargetMode="External"/><Relationship Id="rId1745" Type="http://schemas.openxmlformats.org/officeDocument/2006/relationships/hyperlink" Target="https://colsubsidio365.sharepoint.com/sites/contenidosotd/Shared%20Documents/Aplicaciones/Microsoft%20Forms/Control%20de%20cambios%20-%20Activos%20Web%20-%20Contenidos%20GTD/Pregunta%205/Foto%20noticias%20%20(2)_ECP%20APOYO%20PORTAFOLIO.jpg" TargetMode="External"/><Relationship Id="rId37" Type="http://schemas.openxmlformats.org/officeDocument/2006/relationships/hyperlink" Target="https://colsubsidio365.sharepoint.com/sites/contenidosotd/_layouts/15/Doc.aspx?sourcedoc=%7BD4A0D1E0-4772-476A-9476-4286B4B5F402%7D&amp;file=Noticia%20restaurante%20(1)_DIANA%20MARCELA%20ESLAVA.docx&amp;action=default&amp;mobileredirect=true" TargetMode="External"/><Relationship Id="rId102" Type="http://schemas.openxmlformats.org/officeDocument/2006/relationships/hyperlink" Target="https://colsubsidio365.sharepoint.com/sites/contenidosotd/_layouts/15/Doc.aspx?sourcedoc=%7B7A151DAB-D056-422A-896D-5D81616136DC%7D&amp;file=Actualizaci%C3%B3n%2018-04-2023_JULIANA%20GUERRERO%20AFA%201.docx&amp;action=default&amp;mobileredirect=true" TargetMode="External"/><Relationship Id="rId547" Type="http://schemas.openxmlformats.org/officeDocument/2006/relationships/hyperlink" Target="https://www.hotelescolsubsidio.com/" TargetMode="External"/><Relationship Id="rId754" Type="http://schemas.openxmlformats.org/officeDocument/2006/relationships/hyperlink" Target="https://colsubsidio365.sharepoint.com/sites/contenidosotd/_layouts/15/Doc.aspx?sourcedoc=%7BC32C3A00-0FF9-4D2E-A1E0-54DE8D1300D4%7D&amp;file=Noticia%20Congreso%20Alpza_HEINER%20LEONARDO%20MORA.docx&amp;action=default&amp;mobileredirect=true" TargetMode="External"/><Relationship Id="rId961" Type="http://schemas.openxmlformats.org/officeDocument/2006/relationships/hyperlink" Target="https://www.colsubsidio.com/empresas/productividad/desarrollo/talleres-eventos" TargetMode="External"/><Relationship Id="rId1384" Type="http://schemas.openxmlformats.org/officeDocument/2006/relationships/hyperlink" Target="https://colsubsidio365.sharepoint.com/sites/contenidosotd/Shared%20Documents/Aplicaciones/Microsoft%20Forms/Control%20de%20cambios%20-%20Activos%20Web%20-%20Contenidos%20GTD/Pregunta%203/BANNER-DESKTOP-JAO-PAQUITO_JULIAN%20CAMILO%20ORTIZ.jpg;%20https:/colsubsidio365.sharepoint.com/sites/contenidosotd/Shared%20Documents/Aplicaciones/Microsoft%20Forms/Control%20de%20cambios%20-%20Activos%20Web%20-%20Contenidos%20GTD/Pregunta%203/BANNER-MOVIL-JAO-PAQUITO_JULIAN%20CAMILO%20ORTIZ.jpg" TargetMode="External"/><Relationship Id="rId1591" Type="http://schemas.openxmlformats.org/officeDocument/2006/relationships/hyperlink" Target="https://colsubsidio365.sharepoint.com/sites/contenidosotd/Shared%20Documents/Aplicaciones/Microsoft%20Forms/Control%20de%20cambios%20-%20Activos%20Web%20-%20Contenidos%20GTD/Pregunta/Estados%20financieros%20Colsubsidio%202023_JAVIER%20ALEXANDER%20BOR.pdf;%20https:/colsubsidio365.sharepoint.com/sites/contenidosotd/Shared%20Documents/Aplicaciones/Microsoft%20Forms/Control%20de%20cambios%20-%20Activos%20Web%20-%20Contenidos%20GTD/Pregunta/Estados%20financieros%20Colsubsidio%202022_JAVIER%20ALEXANDER%20BOR.pdf" TargetMode="External"/><Relationship Id="rId1605" Type="http://schemas.openxmlformats.org/officeDocument/2006/relationships/hyperlink" Target="https://colsubsidio365.sharepoint.com/sites/contenidosotd/Shared%20Documents/Aplicaciones/Microsoft%20Forms/Control%20de%20cambios%20-%20Activos%20Web%20-%20Contenidos%20GTD/Pregunta%203/960x400-Colsubsidio_CLARA%20CATALINA%20MEJIA%203.jpg" TargetMode="External"/><Relationship Id="rId1689" Type="http://schemas.openxmlformats.org/officeDocument/2006/relationships/hyperlink" Target="https://we.tl/t-ar44CYsiqX" TargetMode="External"/><Relationship Id="rId1812" Type="http://schemas.openxmlformats.org/officeDocument/2006/relationships/hyperlink" Target="https://colsubsidio365.sharepoint.com/sites/contenidosotd/_layouts/15/Doc.aspx?sourcedoc=%7BAC2BBD57-8C61-4877-AB35-4CF7017B97DF%7D&amp;file=Ajustes%20semillero%20formularios_ECP%20APOYO%20PORTAFOLIO%201.pptx&amp;action=edit&amp;mobileredirect=true" TargetMode="External"/><Relationship Id="rId90" Type="http://schemas.openxmlformats.org/officeDocument/2006/relationships/hyperlink" Target="https://colsubsidio365.sharepoint.com/sites/contenidosotd/Shared%20Documents/Aplicaciones/Microsoft%20Forms/Control%20de%20cambios%20-%20Activos%20Web%20-%20Contenidos%20GTD/Pregunta%202/SST-DP-018%20REGLAMENTO%20DEL%20COMIT%C3%89%20DE%20CONVIVENC_JOHANNA%20ALEXANDRA%20GR.pdf;%20https:/colsubsidio365.sharepoint.com/sites/contenidosotd/Shared%20Documents/Aplicaciones/Microsoft%20Forms/Control%20de%20cambios%20-%20Activos%20Web%20-%20Contenidos%20GTD/Pregunta%202/SST-DP-019%20POLITICA_DE_DESCONEXION_LABORAL_CE_JOHANNA%20ALEXANDRA%20GR.pdf" TargetMode="External"/><Relationship Id="rId186" Type="http://schemas.openxmlformats.org/officeDocument/2006/relationships/hyperlink" Target="https://colsubsidio365.sharepoint.com/sites/contenidosotd/Shared%20Documents/Aplicaciones/Microsoft%20Forms/Control%20de%20cambios%20-%20Activos%20Web%20-%20Contenidos%20GTD/Pregunta%202/6_DIANA%20MARCELA%20ESLAVA.jpeg;%20https:/colsubsidio365.sharepoint.com/sites/contenidosotd/_layouts/15/Doc.aspx?sourcedoc=%7B66E6EF6B-CE84-4DB8-BEAE-EA5300B8992C%7D&amp;file=Ajuste%20sitio%20web_Clubes_A%26B_DIANA%20MARCELA%20ESLAVA.pptx&amp;action=edit&amp;mobileredirect=true" TargetMode="External"/><Relationship Id="rId393" Type="http://schemas.openxmlformats.org/officeDocument/2006/relationships/hyperlink" Target="https://transacciones.colsubsidio.com/xposible/postulacion/loginutm_source=ATL&amp;utm_medium=impresos&amp;utm_campaign=xposible_prensa&amp;utm_content=pago" TargetMode="External"/><Relationship Id="rId407" Type="http://schemas.openxmlformats.org/officeDocument/2006/relationships/hyperlink" Target="https://www.colsubsidio.com/empresas/landings/zona-empresarial" TargetMode="External"/><Relationship Id="rId614" Type="http://schemas.openxmlformats.org/officeDocument/2006/relationships/hyperlink" Target="https://colsubsidio365.sharepoint.com/sites/contenidosotd/Shared%20Documents/Aplicaciones/Microsoft%20Forms/Control%20de%20cambios%20-%20Activos%20Web%20-%20Contenidos%20GTD/Pregunta%202/WhatsApp%20Image%202023-06-15%20at%208.33.22%20AM_LAURA%20CAROLINA%20SIERR.jpeg" TargetMode="External"/><Relationship Id="rId821" Type="http://schemas.openxmlformats.org/officeDocument/2006/relationships/hyperlink" Target="https://www.colsubsidio.com/noticias/convocatoria-equipos-alto-rendimiento" TargetMode="External"/><Relationship Id="rId1037" Type="http://schemas.openxmlformats.org/officeDocument/2006/relationships/hyperlink" Target="https://www.colsubsidio.com/hubfs/documentos/colsubsidio/tarifas-escuelas-deportivas-2023.pdf" TargetMode="External"/><Relationship Id="rId1244" Type="http://schemas.openxmlformats.org/officeDocument/2006/relationships/hyperlink" Target="https://colsubsidio365.sharepoint.com/sites/contenidosotd/_layouts/15/Doc.aspx?sourcedoc=%7B374EDE50-C404-46D2-B17D-426CDEEF2C74%7D&amp;file=Asociaci%C3%B3n%20M%C3%A9dica%20Andes_JAIRO%20SAAVEDRA.xlsx&amp;action=default&amp;mobileredirect=true" TargetMode="External"/><Relationship Id="rId1451" Type="http://schemas.openxmlformats.org/officeDocument/2006/relationships/hyperlink" Target="https://teatrocolsubsidio.com/eventos/cecile-mclorint-salvant" TargetMode="External"/><Relationship Id="rId253" Type="http://schemas.openxmlformats.org/officeDocument/2006/relationships/hyperlink" Target="https://colsubsidio365.sharepoint.com/sites/contenidosotd/Shared%20Documents/Aplicaciones/Microsoft%20Forms/Control%20de%20cambios%20-%20Activos%20Web%20-%20Contenidos%20GTD/Pregunta%202/Portafolio%20Cr%C3%A9dito%20y%20Seguros%20Mayo-2023_JULIAN%20DARIO%20LUNA%20CR.pdf" TargetMode="External"/><Relationship Id="rId460" Type="http://schemas.openxmlformats.org/officeDocument/2006/relationships/hyperlink" Target="https://www.colsubsidio.com/empresas/productividad/desarrollo/talleres-eventos" TargetMode="External"/><Relationship Id="rId698" Type="http://schemas.openxmlformats.org/officeDocument/2006/relationships/hyperlink" Target="https://colsubsidio365.sharepoint.com/sites/contenidosotd/_layouts/15/Doc.aspx?sourcedoc=%7B08751D5F-3140-4BFE-BC46-D949212D11F1%7D&amp;file=Fifa%2023_VIVIANA%20ANDREA%20ZAMBR.docx&amp;action=default&amp;mobileredirect=true" TargetMode="External"/><Relationship Id="rId919" Type="http://schemas.openxmlformats.org/officeDocument/2006/relationships/hyperlink" Target="https://colsubsidio365.sharepoint.com/sites/contenidosotd/_layouts/15/Doc.aspx?sourcedoc=%7B31B32007-CC8D-4AC8-844E-322AE0382DC2%7D&amp;file=Solicitudes%20de%20ajuste%20p%C3%A1gina%20web%20-%20Mejoramien_XIMENA%20TATIANA%20VELAS.docx&amp;action=default&amp;mobileredirect=true" TargetMode="External"/><Relationship Id="rId1090" Type="http://schemas.openxmlformats.org/officeDocument/2006/relationships/hyperlink" Target="https://colsubsidio365.sharepoint.com/sites/contenidosotd/Shared%20Documents/Aplicaciones/Microsoft%20Forms/Control%20de%20cambios%20-%20Activos%20Web%20-%20Contenidos%20GTD/Pregunta%203/Banner-actividad-especial-_LAURA%20CAROLINA%20SIERR.png" TargetMode="External"/><Relationship Id="rId1104" Type="http://schemas.openxmlformats.org/officeDocument/2006/relationships/hyperlink" Target="https://colsubsidio365.sharepoint.com/sites/contenidosotd/Shared%20Documents/Aplicaciones/Microsoft%20Forms/Control%20de%20cambios%20-%20Activos%20Web%20-%20Contenidos%20GTD/Pregunta%205/noticia%20(2)_LAURA%20CAROLINA%20SIERR.png" TargetMode="External"/><Relationship Id="rId1311" Type="http://schemas.openxmlformats.org/officeDocument/2006/relationships/hyperlink" Target="https://colsubsidio365.sharepoint.com/sites/contenidosotd/Shared%20Documents/Aplicaciones/Microsoft%20Forms/Control%20de%20cambios%20-%20Activos%20Web%20-%20Contenidos%20GTD/Pregunta%205/CYRUS_2_LUCRECIA%20ROTLEWICZ%20P.jpg" TargetMode="External"/><Relationship Id="rId1549" Type="http://schemas.openxmlformats.org/officeDocument/2006/relationships/hyperlink" Target="https://www.piscilago.co/planea-tu-dia/transporte/buses" TargetMode="External"/><Relationship Id="rId1756" Type="http://schemas.openxmlformats.org/officeDocument/2006/relationships/hyperlink" Target="https://colsubsidio365.sharepoint.com/sites/contenidosotd/Shared%20Documents/Aplicaciones/Microsoft%20Forms/Control%20de%20cambios%20-%20Activos%20Web%20-%20Contenidos%20GTD/Pregunta/PEI%202023%20CET_3-4-24;%20sin%20ilustraciones%20_%20ACCE_ECP%20APOYO%20PORTAFOLIO.pdf" TargetMode="External"/><Relationship Id="rId48" Type="http://schemas.openxmlformats.org/officeDocument/2006/relationships/hyperlink" Target="https://colsubsidio365.sharepoint.com/sites/contenidosotd/_layouts/15/Doc.aspx?sourcedoc=%7B2F03894F-F8BA-4D51-A5CE-A632A54F3054%7D&amp;file=Noticia%20BLOC%2020%20de%20Julio%20(2)_DIANA%20MARCELA%20ESLAVA.docx&amp;action=default&amp;mobileredirect=true" TargetMode="External"/><Relationship Id="rId113" Type="http://schemas.openxmlformats.org/officeDocument/2006/relationships/hyperlink" Target="https://colsubsidio365.sharepoint.com/sites/contenidosotd/_layouts/15/Doc.aspx?sourcedoc=%7B47219560-CD0B-484A-B213-AACE485960F5%7D&amp;file=Actualizaci%C3%B3n%20Colsubsidio.com%2018-04-2023_KAREN%20DUQUE.docx&amp;action=default&amp;mobileredirect=true" TargetMode="External"/><Relationship Id="rId320" Type="http://schemas.openxmlformats.org/officeDocument/2006/relationships/hyperlink" Target="https://www.colsubsidio.com/empresas/productividad/americas?utm_source=volante&amp;utm_medium=btl&amp;utm_campaign=formacion_cedet|mixto&amp;utm_content=qr" TargetMode="External"/><Relationship Id="rId558" Type="http://schemas.openxmlformats.org/officeDocument/2006/relationships/hyperlink" Target="https://www.hotelescolsubsidio.com/hotel/" TargetMode="External"/><Relationship Id="rId765" Type="http://schemas.openxmlformats.org/officeDocument/2006/relationships/hyperlink" Target="https://colsubsidio365.sharepoint.com/sites/contenidosotd/_layouts/15/Doc.aspx?sourcedoc=%7B870EADE0-6A8D-41F2-86C7-4CED138D399D%7D&amp;file=NOTICIA%20PLAN%20DE%20REFERIDOS%20GIMNASIOS%20JULIO%20(1)_LAURA%20CAROLINA%20SIERR.docx&amp;action=default&amp;mobileredirect=true" TargetMode="External"/><Relationship Id="rId972" Type="http://schemas.openxmlformats.org/officeDocument/2006/relationships/hyperlink" Target="https://www.colsubsidio.com/bloc/sala-de-ensayo" TargetMode="External"/><Relationship Id="rId1188" Type="http://schemas.openxmlformats.org/officeDocument/2006/relationships/hyperlink" Target="https://colsubsidio365.sharepoint.com/sites/contenidosotd/_layouts/15/Doc.aspx?sourcedoc=%7B0972D68F-5B8B-47E3-BE35-1ADAEEC1790B%7D&amp;file=noticia-teatro-kronos_ALEJANDRA%20PALACIOS%20O.docx&amp;action=default&amp;mobileredirect=true" TargetMode="External"/><Relationship Id="rId1395" Type="http://schemas.openxmlformats.org/officeDocument/2006/relationships/hyperlink" Target="https://teatrocolsubsidio.com/eventos/christian-scott-chief-xian-atunde-adjuah" TargetMode="External"/><Relationship Id="rId1409" Type="http://schemas.openxmlformats.org/officeDocument/2006/relationships/hyperlink" Target="https://colsubsidio365.sharepoint.com/sites/contenidosotd/_layouts/15/Doc.aspx?sourcedoc=%7B4B11EE30-3714-4523-8EB1-92123059612E%7D&amp;file=LA%20INFO%20SE%20ENCUENTRA%20EN%20LA%20PPT%20DEL%20WETRANSFER_VIVIANA%20ANDREA%20ZAMBR.docx&amp;action=default&amp;mobileredirect=true" TargetMode="External"/><Relationship Id="rId1616" Type="http://schemas.openxmlformats.org/officeDocument/2006/relationships/hyperlink" Target="https://www.agenciadeempleocolsubsidio.com/unidad-movil" TargetMode="External"/><Relationship Id="rId1823" Type="http://schemas.openxmlformats.org/officeDocument/2006/relationships/hyperlink" Target="https://cetcolsubsidio.edu.co/programas/educacion-superior/tecnologia-en-gestion-logistica-nacional-e-internacional" TargetMode="External"/><Relationship Id="rId197" Type="http://schemas.openxmlformats.org/officeDocument/2006/relationships/hyperlink" Target="https://www.diversioncolsubsidio.com/item/articulo/829952" TargetMode="External"/><Relationship Id="rId418" Type="http://schemas.openxmlformats.org/officeDocument/2006/relationships/hyperlink" Target="https://www.colsubsidio.com/hubfs/documentos/colsubsidio/informe-gestion-y-sostenibilidad-colsubsidio-2022.pdf" TargetMode="External"/><Relationship Id="rId625" Type="http://schemas.openxmlformats.org/officeDocument/2006/relationships/hyperlink" Target="https://www.diversioncolsubsidio.com/deportes-practica-libre-natacion" TargetMode="External"/><Relationship Id="rId832" Type="http://schemas.openxmlformats.org/officeDocument/2006/relationships/hyperlink" Target="https://www.diversioncolsubsidio.com/deportes-escuelas" TargetMode="External"/><Relationship Id="rId1048" Type="http://schemas.openxmlformats.org/officeDocument/2006/relationships/hyperlink" Target="https://colsubsidio365.sharepoint.com/sites/contenidosotd/_layouts/15/Doc.aspx?sourcedoc=%7B542E2E50-025E-4003-8D34-0E3F7D645ECA%7D&amp;file=NOTICIA%20COLEGIOS%20INSCRIPCIONES%20(1)_XIMENA%20TATIANA%20VELAS.docx&amp;action=default&amp;mobileredirect=true" TargetMode="External"/><Relationship Id="rId1255" Type="http://schemas.openxmlformats.org/officeDocument/2006/relationships/hyperlink" Target="https://colsubsidio365.sharepoint.com/sites/contenidosotd/_layouts/15/Doc.aspx?sourcedoc=%7B7246A626-CBEC-4447-81AE-4B18F116936E%7D&amp;file=Unicentro_JAIRO%20SAAVEDRA.xlsx&amp;action=default&amp;mobileredirect=true" TargetMode="External"/><Relationship Id="rId1462" Type="http://schemas.openxmlformats.org/officeDocument/2006/relationships/hyperlink" Target="https://colsubsidio365.sharepoint.com/sites/contenidosotd/Shared%20Documents/Aplicaciones/Microsoft%20Forms/Control%20de%20cambios%20-%20Activos%20Web%20-%20Contenidos%20GTD/Pregunta%202/Banner%20tus%20beneficios_LADY%20TATIANA%20DURAN%20F.png" TargetMode="External"/><Relationship Id="rId264" Type="http://schemas.openxmlformats.org/officeDocument/2006/relationships/hyperlink" Target="https://colsubsidio365.sharepoint.com/sites/contenidosotd/_layouts/15/Doc.aspx?sourcedoc=%7B971477D0-9E80-46C4-A807-93046173C32C%7D&amp;file=Actualizaci%C3%B3n%20jornada%20de%20interes%20-%20horario%20fi_JOHANNA%20ALEXANDRA%20GR.docx&amp;action=default&amp;mobileredirect=true" TargetMode="External"/><Relationship Id="rId471" Type="http://schemas.openxmlformats.org/officeDocument/2006/relationships/hyperlink" Target="https://colsubsidio365.sharepoint.com/sites/contenidosotd/Shared%20Documents/Aplicaciones/Microsoft%20Forms/Control%20de%20cambios%20-%20Activos%20Web%20-%20Contenidos%20GTD/Pregunta%202/1%20Accesibilidad%20ACTA%20CON%20DETALLE%20SALDOS%20PROXI_XIMENA%20TATIANA%20VELAS.pdf" TargetMode="External"/><Relationship Id="rId1115" Type="http://schemas.openxmlformats.org/officeDocument/2006/relationships/hyperlink" Target="https://colsubsidio365.sharepoint.com/sites/contenidosotd/_layouts/15/Doc.aspx?sourcedoc=%7BD1D0E578-8F3C-49C4-87B8-70A6F29B830D%7D&amp;file=Sitio%20web%20-%20Escuela%20de%20adiestramiento_VIVIANA%20ANDREA%20ZAMBR.pptx&amp;action=edit&amp;mobileredirect=true" TargetMode="External"/><Relationship Id="rId1322" Type="http://schemas.openxmlformats.org/officeDocument/2006/relationships/hyperlink" Target="https://www.diversioncolsubsidio.com/deportes-bolos-adulto-mayor" TargetMode="External"/><Relationship Id="rId1767" Type="http://schemas.openxmlformats.org/officeDocument/2006/relationships/hyperlink" Target="https://cetcolsubsidio.edu.co/programas/semillero" TargetMode="External"/><Relationship Id="rId59" Type="http://schemas.openxmlformats.org/officeDocument/2006/relationships/hyperlink" Target="https://colsubsidio365.sharepoint.com/sites/contenidosotd/_layouts/15/Doc.aspx?sourcedoc=%7B1429D59D-6760-4E8C-A245-CCBBAB310E1A%7D&amp;file=Contenido%20publicaciones%20puntos%20georreferencia_LUCRECIA%20ROTLEWICZ%20P.xlsx&amp;action=default&amp;mobileredirect=true" TargetMode="External"/><Relationship Id="rId124" Type="http://schemas.openxmlformats.org/officeDocument/2006/relationships/hyperlink" Target="https://colsubsidio365.sharepoint.com/sites/contenidosotd/Shared%20Documents/Aplicaciones/Microsoft%20Forms/Control%20de%20cambios%20-%20Activos%20Web%20-%20Contenidos%20GTD/Pregunta%203/Banners_Piscilago_WILSON%20STEVEN%20BELTRA.png" TargetMode="External"/><Relationship Id="rId569" Type="http://schemas.openxmlformats.org/officeDocument/2006/relationships/hyperlink" Target="https://colsubsidio365.sharepoint.com/sites/contenidosotd/_layouts/15/Doc.aspx?sourcedoc=%7BB40E07B3-0A45-4C90-A2BD-1BC588546151%7D&amp;file=Contenido%20publicaciones%20puntos%20georreferencia_HEINER%20LEONARDO%20MORA%203.xlsx&amp;action=default&amp;mobileredirect=true" TargetMode="External"/><Relationship Id="rId776" Type="http://schemas.openxmlformats.org/officeDocument/2006/relationships/hyperlink" Target="https://colsubsidio365.sharepoint.com/sites/contenidosotd/_layouts/15/Doc.aspx?sourcedoc=%7BBF603603-EFB0-431F-9C30-4E3FB807E205%7D&amp;file=Actualizaci%C3%B3n%20Puntos%20de%20Cr%C3%A9dito%2011-07-2023%20-_JULIAN%20DARIO%20LUNA%20CR.pptx&amp;action=edit&amp;mobileredirect=true" TargetMode="External"/><Relationship Id="rId983" Type="http://schemas.openxmlformats.org/officeDocument/2006/relationships/hyperlink" Target="https://www.colsubsidio.com/noticias/festival-viento-club-bellavista" TargetMode="External"/><Relationship Id="rId1199" Type="http://schemas.openxmlformats.org/officeDocument/2006/relationships/hyperlink" Target="https://www.colsubsidio.com/apoyo-financiero/subsidio/monetario/familiar" TargetMode="External"/><Relationship Id="rId1627" Type="http://schemas.openxmlformats.org/officeDocument/2006/relationships/hyperlink" Target="https://www.colsubsidio.com/noticias/plan-duo-pack" TargetMode="External"/><Relationship Id="rId331" Type="http://schemas.openxmlformats.org/officeDocument/2006/relationships/hyperlink" Target="https://colsubsidio365.sharepoint.com/sites/contenidosotd/_layouts/15/Doc.aspx?sourcedoc=%7B8F25B9D8-DC5E-428F-B79F-B8B42EDB51BE%7D&amp;file=Cargue%20PDF%20Terminos%20y%20Condiciones%20U.%20Central_JOHANNA%20ALEXANDRA%20GR.docx&amp;action=default&amp;mobileredirect=true" TargetMode="External"/><Relationship Id="rId429" Type="http://schemas.openxmlformats.org/officeDocument/2006/relationships/hyperlink" Target="https://www.colsubsidio.com/empresas/productividad/coworking/tactica-bellavista" TargetMode="External"/><Relationship Id="rId636" Type="http://schemas.openxmlformats.org/officeDocument/2006/relationships/hyperlink" Target="https://colsubsidio365.sharepoint.com/sites/contenidosotd/Shared%20Documents/Aplicaciones/Microsoft%20Forms/Control%20de%20cambios%20-%20Activos%20Web%20-%20Contenidos%20GTD/Pregunta%202/T%C3%89RMINOS%20Y%20CONDICIONES%20PARA%20LA%20PRESTACI%C3%93N%20DEL_WILSON%20STEVEN%20BELTRA.pdf" TargetMode="External"/><Relationship Id="rId1059" Type="http://schemas.openxmlformats.org/officeDocument/2006/relationships/hyperlink" Target="https://colsubsidio365.sharepoint.com/sites/contenidosotd/Shared%20Documents/Aplicaciones/Microsoft%20Forms/Control%20de%20cambios%20-%20Activos%20Web%20-%20Contenidos%20GTD/Pregunta%203/Banner-movil-600x400_JULIAN%20CAMILO%20ORTIZ.jpg;%20https:/colsubsidio365.sharepoint.com/sites/contenidosotd/Shared%20Documents/Aplicaciones/Microsoft%20Forms/Control%20de%20cambios%20-%20Activos%20Web%20-%20Contenidos%20GTD/Pregunta%203/Banner-Web-1920x600_JULIAN%20CAMILO%20ORTIZ.jpg" TargetMode="External"/><Relationship Id="rId1266" Type="http://schemas.openxmlformats.org/officeDocument/2006/relationships/hyperlink" Target="https://www.colsubsidio.com/apoyo-financiero/creditos/credito-mujeres" TargetMode="External"/><Relationship Id="rId1473" Type="http://schemas.openxmlformats.org/officeDocument/2006/relationships/hyperlink" Target="https://colsubsidio365.sharepoint.com/sites/contenidosotd/Shared%20Documents/Aplicaciones/Microsoft%20Forms/Control%20de%20cambios%20-%20Activos%20Web%20-%20Contenidos%20GTD/Pregunta%205/HERO-MONICASALMASO_GUINGA_JULIAN%20CAMILO%20ORTIZ.png" TargetMode="External"/><Relationship Id="rId843" Type="http://schemas.openxmlformats.org/officeDocument/2006/relationships/hyperlink" Target="https://colsubsidio365.sharepoint.com/sites/contenidosotd/_layouts/15/Doc.aspx?sourcedoc=%7B9ECBDD1A-0081-44F3-AF9E-F7A313300DBB%7D&amp;file=Voces_Latinoam%C3%A9rica%20WEB_2_LUCRECIA%20ROTLEWICZ%20P.docx&amp;action=default&amp;mobileredirect=true" TargetMode="External"/><Relationship Id="rId1126" Type="http://schemas.openxmlformats.org/officeDocument/2006/relationships/hyperlink" Target="https://colsubsidio365.sharepoint.com/sites/contenidosotd/Shared%20Documents/Aplicaciones/Microsoft%20Forms/Control%20de%20cambios%20-%20Activos%20Web%20-%20Contenidos%20GTD/Pregunta%203/BANNER-HOME-TEATRO_JULIAN%20CAMILO%20ORTIZ%201.jpg;%20https:/colsubsidio365.sharepoint.com/sites/contenidosotd/Shared%20Documents/Aplicaciones/Microsoft%20Forms/Control%20de%20cambios%20-%20Activos%20Web%20-%20Contenidos%20GTD/Pregunta%203/BANNER-HOME-TEATRO-MOVIL-_JULIAN%20CAMILO%20ORTIZ%201.jpg" TargetMode="External"/><Relationship Id="rId1680" Type="http://schemas.openxmlformats.org/officeDocument/2006/relationships/hyperlink" Target="https://colsubsidio365.sharepoint.com/sites/contenidosotd/_layouts/15/Doc.aspx?sourcedoc=%7BAEFC0882-F43C-4780-B179-D0B8986F94C1%7D&amp;file=Iniciaci%C3%B3n%202024%20II%20Control%20de%20cambios%20Landing_DIEGO%20ALEXANDER%20VELA.pptx&amp;action=edit&amp;mobileredirect=true" TargetMode="External"/><Relationship Id="rId1778" Type="http://schemas.openxmlformats.org/officeDocument/2006/relationships/hyperlink" Target="https://colsubsidio365.sharepoint.com/sites/contenidosotd/_layouts/15/Doc.aspx?sourcedoc=%7B39ED39FF-34E2-4BFA-A421-FDE10AC4BDE0%7D&amp;file=Cambio%20de%20opengraf%20parte%202_ECP%20APOYO%20PORTAFOLIO.pptx&amp;action=edit&amp;mobileredirect=true" TargetMode="External"/><Relationship Id="rId275" Type="http://schemas.openxmlformats.org/officeDocument/2006/relationships/hyperlink" Target="https://www.colsubsidio.com/apoyo-financiero/creditos/oficinas-de-credito" TargetMode="External"/><Relationship Id="rId482" Type="http://schemas.openxmlformats.org/officeDocument/2006/relationships/hyperlink" Target="https://www.colsubsidio.com/aprende/escuelas-artisticas/jazz" TargetMode="External"/><Relationship Id="rId703" Type="http://schemas.openxmlformats.org/officeDocument/2006/relationships/hyperlink" Target="https://www.diversioncolsubsidio.com/deportes-escuelas" TargetMode="External"/><Relationship Id="rId910" Type="http://schemas.openxmlformats.org/officeDocument/2006/relationships/hyperlink" Target="mailto:jeimtridel@colsubsidio.com" TargetMode="External"/><Relationship Id="rId1333" Type="http://schemas.openxmlformats.org/officeDocument/2006/relationships/hyperlink" Target="https://teatrocolsubsidio.com/eventos/paquito-drivera-trio-palos-cuerdas" TargetMode="External"/><Relationship Id="rId1540" Type="http://schemas.openxmlformats.org/officeDocument/2006/relationships/hyperlink" Target="https://colsubsidio365.sharepoint.com/sites/contenidosotd/_layouts/15/Doc.aspx?sourcedoc=%7BB81F7BA6-B0B3-43C2-9FCF-8553B90B5831%7D&amp;file=4.%20Antigona_JULIAN%20CAMILO%20ORTIZ.docx&amp;action=default&amp;mobileredirect=true" TargetMode="External"/><Relationship Id="rId1638" Type="http://schemas.openxmlformats.org/officeDocument/2006/relationships/hyperlink" Target="https://colsubsidio365.sharepoint.com/sites/contenidosotd/Shared%20Documents/Aplicaciones/Microsoft%20Forms/Control%20de%20cambios%20-%20Activos%20Web%20-%20Contenidos%20GTD/Pregunta%203/960x400%20(2)_HANNA%20CAROLINA%20RODRI.jpg" TargetMode="External"/><Relationship Id="rId135" Type="http://schemas.openxmlformats.org/officeDocument/2006/relationships/hyperlink" Target="https://colsubsidio365.sharepoint.com/sites/contenidosotd/Shared%20Documents/Aplicaciones/Microsoft%20Forms/Control%20de%20cambios%20-%20Activos%20Web%20-%20Contenidos%20GTD/Pregunta%202/Ecard%20Restaurante%20Principal%20Colonial%20600x390_WILSON%20STEVEN%20BELTRA.jpg" TargetMode="External"/><Relationship Id="rId342" Type="http://schemas.openxmlformats.org/officeDocument/2006/relationships/hyperlink" Target="https://www.colsubsidio.com/aprende/escuelas-artisticas/jazz" TargetMode="External"/><Relationship Id="rId787" Type="http://schemas.openxmlformats.org/officeDocument/2006/relationships/hyperlink" Target="https://colsubsidio365.sharepoint.com/sites/contenidosotd/Shared%20Documents/Aplicaciones/Microsoft%20Forms/Control%20de%20cambios%20-%20Activos%20Web%20-%20Contenidos%20GTD/Pregunta%203/Banner.com_LAURA%20CAROLINA%20SIERR.png" TargetMode="External"/><Relationship Id="rId994" Type="http://schemas.openxmlformats.org/officeDocument/2006/relationships/hyperlink" Target="https://colsubsidio365.sharepoint.com/sites/contenidosotd/_layouts/15/Doc.aspx?sourcedoc=%7BCE57CDE8-F5D6-48DF-AF44-D5B9954C4B0B%7D&amp;file=RECOMENDAD%20AGOSTO%201_MARTHA%20LUCIA%20RONDON.pptx&amp;action=edit&amp;mobileredirect=true" TargetMode="External"/><Relationship Id="rId1400" Type="http://schemas.openxmlformats.org/officeDocument/2006/relationships/hyperlink" Target="https://colsubsidio365.sharepoint.com/sites/contenidosotd/_layouts/15/Doc.aspx?sourcedoc=%7BF6D5E84A-CD4E-4EE6-8B4A-163C351D9A1A%7D&amp;file=Horarios%20y%20mantenimientos%20atracciones%20Piscila_HEINER%20LEONARDO%20MORA%203.docx&amp;action=default&amp;mobileredirect=true" TargetMode="External"/><Relationship Id="rId202" Type="http://schemas.openxmlformats.org/officeDocument/2006/relationships/hyperlink" Target="https://www.colsubsidio.com/empresas/productividad/formacion" TargetMode="External"/><Relationship Id="rId647" Type="http://schemas.openxmlformats.org/officeDocument/2006/relationships/hyperlink" Target="https://colsubsidio365.sharepoint.com/sites/contenidosotd/Shared%20Documents/Aplicaciones/Microsoft%20Forms/Control%20de%20cambios%20-%20Activos%20Web%20-%20Contenidos%20GTD/Pregunta%203/Mesa%20de%20trabajo%201_LAURA%20CAROLINA%20SIERR.jpg" TargetMode="External"/><Relationship Id="rId854" Type="http://schemas.openxmlformats.org/officeDocument/2006/relationships/hyperlink" Target="https://colsubsidio365.sharepoint.com/sites/contenidosotd/_layouts/15/Doc.aspx?sourcedoc=%7BDB030402-E05E-4107-A5DC-3FB173532F60%7D&amp;file=Ajuste%20landing%20info%20calle%2034_LADY%20TATIANA%20DURAN%20F.pptx&amp;action=edit&amp;mobileredirect=true;%20https://colsubsidio365.sharepoint.com/sites/contenidosotd/Shared%20Documents/Aplicaciones/Microsoft%20Forms/Control%20de%20cambios%20-%20Activos%20Web%20-%20Contenidos%20GTD/Pregunta%202/BANNERMesa%20de%20trabajo%208_LADY%20TATIANA%20DURAN%20F.png;%20https://colsubsidio365.sharepoint.com/sites/contenidosotd/Shared%20Documents/Aplicaciones/Microsoft%20Forms/Control%20de%20cambios%20-%20Activos%20Web%20-%20Contenidos%20GTD/Pregunta%202/BANNERMesa%20de%20trabajo%207_LADY%20TATIANA%20DURAN%20F.png;%20https://colsubsidio365.sharepoint.com/sites/contenidosotd/Shared%20Documents/Aplicaciones/Microsoft%20Forms/Control%20de%20cambios%20-%20Activos%20Web%20-%20Contenidos%20GTD/Pregunta%202/_DSF0819_HDR_LADY%20TATIANA%20DURAN%20F.jpg;%20https://colsubsidio365.sharepoint.com/sites/contenidosotd/Shared%20Documents/Aplicaciones/Microsoft%20Forms/Control%20de%20cambios%20-%20Activos%20Web%20-%20Contenidos%20GTD/Pregunta%202/_DSF0891_HDR_LADY%20TATIANA%20DURAN%20F.jpg;%20https://colsubsidio365.sharepoint.com/sites/contenidosotd/Shared%20Documents/Aplicaciones/Microsoft%20Forms/Control%20de%20cambios%20-%20Activos%20Web%20-%20Contenidos%20GTD/Pregunta%202/_DSF1018_HDR_LADY%20TATIANA%20DURAN%20F.jpg;%20https://colsubsidio365.sharepoint.com/sites/contenidosotd/Shared%20Documents/Aplicaciones/Microsoft%20Forms/Control%20de%20cambios%20-%20Activos%20Web%20-%20Contenidos%20GTD/Pregunta%202/_DSF1033_HDR_LADY%20TATIANA%20DURAN%20F.jpg;%20https://colsubsidio365.sharepoint.com/sites/contenidosotd/Shared%20Documents/Aplicaciones/Microsoft%20Forms/Control%20de%20cambios%20-%20Activos%20Web%20-%20Contenidos%20GTD/Pregunta%202/_DSF1123_HDR_LADY%20TATIANA%20DURAN%20F.jpg" TargetMode="External"/><Relationship Id="rId1277" Type="http://schemas.openxmlformats.org/officeDocument/2006/relationships/hyperlink" Target="https://colsubsidio365.sharepoint.com/sites/contenidosotd/Shared%20Documents/Aplicaciones/Microsoft%20Forms/Control%20de%20cambios%20-%20Activos%20Web%20-%20Contenidos%20GTD/Pregunta%202/Portafolio%20Cr%C3%A9dito%20y%20Seguros%20Septiembre-2023_JULIAN%20DARIO%20LUNA%20CR.pdf" TargetMode="External"/><Relationship Id="rId1484" Type="http://schemas.openxmlformats.org/officeDocument/2006/relationships/hyperlink" Target="https://www.colsubsidio.com/empresas/planea-tus-eventos/servicios/fechas-especiales%20%20https:/www.colsubsidio.com/empresas/planea-tus-eventos/servicios/empresariales" TargetMode="External"/><Relationship Id="rId1691" Type="http://schemas.openxmlformats.org/officeDocument/2006/relationships/hyperlink" Target="https://colsubsidio365.sharepoint.com/sites/contenidosotd/Shared%20Documents/Aplicaciones/Microsoft%20Forms/Control%20de%20cambios%20-%20Activos%20Web%20-%20Contenidos%20GTD/Pregunta%203/pagina-mob-Exclusivo-Ecommerce-25-abril_CAMILA%20VALENTINA%20LOZ.jpg" TargetMode="External"/><Relationship Id="rId1705" Type="http://schemas.openxmlformats.org/officeDocument/2006/relationships/hyperlink" Target="https://colsubsidio365.sharepoint.com/sites/contenidosotd/_layouts/15/Doc.aspx?sourcedoc=%7B90CD6FA1-2B77-4BFD-A433-4E2A4C2177D4%7D&amp;file=Actualizaci%C3%B3n%20EPS%20SURA_DIANA%20YULIETH%20SASTOQ.pptx&amp;action=edit&amp;mobileredirect=true" TargetMode="External"/><Relationship Id="rId286" Type="http://schemas.openxmlformats.org/officeDocument/2006/relationships/hyperlink" Target="https://www.diversioncolsubsidio.com/deportes-escuelas" TargetMode="External"/><Relationship Id="rId493" Type="http://schemas.openxmlformats.org/officeDocument/2006/relationships/hyperlink" Target="https://colsubsidio365.sharepoint.com/sites/contenidosotd/_layouts/15/Doc.aspx?sourcedoc=%7B893EDB92-4EAE-418A-98F6-9240535370A1%7D&amp;file=Link%20de%20descarga%20de%20materiales_CRISTIAN%20DAVID%20SANCH.docx&amp;action=default&amp;mobileredirect=true" TargetMode="External"/><Relationship Id="rId507" Type="http://schemas.openxmlformats.org/officeDocument/2006/relationships/hyperlink" Target="https://www.diversioncolsubsidio.com/deportes-escuelas" TargetMode="External"/><Relationship Id="rId714" Type="http://schemas.openxmlformats.org/officeDocument/2006/relationships/hyperlink" Target="https://colsubsidio365.sharepoint.com/:w:/r/sites/contenidosotd/_layouts/15/Doc.aspx?sourcedoc=%7B6C939515-6B80-4500-B2E6-E9C39BE22796%7D&amp;file=Ajuestes%20Independientes%20.%20com_HADY%20ORLANDY%20RODRIGU.docx&amp;action=default&amp;mobileredirect=true" TargetMode="External"/><Relationship Id="rId921" Type="http://schemas.openxmlformats.org/officeDocument/2006/relationships/hyperlink" Target="https://cetcolsubsidio.edu.co/programas/semillero" TargetMode="External"/><Relationship Id="rId1137" Type="http://schemas.openxmlformats.org/officeDocument/2006/relationships/hyperlink" Target="https://teatrocolsubsidio.com/eventos/voces-latinoamerica" TargetMode="External"/><Relationship Id="rId1344" Type="http://schemas.openxmlformats.org/officeDocument/2006/relationships/hyperlink" Target="https://www.colsubsidio.com/desconectate/esparcimiento" TargetMode="External"/><Relationship Id="rId1551" Type="http://schemas.openxmlformats.org/officeDocument/2006/relationships/hyperlink" Target="https://colsubsidio365.sharepoint.com/sites/contenidosotd/Shared%20Documents/Aplicaciones/Microsoft%20Forms/Control%20de%20cambios%20-%20Activos%20Web%20-%20Contenidos%20GTD/Pregunta%205/Apertura%20Cocinas%20Montevideo_ANGELA%20CRISTINA%20GUTI.jpg" TargetMode="External"/><Relationship Id="rId1789" Type="http://schemas.openxmlformats.org/officeDocument/2006/relationships/hyperlink" Target="https://colsubsidio365.sharepoint.com/sites/contenidosotd/_layouts/15/Doc.aspx?sourcedoc=%7B1E7289AE-9E43-4F8B-B939-8D9E1D1FDB41%7D&amp;file=formato-noticia%20-%20inicio%20de%20clases_ECP%20APOYO%20PORTAFOLIO.docx&amp;action=default&amp;mobileredirect=true" TargetMode="External"/><Relationship Id="rId50" Type="http://schemas.openxmlformats.org/officeDocument/2006/relationships/hyperlink" Target="https://www.colsubsidio.com/aprende/escuelas-artisticas/ballet" TargetMode="External"/><Relationship Id="rId146" Type="http://schemas.openxmlformats.org/officeDocument/2006/relationships/hyperlink" Target="https://www.colsubsidio.com/empresas/productividad/desarrollo/talleres-eventos" TargetMode="External"/><Relationship Id="rId353" Type="http://schemas.openxmlformats.org/officeDocument/2006/relationships/hyperlink" Target="https://www.piscilago.co/al-dia/noticias/magdalena-nuestra-nutria-que-fue-madre-piscilago" TargetMode="External"/><Relationship Id="rId560" Type="http://schemas.openxmlformats.org/officeDocument/2006/relationships/hyperlink" Target="https://www.hotelescolsubsidio.com/hotel/" TargetMode="External"/><Relationship Id="rId798" Type="http://schemas.openxmlformats.org/officeDocument/2006/relationships/hyperlink" Target="https://www.colsubsidio.com/empresas/cuida-tu-equipo/deportes/practicas-deportivas/interempresas" TargetMode="External"/><Relationship Id="rId1190" Type="http://schemas.openxmlformats.org/officeDocument/2006/relationships/hyperlink" Target="https://colsubsidio365.sharepoint.com/sites/contenidosotd/_layouts/15/Doc.aspx?sourcedoc=%7BCEEDEE72-490F-49D8-8E45-E4A55DE6CBC1%7D&amp;file=RECOMENDADO%201%20SEMANA%20septiembre_MARTHA%20LUCIA%20RONDON.pptx&amp;action=edit&amp;mobileredirect=true" TargetMode="External"/><Relationship Id="rId1204" Type="http://schemas.openxmlformats.org/officeDocument/2006/relationships/hyperlink" Target="https://teatrocolsubsidio.com/eventos/cuarteto-kronos" TargetMode="External"/><Relationship Id="rId1411" Type="http://schemas.openxmlformats.org/officeDocument/2006/relationships/hyperlink" Target="https://www.agenciadeempleocolsubsidio.com/personas/ruta-de-empleo/personas-con-discapacidad" TargetMode="External"/><Relationship Id="rId1649" Type="http://schemas.openxmlformats.org/officeDocument/2006/relationships/hyperlink" Target="https://colsubsidio365.sharepoint.com/sites/contenidosotd/Shared%20Documents/Aplicaciones/Microsoft%20Forms/Control%20de%20cambios%20-%20Activos%20Web%20-%20Contenidos%20GTD/Pregunta%203/imagen-banner---programas-act-F%C3%ADsica_1920x400_LAURA%20CAROLINA%20SIERR.jpg" TargetMode="External"/><Relationship Id="rId213" Type="http://schemas.openxmlformats.org/officeDocument/2006/relationships/hyperlink" Target="https://www.piscilago.co/planea-tu-dia/transporte/buses" TargetMode="External"/><Relationship Id="rId420" Type="http://schemas.openxmlformats.org/officeDocument/2006/relationships/hyperlink" Target="https://colsubsidio365.sharepoint.com/sites/contenidosotd/_layouts/15/Doc.aspx?sourcedoc=%7B7411667A-FD7F-4AFA-8EF9-87310885FAFD%7D&amp;file=Actualizaci%C3%B3n%20landing%20Seguro%20de%20Vida%20-%20Sura%202_JULIAN%20DARIO%20LUNA%20CR.pptx&amp;action=edit&amp;mobileredirect=true" TargetMode="External"/><Relationship Id="rId658" Type="http://schemas.openxmlformats.org/officeDocument/2006/relationships/hyperlink" Target="https://colsubsidio365.sharepoint.com/sites/contenidosotd/_layouts/15/Doc.aspx?sourcedoc=%7B2BA6F29B-19A0-4FC8-B1C7-ECB774A329DD%7D&amp;file=Ajuste%20horarios%20Landing%20Jazz%202do%20semestre%20202_DIEGO%20ALEXANDER%20VELA.pptx&amp;action=edit&amp;mobileredirect=true" TargetMode="External"/><Relationship Id="rId865" Type="http://schemas.openxmlformats.org/officeDocument/2006/relationships/hyperlink" Target="https://colsubsidio365.sharepoint.com/sites/contenidosotd/Shared%20Documents/Aplicaciones/Microsoft%20Forms/Control%20de%20cambios%20-%20Activos%20Web%20-%20Contenidos%20GTD/Pregunta%202/T%C3%89RMINOS%20Y%20CONDICIONES%20PLAN%20AVENTURA%202023%20V2_WILSON%20STEVEN%20BELTRA.pdf" TargetMode="External"/><Relationship Id="rId1050" Type="http://schemas.openxmlformats.org/officeDocument/2006/relationships/hyperlink" Target="https://colsubsidio365.sharepoint.com/sites/contenidosotd/Shared%20Documents/Aplicaciones/Microsoft%20Forms/Control%20de%20cambios%20-%20Activos%20Web%20-%20Contenidos%20GTD/Pregunta%203/Banner%20576x500_WILSON%20STEVEN%20BELTRA.jpg;%20https:/colsubsidio365.sharepoint.com/sites/contenidosotd/Shared%20Documents/Aplicaciones/Microsoft%20Forms/Control%20de%20cambios%20-%20Activos%20Web%20-%20Contenidos%20GTD/Pregunta%203/Banner%20992x500_WILSON%20STEVEN%20BELTRA.jpg;%20https:/colsubsidio365.sharepoint.com/sites/contenidosotd/Shared%20Documents/Aplicaciones/Microsoft%20Forms/Control%20de%20cambios%20-%20Activos%20Web%20-%20Contenidos%20GTD/Pregunta%203/Banner%201920x500_WILSON%20STEVEN%20BELTRA.jpg" TargetMode="External"/><Relationship Id="rId1288" Type="http://schemas.openxmlformats.org/officeDocument/2006/relationships/hyperlink" Target="https://www.colsubsidio.com/aprende/escuelas-artisticas/ballet" TargetMode="External"/><Relationship Id="rId1495" Type="http://schemas.openxmlformats.org/officeDocument/2006/relationships/hyperlink" Target="https://colsubsidio365.sharepoint.com/sites/contenidosotd/Shared%20Documents/Aplicaciones/Microsoft%20Forms/Control%20de%20cambios%20-%20Activos%20Web%20-%20Contenidos%20GTD/Pregunta%203/FRANJA-ACADEMICA_2_DESKTOP_JULIAN%20CAMILO%20ORTIZ.jpg;%20https:/colsubsidio365.sharepoint.com/sites/contenidosotd/Shared%20Documents/Aplicaciones/Microsoft%20Forms/Control%20de%20cambios%20-%20Activos%20Web%20-%20Contenidos%20GTD/Pregunta%203/FRANJA-ACADEMICA_2_MOVIL_JULIAN%20CAMILO%20ORTIZ.jpg" TargetMode="External"/><Relationship Id="rId1509" Type="http://schemas.openxmlformats.org/officeDocument/2006/relationships/hyperlink" Target="https://colsubsidio365.sharepoint.com/sites/contenidosotd/Shared%20Documents/Aplicaciones/Microsoft%20Forms/Control%20de%20cambios%20-%20Activos%20Web%20-%20Contenidos%20GTD/Pregunta%203/banner2_LUCRECIA%20ROTLEWICZ%20P.jpg" TargetMode="External"/><Relationship Id="rId1716" Type="http://schemas.openxmlformats.org/officeDocument/2006/relationships/hyperlink" Target="https://www.hotelescolsubsidio.com/" TargetMode="External"/><Relationship Id="rId297" Type="http://schemas.openxmlformats.org/officeDocument/2006/relationships/hyperlink" Target="https://www.colsubsidio.com/empresas/productividad/formacion" TargetMode="External"/><Relationship Id="rId518" Type="http://schemas.openxmlformats.org/officeDocument/2006/relationships/hyperlink" Target="https://colsubsidio365.sharepoint.com/sites/contenidosotd/_layouts/15/Doc.aspx?sourcedoc=%7BADE9211A-EE4E-4818-A69C-85334DF19EF4%7D&amp;file=Actualizaci%C3%B3n%20Seguro%20de%20Vida%20Deudores%207-06-20_JULIAN%20DARIO%20LUNA%20CR.pptx&amp;action=edit&amp;mobileredirect=true" TargetMode="External"/><Relationship Id="rId725" Type="http://schemas.openxmlformats.org/officeDocument/2006/relationships/hyperlink" Target="https://www.colsubsidio.com/tu-salud/" TargetMode="External"/><Relationship Id="rId932" Type="http://schemas.openxmlformats.org/officeDocument/2006/relationships/hyperlink" Target="https://colsubsidio365.sharepoint.com/sites/contenidosotd/_layouts/15/Doc.aspx?sourcedoc=%7B11EE3ED0-EE2A-4487-BB09-3A966268AEC9%7D&amp;file=NOTICIA%20ESCUELAS%20DEPORTIVAS%20NUEVAS%20DISCIPLINA_LAURA%20CAROLINA%20SIERR.docx&amp;action=default&amp;mobileredirect=true" TargetMode="External"/><Relationship Id="rId1148" Type="http://schemas.openxmlformats.org/officeDocument/2006/relationships/hyperlink" Target="https://colsubsidio365.sharepoint.com/sites/contenidosotd/_layouts/15/Doc.aspx?sourcedoc=%7B204E7643-4415-4288-9425-9949AD4ECCC8%7D&amp;file=noticia-reprogramacion-djavan_ANGELA%20BERNAL%20LARROT.docx&amp;action=default&amp;mobileredirect=true" TargetMode="External"/><Relationship Id="rId1355" Type="http://schemas.openxmlformats.org/officeDocument/2006/relationships/hyperlink" Target="https://we.tl/t-W0HkrJvGvp" TargetMode="External"/><Relationship Id="rId1562" Type="http://schemas.openxmlformats.org/officeDocument/2006/relationships/hyperlink" Target="https://www.colsubsidio.com/noticias/andres-iniesta-trae-su-academia-futbol" TargetMode="External"/><Relationship Id="rId157" Type="http://schemas.openxmlformats.org/officeDocument/2006/relationships/hyperlink" Target="https://www.colsubsidio.com/tu-salud/ips/sedes" TargetMode="External"/><Relationship Id="rId364" Type="http://schemas.openxmlformats.org/officeDocument/2006/relationships/hyperlink" Target="https://colsubsidio365.sharepoint.com/sites/contenidosotd/_layouts/15/Doc.aspx?sourcedoc=%7BCDFCC35F-7FA3-44CE-9481-07E1CEED1901%7D&amp;file=Noticia%20Campa%C3%B1a%20Cr%C3%A9dito%20Rotativo%20V2_JULIAN%20DARIO%20LUNA%20CR.docx&amp;action=default&amp;mobileredirect=true" TargetMode="External"/><Relationship Id="rId1008" Type="http://schemas.openxmlformats.org/officeDocument/2006/relationships/hyperlink" Target="https://www.piscilago.co/al-dia/noticias/nace-cria-mono-titi" TargetMode="External"/><Relationship Id="rId1215" Type="http://schemas.openxmlformats.org/officeDocument/2006/relationships/hyperlink" Target="https://teatrocolsubsidio.com/eventos/cuarteto-kronos" TargetMode="External"/><Relationship Id="rId1422" Type="http://schemas.openxmlformats.org/officeDocument/2006/relationships/hyperlink" Target="https://colsubsidio365.sharepoint.com/sites/contenidosotd/Shared%20Documents/Aplicaciones/Microsoft%20Forms/Control%20de%20cambios%20-%20Activos%20Web%20-%20Contenidos%20GTD/Pregunta%202/Banner-Diversion_VIVIANA%20ANDREA%20ZAMBR.jpg" TargetMode="External"/><Relationship Id="rId61" Type="http://schemas.openxmlformats.org/officeDocument/2006/relationships/hyperlink" Target="https://colsubsidio365.sharepoint.com/sites/contenidosotd/Shared%20Documents/Aplicaciones/Microsoft%20Forms/Control%20de%20cambios%20-%20Activos%20Web%20-%20Contenidos%20GTD/Pregunta%202/MicrosoftTeams-image%20(17)_ALEJANDRA%20PALACIOS%20O.png;%20https:/colsubsidio365.sharepoint.com/sites/contenidosotd/Shared%20Documents/Aplicaciones/Microsoft%20Forms/Control%20de%20cambios%20-%20Activos%20Web%20-%20Contenidos%20GTD/Pregunta%202/jumbotron-1-400x678_ALEJANDRA%20PALACIOS%20O.jpg" TargetMode="External"/><Relationship Id="rId571" Type="http://schemas.openxmlformats.org/officeDocument/2006/relationships/hyperlink" Target="https://colsubsidio365.sharepoint.com/sites/contenidosotd/Shared%20Documents/Aplicaciones/Microsoft%20Forms/Control%20de%20cambios%20-%20Activos%20Web%20-%20Contenidos%20GTD/Pregunta%203/Banner_bloc%20empresarial_01_VIVIANA%20ANDREA%20ZAMBR.jpg" TargetMode="External"/><Relationship Id="rId669" Type="http://schemas.openxmlformats.org/officeDocument/2006/relationships/hyperlink" Target="https://colsubsidio365.sharepoint.com/sites/contenidosotd/_layouts/15/Doc.aspx?sourcedoc=%7B94B37C6C-A98E-4FDC-996F-7BED6BD64C89%7D&amp;file=Noticia%20equipo%20taekwondo_LAURA%20CAROLINA%20SIERR.docx&amp;action=default&amp;mobileredirect=true" TargetMode="External"/><Relationship Id="rId876" Type="http://schemas.openxmlformats.org/officeDocument/2006/relationships/hyperlink" Target="https://colsubsidio365.sharepoint.com/sites/contenidosotd/_layouts/15/Doc.aspx?sourcedoc=%7BAF55D247-426E-479A-81D1-77E046241335%7D&amp;file=WEB%20BICHOS%20RAROS_LUCRECIA%20ROTLEWICZ%20P.docx&amp;action=default&amp;mobileredirect=true" TargetMode="External"/><Relationship Id="rId1299" Type="http://schemas.openxmlformats.org/officeDocument/2006/relationships/hyperlink" Target="https://colsubsidio365.sharepoint.com/sites/contenidosotd/Shared%20Documents/Aplicaciones/Microsoft%20Forms/Control%20de%20cambios%20-%20Activos%20Web%20-%20Contenidos%20GTD/Pregunta%205/PalosyC2_LUCRECIA%20ROTLEWICZ%20P.jpg" TargetMode="External"/><Relationship Id="rId1727" Type="http://schemas.openxmlformats.org/officeDocument/2006/relationships/hyperlink" Target="https://www.mercadocolsubsidio.com/cine" TargetMode="External"/><Relationship Id="rId19" Type="http://schemas.openxmlformats.org/officeDocument/2006/relationships/hyperlink" Target="https://colsubsidio365.sharepoint.com/sites/contenidosotd/_layouts/15/Doc.aspx?sourcedoc=%7B56FCC66F-7AD4-4CB6-A3BD-B9F490ADF2D6%7D&amp;file=Cambios%20Web%20Bellavista_LAURA%20CAROLINA%20SIERR.pptx&amp;action=edit&amp;mobileredirect=true" TargetMode="External"/><Relationship Id="rId224" Type="http://schemas.openxmlformats.org/officeDocument/2006/relationships/hyperlink" Target="https://colsubsidio365.sharepoint.com/sites/contenidosotd/_layouts/15/Doc.aspx?sourcedoc=%7B36000956-4AB1-46D9-ABBA-7D8F7E60CBFA%7D&amp;file=Actualizaci%C3%B3n%20Seguro%20Mascotas%20Colsubsidio%202%20-_JULIAN%20DARIO%20LUNA%20CR.pptx&amp;action=edit&amp;mobileredirect=true" TargetMode="External"/><Relationship Id="rId431" Type="http://schemas.openxmlformats.org/officeDocument/2006/relationships/hyperlink" Target="https://teatrocolsubsidio.com/landing/activacion" TargetMode="External"/><Relationship Id="rId529" Type="http://schemas.openxmlformats.org/officeDocument/2006/relationships/hyperlink" Target="https://we.tl/t-CpyreLraEm" TargetMode="External"/><Relationship Id="rId736" Type="http://schemas.openxmlformats.org/officeDocument/2006/relationships/hyperlink" Target="https://www.colsubsidio.com/empresas/productividad/desarrollo/ruta-productividad" TargetMode="External"/><Relationship Id="rId1061" Type="http://schemas.openxmlformats.org/officeDocument/2006/relationships/hyperlink" Target="https://teatrocolsubsidio.com/eventos/lanzamiento-palosanto-30-anos-fabian-forero-trio" TargetMode="External"/><Relationship Id="rId1159" Type="http://schemas.openxmlformats.org/officeDocument/2006/relationships/hyperlink" Target="https://colsubsidio365.sharepoint.com/sites/contenidosotd/Shared%20Documents/Aplicaciones/Microsoft%20Forms/Control%20de%20cambios%20-%20Activos%20Web%20-%20Contenidos%20GTD/Pregunta%202/banner-576x500_ALEJANDRA%20PALACIOS%20O.png;%20https:/colsubsidio365.sharepoint.com/sites/contenidosotd/Shared%20Documents/Aplicaciones/Microsoft%20Forms/Control%20de%20cambios%20-%20Activos%20Web%20-%20Contenidos%20GTD/Pregunta%202/banner-hoteles_ALEJANDRA%20PALACIOS%20O.png;%20https:/colsubsidio365.sharepoint.com/sites/contenidosotd/Shared%20Documents/Aplicaciones/Microsoft%20Forms/Control%20de%20cambios%20-%20Activos%20Web%20-%20Contenidos%20GTD/Pregunta%202/banner-992x500_ALEJANDRA%20PALACIOS%20O.png" TargetMode="External"/><Relationship Id="rId1366" Type="http://schemas.openxmlformats.org/officeDocument/2006/relationships/hyperlink" Target="https://www.diversioncolsubsidio.com/cultura-recreacion-campamento-urbano-colina" TargetMode="External"/><Relationship Id="rId168" Type="http://schemas.openxmlformats.org/officeDocument/2006/relationships/hyperlink" Target="https://www.colsubsidio.com/noticias/llega-nueva-oferta-gastronomica-club-bellavista" TargetMode="External"/><Relationship Id="rId943" Type="http://schemas.openxmlformats.org/officeDocument/2006/relationships/hyperlink" Target="https://teatrocolsubsidio.com/eventos/voces-latinoamerica" TargetMode="External"/><Relationship Id="rId1019" Type="http://schemas.openxmlformats.org/officeDocument/2006/relationships/hyperlink" Target="https://www.colsubsidio.com/desconectate/deportes/clubes" TargetMode="External"/><Relationship Id="rId1573" Type="http://schemas.openxmlformats.org/officeDocument/2006/relationships/hyperlink" Target="https://www.colsubsidio.com/apoyo-financiero/creditos/oficinas-de-credito" TargetMode="External"/><Relationship Id="rId1780" Type="http://schemas.openxmlformats.org/officeDocument/2006/relationships/hyperlink" Target="https://colsubsidio365.sharepoint.com/sites/contenidosotd/Shared%20Documents/Aplicaciones/Microsoft%20Forms/Control%20de%20cambios%20-%20Activos%20Web%20-%20Contenidos%20GTD/Pregunta%205/Nuevos%20programas%20acad%C3%A9micos_ECP%20APOYO%20PORTAFOLIO.jpg" TargetMode="External"/><Relationship Id="rId72" Type="http://schemas.openxmlformats.org/officeDocument/2006/relationships/hyperlink" Target="https://colsubsidio365.sharepoint.com/sites/contenidosotd/Shared%20Documents/Aplicaciones/Microsoft%20Forms/Control%20de%20cambios%20-%20Activos%20Web%20-%20Contenidos%20GTD/Pregunta%203/Banner_XIMENA%20TATIANA%20VELAS.png" TargetMode="External"/><Relationship Id="rId375" Type="http://schemas.openxmlformats.org/officeDocument/2006/relationships/hyperlink" Target="https://colsubsidio365.sharepoint.com/sites/contenidosotd/Shared%20Documents/Aplicaciones/Microsoft%20Forms/Control%20de%20cambios%20-%20Activos%20Web%20-%20Contenidos%20GTD/Pregunta%203/banner-home_LUCRECIA%20ROTLEWICZ%20P.jpg" TargetMode="External"/><Relationship Id="rId582" Type="http://schemas.openxmlformats.org/officeDocument/2006/relationships/hyperlink" Target="https://colsubsidio365.sharepoint.com/sites/contenidosotd/_layouts/15/Doc.aspx?sourcedoc=%7BF50B2D61-0624-474A-857A-8C84C4C9AD74%7D&amp;file=Ficha%20de%20Georeferenciaci%C3%B3n_JOSE%20ALEJANDRO%20BRAVO.xlsx&amp;action=default&amp;mobileredirect=true" TargetMode="External"/><Relationship Id="rId803" Type="http://schemas.openxmlformats.org/officeDocument/2006/relationships/hyperlink" Target="https://colsubsidio365.sharepoint.com/sites/contenidosotd/_layouts/15/Doc.aspx?sourcedoc=%7BCFEFE211-B79A-48A5-8CCB-B035C61B5219%7D&amp;file=formato-noticia%20-%20renovaci%C3%B3n%20condiciones%20inst_JOHANNA%20ALEXANDRA%20GR.docx&amp;action=default&amp;mobileredirect=true" TargetMode="External"/><Relationship Id="rId1226" Type="http://schemas.openxmlformats.org/officeDocument/2006/relationships/hyperlink" Target="https://colsubsidio365.sharepoint.com/sites/contenidosotd/_layouts/15/Doc.aspx?sourcedoc=%7BB8B4D5A9-3B7B-4660-940F-69E8EE588DC2%7D&amp;file=GEOREFERENCIACION%20TEATRO%20%20COLSUBSIDIO%2001-09_JULIAN%20CAMILO%20ORTIZ.xlsx&amp;action=default&amp;mobileredirect=true" TargetMode="External"/><Relationship Id="rId1433" Type="http://schemas.openxmlformats.org/officeDocument/2006/relationships/hyperlink" Target="https://colsubsidio365.sharepoint.com/sites/contenidosotd/_layouts/15/Doc.aspx?sourcedoc=%7BD03BC976-3430-4A66-8B3A-DE994CA7272D%7D&amp;file=Tocaima%20-%20V2_JAIRO%20SAAVEDRA.xlsx&amp;action=default&amp;mobileredirect=true" TargetMode="External"/><Relationship Id="rId1640" Type="http://schemas.openxmlformats.org/officeDocument/2006/relationships/hyperlink" Target="mailto:juliana.romerodr@cetcolsubsidio.edu.co" TargetMode="External"/><Relationship Id="rId1738" Type="http://schemas.openxmlformats.org/officeDocument/2006/relationships/hyperlink" Target="https://www.colsubsidio.com/empresas/productividad/coworking/webinars-talleres" TargetMode="External"/><Relationship Id="rId3" Type="http://schemas.openxmlformats.org/officeDocument/2006/relationships/hyperlink" Target="https://colsubsidio365.sharepoint.com/sites/contenidosotd/_layouts/15/Doc.aspx?sourcedoc=%7B5910071B-2BE2-438C-8BA7-FD72F8ADB02D%7D&amp;file=Habana_Abierta_web_LUCRECIA%20ROTLEWICZ%20P.docx&amp;action=default&amp;mobileredirect=true" TargetMode="External"/><Relationship Id="rId235" Type="http://schemas.openxmlformats.org/officeDocument/2006/relationships/hyperlink" Target="https://colsubsidio365.sharepoint.com/sites/contenidosotd/_layouts/15/Doc.aspx?sourcedoc=%7B61991147-3EED-4000-ADC1-F2A686396576%7D&amp;file=TEXTOS%20LANDING%20WEBINAR_ESTEFANY%20NATALIA%20CAM%204.docx&amp;action=default&amp;mobileredirect=true" TargetMode="External"/><Relationship Id="rId442" Type="http://schemas.openxmlformats.org/officeDocument/2006/relationships/hyperlink" Target="https://we.tl/t-A9x79lrxBm?utm_campaign=TRN_TDL_05&amp;utm_source=sendgrid&amp;utm_medium=email&amp;trk=TRN_TDL_05" TargetMode="External"/><Relationship Id="rId887" Type="http://schemas.openxmlformats.org/officeDocument/2006/relationships/hyperlink" Target="https://www.diversioncolsubsidio.com/deportes-escuela-de-adiestramiento-canino" TargetMode="External"/><Relationship Id="rId1072" Type="http://schemas.openxmlformats.org/officeDocument/2006/relationships/hyperlink" Target="https://colsubsidio365.sharepoint.com/sites/contenidosotd/Shared%20Documents/Aplicaciones/Microsoft%20Forms/Control%20de%20cambios%20-%20Activos%20Web%20-%20Contenidos%20GTD/Pregunta%203/PIEZAS%20PULSADAS%20BANNER%20TEATRO%20DESKTOP%20SAI%20CON_JULIAN%20CAMILO%20ORTIZ.jpg;%20https:/colsubsidio365.sharepoint.com/sites/contenidosotd/Shared%20Documents/Aplicaciones/Microsoft%20Forms/Control%20de%20cambios%20-%20Activos%20Web%20-%20Contenidos%20GTD/Pregunta%203/PIEZAS%20PULSADAS%20BANNER%20TEATRO%20MOVIL%20SAI%20CONDE_JULIAN%20CAMILO%20ORTIZ.jpg" TargetMode="External"/><Relationship Id="rId1500" Type="http://schemas.openxmlformats.org/officeDocument/2006/relationships/hyperlink" Target="https://www.colsubsidio.com/desconectate/deportes/escuelas-semillero" TargetMode="External"/><Relationship Id="rId302" Type="http://schemas.openxmlformats.org/officeDocument/2006/relationships/hyperlink" Target="https://colsubsidio365.sharepoint.com/sites/contenidosotd/Shared%20Documents/Aplicaciones/Microsoft%20Forms/Control%20de%20cambios%20-%20Activos%20Web%20-%20Contenidos%20GTD/Pregunta%203/BANNER.COM-PERSONAS_KAREN%20DUQUE.jpg" TargetMode="External"/><Relationship Id="rId747" Type="http://schemas.openxmlformats.org/officeDocument/2006/relationships/hyperlink" Target="https://colsubsidio365.sharepoint.com/sites/contenidosotd/Shared%20Documents/Aplicaciones/Microsoft%20Forms/Control%20de%20cambios%20-%20Activos%20Web%20-%20Contenidos%20GTD/Pregunta%203/PedroAznar_SegundaFecha_LUCRECIA%20ROTLEWICZ%20P.jpg" TargetMode="External"/><Relationship Id="rId954" Type="http://schemas.openxmlformats.org/officeDocument/2006/relationships/hyperlink" Target="https://www.colsubsidio.com/aprende/primera-infancia/bebes" TargetMode="External"/><Relationship Id="rId1377" Type="http://schemas.openxmlformats.org/officeDocument/2006/relationships/hyperlink" Target="https://colsubsidio365.sharepoint.com/sites/contenidosotd/_layouts/15/Doc.aspx?sourcedoc=%7BB0815B49-DBB5-4340-A2D5-6FF4A47DB970%7D&amp;file=2023%2009%20TyC%20Dia%20amarillo_Hoteles_HEINER%20LEONARDO%20MORA.docx&amp;action=default&amp;mobileredirect=true" TargetMode="External"/><Relationship Id="rId1584" Type="http://schemas.openxmlformats.org/officeDocument/2006/relationships/hyperlink" Target="https://www.hotelescolsubsidio.com/hotel/colonial/entretenimiento/" TargetMode="External"/><Relationship Id="rId1791" Type="http://schemas.openxmlformats.org/officeDocument/2006/relationships/hyperlink" Target="https://cetcolsubsidio.edu.co/" TargetMode="External"/><Relationship Id="rId1805" Type="http://schemas.openxmlformats.org/officeDocument/2006/relationships/hyperlink" Target="https://colsubsidio365.sharepoint.com/sites/contenidosotd/Shared%20Documents/Aplicaciones/Microsoft%20Forms/Control%20de%20cambios%20-%20Activos%20Web%20-%20Contenidos%20GTD/Pregunta%205/2_ECP%20APOYO%20PORTAFOLIO.jpg" TargetMode="External"/><Relationship Id="rId83" Type="http://schemas.openxmlformats.org/officeDocument/2006/relationships/hyperlink" Target="https://transacciones.colsubsidio.com/credito/lineas-de-credito/hipotecario/landing/inicio/home/compraCartera?utm_source=publicopersonas&amp;utm_medium=colsubsidio&amp;utm_campaign=caja_ryt_reapuntamiento&amp;utm_content=link&amp;_ga=2.62441708.1965058739.1681406881-436473878.1628631845" TargetMode="External"/><Relationship Id="rId179" Type="http://schemas.openxmlformats.org/officeDocument/2006/relationships/hyperlink" Target="https://colsubsidio365.sharepoint.com/sites/contenidosotd/Shared%20Documents/Aplicaciones/Microsoft%20Forms/Control%20de%20cambios%20-%20Activos%20Web%20-%20Contenidos%20GTD/Pregunta%203/bannerhome%20(1)_LUCRECIA%20ROTLEWICZ%20P.jpg" TargetMode="External"/><Relationship Id="rId386" Type="http://schemas.openxmlformats.org/officeDocument/2006/relationships/hyperlink" Target="https://colsubsidio365.sharepoint.com/sites/contenidosotd/Shared%20Documents/Aplicaciones/Microsoft%20Forms/Control%20de%20cambios%20-%20Activos%20Web%20-%20Contenidos%20GTD/Pregunta%205/foto-noticia-mercados-1200x630_ANGELA%20BERNAL%20LARROT.jpg" TargetMode="External"/><Relationship Id="rId593" Type="http://schemas.openxmlformats.org/officeDocument/2006/relationships/hyperlink" Target="https://www.hotelescolsubsidio.com/tyc-servicios-hoteleros-colsubsidio/" TargetMode="External"/><Relationship Id="rId607" Type="http://schemas.openxmlformats.org/officeDocument/2006/relationships/hyperlink" Target="https://colsubsidio365.sharepoint.com/sites/contenidosotd/_layouts/15/Doc.aspx?sourcedoc=%7B64B15D23-2099-4260-A834-A6C7DDA4CF9C%7D&amp;file=Ajustes%20Cr%C3%A9ditos%20-%20Gesti%C3%B3n%20de%20Cobranza%2014-06-_JULIAN%20DARIO%20LUNA%20CR.pptx&amp;action=edit&amp;mobileredirect=true" TargetMode="External"/><Relationship Id="rId814" Type="http://schemas.openxmlformats.org/officeDocument/2006/relationships/hyperlink" Target="https://www.colsubsidio.com/empresas/cuida-tu-equipo/bienestar/creditos/mipymes" TargetMode="External"/><Relationship Id="rId1237" Type="http://schemas.openxmlformats.org/officeDocument/2006/relationships/hyperlink" Target="https://www.colsubsidio.com/bloc" TargetMode="External"/><Relationship Id="rId1444" Type="http://schemas.openxmlformats.org/officeDocument/2006/relationships/hyperlink" Target="https://colsubsidio365.sharepoint.com/sites/contenidosotd/_layouts/15/Doc.aspx?sourcedoc=%7B379F30AD-242A-4CE2-8F70-614B5FD68488%7D&amp;file=Formulario%20Eventos_LADY%20TATIANA%20DURAN%20F.pptx&amp;action=edit&amp;mobileredirect=true;%20https://colsubsidio365.sharepoint.com/sites/contenidosotd/Shared%20Documents/Aplicaciones/Microsoft%20Forms/Control%20de%20cambios%20-%20Activos%20Web%20-%20Contenidos%20GTD/Pregunta%202/Banner%20landing%20eventos_LADY%20TATIANA%20DURAN%20F.png" TargetMode="External"/><Relationship Id="rId1651" Type="http://schemas.openxmlformats.org/officeDocument/2006/relationships/hyperlink" Target="https://colsubsidio365.sharepoint.com/sites/contenidosotd/_layouts/15/Doc.aspx?sourcedoc=%7B6FE63640-F9D9-482C-B231-06FD4032AD02%7D&amp;file=LANDING%20-%20WEBINARS%20EMPLEABILIDAD_LADY%20TATIANA%20DURAN%20F%202.xlsx&amp;action=default&amp;mobileredirect=true" TargetMode="External"/><Relationship Id="rId246" Type="http://schemas.openxmlformats.org/officeDocument/2006/relationships/hyperlink" Target="https://www.colsubsidio.com/empresas/productividad/desarrollo/talleres-eventos" TargetMode="External"/><Relationship Id="rId453" Type="http://schemas.openxmlformats.org/officeDocument/2006/relationships/hyperlink" Target="https://www.colsubsidio.com/aprende/educacion/colegios" TargetMode="External"/><Relationship Id="rId660" Type="http://schemas.openxmlformats.org/officeDocument/2006/relationships/hyperlink" Target="https://colsubsidio365.sharepoint.com/sites/contenidosotd/_layouts/15/Doc.aspx?sourcedoc=%7B61759F22-5701-417F-8557-493E8D482672%7D&amp;file=Desactivaci%C3%B3n%20link%20BUSCA%20OPORTUNIDADES%20LABORA_JOHANNA%20ALEXANDRA%20GR.docx&amp;action=default&amp;mobileredirect=true" TargetMode="External"/><Relationship Id="rId898" Type="http://schemas.openxmlformats.org/officeDocument/2006/relationships/hyperlink" Target="https://www.piscilago.co/" TargetMode="External"/><Relationship Id="rId1083" Type="http://schemas.openxmlformats.org/officeDocument/2006/relationships/hyperlink" Target="https://www.colsubsidio.com/landings/formulario-de-credito" TargetMode="External"/><Relationship Id="rId1290" Type="http://schemas.openxmlformats.org/officeDocument/2006/relationships/hyperlink" Target="https://www.colsubsidio.com/noticias/cambio-fecha-concierto-brenda-navarrete" TargetMode="External"/><Relationship Id="rId1304" Type="http://schemas.openxmlformats.org/officeDocument/2006/relationships/hyperlink" Target="https://colsubsidio365.sharepoint.com/sites/contenidosotd/_layouts/15/Doc.aspx?sourcedoc=%7B5AFE43D9-A6DB-4D23-8523-3D5FE56416F4%7D&amp;file=31.%20JUAN%20ANDRES%20OSPINA%20BB_LUCRECIA%20ROTLEWICZ%20P.docx&amp;action=default&amp;mobileredirect=true" TargetMode="External"/><Relationship Id="rId1511" Type="http://schemas.openxmlformats.org/officeDocument/2006/relationships/hyperlink" Target="https://www.hotelescolsubsidio.com/tyc/" TargetMode="External"/><Relationship Id="rId1749" Type="http://schemas.openxmlformats.org/officeDocument/2006/relationships/hyperlink" Target="https://colsubsidio365.sharepoint.com/sites/contenidosotd/Shared%20Documents/Aplicaciones/Microsoft%20Forms/Control%20de%20cambios%20-%20Activos%20Web%20-%20Contenidos%20GTD/Pregunta%205/DUO%20KARMA%20WEB%20MAQUETA%20(1)_MARIA%20JOSE%20BUSTAMANT.jpg" TargetMode="External"/><Relationship Id="rId106" Type="http://schemas.openxmlformats.org/officeDocument/2006/relationships/hyperlink" Target="https://www.colsubsidio.com/noticias/colsubsidio/bienestar/feriadellibro/2023" TargetMode="External"/><Relationship Id="rId313" Type="http://schemas.openxmlformats.org/officeDocument/2006/relationships/hyperlink" Target="https://colsubsidio365.sharepoint.com/sites/contenidosotd/_layouts/15/Doc.aspx?sourcedoc=%7BBFE0D38C-69EB-4258-A77A-8551A3E551BF%7D&amp;file=Contenido%20publicaciones%20puntos%20georreferencia_HEINER%20LEONARDO%20MORA%202.xlsx&amp;action=default&amp;mobileredirect=true" TargetMode="External"/><Relationship Id="rId758" Type="http://schemas.openxmlformats.org/officeDocument/2006/relationships/hyperlink" Target="https://colsubsidio365.sharepoint.com/sites/contenidosotd/Shared%20Documents/Aplicaciones/Microsoft%20Forms/Control%20de%20cambios%20-%20Activos%20Web%20-%20Contenidos%20GTD/Pregunta%203/PIEZAS_BANNER%20MOVIL_LUCRECIA%20ROTLEWICZ%20P.jpg;%20https:/colsubsidio365.sharepoint.com/sites/contenidosotd/Shared%20Documents/Aplicaciones/Microsoft%20Forms/Control%20de%20cambios%20-%20Activos%20Web%20-%20Contenidos%20GTD/Pregunta%203/PIEZAS_BANNER%201920X600_LUCRECIA%20ROTLEWICZ%20P.jpg" TargetMode="External"/><Relationship Id="rId965" Type="http://schemas.openxmlformats.org/officeDocument/2006/relationships/hyperlink" Target="https://colsubsidio365.sharepoint.com/sites/contenidosotd/Shared%20Documents/Aplicaciones/Microsoft%20Forms/Control%20de%20cambios%20-%20Activos%20Web%20-%20Contenidos%20GTD/Pregunta%202/Portafolio%20Cr%C3%A9dito%20y%20Seguros%20Agosto-2023_JULIAN%20DARIO%20LUNA%20CR.pdf" TargetMode="External"/><Relationship Id="rId1150" Type="http://schemas.openxmlformats.org/officeDocument/2006/relationships/hyperlink" Target="https://colsubsidio365.sharepoint.com/sites/contenidosotd/_layouts/15/Doc.aspx?sourcedoc=%7BFE137106-9116-40D7-AFF5-8648B9CEDF78%7D&amp;file=El%20Lago_JAIRO%20SAAVEDRA.xlsx&amp;action=default&amp;mobileredirect=true" TargetMode="External"/><Relationship Id="rId1388" Type="http://schemas.openxmlformats.org/officeDocument/2006/relationships/hyperlink" Target="https://colsubsidio365.sharepoint.com/sites/contenidosotd/Shared%20Documents/Aplicaciones/Microsoft%20Forms/Control%20de%20cambios%20-%20Activos%20Web%20-%20Contenidos%20GTD/Pregunta%203/banner2_KAREN%20YISELLT%20DUQUE.jpg" TargetMode="External"/><Relationship Id="rId1595" Type="http://schemas.openxmlformats.org/officeDocument/2006/relationships/hyperlink" Target="https://we.tl/t-5wN2kzxD0t" TargetMode="External"/><Relationship Id="rId1609" Type="http://schemas.openxmlformats.org/officeDocument/2006/relationships/hyperlink" Target="https://colsubsidio365.sharepoint.com/sites/contenidosotd/Shared%20Documents/Aplicaciones/Microsoft%20Forms/Control%20de%20cambios%20-%20Activos%20Web%20-%20Contenidos%20GTD/Pregunta%203/Bannner%20b2c%201_DIANA%20MARCELA%20ESLAVA.jpg" TargetMode="External"/><Relationship Id="rId1816" Type="http://schemas.openxmlformats.org/officeDocument/2006/relationships/hyperlink" Target="https://colsubsidio365.sharepoint.com/sites/contenidosotd/_layouts/15/Doc.aspx?sourcedoc=%7B9117ADE2-B55B-4F8D-91BE-C2C63E886D8F%7D&amp;file=Ajustes%20Conoce%20la%20CET_ECP%20APOYO%20PORTAFOLIO%201.pptx&amp;action=edit&amp;mobileredirect=true" TargetMode="External"/><Relationship Id="rId10" Type="http://schemas.openxmlformats.org/officeDocument/2006/relationships/hyperlink" Target="https://colsubsidio365.sharepoint.com/sites/contenidosotd/Shared%20Documents/Aplicaciones/Microsoft%20Forms/Control%20de%20cambios%20-%20Activos%20Web%20-%20Contenidos%20GTD/Pregunta/MACRO%20PRESCRITOS%20MARZO%202023_JUAN%20SEBASTIAN%20BOJAC.pdf" TargetMode="External"/><Relationship Id="rId94" Type="http://schemas.openxmlformats.org/officeDocument/2006/relationships/hyperlink" Target="https://www.piscilago.co/atracciones/acuaticas/pisciclon" TargetMode="External"/><Relationship Id="rId397" Type="http://schemas.openxmlformats.org/officeDocument/2006/relationships/hyperlink" Target="https://www.diversioncolsubsidio.com/eventos-voleibol-festival-y-torneo-de-voleibol" TargetMode="External"/><Relationship Id="rId520" Type="http://schemas.openxmlformats.org/officeDocument/2006/relationships/hyperlink" Target="https://www.colsubsidio.com/bloc/empresas" TargetMode="External"/><Relationship Id="rId618" Type="http://schemas.openxmlformats.org/officeDocument/2006/relationships/hyperlink" Target="https://colsubsidio365.sharepoint.com/sites/contenidosotd/Shared%20Documents/Aplicaciones/Microsoft%20Forms/Control%20de%20cambios%20-%20Activos%20Web%20-%20Contenidos%20GTD/Pregunta%202/ACTUACION_BANNER%20MOVIL-16_LUCRECIA%20ROTLEWICZ%20P.jpg" TargetMode="External"/><Relationship Id="rId825" Type="http://schemas.openxmlformats.org/officeDocument/2006/relationships/hyperlink" Target="https://colsubsidio365.sharepoint.com/sites/contenidosotd/_layouts/15/Doc.aspx?sourcedoc=%7BA27C9480-251C-410E-BF39-57FCD18CEE09%7D&amp;file=noticia-piscilago-top-10_ANGELA%20BERNAL%20LARROT.docx&amp;action=default&amp;mobileredirect=true" TargetMode="External"/><Relationship Id="rId1248" Type="http://schemas.openxmlformats.org/officeDocument/2006/relationships/hyperlink" Target="https://colsubsidio365.sharepoint.com/sites/contenidosotd/_layouts/15/Doc.aspx?sourcedoc=%7B22AB0C49-6562-42A8-9CAB-801E5B88335F%7D&amp;file=Clinica%20Santa%20F%C3%A9_JAIRO%20SAAVEDRA.xlsx&amp;action=default&amp;mobileredirect=true" TargetMode="External"/><Relationship Id="rId1455" Type="http://schemas.openxmlformats.org/officeDocument/2006/relationships/hyperlink" Target="https://colsubsidio365.sharepoint.com/sites/contenidosotd/_layouts/15/Doc.aspx?sourcedoc=%7B2787F41F-165E-493D-A649-AF671DC4BD30%7D&amp;file=Noticia%20aniversario%20amarillo%20(1)_JAVIER%20ALEXANDER%20BOR.docx&amp;action=default&amp;mobileredirect=true" TargetMode="External"/><Relationship Id="rId1662" Type="http://schemas.openxmlformats.org/officeDocument/2006/relationships/hyperlink" Target="https://colsubsidio365.sharepoint.com/sites/contenidosotd/Shared%20Documents/Aplicaciones/Microsoft%20Forms/Control%20de%20cambios%20-%20Activos%20Web%20-%20Contenidos%20GTD/Pregunta%202/Nuevo%20producto%20TEO%20197-04_LAURA%20CAROLINA%20SIERR.jpg;%20https:/colsubsidio365.sharepoint.com/sites/contenidosotd/Shared%20Documents/Aplicaciones/Microsoft%20Forms/Control%20de%20cambios%20-%20Activos%20Web%20-%20Contenidos%20GTD/Pregunta%202/Nuevo%20producto%20TEO%20197-03_LAURA%20CAROLINA%20SIERR.jpg;%20https:/colsubsidio365.sharepoint.com/sites/contenidosotd/Shared%20Documents/Aplicaciones/Microsoft%20Forms/Control%20de%20cambios%20-%20Activos%20Web%20-%20Contenidos%20GTD/Pregunta%202/Nuevo%20producto%20TEO%20197-02_LAURA%20CAROLINA%20SIERR.jpg" TargetMode="External"/><Relationship Id="rId257" Type="http://schemas.openxmlformats.org/officeDocument/2006/relationships/hyperlink" Target="https://colsubsidio365.sharepoint.com/sites/contenidosotd/_layouts/15/Doc.aspx?sourcedoc=%7BB18D8C2A-FE4A-4D2A-B3FD-DDAACD44A221%7D&amp;file=AJUSTE%20LANDING%20DESARROLLO%20EMPRE%20-%20INFO%20PROGRA_KAREN%20DUQUE.docx&amp;action=default&amp;mobileredirect=true" TargetMode="External"/><Relationship Id="rId464" Type="http://schemas.openxmlformats.org/officeDocument/2006/relationships/hyperlink" Target="https://colsubsidio365.sharepoint.com/sites/contenidosotd/Shared%20Documents/Aplicaciones/Microsoft%20Forms/Control%20de%20cambios%20-%20Activos%20Web%20-%20Contenidos%20GTD/Pregunta%205/ARAGON%20WEB%20MAQUETA_LUCRECIA%20ROTLEWICZ%20P.jpg" TargetMode="External"/><Relationship Id="rId1010" Type="http://schemas.openxmlformats.org/officeDocument/2006/relationships/hyperlink" Target="https://www.colsubsidio.com/aprende/escuelas-artisticas/ballet" TargetMode="External"/><Relationship Id="rId1094" Type="http://schemas.openxmlformats.org/officeDocument/2006/relationships/hyperlink" Target="https://colsubsidio365.sharepoint.com/sites/contenidosotd/Shared%20Documents/Aplicaciones/Microsoft%20Forms/Control%20de%20cambios%20-%20Activos%20Web%20-%20Contenidos%20GTD/Pregunta%202/1_JULIAN%20CAMILO%20ORTIZ.jpg;%20https:/colsubsidio365.sharepoint.com/sites/contenidosotd/Shared%20Documents/Aplicaciones/Microsoft%20Forms/Control%20de%20cambios%20-%20Activos%20Web%20-%20Contenidos%20GTD/Pregunta%202/2_JULIAN%20CAMILO%20ORTIZ.jpg" TargetMode="External"/><Relationship Id="rId1108" Type="http://schemas.openxmlformats.org/officeDocument/2006/relationships/hyperlink" Target="https://www.diversioncolsubsidio.com/item/articulo/830278" TargetMode="External"/><Relationship Id="rId1315" Type="http://schemas.openxmlformats.org/officeDocument/2006/relationships/hyperlink" Target="https://colsubsidio365.sharepoint.com/sites/contenidosotd/_layouts/15/Doc.aspx?sourcedoc=%7BD6CA9591-8180-4D1C-AD87-06E9E31668B8%7D&amp;file=Ajustar%20secci%C3%B3n%20tarifas%20de%20coworking%20x%20horas_KAREN%20YISELLT%20DUQUE.pptx&amp;action=edit&amp;mobileredirect=true" TargetMode="External"/><Relationship Id="rId117" Type="http://schemas.openxmlformats.org/officeDocument/2006/relationships/hyperlink" Target="https://www.colsubsidio.com/empresas/productividad/desarrollo/talleres-eventos" TargetMode="External"/><Relationship Id="rId671" Type="http://schemas.openxmlformats.org/officeDocument/2006/relationships/hyperlink" Target="https://colsubsidio365.sharepoint.com/sites/contenidosotd/Shared%20Documents/Aplicaciones/Microsoft%20Forms/Control%20de%20cambios%20-%20Activos%20Web%20-%20Contenidos%20GTD/Pregunta%203/movil-100_LAURA%20CAROLINA%20SIERR.jpg;%20https:/colsubsidio365.sharepoint.com/sites/contenidosotd/Shared%20Documents/Aplicaciones/Microsoft%20Forms/Control%20de%20cambios%20-%20Activos%20Web%20-%20Contenidos%20GTD/Pregunta%203/pc-100_LAURA%20CAROLINA%20SIERR.jpg" TargetMode="External"/><Relationship Id="rId769" Type="http://schemas.openxmlformats.org/officeDocument/2006/relationships/hyperlink" Target="https://colsubsidio365.sharepoint.com/sites/contenidosotd/_layouts/15/Doc.aspx?sourcedoc=%7B55C8EB6E-5B64-4316-87C1-8E50F53F599D%7D&amp;file=Eliminar%20jumbotromp%20oferta%20vacaciones%20ni%C3%B1os%201_KAREN%20YISELLT%20DUQUE.docx&amp;action=default&amp;mobileredirect=true" TargetMode="External"/><Relationship Id="rId976" Type="http://schemas.openxmlformats.org/officeDocument/2006/relationships/hyperlink" Target="https://colsubsidio365.sharepoint.com/sites/contenidosotd/_layouts/15/Doc.aspx?sourcedoc=%7B82E8E28B-54CC-4939-8AE4-199A3F00FA65%7D&amp;file=NOTICIA%20PROGRAMACI%C3%93N%20RECREATIVA%20COLSUBSIDIO_C_LAURA%20CAROLINA%20SIERR.docx&amp;action=default&amp;mobileredirect=true" TargetMode="External"/><Relationship Id="rId1399" Type="http://schemas.openxmlformats.org/officeDocument/2006/relationships/hyperlink" Target="https://colsubsidio365.sharepoint.com/sites/contenidosotd/Shared%20Documents/Aplicaciones/Microsoft%20Forms/Control%20de%20cambios%20-%20Activos%20Web%20-%20Contenidos%20GTD/Pregunta%205/Noticia%20(1)_VIVIANA%20ANDREA%20ZAMBR.png" TargetMode="External"/><Relationship Id="rId324" Type="http://schemas.openxmlformats.org/officeDocument/2006/relationships/hyperlink" Target="https://colsubsidio365.sharepoint.com/sites/contenidosotd/_layouts/15/Doc.aspx?sourcedoc=%7B704B830F-2975-45D0-849E-D5BCE10DF877%7D&amp;file=Noticia%20Madres_LAURA%20CAROLINA%20SIERR.docx&amp;action=default&amp;mobileredirect=true" TargetMode="External"/><Relationship Id="rId531" Type="http://schemas.openxmlformats.org/officeDocument/2006/relationships/hyperlink" Target="https://colsubsidio365.sharepoint.com/sites/contenidosotd/_layouts/15/Doc.aspx?sourcedoc=%7BA730D96A-6D59-4B51-BEC3-8196F3917057%7D&amp;file=Vanito_habana%202_LUCRECIA%20ROTLEWICZ%20P.docx&amp;action=default&amp;mobileredirect=true" TargetMode="External"/><Relationship Id="rId629" Type="http://schemas.openxmlformats.org/officeDocument/2006/relationships/hyperlink" Target="https://www.colsubsidio.com/tu-salud/ips/gestion/preparacion/oftalmologia" TargetMode="External"/><Relationship Id="rId1161" Type="http://schemas.openxmlformats.org/officeDocument/2006/relationships/hyperlink" Target="https://colsubsidio365.sharepoint.com/sites/contenidosotd/Shared%20Documents/Aplicaciones/Microsoft%20Forms/Control%20de%20cambios%20-%20Activos%20Web%20-%20Contenidos%20GTD/Pregunta%205/noticia-foto-xposible-acelerador-1200x630_ANGELA%20BERNAL%20LARROT.jpg;%20https:/colsubsidio365.sharepoint.com/sites/contenidosotd/Shared%20Documents/Aplicaciones/Microsoft%20Forms/Control%20de%20cambios%20-%20Activos%20Web%20-%20Contenidos%20GTD/Pregunta%205/opengraph-Xposible-Acelerador_ANGELA%20BERNAL%20LARROT.jpg" TargetMode="External"/><Relationship Id="rId1259" Type="http://schemas.openxmlformats.org/officeDocument/2006/relationships/hyperlink" Target="https://colsubsidio365.sharepoint.com/sites/contenidosotd/_layouts/15/Doc.aspx?sourcedoc=%7B9B3A4A45-8E14-441E-98C5-F33C6320C2B5%7D&amp;file=Actualizaci%C3%B3n%20formulario%20de%20contacto%20auto%20y%20m_JULIAN%20DARIO%20LUNA%20CR.pptx&amp;action=edit&amp;mobileredirect=true" TargetMode="External"/><Relationship Id="rId1466" Type="http://schemas.openxmlformats.org/officeDocument/2006/relationships/hyperlink" Target="https://we.tl/t-FRsJf9Kl29" TargetMode="External"/><Relationship Id="rId836" Type="http://schemas.openxmlformats.org/officeDocument/2006/relationships/hyperlink" Target="https://www.colsubsidio.com/empresas/productividad/formacion" TargetMode="External"/><Relationship Id="rId1021" Type="http://schemas.openxmlformats.org/officeDocument/2006/relationships/hyperlink" Target="https://transacciones.colsubsidio.com/credito/lineas-de-credito/cupo-de-credito.php" TargetMode="External"/><Relationship Id="rId1119" Type="http://schemas.openxmlformats.org/officeDocument/2006/relationships/hyperlink" Target="https://colsubsidio365.sharepoint.com/sites/contenidosotd/Shared%20Documents/Aplicaciones/Microsoft%20Forms/Control%20de%20cambios%20-%20Activos%20Web%20-%20Contenidos%20GTD/Pregunta%202/T%C3%A9rminos%20y%20condiciones%20espec%C3%ADficos%20Sale%20en%20Ho_WILSON%20STEVEN%20BELTRA.pdf" TargetMode="External"/><Relationship Id="rId1673" Type="http://schemas.openxmlformats.org/officeDocument/2006/relationships/hyperlink" Target="https://colsubsidio365.sharepoint.com/sites/contenidosotd/_layouts/15/Doc.aspx?sourcedoc=%7B64FB1F60-294F-4788-B65C-BF33CC6CE3C3%7D&amp;file=Contenido%20publicaciones%20puntos%20georreferencia_HEINER%20LEONARDO%20MORA%209.xlsx&amp;action=default&amp;mobileredirect=true" TargetMode="External"/><Relationship Id="rId903" Type="http://schemas.openxmlformats.org/officeDocument/2006/relationships/hyperlink" Target="https://www.diversioncolsubsidio.com/planes" TargetMode="External"/><Relationship Id="rId1326" Type="http://schemas.openxmlformats.org/officeDocument/2006/relationships/hyperlink" Target="https://www.diversioncolsubsidio.com/deportes-rumba-adulto-mayor" TargetMode="External"/><Relationship Id="rId1533" Type="http://schemas.openxmlformats.org/officeDocument/2006/relationships/hyperlink" Target="https://www.colsubsidio.com/landings/curso-desarrollador-junior-java" TargetMode="External"/><Relationship Id="rId1740" Type="http://schemas.openxmlformats.org/officeDocument/2006/relationships/hyperlink" Target="https://colsubsidio365.sharepoint.com/sites/contenidosotd/Shared%20Documents/Aplicaciones/Microsoft%20Forms/Control%20de%20cambios%20-%20Activos%20Web%20-%20Contenidos%20GTD/Pregunta%202/_MG_3298_MARIA%20JOSE%20BUSTAMANT.jpg;%20https:/colsubsidio365.sharepoint.com/sites/contenidosotd/Shared%20Documents/Aplicaciones/Microsoft%20Forms/Control%20de%20cambios%20-%20Activos%20Web%20-%20Contenidos%20GTD/Pregunta%202/_MG_3303_MARIA%20JOSE%20BUSTAMANT.jpg;%20https:/colsubsidio365.sharepoint.com/sites/contenidosotd/Shared%20Documents/Aplicaciones/Microsoft%20Forms/Control%20de%20cambios%20-%20Activos%20Web%20-%20Contenidos%20GTD/Pregunta%202/_MG_3318_MARIA%20JOSE%20BUSTAMANT.jpg;%20https:/colsubsidio365.sharepoint.com/sites/contenidosotd/Shared%20Documents/Aplicaciones/Microsoft%20Forms/Control%20de%20cambios%20-%20Activos%20Web%20-%20Contenidos%20GTD/Pregunta%202/_MG_3355_MARIA%20JOSE%20BUSTAMANT.jpg;%20https:/colsubsidio365.sharepoint.com/sites/contenidosotd/Shared%20Documents/Aplicaciones/Microsoft%20Forms/Control%20de%20cambios%20-%20Activos%20Web%20-%20Contenidos%20GTD/Pregunta%202/_MG_3400_MARIA%20JOSE%20BUSTAMANT.jpg" TargetMode="External"/><Relationship Id="rId32" Type="http://schemas.openxmlformats.org/officeDocument/2006/relationships/hyperlink" Target="https://www.colsubsidio.com/empresas/productividad/coworking" TargetMode="External"/><Relationship Id="rId1600" Type="http://schemas.openxmlformats.org/officeDocument/2006/relationships/hyperlink" Target="https://www.colsubsidio.com/bloc" TargetMode="External"/><Relationship Id="rId181" Type="http://schemas.openxmlformats.org/officeDocument/2006/relationships/hyperlink" Target="https://colsubsidio365.sharepoint.com/sites/contenidosotd/Shared%20Documents/Aplicaciones/Microsoft%20Forms/Control%20de%20cambios%20-%20Activos%20Web%20-%20Contenidos%20GTD/Pregunta%203/BANNER_HOME_LUCRECIA%20ROTLEWICZ%20P.jpg" TargetMode="External"/><Relationship Id="rId279" Type="http://schemas.openxmlformats.org/officeDocument/2006/relationships/hyperlink" Target="https://www.certificadoscolsubsidio.com/RHTBQZ23/login.asp" TargetMode="External"/><Relationship Id="rId486" Type="http://schemas.openxmlformats.org/officeDocument/2006/relationships/hyperlink" Target="https://colsubsidio365.sharepoint.com/sites/contenidosotd/Shared%20Documents/Aplicaciones/Microsoft%20Forms/Control%20de%20cambios%20-%20Activos%20Web%20-%20Contenidos%20GTD/Pregunta%205/Foto%20noticia%20shutterstock_1398214175%20(1)_LAURA%20CAROLINA%20SIERR.jpg" TargetMode="External"/><Relationship Id="rId693" Type="http://schemas.openxmlformats.org/officeDocument/2006/relationships/hyperlink" Target="https://colsubsidio365.sharepoint.com/sites/contenidosotd/_layouts/15/Doc.aspx?sourcedoc=%7BC5F35597-8B00-43D3-B8EE-2C6252966F85%7D&amp;file=Actualizaci%C3%B3n%20Seguro%20Arrendamiento%20Digital%20-_JULIAN%20DARIO%20LUNA%20CR.pptx&amp;action=edit&amp;mobileredirect=true" TargetMode="External"/><Relationship Id="rId139" Type="http://schemas.openxmlformats.org/officeDocument/2006/relationships/hyperlink" Target="https://www.colsubsidio.com/apoyo-financiero/creditos/tasas" TargetMode="External"/><Relationship Id="rId346" Type="http://schemas.openxmlformats.org/officeDocument/2006/relationships/hyperlink" Target="https://www.colsubsidio.com/empresas/productividad/desarrollo/mipymes-crecimiento" TargetMode="External"/><Relationship Id="rId553" Type="http://schemas.openxmlformats.org/officeDocument/2006/relationships/hyperlink" Target="https://colsubsidio365.sharepoint.com/sites/contenidosotd/_layouts/15/Doc.aspx?sourcedoc=%7B34D64682-9C80-4C26-B7C1-DBA1E2CB75CC%7D&amp;file=noticiacespedes_LUCRECIA%20ROTLEWICZ%20P.docx&amp;action=default&amp;mobileredirect=true" TargetMode="External"/><Relationship Id="rId760" Type="http://schemas.openxmlformats.org/officeDocument/2006/relationships/hyperlink" Target="https://colsubsidio365.sharepoint.com/sites/contenidosotd/Shared%20Documents/Aplicaciones/Microsoft%20Forms/Control%20de%20cambios%20-%20Activos%20Web%20-%20Contenidos%20GTD/Pregunta%203/BANNER%20MOVIL_LUCRECIA%20ROTLEWICZ%20P.jpg;%20https:/colsubsidio365.sharepoint.com/sites/contenidosotd/Shared%20Documents/Aplicaciones/Microsoft%20Forms/Control%20de%20cambios%20-%20Activos%20Web%20-%20Contenidos%20GTD/Pregunta%203/BANNER_TEATRO%20(2)_LUCRECIA%20ROTLEWICZ%20P.jpg" TargetMode="External"/><Relationship Id="rId998" Type="http://schemas.openxmlformats.org/officeDocument/2006/relationships/hyperlink" Target="https://colsubsidio365.sharepoint.com/sites/contenidosotd/Shared%20Documents/Aplicaciones/Microsoft%20Forms/Control%20de%20cambios%20-%20Activos%20Web%20-%20Contenidos%20GTD/Pregunta%202/QUINTETO%20NUEVO%20WEB%20MAQUETA_LUCRECIA%20ROTLEWICZ%20P.jpg;%20https:/colsubsidio365.sharepoint.com/sites/contenidosotd/_layouts/15/Doc.aspx?sourcedoc=%7B960FD133-AF47-4FDD-B967-3B4C00FEF8E4%7D&amp;file=25.%20Quinteto%20Revolucionario_V2_LUCRECIA%20ROTLEWICZ%20P.docx&amp;action=default&amp;mobileredirect=true" TargetMode="External"/><Relationship Id="rId1183" Type="http://schemas.openxmlformats.org/officeDocument/2006/relationships/hyperlink" Target="https://colsubsidio365.sharepoint.com/sites/contenidosotd/_layouts/15/Doc.aspx?sourcedoc=%7B669CD1D2-8A19-466E-A4EE-3034B7914C57%7D&amp;file=Horarios%20y%20mantenimientos%20atracciones%20Piscila_HEINER%20LEONARDO%20MORA.docx&amp;action=default&amp;mobileredirect=true" TargetMode="External"/><Relationship Id="rId1390" Type="http://schemas.openxmlformats.org/officeDocument/2006/relationships/hyperlink" Target="https://colsubsidio365.sharepoint.com/sites/contenidosotd/_layouts/15/Doc.aspx?sourcedoc=%7B222ABCF9-BD29-47BC-9BBE-8A51863820C4%7D&amp;file=RECOMENDADO%203%20%20septiembre_MARTHA%20LUCIA%20RONDON.pptx&amp;action=edit&amp;mobileredirect=true" TargetMode="External"/><Relationship Id="rId206" Type="http://schemas.openxmlformats.org/officeDocument/2006/relationships/hyperlink" Target="https://www.colsubsidio.com/noticias/cesantes-subsidio-desempleo-2022" TargetMode="External"/><Relationship Id="rId413" Type="http://schemas.openxmlformats.org/officeDocument/2006/relationships/hyperlink" Target="https://colsubsidio365.sharepoint.com/sites/contenidosotd/_layouts/15/Doc.aspx?sourcedoc=%7B3AA5A1EE-AF56-47FA-9CEA-C9E7C3AEF35A%7D&amp;file=Ajuste%20pagina%20CURSO%20BIG%20DATA%20POWER%20BI_JOHANNA%20ALEXANDRA%20GR.pptx&amp;action=edit&amp;mobileredirect=true" TargetMode="External"/><Relationship Id="rId858" Type="http://schemas.openxmlformats.org/officeDocument/2006/relationships/hyperlink" Target="https://www.colsubsidio.com/aprende/educacion" TargetMode="External"/><Relationship Id="rId1043" Type="http://schemas.openxmlformats.org/officeDocument/2006/relationships/hyperlink" Target="https://www.piscilago.co/" TargetMode="External"/><Relationship Id="rId1488" Type="http://schemas.openxmlformats.org/officeDocument/2006/relationships/hyperlink" Target="https://www.colsubsidio.com/apoyo-financiero/subsidio/vivienda/asignacion/prorroga" TargetMode="External"/><Relationship Id="rId1695" Type="http://schemas.openxmlformats.org/officeDocument/2006/relationships/hyperlink" Target="https://colsubsidio365.sharepoint.com/sites/contenidosotd/_layouts/15/Doc.aspx?sourcedoc=%7B0FC55339-C0C8-49EF-A704-5466530434FD%7D&amp;file=blog_liderazgo_retos_CARLOS%20FELIPE%20MONROY.docx&amp;action=default&amp;mobileredirect=true" TargetMode="External"/><Relationship Id="rId620" Type="http://schemas.openxmlformats.org/officeDocument/2006/relationships/hyperlink" Target="https://colsubsidio365.sharepoint.com/sites/contenidosotd/Shared%20Documents/Aplicaciones/Microsoft%20Forms/Control%20de%20cambios%20-%20Activos%20Web%20-%20Contenidos%20GTD/Pregunta%202/TIPLE_BANNER%20MOVIL_LUCRECIA%20ROTLEWICZ%20P.jpg;%20https:/colsubsidio365.sharepoint.com/sites/contenidosotd/Shared%20Documents/Aplicaciones/Microsoft%20Forms/Control%20de%20cambios%20-%20Activos%20Web%20-%20Contenidos%20GTD/Pregunta%202/TIPLE_BANNER%201920X600_LUCRECIA%20ROTLEWICZ%20P.jpg" TargetMode="External"/><Relationship Id="rId718" Type="http://schemas.openxmlformats.org/officeDocument/2006/relationships/hyperlink" Target="https://colsubsidio365.sharepoint.com/sites/contenidosotd/Shared%20Documents/Aplicaciones/Microsoft%20Forms/Control%20de%20cambios%20-%20Activos%20Web%20-%20Contenidos%20GTD/Pregunta%202/07_ALEJANDRA%20PALACIOS%20O.jpg;%20https:/colsubsidio365.sharepoint.com/sites/contenidosotd/Shared%20Documents/Aplicaciones/Microsoft%20Forms/Control%20de%20cambios%20-%20Activos%20Web%20-%20Contenidos%20GTD/Pregunta%202/08_ALEJANDRA%20PALACIOS%20O.jpg;%20https:/colsubsidio365.sharepoint.com/sites/contenidosotd/Shared%20Documents/Aplicaciones/Microsoft%20Forms/Control%20de%20cambios%20-%20Activos%20Web%20-%20Contenidos%20GTD/Pregunta%202/01_ALEJANDRA%20PALACIOS%20O.jpg;%20https:/colsubsidio365.sharepoint.com/sites/contenidosotd/Shared%20Documents/Aplicaciones/Microsoft%20Forms/Control%20de%20cambios%20-%20Activos%20Web%20-%20Contenidos%20GTD/Pregunta%202/02_ALEJANDRA%20PALACIOS%20O.jpg;%20https:/colsubsidio365.sharepoint.com/sites/contenidosotd/Shared%20Documents/Aplicaciones/Microsoft%20Forms/Control%20de%20cambios%20-%20Activos%20Web%20-%20Contenidos%20GTD/Pregunta%202/03_ALEJANDRA%20PALACIOS%20O.jpg;%20https:/colsubsidio365.sharepoint.com/sites/contenidosotd/Shared%20Documents/Aplicaciones/Microsoft%20Forms/Control%20de%20cambios%20-%20Activos%20Web%20-%20Contenidos%20GTD/Pregunta%202/04_ALEJANDRA%20PALACIOS%20O.jpg;%20https:/colsubsidio365.sharepoint.com/sites/contenidosotd/Shared%20Documents/Aplicaciones/Microsoft%20Forms/Control%20de%20cambios%20-%20Activos%20Web%20-%20Contenidos%20GTD/Pregunta%202/05_ALEJANDRA%20PALACIOS%20O.jpg;%20https:/colsubsidio365.sharepoint.com/sites/contenidosotd/Shared%20Documents/Aplicaciones/Microsoft%20Forms/Control%20de%20cambios%20-%20Activos%20Web%20-%20Contenidos%20GTD/Pregunta%202/06_ALEJANDRA%20PALACIOS%20O.jpg" TargetMode="External"/><Relationship Id="rId925" Type="http://schemas.openxmlformats.org/officeDocument/2006/relationships/hyperlink" Target="https://xposible.com/articulos/universidad-de-los-andes/" TargetMode="External"/><Relationship Id="rId1250" Type="http://schemas.openxmlformats.org/officeDocument/2006/relationships/hyperlink" Target="https://colsubsidio365.sharepoint.com/sites/contenidosotd/_layouts/15/Doc.aspx?sourcedoc=%7B95FCEF69-4F80-44D0-A21A-FE708319171A%7D&amp;file=Santa%20Barbara_JAIRO%20SAAVEDRA.xlsx&amp;action=default&amp;mobileredirect=true" TargetMode="External"/><Relationship Id="rId1348" Type="http://schemas.openxmlformats.org/officeDocument/2006/relationships/hyperlink" Target="https://colsubsidio365.sharepoint.com/sites/contenidosotd/Shared%20Documents/Aplicaciones/Microsoft%20Forms/Control%20de%20cambios%20-%20Activos%20Web%20-%20Contenidos%20GTD/Pregunta%205/HERO-NOTICIA-ABONOS-FESTIVAL-JAZZ_JULIAN%20CAMILO%20ORTIZ.jpg" TargetMode="External"/><Relationship Id="rId1555" Type="http://schemas.openxmlformats.org/officeDocument/2006/relationships/hyperlink" Target="https://colsubsidio365.sharepoint.com/sites/contenidosotd/Shared%20Documents/Aplicaciones/Microsoft%20Forms/Control%20de%20cambios%20-%20Activos%20Web%20-%20Contenidos%20GTD/Pregunta%202/MACRO%20PROXIMOS%20A%20PRESCRIBIR%20JUNIO%202023%20-%20ACCE_XIMENA%20TATIANA%20VELAS%201.pdf" TargetMode="External"/><Relationship Id="rId1762" Type="http://schemas.openxmlformats.org/officeDocument/2006/relationships/hyperlink" Target="https://cetcolsubsidio.edu.co/programas/semillero/tecnico-en-cocina?filtro1=&amp;filtro2=&amp;filtro3=&amp;filtro4=" TargetMode="External"/><Relationship Id="rId1110" Type="http://schemas.openxmlformats.org/officeDocument/2006/relationships/hyperlink" Target="https://www.diversioncolsubsidio.com/item/articulo/830287" TargetMode="External"/><Relationship Id="rId1208" Type="http://schemas.openxmlformats.org/officeDocument/2006/relationships/hyperlink" Target="https://colsubsidio365.sharepoint.com/sites/contenidosotd/_layouts/15/Doc.aspx?sourcedoc=%7B2C66A6A9-812C-4DEF-8DDC-682662A9B014%7D&amp;file=Ficha%20Cali%20Imbanaco_JAIRO%20SAAVEDRA.xlsx&amp;action=default&amp;mobileredirect=true" TargetMode="External"/><Relationship Id="rId1415" Type="http://schemas.openxmlformats.org/officeDocument/2006/relationships/hyperlink" Target="https://colsubsidio365.sharepoint.com/sites/contenidosotd/Shared%20Documents/Aplicaciones/Microsoft%20Forms/Control%20de%20cambios%20-%20Activos%20Web%20-%20Contenidos%20GTD/Pregunta%203/BANNER-DESKTOP-MELIFORA-TRIOCORRENTE_JULIAN%20CAMILO%20ORTIZ.jpg;%20https:/colsubsidio365.sharepoint.com/sites/contenidosotd/Shared%20Documents/Aplicaciones/Microsoft%20Forms/Control%20de%20cambios%20-%20Activos%20Web%20-%20Contenidos%20GTD/Pregunta%203/BANNER-MOVIL-MELIFORA-TRIOCORRENTE_JULIAN%20CAMILO%20ORTIZ.jpg" TargetMode="External"/><Relationship Id="rId54" Type="http://schemas.openxmlformats.org/officeDocument/2006/relationships/hyperlink" Target="https://www.diversioncolsubsidio.com/gimnasios-plan-de-gimnasio-low-cost" TargetMode="External"/><Relationship Id="rId1622" Type="http://schemas.openxmlformats.org/officeDocument/2006/relationships/hyperlink" Target="https://colsubsidio365.sharepoint.com/sites/contenidosotd/_layouts/15/Doc.aspx?sourcedoc=%7BE7B86C1E-EBB9-4C42-9F1F-0B5FF5383917%7D&amp;file=Real%20madrid%20Noticia_DIANA%20MARCELA%20ESLAVA.docx&amp;action=default&amp;mobileredirect=true" TargetMode="External"/><Relationship Id="rId270" Type="http://schemas.openxmlformats.org/officeDocument/2006/relationships/hyperlink" Target="https://colsubsidio365.sharepoint.com/sites/contenidosotd/_layouts/15/Doc.aspx?sourcedoc=%7B2B9C5A05-A8C1-4540-B0E0-14A6CAFBECEB%7D&amp;file=Activacion%20L%C3%ADnea%20Inbout_JOHANNA%20ALEXANDRA%20GR.docx&amp;action=default&amp;mobileredirect=true" TargetMode="External"/><Relationship Id="rId130" Type="http://schemas.openxmlformats.org/officeDocument/2006/relationships/hyperlink" Target="https://colsubsidio365.sharepoint.com/sites/contenidosotd/Shared%20Documents/Aplicaciones/Microsoft%20Forms/Control%20de%20cambios%20-%20Activos%20Web%20-%20Contenidos%20GTD/Pregunta%203/bann_com_desconectate_cultura%20(1)_CATHERINE%20ANGELICA%20I.jpg" TargetMode="External"/><Relationship Id="rId368" Type="http://schemas.openxmlformats.org/officeDocument/2006/relationships/hyperlink" Target="https://colsubsidio365.sharepoint.com/sites/contenidosotd/Shared%20Documents/Aplicaciones/Microsoft%20Forms/Control%20de%20cambios%20-%20Activos%20Web%20-%20Contenidos%20GTD/Pregunta%203/Banner%20Vacaciones%20Recreativas%20junio_VIVIANA%20ANDREA%20ZAMBR.png" TargetMode="External"/><Relationship Id="rId575" Type="http://schemas.openxmlformats.org/officeDocument/2006/relationships/hyperlink" Target="https://transacciones.colsubsidio.com/xposible/postulacion/login" TargetMode="External"/><Relationship Id="rId782" Type="http://schemas.openxmlformats.org/officeDocument/2006/relationships/hyperlink" Target="https://teatrocolsubsidio.com/eventos/djavan" TargetMode="External"/><Relationship Id="rId228" Type="http://schemas.openxmlformats.org/officeDocument/2006/relationships/hyperlink" Target="https://www.agenciadeempleocolsubsidio.com/agencia-movil" TargetMode="External"/><Relationship Id="rId435" Type="http://schemas.openxmlformats.org/officeDocument/2006/relationships/hyperlink" Target="https://www.colsubsidio.com/aprende/escuelas-artisticas/jazz" TargetMode="External"/><Relationship Id="rId642" Type="http://schemas.openxmlformats.org/officeDocument/2006/relationships/hyperlink" Target="https://colsubsidio365.sharepoint.com/sites/contenidosotd/_layouts/15/Doc.aspx?sourcedoc=%7B3043AD94-354B-4558-99D9-A5B951D1E551%7D&amp;file=Ajuste%20bot%C3%B3n%20ofertas%20del%20mes_KAREN%20YISELLT%20DUQUE.docx&amp;action=default&amp;mobileredirect=true" TargetMode="External"/><Relationship Id="rId1065" Type="http://schemas.openxmlformats.org/officeDocument/2006/relationships/hyperlink" Target="https://teatrocolsubsidio.com/eventos/c4-trio-hamilton-de-holanda" TargetMode="External"/><Relationship Id="rId1272" Type="http://schemas.openxmlformats.org/officeDocument/2006/relationships/hyperlink" Target="https://colsubsidio365.sharepoint.com/sites/contenidosotd/Shared%20Documents/Aplicaciones/Microsoft%20Forms/Control%20de%20cambios%20-%20Activos%20Web%20-%20Contenidos%20GTD/Pregunta/PREPARACI%C3%93N%20RECUENTO%20DE%20C%C3%89LULAS%20ENDOTELIALES_YEIMY%20PAOLA%20ROZO%20ALV.pdf;%20https:/colsubsidio365.sharepoint.com/sites/contenidosotd/Shared%20Documents/Aplicaciones/Microsoft%20Forms/Control%20de%20cambios%20-%20Activos%20Web%20-%20Contenidos%20GTD/Pregunta/PREPARACI%C3%93N%20SIRIUS%20-%20ACCESIBILIDAD_YEIMY%20PAOLA%20ROZO%20ALV.pdf;%20https:/colsubsidio365.sharepoint.com/sites/contenidosotd/Shared%20Documents/Aplicaciones/Microsoft%20Forms/Control%20de%20cambios%20-%20Activos%20Web%20-%20Contenidos%20GTD/Pregunta/PREPARACI%C3%93N%20TOMOGRAF%C3%8DA%20%C3%93PTICA%20COHERENTE%20(OCT)_YEIMY%20PAOLA%20ROZO%20ALV.pdf;%20https:/colsubsidio365.sharepoint.com/sites/contenidosotd/_layouts/15/Doc.aspx?sourcedoc=%7B7FC0E580-008A-475B-812B-3213F8F66297%7D&amp;file=Actualizacion%20prepaciones%20Oftalmo_YEIMY%20PAOLA%20ROZO%20ALV%201.docx&amp;action=default&amp;mobileredirect=true" TargetMode="External"/><Relationship Id="rId502" Type="http://schemas.openxmlformats.org/officeDocument/2006/relationships/hyperlink" Target="https://www.diversioncolsubsidio.com/deportes-practica-libre-bolos" TargetMode="External"/><Relationship Id="rId947" Type="http://schemas.openxmlformats.org/officeDocument/2006/relationships/hyperlink" Target="https://transacciones.colsubsidio.com/ryd/portalpiscilago/" TargetMode="External"/><Relationship Id="rId1132" Type="http://schemas.openxmlformats.org/officeDocument/2006/relationships/hyperlink" Target="https://www.colsubsidio.com/aprende/escuelas-artisticas/ballet" TargetMode="External"/><Relationship Id="rId1577" Type="http://schemas.openxmlformats.org/officeDocument/2006/relationships/hyperlink" Target="mailto:juliana.romerodr@cetcolsubsidio.edu.co" TargetMode="External"/><Relationship Id="rId1784" Type="http://schemas.openxmlformats.org/officeDocument/2006/relationships/hyperlink" Target="https://colsubsidio365.sharepoint.com/sites/contenidosotd/_layouts/15/Doc.aspx?sourcedoc=%7BD119ED6D-1A8A-49C7-91A6-7BBF24E5DB04%7D&amp;file=Ajustes%20informaci%C3%B3n%20ingl%C3%A9s_ECP%20APOYO%20PORTAFOLIO.pptx&amp;action=edit&amp;mobileredirect=true" TargetMode="External"/><Relationship Id="rId76" Type="http://schemas.openxmlformats.org/officeDocument/2006/relationships/hyperlink" Target="https://colsubsidio365.sharepoint.com/sites/contenidosotd/_layouts/15/Doc.aspx?sourcedoc=%7B16EF79BE-E347-45AD-A2B4-D84D542206F9%7D&amp;file=Ajustes%20p%C3%A1ginas%20cr%C3%A9ditos%20-%2013-04-2023_JULIAN%20DARIO%20LUNA%20CR.pptx&amp;action=edit&amp;mobileredirect=true" TargetMode="External"/><Relationship Id="rId807" Type="http://schemas.openxmlformats.org/officeDocument/2006/relationships/hyperlink" Target="https://colsubsidio365.sharepoint.com/sites/contenidosotd/_layouts/15/Doc.aspx?sourcedoc=%7BAF57A921-C93C-4E50-ABFE-FD18BE2874CC%7D&amp;file=RECOMENDADO%20INDEPENDENCIA%20DE%20COLOMBIA_MARTHA%20LUCIA%20RONDON.pptx&amp;action=edit&amp;mobileredirect=true" TargetMode="External"/><Relationship Id="rId1437" Type="http://schemas.openxmlformats.org/officeDocument/2006/relationships/hyperlink" Target="https://colsubsidio365.sharepoint.com/sites/contenidosotd/Shared%20Documents/Aplicaciones/Microsoft%20Forms/Control%20de%20cambios%20-%20Activos%20Web%20-%20Contenidos%20GTD/Pregunta%207/TYC%20ANIVERSARIO%20MERCADO%20COLSUBSIDIO%20%202%20MINUTO_MONICA%20ELIZABETH%20SAN.pdf" TargetMode="External"/><Relationship Id="rId1644" Type="http://schemas.openxmlformats.org/officeDocument/2006/relationships/hyperlink" Target="https://colsubsidio365.sharepoint.com/sites/contenidosotd/Shared%20Documents/Aplicaciones/Microsoft%20Forms/Control%20de%20cambios%20-%20Activos%20Web%20-%20Contenidos%20GTD/Pregunta%203/Banner.com_JULIAN%20DARIO%20LUNA%20CR.jpg" TargetMode="External"/><Relationship Id="rId1504" Type="http://schemas.openxmlformats.org/officeDocument/2006/relationships/hyperlink" Target="https://colsubsidio365-my.sharepoint.com/:p:/r/personal/dianyucc_colsubsidio_com/_layouts/15/Doc.aspx?sourcedoc=%7BB62D1C32-63F3-4A22-BB73-F721EF8ADEBF%7D&amp;file=RECOMENDADOS%201%20OCTUBRE.pptx&amp;action=edit&amp;mobileredirect=true" TargetMode="External"/><Relationship Id="rId1711" Type="http://schemas.openxmlformats.org/officeDocument/2006/relationships/hyperlink" Target="https://www.diversioncolsubsidio.com/Planes-adolescentes-12-a-17-anos-dia-magico" TargetMode="External"/><Relationship Id="rId292" Type="http://schemas.openxmlformats.org/officeDocument/2006/relationships/hyperlink" Target="https://colsubsidio365.sharepoint.com/sites/contenidosotd/_layouts/15/Doc.aspx?sourcedoc=%7BBEEEF5A8-E559-4000-8ACF-ED490F3ACBBF%7D&amp;file=Ajustes%20textos%20generales%20landing%20desarrollo%20e_KAREN%20DUQUE.docx&amp;action=default&amp;mobileredirect=true" TargetMode="External"/><Relationship Id="rId1809" Type="http://schemas.openxmlformats.org/officeDocument/2006/relationships/hyperlink" Target="https://colsubsidio365.sharepoint.com/sites/contenidosotd/_layouts/15/Doc.aspx?sourcedoc=%7BF2CC9AB4-811A-4446-B685-299831AF6DE4%7D&amp;file=Ajuste%20Valor%20matr%C3%ADcula%20tecnico%20laborales_ECP%20APOYO%20PORTAFOLIO.pptx&amp;action=edit&amp;mobileredirect=true" TargetMode="External"/><Relationship Id="rId597" Type="http://schemas.openxmlformats.org/officeDocument/2006/relationships/hyperlink" Target="https://www.colsubsidio.com/desconectate/deportes" TargetMode="External"/><Relationship Id="rId152" Type="http://schemas.openxmlformats.org/officeDocument/2006/relationships/hyperlink" Target="https://colsubsidio365.sharepoint.com/sites/contenidosotd/_layouts/15/Doc.aspx?sourcedoc=%7BD762365C-BC63-4496-8A6A-9D85368D8A5B%7D&amp;file=Ajustes%20generales%20piscilago.co_HEINER%20LEONARDO%20MORA.docx&amp;action=default&amp;mobileredirect=true" TargetMode="External"/><Relationship Id="rId457" Type="http://schemas.openxmlformats.org/officeDocument/2006/relationships/hyperlink" Target="https://www.colsubsidio.com/apoyo-financiero/creditos/vivienda/hipotecario" TargetMode="External"/><Relationship Id="rId1087" Type="http://schemas.openxmlformats.org/officeDocument/2006/relationships/hyperlink" Target="https://colsubsidio365.sharepoint.com/sites/contenidosotd/Shared%20Documents/Aplicaciones/Microsoft%20Forms/Control%20de%20cambios%20-%20Activos%20Web%20-%20Contenidos%20GTD/Pregunta%203/banner.com_ALEJANDRA%20PALACIOS%20O.png" TargetMode="External"/><Relationship Id="rId1294" Type="http://schemas.openxmlformats.org/officeDocument/2006/relationships/hyperlink" Target="https://colsubsidio365.sharepoint.com/sites/contenidosotd/Shared%20Documents/Aplicaciones/Microsoft%20Forms/Control%20de%20cambios%20-%20Activos%20Web%20-%20Contenidos%20GTD/Pregunta%203/Banner%20transporte_HEINER%20LEONARDO%20MORA.png" TargetMode="External"/><Relationship Id="rId664" Type="http://schemas.openxmlformats.org/officeDocument/2006/relationships/hyperlink" Target="https://we.tl/t-gchUCQbWYK" TargetMode="External"/><Relationship Id="rId871" Type="http://schemas.openxmlformats.org/officeDocument/2006/relationships/hyperlink" Target="https://www.piscilago.co/planea-tu-dia/mapa-y-recorridos" TargetMode="External"/><Relationship Id="rId969" Type="http://schemas.openxmlformats.org/officeDocument/2006/relationships/hyperlink" Target="https://colsubsidio365.sharepoint.com/sites/contenidosotd/Shared%20Documents/Aplicaciones/Microsoft%20Forms/Control%20de%20cambios%20-%20Activos%20Web%20-%20Contenidos%20GTD/Pregunta%205/MicrosoftTeams-image%20(18)_KAREN%20YISELLT%20DUQUE.png" TargetMode="External"/><Relationship Id="rId1599" Type="http://schemas.openxmlformats.org/officeDocument/2006/relationships/hyperlink" Target="https://colsubsidio365.sharepoint.com/sites/contenidosotd/Shared%20Documents/Aplicaciones/Microsoft%20Forms/Control%20de%20cambios%20-%20Activos%20Web%20-%20Contenidos%20GTD/Pregunta%202/Bloc%20Oferta%20joven%20mayo%20(1)_VIVIANA%20ANDREA%20ZAMBR.pdf" TargetMode="External"/><Relationship Id="rId317" Type="http://schemas.openxmlformats.org/officeDocument/2006/relationships/hyperlink" Target="https://colsubsidio365.sharepoint.com/sites/contenidosotd/Shared%20Documents/Aplicaciones/Microsoft%20Forms/Control%20de%20cambios%20-%20Activos%20Web%20-%20Contenidos%20GTD/Pregunta%205/noticia_1200x600_LINDA%20TATIANA%20LONDON.png" TargetMode="External"/><Relationship Id="rId524" Type="http://schemas.openxmlformats.org/officeDocument/2006/relationships/hyperlink" Target="https://www.piscilago.co/" TargetMode="External"/><Relationship Id="rId731" Type="http://schemas.openxmlformats.org/officeDocument/2006/relationships/hyperlink" Target="https://www.colsubsidio.com/empresas/productividad/concepta?utm_source=Qr&amp;utm_medium=pantallas+empresariales&amp;utm_campaign=productividad&amp;utm_id=concepta&amp;utm_term=concepta&amp;utm_content=estrategia-innovacion" TargetMode="External"/><Relationship Id="rId1154" Type="http://schemas.openxmlformats.org/officeDocument/2006/relationships/hyperlink" Target="https://colsubsidio365.sharepoint.com/sites/contenidosotd/_layouts/15/Doc.aspx?sourcedoc=%7BEF7A9CCC-9966-435D-80B5-1388D2C82D82%7D&amp;file=NOTICIA%20CR%C3%89DITO%20PARA%20MUJERES%20-%20EXPECTATIVA_JULIAN%20DARIO%20LUNA%20CR.docx&amp;action=default&amp;mobileredirect=true" TargetMode="External"/><Relationship Id="rId1361" Type="http://schemas.openxmlformats.org/officeDocument/2006/relationships/hyperlink" Target="https://colsubsidio365.sharepoint.com/sites/contenidosotd/Shared%20Documents/Aplicaciones/Microsoft%20Forms/Control%20de%20cambios%20-%20Activos%20Web%20-%20Contenidos%20GTD/Pregunta%203/Mesa%20de%20trabajo%2011-100_LAURA%20CAROLINA%20SIERR.jpg;%20https:/colsubsidio365.sharepoint.com/sites/contenidosotd/Shared%20Documents/Aplicaciones/Microsoft%20Forms/Control%20de%20cambios%20-%20Activos%20Web%20-%20Contenidos%20GTD/Pregunta%203/Banner%202%20copia-100_LAURA%20CAROLINA%20SIERR.jpg" TargetMode="External"/><Relationship Id="rId1459" Type="http://schemas.openxmlformats.org/officeDocument/2006/relationships/hyperlink" Target="https://colsubsidio365.sharepoint.com/sites/contenidosotd/Shared%20Documents/Aplicaciones/Microsoft%20Forms/Control%20de%20cambios%20-%20Activos%20Web%20-%20Contenidos%20GTD/Pregunta/T%26C%20ANIVERSARIO%20MERCADO%20COLSUBSIDIO%202%20MINUTOS_MONICA%20ELIZABETH%20SAN.pdf" TargetMode="External"/><Relationship Id="rId98" Type="http://schemas.openxmlformats.org/officeDocument/2006/relationships/hyperlink" Target="https://colsubsidio365.sharepoint.com/sites/contenidosotd/Shared%20Documents/Aplicaciones/Microsoft%20Forms/Control%20de%20cambios%20-%20Activos%20Web%20-%20Contenidos%20GTD/Pregunta%203/BANNER%20HOME%20(1)_CRISTIAN%20DAVID%20SANCH.jpg" TargetMode="External"/><Relationship Id="rId829" Type="http://schemas.openxmlformats.org/officeDocument/2006/relationships/hyperlink" Target="https://colsubsidio365.sharepoint.com/sites/contenidosotd/_layouts/15/Doc.aspx?sourcedoc=%7B94F09E76-9FE8-4B18-98FF-1280D5B00F72%7D&amp;file=Copia%20de%20TARIFAS%20Y%20CAPACIDADES%20EVENTOS%20GRAN%20S_LAURA%20CAROLINA%20SIERR.xlsx&amp;action=default&amp;mobileredirect=true;%20https://colsubsidio365.sharepoint.com/sites/contenidosotd/_layouts/15/Doc.aspx?sourcedoc=%7BBFFFC342-731B-4626-8B8B-16E6D5990B43%7D&amp;file=TARIFAS%20Y%20CAPACIDADES%20CONCEPTA%20-%20CUBO%202023_LAURA%20CAROLINA%20SIERR.xlsx&amp;action=default&amp;mobileredirect=true" TargetMode="External"/><Relationship Id="rId1014" Type="http://schemas.openxmlformats.org/officeDocument/2006/relationships/hyperlink" Target="https://colsubsidio365.sharepoint.com/sites/contenidosotd/_layouts/15/Doc.aspx?sourcedoc=%7BD0B2CDBC-CA3F-4CF8-8AE6-170BF4E18175%7D&amp;file=imgs-productos-escuelas_ANGELA%20BERNAL%20LARROT.docx&amp;action=default&amp;mobileredirect=true" TargetMode="External"/><Relationship Id="rId1221" Type="http://schemas.openxmlformats.org/officeDocument/2006/relationships/hyperlink" Target="https://colsubsidio365.sharepoint.com/sites/contenidosotd/Shared%20Documents/Aplicaciones/Microsoft%20Forms/Control%20de%20cambios%20-%20Activos%20Web%20-%20Contenidos%20GTD/Pregunta%202/T%C3%A9rminos%20y%20condiciones%20espec%C3%ADficos%20Sale%20en%20Ho_WILSON%20STEVEN%20BELTRA%201.pdf" TargetMode="External"/><Relationship Id="rId1666" Type="http://schemas.openxmlformats.org/officeDocument/2006/relationships/hyperlink" Target="https://colsubsidio365.sharepoint.com/sites/contenidosotd/_layouts/15/Doc.aspx?sourcedoc=%7B4391B484-786B-4859-AFFE-69A57AC96563%7D&amp;file=A%C3%B1ad%C3%ADr%20etiqueta%20Incripciones%20abiertas_ECP%20APOYO%20PORTAFOLIO.pptx&amp;action=edit&amp;mobileredirect=true" TargetMode="External"/><Relationship Id="rId1319" Type="http://schemas.openxmlformats.org/officeDocument/2006/relationships/hyperlink" Target="https://www.diversioncolsubsidio.com/deportes-adulto-mayor-acondicionamiento-fisico" TargetMode="External"/><Relationship Id="rId1526" Type="http://schemas.openxmlformats.org/officeDocument/2006/relationships/hyperlink" Target="https://www.hotelescolsubsidio.com/tyc/" TargetMode="External"/><Relationship Id="rId1733" Type="http://schemas.openxmlformats.org/officeDocument/2006/relationships/hyperlink" Target="https://colsubsidio365.sharepoint.com/sites/contenidosotd/_layouts/15/Doc.aspx?sourcedoc=%7B210049DA-12B9-4A5C-9F61-725AB598D2C6%7D&amp;file=Reglamento%20Subsidio%20a%20la%20Tasa%20-%2001-04-2024%20-_JULIAN%20DARIO%20LUNA%20CR.pptx&amp;action=edit&amp;mobileredirect=true" TargetMode="External"/><Relationship Id="rId25" Type="http://schemas.openxmlformats.org/officeDocument/2006/relationships/hyperlink" Target="https://colsubsidio365.sharepoint.com/sites/contenidosotd/_layouts/15/Doc.aspx?sourcedoc=%7B12CC5E43-0950-4F22-9344-4CAA2647EE2C%7D&amp;file=NOTICIA%20MES%20DEL%20NI%C3%91O_HEINER%20LEONARDO%20MORA.docx&amp;action=default&amp;mobileredirect=true" TargetMode="External"/><Relationship Id="rId1800" Type="http://schemas.openxmlformats.org/officeDocument/2006/relationships/hyperlink" Target="https://we.tl/t-2Ug7X9cSK5" TargetMode="External"/><Relationship Id="rId174" Type="http://schemas.openxmlformats.org/officeDocument/2006/relationships/hyperlink" Target="https://colsubsidio365.sharepoint.com/sites/contenidosotd/_layouts/15/Doc.aspx?sourcedoc=%7BC34EC3E3-65E3-4425-AB01-4DEA93ED122C%7D&amp;file=Desactivaci%C3%B3n%20temporal%20%20Bot%20Chat%20%20Cursos%20Cort_JOHANNA%20ALEXANDRA%20GR.docx&amp;action=default&amp;mobileredirect=true" TargetMode="External"/><Relationship Id="rId381" Type="http://schemas.openxmlformats.org/officeDocument/2006/relationships/hyperlink" Target="https://www.colsubsidio.com/empresas/productividad/formacion" TargetMode="External"/><Relationship Id="rId241" Type="http://schemas.openxmlformats.org/officeDocument/2006/relationships/hyperlink" Target="https://www.diversioncolsubsidio.com/producto/clasificacion/467/producto/650" TargetMode="External"/><Relationship Id="rId479" Type="http://schemas.openxmlformats.org/officeDocument/2006/relationships/hyperlink" Target="https://colsubsidio365.sharepoint.com/sites/contenidosotd/_layouts/15/Doc.aspx?sourcedoc=%7BD62674B7-E4A5-49AA-A5F7-B39E22B898A8%7D&amp;file=Ajustes%20p%C3%A1g%20Com%20Cartera%20Vivienda%20-%2001-06-2023_JULIAN%20DARIO%20LUNA%20CR.pptx&amp;action=edit&amp;mobileredirect=true" TargetMode="External"/><Relationship Id="rId686" Type="http://schemas.openxmlformats.org/officeDocument/2006/relationships/hyperlink" Target="https://colsubsidio365.sharepoint.com/sites/contenidosotd/Shared%20Documents/Aplicaciones/Microsoft%20Forms/Control%20de%20cambios%20-%20Activos%20Web%20-%20Contenidos%20GTD/Pregunta%205/Quinteto%20WEB%20MAQUETA_LUCRECIA%20ROTLEWICZ%20P.jpg" TargetMode="External"/><Relationship Id="rId893" Type="http://schemas.openxmlformats.org/officeDocument/2006/relationships/hyperlink" Target="https://www.colsubsidio.com/bloc" TargetMode="External"/><Relationship Id="rId339" Type="http://schemas.openxmlformats.org/officeDocument/2006/relationships/hyperlink" Target="https://www.colsubsidio.com/empresas/productividad/desarrollo/talleres-eventos" TargetMode="External"/><Relationship Id="rId546" Type="http://schemas.openxmlformats.org/officeDocument/2006/relationships/hyperlink" Target="https://www.diversioncolsubsidio.com/planes" TargetMode="External"/><Relationship Id="rId753" Type="http://schemas.openxmlformats.org/officeDocument/2006/relationships/hyperlink" Target="https://www.colsubsidio.com/bloc" TargetMode="External"/><Relationship Id="rId1176" Type="http://schemas.openxmlformats.org/officeDocument/2006/relationships/hyperlink" Target="https://portal.tuboleta.com/teatro-colsubsidio/?utm_source=scanqr&amp;utm_medium=qrcode&amp;utm_campaign=activacion-comercial" TargetMode="External"/><Relationship Id="rId1383" Type="http://schemas.openxmlformats.org/officeDocument/2006/relationships/hyperlink" Target="https://teatrocolsubsidio.com/eventos/paquito-drivera-quintet-edmar-castaneda" TargetMode="External"/><Relationship Id="rId101" Type="http://schemas.openxmlformats.org/officeDocument/2006/relationships/hyperlink" Target="https://www.colsubsidio.com/empleandote/inscribete/subsidio" TargetMode="External"/><Relationship Id="rId406" Type="http://schemas.openxmlformats.org/officeDocument/2006/relationships/hyperlink" Target="https://colsubsidio365.sharepoint.com/sites/contenidosotd/_layouts/15/Doc.aspx?sourcedoc=%7B50B5513D-AB4D-42DC-A67E-C118C043782D%7D&amp;file=Ajuste%20formulario%20mipyme%2Bcrecimiento%20may23_KAREN%20DUQUE.docx&amp;action=default&amp;mobileredirect=true" TargetMode="External"/><Relationship Id="rId960" Type="http://schemas.openxmlformats.org/officeDocument/2006/relationships/hyperlink" Target="https://colsubsidio365.sharepoint.com/sites/contenidosotd/Shared%20Documents/Aplicaciones/Microsoft%20Forms/Control%20de%20cambios%20-%20Activos%20Web%20-%20Contenidos%20GTD/Pregunta%202/T%C3%A9rminos%20y%20condiciones%20espec%C3%ADficas%20sale%20Hotel_WILSON%20STEVEN%20BELTRA.pdf" TargetMode="External"/><Relationship Id="rId1036" Type="http://schemas.openxmlformats.org/officeDocument/2006/relationships/hyperlink" Target="https://colsubsidio365.sharepoint.com/sites/contenidosotd/_layouts/15/Doc.aspx?sourcedoc=%7BBEFDA9C3-040B-4859-898F-C6D598A05C86%7D&amp;file=Cachorros_VIVIANA%20ANDREA%20ZAMBR.docx&amp;action=default&amp;mobileredirect=true" TargetMode="External"/><Relationship Id="rId1243" Type="http://schemas.openxmlformats.org/officeDocument/2006/relationships/hyperlink" Target="https://colsubsidio365.sharepoint.com/sites/contenidosotd/_layouts/15/Doc.aspx?sourcedoc=%7B9078A38C-6E6B-4AAC-902D-C7D13985318B%7D&amp;file=Calle%2060%20-%20Bogot%C3%A1_JAIRO%20SAAVEDRA.xlsx&amp;action=default&amp;mobileredirect=true" TargetMode="External"/><Relationship Id="rId1590" Type="http://schemas.openxmlformats.org/officeDocument/2006/relationships/hyperlink" Target="https://www.colsubsidio.com/nosotros/perfil/reportes-de-gestion" TargetMode="External"/><Relationship Id="rId1688" Type="http://schemas.openxmlformats.org/officeDocument/2006/relationships/hyperlink" Target="https://colsubsidio365.sharepoint.com/sites/contenidosotd/_layouts/15/Doc.aspx?sourcedoc=%7B57DAA22D-5A88-41F4-84F4-6348A1B19E5D%7D&amp;file=formato-noticia%20-%20Viviremos%20nuestra%20primera%20f_ECP%20APOYO%20PORTAFOLIO.docx&amp;action=default&amp;mobileredirect=true" TargetMode="External"/><Relationship Id="rId613" Type="http://schemas.openxmlformats.org/officeDocument/2006/relationships/hyperlink" Target="https://www.diversioncolsubsidio.com/vitrina/clasificacion/254/" TargetMode="External"/><Relationship Id="rId820" Type="http://schemas.openxmlformats.org/officeDocument/2006/relationships/hyperlink" Target="https://colsubsidio365.sharepoint.com/sites/contenidosotd/Shared%20Documents/Aplicaciones/Microsoft%20Forms/Control%20de%20cambios%20-%20Activos%20Web%20-%20Contenidos%20GTD/Pregunta%203/banner-3_LAURA%20CAROLINA%20SIERR.png;%20https:/colsubsidio365.sharepoint.com/sites/contenidosotd/Shared%20Documents/Aplicaciones/Microsoft%20Forms/Control%20de%20cambios%20-%20Activos%20Web%20-%20Contenidos%20GTD/Pregunta%203/banner-2_LAURA%20CAROLINA%20SIERR.png" TargetMode="External"/><Relationship Id="rId918" Type="http://schemas.openxmlformats.org/officeDocument/2006/relationships/hyperlink" Target="https://www.colsubsidio.com/apoyo-financiero/subsidio/vivienda/mejoramiento" TargetMode="External"/><Relationship Id="rId1450" Type="http://schemas.openxmlformats.org/officeDocument/2006/relationships/hyperlink" Target="https://colsubsidio365.sharepoint.com/sites/contenidosotd/Shared%20Documents/Aplicaciones/Microsoft%20Forms/Control%20de%20cambios%20-%20Activos%20Web%20-%20Contenidos%20GTD/Pregunta%203/BANNER-DESKTOP-CECILE-MCLORIN_JULIAN%20CAMILO%20ORTIZ.jpg;%20https:/colsubsidio365.sharepoint.com/sites/contenidosotd/Shared%20Documents/Aplicaciones/Microsoft%20Forms/Control%20de%20cambios%20-%20Activos%20Web%20-%20Contenidos%20GTD/Pregunta%203/BANNER-MOVIL-CECILE-MCLORIN_JULIAN%20CAMILO%20ORTIZ.jpg" TargetMode="External"/><Relationship Id="rId1548" Type="http://schemas.openxmlformats.org/officeDocument/2006/relationships/hyperlink" Target="https://colsubsidio365.sharepoint.com/sites/contenidosotd/_layouts/15/Doc.aspx?sourcedoc=%7BDD864044-7809-416A-99FD-FF562B74FA39%7D&amp;file=AJUSTES%20%20LANDING_BIG%20DATA%20CET%20OCTUBRE%20V.2_ANGELA%20CRISTINA%20GUTI.pptx&amp;action=edit&amp;mobileredirect=true" TargetMode="External"/><Relationship Id="rId1755" Type="http://schemas.openxmlformats.org/officeDocument/2006/relationships/hyperlink" Target="mailto:juliana.romerodr@cetcolsubsidio.edu.co" TargetMode="External"/><Relationship Id="rId1103" Type="http://schemas.openxmlformats.org/officeDocument/2006/relationships/hyperlink" Target="https://colsubsidio365.sharepoint.com/sites/contenidosotd/_layouts/15/Doc.aspx?sourcedoc=%7B3097F2AA-92F3-4833-A731-DAB56C975A7A%7D&amp;file=NOTICIA%20CONVOCATORIA%20ALTO%20RENDIMINETO%20(1)_LAURA%20CAROLINA%20SIERR.docx&amp;action=default&amp;mobileredirect=true" TargetMode="External"/><Relationship Id="rId1310" Type="http://schemas.openxmlformats.org/officeDocument/2006/relationships/hyperlink" Target="https://colsubsidio365.sharepoint.com/sites/contenidosotd/_layouts/15/Doc.aspx?sourcedoc=%7B9CE007CE-95A7-4993-9770-DF423549E6CA%7D&amp;file=32.%20CYRUS%20CHESTNUT_LUCRECIA%20ROTLEWICZ%20P.docx&amp;action=default&amp;mobileredirect=true" TargetMode="External"/><Relationship Id="rId1408" Type="http://schemas.openxmlformats.org/officeDocument/2006/relationships/hyperlink" Target="https://colsubsidio365.sharepoint.com/sites/contenidosotd/Shared%20Documents/Aplicaciones/Microsoft%20Forms/Control%20de%20cambios%20-%20Activos%20Web%20-%20Contenidos%20GTD/Pregunta%202/Cronograma_LADY%20TATIANA%20DURAN%20F%203.jpg" TargetMode="External"/><Relationship Id="rId47" Type="http://schemas.openxmlformats.org/officeDocument/2006/relationships/hyperlink" Target="https://www.diversioncolsubsidio.com/deportes-gimnasios" TargetMode="External"/><Relationship Id="rId1615" Type="http://schemas.openxmlformats.org/officeDocument/2006/relationships/hyperlink" Target="https://colsubsidio365.sharepoint.com/sites/contenidosotd/Shared%20Documents/Aplicaciones/Microsoft%20Forms/Control%20de%20cambios%20-%20Activos%20Web%20-%20Contenidos%20GTD/Pregunta%203/BannerHotelesTemporadabaja_GIRARDOT_1920X500p_HANNA%20CAROLINA%20RODRI.jpg" TargetMode="External"/><Relationship Id="rId1822" Type="http://schemas.openxmlformats.org/officeDocument/2006/relationships/hyperlink" Target="https://colsubsidio365.sharepoint.com/sites/contenidosotd/_layouts/15/Doc.aspx?sourcedoc=%7B6734F297-015B-4749-AEF1-748D8C5350E4%7D&amp;file=Ajustes%20p%C3%A1gina%20financiera%20diciembre_ECP%20APOYO%20PORTAFOLIO.pptx&amp;action=edit&amp;mobileredirect=true" TargetMode="External"/><Relationship Id="rId196" Type="http://schemas.openxmlformats.org/officeDocument/2006/relationships/hyperlink" Target="https://www.colsubsidio.com/desconectate/esparcimiento/mascotas/entretenimiento" TargetMode="External"/><Relationship Id="rId263" Type="http://schemas.openxmlformats.org/officeDocument/2006/relationships/hyperlink" Target="https://colsubsidio365.sharepoint.com/sites/contenidosotd/_layouts/15/Doc.aspx?sourcedoc=%7B4AB3BD6C-6E89-4A0A-871B-E9036495E888%7D&amp;file=Actualizacion%20-%20Eliminacion%20correo%20notificaci_JOHANNA%20ALEXANDRA%20GR.docx&amp;action=default&amp;mobileredirect=true" TargetMode="External"/><Relationship Id="rId470" Type="http://schemas.openxmlformats.org/officeDocument/2006/relationships/hyperlink" Target="https://www.colsubsidio.com/apoyo-financiero/subsidio/monetario/familiar" TargetMode="External"/><Relationship Id="rId123" Type="http://schemas.openxmlformats.org/officeDocument/2006/relationships/hyperlink" Target="https://www.hotelescolsubsidio.com/experiencias/" TargetMode="External"/><Relationship Id="rId330" Type="http://schemas.openxmlformats.org/officeDocument/2006/relationships/hyperlink" Target="https://colsubsidio365.sharepoint.com/sites/contenidosotd/_layouts/15/Doc.aspx?sourcedoc=%7BB0A9F797-47F5-4FE8-B4BB-038DB01CE971%7D&amp;file=Actualizacion%20pagina%20de%20inscripciones_JOHANNA%20ALEXANDRA%20GR.docx&amp;action=default&amp;mobileredirect=true" TargetMode="External"/><Relationship Id="rId568" Type="http://schemas.openxmlformats.org/officeDocument/2006/relationships/hyperlink" Target="https://www.colsubsidio.com/aprende/escuelas-artisticas/programa-teatro" TargetMode="External"/><Relationship Id="rId775" Type="http://schemas.openxmlformats.org/officeDocument/2006/relationships/hyperlink" Target="https://colsubsidio365.sharepoint.com/sites/contenidosotd/_layouts/15/Doc.aspx?sourcedoc=%7BBD0927CD-F2AD-45C3-9662-6472511BF15D%7D&amp;file=RECOMENDADO%202%20SEMANA%20JULIO_MARTHA%20LUCIA%20RONDON.pptx&amp;action=edit&amp;mobileredirect=true" TargetMode="External"/><Relationship Id="rId982" Type="http://schemas.openxmlformats.org/officeDocument/2006/relationships/hyperlink" Target="https://colsubsidio365.sharepoint.com/sites/contenidosotd/Shared%20Documents/Aplicaciones/Microsoft%20Forms/Control%20de%20cambios%20-%20Activos%20Web%20-%20Contenidos%20GTD/Pregunta%203/Banner%20home%201_LAURA%20CAROLINA%20SIERR.jpg" TargetMode="External"/><Relationship Id="rId1198" Type="http://schemas.openxmlformats.org/officeDocument/2006/relationships/hyperlink" Target="https://colsubsidio365.sharepoint.com/sites/contenidosotd/Shared%20Documents/Aplicaciones/Microsoft%20Forms/Control%20de%20cambios%20-%20Activos%20Web%20-%20Contenidos%20GTD/Pregunta%202/T%C3%A9rminos%20y%20condiciones%20especificos%20pasaporte_HEINER%20LEONARDO%20MORA.pdf" TargetMode="External"/><Relationship Id="rId428" Type="http://schemas.openxmlformats.org/officeDocument/2006/relationships/hyperlink" Target="https://colsubsidio365.sharepoint.com/sites/contenidosotd/_layouts/15/Doc.aspx?sourcedoc=%7BBD04B111-F439-4917-B708-655A9E4BDF2F%7D&amp;file=AJUTES%20NUMERO%20TELEFONO%20PROGRAMAS%20DESARROLLO%20E_KAREN%20DUQUE.docx&amp;action=default&amp;mobileredirect=true" TargetMode="External"/><Relationship Id="rId635" Type="http://schemas.openxmlformats.org/officeDocument/2006/relationships/hyperlink" Target="https://colsubsidio365.sharepoint.com/sites/contenidosotd/_layouts/15/Doc.aspx?sourcedoc=%7BB38BB564-D8B6-413F-8EB0-EB2113B5D825%7D&amp;file=Ajustes%20texto%20P%C3%A1gina%20Seguros%2020-06-2023_JULIAN%20DARIO%20LUNA%20CR.pptx&amp;action=edit&amp;mobileredirect=true" TargetMode="External"/><Relationship Id="rId842" Type="http://schemas.openxmlformats.org/officeDocument/2006/relationships/hyperlink" Target="https://teatrocolsubsidio.com/eventos/voces-latinoamerica" TargetMode="External"/><Relationship Id="rId1058" Type="http://schemas.openxmlformats.org/officeDocument/2006/relationships/hyperlink" Target="https://www.colsubsidio.com/aprende/escuelas-artisticas/ballet" TargetMode="External"/><Relationship Id="rId1265" Type="http://schemas.openxmlformats.org/officeDocument/2006/relationships/hyperlink" Target="https://www.colsu.com.co/qrcode/mhPG.png" TargetMode="External"/><Relationship Id="rId1472" Type="http://schemas.openxmlformats.org/officeDocument/2006/relationships/hyperlink" Target="https://colsubsidio365.sharepoint.com/sites/contenidosotd/_layouts/15/Doc.aspx?sourcedoc=%7BB7C1D813-C364-461E-BB8E-52BE4A91FE18%7D&amp;file=WEB_MonicaSalmaso_Guinga_JULIAN%20CAMILO%20ORTIZ.docx&amp;action=default&amp;mobileredirect=true" TargetMode="External"/><Relationship Id="rId702" Type="http://schemas.openxmlformats.org/officeDocument/2006/relationships/hyperlink" Target="mailto:hectgonb@colsubsidio.com" TargetMode="External"/><Relationship Id="rId1125" Type="http://schemas.openxmlformats.org/officeDocument/2006/relationships/hyperlink" Target="https://teatrocolsubsidio.com/eventos/nano-stern-y-marta-gomez" TargetMode="External"/><Relationship Id="rId1332" Type="http://schemas.openxmlformats.org/officeDocument/2006/relationships/hyperlink" Target="https://colsubsidio365.sharepoint.com/sites/contenidosotd/Shared%20Documents/Aplicaciones/Microsoft%20Forms/Control%20de%20cambios%20-%20Activos%20Web%20-%20Contenidos%20GTD/Pregunta%203/BANNER-DESKTOP-PAQUITO-PALOS-CUERDAS_JULIAN%20CAMILO%20ORTIZ.jpg;%20https:/colsubsidio365.sharepoint.com/sites/contenidosotd/Shared%20Documents/Aplicaciones/Microsoft%20Forms/Control%20de%20cambios%20-%20Activos%20Web%20-%20Contenidos%20GTD/Pregunta%203/BANNER-MOVIL-PAQUITO-PALOS-CUERDAS_JULIAN%20CAMILO%20ORTIZ.jpg" TargetMode="External"/><Relationship Id="rId1777" Type="http://schemas.openxmlformats.org/officeDocument/2006/relationships/hyperlink" Target="https://colsubsidio365.sharepoint.com/sites/contenidosotd/_layouts/15/Doc.aspx?sourcedoc=%7B5B8C701A-B722-4146-BD11-0304C8C59C54%7D&amp;file=A%C3%B1adir%20horarios%20TL%20parte%203_ECP%20APOYO%20PORTAFOLIO.pptx&amp;action=edit&amp;mobileredirect=true" TargetMode="External"/><Relationship Id="rId69" Type="http://schemas.openxmlformats.org/officeDocument/2006/relationships/hyperlink" Target="https://www.colsubsidio.com/vivienda/eventos" TargetMode="External"/><Relationship Id="rId1637" Type="http://schemas.openxmlformats.org/officeDocument/2006/relationships/hyperlink" Target="https://colsubsidio365.sharepoint.com/sites/contenidosotd/Shared%20Documents/Aplicaciones/Microsoft%20Forms/Control%20de%20cambios%20-%20Activos%20Web%20-%20Contenidos%20GTD/Pregunta%205/NOTICIAS_MARIA%20JOSE%20BUSTAMANT.jpg" TargetMode="External"/><Relationship Id="rId1704" Type="http://schemas.openxmlformats.org/officeDocument/2006/relationships/hyperlink" Target="https://we.tl/t-bXRO6YQj7Z" TargetMode="External"/><Relationship Id="rId285" Type="http://schemas.openxmlformats.org/officeDocument/2006/relationships/hyperlink" Target="https://colsubsidio365.sharepoint.com/sites/contenidosotd/Shared%20Documents/Aplicaciones/Microsoft%20Forms/Control%20de%20cambios%20-%20Activos%20Web%20-%20Contenidos%20GTD/Pregunta%203/banner2-02_LAURA%20CAROLINA%20SIERR.jpg" TargetMode="External"/><Relationship Id="rId492" Type="http://schemas.openxmlformats.org/officeDocument/2006/relationships/hyperlink" Target="https://colsubsidio365.sharepoint.com/sites/contenidosotd/_layouts/15/Doc.aspx?sourcedoc=%7BA2F1F49B-6D62-463A-A37B-3B4E8A3A97E2%7D&amp;file=Link%20de%20descarga%20de%20materiales_CRISTIAN%20DAVID%20SANCH.docx&amp;action=default&amp;mobileredirect=true" TargetMode="External"/><Relationship Id="rId797" Type="http://schemas.openxmlformats.org/officeDocument/2006/relationships/hyperlink" Target="https://colsubsidio365.sharepoint.com/sites/contenidosotd/Shared%20Documents/Aplicaciones/Microsoft%20Forms/Control%20de%20cambios%20-%20Activos%20Web%20-%20Contenidos%20GTD/Pregunta%202/WhatsApp%20Image%202023-07-14%20at%208.42.33%20AM%20(1)_LAURA%20CAROLINA%20SIERR.jpeg" TargetMode="External"/><Relationship Id="rId145" Type="http://schemas.openxmlformats.org/officeDocument/2006/relationships/hyperlink" Target="https://colsubsidio365.sharepoint.com/sites/contenidosotd/_layouts/15/Doc.aspx?sourcedoc=%7B0AB357EF-0916-47A4-A96A-73BAC54E1A1E%7D&amp;file=Actualizaci%C3%B3n%20fechas%20cursos%20cortos%20Mayo%202023_JOHANNA%20ALEXANDRA%20GR.docx&amp;action=default&amp;mobileredirect=true" TargetMode="External"/><Relationship Id="rId352" Type="http://schemas.openxmlformats.org/officeDocument/2006/relationships/hyperlink" Target="https://colsubsidio365.sharepoint.com/sites/contenidosotd/Shared%20Documents/Aplicaciones/Microsoft%20Forms/Control%20de%20cambios%20-%20Activos%20Web%20-%20Contenidos%20GTD/Pregunta%203/Banner%20Piscilago%20Nutrias_WILSON%20STEVEN%20BELTRA.png" TargetMode="External"/><Relationship Id="rId1287" Type="http://schemas.openxmlformats.org/officeDocument/2006/relationships/hyperlink" Target="https://colsubsidio365.sharepoint.com/sites/contenidosotd/_layouts/15/Doc.aspx?sourcedoc=%7B27FD8A9B-CE5A-4306-9FFD-4B1A2DECC3D6%7D&amp;file=formato%20noticia%20-%20semillero%20Colsubsidio_ANGELA%20CRISTINA%20GUTI.docx&amp;action=default&amp;mobileredirect=true" TargetMode="External"/><Relationship Id="rId212" Type="http://schemas.openxmlformats.org/officeDocument/2006/relationships/hyperlink" Target="https://colsubsidio365.sharepoint.com/sites/contenidosotd/Shared%20Documents/Aplicaciones/Microsoft%20Forms/Control%20de%20cambios%20-%20Activos%20Web%20-%20Contenidos%20GTD/Pregunta%205/NOTICIA_KAREN%20DUQUE.jpg" TargetMode="External"/><Relationship Id="rId657" Type="http://schemas.openxmlformats.org/officeDocument/2006/relationships/hyperlink" Target="https://www.colsubsidio.com/aprende/escuelas-artisticas/jazz" TargetMode="External"/><Relationship Id="rId864" Type="http://schemas.openxmlformats.org/officeDocument/2006/relationships/hyperlink" Target="https://www.hotelescolsubsidio.com/tyc/" TargetMode="External"/><Relationship Id="rId1494" Type="http://schemas.openxmlformats.org/officeDocument/2006/relationships/hyperlink" Target="https://colsubsidio365.sharepoint.com/sites/contenidosotd/Shared%20Documents/Aplicaciones/Microsoft%20Forms/Control%20de%20cambios%20-%20Activos%20Web%20-%20Contenidos%20GTD/Pregunta%203/FRANJA-ACADEMICA_1_DESKTOP_JULIAN%20CAMILO%20ORTIZ.jpg;%20https:/colsubsidio365.sharepoint.com/sites/contenidosotd/Shared%20Documents/Aplicaciones/Microsoft%20Forms/Control%20de%20cambios%20-%20Activos%20Web%20-%20Contenidos%20GTD/Pregunta%203/FRANJA-ACADEMICA_1_MOVIL_JULIAN%20CAMILO%20ORTIZ.jpg" TargetMode="External"/><Relationship Id="rId1799" Type="http://schemas.openxmlformats.org/officeDocument/2006/relationships/hyperlink" Target="https://colsubsidio365.sharepoint.com/sites/contenidosotd/_layouts/15/Doc.aspx?sourcedoc=%7BF162E01D-0B20-4AA5-BEA0-973A898C8C6A%7D&amp;file=Subir%20borchure%20de%20programas%20actualizados_ECP%20APOYO%20PORTAFOLIO.pptx&amp;action=edit&amp;mobileredirect=true" TargetMode="External"/><Relationship Id="rId517" Type="http://schemas.openxmlformats.org/officeDocument/2006/relationships/hyperlink" Target="https://colsubsidio365.sharepoint.com/sites/contenidosotd/Shared%20Documents/Aplicaciones/Microsoft%20Forms/Control%20de%20cambios%20-%20Activos%20Web%20-%20Contenidos%20GTD/Pregunta%203/Baner%20formulario%20ok_JUAN%20FELIPE%20GUTIERRE.jpg" TargetMode="External"/><Relationship Id="rId724" Type="http://schemas.openxmlformats.org/officeDocument/2006/relationships/hyperlink" Target="https://colsubsidio365.sharepoint.com/sites/contenidosotd/Shared%20Documents/Aplicaciones/Microsoft%20Forms/Control%20de%20cambios%20-%20Activos%20Web%20-%20Contenidos%20GTD/Pregunta%202/T%C3%A9rminos%20y%20condiciones%20espec%C3%ADficas%20Plan%20Antic_WILSON%20STEVEN%20BELTRA.pdf" TargetMode="External"/><Relationship Id="rId931" Type="http://schemas.openxmlformats.org/officeDocument/2006/relationships/hyperlink" Target="https://colsubsidio365.sharepoint.com/sites/contenidosotd/Shared%20Documents/Aplicaciones/Microsoft%20Forms/Control%20de%20cambios%20-%20Activos%20Web%20-%20Contenidos%20GTD/Pregunta%202/Fechas%20de%20inscripci%C3%B3n%20alumnos%20nuevos_HECTOR%20DANIEL%20GONZAL.png" TargetMode="External"/><Relationship Id="rId1147" Type="http://schemas.openxmlformats.org/officeDocument/2006/relationships/hyperlink" Target="https://www.diversioncolsubsidio.com/deportes-escuela-de-running" TargetMode="External"/><Relationship Id="rId1354" Type="http://schemas.openxmlformats.org/officeDocument/2006/relationships/hyperlink" Target="https://www.diversioncolsubsidio.com/cultura-recreacion-campamento-urbano-colina" TargetMode="External"/><Relationship Id="rId1561" Type="http://schemas.openxmlformats.org/officeDocument/2006/relationships/hyperlink" Target="https://colsubsidio365.sharepoint.com/sites/contenidosotd/Shared%20Documents/Aplicaciones/Microsoft%20Forms/Control%20de%20cambios%20-%20Activos%20Web%20-%20Contenidos%20GTD/Pregunta%205/MARIA_JOAO_PIRES_HERO_CATHERINE%20ANGELICA%20I.png" TargetMode="External"/><Relationship Id="rId60" Type="http://schemas.openxmlformats.org/officeDocument/2006/relationships/hyperlink" Target="https://www.agenciadeempleocolsubsidio.com/" TargetMode="External"/><Relationship Id="rId1007" Type="http://schemas.openxmlformats.org/officeDocument/2006/relationships/hyperlink" Target="https://colsubsidio365.sharepoint.com/sites/contenidosotd/Shared%20Documents/Aplicaciones/Microsoft%20Forms/Control%20de%20cambios%20-%20Activos%20Web%20-%20Contenidos%20GTD/Pregunta%203/Banner%20Titi%20Colsubsidio_HEINER%20LEONARDO%20MORA.png" TargetMode="External"/><Relationship Id="rId1214" Type="http://schemas.openxmlformats.org/officeDocument/2006/relationships/hyperlink" Target="https://we.tl/t-UX6sTvL3Uo" TargetMode="External"/><Relationship Id="rId1421" Type="http://schemas.openxmlformats.org/officeDocument/2006/relationships/hyperlink" Target="https://www.diversioncolsubsidio.com/vacaciones-recreativas" TargetMode="External"/><Relationship Id="rId1659" Type="http://schemas.openxmlformats.org/officeDocument/2006/relationships/hyperlink" Target="https://www.colsubsidio.com/tu-salud/medicamentos/entrega/eps-sura" TargetMode="External"/><Relationship Id="rId1519" Type="http://schemas.openxmlformats.org/officeDocument/2006/relationships/hyperlink" Target="https://colsubsidio365.sharepoint.com/sites/contenidosotd/Shared%20Documents/Aplicaciones/Microsoft%20Forms/Control%20de%20cambios%20-%20Activos%20Web%20-%20Contenidos%20GTD/Pregunta%203/brendabanner_LUCRECIA%20ROTLEWICZ%20P.jpg;%20https:/colsubsidio365.sharepoint.com/sites/contenidosotd/Shared%20Documents/Aplicaciones/Microsoft%20Forms/Control%20de%20cambios%20-%20Activos%20Web%20-%20Contenidos%20GTD/Pregunta%203/brendadesk_LUCRECIA%20ROTLEWICZ%20P.jpg" TargetMode="External"/><Relationship Id="rId1726" Type="http://schemas.openxmlformats.org/officeDocument/2006/relationships/hyperlink" Target="https://colsubsidio365.sharepoint.com/sites/contenidosotd/Shared%20Documents/Aplicaciones/Microsoft%20Forms/Control%20de%20cambios%20-%20Activos%20Web%20-%20Contenidos%20GTD/Pregunta%203/CINE%20ROYAL%20960x400%20PUNTOCOM_CLARA%20CATALINA%20MEJIA.jpg" TargetMode="External"/><Relationship Id="rId18" Type="http://schemas.openxmlformats.org/officeDocument/2006/relationships/hyperlink" Target="https://clubescolsubsidio.co/bellavista-alimentos-y-bebidas/" TargetMode="External"/><Relationship Id="rId167" Type="http://schemas.openxmlformats.org/officeDocument/2006/relationships/hyperlink" Target="https://colsubsidio365.sharepoint.com/sites/contenidosotd/Shared%20Documents/Aplicaciones/Microsoft%20Forms/Control%20de%20cambios%20-%20Activos%20Web%20-%20Contenidos%20GTD/Pregunta%203/RESTAURANTE%20BELLAVISTA_BANNER%20HOME%20COM_LAURA%20CAROLINA%20SIERR.jpg" TargetMode="External"/><Relationship Id="rId374" Type="http://schemas.openxmlformats.org/officeDocument/2006/relationships/hyperlink" Target="https://colsubsidio365.sharepoint.com/sites/contenidosotd/_layouts/15/Doc.aspx?sourcedoc=%7B18B808AC-EEA9-4CF7-9616-9361FA725907%7D&amp;file=Actualizaci%C3%B3n%20Formularios%20de%20contacto%20Seguros_JULIAN%20DARIO%20LUNA%20CR.pptx&amp;action=edit&amp;mobileredirect=true" TargetMode="External"/><Relationship Id="rId581" Type="http://schemas.openxmlformats.org/officeDocument/2006/relationships/hyperlink" Target="https://colsubsidio365.sharepoint.com/sites/contenidosotd/_layouts/15/Doc.aspx?sourcedoc=%7BA52A615B-B6B4-4596-86C0-ABF969B95645%7D&amp;file=Ajustes%20aviso%20puntos%20de%20Cr%C3%A9dito%20cerrados%20-%2013_JULIAN%20DARIO%20LUNA%20CR.pptx&amp;action=edit&amp;mobileredirect=true" TargetMode="External"/><Relationship Id="rId234" Type="http://schemas.openxmlformats.org/officeDocument/2006/relationships/hyperlink" Target="https://www.colsubsidio.com/vivienda/eventos" TargetMode="External"/><Relationship Id="rId679" Type="http://schemas.openxmlformats.org/officeDocument/2006/relationships/hyperlink" Target="https://colsubsidio365.sharepoint.com/sites/contenidosotd/Shared%20Documents/Aplicaciones/Microsoft%20Forms/Control%20de%20cambios%20-%20Activos%20Web%20-%20Contenidos%20GTD/Pregunta%202/BANNER_HOME%20(1)_LUCRECIA%20ROTLEWICZ%20P.jpg" TargetMode="External"/><Relationship Id="rId886" Type="http://schemas.openxmlformats.org/officeDocument/2006/relationships/hyperlink" Target="https://colsubsidio365.sharepoint.com/sites/contenidosotd/Shared%20Documents/Aplicaciones/Microsoft%20Forms/Control%20de%20cambios%20-%20Activos%20Web%20-%20Contenidos%20GTD/Pregunta%203/Mesa%20de%20trabajo%202%20copia_VIVIANA%20ANDREA%20ZAMBR.png" TargetMode="External"/><Relationship Id="rId2" Type="http://schemas.openxmlformats.org/officeDocument/2006/relationships/hyperlink" Target="https://colsubsidio365.sharepoint.com/sites/contenidosotd/_layouts/15/Doc.aspx?sourcedoc=%7B178C07DD-7E1E-4C55-BC77-5E7A1F9E0E05%7D&amp;file=Ajuste_P%C3%A1gina%20BLOC_DIANA%20MARCELA%20ESLAVA.pptx&amp;action=edit&amp;mobileredirect=true" TargetMode="External"/><Relationship Id="rId441" Type="http://schemas.openxmlformats.org/officeDocument/2006/relationships/hyperlink" Target="https://we.tl/t-f3sZLxMp84" TargetMode="External"/><Relationship Id="rId539" Type="http://schemas.openxmlformats.org/officeDocument/2006/relationships/hyperlink" Target="https://www.diversioncolsubsidio.com/deportes-practica-libre-clase-grupal" TargetMode="External"/><Relationship Id="rId746" Type="http://schemas.openxmlformats.org/officeDocument/2006/relationships/hyperlink" Target="https://cetcolsubsidio.edu.co/programas" TargetMode="External"/><Relationship Id="rId1071" Type="http://schemas.openxmlformats.org/officeDocument/2006/relationships/hyperlink" Target="https://teatrocolsubsidio.com/eventos/avi-avital-y-arcangelo" TargetMode="External"/><Relationship Id="rId1169" Type="http://schemas.openxmlformats.org/officeDocument/2006/relationships/hyperlink" Target="https://www.colsubsidio.com/empresas/productividad/cedet" TargetMode="External"/><Relationship Id="rId1376" Type="http://schemas.openxmlformats.org/officeDocument/2006/relationships/hyperlink" Target="https://www.hotelescolsubsidio.com/tyc/" TargetMode="External"/><Relationship Id="rId1583" Type="http://schemas.openxmlformats.org/officeDocument/2006/relationships/hyperlink" Target="https://colsubsidio365.sharepoint.com/sites/contenidosotd/Shared%20Documents/Aplicaciones/Microsoft%20Forms/Control%20de%20cambios%20-%20Activos%20Web%20-%20Contenidos%20GTD/Pregunta%205/Imagen%20Nota_960x400px_4_11zon%20(1)_HANNA%20CAROLINA%20RODRI.jpg" TargetMode="External"/><Relationship Id="rId301" Type="http://schemas.openxmlformats.org/officeDocument/2006/relationships/hyperlink" Target="https://www.agenciadeempleocolsubsidio.com/" TargetMode="External"/><Relationship Id="rId953" Type="http://schemas.openxmlformats.org/officeDocument/2006/relationships/hyperlink" Target="https://colsubsidio365.sharepoint.com/sites/contenidosotd/Shared%20Documents/Aplicaciones/Microsoft%20Forms/Control%20de%20cambios%20-%20Activos%20Web%20-%20Contenidos%20GTD/Pregunta%205/noticia_HEINER%20LEONARDO%20MORA.png" TargetMode="External"/><Relationship Id="rId1029" Type="http://schemas.openxmlformats.org/officeDocument/2006/relationships/hyperlink" Target="https://www.piscilago.co/" TargetMode="External"/><Relationship Id="rId1236" Type="http://schemas.openxmlformats.org/officeDocument/2006/relationships/hyperlink" Target="https://cetcolsubsidio.edu.co/programas/semillero" TargetMode="External"/><Relationship Id="rId1790" Type="http://schemas.openxmlformats.org/officeDocument/2006/relationships/hyperlink" Target="https://colsubsidio365.sharepoint.com/sites/contenidosotd/Shared%20Documents/Aplicaciones/Microsoft%20Forms/Control%20de%20cambios%20-%20Activos%20Web%20-%20Contenidos%20GTD/Pregunta%205/Inducci%C3%B3n_ECP%20APOYO%20PORTAFOLIO.jpg" TargetMode="External"/><Relationship Id="rId82" Type="http://schemas.openxmlformats.org/officeDocument/2006/relationships/hyperlink" Target="https://colsubsidio365.sharepoint.com/sites/contenidosotd/Shared%20Documents/Aplicaciones/Microsoft%20Forms/Control%20de%20cambios%20-%20Activos%20Web%20-%20Contenidos%20GTD/Pregunta%202/abril_Cronograma_Centro_de_empleo_M%C3%B3vil_LADY%20TATIANA%20DURAN%20F.jpg" TargetMode="External"/><Relationship Id="rId606" Type="http://schemas.openxmlformats.org/officeDocument/2006/relationships/hyperlink" Target="https://transacciones.colsubsidio.com/ryd/portalpiscilago/" TargetMode="External"/><Relationship Id="rId813" Type="http://schemas.openxmlformats.org/officeDocument/2006/relationships/hyperlink" Target="https://colsubsidio365.sharepoint.com/sites/contenidosotd/Shared%20Documents/Aplicaciones/Microsoft%20Forms/Control%20de%20cambios%20-%20Activos%20Web%20-%20Contenidos%20GTD/Pregunta%205/noticia%20(1)_LAURA%20CAROLINA%20SIERR%201.png" TargetMode="External"/><Relationship Id="rId1443" Type="http://schemas.openxmlformats.org/officeDocument/2006/relationships/hyperlink" Target="https://www.piscilago.co/al-dia/noticias/amor-amistad-cuidar-area-conservacion" TargetMode="External"/><Relationship Id="rId1650" Type="http://schemas.openxmlformats.org/officeDocument/2006/relationships/hyperlink" Target="https://www.diversioncolsubsidio.com/practica-libre-practica-libre-de-zonas-humedas" TargetMode="External"/><Relationship Id="rId1748" Type="http://schemas.openxmlformats.org/officeDocument/2006/relationships/hyperlink" Target="https://colsubsidio365.sharepoint.com/sites/contenidosotd/_layouts/15/Doc.aspx?sourcedoc=%7B7C055D12-5C59-4812-9B05-B354F7654949%7D&amp;file=fomato_DuoKarma_MARIA%20JOSE%20BUSTAMANT%201.docx&amp;action=default&amp;mobileredirect=true" TargetMode="External"/><Relationship Id="rId1303" Type="http://schemas.openxmlformats.org/officeDocument/2006/relationships/hyperlink" Target="https://we.tl/t-ZLAsUhD875" TargetMode="External"/><Relationship Id="rId1510" Type="http://schemas.openxmlformats.org/officeDocument/2006/relationships/hyperlink" Target="https://vet.app-tuboleta.com/AppWeb/Validacion/Index/COLSUBSIDIO/38825635637942" TargetMode="External"/><Relationship Id="rId1608" Type="http://schemas.openxmlformats.org/officeDocument/2006/relationships/hyperlink" Target="https://www.colsubsidio.com/empresas/productividad/desarrollo" TargetMode="External"/><Relationship Id="rId1815" Type="http://schemas.openxmlformats.org/officeDocument/2006/relationships/hyperlink" Target="https://cetcolsubsidio.edu.co/" TargetMode="External"/><Relationship Id="rId189" Type="http://schemas.openxmlformats.org/officeDocument/2006/relationships/hyperlink" Target="https://clubescolsubsidio.co/la-colina-alimentos-y-bebidas/" TargetMode="External"/><Relationship Id="rId396" Type="http://schemas.openxmlformats.org/officeDocument/2006/relationships/hyperlink" Target="https://colsubsidio365.sharepoint.com/sites/contenidosotd/Shared%20Documents/Aplicaciones/Microsoft%20Forms/Control%20de%20cambios%20-%20Activos%20Web%20-%20Contenidos%20GTD/Pregunta%203/BAnner_Colsubsidio_LAURA%20CAROLINA%20SIERR.jpg" TargetMode="External"/><Relationship Id="rId256" Type="http://schemas.openxmlformats.org/officeDocument/2006/relationships/hyperlink" Target="https://www.colsubsidio.com/empresas/productividad/desarrollo" TargetMode="External"/><Relationship Id="rId463" Type="http://schemas.openxmlformats.org/officeDocument/2006/relationships/hyperlink" Target="https://colsubsidio365.sharepoint.com/sites/contenidosotd/_layouts/15/Doc.aspx?sourcedoc=%7B097D201A-EA18-4CE5-A742-99871CEA3FBD%7D&amp;file=19.%20ARAG%C3%93N_LUCRECIA%20ROTLEWICZ%20P.docx&amp;action=default&amp;mobileredirect=true" TargetMode="External"/><Relationship Id="rId670" Type="http://schemas.openxmlformats.org/officeDocument/2006/relationships/hyperlink" Target="https://colsubsidio365.sharepoint.com/sites/contenidosotd/Shared%20Documents/Aplicaciones/Microsoft%20Forms/Control%20de%20cambios%20-%20Activos%20Web%20-%20Contenidos%20GTD/Pregunta%205/foto%20noticia%20taekwondo_LAURA%20CAROLINA%20SIERR.jpg" TargetMode="External"/><Relationship Id="rId1093" Type="http://schemas.openxmlformats.org/officeDocument/2006/relationships/hyperlink" Target="https://www.colsubsidio.com/aprende/escuelas-artisticas/cuerdas" TargetMode="External"/><Relationship Id="rId116" Type="http://schemas.openxmlformats.org/officeDocument/2006/relationships/hyperlink" Target="https://colsubsidio365.sharepoint.com/sites/contenidosotd/_layouts/15/Doc.aspx?sourcedoc=%7BED2C55E4-70B4-4F1A-BA4B-6080A00B1D07%7D&amp;file=costos%20BAC_DIANA%20CAROLINA%20AVILA.xlsx&amp;action=default&amp;mobileredirect=true" TargetMode="External"/><Relationship Id="rId323" Type="http://schemas.openxmlformats.org/officeDocument/2006/relationships/hyperlink" Target="https://colsubsidio365.sharepoint.com/sites/contenidosotd/Shared%20Documents/Aplicaciones/Microsoft%20Forms/Control%20de%20cambios%20-%20Activos%20Web%20-%20Contenidos%20GTD/Pregunta%202/T%C3%A9rminos%20y%20condiciones%20espec%C3%ADficos%20plan%20pasad_WILSON%20STEVEN%20BELTRA.pdf" TargetMode="External"/><Relationship Id="rId530" Type="http://schemas.openxmlformats.org/officeDocument/2006/relationships/hyperlink" Target="https://www.diversioncolsubsidio.com/planes" TargetMode="External"/><Relationship Id="rId768" Type="http://schemas.openxmlformats.org/officeDocument/2006/relationships/hyperlink" Target="https://colsubsidio365.sharepoint.com/sites/contenidosotd/Shared%20Documents/Aplicaciones/Microsoft%20Forms/Control%20de%20cambios%20-%20Activos%20Web%20-%20Contenidos%20GTD/Pregunta%205/Noticia_LAURA%20CAROLINA%20SIERR%201.png" TargetMode="External"/><Relationship Id="rId975" Type="http://schemas.openxmlformats.org/officeDocument/2006/relationships/hyperlink" Target="https://www.colsubsidio.com/noticias/festival-viento-club-bellavista" TargetMode="External"/><Relationship Id="rId1160" Type="http://schemas.openxmlformats.org/officeDocument/2006/relationships/hyperlink" Target="https://colsubsidio365.sharepoint.com/sites/contenidosotd/_layouts/15/Doc.aspx?sourcedoc=%7B47BDF736-A9F0-46E0-ACC3-3576E7DEB3F7%7D&amp;file=noticia-xposible-acelerador-v2_ANGELA%20BERNAL%20LARROT.docx&amp;action=default&amp;mobileredirect=true" TargetMode="External"/><Relationship Id="rId1398" Type="http://schemas.openxmlformats.org/officeDocument/2006/relationships/hyperlink" Target="https://colsubsidio365.sharepoint.com/sites/contenidosotd/_layouts/15/Doc.aspx?sourcedoc=%7B378D84A5-904B-415A-B42F-5FEEDDBDFC28%7D&amp;file=FESTIVAL%20FREE%20STYLE%20SEPTIEMBRE_VIVIANA%20ANDREA%20ZAMBR.docx&amp;action=default&amp;mobileredirect=true" TargetMode="External"/><Relationship Id="rId628" Type="http://schemas.openxmlformats.org/officeDocument/2006/relationships/hyperlink" Target="https://www.piscilago.co/planea-tu-dia/mapa-y-recorridos" TargetMode="External"/><Relationship Id="rId835" Type="http://schemas.openxmlformats.org/officeDocument/2006/relationships/hyperlink" Target="https://colsubsidio365.sharepoint.com/sites/contenidosotd/_layouts/15/Doc.aspx?sourcedoc=%7BD60C5A40-5E92-4D67-A931-1BBF2CF2E450%7D&amp;file=Control%20de%20cambios_LADY%20TATIANA%20DURAN%20F.docx&amp;action=default&amp;mobileredirect=true" TargetMode="External"/><Relationship Id="rId1258" Type="http://schemas.openxmlformats.org/officeDocument/2006/relationships/hyperlink" Target="https://colsubsidio365.sharepoint.com/sites/contenidosotd/_layouts/15/Doc.aspx?sourcedoc=%7BC3913AD3-D09A-4663-8053-51F47DC011C1%7D&amp;file=INFO%20PUERTAS%20ABIERTAS%20SEPTIEMBRE_JUAN%20FELIPE%20GUTIERRE.pptx&amp;action=edit&amp;mobileredirect=true" TargetMode="External"/><Relationship Id="rId1465" Type="http://schemas.openxmlformats.org/officeDocument/2006/relationships/hyperlink" Target="https://transacciones.colsubsidio.com/ryd/portalpiscilago/" TargetMode="External"/><Relationship Id="rId1672" Type="http://schemas.openxmlformats.org/officeDocument/2006/relationships/hyperlink" Target="https://colsubsidio365.sharepoint.com/sites/contenidosotd/_layouts/15/Doc.aspx?sourcedoc=%7B7959AC7A-0D30-4885-8936-6E613DA75983%7D&amp;file=Horarios%20y%20mantenimientos%20atracciones%20Piscila_HEINER%20LEONARDO%20MORA%2024.docx&amp;action=default&amp;mobileredirect=true" TargetMode="External"/><Relationship Id="rId1020" Type="http://schemas.openxmlformats.org/officeDocument/2006/relationships/hyperlink" Target="https://www.colsubsidio.com/apoyo-financiero/subsidio/monetario/familiar" TargetMode="External"/><Relationship Id="rId1118" Type="http://schemas.openxmlformats.org/officeDocument/2006/relationships/hyperlink" Target="https://www.hotelescolsubsidio.com/tyc/" TargetMode="External"/><Relationship Id="rId1325" Type="http://schemas.openxmlformats.org/officeDocument/2006/relationships/hyperlink" Target="https://www.diversioncolsubsidio.com/deportes-pilates-para-adulto-mayor" TargetMode="External"/><Relationship Id="rId1532" Type="http://schemas.openxmlformats.org/officeDocument/2006/relationships/hyperlink" Target="https://colsubsidio365.sharepoint.com/sites/contenidosotd/Shared%20Documents/Aplicaciones/Microsoft%20Forms/Control%20de%20cambios%20-%20Activos%20Web%20-%20Contenidos%20GTD/Pregunta%203/banner_generation_ANDRES%20FELIPE%20QUIROG.png;%20https:/colsubsidio365.sharepoint.com/sites/contenidosotd/Shared%20Documents/Aplicaciones/Microsoft%20Forms/Control%20de%20cambios%20-%20Activos%20Web%20-%20Contenidos%20GTD/Pregunta%203/bannerCelular_Generation_ANDRES%20FELIPE%20QUIROG.png;%20https:/colsubsidio365.sharepoint.com/sites/contenidosotd/Shared%20Documents/Aplicaciones/Microsoft%20Forms/Control%20de%20cambios%20-%20Activos%20Web%20-%20Contenidos%20GTD/Pregunta%203/opengraph_generation_ANDRES%20FELIPE%20QUIROG.png" TargetMode="External"/><Relationship Id="rId902" Type="http://schemas.openxmlformats.org/officeDocument/2006/relationships/hyperlink" Target="https://colsubsidio365.sharepoint.com/sites/contenidosotd/Shared%20Documents/Aplicaciones/Microsoft%20Forms/Control%20de%20cambios%20-%20Activos%20Web%20-%20Contenidos%20GTD/Pregunta%203/Mesa%20de%20trabajo%203_VIVIANA%20ANDREA%20ZAMBR.png" TargetMode="External"/><Relationship Id="rId31" Type="http://schemas.openxmlformats.org/officeDocument/2006/relationships/hyperlink" Target="https://colsubsidio365.sharepoint.com/sites/contenidosotd/Shared%20Documents/Aplicaciones/Microsoft%20Forms/Control%20de%20cambios%20-%20Activos%20Web%20-%20Contenidos%20GTD/Pregunta%203/Banner%20coworking_KAREN%20DUQUE.jpg" TargetMode="External"/><Relationship Id="rId180" Type="http://schemas.openxmlformats.org/officeDocument/2006/relationships/hyperlink" Target="https://teatrocolsubsidio.com/eventos/alexis-cardenas-ensamble-recoveco" TargetMode="External"/><Relationship Id="rId278" Type="http://schemas.openxmlformats.org/officeDocument/2006/relationships/hyperlink" Target="https://colsubsidio365.sharepoint.com/sites/contenidosotd/_layouts/15/Doc.aspx?sourcedoc=%7B1A149D57-8AD7-4D2D-BA8E-7A4163D2EDF6%7D&amp;file=Ajuste%20-%20Subsidio%20mejoramiento%20de%20vivienda_XIMENA%20TATIANA%20VELAS.docx&amp;action=default&amp;mobileredirect=true" TargetMode="External"/><Relationship Id="rId485" Type="http://schemas.openxmlformats.org/officeDocument/2006/relationships/hyperlink" Target="https://colsubsidio365.sharepoint.com/sites/contenidosotd/_layouts/15/Doc.aspx?sourcedoc=%7B49B61244-3684-4C16-97C4-8736659DB7E1%7D&amp;file=Mes%20del%20padre_LAURA%20CAROLINA%20SIERR.docx&amp;action=default&amp;mobileredirect=true" TargetMode="External"/><Relationship Id="rId692" Type="http://schemas.openxmlformats.org/officeDocument/2006/relationships/hyperlink" Target="https://www.colsubsidio.com/apoyo-financiero/seguros/tu-patrimonio/arrendamiento" TargetMode="External"/><Relationship Id="rId138" Type="http://schemas.openxmlformats.org/officeDocument/2006/relationships/hyperlink" Target="https://colsubsidio365.sharepoint.com/sites/contenidosotd/Shared%20Documents/Aplicaciones/Microsoft%20Forms/Control%20de%20cambios%20-%20Activos%20Web%20-%20Contenidos%20GTD/Pregunta%203/Banner%20tasa%20de%20interes_JULIAN%20DARIO%20LUNA%20CR.jpg" TargetMode="External"/><Relationship Id="rId345" Type="http://schemas.openxmlformats.org/officeDocument/2006/relationships/hyperlink" Target="https://www.colsubsidio.com/empresas/productividad/desarrollo" TargetMode="External"/><Relationship Id="rId552" Type="http://schemas.openxmlformats.org/officeDocument/2006/relationships/hyperlink" Target="https://colsubsidio365.sharepoint.com/sites/contenidosotd/Shared%20Documents/Aplicaciones/Microsoft%20Forms/Control%20de%20cambios%20-%20Activos%20Web%20-%20Contenidos%20GTD/Pregunta%205/BANNER-1200-x-630_LUCRECIA%20ROTLEWICZ%20P.jpg" TargetMode="External"/><Relationship Id="rId997" Type="http://schemas.openxmlformats.org/officeDocument/2006/relationships/hyperlink" Target="https://colsubsidio365.sharepoint.com/sites/contenidosotd/Shared%20Documents/Aplicaciones/Microsoft%20Forms/Control%20de%20cambios%20-%20Activos%20Web%20-%20Contenidos%20GTD/Pregunta%203/BANNER-MOVIL_LUCRECIA%20ROTLEWICZ%20P.jpg;%20https:/colsubsidio365.sharepoint.com/sites/contenidosotd/Shared%20Documents/Aplicaciones/Microsoft%20Forms/Control%20de%20cambios%20-%20Activos%20Web%20-%20Contenidos%20GTD/Pregunta%203/BANNER_TEATRO_LUCRECIA%20ROTLEWICZ%20P.png" TargetMode="External"/><Relationship Id="rId1182" Type="http://schemas.openxmlformats.org/officeDocument/2006/relationships/hyperlink" Target="https://colsubsidio365.sharepoint.com/sites/contenidosotd/_layouts/15/Doc.aspx?sourcedoc=%7B935CDB72-DA13-4E14-B19D-7956EFF971C4%7D&amp;file=ProgramacionRecreativa_Clubes%201_LAURA%20CAROLINA%20SIERR.xlsx&amp;action=default&amp;mobileredirect=true" TargetMode="External"/><Relationship Id="rId205" Type="http://schemas.openxmlformats.org/officeDocument/2006/relationships/hyperlink" Target="https://colsubsidio365.sharepoint.com/sites/contenidosotd/_layouts/15/Doc.aspx?sourcedoc=%7B89E7327F-BF27-4580-8BF1-B0144F6E39FF%7D&amp;file=Personas%20sin%20empleo_LADY%20TATIANA%20DURAN%20F%201.pptx&amp;action=edit&amp;mobileredirect=true" TargetMode="External"/><Relationship Id="rId412" Type="http://schemas.openxmlformats.org/officeDocument/2006/relationships/hyperlink" Target="https://cetcolsubsidio.edu.co/programas/cursos-cortos/big-data-power-bi" TargetMode="External"/><Relationship Id="rId857" Type="http://schemas.openxmlformats.org/officeDocument/2006/relationships/hyperlink" Target="https://www.piscilago.co/planea-tu-dia/mapa-y-recorridos" TargetMode="External"/><Relationship Id="rId1042" Type="http://schemas.openxmlformats.org/officeDocument/2006/relationships/hyperlink" Target="https://www.piscilago.co/area-de-conservacion" TargetMode="External"/><Relationship Id="rId1487" Type="http://schemas.openxmlformats.org/officeDocument/2006/relationships/hyperlink" Target="https://www.colsubsidio.com/empresas/cuida-tu-equipo/familia/club-tareas" TargetMode="External"/><Relationship Id="rId1694" Type="http://schemas.openxmlformats.org/officeDocument/2006/relationships/hyperlink" Target="https://www.colsubsidio.com/empresas/landings/eventos-b2b" TargetMode="External"/><Relationship Id="rId717" Type="http://schemas.openxmlformats.org/officeDocument/2006/relationships/hyperlink" Target="https://colsubsidio365.sharepoint.com/sites/contenidosotd/_layouts/15/Doc.aspx?sourcedoc=%7B255BCC0B-144E-454A-A3DD-DBE86A51B2E7%7D&amp;file=Clubes_Ajuste%20programaci%C3%B3n%20fines%20de%20semana%20Ju_ALEJANDRA%20PALACIOS%20O.docx&amp;action=default&amp;mobileredirect=true" TargetMode="External"/><Relationship Id="rId924" Type="http://schemas.openxmlformats.org/officeDocument/2006/relationships/hyperlink" Target="mailto:crissang@colsubsidio.com" TargetMode="External"/><Relationship Id="rId1347" Type="http://schemas.openxmlformats.org/officeDocument/2006/relationships/hyperlink" Target="https://colsubsidio365.sharepoint.com/sites/contenidosotd/_layouts/15/Doc.aspx?sourcedoc=%7B7FF03696-E88E-4593-8FD1-4C25B82943EB%7D&amp;file=Nota%20Abonos%20Festival%20de%20Jazz_JULIAN%20CAMILO%20ORTIZ.docx&amp;action=default&amp;mobileredirect=true" TargetMode="External"/><Relationship Id="rId1554" Type="http://schemas.openxmlformats.org/officeDocument/2006/relationships/hyperlink" Target="https://www.colsubsidio.com/apoyo-financiero/subsidio/monetario/familiar" TargetMode="External"/><Relationship Id="rId1761" Type="http://schemas.openxmlformats.org/officeDocument/2006/relationships/hyperlink" Target="https://colsubsidio365.sharepoint.com/sites/contenidosotd/_layouts/15/Doc.aspx?sourcedoc=%7B114D4D57-A28B-43FB-AB1D-A94179706696%7D&amp;file=Ajustes%20landing%20semilleros%20cocina%20%202.0%20parte_ECP%20APOYO%20PORTAFOLIO.pptx&amp;action=edit&amp;mobileredirect=true" TargetMode="External"/><Relationship Id="rId53" Type="http://schemas.openxmlformats.org/officeDocument/2006/relationships/hyperlink" Target="https://www.colsubsidio.com/apoyo-financiero/creditos/tasas" TargetMode="External"/><Relationship Id="rId1207" Type="http://schemas.openxmlformats.org/officeDocument/2006/relationships/hyperlink" Target="https://www.diversioncolsubsidio.com/deportes-escuelas" TargetMode="External"/><Relationship Id="rId1414" Type="http://schemas.openxmlformats.org/officeDocument/2006/relationships/hyperlink" Target="https://www.colsubsidio.com/noticias/festival-freestyle-bloc-plaza-americas" TargetMode="External"/><Relationship Id="rId1621" Type="http://schemas.openxmlformats.org/officeDocument/2006/relationships/hyperlink" Target="https://colsubsidio365.sharepoint.com/sites/contenidosotd/_layouts/15/Doc.aspx?sourcedoc=%7BC2EA0378-DFB2-47BD-AE91-E28AF57B539B%7D&amp;file=Modificacin%20landings%20mayo_ANA%20MILENA%20RODRIGUEZ.pptx&amp;action=edit&amp;mobileredirect=true" TargetMode="External"/><Relationship Id="rId1719" Type="http://schemas.openxmlformats.org/officeDocument/2006/relationships/hyperlink" Target="https://www.colsubsidio.com/tu-salud/medicamentos/entrega/eps-sura" TargetMode="External"/><Relationship Id="rId367" Type="http://schemas.openxmlformats.org/officeDocument/2006/relationships/hyperlink" Target="https://colsubsidio365.sharepoint.com/sites/contenidosotd/Shared%20Documents/Aplicaciones/Microsoft%20Forms/Control%20de%20cambios%20-%20Activos%20Web%20-%20Contenidos%20GTD/Pregunta%202/ORQUIDEA%203_ESTEFANY%20NATALIA%20CAM.jpeg" TargetMode="External"/><Relationship Id="rId574" Type="http://schemas.openxmlformats.org/officeDocument/2006/relationships/hyperlink" Target="https://transacciones.colsubsidio.com/xposible/postulacion/login?utm_source=ATL&amp;utm_medium=impresos&amp;utm_campaign=xposible_prensa&amp;utm_content=pago" TargetMode="External"/><Relationship Id="rId227" Type="http://schemas.openxmlformats.org/officeDocument/2006/relationships/hyperlink" Target="https://clubescolsubsidio.co/actividades-para-fines-de-semana-en-nuestros-clubes/" TargetMode="External"/><Relationship Id="rId781" Type="http://schemas.openxmlformats.org/officeDocument/2006/relationships/hyperlink" Target="https://colsubsidio365.sharepoint.com/sites/contenidosotd/_layouts/15/Doc.aspx?sourcedoc=%7B9EC7E18E-E391-4A04-A823-B62B70F97F1A%7D&amp;file=Actualizaci%C3%B3n%20p%C3%A1gina%20seguros%20obligatorios%20Met_JULIAN%20DARIO%20LUNA%20CR.pptx&amp;action=edit&amp;mobileredirect=true" TargetMode="External"/><Relationship Id="rId879" Type="http://schemas.openxmlformats.org/officeDocument/2006/relationships/hyperlink" Target="https://colsubsidio365.sharepoint.com/sites/contenidosotd/Shared%20Documents/Aplicaciones/Microsoft%20Forms/Control%20de%20cambios%20-%20Activos%20Web%20-%20Contenidos%20GTD/Pregunta%202/Cronograma%20Clases%20Grupales%20BLOC%20(1)_LAURA%20CAROLINA%20SIERR%201.pdf" TargetMode="External"/><Relationship Id="rId434" Type="http://schemas.openxmlformats.org/officeDocument/2006/relationships/hyperlink" Target="https://www.colsubsidio.com/desconectate/ayb/publico" TargetMode="External"/><Relationship Id="rId641" Type="http://schemas.openxmlformats.org/officeDocument/2006/relationships/hyperlink" Target="https://www.colsubsidio.com/empresas/productividad/coworking" TargetMode="External"/><Relationship Id="rId739" Type="http://schemas.openxmlformats.org/officeDocument/2006/relationships/hyperlink" Target="https://www.diversioncolsubsidio.com/planes" TargetMode="External"/><Relationship Id="rId1064" Type="http://schemas.openxmlformats.org/officeDocument/2006/relationships/hyperlink" Target="https://colsubsidio365.sharepoint.com/sites/contenidosotd/Shared%20Documents/Aplicaciones/Microsoft%20Forms/Control%20de%20cambios%20-%20Activos%20Web%20-%20Contenidos%20GTD/Pregunta%203/PIEZAS%20PULSADAS%20BANNER%20TEATRO%20DESKTOP%20C4TRIO_JULIAN%20CAMILO%20ORTIZ.jpg;%20https:/colsubsidio365.sharepoint.com/sites/contenidosotd/Shared%20Documents/Aplicaciones/Microsoft%20Forms/Control%20de%20cambios%20-%20Activos%20Web%20-%20Contenidos%20GTD/Pregunta%203/PIEZAS%20PULSADAS%20BANNER%20TEATRO%20MOVIL%20C4TRIO_JULIAN%20CAMILO%20ORTIZ.jpg" TargetMode="External"/><Relationship Id="rId1271" Type="http://schemas.openxmlformats.org/officeDocument/2006/relationships/hyperlink" Target="https://www.colsubsidio.com/tu-salud/ips/gestion/preparacion/oftalmologia" TargetMode="External"/><Relationship Id="rId1369" Type="http://schemas.openxmlformats.org/officeDocument/2006/relationships/hyperlink" Target="https://colsubsidio365.sharepoint.com/sites/contenidosotd/Shared%20Documents/Aplicaciones/Microsoft%20Forms/Control%20de%20cambios%20-%20Activos%20Web%20-%20Contenidos%20GTD/Pregunta%203/banner%20clubes-100_LAURA%20CAROLINA%20SIERR.jpg" TargetMode="External"/><Relationship Id="rId1576" Type="http://schemas.openxmlformats.org/officeDocument/2006/relationships/hyperlink" Target="https://colsubsidio365.sharepoint.com/sites/contenidosotd/Shared%20Documents/Aplicaciones/Microsoft%20Forms/Control%20de%20cambios%20-%20Activos%20Web%20-%20Contenidos%20GTD/Pregunta%205/Foto%20noticias%20%20(3)_ECP%20APOYO%20PORTAFOLIO.jpg" TargetMode="External"/><Relationship Id="rId501" Type="http://schemas.openxmlformats.org/officeDocument/2006/relationships/hyperlink" Target="https://www.diversioncolsubsidio.com/bloc-piscina-suba" TargetMode="External"/><Relationship Id="rId946" Type="http://schemas.openxmlformats.org/officeDocument/2006/relationships/hyperlink" Target="https://colsubsidio365.sharepoint.com/sites/contenidosotd/Shared%20Documents/Aplicaciones/Microsoft%20Forms/Control%20de%20cambios%20-%20Activos%20Web%20-%20Contenidos%20GTD/Pregunta%203/banner-colsubsidio_HEINER%20LEONARDO%20MORA%201.png" TargetMode="External"/><Relationship Id="rId1131" Type="http://schemas.openxmlformats.org/officeDocument/2006/relationships/hyperlink" Target="https://colsubsidio365.sharepoint.com/sites/contenidosotd/Shared%20Documents/Aplicaciones/Microsoft%20Forms/Control%20de%20cambios%20-%20Activos%20Web%20-%20Contenidos%20GTD/Pregunta%203/INVITACIONES%20SESI%C3%93N%20BALLET_BANNER%20DESKOT%20MAIP_JULIAN%20CAMILO%20ORTIZ.jpg;%20https:/colsubsidio365.sharepoint.com/sites/contenidosotd/Shared%20Documents/Aplicaciones/Microsoft%20Forms/Control%20de%20cambios%20-%20Activos%20Web%20-%20Contenidos%20GTD/Pregunta%203/INVITACIONES%20SESI%C3%93N%20BALLET_BANNER%20MOVIL%20MAIPO_JULIAN%20CAMILO%20ORTIZ.jpg" TargetMode="External"/><Relationship Id="rId1229" Type="http://schemas.openxmlformats.org/officeDocument/2006/relationships/hyperlink" Target="https://www.diversioncolsubsidio.com/vitrina/clasificacion/254/" TargetMode="External"/><Relationship Id="rId1783" Type="http://schemas.openxmlformats.org/officeDocument/2006/relationships/hyperlink" Target="https://cetcolsubsidio.edu.co/programas/tecnico-laboral" TargetMode="External"/><Relationship Id="rId75" Type="http://schemas.openxmlformats.org/officeDocument/2006/relationships/hyperlink" Target="https://www.colsubsidio.com/aprende/educacion/bachillerato/por-ciclos" TargetMode="External"/><Relationship Id="rId806" Type="http://schemas.openxmlformats.org/officeDocument/2006/relationships/hyperlink" Target="https://www.colsubsidio.com/aprende/educacion/refuerzo-escolar" TargetMode="External"/><Relationship Id="rId1436" Type="http://schemas.openxmlformats.org/officeDocument/2006/relationships/hyperlink" Target="https://colsubsidio365.sharepoint.com/sites/contenidosotd/Shared%20Documents/Aplicaciones/Microsoft%20Forms/Control%20de%20cambios%20-%20Activos%20Web%20-%20Contenidos%20GTD/Pregunta%206/TYC%20ANIVERSARIO%20MERCADO%20COLSUBSIDIO%20%202%20MINUTO_MONICA%20ELIZABETH%20SAN.pdf" TargetMode="External"/><Relationship Id="rId1643" Type="http://schemas.openxmlformats.org/officeDocument/2006/relationships/hyperlink" Target="https://www.agenciadeempleocolsubsidio.com/landing/macroferia-de-empleo" TargetMode="External"/><Relationship Id="rId1503" Type="http://schemas.openxmlformats.org/officeDocument/2006/relationships/hyperlink" Target="https://colsubsidio365.sharepoint.com/sites/contenidosotd/Shared%20Documents/Aplicaciones/Microsoft%20Forms/Control%20de%20cambios%20-%20Activos%20Web%20-%20Contenidos%20GTD/Pregunta%202/2023%2009%2026%20TyC%20Servicios%20Hoteleros%20Colsubsidi_HEINER%20LEONARDO%20MORA.pdf" TargetMode="External"/><Relationship Id="rId1710" Type="http://schemas.openxmlformats.org/officeDocument/2006/relationships/hyperlink" Target="https://colsubsidio365.sharepoint.com/sites/contenidosotd/Shared%20Documents/Aplicaciones/Microsoft%20Forms/Control%20de%20cambios%20-%20Activos%20Web%20-%20Contenidos%20GTD/Pregunta%203/banner-bloc_VIVIANA%20ANDREA%20ZAMBR.jpg" TargetMode="External"/><Relationship Id="rId291" Type="http://schemas.openxmlformats.org/officeDocument/2006/relationships/hyperlink" Target="https://colsubsidio365.sharepoint.com/sites/contenidosotd/_layouts/15/Doc.aspx?sourcedoc=%7B344270DE-D1D6-4CBC-A928-6EC9878996E3%7D&amp;file=AJUSTE%20TALLERES%20Y%20EVENTOS%20-%20BOOTCAMPS%20CONEXIO_KAREN%20DUQUE.docx&amp;action=default&amp;mobileredirect=true" TargetMode="External"/><Relationship Id="rId1808" Type="http://schemas.openxmlformats.org/officeDocument/2006/relationships/hyperlink" Target="https://colsubsidio365.sharepoint.com/sites/contenidosotd/_layouts/15/Doc.aspx?sourcedoc=%7B97E91C3B-327B-4286-A5C0-3A6F485D529D%7D&amp;file=Ocultar%20aliado%20SUFI_ECP%20APOYO%20PORTAFOLIO.pptx&amp;action=edit&amp;mobileredirect=true" TargetMode="External"/><Relationship Id="rId151" Type="http://schemas.openxmlformats.org/officeDocument/2006/relationships/hyperlink" Target="https://colsubsidio365.sharepoint.com/sites/contenidosotd/Shared%20Documents/Aplicaciones/Microsoft%20Forms/Control%20de%20cambios%20-%20Activos%20Web%20-%20Contenidos%20GTD/Pregunta%202/Captura%20de%20pantalla%202023-04-21%20152552_WILSON%20STEVEN%20BELTRA.png" TargetMode="External"/><Relationship Id="rId389" Type="http://schemas.openxmlformats.org/officeDocument/2006/relationships/hyperlink" Target="https://colsubsidio365.sharepoint.com/sites/contenidosotd/_layouts/15/Doc.aspx?sourcedoc=%7B4FCE85D6-C271-423A-A17C-8AFA8A1E91BC%7D&amp;file=formato-noticia_LUCRECIA%20ROTLEWICZ%20P.docx&amp;action=default&amp;mobileredirect=true" TargetMode="External"/><Relationship Id="rId596" Type="http://schemas.openxmlformats.org/officeDocument/2006/relationships/hyperlink" Target="https://colsubsidio365.sharepoint.com/sites/contenidosotd/_layouts/15/Doc.aspx?sourcedoc=%7B91560CBF-0300-4002-942B-907DF54D2A55%7D&amp;file=FORMATO%20CALENDARIO%20DEPORTIVO%20TORNEOS%202023%20-%202_LAURA%20CAROLINA%20SIERR.xlsx&amp;action=default&amp;mobileredirect=true" TargetMode="External"/><Relationship Id="rId249" Type="http://schemas.openxmlformats.org/officeDocument/2006/relationships/hyperlink" Target="https://www.colsubsidio.com/vivienda/feria" TargetMode="External"/><Relationship Id="rId456" Type="http://schemas.openxmlformats.org/officeDocument/2006/relationships/hyperlink" Target="https://colsubsidio365.sharepoint.com/sites/contenidosotd/_layouts/15/Doc.aspx?sourcedoc=%7B815D0796-A89F-4B36-9FC7-748D243AB6C0%7D&amp;file=RECOMENDADOS%201%20SEMANA%20JUNIO_MARTHA%20LUCIA%20RONDON.pptx&amp;action=edit&amp;mobileredirect=true" TargetMode="External"/><Relationship Id="rId663" Type="http://schemas.openxmlformats.org/officeDocument/2006/relationships/hyperlink" Target="https://www.colsubsidio.com/apoyo-financiero/subsidio/monetario/familiar" TargetMode="External"/><Relationship Id="rId870" Type="http://schemas.openxmlformats.org/officeDocument/2006/relationships/hyperlink" Target="https://colsubsidio365.sharepoint.com/sites/contenidosotd/_layouts/15/Doc.aspx?sourcedoc=%7BEF6DFFFC-A8A4-4AAD-A5CA-6BB69BC63D6B%7D&amp;file=Desactivacion%20Bot%C3%B3n%20WhatsApp%20Banner%20CET%20-%20KON_JOHANNA%20ALEXANDRA%20GR.docx&amp;action=default&amp;mobileredirect=true" TargetMode="External"/><Relationship Id="rId1086" Type="http://schemas.openxmlformats.org/officeDocument/2006/relationships/hyperlink" Target="https://colsubsidio365.sharepoint.com/sites/contenidosotd/Shared%20Documents/Aplicaciones/Microsoft%20Forms/Control%20de%20cambios%20-%20Activos%20Web%20-%20Contenidos%20GTD/Pregunta%203/banner-992x500_ALEJANDRA%20PALACIOS%20O.png;%20https:/colsubsidio365.sharepoint.com/sites/contenidosotd/Shared%20Documents/Aplicaciones/Microsoft%20Forms/Control%20de%20cambios%20-%20Activos%20Web%20-%20Contenidos%20GTD/Pregunta%203/banner-576x500_ALEJANDRA%20PALACIOS%20O.png;%20https:/colsubsidio365.sharepoint.com/sites/contenidosotd/Shared%20Documents/Aplicaciones/Microsoft%20Forms/Control%20de%20cambios%20-%20Activos%20Web%20-%20Contenidos%20GTD/Pregunta%203/banner-hoteles_ALEJANDRA%20PALACIOS%20O.png" TargetMode="External"/><Relationship Id="rId1293" Type="http://schemas.openxmlformats.org/officeDocument/2006/relationships/hyperlink" Target="https://colsubsidio365.sharepoint.com/sites/contenidosotd/Shared%20Documents/Aplicaciones/Microsoft%20Forms/Control%20de%20cambios%20-%20Activos%20Web%20-%20Contenidos%20GTD/Pregunta%202/Cronograma%20Clases%20Grupales%20BLOC%20(1)%20(1)_LAURA%20CAROLINA%20SIERR.pdf" TargetMode="External"/><Relationship Id="rId109" Type="http://schemas.openxmlformats.org/officeDocument/2006/relationships/hyperlink" Target="https://www.colsubsidio.com/tu-salud/ips/clinicas/oftalmologica" TargetMode="External"/><Relationship Id="rId316" Type="http://schemas.openxmlformats.org/officeDocument/2006/relationships/hyperlink" Target="https://colsubsidio365.sharepoint.com/sites/contenidosotd/_layouts/15/Doc.aspx?sourcedoc=%7B5639A43D-41B2-4B5A-9333-821116089FB3%7D&amp;file=formato-noticia_LINDA%20TATIANA%20LONDON%201.docx&amp;action=default&amp;mobileredirect=true" TargetMode="External"/><Relationship Id="rId523" Type="http://schemas.openxmlformats.org/officeDocument/2006/relationships/hyperlink" Target="https://transacciones.colsubsidio.com/ryd/portalpiscilago/" TargetMode="External"/><Relationship Id="rId968" Type="http://schemas.openxmlformats.org/officeDocument/2006/relationships/hyperlink" Target="https://colsubsidio365.sharepoint.com/sites/contenidosotd/_layouts/15/Doc.aspx?sourcedoc=%7B6B83417C-334C-4372-81AB-DEFC14A909A4%7D&amp;file=Mipymes%2BCrecimiento_KAREN%20YISELLT%20DUQUE.docx&amp;action=default&amp;mobileredirect=true" TargetMode="External"/><Relationship Id="rId1153" Type="http://schemas.openxmlformats.org/officeDocument/2006/relationships/hyperlink" Target="https://www.agenciadeempleocolsubsidio.com/sedes" TargetMode="External"/><Relationship Id="rId1598" Type="http://schemas.openxmlformats.org/officeDocument/2006/relationships/hyperlink" Target="https://colsubsidio365.sharepoint.com/sites/contenidosotd/_layouts/15/Doc.aspx?sourcedoc=%7B54C69C5A-C623-4910-8D5E-7373BF13C1A3%7D&amp;file=Modificaci%C3%B3n%20de%20landing_ANA%20MILENA%20RODRIGUEZ.pptx&amp;action=edit&amp;mobileredirect=true" TargetMode="External"/><Relationship Id="rId97" Type="http://schemas.openxmlformats.org/officeDocument/2006/relationships/hyperlink" Target="https://colsubsidio365.sharepoint.com/sites/contenidosotd/_layouts/15/Doc.aspx?sourcedoc=%7B83BE1DA6-2858-4501-8798-2DE210211E06%7D&amp;file=Cambio%20-%20Ruta%20integral_LADY%20TATIANA%20DURAN%20F.pptx&amp;action=edit&amp;mobileredirect=true" TargetMode="External"/><Relationship Id="rId730" Type="http://schemas.openxmlformats.org/officeDocument/2006/relationships/hyperlink" Target="https://colsubsidio365.sharepoint.com/sites/contenidosotd/Shared%20Documents/Aplicaciones/Microsoft%20Forms/Control%20de%20cambios%20-%20Activos%20Web%20-%20Contenidos%20GTD/Pregunta%202/Cronograma%20Clases%20Grupales%20BLOC_ALEJANDRA%20PALACIOS%20O.pdf" TargetMode="External"/><Relationship Id="rId828" Type="http://schemas.openxmlformats.org/officeDocument/2006/relationships/hyperlink" Target="https://clubescolsubsidio.co/el-cubo" TargetMode="External"/><Relationship Id="rId1013" Type="http://schemas.openxmlformats.org/officeDocument/2006/relationships/hyperlink" Target="https://www.diversioncolsubsidio.com/" TargetMode="External"/><Relationship Id="rId1360" Type="http://schemas.openxmlformats.org/officeDocument/2006/relationships/hyperlink" Target="https://www.colsubsidio.com/noticias/lunada-en-el-club-la-colina" TargetMode="External"/><Relationship Id="rId1458" Type="http://schemas.openxmlformats.org/officeDocument/2006/relationships/hyperlink" Target="https://colsubsidio365.sharepoint.com/sites/contenidosotd/_layouts/15/Doc.aspx?sourcedoc=%7B4DF85B01-AA3A-419F-A1B3-BEA8D84105AF%7D&amp;file=Actualizaci%C3%B3n%20Ofertas%20Dia%20amarillo%20-%2025-09-20_JULIAN%20DARIO%20LUNA%20CR.pptx&amp;action=edit&amp;mobileredirect=true" TargetMode="External"/><Relationship Id="rId1665" Type="http://schemas.openxmlformats.org/officeDocument/2006/relationships/hyperlink" Target="https://colsubsidio365.sharepoint.com/sites/contenidosotd/_layouts/15/Doc.aspx?sourcedoc=%7BB5D51DC7-A02C-421C-A192-2941AF1F1BAE%7D&amp;file=Ajustes%20fichas%20t%C3%A9cnicas%20de%20semilleros_ECP%20APOYO%20PORTAFOLIO.pptx&amp;action=edit&amp;mobileredirect=true" TargetMode="External"/><Relationship Id="rId1220" Type="http://schemas.openxmlformats.org/officeDocument/2006/relationships/hyperlink" Target="https://www.hotelescolsubsidio.com/tyc/" TargetMode="External"/><Relationship Id="rId1318" Type="http://schemas.openxmlformats.org/officeDocument/2006/relationships/hyperlink" Target="https://colsubsidio365.sharepoint.com/sites/contenidosotd/Shared%20Documents/Aplicaciones/Microsoft%20Forms/Control%20de%20cambios%20-%20Activos%20Web%20-%20Contenidos%20GTD/Pregunta%203/BANNER-DESKTOP-ENCUENTRO-ARPA_JULIAN%20CAMILO%20ORTIZ.jpg;%20https:/colsubsidio365.sharepoint.com/sites/contenidosotd/Shared%20Documents/Aplicaciones/Microsoft%20Forms/Control%20de%20cambios%20-%20Activos%20Web%20-%20Contenidos%20GTD/Pregunta%203/BANNER-MOVIL-ENCUENTRO-ARPA_JULIAN%20CAMILO%20ORTIZ.jpg" TargetMode="External"/><Relationship Id="rId1525" Type="http://schemas.openxmlformats.org/officeDocument/2006/relationships/hyperlink" Target="https://colsubsidio365.sharepoint.com/sites/contenidosotd/_layouts/15/Doc.aspx?sourcedoc=%7BCD604A9F-1402-4666-9FAB-492EFE857B6D%7D&amp;file=Inactivar%20vitrina%20formaci%C3%B3n_LADY%20TATIANA%20DURAN%20F.xlsx&amp;action=default&amp;mobileredirect=true" TargetMode="External"/><Relationship Id="rId1732" Type="http://schemas.openxmlformats.org/officeDocument/2006/relationships/hyperlink" Target="https://colsubsidio365.sharepoint.com/sites/contenidosotd/Shared%20Documents/Aplicaciones/Microsoft%20Forms/Control%20de%20cambios%20-%20Activos%20Web%20-%20Contenidos%20GTD/Pregunta%205/Imagen%20Noticia_JULIAN%20DARIO%20LUNA%20CR%201.jpg" TargetMode="External"/><Relationship Id="rId24" Type="http://schemas.openxmlformats.org/officeDocument/2006/relationships/hyperlink" Target="https://www.piscilago.co/al-dia/noticias/celebra-mes-ni%C3%B1ez-en-piscilago" TargetMode="External"/><Relationship Id="rId173" Type="http://schemas.openxmlformats.org/officeDocument/2006/relationships/hyperlink" Target="https://colsubsidio365.sharepoint.com/sites/contenidosotd/Shared%20Documents/Aplicaciones/Microsoft%20Forms/Control%20de%20cambios%20-%20Activos%20Web%20-%20Contenidos%20GTD/Pregunta%202/MicrosoftTeams-image%20(24)_LAURA%20CAROLINA%20SIERR.png" TargetMode="External"/><Relationship Id="rId380" Type="http://schemas.openxmlformats.org/officeDocument/2006/relationships/hyperlink" Target="https://colsubsidio365.sharepoint.com/sites/contenidosotd/Shared%20Documents/Aplicaciones/Microsoft%20Forms/Control%20de%20cambios%20-%20Activos%20Web%20-%20Contenidos%20GTD/Pregunta%203/BANNER%201920X400_LADY%20TATIANA%20DURAN%20F.jpg" TargetMode="External"/><Relationship Id="rId240" Type="http://schemas.openxmlformats.org/officeDocument/2006/relationships/hyperlink" Target="https://colsubsidio365.sharepoint.com/sites/contenidosotd/Shared%20Documents/Aplicaciones/Microsoft%20Forms/Control%20de%20cambios%20-%20Activos%20Web%20-%20Contenidos%20GTD/Pregunta%203/3_LAURA%20CAROLINA%20SIERR.jpg;%20https:/colsubsidio365.sharepoint.com/sites/contenidosotd/Shared%20Documents/Aplicaciones/Microsoft%20Forms/Control%20de%20cambios%20-%20Activos%20Web%20-%20Contenidos%20GTD/Pregunta%203/2%20(1)_LAURA%20CAROLINA%20SIERR.jpg" TargetMode="External"/><Relationship Id="rId478" Type="http://schemas.openxmlformats.org/officeDocument/2006/relationships/hyperlink" Target="https://transacciones.colsubsidio.com/credito/lineas-de-credito/hipotecario/landing/inicio/home/compraCartera?utm_source=publicopersonas&amp;utm_medium=colsubsidio&amp;utm_campaign=caja_ryt_reapuntamiento&amp;utm_content=link&amp;_ga=2.250411910.1452748526.1685380764-317416609.1681487403" TargetMode="External"/><Relationship Id="rId685" Type="http://schemas.openxmlformats.org/officeDocument/2006/relationships/hyperlink" Target="https://colsubsidio365.sharepoint.com/sites/contenidosotd/_layouts/15/Doc.aspx?sourcedoc=%7B9CB01926-D70B-41BA-B5C1-7FB40FB80573%7D&amp;file=25.%20Quinteto%20Revolucionario__LUCRECIA%20ROTLEWICZ%20P.docx&amp;action=default&amp;mobileredirect=true" TargetMode="External"/><Relationship Id="rId892" Type="http://schemas.openxmlformats.org/officeDocument/2006/relationships/hyperlink" Target="https://colsubsidio365.sharepoint.com/sites/contenidosotd/_layouts/15/Doc.aspx?sourcedoc=%7B7C4CD4A2-54C7-4325-BC9F-1C7041A8FBCA%7D&amp;file=Ajuste%20landing%20info%20CEDET_LADY%20TATIANA%20DURAN%20F.pptx&amp;action=edit&amp;mobileredirect=true;%20https://colsubsidio365.sharepoint.com/sites/contenidosotd/Shared%20Documents/Aplicaciones/Microsoft%20Forms/Control%20de%20cambios%20-%20Activos%20Web%20-%20Contenidos%20GTD/Pregunta%202/Opengraf%20CEDET_LADY%20TATIANA%20DURAN%20F.png" TargetMode="External"/><Relationship Id="rId100" Type="http://schemas.openxmlformats.org/officeDocument/2006/relationships/hyperlink" Target="https://www.diversioncolsubsidio.com/gimnasios-clases-personalizadas" TargetMode="External"/><Relationship Id="rId338" Type="http://schemas.openxmlformats.org/officeDocument/2006/relationships/hyperlink" Target="https://colsubsidio365.sharepoint.com/sites/contenidosotd/Shared%20Documents/Aplicaciones/Microsoft%20Forms/Control%20de%20cambios%20-%20Activos%20Web%20-%20Contenidos%20GTD/Pregunta%202/MISI__BANNER%20WEB%201200X630_LUCRECIA%20ROTLEWICZ%20P.jpg" TargetMode="External"/><Relationship Id="rId545" Type="http://schemas.openxmlformats.org/officeDocument/2006/relationships/hyperlink" Target="https://colsubsidio365.sharepoint.com/sites/contenidosotd/Shared%20Documents/Aplicaciones/Microsoft%20Forms/Control%20de%20cambios%20-%20Activos%20Web%20-%20Contenidos%20GTD/Pregunta%203/2_VIVIANA%20ANDREA%20ZAMBR.jpg" TargetMode="External"/><Relationship Id="rId752" Type="http://schemas.openxmlformats.org/officeDocument/2006/relationships/hyperlink" Target="https://www.colsubsidio.com/aprende/educacion/refuerzo-escolar?utm_source=Qr&amp;utm_medium=impresos&amp;utm_campaign=refuerzo+educacion&amp;utm_id=refuerzo+escolar+2023&amp;utm_term=aprendizaje&amp;utm_content=estudio+y+diversion" TargetMode="External"/><Relationship Id="rId1175" Type="http://schemas.openxmlformats.org/officeDocument/2006/relationships/hyperlink" Target="https://www.colsubsidio.com/aprende/educacion/colegios" TargetMode="External"/><Relationship Id="rId1382" Type="http://schemas.openxmlformats.org/officeDocument/2006/relationships/hyperlink" Target="https://colsubsidio365.sharepoint.com/sites/contenidosotd/Shared%20Documents/Aplicaciones/Microsoft%20Forms/Control%20de%20cambios%20-%20Activos%20Web%20-%20Contenidos%20GTD/Pregunta%203/BANNER-DESKTOP-EDMAR-PAQUITO_JULIAN%20CAMILO%20ORTIZ.jpg;%20https:/colsubsidio365.sharepoint.com/sites/contenidosotd/Shared%20Documents/Aplicaciones/Microsoft%20Forms/Control%20de%20cambios%20-%20Activos%20Web%20-%20Contenidos%20GTD/Pregunta%203/BANNER-MOVIL-EDMAR-PAQUITO_JULIAN%20CAMILO%20ORTIZ.jpg" TargetMode="External"/><Relationship Id="rId405" Type="http://schemas.openxmlformats.org/officeDocument/2006/relationships/hyperlink" Target="https://www.colsubsidio.com/empresas/productividad/desarrollo/mipymes-crecimiento" TargetMode="External"/><Relationship Id="rId612" Type="http://schemas.openxmlformats.org/officeDocument/2006/relationships/hyperlink" Target="https://docs.google.com/presentation/d/1A5M6QjVM1tURtBQMbk-9aY7fJxI7j7nD/edit?usp=sharing&amp;ouid=111175061645603887189&amp;rtpof=true&amp;sd=true" TargetMode="External"/><Relationship Id="rId1035" Type="http://schemas.openxmlformats.org/officeDocument/2006/relationships/hyperlink" Target="https://www.colsubsidio.com/desconectate/esparcimiento/mascotas/escuela-adiestramiento" TargetMode="External"/><Relationship Id="rId1242" Type="http://schemas.openxmlformats.org/officeDocument/2006/relationships/hyperlink" Target="https://colsubsidio365.sharepoint.com/sites/contenidosotd/_layouts/15/Doc.aspx?sourcedoc=%7BBC07697C-276D-4CF8-B09A-79AF012463DF%7D&amp;file=Horarios%20y%20mantenimientos%20atracciones%20Piscila_HEINER%20LEONARDO%20MORA%201.docx&amp;action=default&amp;mobileredirect=true" TargetMode="External"/><Relationship Id="rId1687" Type="http://schemas.openxmlformats.org/officeDocument/2006/relationships/hyperlink" Target="https://colsubsidio365.sharepoint.com/sites/contenidosotd/Shared%20Documents/Aplicaciones/Microsoft%20Forms/Control%20de%20cambios%20-%20Activos%20Web%20-%20Contenidos%20GTD/Pregunta%205/Foto%20noticias_ECP%20APOYO%20PORTAFOLIO.png" TargetMode="External"/><Relationship Id="rId917" Type="http://schemas.openxmlformats.org/officeDocument/2006/relationships/hyperlink" Target="https://colsubsidio365.sharepoint.com/sites/contenidosotd/_layouts/15/Doc.aspx?sourcedoc=%7B25EDA7D9-6C82-4A6A-8F18-A041AAE3E7D9%7D&amp;file=Solicitudes%20de%20ajuste%20p%C3%A1gina%20web%20-%20Construcci_XIMENA%20TATIANA%20VELAS.docx&amp;action=default&amp;mobileredirect=true" TargetMode="External"/><Relationship Id="rId1102" Type="http://schemas.openxmlformats.org/officeDocument/2006/relationships/hyperlink" Target="https://www.colsubsidio.com/apoyo-financiero/subsidio/monetario/familiar" TargetMode="External"/><Relationship Id="rId1547" Type="http://schemas.openxmlformats.org/officeDocument/2006/relationships/hyperlink" Target="https://cetcolsubsidio.edu.co/programas/cursos-cortos/big-data-power-bi" TargetMode="External"/><Relationship Id="rId1754" Type="http://schemas.openxmlformats.org/officeDocument/2006/relationships/hyperlink" Target="https://colsubsidio365.sharepoint.com/sites/contenidosotd/_layouts/15/Doc.aspx?sourcedoc=%7BAF2F8219-DD81-4B04-8D0D-13A3358FB451%7D&amp;file=Ajustes%20informaci%C3%B3n%20educon%20parte%204_ECP%20APOYO%20PORTAFOLIO.pptx&amp;action=edit&amp;mobileredirect=true" TargetMode="External"/><Relationship Id="rId46" Type="http://schemas.openxmlformats.org/officeDocument/2006/relationships/hyperlink" Target="https://colsubsidio365.sharepoint.com/sites/contenidosotd/Shared%20Documents/Aplicaciones/Microsoft%20Forms/Control%20de%20cambios%20-%20Activos%20Web%20-%20Contenidos%20GTD/Pregunta%203/BANNER-TIENDA-DE-DIVERSI%C3%93N_%20(1)_LAURA%20CAROLINA%20SIERR.png" TargetMode="External"/><Relationship Id="rId1407" Type="http://schemas.openxmlformats.org/officeDocument/2006/relationships/hyperlink" Target="https://colsubsidio365.sharepoint.com/sites/contenidosotd/_layouts/15/Doc.aspx?sourcedoc=%7B63027415-B2E0-46F3-B84B-5261C08AE6A1%7D&amp;file=Cronograma%20estimulaci%C3%B3n%20para%20beb%C3%A9s_DIANA%20CAROLINA%20AVILA.xlsx&amp;action=default&amp;mobileredirect=true" TargetMode="External"/><Relationship Id="rId1614" Type="http://schemas.openxmlformats.org/officeDocument/2006/relationships/hyperlink" Target="https://colsubsidio365.sharepoint.com/sites/contenidosotd/_layouts/15/Doc.aspx?sourcedoc=%7B1779CDF4-0998-45FB-8318-54C4D1CCF6CB%7D&amp;file=Modificaciones%20Landing%20BLOC%20(1)_VIVIANA%20ANDREA%20ZAMBR.pptx&amp;action=edit&amp;mobileredirect=true" TargetMode="External"/><Relationship Id="rId1821" Type="http://schemas.openxmlformats.org/officeDocument/2006/relationships/hyperlink" Target="https://colsubsidio365.sharepoint.com/sites/contenidosotd/_layouts/15/Doc.aspx?sourcedoc=%7B192E678C-808C-47E8-80AF-5C313ECBF9A2%7D&amp;file=Ajustes%20preguntas%20frecuentes_ECP%20APOYO%20PORTAFOLIO.pptx&amp;action=edit&amp;mobileredirect=true" TargetMode="External"/><Relationship Id="rId195" Type="http://schemas.openxmlformats.org/officeDocument/2006/relationships/hyperlink" Target="https://www.piscilago.co/planea-tu-dia/mapa-y-recorridos" TargetMode="External"/><Relationship Id="rId262" Type="http://schemas.openxmlformats.org/officeDocument/2006/relationships/hyperlink" Target="https://www.diversioncolsubsidio.com/cursos-talleres" TargetMode="External"/><Relationship Id="rId567" Type="http://schemas.openxmlformats.org/officeDocument/2006/relationships/hyperlink" Target="https://colsubsidio365.sharepoint.com/sites/contenidosotd/Shared%20Documents/Aplicaciones/Microsoft%20Forms/Control%20de%20cambios%20-%20Activos%20Web%20-%20Contenidos%20GTD/Pregunta%203/CARD-14_LUCRECIA%20ROTLEWICZ%20P.jpg;%20https:/colsubsidio365.sharepoint.com/sites/contenidosotd/Shared%20Documents/Aplicaciones/Microsoft%20Forms/Control%20de%20cambios%20-%20Activos%20Web%20-%20Contenidos%20GTD/Pregunta%203/BANNER_TEATRO_LUCRECIA%20ROTLEWICZ%20P.jpg" TargetMode="External"/><Relationship Id="rId1197" Type="http://schemas.openxmlformats.org/officeDocument/2006/relationships/hyperlink" Target="https://www.hotelescolsubsidio.com/tyc/" TargetMode="External"/><Relationship Id="rId122" Type="http://schemas.openxmlformats.org/officeDocument/2006/relationships/hyperlink" Target="https://we.tl/t-rH3ibBZEQH" TargetMode="External"/><Relationship Id="rId774" Type="http://schemas.openxmlformats.org/officeDocument/2006/relationships/hyperlink" Target="https://teatrocolsubsidio.com/eventos/homenaje-julio-arnedo" TargetMode="External"/><Relationship Id="rId981" Type="http://schemas.openxmlformats.org/officeDocument/2006/relationships/hyperlink" Target="https://clubescolsubsidio.co/la-colina" TargetMode="External"/><Relationship Id="rId1057" Type="http://schemas.openxmlformats.org/officeDocument/2006/relationships/hyperlink" Target="https://colsubsidio365.sharepoint.com/sites/contenidosotd/Shared%20Documents/Aplicaciones/Microsoft%20Forms/Control%20de%20cambios%20-%20Activos%20Web%20-%20Contenidos%20GTD/Pregunta%203/BALLET_BANNER%20TEATRO%20DESK%20PROGRAMA%20BALLET_JULIAN%20CAMILO%20ORTIZ.jpg;%20https:/colsubsidio365.sharepoint.com/sites/contenidosotd/Shared%20Documents/Aplicaciones/Microsoft%20Forms/Control%20de%20cambios%20-%20Activos%20Web%20-%20Contenidos%20GTD/Pregunta%203/BALLET_BANNER%20TEATRO%20MOVIL%20PROGRAMA%20BALLET_JULIAN%20CAMILO%20ORTIZ.jpg" TargetMode="External"/><Relationship Id="rId427" Type="http://schemas.openxmlformats.org/officeDocument/2006/relationships/hyperlink" Target="https://www.colsubsidio.com/empresas/productividad/desarrollo" TargetMode="External"/><Relationship Id="rId634" Type="http://schemas.openxmlformats.org/officeDocument/2006/relationships/hyperlink" Target="https://www.colsubsidio.com/aprende/educacion/bachillerato/por-ciclos" TargetMode="External"/><Relationship Id="rId841" Type="http://schemas.openxmlformats.org/officeDocument/2006/relationships/hyperlink" Target="https://colsubsidio365.sharepoint.com/sites/contenidosotd/_layouts/15/Doc.aspx?sourcedoc=%7BF378DA08-AA86-4632-8D17-635053D40D0E%7D&amp;file=ajuste%20formulario%20ofertas%20b2c%20y%20b2b_KAREN%20YISELLT%20DUQUE.pptx&amp;action=edit&amp;mobileredirect=true" TargetMode="External"/><Relationship Id="rId1264" Type="http://schemas.openxmlformats.org/officeDocument/2006/relationships/hyperlink" Target="https://www.diversioncolsubsidio.com/item/articulo/830276" TargetMode="External"/><Relationship Id="rId1471" Type="http://schemas.openxmlformats.org/officeDocument/2006/relationships/hyperlink" Target="https://www.colsubsidio.com/aniversarioamarillo" TargetMode="External"/><Relationship Id="rId1569" Type="http://schemas.openxmlformats.org/officeDocument/2006/relationships/hyperlink" Target="https://colsubsidio365.sharepoint.com/sites/contenidosotd/Shared%20Documents/Aplicaciones/Microsoft%20Forms/Control%20de%20cambios%20-%20Activos%20Web%20-%20Contenidos%20GTD/Pregunta%202/TyC_PromoLagoonFest%20(1)_ANGELA%20CRISTINA%20GUTI.pdf" TargetMode="External"/><Relationship Id="rId701" Type="http://schemas.openxmlformats.org/officeDocument/2006/relationships/hyperlink" Target="https://colsubsidio365.sharepoint.com/sites/contenidosotd/_layouts/15/Doc.aspx?sourcedoc=%7B1CB6463A-CE46-4FB2-B78A-DA6E08D076BE%7D&amp;file=Ficha%20de%20Georeferenciaci%C3%B3n%20(1)_JOSE%20ALEJANDRO%20BRAVO.xlsx&amp;action=default&amp;mobileredirect=true" TargetMode="External"/><Relationship Id="rId939" Type="http://schemas.openxmlformats.org/officeDocument/2006/relationships/hyperlink" Target="https://www.piscilago.co/" TargetMode="External"/><Relationship Id="rId1124" Type="http://schemas.openxmlformats.org/officeDocument/2006/relationships/hyperlink" Target="https://colsubsidio365.sharepoint.com/sites/contenidosotd/Shared%20Documents/Aplicaciones/Microsoft%20Forms/Control%20de%20cambios%20-%20Activos%20Web%20-%20Contenidos%20GTD/Pregunta%203/Banner-Home-_JULIAN%20CAMILO%20ORTIZ.jpg;%20https:/colsubsidio365.sharepoint.com/sites/contenidosotd/Shared%20Documents/Aplicaciones/Microsoft%20Forms/Control%20de%20cambios%20-%20Activos%20Web%20-%20Contenidos%20GTD/Pregunta%203/Banner-home-movil-_JULIAN%20CAMILO%20ORTIZ.jpg" TargetMode="External"/><Relationship Id="rId1331" Type="http://schemas.openxmlformats.org/officeDocument/2006/relationships/hyperlink" Target="https://www.diversioncolsubsidio.com/cultura-recreacion-vacaciones-recreativas-ninos" TargetMode="External"/><Relationship Id="rId1776" Type="http://schemas.openxmlformats.org/officeDocument/2006/relationships/hyperlink" Target="https://colsubsidio365.sharepoint.com/sites/contenidosotd/_layouts/15/Doc.aspx?sourcedoc=%7BA02C2AB5-58C0-4716-A26B-051B39F53EC9%7D&amp;file=Ajustes%20palabra%20en%20Educon_ECP%20APOYO%20PORTAFOLIO.pptx&amp;action=edit&amp;mobileredirect=true" TargetMode="External"/><Relationship Id="rId68" Type="http://schemas.openxmlformats.org/officeDocument/2006/relationships/hyperlink" Target="https://colsubsidio365.sharepoint.com/sites/contenidosotd/_layouts/15/Doc.aspx?sourcedoc=%7B3169E4DD-654C-4A74-8756-ABF38D2F3F7A%7D&amp;file=Daym%C3%A9Arocena_LUCRECIA%20ROTLEWICZ%20P.docx&amp;action=default&amp;mobileredirect=true" TargetMode="External"/><Relationship Id="rId1429" Type="http://schemas.openxmlformats.org/officeDocument/2006/relationships/hyperlink" Target="https://colsubsidio365.sharepoint.com/sites/contenidosotd/_layouts/15/Doc.aspx?sourcedoc=%7BB0A26A84-DE38-4B00-898A-5DB988CC261D%7D&amp;file=Ajustar%20textos%20landing%20programa%20xposible%20acel_KAREN%20YISELLT%20DUQUE.docx&amp;action=default&amp;mobileredirect=true" TargetMode="External"/><Relationship Id="rId1636" Type="http://schemas.openxmlformats.org/officeDocument/2006/relationships/hyperlink" Target="https://colsubsidio365.sharepoint.com/sites/contenidosotd/_layouts/15/Doc.aspx?sourcedoc=%7BD1A88BEA-4FF2-4247-95B4-8495FE8A81A0%7D&amp;file=formato-noticia-%20Rubalcaba_MARIA%20JOSE%20BUSTAMANT.docx&amp;action=default&amp;mobileredirect=true" TargetMode="External"/><Relationship Id="rId1703" Type="http://schemas.openxmlformats.org/officeDocument/2006/relationships/hyperlink" Target="https://colsubsidio365.sharepoint.com/sites/contenidosotd/Shared%20Documents/Aplicaciones/Microsoft%20Forms/Control%20de%20cambios%20-%20Activos%20Web%20-%20Contenidos%20GTD/Pregunta%205/themills_%20noticia_MARIA%20JOSE%20BUSTAMANT.jpg" TargetMode="External"/><Relationship Id="rId284" Type="http://schemas.openxmlformats.org/officeDocument/2006/relationships/hyperlink" Target="https://www.piscilago.co/empresarial" TargetMode="External"/><Relationship Id="rId491" Type="http://schemas.openxmlformats.org/officeDocument/2006/relationships/hyperlink" Target="https://colsubsidio365.sharepoint.com/sites/contenidosotd/_layouts/15/Doc.aspx?sourcedoc=%7B5F47CAB9-5417-4C42-84FA-C80F7032A8A3%7D&amp;file=Not%C3%ADcia%20Xposible_CRISTIAN%20DAVID%20SANCH.docx&amp;action=default&amp;mobileredirect=true" TargetMode="External"/><Relationship Id="rId144" Type="http://schemas.openxmlformats.org/officeDocument/2006/relationships/hyperlink" Target="https://we.tl/t-GuUy6uGCgp" TargetMode="External"/><Relationship Id="rId589" Type="http://schemas.openxmlformats.org/officeDocument/2006/relationships/hyperlink" Target="https://colsubsidio365.sharepoint.com/sites/contenidosotd/_layouts/15/Doc.aspx?sourcedoc=%7B1FF40375-3F4E-4B32-8841-15DDDD8A2022%7D&amp;file=Noticia-d%C3%ADa%20del%20padre%20clubes_LAURA%20CAROLINA%20SIERR.docx&amp;action=default&amp;mobileredirect=true" TargetMode="External"/><Relationship Id="rId796" Type="http://schemas.openxmlformats.org/officeDocument/2006/relationships/hyperlink" Target="https://colsubsidio365.sharepoint.com/sites/contenidosotd/_layouts/15/Doc.aspx?sourcedoc=%7B6B113F94-2CCC-4AE9-ABBA-7E7695755781%7D&amp;file=Registro%20lineas%20whastapp%20antiguas_LAURA%20CAROLINA%20SIERR.xlsx&amp;action=default&amp;mobileredirect=true" TargetMode="External"/><Relationship Id="rId351" Type="http://schemas.openxmlformats.org/officeDocument/2006/relationships/hyperlink" Target="https://colsubsidio365.sharepoint.com/sites/contenidosotd/Shared%20Documents/Aplicaciones/Microsoft%20Forms/Control%20de%20cambios%20-%20Activos%20Web%20-%20Contenidos%20GTD/Pregunta%202/Brochure%20Digital%20Maipor%C3%A9%20-%202024_DIANA%20CAROLINA%20AVILA.pdf;%20https:/colsubsidio365.sharepoint.com/sites/contenidosotd/Shared%20Documents/Aplicaciones/Microsoft%20Forms/Control%20de%20cambios%20-%20Activos%20Web%20-%20Contenidos%20GTD/Pregunta%202/Brochure%20Digital%20Norte%20-%202024_DIANA%20CAROLINA%20AVILA.pdf;%20https:/colsubsidio365.sharepoint.com/sites/contenidosotd/Shared%20Documents/Aplicaciones/Microsoft%20Forms/Control%20de%20cambios%20-%20Activos%20Web%20-%20Contenidos%20GTD/Pregunta%202/CUPOS%20DISPONIBLES%20POR%20COLEGIO%202024_DIANA%20CAROLINA%20AVILA.pdf;%20https:/colsubsidio365.sharepoint.com/sites/contenidosotd/Shared%20Documents/Aplicaciones/Microsoft%20Forms/Control%20de%20cambios%20-%20Activos%20Web%20-%20Contenidos%20GTD/Pregunta%202/Brochure%20Digital%20Ciudadela%20-%202024_DIANA%20CAROLINA%20AVILA.pdf;%20https:/colsubsidio365.sharepoint.com/sites/contenidosotd/Shared%20Documents/Aplicaciones/Microsoft%20Forms/Control%20de%20cambios%20-%20Activos%20Web%20-%20Contenidos%20GTD/Pregunta%202/Brochure%20Digital%20Chical%C3%A1%20-%202024_DIANA%20CAROLINA%20AVILA.pdf;%20https:/colsubsidio365.sharepoint.com/sites/contenidosotd/Shared%20Documents/Aplicaciones/Microsoft%20Forms/Control%20de%20cambios%20-%20Activos%20Web%20-%20Contenidos%20GTD/Pregunta%202/ACTUALIZACI%C3%93N%20PAGINA%20WEB%20COLEGIOS%202023_DIANA%20CAROLINA%20AVILA.pdf;%20https:/colsubsidio365.sharepoint.com/sites/contenidosotd/Shared%20Documents/Aplicaciones/Microsoft%20Forms/Control%20de%20cambios%20-%20Activos%20Web%20-%20Contenidos%20GTD/Pregunta%202/Instructivo%20Proceso%20de%20Inscripciones%20Colegios_DIANA%20CAROLINA%20AVILA.pdf" TargetMode="External"/><Relationship Id="rId449" Type="http://schemas.openxmlformats.org/officeDocument/2006/relationships/hyperlink" Target="https://colsubsidio365.sharepoint.com/sites/contenidosotd/_layouts/15/Doc.aspx?sourcedoc=%7B4CD651BA-A591-4D41-A949-015743585B9F%7D&amp;file=22.%20Kronos%20Quartet_LUCRECIA%20ROTLEWICZ%20P.docx&amp;action=default&amp;mobileredirect=true" TargetMode="External"/><Relationship Id="rId656" Type="http://schemas.openxmlformats.org/officeDocument/2006/relationships/hyperlink" Target="https://colsubsidio365.sharepoint.com/sites/contenidosotd/_layouts/15/Doc.aspx?sourcedoc=%7BE2107A5C-2C02-4817-B34C-F2D85F9F97B4%7D&amp;file=Ajuste%20horarios%20Landing%20Actuaci%C3%B3n%202do%20semestr_DIEGO%20ALEXANDER%20VELA.pptx&amp;action=edit&amp;mobileredirect=true" TargetMode="External"/><Relationship Id="rId863" Type="http://schemas.openxmlformats.org/officeDocument/2006/relationships/hyperlink" Target="https://wa.link/or7cre" TargetMode="External"/><Relationship Id="rId1079" Type="http://schemas.openxmlformats.org/officeDocument/2006/relationships/hyperlink" Target="https://colsubsidio365.sharepoint.com/sites/contenidosotd/_layouts/15/Doc.aspx?sourcedoc=%7B459111ED-ABCE-42F2-B3BD-4D48E4CF03D2%7D&amp;file=Cambios%20Landing%20Ballet_DIEGO%20ALEXANDER%20VELA.docx&amp;action=default&amp;mobileredirect=true" TargetMode="External"/><Relationship Id="rId1286" Type="http://schemas.openxmlformats.org/officeDocument/2006/relationships/hyperlink" Target="https://colsubsidio365.sharepoint.com/sites/contenidosotd/_layouts/15/Doc.aspx?sourcedoc=%7BAB134955-6BC1-4D24-B3BC-013F2F12174D%7D&amp;file=Actualizaci%C3%B3n%20informaci%C3%B3n%20del%20programa%20T%C3%A9cnic_ANGELA%20CRISTINA%20GUTI.pptx&amp;action=edit&amp;mobileredirect=true;%20https://colsubsidio365.sharepoint.com/sites/contenidosotd/_layouts/15/Doc.aspx?sourcedoc=%7BB5A8BEC5-C3AA-4559-8244-B9A14619DF6A%7D&amp;file=Actualizaci%C3%B3n%20informaci%C3%B3n%20del%20programa%20tecnol_ANGELA%20CRISTINA%20GUTI%201.pptx&amp;action=edit&amp;mobileredirect=true;%20https://colsubsidio365.sharepoint.com/sites/contenidosotd/_layouts/15/Doc.aspx?sourcedoc=%7BEE5C9277-955F-44D7-918E-7979B0977E5B%7D&amp;file=Actualizaci%C3%B3n%20informaci%C3%B3n%20del%20programa%20Tecnol_ANGELA%20CRISTINA%20GUTI.pptx&amp;action=edit&amp;mobileredirect=true" TargetMode="External"/><Relationship Id="rId1493" Type="http://schemas.openxmlformats.org/officeDocument/2006/relationships/hyperlink" Target="https://colsubsidio365.sharepoint.com/sites/contenidosotd/Shared%20Documents/Aplicaciones/Microsoft%20Forms/Control%20de%20cambios%20-%20Activos%20Web%20-%20Contenidos%20GTD/Pregunta%203/FRANJA-SALAS_DESKTOP_JULIAN%20CAMILO%20ORTIZ.jpg;%20https:/colsubsidio365.sharepoint.com/sites/contenidosotd/Shared%20Documents/Aplicaciones/Microsoft%20Forms/Control%20de%20cambios%20-%20Activos%20Web%20-%20Contenidos%20GTD/Pregunta%203/FRANJA-SALAS_MOVIL_JULIAN%20CAMILO%20ORTIZ.jpg" TargetMode="External"/><Relationship Id="rId211" Type="http://schemas.openxmlformats.org/officeDocument/2006/relationships/hyperlink" Target="https://colsubsidio365.sharepoint.com/sites/contenidosotd/_layouts/15/Doc.aspx?sourcedoc=%7B6B3CF825-D7DE-48F4-B84E-381CA514C859%7D&amp;file=Noticia%20Subsidio%20al%20Desempleo_KAREN%20DUQUE.docx&amp;action=default&amp;mobileredirect=true" TargetMode="External"/><Relationship Id="rId309" Type="http://schemas.openxmlformats.org/officeDocument/2006/relationships/hyperlink" Target="https://colsubsidio365.sharepoint.com/sites/contenidosotd/_layouts/15/Doc.aspx?sourcedoc=%7BB326AA62-F0B6-4E3F-80AE-85C8C8BC8C9B%7D&amp;file=Noticia%20PISCILAGO-Brief%20Dias%20bajo%20el%20agua_HEINER%20LEONARDO%20MORA.docx&amp;action=default&amp;mobileredirect=true" TargetMode="External"/><Relationship Id="rId516" Type="http://schemas.openxmlformats.org/officeDocument/2006/relationships/hyperlink" Target="https://www.colsubsidio.com/empresas/productividad/coworking?utm_source=colsubsidioemp&amp;utm_medium=org&amp;utm_campaign=coworking_general|mixto&amp;utm_content=qr" TargetMode="External"/><Relationship Id="rId1146" Type="http://schemas.openxmlformats.org/officeDocument/2006/relationships/hyperlink" Target="https://www.diversioncolsubsidio.com/item/articulo/830215" TargetMode="External"/><Relationship Id="rId1798" Type="http://schemas.openxmlformats.org/officeDocument/2006/relationships/hyperlink" Target="https://colsubsidio365.sharepoint.com/sites/contenidosotd/_layouts/15/Doc.aspx?sourcedoc=%7B91816BB6-DA54-4B20-AFD0-3E685927E03B%7D&amp;file=Ajuste%20Valor%20matr%C3%ADcula%20tecnico%20laborales%20-%20co_ECP%20APOYO%20PORTAFOLIO.pptx&amp;action=edit&amp;mobileredirect=true" TargetMode="External"/><Relationship Id="rId723" Type="http://schemas.openxmlformats.org/officeDocument/2006/relationships/hyperlink" Target="https://www.hotelescolsubsidio.com/tyc/" TargetMode="External"/><Relationship Id="rId930" Type="http://schemas.openxmlformats.org/officeDocument/2006/relationships/hyperlink" Target="https://www.diversioncolsubsidio.com/deportes/" TargetMode="External"/><Relationship Id="rId1006" Type="http://schemas.openxmlformats.org/officeDocument/2006/relationships/hyperlink" Target="https://www.piscilago.co/atracciones/piscinas/las-fuentes" TargetMode="External"/><Relationship Id="rId1353" Type="http://schemas.openxmlformats.org/officeDocument/2006/relationships/hyperlink" Target="https://colsubsidio365.sharepoint.com/sites/contenidosotd/Shared%20Documents/Aplicaciones/Microsoft%20Forms/Control%20de%20cambios%20-%20Activos%20Web%20-%20Contenidos%20GTD/Pregunta%203/Mesa%20de%20trabajo%202-100_LAURA%20CAROLINA%20SIERR.jpg" TargetMode="External"/><Relationship Id="rId1560" Type="http://schemas.openxmlformats.org/officeDocument/2006/relationships/hyperlink" Target="https://colsubsidio365.sharepoint.com/sites/contenidosotd/_layouts/15/Doc.aspx?sourcedoc=%7B23CD6659-DA5C-4CB5-A0C1-5A85CB4276E1%7D&amp;file=noticia-cancelacion-concierto-maria-joao_CATHERINE%20ANGELICA%20I.docx&amp;action=default&amp;mobileredirect=true" TargetMode="External"/><Relationship Id="rId1658" Type="http://schemas.openxmlformats.org/officeDocument/2006/relationships/hyperlink" Target="https://www.colsubsidio.com/empresas/noticias/dia-mundial-sst" TargetMode="External"/><Relationship Id="rId1213" Type="http://schemas.openxmlformats.org/officeDocument/2006/relationships/hyperlink" Target="https://colsubsidio365.sharepoint.com/sites/contenidosotd/Shared%20Documents/Aplicaciones/Microsoft%20Forms/Control%20de%20cambios%20-%20Activos%20Web%20-%20Contenidos%20GTD/Pregunta%205/img_noticia_ANGELA%20BERNAL%20LARROT.png" TargetMode="External"/><Relationship Id="rId1420" Type="http://schemas.openxmlformats.org/officeDocument/2006/relationships/hyperlink" Target="https://colsubsidio365.sharepoint.com/sites/contenidosotd/_layouts/15/Doc.aspx?sourcedoc=%7BD996D89B-8E2D-4055-A7CB-9CC230717385%7D&amp;file=ajustes%20landing%20lanzamiento%20INARI_ESTEFANY%20NATALIA%20CAM.pptx&amp;action=edit&amp;mobileredirect=true" TargetMode="External"/><Relationship Id="rId1518" Type="http://schemas.openxmlformats.org/officeDocument/2006/relationships/hyperlink" Target="https://teatrocolsubsidio.com/eventos/liniker" TargetMode="External"/><Relationship Id="rId1725" Type="http://schemas.openxmlformats.org/officeDocument/2006/relationships/hyperlink" Target="mailto:juliana.romerodr@cetcolsubsidio.edu.co" TargetMode="External"/><Relationship Id="rId17" Type="http://schemas.openxmlformats.org/officeDocument/2006/relationships/hyperlink" Target="https://colsubsidio365.sharepoint.com/sites/contenidosotd/Shared%20Documents/Aplicaciones/Microsoft%20Forms/Control%20de%20cambios%20-%20Activos%20Web%20-%20Contenidos%20GTD/Pregunta%205/IMAGEN%20NOTICIA%20copia_LAURA%20CAROLINA%20SIERR.jpg" TargetMode="External"/><Relationship Id="rId166" Type="http://schemas.openxmlformats.org/officeDocument/2006/relationships/hyperlink" Target="https://www.agenciadeempleocolsubsidio.com/personas/subsidio-al-desempleo" TargetMode="External"/><Relationship Id="rId373" Type="http://schemas.openxmlformats.org/officeDocument/2006/relationships/hyperlink" Target="https://www.hotelescolsubsidio.com/actualidad/hotel-alcaravan-recibio-sello-verde/" TargetMode="External"/><Relationship Id="rId580" Type="http://schemas.openxmlformats.org/officeDocument/2006/relationships/hyperlink" Target="https://www.colsubsidio.com/apoyo-financiero/creditos/oficinas-de-credito" TargetMode="External"/><Relationship Id="rId1" Type="http://schemas.openxmlformats.org/officeDocument/2006/relationships/hyperlink" Target="https://colsubsidio365.sharepoint.com/sites/contenidosotd/_layouts/15/Doc.aspx?sourcedoc=%7B0C2C27A3-EB98-41A3-8704-994DBEFEC4A2%7D&amp;file=CAMBIOS%20%7dHOTEL%20ALCARAV%C3%81N_JUAN%20DAVID%20SANCHEZ%20C.docx&amp;action=default&amp;mobileredirect=true" TargetMode="External"/><Relationship Id="rId233" Type="http://schemas.openxmlformats.org/officeDocument/2006/relationships/hyperlink" Target="https://www.piscilago.co/planes-y-horarios/promociones" TargetMode="External"/><Relationship Id="rId440" Type="http://schemas.openxmlformats.org/officeDocument/2006/relationships/hyperlink" Target="https://colsubsidio365.sharepoint.com/sites/contenidosotd/Shared%20Documents/Aplicaciones/Microsoft%20Forms/Control%20de%20cambios%20-%20Activos%20Web%20-%20Contenidos%20GTD/Pregunta%205/shutterstock_1613275288_LAURA%20CAROLINA%20SIERR.jpg" TargetMode="External"/><Relationship Id="rId678" Type="http://schemas.openxmlformats.org/officeDocument/2006/relationships/hyperlink" Target="https://colsubsidio365.sharepoint.com/sites/contenidosotd/Shared%20Documents/Aplicaciones/Microsoft%20Forms/Control%20de%20cambios%20-%20Activos%20Web%20-%20Contenidos%20GTD/Pregunta%202/Cronograma%20Clases%20Grupales%20Clubes_LAURA%20CAROLINA%20SIERR.pdf" TargetMode="External"/><Relationship Id="rId885" Type="http://schemas.openxmlformats.org/officeDocument/2006/relationships/hyperlink" Target="https://www.colsubsidio.com/desconectate/esparcimiento/mascotas/escuela-adiestramiento" TargetMode="External"/><Relationship Id="rId1070" Type="http://schemas.openxmlformats.org/officeDocument/2006/relationships/hyperlink" Target="https://we.tl/t-MInNmXcLem" TargetMode="External"/><Relationship Id="rId300" Type="http://schemas.openxmlformats.org/officeDocument/2006/relationships/hyperlink" Target="https://colsubsidio365.sharepoint.com/sites/contenidosotd/Shared%20Documents/Aplicaciones/Microsoft%20Forms/Control%20de%20cambios%20-%20Activos%20Web%20-%20Contenidos%20GTD/Pregunta%205/noticia_WILSON%20STEVEN%20BELTRA.png" TargetMode="External"/><Relationship Id="rId538" Type="http://schemas.openxmlformats.org/officeDocument/2006/relationships/hyperlink" Target="https://colsubsidio365.sharepoint.com/sites/contenidosotd/Shared%20Documents/Aplicaciones/Microsoft%20Forms/Control%20de%20cambios%20-%20Activos%20Web%20-%20Contenidos%20GTD/Pregunta%203/Mesa%20de%20trabajo%203_LAURA%20CAROLINA%20SIERR.jpg" TargetMode="External"/><Relationship Id="rId745" Type="http://schemas.openxmlformats.org/officeDocument/2006/relationships/hyperlink" Target="https://colsubsidio365.sharepoint.com/sites/contenidosotd/Shared%20Documents/Aplicaciones/Microsoft%20Forms/Control%20de%20cambios%20-%20Activos%20Web%20-%20Contenidos%20GTD/Pregunta%203/CET_Matriculacion_edit_300ppp_WILSON%20STEVEN%20BELTRA.jpg" TargetMode="External"/><Relationship Id="rId952" Type="http://schemas.openxmlformats.org/officeDocument/2006/relationships/hyperlink" Target="https://colsubsidio365.sharepoint.com/sites/contenidosotd/_layouts/15/Doc.aspx?sourcedoc=%7B2BA10EB3-F58A-4175-8CA9-AD51AB5A17DB%7D&amp;file=NOTICIA%20D%C3%8DAS%20BAJO%20EL%20AGUA%20AGOSTO_HEINER%20LEONARDO%20MORA.docx&amp;action=default&amp;mobileredirect=true" TargetMode="External"/><Relationship Id="rId1168" Type="http://schemas.openxmlformats.org/officeDocument/2006/relationships/hyperlink" Target="https://teatrocolsubsidio.com/eventos/brenda-navarrete" TargetMode="External"/><Relationship Id="rId1375" Type="http://schemas.openxmlformats.org/officeDocument/2006/relationships/hyperlink" Target="https://colsubsidio365.sharepoint.com/sites/contenidosotd/_layouts/15/Doc.aspx?sourcedoc=%7B34B40554-42F9-4739-871C-E6E573383FBA%7D&amp;file=Ficha%20de%20Georeferenciaci%C3%B3n_ANGELA%20CRISTINA%20GUTI.xlsx&amp;action=default&amp;mobileredirect=true" TargetMode="External"/><Relationship Id="rId1582" Type="http://schemas.openxmlformats.org/officeDocument/2006/relationships/hyperlink" Target="https://colsubsidio365.sharepoint.com/sites/contenidosotd/_layouts/15/Doc.aspx?sourcedoc=%7B0C4D7828-1802-4743-9CEE-091DC7A75365%7D&amp;file=Nota%20Reconocimiento%20TripAdvisor%20Hoteles%20Colsu_HANNA%20CAROLINA%20RODRI.docx&amp;action=default&amp;mobileredirect=true" TargetMode="External"/><Relationship Id="rId81" Type="http://schemas.openxmlformats.org/officeDocument/2006/relationships/hyperlink" Target="https://www.agenciadeempleocolsubsidio.com/agencia-movil" TargetMode="External"/><Relationship Id="rId605" Type="http://schemas.openxmlformats.org/officeDocument/2006/relationships/hyperlink" Target="https://transacciones.colsubsidio.com/ryd/portalpiscilago/" TargetMode="External"/><Relationship Id="rId812" Type="http://schemas.openxmlformats.org/officeDocument/2006/relationships/hyperlink" Target="https://colsubsidio365.sharepoint.com/sites/contenidosotd/_layouts/15/Doc.aspx?sourcedoc=%7B4A1ADA2F-BEBE-4A42-B5D2-F7891BEA7F5B%7D&amp;file=NOTICIA%20CONVOCATORIA%20ALTO%20RENDIMINETO_LAURA%20CAROLINA%20SIERR.docx&amp;action=default&amp;mobileredirect=true" TargetMode="External"/><Relationship Id="rId1028" Type="http://schemas.openxmlformats.org/officeDocument/2006/relationships/hyperlink" Target="https://www.piscilago.co/area-de-conservacion" TargetMode="External"/><Relationship Id="rId1235" Type="http://schemas.openxmlformats.org/officeDocument/2006/relationships/hyperlink" Target="https://colsubsidio365.sharepoint.com/sites/contenidosotd/_layouts/15/Doc.aspx?sourcedoc=%7B8F1D6BE9-8691-4052-B301-E46E3F1E1D86%7D&amp;file=Nuevos%20horarios%20puntos%20de%20transporte%20Piscilag_HEINER%20LEONARDO%20MORA.docx&amp;action=default&amp;mobileredirect=true" TargetMode="External"/><Relationship Id="rId1442" Type="http://schemas.openxmlformats.org/officeDocument/2006/relationships/hyperlink" Target="https://colsubsidio365.sharepoint.com/sites/contenidosotd/Shared%20Documents/Aplicaciones/Microsoft%20Forms/Control%20de%20cambios%20-%20Activos%20Web%20-%20Contenidos%20GTD/Pregunta%203/Banner-home-guacamayas-_HEINER%20LEONARDO%20MORA.png" TargetMode="External"/><Relationship Id="rId1302" Type="http://schemas.openxmlformats.org/officeDocument/2006/relationships/hyperlink" Target="https://colsubsidio365.sharepoint.com/sites/contenidosotd/_layouts/15/Doc.aspx?sourcedoc=%7B719E5FFB-649E-4EF2-8ED3-9A2E11503A22%7D&amp;file=30.%20paquito%20quintet%20EDMAR%20C_LUCRECIA%20ROTLEWICZ%20P.docx&amp;action=default&amp;mobileredirect=true" TargetMode="External"/><Relationship Id="rId1747" Type="http://schemas.openxmlformats.org/officeDocument/2006/relationships/hyperlink" Target="https://www.diversioncolsubsidio.com/cursos-talleres" TargetMode="External"/><Relationship Id="rId39" Type="http://schemas.openxmlformats.org/officeDocument/2006/relationships/hyperlink" Target="https://www.colsubsidio.com/empresas/productividad/desarrollo/talleres-eventos" TargetMode="External"/><Relationship Id="rId1607" Type="http://schemas.openxmlformats.org/officeDocument/2006/relationships/hyperlink" Target="https://colsubsidio365.sharepoint.com/sites/contenidosotd/_layouts/15/Doc.aspx?sourcedoc=%7B8A14A392-C8EE-47DA-8707-6D6A848B90BF%7D&amp;file=Contenidos%20desarrollo%20empresarial%20(1)_KAREN%20DAIANA%20OSPINA.docx&amp;action=default&amp;mobileredirect=true" TargetMode="External"/><Relationship Id="rId1814" Type="http://schemas.openxmlformats.org/officeDocument/2006/relationships/hyperlink" Target="https://colsubsidio365.sharepoint.com/sites/contenidosotd/_layouts/15/Doc.aspx?sourcedoc=%7BB8B08CAB-E056-4E0E-AF63-5BF2BB3ADFE1%7D&amp;file=Ajuste%20Valor%20matr%C3%ADcula_ECP%20APOYO%20PORTAFOLIO%202.pptx&amp;action=edit&amp;mobileredirect=true" TargetMode="External"/><Relationship Id="rId188" Type="http://schemas.openxmlformats.org/officeDocument/2006/relationships/hyperlink" Target="https://colsubsidio365.sharepoint.com/sites/contenidosotd/Shared%20Documents/Aplicaciones/Microsoft%20Forms/Control%20de%20cambios%20-%20Activos%20Web%20-%20Contenidos%20GTD/Pregunta%202/image_LAURA%20CAROLINA%20SIERR.png" TargetMode="External"/><Relationship Id="rId395" Type="http://schemas.openxmlformats.org/officeDocument/2006/relationships/hyperlink" Target="https://www.diversioncolsubsidio.com/eventos-voleibol-festival-y-torneo-de-voleibol" TargetMode="External"/><Relationship Id="rId255" Type="http://schemas.openxmlformats.org/officeDocument/2006/relationships/hyperlink" Target="https://colsubsidio365.sharepoint.com/sites/contenidosotd/Shared%20Documents/Aplicaciones/Microsoft%20Forms/Control%20de%20cambios%20-%20Activos%20Web%20-%20Contenidos%20GTD/Pregunta%202/todo_sobre_vivienda_ESTEFANY%20NATALIA%20CAM.PNG;%20https:/colsubsidio365.sharepoint.com/sites/contenidosotd/_layouts/15/Doc.aspx?sourcedoc=%7B71402FD8-0688-40C7-A89A-775218FBD1E3%7D&amp;file=LANDING_TODO_SOBRE_VIVIENDA_ESTEFANY%20NATALIA%20CAM.pptx&amp;action=edit&amp;mobileredirect=true" TargetMode="External"/><Relationship Id="rId462" Type="http://schemas.openxmlformats.org/officeDocument/2006/relationships/hyperlink" Target="https://colsubsidio365.sharepoint.com/sites/contenidosotd/_layouts/15/Doc.aspx?sourcedoc=%7B32E4258E-B69B-41BA-B060-307DAA57994E%7D&amp;file=Xposible_Eventos%20para%20calendario_Corte%20abril_ALEJANDRA%20PALACIOS%20O.xlsx&amp;action=default&amp;mobileredirect=true" TargetMode="External"/><Relationship Id="rId1092" Type="http://schemas.openxmlformats.org/officeDocument/2006/relationships/hyperlink" Target="https://colsubsidio365.sharepoint.com/sites/contenidosotd/Shared%20Documents/Aplicaciones/Microsoft%20Forms/Control%20de%20cambios%20-%20Activos%20Web%20-%20Contenidos%20GTD/Pregunta%202/COL_MENU%20CAFE%20DE%20LAS%20LETRAS_DIGITAL_LAURA%20CAROLINA%20SIERR.pdf" TargetMode="External"/><Relationship Id="rId1397" Type="http://schemas.openxmlformats.org/officeDocument/2006/relationships/hyperlink" Target="https://www.hotelescolsubsidio.com/hotel/cantu/" TargetMode="External"/><Relationship Id="rId115" Type="http://schemas.openxmlformats.org/officeDocument/2006/relationships/hyperlink" Target="https://colsubsidio365.sharepoint.com/sites/contenidosotd/_layouts/15/Doc.aspx?sourcedoc=%7B237E3A50-71E7-41FA-9BEC-774834A059C9%7D&amp;file=Actualizaci%C3%B3n%2018-04-2023_KAREN%20DUQUE.docx&amp;action=default&amp;mobileredirect=true" TargetMode="External"/><Relationship Id="rId322" Type="http://schemas.openxmlformats.org/officeDocument/2006/relationships/hyperlink" Target="https://www.hotelescolsubsidio.com/tyc/" TargetMode="External"/><Relationship Id="rId767" Type="http://schemas.openxmlformats.org/officeDocument/2006/relationships/hyperlink" Target="https://colsubsidio365.sharepoint.com/sites/contenidosotd/_layouts/15/Doc.aspx?sourcedoc=%7B376E1F0C-E0DB-45B6-827D-2AE99F7E0253%7D&amp;file=Noticia%20plan%20duo%20pack_LAURA%20CAROLINA%20SIERR.docx&amp;action=default&amp;mobileredirect=true" TargetMode="External"/><Relationship Id="rId974" Type="http://schemas.openxmlformats.org/officeDocument/2006/relationships/hyperlink" Target="https://colsubsidio365.sharepoint.com/sites/contenidosotd/Shared%20Documents/Aplicaciones/Microsoft%20Forms/Control%20de%20cambios%20-%20Activos%20Web%20-%20Contenidos%20GTD/Pregunta%202/chatbot_VIVIANA%20ANDREA%20ZAMBR.png" TargetMode="External"/><Relationship Id="rId627" Type="http://schemas.openxmlformats.org/officeDocument/2006/relationships/hyperlink" Target="https://colsubsidio365.sharepoint.com/sites/contenidosotd/Shared%20Documents/Aplicaciones/Microsoft%20Forms/Control%20de%20cambios%20-%20Activos%20Web%20-%20Contenidos%20GTD/Pregunta%203/Banner%20Megatobogan_HEINER%20LEONARDO%20MORA.jpg" TargetMode="External"/><Relationship Id="rId834" Type="http://schemas.openxmlformats.org/officeDocument/2006/relationships/hyperlink" Target="https://www.colsubsidio.com/empresas/productividad/formacion" TargetMode="External"/><Relationship Id="rId1257" Type="http://schemas.openxmlformats.org/officeDocument/2006/relationships/hyperlink" Target="https://www.colsubsidio.com/empresas/landings/eventos-b2b-outservice?hs_preview=zoVVToOB-99029140330" TargetMode="External"/><Relationship Id="rId1464" Type="http://schemas.openxmlformats.org/officeDocument/2006/relationships/hyperlink" Target="https://colsubsidio365.sharepoint.com/sites/contenidosotd/Shared%20Documents/Aplicaciones/Microsoft%20Forms/Control%20de%20cambios%20-%20Activos%20Web%20-%20Contenidos%20GTD/Pregunta%203/BannerPiscilago-1920X400px_HEINER%20LEONARDO%20MORA.jpg" TargetMode="External"/><Relationship Id="rId1671" Type="http://schemas.openxmlformats.org/officeDocument/2006/relationships/hyperlink" Target="https://www.diversioncolsubsidio.com/Planes-adolescentes-12-a-17-anos-dia-magico" TargetMode="External"/><Relationship Id="rId901" Type="http://schemas.openxmlformats.org/officeDocument/2006/relationships/hyperlink" Target="https://colsubsidio365.sharepoint.com/sites/contenidosotd/Shared%20Documents/Aplicaciones/Microsoft%20Forms/Control%20de%20cambios%20-%20Activos%20Web%20-%20Contenidos%20GTD/Pregunta%202/Mesa%20de%20trabajo%202%20(1)_VIVIANA%20ANDREA%20ZAMBR.png;%20https:/colsubsidio365.sharepoint.com/sites/contenidosotd/Shared%20Documents/Aplicaciones/Microsoft%20Forms/Control%20de%20cambios%20-%20Activos%20Web%20-%20Contenidos%20GTD/Pregunta%202/imagen%20reemplazar_VIVIANA%20ANDREA%20ZAMBR.png" TargetMode="External"/><Relationship Id="rId1117" Type="http://schemas.openxmlformats.org/officeDocument/2006/relationships/hyperlink" Target="https://colsubsidio365.sharepoint.com/sites/contenidosotd/_layouts/15/Doc.aspx?sourcedoc=%7B6283867D-5D7B-4F2C-82B3-C626E5D04EBB%7D&amp;file=AJUSTE%20VITRINA%20BOLOS_EMILCE%20MARCELA%20GALIN.docx&amp;action=default&amp;mobileredirect=true" TargetMode="External"/><Relationship Id="rId1324" Type="http://schemas.openxmlformats.org/officeDocument/2006/relationships/hyperlink" Target="https://www.diversioncolsubsidio.com/deportes-natacion-para-adulto-mayor" TargetMode="External"/><Relationship Id="rId1531" Type="http://schemas.openxmlformats.org/officeDocument/2006/relationships/hyperlink" Target="https://portal.tuboleta.com/teatro-colsubsidio/" TargetMode="External"/><Relationship Id="rId1769" Type="http://schemas.openxmlformats.org/officeDocument/2006/relationships/hyperlink" Target="https://colsubsidio365.sharepoint.com/sites/contenidosotd/_layouts/15/Doc.aspx?sourcedoc=%7B72F6EE78-7EBF-409A-AED1-EF78ADFEC022%7D&amp;file=A%C3%B1adir%20bot%C3%B3n%20de%20pago%20parte%202_ECP%20APOYO%20PORTAFOLIO.pptx&amp;action=edit&amp;mobileredirect=true" TargetMode="External"/><Relationship Id="rId30" Type="http://schemas.openxmlformats.org/officeDocument/2006/relationships/hyperlink" Target="https://colsubsidio365.sharepoint.com/sites/contenidosotd/_layouts/15/Doc.aspx?sourcedoc=%7B9D637603-1985-4E2B-9575-4053CD4C62B2%7D&amp;file=ajuste%20tarifas%20no%20afiliado%20abril%202023_KAREN%20DUQUE.docx&amp;action=default&amp;mobileredirect=true" TargetMode="External"/><Relationship Id="rId1629" Type="http://schemas.openxmlformats.org/officeDocument/2006/relationships/hyperlink" Target="https://colsubsidio365.sharepoint.com/sites/contenidosotd/Shared%20Documents/Aplicaciones/Microsoft%20Forms/Control%20de%20cambios%20-%20Activos%20Web%20-%20Contenidos%20GTD/Pregunta/T%C3%A9rminos%20y%20Condiciones%20Fidelizaci%C3%B3n%20V3%20290420_PAOLA%20ANDREA%20MARIN%20R.pdf" TargetMode="External"/><Relationship Id="rId277" Type="http://schemas.openxmlformats.org/officeDocument/2006/relationships/hyperlink" Target="https://www.hotelescolsubsidio.com/hotel/bosques/" TargetMode="External"/><Relationship Id="rId484" Type="http://schemas.openxmlformats.org/officeDocument/2006/relationships/hyperlink" Target="https://colsubsidio365.sharepoint.com/sites/contenidosotd/Shared%20Documents/Aplicaciones/Microsoft%20Forms/Control%20de%20cambios%20-%20Activos%20Web%20-%20Contenidos%20GTD/Pregunta%202/CRONOGRAMA%20FINAL_LADY%20TATIANA%20DURAN%20F.jpg" TargetMode="External"/><Relationship Id="rId137" Type="http://schemas.openxmlformats.org/officeDocument/2006/relationships/hyperlink" Target="https://colsubsidio365.sharepoint.com/sites/contenidosotd/Shared%20Documents/Aplicaciones/Microsoft%20Forms/Control%20de%20cambios%20-%20Activos%20Web%20-%20Contenidos%20GTD/Pregunta%202/Ejemplo_HECTOR%20DANIEL%20GONZAL.png" TargetMode="External"/><Relationship Id="rId344" Type="http://schemas.openxmlformats.org/officeDocument/2006/relationships/hyperlink" Target="https://www.colsubsidio.com/aprende/escuelas-artisticas/programa-teatro" TargetMode="External"/><Relationship Id="rId691" Type="http://schemas.openxmlformats.org/officeDocument/2006/relationships/hyperlink" Target="https://colsubsidio365.sharepoint.com/sites/contenidosotd/_layouts/15/Doc.aspx?sourcedoc=%7B87378041-B6FA-4264-8041-7751E053C877%7D&amp;file=Aviso%20horario%20de%20atenci%C3%B3n%204%20de%20Julio%20puntos%20d_JULIAN%20DARIO%20LUNA%20CR.pptx&amp;action=edit&amp;mobileredirect=true" TargetMode="External"/><Relationship Id="rId789" Type="http://schemas.openxmlformats.org/officeDocument/2006/relationships/hyperlink" Target="https://colsubsidio365.sharepoint.com/sites/contenidosotd/Shared%20Documents/Aplicaciones/Microsoft%20Forms/Control%20de%20cambios%20-%20Activos%20Web%20-%20Contenidos%20GTD/Pregunta%203/Banner%20diversion_LAURA%20CAROLINA%20SIERR.png" TargetMode="External"/><Relationship Id="rId996" Type="http://schemas.openxmlformats.org/officeDocument/2006/relationships/hyperlink" Target="https://we.tl/t-Joqm6GDnyy" TargetMode="External"/><Relationship Id="rId551" Type="http://schemas.openxmlformats.org/officeDocument/2006/relationships/hyperlink" Target="https://colsubsidio365.sharepoint.com/sites/contenidosotd/_layouts/15/Doc.aspx?sourcedoc=%7B3A86183F-1315-4535-ABFB-6FB0E73D3C14%7D&amp;file=noticiafestivalautoresmateriales_LUCRECIA%20ROTLEWICZ%20P.docx&amp;action=default&amp;mobileredirect=true" TargetMode="External"/><Relationship Id="rId649" Type="http://schemas.openxmlformats.org/officeDocument/2006/relationships/hyperlink" Target="https://www.diversioncolsubsidio.com/deportes-practica-libre-clase-grupal" TargetMode="External"/><Relationship Id="rId856" Type="http://schemas.openxmlformats.org/officeDocument/2006/relationships/hyperlink" Target="https://colsubsidio365.sharepoint.com/sites/contenidosotd/_layouts/15/Doc.aspx?sourcedoc=%7B072F1AA2-B784-4857-A4B2-513C9DB08D35%7D&amp;file=Solicitud%20Eventos_CINDY%20JOHANA%20BARRERA.docx&amp;action=default&amp;mobileredirect=true" TargetMode="External"/><Relationship Id="rId1181" Type="http://schemas.openxmlformats.org/officeDocument/2006/relationships/hyperlink" Target="https://colsu.com.co/CHC" TargetMode="External"/><Relationship Id="rId1279" Type="http://schemas.openxmlformats.org/officeDocument/2006/relationships/hyperlink" Target="https://colsubsidio365.sharepoint.com/sites/contenidosotd/_layouts/15/Doc.aspx?sourcedoc=%7BD494FA86-9D56-4AC2-A20A-5CB263C0D2DF%7D&amp;file=NOTICIA%20INIESTA%20ACADEMY_LAURA%20CAROLINA%20SIERR.docx&amp;action=default&amp;mobileredirect=true" TargetMode="External"/><Relationship Id="rId1486" Type="http://schemas.openxmlformats.org/officeDocument/2006/relationships/hyperlink" Target="https://colsubsidio365.sharepoint.com/sites/contenidosotd/_layouts/15/Doc.aspx?sourcedoc=%7B48E40941-4554-4094-955A-EBDDC6FD9299%7D&amp;file=Actualizar%20contenido%20CET_KAREN%20DAIANA%20OSPINA.docx&amp;action=default&amp;mobileredirect=true" TargetMode="External"/><Relationship Id="rId204" Type="http://schemas.openxmlformats.org/officeDocument/2006/relationships/hyperlink" Target="https://www.colsubsidio.com/landings/formacion-productividad" TargetMode="External"/><Relationship Id="rId411" Type="http://schemas.openxmlformats.org/officeDocument/2006/relationships/hyperlink" Target="https://we.tl/t-LOUW7qccSF" TargetMode="External"/><Relationship Id="rId509" Type="http://schemas.openxmlformats.org/officeDocument/2006/relationships/hyperlink" Target="https://www.hotelescolsubsidio.com/hotel/alcaravan/" TargetMode="External"/><Relationship Id="rId1041" Type="http://schemas.openxmlformats.org/officeDocument/2006/relationships/hyperlink" Target="https://www.colsubsidio.com/aprende/escuelas-artisticas/cuerdas" TargetMode="External"/><Relationship Id="rId1139" Type="http://schemas.openxmlformats.org/officeDocument/2006/relationships/hyperlink" Target="https://colsubsidio365.sharepoint.com/sites/contenidosotd/Shared%20Documents/Aplicaciones/Microsoft%20Forms/Control%20de%20cambios%20-%20Activos%20Web%20-%20Contenidos%20GTD/Pregunta%203/VOCES-LATAM-BANNER-DESKTOP-V3_JULIAN%20CAMILO%20ORTIZ.jpg;%20https:/colsubsidio365.sharepoint.com/sites/contenidosotd/Shared%20Documents/Aplicaciones/Microsoft%20Forms/Control%20de%20cambios%20-%20Activos%20Web%20-%20Contenidos%20GTD/Pregunta%203/VOCES-LATAM-BANNER-MOBILE-V3_JULIAN%20CAMILO%20ORTIZ.jpg" TargetMode="External"/><Relationship Id="rId1346" Type="http://schemas.openxmlformats.org/officeDocument/2006/relationships/hyperlink" Target="https://teatrocolsubsidio.checkout.tuboleta.com/list/seasonTickets" TargetMode="External"/><Relationship Id="rId1693" Type="http://schemas.openxmlformats.org/officeDocument/2006/relationships/hyperlink" Target="https://teatrocolsubsidio.com/eventos/ivan-lins-y-gonzalo-rubalcaba" TargetMode="External"/><Relationship Id="rId716" Type="http://schemas.openxmlformats.org/officeDocument/2006/relationships/hyperlink" Target="https://clubescolsubsidio.co/" TargetMode="External"/><Relationship Id="rId923" Type="http://schemas.openxmlformats.org/officeDocument/2006/relationships/hyperlink" Target="https://colsubsidio365.sharepoint.com/sites/contenidosotd/_layouts/15/Doc.aspx?sourcedoc=%7B3F5266A9-9A53-40F9-86F6-48D3F8B477F3%7D&amp;file=PPT_AJUSTES_LANDING_JUANA%20VALENTINA%20GONZ.pptx&amp;action=edit&amp;mobileredirect=true" TargetMode="External"/><Relationship Id="rId1553" Type="http://schemas.openxmlformats.org/officeDocument/2006/relationships/hyperlink" Target="https://transacciones.colsubsidio.com/ryd/portalpiscilago/" TargetMode="External"/><Relationship Id="rId1760" Type="http://schemas.openxmlformats.org/officeDocument/2006/relationships/hyperlink" Target="https://cetcolsubsidio.edu.co/programas/tecnico-laboral" TargetMode="External"/><Relationship Id="rId52" Type="http://schemas.openxmlformats.org/officeDocument/2006/relationships/hyperlink" Target="https://colsubsidio365.sharepoint.com/sites/contenidosotd/Shared%20Documents/Aplicaciones/Microsoft%20Forms/Control%20de%20cambios%20-%20Activos%20Web%20-%20Contenidos%20GTD/Pregunta%203/Banner%20main%20slider%20-%20Bajamos%20tasas%20de%20inter%C3%A9s_JULIAN%20DARIO%20LUNA%20CR.jpg" TargetMode="External"/><Relationship Id="rId1206" Type="http://schemas.openxmlformats.org/officeDocument/2006/relationships/hyperlink" Target="https://colsubsidio365.sharepoint.com/sites/contenidosotd/Shared%20Documents/Aplicaciones/Microsoft%20Forms/Control%20de%20cambios%20-%20Activos%20Web%20-%20Contenidos%20GTD/Pregunta%203/bann_com_desconectate_esparcimiento_CATHERINE%20ANGELICA%20I.jpg" TargetMode="External"/><Relationship Id="rId1413" Type="http://schemas.openxmlformats.org/officeDocument/2006/relationships/hyperlink" Target="https://colsubsidio365.sharepoint.com/sites/contenidosotd/Shared%20Documents/Aplicaciones/Microsoft%20Forms/Control%20de%20cambios%20-%20Activos%20Web%20-%20Contenidos%20GTD/Pregunta%203/3a_VIVIANA%20ANDREA%20ZAMBR.jpg" TargetMode="External"/><Relationship Id="rId1620" Type="http://schemas.openxmlformats.org/officeDocument/2006/relationships/hyperlink" Target="https://www.colsubsidio.com/empresas/productividad/coworking/webinars-talleres" TargetMode="External"/><Relationship Id="rId1718" Type="http://schemas.openxmlformats.org/officeDocument/2006/relationships/hyperlink" Target="https://www.diversioncolsubsidio.com/Programa-manejo-de-peso-y-control-metabolico" TargetMode="External"/><Relationship Id="rId299" Type="http://schemas.openxmlformats.org/officeDocument/2006/relationships/hyperlink" Target="https://colsubsidio365.sharepoint.com/sites/contenidosotd/_layouts/15/Doc.aspx?sourcedoc=%7BF0ED78EF-5E4D-4586-BD03-17AEFAAF462B%7D&amp;file=V1_NOTICIA%20SELLO%20VERDE%20ALCARAV%C3%81N_WILSON%20STEVEN%20BELTRA.docx&amp;action=default&amp;mobileredirect=true" TargetMode="External"/><Relationship Id="rId159" Type="http://schemas.openxmlformats.org/officeDocument/2006/relationships/hyperlink" Target="https://colsubsidio365.sharepoint.com/sites/contenidosotd/Shared%20Documents/Aplicaciones/Microsoft%20Forms/Control%20de%20cambios%20-%20Activos%20Web%20-%20Contenidos%20GTD/Pregunta%202/Pizzer%C3%ADa%20PE%C3%91ALISA_WILSON%20STEVEN%20BELTRA.pdf" TargetMode="External"/><Relationship Id="rId366" Type="http://schemas.openxmlformats.org/officeDocument/2006/relationships/hyperlink" Target="https://colsubsidio365.sharepoint.com/sites/contenidosotd/Shared%20Documents/Aplicaciones/Microsoft%20Forms/Control%20de%20cambios%20-%20Activos%20Web%20-%20Contenidos%20GTD/Pregunta%203/BANNERS__01_BANNER_HOME_JULIAN%20DARIO%20LUNA%20CR.jpg" TargetMode="External"/><Relationship Id="rId573" Type="http://schemas.openxmlformats.org/officeDocument/2006/relationships/hyperlink" Target="https://colsubsidio365.sharepoint.com/sites/contenidosotd/Shared%20Documents/Aplicaciones/Microsoft%20Forms/Control%20de%20cambios%20-%20Activos%20Web%20-%20Contenidos%20GTD/Pregunta%203/Banner_bloc%20empresarial_02_VIVIANA%20ANDREA%20ZAMBR.jpg" TargetMode="External"/><Relationship Id="rId780" Type="http://schemas.openxmlformats.org/officeDocument/2006/relationships/hyperlink" Target="https://www.colsubsidio.com/apoyo-financiero/seguros/tu-credito/renta-garantizada-por-accidente" TargetMode="External"/><Relationship Id="rId226" Type="http://schemas.openxmlformats.org/officeDocument/2006/relationships/hyperlink" Target="https://colsubsidio365.sharepoint.com/sites/contenidosotd/Shared%20Documents/Aplicaciones/Microsoft%20Forms/Control%20de%20cambios%20-%20Activos%20Web%20-%20Contenidos%20GTD/Pregunta%203/piezas%20mes%20madre-04_LAURA%20CAROLINA%20SIERR.jpg" TargetMode="External"/><Relationship Id="rId433" Type="http://schemas.openxmlformats.org/officeDocument/2006/relationships/hyperlink" Target="https://colsubsidio365.sharepoint.com/sites/contenidosotd/_layouts/15/Doc.aspx?sourcedoc=%7B6A665E6C-F165-4F66-AC5E-F356D2FFD65D%7D&amp;file=Ajuste%20Bot%C3%B3n%20Sura%20-%20Arrendamiento%20Digital%2026-_JULIAN%20DARIO%20LUNA%20CR.pptx&amp;action=edit&amp;mobileredirect=true" TargetMode="External"/><Relationship Id="rId878" Type="http://schemas.openxmlformats.org/officeDocument/2006/relationships/hyperlink" Target="https://colsubsidio365.sharepoint.com/sites/contenidosotd/Shared%20Documents/Aplicaciones/Microsoft%20Forms/Control%20de%20cambios%20-%20Activos%20Web%20-%20Contenidos%20GTD/Pregunta%202/cet-tecnologia-en-regencia-de-farmacia-v-3_aj_JUANA%20VALENTINA%20GONZ.pdf" TargetMode="External"/><Relationship Id="rId1063" Type="http://schemas.openxmlformats.org/officeDocument/2006/relationships/hyperlink" Target="https://teatrocolsubsidio.com/eventos/avi-avital-y-arcangelo" TargetMode="External"/><Relationship Id="rId1270" Type="http://schemas.openxmlformats.org/officeDocument/2006/relationships/hyperlink" Target="https://colsubsidio365.sharepoint.com/sites/contenidosotd/Shared%20Documents/Aplicaciones/Microsoft%20Forms/Control%20de%20cambios%20-%20Activos%20Web%20-%20Contenidos%20GTD/Pregunta%202/T%C3%89RMINOS%20Y%20CONDICIONES%20PARA%20LA%20PRESTACI%C3%93N%20DEL_WILSON%20STEVEN%20BELTRA%201.pdf" TargetMode="External"/><Relationship Id="rId640" Type="http://schemas.openxmlformats.org/officeDocument/2006/relationships/hyperlink" Target="https://colsubsidio365.sharepoint.com/sites/contenidosotd/_layouts/15/Doc.aspx?sourcedoc=%7B986A9B34-7D55-4871-8F2B-26BFD2C5890E%7D&amp;file=AJUSTE%20FORMULARIO%20OFERTAS%20JUNIO_KAREN%20YISELLT%20DUQUE.docx&amp;action=default&amp;mobileredirect=true" TargetMode="External"/><Relationship Id="rId738" Type="http://schemas.openxmlformats.org/officeDocument/2006/relationships/hyperlink" Target="https://colsubsidio365.sharepoint.com/sites/contenidosotd/Shared%20Documents/Aplicaciones/Microsoft%20Forms/Control%20de%20cambios%20-%20Activos%20Web%20-%20Contenidos%20GTD/Pregunta%203/Mesa%20de%20trabajo%207-100_VIVIANA%20ANDREA%20ZAMBR.jpg" TargetMode="External"/><Relationship Id="rId945" Type="http://schemas.openxmlformats.org/officeDocument/2006/relationships/hyperlink" Target="https://transacciones.colsubsidio.com/ryd/portalpiscilago/" TargetMode="External"/><Relationship Id="rId1368" Type="http://schemas.openxmlformats.org/officeDocument/2006/relationships/hyperlink" Target="https://colsubsidio365.sharepoint.com/sites/contenidosotd/_layouts/15/Doc.aspx?sourcedoc=%7B3A9B2337-BBD3-4740-BD2C-F52746F104D0%7D&amp;file=2023%2009%20TyC%20Dia%20amarillo_Piscilago_HEINER%20LEONARDO%20MORA.docx&amp;action=default&amp;mobileredirect=true" TargetMode="External"/><Relationship Id="rId1575" Type="http://schemas.openxmlformats.org/officeDocument/2006/relationships/hyperlink" Target="https://colsubsidio365.sharepoint.com/sites/contenidosotd/_layouts/15/Doc.aspx?sourcedoc=%7BF34C3D66-2399-4F99-82E0-C9F482D9A24D%7D&amp;file=formato-noticia%20-%20Feria%20de%20Emplebilidad_ECP%20APOYO%20PORTAFOLIO.docx&amp;action=default&amp;mobileredirect=true" TargetMode="External"/><Relationship Id="rId1782" Type="http://schemas.openxmlformats.org/officeDocument/2006/relationships/hyperlink" Target="https://colsubsidio365.sharepoint.com/sites/contenidosotd/_layouts/15/Doc.aspx?sourcedoc=%7B16ADD36C-6901-4AB6-AAD9-71879F0A7BA9%7D&amp;file=Ajustes%20descripci%C3%B3n%20t%C3%A9cnico%20laborales_ECP%20APOYO%20PORTAFOLIO.pptx&amp;action=edit&amp;mobileredirect=true" TargetMode="External"/><Relationship Id="rId74" Type="http://schemas.openxmlformats.org/officeDocument/2006/relationships/hyperlink" Target="https://colsubsidio365.sharepoint.com/sites/contenidosotd/Shared%20Documents/Aplicaciones/Microsoft%20Forms/Control%20de%20cambios%20-%20Activos%20Web%20-%20Contenidos%20GTD/Pregunta%203/Banner%202_XIMENA%20TATIANA%20VELAS.png" TargetMode="External"/><Relationship Id="rId500" Type="http://schemas.openxmlformats.org/officeDocument/2006/relationships/hyperlink" Target="https://colsubsidio365.sharepoint.com/sites/contenidosotd/Shared%20Documents/Aplicaciones/Microsoft%20Forms/Control%20de%20cambios%20-%20Activos%20Web%20-%20Contenidos%20GTD/Pregunta%202/Pe%C3%B1alisa_WILSON%20STEVEN%20BELTRA.jpg" TargetMode="External"/><Relationship Id="rId805" Type="http://schemas.openxmlformats.org/officeDocument/2006/relationships/hyperlink" Target="https://colsubsidio365.sharepoint.com/sites/contenidosotd/Shared%20Documents/Aplicaciones/Microsoft%20Forms/Control%20de%20cambios%20-%20Activos%20Web%20-%20Contenidos%20GTD/Pregunta%203/BANNER_XIMENA%20TATIANA%20VELAS.jpg" TargetMode="External"/><Relationship Id="rId1130" Type="http://schemas.openxmlformats.org/officeDocument/2006/relationships/hyperlink" Target="https://colsubsidio365.sharepoint.com/sites/contenidosotd/_layouts/15/Doc.aspx?sourcedoc=%7BF9ACADF9-1C53-40AD-A32F-45217E4E6251%7D&amp;file=ajustes-banner-teo_ALEJANDRA%20PALACIOS%20O.docx&amp;action=default&amp;mobileredirect=true" TargetMode="External"/><Relationship Id="rId1228" Type="http://schemas.openxmlformats.org/officeDocument/2006/relationships/hyperlink" Target="https://colsubsidio365.sharepoint.com/sites/contenidosotd/Shared%20Documents/Aplicaciones/Microsoft%20Forms/Control%20de%20cambios%20-%20Activos%20Web%20-%20Contenidos%20GTD/Pregunta%203/Mesa%20de%20trabajo%2011-100_VIVIANA%20ANDREA%20ZAMBR.jpg" TargetMode="External"/><Relationship Id="rId1435" Type="http://schemas.openxmlformats.org/officeDocument/2006/relationships/hyperlink" Target="https://www.eticket.co/masinformacion.aspx?idevento=14021" TargetMode="External"/><Relationship Id="rId1642" Type="http://schemas.openxmlformats.org/officeDocument/2006/relationships/hyperlink" Target="https://colsubsidio365.sharepoint.com/sites/contenidosotd/_layouts/15/Doc.aspx?sourcedoc=%7BD951B8F4-637B-4967-9B2C-85BDE92440E2%7D&amp;file=Ficha%20de%20Georeferenciaci%C3%B3n%20%205_DIANA%20YULIETH%20SASTOQ.xlsx&amp;action=default&amp;mobileredirect=true" TargetMode="External"/><Relationship Id="rId1502" Type="http://schemas.openxmlformats.org/officeDocument/2006/relationships/hyperlink" Target="https://www.hotelescolsubsidio.com/tyc-servicios-hoteleros-colsubsidio/" TargetMode="External"/><Relationship Id="rId1807" Type="http://schemas.openxmlformats.org/officeDocument/2006/relationships/hyperlink" Target="https://colsubsidio365.sharepoint.com/sites/contenidosotd/_layouts/15/Doc.aspx?sourcedoc=%7BFA02B497-B871-4B12-8011-755786E8482E%7D&amp;file=A%C3%B1adir%20opciones%20de%20financiaci%C3%B3n%20directa_ECP%20APOYO%20PORTAFOLIO.pptx&amp;action=edit&amp;mobileredirect=true" TargetMode="External"/><Relationship Id="rId290" Type="http://schemas.openxmlformats.org/officeDocument/2006/relationships/hyperlink" Target="https://www.colsubsidio.com/empresas/productividad/desarrollo/talleres-eventos" TargetMode="External"/><Relationship Id="rId388" Type="http://schemas.openxmlformats.org/officeDocument/2006/relationships/hyperlink" Target="https://teatrocolsubsidio.com/eventos/mamma-mia" TargetMode="External"/><Relationship Id="rId150" Type="http://schemas.openxmlformats.org/officeDocument/2006/relationships/hyperlink" Target="https://www.colsubsidio.com/landings/formacion-productividad" TargetMode="External"/><Relationship Id="rId595" Type="http://schemas.openxmlformats.org/officeDocument/2006/relationships/hyperlink" Target="https://www.colsubsidio.com/empresas/cuida-tu-equipo/deportes/practicas-deportivas/interempresas" TargetMode="External"/><Relationship Id="rId248" Type="http://schemas.openxmlformats.org/officeDocument/2006/relationships/hyperlink" Target="https://www.colsubsidio.com/empresas/productividad/desarrollo/talleres-eventos" TargetMode="External"/><Relationship Id="rId455" Type="http://schemas.openxmlformats.org/officeDocument/2006/relationships/hyperlink" Target="https://www.diversioncolsubsidio.com/experiencias-recreativas/" TargetMode="External"/><Relationship Id="rId662" Type="http://schemas.openxmlformats.org/officeDocument/2006/relationships/hyperlink" Target="https://www.colsubsidio.com/aprende/educacion/bachillerato/por-ciclos" TargetMode="External"/><Relationship Id="rId1085" Type="http://schemas.openxmlformats.org/officeDocument/2006/relationships/hyperlink" Target="https://www.hotelescolsubsidio.com/" TargetMode="External"/><Relationship Id="rId1292" Type="http://schemas.openxmlformats.org/officeDocument/2006/relationships/hyperlink" Target="https://colsubsidio365.sharepoint.com/sites/contenidosotd/Shared%20Documents/Aplicaciones/Microsoft%20Forms/Control%20de%20cambios%20-%20Activos%20Web%20-%20Contenidos%20GTD/Pregunta%205/BRENDA-NAVARRETE_ANGELA%20BERNAL%20LARROT.jpg" TargetMode="External"/><Relationship Id="rId108" Type="http://schemas.openxmlformats.org/officeDocument/2006/relationships/hyperlink" Target="https://colsubsidio365.sharepoint.com/sites/contenidosotd/Shared%20Documents/Aplicaciones/Microsoft%20Forms/Control%20de%20cambios%20-%20Activos%20Web%20-%20Contenidos%20GTD/Pregunta%202/T%C3%A9rminos%20y%20Condiciones%20Esc%C3%A1pate%20de%20la%20rutina__WILSON%20STEVEN%20BELTRA.pdf" TargetMode="External"/><Relationship Id="rId315" Type="http://schemas.openxmlformats.org/officeDocument/2006/relationships/hyperlink" Target="https://colsubsidio365.sharepoint.com/sites/contenidosotd/_layouts/15/Doc.aspx?sourcedoc=%7BE50A805B-8FF7-4936-AEC4-D446B76BC3F2%7D&amp;file=Ajuste%20-%20Subsidio%20de%20arrendamiento_XIMENA%20TATIANA%20VELAS.docx&amp;action=default&amp;mobileredirect=true" TargetMode="External"/><Relationship Id="rId522" Type="http://schemas.openxmlformats.org/officeDocument/2006/relationships/hyperlink" Target="https://colsubsidio365.sharepoint.com/sites/contenidosotd/Shared%20Documents/Aplicaciones/Microsoft%20Forms/Control%20de%20cambios%20-%20Activos%20Web%20-%20Contenidos%20GTD/Pregunta%203/Banner-1_HEINER%20LEONARDO%20MORA.jpg" TargetMode="External"/><Relationship Id="rId967" Type="http://schemas.openxmlformats.org/officeDocument/2006/relationships/hyperlink" Target="https://colsubsidio365.sharepoint.com/sites/contenidosotd/Shared%20Documents/Aplicaciones/Microsoft%20Forms/Control%20de%20cambios%20-%20Activos%20Web%20-%20Contenidos%20GTD/Pregunta%202/TyC%20Hoteles_WILSON%20STEVEN%20BELTRA.png" TargetMode="External"/><Relationship Id="rId1152" Type="http://schemas.openxmlformats.org/officeDocument/2006/relationships/hyperlink" Target="https://www.colsubsidio.com/empresas/productividad/desarrollo/talleres-eventos" TargetMode="External"/><Relationship Id="rId1597" Type="http://schemas.openxmlformats.org/officeDocument/2006/relationships/hyperlink" Target="https://www.colsubsidio.com/empresas/productividad/coworking/webinars-talleres" TargetMode="External"/><Relationship Id="rId96" Type="http://schemas.openxmlformats.org/officeDocument/2006/relationships/hyperlink" Target="https://www.agenciadeempleocolsubsidio.com/personas/ruta-de-empleo" TargetMode="External"/><Relationship Id="rId827" Type="http://schemas.openxmlformats.org/officeDocument/2006/relationships/hyperlink" Target="mailto:laursieari@colsubsidio.com" TargetMode="External"/><Relationship Id="rId1012" Type="http://schemas.openxmlformats.org/officeDocument/2006/relationships/hyperlink" Target="https://www.piscilago.co/al-dia/noticias/nace-cria-mono-titi" TargetMode="External"/><Relationship Id="rId1457" Type="http://schemas.openxmlformats.org/officeDocument/2006/relationships/hyperlink" Target="https://www.colsubsidio.com/aniversarioamarillo" TargetMode="External"/><Relationship Id="rId1664" Type="http://schemas.openxmlformats.org/officeDocument/2006/relationships/hyperlink" Target="https://colsubsidio365.sharepoint.com/sites/contenidosotd/Shared%20Documents/Aplicaciones/Microsoft%20Forms/Control%20de%20cambios%20-%20Activos%20Web%20-%20Contenidos%20GTD/Pregunta%203/Banner900x500-01_HANNA%20CAROLINA%20RODRI.jpg" TargetMode="External"/><Relationship Id="rId1317" Type="http://schemas.openxmlformats.org/officeDocument/2006/relationships/hyperlink" Target="https://colsubsidio365.sharepoint.com/sites/contenidosotd/_layouts/15/Doc.aspx?sourcedoc=%7B915B3D97-8B58-43FE-B42B-BF5194A96608%7D&amp;file=Actualizaci%C3%B3n%20Landing%20Cr%C3%A9dito%20Mujer%20-%2012-09-2_JULIAN%20DARIO%20LUNA%20CR.pptx&amp;action=edit&amp;mobileredirect=true" TargetMode="External"/><Relationship Id="rId1524" Type="http://schemas.openxmlformats.org/officeDocument/2006/relationships/hyperlink" Target="https://teatrocolsubsidio.com/eventos/monica-salmaso-guinga" TargetMode="External"/><Relationship Id="rId1731" Type="http://schemas.openxmlformats.org/officeDocument/2006/relationships/hyperlink" Target="https://colsubsidio365.sharepoint.com/sites/contenidosotd/_layouts/15/Doc.aspx?sourcedoc=%7B19D733FA-288C-4B92-99F7-A5DEF8770244%7D&amp;file=Noticia%20Feria%20Vehicular_JULIAN%20DARIO%20LUNA%20CR.docx&amp;action=default&amp;mobileredirect=true" TargetMode="External"/><Relationship Id="rId23" Type="http://schemas.openxmlformats.org/officeDocument/2006/relationships/hyperlink" Target="https://www.piscilago.co/atracciones/acuaticas/piscipulpo" TargetMode="External"/><Relationship Id="rId172" Type="http://schemas.openxmlformats.org/officeDocument/2006/relationships/hyperlink" Target="https://www.diversioncolsubsidio.com/" TargetMode="External"/><Relationship Id="rId477" Type="http://schemas.openxmlformats.org/officeDocument/2006/relationships/hyperlink" Target="https://colsubsidio365.sharepoint.com/sites/contenidosotd/Shared%20Documents/Aplicaciones/Microsoft%20Forms/Control%20de%20cambios%20-%20Activos%20Web%20-%20Contenidos%20GTD/Pregunta%202/Tasas%20de%20inter%C3%A9s%20-%20Portafolio%20Cr%C3%A9dito%20y%20Segur_JULIAN%20DARIO%20LUNA%20CR.pdf" TargetMode="External"/><Relationship Id="rId684" Type="http://schemas.openxmlformats.org/officeDocument/2006/relationships/hyperlink" Target="https://colsubsidio365.sharepoint.com/sites/contenidosotd/Shared%20Documents/Aplicaciones/Microsoft%20Forms/Control%20de%20cambios%20-%20Activos%20Web%20-%20Contenidos%20GTD/Pregunta%205/CIMAFUNK%20WEB%20MAQUETA_LUCRECIA%20ROTLEWICZ%20P.jpg" TargetMode="External"/><Relationship Id="rId337" Type="http://schemas.openxmlformats.org/officeDocument/2006/relationships/hyperlink" Target="https://www.agenciadeempleocolsubsidio.com/" TargetMode="External"/><Relationship Id="rId891" Type="http://schemas.openxmlformats.org/officeDocument/2006/relationships/hyperlink" Target="https://colsubsidio365.sharepoint.com/sites/contenidosotd/Shared%20Documents/Aplicaciones/Microsoft%20Forms/Control%20de%20cambios%20-%20Activos%20Web%20-%20Contenidos%20GTD/Pregunta%205/NANO%20Y%20MARTA%20WEB%20MAQUETA_LUCRECIA%20ROTLEWICZ%20P.jpg" TargetMode="External"/><Relationship Id="rId989" Type="http://schemas.openxmlformats.org/officeDocument/2006/relationships/hyperlink" Target="https://www.colsubsidio.com/noticias/inscripciones-academia-de-futbol-de-andres-iniesta" TargetMode="External"/><Relationship Id="rId544" Type="http://schemas.openxmlformats.org/officeDocument/2006/relationships/hyperlink" Target="https://colsubsidio365.sharepoint.com/sites/contenidosotd/Shared%20Documents/Aplicaciones/Microsoft%20Forms/Control%20de%20cambios%20-%20Activos%20Web%20-%20Contenidos%20GTD/Pregunta%205/HABANA%20PE%C3%91A_WEB%20MAQUETA_LUCRECIA%20ROTLEWICZ%20P.jpg" TargetMode="External"/><Relationship Id="rId751" Type="http://schemas.openxmlformats.org/officeDocument/2006/relationships/hyperlink" Target="https://www.colsubsidio.com/aprende/educacion/colegios?utm_source=Qr&amp;utm_medium=pendones&amp;utm_campaign=productividad&amp;utm_id=matriculas+&amp;utm_term=colegios+2024&amp;utm_content=colegios+Colsubsidio" TargetMode="External"/><Relationship Id="rId849" Type="http://schemas.openxmlformats.org/officeDocument/2006/relationships/hyperlink" Target="https://cetcolsubsidio.edu.co/programas/educacion-superior/tecnologia-en-regencia-de-farmacia" TargetMode="External"/><Relationship Id="rId1174" Type="http://schemas.openxmlformats.org/officeDocument/2006/relationships/hyperlink" Target="https://colsubsidio365.sharepoint.com/sites/contenidosotd/_layouts/15/Doc.aspx?sourcedoc=%7B44254746-BE8B-4741-A9D9-A56887A9EC2D%7D&amp;file=Ajustes%20pagina%20web%20programas%20acad%C3%A9micos%20agost_KAREN%20DAIANA%20OSPINA.docx&amp;action=default&amp;mobileredirect=true" TargetMode="External"/><Relationship Id="rId1381" Type="http://schemas.openxmlformats.org/officeDocument/2006/relationships/hyperlink" Target="https://colsubsidio365.sharepoint.com/sites/contenidosotd/Shared%20Documents/Aplicaciones/Microsoft%20Forms/Control%20de%20cambios%20-%20Activos%20Web%20-%20Contenidos%20GTD/Pregunta%205/HERO-FRANJA-ACADEMICA-FESTIVAL-JAZZ_ANGELA%20BERNAL%20LARROT.jpg" TargetMode="External"/><Relationship Id="rId1479" Type="http://schemas.openxmlformats.org/officeDocument/2006/relationships/hyperlink" Target="https://www.hotelescolsubsidio.com/" TargetMode="External"/><Relationship Id="rId1686" Type="http://schemas.openxmlformats.org/officeDocument/2006/relationships/hyperlink" Target="mailto:juliana.romerodr@cetcolsubsidio.edu.co" TargetMode="External"/><Relationship Id="rId404" Type="http://schemas.openxmlformats.org/officeDocument/2006/relationships/hyperlink" Target="https://colsubsidio365.sharepoint.com/sites/contenidosotd/_layouts/15/Doc.aspx?sourcedoc=%7BC05F48E9-CA89-445D-A731-1F9C8124DD0E%7D&amp;file=Ajustes%20generales%20landing%20desarrollo%20empresar_KAREN%20DUQUE.docx&amp;action=default&amp;mobileredirect=true" TargetMode="External"/><Relationship Id="rId611" Type="http://schemas.openxmlformats.org/officeDocument/2006/relationships/hyperlink" Target="https://www.colsubsidio.com/apoyo-financiero/subsidio/vivienda" TargetMode="External"/><Relationship Id="rId1034" Type="http://schemas.openxmlformats.org/officeDocument/2006/relationships/hyperlink" Target="https://www.piscilago.co/planes-y-horarios" TargetMode="External"/><Relationship Id="rId1241" Type="http://schemas.openxmlformats.org/officeDocument/2006/relationships/hyperlink" Target="https://colsubsidio365.sharepoint.com/sites/contenidosotd/Shared%20Documents/Aplicaciones/Microsoft%20Forms/Control%20de%20cambios%20-%20Activos%20Web%20-%20Contenidos%20GTD/Pregunta%203/Jumbotron-con-foto_ANGELA%20CRISTINA%20GUTI.jpg;%20https:/colsubsidio365.sharepoint.com/sites/contenidosotd/Shared%20Documents/Aplicaciones/Microsoft%20Forms/Control%20de%20cambios%20-%20Activos%20Web%20-%20Contenidos%20GTD/Pregunta%203/Jumbotron-elementos_ANGELA%20CRISTINA%20GUTI.jpg" TargetMode="External"/><Relationship Id="rId1339" Type="http://schemas.openxmlformats.org/officeDocument/2006/relationships/hyperlink" Target="https://colsubsidio365.sharepoint.com/sites/contenidosotd/Shared%20Documents/Aplicaciones/Microsoft%20Forms/Control%20de%20cambios%20-%20Activos%20Web%20-%20Contenidos%20GTD/Pregunta%203/BANNER%20(3)%20(1)_XIMENA%20TATIANA%20VELAS.jpg" TargetMode="External"/><Relationship Id="rId709" Type="http://schemas.openxmlformats.org/officeDocument/2006/relationships/hyperlink" Target="https://cetcolsubsidio.edu.co/programas" TargetMode="External"/><Relationship Id="rId916" Type="http://schemas.openxmlformats.org/officeDocument/2006/relationships/hyperlink" Target="https://www.colsubsidio.com/apoyo-financiero/subsidio/vivienda/sitio-propio" TargetMode="External"/><Relationship Id="rId1101" Type="http://schemas.openxmlformats.org/officeDocument/2006/relationships/hyperlink" Target="https://colsubsidio365.sharepoint.com/sites/contenidosotd/Shared%20Documents/Aplicaciones/Microsoft%20Forms/Control%20de%20cambios%20-%20Activos%20Web%20-%20Contenidos%20GTD/Pregunta/MACRO%20SALDOS%20PRESCRITOS%20JULIO%202023%20-%20ACCESIBL_XIMENA%20TATIANA%20VELAS.pdf" TargetMode="External"/><Relationship Id="rId1546" Type="http://schemas.openxmlformats.org/officeDocument/2006/relationships/hyperlink" Target="https://colsubsidio365.sharepoint.com/sites/contenidosotd/Shared%20Documents/Aplicaciones/Microsoft%20Forms/Control%20de%20cambios%20-%20Activos%20Web%20-%20Contenidos%20GTD/Pregunta%202/Cronograma_LADY%20TATIANA%20DURAN%20F%204.jpg" TargetMode="External"/><Relationship Id="rId1753" Type="http://schemas.openxmlformats.org/officeDocument/2006/relationships/hyperlink" Target="https://colsubsidio365.sharepoint.com/sites/contenidosotd/_layouts/15/Doc.aspx?sourcedoc=%7B18DD0514-6390-48AF-8685-B50B35FD0621%7D&amp;file=20240412%20ajustes%20p%C3%A1gina%20Colonial_HANNA%20CAROLINA%20RODRI.pptx&amp;action=edit&amp;mobileredirect=true" TargetMode="External"/><Relationship Id="rId45" Type="http://schemas.openxmlformats.org/officeDocument/2006/relationships/hyperlink" Target="https://colsubsidio365.sharepoint.com/sites/contenidosotd/_layouts/15/Doc.aspx?sourcedoc=%7BD2112E6F-B745-4B7F-9285-181428C5BD29%7D&amp;file=AJUSTE%20CARD%20TALLERES%20Y%20EVENTOS%20-%20MICRO%20%2B%20TACT_KAREN%20DUQUE.docx&amp;action=default&amp;mobileredirect=true" TargetMode="External"/><Relationship Id="rId1406" Type="http://schemas.openxmlformats.org/officeDocument/2006/relationships/hyperlink" Target="https://www.colsubsidio.com/aprende/primera-infancia/bebes" TargetMode="External"/><Relationship Id="rId1613" Type="http://schemas.openxmlformats.org/officeDocument/2006/relationships/hyperlink" Target="https://colsubsidio365.sharepoint.com/sites/contenidosotd/_layouts/15/Doc.aspx?sourcedoc=%7B3CA2E77C-AB94-46E0-88F4-E98FD9A20A8B%7D&amp;file=FICHAS%2026-04-24_DIANA%20YULIETH%20SASTOQ.xlsx&amp;action=default&amp;mobileredirect=true" TargetMode="External"/><Relationship Id="rId1820" Type="http://schemas.openxmlformats.org/officeDocument/2006/relationships/hyperlink" Target="https://colsubsidio365.sharepoint.com/sites/contenidosotd/_layouts/15/Doc.aspx?sourcedoc=%7B85ADE19D-0D43-423B-880F-C552C054B07B%7D&amp;file=Ajuste%20Valor%20matr%C3%ADcula_ECP%20APOYO%20PORTAFOLIO%201.pptx&amp;action=edit&amp;mobileredirect=true" TargetMode="External"/><Relationship Id="rId194" Type="http://schemas.openxmlformats.org/officeDocument/2006/relationships/hyperlink" Target="https://colsubsidio365.sharepoint.com/sites/contenidosotd/Shared%20Documents/Aplicaciones/Microsoft%20Forms/Control%20de%20cambios%20-%20Activos%20Web%20-%20Contenidos%20GTD/Pregunta%203/BANNER_ESTEFANY%20NATALIA%20CAM.png" TargetMode="External"/><Relationship Id="rId261" Type="http://schemas.openxmlformats.org/officeDocument/2006/relationships/hyperlink" Target="https://colsubsidio365.sharepoint.com/sites/contenidosotd/Shared%20Documents/Aplicaciones/Microsoft%20Forms/Control%20de%20cambios%20-%20Activos%20Web%20-%20Contenidos%20GTD/Pregunta%203/cursos%20y%20talleres%20mayo-02_DIANA%20MARCELA%20ESLAVA.jpg" TargetMode="External"/><Relationship Id="rId499" Type="http://schemas.openxmlformats.org/officeDocument/2006/relationships/hyperlink" Target="https://colsubsidio365.sharepoint.com/sites/contenidosotd/_layouts/15/Doc.aspx?sourcedoc=%7BCB4F48DC-88E8-4ACC-B8DC-BA5119605470%7D&amp;file=Cambios%20Web%20Hoteles%2005-06-2023%20(1)_WILSON%20STEVEN%20BELTRA.pptx&amp;action=edit&amp;mobileredirect=true" TargetMode="External"/><Relationship Id="rId359" Type="http://schemas.openxmlformats.org/officeDocument/2006/relationships/hyperlink" Target="https://www.colsubsidio.com/apoyo-financiero/subsidio/monetario/familiar" TargetMode="External"/><Relationship Id="rId566" Type="http://schemas.openxmlformats.org/officeDocument/2006/relationships/hyperlink" Target="https://we.tl/t-2pKRBYKCqO" TargetMode="External"/><Relationship Id="rId773" Type="http://schemas.openxmlformats.org/officeDocument/2006/relationships/hyperlink" Target="https://colsubsidio365.sharepoint.com/sites/contenidosotd/_layouts/15/Doc.aspx?sourcedoc=%7B09F8E8F2-9A5B-4AFC-8A23-A6A08AE3DBF1%7D&amp;file=PE%C3%91A%20WEB%20HABANA_LUCRECIA%20ROTLEWICZ%20P.docx&amp;action=default&amp;mobileredirect=true" TargetMode="External"/><Relationship Id="rId1196" Type="http://schemas.openxmlformats.org/officeDocument/2006/relationships/hyperlink" Target="https://www.colsubsidio.com/apoyo-financiero/subsidio/vivienda/sitio-propio" TargetMode="External"/><Relationship Id="rId121" Type="http://schemas.openxmlformats.org/officeDocument/2006/relationships/hyperlink" Target="https://clubescolsubsidio.co/bellavista-alimentos-y-bebidas/" TargetMode="External"/><Relationship Id="rId219" Type="http://schemas.openxmlformats.org/officeDocument/2006/relationships/hyperlink" Target="https://colsubsidio365.sharepoint.com/sites/contenidosotd/Shared%20Documents/Aplicaciones/Microsoft%20Forms/Control%20de%20cambios%20-%20Activos%20Web%20-%20Contenidos%20GTD/Pregunta/Accesibilidad%20Convenios%20-%20Mundo%20Aventura_JULIAN%20DARIO%20LUNA%20CR.pdf" TargetMode="External"/><Relationship Id="rId426" Type="http://schemas.openxmlformats.org/officeDocument/2006/relationships/hyperlink" Target="https://www.colsubsidio.com/empresas/productividad/desarrollo/estrategia-corporativa" TargetMode="External"/><Relationship Id="rId633" Type="http://schemas.openxmlformats.org/officeDocument/2006/relationships/hyperlink" Target="https://colsubsidio365.sharepoint.com/sites/contenidosotd/Shared%20Documents/Aplicaciones/Microsoft%20Forms/Control%20de%20cambios%20-%20Activos%20Web%20-%20Contenidos%20GTD/Pregunta%202/TyC%20Financiamiento%20Dentivip_Junio_YEIMY%20PAOLA%20ROZO%20ALV.pdf" TargetMode="External"/><Relationship Id="rId980" Type="http://schemas.openxmlformats.org/officeDocument/2006/relationships/hyperlink" Target="https://colsubsidio365.sharepoint.com/sites/contenidosotd/Shared%20Documents/Aplicaciones/Microsoft%20Forms/Control%20de%20cambios%20-%20Activos%20Web%20-%20Contenidos%20GTD/Pregunta%203/movil%20copia_LAURA%20CAROLINA%20SIERR.jpg;%20https:/colsubsidio365.sharepoint.com/sites/contenidosotd/Shared%20Documents/Aplicaciones/Microsoft%20Forms/Control%20de%20cambios%20-%20Activos%20Web%20-%20Contenidos%20GTD/Pregunta%203/pc%20copia_LAURA%20CAROLINA%20SIERR.jpg" TargetMode="External"/><Relationship Id="rId1056" Type="http://schemas.openxmlformats.org/officeDocument/2006/relationships/hyperlink" Target="https://colsubsidio365.sharepoint.com/sites/contenidosotd/_layouts/15/Doc.aspx?sourcedoc=%7B163697C5-A900-4843-AE96-6D5A46E043C8%7D&amp;file=MODIFICACION%20PAGINA%20WEB_YINETH%20XIMENA%20ESPEJO.docx&amp;action=default&amp;mobileredirect=true" TargetMode="External"/><Relationship Id="rId1263" Type="http://schemas.openxmlformats.org/officeDocument/2006/relationships/hyperlink" Target="https://colsubsidio365.sharepoint.com/sites/contenidosotd/Shared%20Documents/Aplicaciones/Microsoft%20Forms/Control%20de%20cambios%20-%20Activos%20Web%20-%20Contenidos%20GTD/Pregunta%203/BANNER_COLSUBSIDIO_LAURA%20CAROLINA%20SIERR%201.jpg" TargetMode="External"/><Relationship Id="rId840" Type="http://schemas.openxmlformats.org/officeDocument/2006/relationships/hyperlink" Target="https://www.colsubsidio.com/empresas/productividad/coworking" TargetMode="External"/><Relationship Id="rId938" Type="http://schemas.openxmlformats.org/officeDocument/2006/relationships/hyperlink" Target="https://colsubsidio365.sharepoint.com/sites/contenidosotd/Shared%20Documents/Aplicaciones/Microsoft%20Forms/Control%20de%20cambios%20-%20Activos%20Web%20-%20Contenidos%20GTD/Pregunta%203/banner-piscilago%20(1)_HEINER%20LEONARDO%20MORA.png" TargetMode="External"/><Relationship Id="rId1470" Type="http://schemas.openxmlformats.org/officeDocument/2006/relationships/hyperlink" Target="https://we.tl/t-YayML8Io3K" TargetMode="External"/><Relationship Id="rId1568" Type="http://schemas.openxmlformats.org/officeDocument/2006/relationships/hyperlink" Target="https://www.hotelescolsubsidio.com/ofertas/" TargetMode="External"/><Relationship Id="rId1775" Type="http://schemas.openxmlformats.org/officeDocument/2006/relationships/hyperlink" Target="https://colsubsidio365.sharepoint.com/sites/contenidosotd/_layouts/15/Doc.aspx?sourcedoc=%7B00410C00-E14C-40FE-9501-8FEF18833C30%7D&amp;file=A%C3%B1adir%20bot%C3%B3n%20de%20pago_ECP%20APOYO%20PORTAFOLIO.pptx&amp;action=edit&amp;mobileredirect=true" TargetMode="External"/><Relationship Id="rId67" Type="http://schemas.openxmlformats.org/officeDocument/2006/relationships/hyperlink" Target="https://colsubsidio365.sharepoint.com/sites/contenidosotd/Shared%20Documents/Aplicaciones/Microsoft%20Forms/Control%20de%20cambios%20-%20Activos%20Web%20-%20Contenidos%20GTD/Pregunta%205/BRENDA%20N%20WEB%20MAQUETA_LUCRECIA%20ROTLEWICZ%20P.jpg" TargetMode="External"/><Relationship Id="rId700" Type="http://schemas.openxmlformats.org/officeDocument/2006/relationships/hyperlink" Target="https://www.colsubsidio.com/empresas/productividad/desarrollo/ruta-productividad?utm_source=Qr&amp;utm_medium=pantallas+empresariales&amp;utm_campaign=ruta-productividad&amp;utm_id=desarrollo+empresarial&amp;utm_term=crecimiento-empresarial&amp;utm_content=estrategia-empresarial" TargetMode="External"/><Relationship Id="rId1123" Type="http://schemas.openxmlformats.org/officeDocument/2006/relationships/hyperlink" Target="https://teatrocolsubsidio.com/eventos/luz-marina-posada-liuba-maria-hevia" TargetMode="External"/><Relationship Id="rId1330" Type="http://schemas.openxmlformats.org/officeDocument/2006/relationships/hyperlink" Target="https://colsubsidio365.sharepoint.com/sites/contenidosotd/Shared%20Documents/Aplicaciones/Microsoft%20Forms/Control%20de%20cambios%20-%20Activos%20Web%20-%20Contenidos%20GTD/Pregunta%203/Banner_VIVIANA%20ANDREA%20ZAMBR.png" TargetMode="External"/><Relationship Id="rId1428" Type="http://schemas.openxmlformats.org/officeDocument/2006/relationships/hyperlink" Target="https://www.colsubsidio.com/empresas/productividad/desarrollo/xposible-acelerador" TargetMode="External"/><Relationship Id="rId1635" Type="http://schemas.openxmlformats.org/officeDocument/2006/relationships/hyperlink" Target="https://www.mercadocolsubsidio.com/catalogo" TargetMode="External"/><Relationship Id="rId1702" Type="http://schemas.openxmlformats.org/officeDocument/2006/relationships/hyperlink" Target="https://colsubsidio365.sharepoint.com/sites/contenidosotd/_layouts/15/Doc.aspx?sourcedoc=%7B0408BC44-E3D5-4D58-96E6-795F01CD5D2A%7D&amp;file=formato-noticia%20-%20THE%20MILLS_MARIA%20JOSE%20BUSTAMANT.docx&amp;action=default&amp;mobileredirect=true" TargetMode="External"/><Relationship Id="rId283" Type="http://schemas.openxmlformats.org/officeDocument/2006/relationships/hyperlink" Target="https://colsubsidio365.sharepoint.com/sites/contenidosotd/Shared%20Documents/Aplicaciones/Microsoft%20Forms/Control%20de%20cambios%20-%20Activos%20Web%20-%20Contenidos%20GTD/Pregunta%203/Banners_home_HEINER%20LEONARDO%20MORA.png" TargetMode="External"/><Relationship Id="rId490" Type="http://schemas.openxmlformats.org/officeDocument/2006/relationships/hyperlink" Target="https://colsubsidio365.sharepoint.com/sites/contenidosotd/_layouts/15/Doc.aspx?sourcedoc=%7BC1B7EEF0-DBBF-4B3F-A587-66E1F4543D15%7D&amp;file=Actualizaci%C3%B3n%20tasas%20de%20inter%C3%A9s%20Dentivip%20-%2002-_JULIAN%20DARIO%20LUNA%20CR.pptx&amp;action=edit&amp;mobileredirect=true" TargetMode="External"/><Relationship Id="rId143" Type="http://schemas.openxmlformats.org/officeDocument/2006/relationships/hyperlink" Target="https://cetcolsubsidio.edu.co/" TargetMode="External"/><Relationship Id="rId350" Type="http://schemas.openxmlformats.org/officeDocument/2006/relationships/hyperlink" Target="https://www.colsubsidio.com/aprende/educacion/colegios" TargetMode="External"/><Relationship Id="rId588" Type="http://schemas.openxmlformats.org/officeDocument/2006/relationships/hyperlink" Target="https://www.piscilago.co/atracciones/acuaticas/piscihuracanes" TargetMode="External"/><Relationship Id="rId795" Type="http://schemas.openxmlformats.org/officeDocument/2006/relationships/hyperlink" Target="https://clubescolsubsidio.co/el-cubo" TargetMode="External"/><Relationship Id="rId9" Type="http://schemas.openxmlformats.org/officeDocument/2006/relationships/hyperlink" Target="https://www.agenciadeempleocolsubsidio.com/" TargetMode="External"/><Relationship Id="rId210" Type="http://schemas.openxmlformats.org/officeDocument/2006/relationships/hyperlink" Target="https://colsubsidio365.sharepoint.com/sites/contenidosotd/_layouts/15/Doc.aspx?sourcedoc=%7BE9434DD4-2A33-4393-B58E-02DF86C7667A%7D&amp;file=ACTUALIZACION%20HORARIOS%20TECNOLOGIAS_JOHANNA%20ALEXANDRA%20GR.docx&amp;action=default&amp;mobileredirect=true" TargetMode="External"/><Relationship Id="rId448" Type="http://schemas.openxmlformats.org/officeDocument/2006/relationships/hyperlink" Target="https://colsubsidio365.sharepoint.com/sites/contenidosotd/Shared%20Documents/Aplicaciones/Microsoft%20Forms/Control%20de%20cambios%20-%20Activos%20Web%20-%20Contenidos%20GTD/Pregunta%203/Trio%20Caf%C3%A9%20de%20Anta%C3%B1o_Bannes%20home_LUCRECIA%20ROTLEWICZ%20P.jpg" TargetMode="External"/><Relationship Id="rId655" Type="http://schemas.openxmlformats.org/officeDocument/2006/relationships/hyperlink" Target="https://www.colsubsidio.com/aprende/escuelas-artisticas/programa-teatro" TargetMode="External"/><Relationship Id="rId862" Type="http://schemas.openxmlformats.org/officeDocument/2006/relationships/hyperlink" Target="https://colsubsidio365.sharepoint.com/sites/contenidosotd/Shared%20Documents/Aplicaciones/Microsoft%20Forms/Control%20de%20cambios%20-%20Activos%20Web%20-%20Contenidos%20GTD/Pregunta%203/03_BANNER_DIANA%20MARCELA%20ESLAVA.jpg" TargetMode="External"/><Relationship Id="rId1078" Type="http://schemas.openxmlformats.org/officeDocument/2006/relationships/hyperlink" Target="https://www.colsubsidio.com/aprende/escuelas-artisticas/ballet" TargetMode="External"/><Relationship Id="rId1285" Type="http://schemas.openxmlformats.org/officeDocument/2006/relationships/hyperlink" Target="https://www.colsubsidio.com/empresas/productividad/coworking" TargetMode="External"/><Relationship Id="rId1492" Type="http://schemas.openxmlformats.org/officeDocument/2006/relationships/hyperlink" Target="https://colsubsidio365.sharepoint.com/sites/contenidosotd/_layouts/15/Doc.aspx?sourcedoc=%7B25DC378D-BED4-43B4-9F7B-194CE2A93E9C%7D&amp;file=Publicaci%C3%B3n%20Ibague%20Activaci%C3%B3n_JAIRO%20SAAVEDRA.xlsx&amp;action=default&amp;mobileredirect=true" TargetMode="External"/><Relationship Id="rId308" Type="http://schemas.openxmlformats.org/officeDocument/2006/relationships/hyperlink" Target="https://transacciones.colsubsidio.com/ryd/portalpiscilago/" TargetMode="External"/><Relationship Id="rId515" Type="http://schemas.openxmlformats.org/officeDocument/2006/relationships/hyperlink" Target="https://www.colsubsidio.com/empresas/productividad/concepta?utm_source=colsubsidioemp&amp;utm_medium=org&amp;utm_campaign=concepta|mixto&amp;utm_content=qr" TargetMode="External"/><Relationship Id="rId722" Type="http://schemas.openxmlformats.org/officeDocument/2006/relationships/hyperlink" Target="https://colsubsidio365.sharepoint.com/sites/contenidosotd/Shared%20Documents/Aplicaciones/Microsoft%20Forms/Control%20de%20cambios%20-%20Activos%20Web%20-%20Contenidos%20GTD/Pregunta%202/AZNAR%20ACTUAL_WEB%20MAQUETA_LUCRECIA%20ROTLEWICZ%20P.jpg" TargetMode="External"/><Relationship Id="rId1145" Type="http://schemas.openxmlformats.org/officeDocument/2006/relationships/hyperlink" Target="https://colsubsidio365.sharepoint.com/sites/contenidosotd/Shared%20Documents/Aplicaciones/Microsoft%20Forms/Control%20de%20cambios%20-%20Activos%20Web%20-%20Contenidos%20GTD/Pregunta%205/HERO-NOTICIA-1teatro_ANGELA%20BERNAL%20LARROT.jpg" TargetMode="External"/><Relationship Id="rId1352" Type="http://schemas.openxmlformats.org/officeDocument/2006/relationships/hyperlink" Target="https://colsubsidio365.sharepoint.com/sites/contenidosotd/_layouts/15/Doc.aspx?sourcedoc=%7B2E38188E-069B-4034-8BE5-6DA0A7577F5A%7D&amp;file=Actualizaci%C3%B3n%20Landing%20-%20Seguros%20Empresariales_JULIAN%20DARIO%20LUNA%20CR.pptx&amp;action=edit&amp;mobileredirect=true" TargetMode="External"/><Relationship Id="rId1797" Type="http://schemas.openxmlformats.org/officeDocument/2006/relationships/hyperlink" Target="https://colsubsidio365.sharepoint.com/sites/contenidosotd/_layouts/15/Doc.aspx?sourcedoc=%7BBF6327BA-4C82-4609-AE82-ACD899E584A4%7D&amp;file=Ajustes%20informaci%C3%B3n%20educon_ECP%20APOYO%20PORTAFOLIO.pptx&amp;action=edit&amp;mobileredirect=true" TargetMode="External"/><Relationship Id="rId89" Type="http://schemas.openxmlformats.org/officeDocument/2006/relationships/hyperlink" Target="https://colsubsidio365.sharepoint.com/sites/contenidosotd/_layouts/15/Doc.aspx?sourcedoc=%7B00315964-BAFB-4483-BED9-D2C152EC943F%7D&amp;file=Politica%20de%20desconexi%C3%B3n%20Laboral%20-%20Politica%20de_JOHANNA%20ALEXANDRA%20GR.docx&amp;action=default&amp;mobileredirect=true" TargetMode="External"/><Relationship Id="rId1005" Type="http://schemas.openxmlformats.org/officeDocument/2006/relationships/hyperlink" Target="https://colsubsidio365.sharepoint.com/sites/contenidosotd/Shared%20Documents/Aplicaciones/Microsoft%20Forms/Control%20de%20cambios%20-%20Activos%20Web%20-%20Contenidos%20GTD/Pregunta%203/Banner%20home%201%20(1)_LAURA%20CAROLINA%20SIERR.jpg" TargetMode="External"/><Relationship Id="rId1212" Type="http://schemas.openxmlformats.org/officeDocument/2006/relationships/hyperlink" Target="https://colsubsidio365.sharepoint.com/sites/contenidosotd/_layouts/15/Doc.aspx?sourcedoc=%7B83E42E85-EEFA-4574-A1E2-D71599B6A0D2%7D&amp;file=noticia-amanda-hijas-piscilago_ANGELA%20BERNAL%20LARROT.docx&amp;action=default&amp;mobileredirect=true" TargetMode="External"/><Relationship Id="rId1657" Type="http://schemas.openxmlformats.org/officeDocument/2006/relationships/hyperlink" Target="https://colsubsidio365.sharepoint.com/sites/contenidosotd/_layouts/15/Doc.aspx?sourcedoc=%7B587DB9AD-A6C5-4343-9A6E-CAB3981C3171%7D&amp;file=Actualizaci%C3%B3n%20EPS%20SURA%20actualizacion%202_DIANA%20YULIETH%20SASTOQ.pptx&amp;action=edit&amp;mobileredirect=true" TargetMode="External"/><Relationship Id="rId1517" Type="http://schemas.openxmlformats.org/officeDocument/2006/relationships/hyperlink" Target="https://colsubsidio365.sharepoint.com/sites/contenidosotd/Shared%20Documents/Aplicaciones/Microsoft%20Forms/Control%20de%20cambios%20-%20Activos%20Web%20-%20Contenidos%20GTD/Pregunta%203/linikerbanner_LUCRECIA%20ROTLEWICZ%20P.jpg;%20https:/colsubsidio365.sharepoint.com/sites/contenidosotd/Shared%20Documents/Aplicaciones/Microsoft%20Forms/Control%20de%20cambios%20-%20Activos%20Web%20-%20Contenidos%20GTD/Pregunta%203/linikerdesktop_LUCRECIA%20ROTLEWICZ%20P.jpg" TargetMode="External"/><Relationship Id="rId1724" Type="http://schemas.openxmlformats.org/officeDocument/2006/relationships/hyperlink" Target="https://www.hotelescolsubsidio.com/hotel/" TargetMode="External"/><Relationship Id="rId16" Type="http://schemas.openxmlformats.org/officeDocument/2006/relationships/hyperlink" Target="https://colsubsidio365.sharepoint.com/sites/contenidosotd/_layouts/15/Doc.aspx?sourcedoc=%7B343FAD65-EACA-4D95-95A6-11A35822AE9A%7D&amp;file=Noticia%20Bellavista_LAURA%20CAROLINA%20SIERR.docx&amp;action=default&amp;mobileredirect=true" TargetMode="External"/><Relationship Id="rId165" Type="http://schemas.openxmlformats.org/officeDocument/2006/relationships/hyperlink" Target="https://www.colsubsidio.com/empresas/productividad/desarrollo/talleres-eventos" TargetMode="External"/><Relationship Id="rId372" Type="http://schemas.openxmlformats.org/officeDocument/2006/relationships/hyperlink" Target="https://www.colsubsidio.com/" TargetMode="External"/><Relationship Id="rId677" Type="http://schemas.openxmlformats.org/officeDocument/2006/relationships/hyperlink" Target="https://we.tl/t-3sFuJApTzk" TargetMode="External"/><Relationship Id="rId232" Type="http://schemas.openxmlformats.org/officeDocument/2006/relationships/hyperlink" Target="https://www.colsubsidio.com/tu-salud/salud-preferencial/atencion-complementaria/t-cuida" TargetMode="External"/><Relationship Id="rId884" Type="http://schemas.openxmlformats.org/officeDocument/2006/relationships/hyperlink" Target="https://colsubsidio365.sharepoint.com/sites/contenidosotd/Shared%20Documents/Aplicaciones/Microsoft%20Forms/Control%20de%20cambios%20-%20Activos%20Web%20-%20Contenidos%20GTD/Pregunta%203/Mesa%20de%20trabajo%202%20copia%202_VIVIANA%20ANDREA%20ZAMBR.png" TargetMode="External"/><Relationship Id="rId537" Type="http://schemas.openxmlformats.org/officeDocument/2006/relationships/hyperlink" Target="https://api.whatsapp.com/send?phone=573102490015&amp;text=Quiero%20agendar%20una%20cita%20virtual%20con%20Colsubsidio" TargetMode="External"/><Relationship Id="rId744" Type="http://schemas.openxmlformats.org/officeDocument/2006/relationships/hyperlink" Target="https://www.colsubsidio.com/empresas/productividad/coworking?utm_source=Qr&amp;utm_medium=pantallas+empresariales&amp;utm_campaign=productividad&amp;utm_id=red+coworking+tactica&amp;utm_term=coworking+tactica&amp;utm_content=espacios+estrategicos" TargetMode="External"/><Relationship Id="rId951" Type="http://schemas.openxmlformats.org/officeDocument/2006/relationships/hyperlink" Target="https://colsubsidio365.sharepoint.com/sites/contenidosotd/_layouts/15/Doc.aspx?sourcedoc=%7B83D3E847-501A-44EB-9BB0-7E7FBB94E3E6%7D&amp;file=Ajustes%20landing%20temporada%20Piscilago_HEINER%20LEONARDO%20MORA.docx&amp;action=default&amp;mobileredirect=true" TargetMode="External"/><Relationship Id="rId1167" Type="http://schemas.openxmlformats.org/officeDocument/2006/relationships/hyperlink" Target="https://colsubsidio365.sharepoint.com/sites/contenidosotd/Shared%20Documents/Aplicaciones/Microsoft%20Forms/Control%20de%20cambios%20-%20Activos%20Web%20-%20Contenidos%20GTD/Pregunta%203/BANNER-HOME-TEATR-MOVIL-_JULIAN%20CAMILO%20ORTIZ.jpg;%20https:/colsubsidio365.sharepoint.com/sites/contenidosotd/Shared%20Documents/Aplicaciones/Microsoft%20Forms/Control%20de%20cambios%20-%20Activos%20Web%20-%20Contenidos%20GTD/Pregunta%203/BANNER-HOME-TETRO_JULIAN%20CAMILO%20ORTIZ.jpg" TargetMode="External"/><Relationship Id="rId1374" Type="http://schemas.openxmlformats.org/officeDocument/2006/relationships/hyperlink" Target="https://colsubsidio365.sharepoint.com/sites/contenidosotd/Shared%20Documents/Aplicaciones/Microsoft%20Forms/Control%20de%20cambios%20-%20Activos%20Web%20-%20Contenidos%20GTD/Pregunta%203/banner%20teo-100%20(1)_LAURA%20CAROLINA%20SIERR.jpg" TargetMode="External"/><Relationship Id="rId1581" Type="http://schemas.openxmlformats.org/officeDocument/2006/relationships/hyperlink" Target="https://colsubsidio365.sharepoint.com/sites/contenidosotd/Shared%20Documents/Aplicaciones/Microsoft%20Forms/Control%20de%20cambios%20-%20Activos%20Web%20-%20Contenidos%20GTD/Pregunta%203/Banner-com-_LADY%20TATIANA%20DURAN%20F%201.jpg" TargetMode="External"/><Relationship Id="rId1679" Type="http://schemas.openxmlformats.org/officeDocument/2006/relationships/hyperlink" Target="https://colsubsidio365.sharepoint.com/sites/contenidosotd/_layouts/15/Doc.aspx?sourcedoc=%7B44E19F1E-B5D5-4783-8079-E8C150045043%7D&amp;file=Actuaci%C3%B3n%202024%20II%20Control%20de%20cambios%20Landing_DIEGO%20ALEXANDER%20VELA.pptx&amp;action=edit&amp;mobileredirect=true" TargetMode="External"/><Relationship Id="rId80" Type="http://schemas.openxmlformats.org/officeDocument/2006/relationships/hyperlink" Target="https://www.colsubsidio.com/apoyo-financiero/subsidio/monetario/arriendo" TargetMode="External"/><Relationship Id="rId604" Type="http://schemas.openxmlformats.org/officeDocument/2006/relationships/hyperlink" Target="https://transacciones.colsubsidio.com/ryd/portalpiscilago/" TargetMode="External"/><Relationship Id="rId811" Type="http://schemas.openxmlformats.org/officeDocument/2006/relationships/hyperlink" Target="https://colsubsidio365.sharepoint.com/sites/contenidosotd/_layouts/15/Doc.aspx?sourcedoc=%7B58A59001-4852-4E44-A228-B0CFA617A937%7D&amp;file=Colsubsidio%20-%20Plantilla%20informaci%C3%B3n_JOHANNA%20ALEXANDRA%20GR.xlsx&amp;action=default&amp;mobileredirect=true" TargetMode="External"/><Relationship Id="rId1027" Type="http://schemas.openxmlformats.org/officeDocument/2006/relationships/hyperlink" Target="https://tusbeneficioscolsubsidio.com/beneficios-convenios/" TargetMode="External"/><Relationship Id="rId1234" Type="http://schemas.openxmlformats.org/officeDocument/2006/relationships/hyperlink" Target="https://www.piscilago.co/planea-tu-dia/transporte/buses" TargetMode="External"/><Relationship Id="rId1441" Type="http://schemas.openxmlformats.org/officeDocument/2006/relationships/hyperlink" Target="https://www.colsubsidio.com/tiendas-en-linea/supermercados" TargetMode="External"/><Relationship Id="rId909" Type="http://schemas.openxmlformats.org/officeDocument/2006/relationships/hyperlink" Target="https://colsubsidio365.sharepoint.com/sites/contenidosotd/_layouts/15/Doc.aspx?sourcedoc=%7BD214066F-E676-43E6-A795-4C7A44FF3561%7D&amp;file=AJUSTE%20TALLERES%20Y%20EVENTOS%20-%20LANZAMIENTO%20XPOSI_KAREN%20YISELLT%20DUQUE.docx&amp;action=default&amp;mobileredirect=true" TargetMode="External"/><Relationship Id="rId1301" Type="http://schemas.openxmlformats.org/officeDocument/2006/relationships/hyperlink" Target="https://colsubsidio365.sharepoint.com/sites/contenidosotd/Shared%20Documents/Aplicaciones/Microsoft%20Forms/Control%20de%20cambios%20-%20Activos%20Web%20-%20Contenidos%20GTD/Pregunta%205/DETALLE-EVENTO_LUCRECIA%20ROTLEWICZ%20P.jpg" TargetMode="External"/><Relationship Id="rId1539" Type="http://schemas.openxmlformats.org/officeDocument/2006/relationships/hyperlink" Target="https://colsubsidio365.sharepoint.com/sites/contenidosotd/Shared%20Documents/Aplicaciones/Microsoft%20Forms/Control%20de%20cambios%20-%20Activos%20Web%20-%20Contenidos%20GTD/Pregunta%205/junio%2093%20WEB%20MAQUETA_JULIAN%20CAMILO%20ORTIZ.jpg" TargetMode="External"/><Relationship Id="rId1746" Type="http://schemas.openxmlformats.org/officeDocument/2006/relationships/hyperlink" Target="https://colsubsidio365.sharepoint.com/sites/contenidosotd/Shared%20Documents/Aplicaciones/Microsoft%20Forms/Control%20de%20cambios%20-%20Activos%20Web%20-%20Contenidos%20GTD/Pregunta%203/BannerBLOC_Talleres-adulto-mayor_1920X400px_VIVIANA%20ANDREA%20ZAMBR.jpg" TargetMode="External"/><Relationship Id="rId38" Type="http://schemas.openxmlformats.org/officeDocument/2006/relationships/hyperlink" Target="https://colsubsidio365.sharepoint.com/sites/contenidosotd/Shared%20Documents/Aplicaciones/Microsoft%20Forms/Control%20de%20cambios%20-%20Activos%20Web%20-%20Contenidos%20GTD/Pregunta/PROXIMOS%20A%20PRESCRIBIR%20ABRIL%202023_JUAN%20SEBASTIAN%20BOJAC.pdf" TargetMode="External"/><Relationship Id="rId1606" Type="http://schemas.openxmlformats.org/officeDocument/2006/relationships/hyperlink" Target="https://www.mercadocolsubsidio.com/madrugon?utm_source=corporativo&amp;utm_medium=banner&amp;utm_campaign=4mayo&amp;utm_id=madrugon" TargetMode="External"/><Relationship Id="rId1813" Type="http://schemas.openxmlformats.org/officeDocument/2006/relationships/hyperlink" Target="https://cetcolsubsidio.edu.co/programas/semillero" TargetMode="External"/><Relationship Id="rId187" Type="http://schemas.openxmlformats.org/officeDocument/2006/relationships/hyperlink" Target="https://clubescolsubsidio.co/la-colina-alimentos-y-bebidas/" TargetMode="External"/><Relationship Id="rId394" Type="http://schemas.openxmlformats.org/officeDocument/2006/relationships/hyperlink" Target="https://colsubsidio365.sharepoint.com/sites/contenidosotd/Shared%20Documents/Aplicaciones/Microsoft%20Forms/Control%20de%20cambios%20-%20Activos%20Web%20-%20Contenidos%20GTD/Pregunta%203/banner_clubes.com_movil_LAURA%20CAROLINA%20SIERR.jpg;%20https:/colsubsidio365.sharepoint.com/sites/contenidosotd/Shared%20Documents/Aplicaciones/Microsoft%20Forms/Control%20de%20cambios%20-%20Activos%20Web%20-%20Contenidos%20GTD/Pregunta%203/banner_clubes.com_LAURA%20CAROLINA%20SIERR.jpg" TargetMode="External"/><Relationship Id="rId254" Type="http://schemas.openxmlformats.org/officeDocument/2006/relationships/hyperlink" Target="https://www.colsubsidio.com/vivienda" TargetMode="External"/><Relationship Id="rId699" Type="http://schemas.openxmlformats.org/officeDocument/2006/relationships/hyperlink" Target="https://colsubsidio365.sharepoint.com/sites/contenidosotd/Shared%20Documents/Aplicaciones/Microsoft%20Forms/Control%20de%20cambios%20-%20Activos%20Web%20-%20Contenidos%20GTD/Pregunta%205/Noticia_VIVIANA%20ANDREA%20ZAMBR.png" TargetMode="External"/><Relationship Id="rId1091" Type="http://schemas.openxmlformats.org/officeDocument/2006/relationships/hyperlink" Target="https://www.colsubsidio.com/noticias/festival-viento-club-bellavista" TargetMode="External"/><Relationship Id="rId114" Type="http://schemas.openxmlformats.org/officeDocument/2006/relationships/hyperlink" Target="https://www.agenciadeempleocolsubsidio.com/personas/subsidio-al-desempleo" TargetMode="External"/><Relationship Id="rId461" Type="http://schemas.openxmlformats.org/officeDocument/2006/relationships/hyperlink" Target="https://xposible.com/evento" TargetMode="External"/><Relationship Id="rId559" Type="http://schemas.openxmlformats.org/officeDocument/2006/relationships/hyperlink" Target="https://colsubsidio365.sharepoint.com/sites/contenidosotd/Shared%20Documents/Aplicaciones/Microsoft%20Forms/Control%20de%20cambios%20-%20Activos%20Web%20-%20Contenidos%20GTD/Pregunta%203/576x450_WILSON%20STEVEN%20BELTRA%203.png;%20https:/colsubsidio365.sharepoint.com/sites/contenidosotd/Shared%20Documents/Aplicaciones/Microsoft%20Forms/Control%20de%20cambios%20-%20Activos%20Web%20-%20Contenidos%20GTD/Pregunta%203/922x450_WILSON%20STEVEN%20BELTRA%201.png;%20https:/colsubsidio365.sharepoint.com/sites/contenidosotd/Shared%20Documents/Aplicaciones/Microsoft%20Forms/Control%20de%20cambios%20-%20Activos%20Web%20-%20Contenidos%20GTD/Pregunta%203/1920x500_WILSON%20STEVEN%20BELTRA%203.png" TargetMode="External"/><Relationship Id="rId766" Type="http://schemas.openxmlformats.org/officeDocument/2006/relationships/hyperlink" Target="https://colsubsidio365.sharepoint.com/sites/contenidosotd/Shared%20Documents/Aplicaciones/Microsoft%20Forms/Control%20de%20cambios%20-%20Activos%20Web%20-%20Contenidos%20GTD/Pregunta%205/fotonoticia%20(1)_LAURA%20CAROLINA%20SIERR.jpg" TargetMode="External"/><Relationship Id="rId1189" Type="http://schemas.openxmlformats.org/officeDocument/2006/relationships/hyperlink" Target="https://colsubsidio365.sharepoint.com/sites/contenidosotd/Shared%20Documents/Aplicaciones/Microsoft%20Forms/Control%20de%20cambios%20-%20Activos%20Web%20-%20Contenidos%20GTD/Pregunta%205/Kronos%20Quartet%2002%20BW%20-%20credit%20Lenny%20Gonzalez_ALEJANDRA%20PALACIOS%20O.jpg" TargetMode="External"/><Relationship Id="rId1396" Type="http://schemas.openxmlformats.org/officeDocument/2006/relationships/hyperlink" Target="https://colsubsidio365.sharepoint.com/sites/contenidosotd/_layouts/15/Doc.aspx?sourcedoc=%7B640535E5-5A74-4160-A236-BF36F788044F%7D&amp;file=34.%20SCOTT%20y%20Narvaez_JULIAN%20CAMILO%20ORTIZ.docx&amp;action=default&amp;mobileredirect=true" TargetMode="External"/><Relationship Id="rId321" Type="http://schemas.openxmlformats.org/officeDocument/2006/relationships/hyperlink" Target="https://www.colsubsidio.com/empresas/productividad/desarrollo/mipymes-crecimiento" TargetMode="External"/><Relationship Id="rId419" Type="http://schemas.openxmlformats.org/officeDocument/2006/relationships/hyperlink" Target="https://colsubsidio365.sharepoint.com/sites/contenidosotd/Shared%20Documents/Aplicaciones/Microsoft%20Forms/Control%20de%20cambios%20-%20Activos%20Web%20-%20Contenidos%20GTD/Pregunta%202/MicrosoftTeams-image_ESTEFANY%20NATALIA%20CAM%202.png" TargetMode="External"/><Relationship Id="rId626" Type="http://schemas.openxmlformats.org/officeDocument/2006/relationships/hyperlink" Target="https://www.diversioncolsubsidio.com/deportes-tiquetera-practica-libre-natacion" TargetMode="External"/><Relationship Id="rId973" Type="http://schemas.openxmlformats.org/officeDocument/2006/relationships/hyperlink" Target="https://www.colsubsidio.com/bloc" TargetMode="External"/><Relationship Id="rId1049" Type="http://schemas.openxmlformats.org/officeDocument/2006/relationships/hyperlink" Target="https://colsubsidio365.sharepoint.com/sites/contenidosotd/Shared%20Documents/Aplicaciones/Microsoft%20Forms/Control%20de%20cambios%20-%20Activos%20Web%20-%20Contenidos%20GTD/Pregunta%205/Noticia_XIMENA%20TATIANA%20VELAS%201.png" TargetMode="External"/><Relationship Id="rId1256" Type="http://schemas.openxmlformats.org/officeDocument/2006/relationships/hyperlink" Target="https://colsubsidio365.sharepoint.com/sites/contenidosotd/_layouts/15/Doc.aspx?sourcedoc=%7BE10A9FBC-CFA7-488F-884C-CBCF98AEF4F3%7D&amp;file=Usaquen_JAIRO%20SAAVEDRA.xlsx&amp;action=default&amp;mobileredirect=true" TargetMode="External"/><Relationship Id="rId833" Type="http://schemas.openxmlformats.org/officeDocument/2006/relationships/hyperlink" Target="https://www.diversioncolsubsidio.com/item/articulo/830215" TargetMode="External"/><Relationship Id="rId1116" Type="http://schemas.openxmlformats.org/officeDocument/2006/relationships/hyperlink" Target="https://www.diversioncolsubsidio.com/deportes-practica-libre-bolos" TargetMode="External"/><Relationship Id="rId1463" Type="http://schemas.openxmlformats.org/officeDocument/2006/relationships/hyperlink" Target="https://colsubsidio365.sharepoint.com/sites/contenidosotd/Shared%20Documents/Aplicaciones/Microsoft%20Forms/Control%20de%20cambios%20-%20Activos%20Web%20-%20Contenidos%20GTD/Pregunta%202/Captura%20de%20pantalla%202023-09-25%20113941_VIVIANA%20ANDREA%20ZAMBR.png" TargetMode="External"/><Relationship Id="rId1670" Type="http://schemas.openxmlformats.org/officeDocument/2006/relationships/hyperlink" Target="https://colsubsidio365.sharepoint.com/sites/contenidosotd/_layouts/15/Doc.aspx?sourcedoc=%7BFB00FAA4-43C6-479B-8FD0-E3A54DA22307%7D&amp;file=Ajustes%20horarios,%20campa%C3%B1a%20T%26T%20Y%20T%26L_ECP%20APOYO%20PORTAFOLIO.pptx&amp;action=edit&amp;mobileredirect=true" TargetMode="External"/><Relationship Id="rId1768" Type="http://schemas.openxmlformats.org/officeDocument/2006/relationships/hyperlink" Target="https://colsubsidio365.sharepoint.com/sites/contenidosotd/_layouts/15/Doc.aspx?sourcedoc=%7B8A32D626-7ECC-4250-B8C8-DF088106F10F%7D&amp;file=Ajustes%20landing%20semilleos%202.0%20parte%201_ECP%20APOYO%20PORTAFOLIO.pptx&amp;action=edit&amp;mobileredirect=true" TargetMode="External"/><Relationship Id="rId900" Type="http://schemas.openxmlformats.org/officeDocument/2006/relationships/hyperlink" Target="https://www.diversioncolsubsidio.com/" TargetMode="External"/><Relationship Id="rId1323" Type="http://schemas.openxmlformats.org/officeDocument/2006/relationships/hyperlink" Target="https://www.diversioncolsubsidio.com/deportes-gimnasia-terapeutica-adulto-mayor" TargetMode="External"/><Relationship Id="rId1530" Type="http://schemas.openxmlformats.org/officeDocument/2006/relationships/hyperlink" Target="https://colsubsidio365.sharepoint.com/sites/contenidosotd/Shared%20Documents/Aplicaciones/Microsoft%20Forms/Control%20de%20cambios%20-%20Activos%20Web%20-%20Contenidos%20GTD/Pregunta%203/BANNER-DESKTOP_LUCRECIA%20ROTLEWICZ%20P.jpg;%20https:/colsubsidio365.sharepoint.com/sites/contenidosotd/Shared%20Documents/Aplicaciones/Microsoft%20Forms/Control%20de%20cambios%20-%20Activos%20Web%20-%20Contenidos%20GTD/Pregunta%203/BANNER-MOVIL_BANNER-MOVILE_LUCRECIA%20ROTLEWICZ%20P.jpg" TargetMode="External"/><Relationship Id="rId1628" Type="http://schemas.openxmlformats.org/officeDocument/2006/relationships/hyperlink" Target="https://colsubsidio365.sharepoint.com/sites/contenidosotd/_layouts/15/Doc.aspx?sourcedoc=%7BC08411CB-90E2-4D08-B6FE-66A1CD2069BE%7D&amp;file=Ajustes%20informaci%C3%B3n%20educon%20parte%206_ECP%20APOYO%20PORTAFOLIO.pptx&amp;action=edit&amp;mobileredirect=true" TargetMode="External"/><Relationship Id="rId276" Type="http://schemas.openxmlformats.org/officeDocument/2006/relationships/hyperlink" Target="https://colsubsidio365.sharepoint.com/sites/contenidosotd/_layouts/15/Doc.aspx?sourcedoc=%7B4F58B161-DC9F-4A89-8EF4-EA01CB6959E7%7D&amp;file=Aviso%20adicional%20horario%20de%20atenci%C3%B3n%20Puntos%20de_JULIAN%20DARIO%20LUNA%20CR.pptx&amp;action=edit&amp;mobileredirect=true" TargetMode="External"/><Relationship Id="rId483" Type="http://schemas.openxmlformats.org/officeDocument/2006/relationships/hyperlink" Target="https://www.agenciadeempleocolsubsidio.com/agencia-movil" TargetMode="External"/><Relationship Id="rId690" Type="http://schemas.openxmlformats.org/officeDocument/2006/relationships/hyperlink" Target="https://www.colsubsidio.com/apoyo-financiero/creditos/oficinas-de-credito" TargetMode="External"/><Relationship Id="rId136" Type="http://schemas.openxmlformats.org/officeDocument/2006/relationships/hyperlink" Target="https://www.diversioncolsubsidio.com/tyc/" TargetMode="External"/><Relationship Id="rId343" Type="http://schemas.openxmlformats.org/officeDocument/2006/relationships/hyperlink" Target="https://www.colsubsidio.com/aprende/escuelas-artisticas/programa-teatro" TargetMode="External"/><Relationship Id="rId550" Type="http://schemas.openxmlformats.org/officeDocument/2006/relationships/hyperlink" Target="https://teatrocolsubsidio.com/eventos/orquesta-aragon" TargetMode="External"/><Relationship Id="rId788" Type="http://schemas.openxmlformats.org/officeDocument/2006/relationships/hyperlink" Target="https://www.diversioncolsubsidio.com/deportes-vacaciones-recreodeportivas-todo-el-dia" TargetMode="External"/><Relationship Id="rId995" Type="http://schemas.openxmlformats.org/officeDocument/2006/relationships/hyperlink" Target="https://www.colsubsidio.com/apoyo-financiero/subsidio/monetario/familiar" TargetMode="External"/><Relationship Id="rId1180" Type="http://schemas.openxmlformats.org/officeDocument/2006/relationships/hyperlink" Target="https://www.colsu.com.co/qrcode/bpqy.png" TargetMode="External"/><Relationship Id="rId203" Type="http://schemas.openxmlformats.org/officeDocument/2006/relationships/hyperlink" Target="https://colsubsidio365.sharepoint.com/sites/contenidosotd/_layouts/15/Doc.aspx?sourcedoc=%7BCA37BC23-7922-4269-83D1-DDF899B28A75%7D&amp;file=Personas%20sin%20empleo_LADY%20TATIANA%20DURAN%20F.pptx&amp;action=edit&amp;mobileredirect=true" TargetMode="External"/><Relationship Id="rId648" Type="http://schemas.openxmlformats.org/officeDocument/2006/relationships/hyperlink" Target="https://www.diversioncolsubsidio.com/deportes-practica-libre-clase-grupal" TargetMode="External"/><Relationship Id="rId855" Type="http://schemas.openxmlformats.org/officeDocument/2006/relationships/hyperlink" Target="https://www.colsubsidio.com/empresas/planea-tus-eventos/servicios/fechas-especiales" TargetMode="External"/><Relationship Id="rId1040" Type="http://schemas.openxmlformats.org/officeDocument/2006/relationships/hyperlink" Target="https://colsubsidio365.sharepoint.com/sites/contenidosotd/Shared%20Documents/Aplicaciones/Microsoft%20Forms/Control%20de%20cambios%20-%20Activos%20Web%20-%20Contenidos%20GTD/Pregunta%203/BANNER%20TEATRO%20MOVIL%20PULSADAS_LUCRECIA%20ROTLEWICZ%20P.jpg;%20https:/colsubsidio365.sharepoint.com/sites/contenidosotd/Shared%20Documents/Aplicaciones/Microsoft%20Forms/Control%20de%20cambios%20-%20Activos%20Web%20-%20Contenidos%20GTD/Pregunta%203/BANNER%20TEATRO%20DESK%20PULSADAS_LUCRECIA%20ROTLEWICZ%20P.jpg" TargetMode="External"/><Relationship Id="rId1278" Type="http://schemas.openxmlformats.org/officeDocument/2006/relationships/hyperlink" Target="https://colsubsidio365.sharepoint.com/sites/contenidosotd/Shared%20Documents/Aplicaciones/Microsoft%20Forms/Control%20de%20cambios%20-%20Activos%20Web%20-%20Contenidos%20GTD/Pregunta%202/Banner%20Alcarav%C3%A1n_WILSON%20STEVEN%20BELTRA.PNG" TargetMode="External"/><Relationship Id="rId1485" Type="http://schemas.openxmlformats.org/officeDocument/2006/relationships/hyperlink" Target="https://colsubsidio365.sharepoint.com/sites/contenidosotd/_layouts/15/Doc.aspx?sourcedoc=%7BFE35F532-AA65-4493-A053-269177FCE0B6%7D&amp;file=Contenido%20publicaciones%20puntos%20georreferencia_HEINER%20LEONARDO%20MORA%206.xlsx&amp;action=default&amp;mobileredirect=true" TargetMode="External"/><Relationship Id="rId1692" Type="http://schemas.openxmlformats.org/officeDocument/2006/relationships/hyperlink" Target="https://colsubsidio365.sharepoint.com/sites/contenidosotd/Shared%20Documents/Aplicaciones/Microsoft%20Forms/Control%20de%20cambios%20-%20Activos%20Web%20-%20Contenidos%20GTD/Pregunta%203/Banner-Desktop%20(1)_MARIA%20JOSE%20BUSTAMANT.jpg;%20https:/colsubsidio365.sharepoint.com/sites/contenidosotd/Shared%20Documents/Aplicaciones/Microsoft%20Forms/Control%20de%20cambios%20-%20Activos%20Web%20-%20Contenidos%20GTD/Pregunta%203/Banner-Mobile%20(1)_MARIA%20JOSE%20BUSTAMANT.jpg" TargetMode="External"/><Relationship Id="rId410" Type="http://schemas.openxmlformats.org/officeDocument/2006/relationships/hyperlink" Target="https://colsubsidio365.sharepoint.com/sites/contenidosotd/_layouts/15/Doc.aspx?sourcedoc=%7B9333686A-8F80-445C-8A36-9CAEB2181F82%7D&amp;file=formato-noticia%20Aves%20Alcarav%C3%A1n_WILSON%20STEVEN%20BELTRA.docx&amp;action=default&amp;mobileredirect=true" TargetMode="External"/><Relationship Id="rId508" Type="http://schemas.openxmlformats.org/officeDocument/2006/relationships/hyperlink" Target="https://colsubsidio365.sharepoint.com/sites/contenidosotd/_layouts/15/Doc.aspx?sourcedoc=%7BC4C56701-8E30-498E-B4ED-797FB83C1692%7D&amp;file=RECOMENDADOS%202%20SEMANA%20JUNIO_MARTHA%20LUCIA%20RONDON.pptx&amp;action=edit&amp;mobileredirect=true" TargetMode="External"/><Relationship Id="rId715" Type="http://schemas.openxmlformats.org/officeDocument/2006/relationships/hyperlink" Target="https://colsubsidio365.sharepoint.com/sites/contenidosotd/_layouts/15/Doc.aspx?sourcedoc=%7B5BDF8B97-C881-435B-8F97-0500868D5132%7D&amp;file=RECOMENDADOS%205%20SEMANA%20JUNIO_MARTHA%20LUCIA%20RONDON.pptx&amp;action=edit&amp;mobileredirect=true" TargetMode="External"/><Relationship Id="rId922" Type="http://schemas.openxmlformats.org/officeDocument/2006/relationships/hyperlink" Target="https://colsubsidio365.sharepoint.com/sites/contenidosotd/_layouts/15/Doc.aspx?sourcedoc=%7B165E8F08-9CAF-459F-8DBB-DE7803F2FB80%7D&amp;file=TyC_SemilleroColsubsidio_JUANA%20VALENTINA%20GONZ.docx&amp;action=default&amp;mobileredirect=true" TargetMode="External"/><Relationship Id="rId1138" Type="http://schemas.openxmlformats.org/officeDocument/2006/relationships/hyperlink" Target="https://colsubsidio365.sharepoint.com/sites/contenidosotd/Shared%20Documents/Aplicaciones/Microsoft%20Forms/Control%20de%20cambios%20-%20Activos%20Web%20-%20Contenidos%20GTD/Pregunta%202/VOCES-LATAM-HERO-NOTICIA_JULIAN%20CAMILO%20ORTIZ%201.jpg" TargetMode="External"/><Relationship Id="rId1345" Type="http://schemas.openxmlformats.org/officeDocument/2006/relationships/hyperlink" Target="https://colsubsidio365.sharepoint.com/sites/contenidosotd/Shared%20Documents/Aplicaciones/Microsoft%20Forms/Control%20de%20cambios%20-%20Activos%20Web%20-%20Contenidos%20GTD/Pregunta%203/BANNER-DESKTOP-ABONOS-FESTIVAL-JAZZ_JULIAN%20CAMILO%20ORTIZ.jpg;%20https:/colsubsidio365.sharepoint.com/sites/contenidosotd/Shared%20Documents/Aplicaciones/Microsoft%20Forms/Control%20de%20cambios%20-%20Activos%20Web%20-%20Contenidos%20GTD/Pregunta%203/BANNER-MOVIL-ABONOS-FESTIVAL-JAZZ_JULIAN%20CAMILO%20ORTIZ.jpg" TargetMode="External"/><Relationship Id="rId1552" Type="http://schemas.openxmlformats.org/officeDocument/2006/relationships/hyperlink" Target="https://colsubsidio365.sharepoint.com/sites/contenidosotd/Shared%20Documents/Aplicaciones/Microsoft%20Forms/Control%20de%20cambios%20-%20Activos%20Web%20-%20Contenidos%20GTD/Pregunta%203/Banner_Piscilago_HEINER%20LEONARDO%20MORA.png" TargetMode="External"/><Relationship Id="rId1205" Type="http://schemas.openxmlformats.org/officeDocument/2006/relationships/hyperlink" Target="https://colsubsidio365.sharepoint.com/sites/contenidosotd/Shared%20Documents/Aplicaciones/Microsoft%20Forms/Control%20de%20cambios%20-%20Activos%20Web%20-%20Contenidos%20GTD/Pregunta%203/VOCES-LATAM-BANNER-DESKTOP-TEATRO_JULIAN%20CAMILO%20ORTIZ.png;%20https:/colsubsidio365.sharepoint.com/sites/contenidosotd/Shared%20Documents/Aplicaciones/Microsoft%20Forms/Control%20de%20cambios%20-%20Activos%20Web%20-%20Contenidos%20GTD/Pregunta%203/VOCES-LATAM-BANNER-MOBILE-TEATRO_JULIAN%20CAMILO%20ORTIZ.png" TargetMode="External"/><Relationship Id="rId51" Type="http://schemas.openxmlformats.org/officeDocument/2006/relationships/hyperlink" Target="https://www.piscilago.co/atracciones/acuaticas/piscigiros" TargetMode="External"/><Relationship Id="rId1412" Type="http://schemas.openxmlformats.org/officeDocument/2006/relationships/hyperlink" Target="https://www.colsubsidio.com/aniversarioamarillo" TargetMode="External"/><Relationship Id="rId1717" Type="http://schemas.openxmlformats.org/officeDocument/2006/relationships/hyperlink" Target="https://www.diversioncolsubsidio.com/Programa-control-metabolico-manejo-de-peso-hibrido" TargetMode="External"/><Relationship Id="rId298" Type="http://schemas.openxmlformats.org/officeDocument/2006/relationships/hyperlink" Target="https://colsubsidio365.sharepoint.com/sites/contenidosotd/_layouts/15/Doc.aspx?sourcedoc=%7B3A09C940-A130-4606-B142-11E8A88DF761%7D&amp;file=Control%20de%20cambios_LADY%20TATIANA%20DURAN%20F.pptx&amp;action=edit&amp;mobileredirect=true" TargetMode="External"/><Relationship Id="rId158" Type="http://schemas.openxmlformats.org/officeDocument/2006/relationships/hyperlink" Target="https://colsubsidio365.sharepoint.com/sites/contenidosotd/_layouts/15/Doc.aspx?sourcedoc=%7B6053DCDF-7237-4334-B55D-D9DABC567648%7D&amp;file=Ajustes%20p%C3%A1gina%20puntos%20de%20cr%C3%A9dito%2024-04-2023_JULIAN%20DARIO%20LUNA%20CR.pptx&amp;action=edit&amp;mobileredirect=true" TargetMode="External"/><Relationship Id="rId365" Type="http://schemas.openxmlformats.org/officeDocument/2006/relationships/hyperlink" Target="https://colsubsidio365.sharepoint.com/sites/contenidosotd/Shared%20Documents/Aplicaciones/Microsoft%20Forms/Control%20de%20cambios%20-%20Activos%20Web%20-%20Contenidos%20GTD/Pregunta%205/BANNERS__02_IMAGEN_NOTICIA_JULIAN%20DARIO%20LUNA%20CR.jpg" TargetMode="External"/><Relationship Id="rId572" Type="http://schemas.openxmlformats.org/officeDocument/2006/relationships/hyperlink" Target="https://colsubsidio365.sharepoint.com/sites/contenidosotd/Shared%20Documents/Aplicaciones/Microsoft%20Forms/Control%20de%20cambios%20-%20Activos%20Web%20-%20Contenidos%20GTD/Pregunta%203/Banner_bloc%20%20empresarial_03_VIVIANA%20ANDREA%20ZAMBR.jpg" TargetMode="External"/><Relationship Id="rId225" Type="http://schemas.openxmlformats.org/officeDocument/2006/relationships/hyperlink" Target="http://www.clubescolsubsidio.com/" TargetMode="External"/><Relationship Id="rId432" Type="http://schemas.openxmlformats.org/officeDocument/2006/relationships/hyperlink" Target="https://www.colsubsidio.com/apoyo-financiero/seguros/tu-patrimonio/arrendamiento" TargetMode="External"/><Relationship Id="rId877" Type="http://schemas.openxmlformats.org/officeDocument/2006/relationships/hyperlink" Target="https://colsubsidio365.sharepoint.com/sites/contenidosotd/Shared%20Documents/Aplicaciones/Microsoft%20Forms/Control%20de%20cambios%20-%20Activos%20Web%20-%20Contenidos%20GTD/Pregunta%205/WEB%20MAQUETA%20BICHOS%20RAROS_LUCRECIA%20ROTLEWICZ%20P.jpg" TargetMode="External"/><Relationship Id="rId1062" Type="http://schemas.openxmlformats.org/officeDocument/2006/relationships/hyperlink" Target="https://colsubsidio365.sharepoint.com/sites/contenidosotd/Shared%20Documents/Aplicaciones/Microsoft%20Forms/Control%20de%20cambios%20-%20Activos%20Web%20-%20Contenidos%20GTD/Pregunta%203/PIEZAS%20PULSADAS%20BANNER%20TEATRO%20DESKTOP%20AVI%20AVI_JULIAN%20CAMILO%20ORTIZ.jpg;%20https:/colsubsidio365.sharepoint.com/sites/contenidosotd/Shared%20Documents/Aplicaciones/Microsoft%20Forms/Control%20de%20cambios%20-%20Activos%20Web%20-%20Contenidos%20GTD/Pregunta%203/PIEZAS%20PULSADAS%20BANNER%20TEATRO%20MOVIL%20AVI%20AVITA_JULIAN%20CAMILO%20ORTIZ.jpg" TargetMode="External"/><Relationship Id="rId737" Type="http://schemas.openxmlformats.org/officeDocument/2006/relationships/hyperlink" Target="https://colsubsidio365.sharepoint.com/sites/contenidosotd/_layouts/15/Doc.aspx?sourcedoc=%7B660CF942-A2DC-4FE2-969C-8C43DFADB3B5%7D&amp;file=ajuste%20landing%20rutas%20para%20la%20productividad_KAREN%20YISELLT%20DUQUE.pptx&amp;action=edit&amp;mobileredirect=true" TargetMode="External"/><Relationship Id="rId944" Type="http://schemas.openxmlformats.org/officeDocument/2006/relationships/hyperlink" Target="https://colsubsidio365.sharepoint.com/sites/contenidosotd/Shared%20Documents/Aplicaciones/Microsoft%20Forms/Control%20de%20cambios%20-%20Activos%20Web%20-%20Contenidos%20GTD/Pregunta%203/banner-colsubsidio_HEINER%20LEONARDO%20MORA.png" TargetMode="External"/><Relationship Id="rId1367" Type="http://schemas.openxmlformats.org/officeDocument/2006/relationships/hyperlink" Target="https://www.piscilago.co/tyc" TargetMode="External"/><Relationship Id="rId1574" Type="http://schemas.openxmlformats.org/officeDocument/2006/relationships/hyperlink" Target="https://www.piscilago.co/planea-tu-visita/como-llegar/servicios-buses" TargetMode="External"/><Relationship Id="rId1781" Type="http://schemas.openxmlformats.org/officeDocument/2006/relationships/hyperlink" Target="https://colsubsidio365.sharepoint.com/sites/contenidosotd/_layouts/15/Doc.aspx?sourcedoc=%7B0BADED9D-956B-4DE2-B755-205118F87A95%7D&amp;file=Ajustes%20horarios%20t%C3%A9cnico%20laborales_ECP%20APOYO%20PORTAFOLIO.pptx&amp;action=edit&amp;mobileredirect=true" TargetMode="External"/><Relationship Id="rId73" Type="http://schemas.openxmlformats.org/officeDocument/2006/relationships/hyperlink" Target="https://www.colsubsidio.com/aprende/educacion/bachillerato/por-ciclos" TargetMode="External"/><Relationship Id="rId804" Type="http://schemas.openxmlformats.org/officeDocument/2006/relationships/hyperlink" Target="https://colsubsidio365.sharepoint.com/sites/contenidosotd/Shared%20Documents/Aplicaciones/Microsoft%20Forms/Control%20de%20cambios%20-%20Activos%20Web%20-%20Contenidos%20GTD/Pregunta%205/equipo%20administrativo%20y%20docente%20CET%20(2)_JOHANNA%20ALEXANDRA%20GR.png" TargetMode="External"/><Relationship Id="rId1227" Type="http://schemas.openxmlformats.org/officeDocument/2006/relationships/hyperlink" Target="https://www.colsubsidio.com/empresas/productividad/desarrollo/mipymes-crecimiento" TargetMode="External"/><Relationship Id="rId1434" Type="http://schemas.openxmlformats.org/officeDocument/2006/relationships/hyperlink" Target="https://colsubsidio365.sharepoint.com/sites/contenidosotd/_layouts/15/Doc.aspx?sourcedoc=%7B58102346-2D80-4DA4-B446-5116A8FE2092%7D&amp;file=Actualizaci%C3%B3n%20formularios%20landing%20auto%20y%20moto_JULIAN%20DARIO%20LUNA%20CR.pptx&amp;action=edit&amp;mobileredirect=true" TargetMode="External"/><Relationship Id="rId1641" Type="http://schemas.openxmlformats.org/officeDocument/2006/relationships/hyperlink" Target="https://colsubsidio365.sharepoint.com/sites/contenidosotd/Shared%20Documents/Aplicaciones/Microsoft%20Forms/Control%20de%20cambios%20-%20Activos%20Web%20-%20Contenidos%20GTD/Pregunta/ACTA%20CON%20DETALLE%20SALDOS%20PRESCRITOS%20MARZO%202024_XIMENA%20TATIANA%20VELAS.pdf" TargetMode="External"/><Relationship Id="rId1501" Type="http://schemas.openxmlformats.org/officeDocument/2006/relationships/hyperlink" Target="https://www.colsubsidio.com/aniversarioamarillo" TargetMode="External"/><Relationship Id="rId1739" Type="http://schemas.openxmlformats.org/officeDocument/2006/relationships/hyperlink" Target="https://colsubsidio365.sharepoint.com/sites/contenidosotd/_layouts/15/Doc.aspx?sourcedoc=%7B080EF978-5C57-4DD8-8A9C-52C53BB634D5%7D&amp;file=Quitar%20evento%20After%20hours_ANA%20MILENA%20RODRIGUEZ.pptx&amp;action=edit&amp;mobileredirect=true" TargetMode="External"/><Relationship Id="rId1806" Type="http://schemas.openxmlformats.org/officeDocument/2006/relationships/hyperlink" Target="https://colsubsidio365.sharepoint.com/sites/contenidosotd/_layouts/15/Doc.aspx?sourcedoc=%7BCEAADAD7-2F27-48FF-9F9D-025218DAD7DA%7D&amp;file=Ajuste%20Valormatr%C3%ADcula%20correcci%C3%B3n%20t%C3%ADtulo_ECP%20APOYO%20PORTAFOLIO.pptx&amp;action=edit&amp;mobileredirect=true" TargetMode="External"/><Relationship Id="rId387" Type="http://schemas.openxmlformats.org/officeDocument/2006/relationships/hyperlink" Target="https://colsubsidio365.sharepoint.com/sites/contenidosotd/Shared%20Documents/Aplicaciones/Microsoft%20Forms/Control%20de%20cambios%20-%20Activos%20Web%20-%20Contenidos%20GTD/Pregunta%203/BANNER%201920X400_LUCRECIA%20ROTLEWICZ%20P.jpg" TargetMode="External"/><Relationship Id="rId594" Type="http://schemas.openxmlformats.org/officeDocument/2006/relationships/hyperlink" Target="https://www.colsubsidio.com/bloc/ricaurte" TargetMode="External"/><Relationship Id="rId247" Type="http://schemas.openxmlformats.org/officeDocument/2006/relationships/hyperlink" Target="https://colsubsidio365.sharepoint.com/sites/contenidosotd/_layouts/15/Doc.aspx?sourcedoc=%7B96CC6B42-444F-43F1-A81E-CDAEE9013E87%7D&amp;file=AJUSTE%20CARD%20TALLERES%20Y%20EVENTOS%20-%20Lanzamiento_KAREN%20DUQUE%202.docx&amp;action=default&amp;mobileredirect=true" TargetMode="External"/><Relationship Id="rId899" Type="http://schemas.openxmlformats.org/officeDocument/2006/relationships/hyperlink" Target="https://www.piscilago.co/planea-tu-dia/transporte/buses" TargetMode="External"/><Relationship Id="rId1084" Type="http://schemas.openxmlformats.org/officeDocument/2006/relationships/hyperlink" Target="https://we.tl/t-hDwoqVtv5v" TargetMode="External"/><Relationship Id="rId107" Type="http://schemas.openxmlformats.org/officeDocument/2006/relationships/hyperlink" Target="https://colsubsidio365.sharepoint.com/sites/contenidosotd/Shared%20Documents/Aplicaciones/Microsoft%20Forms/Control%20de%20cambios%20-%20Activos%20Web%20-%20Contenidos%20GTD/Pregunta%202/T%C3%A9rminos%20y%20Condiciones%20Esc%C3%A1pate%20de%20la%20rutina_WILSON%20STEVEN%20BELTRA.pdf" TargetMode="External"/><Relationship Id="rId454" Type="http://schemas.openxmlformats.org/officeDocument/2006/relationships/hyperlink" Target="https://colsubsidio365.sharepoint.com/sites/contenidosotd/_layouts/15/Doc.aspx?sourcedoc=%7B8E70A163-4F03-41A5-A8B7-D87541B17048%7D&amp;file=Ajuste%20proceso%20Matriculas%202024%20Mayo%2025_DIANA%20CAROLINA%20AVILA.pptx&amp;action=edit&amp;mobileredirect=true" TargetMode="External"/><Relationship Id="rId661" Type="http://schemas.openxmlformats.org/officeDocument/2006/relationships/hyperlink" Target="https://colsubsidio365.sharepoint.com/sites/contenidosotd/Shared%20Documents/Aplicaciones/Microsoft%20Forms/Control%20de%20cambios%20-%20Activos%20Web%20-%20Contenidos%20GTD/Pregunta%203/Banner_XIMENA%20TATIANA%20VELAS%202.png" TargetMode="External"/><Relationship Id="rId759" Type="http://schemas.openxmlformats.org/officeDocument/2006/relationships/hyperlink" Target="https://teatrocolsubsidio.com/eventos/habana-abierta" TargetMode="External"/><Relationship Id="rId966" Type="http://schemas.openxmlformats.org/officeDocument/2006/relationships/hyperlink" Target="https://www.hotelescolsubsidio.com/" TargetMode="External"/><Relationship Id="rId1291" Type="http://schemas.openxmlformats.org/officeDocument/2006/relationships/hyperlink" Target="https://colsubsidio365.sharepoint.com/sites/contenidosotd/_layouts/15/Doc.aspx?sourcedoc=%7B16BD42EE-47BB-4EDC-AA7A-5BEB4650C31A%7D&amp;file=noticia-cambio-fecha-brenda-navarrete_ANGELA%20BERNAL%20LARROT.docx&amp;action=default&amp;mobileredirect=true" TargetMode="External"/><Relationship Id="rId1389" Type="http://schemas.openxmlformats.org/officeDocument/2006/relationships/hyperlink" Target="https://www.colsubsidio.com/empresas/productividad/concepta" TargetMode="External"/><Relationship Id="rId1596" Type="http://schemas.openxmlformats.org/officeDocument/2006/relationships/hyperlink" Target="https://colsubsidio365.sharepoint.com/sites/contenidosotd/Shared%20Documents/Aplicaciones/Microsoft%20Forms/Control%20de%20cambios%20-%20Activos%20Web%20-%20Contenidos%20GTD/Pregunta/CET-%20T%C3%A9rminos%20y%20Condiciones%20Formaci%C3%B3n%20-%20Fosfe_DIANA%20CAROLINA%20BUSTO.pdf" TargetMode="External"/><Relationship Id="rId314" Type="http://schemas.openxmlformats.org/officeDocument/2006/relationships/hyperlink" Target="https://www.colsubsidio.com/apoyo-financiero/subsidio/monetario/arriendo" TargetMode="External"/><Relationship Id="rId521" Type="http://schemas.openxmlformats.org/officeDocument/2006/relationships/hyperlink" Target="https://colsubsidio365.sharepoint.com/sites/contenidosotd/_layouts/15/Doc.aspx?sourcedoc=%7BC875EEB0-56DE-4CC9-949C-BFBB9969B7E5%7D&amp;file=Ajustes%20Bloc%20Empresarial_VIVIANA%20ANDREA%20ZAMBR.pptx&amp;action=edit&amp;mobileredirect=true" TargetMode="External"/><Relationship Id="rId619" Type="http://schemas.openxmlformats.org/officeDocument/2006/relationships/hyperlink" Target="http://www.teatrocolsubsidio.com/" TargetMode="External"/><Relationship Id="rId1151" Type="http://schemas.openxmlformats.org/officeDocument/2006/relationships/hyperlink" Target="https://colsubsidio365.sharepoint.com/sites/contenidosotd/_layouts/15/Doc.aspx?sourcedoc=%7BBB8D0C11-7C13-4E1A-9D37-30544BE04C42%7D&amp;file=Parque%20Banderas%20Ficha_JAIRO%20SAAVEDRA.xlsx&amp;action=default&amp;mobileredirect=true" TargetMode="External"/><Relationship Id="rId1249" Type="http://schemas.openxmlformats.org/officeDocument/2006/relationships/hyperlink" Target="https://colsubsidio365.sharepoint.com/sites/contenidosotd/_layouts/15/Doc.aspx?sourcedoc=%7B45D3AD9E-090C-40C1-915E-BB5490989ADE%7D&amp;file=San%20Rafael_JAIRO%20SAAVEDRA.xlsx&amp;action=default&amp;mobileredirect=true" TargetMode="External"/><Relationship Id="rId95" Type="http://schemas.openxmlformats.org/officeDocument/2006/relationships/hyperlink" Target="https://www.colsubsidio.com/empresas/productividad/americas/talleres-eventos" TargetMode="External"/><Relationship Id="rId826" Type="http://schemas.openxmlformats.org/officeDocument/2006/relationships/hyperlink" Target="https://colsubsidio365.sharepoint.com/sites/contenidosotd/Shared%20Documents/Aplicaciones/Microsoft%20Forms/Control%20de%20cambios%20-%20Activos%20Web%20-%20Contenidos%20GTD/Pregunta%205/banner-nuevo-horario-piscilago_ANGELA%20BERNAL%20LARROT.jpg" TargetMode="External"/><Relationship Id="rId1011" Type="http://schemas.openxmlformats.org/officeDocument/2006/relationships/hyperlink" Target="https://colsubsidio365.sharepoint.com/sites/contenidosotd/Shared%20Documents/Aplicaciones/Microsoft%20Forms/Control%20de%20cambios%20-%20Activos%20Web%20-%20Contenidos%20GTD/Pregunta%203/Banner%20Titi%20Piscilago_HEINER%20LEONARDO%20MORA.png" TargetMode="External"/><Relationship Id="rId1109" Type="http://schemas.openxmlformats.org/officeDocument/2006/relationships/hyperlink" Target="https://colsubsidio365.sharepoint.com/sites/contenidosotd/_layouts/15/Doc.aspx?sourcedoc=%7B6C0AB087-5C6A-406B-BFF8-9CB3D9D4298D%7D&amp;file=AJUSTES%20LANDING%20CET%20AGOSTO%202023%20V.0_KAREN%20DAIANA%20OSPINA.pptx&amp;action=edit&amp;mobileredirect=true" TargetMode="External"/><Relationship Id="rId1456" Type="http://schemas.openxmlformats.org/officeDocument/2006/relationships/hyperlink" Target="https://colsubsidio365.sharepoint.com/sites/contenidosotd/Shared%20Documents/Aplicaciones/Microsoft%20Forms/Control%20de%20cambios%20-%20Activos%20Web%20-%20Contenidos%20GTD/Pregunta%205/opengraph-aniversario-amarillo_JAVIER%20ALEXANDER%20BOR.jpg;%20https:/colsubsidio365.sharepoint.com/sites/contenidosotd/Shared%20Documents/Aplicaciones/Microsoft%20Forms/Control%20de%20cambios%20-%20Activos%20Web%20-%20Contenidos%20GTD/Pregunta%205/noticia-aniversario-amarillo_JAVIER%20ALEXANDER%20BOR.jpg" TargetMode="External"/><Relationship Id="rId1663" Type="http://schemas.openxmlformats.org/officeDocument/2006/relationships/hyperlink" Target="https://www.colsubsidio.com/apoyo-financiero/creditos/puntos-de-credito" TargetMode="External"/><Relationship Id="rId1316" Type="http://schemas.openxmlformats.org/officeDocument/2006/relationships/hyperlink" Target="https://colsubsidio365.sharepoint.com/sites/contenidosotd/_layouts/15/Doc.aspx?sourcedoc=%7B6C50D3C8-F743-4342-8EE9-026D515C4850%7D&amp;file=Horarios%20y%20mantenimientos%20atracciones%20Piscila_HEINER%20LEONARDO%20MORA%202.docx&amp;action=default&amp;mobileredirect=true" TargetMode="External"/><Relationship Id="rId1523" Type="http://schemas.openxmlformats.org/officeDocument/2006/relationships/hyperlink" Target="https://colsubsidio365.sharepoint.com/sites/contenidosotd/Shared%20Documents/Aplicaciones/Microsoft%20Forms/Control%20de%20cambios%20-%20Activos%20Web%20-%20Contenidos%20GTD/Pregunta%203/MONICABANNER_LUCRECIA%20ROTLEWICZ%20P.jpg;%20https:/colsubsidio365.sharepoint.com/sites/contenidosotd/Shared%20Documents/Aplicaciones/Microsoft%20Forms/Control%20de%20cambios%20-%20Activos%20Web%20-%20Contenidos%20GTD/Pregunta%203/MONICADESKTOP_LUCRECIA%20ROTLEWICZ%20P.jpg" TargetMode="External"/><Relationship Id="rId1730" Type="http://schemas.openxmlformats.org/officeDocument/2006/relationships/hyperlink" Target="https://teatrocolsubsidio.com/landing/cortesias" TargetMode="External"/><Relationship Id="rId22" Type="http://schemas.openxmlformats.org/officeDocument/2006/relationships/hyperlink" Target="https://clubescolsubsidio.co/bellavista/" TargetMode="External"/><Relationship Id="rId171" Type="http://schemas.openxmlformats.org/officeDocument/2006/relationships/hyperlink" Target="https://www.colsubsidio.com/noticias/fin-de-semana-imperdible-en-club-bellavis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4"/>
  <sheetViews>
    <sheetView workbookViewId="0">
      <selection activeCell="D26" sqref="D26"/>
    </sheetView>
  </sheetViews>
  <sheetFormatPr defaultRowHeight="15"/>
  <sheetData>
    <row r="1" spans="1:1">
      <c r="A1" t="s">
        <v>0</v>
      </c>
    </row>
    <row r="2" spans="1:1">
      <c r="A2" t="s">
        <v>1</v>
      </c>
    </row>
    <row r="3" spans="1:1">
      <c r="A3" t="s">
        <v>2</v>
      </c>
    </row>
    <row r="4" spans="1:1">
      <c r="A4">
        <v>6185</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FD75A-D193-49D8-8FFB-F9456D113F1C}">
  <dimension ref="A1:AY1580"/>
  <sheetViews>
    <sheetView workbookViewId="0">
      <pane ySplit="1" topLeftCell="A1576" activePane="bottomLeft" state="frozen"/>
      <selection pane="bottomLeft" activeCell="A1579" sqref="A1579:XFD1579"/>
    </sheetView>
  </sheetViews>
  <sheetFormatPr defaultColWidth="9.140625" defaultRowHeight="15"/>
  <cols>
    <col min="1" max="1" width="8" style="11" customWidth="1"/>
    <col min="2" max="3" width="20" style="11" customWidth="1"/>
    <col min="4" max="4" width="20" style="2" customWidth="1"/>
    <col min="5" max="5" width="41.140625" style="2" customWidth="1"/>
    <col min="6" max="8" width="20" style="11" bestFit="1" customWidth="1"/>
    <col min="9" max="9" width="15.7109375" style="28" customWidth="1"/>
    <col min="10" max="10" width="22.28515625" style="11" customWidth="1"/>
    <col min="11" max="12" width="40.140625" style="6" customWidth="1"/>
    <col min="13" max="15" width="20" style="11" bestFit="1" customWidth="1"/>
    <col min="16" max="18" width="43.140625" style="11" customWidth="1"/>
    <col min="19" max="19" width="20" style="11" bestFit="1" customWidth="1"/>
    <col min="20" max="20" width="38.5703125" style="11" customWidth="1"/>
    <col min="21" max="21" width="20" style="11" bestFit="1" customWidth="1"/>
    <col min="22" max="22" width="28.85546875" style="11" customWidth="1"/>
    <col min="23" max="23" width="20" style="11" bestFit="1" customWidth="1"/>
    <col min="24" max="24" width="18.5703125" style="11" customWidth="1"/>
    <col min="25" max="26" width="38.5703125" style="11" customWidth="1"/>
    <col min="27" max="27" width="97.42578125" style="11" customWidth="1"/>
    <col min="28" max="28" width="38.5703125" style="11" customWidth="1"/>
    <col min="29" max="31" width="20" style="11" bestFit="1" customWidth="1"/>
    <col min="32" max="33" width="38.5703125" style="11" customWidth="1"/>
    <col min="34" max="34" width="27.7109375" style="11" customWidth="1"/>
    <col min="35" max="35" width="37.5703125" style="11" customWidth="1"/>
    <col min="36" max="37" width="28.5703125" style="11" customWidth="1"/>
    <col min="38" max="40" width="28.5703125" style="2" customWidth="1"/>
    <col min="41" max="41" width="39.85546875" style="2" customWidth="1"/>
    <col min="42" max="42" width="28.5703125" style="11" customWidth="1"/>
    <col min="43" max="43" width="36.140625" style="11" customWidth="1"/>
    <col min="44" max="49" width="28.5703125" style="11" customWidth="1"/>
    <col min="50" max="16384" width="9.140625" style="11"/>
  </cols>
  <sheetData>
    <row r="1" spans="1:51" s="2" customFormat="1" ht="90">
      <c r="A1" s="2" t="s">
        <v>3</v>
      </c>
      <c r="B1" s="3" t="s">
        <v>4</v>
      </c>
      <c r="C1" s="3" t="s">
        <v>5</v>
      </c>
      <c r="D1" s="3" t="s">
        <v>6</v>
      </c>
      <c r="E1" s="3" t="s">
        <v>7</v>
      </c>
      <c r="F1" s="4" t="s">
        <v>8</v>
      </c>
      <c r="G1" s="4" t="s">
        <v>9</v>
      </c>
      <c r="H1" s="4" t="s">
        <v>10</v>
      </c>
      <c r="I1" s="5" t="s">
        <v>11</v>
      </c>
      <c r="J1" s="4" t="s">
        <v>12</v>
      </c>
      <c r="K1" s="6" t="s">
        <v>13</v>
      </c>
      <c r="L1" s="6" t="s">
        <v>14</v>
      </c>
      <c r="M1" s="2" t="s">
        <v>15</v>
      </c>
      <c r="N1" s="2" t="s">
        <v>16</v>
      </c>
      <c r="O1" s="2" t="s">
        <v>17</v>
      </c>
      <c r="P1" s="2" t="s">
        <v>18</v>
      </c>
      <c r="Q1" s="2" t="s">
        <v>19</v>
      </c>
      <c r="R1" s="2" t="s">
        <v>20</v>
      </c>
      <c r="S1" s="2" t="s">
        <v>21</v>
      </c>
      <c r="T1" s="2" t="s">
        <v>22</v>
      </c>
      <c r="U1" s="2" t="s">
        <v>23</v>
      </c>
      <c r="V1" s="2" t="s">
        <v>24</v>
      </c>
      <c r="W1" s="2" t="s">
        <v>25</v>
      </c>
      <c r="X1" s="2" t="s">
        <v>26</v>
      </c>
      <c r="Y1" s="2" t="s">
        <v>27</v>
      </c>
      <c r="Z1" s="2" t="s">
        <v>28</v>
      </c>
      <c r="AA1" s="2" t="s">
        <v>29</v>
      </c>
      <c r="AB1" s="2" t="s">
        <v>30</v>
      </c>
      <c r="AC1" s="2" t="s">
        <v>31</v>
      </c>
      <c r="AD1" s="2" t="s">
        <v>32</v>
      </c>
      <c r="AE1" s="2" t="s">
        <v>33</v>
      </c>
      <c r="AF1" s="2" t="s">
        <v>34</v>
      </c>
      <c r="AG1" s="2" t="s">
        <v>35</v>
      </c>
      <c r="AH1" s="2" t="s">
        <v>36</v>
      </c>
      <c r="AI1" s="7" t="s">
        <v>37</v>
      </c>
      <c r="AJ1" s="7" t="s">
        <v>38</v>
      </c>
      <c r="AK1" s="7" t="s">
        <v>39</v>
      </c>
      <c r="AL1" s="7" t="s">
        <v>40</v>
      </c>
      <c r="AM1" s="7" t="s">
        <v>41</v>
      </c>
      <c r="AN1" s="7" t="s">
        <v>42</v>
      </c>
      <c r="AO1" s="7" t="s">
        <v>43</v>
      </c>
      <c r="AP1" s="7" t="s">
        <v>44</v>
      </c>
      <c r="AQ1" s="7" t="s">
        <v>45</v>
      </c>
      <c r="AR1" s="7" t="s">
        <v>46</v>
      </c>
      <c r="AS1" s="2" t="s">
        <v>47</v>
      </c>
      <c r="AT1" s="7" t="s">
        <v>48</v>
      </c>
      <c r="AU1" s="7" t="s">
        <v>49</v>
      </c>
      <c r="AV1" s="7" t="s">
        <v>50</v>
      </c>
      <c r="AW1" s="7" t="s">
        <v>51</v>
      </c>
      <c r="AX1" s="8" t="s">
        <v>52</v>
      </c>
      <c r="AY1" s="8" t="s">
        <v>53</v>
      </c>
    </row>
    <row r="2" spans="1:51" ht="90">
      <c r="A2" s="9">
        <v>7</v>
      </c>
      <c r="B2" s="12" t="s">
        <v>54</v>
      </c>
      <c r="C2" s="13" t="s">
        <v>55</v>
      </c>
      <c r="D2" s="14">
        <v>15</v>
      </c>
      <c r="E2" s="14"/>
      <c r="F2" s="11" t="s">
        <v>56</v>
      </c>
      <c r="G2" s="11" t="s">
        <v>57</v>
      </c>
      <c r="I2" s="2">
        <v>1</v>
      </c>
      <c r="J2" s="11" t="s">
        <v>58</v>
      </c>
      <c r="K2" s="6">
        <v>44729.3287962963</v>
      </c>
      <c r="L2" s="6">
        <v>44729.330914351798</v>
      </c>
      <c r="M2" s="11" t="s">
        <v>59</v>
      </c>
      <c r="N2" s="11" t="s">
        <v>60</v>
      </c>
      <c r="O2" s="11" t="s">
        <v>61</v>
      </c>
      <c r="P2" s="11" t="s">
        <v>62</v>
      </c>
      <c r="Q2" s="11" t="s">
        <v>63</v>
      </c>
      <c r="R2" s="11" t="s">
        <v>64</v>
      </c>
      <c r="S2" s="11" t="s">
        <v>65</v>
      </c>
      <c r="T2" s="11" t="s">
        <v>66</v>
      </c>
      <c r="U2" s="11" t="s">
        <v>67</v>
      </c>
      <c r="AL2" s="11"/>
      <c r="AM2" s="11"/>
      <c r="AN2" s="11"/>
      <c r="AO2" s="11"/>
      <c r="AX2" s="2" t="s">
        <v>68</v>
      </c>
      <c r="AY2" s="2">
        <v>6</v>
      </c>
    </row>
    <row r="3" spans="1:51" ht="135">
      <c r="A3" s="9">
        <v>8</v>
      </c>
      <c r="B3" s="12" t="s">
        <v>69</v>
      </c>
      <c r="C3" s="15" t="s">
        <v>55</v>
      </c>
      <c r="D3" s="14">
        <v>30</v>
      </c>
      <c r="E3" s="14"/>
      <c r="F3" s="11" t="s">
        <v>70</v>
      </c>
      <c r="G3" s="11" t="s">
        <v>57</v>
      </c>
      <c r="I3" s="2">
        <v>1</v>
      </c>
      <c r="J3" s="11" t="s">
        <v>71</v>
      </c>
      <c r="K3" s="6">
        <v>44729.362002314803</v>
      </c>
      <c r="L3" s="6">
        <v>44729.381944444402</v>
      </c>
      <c r="M3" s="11" t="s">
        <v>72</v>
      </c>
      <c r="N3" s="11" t="s">
        <v>73</v>
      </c>
      <c r="O3" s="11" t="s">
        <v>74</v>
      </c>
      <c r="W3" s="11" t="s">
        <v>75</v>
      </c>
      <c r="Z3" s="16" t="s">
        <v>76</v>
      </c>
      <c r="AA3" s="11" t="s">
        <v>77</v>
      </c>
      <c r="AL3" s="11"/>
      <c r="AM3" s="11"/>
      <c r="AN3" s="11"/>
      <c r="AO3" s="11"/>
      <c r="AX3" s="2" t="s">
        <v>68</v>
      </c>
      <c r="AY3" s="2">
        <v>6</v>
      </c>
    </row>
    <row r="4" spans="1:51" ht="120">
      <c r="A4" s="9">
        <v>9</v>
      </c>
      <c r="B4" s="12" t="s">
        <v>78</v>
      </c>
      <c r="C4" s="13" t="s">
        <v>55</v>
      </c>
      <c r="D4" s="14">
        <v>30</v>
      </c>
      <c r="E4" s="14"/>
      <c r="F4" s="11" t="s">
        <v>79</v>
      </c>
      <c r="G4" s="11" t="s">
        <v>80</v>
      </c>
      <c r="I4" s="2">
        <v>1</v>
      </c>
      <c r="J4" s="11" t="s">
        <v>81</v>
      </c>
      <c r="K4" s="6">
        <v>44729.457673611098</v>
      </c>
      <c r="L4" s="6">
        <v>44729.476342592599</v>
      </c>
      <c r="M4" s="11" t="s">
        <v>82</v>
      </c>
      <c r="N4" s="11" t="s">
        <v>83</v>
      </c>
      <c r="O4" s="11" t="s">
        <v>74</v>
      </c>
      <c r="W4" s="11" t="s">
        <v>84</v>
      </c>
      <c r="X4" s="11" t="s">
        <v>85</v>
      </c>
      <c r="Y4" s="11" t="s">
        <v>86</v>
      </c>
      <c r="AA4" s="11" t="s">
        <v>87</v>
      </c>
      <c r="AL4" s="11"/>
      <c r="AM4" s="11"/>
      <c r="AN4" s="11"/>
      <c r="AO4" s="11"/>
      <c r="AX4" s="2" t="s">
        <v>68</v>
      </c>
      <c r="AY4" s="2">
        <v>6</v>
      </c>
    </row>
    <row r="5" spans="1:51" ht="105">
      <c r="A5" s="9">
        <v>10</v>
      </c>
      <c r="B5" s="12" t="s">
        <v>88</v>
      </c>
      <c r="C5" s="15" t="s">
        <v>55</v>
      </c>
      <c r="D5" s="14">
        <v>15</v>
      </c>
      <c r="E5" s="14"/>
      <c r="F5" s="11" t="s">
        <v>79</v>
      </c>
      <c r="G5" s="11" t="s">
        <v>89</v>
      </c>
      <c r="I5" s="2">
        <v>1</v>
      </c>
      <c r="J5" s="11" t="s">
        <v>90</v>
      </c>
      <c r="K5" s="6">
        <v>44729.474560185197</v>
      </c>
      <c r="L5" s="6">
        <v>44729.479675925897</v>
      </c>
      <c r="M5" s="11" t="s">
        <v>91</v>
      </c>
      <c r="N5" s="11" t="s">
        <v>92</v>
      </c>
      <c r="O5" s="11" t="s">
        <v>93</v>
      </c>
      <c r="P5" s="11" t="s">
        <v>94</v>
      </c>
      <c r="Q5" s="11" t="s">
        <v>95</v>
      </c>
      <c r="R5" s="11" t="s">
        <v>96</v>
      </c>
      <c r="S5" s="11" t="s">
        <v>97</v>
      </c>
      <c r="T5" s="16" t="s">
        <v>98</v>
      </c>
      <c r="U5" s="11" t="s">
        <v>99</v>
      </c>
      <c r="AL5" s="11"/>
      <c r="AM5" s="11"/>
      <c r="AN5" s="11"/>
      <c r="AO5" s="11"/>
      <c r="AX5" s="2" t="s">
        <v>68</v>
      </c>
      <c r="AY5" s="2">
        <v>6</v>
      </c>
    </row>
    <row r="6" spans="1:51" ht="45">
      <c r="A6" s="9">
        <v>11</v>
      </c>
      <c r="B6" s="12" t="s">
        <v>78</v>
      </c>
      <c r="C6" s="13" t="s">
        <v>55</v>
      </c>
      <c r="D6" s="14">
        <v>15</v>
      </c>
      <c r="E6" s="14"/>
      <c r="F6" s="11" t="s">
        <v>100</v>
      </c>
      <c r="G6" s="11" t="s">
        <v>101</v>
      </c>
      <c r="I6" s="2">
        <v>1</v>
      </c>
      <c r="J6" s="11" t="s">
        <v>81</v>
      </c>
      <c r="K6" s="6">
        <v>44729.603287037004</v>
      </c>
      <c r="L6" s="6">
        <v>44729.604756944398</v>
      </c>
      <c r="M6" s="11" t="s">
        <v>102</v>
      </c>
      <c r="N6" s="11" t="s">
        <v>103</v>
      </c>
      <c r="O6" s="11" t="s">
        <v>104</v>
      </c>
      <c r="AB6" s="11" t="s">
        <v>105</v>
      </c>
      <c r="AL6" s="11"/>
      <c r="AM6" s="11"/>
      <c r="AN6" s="11"/>
      <c r="AO6" s="11"/>
      <c r="AX6" s="2" t="s">
        <v>68</v>
      </c>
      <c r="AY6" s="2">
        <v>6</v>
      </c>
    </row>
    <row r="7" spans="1:51" ht="45">
      <c r="A7" s="9">
        <v>12</v>
      </c>
      <c r="B7" s="12" t="s">
        <v>78</v>
      </c>
      <c r="C7" s="15" t="s">
        <v>55</v>
      </c>
      <c r="D7" s="14">
        <v>15</v>
      </c>
      <c r="E7" s="14"/>
      <c r="F7" s="11" t="s">
        <v>106</v>
      </c>
      <c r="G7" s="11" t="s">
        <v>57</v>
      </c>
      <c r="H7" s="11" t="s">
        <v>107</v>
      </c>
      <c r="I7" s="2">
        <v>1</v>
      </c>
      <c r="J7" s="11" t="s">
        <v>81</v>
      </c>
      <c r="K7" s="6">
        <v>44729.640648148103</v>
      </c>
      <c r="L7" s="6">
        <v>44729.641689814802</v>
      </c>
      <c r="M7" s="11" t="s">
        <v>108</v>
      </c>
      <c r="N7" s="11" t="s">
        <v>109</v>
      </c>
      <c r="O7" s="11" t="s">
        <v>104</v>
      </c>
      <c r="AB7" s="11" t="s">
        <v>110</v>
      </c>
      <c r="AL7" s="11"/>
      <c r="AM7" s="11"/>
      <c r="AN7" s="11"/>
      <c r="AO7" s="11"/>
      <c r="AX7" s="2" t="s">
        <v>68</v>
      </c>
      <c r="AY7" s="2">
        <v>6</v>
      </c>
    </row>
    <row r="8" spans="1:51" ht="120">
      <c r="A8" s="9">
        <v>13</v>
      </c>
      <c r="B8" s="12" t="s">
        <v>69</v>
      </c>
      <c r="C8" s="13" t="s">
        <v>55</v>
      </c>
      <c r="D8" s="14">
        <v>30</v>
      </c>
      <c r="E8" s="14"/>
      <c r="F8" s="11" t="s">
        <v>111</v>
      </c>
      <c r="G8" s="11" t="s">
        <v>57</v>
      </c>
      <c r="H8" s="11" t="s">
        <v>112</v>
      </c>
      <c r="I8" s="2">
        <v>1</v>
      </c>
      <c r="J8" s="11" t="s">
        <v>71</v>
      </c>
      <c r="K8" s="6">
        <v>44729.6774421296</v>
      </c>
      <c r="L8" s="6">
        <v>44729.6795949074</v>
      </c>
      <c r="M8" s="11" t="s">
        <v>102</v>
      </c>
      <c r="N8" s="11" t="s">
        <v>103</v>
      </c>
      <c r="O8" s="11" t="s">
        <v>74</v>
      </c>
      <c r="W8" s="11" t="s">
        <v>113</v>
      </c>
      <c r="X8" s="11" t="s">
        <v>114</v>
      </c>
      <c r="Z8" s="16" t="s">
        <v>115</v>
      </c>
      <c r="AL8" s="11"/>
      <c r="AM8" s="11"/>
      <c r="AN8" s="11"/>
      <c r="AO8" s="11"/>
      <c r="AX8" s="2" t="s">
        <v>68</v>
      </c>
      <c r="AY8" s="2">
        <v>6</v>
      </c>
    </row>
    <row r="9" spans="1:51" ht="60">
      <c r="A9" s="9">
        <v>15</v>
      </c>
      <c r="B9" s="12" t="s">
        <v>54</v>
      </c>
      <c r="C9" s="13" t="s">
        <v>55</v>
      </c>
      <c r="D9" s="14">
        <v>15</v>
      </c>
      <c r="E9" s="14"/>
      <c r="F9" s="11" t="s">
        <v>116</v>
      </c>
      <c r="G9" s="11" t="s">
        <v>57</v>
      </c>
      <c r="H9" s="11" t="s">
        <v>112</v>
      </c>
      <c r="I9" s="2">
        <v>1</v>
      </c>
      <c r="J9" s="11" t="s">
        <v>58</v>
      </c>
      <c r="K9" s="6">
        <v>44733.688055555598</v>
      </c>
      <c r="L9" s="6">
        <v>44733.688275462999</v>
      </c>
      <c r="M9" s="11" t="s">
        <v>117</v>
      </c>
      <c r="N9" s="11" t="s">
        <v>118</v>
      </c>
      <c r="O9" s="11" t="s">
        <v>74</v>
      </c>
      <c r="W9" s="11" t="s">
        <v>119</v>
      </c>
      <c r="X9" s="11" t="s">
        <v>85</v>
      </c>
      <c r="Y9" s="11" t="s">
        <v>120</v>
      </c>
      <c r="AA9" s="11" t="s">
        <v>121</v>
      </c>
      <c r="AL9" s="11"/>
      <c r="AM9" s="11"/>
      <c r="AN9" s="11"/>
      <c r="AO9" s="11"/>
      <c r="AX9" s="2" t="s">
        <v>68</v>
      </c>
      <c r="AY9" s="2">
        <v>6</v>
      </c>
    </row>
    <row r="10" spans="1:51" ht="45">
      <c r="A10" s="9">
        <v>16</v>
      </c>
      <c r="B10" s="12" t="s">
        <v>78</v>
      </c>
      <c r="C10" s="15" t="s">
        <v>55</v>
      </c>
      <c r="D10" s="14">
        <v>15</v>
      </c>
      <c r="E10" s="14"/>
      <c r="F10" s="11" t="s">
        <v>122</v>
      </c>
      <c r="G10" s="11" t="s">
        <v>123</v>
      </c>
      <c r="I10" s="2">
        <v>1</v>
      </c>
      <c r="J10" s="11" t="s">
        <v>81</v>
      </c>
      <c r="K10" s="6">
        <v>44733.730127314797</v>
      </c>
      <c r="L10" s="6">
        <v>44733.730520833298</v>
      </c>
      <c r="M10" s="11" t="s">
        <v>124</v>
      </c>
      <c r="N10" s="11" t="s">
        <v>125</v>
      </c>
      <c r="O10" s="11" t="s">
        <v>104</v>
      </c>
      <c r="AB10" s="11" t="s">
        <v>126</v>
      </c>
      <c r="AL10" s="11"/>
      <c r="AM10" s="11"/>
      <c r="AN10" s="11"/>
      <c r="AO10" s="11"/>
      <c r="AX10" s="2" t="s">
        <v>68</v>
      </c>
      <c r="AY10" s="2">
        <v>6</v>
      </c>
    </row>
    <row r="11" spans="1:51" ht="105">
      <c r="A11" s="9">
        <v>17</v>
      </c>
      <c r="B11" s="12" t="s">
        <v>69</v>
      </c>
      <c r="C11" s="13" t="s">
        <v>55</v>
      </c>
      <c r="D11" s="14">
        <v>15</v>
      </c>
      <c r="E11" s="14"/>
      <c r="F11" s="11" t="s">
        <v>127</v>
      </c>
      <c r="G11" s="11" t="s">
        <v>57</v>
      </c>
      <c r="H11" s="11" t="s">
        <v>112</v>
      </c>
      <c r="I11" s="2">
        <v>1</v>
      </c>
      <c r="J11" s="11" t="s">
        <v>71</v>
      </c>
      <c r="K11" s="6">
        <v>44733.746516203697</v>
      </c>
      <c r="L11" s="6">
        <v>44733.757986111101</v>
      </c>
      <c r="M11" s="11" t="s">
        <v>102</v>
      </c>
      <c r="N11" s="11" t="s">
        <v>103</v>
      </c>
      <c r="O11" s="11" t="s">
        <v>93</v>
      </c>
      <c r="P11" s="11" t="s">
        <v>128</v>
      </c>
      <c r="Q11" s="11" t="s">
        <v>129</v>
      </c>
      <c r="R11" s="11" t="s">
        <v>130</v>
      </c>
      <c r="S11" s="11" t="s">
        <v>131</v>
      </c>
      <c r="T11" s="11" t="s">
        <v>132</v>
      </c>
      <c r="U11" s="11" t="s">
        <v>133</v>
      </c>
      <c r="AL11" s="11"/>
      <c r="AM11" s="11"/>
      <c r="AN11" s="11"/>
      <c r="AO11" s="11"/>
      <c r="AX11" s="2" t="s">
        <v>68</v>
      </c>
      <c r="AY11" s="2">
        <v>6</v>
      </c>
    </row>
    <row r="12" spans="1:51" ht="45">
      <c r="A12" s="9">
        <v>18</v>
      </c>
      <c r="B12" s="12" t="s">
        <v>78</v>
      </c>
      <c r="C12" s="15" t="s">
        <v>55</v>
      </c>
      <c r="D12" s="14">
        <v>15</v>
      </c>
      <c r="E12" s="14"/>
      <c r="F12" s="11" t="s">
        <v>100</v>
      </c>
      <c r="G12" s="11" t="s">
        <v>57</v>
      </c>
      <c r="H12" s="11" t="s">
        <v>112</v>
      </c>
      <c r="I12" s="2">
        <v>1</v>
      </c>
      <c r="J12" s="11" t="s">
        <v>81</v>
      </c>
      <c r="K12" s="6">
        <v>44734.4752546296</v>
      </c>
      <c r="L12" s="6">
        <v>44734.4764699074</v>
      </c>
      <c r="M12" s="11" t="s">
        <v>134</v>
      </c>
      <c r="N12" s="11" t="s">
        <v>135</v>
      </c>
      <c r="O12" s="11" t="s">
        <v>104</v>
      </c>
      <c r="AB12" s="11" t="s">
        <v>136</v>
      </c>
      <c r="AL12" s="11"/>
      <c r="AM12" s="11"/>
      <c r="AN12" s="11"/>
      <c r="AO12" s="11"/>
      <c r="AX12" s="2" t="s">
        <v>68</v>
      </c>
      <c r="AY12" s="2">
        <v>6</v>
      </c>
    </row>
    <row r="13" spans="1:51" ht="45">
      <c r="A13" s="9">
        <v>19</v>
      </c>
      <c r="B13" s="12" t="s">
        <v>78</v>
      </c>
      <c r="C13" s="13" t="s">
        <v>55</v>
      </c>
      <c r="D13" s="14">
        <v>15</v>
      </c>
      <c r="E13" s="14"/>
      <c r="F13" s="11" t="s">
        <v>100</v>
      </c>
      <c r="G13" s="11" t="s">
        <v>57</v>
      </c>
      <c r="H13" s="11" t="s">
        <v>112</v>
      </c>
      <c r="I13" s="2">
        <v>1</v>
      </c>
      <c r="J13" s="11" t="s">
        <v>81</v>
      </c>
      <c r="K13" s="6">
        <v>44734.4765162037</v>
      </c>
      <c r="L13" s="6">
        <v>44734.478599536997</v>
      </c>
      <c r="M13" s="11" t="s">
        <v>134</v>
      </c>
      <c r="N13" s="11" t="s">
        <v>135</v>
      </c>
      <c r="O13" s="11" t="s">
        <v>104</v>
      </c>
      <c r="AB13" s="11" t="s">
        <v>137</v>
      </c>
      <c r="AL13" s="11"/>
      <c r="AM13" s="11"/>
      <c r="AN13" s="11"/>
      <c r="AO13" s="11"/>
      <c r="AX13" s="2" t="s">
        <v>68</v>
      </c>
      <c r="AY13" s="2">
        <v>6</v>
      </c>
    </row>
    <row r="14" spans="1:51" ht="45">
      <c r="A14" s="9">
        <v>20</v>
      </c>
      <c r="B14" s="12" t="s">
        <v>78</v>
      </c>
      <c r="C14" s="15" t="s">
        <v>55</v>
      </c>
      <c r="D14" s="14">
        <v>15</v>
      </c>
      <c r="E14" s="14"/>
      <c r="F14" s="11" t="s">
        <v>100</v>
      </c>
      <c r="G14" s="11" t="s">
        <v>57</v>
      </c>
      <c r="H14" s="11" t="s">
        <v>112</v>
      </c>
      <c r="I14" s="2">
        <v>1</v>
      </c>
      <c r="J14" s="11" t="s">
        <v>81</v>
      </c>
      <c r="K14" s="6">
        <v>44734.478668981501</v>
      </c>
      <c r="L14" s="6">
        <v>44734.484849537002</v>
      </c>
      <c r="M14" s="11" t="s">
        <v>134</v>
      </c>
      <c r="N14" s="11" t="s">
        <v>135</v>
      </c>
      <c r="O14" s="11" t="s">
        <v>104</v>
      </c>
      <c r="AB14" s="11" t="s">
        <v>138</v>
      </c>
      <c r="AL14" s="11"/>
      <c r="AM14" s="11"/>
      <c r="AN14" s="11"/>
      <c r="AO14" s="11"/>
      <c r="AX14" s="2" t="s">
        <v>68</v>
      </c>
      <c r="AY14" s="2">
        <v>6</v>
      </c>
    </row>
    <row r="15" spans="1:51" ht="45">
      <c r="A15" s="9">
        <v>21</v>
      </c>
      <c r="B15" s="12" t="s">
        <v>78</v>
      </c>
      <c r="C15" s="13" t="s">
        <v>55</v>
      </c>
      <c r="D15" s="14">
        <v>15</v>
      </c>
      <c r="E15" s="14"/>
      <c r="F15" s="11" t="s">
        <v>139</v>
      </c>
      <c r="G15" s="11" t="s">
        <v>57</v>
      </c>
      <c r="H15" s="11" t="s">
        <v>112</v>
      </c>
      <c r="I15" s="2">
        <v>1</v>
      </c>
      <c r="J15" s="11" t="s">
        <v>81</v>
      </c>
      <c r="K15" s="6">
        <v>44734.4849189815</v>
      </c>
      <c r="L15" s="6">
        <v>44734.513946759304</v>
      </c>
      <c r="M15" s="11" t="s">
        <v>134</v>
      </c>
      <c r="N15" s="11" t="s">
        <v>135</v>
      </c>
      <c r="O15" s="11" t="s">
        <v>104</v>
      </c>
      <c r="AB15" s="11" t="s">
        <v>140</v>
      </c>
      <c r="AL15" s="11"/>
      <c r="AM15" s="11"/>
      <c r="AN15" s="11"/>
      <c r="AO15" s="11"/>
      <c r="AX15" s="2" t="s">
        <v>68</v>
      </c>
      <c r="AY15" s="2">
        <v>6</v>
      </c>
    </row>
    <row r="16" spans="1:51" ht="45">
      <c r="A16" s="9">
        <v>22</v>
      </c>
      <c r="B16" s="12" t="s">
        <v>88</v>
      </c>
      <c r="C16" s="15" t="s">
        <v>55</v>
      </c>
      <c r="D16" s="14">
        <v>15</v>
      </c>
      <c r="E16" s="14"/>
      <c r="F16" s="11" t="s">
        <v>56</v>
      </c>
      <c r="G16" s="11" t="s">
        <v>56</v>
      </c>
      <c r="I16" s="2">
        <v>1</v>
      </c>
      <c r="J16" s="11" t="s">
        <v>90</v>
      </c>
      <c r="K16" s="6">
        <v>44734.623263888898</v>
      </c>
      <c r="L16" s="6">
        <v>44734.623726851903</v>
      </c>
      <c r="M16" s="11" t="s">
        <v>59</v>
      </c>
      <c r="N16" s="11" t="s">
        <v>60</v>
      </c>
      <c r="O16" s="11" t="s">
        <v>104</v>
      </c>
      <c r="AB16" s="16" t="s">
        <v>141</v>
      </c>
      <c r="AL16" s="11"/>
      <c r="AM16" s="11"/>
      <c r="AN16" s="11"/>
      <c r="AO16" s="11"/>
      <c r="AX16" s="2" t="s">
        <v>68</v>
      </c>
      <c r="AY16" s="2">
        <v>6</v>
      </c>
    </row>
    <row r="17" spans="1:51" ht="45">
      <c r="A17" s="9">
        <v>23</v>
      </c>
      <c r="B17" s="12" t="s">
        <v>78</v>
      </c>
      <c r="C17" s="13" t="s">
        <v>55</v>
      </c>
      <c r="D17" s="14">
        <v>15</v>
      </c>
      <c r="E17" s="14"/>
      <c r="F17" s="11" t="s">
        <v>106</v>
      </c>
      <c r="G17" s="11" t="s">
        <v>57</v>
      </c>
      <c r="H17" s="11" t="s">
        <v>107</v>
      </c>
      <c r="I17" s="2">
        <v>1</v>
      </c>
      <c r="J17" s="11" t="s">
        <v>81</v>
      </c>
      <c r="K17" s="6">
        <v>44735.4515509259</v>
      </c>
      <c r="L17" s="6">
        <v>44735.453136574099</v>
      </c>
      <c r="M17" s="11" t="s">
        <v>108</v>
      </c>
      <c r="N17" s="11" t="s">
        <v>109</v>
      </c>
      <c r="O17" s="11" t="s">
        <v>104</v>
      </c>
      <c r="AB17" s="11" t="s">
        <v>142</v>
      </c>
      <c r="AL17" s="11"/>
      <c r="AM17" s="11"/>
      <c r="AN17" s="11"/>
      <c r="AO17" s="11"/>
      <c r="AX17" s="2" t="s">
        <v>68</v>
      </c>
      <c r="AY17" s="2">
        <v>6</v>
      </c>
    </row>
    <row r="18" spans="1:51" ht="105">
      <c r="A18" s="9">
        <v>24</v>
      </c>
      <c r="B18" s="12" t="s">
        <v>69</v>
      </c>
      <c r="C18" s="15" t="s">
        <v>55</v>
      </c>
      <c r="D18" s="14">
        <v>15</v>
      </c>
      <c r="E18" s="14"/>
      <c r="F18" s="11" t="s">
        <v>79</v>
      </c>
      <c r="G18" s="11" t="s">
        <v>57</v>
      </c>
      <c r="H18" s="11" t="s">
        <v>112</v>
      </c>
      <c r="I18" s="2">
        <v>1</v>
      </c>
      <c r="J18" s="11" t="s">
        <v>71</v>
      </c>
      <c r="K18" s="6">
        <v>44735.543136574102</v>
      </c>
      <c r="L18" s="6">
        <v>44735.543749999997</v>
      </c>
      <c r="M18" s="11" t="s">
        <v>102</v>
      </c>
      <c r="N18" s="11" t="s">
        <v>103</v>
      </c>
      <c r="O18" s="11" t="s">
        <v>93</v>
      </c>
      <c r="P18" s="11" t="s">
        <v>143</v>
      </c>
      <c r="Q18" s="11" t="s">
        <v>144</v>
      </c>
      <c r="R18" s="11" t="s">
        <v>145</v>
      </c>
      <c r="S18" s="11" t="s">
        <v>146</v>
      </c>
      <c r="T18" s="11" t="s">
        <v>147</v>
      </c>
      <c r="U18" s="11" t="s">
        <v>148</v>
      </c>
      <c r="AL18" s="11"/>
      <c r="AM18" s="11"/>
      <c r="AN18" s="11"/>
      <c r="AO18" s="11"/>
      <c r="AX18" s="2" t="s">
        <v>68</v>
      </c>
      <c r="AY18" s="2">
        <v>6</v>
      </c>
    </row>
    <row r="19" spans="1:51" ht="105">
      <c r="A19" s="9">
        <v>25</v>
      </c>
      <c r="B19" s="12" t="s">
        <v>78</v>
      </c>
      <c r="C19" s="13" t="s">
        <v>55</v>
      </c>
      <c r="D19" s="14">
        <v>15</v>
      </c>
      <c r="E19" s="14"/>
      <c r="F19" s="11" t="s">
        <v>79</v>
      </c>
      <c r="G19" s="11" t="s">
        <v>149</v>
      </c>
      <c r="I19" s="2">
        <v>1</v>
      </c>
      <c r="J19" s="11" t="s">
        <v>81</v>
      </c>
      <c r="K19" s="6">
        <v>44735.5437731481</v>
      </c>
      <c r="L19" s="6">
        <v>44735.544537037</v>
      </c>
      <c r="M19" s="11" t="s">
        <v>102</v>
      </c>
      <c r="N19" s="11" t="s">
        <v>103</v>
      </c>
      <c r="O19" s="11" t="s">
        <v>93</v>
      </c>
      <c r="P19" s="11" t="s">
        <v>150</v>
      </c>
      <c r="Q19" s="11" t="s">
        <v>151</v>
      </c>
      <c r="R19" s="11" t="s">
        <v>152</v>
      </c>
      <c r="S19" s="11" t="s">
        <v>153</v>
      </c>
      <c r="T19" s="11" t="s">
        <v>147</v>
      </c>
      <c r="U19" s="11" t="s">
        <v>154</v>
      </c>
      <c r="AL19" s="11"/>
      <c r="AM19" s="11"/>
      <c r="AN19" s="11"/>
      <c r="AO19" s="11"/>
      <c r="AX19" s="2" t="s">
        <v>68</v>
      </c>
      <c r="AY19" s="2">
        <v>6</v>
      </c>
    </row>
    <row r="20" spans="1:51" ht="135">
      <c r="A20" s="9">
        <v>26</v>
      </c>
      <c r="B20" s="12" t="s">
        <v>69</v>
      </c>
      <c r="C20" s="15" t="s">
        <v>55</v>
      </c>
      <c r="D20" s="14">
        <v>30</v>
      </c>
      <c r="E20" s="14"/>
      <c r="F20" s="11" t="s">
        <v>79</v>
      </c>
      <c r="G20" s="11" t="s">
        <v>57</v>
      </c>
      <c r="H20" s="11" t="s">
        <v>112</v>
      </c>
      <c r="I20" s="2">
        <v>1</v>
      </c>
      <c r="J20" s="11" t="s">
        <v>71</v>
      </c>
      <c r="K20" s="6">
        <v>44735.545694444401</v>
      </c>
      <c r="L20" s="6">
        <v>44735.546805555598</v>
      </c>
      <c r="M20" s="11" t="s">
        <v>102</v>
      </c>
      <c r="N20" s="11" t="s">
        <v>103</v>
      </c>
      <c r="O20" s="11" t="s">
        <v>155</v>
      </c>
      <c r="AF20" s="11" t="s">
        <v>156</v>
      </c>
      <c r="AG20" s="11" t="s">
        <v>157</v>
      </c>
      <c r="AL20" s="11"/>
      <c r="AM20" s="11"/>
      <c r="AN20" s="11"/>
      <c r="AO20" s="11"/>
      <c r="AX20" s="2" t="s">
        <v>68</v>
      </c>
      <c r="AY20" s="2">
        <v>6</v>
      </c>
    </row>
    <row r="21" spans="1:51" ht="120">
      <c r="A21" s="9">
        <v>27</v>
      </c>
      <c r="B21" s="12" t="s">
        <v>78</v>
      </c>
      <c r="C21" s="13" t="s">
        <v>55</v>
      </c>
      <c r="D21" s="14">
        <v>15</v>
      </c>
      <c r="E21" s="17"/>
      <c r="F21" s="11" t="s">
        <v>79</v>
      </c>
      <c r="G21" s="11" t="s">
        <v>149</v>
      </c>
      <c r="I21" s="2">
        <v>1</v>
      </c>
      <c r="J21" s="11" t="s">
        <v>81</v>
      </c>
      <c r="K21" s="6">
        <v>44735.521967592598</v>
      </c>
      <c r="L21" s="6">
        <v>44735.611180555599</v>
      </c>
      <c r="M21" s="11" t="s">
        <v>102</v>
      </c>
      <c r="N21" s="11" t="s">
        <v>103</v>
      </c>
      <c r="O21" s="11" t="s">
        <v>158</v>
      </c>
      <c r="AC21" s="11" t="s">
        <v>159</v>
      </c>
      <c r="AD21" s="11" t="s">
        <v>160</v>
      </c>
      <c r="AH21" s="11" t="s">
        <v>161</v>
      </c>
      <c r="AL21" s="11"/>
      <c r="AM21" s="11"/>
      <c r="AN21" s="11"/>
      <c r="AO21" s="11"/>
      <c r="AX21" s="2" t="s">
        <v>68</v>
      </c>
      <c r="AY21" s="2">
        <v>6</v>
      </c>
    </row>
    <row r="22" spans="1:51" ht="150">
      <c r="A22" s="9">
        <v>28</v>
      </c>
      <c r="B22" s="12" t="s">
        <v>88</v>
      </c>
      <c r="C22" s="15" t="s">
        <v>55</v>
      </c>
      <c r="D22" s="14">
        <v>15</v>
      </c>
      <c r="E22" s="17"/>
      <c r="F22" s="11" t="s">
        <v>162</v>
      </c>
      <c r="G22" s="11" t="s">
        <v>89</v>
      </c>
      <c r="I22" s="2">
        <v>1</v>
      </c>
      <c r="J22" s="11" t="s">
        <v>90</v>
      </c>
      <c r="K22" s="6">
        <v>44736.636458333298</v>
      </c>
      <c r="L22" s="6">
        <v>44736.640370370398</v>
      </c>
      <c r="M22" s="11" t="s">
        <v>163</v>
      </c>
      <c r="N22" s="11" t="s">
        <v>164</v>
      </c>
      <c r="O22" s="11" t="s">
        <v>74</v>
      </c>
      <c r="W22" s="11" t="s">
        <v>165</v>
      </c>
      <c r="X22" s="11" t="s">
        <v>85</v>
      </c>
      <c r="Y22" s="11" t="s">
        <v>166</v>
      </c>
      <c r="AL22" s="11"/>
      <c r="AM22" s="11"/>
      <c r="AN22" s="11"/>
      <c r="AO22" s="11"/>
      <c r="AX22" s="2" t="s">
        <v>68</v>
      </c>
      <c r="AY22" s="2">
        <v>6</v>
      </c>
    </row>
    <row r="23" spans="1:51" ht="105">
      <c r="A23" s="9">
        <v>29</v>
      </c>
      <c r="B23" s="12" t="s">
        <v>88</v>
      </c>
      <c r="C23" s="18" t="s">
        <v>55</v>
      </c>
      <c r="D23" s="14">
        <v>15</v>
      </c>
      <c r="E23" s="17"/>
      <c r="F23" s="11" t="s">
        <v>70</v>
      </c>
      <c r="G23" s="11" t="s">
        <v>89</v>
      </c>
      <c r="I23" s="2">
        <v>1</v>
      </c>
      <c r="J23" s="11" t="s">
        <v>90</v>
      </c>
      <c r="K23" s="6">
        <v>44736.659780092603</v>
      </c>
      <c r="L23" s="6">
        <v>44736.660034722197</v>
      </c>
      <c r="M23" s="11" t="s">
        <v>163</v>
      </c>
      <c r="N23" s="11" t="s">
        <v>164</v>
      </c>
      <c r="O23" s="11" t="s">
        <v>74</v>
      </c>
      <c r="W23" s="16" t="s">
        <v>167</v>
      </c>
      <c r="X23" s="11" t="s">
        <v>114</v>
      </c>
      <c r="Z23" s="16" t="s">
        <v>168</v>
      </c>
      <c r="AL23" s="11"/>
      <c r="AM23" s="11"/>
      <c r="AN23" s="11"/>
      <c r="AO23" s="11"/>
      <c r="AX23" s="2" t="s">
        <v>68</v>
      </c>
      <c r="AY23" s="2">
        <v>6</v>
      </c>
    </row>
    <row r="24" spans="1:51" ht="105">
      <c r="A24" s="9">
        <v>30</v>
      </c>
      <c r="B24" s="12" t="s">
        <v>88</v>
      </c>
      <c r="C24" s="15" t="s">
        <v>55</v>
      </c>
      <c r="D24" s="14">
        <v>15</v>
      </c>
      <c r="E24" s="17"/>
      <c r="F24" s="11" t="s">
        <v>70</v>
      </c>
      <c r="G24" s="11" t="s">
        <v>89</v>
      </c>
      <c r="I24" s="2">
        <v>1</v>
      </c>
      <c r="J24" s="11" t="s">
        <v>90</v>
      </c>
      <c r="K24" s="6">
        <v>44736.666053240697</v>
      </c>
      <c r="L24" s="6">
        <v>44736.666967592602</v>
      </c>
      <c r="M24" s="11" t="s">
        <v>163</v>
      </c>
      <c r="N24" s="11" t="s">
        <v>164</v>
      </c>
      <c r="O24" s="11" t="s">
        <v>74</v>
      </c>
      <c r="W24" s="11" t="s">
        <v>167</v>
      </c>
      <c r="X24" s="11" t="s">
        <v>85</v>
      </c>
      <c r="Y24" s="11" t="s">
        <v>169</v>
      </c>
      <c r="AL24" s="11"/>
      <c r="AM24" s="11"/>
      <c r="AN24" s="11"/>
      <c r="AO24" s="11"/>
      <c r="AX24" s="2" t="s">
        <v>68</v>
      </c>
      <c r="AY24" s="2">
        <v>6</v>
      </c>
    </row>
    <row r="25" spans="1:51" ht="105">
      <c r="A25" s="9">
        <v>31</v>
      </c>
      <c r="B25" s="12" t="s">
        <v>88</v>
      </c>
      <c r="C25" s="13" t="s">
        <v>55</v>
      </c>
      <c r="D25" s="14">
        <v>15</v>
      </c>
      <c r="E25" s="17"/>
      <c r="F25" s="11" t="s">
        <v>70</v>
      </c>
      <c r="G25" s="11" t="s">
        <v>89</v>
      </c>
      <c r="I25" s="2">
        <v>1</v>
      </c>
      <c r="J25" s="11" t="s">
        <v>90</v>
      </c>
      <c r="K25" s="6">
        <v>44736.7121990741</v>
      </c>
      <c r="L25" s="6">
        <v>44736.715520833299</v>
      </c>
      <c r="M25" s="11" t="s">
        <v>163</v>
      </c>
      <c r="N25" s="11" t="s">
        <v>164</v>
      </c>
      <c r="O25" s="11" t="s">
        <v>74</v>
      </c>
      <c r="W25" s="11" t="s">
        <v>170</v>
      </c>
      <c r="X25" s="11" t="s">
        <v>114</v>
      </c>
      <c r="Z25" s="16" t="s">
        <v>171</v>
      </c>
      <c r="AL25" s="11"/>
      <c r="AM25" s="11"/>
      <c r="AN25" s="11"/>
      <c r="AO25" s="11"/>
      <c r="AX25" s="2" t="s">
        <v>68</v>
      </c>
      <c r="AY25" s="2">
        <v>6</v>
      </c>
    </row>
    <row r="26" spans="1:51" ht="45">
      <c r="A26" s="9">
        <v>32</v>
      </c>
      <c r="B26" s="10" t="s">
        <v>54</v>
      </c>
      <c r="C26" s="11" t="s">
        <v>55</v>
      </c>
      <c r="D26" s="2">
        <v>15</v>
      </c>
      <c r="E26" s="19"/>
      <c r="F26" s="11" t="s">
        <v>172</v>
      </c>
      <c r="G26" s="11" t="s">
        <v>57</v>
      </c>
      <c r="H26" s="11" t="s">
        <v>112</v>
      </c>
      <c r="I26" s="2">
        <v>1</v>
      </c>
      <c r="J26" s="11" t="s">
        <v>58</v>
      </c>
      <c r="K26" s="6">
        <v>44738.7046990741</v>
      </c>
      <c r="L26" s="6">
        <v>44738.7054166667</v>
      </c>
      <c r="M26" s="16" t="s">
        <v>59</v>
      </c>
      <c r="N26" s="11" t="s">
        <v>60</v>
      </c>
      <c r="O26" s="11" t="s">
        <v>104</v>
      </c>
      <c r="AB26" s="16" t="s">
        <v>173</v>
      </c>
      <c r="AL26" s="11"/>
      <c r="AM26" s="11"/>
      <c r="AN26" s="11"/>
      <c r="AO26" s="11"/>
      <c r="AX26" s="2" t="s">
        <v>68</v>
      </c>
      <c r="AY26" s="2">
        <v>6</v>
      </c>
    </row>
    <row r="27" spans="1:51" ht="120">
      <c r="A27" s="9">
        <v>33</v>
      </c>
      <c r="B27" s="20" t="s">
        <v>88</v>
      </c>
      <c r="C27" s="11" t="s">
        <v>55</v>
      </c>
      <c r="D27" s="2">
        <v>30</v>
      </c>
      <c r="E27" s="19"/>
      <c r="F27" s="11" t="s">
        <v>70</v>
      </c>
      <c r="G27" s="11" t="s">
        <v>57</v>
      </c>
      <c r="H27" s="11" t="s">
        <v>112</v>
      </c>
      <c r="I27" s="2">
        <v>1</v>
      </c>
      <c r="J27" s="11" t="s">
        <v>90</v>
      </c>
      <c r="K27" s="6">
        <v>44740.352488425902</v>
      </c>
      <c r="L27" s="6">
        <v>44740.352916666699</v>
      </c>
      <c r="M27" s="11" t="s">
        <v>72</v>
      </c>
      <c r="N27" s="11" t="s">
        <v>73</v>
      </c>
      <c r="O27" s="11" t="s">
        <v>74</v>
      </c>
      <c r="W27" s="16" t="s">
        <v>174</v>
      </c>
      <c r="X27" s="11" t="s">
        <v>114</v>
      </c>
      <c r="Z27" s="16" t="s">
        <v>175</v>
      </c>
      <c r="AL27" s="11"/>
      <c r="AM27" s="11"/>
      <c r="AN27" s="11"/>
      <c r="AO27" s="11"/>
      <c r="AX27" s="2" t="s">
        <v>68</v>
      </c>
      <c r="AY27" s="2">
        <v>6</v>
      </c>
    </row>
    <row r="28" spans="1:51" ht="45">
      <c r="A28" s="9">
        <v>34</v>
      </c>
      <c r="B28" s="10" t="s">
        <v>69</v>
      </c>
      <c r="C28" s="11" t="s">
        <v>55</v>
      </c>
      <c r="D28" s="2">
        <v>15</v>
      </c>
      <c r="E28" s="19"/>
      <c r="F28" s="11" t="s">
        <v>176</v>
      </c>
      <c r="G28" s="11" t="s">
        <v>177</v>
      </c>
      <c r="I28" s="2">
        <v>1</v>
      </c>
      <c r="J28" s="11" t="s">
        <v>71</v>
      </c>
      <c r="K28" s="6">
        <v>44740.352986111102</v>
      </c>
      <c r="L28" s="6">
        <v>44740.382060185198</v>
      </c>
      <c r="M28" s="11" t="s">
        <v>72</v>
      </c>
      <c r="N28" s="11" t="s">
        <v>73</v>
      </c>
      <c r="O28" s="11" t="s">
        <v>178</v>
      </c>
      <c r="AE28" s="11" t="s">
        <v>179</v>
      </c>
      <c r="AH28" s="11" t="s">
        <v>180</v>
      </c>
      <c r="AL28" s="11"/>
      <c r="AM28" s="11"/>
      <c r="AN28" s="11"/>
      <c r="AO28" s="11"/>
      <c r="AX28" s="2" t="s">
        <v>68</v>
      </c>
      <c r="AY28" s="2">
        <v>6</v>
      </c>
    </row>
    <row r="29" spans="1:51" ht="45">
      <c r="A29" s="9">
        <v>35</v>
      </c>
      <c r="B29" s="20" t="s">
        <v>78</v>
      </c>
      <c r="C29" s="11" t="s">
        <v>55</v>
      </c>
      <c r="D29" s="2">
        <v>15</v>
      </c>
      <c r="E29" s="19"/>
      <c r="F29" s="11" t="s">
        <v>139</v>
      </c>
      <c r="G29" s="11" t="s">
        <v>57</v>
      </c>
      <c r="H29" s="11" t="s">
        <v>112</v>
      </c>
      <c r="I29" s="2">
        <v>1</v>
      </c>
      <c r="J29" s="11" t="s">
        <v>81</v>
      </c>
      <c r="K29" s="6">
        <v>44740.387731481504</v>
      </c>
      <c r="L29" s="6">
        <v>44740.388564814799</v>
      </c>
      <c r="M29" s="16" t="s">
        <v>134</v>
      </c>
      <c r="N29" s="11" t="s">
        <v>135</v>
      </c>
      <c r="O29" s="11" t="s">
        <v>104</v>
      </c>
      <c r="AB29" s="16" t="s">
        <v>140</v>
      </c>
      <c r="AL29" s="11"/>
      <c r="AM29" s="11"/>
      <c r="AN29" s="11"/>
      <c r="AO29" s="11"/>
      <c r="AX29" s="2" t="s">
        <v>68</v>
      </c>
      <c r="AY29" s="2">
        <v>6</v>
      </c>
    </row>
    <row r="30" spans="1:51" ht="45">
      <c r="A30" s="9">
        <v>36</v>
      </c>
      <c r="B30" s="10" t="s">
        <v>69</v>
      </c>
      <c r="C30" s="11" t="s">
        <v>55</v>
      </c>
      <c r="D30" s="2">
        <v>15</v>
      </c>
      <c r="E30" s="19"/>
      <c r="F30" s="11" t="s">
        <v>70</v>
      </c>
      <c r="G30" s="11" t="s">
        <v>57</v>
      </c>
      <c r="H30" s="11" t="s">
        <v>112</v>
      </c>
      <c r="I30" s="2">
        <v>1</v>
      </c>
      <c r="J30" s="11" t="s">
        <v>71</v>
      </c>
      <c r="K30" s="6">
        <v>44740.3829050926</v>
      </c>
      <c r="L30" s="6">
        <v>44740.390798611101</v>
      </c>
      <c r="M30" s="11" t="s">
        <v>72</v>
      </c>
      <c r="N30" s="11" t="s">
        <v>73</v>
      </c>
      <c r="O30" s="11" t="s">
        <v>74</v>
      </c>
      <c r="W30" s="16" t="s">
        <v>141</v>
      </c>
      <c r="X30" s="11" t="s">
        <v>181</v>
      </c>
      <c r="Y30" s="11" t="s">
        <v>182</v>
      </c>
      <c r="AL30" s="11"/>
      <c r="AM30" s="11"/>
      <c r="AN30" s="11"/>
      <c r="AO30" s="11"/>
      <c r="AX30" s="2" t="s">
        <v>68</v>
      </c>
      <c r="AY30" s="2">
        <v>6</v>
      </c>
    </row>
    <row r="31" spans="1:51" ht="120">
      <c r="A31" s="9">
        <v>38</v>
      </c>
      <c r="B31" s="12" t="s">
        <v>78</v>
      </c>
      <c r="C31" s="11" t="s">
        <v>55</v>
      </c>
      <c r="D31" s="2">
        <v>30</v>
      </c>
      <c r="E31" s="19"/>
      <c r="F31" s="11" t="s">
        <v>183</v>
      </c>
      <c r="G31" s="11" t="s">
        <v>184</v>
      </c>
      <c r="I31" s="2">
        <v>1</v>
      </c>
      <c r="J31" s="11" t="s">
        <v>81</v>
      </c>
      <c r="K31" s="6">
        <v>44740.407905092594</v>
      </c>
      <c r="L31" s="6">
        <v>44740.421539351853</v>
      </c>
      <c r="M31" s="11" t="s">
        <v>102</v>
      </c>
      <c r="N31" s="11" t="s">
        <v>103</v>
      </c>
      <c r="O31" s="11" t="s">
        <v>158</v>
      </c>
      <c r="AC31" s="11" t="s">
        <v>185</v>
      </c>
      <c r="AD31" s="11" t="s">
        <v>186</v>
      </c>
      <c r="AH31" s="21" t="s">
        <v>187</v>
      </c>
      <c r="AL31" s="11"/>
      <c r="AM31" s="11"/>
      <c r="AN31" s="11"/>
      <c r="AO31" s="11"/>
      <c r="AX31" s="2" t="s">
        <v>68</v>
      </c>
      <c r="AY31" s="2">
        <v>6</v>
      </c>
    </row>
    <row r="32" spans="1:51" ht="45">
      <c r="A32" s="9">
        <v>37</v>
      </c>
      <c r="B32" s="12" t="s">
        <v>78</v>
      </c>
      <c r="C32" s="11" t="s">
        <v>55</v>
      </c>
      <c r="D32" s="2">
        <v>15</v>
      </c>
      <c r="E32" s="19"/>
      <c r="F32" s="11" t="s">
        <v>100</v>
      </c>
      <c r="G32" s="11" t="s">
        <v>57</v>
      </c>
      <c r="H32" s="11" t="s">
        <v>112</v>
      </c>
      <c r="I32" s="2">
        <v>1</v>
      </c>
      <c r="J32" s="11" t="s">
        <v>81</v>
      </c>
      <c r="K32" s="6">
        <v>44740.396249999998</v>
      </c>
      <c r="L32" s="6">
        <v>44740.39702546296</v>
      </c>
      <c r="M32" s="11" t="s">
        <v>134</v>
      </c>
      <c r="N32" s="11" t="s">
        <v>135</v>
      </c>
      <c r="O32" s="11" t="s">
        <v>104</v>
      </c>
      <c r="AB32" s="11" t="s">
        <v>136</v>
      </c>
      <c r="AH32" s="21"/>
      <c r="AL32" s="11"/>
      <c r="AM32" s="11"/>
      <c r="AN32" s="11"/>
      <c r="AO32" s="11"/>
      <c r="AX32" s="2" t="s">
        <v>68</v>
      </c>
      <c r="AY32" s="2">
        <v>6</v>
      </c>
    </row>
    <row r="33" spans="1:51" ht="120">
      <c r="A33" s="9">
        <v>39</v>
      </c>
      <c r="B33" s="12" t="s">
        <v>78</v>
      </c>
      <c r="C33" s="11" t="s">
        <v>55</v>
      </c>
      <c r="D33" s="2">
        <v>285</v>
      </c>
      <c r="E33" s="19"/>
      <c r="F33" s="11" t="s">
        <v>183</v>
      </c>
      <c r="G33" s="11" t="s">
        <v>188</v>
      </c>
      <c r="I33" s="2">
        <v>1</v>
      </c>
      <c r="J33" s="11" t="s">
        <v>81</v>
      </c>
      <c r="K33" s="6">
        <v>44740.426574074074</v>
      </c>
      <c r="L33" s="6">
        <v>44740.4299537037</v>
      </c>
      <c r="M33" s="11" t="s">
        <v>102</v>
      </c>
      <c r="N33" s="11" t="s">
        <v>103</v>
      </c>
      <c r="O33" s="11" t="s">
        <v>74</v>
      </c>
      <c r="W33" s="11" t="s">
        <v>189</v>
      </c>
      <c r="X33" s="11" t="s">
        <v>114</v>
      </c>
      <c r="Z33" s="11" t="s">
        <v>190</v>
      </c>
      <c r="AA33" s="11" t="s">
        <v>191</v>
      </c>
      <c r="AH33" s="21"/>
      <c r="AL33" s="11"/>
      <c r="AM33" s="11"/>
      <c r="AN33" s="11"/>
      <c r="AO33" s="11"/>
      <c r="AX33" s="2" t="s">
        <v>68</v>
      </c>
      <c r="AY33" s="2">
        <v>6</v>
      </c>
    </row>
    <row r="34" spans="1:51" ht="45">
      <c r="A34" s="9">
        <v>41</v>
      </c>
      <c r="B34" s="12" t="s">
        <v>69</v>
      </c>
      <c r="C34" s="11" t="s">
        <v>55</v>
      </c>
      <c r="D34" s="2">
        <v>15</v>
      </c>
      <c r="E34" s="19"/>
      <c r="F34" s="11" t="s">
        <v>70</v>
      </c>
      <c r="G34" s="11" t="s">
        <v>80</v>
      </c>
      <c r="I34" s="2">
        <v>1</v>
      </c>
      <c r="J34" s="11" t="s">
        <v>71</v>
      </c>
      <c r="K34" s="6">
        <v>44740.619409722225</v>
      </c>
      <c r="L34" s="6">
        <v>44740.624942129631</v>
      </c>
      <c r="M34" s="11" t="s">
        <v>72</v>
      </c>
      <c r="N34" s="11" t="s">
        <v>73</v>
      </c>
      <c r="O34" s="11" t="s">
        <v>178</v>
      </c>
      <c r="W34" s="22"/>
      <c r="Z34" s="22"/>
      <c r="AE34" s="11" t="s">
        <v>192</v>
      </c>
      <c r="AH34" s="21" t="s">
        <v>193</v>
      </c>
      <c r="AL34" s="11"/>
      <c r="AM34" s="11"/>
      <c r="AN34" s="11"/>
      <c r="AO34" s="11"/>
      <c r="AX34" s="2" t="s">
        <v>68</v>
      </c>
      <c r="AY34" s="2">
        <v>6</v>
      </c>
    </row>
    <row r="35" spans="1:51" ht="60">
      <c r="A35" s="9">
        <v>42</v>
      </c>
      <c r="B35" s="12" t="s">
        <v>69</v>
      </c>
      <c r="C35" s="11" t="s">
        <v>55</v>
      </c>
      <c r="D35" s="2">
        <v>15</v>
      </c>
      <c r="E35" s="19"/>
      <c r="F35" s="11" t="s">
        <v>70</v>
      </c>
      <c r="G35" s="11" t="s">
        <v>80</v>
      </c>
      <c r="I35" s="2">
        <v>1</v>
      </c>
      <c r="J35" s="11" t="s">
        <v>71</v>
      </c>
      <c r="K35" s="6">
        <v>44740.624988425923</v>
      </c>
      <c r="L35" s="6">
        <v>44740.62667824074</v>
      </c>
      <c r="M35" s="11" t="s">
        <v>72</v>
      </c>
      <c r="N35" s="11" t="s">
        <v>73</v>
      </c>
      <c r="O35" s="11" t="s">
        <v>74</v>
      </c>
      <c r="W35" s="22" t="s">
        <v>192</v>
      </c>
      <c r="X35" s="11" t="s">
        <v>85</v>
      </c>
      <c r="Y35" s="11" t="s">
        <v>194</v>
      </c>
      <c r="Z35" s="22"/>
      <c r="AA35" s="16" t="s">
        <v>195</v>
      </c>
      <c r="AH35" s="21"/>
      <c r="AL35" s="11"/>
      <c r="AM35" s="11"/>
      <c r="AN35" s="11"/>
      <c r="AO35" s="11"/>
      <c r="AX35" s="2" t="s">
        <v>68</v>
      </c>
      <c r="AY35" s="2">
        <v>6</v>
      </c>
    </row>
    <row r="36" spans="1:51" ht="60">
      <c r="A36" s="9">
        <v>43</v>
      </c>
      <c r="B36" s="12" t="s">
        <v>54</v>
      </c>
      <c r="C36" s="11" t="s">
        <v>55</v>
      </c>
      <c r="D36" s="2">
        <v>15</v>
      </c>
      <c r="E36" s="19"/>
      <c r="F36" s="11" t="s">
        <v>172</v>
      </c>
      <c r="G36" s="11" t="s">
        <v>57</v>
      </c>
      <c r="H36" s="11" t="s">
        <v>112</v>
      </c>
      <c r="I36" s="2">
        <v>1</v>
      </c>
      <c r="J36" s="11" t="s">
        <v>58</v>
      </c>
      <c r="K36" s="6">
        <v>44740.635787037034</v>
      </c>
      <c r="L36" s="6">
        <v>44740.638969907406</v>
      </c>
      <c r="M36" s="11" t="s">
        <v>59</v>
      </c>
      <c r="N36" s="11" t="s">
        <v>60</v>
      </c>
      <c r="O36" s="11" t="s">
        <v>74</v>
      </c>
      <c r="W36" s="22" t="s">
        <v>75</v>
      </c>
      <c r="X36" s="11" t="s">
        <v>85</v>
      </c>
      <c r="Y36" s="11" t="s">
        <v>196</v>
      </c>
      <c r="Z36" s="22"/>
      <c r="AA36" s="16" t="s">
        <v>197</v>
      </c>
      <c r="AH36" s="21"/>
      <c r="AL36" s="11"/>
      <c r="AM36" s="11"/>
      <c r="AN36" s="11"/>
      <c r="AO36" s="11"/>
      <c r="AX36" s="2" t="s">
        <v>68</v>
      </c>
      <c r="AY36" s="2">
        <v>6</v>
      </c>
    </row>
    <row r="37" spans="1:51" ht="90">
      <c r="A37" s="9">
        <v>44</v>
      </c>
      <c r="B37" s="12" t="s">
        <v>78</v>
      </c>
      <c r="C37" s="11" t="s">
        <v>55</v>
      </c>
      <c r="D37" s="2">
        <v>15</v>
      </c>
      <c r="E37" s="19"/>
      <c r="F37" s="11" t="s">
        <v>198</v>
      </c>
      <c r="G37" s="11" t="s">
        <v>57</v>
      </c>
      <c r="H37" s="11" t="s">
        <v>112</v>
      </c>
      <c r="I37" s="2">
        <v>1</v>
      </c>
      <c r="J37" s="11" t="s">
        <v>81</v>
      </c>
      <c r="K37" s="6">
        <v>44740.647245370368</v>
      </c>
      <c r="L37" s="6">
        <v>44740.648506944446</v>
      </c>
      <c r="M37" s="11" t="s">
        <v>199</v>
      </c>
      <c r="N37" s="11" t="s">
        <v>200</v>
      </c>
      <c r="O37" s="11" t="s">
        <v>74</v>
      </c>
      <c r="W37" s="22" t="s">
        <v>201</v>
      </c>
      <c r="X37" s="11" t="s">
        <v>85</v>
      </c>
      <c r="Y37" s="11" t="s">
        <v>202</v>
      </c>
      <c r="Z37" s="22"/>
      <c r="AH37" s="21"/>
      <c r="AL37" s="11"/>
      <c r="AM37" s="11"/>
      <c r="AN37" s="11"/>
      <c r="AO37" s="11"/>
      <c r="AX37" s="2" t="s">
        <v>68</v>
      </c>
      <c r="AY37" s="2">
        <v>6</v>
      </c>
    </row>
    <row r="38" spans="1:51" ht="270">
      <c r="A38" s="9">
        <v>45</v>
      </c>
      <c r="B38" s="12" t="s">
        <v>69</v>
      </c>
      <c r="C38" s="11" t="s">
        <v>55</v>
      </c>
      <c r="D38" s="2">
        <v>30</v>
      </c>
      <c r="E38" s="19"/>
      <c r="F38" s="11" t="s">
        <v>139</v>
      </c>
      <c r="G38" s="11" t="s">
        <v>57</v>
      </c>
      <c r="H38" s="11" t="s">
        <v>112</v>
      </c>
      <c r="I38" s="2">
        <v>1</v>
      </c>
      <c r="J38" s="11" t="s">
        <v>71</v>
      </c>
      <c r="K38" s="6">
        <v>44740.733668981484</v>
      </c>
      <c r="L38" s="6">
        <v>44740.736886574072</v>
      </c>
      <c r="M38" s="22" t="s">
        <v>134</v>
      </c>
      <c r="N38" s="11" t="s">
        <v>135</v>
      </c>
      <c r="O38" s="11" t="s">
        <v>74</v>
      </c>
      <c r="W38" s="22" t="s">
        <v>203</v>
      </c>
      <c r="X38" s="11" t="s">
        <v>85</v>
      </c>
      <c r="Y38" s="11" t="s">
        <v>204</v>
      </c>
      <c r="Z38" s="22"/>
      <c r="AA38" s="22" t="s">
        <v>205</v>
      </c>
      <c r="AH38" s="21"/>
      <c r="AL38" s="11"/>
      <c r="AM38" s="11"/>
      <c r="AN38" s="11"/>
      <c r="AO38" s="11"/>
      <c r="AX38" s="2" t="s">
        <v>68</v>
      </c>
      <c r="AY38" s="2">
        <v>6</v>
      </c>
    </row>
    <row r="39" spans="1:51" ht="120">
      <c r="A39" s="9">
        <v>46</v>
      </c>
      <c r="B39" s="12" t="s">
        <v>54</v>
      </c>
      <c r="C39" s="11" t="s">
        <v>55</v>
      </c>
      <c r="D39" s="2">
        <v>15</v>
      </c>
      <c r="E39" s="19"/>
      <c r="F39" s="11" t="s">
        <v>106</v>
      </c>
      <c r="G39" s="11" t="s">
        <v>57</v>
      </c>
      <c r="H39" s="11" t="s">
        <v>107</v>
      </c>
      <c r="I39" s="2">
        <v>1</v>
      </c>
      <c r="J39" s="11" t="s">
        <v>58</v>
      </c>
      <c r="K39" s="6">
        <v>44741.343831018516</v>
      </c>
      <c r="L39" s="6">
        <v>44741.352361111109</v>
      </c>
      <c r="M39" s="22" t="s">
        <v>108</v>
      </c>
      <c r="N39" s="11" t="s">
        <v>109</v>
      </c>
      <c r="O39" s="11" t="s">
        <v>74</v>
      </c>
      <c r="W39" s="22" t="s">
        <v>206</v>
      </c>
      <c r="X39" s="11" t="s">
        <v>114</v>
      </c>
      <c r="Z39" s="22" t="s">
        <v>207</v>
      </c>
      <c r="AA39" s="22"/>
      <c r="AH39" s="21"/>
      <c r="AL39" s="11"/>
      <c r="AM39" s="11"/>
      <c r="AN39" s="11"/>
      <c r="AO39" s="11"/>
      <c r="AX39" s="2" t="s">
        <v>68</v>
      </c>
      <c r="AY39" s="2">
        <v>6</v>
      </c>
    </row>
    <row r="40" spans="1:51" ht="150">
      <c r="A40" s="9">
        <v>47</v>
      </c>
      <c r="B40" s="12" t="s">
        <v>54</v>
      </c>
      <c r="C40" s="11" t="s">
        <v>55</v>
      </c>
      <c r="D40" s="2">
        <v>30</v>
      </c>
      <c r="E40" s="19"/>
      <c r="F40" s="11" t="s">
        <v>70</v>
      </c>
      <c r="G40" s="11" t="s">
        <v>57</v>
      </c>
      <c r="H40" s="11" t="s">
        <v>112</v>
      </c>
      <c r="I40" s="2">
        <v>1</v>
      </c>
      <c r="J40" s="11" t="s">
        <v>58</v>
      </c>
      <c r="K40" s="6">
        <v>44741.408553240741</v>
      </c>
      <c r="L40" s="6">
        <v>44741.411712962959</v>
      </c>
      <c r="M40" s="22" t="s">
        <v>163</v>
      </c>
      <c r="N40" s="11" t="s">
        <v>164</v>
      </c>
      <c r="O40" s="11" t="s">
        <v>155</v>
      </c>
      <c r="W40" s="22"/>
      <c r="Z40" s="22"/>
      <c r="AA40" s="22"/>
      <c r="AF40" s="16" t="s">
        <v>208</v>
      </c>
      <c r="AG40" s="16" t="s">
        <v>209</v>
      </c>
      <c r="AH40" s="21" t="s">
        <v>210</v>
      </c>
      <c r="AL40" s="11"/>
      <c r="AM40" s="11"/>
      <c r="AN40" s="11"/>
      <c r="AO40" s="11"/>
      <c r="AX40" s="2" t="s">
        <v>68</v>
      </c>
      <c r="AY40" s="2">
        <v>6</v>
      </c>
    </row>
    <row r="41" spans="1:51" ht="60">
      <c r="A41" s="9">
        <v>48</v>
      </c>
      <c r="B41" s="12" t="s">
        <v>69</v>
      </c>
      <c r="C41" s="11" t="s">
        <v>55</v>
      </c>
      <c r="D41" s="2">
        <v>30</v>
      </c>
      <c r="E41" s="19"/>
      <c r="F41" s="11" t="s">
        <v>100</v>
      </c>
      <c r="G41" s="11" t="s">
        <v>57</v>
      </c>
      <c r="H41" s="11" t="s">
        <v>112</v>
      </c>
      <c r="I41" s="2">
        <v>1</v>
      </c>
      <c r="J41" s="11" t="s">
        <v>71</v>
      </c>
      <c r="K41" s="6">
        <v>44741.455081018517</v>
      </c>
      <c r="L41" s="6">
        <v>44741.455474537041</v>
      </c>
      <c r="M41" s="22" t="s">
        <v>211</v>
      </c>
      <c r="N41" s="11" t="s">
        <v>212</v>
      </c>
      <c r="O41" s="11" t="s">
        <v>74</v>
      </c>
      <c r="W41" s="22" t="s">
        <v>213</v>
      </c>
      <c r="X41" s="11" t="s">
        <v>85</v>
      </c>
      <c r="Y41" s="11" t="s">
        <v>214</v>
      </c>
      <c r="Z41" s="22"/>
      <c r="AA41" s="22" t="s">
        <v>215</v>
      </c>
      <c r="AH41" s="21"/>
      <c r="AL41" s="11"/>
      <c r="AM41" s="11"/>
      <c r="AN41" s="11"/>
      <c r="AO41" s="11"/>
      <c r="AX41" s="2" t="s">
        <v>68</v>
      </c>
      <c r="AY41" s="2">
        <v>6</v>
      </c>
    </row>
    <row r="42" spans="1:51" ht="90">
      <c r="A42" s="9">
        <v>49</v>
      </c>
      <c r="B42" s="12" t="s">
        <v>216</v>
      </c>
      <c r="C42" s="11" t="s">
        <v>55</v>
      </c>
      <c r="D42" s="2">
        <v>30</v>
      </c>
      <c r="E42" s="19"/>
      <c r="F42" s="11" t="s">
        <v>217</v>
      </c>
      <c r="G42" s="11" t="s">
        <v>57</v>
      </c>
      <c r="H42" s="11" t="s">
        <v>112</v>
      </c>
      <c r="I42" s="2">
        <v>1</v>
      </c>
      <c r="J42" s="11" t="s">
        <v>218</v>
      </c>
      <c r="K42" s="6">
        <v>44741.485729166663</v>
      </c>
      <c r="L42" s="6">
        <v>44741.486215277779</v>
      </c>
      <c r="M42" s="22" t="s">
        <v>219</v>
      </c>
      <c r="N42" s="11" t="s">
        <v>220</v>
      </c>
      <c r="O42" s="11" t="s">
        <v>93</v>
      </c>
      <c r="P42" s="11" t="s">
        <v>221</v>
      </c>
      <c r="Q42" s="11" t="s">
        <v>222</v>
      </c>
      <c r="R42" s="11" t="s">
        <v>223</v>
      </c>
      <c r="S42" s="11" t="s">
        <v>224</v>
      </c>
      <c r="T42" s="11" t="s">
        <v>225</v>
      </c>
      <c r="U42" s="11" t="s">
        <v>226</v>
      </c>
      <c r="W42" s="22"/>
      <c r="Z42" s="22"/>
      <c r="AA42" s="22"/>
      <c r="AH42" s="21"/>
      <c r="AL42" s="11"/>
      <c r="AM42" s="11"/>
      <c r="AN42" s="11"/>
      <c r="AO42" s="11"/>
      <c r="AX42" s="2" t="s">
        <v>68</v>
      </c>
      <c r="AY42" s="2">
        <v>6</v>
      </c>
    </row>
    <row r="43" spans="1:51" ht="120">
      <c r="A43" s="9">
        <v>50</v>
      </c>
      <c r="B43" s="12" t="s">
        <v>78</v>
      </c>
      <c r="C43" s="11" t="s">
        <v>55</v>
      </c>
      <c r="D43" s="2">
        <v>45</v>
      </c>
      <c r="E43" s="19"/>
      <c r="F43" s="11" t="s">
        <v>227</v>
      </c>
      <c r="G43" s="11" t="s">
        <v>57</v>
      </c>
      <c r="H43" s="11" t="s">
        <v>107</v>
      </c>
      <c r="I43" s="2">
        <v>1</v>
      </c>
      <c r="J43" s="11" t="s">
        <v>81</v>
      </c>
      <c r="K43" s="6">
        <v>44741.601064814815</v>
      </c>
      <c r="L43" s="6">
        <v>44741.664259259262</v>
      </c>
      <c r="M43" s="22" t="s">
        <v>228</v>
      </c>
      <c r="N43" s="11" t="s">
        <v>229</v>
      </c>
      <c r="O43" s="11" t="s">
        <v>74</v>
      </c>
      <c r="W43" s="22" t="s">
        <v>230</v>
      </c>
      <c r="X43" s="11" t="s">
        <v>114</v>
      </c>
      <c r="Z43" s="22" t="s">
        <v>231</v>
      </c>
      <c r="AA43" s="22"/>
      <c r="AH43" s="21"/>
      <c r="AL43" s="11"/>
      <c r="AM43" s="11"/>
      <c r="AN43" s="11"/>
      <c r="AO43" s="11"/>
      <c r="AX43" s="2" t="s">
        <v>68</v>
      </c>
      <c r="AY43" s="2">
        <v>6</v>
      </c>
    </row>
    <row r="44" spans="1:51" ht="45">
      <c r="A44" s="9">
        <v>51</v>
      </c>
      <c r="B44" s="12" t="s">
        <v>69</v>
      </c>
      <c r="C44" s="11" t="s">
        <v>55</v>
      </c>
      <c r="D44" s="2">
        <v>30</v>
      </c>
      <c r="E44" s="19"/>
      <c r="F44" s="11" t="s">
        <v>139</v>
      </c>
      <c r="G44" s="11" t="s">
        <v>57</v>
      </c>
      <c r="H44" s="11" t="s">
        <v>107</v>
      </c>
      <c r="I44" s="2">
        <v>1</v>
      </c>
      <c r="J44" s="11" t="s">
        <v>71</v>
      </c>
      <c r="K44" s="6">
        <v>44741.685520833336</v>
      </c>
      <c r="L44" s="6">
        <v>44741.686284722222</v>
      </c>
      <c r="M44" s="22" t="s">
        <v>102</v>
      </c>
      <c r="N44" s="11" t="s">
        <v>103</v>
      </c>
      <c r="O44" s="11" t="s">
        <v>74</v>
      </c>
      <c r="W44" s="22" t="s">
        <v>232</v>
      </c>
      <c r="X44" s="11" t="s">
        <v>85</v>
      </c>
      <c r="Y44" s="11" t="s">
        <v>233</v>
      </c>
      <c r="Z44" s="22"/>
      <c r="AA44" s="22" t="s">
        <v>234</v>
      </c>
      <c r="AH44" s="21"/>
      <c r="AL44" s="11"/>
      <c r="AM44" s="11"/>
      <c r="AN44" s="11"/>
      <c r="AO44" s="11"/>
      <c r="AX44" s="2" t="s">
        <v>68</v>
      </c>
      <c r="AY44" s="2">
        <v>6</v>
      </c>
    </row>
    <row r="45" spans="1:51" ht="120">
      <c r="A45" s="9">
        <v>52</v>
      </c>
      <c r="B45" s="12" t="s">
        <v>69</v>
      </c>
      <c r="C45" s="11" t="s">
        <v>55</v>
      </c>
      <c r="E45" s="19"/>
      <c r="F45" s="11" t="s">
        <v>217</v>
      </c>
      <c r="G45" s="11" t="s">
        <v>57</v>
      </c>
      <c r="H45" s="11" t="s">
        <v>112</v>
      </c>
      <c r="I45" s="2">
        <v>1</v>
      </c>
      <c r="J45" s="11" t="s">
        <v>71</v>
      </c>
      <c r="K45" s="6">
        <v>44741.679803240739</v>
      </c>
      <c r="L45" s="6">
        <v>44741.687013888892</v>
      </c>
      <c r="M45" s="22" t="s">
        <v>219</v>
      </c>
      <c r="N45" s="11" t="s">
        <v>220</v>
      </c>
      <c r="O45" s="11" t="s">
        <v>155</v>
      </c>
      <c r="W45" s="22"/>
      <c r="Z45" s="22"/>
      <c r="AA45" s="22"/>
      <c r="AF45" s="16" t="s">
        <v>235</v>
      </c>
      <c r="AG45" s="16" t="s">
        <v>236</v>
      </c>
      <c r="AH45" s="21" t="s">
        <v>237</v>
      </c>
      <c r="AL45" s="11"/>
      <c r="AM45" s="11"/>
      <c r="AN45" s="11"/>
      <c r="AO45" s="11"/>
      <c r="AX45" s="2" t="s">
        <v>68</v>
      </c>
      <c r="AY45" s="2">
        <v>6</v>
      </c>
    </row>
    <row r="46" spans="1:51" ht="165">
      <c r="A46" s="9">
        <v>53</v>
      </c>
      <c r="B46" s="12" t="s">
        <v>54</v>
      </c>
      <c r="C46" s="11" t="s">
        <v>55</v>
      </c>
      <c r="D46" s="2">
        <v>60</v>
      </c>
      <c r="E46" s="19"/>
      <c r="F46" s="11" t="s">
        <v>70</v>
      </c>
      <c r="G46" s="11" t="s">
        <v>149</v>
      </c>
      <c r="I46" s="2">
        <v>1</v>
      </c>
      <c r="J46" s="11" t="s">
        <v>58</v>
      </c>
      <c r="K46" s="6">
        <v>44741.710636574076</v>
      </c>
      <c r="L46" s="6">
        <v>44741.714456018519</v>
      </c>
      <c r="M46" s="22" t="s">
        <v>163</v>
      </c>
      <c r="N46" s="11" t="s">
        <v>164</v>
      </c>
      <c r="O46" s="11" t="s">
        <v>155</v>
      </c>
      <c r="W46" s="22"/>
      <c r="Z46" s="22"/>
      <c r="AA46" s="22"/>
      <c r="AF46" s="16" t="s">
        <v>238</v>
      </c>
      <c r="AG46" s="16" t="s">
        <v>239</v>
      </c>
      <c r="AH46" s="21" t="s">
        <v>240</v>
      </c>
      <c r="AL46" s="11"/>
      <c r="AM46" s="11"/>
      <c r="AN46" s="11"/>
      <c r="AO46" s="11"/>
      <c r="AX46" s="2" t="s">
        <v>68</v>
      </c>
      <c r="AY46" s="2">
        <v>6</v>
      </c>
    </row>
    <row r="47" spans="1:51" ht="195">
      <c r="A47" s="9">
        <v>54</v>
      </c>
      <c r="B47" s="12" t="s">
        <v>54</v>
      </c>
      <c r="C47" s="11" t="s">
        <v>55</v>
      </c>
      <c r="D47" s="2">
        <v>30</v>
      </c>
      <c r="E47" s="19"/>
      <c r="F47" s="11" t="s">
        <v>217</v>
      </c>
      <c r="G47" s="11" t="s">
        <v>57</v>
      </c>
      <c r="H47" s="11" t="s">
        <v>112</v>
      </c>
      <c r="I47" s="2">
        <v>1</v>
      </c>
      <c r="J47" s="11" t="s">
        <v>58</v>
      </c>
      <c r="K47" s="6">
        <v>44742.339375000003</v>
      </c>
      <c r="L47" s="6">
        <v>44742.341689814813</v>
      </c>
      <c r="M47" s="22" t="s">
        <v>241</v>
      </c>
      <c r="N47" s="11" t="s">
        <v>242</v>
      </c>
      <c r="O47" s="11" t="s">
        <v>74</v>
      </c>
      <c r="W47" s="22" t="s">
        <v>243</v>
      </c>
      <c r="X47" s="11" t="s">
        <v>85</v>
      </c>
      <c r="Y47" s="11" t="s">
        <v>244</v>
      </c>
      <c r="Z47" s="22"/>
      <c r="AA47" s="22" t="s">
        <v>245</v>
      </c>
      <c r="AF47" s="22"/>
      <c r="AG47" s="22"/>
      <c r="AH47" s="21"/>
      <c r="AL47" s="11"/>
      <c r="AM47" s="11"/>
      <c r="AN47" s="11"/>
      <c r="AO47" s="11"/>
      <c r="AX47" s="2" t="s">
        <v>68</v>
      </c>
      <c r="AY47" s="2">
        <v>6</v>
      </c>
    </row>
    <row r="48" spans="1:51" ht="135">
      <c r="A48" s="9">
        <v>55</v>
      </c>
      <c r="B48" s="12" t="s">
        <v>54</v>
      </c>
      <c r="C48" s="11" t="s">
        <v>55</v>
      </c>
      <c r="D48" s="2">
        <v>30</v>
      </c>
      <c r="E48" s="19"/>
      <c r="F48" s="11" t="s">
        <v>79</v>
      </c>
      <c r="G48" s="11" t="s">
        <v>149</v>
      </c>
      <c r="I48" s="2">
        <v>1</v>
      </c>
      <c r="J48" s="11" t="s">
        <v>58</v>
      </c>
      <c r="K48" s="6">
        <v>44742.500335648147</v>
      </c>
      <c r="L48" s="6">
        <v>44742.505208333336</v>
      </c>
      <c r="M48" s="22" t="s">
        <v>91</v>
      </c>
      <c r="N48" s="11" t="s">
        <v>92</v>
      </c>
      <c r="O48" s="11" t="s">
        <v>155</v>
      </c>
      <c r="W48" s="22"/>
      <c r="Z48" s="22"/>
      <c r="AA48" s="22"/>
      <c r="AF48" s="22" t="s">
        <v>246</v>
      </c>
      <c r="AG48" s="22" t="s">
        <v>247</v>
      </c>
      <c r="AH48" s="21"/>
      <c r="AL48" s="11"/>
      <c r="AM48" s="11"/>
      <c r="AN48" s="11"/>
      <c r="AO48" s="11"/>
      <c r="AX48" s="2" t="s">
        <v>68</v>
      </c>
      <c r="AY48" s="2">
        <v>6</v>
      </c>
    </row>
    <row r="49" spans="1:51" ht="105">
      <c r="A49" s="9">
        <v>56</v>
      </c>
      <c r="B49" s="12" t="s">
        <v>54</v>
      </c>
      <c r="C49" s="11" t="s">
        <v>55</v>
      </c>
      <c r="D49" s="2">
        <v>15</v>
      </c>
      <c r="E49" s="19"/>
      <c r="F49" s="11" t="s">
        <v>79</v>
      </c>
      <c r="G49" s="11" t="s">
        <v>57</v>
      </c>
      <c r="H49" s="11" t="s">
        <v>112</v>
      </c>
      <c r="I49" s="2">
        <v>1</v>
      </c>
      <c r="J49" s="11" t="s">
        <v>58</v>
      </c>
      <c r="K49" s="6">
        <v>44742.505856481483</v>
      </c>
      <c r="L49" s="6">
        <v>44742.508842592593</v>
      </c>
      <c r="M49" s="22" t="s">
        <v>91</v>
      </c>
      <c r="N49" s="11" t="s">
        <v>92</v>
      </c>
      <c r="O49" s="11" t="s">
        <v>93</v>
      </c>
      <c r="P49" s="16" t="s">
        <v>248</v>
      </c>
      <c r="Q49" s="11" t="s">
        <v>249</v>
      </c>
      <c r="R49" s="11" t="s">
        <v>250</v>
      </c>
      <c r="S49" s="11" t="s">
        <v>153</v>
      </c>
      <c r="T49" s="16" t="s">
        <v>251</v>
      </c>
      <c r="U49" s="11" t="s">
        <v>252</v>
      </c>
      <c r="W49" s="22"/>
      <c r="Z49" s="22"/>
      <c r="AA49" s="22"/>
      <c r="AF49" s="22"/>
      <c r="AG49" s="22"/>
      <c r="AH49" s="21"/>
      <c r="AL49" s="11"/>
      <c r="AM49" s="11"/>
      <c r="AN49" s="11"/>
      <c r="AO49" s="11"/>
      <c r="AX49" s="2" t="s">
        <v>68</v>
      </c>
      <c r="AY49" s="2">
        <v>6</v>
      </c>
    </row>
    <row r="50" spans="1:51" ht="120">
      <c r="A50" s="9">
        <v>57</v>
      </c>
      <c r="B50" s="12" t="s">
        <v>69</v>
      </c>
      <c r="C50" s="11" t="s">
        <v>55</v>
      </c>
      <c r="D50" s="2">
        <v>15</v>
      </c>
      <c r="E50" s="19"/>
      <c r="F50" s="11" t="s">
        <v>183</v>
      </c>
      <c r="G50" s="11" t="s">
        <v>57</v>
      </c>
      <c r="H50" s="11" t="s">
        <v>112</v>
      </c>
      <c r="I50" s="2">
        <v>1</v>
      </c>
      <c r="J50" s="11" t="s">
        <v>71</v>
      </c>
      <c r="K50" s="6">
        <v>44742.485891203702</v>
      </c>
      <c r="L50" s="6">
        <v>44742.517372685186</v>
      </c>
      <c r="M50" s="22" t="s">
        <v>102</v>
      </c>
      <c r="N50" s="11" t="s">
        <v>103</v>
      </c>
      <c r="O50" s="11" t="s">
        <v>93</v>
      </c>
      <c r="P50" s="16" t="s">
        <v>253</v>
      </c>
      <c r="Q50" s="11" t="s">
        <v>254</v>
      </c>
      <c r="R50" s="11" t="s">
        <v>255</v>
      </c>
      <c r="S50" s="11" t="s">
        <v>256</v>
      </c>
      <c r="T50" s="16" t="s">
        <v>257</v>
      </c>
      <c r="U50" s="11" t="s">
        <v>258</v>
      </c>
      <c r="W50" s="22"/>
      <c r="Z50" s="22"/>
      <c r="AA50" s="22"/>
      <c r="AF50" s="22"/>
      <c r="AG50" s="22"/>
      <c r="AH50" s="21"/>
      <c r="AL50" s="11"/>
      <c r="AM50" s="11"/>
      <c r="AN50" s="11"/>
      <c r="AO50" s="11"/>
      <c r="AX50" s="2" t="s">
        <v>68</v>
      </c>
      <c r="AY50" s="2">
        <v>6</v>
      </c>
    </row>
    <row r="51" spans="1:51" ht="315">
      <c r="A51" s="9">
        <v>58</v>
      </c>
      <c r="B51" s="12" t="s">
        <v>78</v>
      </c>
      <c r="C51" s="11" t="s">
        <v>55</v>
      </c>
      <c r="D51" s="2">
        <v>15</v>
      </c>
      <c r="E51" s="19"/>
      <c r="F51" s="11" t="s">
        <v>183</v>
      </c>
      <c r="G51" s="11" t="s">
        <v>259</v>
      </c>
      <c r="I51" s="2">
        <v>1</v>
      </c>
      <c r="J51" s="11" t="s">
        <v>81</v>
      </c>
      <c r="K51" s="6">
        <v>44742.517638888887</v>
      </c>
      <c r="L51" s="6">
        <v>44742.519282407404</v>
      </c>
      <c r="M51" s="22" t="s">
        <v>102</v>
      </c>
      <c r="N51" s="11" t="s">
        <v>103</v>
      </c>
      <c r="O51" s="11" t="s">
        <v>93</v>
      </c>
      <c r="P51" s="16" t="s">
        <v>260</v>
      </c>
      <c r="Q51" s="11" t="s">
        <v>261</v>
      </c>
      <c r="R51" s="11" t="s">
        <v>262</v>
      </c>
      <c r="S51" s="11" t="s">
        <v>263</v>
      </c>
      <c r="T51" s="16" t="s">
        <v>264</v>
      </c>
      <c r="U51" s="11" t="s">
        <v>258</v>
      </c>
      <c r="W51" s="22"/>
      <c r="Z51" s="22"/>
      <c r="AA51" s="22"/>
      <c r="AF51" s="22"/>
      <c r="AG51" s="22"/>
      <c r="AH51" s="21"/>
      <c r="AL51" s="11"/>
      <c r="AM51" s="11"/>
      <c r="AN51" s="11"/>
      <c r="AO51" s="11"/>
      <c r="AX51" s="2" t="s">
        <v>68</v>
      </c>
      <c r="AY51" s="2">
        <v>6</v>
      </c>
    </row>
    <row r="52" spans="1:51" ht="45">
      <c r="A52" s="9">
        <v>59</v>
      </c>
      <c r="B52" s="12" t="s">
        <v>78</v>
      </c>
      <c r="C52" s="11" t="s">
        <v>55</v>
      </c>
      <c r="D52" s="2">
        <v>15</v>
      </c>
      <c r="E52" s="19"/>
      <c r="F52" s="11" t="s">
        <v>227</v>
      </c>
      <c r="G52" s="11" t="s">
        <v>149</v>
      </c>
      <c r="I52" s="2">
        <v>1</v>
      </c>
      <c r="J52" s="11" t="s">
        <v>81</v>
      </c>
      <c r="K52" s="6">
        <v>44742.622488425928</v>
      </c>
      <c r="L52" s="6">
        <v>44742.623379629629</v>
      </c>
      <c r="M52" s="22" t="s">
        <v>265</v>
      </c>
      <c r="N52" s="11" t="s">
        <v>266</v>
      </c>
      <c r="O52" s="11" t="s">
        <v>104</v>
      </c>
      <c r="W52" s="22"/>
      <c r="Z52" s="22"/>
      <c r="AA52" s="22"/>
      <c r="AB52" s="22" t="s">
        <v>267</v>
      </c>
      <c r="AF52" s="22"/>
      <c r="AG52" s="22"/>
      <c r="AH52" s="21"/>
      <c r="AL52" s="11"/>
      <c r="AM52" s="11"/>
      <c r="AN52" s="11"/>
      <c r="AO52" s="11"/>
      <c r="AX52" s="2" t="s">
        <v>68</v>
      </c>
      <c r="AY52" s="2">
        <v>6</v>
      </c>
    </row>
    <row r="53" spans="1:51" ht="105">
      <c r="A53" s="9">
        <v>60</v>
      </c>
      <c r="B53" s="12" t="s">
        <v>54</v>
      </c>
      <c r="C53" s="11" t="s">
        <v>55</v>
      </c>
      <c r="D53" s="2">
        <v>15</v>
      </c>
      <c r="E53" s="19"/>
      <c r="F53" s="11" t="s">
        <v>79</v>
      </c>
      <c r="G53" s="11" t="s">
        <v>149</v>
      </c>
      <c r="I53" s="2">
        <v>1</v>
      </c>
      <c r="J53" s="11" t="s">
        <v>58</v>
      </c>
      <c r="K53" s="6">
        <v>44742.620844907404</v>
      </c>
      <c r="L53" s="6">
        <v>44742.627500000002</v>
      </c>
      <c r="M53" s="22" t="s">
        <v>91</v>
      </c>
      <c r="N53" s="11" t="s">
        <v>92</v>
      </c>
      <c r="O53" s="11" t="s">
        <v>93</v>
      </c>
      <c r="P53" s="16" t="s">
        <v>268</v>
      </c>
      <c r="Q53" s="11" t="s">
        <v>269</v>
      </c>
      <c r="R53" s="11" t="s">
        <v>270</v>
      </c>
      <c r="S53" s="11" t="s">
        <v>153</v>
      </c>
      <c r="T53" s="11" t="s">
        <v>251</v>
      </c>
      <c r="U53" s="11" t="s">
        <v>271</v>
      </c>
      <c r="W53" s="22"/>
      <c r="Z53" s="22"/>
      <c r="AA53" s="22"/>
      <c r="AF53" s="22"/>
      <c r="AG53" s="22"/>
      <c r="AH53" s="21"/>
      <c r="AL53" s="11"/>
      <c r="AM53" s="11"/>
      <c r="AN53" s="11"/>
      <c r="AO53" s="11"/>
      <c r="AX53" s="2" t="s">
        <v>68</v>
      </c>
      <c r="AY53" s="2">
        <v>6</v>
      </c>
    </row>
    <row r="54" spans="1:51" ht="330">
      <c r="A54" s="9">
        <v>61</v>
      </c>
      <c r="B54" s="12" t="s">
        <v>88</v>
      </c>
      <c r="C54" s="11" t="s">
        <v>55</v>
      </c>
      <c r="D54" s="2">
        <v>30</v>
      </c>
      <c r="E54" s="19"/>
      <c r="F54" s="11" t="s">
        <v>217</v>
      </c>
      <c r="G54" s="11" t="s">
        <v>57</v>
      </c>
      <c r="H54" s="11" t="s">
        <v>112</v>
      </c>
      <c r="I54" s="2">
        <v>1</v>
      </c>
      <c r="J54" s="11" t="s">
        <v>90</v>
      </c>
      <c r="K54" s="6">
        <v>44742.671527777777</v>
      </c>
      <c r="L54" s="6">
        <v>44742.675219907411</v>
      </c>
      <c r="M54" s="22" t="s">
        <v>272</v>
      </c>
      <c r="N54" s="11" t="s">
        <v>273</v>
      </c>
      <c r="O54" s="11" t="s">
        <v>178</v>
      </c>
      <c r="W54" s="22"/>
      <c r="Z54" s="22"/>
      <c r="AA54" s="22"/>
      <c r="AE54" s="11" t="s">
        <v>274</v>
      </c>
      <c r="AF54" s="22"/>
      <c r="AG54" s="22"/>
      <c r="AH54" s="21"/>
      <c r="AL54" s="11"/>
      <c r="AM54" s="11"/>
      <c r="AN54" s="11"/>
      <c r="AO54" s="11"/>
      <c r="AX54" s="2" t="s">
        <v>68</v>
      </c>
      <c r="AY54" s="2">
        <v>6</v>
      </c>
    </row>
    <row r="55" spans="1:51" ht="300">
      <c r="A55" s="9">
        <v>62</v>
      </c>
      <c r="B55" s="12" t="s">
        <v>88</v>
      </c>
      <c r="C55" s="11" t="s">
        <v>55</v>
      </c>
      <c r="D55" s="2">
        <v>60</v>
      </c>
      <c r="E55" s="19"/>
      <c r="F55" s="11" t="s">
        <v>217</v>
      </c>
      <c r="G55" s="11" t="s">
        <v>57</v>
      </c>
      <c r="H55" s="11" t="s">
        <v>112</v>
      </c>
      <c r="I55" s="2">
        <v>1</v>
      </c>
      <c r="J55" s="11" t="s">
        <v>90</v>
      </c>
      <c r="K55" s="6">
        <v>44742.675740740742</v>
      </c>
      <c r="L55" s="6">
        <v>44742.681180555555</v>
      </c>
      <c r="M55" s="22" t="s">
        <v>272</v>
      </c>
      <c r="N55" s="11" t="s">
        <v>273</v>
      </c>
      <c r="O55" s="11" t="s">
        <v>74</v>
      </c>
      <c r="W55" s="22" t="s">
        <v>275</v>
      </c>
      <c r="X55" s="11" t="s">
        <v>85</v>
      </c>
      <c r="Y55" s="11" t="s">
        <v>276</v>
      </c>
      <c r="Z55" s="22"/>
      <c r="AA55" s="22" t="s">
        <v>277</v>
      </c>
      <c r="AF55" s="22"/>
      <c r="AG55" s="22"/>
      <c r="AH55" s="21"/>
      <c r="AL55" s="11"/>
      <c r="AM55" s="11"/>
      <c r="AN55" s="11"/>
      <c r="AO55" s="11"/>
      <c r="AX55" s="2" t="s">
        <v>68</v>
      </c>
      <c r="AY55" s="2">
        <v>6</v>
      </c>
    </row>
    <row r="56" spans="1:51" ht="75">
      <c r="A56" s="9">
        <v>63</v>
      </c>
      <c r="B56" s="12" t="s">
        <v>278</v>
      </c>
      <c r="C56" s="11" t="s">
        <v>55</v>
      </c>
      <c r="D56" s="2">
        <v>15</v>
      </c>
      <c r="E56" s="19"/>
      <c r="F56" s="11" t="s">
        <v>217</v>
      </c>
      <c r="G56" s="11" t="s">
        <v>57</v>
      </c>
      <c r="H56" s="11" t="s">
        <v>112</v>
      </c>
      <c r="I56" s="2">
        <v>1</v>
      </c>
      <c r="J56" s="11" t="s">
        <v>279</v>
      </c>
      <c r="K56" s="6">
        <v>44742.681273148148</v>
      </c>
      <c r="L56" s="6">
        <v>44742.683703703704</v>
      </c>
      <c r="M56" s="22" t="s">
        <v>272</v>
      </c>
      <c r="N56" s="11" t="s">
        <v>273</v>
      </c>
      <c r="O56" s="11" t="s">
        <v>178</v>
      </c>
      <c r="W56" s="22"/>
      <c r="Z56" s="22"/>
      <c r="AA56" s="22"/>
      <c r="AE56" s="11" t="s">
        <v>280</v>
      </c>
      <c r="AF56" s="22"/>
      <c r="AG56" s="22"/>
      <c r="AH56" s="21"/>
      <c r="AL56" s="11"/>
      <c r="AM56" s="11"/>
      <c r="AN56" s="11"/>
      <c r="AO56" s="11"/>
      <c r="AX56" s="2" t="s">
        <v>68</v>
      </c>
      <c r="AY56" s="2">
        <v>6</v>
      </c>
    </row>
    <row r="57" spans="1:51" ht="90">
      <c r="A57" s="9">
        <v>64</v>
      </c>
      <c r="B57" s="12" t="s">
        <v>88</v>
      </c>
      <c r="C57" s="11" t="s">
        <v>55</v>
      </c>
      <c r="D57" s="2">
        <v>15</v>
      </c>
      <c r="E57" s="19"/>
      <c r="F57" s="11" t="s">
        <v>79</v>
      </c>
      <c r="G57" s="11" t="s">
        <v>89</v>
      </c>
      <c r="I57" s="2">
        <v>1</v>
      </c>
      <c r="J57" s="11" t="s">
        <v>90</v>
      </c>
      <c r="K57" s="6">
        <v>44742.689108796294</v>
      </c>
      <c r="L57" s="6">
        <v>44742.691192129627</v>
      </c>
      <c r="M57" s="22" t="s">
        <v>281</v>
      </c>
      <c r="N57" s="11" t="s">
        <v>282</v>
      </c>
      <c r="O57" s="11" t="s">
        <v>93</v>
      </c>
      <c r="P57" s="16" t="s">
        <v>283</v>
      </c>
      <c r="Q57" s="11" t="s">
        <v>284</v>
      </c>
      <c r="R57" s="11" t="s">
        <v>285</v>
      </c>
      <c r="S57" s="11" t="s">
        <v>65</v>
      </c>
      <c r="T57" s="16" t="s">
        <v>286</v>
      </c>
      <c r="U57" s="11" t="s">
        <v>287</v>
      </c>
      <c r="W57" s="22"/>
      <c r="Z57" s="22"/>
      <c r="AA57" s="22"/>
      <c r="AF57" s="22"/>
      <c r="AG57" s="22"/>
      <c r="AH57" s="21"/>
      <c r="AL57" s="11"/>
      <c r="AM57" s="11"/>
      <c r="AN57" s="11"/>
      <c r="AO57" s="11"/>
      <c r="AX57" s="2" t="s">
        <v>68</v>
      </c>
      <c r="AY57" s="2">
        <v>6</v>
      </c>
    </row>
    <row r="58" spans="1:51" ht="105">
      <c r="A58" s="9">
        <v>65</v>
      </c>
      <c r="B58" s="12" t="s">
        <v>78</v>
      </c>
      <c r="C58" s="11" t="s">
        <v>55</v>
      </c>
      <c r="D58" s="2">
        <v>30</v>
      </c>
      <c r="E58" s="19"/>
      <c r="F58" s="11" t="s">
        <v>183</v>
      </c>
      <c r="G58" s="11" t="s">
        <v>259</v>
      </c>
      <c r="I58" s="2">
        <v>1</v>
      </c>
      <c r="J58" s="11" t="s">
        <v>81</v>
      </c>
      <c r="K58" s="6">
        <v>44743.340138888889</v>
      </c>
      <c r="L58" s="6">
        <v>44743.343645833331</v>
      </c>
      <c r="M58" s="22" t="s">
        <v>102</v>
      </c>
      <c r="N58" s="11" t="s">
        <v>103</v>
      </c>
      <c r="O58" s="11" t="s">
        <v>178</v>
      </c>
      <c r="W58" s="22"/>
      <c r="Z58" s="22"/>
      <c r="AA58" s="22"/>
      <c r="AE58" s="16" t="s">
        <v>288</v>
      </c>
      <c r="AF58" s="22"/>
      <c r="AG58" s="22"/>
      <c r="AH58" s="21" t="s">
        <v>289</v>
      </c>
      <c r="AL58" s="11"/>
      <c r="AM58" s="11"/>
      <c r="AN58" s="11"/>
      <c r="AO58" s="11"/>
      <c r="AX58" s="2" t="s">
        <v>68</v>
      </c>
      <c r="AY58" s="2">
        <v>7</v>
      </c>
    </row>
    <row r="59" spans="1:51" ht="135">
      <c r="A59" s="9">
        <v>66</v>
      </c>
      <c r="B59" s="12" t="s">
        <v>69</v>
      </c>
      <c r="C59" s="11" t="s">
        <v>55</v>
      </c>
      <c r="D59" s="2">
        <v>15</v>
      </c>
      <c r="E59" s="19"/>
      <c r="F59" s="11" t="s">
        <v>139</v>
      </c>
      <c r="G59" s="11" t="s">
        <v>57</v>
      </c>
      <c r="H59" s="11" t="s">
        <v>112</v>
      </c>
      <c r="I59" s="2">
        <v>1</v>
      </c>
      <c r="J59" s="11" t="s">
        <v>71</v>
      </c>
      <c r="K59" s="6">
        <v>44743.420798611114</v>
      </c>
      <c r="L59" s="6">
        <v>44743.423321759263</v>
      </c>
      <c r="M59" s="22" t="s">
        <v>102</v>
      </c>
      <c r="N59" s="11" t="s">
        <v>103</v>
      </c>
      <c r="O59" s="11" t="s">
        <v>74</v>
      </c>
      <c r="W59" s="22" t="s">
        <v>203</v>
      </c>
      <c r="X59" s="11" t="s">
        <v>85</v>
      </c>
      <c r="Y59" s="11" t="s">
        <v>290</v>
      </c>
      <c r="Z59" s="22"/>
      <c r="AA59" s="22"/>
      <c r="AF59" s="22"/>
      <c r="AG59" s="22"/>
      <c r="AH59" s="21"/>
      <c r="AL59" s="11"/>
      <c r="AM59" s="11"/>
      <c r="AN59" s="11"/>
      <c r="AO59" s="11"/>
      <c r="AX59" s="2" t="s">
        <v>68</v>
      </c>
      <c r="AY59" s="2">
        <v>7</v>
      </c>
    </row>
    <row r="60" spans="1:51" ht="120">
      <c r="A60" s="9">
        <v>67</v>
      </c>
      <c r="B60" s="12" t="s">
        <v>54</v>
      </c>
      <c r="C60" s="11" t="s">
        <v>55</v>
      </c>
      <c r="D60" s="2">
        <v>30</v>
      </c>
      <c r="E60" s="19"/>
      <c r="F60" s="11" t="s">
        <v>79</v>
      </c>
      <c r="G60" s="11" t="s">
        <v>57</v>
      </c>
      <c r="H60" s="11" t="s">
        <v>112</v>
      </c>
      <c r="I60" s="2">
        <v>1</v>
      </c>
      <c r="J60" s="11" t="s">
        <v>58</v>
      </c>
      <c r="K60" s="6">
        <v>44743.441851851851</v>
      </c>
      <c r="L60" s="6">
        <v>44743.442384259259</v>
      </c>
      <c r="M60" s="22" t="s">
        <v>281</v>
      </c>
      <c r="N60" s="11" t="s">
        <v>282</v>
      </c>
      <c r="O60" s="11" t="s">
        <v>155</v>
      </c>
      <c r="W60" s="22"/>
      <c r="Z60" s="22"/>
      <c r="AA60" s="22"/>
      <c r="AF60" s="22" t="s">
        <v>291</v>
      </c>
      <c r="AG60" s="22" t="s">
        <v>292</v>
      </c>
      <c r="AH60" s="21" t="s">
        <v>293</v>
      </c>
      <c r="AL60" s="11"/>
      <c r="AM60" s="11"/>
      <c r="AN60" s="11"/>
      <c r="AO60" s="11"/>
      <c r="AX60" s="2" t="s">
        <v>68</v>
      </c>
      <c r="AY60" s="2">
        <v>7</v>
      </c>
    </row>
    <row r="61" spans="1:51" ht="90">
      <c r="A61" s="9">
        <v>68</v>
      </c>
      <c r="B61" s="12" t="s">
        <v>88</v>
      </c>
      <c r="C61" s="11" t="s">
        <v>55</v>
      </c>
      <c r="D61" s="2">
        <v>25</v>
      </c>
      <c r="E61" s="19"/>
      <c r="F61" s="11" t="s">
        <v>172</v>
      </c>
      <c r="G61" s="11" t="s">
        <v>57</v>
      </c>
      <c r="H61" s="11" t="s">
        <v>112</v>
      </c>
      <c r="I61" s="2">
        <v>1</v>
      </c>
      <c r="J61" s="11" t="s">
        <v>90</v>
      </c>
      <c r="K61" s="6">
        <v>44743.446018518516</v>
      </c>
      <c r="L61" s="6">
        <v>44743.448159722226</v>
      </c>
      <c r="M61" s="22" t="s">
        <v>294</v>
      </c>
      <c r="N61" s="11" t="s">
        <v>295</v>
      </c>
      <c r="O61" s="11" t="s">
        <v>93</v>
      </c>
      <c r="P61" s="22" t="s">
        <v>296</v>
      </c>
      <c r="Q61" s="11" t="s">
        <v>297</v>
      </c>
      <c r="R61" s="11" t="s">
        <v>298</v>
      </c>
      <c r="S61" s="11" t="s">
        <v>299</v>
      </c>
      <c r="T61" s="22" t="s">
        <v>300</v>
      </c>
      <c r="U61" s="11" t="s">
        <v>301</v>
      </c>
      <c r="W61" s="22"/>
      <c r="Z61" s="22"/>
      <c r="AA61" s="22"/>
      <c r="AF61" s="22"/>
      <c r="AG61" s="22"/>
      <c r="AH61" s="21"/>
      <c r="AL61" s="11"/>
      <c r="AM61" s="11"/>
      <c r="AN61" s="11"/>
      <c r="AO61" s="11"/>
      <c r="AX61" s="2" t="s">
        <v>68</v>
      </c>
      <c r="AY61" s="2">
        <v>7</v>
      </c>
    </row>
    <row r="62" spans="1:51" ht="75">
      <c r="A62" s="9">
        <v>69</v>
      </c>
      <c r="B62" s="12" t="s">
        <v>88</v>
      </c>
      <c r="C62" s="11" t="s">
        <v>55</v>
      </c>
      <c r="D62" s="2">
        <v>15</v>
      </c>
      <c r="E62" s="19"/>
      <c r="F62" s="11" t="s">
        <v>70</v>
      </c>
      <c r="G62" s="11" t="s">
        <v>80</v>
      </c>
      <c r="I62" s="2">
        <v>1</v>
      </c>
      <c r="J62" s="11" t="s">
        <v>90</v>
      </c>
      <c r="K62" s="6">
        <v>44743.448368055557</v>
      </c>
      <c r="L62" s="6">
        <v>44743.448564814818</v>
      </c>
      <c r="M62" s="22" t="s">
        <v>72</v>
      </c>
      <c r="N62" s="11" t="s">
        <v>73</v>
      </c>
      <c r="O62" s="11" t="s">
        <v>74</v>
      </c>
      <c r="W62" s="22" t="s">
        <v>302</v>
      </c>
      <c r="X62" s="11" t="s">
        <v>85</v>
      </c>
      <c r="Y62" s="11" t="s">
        <v>303</v>
      </c>
      <c r="Z62" s="22"/>
      <c r="AA62" s="22" t="s">
        <v>304</v>
      </c>
      <c r="AF62" s="22"/>
      <c r="AG62" s="22"/>
      <c r="AH62" s="21"/>
      <c r="AL62" s="11"/>
      <c r="AM62" s="11"/>
      <c r="AN62" s="11"/>
      <c r="AO62" s="11"/>
      <c r="AX62" s="2" t="s">
        <v>68</v>
      </c>
      <c r="AY62" s="2">
        <v>7</v>
      </c>
    </row>
    <row r="63" spans="1:51" ht="120">
      <c r="A63" s="9">
        <v>70</v>
      </c>
      <c r="B63" s="12" t="s">
        <v>88</v>
      </c>
      <c r="C63" s="11" t="s">
        <v>55</v>
      </c>
      <c r="D63" s="2">
        <v>20</v>
      </c>
      <c r="E63" s="19"/>
      <c r="F63" s="11" t="s">
        <v>217</v>
      </c>
      <c r="G63" s="11" t="s">
        <v>57</v>
      </c>
      <c r="H63" s="11" t="s">
        <v>112</v>
      </c>
      <c r="I63" s="2">
        <v>1</v>
      </c>
      <c r="J63" s="11" t="s">
        <v>90</v>
      </c>
      <c r="K63" s="6">
        <v>44743.496377314812</v>
      </c>
      <c r="L63" s="6">
        <v>44743.499305555553</v>
      </c>
      <c r="M63" s="22" t="s">
        <v>272</v>
      </c>
      <c r="N63" s="11" t="s">
        <v>273</v>
      </c>
      <c r="O63" s="11" t="s">
        <v>74</v>
      </c>
      <c r="W63" s="22" t="s">
        <v>305</v>
      </c>
      <c r="X63" s="11" t="s">
        <v>114</v>
      </c>
      <c r="Z63" s="22" t="s">
        <v>306</v>
      </c>
      <c r="AA63" s="22"/>
      <c r="AF63" s="22"/>
      <c r="AG63" s="22"/>
      <c r="AH63" s="21"/>
      <c r="AL63" s="11"/>
      <c r="AM63" s="11"/>
      <c r="AN63" s="11"/>
      <c r="AO63" s="11"/>
      <c r="AX63" s="2" t="s">
        <v>68</v>
      </c>
      <c r="AY63" s="2">
        <v>7</v>
      </c>
    </row>
    <row r="64" spans="1:51" ht="60">
      <c r="A64" s="9">
        <v>71</v>
      </c>
      <c r="B64" s="12" t="s">
        <v>69</v>
      </c>
      <c r="C64" s="11" t="s">
        <v>55</v>
      </c>
      <c r="D64" s="2">
        <v>15</v>
      </c>
      <c r="E64" s="19"/>
      <c r="F64" s="11" t="s">
        <v>139</v>
      </c>
      <c r="G64" s="11" t="s">
        <v>57</v>
      </c>
      <c r="H64" s="11" t="s">
        <v>112</v>
      </c>
      <c r="I64" s="2">
        <v>1</v>
      </c>
      <c r="J64" s="11" t="s">
        <v>71</v>
      </c>
      <c r="K64" s="6">
        <v>44743.503136574072</v>
      </c>
      <c r="L64" s="6">
        <v>44743.504803240743</v>
      </c>
      <c r="M64" s="22" t="s">
        <v>134</v>
      </c>
      <c r="N64" s="11" t="s">
        <v>135</v>
      </c>
      <c r="O64" s="11" t="s">
        <v>74</v>
      </c>
      <c r="W64" s="22" t="s">
        <v>203</v>
      </c>
      <c r="X64" s="11" t="s">
        <v>85</v>
      </c>
      <c r="Y64" s="11" t="s">
        <v>307</v>
      </c>
      <c r="Z64" s="22"/>
      <c r="AA64" s="22"/>
      <c r="AF64" s="22"/>
      <c r="AG64" s="22"/>
      <c r="AH64" s="21"/>
      <c r="AL64" s="11"/>
      <c r="AM64" s="11"/>
      <c r="AN64" s="11"/>
      <c r="AO64" s="11"/>
      <c r="AX64" s="2" t="s">
        <v>68</v>
      </c>
      <c r="AY64" s="2">
        <v>7</v>
      </c>
    </row>
    <row r="65" spans="1:51" ht="120">
      <c r="A65" s="9">
        <v>72</v>
      </c>
      <c r="B65" s="12" t="s">
        <v>54</v>
      </c>
      <c r="C65" s="11" t="s">
        <v>55</v>
      </c>
      <c r="D65" s="2">
        <v>30</v>
      </c>
      <c r="E65" s="19"/>
      <c r="F65" s="11" t="s">
        <v>70</v>
      </c>
      <c r="G65" s="11" t="s">
        <v>57</v>
      </c>
      <c r="H65" s="11" t="s">
        <v>112</v>
      </c>
      <c r="I65" s="2">
        <v>1</v>
      </c>
      <c r="J65" s="11" t="s">
        <v>58</v>
      </c>
      <c r="K65" s="6">
        <v>44743.6409375</v>
      </c>
      <c r="L65" s="6">
        <v>44743.641724537039</v>
      </c>
      <c r="M65" s="22" t="s">
        <v>72</v>
      </c>
      <c r="N65" s="11" t="s">
        <v>73</v>
      </c>
      <c r="O65" s="11" t="s">
        <v>74</v>
      </c>
      <c r="W65" s="22" t="s">
        <v>300</v>
      </c>
      <c r="X65" s="11" t="s">
        <v>114</v>
      </c>
      <c r="Z65" s="22" t="s">
        <v>308</v>
      </c>
      <c r="AA65" s="22"/>
      <c r="AF65" s="22"/>
      <c r="AG65" s="22"/>
      <c r="AH65" s="21"/>
      <c r="AL65" s="11"/>
      <c r="AM65" s="11"/>
      <c r="AN65" s="11"/>
      <c r="AO65" s="11"/>
      <c r="AX65" s="2" t="s">
        <v>68</v>
      </c>
      <c r="AY65" s="2">
        <v>7</v>
      </c>
    </row>
    <row r="66" spans="1:51" ht="135">
      <c r="A66" s="9">
        <v>73</v>
      </c>
      <c r="B66" s="12" t="s">
        <v>69</v>
      </c>
      <c r="C66" s="11" t="s">
        <v>55</v>
      </c>
      <c r="D66" s="2">
        <v>30</v>
      </c>
      <c r="E66" s="19"/>
      <c r="F66" s="11" t="s">
        <v>183</v>
      </c>
      <c r="G66" s="11" t="s">
        <v>57</v>
      </c>
      <c r="H66" s="11" t="s">
        <v>112</v>
      </c>
      <c r="I66" s="2">
        <v>1</v>
      </c>
      <c r="J66" s="11" t="s">
        <v>71</v>
      </c>
      <c r="K66" s="6">
        <v>44743.666770833333</v>
      </c>
      <c r="L66" s="6">
        <v>44743.672118055554</v>
      </c>
      <c r="M66" s="22" t="s">
        <v>102</v>
      </c>
      <c r="N66" s="11" t="s">
        <v>103</v>
      </c>
      <c r="O66" s="11" t="s">
        <v>155</v>
      </c>
      <c r="W66" s="22"/>
      <c r="Z66" s="22"/>
      <c r="AA66" s="22"/>
      <c r="AF66" s="22" t="s">
        <v>309</v>
      </c>
      <c r="AG66" s="22" t="s">
        <v>310</v>
      </c>
      <c r="AH66" s="21"/>
      <c r="AL66" s="11"/>
      <c r="AM66" s="11"/>
      <c r="AN66" s="11"/>
      <c r="AO66" s="11"/>
      <c r="AX66" s="2" t="s">
        <v>68</v>
      </c>
      <c r="AY66" s="2">
        <v>7</v>
      </c>
    </row>
    <row r="67" spans="1:51" ht="135">
      <c r="A67" s="9">
        <v>74</v>
      </c>
      <c r="B67" s="12" t="s">
        <v>78</v>
      </c>
      <c r="C67" s="11" t="s">
        <v>55</v>
      </c>
      <c r="D67" s="2">
        <v>60</v>
      </c>
      <c r="E67" s="19"/>
      <c r="F67" s="11" t="s">
        <v>183</v>
      </c>
      <c r="G67" s="11" t="s">
        <v>259</v>
      </c>
      <c r="I67" s="2">
        <v>1</v>
      </c>
      <c r="J67" s="11" t="s">
        <v>81</v>
      </c>
      <c r="K67" s="6">
        <v>44743.680254629631</v>
      </c>
      <c r="L67" s="6">
        <v>44743.682256944441</v>
      </c>
      <c r="M67" s="22" t="s">
        <v>102</v>
      </c>
      <c r="N67" s="11" t="s">
        <v>103</v>
      </c>
      <c r="O67" s="11" t="s">
        <v>155</v>
      </c>
      <c r="W67" s="22"/>
      <c r="Z67" s="22"/>
      <c r="AA67" s="22"/>
      <c r="AF67" s="22" t="s">
        <v>311</v>
      </c>
      <c r="AG67" s="22" t="s">
        <v>312</v>
      </c>
      <c r="AH67" s="21"/>
      <c r="AL67" s="11"/>
      <c r="AM67" s="11"/>
      <c r="AN67" s="11"/>
      <c r="AO67" s="11"/>
      <c r="AX67" s="2" t="s">
        <v>68</v>
      </c>
      <c r="AY67" s="2">
        <v>7</v>
      </c>
    </row>
    <row r="68" spans="1:51" ht="105">
      <c r="A68" s="9">
        <v>75</v>
      </c>
      <c r="B68" s="12" t="s">
        <v>88</v>
      </c>
      <c r="C68" s="11" t="s">
        <v>55</v>
      </c>
      <c r="D68" s="2">
        <v>22</v>
      </c>
      <c r="E68" s="19"/>
      <c r="F68" s="11" t="s">
        <v>79</v>
      </c>
      <c r="G68" s="11" t="s">
        <v>80</v>
      </c>
      <c r="I68" s="2">
        <v>1</v>
      </c>
      <c r="J68" s="11" t="s">
        <v>90</v>
      </c>
      <c r="K68" s="6">
        <v>44743.714525462965</v>
      </c>
      <c r="L68" s="6">
        <v>44743.71533564815</v>
      </c>
      <c r="M68" s="22" t="s">
        <v>72</v>
      </c>
      <c r="N68" s="11" t="s">
        <v>73</v>
      </c>
      <c r="O68" s="11" t="s">
        <v>93</v>
      </c>
      <c r="P68" s="16" t="s">
        <v>313</v>
      </c>
      <c r="Q68" s="11" t="s">
        <v>314</v>
      </c>
      <c r="R68" s="11" t="s">
        <v>314</v>
      </c>
      <c r="S68" s="11" t="s">
        <v>314</v>
      </c>
      <c r="T68" s="16" t="s">
        <v>315</v>
      </c>
      <c r="U68" s="23">
        <v>44568</v>
      </c>
      <c r="W68" s="22"/>
      <c r="Z68" s="22"/>
      <c r="AA68" s="22"/>
      <c r="AF68" s="22"/>
      <c r="AG68" s="22"/>
      <c r="AH68" s="21"/>
      <c r="AL68" s="11"/>
      <c r="AM68" s="11"/>
      <c r="AN68" s="11"/>
      <c r="AO68" s="11"/>
      <c r="AX68" s="2" t="s">
        <v>68</v>
      </c>
      <c r="AY68" s="2">
        <v>7</v>
      </c>
    </row>
    <row r="69" spans="1:51" ht="105">
      <c r="A69" s="9">
        <v>76</v>
      </c>
      <c r="B69" s="12" t="s">
        <v>88</v>
      </c>
      <c r="C69" s="11" t="s">
        <v>55</v>
      </c>
      <c r="D69" s="2">
        <v>23</v>
      </c>
      <c r="E69" s="19"/>
      <c r="F69" s="11" t="s">
        <v>79</v>
      </c>
      <c r="G69" s="11" t="s">
        <v>80</v>
      </c>
      <c r="I69" s="2">
        <v>1</v>
      </c>
      <c r="J69" s="11" t="s">
        <v>90</v>
      </c>
      <c r="K69" s="6">
        <v>44743.764166666668</v>
      </c>
      <c r="L69" s="6">
        <v>44743.764907407407</v>
      </c>
      <c r="M69" s="22" t="s">
        <v>281</v>
      </c>
      <c r="N69" s="11" t="s">
        <v>282</v>
      </c>
      <c r="O69" s="11" t="s">
        <v>93</v>
      </c>
      <c r="P69" s="16" t="s">
        <v>316</v>
      </c>
      <c r="Q69" s="11" t="s">
        <v>317</v>
      </c>
      <c r="R69" s="11" t="s">
        <v>317</v>
      </c>
      <c r="S69" s="11" t="s">
        <v>318</v>
      </c>
      <c r="T69" s="11" t="s">
        <v>318</v>
      </c>
      <c r="U69" s="11" t="s">
        <v>319</v>
      </c>
      <c r="W69" s="22"/>
      <c r="Z69" s="22"/>
      <c r="AA69" s="22"/>
      <c r="AF69" s="22"/>
      <c r="AG69" s="22"/>
      <c r="AH69" s="21"/>
      <c r="AL69" s="11"/>
      <c r="AM69" s="11"/>
      <c r="AN69" s="11"/>
      <c r="AO69" s="11"/>
      <c r="AX69" s="2" t="s">
        <v>68</v>
      </c>
      <c r="AY69" s="2">
        <v>7</v>
      </c>
    </row>
    <row r="70" spans="1:51" ht="135">
      <c r="A70" s="9">
        <v>77</v>
      </c>
      <c r="B70" s="12" t="s">
        <v>54</v>
      </c>
      <c r="C70" s="11" t="s">
        <v>55</v>
      </c>
      <c r="D70" s="2">
        <v>30</v>
      </c>
      <c r="E70" s="19"/>
      <c r="F70" s="11" t="s">
        <v>176</v>
      </c>
      <c r="G70" s="11" t="s">
        <v>57</v>
      </c>
      <c r="H70" s="11" t="s">
        <v>112</v>
      </c>
      <c r="I70" s="2">
        <v>1</v>
      </c>
      <c r="J70" s="11" t="s">
        <v>58</v>
      </c>
      <c r="K70" s="6">
        <v>44747.357881944445</v>
      </c>
      <c r="L70" s="6">
        <v>44747.358356481483</v>
      </c>
      <c r="M70" s="22" t="s">
        <v>72</v>
      </c>
      <c r="N70" s="11" t="s">
        <v>73</v>
      </c>
      <c r="O70" s="11" t="s">
        <v>74</v>
      </c>
      <c r="W70" s="22" t="s">
        <v>300</v>
      </c>
      <c r="X70" s="11" t="s">
        <v>114</v>
      </c>
      <c r="Z70" s="22" t="s">
        <v>320</v>
      </c>
      <c r="AA70" s="22"/>
      <c r="AF70" s="22"/>
      <c r="AG70" s="22"/>
      <c r="AH70" s="21"/>
      <c r="AL70" s="11"/>
      <c r="AM70" s="11"/>
      <c r="AN70" s="11"/>
      <c r="AO70" s="11"/>
      <c r="AX70" s="2" t="s">
        <v>68</v>
      </c>
      <c r="AY70" s="2">
        <v>7</v>
      </c>
    </row>
    <row r="71" spans="1:51" ht="409.5">
      <c r="A71" s="9">
        <v>78</v>
      </c>
      <c r="B71" s="12" t="s">
        <v>88</v>
      </c>
      <c r="C71" s="11" t="s">
        <v>55</v>
      </c>
      <c r="D71" s="2">
        <v>30</v>
      </c>
      <c r="E71" s="19"/>
      <c r="F71" s="11" t="s">
        <v>79</v>
      </c>
      <c r="G71" s="11" t="s">
        <v>89</v>
      </c>
      <c r="I71" s="2">
        <v>1</v>
      </c>
      <c r="J71" s="11" t="s">
        <v>90</v>
      </c>
      <c r="K71" s="6">
        <v>44747.362569444442</v>
      </c>
      <c r="L71" s="6">
        <v>44747.367291666669</v>
      </c>
      <c r="M71" s="22" t="s">
        <v>321</v>
      </c>
      <c r="N71" s="11" t="s">
        <v>322</v>
      </c>
      <c r="O71" s="11" t="s">
        <v>74</v>
      </c>
      <c r="W71" s="22" t="s">
        <v>323</v>
      </c>
      <c r="X71" s="11" t="s">
        <v>85</v>
      </c>
      <c r="Y71" s="11" t="s">
        <v>324</v>
      </c>
      <c r="Z71" s="22"/>
      <c r="AA71" s="22"/>
      <c r="AF71" s="22"/>
      <c r="AG71" s="22"/>
      <c r="AH71" s="21"/>
      <c r="AL71" s="11"/>
      <c r="AM71" s="11"/>
      <c r="AN71" s="11"/>
      <c r="AO71" s="11"/>
      <c r="AX71" s="2" t="s">
        <v>68</v>
      </c>
      <c r="AY71" s="2">
        <v>7</v>
      </c>
    </row>
    <row r="72" spans="1:51" ht="45">
      <c r="A72" s="9">
        <v>79</v>
      </c>
      <c r="B72" s="12" t="s">
        <v>88</v>
      </c>
      <c r="C72" s="11" t="s">
        <v>55</v>
      </c>
      <c r="D72" s="2">
        <v>15</v>
      </c>
      <c r="E72" s="19"/>
      <c r="F72" s="11" t="s">
        <v>56</v>
      </c>
      <c r="G72" s="11" t="s">
        <v>57</v>
      </c>
      <c r="H72" s="11" t="s">
        <v>112</v>
      </c>
      <c r="I72" s="2">
        <v>1</v>
      </c>
      <c r="J72" s="11" t="s">
        <v>90</v>
      </c>
      <c r="K72" s="6">
        <v>44747.425856481481</v>
      </c>
      <c r="L72" s="6">
        <v>44747.427604166667</v>
      </c>
      <c r="M72" s="22" t="s">
        <v>72</v>
      </c>
      <c r="N72" s="11" t="s">
        <v>73</v>
      </c>
      <c r="O72" s="11" t="s">
        <v>74</v>
      </c>
      <c r="W72" s="22" t="s">
        <v>141</v>
      </c>
      <c r="X72" s="11" t="s">
        <v>85</v>
      </c>
      <c r="Y72" s="11" t="s">
        <v>325</v>
      </c>
      <c r="Z72" s="22"/>
      <c r="AA72" s="22"/>
      <c r="AF72" s="22"/>
      <c r="AG72" s="22"/>
      <c r="AH72" s="21"/>
      <c r="AL72" s="11"/>
      <c r="AM72" s="11"/>
      <c r="AN72" s="11"/>
      <c r="AO72" s="11"/>
      <c r="AX72" s="2" t="s">
        <v>68</v>
      </c>
      <c r="AY72" s="2">
        <v>7</v>
      </c>
    </row>
    <row r="73" spans="1:51" ht="135">
      <c r="A73" s="9">
        <v>80</v>
      </c>
      <c r="B73" s="12" t="s">
        <v>88</v>
      </c>
      <c r="C73" s="11" t="s">
        <v>55</v>
      </c>
      <c r="D73" s="2">
        <v>50</v>
      </c>
      <c r="E73" s="19"/>
      <c r="F73" s="11" t="s">
        <v>217</v>
      </c>
      <c r="G73" s="11" t="s">
        <v>123</v>
      </c>
      <c r="I73" s="2">
        <v>1</v>
      </c>
      <c r="J73" s="11" t="s">
        <v>90</v>
      </c>
      <c r="K73" s="6">
        <v>44747.611944444441</v>
      </c>
      <c r="L73" s="6">
        <v>44747.613321759258</v>
      </c>
      <c r="M73" s="22" t="s">
        <v>219</v>
      </c>
      <c r="N73" s="11" t="s">
        <v>220</v>
      </c>
      <c r="O73" s="11" t="s">
        <v>74</v>
      </c>
      <c r="W73" s="22" t="s">
        <v>326</v>
      </c>
      <c r="X73" s="11" t="s">
        <v>114</v>
      </c>
      <c r="Z73" s="22" t="s">
        <v>327</v>
      </c>
      <c r="AA73" s="22"/>
      <c r="AF73" s="22"/>
      <c r="AG73" s="22"/>
      <c r="AH73" s="21"/>
      <c r="AL73" s="11"/>
      <c r="AM73" s="11"/>
      <c r="AN73" s="11"/>
      <c r="AO73" s="11"/>
      <c r="AX73" s="2" t="s">
        <v>68</v>
      </c>
      <c r="AY73" s="2">
        <v>7</v>
      </c>
    </row>
    <row r="74" spans="1:51" ht="135">
      <c r="A74" s="9">
        <v>81</v>
      </c>
      <c r="B74" s="12" t="s">
        <v>88</v>
      </c>
      <c r="C74" s="11" t="s">
        <v>55</v>
      </c>
      <c r="D74" s="2">
        <v>50</v>
      </c>
      <c r="E74" s="19"/>
      <c r="F74" s="11" t="s">
        <v>217</v>
      </c>
      <c r="G74" s="11" t="s">
        <v>57</v>
      </c>
      <c r="H74" s="11" t="s">
        <v>112</v>
      </c>
      <c r="I74" s="2">
        <v>1</v>
      </c>
      <c r="J74" s="11" t="s">
        <v>90</v>
      </c>
      <c r="K74" s="6">
        <v>44747.613796296297</v>
      </c>
      <c r="L74" s="6">
        <v>44747.615162037036</v>
      </c>
      <c r="M74" s="22" t="s">
        <v>219</v>
      </c>
      <c r="N74" s="11" t="s">
        <v>220</v>
      </c>
      <c r="O74" s="11" t="s">
        <v>74</v>
      </c>
      <c r="W74" s="22" t="s">
        <v>328</v>
      </c>
      <c r="X74" s="11" t="s">
        <v>114</v>
      </c>
      <c r="Z74" s="22" t="s">
        <v>329</v>
      </c>
      <c r="AA74" s="22"/>
      <c r="AF74" s="22"/>
      <c r="AG74" s="22"/>
      <c r="AH74" s="21"/>
      <c r="AL74" s="11"/>
      <c r="AM74" s="11"/>
      <c r="AN74" s="11"/>
      <c r="AO74" s="11"/>
      <c r="AX74" s="2" t="s">
        <v>68</v>
      </c>
      <c r="AY74" s="2">
        <v>7</v>
      </c>
    </row>
    <row r="75" spans="1:51" ht="90">
      <c r="A75" s="9">
        <v>82</v>
      </c>
      <c r="B75" s="12" t="s">
        <v>78</v>
      </c>
      <c r="C75" s="11" t="s">
        <v>55</v>
      </c>
      <c r="D75" s="2">
        <v>15</v>
      </c>
      <c r="E75" s="19"/>
      <c r="F75" s="11" t="s">
        <v>139</v>
      </c>
      <c r="G75" s="11" t="s">
        <v>330</v>
      </c>
      <c r="I75" s="2">
        <v>1</v>
      </c>
      <c r="J75" s="11" t="s">
        <v>81</v>
      </c>
      <c r="K75" s="6">
        <v>44747.677141203705</v>
      </c>
      <c r="L75" s="6">
        <v>44747.677916666667</v>
      </c>
      <c r="M75" s="22" t="s">
        <v>102</v>
      </c>
      <c r="N75" s="11" t="s">
        <v>103</v>
      </c>
      <c r="O75" s="11" t="s">
        <v>104</v>
      </c>
      <c r="W75" s="22"/>
      <c r="Z75" s="22"/>
      <c r="AA75" s="22"/>
      <c r="AB75" s="16" t="s">
        <v>331</v>
      </c>
      <c r="AF75" s="22"/>
      <c r="AG75" s="22"/>
      <c r="AH75" s="21"/>
      <c r="AL75" s="11"/>
      <c r="AM75" s="11"/>
      <c r="AN75" s="11"/>
      <c r="AO75" s="11"/>
      <c r="AX75" s="2" t="s">
        <v>68</v>
      </c>
      <c r="AY75" s="2">
        <v>7</v>
      </c>
    </row>
    <row r="76" spans="1:51" ht="105">
      <c r="A76" s="9">
        <v>83</v>
      </c>
      <c r="B76" s="12" t="s">
        <v>69</v>
      </c>
      <c r="C76" s="11" t="s">
        <v>55</v>
      </c>
      <c r="D76" s="2">
        <v>30</v>
      </c>
      <c r="E76" s="19"/>
      <c r="F76" s="11" t="s">
        <v>100</v>
      </c>
      <c r="G76" s="11" t="s">
        <v>57</v>
      </c>
      <c r="H76" s="11" t="s">
        <v>112</v>
      </c>
      <c r="I76" s="2">
        <v>1</v>
      </c>
      <c r="J76" s="11" t="s">
        <v>71</v>
      </c>
      <c r="K76" s="6">
        <v>44747.678935185184</v>
      </c>
      <c r="L76" s="6">
        <v>44747.679988425924</v>
      </c>
      <c r="M76" s="22" t="s">
        <v>102</v>
      </c>
      <c r="N76" s="11" t="s">
        <v>103</v>
      </c>
      <c r="O76" s="11" t="s">
        <v>74</v>
      </c>
      <c r="W76" s="22" t="s">
        <v>332</v>
      </c>
      <c r="X76" s="11" t="s">
        <v>85</v>
      </c>
      <c r="Y76" s="11" t="s">
        <v>333</v>
      </c>
      <c r="Z76" s="22"/>
      <c r="AA76" s="22"/>
      <c r="AF76" s="22"/>
      <c r="AG76" s="22"/>
      <c r="AH76" s="21"/>
      <c r="AL76" s="11"/>
      <c r="AM76" s="11"/>
      <c r="AN76" s="11"/>
      <c r="AO76" s="11"/>
      <c r="AX76" s="2" t="s">
        <v>68</v>
      </c>
      <c r="AY76" s="2">
        <v>7</v>
      </c>
    </row>
    <row r="77" spans="1:51" ht="330">
      <c r="A77" s="9">
        <v>84</v>
      </c>
      <c r="B77" s="12" t="s">
        <v>88</v>
      </c>
      <c r="C77" s="11" t="s">
        <v>55</v>
      </c>
      <c r="D77" s="2">
        <v>50</v>
      </c>
      <c r="E77" s="19"/>
      <c r="F77" s="11" t="s">
        <v>217</v>
      </c>
      <c r="G77" s="11" t="s">
        <v>57</v>
      </c>
      <c r="H77" s="11" t="s">
        <v>112</v>
      </c>
      <c r="I77" s="2">
        <v>1</v>
      </c>
      <c r="J77" s="11" t="s">
        <v>90</v>
      </c>
      <c r="K77" s="6">
        <v>44747.711736111109</v>
      </c>
      <c r="L77" s="6">
        <v>44747.713784722226</v>
      </c>
      <c r="M77" s="22" t="s">
        <v>219</v>
      </c>
      <c r="N77" s="11" t="s">
        <v>220</v>
      </c>
      <c r="O77" s="11" t="s">
        <v>334</v>
      </c>
      <c r="V77" s="16" t="s">
        <v>335</v>
      </c>
      <c r="W77" s="22"/>
      <c r="Z77" s="22"/>
      <c r="AA77" s="22"/>
      <c r="AF77" s="22"/>
      <c r="AG77" s="22"/>
      <c r="AH77" s="21" t="s">
        <v>336</v>
      </c>
      <c r="AL77" s="11"/>
      <c r="AM77" s="11"/>
      <c r="AN77" s="11"/>
      <c r="AO77" s="11"/>
      <c r="AX77" s="2" t="s">
        <v>68</v>
      </c>
      <c r="AY77" s="2">
        <v>7</v>
      </c>
    </row>
    <row r="78" spans="1:51" ht="120">
      <c r="A78" s="9">
        <v>85</v>
      </c>
      <c r="B78" s="12" t="s">
        <v>78</v>
      </c>
      <c r="C78" s="11" t="s">
        <v>55</v>
      </c>
      <c r="D78" s="2">
        <v>30</v>
      </c>
      <c r="E78" s="19"/>
      <c r="F78" s="11" t="s">
        <v>183</v>
      </c>
      <c r="G78" s="11" t="s">
        <v>57</v>
      </c>
      <c r="H78" s="11" t="s">
        <v>112</v>
      </c>
      <c r="I78" s="2">
        <v>1</v>
      </c>
      <c r="J78" s="11" t="s">
        <v>81</v>
      </c>
      <c r="K78" s="6">
        <v>44748.340104166666</v>
      </c>
      <c r="L78" s="6">
        <v>44748.341469907406</v>
      </c>
      <c r="M78" s="22" t="s">
        <v>102</v>
      </c>
      <c r="N78" s="11" t="s">
        <v>103</v>
      </c>
      <c r="O78" s="11" t="s">
        <v>93</v>
      </c>
      <c r="P78" s="16" t="s">
        <v>337</v>
      </c>
      <c r="Q78" s="11" t="s">
        <v>338</v>
      </c>
      <c r="R78" s="11" t="s">
        <v>339</v>
      </c>
      <c r="S78" s="11" t="s">
        <v>340</v>
      </c>
      <c r="T78" s="16" t="s">
        <v>341</v>
      </c>
      <c r="U78" s="24">
        <v>44748</v>
      </c>
      <c r="V78" s="22"/>
      <c r="W78" s="22"/>
      <c r="Z78" s="22"/>
      <c r="AA78" s="22"/>
      <c r="AF78" s="22"/>
      <c r="AG78" s="22"/>
      <c r="AH78" s="21"/>
      <c r="AL78" s="11"/>
      <c r="AM78" s="11"/>
      <c r="AN78" s="11"/>
      <c r="AO78" s="11"/>
      <c r="AX78" s="2" t="s">
        <v>68</v>
      </c>
      <c r="AY78" s="2">
        <v>7</v>
      </c>
    </row>
    <row r="79" spans="1:51" ht="45">
      <c r="A79" s="9">
        <v>86</v>
      </c>
      <c r="B79" s="12" t="s">
        <v>78</v>
      </c>
      <c r="C79" s="11" t="s">
        <v>55</v>
      </c>
      <c r="D79" s="2">
        <v>20</v>
      </c>
      <c r="E79" s="19"/>
      <c r="F79" s="11" t="s">
        <v>183</v>
      </c>
      <c r="G79" s="11" t="s">
        <v>259</v>
      </c>
      <c r="I79" s="2">
        <v>1</v>
      </c>
      <c r="J79" s="11" t="s">
        <v>81</v>
      </c>
      <c r="K79" s="6">
        <v>44748.343171296299</v>
      </c>
      <c r="L79" s="6">
        <v>44748.345729166664</v>
      </c>
      <c r="M79" s="22" t="s">
        <v>102</v>
      </c>
      <c r="N79" s="11" t="s">
        <v>103</v>
      </c>
      <c r="O79" s="11" t="s">
        <v>93</v>
      </c>
      <c r="P79" s="16" t="s">
        <v>342</v>
      </c>
      <c r="Q79" s="11" t="s">
        <v>343</v>
      </c>
      <c r="R79" s="11" t="s">
        <v>344</v>
      </c>
      <c r="S79" s="11" t="s">
        <v>340</v>
      </c>
      <c r="T79" s="11" t="s">
        <v>345</v>
      </c>
      <c r="U79" s="25">
        <v>44748</v>
      </c>
      <c r="V79" s="22"/>
      <c r="W79" s="22"/>
      <c r="Z79" s="22"/>
      <c r="AA79" s="22"/>
      <c r="AF79" s="22"/>
      <c r="AG79" s="22"/>
      <c r="AH79" s="21"/>
      <c r="AL79" s="11"/>
      <c r="AM79" s="11"/>
      <c r="AN79" s="11"/>
      <c r="AO79" s="11"/>
      <c r="AX79" s="2" t="s">
        <v>68</v>
      </c>
      <c r="AY79" s="2">
        <v>7</v>
      </c>
    </row>
    <row r="80" spans="1:51" ht="105">
      <c r="A80" s="9">
        <v>87</v>
      </c>
      <c r="B80" s="12" t="s">
        <v>88</v>
      </c>
      <c r="C80" s="11" t="s">
        <v>55</v>
      </c>
      <c r="D80" s="2">
        <v>15</v>
      </c>
      <c r="E80" s="19"/>
      <c r="F80" s="11" t="s">
        <v>79</v>
      </c>
      <c r="G80" s="11" t="s">
        <v>89</v>
      </c>
      <c r="I80" s="2">
        <v>1</v>
      </c>
      <c r="J80" s="11" t="s">
        <v>90</v>
      </c>
      <c r="K80" s="6">
        <v>44748.463020833333</v>
      </c>
      <c r="L80" s="6">
        <v>44748.464236111111</v>
      </c>
      <c r="M80" s="22" t="s">
        <v>281</v>
      </c>
      <c r="N80" s="11" t="s">
        <v>282</v>
      </c>
      <c r="O80" s="11" t="s">
        <v>93</v>
      </c>
      <c r="P80" s="22" t="s">
        <v>346</v>
      </c>
      <c r="Q80" s="11" t="s">
        <v>347</v>
      </c>
      <c r="R80" s="11" t="s">
        <v>348</v>
      </c>
      <c r="S80" s="11" t="s">
        <v>340</v>
      </c>
      <c r="T80" s="16" t="s">
        <v>349</v>
      </c>
      <c r="U80" s="11" t="s">
        <v>350</v>
      </c>
      <c r="V80" s="22"/>
      <c r="W80" s="22"/>
      <c r="Z80" s="22"/>
      <c r="AA80" s="22"/>
      <c r="AF80" s="22"/>
      <c r="AG80" s="22"/>
      <c r="AH80" s="21"/>
      <c r="AL80" s="11"/>
      <c r="AM80" s="11"/>
      <c r="AN80" s="11"/>
      <c r="AO80" s="11"/>
      <c r="AX80" s="2" t="s">
        <v>68</v>
      </c>
      <c r="AY80" s="2">
        <v>7</v>
      </c>
    </row>
    <row r="81" spans="1:51" ht="45">
      <c r="A81" s="9">
        <v>88</v>
      </c>
      <c r="B81" s="12" t="s">
        <v>78</v>
      </c>
      <c r="C81" s="11" t="s">
        <v>55</v>
      </c>
      <c r="D81" s="2">
        <v>15</v>
      </c>
      <c r="E81" s="19"/>
      <c r="F81" s="11" t="s">
        <v>100</v>
      </c>
      <c r="G81" s="11" t="s">
        <v>57</v>
      </c>
      <c r="H81" s="11" t="s">
        <v>112</v>
      </c>
      <c r="I81" s="2">
        <v>1</v>
      </c>
      <c r="J81" s="11" t="s">
        <v>81</v>
      </c>
      <c r="K81" s="6">
        <v>44748.493715277778</v>
      </c>
      <c r="L81" s="6">
        <v>44748.493993055556</v>
      </c>
      <c r="M81" s="22" t="s">
        <v>134</v>
      </c>
      <c r="N81" s="11" t="s">
        <v>135</v>
      </c>
      <c r="O81" s="11" t="s">
        <v>104</v>
      </c>
      <c r="P81" s="22"/>
      <c r="V81" s="22"/>
      <c r="W81" s="22"/>
      <c r="Z81" s="22"/>
      <c r="AA81" s="22"/>
      <c r="AB81" s="16" t="s">
        <v>213</v>
      </c>
      <c r="AF81" s="22"/>
      <c r="AG81" s="22"/>
      <c r="AH81" s="21"/>
      <c r="AL81" s="11"/>
      <c r="AM81" s="11"/>
      <c r="AN81" s="11"/>
      <c r="AO81" s="11"/>
      <c r="AX81" s="2" t="s">
        <v>68</v>
      </c>
      <c r="AY81" s="2">
        <v>7</v>
      </c>
    </row>
    <row r="82" spans="1:51" ht="120">
      <c r="A82" s="9">
        <v>89</v>
      </c>
      <c r="B82" s="12" t="s">
        <v>54</v>
      </c>
      <c r="C82" s="11" t="s">
        <v>55</v>
      </c>
      <c r="D82" s="2">
        <v>45</v>
      </c>
      <c r="E82" s="19"/>
      <c r="F82" s="11" t="s">
        <v>106</v>
      </c>
      <c r="G82" s="11" t="s">
        <v>351</v>
      </c>
      <c r="I82" s="2">
        <v>1</v>
      </c>
      <c r="J82" s="11" t="s">
        <v>58</v>
      </c>
      <c r="K82" s="6">
        <v>44748.530046296299</v>
      </c>
      <c r="L82" s="6">
        <v>44748.530185185184</v>
      </c>
      <c r="M82" s="22" t="s">
        <v>108</v>
      </c>
      <c r="N82" s="11" t="s">
        <v>109</v>
      </c>
      <c r="O82" s="11" t="s">
        <v>74</v>
      </c>
      <c r="P82" s="22"/>
      <c r="V82" s="22"/>
      <c r="W82" s="22" t="s">
        <v>352</v>
      </c>
      <c r="X82" s="11" t="s">
        <v>114</v>
      </c>
      <c r="Z82" s="22" t="s">
        <v>353</v>
      </c>
      <c r="AA82" s="22"/>
      <c r="AF82" s="22"/>
      <c r="AG82" s="22"/>
      <c r="AH82" s="21"/>
      <c r="AL82" s="11"/>
      <c r="AM82" s="11"/>
      <c r="AN82" s="11"/>
      <c r="AO82" s="11"/>
      <c r="AX82" s="2" t="s">
        <v>68</v>
      </c>
      <c r="AY82" s="2">
        <v>7</v>
      </c>
    </row>
    <row r="83" spans="1:51" ht="105">
      <c r="A83" s="9">
        <v>90</v>
      </c>
      <c r="B83" s="12" t="s">
        <v>88</v>
      </c>
      <c r="C83" s="11" t="s">
        <v>55</v>
      </c>
      <c r="D83" s="2">
        <v>15</v>
      </c>
      <c r="E83" s="19"/>
      <c r="F83" s="11" t="s">
        <v>79</v>
      </c>
      <c r="G83" s="11" t="s">
        <v>57</v>
      </c>
      <c r="H83" s="11" t="s">
        <v>107</v>
      </c>
      <c r="I83" s="2">
        <v>1</v>
      </c>
      <c r="J83" s="11" t="s">
        <v>90</v>
      </c>
      <c r="K83" s="6">
        <v>44748.607743055552</v>
      </c>
      <c r="L83" s="6">
        <v>44748.609085648146</v>
      </c>
      <c r="M83" s="22" t="s">
        <v>281</v>
      </c>
      <c r="N83" s="11" t="s">
        <v>282</v>
      </c>
      <c r="O83" s="11" t="s">
        <v>93</v>
      </c>
      <c r="P83" s="22" t="s">
        <v>354</v>
      </c>
      <c r="Q83" s="11" t="s">
        <v>355</v>
      </c>
      <c r="R83" s="11" t="s">
        <v>356</v>
      </c>
      <c r="S83" s="11" t="s">
        <v>357</v>
      </c>
      <c r="T83" s="16" t="s">
        <v>358</v>
      </c>
      <c r="U83" s="11" t="s">
        <v>359</v>
      </c>
      <c r="V83" s="22"/>
      <c r="W83" s="22"/>
      <c r="Z83" s="22"/>
      <c r="AA83" s="22"/>
      <c r="AF83" s="22"/>
      <c r="AG83" s="22"/>
      <c r="AH83" s="21"/>
      <c r="AL83" s="11"/>
      <c r="AM83" s="11"/>
      <c r="AN83" s="11"/>
      <c r="AO83" s="11"/>
      <c r="AX83" s="2" t="s">
        <v>68</v>
      </c>
      <c r="AY83" s="2">
        <v>7</v>
      </c>
    </row>
    <row r="84" spans="1:51" ht="90">
      <c r="A84" s="9">
        <v>91</v>
      </c>
      <c r="B84" s="12" t="s">
        <v>78</v>
      </c>
      <c r="C84" s="11" t="s">
        <v>55</v>
      </c>
      <c r="D84" s="2">
        <v>15</v>
      </c>
      <c r="E84" s="19"/>
      <c r="F84" s="11" t="s">
        <v>139</v>
      </c>
      <c r="G84" s="11" t="s">
        <v>330</v>
      </c>
      <c r="I84" s="2">
        <v>1</v>
      </c>
      <c r="J84" s="11" t="s">
        <v>81</v>
      </c>
      <c r="K84" s="6">
        <v>44748.652187500003</v>
      </c>
      <c r="L84" s="6">
        <v>44748.652395833335</v>
      </c>
      <c r="M84" s="22" t="s">
        <v>102</v>
      </c>
      <c r="N84" s="11" t="s">
        <v>103</v>
      </c>
      <c r="O84" s="11" t="s">
        <v>104</v>
      </c>
      <c r="P84" s="22"/>
      <c r="V84" s="22"/>
      <c r="W84" s="22"/>
      <c r="Z84" s="22"/>
      <c r="AA84" s="22"/>
      <c r="AB84" s="22" t="s">
        <v>360</v>
      </c>
      <c r="AF84" s="22"/>
      <c r="AG84" s="22"/>
      <c r="AH84" s="21"/>
      <c r="AL84" s="11"/>
      <c r="AM84" s="11"/>
      <c r="AN84" s="11"/>
      <c r="AO84" s="11"/>
      <c r="AX84" s="2" t="s">
        <v>68</v>
      </c>
      <c r="AY84" s="2">
        <v>7</v>
      </c>
    </row>
    <row r="85" spans="1:51" ht="120">
      <c r="A85" s="9">
        <v>92</v>
      </c>
      <c r="B85" s="12" t="s">
        <v>54</v>
      </c>
      <c r="C85" s="11" t="s">
        <v>55</v>
      </c>
      <c r="D85" s="2">
        <v>30</v>
      </c>
      <c r="E85" s="19"/>
      <c r="F85" s="11" t="s">
        <v>79</v>
      </c>
      <c r="G85" s="11" t="s">
        <v>57</v>
      </c>
      <c r="H85" s="11" t="s">
        <v>112</v>
      </c>
      <c r="I85" s="2">
        <v>1</v>
      </c>
      <c r="J85" s="11" t="s">
        <v>58</v>
      </c>
      <c r="K85" s="6">
        <v>44748.646145833336</v>
      </c>
      <c r="L85" s="6">
        <v>44748.653298611112</v>
      </c>
      <c r="M85" s="22" t="s">
        <v>91</v>
      </c>
      <c r="N85" s="11" t="s">
        <v>92</v>
      </c>
      <c r="O85" s="11" t="s">
        <v>155</v>
      </c>
      <c r="P85" s="22"/>
      <c r="V85" s="22"/>
      <c r="W85" s="22"/>
      <c r="Z85" s="22"/>
      <c r="AA85" s="22"/>
      <c r="AF85" s="22" t="s">
        <v>361</v>
      </c>
      <c r="AG85" s="22" t="s">
        <v>362</v>
      </c>
      <c r="AH85" s="21"/>
      <c r="AL85" s="11"/>
      <c r="AM85" s="11"/>
      <c r="AN85" s="11"/>
      <c r="AO85" s="11"/>
      <c r="AX85" s="2" t="s">
        <v>68</v>
      </c>
      <c r="AY85" s="2">
        <v>7</v>
      </c>
    </row>
    <row r="86" spans="1:51" ht="105">
      <c r="A86" s="9">
        <v>93</v>
      </c>
      <c r="B86" s="12" t="s">
        <v>88</v>
      </c>
      <c r="C86" s="11" t="s">
        <v>55</v>
      </c>
      <c r="D86" s="2">
        <v>30</v>
      </c>
      <c r="E86" s="19"/>
      <c r="F86" s="11" t="s">
        <v>79</v>
      </c>
      <c r="G86" s="11" t="s">
        <v>80</v>
      </c>
      <c r="I86" s="2">
        <v>1</v>
      </c>
      <c r="J86" s="11" t="s">
        <v>90</v>
      </c>
      <c r="K86" s="6">
        <v>44748.653634259259</v>
      </c>
      <c r="L86" s="6">
        <v>44748.656122685185</v>
      </c>
      <c r="M86" s="22" t="s">
        <v>91</v>
      </c>
      <c r="N86" s="11" t="s">
        <v>92</v>
      </c>
      <c r="O86" s="11" t="s">
        <v>93</v>
      </c>
      <c r="P86" s="22" t="s">
        <v>363</v>
      </c>
      <c r="Q86" s="11" t="s">
        <v>364</v>
      </c>
      <c r="R86" s="11" t="s">
        <v>365</v>
      </c>
      <c r="S86" s="11" t="s">
        <v>357</v>
      </c>
      <c r="T86" s="16" t="s">
        <v>302</v>
      </c>
      <c r="U86" s="11" t="s">
        <v>366</v>
      </c>
      <c r="V86" s="22"/>
      <c r="W86" s="22"/>
      <c r="Z86" s="22"/>
      <c r="AA86" s="22"/>
      <c r="AF86" s="22"/>
      <c r="AG86" s="22"/>
      <c r="AH86" s="21"/>
      <c r="AL86" s="11"/>
      <c r="AM86" s="11"/>
      <c r="AN86" s="11"/>
      <c r="AO86" s="11"/>
      <c r="AX86" s="2" t="s">
        <v>68</v>
      </c>
      <c r="AY86" s="2">
        <v>7</v>
      </c>
    </row>
    <row r="87" spans="1:51" ht="45">
      <c r="A87" s="9">
        <v>94</v>
      </c>
      <c r="B87" s="12" t="s">
        <v>69</v>
      </c>
      <c r="C87" s="11" t="s">
        <v>55</v>
      </c>
      <c r="D87" s="2">
        <v>30</v>
      </c>
      <c r="E87" s="19"/>
      <c r="F87" s="11" t="s">
        <v>79</v>
      </c>
      <c r="G87" s="11" t="s">
        <v>80</v>
      </c>
      <c r="I87" s="2">
        <v>1</v>
      </c>
      <c r="J87" s="11" t="s">
        <v>71</v>
      </c>
      <c r="K87" s="6">
        <v>44748.656412037039</v>
      </c>
      <c r="L87" s="6">
        <v>44748.658136574071</v>
      </c>
      <c r="M87" s="22" t="s">
        <v>91</v>
      </c>
      <c r="N87" s="11" t="s">
        <v>92</v>
      </c>
      <c r="O87" s="11" t="s">
        <v>93</v>
      </c>
      <c r="P87" s="22"/>
      <c r="Q87" s="11" t="s">
        <v>367</v>
      </c>
      <c r="R87" s="11" t="s">
        <v>368</v>
      </c>
      <c r="S87" s="11" t="s">
        <v>357</v>
      </c>
      <c r="T87" s="16" t="s">
        <v>302</v>
      </c>
      <c r="U87" s="11" t="s">
        <v>369</v>
      </c>
      <c r="V87" s="22"/>
      <c r="W87" s="22"/>
      <c r="Z87" s="22"/>
      <c r="AA87" s="22"/>
      <c r="AF87" s="22"/>
      <c r="AG87" s="22"/>
      <c r="AH87" s="21"/>
      <c r="AL87" s="11"/>
      <c r="AM87" s="11"/>
      <c r="AN87" s="11"/>
      <c r="AO87" s="11"/>
      <c r="AX87" s="2" t="s">
        <v>68</v>
      </c>
      <c r="AY87" s="2">
        <v>7</v>
      </c>
    </row>
    <row r="88" spans="1:51" ht="105">
      <c r="A88" s="9">
        <v>95</v>
      </c>
      <c r="B88" s="12" t="s">
        <v>69</v>
      </c>
      <c r="C88" s="11" t="s">
        <v>55</v>
      </c>
      <c r="D88" s="2">
        <v>30</v>
      </c>
      <c r="E88" s="19"/>
      <c r="F88" s="11" t="s">
        <v>79</v>
      </c>
      <c r="G88" s="11" t="s">
        <v>80</v>
      </c>
      <c r="I88" s="2">
        <v>1</v>
      </c>
      <c r="J88" s="11" t="s">
        <v>71</v>
      </c>
      <c r="K88" s="6">
        <v>44748.658182870371</v>
      </c>
      <c r="L88" s="6">
        <v>44748.659502314818</v>
      </c>
      <c r="M88" s="22" t="s">
        <v>91</v>
      </c>
      <c r="N88" s="11" t="s">
        <v>92</v>
      </c>
      <c r="O88" s="11" t="s">
        <v>93</v>
      </c>
      <c r="P88" s="22" t="s">
        <v>370</v>
      </c>
      <c r="Q88" s="11" t="s">
        <v>371</v>
      </c>
      <c r="R88" s="11" t="s">
        <v>372</v>
      </c>
      <c r="S88" s="11" t="s">
        <v>340</v>
      </c>
      <c r="T88" s="16" t="s">
        <v>302</v>
      </c>
      <c r="U88" s="11" t="s">
        <v>369</v>
      </c>
      <c r="V88" s="22"/>
      <c r="W88" s="22"/>
      <c r="Z88" s="22"/>
      <c r="AA88" s="22"/>
      <c r="AF88" s="22"/>
      <c r="AG88" s="22"/>
      <c r="AH88" s="21"/>
      <c r="AL88" s="11"/>
      <c r="AM88" s="11"/>
      <c r="AN88" s="11"/>
      <c r="AO88" s="11"/>
      <c r="AX88" s="2" t="s">
        <v>68</v>
      </c>
      <c r="AY88" s="2">
        <v>7</v>
      </c>
    </row>
    <row r="89" spans="1:51" ht="120">
      <c r="A89" s="9">
        <v>96</v>
      </c>
      <c r="B89" s="12" t="s">
        <v>88</v>
      </c>
      <c r="C89" s="11" t="s">
        <v>55</v>
      </c>
      <c r="D89" s="2">
        <v>45</v>
      </c>
      <c r="E89" s="19"/>
      <c r="F89" s="11" t="s">
        <v>70</v>
      </c>
      <c r="G89" s="11" t="s">
        <v>89</v>
      </c>
      <c r="I89" s="2">
        <v>1</v>
      </c>
      <c r="J89" s="11" t="s">
        <v>90</v>
      </c>
      <c r="K89" s="6">
        <v>44748.684872685182</v>
      </c>
      <c r="L89" s="6">
        <v>44748.693958333337</v>
      </c>
      <c r="M89" s="22" t="s">
        <v>163</v>
      </c>
      <c r="N89" s="11" t="s">
        <v>164</v>
      </c>
      <c r="O89" s="11" t="s">
        <v>74</v>
      </c>
      <c r="P89" s="22"/>
      <c r="V89" s="22"/>
      <c r="W89" s="22" t="s">
        <v>373</v>
      </c>
      <c r="X89" s="11" t="s">
        <v>114</v>
      </c>
      <c r="Z89" s="22" t="s">
        <v>374</v>
      </c>
      <c r="AA89" s="22"/>
      <c r="AF89" s="22"/>
      <c r="AG89" s="22"/>
      <c r="AH89" s="21"/>
      <c r="AL89" s="11"/>
      <c r="AM89" s="11"/>
      <c r="AN89" s="11"/>
      <c r="AO89" s="11"/>
      <c r="AX89" s="2" t="s">
        <v>68</v>
      </c>
      <c r="AY89" s="2">
        <v>7</v>
      </c>
    </row>
    <row r="90" spans="1:51" ht="105">
      <c r="A90" s="9">
        <v>97</v>
      </c>
      <c r="B90" s="12" t="s">
        <v>88</v>
      </c>
      <c r="C90" s="11" t="s">
        <v>55</v>
      </c>
      <c r="D90" s="2">
        <v>30</v>
      </c>
      <c r="E90" s="19"/>
      <c r="F90" s="11" t="s">
        <v>70</v>
      </c>
      <c r="G90" s="11" t="s">
        <v>89</v>
      </c>
      <c r="I90" s="2">
        <v>1</v>
      </c>
      <c r="J90" s="11" t="s">
        <v>90</v>
      </c>
      <c r="K90" s="6">
        <v>44748.69458333333</v>
      </c>
      <c r="L90" s="6">
        <v>44748.703032407408</v>
      </c>
      <c r="M90" s="22" t="s">
        <v>163</v>
      </c>
      <c r="N90" s="11" t="s">
        <v>164</v>
      </c>
      <c r="O90" s="11" t="s">
        <v>74</v>
      </c>
      <c r="P90" s="22"/>
      <c r="V90" s="22"/>
      <c r="W90" s="22" t="s">
        <v>375</v>
      </c>
      <c r="X90" s="11" t="s">
        <v>114</v>
      </c>
      <c r="Z90" s="22" t="s">
        <v>376</v>
      </c>
      <c r="AA90" s="22"/>
      <c r="AF90" s="22"/>
      <c r="AG90" s="22"/>
      <c r="AH90" s="21"/>
      <c r="AL90" s="11"/>
      <c r="AM90" s="11"/>
      <c r="AN90" s="11"/>
      <c r="AO90" s="11"/>
      <c r="AX90" s="2" t="s">
        <v>68</v>
      </c>
      <c r="AY90" s="2">
        <v>7</v>
      </c>
    </row>
    <row r="91" spans="1:51" ht="60">
      <c r="A91" s="9">
        <v>98</v>
      </c>
      <c r="B91" s="12" t="s">
        <v>69</v>
      </c>
      <c r="C91" s="11" t="s">
        <v>55</v>
      </c>
      <c r="D91" s="2">
        <v>30</v>
      </c>
      <c r="E91" s="19"/>
      <c r="F91" s="11" t="s">
        <v>183</v>
      </c>
      <c r="G91" s="11" t="s">
        <v>57</v>
      </c>
      <c r="H91" s="11" t="s">
        <v>112</v>
      </c>
      <c r="I91" s="2">
        <v>1</v>
      </c>
      <c r="J91" s="11" t="s">
        <v>71</v>
      </c>
      <c r="K91" s="6">
        <v>44748.731863425928</v>
      </c>
      <c r="L91" s="6">
        <v>44748.733784722222</v>
      </c>
      <c r="M91" s="22" t="s">
        <v>102</v>
      </c>
      <c r="N91" s="11" t="s">
        <v>103</v>
      </c>
      <c r="O91" s="11" t="s">
        <v>74</v>
      </c>
      <c r="P91" s="22"/>
      <c r="V91" s="22"/>
      <c r="W91" s="22" t="s">
        <v>341</v>
      </c>
      <c r="X91" s="11" t="s">
        <v>85</v>
      </c>
      <c r="Y91" s="11" t="s">
        <v>377</v>
      </c>
      <c r="Z91" s="22"/>
      <c r="AA91" s="22" t="s">
        <v>378</v>
      </c>
      <c r="AF91" s="22"/>
      <c r="AG91" s="22"/>
      <c r="AH91" s="21"/>
      <c r="AL91" s="11"/>
      <c r="AM91" s="11"/>
      <c r="AN91" s="11"/>
      <c r="AO91" s="11"/>
      <c r="AX91" s="2" t="s">
        <v>68</v>
      </c>
      <c r="AY91" s="2">
        <v>7</v>
      </c>
    </row>
    <row r="92" spans="1:51" ht="120">
      <c r="A92" s="9">
        <v>99</v>
      </c>
      <c r="B92" s="12" t="s">
        <v>54</v>
      </c>
      <c r="C92" s="11" t="s">
        <v>55</v>
      </c>
      <c r="D92" s="2">
        <v>30</v>
      </c>
      <c r="E92" s="19"/>
      <c r="F92" s="11" t="s">
        <v>79</v>
      </c>
      <c r="G92" s="11" t="s">
        <v>57</v>
      </c>
      <c r="H92" s="11" t="s">
        <v>112</v>
      </c>
      <c r="I92" s="2">
        <v>1</v>
      </c>
      <c r="J92" s="11" t="s">
        <v>58</v>
      </c>
      <c r="K92" s="6">
        <v>44749.324861111112</v>
      </c>
      <c r="L92" s="6">
        <v>44749.325439814813</v>
      </c>
      <c r="M92" s="22" t="s">
        <v>281</v>
      </c>
      <c r="N92" s="11" t="s">
        <v>282</v>
      </c>
      <c r="O92" s="11" t="s">
        <v>155</v>
      </c>
      <c r="P92" s="22"/>
      <c r="V92" s="22"/>
      <c r="W92" s="22"/>
      <c r="Z92" s="22"/>
      <c r="AA92" s="22"/>
      <c r="AF92" s="22" t="s">
        <v>379</v>
      </c>
      <c r="AG92" s="22" t="s">
        <v>380</v>
      </c>
      <c r="AH92" s="21"/>
      <c r="AL92" s="11"/>
      <c r="AM92" s="11"/>
      <c r="AN92" s="11"/>
      <c r="AO92" s="11"/>
      <c r="AX92" s="2" t="s">
        <v>68</v>
      </c>
      <c r="AY92" s="2">
        <v>7</v>
      </c>
    </row>
    <row r="93" spans="1:51" ht="75">
      <c r="A93" s="9">
        <v>100</v>
      </c>
      <c r="B93" s="12" t="s">
        <v>88</v>
      </c>
      <c r="C93" s="11" t="s">
        <v>55</v>
      </c>
      <c r="D93" s="2">
        <v>15</v>
      </c>
      <c r="E93" s="19"/>
      <c r="F93" s="11" t="s">
        <v>79</v>
      </c>
      <c r="G93" s="11" t="s">
        <v>80</v>
      </c>
      <c r="I93" s="2">
        <v>1</v>
      </c>
      <c r="J93" s="11" t="s">
        <v>90</v>
      </c>
      <c r="K93" s="6">
        <v>44749.38826388889</v>
      </c>
      <c r="L93" s="6">
        <v>44749.389548611114</v>
      </c>
      <c r="M93" s="22" t="s">
        <v>72</v>
      </c>
      <c r="N93" s="11" t="s">
        <v>73</v>
      </c>
      <c r="O93" s="11" t="s">
        <v>74</v>
      </c>
      <c r="P93" s="22"/>
      <c r="V93" s="22"/>
      <c r="W93" s="22" t="s">
        <v>302</v>
      </c>
      <c r="X93" s="11" t="s">
        <v>85</v>
      </c>
      <c r="Y93" s="11" t="s">
        <v>381</v>
      </c>
      <c r="Z93" s="22"/>
      <c r="AA93" s="22" t="s">
        <v>382</v>
      </c>
      <c r="AF93" s="22"/>
      <c r="AG93" s="22"/>
      <c r="AH93" s="21"/>
      <c r="AL93" s="11"/>
      <c r="AM93" s="11"/>
      <c r="AN93" s="11"/>
      <c r="AO93" s="11"/>
      <c r="AX93" s="2" t="s">
        <v>68</v>
      </c>
      <c r="AY93" s="2">
        <v>7</v>
      </c>
    </row>
    <row r="94" spans="1:51" ht="60">
      <c r="A94" s="9">
        <v>101</v>
      </c>
      <c r="B94" s="12" t="s">
        <v>88</v>
      </c>
      <c r="C94" s="11" t="s">
        <v>55</v>
      </c>
      <c r="D94" s="2">
        <v>30</v>
      </c>
      <c r="E94" s="19"/>
      <c r="F94" s="11" t="s">
        <v>217</v>
      </c>
      <c r="G94" s="11" t="s">
        <v>57</v>
      </c>
      <c r="H94" s="11" t="s">
        <v>112</v>
      </c>
      <c r="I94" s="2">
        <v>1</v>
      </c>
      <c r="J94" s="11" t="s">
        <v>90</v>
      </c>
      <c r="K94" s="6">
        <v>44749.418877314813</v>
      </c>
      <c r="L94" s="6">
        <v>44749.421006944445</v>
      </c>
      <c r="M94" s="22" t="s">
        <v>241</v>
      </c>
      <c r="N94" s="11" t="s">
        <v>242</v>
      </c>
      <c r="O94" s="11" t="s">
        <v>74</v>
      </c>
      <c r="P94" s="22"/>
      <c r="V94" s="22"/>
      <c r="W94" s="22" t="s">
        <v>383</v>
      </c>
      <c r="X94" s="11" t="s">
        <v>85</v>
      </c>
      <c r="Y94" s="11" t="s">
        <v>384</v>
      </c>
      <c r="Z94" s="22"/>
      <c r="AA94" s="22" t="s">
        <v>385</v>
      </c>
      <c r="AF94" s="22"/>
      <c r="AG94" s="22"/>
      <c r="AH94" s="21"/>
      <c r="AL94" s="11"/>
      <c r="AM94" s="11"/>
      <c r="AN94" s="11"/>
      <c r="AO94" s="11"/>
      <c r="AX94" s="2" t="s">
        <v>68</v>
      </c>
      <c r="AY94" s="2">
        <v>7</v>
      </c>
    </row>
    <row r="95" spans="1:51" ht="135">
      <c r="A95" s="9">
        <v>102</v>
      </c>
      <c r="B95" s="12" t="s">
        <v>54</v>
      </c>
      <c r="C95" s="11" t="s">
        <v>55</v>
      </c>
      <c r="D95" s="2">
        <v>30</v>
      </c>
      <c r="E95" s="19"/>
      <c r="F95" s="11" t="s">
        <v>111</v>
      </c>
      <c r="G95" s="11" t="s">
        <v>57</v>
      </c>
      <c r="H95" s="11" t="s">
        <v>107</v>
      </c>
      <c r="I95" s="2">
        <v>1</v>
      </c>
      <c r="J95" s="11" t="s">
        <v>58</v>
      </c>
      <c r="K95" s="6">
        <v>44749.470405092594</v>
      </c>
      <c r="L95" s="6">
        <v>44749.474293981482</v>
      </c>
      <c r="M95" s="22" t="s">
        <v>386</v>
      </c>
      <c r="N95" s="11" t="s">
        <v>387</v>
      </c>
      <c r="O95" s="11" t="s">
        <v>155</v>
      </c>
      <c r="P95" s="22"/>
      <c r="V95" s="22"/>
      <c r="W95" s="22"/>
      <c r="Z95" s="22"/>
      <c r="AA95" s="22"/>
      <c r="AF95" s="22" t="s">
        <v>388</v>
      </c>
      <c r="AG95" s="22" t="s">
        <v>389</v>
      </c>
      <c r="AH95" s="21" t="s">
        <v>390</v>
      </c>
      <c r="AL95" s="11"/>
      <c r="AM95" s="11"/>
      <c r="AN95" s="11"/>
      <c r="AO95" s="11"/>
      <c r="AX95" s="2" t="s">
        <v>68</v>
      </c>
      <c r="AY95" s="2">
        <v>7</v>
      </c>
    </row>
    <row r="96" spans="1:51" ht="45">
      <c r="A96" s="9">
        <v>103</v>
      </c>
      <c r="B96" s="12" t="s">
        <v>88</v>
      </c>
      <c r="C96" s="11" t="s">
        <v>55</v>
      </c>
      <c r="D96" s="2">
        <v>15</v>
      </c>
      <c r="E96" s="19"/>
      <c r="F96" s="11" t="s">
        <v>106</v>
      </c>
      <c r="G96" s="11" t="s">
        <v>57</v>
      </c>
      <c r="H96" s="11" t="s">
        <v>107</v>
      </c>
      <c r="I96" s="2">
        <v>1</v>
      </c>
      <c r="J96" s="11" t="s">
        <v>90</v>
      </c>
      <c r="K96" s="6">
        <v>44749.470358796294</v>
      </c>
      <c r="L96" s="6">
        <v>44749.480821759258</v>
      </c>
      <c r="M96" s="22" t="s">
        <v>391</v>
      </c>
      <c r="N96" s="11" t="s">
        <v>109</v>
      </c>
      <c r="O96" s="11" t="s">
        <v>104</v>
      </c>
      <c r="P96" s="22"/>
      <c r="V96" s="22"/>
      <c r="W96" s="22"/>
      <c r="Z96" s="22"/>
      <c r="AA96" s="22"/>
      <c r="AB96" s="16" t="s">
        <v>392</v>
      </c>
      <c r="AF96" s="22"/>
      <c r="AG96" s="22"/>
      <c r="AH96" s="21"/>
      <c r="AL96" s="11"/>
      <c r="AM96" s="11"/>
      <c r="AN96" s="11"/>
      <c r="AO96" s="11"/>
      <c r="AX96" s="2" t="s">
        <v>68</v>
      </c>
      <c r="AY96" s="2">
        <v>7</v>
      </c>
    </row>
    <row r="97" spans="1:51" ht="75">
      <c r="A97" s="9">
        <v>104</v>
      </c>
      <c r="B97" s="12" t="s">
        <v>88</v>
      </c>
      <c r="C97" s="11" t="s">
        <v>55</v>
      </c>
      <c r="D97" s="2">
        <v>15</v>
      </c>
      <c r="E97" s="19"/>
      <c r="F97" s="11" t="s">
        <v>79</v>
      </c>
      <c r="G97" s="11" t="s">
        <v>80</v>
      </c>
      <c r="I97" s="2">
        <v>1</v>
      </c>
      <c r="J97" s="11" t="s">
        <v>90</v>
      </c>
      <c r="K97" s="6">
        <v>44749.478958333333</v>
      </c>
      <c r="L97" s="6">
        <v>44749.481238425928</v>
      </c>
      <c r="M97" s="22" t="s">
        <v>91</v>
      </c>
      <c r="N97" s="11" t="s">
        <v>92</v>
      </c>
      <c r="O97" s="11" t="s">
        <v>178</v>
      </c>
      <c r="P97" s="22"/>
      <c r="V97" s="22"/>
      <c r="W97" s="22"/>
      <c r="Z97" s="22"/>
      <c r="AA97" s="22"/>
      <c r="AE97" s="11" t="s">
        <v>393</v>
      </c>
      <c r="AF97" s="22"/>
      <c r="AG97" s="22"/>
      <c r="AH97" s="21"/>
      <c r="AL97" s="11"/>
      <c r="AM97" s="11"/>
      <c r="AN97" s="11"/>
      <c r="AO97" s="11"/>
      <c r="AX97" s="2" t="s">
        <v>68</v>
      </c>
      <c r="AY97" s="2">
        <v>7</v>
      </c>
    </row>
    <row r="98" spans="1:51" ht="75">
      <c r="A98" s="9">
        <v>105</v>
      </c>
      <c r="B98" s="12" t="s">
        <v>78</v>
      </c>
      <c r="C98" s="11" t="s">
        <v>55</v>
      </c>
      <c r="D98" s="2">
        <v>15</v>
      </c>
      <c r="E98" s="19"/>
      <c r="F98" s="11" t="s">
        <v>183</v>
      </c>
      <c r="G98" s="11" t="s">
        <v>259</v>
      </c>
      <c r="I98" s="2">
        <v>1</v>
      </c>
      <c r="J98" s="11" t="s">
        <v>81</v>
      </c>
      <c r="K98" s="6">
        <v>44749.615613425929</v>
      </c>
      <c r="L98" s="6">
        <v>44749.617106481484</v>
      </c>
      <c r="M98" s="22" t="s">
        <v>102</v>
      </c>
      <c r="N98" s="11" t="s">
        <v>103</v>
      </c>
      <c r="O98" s="11" t="s">
        <v>74</v>
      </c>
      <c r="P98" s="22"/>
      <c r="V98" s="22"/>
      <c r="W98" s="22" t="s">
        <v>394</v>
      </c>
      <c r="X98" s="11" t="s">
        <v>85</v>
      </c>
      <c r="Y98" s="11" t="s">
        <v>395</v>
      </c>
      <c r="Z98" s="22"/>
      <c r="AA98" s="22" t="s">
        <v>396</v>
      </c>
      <c r="AF98" s="22"/>
      <c r="AG98" s="22"/>
      <c r="AH98" s="21"/>
      <c r="AL98" s="11"/>
      <c r="AM98" s="11"/>
      <c r="AN98" s="11"/>
      <c r="AO98" s="11"/>
      <c r="AX98" s="2" t="s">
        <v>68</v>
      </c>
      <c r="AY98" s="2">
        <v>7</v>
      </c>
    </row>
    <row r="99" spans="1:51" ht="105">
      <c r="A99" s="9">
        <v>106</v>
      </c>
      <c r="B99" s="12" t="s">
        <v>69</v>
      </c>
      <c r="C99" s="11" t="s">
        <v>55</v>
      </c>
      <c r="D99" s="2">
        <v>15</v>
      </c>
      <c r="E99" s="19"/>
      <c r="F99" s="11" t="s">
        <v>79</v>
      </c>
      <c r="G99" s="11" t="s">
        <v>57</v>
      </c>
      <c r="H99" s="11" t="s">
        <v>112</v>
      </c>
      <c r="I99" s="2">
        <v>1</v>
      </c>
      <c r="J99" s="11" t="s">
        <v>71</v>
      </c>
      <c r="K99" s="6">
        <v>44749.633587962962</v>
      </c>
      <c r="L99" s="6">
        <v>44749.636608796296</v>
      </c>
      <c r="M99" s="22" t="s">
        <v>281</v>
      </c>
      <c r="N99" s="11" t="s">
        <v>282</v>
      </c>
      <c r="O99" s="11" t="s">
        <v>93</v>
      </c>
      <c r="P99" s="22" t="s">
        <v>397</v>
      </c>
      <c r="Q99" s="11" t="s">
        <v>398</v>
      </c>
      <c r="R99" s="11" t="s">
        <v>399</v>
      </c>
      <c r="S99" s="11" t="s">
        <v>400</v>
      </c>
      <c r="T99" s="16" t="s">
        <v>349</v>
      </c>
      <c r="U99" s="11" t="s">
        <v>401</v>
      </c>
      <c r="V99" s="22"/>
      <c r="W99" s="22"/>
      <c r="Z99" s="22"/>
      <c r="AA99" s="22"/>
      <c r="AF99" s="22"/>
      <c r="AG99" s="22"/>
      <c r="AH99" s="21"/>
      <c r="AL99" s="11"/>
      <c r="AM99" s="11"/>
      <c r="AN99" s="11"/>
      <c r="AO99" s="11"/>
      <c r="AX99" s="2" t="s">
        <v>68</v>
      </c>
      <c r="AY99" s="2">
        <v>7</v>
      </c>
    </row>
    <row r="100" spans="1:51" ht="120">
      <c r="A100" s="9">
        <v>107</v>
      </c>
      <c r="B100" s="12" t="s">
        <v>54</v>
      </c>
      <c r="C100" s="11" t="s">
        <v>55</v>
      </c>
      <c r="D100" s="2">
        <v>30</v>
      </c>
      <c r="E100" s="19"/>
      <c r="F100" s="11" t="s">
        <v>79</v>
      </c>
      <c r="G100" s="11" t="s">
        <v>57</v>
      </c>
      <c r="H100" s="11" t="s">
        <v>112</v>
      </c>
      <c r="I100" s="2">
        <v>1</v>
      </c>
      <c r="J100" s="11" t="s">
        <v>58</v>
      </c>
      <c r="K100" s="6">
        <v>44749.636631944442</v>
      </c>
      <c r="L100" s="6">
        <v>44749.637476851851</v>
      </c>
      <c r="M100" s="22" t="s">
        <v>281</v>
      </c>
      <c r="N100" s="11" t="s">
        <v>282</v>
      </c>
      <c r="O100" s="11" t="s">
        <v>155</v>
      </c>
      <c r="P100" s="22"/>
      <c r="V100" s="22"/>
      <c r="W100" s="22"/>
      <c r="Z100" s="22"/>
      <c r="AA100" s="22"/>
      <c r="AF100" s="22" t="s">
        <v>402</v>
      </c>
      <c r="AG100" s="22" t="s">
        <v>403</v>
      </c>
      <c r="AH100" s="21"/>
      <c r="AL100" s="11"/>
      <c r="AM100" s="11"/>
      <c r="AN100" s="11"/>
      <c r="AO100" s="11"/>
      <c r="AX100" s="2" t="s">
        <v>68</v>
      </c>
      <c r="AY100" s="2">
        <v>7</v>
      </c>
    </row>
    <row r="101" spans="1:51" ht="210">
      <c r="A101" s="9">
        <v>108</v>
      </c>
      <c r="B101" s="12" t="s">
        <v>88</v>
      </c>
      <c r="C101" s="11" t="s">
        <v>55</v>
      </c>
      <c r="D101" s="2">
        <v>15</v>
      </c>
      <c r="E101" s="19"/>
      <c r="F101" s="11" t="s">
        <v>79</v>
      </c>
      <c r="G101" s="11" t="s">
        <v>80</v>
      </c>
      <c r="I101" s="2">
        <v>1</v>
      </c>
      <c r="J101" s="11" t="s">
        <v>90</v>
      </c>
      <c r="K101" s="6">
        <v>44749.637523148151</v>
      </c>
      <c r="L101" s="6">
        <v>44749.638240740744</v>
      </c>
      <c r="M101" s="22" t="s">
        <v>281</v>
      </c>
      <c r="N101" s="11" t="s">
        <v>282</v>
      </c>
      <c r="O101" s="11" t="s">
        <v>93</v>
      </c>
      <c r="P101" s="22" t="s">
        <v>404</v>
      </c>
      <c r="Q101" s="11" t="s">
        <v>405</v>
      </c>
      <c r="R101" s="11" t="s">
        <v>406</v>
      </c>
      <c r="S101" s="11" t="s">
        <v>340</v>
      </c>
      <c r="T101" s="16" t="s">
        <v>349</v>
      </c>
      <c r="U101" s="11" t="s">
        <v>407</v>
      </c>
      <c r="V101" s="22"/>
      <c r="W101" s="22"/>
      <c r="Z101" s="22"/>
      <c r="AA101" s="22"/>
      <c r="AF101" s="22"/>
      <c r="AG101" s="22"/>
      <c r="AH101" s="21"/>
      <c r="AL101" s="11"/>
      <c r="AM101" s="11"/>
      <c r="AN101" s="11"/>
      <c r="AO101" s="11"/>
      <c r="AX101" s="2" t="s">
        <v>68</v>
      </c>
      <c r="AY101" s="2">
        <v>7</v>
      </c>
    </row>
    <row r="102" spans="1:51" ht="105">
      <c r="A102" s="9">
        <v>109</v>
      </c>
      <c r="B102" s="12" t="s">
        <v>88</v>
      </c>
      <c r="C102" s="11" t="s">
        <v>55</v>
      </c>
      <c r="D102" s="2">
        <v>30</v>
      </c>
      <c r="E102" s="19"/>
      <c r="F102" s="11" t="s">
        <v>79</v>
      </c>
      <c r="G102" s="11" t="s">
        <v>80</v>
      </c>
      <c r="I102" s="2">
        <v>1</v>
      </c>
      <c r="J102" s="11" t="s">
        <v>90</v>
      </c>
      <c r="K102" s="6">
        <v>44749.665601851855</v>
      </c>
      <c r="L102" s="6">
        <v>44749.66679398148</v>
      </c>
      <c r="M102" s="22" t="s">
        <v>281</v>
      </c>
      <c r="N102" s="11" t="s">
        <v>282</v>
      </c>
      <c r="O102" s="11" t="s">
        <v>93</v>
      </c>
      <c r="P102" s="22" t="s">
        <v>408</v>
      </c>
      <c r="Q102" s="11" t="s">
        <v>409</v>
      </c>
      <c r="R102" s="11" t="s">
        <v>410</v>
      </c>
      <c r="S102" s="11" t="s">
        <v>411</v>
      </c>
      <c r="T102" s="16" t="s">
        <v>412</v>
      </c>
      <c r="U102" s="11" t="s">
        <v>413</v>
      </c>
      <c r="V102" s="22"/>
      <c r="W102" s="22"/>
      <c r="Z102" s="22"/>
      <c r="AA102" s="22"/>
      <c r="AF102" s="22"/>
      <c r="AG102" s="22"/>
      <c r="AH102" s="21"/>
      <c r="AL102" s="11"/>
      <c r="AM102" s="11"/>
      <c r="AN102" s="11"/>
      <c r="AO102" s="11"/>
      <c r="AX102" s="2" t="s">
        <v>68</v>
      </c>
      <c r="AY102" s="2">
        <v>7</v>
      </c>
    </row>
    <row r="103" spans="1:51" ht="105">
      <c r="A103" s="9">
        <v>110</v>
      </c>
      <c r="B103" s="12" t="s">
        <v>88</v>
      </c>
      <c r="C103" s="11" t="s">
        <v>55</v>
      </c>
      <c r="D103" s="2">
        <v>30</v>
      </c>
      <c r="E103" s="19"/>
      <c r="F103" s="11" t="s">
        <v>79</v>
      </c>
      <c r="G103" s="11" t="s">
        <v>89</v>
      </c>
      <c r="I103" s="2">
        <v>1</v>
      </c>
      <c r="J103" s="11" t="s">
        <v>90</v>
      </c>
      <c r="K103" s="6">
        <v>44749.666828703703</v>
      </c>
      <c r="L103" s="6">
        <v>44749.671585648146</v>
      </c>
      <c r="M103" s="22" t="s">
        <v>281</v>
      </c>
      <c r="N103" s="11" t="s">
        <v>282</v>
      </c>
      <c r="O103" s="11" t="s">
        <v>93</v>
      </c>
      <c r="P103" s="22" t="s">
        <v>414</v>
      </c>
      <c r="Q103" s="11" t="s">
        <v>415</v>
      </c>
      <c r="R103" s="11" t="s">
        <v>416</v>
      </c>
      <c r="S103" s="11" t="s">
        <v>417</v>
      </c>
      <c r="T103" s="16" t="s">
        <v>412</v>
      </c>
      <c r="U103" s="11" t="s">
        <v>418</v>
      </c>
      <c r="V103" s="22"/>
      <c r="W103" s="22"/>
      <c r="Z103" s="22"/>
      <c r="AA103" s="22"/>
      <c r="AF103" s="22"/>
      <c r="AG103" s="22"/>
      <c r="AH103" s="21"/>
      <c r="AL103" s="11"/>
      <c r="AM103" s="11"/>
      <c r="AN103" s="11"/>
      <c r="AO103" s="11"/>
      <c r="AX103" s="2" t="s">
        <v>68</v>
      </c>
      <c r="AY103" s="2">
        <v>7</v>
      </c>
    </row>
    <row r="104" spans="1:51" ht="135">
      <c r="A104" s="9">
        <v>111</v>
      </c>
      <c r="B104" s="12" t="s">
        <v>54</v>
      </c>
      <c r="C104" s="11" t="s">
        <v>55</v>
      </c>
      <c r="D104" s="2">
        <v>30</v>
      </c>
      <c r="E104" s="19"/>
      <c r="F104" s="11" t="s">
        <v>79</v>
      </c>
      <c r="G104" s="11" t="s">
        <v>80</v>
      </c>
      <c r="I104" s="2">
        <v>1</v>
      </c>
      <c r="J104" s="11" t="s">
        <v>58</v>
      </c>
      <c r="K104" s="6">
        <v>44749.671643518515</v>
      </c>
      <c r="L104" s="6">
        <v>44749.6719212963</v>
      </c>
      <c r="M104" s="22" t="s">
        <v>281</v>
      </c>
      <c r="N104" s="11" t="s">
        <v>282</v>
      </c>
      <c r="O104" s="11" t="s">
        <v>155</v>
      </c>
      <c r="P104" s="22"/>
      <c r="V104" s="22"/>
      <c r="W104" s="22"/>
      <c r="Z104" s="22"/>
      <c r="AA104" s="22"/>
      <c r="AF104" s="22" t="s">
        <v>419</v>
      </c>
      <c r="AG104" s="22" t="s">
        <v>420</v>
      </c>
      <c r="AH104" s="21"/>
      <c r="AL104" s="11"/>
      <c r="AM104" s="11"/>
      <c r="AN104" s="11"/>
      <c r="AO104" s="11"/>
      <c r="AX104" s="2" t="s">
        <v>68</v>
      </c>
      <c r="AY104" s="2">
        <v>7</v>
      </c>
    </row>
    <row r="105" spans="1:51" ht="105">
      <c r="A105" s="9">
        <v>112</v>
      </c>
      <c r="B105" s="12" t="s">
        <v>88</v>
      </c>
      <c r="C105" s="11" t="s">
        <v>55</v>
      </c>
      <c r="D105" s="2">
        <v>15</v>
      </c>
      <c r="E105" s="19"/>
      <c r="F105" s="11" t="s">
        <v>79</v>
      </c>
      <c r="G105" s="11" t="s">
        <v>57</v>
      </c>
      <c r="H105" s="11" t="s">
        <v>112</v>
      </c>
      <c r="I105" s="2">
        <v>1</v>
      </c>
      <c r="J105" s="11" t="s">
        <v>90</v>
      </c>
      <c r="K105" s="6">
        <v>44749.672037037039</v>
      </c>
      <c r="L105" s="6">
        <v>44749.679305555554</v>
      </c>
      <c r="M105" s="22" t="s">
        <v>72</v>
      </c>
      <c r="N105" s="11" t="s">
        <v>73</v>
      </c>
      <c r="O105" s="11" t="s">
        <v>93</v>
      </c>
      <c r="P105" s="22" t="s">
        <v>421</v>
      </c>
      <c r="Q105" s="11" t="s">
        <v>422</v>
      </c>
      <c r="R105" s="11" t="s">
        <v>423</v>
      </c>
      <c r="S105" s="11" t="s">
        <v>424</v>
      </c>
      <c r="T105" s="16" t="s">
        <v>251</v>
      </c>
      <c r="U105" s="11" t="s">
        <v>425</v>
      </c>
      <c r="V105" s="22"/>
      <c r="W105" s="22"/>
      <c r="Z105" s="22"/>
      <c r="AA105" s="22"/>
      <c r="AF105" s="22"/>
      <c r="AG105" s="22"/>
      <c r="AH105" s="21"/>
      <c r="AL105" s="11"/>
      <c r="AM105" s="11"/>
      <c r="AN105" s="11"/>
      <c r="AO105" s="11"/>
      <c r="AX105" s="2" t="s">
        <v>68</v>
      </c>
      <c r="AY105" s="2">
        <v>7</v>
      </c>
    </row>
    <row r="106" spans="1:51" ht="135">
      <c r="A106" s="9">
        <v>113</v>
      </c>
      <c r="B106" s="12" t="s">
        <v>54</v>
      </c>
      <c r="C106" s="11" t="s">
        <v>55</v>
      </c>
      <c r="D106" s="2">
        <v>30</v>
      </c>
      <c r="E106" s="19"/>
      <c r="F106" s="11" t="s">
        <v>111</v>
      </c>
      <c r="G106" s="11" t="s">
        <v>57</v>
      </c>
      <c r="H106" s="11" t="s">
        <v>112</v>
      </c>
      <c r="I106" s="2">
        <v>1</v>
      </c>
      <c r="J106" s="11" t="s">
        <v>58</v>
      </c>
      <c r="K106" s="6">
        <v>44749.679837962962</v>
      </c>
      <c r="L106" s="6">
        <v>44749.680925925924</v>
      </c>
      <c r="M106" s="22" t="s">
        <v>386</v>
      </c>
      <c r="N106" s="11" t="s">
        <v>387</v>
      </c>
      <c r="O106" s="11" t="s">
        <v>155</v>
      </c>
      <c r="P106" s="22"/>
      <c r="V106" s="22"/>
      <c r="W106" s="22"/>
      <c r="Z106" s="22"/>
      <c r="AA106" s="22"/>
      <c r="AF106" s="22" t="s">
        <v>426</v>
      </c>
      <c r="AG106" s="22" t="s">
        <v>427</v>
      </c>
      <c r="AH106" s="21" t="s">
        <v>428</v>
      </c>
      <c r="AL106" s="11"/>
      <c r="AM106" s="11"/>
      <c r="AN106" s="11"/>
      <c r="AO106" s="11"/>
      <c r="AX106" s="2" t="s">
        <v>68</v>
      </c>
      <c r="AY106" s="2">
        <v>7</v>
      </c>
    </row>
    <row r="107" spans="1:51" ht="120">
      <c r="A107" s="9">
        <v>114</v>
      </c>
      <c r="B107" s="12" t="s">
        <v>88</v>
      </c>
      <c r="C107" s="11" t="s">
        <v>55</v>
      </c>
      <c r="D107" s="2">
        <v>15</v>
      </c>
      <c r="E107" s="19"/>
      <c r="F107" s="11" t="s">
        <v>79</v>
      </c>
      <c r="G107" s="11" t="s">
        <v>80</v>
      </c>
      <c r="I107" s="2">
        <v>1</v>
      </c>
      <c r="J107" s="11" t="s">
        <v>90</v>
      </c>
      <c r="K107" s="6">
        <v>44749.724849537037</v>
      </c>
      <c r="L107" s="6">
        <v>44749.727048611108</v>
      </c>
      <c r="M107" s="22" t="s">
        <v>72</v>
      </c>
      <c r="N107" s="11" t="s">
        <v>73</v>
      </c>
      <c r="O107" s="11" t="s">
        <v>74</v>
      </c>
      <c r="P107" s="22"/>
      <c r="V107" s="22"/>
      <c r="W107" s="22" t="s">
        <v>429</v>
      </c>
      <c r="X107" s="11" t="s">
        <v>85</v>
      </c>
      <c r="Y107" s="11" t="s">
        <v>430</v>
      </c>
      <c r="Z107" s="22"/>
      <c r="AA107" s="22" t="s">
        <v>431</v>
      </c>
      <c r="AF107" s="22"/>
      <c r="AG107" s="22"/>
      <c r="AH107" s="21"/>
      <c r="AL107" s="11"/>
      <c r="AM107" s="11"/>
      <c r="AN107" s="11"/>
      <c r="AO107" s="11"/>
      <c r="AX107" s="2" t="s">
        <v>68</v>
      </c>
      <c r="AY107" s="2">
        <v>7</v>
      </c>
    </row>
    <row r="108" spans="1:51" ht="135">
      <c r="A108" s="9">
        <v>115</v>
      </c>
      <c r="B108" s="12" t="s">
        <v>69</v>
      </c>
      <c r="C108" s="11" t="s">
        <v>55</v>
      </c>
      <c r="D108" s="2">
        <v>30</v>
      </c>
      <c r="E108" s="19"/>
      <c r="F108" s="11" t="s">
        <v>183</v>
      </c>
      <c r="G108" s="11" t="s">
        <v>57</v>
      </c>
      <c r="H108" s="11" t="s">
        <v>112</v>
      </c>
      <c r="I108" s="2">
        <v>1</v>
      </c>
      <c r="J108" s="11" t="s">
        <v>71</v>
      </c>
      <c r="K108" s="6">
        <v>44749.857743055552</v>
      </c>
      <c r="L108" s="6">
        <v>44749.861145833333</v>
      </c>
      <c r="M108" s="22" t="s">
        <v>102</v>
      </c>
      <c r="N108" s="11" t="s">
        <v>103</v>
      </c>
      <c r="O108" s="11" t="s">
        <v>155</v>
      </c>
      <c r="P108" s="22"/>
      <c r="V108" s="22"/>
      <c r="W108" s="22"/>
      <c r="Z108" s="22"/>
      <c r="AA108" s="22"/>
      <c r="AF108" s="22" t="s">
        <v>432</v>
      </c>
      <c r="AG108" s="22" t="s">
        <v>433</v>
      </c>
      <c r="AH108" s="21"/>
      <c r="AL108" s="11"/>
      <c r="AM108" s="11"/>
      <c r="AN108" s="11"/>
      <c r="AO108" s="11"/>
      <c r="AX108" s="2" t="s">
        <v>68</v>
      </c>
      <c r="AY108" s="2">
        <v>7</v>
      </c>
    </row>
    <row r="109" spans="1:51" ht="105">
      <c r="A109" s="9">
        <v>116</v>
      </c>
      <c r="B109" s="12" t="s">
        <v>69</v>
      </c>
      <c r="C109" s="11" t="s">
        <v>55</v>
      </c>
      <c r="D109" s="2">
        <v>15</v>
      </c>
      <c r="E109" s="19"/>
      <c r="F109" s="11" t="s">
        <v>139</v>
      </c>
      <c r="G109" s="11" t="s">
        <v>57</v>
      </c>
      <c r="H109" s="11" t="s">
        <v>112</v>
      </c>
      <c r="I109" s="2">
        <v>1</v>
      </c>
      <c r="J109" s="11" t="s">
        <v>71</v>
      </c>
      <c r="K109" s="6">
        <v>44749.891956018517</v>
      </c>
      <c r="L109" s="6">
        <v>44749.893506944441</v>
      </c>
      <c r="M109" s="22" t="s">
        <v>102</v>
      </c>
      <c r="N109" s="11" t="s">
        <v>103</v>
      </c>
      <c r="O109" s="11" t="s">
        <v>93</v>
      </c>
      <c r="P109" s="22" t="s">
        <v>434</v>
      </c>
      <c r="Q109" s="11" t="s">
        <v>435</v>
      </c>
      <c r="R109" s="11" t="s">
        <v>436</v>
      </c>
      <c r="S109" s="11" t="s">
        <v>437</v>
      </c>
      <c r="T109" s="16" t="s">
        <v>438</v>
      </c>
      <c r="U109" s="24">
        <v>44750</v>
      </c>
      <c r="V109" s="22"/>
      <c r="W109" s="22"/>
      <c r="Z109" s="22"/>
      <c r="AA109" s="22"/>
      <c r="AF109" s="22"/>
      <c r="AG109" s="22"/>
      <c r="AH109" s="21"/>
      <c r="AL109" s="11"/>
      <c r="AM109" s="11"/>
      <c r="AN109" s="11"/>
      <c r="AO109" s="11"/>
      <c r="AX109" s="2" t="s">
        <v>68</v>
      </c>
      <c r="AY109" s="2">
        <v>7</v>
      </c>
    </row>
    <row r="110" spans="1:51" ht="75">
      <c r="A110" s="9">
        <v>117</v>
      </c>
      <c r="B110" s="12" t="s">
        <v>78</v>
      </c>
      <c r="C110" s="11" t="s">
        <v>55</v>
      </c>
      <c r="D110" s="2">
        <v>15</v>
      </c>
      <c r="E110" s="19"/>
      <c r="F110" s="11" t="s">
        <v>139</v>
      </c>
      <c r="G110" s="11" t="s">
        <v>330</v>
      </c>
      <c r="I110" s="2">
        <v>1</v>
      </c>
      <c r="J110" s="11" t="s">
        <v>81</v>
      </c>
      <c r="K110" s="6">
        <v>44750.350844907407</v>
      </c>
      <c r="L110" s="6">
        <v>44750.351053240738</v>
      </c>
      <c r="M110" s="22" t="s">
        <v>102</v>
      </c>
      <c r="N110" s="11" t="s">
        <v>103</v>
      </c>
      <c r="O110" s="11" t="s">
        <v>104</v>
      </c>
      <c r="P110" s="22"/>
      <c r="V110" s="22"/>
      <c r="W110" s="22"/>
      <c r="Z110" s="22"/>
      <c r="AA110" s="22"/>
      <c r="AB110" s="16" t="s">
        <v>439</v>
      </c>
      <c r="AF110" s="22"/>
      <c r="AG110" s="22"/>
      <c r="AH110" s="21"/>
      <c r="AL110" s="11"/>
      <c r="AM110" s="11"/>
      <c r="AN110" s="11"/>
      <c r="AO110" s="11"/>
      <c r="AX110" s="2" t="s">
        <v>68</v>
      </c>
      <c r="AY110" s="2">
        <v>7</v>
      </c>
    </row>
    <row r="111" spans="1:51" ht="105">
      <c r="A111" s="9">
        <v>118</v>
      </c>
      <c r="B111" s="12" t="s">
        <v>69</v>
      </c>
      <c r="C111" s="11" t="s">
        <v>55</v>
      </c>
      <c r="D111" s="2">
        <v>15</v>
      </c>
      <c r="E111" s="19"/>
      <c r="F111" s="11" t="s">
        <v>183</v>
      </c>
      <c r="G111" s="11" t="s">
        <v>57</v>
      </c>
      <c r="H111" s="11" t="s">
        <v>112</v>
      </c>
      <c r="I111" s="2">
        <v>1</v>
      </c>
      <c r="J111" s="11" t="s">
        <v>71</v>
      </c>
      <c r="K111" s="6">
        <v>44750.434560185182</v>
      </c>
      <c r="L111" s="6">
        <v>44750.438576388886</v>
      </c>
      <c r="M111" s="22" t="s">
        <v>102</v>
      </c>
      <c r="N111" s="11" t="s">
        <v>103</v>
      </c>
      <c r="O111" s="11" t="s">
        <v>93</v>
      </c>
      <c r="P111" s="22" t="s">
        <v>440</v>
      </c>
      <c r="Q111" s="11" t="s">
        <v>441</v>
      </c>
      <c r="R111" s="11" t="s">
        <v>442</v>
      </c>
      <c r="S111" s="11" t="s">
        <v>443</v>
      </c>
      <c r="T111" s="16" t="s">
        <v>444</v>
      </c>
      <c r="U111" s="24">
        <v>44754</v>
      </c>
      <c r="V111" s="22"/>
      <c r="W111" s="22"/>
      <c r="Z111" s="22"/>
      <c r="AA111" s="22"/>
      <c r="AB111" s="22"/>
      <c r="AF111" s="22"/>
      <c r="AG111" s="22"/>
      <c r="AH111" s="21"/>
      <c r="AL111" s="11"/>
      <c r="AM111" s="11"/>
      <c r="AN111" s="11"/>
      <c r="AO111" s="11"/>
      <c r="AX111" s="2" t="s">
        <v>68</v>
      </c>
      <c r="AY111" s="2">
        <v>7</v>
      </c>
    </row>
    <row r="112" spans="1:51" ht="105">
      <c r="A112" s="9">
        <v>119</v>
      </c>
      <c r="B112" s="12" t="s">
        <v>88</v>
      </c>
      <c r="C112" s="11" t="s">
        <v>55</v>
      </c>
      <c r="D112" s="2">
        <v>45</v>
      </c>
      <c r="E112" s="19"/>
      <c r="F112" s="11" t="s">
        <v>106</v>
      </c>
      <c r="G112" s="11" t="s">
        <v>57</v>
      </c>
      <c r="H112" s="11" t="s">
        <v>107</v>
      </c>
      <c r="I112" s="2">
        <v>1</v>
      </c>
      <c r="J112" s="11" t="s">
        <v>90</v>
      </c>
      <c r="K112" s="6">
        <v>44750.466053240743</v>
      </c>
      <c r="L112" s="6">
        <v>44750.466157407405</v>
      </c>
      <c r="M112" s="22" t="s">
        <v>108</v>
      </c>
      <c r="N112" s="11" t="s">
        <v>109</v>
      </c>
      <c r="O112" s="11" t="s">
        <v>74</v>
      </c>
      <c r="P112" s="22"/>
      <c r="V112" s="22"/>
      <c r="W112" s="22" t="s">
        <v>110</v>
      </c>
      <c r="X112" s="11" t="s">
        <v>114</v>
      </c>
      <c r="Z112" s="22" t="s">
        <v>445</v>
      </c>
      <c r="AA112" s="22"/>
      <c r="AB112" s="22"/>
      <c r="AF112" s="22"/>
      <c r="AG112" s="22"/>
      <c r="AH112" s="21"/>
      <c r="AL112" s="11"/>
      <c r="AM112" s="11"/>
      <c r="AN112" s="11"/>
      <c r="AO112" s="11"/>
      <c r="AX112" s="2" t="s">
        <v>68</v>
      </c>
      <c r="AY112" s="2">
        <v>7</v>
      </c>
    </row>
    <row r="113" spans="1:51" ht="90">
      <c r="A113" s="9">
        <v>120</v>
      </c>
      <c r="B113" s="12" t="s">
        <v>88</v>
      </c>
      <c r="C113" s="11" t="s">
        <v>55</v>
      </c>
      <c r="D113" s="2">
        <v>15</v>
      </c>
      <c r="E113" s="19"/>
      <c r="F113" s="11" t="s">
        <v>79</v>
      </c>
      <c r="G113" s="11" t="s">
        <v>89</v>
      </c>
      <c r="I113" s="2">
        <v>1</v>
      </c>
      <c r="J113" s="11" t="s">
        <v>90</v>
      </c>
      <c r="K113" s="6">
        <v>44750.481921296298</v>
      </c>
      <c r="L113" s="6">
        <v>44750.483842592592</v>
      </c>
      <c r="M113" s="22" t="s">
        <v>281</v>
      </c>
      <c r="N113" s="11" t="s">
        <v>282</v>
      </c>
      <c r="O113" s="11" t="s">
        <v>93</v>
      </c>
      <c r="P113" s="22" t="s">
        <v>446</v>
      </c>
      <c r="Q113" s="11" t="s">
        <v>447</v>
      </c>
      <c r="R113" s="11" t="s">
        <v>448</v>
      </c>
      <c r="S113" s="11" t="s">
        <v>449</v>
      </c>
      <c r="T113" s="16" t="s">
        <v>450</v>
      </c>
      <c r="U113" s="11" t="s">
        <v>451</v>
      </c>
      <c r="V113" s="22"/>
      <c r="W113" s="22"/>
      <c r="Z113" s="22"/>
      <c r="AA113" s="22"/>
      <c r="AB113" s="22"/>
      <c r="AF113" s="22"/>
      <c r="AG113" s="22"/>
      <c r="AH113" s="21"/>
      <c r="AL113" s="11"/>
      <c r="AM113" s="11"/>
      <c r="AN113" s="11"/>
      <c r="AO113" s="11"/>
      <c r="AX113" s="2" t="s">
        <v>68</v>
      </c>
      <c r="AY113" s="2">
        <v>7</v>
      </c>
    </row>
    <row r="114" spans="1:51" ht="120">
      <c r="A114" s="9">
        <v>121</v>
      </c>
      <c r="B114" s="12" t="s">
        <v>69</v>
      </c>
      <c r="C114" s="11" t="s">
        <v>55</v>
      </c>
      <c r="D114" s="2">
        <v>15</v>
      </c>
      <c r="E114" s="19"/>
      <c r="F114" s="11" t="s">
        <v>183</v>
      </c>
      <c r="G114" s="11" t="s">
        <v>57</v>
      </c>
      <c r="H114" s="11" t="s">
        <v>112</v>
      </c>
      <c r="I114" s="2">
        <v>1</v>
      </c>
      <c r="J114" s="11" t="s">
        <v>71</v>
      </c>
      <c r="K114" s="6">
        <v>44750.518634259257</v>
      </c>
      <c r="L114" s="6">
        <v>44750.521261574075</v>
      </c>
      <c r="M114" s="22" t="s">
        <v>102</v>
      </c>
      <c r="N114" s="11" t="s">
        <v>103</v>
      </c>
      <c r="O114" s="11" t="s">
        <v>93</v>
      </c>
      <c r="P114" s="22" t="s">
        <v>452</v>
      </c>
      <c r="Q114" s="11" t="s">
        <v>453</v>
      </c>
      <c r="R114" s="11" t="s">
        <v>454</v>
      </c>
      <c r="S114" s="11" t="s">
        <v>340</v>
      </c>
      <c r="T114" s="16" t="s">
        <v>455</v>
      </c>
      <c r="U114" s="11" t="s">
        <v>456</v>
      </c>
      <c r="V114" s="22"/>
      <c r="W114" s="22"/>
      <c r="Z114" s="22"/>
      <c r="AA114" s="22"/>
      <c r="AB114" s="22"/>
      <c r="AF114" s="22"/>
      <c r="AG114" s="22"/>
      <c r="AH114" s="21"/>
      <c r="AL114" s="11"/>
      <c r="AM114" s="11"/>
      <c r="AN114" s="11"/>
      <c r="AO114" s="11"/>
      <c r="AX114" s="2" t="s">
        <v>68</v>
      </c>
      <c r="AY114" s="2">
        <v>7</v>
      </c>
    </row>
    <row r="115" spans="1:51" ht="150">
      <c r="A115" s="9">
        <v>122</v>
      </c>
      <c r="B115" s="12" t="s">
        <v>69</v>
      </c>
      <c r="C115" s="11" t="s">
        <v>55</v>
      </c>
      <c r="D115" s="2">
        <v>30</v>
      </c>
      <c r="E115" s="19"/>
      <c r="F115" s="11" t="s">
        <v>183</v>
      </c>
      <c r="G115" s="11" t="s">
        <v>57</v>
      </c>
      <c r="H115" s="11" t="s">
        <v>112</v>
      </c>
      <c r="I115" s="2">
        <v>1</v>
      </c>
      <c r="J115" s="11" t="s">
        <v>71</v>
      </c>
      <c r="K115" s="6">
        <v>44750.623935185184</v>
      </c>
      <c r="L115" s="6">
        <v>44750.626932870371</v>
      </c>
      <c r="M115" s="22" t="s">
        <v>102</v>
      </c>
      <c r="N115" s="11" t="s">
        <v>103</v>
      </c>
      <c r="O115" s="11" t="s">
        <v>155</v>
      </c>
      <c r="P115" s="22"/>
      <c r="V115" s="22"/>
      <c r="W115" s="22"/>
      <c r="Z115" s="22"/>
      <c r="AA115" s="22"/>
      <c r="AB115" s="22"/>
      <c r="AF115" s="22" t="s">
        <v>457</v>
      </c>
      <c r="AG115" s="22" t="s">
        <v>458</v>
      </c>
      <c r="AH115" s="21" t="s">
        <v>459</v>
      </c>
      <c r="AL115" s="11"/>
      <c r="AM115" s="11"/>
      <c r="AN115" s="11"/>
      <c r="AO115" s="11"/>
      <c r="AX115" s="2" t="s">
        <v>68</v>
      </c>
      <c r="AY115" s="2">
        <v>7</v>
      </c>
    </row>
    <row r="116" spans="1:51" ht="315">
      <c r="A116" s="9">
        <v>123</v>
      </c>
      <c r="B116" s="12" t="s">
        <v>78</v>
      </c>
      <c r="C116" s="11" t="s">
        <v>55</v>
      </c>
      <c r="D116" s="2">
        <v>30</v>
      </c>
      <c r="E116" s="19"/>
      <c r="F116" s="11" t="s">
        <v>183</v>
      </c>
      <c r="G116" s="11" t="s">
        <v>259</v>
      </c>
      <c r="I116" s="2">
        <v>1</v>
      </c>
      <c r="J116" s="11" t="s">
        <v>81</v>
      </c>
      <c r="K116" s="6">
        <v>44750.627002314817</v>
      </c>
      <c r="L116" s="6">
        <v>44750.651296296295</v>
      </c>
      <c r="M116" s="22" t="s">
        <v>102</v>
      </c>
      <c r="N116" s="11" t="s">
        <v>103</v>
      </c>
      <c r="O116" s="11" t="s">
        <v>93</v>
      </c>
      <c r="P116" s="22" t="s">
        <v>460</v>
      </c>
      <c r="Q116" s="11" t="s">
        <v>461</v>
      </c>
      <c r="R116" s="11" t="s">
        <v>462</v>
      </c>
      <c r="S116" s="11" t="s">
        <v>357</v>
      </c>
      <c r="T116" s="22" t="s">
        <v>463</v>
      </c>
      <c r="U116" s="11" t="s">
        <v>456</v>
      </c>
      <c r="V116" s="22"/>
      <c r="W116" s="22"/>
      <c r="Z116" s="22"/>
      <c r="AA116" s="22"/>
      <c r="AB116" s="22"/>
      <c r="AF116" s="22"/>
      <c r="AG116" s="22"/>
      <c r="AH116" s="21"/>
      <c r="AL116" s="11"/>
      <c r="AM116" s="11"/>
      <c r="AN116" s="11"/>
      <c r="AO116" s="11"/>
      <c r="AX116" s="2" t="s">
        <v>68</v>
      </c>
      <c r="AY116" s="2">
        <v>7</v>
      </c>
    </row>
    <row r="117" spans="1:51" ht="120">
      <c r="A117" s="9">
        <v>124</v>
      </c>
      <c r="B117" s="12" t="s">
        <v>78</v>
      </c>
      <c r="C117" s="11" t="s">
        <v>55</v>
      </c>
      <c r="D117" s="2">
        <v>20</v>
      </c>
      <c r="E117" s="19"/>
      <c r="F117" s="11" t="s">
        <v>183</v>
      </c>
      <c r="G117" s="11" t="s">
        <v>259</v>
      </c>
      <c r="I117" s="2">
        <v>1</v>
      </c>
      <c r="J117" s="11" t="s">
        <v>81</v>
      </c>
      <c r="K117" s="6">
        <v>44750.694722222222</v>
      </c>
      <c r="L117" s="6">
        <v>44750.716215277775</v>
      </c>
      <c r="M117" s="22" t="s">
        <v>102</v>
      </c>
      <c r="N117" s="11" t="s">
        <v>103</v>
      </c>
      <c r="O117" s="11" t="s">
        <v>158</v>
      </c>
      <c r="P117" s="22"/>
      <c r="T117" s="22"/>
      <c r="V117" s="22"/>
      <c r="W117" s="22"/>
      <c r="Z117" s="22"/>
      <c r="AA117" s="22"/>
      <c r="AB117" s="22"/>
      <c r="AC117" s="11" t="s">
        <v>464</v>
      </c>
      <c r="AD117" s="11" t="s">
        <v>465</v>
      </c>
      <c r="AF117" s="22"/>
      <c r="AG117" s="22"/>
      <c r="AH117" s="21"/>
      <c r="AL117" s="11"/>
      <c r="AM117" s="11"/>
      <c r="AN117" s="11"/>
      <c r="AO117" s="11"/>
      <c r="AX117" s="2" t="s">
        <v>68</v>
      </c>
      <c r="AY117" s="2">
        <v>7</v>
      </c>
    </row>
    <row r="118" spans="1:51" ht="45">
      <c r="A118" s="9">
        <v>125</v>
      </c>
      <c r="B118" s="12" t="s">
        <v>88</v>
      </c>
      <c r="C118" s="11" t="s">
        <v>55</v>
      </c>
      <c r="D118" s="2">
        <v>15</v>
      </c>
      <c r="E118" s="19"/>
      <c r="F118" s="11" t="s">
        <v>106</v>
      </c>
      <c r="G118" s="11" t="s">
        <v>351</v>
      </c>
      <c r="I118" s="2">
        <v>1</v>
      </c>
      <c r="J118" s="11" t="s">
        <v>90</v>
      </c>
      <c r="K118" s="6">
        <v>44750.716886574075</v>
      </c>
      <c r="L118" s="6">
        <v>44750.717118055552</v>
      </c>
      <c r="M118" s="22" t="s">
        <v>108</v>
      </c>
      <c r="N118" s="11" t="s">
        <v>109</v>
      </c>
      <c r="O118" s="11" t="s">
        <v>104</v>
      </c>
      <c r="P118" s="22"/>
      <c r="T118" s="22"/>
      <c r="V118" s="22"/>
      <c r="W118" s="22"/>
      <c r="Z118" s="22"/>
      <c r="AA118" s="22"/>
      <c r="AB118" s="22" t="s">
        <v>466</v>
      </c>
      <c r="AF118" s="22"/>
      <c r="AG118" s="22"/>
      <c r="AH118" s="21"/>
      <c r="AL118" s="11"/>
      <c r="AM118" s="11"/>
      <c r="AN118" s="11"/>
      <c r="AO118" s="11"/>
      <c r="AX118" s="2" t="s">
        <v>68</v>
      </c>
      <c r="AY118" s="2">
        <v>7</v>
      </c>
    </row>
    <row r="119" spans="1:51" ht="135">
      <c r="A119" s="9">
        <v>126</v>
      </c>
      <c r="B119" s="12" t="s">
        <v>88</v>
      </c>
      <c r="C119" s="11" t="s">
        <v>55</v>
      </c>
      <c r="D119" s="2">
        <v>45</v>
      </c>
      <c r="E119" s="19"/>
      <c r="F119" s="11" t="s">
        <v>79</v>
      </c>
      <c r="G119" s="11" t="s">
        <v>149</v>
      </c>
      <c r="I119" s="2">
        <v>1</v>
      </c>
      <c r="J119" s="11" t="s">
        <v>90</v>
      </c>
      <c r="K119" s="6">
        <v>44750.72625</v>
      </c>
      <c r="L119" s="6">
        <v>44750.726793981485</v>
      </c>
      <c r="M119" s="22" t="s">
        <v>72</v>
      </c>
      <c r="N119" s="11" t="s">
        <v>73</v>
      </c>
      <c r="O119" s="11" t="s">
        <v>74</v>
      </c>
      <c r="P119" s="22"/>
      <c r="T119" s="22"/>
      <c r="V119" s="22"/>
      <c r="W119" s="22" t="s">
        <v>467</v>
      </c>
      <c r="X119" s="11" t="s">
        <v>114</v>
      </c>
      <c r="Z119" s="22" t="s">
        <v>468</v>
      </c>
      <c r="AA119" s="22"/>
      <c r="AB119" s="22"/>
      <c r="AF119" s="22"/>
      <c r="AG119" s="22"/>
      <c r="AH119" s="21"/>
      <c r="AL119" s="11"/>
      <c r="AM119" s="11"/>
      <c r="AN119" s="11"/>
      <c r="AO119" s="11"/>
      <c r="AX119" s="2" t="s">
        <v>68</v>
      </c>
      <c r="AY119" s="2">
        <v>7</v>
      </c>
    </row>
    <row r="120" spans="1:51" ht="60">
      <c r="A120" s="9">
        <v>127</v>
      </c>
      <c r="B120" s="12" t="s">
        <v>69</v>
      </c>
      <c r="C120" s="11" t="s">
        <v>55</v>
      </c>
      <c r="D120" s="2">
        <v>15</v>
      </c>
      <c r="E120" s="19"/>
      <c r="F120" s="11" t="s">
        <v>217</v>
      </c>
      <c r="G120" s="11" t="s">
        <v>57</v>
      </c>
      <c r="H120" s="11" t="s">
        <v>112</v>
      </c>
      <c r="I120" s="2">
        <v>1</v>
      </c>
      <c r="J120" s="11" t="s">
        <v>71</v>
      </c>
      <c r="K120" s="6">
        <v>44753.355682870373</v>
      </c>
      <c r="L120" s="6">
        <v>44753.358564814815</v>
      </c>
      <c r="M120" s="22" t="s">
        <v>211</v>
      </c>
      <c r="N120" s="11" t="s">
        <v>212</v>
      </c>
      <c r="O120" s="11" t="s">
        <v>74</v>
      </c>
      <c r="P120" s="22"/>
      <c r="T120" s="22"/>
      <c r="V120" s="22"/>
      <c r="W120" s="22" t="s">
        <v>469</v>
      </c>
      <c r="X120" s="11" t="s">
        <v>85</v>
      </c>
      <c r="Y120" s="11" t="s">
        <v>470</v>
      </c>
      <c r="Z120" s="22"/>
      <c r="AA120" s="22" t="s">
        <v>471</v>
      </c>
      <c r="AB120" s="22"/>
      <c r="AF120" s="22"/>
      <c r="AG120" s="22"/>
      <c r="AH120" s="21"/>
      <c r="AL120" s="11"/>
      <c r="AM120" s="11"/>
      <c r="AN120" s="11"/>
      <c r="AO120" s="11"/>
      <c r="AX120" s="2" t="s">
        <v>68</v>
      </c>
      <c r="AY120" s="2">
        <v>7</v>
      </c>
    </row>
    <row r="121" spans="1:51" ht="60">
      <c r="A121" s="9">
        <v>128</v>
      </c>
      <c r="B121" s="12" t="s">
        <v>78</v>
      </c>
      <c r="C121" s="11" t="s">
        <v>55</v>
      </c>
      <c r="D121" s="2">
        <v>60</v>
      </c>
      <c r="E121" s="19"/>
      <c r="F121" s="11" t="s">
        <v>183</v>
      </c>
      <c r="G121" s="11" t="s">
        <v>259</v>
      </c>
      <c r="I121" s="2">
        <v>1</v>
      </c>
      <c r="J121" s="11" t="s">
        <v>81</v>
      </c>
      <c r="K121" s="6">
        <v>44753.360243055555</v>
      </c>
      <c r="L121" s="6">
        <v>44753.36041666667</v>
      </c>
      <c r="M121" s="22" t="s">
        <v>102</v>
      </c>
      <c r="N121" s="11" t="s">
        <v>103</v>
      </c>
      <c r="O121" s="11" t="s">
        <v>74</v>
      </c>
      <c r="P121" s="22"/>
      <c r="T121" s="22"/>
      <c r="V121" s="22"/>
      <c r="W121" s="22" t="s">
        <v>472</v>
      </c>
      <c r="X121" s="11" t="s">
        <v>85</v>
      </c>
      <c r="Y121" s="11" t="s">
        <v>473</v>
      </c>
      <c r="Z121" s="22"/>
      <c r="AA121" s="22" t="s">
        <v>474</v>
      </c>
      <c r="AB121" s="22"/>
      <c r="AF121" s="22"/>
      <c r="AG121" s="22"/>
      <c r="AH121" s="21"/>
      <c r="AL121" s="11"/>
      <c r="AM121" s="11"/>
      <c r="AN121" s="11"/>
      <c r="AO121" s="11"/>
      <c r="AX121" s="2" t="s">
        <v>68</v>
      </c>
      <c r="AY121" s="2">
        <v>7</v>
      </c>
    </row>
    <row r="122" spans="1:51" ht="105">
      <c r="A122" s="9">
        <v>129</v>
      </c>
      <c r="B122" s="12" t="s">
        <v>69</v>
      </c>
      <c r="C122" s="11" t="s">
        <v>55</v>
      </c>
      <c r="D122" s="2">
        <v>15</v>
      </c>
      <c r="E122" s="19"/>
      <c r="F122" s="11" t="s">
        <v>111</v>
      </c>
      <c r="G122" s="11" t="s">
        <v>57</v>
      </c>
      <c r="H122" s="11" t="s">
        <v>112</v>
      </c>
      <c r="I122" s="2">
        <v>1</v>
      </c>
      <c r="J122" s="11" t="s">
        <v>71</v>
      </c>
      <c r="K122" s="6">
        <v>44753.399074074077</v>
      </c>
      <c r="L122" s="6">
        <v>44753.406284722223</v>
      </c>
      <c r="M122" s="22" t="s">
        <v>386</v>
      </c>
      <c r="N122" s="11" t="s">
        <v>387</v>
      </c>
      <c r="O122" s="11" t="s">
        <v>93</v>
      </c>
      <c r="P122" s="22" t="s">
        <v>475</v>
      </c>
      <c r="Q122" s="11" t="s">
        <v>476</v>
      </c>
      <c r="R122" s="11" t="s">
        <v>477</v>
      </c>
      <c r="S122" s="11" t="s">
        <v>478</v>
      </c>
      <c r="T122" s="22" t="s">
        <v>479</v>
      </c>
      <c r="U122" s="26">
        <v>44902.291666666664</v>
      </c>
      <c r="V122" s="22"/>
      <c r="W122" s="22"/>
      <c r="Z122" s="22"/>
      <c r="AA122" s="22"/>
      <c r="AB122" s="22"/>
      <c r="AF122" s="22"/>
      <c r="AG122" s="22"/>
      <c r="AH122" s="21"/>
      <c r="AL122" s="11"/>
      <c r="AM122" s="11"/>
      <c r="AN122" s="11"/>
      <c r="AO122" s="11"/>
      <c r="AX122" s="2" t="s">
        <v>68</v>
      </c>
      <c r="AY122" s="2">
        <v>7</v>
      </c>
    </row>
    <row r="123" spans="1:51" ht="90">
      <c r="A123" s="9">
        <v>130</v>
      </c>
      <c r="B123" s="12" t="s">
        <v>78</v>
      </c>
      <c r="C123" s="11" t="s">
        <v>55</v>
      </c>
      <c r="D123" s="2">
        <v>90</v>
      </c>
      <c r="E123" s="19"/>
      <c r="F123" s="11" t="s">
        <v>183</v>
      </c>
      <c r="G123" s="11" t="s">
        <v>188</v>
      </c>
      <c r="I123" s="2">
        <v>1</v>
      </c>
      <c r="J123" s="11" t="s">
        <v>81</v>
      </c>
      <c r="K123" s="6">
        <v>44753.411666666667</v>
      </c>
      <c r="L123" s="6">
        <v>44753.412326388891</v>
      </c>
      <c r="M123" s="22" t="s">
        <v>102</v>
      </c>
      <c r="N123" s="11" t="s">
        <v>103</v>
      </c>
      <c r="O123" s="11" t="s">
        <v>74</v>
      </c>
      <c r="P123" s="22"/>
      <c r="T123" s="22"/>
      <c r="V123" s="22"/>
      <c r="W123" s="22" t="s">
        <v>480</v>
      </c>
      <c r="X123" s="11" t="s">
        <v>85</v>
      </c>
      <c r="Y123" s="11" t="s">
        <v>481</v>
      </c>
      <c r="Z123" s="22"/>
      <c r="AA123" s="22" t="s">
        <v>482</v>
      </c>
      <c r="AB123" s="22"/>
      <c r="AF123" s="22"/>
      <c r="AG123" s="22"/>
      <c r="AH123" s="21"/>
      <c r="AL123" s="11"/>
      <c r="AM123" s="11"/>
      <c r="AN123" s="11"/>
      <c r="AO123" s="11"/>
      <c r="AX123" s="2" t="s">
        <v>68</v>
      </c>
      <c r="AY123" s="2">
        <v>7</v>
      </c>
    </row>
    <row r="124" spans="1:51" ht="120">
      <c r="A124" s="9">
        <v>131</v>
      </c>
      <c r="B124" s="12" t="s">
        <v>54</v>
      </c>
      <c r="C124" s="11" t="s">
        <v>55</v>
      </c>
      <c r="D124" s="2">
        <v>30</v>
      </c>
      <c r="E124" s="19"/>
      <c r="F124" s="11" t="s">
        <v>111</v>
      </c>
      <c r="G124" s="11" t="s">
        <v>57</v>
      </c>
      <c r="H124" s="11" t="s">
        <v>112</v>
      </c>
      <c r="I124" s="2">
        <v>1</v>
      </c>
      <c r="J124" s="11" t="s">
        <v>58</v>
      </c>
      <c r="K124" s="6">
        <v>44753.428912037038</v>
      </c>
      <c r="L124" s="6">
        <v>44753.444548611114</v>
      </c>
      <c r="M124" s="22" t="s">
        <v>386</v>
      </c>
      <c r="N124" s="11" t="s">
        <v>387</v>
      </c>
      <c r="O124" s="11" t="s">
        <v>155</v>
      </c>
      <c r="P124" s="22"/>
      <c r="T124" s="22"/>
      <c r="V124" s="22"/>
      <c r="W124" s="22"/>
      <c r="Z124" s="22"/>
      <c r="AA124" s="22"/>
      <c r="AB124" s="22"/>
      <c r="AF124" s="22" t="s">
        <v>483</v>
      </c>
      <c r="AG124" s="22" t="s">
        <v>484</v>
      </c>
      <c r="AH124" s="21" t="s">
        <v>485</v>
      </c>
      <c r="AL124" s="11"/>
      <c r="AM124" s="11"/>
      <c r="AN124" s="11"/>
      <c r="AO124" s="11"/>
      <c r="AX124" s="2" t="s">
        <v>68</v>
      </c>
      <c r="AY124" s="2">
        <v>7</v>
      </c>
    </row>
    <row r="125" spans="1:51" ht="210">
      <c r="A125" s="9">
        <v>132</v>
      </c>
      <c r="B125" s="12" t="s">
        <v>88</v>
      </c>
      <c r="C125" s="11" t="s">
        <v>55</v>
      </c>
      <c r="D125" s="2">
        <v>15</v>
      </c>
      <c r="E125" s="19"/>
      <c r="F125" s="11" t="s">
        <v>79</v>
      </c>
      <c r="G125" s="11" t="s">
        <v>57</v>
      </c>
      <c r="H125" s="11" t="s">
        <v>112</v>
      </c>
      <c r="I125" s="2">
        <v>1</v>
      </c>
      <c r="J125" s="11" t="s">
        <v>90</v>
      </c>
      <c r="K125" s="6">
        <v>44753.498888888891</v>
      </c>
      <c r="L125" s="6">
        <v>44753.499988425923</v>
      </c>
      <c r="M125" s="22" t="s">
        <v>91</v>
      </c>
      <c r="N125" s="11" t="s">
        <v>92</v>
      </c>
      <c r="O125" s="11" t="s">
        <v>93</v>
      </c>
      <c r="P125" s="22" t="s">
        <v>486</v>
      </c>
      <c r="Q125" s="11" t="s">
        <v>487</v>
      </c>
      <c r="R125" s="11" t="s">
        <v>488</v>
      </c>
      <c r="S125" s="11" t="s">
        <v>153</v>
      </c>
      <c r="T125" s="22" t="s">
        <v>489</v>
      </c>
      <c r="U125" s="11" t="s">
        <v>490</v>
      </c>
      <c r="V125" s="22"/>
      <c r="W125" s="22"/>
      <c r="Z125" s="22"/>
      <c r="AA125" s="22"/>
      <c r="AB125" s="22"/>
      <c r="AF125" s="22"/>
      <c r="AG125" s="22"/>
      <c r="AH125" s="21"/>
      <c r="AL125" s="11"/>
      <c r="AM125" s="11"/>
      <c r="AN125" s="11"/>
      <c r="AO125" s="11"/>
      <c r="AX125" s="2" t="s">
        <v>68</v>
      </c>
      <c r="AY125" s="2">
        <v>7</v>
      </c>
    </row>
    <row r="126" spans="1:51" ht="270">
      <c r="A126" s="9">
        <v>133</v>
      </c>
      <c r="B126" s="12" t="s">
        <v>88</v>
      </c>
      <c r="C126" s="11" t="s">
        <v>55</v>
      </c>
      <c r="D126" s="2">
        <v>15</v>
      </c>
      <c r="E126" s="19"/>
      <c r="F126" s="11" t="s">
        <v>79</v>
      </c>
      <c r="G126" s="11" t="s">
        <v>89</v>
      </c>
      <c r="I126" s="2">
        <v>1</v>
      </c>
      <c r="J126" s="11" t="s">
        <v>90</v>
      </c>
      <c r="K126" s="6">
        <v>44753.498136574075</v>
      </c>
      <c r="L126" s="6">
        <v>44753.502210648148</v>
      </c>
      <c r="M126" s="22" t="s">
        <v>321</v>
      </c>
      <c r="N126" s="11" t="s">
        <v>322</v>
      </c>
      <c r="O126" s="11" t="s">
        <v>74</v>
      </c>
      <c r="P126" s="22"/>
      <c r="T126" s="22"/>
      <c r="V126" s="22"/>
      <c r="W126" s="22" t="s">
        <v>323</v>
      </c>
      <c r="X126" s="11" t="s">
        <v>85</v>
      </c>
      <c r="Y126" s="11" t="s">
        <v>491</v>
      </c>
      <c r="Z126" s="22"/>
      <c r="AA126" s="22"/>
      <c r="AB126" s="22"/>
      <c r="AF126" s="22"/>
      <c r="AG126" s="22"/>
      <c r="AH126" s="21"/>
      <c r="AL126" s="11"/>
      <c r="AM126" s="11"/>
      <c r="AN126" s="11"/>
      <c r="AO126" s="11"/>
      <c r="AX126" s="2" t="s">
        <v>68</v>
      </c>
      <c r="AY126" s="2">
        <v>7</v>
      </c>
    </row>
    <row r="127" spans="1:51" ht="195">
      <c r="A127" s="9">
        <v>134</v>
      </c>
      <c r="B127" s="12" t="s">
        <v>54</v>
      </c>
      <c r="C127" s="11" t="s">
        <v>55</v>
      </c>
      <c r="D127" s="2">
        <v>15</v>
      </c>
      <c r="E127" s="19"/>
      <c r="F127" s="11" t="s">
        <v>79</v>
      </c>
      <c r="G127" s="11" t="s">
        <v>149</v>
      </c>
      <c r="I127" s="2">
        <v>1</v>
      </c>
      <c r="J127" s="11" t="s">
        <v>58</v>
      </c>
      <c r="K127" s="6">
        <v>44753.500162037039</v>
      </c>
      <c r="L127" s="6">
        <v>44753.503171296295</v>
      </c>
      <c r="M127" s="22" t="s">
        <v>91</v>
      </c>
      <c r="N127" s="11" t="s">
        <v>92</v>
      </c>
      <c r="O127" s="11" t="s">
        <v>93</v>
      </c>
      <c r="P127" s="22" t="s">
        <v>492</v>
      </c>
      <c r="Q127" s="11" t="s">
        <v>493</v>
      </c>
      <c r="R127" s="11" t="s">
        <v>494</v>
      </c>
      <c r="S127" s="11" t="s">
        <v>153</v>
      </c>
      <c r="T127" s="22" t="s">
        <v>495</v>
      </c>
      <c r="U127" s="11" t="s">
        <v>490</v>
      </c>
      <c r="V127" s="22"/>
      <c r="W127" s="22"/>
      <c r="Z127" s="22"/>
      <c r="AA127" s="22"/>
      <c r="AB127" s="22"/>
      <c r="AF127" s="22"/>
      <c r="AG127" s="22"/>
      <c r="AH127" s="21"/>
      <c r="AL127" s="11"/>
      <c r="AM127" s="11"/>
      <c r="AN127" s="11"/>
      <c r="AO127" s="11"/>
      <c r="AX127" s="2" t="s">
        <v>68</v>
      </c>
      <c r="AY127" s="2">
        <v>7</v>
      </c>
    </row>
    <row r="128" spans="1:51" ht="45">
      <c r="A128" s="9">
        <v>135</v>
      </c>
      <c r="B128" s="12" t="s">
        <v>88</v>
      </c>
      <c r="C128" s="11" t="s">
        <v>55</v>
      </c>
      <c r="D128" s="2">
        <v>15</v>
      </c>
      <c r="E128" s="19"/>
      <c r="F128" s="11" t="s">
        <v>227</v>
      </c>
      <c r="G128" s="11" t="s">
        <v>57</v>
      </c>
      <c r="H128" s="11" t="s">
        <v>112</v>
      </c>
      <c r="I128" s="2">
        <v>1</v>
      </c>
      <c r="J128" s="11" t="s">
        <v>90</v>
      </c>
      <c r="K128" s="6">
        <v>44753.515115740738</v>
      </c>
      <c r="L128" s="6">
        <v>44753.516296296293</v>
      </c>
      <c r="M128" s="22" t="s">
        <v>265</v>
      </c>
      <c r="N128" s="11" t="s">
        <v>266</v>
      </c>
      <c r="O128" s="11" t="s">
        <v>104</v>
      </c>
      <c r="P128" s="22"/>
      <c r="T128" s="22"/>
      <c r="V128" s="22"/>
      <c r="W128" s="22"/>
      <c r="Z128" s="22"/>
      <c r="AA128" s="22"/>
      <c r="AB128" s="22" t="s">
        <v>230</v>
      </c>
      <c r="AF128" s="22"/>
      <c r="AG128" s="22"/>
      <c r="AH128" s="21"/>
      <c r="AL128" s="11"/>
      <c r="AM128" s="11"/>
      <c r="AN128" s="11"/>
      <c r="AO128" s="11"/>
      <c r="AX128" s="2" t="s">
        <v>68</v>
      </c>
      <c r="AY128" s="2">
        <v>7</v>
      </c>
    </row>
    <row r="129" spans="1:51" ht="135">
      <c r="A129" s="9">
        <v>136</v>
      </c>
      <c r="B129" s="12" t="s">
        <v>54</v>
      </c>
      <c r="C129" s="11" t="s">
        <v>55</v>
      </c>
      <c r="D129" s="2">
        <v>30</v>
      </c>
      <c r="E129" s="19"/>
      <c r="F129" s="11" t="s">
        <v>79</v>
      </c>
      <c r="G129" s="11" t="s">
        <v>57</v>
      </c>
      <c r="H129" s="11" t="s">
        <v>112</v>
      </c>
      <c r="I129" s="2">
        <v>1</v>
      </c>
      <c r="J129" s="11" t="s">
        <v>58</v>
      </c>
      <c r="K129" s="6">
        <v>44753.510335648149</v>
      </c>
      <c r="L129" s="6">
        <v>44753.523078703707</v>
      </c>
      <c r="M129" s="22" t="s">
        <v>91</v>
      </c>
      <c r="N129" s="11" t="s">
        <v>92</v>
      </c>
      <c r="O129" s="11" t="s">
        <v>155</v>
      </c>
      <c r="P129" s="22"/>
      <c r="T129" s="22"/>
      <c r="V129" s="22"/>
      <c r="W129" s="22"/>
      <c r="Z129" s="22"/>
      <c r="AA129" s="22"/>
      <c r="AB129" s="22"/>
      <c r="AF129" s="22" t="s">
        <v>496</v>
      </c>
      <c r="AG129" s="22" t="s">
        <v>497</v>
      </c>
      <c r="AH129" s="21" t="s">
        <v>498</v>
      </c>
      <c r="AL129" s="11"/>
      <c r="AM129" s="11"/>
      <c r="AN129" s="11"/>
      <c r="AO129" s="11"/>
      <c r="AX129" s="2" t="s">
        <v>68</v>
      </c>
      <c r="AY129" s="2">
        <v>7</v>
      </c>
    </row>
    <row r="130" spans="1:51" ht="105">
      <c r="A130" s="9">
        <v>137</v>
      </c>
      <c r="B130" s="12" t="s">
        <v>88</v>
      </c>
      <c r="C130" s="11" t="s">
        <v>55</v>
      </c>
      <c r="D130" s="2">
        <v>30</v>
      </c>
      <c r="E130" s="19"/>
      <c r="F130" s="11" t="s">
        <v>79</v>
      </c>
      <c r="G130" s="11" t="s">
        <v>80</v>
      </c>
      <c r="I130" s="2">
        <v>1</v>
      </c>
      <c r="J130" s="11" t="s">
        <v>90</v>
      </c>
      <c r="K130" s="6">
        <v>44753.523113425923</v>
      </c>
      <c r="L130" s="6">
        <v>44753.526203703703</v>
      </c>
      <c r="M130" s="22" t="s">
        <v>91</v>
      </c>
      <c r="N130" s="11" t="s">
        <v>92</v>
      </c>
      <c r="O130" s="11" t="s">
        <v>93</v>
      </c>
      <c r="P130" s="22" t="s">
        <v>499</v>
      </c>
      <c r="Q130" s="11" t="s">
        <v>500</v>
      </c>
      <c r="R130" s="11" t="s">
        <v>501</v>
      </c>
      <c r="S130" s="11" t="s">
        <v>340</v>
      </c>
      <c r="T130" s="22" t="s">
        <v>502</v>
      </c>
      <c r="U130" s="11" t="s">
        <v>503</v>
      </c>
      <c r="V130" s="22"/>
      <c r="W130" s="22"/>
      <c r="Z130" s="22"/>
      <c r="AA130" s="22"/>
      <c r="AB130" s="22"/>
      <c r="AF130" s="22"/>
      <c r="AG130" s="22"/>
      <c r="AH130" s="21"/>
      <c r="AL130" s="11"/>
      <c r="AM130" s="11"/>
      <c r="AN130" s="11"/>
      <c r="AO130" s="11"/>
      <c r="AX130" s="2" t="s">
        <v>68</v>
      </c>
      <c r="AY130" s="2">
        <v>7</v>
      </c>
    </row>
    <row r="131" spans="1:51" ht="60">
      <c r="A131" s="9">
        <v>138</v>
      </c>
      <c r="B131" s="12" t="s">
        <v>69</v>
      </c>
      <c r="C131" s="11" t="s">
        <v>55</v>
      </c>
      <c r="D131" s="2">
        <v>30</v>
      </c>
      <c r="E131" s="19"/>
      <c r="F131" s="11" t="s">
        <v>217</v>
      </c>
      <c r="G131" s="11" t="s">
        <v>57</v>
      </c>
      <c r="H131" s="11" t="s">
        <v>112</v>
      </c>
      <c r="I131" s="2">
        <v>1</v>
      </c>
      <c r="J131" s="11" t="s">
        <v>71</v>
      </c>
      <c r="K131" s="6">
        <v>44753.590370370373</v>
      </c>
      <c r="L131" s="6">
        <v>44753.592083333337</v>
      </c>
      <c r="M131" s="22" t="s">
        <v>211</v>
      </c>
      <c r="N131" s="11" t="s">
        <v>212</v>
      </c>
      <c r="O131" s="11" t="s">
        <v>74</v>
      </c>
      <c r="P131" s="22"/>
      <c r="T131" s="22"/>
      <c r="V131" s="22"/>
      <c r="W131" s="22" t="s">
        <v>469</v>
      </c>
      <c r="X131" s="11" t="s">
        <v>85</v>
      </c>
      <c r="Y131" s="11" t="s">
        <v>504</v>
      </c>
      <c r="Z131" s="22"/>
      <c r="AA131" s="22" t="s">
        <v>505</v>
      </c>
      <c r="AB131" s="22"/>
      <c r="AF131" s="22"/>
      <c r="AG131" s="22"/>
      <c r="AH131" s="21"/>
      <c r="AL131" s="11"/>
      <c r="AM131" s="11"/>
      <c r="AN131" s="11"/>
      <c r="AO131" s="11"/>
      <c r="AX131" s="2" t="s">
        <v>68</v>
      </c>
      <c r="AY131" s="2">
        <v>7</v>
      </c>
    </row>
    <row r="132" spans="1:51" ht="105">
      <c r="A132" s="9">
        <v>139</v>
      </c>
      <c r="B132" s="12" t="s">
        <v>88</v>
      </c>
      <c r="C132" s="11" t="s">
        <v>55</v>
      </c>
      <c r="D132" s="2">
        <v>15</v>
      </c>
      <c r="E132" s="19"/>
      <c r="F132" s="11" t="s">
        <v>79</v>
      </c>
      <c r="G132" s="11" t="s">
        <v>89</v>
      </c>
      <c r="I132" s="2">
        <v>1</v>
      </c>
      <c r="J132" s="11" t="s">
        <v>90</v>
      </c>
      <c r="K132" s="6">
        <v>44753.601585648146</v>
      </c>
      <c r="L132" s="6">
        <v>44753.603275462963</v>
      </c>
      <c r="M132" s="22" t="s">
        <v>91</v>
      </c>
      <c r="N132" s="11" t="s">
        <v>92</v>
      </c>
      <c r="O132" s="11" t="s">
        <v>93</v>
      </c>
      <c r="P132" s="22" t="s">
        <v>506</v>
      </c>
      <c r="Q132" s="11" t="s">
        <v>507</v>
      </c>
      <c r="R132" s="11" t="s">
        <v>508</v>
      </c>
      <c r="S132" s="11" t="s">
        <v>509</v>
      </c>
      <c r="T132" s="22" t="s">
        <v>502</v>
      </c>
      <c r="U132" s="11" t="s">
        <v>510</v>
      </c>
      <c r="V132" s="22"/>
      <c r="W132" s="22"/>
      <c r="Z132" s="22"/>
      <c r="AA132" s="22"/>
      <c r="AB132" s="22"/>
      <c r="AF132" s="22"/>
      <c r="AG132" s="22"/>
      <c r="AH132" s="21"/>
      <c r="AL132" s="11"/>
      <c r="AM132" s="11"/>
      <c r="AN132" s="11"/>
      <c r="AO132" s="11"/>
      <c r="AX132" s="2" t="s">
        <v>68</v>
      </c>
      <c r="AY132" s="2">
        <v>7</v>
      </c>
    </row>
    <row r="133" spans="1:51" ht="90">
      <c r="A133" s="9">
        <v>140</v>
      </c>
      <c r="B133" s="12" t="s">
        <v>69</v>
      </c>
      <c r="C133" s="11" t="s">
        <v>55</v>
      </c>
      <c r="D133" s="2">
        <v>120</v>
      </c>
      <c r="E133" s="19"/>
      <c r="F133" s="11" t="s">
        <v>100</v>
      </c>
      <c r="G133" s="11" t="s">
        <v>57</v>
      </c>
      <c r="H133" s="11" t="s">
        <v>112</v>
      </c>
      <c r="I133" s="2">
        <v>1</v>
      </c>
      <c r="J133" s="11" t="s">
        <v>71</v>
      </c>
      <c r="K133" s="6">
        <v>44753.6091087963</v>
      </c>
      <c r="L133" s="6">
        <v>44753.609548611108</v>
      </c>
      <c r="M133" s="22" t="s">
        <v>102</v>
      </c>
      <c r="N133" s="11" t="s">
        <v>103</v>
      </c>
      <c r="O133" s="11" t="s">
        <v>74</v>
      </c>
      <c r="P133" s="22"/>
      <c r="T133" s="22"/>
      <c r="V133" s="22"/>
      <c r="W133" s="22" t="s">
        <v>332</v>
      </c>
      <c r="X133" s="11" t="s">
        <v>85</v>
      </c>
      <c r="Y133" s="11" t="s">
        <v>511</v>
      </c>
      <c r="Z133" s="22"/>
      <c r="AA133" s="22"/>
      <c r="AB133" s="22"/>
      <c r="AF133" s="22"/>
      <c r="AG133" s="22"/>
      <c r="AH133" s="21"/>
      <c r="AL133" s="11"/>
      <c r="AM133" s="11"/>
      <c r="AN133" s="11"/>
      <c r="AO133" s="11"/>
      <c r="AX133" s="2" t="s">
        <v>68</v>
      </c>
      <c r="AY133" s="2">
        <v>7</v>
      </c>
    </row>
    <row r="134" spans="1:51" ht="60">
      <c r="A134" s="9">
        <v>141</v>
      </c>
      <c r="B134" s="12" t="s">
        <v>78</v>
      </c>
      <c r="C134" s="11" t="s">
        <v>55</v>
      </c>
      <c r="D134" s="2">
        <v>45</v>
      </c>
      <c r="E134" s="19"/>
      <c r="F134" s="11" t="s">
        <v>217</v>
      </c>
      <c r="G134" s="11" t="s">
        <v>57</v>
      </c>
      <c r="H134" s="11" t="s">
        <v>112</v>
      </c>
      <c r="I134" s="2">
        <v>1</v>
      </c>
      <c r="J134" s="11" t="s">
        <v>81</v>
      </c>
      <c r="K134" s="6">
        <v>44753.691493055558</v>
      </c>
      <c r="L134" s="6">
        <v>44753.692314814813</v>
      </c>
      <c r="M134" s="22" t="s">
        <v>211</v>
      </c>
      <c r="N134" s="11" t="s">
        <v>212</v>
      </c>
      <c r="O134" s="11" t="s">
        <v>74</v>
      </c>
      <c r="P134" s="22"/>
      <c r="T134" s="22"/>
      <c r="V134" s="22"/>
      <c r="W134" s="22" t="s">
        <v>512</v>
      </c>
      <c r="X134" s="11" t="s">
        <v>85</v>
      </c>
      <c r="Y134" s="11" t="s">
        <v>513</v>
      </c>
      <c r="Z134" s="22"/>
      <c r="AA134" s="22" t="s">
        <v>514</v>
      </c>
      <c r="AB134" s="22"/>
      <c r="AF134" s="22"/>
      <c r="AG134" s="22"/>
      <c r="AH134" s="21"/>
      <c r="AL134" s="11"/>
      <c r="AM134" s="11"/>
      <c r="AN134" s="11"/>
      <c r="AO134" s="11"/>
      <c r="AX134" s="2" t="s">
        <v>68</v>
      </c>
      <c r="AY134" s="2">
        <v>7</v>
      </c>
    </row>
    <row r="135" spans="1:51" ht="90">
      <c r="A135" s="9">
        <v>142</v>
      </c>
      <c r="B135" s="12" t="s">
        <v>78</v>
      </c>
      <c r="C135" s="11" t="s">
        <v>55</v>
      </c>
      <c r="D135" s="2">
        <v>15</v>
      </c>
      <c r="E135" s="19"/>
      <c r="F135" s="11" t="s">
        <v>217</v>
      </c>
      <c r="G135" s="11" t="s">
        <v>57</v>
      </c>
      <c r="H135" s="11" t="s">
        <v>112</v>
      </c>
      <c r="I135" s="2">
        <v>1</v>
      </c>
      <c r="J135" s="11" t="s">
        <v>81</v>
      </c>
      <c r="K135" s="6">
        <v>44753.6953587963</v>
      </c>
      <c r="L135" s="6">
        <v>44753.696736111109</v>
      </c>
      <c r="M135" s="22" t="s">
        <v>211</v>
      </c>
      <c r="N135" s="11" t="s">
        <v>212</v>
      </c>
      <c r="O135" s="11" t="s">
        <v>74</v>
      </c>
      <c r="P135" s="22"/>
      <c r="T135" s="22"/>
      <c r="V135" s="22"/>
      <c r="W135" s="22" t="s">
        <v>469</v>
      </c>
      <c r="X135" s="11" t="s">
        <v>85</v>
      </c>
      <c r="Y135" s="11" t="s">
        <v>515</v>
      </c>
      <c r="Z135" s="22"/>
      <c r="AA135" s="22"/>
      <c r="AB135" s="22"/>
      <c r="AF135" s="22"/>
      <c r="AG135" s="22"/>
      <c r="AH135" s="21"/>
      <c r="AL135" s="11"/>
      <c r="AM135" s="11"/>
      <c r="AN135" s="11"/>
      <c r="AO135" s="11"/>
      <c r="AX135" s="2" t="s">
        <v>68</v>
      </c>
      <c r="AY135" s="2">
        <v>7</v>
      </c>
    </row>
    <row r="136" spans="1:51" ht="135">
      <c r="A136" s="9">
        <v>143</v>
      </c>
      <c r="B136" s="12" t="s">
        <v>88</v>
      </c>
      <c r="C136" s="11" t="s">
        <v>55</v>
      </c>
      <c r="D136" s="2">
        <v>30</v>
      </c>
      <c r="E136" s="19"/>
      <c r="F136" s="11" t="s">
        <v>79</v>
      </c>
      <c r="G136" s="11" t="s">
        <v>57</v>
      </c>
      <c r="H136" s="11" t="s">
        <v>112</v>
      </c>
      <c r="I136" s="2">
        <v>1</v>
      </c>
      <c r="J136" s="11" t="s">
        <v>90</v>
      </c>
      <c r="K136" s="6">
        <v>44753.694143518522</v>
      </c>
      <c r="L136" s="6">
        <v>44753.700277777774</v>
      </c>
      <c r="M136" s="22" t="s">
        <v>91</v>
      </c>
      <c r="N136" s="11" t="s">
        <v>92</v>
      </c>
      <c r="O136" s="11" t="s">
        <v>155</v>
      </c>
      <c r="P136" s="22"/>
      <c r="T136" s="22"/>
      <c r="V136" s="22"/>
      <c r="W136" s="22"/>
      <c r="Z136" s="22"/>
      <c r="AA136" s="22"/>
      <c r="AB136" s="22"/>
      <c r="AF136" s="22" t="s">
        <v>516</v>
      </c>
      <c r="AG136" s="22" t="s">
        <v>517</v>
      </c>
      <c r="AH136" s="21" t="s">
        <v>518</v>
      </c>
      <c r="AL136" s="11"/>
      <c r="AM136" s="11"/>
      <c r="AN136" s="11"/>
      <c r="AO136" s="11"/>
      <c r="AX136" s="2" t="s">
        <v>68</v>
      </c>
      <c r="AY136" s="2">
        <v>7</v>
      </c>
    </row>
    <row r="137" spans="1:51" ht="105">
      <c r="A137" s="9">
        <v>144</v>
      </c>
      <c r="B137" s="12" t="s">
        <v>78</v>
      </c>
      <c r="C137" s="11" t="s">
        <v>55</v>
      </c>
      <c r="D137" s="2">
        <v>15</v>
      </c>
      <c r="E137" s="19"/>
      <c r="F137" s="11" t="s">
        <v>79</v>
      </c>
      <c r="G137" s="11" t="s">
        <v>57</v>
      </c>
      <c r="H137" s="11" t="s">
        <v>112</v>
      </c>
      <c r="I137" s="2">
        <v>1</v>
      </c>
      <c r="J137" s="11" t="s">
        <v>81</v>
      </c>
      <c r="K137" s="6">
        <v>44753.700312499997</v>
      </c>
      <c r="L137" s="6">
        <v>44753.701909722222</v>
      </c>
      <c r="M137" s="22" t="s">
        <v>91</v>
      </c>
      <c r="N137" s="11" t="s">
        <v>92</v>
      </c>
      <c r="O137" s="11" t="s">
        <v>93</v>
      </c>
      <c r="P137" s="22" t="s">
        <v>519</v>
      </c>
      <c r="Q137" s="11" t="s">
        <v>520</v>
      </c>
      <c r="R137" s="11" t="s">
        <v>521</v>
      </c>
      <c r="S137" s="11" t="s">
        <v>340</v>
      </c>
      <c r="T137" s="22" t="s">
        <v>412</v>
      </c>
      <c r="U137" s="11" t="s">
        <v>522</v>
      </c>
      <c r="V137" s="22"/>
      <c r="W137" s="22"/>
      <c r="Z137" s="22"/>
      <c r="AA137" s="22"/>
      <c r="AB137" s="22"/>
      <c r="AF137" s="22"/>
      <c r="AG137" s="22"/>
      <c r="AH137" s="21"/>
      <c r="AL137" s="11"/>
      <c r="AM137" s="11"/>
      <c r="AN137" s="11"/>
      <c r="AO137" s="11"/>
      <c r="AX137" s="2" t="s">
        <v>68</v>
      </c>
      <c r="AY137" s="2">
        <v>7</v>
      </c>
    </row>
    <row r="138" spans="1:51" ht="105">
      <c r="A138" s="9">
        <v>145</v>
      </c>
      <c r="B138" s="12" t="s">
        <v>88</v>
      </c>
      <c r="C138" s="11" t="s">
        <v>55</v>
      </c>
      <c r="D138" s="2">
        <v>15</v>
      </c>
      <c r="E138" s="19"/>
      <c r="F138" s="11" t="s">
        <v>79</v>
      </c>
      <c r="G138" s="11" t="s">
        <v>89</v>
      </c>
      <c r="I138" s="2">
        <v>1</v>
      </c>
      <c r="J138" s="11" t="s">
        <v>90</v>
      </c>
      <c r="K138" s="6">
        <v>44753.701956018522</v>
      </c>
      <c r="L138" s="6">
        <v>44753.703321759262</v>
      </c>
      <c r="M138" s="22" t="s">
        <v>91</v>
      </c>
      <c r="N138" s="11" t="s">
        <v>92</v>
      </c>
      <c r="O138" s="11" t="s">
        <v>93</v>
      </c>
      <c r="P138" s="22" t="s">
        <v>523</v>
      </c>
      <c r="Q138" s="11" t="s">
        <v>524</v>
      </c>
      <c r="R138" s="11" t="s">
        <v>525</v>
      </c>
      <c r="S138" s="11" t="s">
        <v>526</v>
      </c>
      <c r="T138" s="22" t="s">
        <v>412</v>
      </c>
      <c r="U138" s="11" t="s">
        <v>527</v>
      </c>
      <c r="V138" s="22"/>
      <c r="W138" s="22"/>
      <c r="Z138" s="22"/>
      <c r="AA138" s="22"/>
      <c r="AB138" s="22"/>
      <c r="AF138" s="22"/>
      <c r="AG138" s="22"/>
      <c r="AH138" s="21"/>
      <c r="AL138" s="11"/>
      <c r="AM138" s="11"/>
      <c r="AN138" s="11"/>
      <c r="AO138" s="11"/>
      <c r="AX138" s="2" t="s">
        <v>68</v>
      </c>
      <c r="AY138" s="2">
        <v>7</v>
      </c>
    </row>
    <row r="139" spans="1:51" ht="105">
      <c r="A139" s="9">
        <v>146</v>
      </c>
      <c r="B139" s="12" t="s">
        <v>88</v>
      </c>
      <c r="C139" s="11" t="s">
        <v>55</v>
      </c>
      <c r="D139" s="2">
        <v>15</v>
      </c>
      <c r="E139" s="19"/>
      <c r="F139" s="11" t="s">
        <v>79</v>
      </c>
      <c r="G139" s="11" t="s">
        <v>80</v>
      </c>
      <c r="I139" s="2">
        <v>1</v>
      </c>
      <c r="J139" s="11" t="s">
        <v>90</v>
      </c>
      <c r="K139" s="6">
        <v>44753.703379629631</v>
      </c>
      <c r="L139" s="6">
        <v>44753.70484953704</v>
      </c>
      <c r="M139" s="22" t="s">
        <v>91</v>
      </c>
      <c r="N139" s="11" t="s">
        <v>92</v>
      </c>
      <c r="O139" s="11" t="s">
        <v>93</v>
      </c>
      <c r="P139" s="22" t="s">
        <v>528</v>
      </c>
      <c r="Q139" s="11" t="s">
        <v>529</v>
      </c>
      <c r="R139" s="11" t="s">
        <v>530</v>
      </c>
      <c r="S139" s="11" t="s">
        <v>411</v>
      </c>
      <c r="T139" s="22" t="s">
        <v>412</v>
      </c>
      <c r="U139" s="11" t="s">
        <v>522</v>
      </c>
      <c r="V139" s="22"/>
      <c r="W139" s="22"/>
      <c r="Z139" s="22"/>
      <c r="AA139" s="22"/>
      <c r="AB139" s="22"/>
      <c r="AF139" s="22"/>
      <c r="AG139" s="22"/>
      <c r="AH139" s="21"/>
      <c r="AL139" s="11"/>
      <c r="AM139" s="11"/>
      <c r="AN139" s="11"/>
      <c r="AO139" s="11"/>
      <c r="AX139" s="2" t="s">
        <v>68</v>
      </c>
      <c r="AY139" s="2">
        <v>7</v>
      </c>
    </row>
    <row r="140" spans="1:51" ht="135">
      <c r="A140" s="9">
        <v>147</v>
      </c>
      <c r="B140" s="12" t="s">
        <v>54</v>
      </c>
      <c r="C140" s="11" t="s">
        <v>55</v>
      </c>
      <c r="D140" s="2">
        <v>360</v>
      </c>
      <c r="E140" s="19"/>
      <c r="F140" s="11" t="s">
        <v>198</v>
      </c>
      <c r="G140" s="11" t="s">
        <v>57</v>
      </c>
      <c r="H140" s="11" t="s">
        <v>112</v>
      </c>
      <c r="I140" s="2">
        <v>1</v>
      </c>
      <c r="J140" s="11" t="s">
        <v>58</v>
      </c>
      <c r="K140" s="6">
        <v>44753.707326388889</v>
      </c>
      <c r="L140" s="6">
        <v>44753.708090277774</v>
      </c>
      <c r="M140" s="22" t="s">
        <v>199</v>
      </c>
      <c r="N140" s="11" t="s">
        <v>200</v>
      </c>
      <c r="O140" s="11" t="s">
        <v>74</v>
      </c>
      <c r="P140" s="22"/>
      <c r="T140" s="22"/>
      <c r="V140" s="22"/>
      <c r="W140" s="22" t="s">
        <v>531</v>
      </c>
      <c r="X140" s="11" t="s">
        <v>114</v>
      </c>
      <c r="Z140" s="22" t="s">
        <v>532</v>
      </c>
      <c r="AA140" s="22"/>
      <c r="AB140" s="22"/>
      <c r="AF140" s="22"/>
      <c r="AG140" s="22"/>
      <c r="AH140" s="21"/>
      <c r="AL140" s="11"/>
      <c r="AM140" s="11"/>
      <c r="AN140" s="11"/>
      <c r="AO140" s="11"/>
      <c r="AX140" s="2" t="s">
        <v>68</v>
      </c>
      <c r="AY140" s="2">
        <v>7</v>
      </c>
    </row>
    <row r="141" spans="1:51" ht="75">
      <c r="A141" s="9">
        <v>148</v>
      </c>
      <c r="B141" s="12" t="s">
        <v>78</v>
      </c>
      <c r="C141" s="11" t="s">
        <v>55</v>
      </c>
      <c r="D141" s="2">
        <v>30</v>
      </c>
      <c r="E141" s="19"/>
      <c r="F141" s="11" t="s">
        <v>217</v>
      </c>
      <c r="G141" s="11" t="s">
        <v>57</v>
      </c>
      <c r="H141" s="11" t="s">
        <v>112</v>
      </c>
      <c r="I141" s="2">
        <v>1</v>
      </c>
      <c r="J141" s="11" t="s">
        <v>81</v>
      </c>
      <c r="K141" s="6">
        <v>44754.385937500003</v>
      </c>
      <c r="L141" s="6">
        <v>44754.386493055557</v>
      </c>
      <c r="M141" s="22" t="s">
        <v>272</v>
      </c>
      <c r="N141" s="11" t="s">
        <v>273</v>
      </c>
      <c r="O141" s="11" t="s">
        <v>74</v>
      </c>
      <c r="P141" s="22"/>
      <c r="T141" s="22"/>
      <c r="V141" s="22"/>
      <c r="W141" s="22" t="s">
        <v>533</v>
      </c>
      <c r="X141" s="11" t="s">
        <v>85</v>
      </c>
      <c r="Y141" s="11" t="s">
        <v>534</v>
      </c>
      <c r="Z141" s="22"/>
      <c r="AA141" s="22" t="s">
        <v>535</v>
      </c>
      <c r="AB141" s="22"/>
      <c r="AF141" s="22"/>
      <c r="AG141" s="22"/>
      <c r="AH141" s="21"/>
      <c r="AL141" s="11"/>
      <c r="AM141" s="11"/>
      <c r="AN141" s="11"/>
      <c r="AO141" s="11"/>
      <c r="AX141" s="2" t="s">
        <v>68</v>
      </c>
      <c r="AY141" s="2">
        <v>7</v>
      </c>
    </row>
    <row r="142" spans="1:51" ht="60">
      <c r="A142" s="9">
        <v>149</v>
      </c>
      <c r="B142" s="12" t="s">
        <v>78</v>
      </c>
      <c r="C142" s="11" t="s">
        <v>55</v>
      </c>
      <c r="D142" s="2">
        <v>60</v>
      </c>
      <c r="E142" s="19"/>
      <c r="F142" s="11" t="s">
        <v>217</v>
      </c>
      <c r="G142" s="11" t="s">
        <v>57</v>
      </c>
      <c r="H142" s="11" t="s">
        <v>112</v>
      </c>
      <c r="I142" s="2">
        <v>1</v>
      </c>
      <c r="J142" s="11" t="s">
        <v>81</v>
      </c>
      <c r="K142" s="6">
        <v>44754.405914351853</v>
      </c>
      <c r="L142" s="6">
        <v>44754.408472222225</v>
      </c>
      <c r="M142" s="22" t="s">
        <v>211</v>
      </c>
      <c r="N142" s="11" t="s">
        <v>212</v>
      </c>
      <c r="O142" s="11" t="s">
        <v>74</v>
      </c>
      <c r="P142" s="22"/>
      <c r="T142" s="22"/>
      <c r="V142" s="22"/>
      <c r="W142" s="22" t="s">
        <v>536</v>
      </c>
      <c r="X142" s="11" t="s">
        <v>85</v>
      </c>
      <c r="Y142" s="11" t="s">
        <v>537</v>
      </c>
      <c r="Z142" s="22"/>
      <c r="AA142" s="22" t="s">
        <v>538</v>
      </c>
      <c r="AB142" s="22"/>
      <c r="AF142" s="22"/>
      <c r="AG142" s="22"/>
      <c r="AH142" s="21"/>
      <c r="AL142" s="11"/>
      <c r="AM142" s="11"/>
      <c r="AN142" s="11"/>
      <c r="AO142" s="11"/>
      <c r="AX142" s="2" t="s">
        <v>68</v>
      </c>
      <c r="AY142" s="2">
        <v>7</v>
      </c>
    </row>
    <row r="143" spans="1:51" ht="75">
      <c r="A143" s="9">
        <v>150</v>
      </c>
      <c r="B143" s="12" t="s">
        <v>88</v>
      </c>
      <c r="C143" s="11" t="s">
        <v>55</v>
      </c>
      <c r="D143" s="2">
        <v>15</v>
      </c>
      <c r="E143" s="19"/>
      <c r="F143" s="11" t="s">
        <v>217</v>
      </c>
      <c r="G143" s="11" t="s">
        <v>123</v>
      </c>
      <c r="I143" s="2">
        <v>1</v>
      </c>
      <c r="J143" s="11" t="s">
        <v>90</v>
      </c>
      <c r="K143" s="6">
        <v>44754.387129629627</v>
      </c>
      <c r="L143" s="6">
        <v>44754.412928240738</v>
      </c>
      <c r="M143" s="22" t="s">
        <v>272</v>
      </c>
      <c r="N143" s="11" t="s">
        <v>273</v>
      </c>
      <c r="O143" s="11" t="s">
        <v>74</v>
      </c>
      <c r="P143" s="22"/>
      <c r="T143" s="22"/>
      <c r="V143" s="22"/>
      <c r="W143" s="22" t="s">
        <v>539</v>
      </c>
      <c r="X143" s="11" t="s">
        <v>85</v>
      </c>
      <c r="Y143" s="11" t="s">
        <v>534</v>
      </c>
      <c r="Z143" s="22"/>
      <c r="AA143" s="22" t="s">
        <v>540</v>
      </c>
      <c r="AB143" s="22"/>
      <c r="AF143" s="22"/>
      <c r="AG143" s="22"/>
      <c r="AH143" s="21"/>
      <c r="AL143" s="11"/>
      <c r="AM143" s="11"/>
      <c r="AN143" s="11"/>
      <c r="AO143" s="11"/>
      <c r="AX143" s="2" t="s">
        <v>68</v>
      </c>
      <c r="AY143" s="2">
        <v>7</v>
      </c>
    </row>
    <row r="144" spans="1:51" ht="60">
      <c r="A144" s="9">
        <v>151</v>
      </c>
      <c r="B144" s="12" t="s">
        <v>69</v>
      </c>
      <c r="C144" s="11" t="s">
        <v>55</v>
      </c>
      <c r="D144" s="2">
        <v>90</v>
      </c>
      <c r="E144" s="19"/>
      <c r="F144" s="11" t="s">
        <v>217</v>
      </c>
      <c r="G144" s="11" t="s">
        <v>57</v>
      </c>
      <c r="H144" s="11" t="s">
        <v>112</v>
      </c>
      <c r="I144" s="2">
        <v>1</v>
      </c>
      <c r="J144" s="11" t="s">
        <v>71</v>
      </c>
      <c r="K144" s="6">
        <v>44754.643923611111</v>
      </c>
      <c r="L144" s="6">
        <v>44754.644884259258</v>
      </c>
      <c r="M144" s="22" t="s">
        <v>211</v>
      </c>
      <c r="N144" s="11" t="s">
        <v>212</v>
      </c>
      <c r="O144" s="11" t="s">
        <v>74</v>
      </c>
      <c r="P144" s="22"/>
      <c r="T144" s="22"/>
      <c r="V144" s="22"/>
      <c r="W144" s="22" t="s">
        <v>541</v>
      </c>
      <c r="X144" s="11" t="s">
        <v>85</v>
      </c>
      <c r="Y144" s="11" t="s">
        <v>542</v>
      </c>
      <c r="Z144" s="22"/>
      <c r="AA144" s="22" t="s">
        <v>543</v>
      </c>
      <c r="AB144" s="22"/>
      <c r="AF144" s="22"/>
      <c r="AG144" s="22"/>
      <c r="AH144" s="21"/>
      <c r="AL144" s="11"/>
      <c r="AM144" s="11"/>
      <c r="AN144" s="11"/>
      <c r="AO144" s="11"/>
      <c r="AX144" s="2" t="s">
        <v>68</v>
      </c>
      <c r="AY144" s="2">
        <v>7</v>
      </c>
    </row>
    <row r="145" spans="1:51" ht="135">
      <c r="A145" s="9">
        <v>152</v>
      </c>
      <c r="B145" s="12" t="s">
        <v>88</v>
      </c>
      <c r="C145" s="11" t="s">
        <v>55</v>
      </c>
      <c r="D145" s="2">
        <v>15</v>
      </c>
      <c r="E145" s="19"/>
      <c r="F145" s="11" t="s">
        <v>79</v>
      </c>
      <c r="G145" s="11" t="s">
        <v>80</v>
      </c>
      <c r="I145" s="2">
        <v>1</v>
      </c>
      <c r="J145" s="11" t="s">
        <v>90</v>
      </c>
      <c r="K145" s="6">
        <v>44754.644861111112</v>
      </c>
      <c r="L145" s="6">
        <v>44754.652199074073</v>
      </c>
      <c r="M145" s="22" t="s">
        <v>72</v>
      </c>
      <c r="N145" s="11" t="s">
        <v>73</v>
      </c>
      <c r="O145" s="11" t="s">
        <v>74</v>
      </c>
      <c r="P145" s="22"/>
      <c r="T145" s="22"/>
      <c r="V145" s="22"/>
      <c r="W145" s="22" t="s">
        <v>544</v>
      </c>
      <c r="X145" s="11" t="s">
        <v>85</v>
      </c>
      <c r="Y145" s="11" t="s">
        <v>545</v>
      </c>
      <c r="Z145" s="22"/>
      <c r="AA145" s="22" t="s">
        <v>546</v>
      </c>
      <c r="AB145" s="22"/>
      <c r="AF145" s="22"/>
      <c r="AG145" s="22"/>
      <c r="AH145" s="21"/>
      <c r="AL145" s="11"/>
      <c r="AM145" s="11"/>
      <c r="AN145" s="11"/>
      <c r="AO145" s="11"/>
      <c r="AX145" s="2" t="s">
        <v>68</v>
      </c>
      <c r="AY145" s="2">
        <v>7</v>
      </c>
    </row>
    <row r="146" spans="1:51" ht="60">
      <c r="A146" s="9">
        <v>153</v>
      </c>
      <c r="B146" s="12" t="s">
        <v>54</v>
      </c>
      <c r="C146" s="11" t="s">
        <v>55</v>
      </c>
      <c r="D146" s="2">
        <v>30</v>
      </c>
      <c r="E146" s="19"/>
      <c r="F146" s="11" t="s">
        <v>176</v>
      </c>
      <c r="G146" s="11" t="s">
        <v>177</v>
      </c>
      <c r="I146" s="2">
        <v>1</v>
      </c>
      <c r="J146" s="11" t="s">
        <v>58</v>
      </c>
      <c r="K146" s="6">
        <v>44754.662037037036</v>
      </c>
      <c r="L146" s="6">
        <v>44754.684490740743</v>
      </c>
      <c r="M146" s="22" t="s">
        <v>72</v>
      </c>
      <c r="N146" s="11" t="s">
        <v>73</v>
      </c>
      <c r="O146" s="11" t="s">
        <v>74</v>
      </c>
      <c r="P146" s="22"/>
      <c r="T146" s="22"/>
      <c r="V146" s="22"/>
      <c r="W146" s="22" t="s">
        <v>547</v>
      </c>
      <c r="X146" s="11" t="s">
        <v>85</v>
      </c>
      <c r="Y146" s="11" t="s">
        <v>548</v>
      </c>
      <c r="Z146" s="22"/>
      <c r="AA146" s="22" t="s">
        <v>549</v>
      </c>
      <c r="AB146" s="22"/>
      <c r="AF146" s="22"/>
      <c r="AG146" s="22"/>
      <c r="AH146" s="21"/>
      <c r="AL146" s="11"/>
      <c r="AM146" s="11"/>
      <c r="AN146" s="11"/>
      <c r="AO146" s="11"/>
      <c r="AX146" s="2" t="s">
        <v>68</v>
      </c>
      <c r="AY146" s="2">
        <v>7</v>
      </c>
    </row>
    <row r="147" spans="1:51" ht="210">
      <c r="A147" s="9">
        <v>154</v>
      </c>
      <c r="B147" s="12" t="s">
        <v>88</v>
      </c>
      <c r="C147" s="11" t="s">
        <v>55</v>
      </c>
      <c r="D147" s="2">
        <v>30</v>
      </c>
      <c r="E147" s="19"/>
      <c r="F147" s="11" t="s">
        <v>227</v>
      </c>
      <c r="G147" s="11" t="s">
        <v>57</v>
      </c>
      <c r="H147" s="11" t="s">
        <v>112</v>
      </c>
      <c r="I147" s="2">
        <v>1</v>
      </c>
      <c r="J147" s="11" t="s">
        <v>90</v>
      </c>
      <c r="K147" s="6">
        <v>44754.811874999999</v>
      </c>
      <c r="L147" s="6">
        <v>44754.819861111115</v>
      </c>
      <c r="M147" s="22" t="s">
        <v>228</v>
      </c>
      <c r="N147" s="11" t="s">
        <v>229</v>
      </c>
      <c r="O147" s="11" t="s">
        <v>334</v>
      </c>
      <c r="P147" s="22"/>
      <c r="T147" s="22"/>
      <c r="V147" s="22" t="s">
        <v>550</v>
      </c>
      <c r="W147" s="22"/>
      <c r="Z147" s="22"/>
      <c r="AA147" s="22"/>
      <c r="AB147" s="22"/>
      <c r="AF147" s="22"/>
      <c r="AG147" s="22"/>
      <c r="AH147" s="21" t="s">
        <v>551</v>
      </c>
      <c r="AL147" s="11"/>
      <c r="AM147" s="11"/>
      <c r="AN147" s="11"/>
      <c r="AO147" s="11"/>
      <c r="AX147" s="2" t="s">
        <v>68</v>
      </c>
      <c r="AY147" s="2">
        <v>7</v>
      </c>
    </row>
    <row r="148" spans="1:51" ht="180">
      <c r="A148" s="9">
        <v>155</v>
      </c>
      <c r="B148" s="12" t="s">
        <v>69</v>
      </c>
      <c r="C148" s="11" t="s">
        <v>55</v>
      </c>
      <c r="D148" s="2">
        <v>15</v>
      </c>
      <c r="E148" s="19"/>
      <c r="F148" s="11" t="s">
        <v>217</v>
      </c>
      <c r="G148" s="11" t="s">
        <v>57</v>
      </c>
      <c r="H148" s="11" t="s">
        <v>112</v>
      </c>
      <c r="I148" s="2">
        <v>1</v>
      </c>
      <c r="J148" s="11" t="s">
        <v>71</v>
      </c>
      <c r="K148" s="6">
        <v>44755.347511574073</v>
      </c>
      <c r="L148" s="6">
        <v>44755.348726851851</v>
      </c>
      <c r="M148" s="22" t="s">
        <v>211</v>
      </c>
      <c r="N148" s="11" t="s">
        <v>212</v>
      </c>
      <c r="O148" s="11" t="s">
        <v>74</v>
      </c>
      <c r="P148" s="22"/>
      <c r="T148" s="22"/>
      <c r="V148" s="22"/>
      <c r="W148" s="22" t="s">
        <v>541</v>
      </c>
      <c r="X148" s="11" t="s">
        <v>85</v>
      </c>
      <c r="Y148" s="11" t="s">
        <v>552</v>
      </c>
      <c r="Z148" s="22"/>
      <c r="AA148" s="22"/>
      <c r="AB148" s="22"/>
      <c r="AF148" s="22"/>
      <c r="AG148" s="22"/>
      <c r="AH148" s="21"/>
      <c r="AL148" s="11"/>
      <c r="AM148" s="11"/>
      <c r="AN148" s="11"/>
      <c r="AO148" s="11"/>
      <c r="AX148" s="2" t="s">
        <v>68</v>
      </c>
      <c r="AY148" s="2">
        <v>7</v>
      </c>
    </row>
    <row r="149" spans="1:51" ht="135">
      <c r="A149" s="9">
        <v>156</v>
      </c>
      <c r="B149" s="12" t="s">
        <v>54</v>
      </c>
      <c r="C149" s="11" t="s">
        <v>55</v>
      </c>
      <c r="D149" s="2">
        <v>90</v>
      </c>
      <c r="E149" s="19"/>
      <c r="F149" s="11" t="s">
        <v>79</v>
      </c>
      <c r="G149" s="11" t="s">
        <v>351</v>
      </c>
      <c r="I149" s="2">
        <v>1</v>
      </c>
      <c r="J149" s="11" t="s">
        <v>58</v>
      </c>
      <c r="K149" s="6">
        <v>44755.402314814812</v>
      </c>
      <c r="L149" s="6">
        <v>44755.402557870373</v>
      </c>
      <c r="M149" s="22" t="s">
        <v>72</v>
      </c>
      <c r="N149" s="11" t="s">
        <v>73</v>
      </c>
      <c r="O149" s="11" t="s">
        <v>74</v>
      </c>
      <c r="P149" s="22"/>
      <c r="T149" s="22"/>
      <c r="V149" s="22"/>
      <c r="W149" s="22" t="s">
        <v>466</v>
      </c>
      <c r="X149" s="11" t="s">
        <v>114</v>
      </c>
      <c r="Z149" s="22" t="s">
        <v>553</v>
      </c>
      <c r="AA149" s="22"/>
      <c r="AB149" s="22"/>
      <c r="AF149" s="22"/>
      <c r="AG149" s="22"/>
      <c r="AH149" s="21"/>
      <c r="AL149" s="11"/>
      <c r="AM149" s="11"/>
      <c r="AN149" s="11"/>
      <c r="AO149" s="11"/>
      <c r="AX149" s="2" t="s">
        <v>68</v>
      </c>
      <c r="AY149" s="2">
        <v>7</v>
      </c>
    </row>
    <row r="150" spans="1:51" ht="360">
      <c r="A150" s="9">
        <v>157</v>
      </c>
      <c r="B150" s="12" t="s">
        <v>69</v>
      </c>
      <c r="C150" s="11" t="s">
        <v>55</v>
      </c>
      <c r="D150" s="2">
        <v>45</v>
      </c>
      <c r="E150" s="19"/>
      <c r="F150" s="11" t="s">
        <v>139</v>
      </c>
      <c r="G150" s="11" t="s">
        <v>57</v>
      </c>
      <c r="H150" s="11" t="s">
        <v>112</v>
      </c>
      <c r="I150" s="2">
        <v>1</v>
      </c>
      <c r="J150" s="11" t="s">
        <v>71</v>
      </c>
      <c r="K150" s="6">
        <v>44755.395891203705</v>
      </c>
      <c r="L150" s="6">
        <v>44755.419930555552</v>
      </c>
      <c r="M150" s="22" t="s">
        <v>554</v>
      </c>
      <c r="N150" s="11" t="s">
        <v>555</v>
      </c>
      <c r="O150" s="11" t="s">
        <v>74</v>
      </c>
      <c r="P150" s="22"/>
      <c r="T150" s="22"/>
      <c r="V150" s="22"/>
      <c r="W150" s="22" t="s">
        <v>556</v>
      </c>
      <c r="X150" s="11" t="s">
        <v>85</v>
      </c>
      <c r="Y150" s="11" t="s">
        <v>557</v>
      </c>
      <c r="Z150" s="22"/>
      <c r="AA150" s="22"/>
      <c r="AB150" s="22"/>
      <c r="AF150" s="22"/>
      <c r="AG150" s="22"/>
      <c r="AH150" s="21"/>
      <c r="AL150" s="11"/>
      <c r="AM150" s="11"/>
      <c r="AN150" s="11"/>
      <c r="AO150" s="11"/>
      <c r="AX150" s="2" t="s">
        <v>68</v>
      </c>
      <c r="AY150" s="2">
        <v>7</v>
      </c>
    </row>
    <row r="151" spans="1:51" ht="105">
      <c r="A151" s="9">
        <v>158</v>
      </c>
      <c r="B151" s="12" t="s">
        <v>88</v>
      </c>
      <c r="C151" s="11" t="s">
        <v>55</v>
      </c>
      <c r="D151" s="2">
        <v>15</v>
      </c>
      <c r="E151" s="19"/>
      <c r="F151" s="11" t="s">
        <v>111</v>
      </c>
      <c r="G151" s="11" t="s">
        <v>57</v>
      </c>
      <c r="H151" s="11" t="s">
        <v>107</v>
      </c>
      <c r="I151" s="2">
        <v>1</v>
      </c>
      <c r="J151" s="11" t="s">
        <v>90</v>
      </c>
      <c r="K151" s="6">
        <v>44755.420335648145</v>
      </c>
      <c r="L151" s="6">
        <v>44755.424456018518</v>
      </c>
      <c r="M151" s="22" t="s">
        <v>386</v>
      </c>
      <c r="N151" s="11" t="s">
        <v>387</v>
      </c>
      <c r="O151" s="11" t="s">
        <v>93</v>
      </c>
      <c r="P151" s="22" t="s">
        <v>558</v>
      </c>
      <c r="Q151" s="11" t="s">
        <v>559</v>
      </c>
      <c r="R151" s="11" t="s">
        <v>560</v>
      </c>
      <c r="S151" s="11" t="s">
        <v>561</v>
      </c>
      <c r="T151" s="22" t="s">
        <v>562</v>
      </c>
      <c r="U151" s="11" t="s">
        <v>563</v>
      </c>
      <c r="V151" s="22"/>
      <c r="W151" s="22"/>
      <c r="Z151" s="22"/>
      <c r="AA151" s="22"/>
      <c r="AB151" s="22"/>
      <c r="AF151" s="22"/>
      <c r="AG151" s="22"/>
      <c r="AH151" s="21"/>
      <c r="AL151" s="11"/>
      <c r="AM151" s="11"/>
      <c r="AN151" s="11"/>
      <c r="AO151" s="11"/>
      <c r="AX151" s="2" t="s">
        <v>68</v>
      </c>
      <c r="AY151" s="2">
        <v>7</v>
      </c>
    </row>
    <row r="152" spans="1:51" ht="45">
      <c r="A152" s="9">
        <v>159</v>
      </c>
      <c r="B152" s="12" t="s">
        <v>88</v>
      </c>
      <c r="C152" s="11" t="s">
        <v>55</v>
      </c>
      <c r="D152" s="2">
        <v>15</v>
      </c>
      <c r="E152" s="19"/>
      <c r="F152" s="11" t="s">
        <v>172</v>
      </c>
      <c r="G152" s="11" t="s">
        <v>57</v>
      </c>
      <c r="H152" s="11" t="s">
        <v>112</v>
      </c>
      <c r="I152" s="2">
        <v>1</v>
      </c>
      <c r="J152" s="11" t="s">
        <v>90</v>
      </c>
      <c r="K152" s="6">
        <v>44755.432812500003</v>
      </c>
      <c r="L152" s="6">
        <v>44755.433796296296</v>
      </c>
      <c r="M152" s="22" t="s">
        <v>294</v>
      </c>
      <c r="N152" s="11" t="s">
        <v>295</v>
      </c>
      <c r="O152" s="11" t="s">
        <v>104</v>
      </c>
      <c r="P152" s="22"/>
      <c r="T152" s="22"/>
      <c r="V152" s="22"/>
      <c r="W152" s="22"/>
      <c r="Z152" s="22"/>
      <c r="AA152" s="22"/>
      <c r="AB152" s="22" t="s">
        <v>564</v>
      </c>
      <c r="AF152" s="22"/>
      <c r="AG152" s="22"/>
      <c r="AH152" s="21"/>
      <c r="AL152" s="11"/>
      <c r="AM152" s="11"/>
      <c r="AN152" s="11"/>
      <c r="AO152" s="11"/>
      <c r="AX152" s="2" t="s">
        <v>68</v>
      </c>
      <c r="AY152" s="2">
        <v>7</v>
      </c>
    </row>
    <row r="153" spans="1:51" ht="300">
      <c r="A153" s="9">
        <v>160</v>
      </c>
      <c r="B153" s="12" t="s">
        <v>88</v>
      </c>
      <c r="C153" s="11" t="s">
        <v>55</v>
      </c>
      <c r="D153" s="2">
        <v>30</v>
      </c>
      <c r="E153" s="19"/>
      <c r="F153" s="11" t="s">
        <v>79</v>
      </c>
      <c r="G153" s="11" t="s">
        <v>89</v>
      </c>
      <c r="I153" s="2">
        <v>1</v>
      </c>
      <c r="J153" s="11" t="s">
        <v>90</v>
      </c>
      <c r="K153" s="6">
        <v>44755.475590277776</v>
      </c>
      <c r="L153" s="6">
        <v>44755.479641203703</v>
      </c>
      <c r="M153" s="22" t="s">
        <v>565</v>
      </c>
      <c r="N153" s="11" t="s">
        <v>566</v>
      </c>
      <c r="O153" s="11" t="s">
        <v>74</v>
      </c>
      <c r="P153" s="22"/>
      <c r="T153" s="22"/>
      <c r="V153" s="22"/>
      <c r="W153" s="22" t="s">
        <v>567</v>
      </c>
      <c r="X153" s="11" t="s">
        <v>85</v>
      </c>
      <c r="Y153" s="11" t="s">
        <v>568</v>
      </c>
      <c r="Z153" s="22"/>
      <c r="AA153" s="22"/>
      <c r="AB153" s="22"/>
      <c r="AF153" s="22"/>
      <c r="AG153" s="22"/>
      <c r="AH153" s="21"/>
      <c r="AL153" s="11"/>
      <c r="AM153" s="11"/>
      <c r="AN153" s="11"/>
      <c r="AO153" s="11"/>
      <c r="AX153" s="2" t="s">
        <v>68</v>
      </c>
      <c r="AY153" s="2">
        <v>7</v>
      </c>
    </row>
    <row r="154" spans="1:51" ht="105">
      <c r="A154" s="9">
        <v>161</v>
      </c>
      <c r="B154" s="12" t="s">
        <v>88</v>
      </c>
      <c r="C154" s="11" t="s">
        <v>55</v>
      </c>
      <c r="D154" s="2">
        <v>15</v>
      </c>
      <c r="E154" s="19"/>
      <c r="F154" s="11" t="s">
        <v>79</v>
      </c>
      <c r="G154" s="11" t="s">
        <v>89</v>
      </c>
      <c r="I154" s="2">
        <v>1</v>
      </c>
      <c r="J154" s="11" t="s">
        <v>90</v>
      </c>
      <c r="K154" s="6">
        <v>44755.544120370374</v>
      </c>
      <c r="L154" s="6">
        <v>44755.545960648145</v>
      </c>
      <c r="M154" s="22" t="s">
        <v>565</v>
      </c>
      <c r="N154" s="11" t="s">
        <v>566</v>
      </c>
      <c r="O154" s="11" t="s">
        <v>74</v>
      </c>
      <c r="P154" s="22"/>
      <c r="T154" s="22"/>
      <c r="V154" s="22"/>
      <c r="W154" s="22" t="s">
        <v>569</v>
      </c>
      <c r="X154" s="11" t="s">
        <v>85</v>
      </c>
      <c r="Y154" s="11" t="s">
        <v>570</v>
      </c>
      <c r="Z154" s="22"/>
      <c r="AA154" s="22"/>
      <c r="AB154" s="22"/>
      <c r="AF154" s="22"/>
      <c r="AG154" s="22"/>
      <c r="AH154" s="21"/>
      <c r="AL154" s="11"/>
      <c r="AM154" s="11"/>
      <c r="AN154" s="11"/>
      <c r="AO154" s="11"/>
      <c r="AX154" s="2" t="s">
        <v>68</v>
      </c>
      <c r="AY154" s="2">
        <v>7</v>
      </c>
    </row>
    <row r="155" spans="1:51" ht="60">
      <c r="A155" s="9">
        <v>163</v>
      </c>
      <c r="B155" s="12" t="s">
        <v>69</v>
      </c>
      <c r="C155" s="11" t="s">
        <v>55</v>
      </c>
      <c r="D155" s="2">
        <v>15</v>
      </c>
      <c r="E155" s="19"/>
      <c r="F155" s="11" t="s">
        <v>217</v>
      </c>
      <c r="G155" s="11" t="s">
        <v>57</v>
      </c>
      <c r="H155" s="11" t="s">
        <v>112</v>
      </c>
      <c r="I155" s="2">
        <v>1</v>
      </c>
      <c r="J155" s="11" t="s">
        <v>71</v>
      </c>
      <c r="K155" s="6">
        <v>44755.714282407411</v>
      </c>
      <c r="L155" s="6">
        <v>44755.717557870368</v>
      </c>
      <c r="M155" s="22" t="s">
        <v>211</v>
      </c>
      <c r="N155" s="11" t="s">
        <v>212</v>
      </c>
      <c r="O155" s="11" t="s">
        <v>74</v>
      </c>
      <c r="P155" s="22"/>
      <c r="T155" s="22"/>
      <c r="V155" s="22"/>
      <c r="W155" s="22" t="s">
        <v>383</v>
      </c>
      <c r="X155" s="11" t="s">
        <v>85</v>
      </c>
      <c r="Y155" s="11" t="s">
        <v>571</v>
      </c>
      <c r="Z155" s="22"/>
      <c r="AA155" s="22" t="s">
        <v>572</v>
      </c>
      <c r="AB155" s="22"/>
      <c r="AF155" s="22"/>
      <c r="AG155" s="22"/>
      <c r="AH155" s="21"/>
      <c r="AL155" s="11"/>
      <c r="AM155" s="11"/>
      <c r="AN155" s="11"/>
      <c r="AO155" s="11"/>
      <c r="AX155" s="2" t="s">
        <v>68</v>
      </c>
      <c r="AY155" s="2">
        <v>7</v>
      </c>
    </row>
    <row r="156" spans="1:51" ht="120">
      <c r="A156" s="9">
        <v>164</v>
      </c>
      <c r="B156" s="12" t="s">
        <v>88</v>
      </c>
      <c r="C156" s="11" t="s">
        <v>55</v>
      </c>
      <c r="D156" s="2">
        <v>75</v>
      </c>
      <c r="E156" s="19"/>
      <c r="F156" s="11" t="s">
        <v>106</v>
      </c>
      <c r="G156" s="11" t="s">
        <v>57</v>
      </c>
      <c r="H156" s="11" t="s">
        <v>107</v>
      </c>
      <c r="I156" s="2">
        <v>1</v>
      </c>
      <c r="J156" s="11" t="s">
        <v>90</v>
      </c>
      <c r="K156" s="6">
        <v>44756.362233796295</v>
      </c>
      <c r="L156" s="6">
        <v>44756.362395833334</v>
      </c>
      <c r="M156" s="22" t="s">
        <v>108</v>
      </c>
      <c r="N156" s="11" t="s">
        <v>109</v>
      </c>
      <c r="O156" s="11" t="s">
        <v>74</v>
      </c>
      <c r="P156" s="22"/>
      <c r="T156" s="22"/>
      <c r="V156" s="22"/>
      <c r="W156" s="22" t="s">
        <v>573</v>
      </c>
      <c r="X156" s="11" t="s">
        <v>114</v>
      </c>
      <c r="Z156" s="22" t="s">
        <v>574</v>
      </c>
      <c r="AA156" s="22"/>
      <c r="AB156" s="22"/>
      <c r="AF156" s="22"/>
      <c r="AG156" s="22"/>
      <c r="AH156" s="21"/>
      <c r="AL156" s="11"/>
      <c r="AM156" s="11"/>
      <c r="AN156" s="11"/>
      <c r="AO156" s="11"/>
      <c r="AX156" s="2" t="s">
        <v>68</v>
      </c>
      <c r="AY156" s="2">
        <v>7</v>
      </c>
    </row>
    <row r="157" spans="1:51" ht="195">
      <c r="A157" s="9">
        <v>165</v>
      </c>
      <c r="B157" s="12" t="s">
        <v>78</v>
      </c>
      <c r="C157" s="11" t="s">
        <v>55</v>
      </c>
      <c r="D157" s="2">
        <v>435</v>
      </c>
      <c r="E157" s="19"/>
      <c r="F157" s="11" t="s">
        <v>183</v>
      </c>
      <c r="G157" s="11" t="s">
        <v>188</v>
      </c>
      <c r="I157" s="2">
        <v>1</v>
      </c>
      <c r="J157" s="11" t="s">
        <v>81</v>
      </c>
      <c r="K157" s="6">
        <v>44756.390451388892</v>
      </c>
      <c r="L157" s="6">
        <v>44756.411168981482</v>
      </c>
      <c r="M157" s="22" t="s">
        <v>102</v>
      </c>
      <c r="N157" s="11" t="s">
        <v>103</v>
      </c>
      <c r="O157" s="11" t="s">
        <v>74</v>
      </c>
      <c r="P157" s="22"/>
      <c r="T157" s="22"/>
      <c r="V157" s="22"/>
      <c r="W157" s="22" t="s">
        <v>575</v>
      </c>
      <c r="X157" s="11" t="s">
        <v>85</v>
      </c>
      <c r="Y157" s="11" t="s">
        <v>576</v>
      </c>
      <c r="Z157" s="22"/>
      <c r="AA157" s="22"/>
      <c r="AB157" s="22"/>
      <c r="AF157" s="22"/>
      <c r="AG157" s="22"/>
      <c r="AH157" s="21"/>
      <c r="AL157" s="11"/>
      <c r="AM157" s="11"/>
      <c r="AN157" s="11"/>
      <c r="AO157" s="11"/>
      <c r="AX157" s="2" t="s">
        <v>68</v>
      </c>
      <c r="AY157" s="2">
        <v>7</v>
      </c>
    </row>
    <row r="158" spans="1:51" ht="45">
      <c r="A158" s="9">
        <v>166</v>
      </c>
      <c r="B158" s="12" t="s">
        <v>69</v>
      </c>
      <c r="C158" s="11" t="s">
        <v>55</v>
      </c>
      <c r="D158" s="2">
        <v>15</v>
      </c>
      <c r="E158" s="19"/>
      <c r="F158" s="11" t="s">
        <v>100</v>
      </c>
      <c r="G158" s="11" t="s">
        <v>57</v>
      </c>
      <c r="H158" s="11" t="s">
        <v>112</v>
      </c>
      <c r="I158" s="2">
        <v>1</v>
      </c>
      <c r="J158" s="11" t="s">
        <v>71</v>
      </c>
      <c r="K158" s="6">
        <v>44756.412094907406</v>
      </c>
      <c r="L158" s="6">
        <v>44756.412638888891</v>
      </c>
      <c r="M158" s="22" t="s">
        <v>102</v>
      </c>
      <c r="N158" s="11" t="s">
        <v>103</v>
      </c>
      <c r="O158" s="11" t="s">
        <v>74</v>
      </c>
      <c r="P158" s="22"/>
      <c r="T158" s="22"/>
      <c r="V158" s="22"/>
      <c r="W158" s="22" t="s">
        <v>332</v>
      </c>
      <c r="X158" s="11" t="s">
        <v>85</v>
      </c>
      <c r="Y158" s="11" t="s">
        <v>577</v>
      </c>
      <c r="Z158" s="22"/>
      <c r="AA158" s="22"/>
      <c r="AB158" s="22"/>
      <c r="AF158" s="22"/>
      <c r="AG158" s="22"/>
      <c r="AH158" s="21"/>
      <c r="AL158" s="11"/>
      <c r="AM158" s="11"/>
      <c r="AN158" s="11"/>
      <c r="AO158" s="11"/>
      <c r="AX158" s="2" t="s">
        <v>68</v>
      </c>
      <c r="AY158" s="2">
        <v>7</v>
      </c>
    </row>
    <row r="159" spans="1:51" ht="60">
      <c r="A159" s="9">
        <v>167</v>
      </c>
      <c r="B159" s="12" t="s">
        <v>54</v>
      </c>
      <c r="C159" s="11" t="s">
        <v>55</v>
      </c>
      <c r="D159" s="2">
        <v>15</v>
      </c>
      <c r="E159" s="19"/>
      <c r="F159" s="11" t="s">
        <v>100</v>
      </c>
      <c r="G159" s="11" t="s">
        <v>101</v>
      </c>
      <c r="I159" s="2">
        <v>1</v>
      </c>
      <c r="J159" s="11" t="s">
        <v>58</v>
      </c>
      <c r="K159" s="6">
        <v>44756.412662037037</v>
      </c>
      <c r="L159" s="6">
        <v>44756.413055555553</v>
      </c>
      <c r="M159" s="22" t="s">
        <v>102</v>
      </c>
      <c r="N159" s="11" t="s">
        <v>103</v>
      </c>
      <c r="O159" s="11" t="s">
        <v>74</v>
      </c>
      <c r="P159" s="22"/>
      <c r="T159" s="22"/>
      <c r="V159" s="22"/>
      <c r="W159" s="22" t="s">
        <v>578</v>
      </c>
      <c r="X159" s="11" t="s">
        <v>85</v>
      </c>
      <c r="Y159" s="11" t="s">
        <v>579</v>
      </c>
      <c r="Z159" s="22"/>
      <c r="AA159" s="22"/>
      <c r="AB159" s="22"/>
      <c r="AF159" s="22"/>
      <c r="AG159" s="22"/>
      <c r="AH159" s="21"/>
      <c r="AL159" s="11"/>
      <c r="AM159" s="11"/>
      <c r="AN159" s="11"/>
      <c r="AO159" s="11"/>
      <c r="AX159" s="2" t="s">
        <v>68</v>
      </c>
      <c r="AY159" s="2">
        <v>7</v>
      </c>
    </row>
    <row r="160" spans="1:51" ht="60">
      <c r="A160" s="9">
        <v>168</v>
      </c>
      <c r="B160" s="12" t="s">
        <v>69</v>
      </c>
      <c r="C160" s="11" t="s">
        <v>55</v>
      </c>
      <c r="D160" s="2">
        <v>45</v>
      </c>
      <c r="E160" s="19"/>
      <c r="F160" s="11" t="s">
        <v>217</v>
      </c>
      <c r="G160" s="11" t="s">
        <v>57</v>
      </c>
      <c r="H160" s="11" t="s">
        <v>112</v>
      </c>
      <c r="I160" s="2">
        <v>1</v>
      </c>
      <c r="J160" s="11" t="s">
        <v>71</v>
      </c>
      <c r="K160" s="6">
        <v>44756.433831018519</v>
      </c>
      <c r="L160" s="6">
        <v>44756.434351851851</v>
      </c>
      <c r="M160" s="22" t="s">
        <v>211</v>
      </c>
      <c r="N160" s="11" t="s">
        <v>212</v>
      </c>
      <c r="O160" s="11" t="s">
        <v>74</v>
      </c>
      <c r="P160" s="22"/>
      <c r="T160" s="22"/>
      <c r="V160" s="22"/>
      <c r="W160" s="22" t="s">
        <v>383</v>
      </c>
      <c r="X160" s="11" t="s">
        <v>85</v>
      </c>
      <c r="Y160" s="11" t="s">
        <v>580</v>
      </c>
      <c r="Z160" s="22"/>
      <c r="AA160" s="22" t="s">
        <v>581</v>
      </c>
      <c r="AB160" s="22"/>
      <c r="AF160" s="22"/>
      <c r="AG160" s="22"/>
      <c r="AH160" s="21"/>
      <c r="AL160" s="11"/>
      <c r="AM160" s="11"/>
      <c r="AN160" s="11"/>
      <c r="AO160" s="11"/>
      <c r="AX160" s="2" t="s">
        <v>68</v>
      </c>
      <c r="AY160" s="2">
        <v>7</v>
      </c>
    </row>
    <row r="161" spans="1:51" ht="45">
      <c r="A161" s="9">
        <v>169</v>
      </c>
      <c r="B161" s="12" t="s">
        <v>78</v>
      </c>
      <c r="C161" s="11" t="s">
        <v>55</v>
      </c>
      <c r="D161" s="2">
        <v>15</v>
      </c>
      <c r="E161" s="19"/>
      <c r="F161" s="11" t="s">
        <v>183</v>
      </c>
      <c r="G161" s="11" t="s">
        <v>259</v>
      </c>
      <c r="I161" s="2">
        <v>1</v>
      </c>
      <c r="J161" s="11" t="s">
        <v>81</v>
      </c>
      <c r="K161" s="6">
        <v>44756.470370370371</v>
      </c>
      <c r="L161" s="6">
        <v>44756.471354166664</v>
      </c>
      <c r="M161" s="22" t="s">
        <v>102</v>
      </c>
      <c r="N161" s="11" t="s">
        <v>103</v>
      </c>
      <c r="O161" s="11" t="s">
        <v>74</v>
      </c>
      <c r="P161" s="22"/>
      <c r="T161" s="22"/>
      <c r="V161" s="22"/>
      <c r="W161" s="22" t="s">
        <v>582</v>
      </c>
      <c r="X161" s="11" t="s">
        <v>85</v>
      </c>
      <c r="Y161" s="11" t="s">
        <v>583</v>
      </c>
      <c r="Z161" s="22"/>
      <c r="AA161" s="22"/>
      <c r="AB161" s="22"/>
      <c r="AF161" s="22"/>
      <c r="AG161" s="22"/>
      <c r="AH161" s="21"/>
      <c r="AL161" s="11"/>
      <c r="AM161" s="11"/>
      <c r="AN161" s="11"/>
      <c r="AO161" s="11"/>
      <c r="AX161" s="2" t="s">
        <v>68</v>
      </c>
      <c r="AY161" s="2">
        <v>7</v>
      </c>
    </row>
    <row r="162" spans="1:51" ht="45">
      <c r="A162" s="9">
        <v>170</v>
      </c>
      <c r="B162" s="12" t="s">
        <v>78</v>
      </c>
      <c r="C162" s="11" t="s">
        <v>55</v>
      </c>
      <c r="D162" s="2">
        <v>120</v>
      </c>
      <c r="E162" s="19"/>
      <c r="F162" s="11" t="s">
        <v>183</v>
      </c>
      <c r="G162" s="11" t="s">
        <v>259</v>
      </c>
      <c r="I162" s="2">
        <v>1</v>
      </c>
      <c r="J162" s="11" t="s">
        <v>81</v>
      </c>
      <c r="K162" s="6">
        <v>44756.473530092589</v>
      </c>
      <c r="L162" s="6">
        <v>44756.474039351851</v>
      </c>
      <c r="M162" s="22" t="s">
        <v>102</v>
      </c>
      <c r="N162" s="11" t="s">
        <v>103</v>
      </c>
      <c r="O162" s="11" t="s">
        <v>74</v>
      </c>
      <c r="P162" s="22"/>
      <c r="T162" s="22"/>
      <c r="V162" s="22"/>
      <c r="W162" s="22" t="s">
        <v>584</v>
      </c>
      <c r="X162" s="11" t="s">
        <v>85</v>
      </c>
      <c r="Y162" s="11" t="s">
        <v>585</v>
      </c>
      <c r="Z162" s="22"/>
      <c r="AA162" s="22" t="s">
        <v>586</v>
      </c>
      <c r="AB162" s="22"/>
      <c r="AF162" s="22"/>
      <c r="AG162" s="22"/>
      <c r="AH162" s="21"/>
      <c r="AL162" s="11"/>
      <c r="AM162" s="11"/>
      <c r="AN162" s="11"/>
      <c r="AO162" s="11"/>
      <c r="AX162" s="2" t="s">
        <v>68</v>
      </c>
      <c r="AY162" s="2">
        <v>7</v>
      </c>
    </row>
    <row r="163" spans="1:51" ht="135">
      <c r="A163" s="9">
        <v>171</v>
      </c>
      <c r="B163" s="12" t="s">
        <v>88</v>
      </c>
      <c r="C163" s="11" t="s">
        <v>55</v>
      </c>
      <c r="D163" s="2">
        <v>90</v>
      </c>
      <c r="E163" s="19"/>
      <c r="F163" s="11" t="s">
        <v>198</v>
      </c>
      <c r="G163" s="11" t="s">
        <v>57</v>
      </c>
      <c r="H163" s="11" t="s">
        <v>112</v>
      </c>
      <c r="I163" s="2">
        <v>1</v>
      </c>
      <c r="J163" s="11" t="s">
        <v>90</v>
      </c>
      <c r="K163" s="6">
        <v>44756.483344907407</v>
      </c>
      <c r="L163" s="6">
        <v>44756.488483796296</v>
      </c>
      <c r="M163" s="22" t="s">
        <v>199</v>
      </c>
      <c r="N163" s="11" t="s">
        <v>200</v>
      </c>
      <c r="O163" s="11" t="s">
        <v>74</v>
      </c>
      <c r="P163" s="22"/>
      <c r="T163" s="22"/>
      <c r="V163" s="22"/>
      <c r="W163" s="22" t="s">
        <v>531</v>
      </c>
      <c r="X163" s="11" t="s">
        <v>114</v>
      </c>
      <c r="Z163" s="22" t="s">
        <v>587</v>
      </c>
      <c r="AA163" s="22"/>
      <c r="AB163" s="22"/>
      <c r="AF163" s="22"/>
      <c r="AG163" s="22"/>
      <c r="AH163" s="21"/>
      <c r="AL163" s="11"/>
      <c r="AM163" s="11"/>
      <c r="AN163" s="11"/>
      <c r="AO163" s="11"/>
      <c r="AX163" s="2" t="s">
        <v>68</v>
      </c>
      <c r="AY163" s="2">
        <v>7</v>
      </c>
    </row>
    <row r="164" spans="1:51" ht="105">
      <c r="A164" s="9">
        <v>172</v>
      </c>
      <c r="B164" s="12" t="s">
        <v>69</v>
      </c>
      <c r="C164" s="11" t="s">
        <v>55</v>
      </c>
      <c r="D164" s="2">
        <v>15</v>
      </c>
      <c r="E164" s="19"/>
      <c r="F164" s="11" t="s">
        <v>217</v>
      </c>
      <c r="G164" s="11" t="s">
        <v>57</v>
      </c>
      <c r="H164" s="11" t="s">
        <v>112</v>
      </c>
      <c r="I164" s="2">
        <v>1</v>
      </c>
      <c r="J164" s="11" t="s">
        <v>71</v>
      </c>
      <c r="K164" s="6">
        <v>44756.499976851854</v>
      </c>
      <c r="L164" s="6">
        <v>44756.501666666663</v>
      </c>
      <c r="M164" s="22" t="s">
        <v>211</v>
      </c>
      <c r="N164" s="11" t="s">
        <v>212</v>
      </c>
      <c r="O164" s="11" t="s">
        <v>74</v>
      </c>
      <c r="P164" s="22"/>
      <c r="T164" s="22"/>
      <c r="V164" s="22"/>
      <c r="W164" s="22" t="s">
        <v>536</v>
      </c>
      <c r="X164" s="11" t="s">
        <v>85</v>
      </c>
      <c r="Y164" s="11" t="s">
        <v>588</v>
      </c>
      <c r="Z164" s="22"/>
      <c r="AA164" s="22"/>
      <c r="AB164" s="22"/>
      <c r="AF164" s="22"/>
      <c r="AG164" s="22"/>
      <c r="AH164" s="21"/>
      <c r="AL164" s="11"/>
      <c r="AM164" s="11"/>
      <c r="AN164" s="11"/>
      <c r="AO164" s="11"/>
      <c r="AX164" s="2" t="s">
        <v>68</v>
      </c>
      <c r="AY164" s="2">
        <v>7</v>
      </c>
    </row>
    <row r="165" spans="1:51" ht="105">
      <c r="A165" s="9">
        <v>173</v>
      </c>
      <c r="B165" s="12" t="s">
        <v>88</v>
      </c>
      <c r="C165" s="11" t="s">
        <v>55</v>
      </c>
      <c r="D165" s="2">
        <v>15</v>
      </c>
      <c r="E165" s="19"/>
      <c r="F165" s="11" t="s">
        <v>79</v>
      </c>
      <c r="G165" s="11" t="s">
        <v>149</v>
      </c>
      <c r="I165" s="2">
        <v>1</v>
      </c>
      <c r="J165" s="11" t="s">
        <v>90</v>
      </c>
      <c r="K165" s="6">
        <v>44756.625173611108</v>
      </c>
      <c r="L165" s="6">
        <v>44756.632164351853</v>
      </c>
      <c r="M165" s="22" t="s">
        <v>589</v>
      </c>
      <c r="N165" s="11" t="s">
        <v>590</v>
      </c>
      <c r="O165" s="11" t="s">
        <v>93</v>
      </c>
      <c r="P165" s="22" t="s">
        <v>591</v>
      </c>
      <c r="Q165" s="11" t="s">
        <v>592</v>
      </c>
      <c r="R165" s="11" t="s">
        <v>593</v>
      </c>
      <c r="S165" s="11" t="s">
        <v>594</v>
      </c>
      <c r="T165" s="22" t="s">
        <v>595</v>
      </c>
      <c r="U165" s="11" t="s">
        <v>596</v>
      </c>
      <c r="V165" s="22"/>
      <c r="W165" s="22"/>
      <c r="Z165" s="22"/>
      <c r="AA165" s="22"/>
      <c r="AB165" s="22"/>
      <c r="AF165" s="22"/>
      <c r="AG165" s="22"/>
      <c r="AH165" s="21"/>
      <c r="AL165" s="11"/>
      <c r="AM165" s="11"/>
      <c r="AN165" s="11"/>
      <c r="AO165" s="11"/>
      <c r="AX165" s="2" t="s">
        <v>68</v>
      </c>
      <c r="AY165" s="2">
        <v>7</v>
      </c>
    </row>
    <row r="166" spans="1:51" ht="135">
      <c r="A166" s="9">
        <v>174</v>
      </c>
      <c r="B166" s="12" t="s">
        <v>54</v>
      </c>
      <c r="C166" s="11" t="s">
        <v>55</v>
      </c>
      <c r="D166" s="2">
        <v>45</v>
      </c>
      <c r="E166" s="19"/>
      <c r="F166" s="11" t="s">
        <v>79</v>
      </c>
      <c r="G166" s="11" t="s">
        <v>149</v>
      </c>
      <c r="I166" s="2">
        <v>1</v>
      </c>
      <c r="J166" s="11" t="s">
        <v>58</v>
      </c>
      <c r="K166" s="6">
        <v>44756.632303240738</v>
      </c>
      <c r="L166" s="6">
        <v>44756.637881944444</v>
      </c>
      <c r="M166" s="22" t="s">
        <v>589</v>
      </c>
      <c r="N166" s="11" t="s">
        <v>590</v>
      </c>
      <c r="O166" s="11" t="s">
        <v>155</v>
      </c>
      <c r="P166" s="22"/>
      <c r="T166" s="22"/>
      <c r="V166" s="22"/>
      <c r="W166" s="22"/>
      <c r="Z166" s="22"/>
      <c r="AA166" s="22"/>
      <c r="AB166" s="22"/>
      <c r="AF166" s="22" t="s">
        <v>597</v>
      </c>
      <c r="AG166" s="22" t="s">
        <v>598</v>
      </c>
      <c r="AH166" s="21"/>
      <c r="AL166" s="11"/>
      <c r="AM166" s="11"/>
      <c r="AN166" s="11"/>
      <c r="AO166" s="11"/>
      <c r="AX166" s="2" t="s">
        <v>68</v>
      </c>
      <c r="AY166" s="2">
        <v>7</v>
      </c>
    </row>
    <row r="167" spans="1:51" ht="60">
      <c r="A167" s="9">
        <v>175</v>
      </c>
      <c r="B167" s="12" t="s">
        <v>69</v>
      </c>
      <c r="C167" s="11" t="s">
        <v>55</v>
      </c>
      <c r="D167" s="2">
        <v>180</v>
      </c>
      <c r="E167" s="19"/>
      <c r="F167" s="11" t="s">
        <v>217</v>
      </c>
      <c r="G167" s="11" t="s">
        <v>599</v>
      </c>
      <c r="I167" s="2">
        <v>1</v>
      </c>
      <c r="J167" s="11" t="s">
        <v>71</v>
      </c>
      <c r="K167" s="6">
        <v>44756.668807870374</v>
      </c>
      <c r="L167" s="6">
        <v>44756.669571759259</v>
      </c>
      <c r="M167" s="22" t="s">
        <v>211</v>
      </c>
      <c r="N167" s="11" t="s">
        <v>212</v>
      </c>
      <c r="O167" s="11" t="s">
        <v>74</v>
      </c>
      <c r="P167" s="22"/>
      <c r="T167" s="22"/>
      <c r="V167" s="22"/>
      <c r="W167" s="22" t="s">
        <v>600</v>
      </c>
      <c r="X167" s="11" t="s">
        <v>85</v>
      </c>
      <c r="Y167" s="11" t="s">
        <v>601</v>
      </c>
      <c r="Z167" s="22"/>
      <c r="AA167" s="22" t="s">
        <v>602</v>
      </c>
      <c r="AB167" s="22"/>
      <c r="AF167" s="22"/>
      <c r="AG167" s="22"/>
      <c r="AH167" s="21"/>
      <c r="AL167" s="11"/>
      <c r="AM167" s="11"/>
      <c r="AN167" s="11"/>
      <c r="AO167" s="11"/>
      <c r="AX167" s="2" t="s">
        <v>68</v>
      </c>
      <c r="AY167" s="2">
        <v>7</v>
      </c>
    </row>
    <row r="168" spans="1:51" ht="45">
      <c r="A168" s="9">
        <v>176</v>
      </c>
      <c r="B168" s="12" t="s">
        <v>54</v>
      </c>
      <c r="C168" s="11" t="s">
        <v>55</v>
      </c>
      <c r="D168" s="2">
        <v>15</v>
      </c>
      <c r="E168" s="19"/>
      <c r="F168" s="11" t="s">
        <v>106</v>
      </c>
      <c r="G168" s="11" t="s">
        <v>351</v>
      </c>
      <c r="I168" s="2">
        <v>1</v>
      </c>
      <c r="J168" s="11" t="s">
        <v>58</v>
      </c>
      <c r="K168" s="6">
        <v>44757.355023148149</v>
      </c>
      <c r="L168" s="6">
        <v>44757.355624999997</v>
      </c>
      <c r="M168" s="22" t="s">
        <v>108</v>
      </c>
      <c r="N168" s="11" t="s">
        <v>109</v>
      </c>
      <c r="O168" s="11" t="s">
        <v>104</v>
      </c>
      <c r="P168" s="22"/>
      <c r="T168" s="22"/>
      <c r="V168" s="22"/>
      <c r="W168" s="22"/>
      <c r="Z168" s="22"/>
      <c r="AA168" s="22"/>
      <c r="AB168" s="22" t="s">
        <v>603</v>
      </c>
      <c r="AF168" s="22"/>
      <c r="AG168" s="22"/>
      <c r="AH168" s="21"/>
      <c r="AL168" s="11"/>
      <c r="AM168" s="11"/>
      <c r="AN168" s="11"/>
      <c r="AO168" s="11"/>
      <c r="AX168" s="2" t="s">
        <v>68</v>
      </c>
      <c r="AY168" s="2">
        <v>7</v>
      </c>
    </row>
    <row r="169" spans="1:51" ht="120">
      <c r="A169" s="9">
        <v>177</v>
      </c>
      <c r="B169" s="12" t="s">
        <v>54</v>
      </c>
      <c r="C169" s="11" t="s">
        <v>55</v>
      </c>
      <c r="D169" s="2">
        <v>45</v>
      </c>
      <c r="E169" s="19"/>
      <c r="F169" s="11" t="s">
        <v>106</v>
      </c>
      <c r="G169" s="11" t="s">
        <v>351</v>
      </c>
      <c r="I169" s="2">
        <v>1</v>
      </c>
      <c r="J169" s="11" t="s">
        <v>58</v>
      </c>
      <c r="K169" s="6">
        <v>44757.355694444443</v>
      </c>
      <c r="L169" s="6">
        <v>44757.358263888891</v>
      </c>
      <c r="M169" s="22" t="s">
        <v>108</v>
      </c>
      <c r="N169" s="11" t="s">
        <v>109</v>
      </c>
      <c r="O169" s="11" t="s">
        <v>74</v>
      </c>
      <c r="P169" s="22"/>
      <c r="T169" s="22"/>
      <c r="V169" s="22"/>
      <c r="W169" s="22" t="s">
        <v>466</v>
      </c>
      <c r="X169" s="11" t="s">
        <v>114</v>
      </c>
      <c r="Z169" s="22" t="s">
        <v>604</v>
      </c>
      <c r="AA169" s="22"/>
      <c r="AB169" s="22"/>
      <c r="AF169" s="22"/>
      <c r="AG169" s="22"/>
      <c r="AH169" s="21"/>
      <c r="AL169" s="11"/>
      <c r="AM169" s="11"/>
      <c r="AN169" s="11"/>
      <c r="AO169" s="11"/>
      <c r="AX169" s="2" t="s">
        <v>68</v>
      </c>
      <c r="AY169" s="2">
        <v>7</v>
      </c>
    </row>
    <row r="170" spans="1:51" ht="90">
      <c r="A170" s="9">
        <v>178</v>
      </c>
      <c r="B170" s="12" t="s">
        <v>88</v>
      </c>
      <c r="C170" s="11" t="s">
        <v>55</v>
      </c>
      <c r="D170" s="2">
        <v>15</v>
      </c>
      <c r="E170" s="19"/>
      <c r="F170" s="11" t="s">
        <v>106</v>
      </c>
      <c r="G170" s="11" t="s">
        <v>57</v>
      </c>
      <c r="H170" s="11" t="s">
        <v>107</v>
      </c>
      <c r="I170" s="2">
        <v>1</v>
      </c>
      <c r="J170" s="11" t="s">
        <v>90</v>
      </c>
      <c r="K170" s="6">
        <v>44757.454317129632</v>
      </c>
      <c r="L170" s="6">
        <v>44757.45590277778</v>
      </c>
      <c r="M170" s="22" t="s">
        <v>108</v>
      </c>
      <c r="N170" s="11" t="s">
        <v>109</v>
      </c>
      <c r="O170" s="11" t="s">
        <v>74</v>
      </c>
      <c r="P170" s="22"/>
      <c r="T170" s="22"/>
      <c r="V170" s="22"/>
      <c r="W170" s="22" t="s">
        <v>573</v>
      </c>
      <c r="X170" s="11" t="s">
        <v>85</v>
      </c>
      <c r="Y170" s="11" t="s">
        <v>605</v>
      </c>
      <c r="Z170" s="22"/>
      <c r="AA170" s="22" t="s">
        <v>606</v>
      </c>
      <c r="AB170" s="22"/>
      <c r="AF170" s="22"/>
      <c r="AG170" s="22"/>
      <c r="AH170" s="21"/>
      <c r="AL170" s="11"/>
      <c r="AM170" s="11"/>
      <c r="AN170" s="11"/>
      <c r="AO170" s="11"/>
      <c r="AX170" s="2" t="s">
        <v>68</v>
      </c>
      <c r="AY170" s="2">
        <v>7</v>
      </c>
    </row>
    <row r="171" spans="1:51" ht="75">
      <c r="A171" s="9">
        <v>179</v>
      </c>
      <c r="B171" s="12" t="s">
        <v>54</v>
      </c>
      <c r="C171" s="11" t="s">
        <v>55</v>
      </c>
      <c r="D171" s="2">
        <v>15</v>
      </c>
      <c r="E171" s="19"/>
      <c r="F171" s="11" t="s">
        <v>198</v>
      </c>
      <c r="G171" s="11" t="s">
        <v>57</v>
      </c>
      <c r="H171" s="11" t="s">
        <v>112</v>
      </c>
      <c r="I171" s="2">
        <v>1</v>
      </c>
      <c r="J171" s="11" t="s">
        <v>58</v>
      </c>
      <c r="K171" s="6">
        <v>44757.659363425926</v>
      </c>
      <c r="L171" s="6">
        <v>44757.660173611112</v>
      </c>
      <c r="M171" s="22" t="s">
        <v>199</v>
      </c>
      <c r="N171" s="11" t="s">
        <v>200</v>
      </c>
      <c r="O171" s="11" t="s">
        <v>74</v>
      </c>
      <c r="P171" s="22"/>
      <c r="T171" s="22"/>
      <c r="V171" s="22"/>
      <c r="W171" s="22" t="s">
        <v>607</v>
      </c>
      <c r="X171" s="11" t="s">
        <v>85</v>
      </c>
      <c r="Y171" s="11" t="s">
        <v>608</v>
      </c>
      <c r="Z171" s="22"/>
      <c r="AA171" s="22"/>
      <c r="AB171" s="22"/>
      <c r="AF171" s="22"/>
      <c r="AG171" s="22"/>
      <c r="AH171" s="21"/>
      <c r="AL171" s="11"/>
      <c r="AM171" s="11"/>
      <c r="AN171" s="11"/>
      <c r="AO171" s="11"/>
      <c r="AX171" s="2" t="s">
        <v>68</v>
      </c>
      <c r="AY171" s="2">
        <v>7</v>
      </c>
    </row>
    <row r="172" spans="1:51" ht="120">
      <c r="A172" s="9">
        <v>180</v>
      </c>
      <c r="B172" s="12" t="s">
        <v>78</v>
      </c>
      <c r="C172" s="11" t="s">
        <v>55</v>
      </c>
      <c r="D172" s="2">
        <v>120</v>
      </c>
      <c r="E172" s="19"/>
      <c r="F172" s="11" t="s">
        <v>227</v>
      </c>
      <c r="G172" s="11" t="s">
        <v>57</v>
      </c>
      <c r="H172" s="11" t="s">
        <v>107</v>
      </c>
      <c r="I172" s="2">
        <v>1</v>
      </c>
      <c r="J172" s="11" t="s">
        <v>81</v>
      </c>
      <c r="K172" s="6">
        <v>44757.85224537037</v>
      </c>
      <c r="L172" s="6">
        <v>44757.858576388891</v>
      </c>
      <c r="M172" s="22" t="s">
        <v>609</v>
      </c>
      <c r="N172" s="11" t="s">
        <v>610</v>
      </c>
      <c r="O172" s="11" t="s">
        <v>74</v>
      </c>
      <c r="P172" s="22"/>
      <c r="T172" s="22"/>
      <c r="V172" s="22"/>
      <c r="W172" s="22" t="s">
        <v>611</v>
      </c>
      <c r="X172" s="11" t="s">
        <v>114</v>
      </c>
      <c r="Z172" s="22" t="s">
        <v>612</v>
      </c>
      <c r="AA172" s="22" t="s">
        <v>613</v>
      </c>
      <c r="AB172" s="22"/>
      <c r="AF172" s="22"/>
      <c r="AG172" s="22"/>
      <c r="AH172" s="21"/>
      <c r="AL172" s="11"/>
      <c r="AM172" s="11"/>
      <c r="AN172" s="11"/>
      <c r="AO172" s="11"/>
      <c r="AX172" s="2" t="s">
        <v>68</v>
      </c>
      <c r="AY172" s="2">
        <v>7</v>
      </c>
    </row>
    <row r="173" spans="1:51" ht="75">
      <c r="A173" s="9">
        <v>181</v>
      </c>
      <c r="B173" s="12" t="s">
        <v>69</v>
      </c>
      <c r="C173" s="11" t="s">
        <v>55</v>
      </c>
      <c r="D173" s="2">
        <v>15</v>
      </c>
      <c r="E173" s="19"/>
      <c r="F173" s="11" t="s">
        <v>100</v>
      </c>
      <c r="G173" s="11" t="s">
        <v>57</v>
      </c>
      <c r="H173" s="11" t="s">
        <v>112</v>
      </c>
      <c r="I173" s="2">
        <v>1</v>
      </c>
      <c r="J173" s="11" t="s">
        <v>71</v>
      </c>
      <c r="K173" s="6">
        <v>44760.231493055559</v>
      </c>
      <c r="L173" s="6">
        <v>44760.234456018516</v>
      </c>
      <c r="M173" s="22" t="s">
        <v>102</v>
      </c>
      <c r="N173" s="11" t="s">
        <v>103</v>
      </c>
      <c r="O173" s="11" t="s">
        <v>93</v>
      </c>
      <c r="P173" s="22" t="s">
        <v>614</v>
      </c>
      <c r="Q173" s="11" t="s">
        <v>615</v>
      </c>
      <c r="R173" s="11" t="s">
        <v>616</v>
      </c>
      <c r="S173" s="11" t="s">
        <v>617</v>
      </c>
      <c r="T173" s="22" t="s">
        <v>618</v>
      </c>
      <c r="U173" s="11" t="s">
        <v>619</v>
      </c>
      <c r="V173" s="22"/>
      <c r="W173" s="22"/>
      <c r="Z173" s="22"/>
      <c r="AA173" s="22"/>
      <c r="AB173" s="22"/>
      <c r="AF173" s="22"/>
      <c r="AG173" s="22"/>
      <c r="AH173" s="21"/>
      <c r="AL173" s="11"/>
      <c r="AM173" s="11"/>
      <c r="AN173" s="11"/>
      <c r="AO173" s="11"/>
      <c r="AX173" s="2" t="s">
        <v>68</v>
      </c>
      <c r="AY173" s="2">
        <v>7</v>
      </c>
    </row>
    <row r="174" spans="1:51" ht="90">
      <c r="A174" s="9">
        <v>182</v>
      </c>
      <c r="B174" s="12" t="s">
        <v>54</v>
      </c>
      <c r="C174" s="11" t="s">
        <v>55</v>
      </c>
      <c r="D174" s="2">
        <v>15</v>
      </c>
      <c r="E174" s="19"/>
      <c r="F174" s="11" t="s">
        <v>100</v>
      </c>
      <c r="G174" s="11" t="s">
        <v>101</v>
      </c>
      <c r="I174" s="2">
        <v>1</v>
      </c>
      <c r="J174" s="11" t="s">
        <v>58</v>
      </c>
      <c r="K174" s="6">
        <v>44760.234502314815</v>
      </c>
      <c r="L174" s="6">
        <v>44760.236967592595</v>
      </c>
      <c r="M174" s="22" t="s">
        <v>102</v>
      </c>
      <c r="N174" s="11" t="s">
        <v>103</v>
      </c>
      <c r="O174" s="11" t="s">
        <v>93</v>
      </c>
      <c r="P174" s="22" t="s">
        <v>620</v>
      </c>
      <c r="Q174" s="11" t="s">
        <v>621</v>
      </c>
      <c r="R174" s="11" t="s">
        <v>622</v>
      </c>
      <c r="S174" s="11" t="s">
        <v>623</v>
      </c>
      <c r="T174" s="22" t="s">
        <v>624</v>
      </c>
      <c r="U174" s="11" t="s">
        <v>625</v>
      </c>
      <c r="V174" s="22"/>
      <c r="W174" s="22"/>
      <c r="Z174" s="22"/>
      <c r="AA174" s="22"/>
      <c r="AB174" s="22"/>
      <c r="AF174" s="22"/>
      <c r="AG174" s="22"/>
      <c r="AH174" s="21"/>
      <c r="AL174" s="11"/>
      <c r="AM174" s="11"/>
      <c r="AN174" s="11"/>
      <c r="AO174" s="11"/>
      <c r="AX174" s="2" t="s">
        <v>68</v>
      </c>
      <c r="AY174" s="2">
        <v>7</v>
      </c>
    </row>
    <row r="175" spans="1:51" ht="105">
      <c r="A175" s="9">
        <v>183</v>
      </c>
      <c r="B175" s="12" t="s">
        <v>54</v>
      </c>
      <c r="C175" s="11" t="s">
        <v>55</v>
      </c>
      <c r="D175" s="2">
        <v>15</v>
      </c>
      <c r="E175" s="19"/>
      <c r="F175" s="11" t="s">
        <v>100</v>
      </c>
      <c r="G175" s="11" t="s">
        <v>101</v>
      </c>
      <c r="I175" s="2">
        <v>1</v>
      </c>
      <c r="J175" s="11" t="s">
        <v>58</v>
      </c>
      <c r="K175" s="6">
        <v>44760.237037037034</v>
      </c>
      <c r="L175" s="6">
        <v>44760.261724537035</v>
      </c>
      <c r="M175" s="22" t="s">
        <v>102</v>
      </c>
      <c r="N175" s="11" t="s">
        <v>103</v>
      </c>
      <c r="O175" s="11" t="s">
        <v>93</v>
      </c>
      <c r="P175" s="22" t="s">
        <v>626</v>
      </c>
      <c r="Q175" s="11" t="s">
        <v>627</v>
      </c>
      <c r="R175" s="11" t="s">
        <v>628</v>
      </c>
      <c r="S175" s="11" t="s">
        <v>629</v>
      </c>
      <c r="T175" s="22" t="s">
        <v>630</v>
      </c>
      <c r="U175" s="11" t="s">
        <v>625</v>
      </c>
      <c r="V175" s="22"/>
      <c r="W175" s="22"/>
      <c r="Z175" s="22"/>
      <c r="AA175" s="22"/>
      <c r="AB175" s="22"/>
      <c r="AF175" s="22"/>
      <c r="AG175" s="22"/>
      <c r="AH175" s="21"/>
      <c r="AL175" s="11"/>
      <c r="AM175" s="11"/>
      <c r="AN175" s="11"/>
      <c r="AO175" s="11"/>
      <c r="AX175" s="2" t="s">
        <v>68</v>
      </c>
      <c r="AY175" s="2">
        <v>7</v>
      </c>
    </row>
    <row r="176" spans="1:51" ht="45">
      <c r="A176" s="9">
        <v>184</v>
      </c>
      <c r="B176" s="12" t="s">
        <v>54</v>
      </c>
      <c r="C176" s="11" t="s">
        <v>55</v>
      </c>
      <c r="D176" s="2">
        <v>15</v>
      </c>
      <c r="E176" s="19"/>
      <c r="F176" s="11" t="s">
        <v>100</v>
      </c>
      <c r="G176" s="11" t="s">
        <v>101</v>
      </c>
      <c r="I176" s="2">
        <v>1</v>
      </c>
      <c r="J176" s="11" t="s">
        <v>58</v>
      </c>
      <c r="K176" s="6">
        <v>44760.262013888889</v>
      </c>
      <c r="L176" s="6">
        <v>44760.26258101852</v>
      </c>
      <c r="M176" s="22" t="s">
        <v>102</v>
      </c>
      <c r="N176" s="11" t="s">
        <v>103</v>
      </c>
      <c r="O176" s="11" t="s">
        <v>74</v>
      </c>
      <c r="P176" s="22"/>
      <c r="T176" s="22"/>
      <c r="V176" s="22"/>
      <c r="W176" s="22" t="s">
        <v>631</v>
      </c>
      <c r="X176" s="11" t="s">
        <v>85</v>
      </c>
      <c r="Y176" s="11" t="s">
        <v>632</v>
      </c>
      <c r="Z176" s="22"/>
      <c r="AA176" s="22"/>
      <c r="AB176" s="22"/>
      <c r="AF176" s="22"/>
      <c r="AG176" s="22"/>
      <c r="AH176" s="21"/>
      <c r="AL176" s="11"/>
      <c r="AM176" s="11"/>
      <c r="AN176" s="11"/>
      <c r="AO176" s="11"/>
      <c r="AX176" s="2" t="s">
        <v>68</v>
      </c>
      <c r="AY176" s="2">
        <v>7</v>
      </c>
    </row>
    <row r="177" spans="1:51" ht="135">
      <c r="A177" s="9">
        <v>185</v>
      </c>
      <c r="B177" s="12" t="s">
        <v>69</v>
      </c>
      <c r="C177" s="11" t="s">
        <v>55</v>
      </c>
      <c r="D177" s="2">
        <v>30</v>
      </c>
      <c r="E177" s="19"/>
      <c r="F177" s="11" t="s">
        <v>183</v>
      </c>
      <c r="G177" s="11" t="s">
        <v>57</v>
      </c>
      <c r="H177" s="11" t="s">
        <v>112</v>
      </c>
      <c r="I177" s="2">
        <v>1</v>
      </c>
      <c r="J177" s="11" t="s">
        <v>71</v>
      </c>
      <c r="K177" s="6">
        <v>44760.336724537039</v>
      </c>
      <c r="L177" s="6">
        <v>44760.341631944444</v>
      </c>
      <c r="M177" s="22" t="s">
        <v>102</v>
      </c>
      <c r="N177" s="11" t="s">
        <v>103</v>
      </c>
      <c r="O177" s="11" t="s">
        <v>155</v>
      </c>
      <c r="P177" s="22"/>
      <c r="T177" s="22"/>
      <c r="V177" s="22"/>
      <c r="W177" s="22"/>
      <c r="Z177" s="22"/>
      <c r="AA177" s="22"/>
      <c r="AB177" s="22"/>
      <c r="AF177" s="22" t="s">
        <v>633</v>
      </c>
      <c r="AG177" s="22" t="s">
        <v>634</v>
      </c>
      <c r="AH177" s="21"/>
      <c r="AL177" s="11"/>
      <c r="AM177" s="11"/>
      <c r="AN177" s="11"/>
      <c r="AO177" s="11"/>
      <c r="AX177" s="2" t="s">
        <v>68</v>
      </c>
      <c r="AY177" s="2">
        <v>7</v>
      </c>
    </row>
    <row r="178" spans="1:51" ht="105">
      <c r="A178" s="9">
        <v>186</v>
      </c>
      <c r="B178" s="12" t="s">
        <v>69</v>
      </c>
      <c r="C178" s="11" t="s">
        <v>55</v>
      </c>
      <c r="D178" s="2">
        <v>15</v>
      </c>
      <c r="E178" s="19"/>
      <c r="F178" s="11" t="s">
        <v>183</v>
      </c>
      <c r="G178" s="11" t="s">
        <v>57</v>
      </c>
      <c r="H178" s="11" t="s">
        <v>112</v>
      </c>
      <c r="I178" s="2">
        <v>1</v>
      </c>
      <c r="J178" s="11" t="s">
        <v>71</v>
      </c>
      <c r="K178" s="6">
        <v>44760.342210648145</v>
      </c>
      <c r="L178" s="6">
        <v>44760.343865740739</v>
      </c>
      <c r="M178" s="22" t="s">
        <v>102</v>
      </c>
      <c r="N178" s="11" t="s">
        <v>103</v>
      </c>
      <c r="O178" s="11" t="s">
        <v>93</v>
      </c>
      <c r="P178" s="22" t="s">
        <v>635</v>
      </c>
      <c r="Q178" s="11" t="s">
        <v>636</v>
      </c>
      <c r="R178" s="11" t="s">
        <v>637</v>
      </c>
      <c r="S178" s="11" t="s">
        <v>638</v>
      </c>
      <c r="T178" s="22" t="s">
        <v>639</v>
      </c>
      <c r="U178" s="11" t="s">
        <v>625</v>
      </c>
      <c r="V178" s="22"/>
      <c r="W178" s="22"/>
      <c r="Z178" s="22"/>
      <c r="AA178" s="22"/>
      <c r="AB178" s="22"/>
      <c r="AF178" s="22"/>
      <c r="AG178" s="22"/>
      <c r="AH178" s="21"/>
      <c r="AL178" s="11"/>
      <c r="AM178" s="11"/>
      <c r="AN178" s="11"/>
      <c r="AO178" s="11"/>
      <c r="AX178" s="2" t="s">
        <v>68</v>
      </c>
      <c r="AY178" s="2">
        <v>7</v>
      </c>
    </row>
    <row r="179" spans="1:51" ht="135">
      <c r="A179" s="9">
        <v>187</v>
      </c>
      <c r="B179" s="12" t="s">
        <v>78</v>
      </c>
      <c r="C179" s="11" t="s">
        <v>55</v>
      </c>
      <c r="D179" s="2">
        <v>60</v>
      </c>
      <c r="E179" s="19"/>
      <c r="F179" s="11" t="s">
        <v>183</v>
      </c>
      <c r="G179" s="11" t="s">
        <v>259</v>
      </c>
      <c r="I179" s="2">
        <v>1</v>
      </c>
      <c r="J179" s="11" t="s">
        <v>81</v>
      </c>
      <c r="K179" s="6">
        <v>44760.344467592593</v>
      </c>
      <c r="L179" s="6">
        <v>44760.34516203704</v>
      </c>
      <c r="M179" s="22" t="s">
        <v>102</v>
      </c>
      <c r="N179" s="11" t="s">
        <v>103</v>
      </c>
      <c r="O179" s="11" t="s">
        <v>155</v>
      </c>
      <c r="P179" s="22"/>
      <c r="T179" s="22"/>
      <c r="V179" s="22"/>
      <c r="W179" s="22"/>
      <c r="Z179" s="22"/>
      <c r="AA179" s="22"/>
      <c r="AB179" s="22"/>
      <c r="AF179" s="22" t="s">
        <v>640</v>
      </c>
      <c r="AG179" s="22" t="s">
        <v>641</v>
      </c>
      <c r="AH179" s="21"/>
      <c r="AL179" s="11"/>
      <c r="AM179" s="11"/>
      <c r="AN179" s="11"/>
      <c r="AO179" s="11"/>
      <c r="AX179" s="2" t="s">
        <v>68</v>
      </c>
      <c r="AY179" s="2">
        <v>7</v>
      </c>
    </row>
    <row r="180" spans="1:51" ht="75">
      <c r="A180" s="9">
        <v>188</v>
      </c>
      <c r="B180" s="12" t="s">
        <v>69</v>
      </c>
      <c r="C180" s="11" t="s">
        <v>55</v>
      </c>
      <c r="D180" s="2">
        <v>15</v>
      </c>
      <c r="E180" s="19"/>
      <c r="F180" s="11" t="s">
        <v>139</v>
      </c>
      <c r="G180" s="11" t="s">
        <v>57</v>
      </c>
      <c r="H180" s="11" t="s">
        <v>112</v>
      </c>
      <c r="I180" s="2">
        <v>1</v>
      </c>
      <c r="J180" s="11" t="s">
        <v>71</v>
      </c>
      <c r="K180" s="6">
        <v>44760.353148148148</v>
      </c>
      <c r="L180" s="6">
        <v>44760.35564814815</v>
      </c>
      <c r="M180" s="22" t="s">
        <v>134</v>
      </c>
      <c r="N180" s="11" t="s">
        <v>135</v>
      </c>
      <c r="O180" s="11" t="s">
        <v>74</v>
      </c>
      <c r="P180" s="22"/>
      <c r="T180" s="22"/>
      <c r="V180" s="22"/>
      <c r="W180" s="22" t="s">
        <v>203</v>
      </c>
      <c r="X180" s="11" t="s">
        <v>85</v>
      </c>
      <c r="Y180" s="11" t="s">
        <v>642</v>
      </c>
      <c r="Z180" s="22"/>
      <c r="AA180" s="22"/>
      <c r="AB180" s="22"/>
      <c r="AF180" s="22"/>
      <c r="AG180" s="22"/>
      <c r="AH180" s="21"/>
      <c r="AL180" s="11"/>
      <c r="AM180" s="11"/>
      <c r="AN180" s="11"/>
      <c r="AO180" s="11"/>
      <c r="AX180" s="2" t="s">
        <v>68</v>
      </c>
      <c r="AY180" s="2">
        <v>7</v>
      </c>
    </row>
    <row r="181" spans="1:51" ht="120">
      <c r="A181" s="9">
        <v>189</v>
      </c>
      <c r="B181" s="12" t="s">
        <v>54</v>
      </c>
      <c r="C181" s="11" t="s">
        <v>55</v>
      </c>
      <c r="D181" s="2">
        <v>30</v>
      </c>
      <c r="E181" s="19"/>
      <c r="F181" s="11" t="s">
        <v>79</v>
      </c>
      <c r="G181" s="11" t="s">
        <v>149</v>
      </c>
      <c r="I181" s="2">
        <v>1</v>
      </c>
      <c r="J181" s="11" t="s">
        <v>58</v>
      </c>
      <c r="K181" s="6">
        <v>44760.367303240739</v>
      </c>
      <c r="L181" s="6">
        <v>44760.367905092593</v>
      </c>
      <c r="M181" s="22" t="s">
        <v>589</v>
      </c>
      <c r="N181" s="11" t="s">
        <v>590</v>
      </c>
      <c r="O181" s="11" t="s">
        <v>155</v>
      </c>
      <c r="P181" s="22"/>
      <c r="T181" s="22"/>
      <c r="V181" s="22"/>
      <c r="W181" s="22"/>
      <c r="Z181" s="22"/>
      <c r="AA181" s="22"/>
      <c r="AB181" s="22"/>
      <c r="AF181" s="22" t="s">
        <v>643</v>
      </c>
      <c r="AG181" s="22"/>
      <c r="AH181" s="21"/>
      <c r="AL181" s="11"/>
      <c r="AM181" s="11"/>
      <c r="AN181" s="11"/>
      <c r="AO181" s="11"/>
      <c r="AX181" s="2" t="s">
        <v>68</v>
      </c>
      <c r="AY181" s="2">
        <v>7</v>
      </c>
    </row>
    <row r="182" spans="1:51" ht="60">
      <c r="A182" s="9">
        <v>190</v>
      </c>
      <c r="B182" s="12" t="s">
        <v>88</v>
      </c>
      <c r="C182" s="11" t="s">
        <v>55</v>
      </c>
      <c r="D182" s="2">
        <v>15</v>
      </c>
      <c r="E182" s="19"/>
      <c r="F182" s="11" t="s">
        <v>198</v>
      </c>
      <c r="G182" s="11" t="s">
        <v>57</v>
      </c>
      <c r="H182" s="11" t="s">
        <v>112</v>
      </c>
      <c r="I182" s="2">
        <v>1</v>
      </c>
      <c r="J182" s="11" t="s">
        <v>90</v>
      </c>
      <c r="K182" s="6">
        <v>44760.420405092591</v>
      </c>
      <c r="L182" s="6">
        <v>44760.430358796293</v>
      </c>
      <c r="M182" s="22" t="s">
        <v>72</v>
      </c>
      <c r="N182" s="11" t="s">
        <v>73</v>
      </c>
      <c r="O182" s="11" t="s">
        <v>74</v>
      </c>
      <c r="P182" s="22"/>
      <c r="T182" s="22"/>
      <c r="V182" s="22"/>
      <c r="W182" s="22" t="s">
        <v>644</v>
      </c>
      <c r="X182" s="11" t="s">
        <v>85</v>
      </c>
      <c r="Y182" s="11" t="s">
        <v>645</v>
      </c>
      <c r="Z182" s="22"/>
      <c r="AA182" s="22" t="s">
        <v>646</v>
      </c>
      <c r="AB182" s="22"/>
      <c r="AF182" s="22"/>
      <c r="AG182" s="22"/>
      <c r="AH182" s="21"/>
      <c r="AL182" s="11"/>
      <c r="AM182" s="11"/>
      <c r="AN182" s="11"/>
      <c r="AO182" s="11"/>
      <c r="AX182" s="2" t="s">
        <v>68</v>
      </c>
      <c r="AY182" s="2">
        <v>7</v>
      </c>
    </row>
    <row r="183" spans="1:51" ht="45">
      <c r="A183" s="9">
        <v>191</v>
      </c>
      <c r="B183" s="12" t="s">
        <v>78</v>
      </c>
      <c r="C183" s="11" t="s">
        <v>55</v>
      </c>
      <c r="D183" s="2">
        <v>30</v>
      </c>
      <c r="E183" s="19"/>
      <c r="F183" s="11" t="s">
        <v>183</v>
      </c>
      <c r="G183" s="11" t="s">
        <v>259</v>
      </c>
      <c r="I183" s="2">
        <v>1</v>
      </c>
      <c r="J183" s="11" t="s">
        <v>81</v>
      </c>
      <c r="K183" s="6">
        <v>44760.435694444444</v>
      </c>
      <c r="L183" s="6">
        <v>44760.446539351855</v>
      </c>
      <c r="M183" s="22" t="s">
        <v>102</v>
      </c>
      <c r="N183" s="11" t="s">
        <v>103</v>
      </c>
      <c r="O183" s="11" t="s">
        <v>93</v>
      </c>
      <c r="P183" s="22" t="s">
        <v>342</v>
      </c>
      <c r="Q183" s="11" t="s">
        <v>636</v>
      </c>
      <c r="R183" s="11" t="s">
        <v>647</v>
      </c>
      <c r="S183" s="11" t="s">
        <v>648</v>
      </c>
      <c r="T183" s="22" t="s">
        <v>649</v>
      </c>
      <c r="U183" s="11" t="s">
        <v>625</v>
      </c>
      <c r="V183" s="22"/>
      <c r="W183" s="22"/>
      <c r="Z183" s="22"/>
      <c r="AA183" s="22"/>
      <c r="AB183" s="22"/>
      <c r="AF183" s="22"/>
      <c r="AG183" s="22"/>
      <c r="AH183" s="21"/>
      <c r="AL183" s="11"/>
      <c r="AM183" s="11"/>
      <c r="AN183" s="11"/>
      <c r="AO183" s="11"/>
      <c r="AX183" s="2" t="s">
        <v>68</v>
      </c>
      <c r="AY183" s="2">
        <v>7</v>
      </c>
    </row>
    <row r="184" spans="1:51" ht="105">
      <c r="A184" s="9">
        <v>192</v>
      </c>
      <c r="B184" s="12" t="s">
        <v>54</v>
      </c>
      <c r="C184" s="11" t="s">
        <v>55</v>
      </c>
      <c r="D184" s="2">
        <v>120</v>
      </c>
      <c r="E184" s="19"/>
      <c r="F184" s="11" t="s">
        <v>79</v>
      </c>
      <c r="G184" s="11" t="s">
        <v>57</v>
      </c>
      <c r="H184" s="11" t="s">
        <v>107</v>
      </c>
      <c r="I184" s="2">
        <v>1</v>
      </c>
      <c r="J184" s="11" t="s">
        <v>58</v>
      </c>
      <c r="K184" s="6">
        <v>44760.488333333335</v>
      </c>
      <c r="L184" s="6">
        <v>44760.488506944443</v>
      </c>
      <c r="M184" s="22" t="s">
        <v>72</v>
      </c>
      <c r="N184" s="11" t="s">
        <v>73</v>
      </c>
      <c r="O184" s="11" t="s">
        <v>74</v>
      </c>
      <c r="P184" s="22"/>
      <c r="T184" s="22"/>
      <c r="V184" s="22"/>
      <c r="W184" s="22" t="s">
        <v>358</v>
      </c>
      <c r="X184" s="11" t="s">
        <v>85</v>
      </c>
      <c r="Y184" s="11" t="s">
        <v>650</v>
      </c>
      <c r="Z184" s="22"/>
      <c r="AA184" s="22" t="s">
        <v>651</v>
      </c>
      <c r="AB184" s="22"/>
      <c r="AF184" s="22"/>
      <c r="AG184" s="22"/>
      <c r="AH184" s="21"/>
      <c r="AL184" s="11"/>
      <c r="AM184" s="11"/>
      <c r="AN184" s="11"/>
      <c r="AO184" s="11"/>
      <c r="AX184" s="2" t="s">
        <v>68</v>
      </c>
      <c r="AY184" s="2">
        <v>7</v>
      </c>
    </row>
    <row r="185" spans="1:51" ht="120">
      <c r="A185" s="9">
        <v>193</v>
      </c>
      <c r="B185" s="12" t="s">
        <v>88</v>
      </c>
      <c r="C185" s="11" t="s">
        <v>55</v>
      </c>
      <c r="D185" s="2">
        <v>30</v>
      </c>
      <c r="E185" s="19"/>
      <c r="F185" s="11" t="s">
        <v>111</v>
      </c>
      <c r="G185" s="11" t="s">
        <v>57</v>
      </c>
      <c r="H185" s="11" t="s">
        <v>112</v>
      </c>
      <c r="I185" s="2">
        <v>1</v>
      </c>
      <c r="J185" s="11" t="s">
        <v>90</v>
      </c>
      <c r="K185" s="6">
        <v>44760.489618055559</v>
      </c>
      <c r="L185" s="6">
        <v>44760.490555555552</v>
      </c>
      <c r="M185" s="22" t="s">
        <v>386</v>
      </c>
      <c r="N185" s="11" t="s">
        <v>387</v>
      </c>
      <c r="O185" s="11" t="s">
        <v>155</v>
      </c>
      <c r="P185" s="22"/>
      <c r="T185" s="22"/>
      <c r="V185" s="22"/>
      <c r="W185" s="22"/>
      <c r="Z185" s="22"/>
      <c r="AA185" s="22"/>
      <c r="AB185" s="22"/>
      <c r="AF185" s="22" t="s">
        <v>652</v>
      </c>
      <c r="AG185" s="22" t="s">
        <v>653</v>
      </c>
      <c r="AH185" s="21" t="s">
        <v>654</v>
      </c>
      <c r="AL185" s="11"/>
      <c r="AM185" s="11"/>
      <c r="AN185" s="11"/>
      <c r="AO185" s="11"/>
      <c r="AX185" s="2" t="s">
        <v>68</v>
      </c>
      <c r="AY185" s="2">
        <v>7</v>
      </c>
    </row>
    <row r="186" spans="1:51" ht="135">
      <c r="A186" s="9">
        <v>195</v>
      </c>
      <c r="B186" s="12" t="s">
        <v>88</v>
      </c>
      <c r="C186" s="11" t="s">
        <v>55</v>
      </c>
      <c r="D186" s="2">
        <v>45</v>
      </c>
      <c r="E186" s="19"/>
      <c r="F186" s="11" t="s">
        <v>79</v>
      </c>
      <c r="G186" s="11" t="s">
        <v>149</v>
      </c>
      <c r="I186" s="2">
        <v>1</v>
      </c>
      <c r="J186" s="11" t="s">
        <v>90</v>
      </c>
      <c r="K186" s="6">
        <v>44760.515763888892</v>
      </c>
      <c r="L186" s="6">
        <v>44760.739074074074</v>
      </c>
      <c r="M186" s="22" t="s">
        <v>72</v>
      </c>
      <c r="N186" s="11" t="s">
        <v>73</v>
      </c>
      <c r="O186" s="11" t="s">
        <v>74</v>
      </c>
      <c r="P186" s="22"/>
      <c r="T186" s="22"/>
      <c r="V186" s="22"/>
      <c r="W186" s="22" t="s">
        <v>655</v>
      </c>
      <c r="X186" s="11" t="s">
        <v>114</v>
      </c>
      <c r="Z186" s="22" t="s">
        <v>656</v>
      </c>
      <c r="AA186" s="22"/>
      <c r="AB186" s="22"/>
      <c r="AF186" s="22"/>
      <c r="AG186" s="22"/>
      <c r="AH186" s="21"/>
      <c r="AL186" s="11"/>
      <c r="AM186" s="11"/>
      <c r="AN186" s="11"/>
      <c r="AO186" s="11"/>
      <c r="AX186" s="2" t="s">
        <v>68</v>
      </c>
      <c r="AY186" s="2">
        <v>7</v>
      </c>
    </row>
    <row r="187" spans="1:51" ht="390">
      <c r="A187" s="9">
        <v>196</v>
      </c>
      <c r="B187" s="12" t="s">
        <v>88</v>
      </c>
      <c r="C187" s="11" t="s">
        <v>55</v>
      </c>
      <c r="D187" s="2">
        <v>150</v>
      </c>
      <c r="E187" s="19"/>
      <c r="F187" s="11" t="s">
        <v>172</v>
      </c>
      <c r="G187" s="11" t="s">
        <v>57</v>
      </c>
      <c r="H187" s="11" t="s">
        <v>112</v>
      </c>
      <c r="I187" s="2">
        <v>1</v>
      </c>
      <c r="J187" s="11" t="s">
        <v>90</v>
      </c>
      <c r="K187" s="6">
        <v>44760.764710648145</v>
      </c>
      <c r="L187" s="6">
        <v>44760.767013888886</v>
      </c>
      <c r="M187" s="22" t="s">
        <v>657</v>
      </c>
      <c r="N187" s="11" t="s">
        <v>658</v>
      </c>
      <c r="O187" s="11" t="s">
        <v>74</v>
      </c>
      <c r="P187" s="22"/>
      <c r="T187" s="22"/>
      <c r="V187" s="22"/>
      <c r="W187" s="22" t="s">
        <v>659</v>
      </c>
      <c r="X187" s="11" t="s">
        <v>114</v>
      </c>
      <c r="Z187" s="22" t="s">
        <v>660</v>
      </c>
      <c r="AA187" s="22" t="s">
        <v>661</v>
      </c>
      <c r="AB187" s="22"/>
      <c r="AF187" s="22"/>
      <c r="AG187" s="22"/>
      <c r="AH187" s="21"/>
      <c r="AL187" s="11"/>
      <c r="AM187" s="11"/>
      <c r="AN187" s="11"/>
      <c r="AO187" s="11"/>
      <c r="AX187" s="2" t="s">
        <v>68</v>
      </c>
      <c r="AY187" s="2">
        <v>7</v>
      </c>
    </row>
    <row r="188" spans="1:51" ht="120">
      <c r="A188" s="9">
        <v>198</v>
      </c>
      <c r="B188" s="12" t="s">
        <v>54</v>
      </c>
      <c r="C188" s="11" t="s">
        <v>55</v>
      </c>
      <c r="D188" s="2">
        <v>15</v>
      </c>
      <c r="E188" s="19"/>
      <c r="F188" s="11" t="s">
        <v>100</v>
      </c>
      <c r="G188" s="11" t="s">
        <v>101</v>
      </c>
      <c r="I188" s="2">
        <v>1</v>
      </c>
      <c r="J188" s="11" t="s">
        <v>58</v>
      </c>
      <c r="K188" s="6">
        <v>44760.880335648151</v>
      </c>
      <c r="L188" s="6">
        <v>44760.881412037037</v>
      </c>
      <c r="M188" s="22" t="s">
        <v>102</v>
      </c>
      <c r="N188" s="11" t="s">
        <v>103</v>
      </c>
      <c r="O188" s="11" t="s">
        <v>93</v>
      </c>
      <c r="P188" s="22" t="s">
        <v>662</v>
      </c>
      <c r="Q188" s="11" t="s">
        <v>663</v>
      </c>
      <c r="R188" s="11" t="s">
        <v>664</v>
      </c>
      <c r="S188" s="11" t="s">
        <v>629</v>
      </c>
      <c r="T188" s="22" t="s">
        <v>665</v>
      </c>
      <c r="U188" s="11" t="s">
        <v>666</v>
      </c>
      <c r="V188" s="22"/>
      <c r="W188" s="22"/>
      <c r="Z188" s="22"/>
      <c r="AA188" s="22"/>
      <c r="AB188" s="22"/>
      <c r="AF188" s="22"/>
      <c r="AG188" s="22"/>
      <c r="AH188" s="21"/>
      <c r="AL188" s="11"/>
      <c r="AM188" s="11"/>
      <c r="AN188" s="11"/>
      <c r="AO188" s="11"/>
      <c r="AX188" s="2" t="s">
        <v>68</v>
      </c>
      <c r="AY188" s="2">
        <v>7</v>
      </c>
    </row>
    <row r="189" spans="1:51" ht="165">
      <c r="A189" s="9">
        <v>199</v>
      </c>
      <c r="B189" s="12" t="s">
        <v>69</v>
      </c>
      <c r="C189" s="11" t="s">
        <v>55</v>
      </c>
      <c r="D189" s="2">
        <v>15</v>
      </c>
      <c r="E189" s="19"/>
      <c r="F189" s="11" t="s">
        <v>139</v>
      </c>
      <c r="G189" s="11" t="s">
        <v>57</v>
      </c>
      <c r="H189" s="11" t="s">
        <v>112</v>
      </c>
      <c r="I189" s="2">
        <v>1</v>
      </c>
      <c r="J189" s="11" t="s">
        <v>71</v>
      </c>
      <c r="K189" s="6">
        <v>44760.88921296296</v>
      </c>
      <c r="L189" s="6">
        <v>44760.889652777776</v>
      </c>
      <c r="M189" s="22" t="s">
        <v>102</v>
      </c>
      <c r="N189" s="11" t="s">
        <v>103</v>
      </c>
      <c r="O189" s="11" t="s">
        <v>334</v>
      </c>
      <c r="P189" s="22"/>
      <c r="T189" s="22"/>
      <c r="V189" s="22" t="s">
        <v>667</v>
      </c>
      <c r="W189" s="22"/>
      <c r="Z189" s="22"/>
      <c r="AA189" s="22"/>
      <c r="AB189" s="22"/>
      <c r="AF189" s="22"/>
      <c r="AG189" s="22"/>
      <c r="AH189" s="21"/>
      <c r="AL189" s="11"/>
      <c r="AM189" s="11"/>
      <c r="AN189" s="11"/>
      <c r="AO189" s="11"/>
      <c r="AX189" s="2" t="s">
        <v>68</v>
      </c>
      <c r="AY189" s="2">
        <v>7</v>
      </c>
    </row>
    <row r="190" spans="1:51" ht="90">
      <c r="A190" s="9">
        <v>200</v>
      </c>
      <c r="B190" s="12" t="s">
        <v>88</v>
      </c>
      <c r="C190" s="11" t="s">
        <v>55</v>
      </c>
      <c r="D190" s="2">
        <v>15</v>
      </c>
      <c r="E190" s="19"/>
      <c r="F190" s="11" t="s">
        <v>56</v>
      </c>
      <c r="G190" s="11" t="s">
        <v>56</v>
      </c>
      <c r="I190" s="2">
        <v>1</v>
      </c>
      <c r="J190" s="11" t="s">
        <v>90</v>
      </c>
      <c r="K190" s="6">
        <v>44761.339085648149</v>
      </c>
      <c r="L190" s="6">
        <v>44761.342974537038</v>
      </c>
      <c r="M190" s="22" t="s">
        <v>294</v>
      </c>
      <c r="N190" s="11" t="s">
        <v>295</v>
      </c>
      <c r="O190" s="11" t="s">
        <v>104</v>
      </c>
      <c r="P190" s="22"/>
      <c r="T190" s="22"/>
      <c r="V190" s="22"/>
      <c r="W190" s="22"/>
      <c r="Z190" s="22"/>
      <c r="AA190" s="22"/>
      <c r="AB190" s="22" t="s">
        <v>668</v>
      </c>
      <c r="AF190" s="22"/>
      <c r="AG190" s="22"/>
      <c r="AH190" s="21"/>
      <c r="AL190" s="11"/>
      <c r="AM190" s="11"/>
      <c r="AN190" s="11"/>
      <c r="AO190" s="11"/>
      <c r="AX190" s="2" t="s">
        <v>68</v>
      </c>
      <c r="AY190" s="2">
        <v>7</v>
      </c>
    </row>
    <row r="191" spans="1:51" ht="75">
      <c r="A191" s="9">
        <v>201</v>
      </c>
      <c r="B191" s="12" t="s">
        <v>88</v>
      </c>
      <c r="C191" s="11" t="s">
        <v>55</v>
      </c>
      <c r="D191" s="2">
        <v>30</v>
      </c>
      <c r="E191" s="19"/>
      <c r="F191" s="11" t="s">
        <v>172</v>
      </c>
      <c r="G191" s="11" t="s">
        <v>57</v>
      </c>
      <c r="H191" s="11" t="s">
        <v>112</v>
      </c>
      <c r="I191" s="2">
        <v>1</v>
      </c>
      <c r="J191" s="11" t="s">
        <v>90</v>
      </c>
      <c r="K191" s="6">
        <v>44761.349166666667</v>
      </c>
      <c r="L191" s="6">
        <v>44761.349594907406</v>
      </c>
      <c r="M191" s="22" t="s">
        <v>72</v>
      </c>
      <c r="N191" s="11" t="s">
        <v>73</v>
      </c>
      <c r="O191" s="11" t="s">
        <v>74</v>
      </c>
      <c r="P191" s="22"/>
      <c r="T191" s="22"/>
      <c r="V191" s="22"/>
      <c r="W191" s="22" t="s">
        <v>669</v>
      </c>
      <c r="X191" s="11" t="s">
        <v>85</v>
      </c>
      <c r="Y191" s="11" t="s">
        <v>670</v>
      </c>
      <c r="Z191" s="22"/>
      <c r="AA191" s="22"/>
      <c r="AB191" s="22"/>
      <c r="AF191" s="22"/>
      <c r="AG191" s="22"/>
      <c r="AH191" s="21"/>
      <c r="AL191" s="11"/>
      <c r="AM191" s="11"/>
      <c r="AN191" s="11"/>
      <c r="AO191" s="11"/>
      <c r="AX191" s="2" t="s">
        <v>68</v>
      </c>
      <c r="AY191" s="2">
        <v>7</v>
      </c>
    </row>
    <row r="192" spans="1:51" ht="165">
      <c r="A192" s="9">
        <v>202</v>
      </c>
      <c r="B192" s="12" t="s">
        <v>78</v>
      </c>
      <c r="C192" s="11" t="s">
        <v>55</v>
      </c>
      <c r="D192" s="2">
        <v>120</v>
      </c>
      <c r="E192" s="19"/>
      <c r="F192" s="11" t="s">
        <v>671</v>
      </c>
      <c r="G192" s="11" t="s">
        <v>57</v>
      </c>
      <c r="H192" s="11" t="s">
        <v>112</v>
      </c>
      <c r="I192" s="2">
        <v>1</v>
      </c>
      <c r="J192" s="11" t="s">
        <v>81</v>
      </c>
      <c r="K192" s="6">
        <v>44761.363020833334</v>
      </c>
      <c r="L192" s="6">
        <v>44761.364560185182</v>
      </c>
      <c r="M192" s="22" t="s">
        <v>672</v>
      </c>
      <c r="N192" s="11" t="s">
        <v>673</v>
      </c>
      <c r="O192" s="11" t="s">
        <v>334</v>
      </c>
      <c r="P192" s="22"/>
      <c r="T192" s="22"/>
      <c r="V192" s="22" t="s">
        <v>674</v>
      </c>
      <c r="W192" s="22"/>
      <c r="Z192" s="22"/>
      <c r="AA192" s="22"/>
      <c r="AB192" s="22"/>
      <c r="AF192" s="22"/>
      <c r="AG192" s="22"/>
      <c r="AH192" s="21" t="s">
        <v>675</v>
      </c>
      <c r="AL192" s="11"/>
      <c r="AM192" s="11"/>
      <c r="AN192" s="11"/>
      <c r="AO192" s="11"/>
      <c r="AX192" s="2" t="s">
        <v>68</v>
      </c>
      <c r="AY192" s="2">
        <v>7</v>
      </c>
    </row>
    <row r="193" spans="1:51" ht="225">
      <c r="A193" s="9">
        <v>203</v>
      </c>
      <c r="B193" s="12" t="s">
        <v>78</v>
      </c>
      <c r="C193" s="11" t="s">
        <v>55</v>
      </c>
      <c r="D193" s="2">
        <v>120</v>
      </c>
      <c r="E193" s="19"/>
      <c r="F193" s="11" t="s">
        <v>671</v>
      </c>
      <c r="G193" s="11" t="s">
        <v>57</v>
      </c>
      <c r="H193" s="11" t="s">
        <v>112</v>
      </c>
      <c r="I193" s="2">
        <v>1</v>
      </c>
      <c r="J193" s="11" t="s">
        <v>81</v>
      </c>
      <c r="K193" s="6">
        <v>44761.364849537036</v>
      </c>
      <c r="L193" s="6">
        <v>44761.365763888891</v>
      </c>
      <c r="M193" s="22" t="s">
        <v>672</v>
      </c>
      <c r="N193" s="11" t="s">
        <v>673</v>
      </c>
      <c r="O193" s="11" t="s">
        <v>334</v>
      </c>
      <c r="P193" s="22"/>
      <c r="T193" s="22"/>
      <c r="V193" s="22" t="s">
        <v>676</v>
      </c>
      <c r="W193" s="22"/>
      <c r="Z193" s="22"/>
      <c r="AA193" s="22"/>
      <c r="AB193" s="22"/>
      <c r="AF193" s="22"/>
      <c r="AG193" s="22"/>
      <c r="AH193" s="21" t="s">
        <v>677</v>
      </c>
      <c r="AL193" s="11"/>
      <c r="AM193" s="11"/>
      <c r="AN193" s="11"/>
      <c r="AO193" s="11"/>
      <c r="AX193" s="2" t="s">
        <v>68</v>
      </c>
      <c r="AY193" s="2">
        <v>7</v>
      </c>
    </row>
    <row r="194" spans="1:51" ht="120">
      <c r="A194" s="9">
        <v>204</v>
      </c>
      <c r="B194" s="12" t="s">
        <v>88</v>
      </c>
      <c r="C194" s="11" t="s">
        <v>55</v>
      </c>
      <c r="D194" s="2">
        <v>30</v>
      </c>
      <c r="E194" s="19"/>
      <c r="F194" s="11" t="s">
        <v>106</v>
      </c>
      <c r="G194" s="11" t="s">
        <v>57</v>
      </c>
      <c r="H194" s="11" t="s">
        <v>107</v>
      </c>
      <c r="I194" s="2">
        <v>1</v>
      </c>
      <c r="J194" s="11" t="s">
        <v>90</v>
      </c>
      <c r="K194" s="6">
        <v>44761.450995370367</v>
      </c>
      <c r="L194" s="6">
        <v>44761.451423611114</v>
      </c>
      <c r="M194" s="22" t="s">
        <v>108</v>
      </c>
      <c r="N194" s="11" t="s">
        <v>109</v>
      </c>
      <c r="O194" s="11" t="s">
        <v>74</v>
      </c>
      <c r="P194" s="22"/>
      <c r="T194" s="22"/>
      <c r="V194" s="22"/>
      <c r="W194" s="22" t="s">
        <v>206</v>
      </c>
      <c r="X194" s="11" t="s">
        <v>114</v>
      </c>
      <c r="Z194" s="22" t="s">
        <v>678</v>
      </c>
      <c r="AA194" s="22"/>
      <c r="AB194" s="22"/>
      <c r="AF194" s="22"/>
      <c r="AG194" s="22"/>
      <c r="AH194" s="21"/>
      <c r="AL194" s="11"/>
      <c r="AM194" s="11"/>
      <c r="AN194" s="11"/>
      <c r="AO194" s="11"/>
      <c r="AX194" s="2" t="s">
        <v>68</v>
      </c>
      <c r="AY194" s="2">
        <v>7</v>
      </c>
    </row>
    <row r="195" spans="1:51" ht="120">
      <c r="A195" s="9">
        <v>205</v>
      </c>
      <c r="B195" s="12" t="s">
        <v>88</v>
      </c>
      <c r="C195" s="11" t="s">
        <v>55</v>
      </c>
      <c r="D195" s="2">
        <v>30</v>
      </c>
      <c r="E195" s="19"/>
      <c r="F195" s="11" t="s">
        <v>111</v>
      </c>
      <c r="G195" s="11" t="s">
        <v>57</v>
      </c>
      <c r="H195" s="11" t="s">
        <v>107</v>
      </c>
      <c r="I195" s="2">
        <v>1</v>
      </c>
      <c r="J195" s="11" t="s">
        <v>90</v>
      </c>
      <c r="K195" s="6">
        <v>44761.496527777781</v>
      </c>
      <c r="L195" s="6">
        <v>44761.496863425928</v>
      </c>
      <c r="M195" s="22" t="s">
        <v>386</v>
      </c>
      <c r="N195" s="11" t="s">
        <v>387</v>
      </c>
      <c r="O195" s="11" t="s">
        <v>74</v>
      </c>
      <c r="P195" s="22"/>
      <c r="T195" s="22"/>
      <c r="V195" s="22"/>
      <c r="W195" s="22" t="s">
        <v>679</v>
      </c>
      <c r="X195" s="11" t="s">
        <v>114</v>
      </c>
      <c r="Z195" s="22" t="s">
        <v>680</v>
      </c>
      <c r="AA195" s="22"/>
      <c r="AB195" s="22"/>
      <c r="AF195" s="22"/>
      <c r="AG195" s="22"/>
      <c r="AH195" s="21"/>
      <c r="AL195" s="11"/>
      <c r="AM195" s="11"/>
      <c r="AN195" s="11"/>
      <c r="AO195" s="11"/>
      <c r="AX195" s="2" t="s">
        <v>68</v>
      </c>
      <c r="AY195" s="2">
        <v>7</v>
      </c>
    </row>
    <row r="196" spans="1:51" ht="180">
      <c r="A196" s="9">
        <v>206</v>
      </c>
      <c r="B196" s="12" t="s">
        <v>88</v>
      </c>
      <c r="C196" s="11" t="s">
        <v>55</v>
      </c>
      <c r="D196" s="2">
        <v>15</v>
      </c>
      <c r="E196" s="19"/>
      <c r="F196" s="11" t="s">
        <v>79</v>
      </c>
      <c r="G196" s="11" t="s">
        <v>89</v>
      </c>
      <c r="I196" s="2">
        <v>1</v>
      </c>
      <c r="J196" s="11" t="s">
        <v>90</v>
      </c>
      <c r="K196" s="6">
        <v>44761.600347222222</v>
      </c>
      <c r="L196" s="6">
        <v>44761.60365740741</v>
      </c>
      <c r="M196" s="22" t="s">
        <v>321</v>
      </c>
      <c r="N196" s="11" t="s">
        <v>322</v>
      </c>
      <c r="O196" s="11" t="s">
        <v>74</v>
      </c>
      <c r="P196" s="22"/>
      <c r="T196" s="22"/>
      <c r="V196" s="22"/>
      <c r="W196" s="22" t="s">
        <v>323</v>
      </c>
      <c r="X196" s="11" t="s">
        <v>85</v>
      </c>
      <c r="Y196" s="11" t="s">
        <v>681</v>
      </c>
      <c r="Z196" s="22"/>
      <c r="AA196" s="22"/>
      <c r="AB196" s="22"/>
      <c r="AF196" s="22"/>
      <c r="AG196" s="22"/>
      <c r="AH196" s="21"/>
      <c r="AL196" s="11"/>
      <c r="AM196" s="11"/>
      <c r="AN196" s="11"/>
      <c r="AO196" s="11"/>
      <c r="AX196" s="2" t="s">
        <v>68</v>
      </c>
      <c r="AY196" s="2">
        <v>7</v>
      </c>
    </row>
    <row r="197" spans="1:51" ht="165">
      <c r="A197" s="9">
        <v>207</v>
      </c>
      <c r="B197" s="12" t="s">
        <v>69</v>
      </c>
      <c r="C197" s="11" t="s">
        <v>55</v>
      </c>
      <c r="D197" s="2">
        <v>15</v>
      </c>
      <c r="E197" s="19"/>
      <c r="F197" s="11" t="s">
        <v>139</v>
      </c>
      <c r="G197" s="11" t="s">
        <v>57</v>
      </c>
      <c r="H197" s="11" t="s">
        <v>112</v>
      </c>
      <c r="I197" s="2">
        <v>1</v>
      </c>
      <c r="J197" s="11" t="s">
        <v>71</v>
      </c>
      <c r="K197" s="6">
        <v>44761.666550925926</v>
      </c>
      <c r="L197" s="6">
        <v>44761.667719907404</v>
      </c>
      <c r="M197" s="22" t="s">
        <v>102</v>
      </c>
      <c r="N197" s="11" t="s">
        <v>103</v>
      </c>
      <c r="O197" s="11" t="s">
        <v>74</v>
      </c>
      <c r="P197" s="22"/>
      <c r="T197" s="22"/>
      <c r="V197" s="22"/>
      <c r="W197" s="22" t="s">
        <v>556</v>
      </c>
      <c r="X197" s="11" t="s">
        <v>85</v>
      </c>
      <c r="Y197" s="11" t="s">
        <v>682</v>
      </c>
      <c r="Z197" s="22"/>
      <c r="AA197" s="22"/>
      <c r="AB197" s="22"/>
      <c r="AF197" s="22"/>
      <c r="AG197" s="22"/>
      <c r="AH197" s="21"/>
      <c r="AL197" s="11"/>
      <c r="AM197" s="11"/>
      <c r="AN197" s="11"/>
      <c r="AO197" s="11"/>
      <c r="AX197" s="2" t="s">
        <v>68</v>
      </c>
      <c r="AY197" s="2">
        <v>7</v>
      </c>
    </row>
    <row r="198" spans="1:51" ht="135">
      <c r="A198" s="9">
        <v>208</v>
      </c>
      <c r="B198" s="12" t="s">
        <v>54</v>
      </c>
      <c r="C198" s="11" t="s">
        <v>55</v>
      </c>
      <c r="D198" s="2">
        <v>30</v>
      </c>
      <c r="E198" s="19"/>
      <c r="F198" s="11" t="s">
        <v>111</v>
      </c>
      <c r="G198" s="11" t="s">
        <v>57</v>
      </c>
      <c r="H198" s="11" t="s">
        <v>107</v>
      </c>
      <c r="I198" s="2">
        <v>1</v>
      </c>
      <c r="J198" s="11" t="s">
        <v>58</v>
      </c>
      <c r="K198" s="6">
        <v>44763.373067129629</v>
      </c>
      <c r="L198" s="6">
        <v>44763.379490740743</v>
      </c>
      <c r="M198" s="22" t="s">
        <v>386</v>
      </c>
      <c r="N198" s="11" t="s">
        <v>387</v>
      </c>
      <c r="O198" s="11" t="s">
        <v>155</v>
      </c>
      <c r="P198" s="22"/>
      <c r="T198" s="22"/>
      <c r="V198" s="22"/>
      <c r="W198" s="22"/>
      <c r="Z198" s="22"/>
      <c r="AA198" s="22"/>
      <c r="AB198" s="22"/>
      <c r="AF198" s="22" t="s">
        <v>683</v>
      </c>
      <c r="AG198" s="22" t="s">
        <v>684</v>
      </c>
      <c r="AH198" s="21" t="s">
        <v>685</v>
      </c>
      <c r="AL198" s="11"/>
      <c r="AM198" s="11"/>
      <c r="AN198" s="11"/>
      <c r="AO198" s="11"/>
      <c r="AX198" s="2" t="s">
        <v>68</v>
      </c>
      <c r="AY198" s="2">
        <v>7</v>
      </c>
    </row>
    <row r="199" spans="1:51" ht="105">
      <c r="A199" s="9">
        <v>209</v>
      </c>
      <c r="B199" s="12" t="s">
        <v>54</v>
      </c>
      <c r="C199" s="11" t="s">
        <v>55</v>
      </c>
      <c r="D199" s="2">
        <v>15</v>
      </c>
      <c r="E199" s="19"/>
      <c r="F199" s="11" t="s">
        <v>111</v>
      </c>
      <c r="G199" s="11" t="s">
        <v>57</v>
      </c>
      <c r="H199" s="11" t="s">
        <v>107</v>
      </c>
      <c r="I199" s="2">
        <v>1</v>
      </c>
      <c r="J199" s="11" t="s">
        <v>58</v>
      </c>
      <c r="K199" s="6">
        <v>44763.380277777775</v>
      </c>
      <c r="L199" s="6">
        <v>44763.385520833333</v>
      </c>
      <c r="M199" s="22" t="s">
        <v>386</v>
      </c>
      <c r="N199" s="11" t="s">
        <v>387</v>
      </c>
      <c r="O199" s="11" t="s">
        <v>93</v>
      </c>
      <c r="P199" s="22" t="s">
        <v>686</v>
      </c>
      <c r="Q199" s="11" t="s">
        <v>687</v>
      </c>
      <c r="R199" s="11" t="s">
        <v>688</v>
      </c>
      <c r="S199" s="11" t="s">
        <v>689</v>
      </c>
      <c r="T199" s="22" t="s">
        <v>679</v>
      </c>
      <c r="U199" s="11" t="s">
        <v>690</v>
      </c>
      <c r="V199" s="22"/>
      <c r="W199" s="22"/>
      <c r="Z199" s="22"/>
      <c r="AA199" s="22"/>
      <c r="AB199" s="22"/>
      <c r="AF199" s="22"/>
      <c r="AG199" s="22"/>
      <c r="AH199" s="21"/>
      <c r="AL199" s="11"/>
      <c r="AM199" s="11"/>
      <c r="AN199" s="11"/>
      <c r="AO199" s="11"/>
      <c r="AX199" s="2" t="s">
        <v>68</v>
      </c>
      <c r="AY199" s="2">
        <v>7</v>
      </c>
    </row>
    <row r="200" spans="1:51" ht="45">
      <c r="A200" s="9">
        <v>210</v>
      </c>
      <c r="B200" s="12" t="s">
        <v>69</v>
      </c>
      <c r="C200" s="11" t="s">
        <v>55</v>
      </c>
      <c r="D200" s="2">
        <v>15</v>
      </c>
      <c r="E200" s="19"/>
      <c r="F200" s="11" t="s">
        <v>139</v>
      </c>
      <c r="G200" s="11" t="s">
        <v>57</v>
      </c>
      <c r="H200" s="11" t="s">
        <v>107</v>
      </c>
      <c r="I200" s="2">
        <v>1</v>
      </c>
      <c r="J200" s="11" t="s">
        <v>71</v>
      </c>
      <c r="K200" s="6">
        <v>44763.384675925925</v>
      </c>
      <c r="L200" s="6">
        <v>44763.385763888888</v>
      </c>
      <c r="M200" s="22" t="s">
        <v>102</v>
      </c>
      <c r="N200" s="11" t="s">
        <v>103</v>
      </c>
      <c r="O200" s="11" t="s">
        <v>74</v>
      </c>
      <c r="P200" s="22"/>
      <c r="T200" s="22"/>
      <c r="V200" s="22"/>
      <c r="W200" s="22" t="s">
        <v>691</v>
      </c>
      <c r="X200" s="11" t="s">
        <v>85</v>
      </c>
      <c r="Y200" s="11" t="s">
        <v>692</v>
      </c>
      <c r="Z200" s="22"/>
      <c r="AA200" s="22"/>
      <c r="AB200" s="22"/>
      <c r="AF200" s="22"/>
      <c r="AG200" s="22"/>
      <c r="AH200" s="21"/>
      <c r="AL200" s="11"/>
      <c r="AM200" s="11"/>
      <c r="AN200" s="11"/>
      <c r="AO200" s="11"/>
      <c r="AX200" s="2" t="s">
        <v>68</v>
      </c>
      <c r="AY200" s="2">
        <v>7</v>
      </c>
    </row>
    <row r="201" spans="1:51" ht="60">
      <c r="A201" s="9">
        <v>211</v>
      </c>
      <c r="B201" s="12" t="s">
        <v>69</v>
      </c>
      <c r="C201" s="11" t="s">
        <v>55</v>
      </c>
      <c r="D201" s="2">
        <v>15</v>
      </c>
      <c r="E201" s="19"/>
      <c r="F201" s="11" t="s">
        <v>183</v>
      </c>
      <c r="G201" s="11" t="s">
        <v>57</v>
      </c>
      <c r="H201" s="11" t="s">
        <v>112</v>
      </c>
      <c r="I201" s="2">
        <v>1</v>
      </c>
      <c r="J201" s="11" t="s">
        <v>71</v>
      </c>
      <c r="K201" s="6">
        <v>44763.404340277775</v>
      </c>
      <c r="L201" s="6">
        <v>44763.406319444446</v>
      </c>
      <c r="M201" s="22" t="s">
        <v>102</v>
      </c>
      <c r="N201" s="11" t="s">
        <v>103</v>
      </c>
      <c r="O201" s="11" t="s">
        <v>93</v>
      </c>
      <c r="P201" s="22" t="s">
        <v>693</v>
      </c>
      <c r="Q201" s="11" t="s">
        <v>694</v>
      </c>
      <c r="R201" s="11" t="s">
        <v>695</v>
      </c>
      <c r="S201" s="11" t="s">
        <v>696</v>
      </c>
      <c r="T201" s="22" t="s">
        <v>697</v>
      </c>
      <c r="U201" s="11" t="s">
        <v>698</v>
      </c>
      <c r="V201" s="22"/>
      <c r="W201" s="22"/>
      <c r="Z201" s="22"/>
      <c r="AA201" s="22"/>
      <c r="AB201" s="22"/>
      <c r="AF201" s="22"/>
      <c r="AG201" s="22"/>
      <c r="AH201" s="21"/>
      <c r="AL201" s="11"/>
      <c r="AM201" s="11"/>
      <c r="AN201" s="11"/>
      <c r="AO201" s="11"/>
      <c r="AX201" s="2" t="s">
        <v>68</v>
      </c>
      <c r="AY201" s="2">
        <v>7</v>
      </c>
    </row>
    <row r="202" spans="1:51" ht="135">
      <c r="A202" s="9">
        <v>212</v>
      </c>
      <c r="B202" s="12" t="s">
        <v>69</v>
      </c>
      <c r="C202" s="11" t="s">
        <v>55</v>
      </c>
      <c r="D202" s="2">
        <v>30</v>
      </c>
      <c r="E202" s="19"/>
      <c r="F202" s="11" t="s">
        <v>183</v>
      </c>
      <c r="G202" s="11" t="s">
        <v>57</v>
      </c>
      <c r="H202" s="11" t="s">
        <v>112</v>
      </c>
      <c r="I202" s="2">
        <v>1</v>
      </c>
      <c r="J202" s="11" t="s">
        <v>71</v>
      </c>
      <c r="K202" s="6">
        <v>44763.415613425925</v>
      </c>
      <c r="L202" s="6">
        <v>44763.416388888887</v>
      </c>
      <c r="M202" s="22" t="s">
        <v>102</v>
      </c>
      <c r="N202" s="11" t="s">
        <v>103</v>
      </c>
      <c r="O202" s="11" t="s">
        <v>155</v>
      </c>
      <c r="P202" s="22"/>
      <c r="T202" s="22"/>
      <c r="V202" s="22"/>
      <c r="W202" s="22"/>
      <c r="Z202" s="22"/>
      <c r="AA202" s="22"/>
      <c r="AB202" s="22"/>
      <c r="AF202" s="22" t="s">
        <v>699</v>
      </c>
      <c r="AG202" s="22" t="s">
        <v>700</v>
      </c>
      <c r="AH202" s="21"/>
      <c r="AL202" s="11"/>
      <c r="AM202" s="11"/>
      <c r="AN202" s="11"/>
      <c r="AO202" s="11"/>
      <c r="AX202" s="2" t="s">
        <v>68</v>
      </c>
      <c r="AY202" s="2">
        <v>7</v>
      </c>
    </row>
    <row r="203" spans="1:51" ht="45">
      <c r="A203" s="9">
        <v>213</v>
      </c>
      <c r="B203" s="12" t="s">
        <v>78</v>
      </c>
      <c r="C203" s="11" t="s">
        <v>55</v>
      </c>
      <c r="D203" s="2">
        <v>60</v>
      </c>
      <c r="E203" s="19"/>
      <c r="F203" s="11" t="s">
        <v>183</v>
      </c>
      <c r="G203" s="11" t="s">
        <v>259</v>
      </c>
      <c r="I203" s="2">
        <v>1</v>
      </c>
      <c r="J203" s="11" t="s">
        <v>81</v>
      </c>
      <c r="K203" s="6">
        <v>44763.421493055554</v>
      </c>
      <c r="L203" s="6">
        <v>44763.436967592592</v>
      </c>
      <c r="M203" s="22" t="s">
        <v>102</v>
      </c>
      <c r="N203" s="11" t="s">
        <v>103</v>
      </c>
      <c r="O203" s="11" t="s">
        <v>178</v>
      </c>
      <c r="P203" s="22"/>
      <c r="T203" s="22"/>
      <c r="V203" s="22"/>
      <c r="W203" s="22"/>
      <c r="Z203" s="22"/>
      <c r="AA203" s="22"/>
      <c r="AB203" s="22"/>
      <c r="AE203" s="16" t="s">
        <v>584</v>
      </c>
      <c r="AF203" s="22"/>
      <c r="AG203" s="22"/>
      <c r="AH203" s="21" t="s">
        <v>701</v>
      </c>
      <c r="AL203" s="11"/>
      <c r="AM203" s="11"/>
      <c r="AN203" s="11"/>
      <c r="AO203" s="11"/>
      <c r="AX203" s="2" t="s">
        <v>68</v>
      </c>
      <c r="AY203" s="2">
        <v>7</v>
      </c>
    </row>
    <row r="204" spans="1:51" ht="180">
      <c r="A204" s="9">
        <v>214</v>
      </c>
      <c r="B204" s="12" t="s">
        <v>54</v>
      </c>
      <c r="C204" s="11" t="s">
        <v>55</v>
      </c>
      <c r="D204" s="2">
        <v>15</v>
      </c>
      <c r="E204" s="19"/>
      <c r="F204" s="11" t="s">
        <v>172</v>
      </c>
      <c r="G204" s="11" t="s">
        <v>57</v>
      </c>
      <c r="H204" s="11" t="s">
        <v>112</v>
      </c>
      <c r="I204" s="2">
        <v>1</v>
      </c>
      <c r="J204" s="11" t="s">
        <v>58</v>
      </c>
      <c r="K204" s="6">
        <v>44763.424837962964</v>
      </c>
      <c r="L204" s="6">
        <v>44763.43891203704</v>
      </c>
      <c r="M204" s="22" t="s">
        <v>657</v>
      </c>
      <c r="N204" s="11" t="s">
        <v>658</v>
      </c>
      <c r="O204" s="11" t="s">
        <v>74</v>
      </c>
      <c r="P204" s="22"/>
      <c r="T204" s="22"/>
      <c r="V204" s="22"/>
      <c r="W204" s="22" t="s">
        <v>702</v>
      </c>
      <c r="X204" s="11" t="s">
        <v>85</v>
      </c>
      <c r="Y204" s="11" t="s">
        <v>703</v>
      </c>
      <c r="Z204" s="22"/>
      <c r="AA204" s="22"/>
      <c r="AB204" s="22"/>
      <c r="AF204" s="22"/>
      <c r="AG204" s="22"/>
      <c r="AH204" s="21"/>
      <c r="AL204" s="11"/>
      <c r="AM204" s="11"/>
      <c r="AN204" s="11"/>
      <c r="AO204" s="11"/>
      <c r="AX204" s="2" t="s">
        <v>68</v>
      </c>
      <c r="AY204" s="2">
        <v>7</v>
      </c>
    </row>
    <row r="205" spans="1:51" ht="105">
      <c r="A205" s="9">
        <v>215</v>
      </c>
      <c r="B205" s="12" t="s">
        <v>88</v>
      </c>
      <c r="C205" s="11" t="s">
        <v>55</v>
      </c>
      <c r="D205" s="2">
        <v>390</v>
      </c>
      <c r="E205" s="19"/>
      <c r="F205" s="11" t="s">
        <v>704</v>
      </c>
      <c r="G205" s="11" t="s">
        <v>89</v>
      </c>
      <c r="I205" s="2">
        <v>1</v>
      </c>
      <c r="J205" s="11" t="s">
        <v>90</v>
      </c>
      <c r="K205" s="6">
        <v>44763.481111111112</v>
      </c>
      <c r="L205" s="6">
        <v>44763.482430555552</v>
      </c>
      <c r="M205" s="22" t="s">
        <v>163</v>
      </c>
      <c r="N205" s="11" t="s">
        <v>164</v>
      </c>
      <c r="O205" s="11" t="s">
        <v>74</v>
      </c>
      <c r="P205" s="22"/>
      <c r="T205" s="22"/>
      <c r="V205" s="22"/>
      <c r="W205" s="22" t="s">
        <v>375</v>
      </c>
      <c r="X205" s="11" t="s">
        <v>114</v>
      </c>
      <c r="Z205" s="22" t="s">
        <v>705</v>
      </c>
      <c r="AA205" s="22"/>
      <c r="AB205" s="22"/>
      <c r="AF205" s="22"/>
      <c r="AG205" s="22"/>
      <c r="AH205" s="21"/>
      <c r="AL205" s="11"/>
      <c r="AM205" s="11"/>
      <c r="AN205" s="11"/>
      <c r="AO205" s="11"/>
      <c r="AX205" s="2" t="s">
        <v>68</v>
      </c>
      <c r="AY205" s="2">
        <v>7</v>
      </c>
    </row>
    <row r="206" spans="1:51" ht="120">
      <c r="A206" s="9">
        <v>216</v>
      </c>
      <c r="B206" s="12" t="s">
        <v>88</v>
      </c>
      <c r="C206" s="11" t="s">
        <v>55</v>
      </c>
      <c r="D206" s="2">
        <v>15</v>
      </c>
      <c r="E206" s="19"/>
      <c r="F206" s="11" t="s">
        <v>70</v>
      </c>
      <c r="G206" s="11" t="s">
        <v>89</v>
      </c>
      <c r="I206" s="2">
        <v>1</v>
      </c>
      <c r="J206" s="11" t="s">
        <v>90</v>
      </c>
      <c r="K206" s="6">
        <v>44763.533622685187</v>
      </c>
      <c r="L206" s="6">
        <v>44763.536863425928</v>
      </c>
      <c r="M206" s="22" t="s">
        <v>163</v>
      </c>
      <c r="N206" s="11" t="s">
        <v>164</v>
      </c>
      <c r="O206" s="11" t="s">
        <v>74</v>
      </c>
      <c r="P206" s="22"/>
      <c r="T206" s="22"/>
      <c r="V206" s="22"/>
      <c r="W206" s="22" t="s">
        <v>706</v>
      </c>
      <c r="X206" s="11" t="s">
        <v>85</v>
      </c>
      <c r="Y206" s="11" t="s">
        <v>707</v>
      </c>
      <c r="Z206" s="22"/>
      <c r="AA206" s="22"/>
      <c r="AB206" s="22"/>
      <c r="AF206" s="22"/>
      <c r="AG206" s="22"/>
      <c r="AH206" s="21"/>
      <c r="AL206" s="11"/>
      <c r="AM206" s="11"/>
      <c r="AN206" s="11"/>
      <c r="AO206" s="11"/>
      <c r="AX206" s="2" t="s">
        <v>68</v>
      </c>
      <c r="AY206" s="2">
        <v>7</v>
      </c>
    </row>
    <row r="207" spans="1:51" ht="165">
      <c r="A207" s="9">
        <v>217</v>
      </c>
      <c r="B207" s="12" t="s">
        <v>54</v>
      </c>
      <c r="C207" s="11" t="s">
        <v>55</v>
      </c>
      <c r="D207" s="2">
        <v>15</v>
      </c>
      <c r="E207" s="19"/>
      <c r="F207" s="11" t="s">
        <v>172</v>
      </c>
      <c r="G207" s="11" t="s">
        <v>57</v>
      </c>
      <c r="H207" s="11" t="s">
        <v>112</v>
      </c>
      <c r="I207" s="2">
        <v>1</v>
      </c>
      <c r="J207" s="11" t="s">
        <v>58</v>
      </c>
      <c r="K207" s="6">
        <v>44763.552569444444</v>
      </c>
      <c r="L207" s="6">
        <v>44763.554826388892</v>
      </c>
      <c r="M207" s="22" t="s">
        <v>657</v>
      </c>
      <c r="N207" s="11" t="s">
        <v>658</v>
      </c>
      <c r="O207" s="11" t="s">
        <v>74</v>
      </c>
      <c r="P207" s="22"/>
      <c r="T207" s="22"/>
      <c r="V207" s="22"/>
      <c r="W207" s="22" t="s">
        <v>708</v>
      </c>
      <c r="X207" s="11" t="s">
        <v>85</v>
      </c>
      <c r="Y207" s="11" t="s">
        <v>709</v>
      </c>
      <c r="Z207" s="22"/>
      <c r="AA207" s="22"/>
      <c r="AB207" s="22"/>
      <c r="AF207" s="22"/>
      <c r="AG207" s="22"/>
      <c r="AH207" s="21"/>
      <c r="AL207" s="11"/>
      <c r="AM207" s="11"/>
      <c r="AN207" s="11"/>
      <c r="AO207" s="11"/>
      <c r="AX207" s="2" t="s">
        <v>68</v>
      </c>
      <c r="AY207" s="2">
        <v>7</v>
      </c>
    </row>
    <row r="208" spans="1:51" ht="195">
      <c r="A208" s="9">
        <v>218</v>
      </c>
      <c r="B208" s="12" t="s">
        <v>88</v>
      </c>
      <c r="C208" s="11" t="s">
        <v>55</v>
      </c>
      <c r="D208" s="2">
        <v>15</v>
      </c>
      <c r="E208" s="19"/>
      <c r="F208" s="11" t="s">
        <v>70</v>
      </c>
      <c r="G208" s="11" t="s">
        <v>89</v>
      </c>
      <c r="I208" s="2">
        <v>1</v>
      </c>
      <c r="J208" s="11" t="s">
        <v>90</v>
      </c>
      <c r="K208" s="6">
        <v>44763.620497685188</v>
      </c>
      <c r="L208" s="6">
        <v>44763.623379629629</v>
      </c>
      <c r="M208" s="22" t="s">
        <v>163</v>
      </c>
      <c r="N208" s="11" t="s">
        <v>164</v>
      </c>
      <c r="O208" s="11" t="s">
        <v>74</v>
      </c>
      <c r="P208" s="22"/>
      <c r="T208" s="22"/>
      <c r="V208" s="22"/>
      <c r="W208" s="22" t="s">
        <v>710</v>
      </c>
      <c r="X208" s="11" t="s">
        <v>85</v>
      </c>
      <c r="Y208" s="11" t="s">
        <v>711</v>
      </c>
      <c r="Z208" s="22"/>
      <c r="AA208" s="22"/>
      <c r="AB208" s="22"/>
      <c r="AF208" s="22"/>
      <c r="AG208" s="22"/>
      <c r="AH208" s="21"/>
      <c r="AL208" s="11"/>
      <c r="AM208" s="11"/>
      <c r="AN208" s="11"/>
      <c r="AO208" s="11"/>
      <c r="AX208" s="2" t="s">
        <v>68</v>
      </c>
      <c r="AY208" s="2">
        <v>7</v>
      </c>
    </row>
    <row r="209" spans="1:51" ht="135">
      <c r="A209" s="9">
        <v>219</v>
      </c>
      <c r="B209" s="12" t="s">
        <v>69</v>
      </c>
      <c r="C209" s="11" t="s">
        <v>55</v>
      </c>
      <c r="D209" s="2">
        <v>30</v>
      </c>
      <c r="E209" s="19"/>
      <c r="F209" s="11" t="s">
        <v>183</v>
      </c>
      <c r="G209" s="11" t="s">
        <v>57</v>
      </c>
      <c r="H209" s="11" t="s">
        <v>112</v>
      </c>
      <c r="I209" s="2">
        <v>1</v>
      </c>
      <c r="J209" s="11" t="s">
        <v>71</v>
      </c>
      <c r="K209" s="6">
        <v>44763.624895833331</v>
      </c>
      <c r="L209" s="6">
        <v>44763.626516203702</v>
      </c>
      <c r="M209" s="22" t="s">
        <v>102</v>
      </c>
      <c r="N209" s="11" t="s">
        <v>103</v>
      </c>
      <c r="O209" s="11" t="s">
        <v>155</v>
      </c>
      <c r="P209" s="22"/>
      <c r="T209" s="22"/>
      <c r="V209" s="22"/>
      <c r="W209" s="22"/>
      <c r="Z209" s="22"/>
      <c r="AA209" s="22"/>
      <c r="AB209" s="22"/>
      <c r="AF209" s="22" t="s">
        <v>712</v>
      </c>
      <c r="AG209" s="22" t="s">
        <v>713</v>
      </c>
      <c r="AH209" s="21"/>
      <c r="AL209" s="11"/>
      <c r="AM209" s="11"/>
      <c r="AN209" s="11"/>
      <c r="AO209" s="11"/>
      <c r="AX209" s="2" t="s">
        <v>68</v>
      </c>
      <c r="AY209" s="2">
        <v>7</v>
      </c>
    </row>
    <row r="210" spans="1:51" ht="105">
      <c r="A210" s="9">
        <v>220</v>
      </c>
      <c r="B210" s="12" t="s">
        <v>88</v>
      </c>
      <c r="C210" s="11" t="s">
        <v>55</v>
      </c>
      <c r="D210" s="2">
        <v>30</v>
      </c>
      <c r="E210" s="19"/>
      <c r="F210" s="11" t="s">
        <v>70</v>
      </c>
      <c r="G210" s="11" t="s">
        <v>89</v>
      </c>
      <c r="I210" s="2">
        <v>1</v>
      </c>
      <c r="J210" s="11" t="s">
        <v>90</v>
      </c>
      <c r="K210" s="6">
        <v>44763.664409722223</v>
      </c>
      <c r="L210" s="6">
        <v>44763.665000000001</v>
      </c>
      <c r="M210" s="22" t="s">
        <v>163</v>
      </c>
      <c r="N210" s="11" t="s">
        <v>164</v>
      </c>
      <c r="O210" s="11" t="s">
        <v>74</v>
      </c>
      <c r="P210" s="22"/>
      <c r="T210" s="22"/>
      <c r="V210" s="22"/>
      <c r="W210" s="22" t="s">
        <v>349</v>
      </c>
      <c r="X210" s="11" t="s">
        <v>114</v>
      </c>
      <c r="Z210" s="22" t="s">
        <v>714</v>
      </c>
      <c r="AA210" s="22"/>
      <c r="AB210" s="22"/>
      <c r="AF210" s="22"/>
      <c r="AG210" s="22"/>
      <c r="AH210" s="21"/>
      <c r="AL210" s="11"/>
      <c r="AM210" s="11"/>
      <c r="AN210" s="11"/>
      <c r="AO210" s="11"/>
      <c r="AX210" s="2" t="s">
        <v>68</v>
      </c>
      <c r="AY210" s="2">
        <v>7</v>
      </c>
    </row>
    <row r="211" spans="1:51" ht="120">
      <c r="A211" s="9">
        <v>221</v>
      </c>
      <c r="B211" s="12" t="s">
        <v>88</v>
      </c>
      <c r="C211" s="11" t="s">
        <v>55</v>
      </c>
      <c r="D211" s="2">
        <v>30</v>
      </c>
      <c r="E211" s="19"/>
      <c r="F211" s="11" t="s">
        <v>106</v>
      </c>
      <c r="G211" s="11" t="s">
        <v>80</v>
      </c>
      <c r="I211" s="2">
        <v>1</v>
      </c>
      <c r="J211" s="11" t="s">
        <v>90</v>
      </c>
      <c r="K211" s="6">
        <v>44763.703634259262</v>
      </c>
      <c r="L211" s="6">
        <v>44763.70480324074</v>
      </c>
      <c r="M211" s="22" t="s">
        <v>108</v>
      </c>
      <c r="N211" s="11" t="s">
        <v>109</v>
      </c>
      <c r="O211" s="11" t="s">
        <v>74</v>
      </c>
      <c r="P211" s="22"/>
      <c r="T211" s="22"/>
      <c r="V211" s="22"/>
      <c r="W211" s="22" t="s">
        <v>715</v>
      </c>
      <c r="X211" s="11" t="s">
        <v>114</v>
      </c>
      <c r="Z211" s="22" t="s">
        <v>716</v>
      </c>
      <c r="AA211" s="22"/>
      <c r="AB211" s="22"/>
      <c r="AF211" s="22"/>
      <c r="AG211" s="22"/>
      <c r="AH211" s="21"/>
      <c r="AL211" s="11"/>
      <c r="AM211" s="11"/>
      <c r="AN211" s="11"/>
      <c r="AO211" s="11"/>
      <c r="AX211" s="2" t="s">
        <v>68</v>
      </c>
      <c r="AY211" s="2">
        <v>7</v>
      </c>
    </row>
    <row r="212" spans="1:51" ht="105">
      <c r="A212" s="9">
        <v>222</v>
      </c>
      <c r="B212" s="12" t="s">
        <v>88</v>
      </c>
      <c r="C212" s="11" t="s">
        <v>55</v>
      </c>
      <c r="D212" s="2">
        <v>15</v>
      </c>
      <c r="E212" s="19"/>
      <c r="F212" s="11" t="s">
        <v>79</v>
      </c>
      <c r="G212" s="11" t="s">
        <v>57</v>
      </c>
      <c r="H212" s="11" t="s">
        <v>112</v>
      </c>
      <c r="I212" s="2">
        <v>1</v>
      </c>
      <c r="J212" s="11" t="s">
        <v>90</v>
      </c>
      <c r="K212" s="6">
        <v>44763.711168981485</v>
      </c>
      <c r="L212" s="6">
        <v>44763.711261574077</v>
      </c>
      <c r="M212" s="22" t="s">
        <v>91</v>
      </c>
      <c r="N212" s="11" t="s">
        <v>92</v>
      </c>
      <c r="O212" s="11" t="s">
        <v>93</v>
      </c>
      <c r="P212" s="22" t="s">
        <v>717</v>
      </c>
      <c r="Q212" s="11" t="s">
        <v>718</v>
      </c>
      <c r="R212" s="11" t="s">
        <v>719</v>
      </c>
      <c r="S212" s="11" t="s">
        <v>720</v>
      </c>
      <c r="T212" s="22" t="s">
        <v>323</v>
      </c>
      <c r="U212" s="26">
        <v>44569.375</v>
      </c>
      <c r="V212" s="22"/>
      <c r="W212" s="22"/>
      <c r="Z212" s="22"/>
      <c r="AA212" s="22"/>
      <c r="AB212" s="22"/>
      <c r="AF212" s="22"/>
      <c r="AG212" s="22"/>
      <c r="AH212" s="21"/>
      <c r="AL212" s="11"/>
      <c r="AM212" s="11"/>
      <c r="AN212" s="11"/>
      <c r="AO212" s="11"/>
      <c r="AX212" s="2" t="s">
        <v>68</v>
      </c>
      <c r="AY212" s="2">
        <v>7</v>
      </c>
    </row>
    <row r="213" spans="1:51" ht="105">
      <c r="A213" s="9">
        <v>223</v>
      </c>
      <c r="B213" s="12" t="s">
        <v>88</v>
      </c>
      <c r="C213" s="11" t="s">
        <v>55</v>
      </c>
      <c r="D213" s="2">
        <v>15</v>
      </c>
      <c r="E213" s="19"/>
      <c r="F213" s="11" t="s">
        <v>79</v>
      </c>
      <c r="G213" s="11" t="s">
        <v>89</v>
      </c>
      <c r="I213" s="2">
        <v>1</v>
      </c>
      <c r="J213" s="11" t="s">
        <v>90</v>
      </c>
      <c r="K213" s="6">
        <v>44763.71130787037</v>
      </c>
      <c r="L213" s="6">
        <v>44763.715324074074</v>
      </c>
      <c r="M213" s="22" t="s">
        <v>91</v>
      </c>
      <c r="N213" s="11" t="s">
        <v>92</v>
      </c>
      <c r="O213" s="11" t="s">
        <v>93</v>
      </c>
      <c r="P213" s="22" t="s">
        <v>721</v>
      </c>
      <c r="Q213" s="11" t="s">
        <v>722</v>
      </c>
      <c r="R213" s="11" t="s">
        <v>723</v>
      </c>
      <c r="S213" s="11" t="s">
        <v>724</v>
      </c>
      <c r="T213" s="22" t="s">
        <v>323</v>
      </c>
      <c r="U213" s="11" t="s">
        <v>725</v>
      </c>
      <c r="V213" s="22"/>
      <c r="W213" s="22"/>
      <c r="Z213" s="22"/>
      <c r="AA213" s="22"/>
      <c r="AB213" s="22"/>
      <c r="AF213" s="22"/>
      <c r="AG213" s="22"/>
      <c r="AH213" s="21"/>
      <c r="AL213" s="11"/>
      <c r="AM213" s="11"/>
      <c r="AN213" s="11"/>
      <c r="AO213" s="11"/>
      <c r="AX213" s="2" t="s">
        <v>68</v>
      </c>
      <c r="AY213" s="2">
        <v>7</v>
      </c>
    </row>
    <row r="214" spans="1:51" ht="90">
      <c r="A214" s="9">
        <v>224</v>
      </c>
      <c r="B214" s="12" t="s">
        <v>88</v>
      </c>
      <c r="C214" s="11" t="s">
        <v>55</v>
      </c>
      <c r="D214" s="2">
        <v>15</v>
      </c>
      <c r="E214" s="19"/>
      <c r="F214" s="11" t="s">
        <v>79</v>
      </c>
      <c r="G214" s="11" t="s">
        <v>80</v>
      </c>
      <c r="I214" s="2">
        <v>1</v>
      </c>
      <c r="J214" s="11" t="s">
        <v>90</v>
      </c>
      <c r="K214" s="6">
        <v>44763.715370370373</v>
      </c>
      <c r="L214" s="6">
        <v>44763.718587962961</v>
      </c>
      <c r="M214" s="22" t="s">
        <v>91</v>
      </c>
      <c r="N214" s="11" t="s">
        <v>92</v>
      </c>
      <c r="O214" s="11" t="s">
        <v>93</v>
      </c>
      <c r="P214" s="22" t="s">
        <v>726</v>
      </c>
      <c r="Q214" s="11" t="s">
        <v>727</v>
      </c>
      <c r="R214" s="11" t="s">
        <v>728</v>
      </c>
      <c r="S214" s="11" t="s">
        <v>65</v>
      </c>
      <c r="T214" s="22" t="s">
        <v>323</v>
      </c>
      <c r="U214" s="11" t="s">
        <v>729</v>
      </c>
      <c r="V214" s="22"/>
      <c r="W214" s="22"/>
      <c r="Z214" s="22"/>
      <c r="AA214" s="22"/>
      <c r="AB214" s="22"/>
      <c r="AF214" s="22"/>
      <c r="AG214" s="22"/>
      <c r="AH214" s="21"/>
      <c r="AL214" s="11"/>
      <c r="AM214" s="11"/>
      <c r="AN214" s="11"/>
      <c r="AO214" s="11"/>
      <c r="AX214" s="2" t="s">
        <v>68</v>
      </c>
      <c r="AY214" s="2">
        <v>7</v>
      </c>
    </row>
    <row r="215" spans="1:51" ht="135">
      <c r="A215" s="9">
        <v>225</v>
      </c>
      <c r="B215" s="12" t="s">
        <v>54</v>
      </c>
      <c r="C215" s="11" t="s">
        <v>55</v>
      </c>
      <c r="D215" s="2">
        <v>30</v>
      </c>
      <c r="E215" s="19"/>
      <c r="F215" s="11" t="s">
        <v>79</v>
      </c>
      <c r="G215" s="11" t="s">
        <v>57</v>
      </c>
      <c r="H215" s="11" t="s">
        <v>112</v>
      </c>
      <c r="I215" s="2">
        <v>1</v>
      </c>
      <c r="J215" s="11" t="s">
        <v>58</v>
      </c>
      <c r="K215" s="6">
        <v>44763.718634259261</v>
      </c>
      <c r="L215" s="6">
        <v>44763.722442129627</v>
      </c>
      <c r="M215" s="22" t="s">
        <v>91</v>
      </c>
      <c r="N215" s="11" t="s">
        <v>92</v>
      </c>
      <c r="O215" s="11" t="s">
        <v>155</v>
      </c>
      <c r="P215" s="22"/>
      <c r="T215" s="22"/>
      <c r="V215" s="22"/>
      <c r="W215" s="22"/>
      <c r="Z215" s="22"/>
      <c r="AA215" s="22"/>
      <c r="AB215" s="22"/>
      <c r="AF215" s="22" t="s">
        <v>730</v>
      </c>
      <c r="AG215" s="22" t="s">
        <v>731</v>
      </c>
      <c r="AH215" s="21" t="s">
        <v>729</v>
      </c>
      <c r="AL215" s="11"/>
      <c r="AM215" s="11"/>
      <c r="AN215" s="11"/>
      <c r="AO215" s="11"/>
      <c r="AX215" s="2" t="s">
        <v>68</v>
      </c>
      <c r="AY215" s="2">
        <v>7</v>
      </c>
    </row>
    <row r="216" spans="1:51" ht="105">
      <c r="A216" s="9">
        <v>226</v>
      </c>
      <c r="B216" s="12" t="s">
        <v>54</v>
      </c>
      <c r="C216" s="11" t="s">
        <v>55</v>
      </c>
      <c r="D216" s="2">
        <v>30</v>
      </c>
      <c r="E216" s="19"/>
      <c r="F216" s="11" t="s">
        <v>172</v>
      </c>
      <c r="G216" s="11" t="s">
        <v>57</v>
      </c>
      <c r="H216" s="11" t="s">
        <v>112</v>
      </c>
      <c r="I216" s="2">
        <v>1</v>
      </c>
      <c r="J216" s="11" t="s">
        <v>58</v>
      </c>
      <c r="K216" s="6">
        <v>44763.779166666667</v>
      </c>
      <c r="L216" s="6">
        <v>44763.780856481484</v>
      </c>
      <c r="M216" s="22" t="s">
        <v>732</v>
      </c>
      <c r="N216" s="11" t="s">
        <v>733</v>
      </c>
      <c r="O216" s="11" t="s">
        <v>74</v>
      </c>
      <c r="P216" s="22"/>
      <c r="T216" s="22"/>
      <c r="V216" s="22"/>
      <c r="W216" s="22" t="s">
        <v>173</v>
      </c>
      <c r="X216" s="11" t="s">
        <v>85</v>
      </c>
      <c r="Y216" s="11" t="s">
        <v>734</v>
      </c>
      <c r="Z216" s="22"/>
      <c r="AA216" s="22"/>
      <c r="AB216" s="22"/>
      <c r="AF216" s="22"/>
      <c r="AG216" s="22"/>
      <c r="AH216" s="21"/>
      <c r="AL216" s="11"/>
      <c r="AM216" s="11"/>
      <c r="AN216" s="11"/>
      <c r="AO216" s="11"/>
      <c r="AX216" s="2" t="s">
        <v>68</v>
      </c>
      <c r="AY216" s="2">
        <v>7</v>
      </c>
    </row>
    <row r="217" spans="1:51" ht="120">
      <c r="A217" s="9">
        <v>227</v>
      </c>
      <c r="B217" s="12" t="s">
        <v>88</v>
      </c>
      <c r="C217" s="11" t="s">
        <v>55</v>
      </c>
      <c r="D217" s="2">
        <v>45</v>
      </c>
      <c r="E217" s="19"/>
      <c r="F217" s="11" t="s">
        <v>70</v>
      </c>
      <c r="G217" s="11" t="s">
        <v>89</v>
      </c>
      <c r="I217" s="2">
        <v>1</v>
      </c>
      <c r="J217" s="11" t="s">
        <v>90</v>
      </c>
      <c r="K217" s="6">
        <v>44763.848715277774</v>
      </c>
      <c r="L217" s="6">
        <v>44763.849120370367</v>
      </c>
      <c r="M217" s="22" t="s">
        <v>163</v>
      </c>
      <c r="N217" s="11" t="s">
        <v>164</v>
      </c>
      <c r="O217" s="11" t="s">
        <v>74</v>
      </c>
      <c r="P217" s="22"/>
      <c r="T217" s="22"/>
      <c r="V217" s="22"/>
      <c r="W217" s="22" t="s">
        <v>502</v>
      </c>
      <c r="X217" s="11" t="s">
        <v>114</v>
      </c>
      <c r="Z217" s="22" t="s">
        <v>735</v>
      </c>
      <c r="AA217" s="22"/>
      <c r="AB217" s="22"/>
      <c r="AF217" s="22"/>
      <c r="AG217" s="22"/>
      <c r="AH217" s="21"/>
      <c r="AL217" s="11"/>
      <c r="AM217" s="11"/>
      <c r="AN217" s="11"/>
      <c r="AO217" s="11"/>
      <c r="AX217" s="2" t="s">
        <v>68</v>
      </c>
      <c r="AY217" s="2">
        <v>7</v>
      </c>
    </row>
    <row r="218" spans="1:51" ht="120">
      <c r="A218" s="9">
        <v>228</v>
      </c>
      <c r="B218" s="12" t="s">
        <v>54</v>
      </c>
      <c r="C218" s="11" t="s">
        <v>55</v>
      </c>
      <c r="D218" s="2">
        <v>30</v>
      </c>
      <c r="E218" s="19"/>
      <c r="F218" s="11" t="s">
        <v>70</v>
      </c>
      <c r="G218" s="11" t="s">
        <v>57</v>
      </c>
      <c r="H218" s="11" t="s">
        <v>112</v>
      </c>
      <c r="I218" s="2">
        <v>1</v>
      </c>
      <c r="J218" s="11" t="s">
        <v>58</v>
      </c>
      <c r="K218" s="6">
        <v>44763.932106481479</v>
      </c>
      <c r="L218" s="6">
        <v>44763.933182870373</v>
      </c>
      <c r="M218" s="22" t="s">
        <v>72</v>
      </c>
      <c r="N218" s="11" t="s">
        <v>73</v>
      </c>
      <c r="O218" s="11" t="s">
        <v>74</v>
      </c>
      <c r="P218" s="22"/>
      <c r="T218" s="22"/>
      <c r="V218" s="22"/>
      <c r="W218" s="22" t="s">
        <v>736</v>
      </c>
      <c r="X218" s="11" t="s">
        <v>114</v>
      </c>
      <c r="Z218" s="22" t="s">
        <v>737</v>
      </c>
      <c r="AA218" s="22"/>
      <c r="AB218" s="22"/>
      <c r="AF218" s="22"/>
      <c r="AG218" s="22"/>
      <c r="AH218" s="21"/>
      <c r="AL218" s="11"/>
      <c r="AM218" s="11"/>
      <c r="AN218" s="11"/>
      <c r="AO218" s="11"/>
      <c r="AX218" s="2" t="s">
        <v>68</v>
      </c>
      <c r="AY218" s="2">
        <v>7</v>
      </c>
    </row>
    <row r="219" spans="1:51" ht="135">
      <c r="A219" s="9">
        <v>229</v>
      </c>
      <c r="B219" s="12" t="s">
        <v>69</v>
      </c>
      <c r="C219" s="11" t="s">
        <v>55</v>
      </c>
      <c r="E219" s="19"/>
      <c r="F219" s="11" t="s">
        <v>183</v>
      </c>
      <c r="G219" s="11" t="s">
        <v>57</v>
      </c>
      <c r="H219" s="11" t="s">
        <v>112</v>
      </c>
      <c r="I219" s="2">
        <v>1</v>
      </c>
      <c r="J219" s="11" t="s">
        <v>71</v>
      </c>
      <c r="K219" s="6">
        <v>44764.344259259262</v>
      </c>
      <c r="L219" s="6">
        <v>44764.34516203704</v>
      </c>
      <c r="M219" s="22" t="s">
        <v>102</v>
      </c>
      <c r="N219" s="11" t="s">
        <v>103</v>
      </c>
      <c r="O219" s="11" t="s">
        <v>155</v>
      </c>
      <c r="P219" s="22"/>
      <c r="T219" s="22"/>
      <c r="V219" s="22"/>
      <c r="W219" s="22"/>
      <c r="Z219" s="22"/>
      <c r="AA219" s="22"/>
      <c r="AB219" s="22"/>
      <c r="AF219" s="22" t="s">
        <v>738</v>
      </c>
      <c r="AG219" s="22" t="s">
        <v>739</v>
      </c>
      <c r="AH219" s="21"/>
      <c r="AL219" s="11"/>
      <c r="AM219" s="11"/>
      <c r="AN219" s="11"/>
      <c r="AO219" s="11"/>
      <c r="AX219" s="2" t="s">
        <v>68</v>
      </c>
      <c r="AY219" s="2">
        <v>7</v>
      </c>
    </row>
    <row r="220" spans="1:51" ht="135">
      <c r="A220" s="9">
        <v>230</v>
      </c>
      <c r="B220" s="12" t="s">
        <v>78</v>
      </c>
      <c r="C220" s="11" t="s">
        <v>55</v>
      </c>
      <c r="D220" s="2">
        <v>60</v>
      </c>
      <c r="E220" s="19"/>
      <c r="F220" s="11" t="s">
        <v>183</v>
      </c>
      <c r="G220" s="11" t="s">
        <v>259</v>
      </c>
      <c r="I220" s="2">
        <v>1</v>
      </c>
      <c r="J220" s="11" t="s">
        <v>81</v>
      </c>
      <c r="K220" s="6">
        <v>44764.345208333332</v>
      </c>
      <c r="L220" s="6">
        <v>44764.345625000002</v>
      </c>
      <c r="M220" s="22" t="s">
        <v>102</v>
      </c>
      <c r="N220" s="11" t="s">
        <v>103</v>
      </c>
      <c r="O220" s="11" t="s">
        <v>155</v>
      </c>
      <c r="P220" s="22"/>
      <c r="T220" s="22"/>
      <c r="V220" s="22"/>
      <c r="W220" s="22"/>
      <c r="Z220" s="22"/>
      <c r="AA220" s="22"/>
      <c r="AB220" s="22"/>
      <c r="AF220" s="22" t="s">
        <v>740</v>
      </c>
      <c r="AG220" s="22" t="s">
        <v>741</v>
      </c>
      <c r="AH220" s="21"/>
      <c r="AL220" s="11"/>
      <c r="AM220" s="11"/>
      <c r="AN220" s="11"/>
      <c r="AO220" s="11"/>
      <c r="AX220" s="2" t="s">
        <v>68</v>
      </c>
      <c r="AY220" s="2">
        <v>7</v>
      </c>
    </row>
    <row r="221" spans="1:51" ht="120">
      <c r="A221" s="9">
        <v>231</v>
      </c>
      <c r="B221" s="12" t="s">
        <v>88</v>
      </c>
      <c r="C221" s="11" t="s">
        <v>55</v>
      </c>
      <c r="D221" s="2">
        <v>15</v>
      </c>
      <c r="E221" s="19"/>
      <c r="F221" s="11" t="s">
        <v>79</v>
      </c>
      <c r="G221" s="11" t="s">
        <v>57</v>
      </c>
      <c r="H221" s="11" t="s">
        <v>112</v>
      </c>
      <c r="I221" s="2">
        <v>1</v>
      </c>
      <c r="J221" s="11" t="s">
        <v>90</v>
      </c>
      <c r="K221" s="6">
        <v>44764.352384259262</v>
      </c>
      <c r="L221" s="6">
        <v>44764.355856481481</v>
      </c>
      <c r="M221" s="22" t="s">
        <v>281</v>
      </c>
      <c r="N221" s="11" t="s">
        <v>282</v>
      </c>
      <c r="O221" s="11" t="s">
        <v>93</v>
      </c>
      <c r="P221" s="22" t="s">
        <v>742</v>
      </c>
      <c r="Q221" s="11" t="s">
        <v>743</v>
      </c>
      <c r="R221" s="11" t="s">
        <v>744</v>
      </c>
      <c r="S221" s="11" t="s">
        <v>745</v>
      </c>
      <c r="T221" s="22" t="s">
        <v>251</v>
      </c>
      <c r="U221" s="11" t="s">
        <v>746</v>
      </c>
      <c r="V221" s="22"/>
      <c r="W221" s="22"/>
      <c r="Z221" s="22"/>
      <c r="AA221" s="22"/>
      <c r="AB221" s="22"/>
      <c r="AF221" s="22"/>
      <c r="AG221" s="22"/>
      <c r="AH221" s="21"/>
      <c r="AL221" s="11"/>
      <c r="AM221" s="11"/>
      <c r="AN221" s="11"/>
      <c r="AO221" s="11"/>
      <c r="AX221" s="2" t="s">
        <v>68</v>
      </c>
      <c r="AY221" s="2">
        <v>7</v>
      </c>
    </row>
    <row r="222" spans="1:51" ht="105">
      <c r="A222" s="9">
        <v>232</v>
      </c>
      <c r="B222" s="12" t="s">
        <v>88</v>
      </c>
      <c r="C222" s="11" t="s">
        <v>55</v>
      </c>
      <c r="D222" s="2">
        <v>30</v>
      </c>
      <c r="E222" s="19"/>
      <c r="F222" s="11" t="s">
        <v>79</v>
      </c>
      <c r="G222" s="11" t="s">
        <v>149</v>
      </c>
      <c r="I222" s="2">
        <v>1</v>
      </c>
      <c r="J222" s="11" t="s">
        <v>90</v>
      </c>
      <c r="K222" s="6">
        <v>44764.357222222221</v>
      </c>
      <c r="L222" s="6">
        <v>44764.359502314815</v>
      </c>
      <c r="M222" s="22" t="s">
        <v>281</v>
      </c>
      <c r="N222" s="11" t="s">
        <v>282</v>
      </c>
      <c r="O222" s="11" t="s">
        <v>93</v>
      </c>
      <c r="P222" s="22" t="s">
        <v>747</v>
      </c>
      <c r="Q222" s="11" t="s">
        <v>748</v>
      </c>
      <c r="R222" s="11" t="s">
        <v>749</v>
      </c>
      <c r="S222" s="11" t="s">
        <v>750</v>
      </c>
      <c r="T222" s="22" t="s">
        <v>147</v>
      </c>
      <c r="U222" s="11" t="s">
        <v>751</v>
      </c>
      <c r="V222" s="22"/>
      <c r="W222" s="22"/>
      <c r="Z222" s="22"/>
      <c r="AA222" s="22"/>
      <c r="AB222" s="22"/>
      <c r="AF222" s="22"/>
      <c r="AG222" s="22"/>
      <c r="AH222" s="21"/>
      <c r="AL222" s="11"/>
      <c r="AM222" s="11"/>
      <c r="AN222" s="11"/>
      <c r="AO222" s="11"/>
      <c r="AX222" s="2" t="s">
        <v>68</v>
      </c>
      <c r="AY222" s="2">
        <v>7</v>
      </c>
    </row>
    <row r="223" spans="1:51" ht="120">
      <c r="A223" s="9">
        <v>233</v>
      </c>
      <c r="B223" s="12" t="s">
        <v>54</v>
      </c>
      <c r="C223" s="11" t="s">
        <v>55</v>
      </c>
      <c r="D223" s="2">
        <v>180</v>
      </c>
      <c r="E223" s="19"/>
      <c r="F223" s="11" t="s">
        <v>172</v>
      </c>
      <c r="G223" s="11" t="s">
        <v>57</v>
      </c>
      <c r="H223" s="11" t="s">
        <v>112</v>
      </c>
      <c r="I223" s="2">
        <v>1</v>
      </c>
      <c r="J223" s="11" t="s">
        <v>58</v>
      </c>
      <c r="K223" s="6">
        <v>44764.450092592589</v>
      </c>
      <c r="L223" s="6">
        <v>44764.451145833336</v>
      </c>
      <c r="M223" s="22" t="s">
        <v>657</v>
      </c>
      <c r="N223" s="11" t="s">
        <v>658</v>
      </c>
      <c r="O223" s="11" t="s">
        <v>74</v>
      </c>
      <c r="P223" s="22"/>
      <c r="T223" s="22"/>
      <c r="V223" s="22"/>
      <c r="W223" s="22" t="s">
        <v>752</v>
      </c>
      <c r="X223" s="11" t="s">
        <v>114</v>
      </c>
      <c r="Z223" s="22" t="s">
        <v>753</v>
      </c>
      <c r="AA223" s="22"/>
      <c r="AB223" s="22"/>
      <c r="AF223" s="22"/>
      <c r="AG223" s="22"/>
      <c r="AH223" s="21"/>
      <c r="AL223" s="11"/>
      <c r="AM223" s="11"/>
      <c r="AN223" s="11"/>
      <c r="AO223" s="11"/>
      <c r="AX223" s="2" t="s">
        <v>68</v>
      </c>
      <c r="AY223" s="2">
        <v>7</v>
      </c>
    </row>
    <row r="224" spans="1:51" ht="165">
      <c r="A224" s="9">
        <v>234</v>
      </c>
      <c r="B224" s="12" t="s">
        <v>54</v>
      </c>
      <c r="C224" s="11" t="s">
        <v>55</v>
      </c>
      <c r="D224" s="2">
        <v>30</v>
      </c>
      <c r="E224" s="19"/>
      <c r="F224" s="11" t="s">
        <v>106</v>
      </c>
      <c r="G224" s="11" t="s">
        <v>57</v>
      </c>
      <c r="H224" s="11" t="s">
        <v>107</v>
      </c>
      <c r="I224" s="2">
        <v>1</v>
      </c>
      <c r="J224" s="11" t="s">
        <v>58</v>
      </c>
      <c r="K224" s="6">
        <v>44764.50849537037</v>
      </c>
      <c r="L224" s="6">
        <v>44764.509502314817</v>
      </c>
      <c r="M224" s="22" t="s">
        <v>72</v>
      </c>
      <c r="N224" s="11" t="s">
        <v>73</v>
      </c>
      <c r="O224" s="11" t="s">
        <v>334</v>
      </c>
      <c r="P224" s="22"/>
      <c r="T224" s="22"/>
      <c r="V224" s="22" t="s">
        <v>754</v>
      </c>
      <c r="W224" s="22"/>
      <c r="Z224" s="22"/>
      <c r="AA224" s="22"/>
      <c r="AB224" s="22"/>
      <c r="AF224" s="22"/>
      <c r="AG224" s="22"/>
      <c r="AH224" s="21" t="s">
        <v>755</v>
      </c>
      <c r="AL224" s="11"/>
      <c r="AM224" s="11"/>
      <c r="AN224" s="11"/>
      <c r="AO224" s="11"/>
      <c r="AX224" s="2" t="s">
        <v>68</v>
      </c>
      <c r="AY224" s="2">
        <v>7</v>
      </c>
    </row>
    <row r="225" spans="1:51" ht="409.5">
      <c r="A225" s="9">
        <v>235</v>
      </c>
      <c r="B225" s="12" t="s">
        <v>78</v>
      </c>
      <c r="C225" s="11" t="s">
        <v>55</v>
      </c>
      <c r="D225" s="2">
        <v>120</v>
      </c>
      <c r="E225" s="19"/>
      <c r="F225" s="11" t="s">
        <v>172</v>
      </c>
      <c r="G225" s="11" t="s">
        <v>57</v>
      </c>
      <c r="H225" s="11" t="s">
        <v>112</v>
      </c>
      <c r="I225" s="2">
        <v>1</v>
      </c>
      <c r="J225" s="11" t="s">
        <v>81</v>
      </c>
      <c r="K225" s="6">
        <v>44764.514027777775</v>
      </c>
      <c r="L225" s="6">
        <v>44764.517905092594</v>
      </c>
      <c r="M225" s="22" t="s">
        <v>657</v>
      </c>
      <c r="N225" s="11" t="s">
        <v>658</v>
      </c>
      <c r="O225" s="11" t="s">
        <v>74</v>
      </c>
      <c r="P225" s="22"/>
      <c r="T225" s="22"/>
      <c r="V225" s="22"/>
      <c r="W225" s="22" t="s">
        <v>702</v>
      </c>
      <c r="X225" s="11" t="s">
        <v>85</v>
      </c>
      <c r="Y225" s="11" t="s">
        <v>756</v>
      </c>
      <c r="Z225" s="22"/>
      <c r="AA225" s="22" t="s">
        <v>757</v>
      </c>
      <c r="AB225" s="22"/>
      <c r="AF225" s="22"/>
      <c r="AG225" s="22"/>
      <c r="AH225" s="21"/>
      <c r="AL225" s="11"/>
      <c r="AM225" s="11"/>
      <c r="AN225" s="11"/>
      <c r="AO225" s="11"/>
      <c r="AX225" s="2" t="s">
        <v>68</v>
      </c>
      <c r="AY225" s="2">
        <v>7</v>
      </c>
    </row>
    <row r="226" spans="1:51" ht="45">
      <c r="A226" s="9">
        <v>236</v>
      </c>
      <c r="B226" s="12" t="s">
        <v>78</v>
      </c>
      <c r="C226" s="11" t="s">
        <v>55</v>
      </c>
      <c r="D226" s="2">
        <v>15</v>
      </c>
      <c r="E226" s="19"/>
      <c r="F226" s="11" t="s">
        <v>704</v>
      </c>
      <c r="G226" s="11" t="s">
        <v>57</v>
      </c>
      <c r="H226" s="11" t="s">
        <v>758</v>
      </c>
      <c r="I226" s="2">
        <v>1</v>
      </c>
      <c r="J226" s="11" t="s">
        <v>81</v>
      </c>
      <c r="K226" s="6">
        <v>44764.601365740738</v>
      </c>
      <c r="L226" s="6">
        <v>44764.611064814817</v>
      </c>
      <c r="M226" s="22" t="s">
        <v>759</v>
      </c>
      <c r="N226" s="11" t="s">
        <v>760</v>
      </c>
      <c r="O226" s="11" t="s">
        <v>104</v>
      </c>
      <c r="P226" s="22"/>
      <c r="T226" s="22"/>
      <c r="V226" s="22"/>
      <c r="W226" s="22"/>
      <c r="Z226" s="22"/>
      <c r="AA226" s="22"/>
      <c r="AB226" s="22" t="s">
        <v>761</v>
      </c>
      <c r="AF226" s="22"/>
      <c r="AG226" s="22"/>
      <c r="AH226" s="21"/>
      <c r="AL226" s="11"/>
      <c r="AM226" s="11"/>
      <c r="AN226" s="11"/>
      <c r="AO226" s="11"/>
      <c r="AX226" s="2" t="s">
        <v>68</v>
      </c>
      <c r="AY226" s="2">
        <v>7</v>
      </c>
    </row>
    <row r="227" spans="1:51" ht="45">
      <c r="A227" s="9">
        <v>237</v>
      </c>
      <c r="B227" s="12" t="s">
        <v>78</v>
      </c>
      <c r="C227" s="11" t="s">
        <v>55</v>
      </c>
      <c r="D227" s="2">
        <v>15</v>
      </c>
      <c r="E227" s="19"/>
      <c r="F227" s="11" t="s">
        <v>704</v>
      </c>
      <c r="G227" s="11" t="s">
        <v>259</v>
      </c>
      <c r="I227" s="2">
        <v>1</v>
      </c>
      <c r="J227" s="11" t="s">
        <v>81</v>
      </c>
      <c r="K227" s="6">
        <v>44764.611111111109</v>
      </c>
      <c r="L227" s="6">
        <v>44764.619930555556</v>
      </c>
      <c r="M227" s="22" t="s">
        <v>759</v>
      </c>
      <c r="N227" s="11" t="s">
        <v>760</v>
      </c>
      <c r="O227" s="11" t="s">
        <v>104</v>
      </c>
      <c r="P227" s="22"/>
      <c r="T227" s="22"/>
      <c r="V227" s="22"/>
      <c r="W227" s="22"/>
      <c r="Z227" s="22"/>
      <c r="AA227" s="22"/>
      <c r="AB227" s="22" t="s">
        <v>762</v>
      </c>
      <c r="AF227" s="22"/>
      <c r="AG227" s="22"/>
      <c r="AH227" s="21"/>
      <c r="AL227" s="11"/>
      <c r="AM227" s="11"/>
      <c r="AN227" s="11"/>
      <c r="AO227" s="11"/>
      <c r="AX227" s="2" t="s">
        <v>68</v>
      </c>
      <c r="AY227" s="2">
        <v>7</v>
      </c>
    </row>
    <row r="228" spans="1:51" ht="210">
      <c r="A228" s="9">
        <v>238</v>
      </c>
      <c r="B228" s="12" t="s">
        <v>88</v>
      </c>
      <c r="C228" s="11" t="s">
        <v>55</v>
      </c>
      <c r="D228" s="2">
        <v>15</v>
      </c>
      <c r="E228" s="19"/>
      <c r="F228" s="11" t="s">
        <v>79</v>
      </c>
      <c r="G228" s="11" t="s">
        <v>57</v>
      </c>
      <c r="H228" s="11" t="s">
        <v>112</v>
      </c>
      <c r="I228" s="2">
        <v>1</v>
      </c>
      <c r="J228" s="11" t="s">
        <v>90</v>
      </c>
      <c r="K228" s="6">
        <v>44764.626967592594</v>
      </c>
      <c r="L228" s="6">
        <v>44764.627974537034</v>
      </c>
      <c r="M228" s="22" t="s">
        <v>281</v>
      </c>
      <c r="N228" s="11" t="s">
        <v>282</v>
      </c>
      <c r="O228" s="11" t="s">
        <v>93</v>
      </c>
      <c r="P228" s="22" t="s">
        <v>763</v>
      </c>
      <c r="Q228" s="11" t="s">
        <v>764</v>
      </c>
      <c r="R228" s="11" t="s">
        <v>765</v>
      </c>
      <c r="S228" s="11" t="s">
        <v>766</v>
      </c>
      <c r="T228" s="22" t="s">
        <v>767</v>
      </c>
      <c r="U228" s="11" t="s">
        <v>768</v>
      </c>
      <c r="V228" s="22"/>
      <c r="W228" s="22"/>
      <c r="Z228" s="22"/>
      <c r="AA228" s="22"/>
      <c r="AB228" s="22"/>
      <c r="AF228" s="22"/>
      <c r="AG228" s="22"/>
      <c r="AH228" s="21"/>
      <c r="AL228" s="11"/>
      <c r="AM228" s="11"/>
      <c r="AN228" s="11"/>
      <c r="AO228" s="11"/>
      <c r="AX228" s="2" t="s">
        <v>68</v>
      </c>
      <c r="AY228" s="2">
        <v>7</v>
      </c>
    </row>
    <row r="229" spans="1:51" ht="135">
      <c r="A229" s="9">
        <v>239</v>
      </c>
      <c r="B229" s="12" t="s">
        <v>88</v>
      </c>
      <c r="C229" s="11" t="s">
        <v>55</v>
      </c>
      <c r="D229" s="2">
        <v>15</v>
      </c>
      <c r="E229" s="19"/>
      <c r="F229" s="11" t="s">
        <v>106</v>
      </c>
      <c r="G229" s="11" t="s">
        <v>57</v>
      </c>
      <c r="H229" s="11" t="s">
        <v>107</v>
      </c>
      <c r="I229" s="2">
        <v>1</v>
      </c>
      <c r="J229" s="11" t="s">
        <v>90</v>
      </c>
      <c r="K229" s="6">
        <v>44764.652673611112</v>
      </c>
      <c r="L229" s="6">
        <v>44764.658495370371</v>
      </c>
      <c r="M229" s="22" t="s">
        <v>108</v>
      </c>
      <c r="N229" s="11" t="s">
        <v>109</v>
      </c>
      <c r="O229" s="11" t="s">
        <v>74</v>
      </c>
      <c r="P229" s="22"/>
      <c r="T229" s="22"/>
      <c r="V229" s="22"/>
      <c r="W229" s="22" t="s">
        <v>769</v>
      </c>
      <c r="X229" s="11" t="s">
        <v>114</v>
      </c>
      <c r="Z229" s="22" t="s">
        <v>770</v>
      </c>
      <c r="AA229" s="22"/>
      <c r="AB229" s="22"/>
      <c r="AF229" s="22"/>
      <c r="AG229" s="22"/>
      <c r="AH229" s="21"/>
      <c r="AL229" s="11"/>
      <c r="AM229" s="11"/>
      <c r="AN229" s="11"/>
      <c r="AO229" s="11"/>
      <c r="AX229" s="2" t="s">
        <v>68</v>
      </c>
      <c r="AY229" s="2">
        <v>7</v>
      </c>
    </row>
    <row r="230" spans="1:51" ht="105">
      <c r="A230" s="9">
        <v>240</v>
      </c>
      <c r="B230" s="12" t="s">
        <v>88</v>
      </c>
      <c r="C230" s="11" t="s">
        <v>55</v>
      </c>
      <c r="D230" s="2">
        <v>15</v>
      </c>
      <c r="E230" s="19"/>
      <c r="F230" s="11" t="s">
        <v>79</v>
      </c>
      <c r="G230" s="11" t="s">
        <v>89</v>
      </c>
      <c r="I230" s="2">
        <v>1</v>
      </c>
      <c r="J230" s="11" t="s">
        <v>90</v>
      </c>
      <c r="K230" s="6">
        <v>44764.673310185186</v>
      </c>
      <c r="L230" s="6">
        <v>44764.673981481479</v>
      </c>
      <c r="M230" s="22" t="s">
        <v>281</v>
      </c>
      <c r="N230" s="11" t="s">
        <v>282</v>
      </c>
      <c r="O230" s="11" t="s">
        <v>93</v>
      </c>
      <c r="P230" s="22" t="s">
        <v>771</v>
      </c>
      <c r="Q230" s="11" t="s">
        <v>772</v>
      </c>
      <c r="R230" s="11" t="s">
        <v>773</v>
      </c>
      <c r="S230" s="11" t="s">
        <v>774</v>
      </c>
      <c r="T230" s="22" t="s">
        <v>767</v>
      </c>
      <c r="U230" s="11" t="s">
        <v>775</v>
      </c>
      <c r="V230" s="22"/>
      <c r="W230" s="22"/>
      <c r="Z230" s="22"/>
      <c r="AA230" s="22"/>
      <c r="AB230" s="22"/>
      <c r="AF230" s="22"/>
      <c r="AG230" s="22"/>
      <c r="AH230" s="21"/>
      <c r="AL230" s="11"/>
      <c r="AM230" s="11"/>
      <c r="AN230" s="11"/>
      <c r="AO230" s="11"/>
      <c r="AX230" s="2" t="s">
        <v>68</v>
      </c>
      <c r="AY230" s="2">
        <v>7</v>
      </c>
    </row>
    <row r="231" spans="1:51" ht="105">
      <c r="A231" s="9">
        <v>241</v>
      </c>
      <c r="B231" s="12" t="s">
        <v>88</v>
      </c>
      <c r="C231" s="11" t="s">
        <v>55</v>
      </c>
      <c r="D231" s="2">
        <v>30</v>
      </c>
      <c r="E231" s="19"/>
      <c r="F231" s="11" t="s">
        <v>79</v>
      </c>
      <c r="G231" s="11" t="s">
        <v>80</v>
      </c>
      <c r="I231" s="2">
        <v>1</v>
      </c>
      <c r="J231" s="11" t="s">
        <v>90</v>
      </c>
      <c r="K231" s="6">
        <v>44764.674016203702</v>
      </c>
      <c r="L231" s="6">
        <v>44764.674780092595</v>
      </c>
      <c r="M231" s="22" t="s">
        <v>281</v>
      </c>
      <c r="N231" s="11" t="s">
        <v>282</v>
      </c>
      <c r="O231" s="11" t="s">
        <v>93</v>
      </c>
      <c r="P231" s="22" t="s">
        <v>776</v>
      </c>
      <c r="Q231" s="11" t="s">
        <v>777</v>
      </c>
      <c r="R231" s="11" t="s">
        <v>778</v>
      </c>
      <c r="S231" s="11" t="s">
        <v>779</v>
      </c>
      <c r="T231" s="22" t="s">
        <v>767</v>
      </c>
      <c r="U231" s="11" t="s">
        <v>775</v>
      </c>
      <c r="V231" s="22"/>
      <c r="W231" s="22"/>
      <c r="Z231" s="22"/>
      <c r="AA231" s="22"/>
      <c r="AB231" s="22"/>
      <c r="AF231" s="22"/>
      <c r="AG231" s="22"/>
      <c r="AH231" s="21"/>
      <c r="AL231" s="11"/>
      <c r="AM231" s="11"/>
      <c r="AN231" s="11"/>
      <c r="AO231" s="11"/>
      <c r="AX231" s="2" t="s">
        <v>68</v>
      </c>
      <c r="AY231" s="2">
        <v>7</v>
      </c>
    </row>
    <row r="232" spans="1:51" ht="165">
      <c r="A232" s="9">
        <v>242</v>
      </c>
      <c r="B232" s="12" t="s">
        <v>88</v>
      </c>
      <c r="C232" s="11" t="s">
        <v>55</v>
      </c>
      <c r="D232" s="2">
        <v>15</v>
      </c>
      <c r="E232" s="19"/>
      <c r="F232" s="11" t="s">
        <v>70</v>
      </c>
      <c r="G232" s="11" t="s">
        <v>57</v>
      </c>
      <c r="H232" s="11" t="s">
        <v>107</v>
      </c>
      <c r="I232" s="2">
        <v>1</v>
      </c>
      <c r="J232" s="11" t="s">
        <v>90</v>
      </c>
      <c r="K232" s="6">
        <v>44764.734027777777</v>
      </c>
      <c r="L232" s="6">
        <v>44764.73641203704</v>
      </c>
      <c r="M232" s="22" t="s">
        <v>163</v>
      </c>
      <c r="N232" s="11" t="s">
        <v>164</v>
      </c>
      <c r="O232" s="11" t="s">
        <v>178</v>
      </c>
      <c r="P232" s="22"/>
      <c r="T232" s="22"/>
      <c r="V232" s="22"/>
      <c r="W232" s="22"/>
      <c r="Z232" s="22"/>
      <c r="AA232" s="22"/>
      <c r="AB232" s="22"/>
      <c r="AE232" s="11" t="s">
        <v>780</v>
      </c>
      <c r="AF232" s="22"/>
      <c r="AG232" s="22"/>
      <c r="AH232" s="21" t="s">
        <v>781</v>
      </c>
      <c r="AL232" s="11"/>
      <c r="AM232" s="11"/>
      <c r="AN232" s="11"/>
      <c r="AO232" s="11"/>
      <c r="AX232" s="2" t="s">
        <v>68</v>
      </c>
      <c r="AY232" s="2">
        <v>7</v>
      </c>
    </row>
    <row r="233" spans="1:51" ht="90">
      <c r="A233" s="9">
        <v>243</v>
      </c>
      <c r="B233" s="12" t="s">
        <v>78</v>
      </c>
      <c r="C233" s="11" t="s">
        <v>55</v>
      </c>
      <c r="D233" s="2">
        <v>15</v>
      </c>
      <c r="E233" s="19"/>
      <c r="F233" s="11" t="s">
        <v>139</v>
      </c>
      <c r="G233" s="11" t="s">
        <v>330</v>
      </c>
      <c r="I233" s="2">
        <v>1</v>
      </c>
      <c r="J233" s="11" t="s">
        <v>81</v>
      </c>
      <c r="K233" s="6">
        <v>44767.372418981482</v>
      </c>
      <c r="L233" s="6">
        <v>44767.372812499998</v>
      </c>
      <c r="M233" s="22" t="s">
        <v>102</v>
      </c>
      <c r="N233" s="11" t="s">
        <v>103</v>
      </c>
      <c r="O233" s="11" t="s">
        <v>104</v>
      </c>
      <c r="P233" s="22"/>
      <c r="T233" s="22"/>
      <c r="V233" s="22"/>
      <c r="W233" s="22"/>
      <c r="Z233" s="22"/>
      <c r="AA233" s="22"/>
      <c r="AB233" s="22" t="s">
        <v>782</v>
      </c>
      <c r="AF233" s="22"/>
      <c r="AG233" s="22"/>
      <c r="AH233" s="21"/>
      <c r="AL233" s="11"/>
      <c r="AM233" s="11"/>
      <c r="AN233" s="11"/>
      <c r="AO233" s="11"/>
      <c r="AX233" s="2" t="s">
        <v>68</v>
      </c>
      <c r="AY233" s="2">
        <v>7</v>
      </c>
    </row>
    <row r="234" spans="1:51" ht="330">
      <c r="A234" s="9">
        <v>244</v>
      </c>
      <c r="B234" s="12" t="s">
        <v>88</v>
      </c>
      <c r="C234" s="11" t="s">
        <v>55</v>
      </c>
      <c r="D234" s="2">
        <v>45</v>
      </c>
      <c r="E234" s="19"/>
      <c r="F234" s="11" t="s">
        <v>79</v>
      </c>
      <c r="G234" s="11" t="s">
        <v>80</v>
      </c>
      <c r="I234" s="2">
        <v>1</v>
      </c>
      <c r="J234" s="11" t="s">
        <v>90</v>
      </c>
      <c r="K234" s="6">
        <v>44767.374976851854</v>
      </c>
      <c r="L234" s="6">
        <v>44767.381655092591</v>
      </c>
      <c r="M234" s="22" t="s">
        <v>783</v>
      </c>
      <c r="N234" s="11" t="s">
        <v>784</v>
      </c>
      <c r="O234" s="11" t="s">
        <v>334</v>
      </c>
      <c r="P234" s="22"/>
      <c r="T234" s="22"/>
      <c r="V234" s="22" t="s">
        <v>785</v>
      </c>
      <c r="W234" s="22"/>
      <c r="Z234" s="22"/>
      <c r="AA234" s="22"/>
      <c r="AB234" s="22"/>
      <c r="AF234" s="22"/>
      <c r="AG234" s="22"/>
      <c r="AH234" s="21" t="s">
        <v>786</v>
      </c>
      <c r="AL234" s="11"/>
      <c r="AM234" s="11"/>
      <c r="AN234" s="11"/>
      <c r="AO234" s="11"/>
      <c r="AX234" s="2" t="s">
        <v>68</v>
      </c>
      <c r="AY234" s="2">
        <v>7</v>
      </c>
    </row>
    <row r="235" spans="1:51" ht="150">
      <c r="A235" s="9">
        <v>245</v>
      </c>
      <c r="B235" s="12" t="s">
        <v>88</v>
      </c>
      <c r="C235" s="11" t="s">
        <v>55</v>
      </c>
      <c r="D235" s="2">
        <v>45</v>
      </c>
      <c r="E235" s="19"/>
      <c r="F235" s="11" t="s">
        <v>79</v>
      </c>
      <c r="G235" s="11" t="s">
        <v>80</v>
      </c>
      <c r="I235" s="2">
        <v>1</v>
      </c>
      <c r="J235" s="11" t="s">
        <v>90</v>
      </c>
      <c r="K235" s="6">
        <v>44767.381724537037</v>
      </c>
      <c r="L235" s="6">
        <v>44767.383368055554</v>
      </c>
      <c r="M235" s="22" t="s">
        <v>783</v>
      </c>
      <c r="N235" s="11" t="s">
        <v>784</v>
      </c>
      <c r="O235" s="11" t="s">
        <v>334</v>
      </c>
      <c r="P235" s="22"/>
      <c r="T235" s="22"/>
      <c r="V235" s="22" t="s">
        <v>787</v>
      </c>
      <c r="W235" s="22"/>
      <c r="Z235" s="22"/>
      <c r="AA235" s="22"/>
      <c r="AB235" s="22"/>
      <c r="AF235" s="22"/>
      <c r="AG235" s="22"/>
      <c r="AH235" s="21" t="s">
        <v>788</v>
      </c>
      <c r="AL235" s="11"/>
      <c r="AM235" s="11"/>
      <c r="AN235" s="11"/>
      <c r="AO235" s="11"/>
      <c r="AX235" s="2" t="s">
        <v>68</v>
      </c>
      <c r="AY235" s="2">
        <v>7</v>
      </c>
    </row>
    <row r="236" spans="1:51" ht="150">
      <c r="A236" s="9">
        <v>246</v>
      </c>
      <c r="B236" s="12" t="s">
        <v>88</v>
      </c>
      <c r="C236" s="11" t="s">
        <v>55</v>
      </c>
      <c r="D236" s="2">
        <v>15</v>
      </c>
      <c r="E236" s="19"/>
      <c r="F236" s="11" t="s">
        <v>79</v>
      </c>
      <c r="G236" s="11" t="s">
        <v>80</v>
      </c>
      <c r="I236" s="2">
        <v>1</v>
      </c>
      <c r="J236" s="11" t="s">
        <v>90</v>
      </c>
      <c r="K236" s="6">
        <v>44767.388865740744</v>
      </c>
      <c r="L236" s="6">
        <v>44767.390497685185</v>
      </c>
      <c r="M236" s="22" t="s">
        <v>783</v>
      </c>
      <c r="N236" s="11" t="s">
        <v>784</v>
      </c>
      <c r="O236" s="11" t="s">
        <v>334</v>
      </c>
      <c r="P236" s="22"/>
      <c r="T236" s="22"/>
      <c r="V236" s="22" t="s">
        <v>789</v>
      </c>
      <c r="W236" s="22"/>
      <c r="Z236" s="22"/>
      <c r="AA236" s="22"/>
      <c r="AB236" s="22"/>
      <c r="AF236" s="22"/>
      <c r="AG236" s="22"/>
      <c r="AH236" s="21" t="s">
        <v>790</v>
      </c>
      <c r="AL236" s="11"/>
      <c r="AM236" s="11"/>
      <c r="AN236" s="11"/>
      <c r="AO236" s="11"/>
      <c r="AX236" s="2" t="s">
        <v>68</v>
      </c>
      <c r="AY236" s="2">
        <v>7</v>
      </c>
    </row>
    <row r="237" spans="1:51" ht="75">
      <c r="A237" s="9">
        <v>247</v>
      </c>
      <c r="B237" s="12" t="s">
        <v>88</v>
      </c>
      <c r="C237" s="11" t="s">
        <v>55</v>
      </c>
      <c r="D237" s="2">
        <v>15</v>
      </c>
      <c r="E237" s="19"/>
      <c r="F237" s="11" t="s">
        <v>217</v>
      </c>
      <c r="G237" s="11" t="s">
        <v>123</v>
      </c>
      <c r="I237" s="2">
        <v>1</v>
      </c>
      <c r="J237" s="11" t="s">
        <v>90</v>
      </c>
      <c r="K237" s="6">
        <v>44767.474259259259</v>
      </c>
      <c r="L237" s="6">
        <v>44767.477731481478</v>
      </c>
      <c r="M237" s="22" t="s">
        <v>272</v>
      </c>
      <c r="N237" s="11" t="s">
        <v>273</v>
      </c>
      <c r="O237" s="11" t="s">
        <v>74</v>
      </c>
      <c r="P237" s="22"/>
      <c r="T237" s="22"/>
      <c r="V237" s="22"/>
      <c r="W237" s="22" t="s">
        <v>539</v>
      </c>
      <c r="X237" s="11" t="s">
        <v>85</v>
      </c>
      <c r="Y237" s="11" t="s">
        <v>791</v>
      </c>
      <c r="Z237" s="22"/>
      <c r="AA237" s="22" t="s">
        <v>792</v>
      </c>
      <c r="AB237" s="22"/>
      <c r="AF237" s="22"/>
      <c r="AG237" s="22"/>
      <c r="AH237" s="21"/>
      <c r="AL237" s="11"/>
      <c r="AM237" s="11"/>
      <c r="AN237" s="11"/>
      <c r="AO237" s="11"/>
      <c r="AX237" s="2" t="s">
        <v>68</v>
      </c>
      <c r="AY237" s="2">
        <v>7</v>
      </c>
    </row>
    <row r="238" spans="1:51" ht="60">
      <c r="A238" s="9">
        <v>248</v>
      </c>
      <c r="B238" s="12" t="s">
        <v>88</v>
      </c>
      <c r="C238" s="11" t="s">
        <v>55</v>
      </c>
      <c r="D238" s="2">
        <v>15</v>
      </c>
      <c r="E238" s="19"/>
      <c r="F238" s="11" t="s">
        <v>217</v>
      </c>
      <c r="G238" s="11" t="s">
        <v>57</v>
      </c>
      <c r="H238" s="11" t="s">
        <v>112</v>
      </c>
      <c r="I238" s="2">
        <v>1</v>
      </c>
      <c r="J238" s="11" t="s">
        <v>90</v>
      </c>
      <c r="K238" s="6">
        <v>44767.478587962964</v>
      </c>
      <c r="L238" s="6">
        <v>44767.480057870373</v>
      </c>
      <c r="M238" s="22" t="s">
        <v>272</v>
      </c>
      <c r="N238" s="11" t="s">
        <v>273</v>
      </c>
      <c r="O238" s="11" t="s">
        <v>74</v>
      </c>
      <c r="P238" s="22"/>
      <c r="T238" s="22"/>
      <c r="V238" s="22"/>
      <c r="W238" s="22" t="s">
        <v>793</v>
      </c>
      <c r="X238" s="11" t="s">
        <v>85</v>
      </c>
      <c r="Y238" s="11" t="s">
        <v>794</v>
      </c>
      <c r="Z238" s="22"/>
      <c r="AA238" s="22" t="s">
        <v>795</v>
      </c>
      <c r="AB238" s="22"/>
      <c r="AF238" s="22"/>
      <c r="AG238" s="22"/>
      <c r="AH238" s="21"/>
      <c r="AL238" s="11"/>
      <c r="AM238" s="11"/>
      <c r="AN238" s="11"/>
      <c r="AO238" s="11"/>
      <c r="AX238" s="2" t="s">
        <v>68</v>
      </c>
      <c r="AY238" s="2">
        <v>7</v>
      </c>
    </row>
    <row r="239" spans="1:51" ht="60">
      <c r="A239" s="9">
        <v>249</v>
      </c>
      <c r="B239" s="12" t="s">
        <v>88</v>
      </c>
      <c r="C239" s="11" t="s">
        <v>55</v>
      </c>
      <c r="D239" s="2">
        <v>15</v>
      </c>
      <c r="E239" s="19"/>
      <c r="F239" s="11" t="s">
        <v>217</v>
      </c>
      <c r="G239" s="11" t="s">
        <v>57</v>
      </c>
      <c r="H239" s="11" t="s">
        <v>112</v>
      </c>
      <c r="I239" s="2">
        <v>1</v>
      </c>
      <c r="J239" s="11" t="s">
        <v>90</v>
      </c>
      <c r="K239" s="6">
        <v>44767.480567129627</v>
      </c>
      <c r="L239" s="6">
        <v>44767.482025462959</v>
      </c>
      <c r="M239" s="22" t="s">
        <v>272</v>
      </c>
      <c r="N239" s="11" t="s">
        <v>273</v>
      </c>
      <c r="O239" s="11" t="s">
        <v>74</v>
      </c>
      <c r="P239" s="22"/>
      <c r="T239" s="22"/>
      <c r="V239" s="22"/>
      <c r="W239" s="22" t="s">
        <v>796</v>
      </c>
      <c r="X239" s="11" t="s">
        <v>85</v>
      </c>
      <c r="Y239" s="11" t="s">
        <v>797</v>
      </c>
      <c r="Z239" s="22"/>
      <c r="AA239" s="22" t="s">
        <v>798</v>
      </c>
      <c r="AB239" s="22"/>
      <c r="AF239" s="22"/>
      <c r="AG239" s="22"/>
      <c r="AH239" s="21"/>
      <c r="AL239" s="11"/>
      <c r="AM239" s="11"/>
      <c r="AN239" s="11"/>
      <c r="AO239" s="11"/>
      <c r="AX239" s="2" t="s">
        <v>68</v>
      </c>
      <c r="AY239" s="2">
        <v>7</v>
      </c>
    </row>
    <row r="240" spans="1:51" ht="150">
      <c r="A240" s="9">
        <v>250</v>
      </c>
      <c r="B240" s="12" t="s">
        <v>54</v>
      </c>
      <c r="C240" s="11" t="s">
        <v>55</v>
      </c>
      <c r="D240" s="2">
        <v>15</v>
      </c>
      <c r="E240" s="19"/>
      <c r="F240" s="11" t="s">
        <v>116</v>
      </c>
      <c r="G240" s="11" t="s">
        <v>57</v>
      </c>
      <c r="H240" s="11" t="s">
        <v>758</v>
      </c>
      <c r="I240" s="2">
        <v>1</v>
      </c>
      <c r="J240" s="11" t="s">
        <v>58</v>
      </c>
      <c r="K240" s="6">
        <v>44767.496111111112</v>
      </c>
      <c r="L240" s="6">
        <v>44767.496898148151</v>
      </c>
      <c r="M240" s="22" t="s">
        <v>799</v>
      </c>
      <c r="N240" s="11" t="s">
        <v>800</v>
      </c>
      <c r="O240" s="11" t="s">
        <v>334</v>
      </c>
      <c r="P240" s="22"/>
      <c r="T240" s="22"/>
      <c r="V240" s="22" t="s">
        <v>801</v>
      </c>
      <c r="W240" s="22"/>
      <c r="Z240" s="22"/>
      <c r="AA240" s="22"/>
      <c r="AB240" s="22"/>
      <c r="AF240" s="22"/>
      <c r="AG240" s="22"/>
      <c r="AH240" s="21"/>
      <c r="AL240" s="11"/>
      <c r="AM240" s="11"/>
      <c r="AN240" s="11"/>
      <c r="AO240" s="11"/>
      <c r="AX240" s="2" t="s">
        <v>68</v>
      </c>
      <c r="AY240" s="2">
        <v>7</v>
      </c>
    </row>
    <row r="241" spans="1:51" ht="60">
      <c r="A241" s="9">
        <v>251</v>
      </c>
      <c r="B241" s="12" t="s">
        <v>54</v>
      </c>
      <c r="C241" s="11" t="s">
        <v>55</v>
      </c>
      <c r="D241" s="2">
        <v>30</v>
      </c>
      <c r="E241" s="19"/>
      <c r="F241" s="11" t="s">
        <v>172</v>
      </c>
      <c r="G241" s="11" t="s">
        <v>57</v>
      </c>
      <c r="H241" s="11" t="s">
        <v>112</v>
      </c>
      <c r="I241" s="2">
        <v>1</v>
      </c>
      <c r="J241" s="11" t="s">
        <v>58</v>
      </c>
      <c r="K241" s="6">
        <v>44767.496481481481</v>
      </c>
      <c r="L241" s="6">
        <v>44767.498414351852</v>
      </c>
      <c r="M241" s="22" t="s">
        <v>802</v>
      </c>
      <c r="N241" s="11" t="s">
        <v>803</v>
      </c>
      <c r="O241" s="11" t="s">
        <v>178</v>
      </c>
      <c r="P241" s="22"/>
      <c r="T241" s="22"/>
      <c r="V241" s="22"/>
      <c r="W241" s="22"/>
      <c r="Z241" s="22"/>
      <c r="AA241" s="22"/>
      <c r="AB241" s="22"/>
      <c r="AE241" s="16" t="s">
        <v>804</v>
      </c>
      <c r="AF241" s="22"/>
      <c r="AG241" s="22"/>
      <c r="AH241" s="21" t="s">
        <v>805</v>
      </c>
      <c r="AL241" s="11"/>
      <c r="AM241" s="11"/>
      <c r="AN241" s="11"/>
      <c r="AO241" s="11"/>
      <c r="AX241" s="2" t="s">
        <v>68</v>
      </c>
      <c r="AY241" s="2">
        <v>7</v>
      </c>
    </row>
    <row r="242" spans="1:51" ht="135">
      <c r="A242" s="9">
        <v>252</v>
      </c>
      <c r="B242" s="12" t="s">
        <v>78</v>
      </c>
      <c r="C242" s="11" t="s">
        <v>55</v>
      </c>
      <c r="D242" s="2">
        <v>165</v>
      </c>
      <c r="E242" s="19"/>
      <c r="F242" s="11" t="s">
        <v>227</v>
      </c>
      <c r="G242" s="11" t="s">
        <v>57</v>
      </c>
      <c r="H242" s="11" t="s">
        <v>758</v>
      </c>
      <c r="I242" s="2">
        <v>1</v>
      </c>
      <c r="J242" s="11" t="s">
        <v>81</v>
      </c>
      <c r="K242" s="6">
        <v>44767.525520833333</v>
      </c>
      <c r="L242" s="6">
        <v>44767.544756944444</v>
      </c>
      <c r="M242" s="22" t="s">
        <v>806</v>
      </c>
      <c r="N242" s="11" t="s">
        <v>807</v>
      </c>
      <c r="O242" s="11" t="s">
        <v>74</v>
      </c>
      <c r="P242" s="22"/>
      <c r="T242" s="22"/>
      <c r="V242" s="22"/>
      <c r="W242" s="22" t="s">
        <v>808</v>
      </c>
      <c r="X242" s="11" t="s">
        <v>114</v>
      </c>
      <c r="Z242" s="16" t="s">
        <v>809</v>
      </c>
      <c r="AA242" s="22" t="s">
        <v>810</v>
      </c>
      <c r="AB242" s="22"/>
      <c r="AF242" s="22"/>
      <c r="AG242" s="22"/>
      <c r="AH242" s="21"/>
      <c r="AL242" s="11"/>
      <c r="AM242" s="11"/>
      <c r="AN242" s="11"/>
      <c r="AO242" s="11"/>
      <c r="AX242" s="2" t="s">
        <v>68</v>
      </c>
      <c r="AY242" s="2">
        <v>7</v>
      </c>
    </row>
    <row r="243" spans="1:51" ht="135">
      <c r="A243" s="9">
        <v>253</v>
      </c>
      <c r="B243" s="12" t="s">
        <v>78</v>
      </c>
      <c r="C243" s="11" t="s">
        <v>55</v>
      </c>
      <c r="D243" s="2">
        <v>15</v>
      </c>
      <c r="E243" s="19"/>
      <c r="F243" s="11" t="s">
        <v>227</v>
      </c>
      <c r="G243" s="11" t="s">
        <v>57</v>
      </c>
      <c r="H243" s="11" t="s">
        <v>758</v>
      </c>
      <c r="I243" s="2">
        <v>1</v>
      </c>
      <c r="J243" s="11" t="s">
        <v>81</v>
      </c>
      <c r="K243" s="6">
        <v>44767.653715277775</v>
      </c>
      <c r="L243" s="6">
        <v>44767.654502314814</v>
      </c>
      <c r="M243" s="22" t="s">
        <v>806</v>
      </c>
      <c r="N243" s="11" t="s">
        <v>807</v>
      </c>
      <c r="O243" s="11" t="s">
        <v>74</v>
      </c>
      <c r="P243" s="22"/>
      <c r="T243" s="22"/>
      <c r="V243" s="22"/>
      <c r="W243" s="22" t="s">
        <v>811</v>
      </c>
      <c r="X243" s="11" t="s">
        <v>114</v>
      </c>
      <c r="Z243" s="22" t="s">
        <v>812</v>
      </c>
      <c r="AA243" s="22" t="s">
        <v>813</v>
      </c>
      <c r="AB243" s="22"/>
      <c r="AF243" s="22"/>
      <c r="AG243" s="22"/>
      <c r="AH243" s="21"/>
      <c r="AL243" s="11"/>
      <c r="AM243" s="11"/>
      <c r="AN243" s="11"/>
      <c r="AO243" s="11"/>
      <c r="AX243" s="2" t="s">
        <v>68</v>
      </c>
      <c r="AY243" s="2">
        <v>7</v>
      </c>
    </row>
    <row r="244" spans="1:51" ht="120">
      <c r="A244" s="9">
        <v>254</v>
      </c>
      <c r="B244" s="12" t="s">
        <v>88</v>
      </c>
      <c r="C244" s="11" t="s">
        <v>55</v>
      </c>
      <c r="D244" s="2">
        <v>30</v>
      </c>
      <c r="E244" s="19"/>
      <c r="F244" s="11" t="s">
        <v>79</v>
      </c>
      <c r="G244" s="11" t="s">
        <v>57</v>
      </c>
      <c r="H244" s="11" t="s">
        <v>112</v>
      </c>
      <c r="I244" s="2">
        <v>1</v>
      </c>
      <c r="J244" s="11" t="s">
        <v>90</v>
      </c>
      <c r="K244" s="6">
        <v>44767.694814814815</v>
      </c>
      <c r="L244" s="6">
        <v>44767.696446759262</v>
      </c>
      <c r="M244" s="22" t="s">
        <v>91</v>
      </c>
      <c r="N244" s="11" t="s">
        <v>92</v>
      </c>
      <c r="O244" s="11" t="s">
        <v>155</v>
      </c>
      <c r="P244" s="22"/>
      <c r="T244" s="22"/>
      <c r="V244" s="22"/>
      <c r="W244" s="22"/>
      <c r="Z244" s="22"/>
      <c r="AA244" s="22"/>
      <c r="AB244" s="22"/>
      <c r="AF244" s="22" t="s">
        <v>814</v>
      </c>
      <c r="AG244" s="22" t="s">
        <v>815</v>
      </c>
      <c r="AH244" s="21"/>
      <c r="AL244" s="11"/>
      <c r="AM244" s="11"/>
      <c r="AN244" s="11"/>
      <c r="AO244" s="11"/>
      <c r="AX244" s="2" t="s">
        <v>68</v>
      </c>
      <c r="AY244" s="2">
        <v>7</v>
      </c>
    </row>
    <row r="245" spans="1:51" ht="90">
      <c r="A245" s="9">
        <v>255</v>
      </c>
      <c r="B245" s="12" t="s">
        <v>88</v>
      </c>
      <c r="C245" s="11" t="s">
        <v>55</v>
      </c>
      <c r="D245" s="2">
        <v>15</v>
      </c>
      <c r="E245" s="19"/>
      <c r="F245" s="11" t="s">
        <v>79</v>
      </c>
      <c r="G245" s="11" t="s">
        <v>80</v>
      </c>
      <c r="I245" s="2">
        <v>1</v>
      </c>
      <c r="J245" s="11" t="s">
        <v>90</v>
      </c>
      <c r="K245" s="6">
        <v>44767.696481481478</v>
      </c>
      <c r="L245" s="6">
        <v>44767.698900462965</v>
      </c>
      <c r="M245" s="22" t="s">
        <v>91</v>
      </c>
      <c r="N245" s="11" t="s">
        <v>92</v>
      </c>
      <c r="O245" s="11" t="s">
        <v>93</v>
      </c>
      <c r="P245" s="22" t="s">
        <v>816</v>
      </c>
      <c r="Q245" s="11" t="s">
        <v>817</v>
      </c>
      <c r="R245" s="11" t="s">
        <v>818</v>
      </c>
      <c r="S245" s="11" t="s">
        <v>819</v>
      </c>
      <c r="T245" s="22" t="s">
        <v>302</v>
      </c>
      <c r="U245" s="11" t="s">
        <v>820</v>
      </c>
      <c r="V245" s="22"/>
      <c r="W245" s="22"/>
      <c r="Z245" s="22"/>
      <c r="AA245" s="22"/>
      <c r="AB245" s="22"/>
      <c r="AF245" s="22"/>
      <c r="AG245" s="22"/>
      <c r="AH245" s="21"/>
      <c r="AL245" s="11"/>
      <c r="AM245" s="11"/>
      <c r="AN245" s="11"/>
      <c r="AO245" s="11"/>
      <c r="AX245" s="2" t="s">
        <v>68</v>
      </c>
      <c r="AY245" s="2">
        <v>7</v>
      </c>
    </row>
    <row r="246" spans="1:51" ht="90">
      <c r="A246" s="9">
        <v>256</v>
      </c>
      <c r="B246" s="12" t="s">
        <v>88</v>
      </c>
      <c r="C246" s="11" t="s">
        <v>55</v>
      </c>
      <c r="D246" s="2">
        <v>30</v>
      </c>
      <c r="E246" s="19"/>
      <c r="F246" s="11" t="s">
        <v>79</v>
      </c>
      <c r="G246" s="11" t="s">
        <v>80</v>
      </c>
      <c r="I246" s="2">
        <v>1</v>
      </c>
      <c r="J246" s="11" t="s">
        <v>90</v>
      </c>
      <c r="K246" s="6">
        <v>44767.698935185188</v>
      </c>
      <c r="L246" s="6">
        <v>44767.703692129631</v>
      </c>
      <c r="M246" s="22" t="s">
        <v>91</v>
      </c>
      <c r="N246" s="11" t="s">
        <v>92</v>
      </c>
      <c r="O246" s="11" t="s">
        <v>93</v>
      </c>
      <c r="P246" s="22" t="s">
        <v>821</v>
      </c>
      <c r="Q246" s="11" t="s">
        <v>822</v>
      </c>
      <c r="R246" s="11" t="s">
        <v>823</v>
      </c>
      <c r="S246" s="11" t="s">
        <v>819</v>
      </c>
      <c r="T246" s="22" t="s">
        <v>302</v>
      </c>
      <c r="U246" s="11" t="s">
        <v>824</v>
      </c>
      <c r="V246" s="22"/>
      <c r="W246" s="22"/>
      <c r="Z246" s="22"/>
      <c r="AA246" s="22"/>
      <c r="AB246" s="22"/>
      <c r="AF246" s="22"/>
      <c r="AG246" s="22"/>
      <c r="AH246" s="21"/>
      <c r="AL246" s="11"/>
      <c r="AM246" s="11"/>
      <c r="AN246" s="11"/>
      <c r="AO246" s="11"/>
      <c r="AX246" s="2" t="s">
        <v>68</v>
      </c>
      <c r="AY246" s="2">
        <v>7</v>
      </c>
    </row>
    <row r="247" spans="1:51" ht="90">
      <c r="A247" s="9">
        <v>257</v>
      </c>
      <c r="B247" s="12" t="s">
        <v>88</v>
      </c>
      <c r="C247" s="11" t="s">
        <v>55</v>
      </c>
      <c r="D247" s="2">
        <v>15</v>
      </c>
      <c r="E247" s="19"/>
      <c r="F247" s="11" t="s">
        <v>79</v>
      </c>
      <c r="G247" s="11" t="s">
        <v>80</v>
      </c>
      <c r="I247" s="2">
        <v>1</v>
      </c>
      <c r="J247" s="11" t="s">
        <v>90</v>
      </c>
      <c r="K247" s="6">
        <v>44767.703738425924</v>
      </c>
      <c r="L247" s="6">
        <v>44767.704965277779</v>
      </c>
      <c r="M247" s="22" t="s">
        <v>91</v>
      </c>
      <c r="N247" s="11" t="s">
        <v>92</v>
      </c>
      <c r="O247" s="11" t="s">
        <v>93</v>
      </c>
      <c r="P247" s="22" t="s">
        <v>825</v>
      </c>
      <c r="Q247" s="11" t="s">
        <v>826</v>
      </c>
      <c r="R247" s="11" t="s">
        <v>827</v>
      </c>
      <c r="S247" s="11" t="s">
        <v>819</v>
      </c>
      <c r="T247" s="22" t="s">
        <v>302</v>
      </c>
      <c r="U247" s="11" t="s">
        <v>820</v>
      </c>
      <c r="V247" s="22"/>
      <c r="W247" s="22"/>
      <c r="Z247" s="22"/>
      <c r="AA247" s="22"/>
      <c r="AB247" s="22"/>
      <c r="AF247" s="22"/>
      <c r="AG247" s="22"/>
      <c r="AH247" s="21"/>
      <c r="AL247" s="11"/>
      <c r="AM247" s="11"/>
      <c r="AN247" s="11"/>
      <c r="AO247" s="11"/>
      <c r="AX247" s="2" t="s">
        <v>68</v>
      </c>
      <c r="AY247" s="2">
        <v>7</v>
      </c>
    </row>
    <row r="248" spans="1:51" ht="45">
      <c r="A248" s="9">
        <v>258</v>
      </c>
      <c r="B248" s="12" t="s">
        <v>88</v>
      </c>
      <c r="C248" s="11" t="s">
        <v>55</v>
      </c>
      <c r="D248" s="2">
        <v>15</v>
      </c>
      <c r="E248" s="19"/>
      <c r="F248" s="11" t="s">
        <v>106</v>
      </c>
      <c r="G248" s="11" t="s">
        <v>57</v>
      </c>
      <c r="H248" s="11" t="s">
        <v>107</v>
      </c>
      <c r="I248" s="2">
        <v>1</v>
      </c>
      <c r="J248" s="11" t="s">
        <v>90</v>
      </c>
      <c r="K248" s="6">
        <v>44768.354212962964</v>
      </c>
      <c r="L248" s="6">
        <v>44768.354780092595</v>
      </c>
      <c r="M248" s="22" t="s">
        <v>108</v>
      </c>
      <c r="N248" s="11" t="s">
        <v>109</v>
      </c>
      <c r="O248" s="11" t="s">
        <v>104</v>
      </c>
      <c r="P248" s="22"/>
      <c r="T248" s="22"/>
      <c r="V248" s="22"/>
      <c r="W248" s="22"/>
      <c r="Z248" s="22"/>
      <c r="AA248" s="22"/>
      <c r="AB248" s="22" t="s">
        <v>392</v>
      </c>
      <c r="AF248" s="22"/>
      <c r="AG248" s="22"/>
      <c r="AH248" s="21"/>
      <c r="AL248" s="11"/>
      <c r="AM248" s="11"/>
      <c r="AN248" s="11"/>
      <c r="AO248" s="11"/>
      <c r="AX248" s="2" t="s">
        <v>68</v>
      </c>
      <c r="AY248" s="2">
        <v>7</v>
      </c>
    </row>
    <row r="249" spans="1:51" ht="135">
      <c r="A249" s="9">
        <v>259</v>
      </c>
      <c r="B249" s="12" t="s">
        <v>54</v>
      </c>
      <c r="C249" s="11" t="s">
        <v>55</v>
      </c>
      <c r="D249" s="2">
        <v>15</v>
      </c>
      <c r="E249" s="19"/>
      <c r="F249" s="11" t="s">
        <v>79</v>
      </c>
      <c r="G249" s="11" t="s">
        <v>57</v>
      </c>
      <c r="H249" s="11" t="s">
        <v>112</v>
      </c>
      <c r="I249" s="2">
        <v>1</v>
      </c>
      <c r="J249" s="11" t="s">
        <v>58</v>
      </c>
      <c r="K249" s="6">
        <v>44768.508819444447</v>
      </c>
      <c r="L249" s="6">
        <v>44768.51017361111</v>
      </c>
      <c r="M249" s="22" t="s">
        <v>91</v>
      </c>
      <c r="N249" s="11" t="s">
        <v>92</v>
      </c>
      <c r="O249" s="11" t="s">
        <v>104</v>
      </c>
      <c r="P249" s="22"/>
      <c r="T249" s="22"/>
      <c r="V249" s="22"/>
      <c r="W249" s="22"/>
      <c r="Z249" s="22"/>
      <c r="AA249" s="22"/>
      <c r="AB249" s="22" t="s">
        <v>828</v>
      </c>
      <c r="AF249" s="22"/>
      <c r="AG249" s="22"/>
      <c r="AH249" s="21"/>
      <c r="AL249" s="11"/>
      <c r="AM249" s="11"/>
      <c r="AN249" s="11"/>
      <c r="AO249" s="11"/>
      <c r="AX249" s="2" t="s">
        <v>68</v>
      </c>
      <c r="AY249" s="2">
        <v>7</v>
      </c>
    </row>
    <row r="250" spans="1:51" ht="120">
      <c r="A250" s="9">
        <v>260</v>
      </c>
      <c r="B250" s="12" t="s">
        <v>88</v>
      </c>
      <c r="C250" s="11" t="s">
        <v>55</v>
      </c>
      <c r="D250" s="2">
        <v>15</v>
      </c>
      <c r="E250" s="19"/>
      <c r="F250" s="11" t="s">
        <v>176</v>
      </c>
      <c r="G250" s="11" t="s">
        <v>177</v>
      </c>
      <c r="I250" s="2">
        <v>1</v>
      </c>
      <c r="J250" s="11" t="s">
        <v>90</v>
      </c>
      <c r="K250" s="6">
        <v>44768.50576388889</v>
      </c>
      <c r="L250" s="6">
        <v>44768.514872685184</v>
      </c>
      <c r="M250" s="22" t="s">
        <v>829</v>
      </c>
      <c r="N250" s="11" t="s">
        <v>830</v>
      </c>
      <c r="O250" s="11" t="s">
        <v>93</v>
      </c>
      <c r="P250" s="22" t="s">
        <v>831</v>
      </c>
      <c r="Q250" s="11" t="s">
        <v>314</v>
      </c>
      <c r="R250" s="11" t="s">
        <v>314</v>
      </c>
      <c r="S250" s="11" t="s">
        <v>314</v>
      </c>
      <c r="T250" s="22" t="s">
        <v>832</v>
      </c>
      <c r="U250" s="11" t="s">
        <v>833</v>
      </c>
      <c r="V250" s="22"/>
      <c r="W250" s="22"/>
      <c r="Z250" s="22"/>
      <c r="AA250" s="22"/>
      <c r="AB250" s="22"/>
      <c r="AF250" s="22"/>
      <c r="AG250" s="22"/>
      <c r="AH250" s="21"/>
      <c r="AL250" s="11"/>
      <c r="AM250" s="11"/>
      <c r="AN250" s="11"/>
      <c r="AO250" s="11"/>
      <c r="AX250" s="2" t="s">
        <v>68</v>
      </c>
      <c r="AY250" s="2">
        <v>7</v>
      </c>
    </row>
    <row r="251" spans="1:51" ht="45">
      <c r="A251" s="9">
        <v>261</v>
      </c>
      <c r="B251" s="12" t="s">
        <v>54</v>
      </c>
      <c r="C251" s="11" t="s">
        <v>55</v>
      </c>
      <c r="D251" s="2">
        <v>15</v>
      </c>
      <c r="E251" s="19"/>
      <c r="F251" s="11" t="s">
        <v>106</v>
      </c>
      <c r="G251" s="11" t="s">
        <v>57</v>
      </c>
      <c r="H251" s="11" t="s">
        <v>107</v>
      </c>
      <c r="I251" s="2">
        <v>1</v>
      </c>
      <c r="J251" s="11" t="s">
        <v>58</v>
      </c>
      <c r="K251" s="6">
        <v>44768.520138888889</v>
      </c>
      <c r="L251" s="6">
        <v>44768.577326388891</v>
      </c>
      <c r="M251" s="22" t="s">
        <v>108</v>
      </c>
      <c r="N251" s="11" t="s">
        <v>109</v>
      </c>
      <c r="O251" s="11" t="s">
        <v>104</v>
      </c>
      <c r="P251" s="22"/>
      <c r="T251" s="22"/>
      <c r="V251" s="22"/>
      <c r="W251" s="22"/>
      <c r="Z251" s="22"/>
      <c r="AA251" s="22"/>
      <c r="AB251" s="27" t="s">
        <v>834</v>
      </c>
      <c r="AF251" s="22"/>
      <c r="AG251" s="22"/>
      <c r="AH251" s="21"/>
      <c r="AL251" s="11"/>
      <c r="AM251" s="11"/>
      <c r="AN251" s="11"/>
      <c r="AO251" s="11"/>
      <c r="AX251" s="2" t="s">
        <v>68</v>
      </c>
      <c r="AY251" s="2">
        <v>7</v>
      </c>
    </row>
    <row r="252" spans="1:51" ht="120">
      <c r="A252" s="9">
        <v>262</v>
      </c>
      <c r="B252" s="12" t="s">
        <v>88</v>
      </c>
      <c r="C252" s="11" t="s">
        <v>55</v>
      </c>
      <c r="D252" s="2">
        <v>15</v>
      </c>
      <c r="E252" s="19"/>
      <c r="F252" s="11" t="s">
        <v>176</v>
      </c>
      <c r="G252" s="11" t="s">
        <v>177</v>
      </c>
      <c r="I252" s="2">
        <v>1</v>
      </c>
      <c r="J252" s="11" t="s">
        <v>90</v>
      </c>
      <c r="K252" s="6">
        <v>44768.582685185182</v>
      </c>
      <c r="L252" s="6">
        <v>44768.584131944444</v>
      </c>
      <c r="M252" s="22" t="s">
        <v>829</v>
      </c>
      <c r="N252" s="11" t="s">
        <v>830</v>
      </c>
      <c r="O252" s="11" t="s">
        <v>93</v>
      </c>
      <c r="P252" s="22" t="s">
        <v>835</v>
      </c>
      <c r="Q252" s="11" t="s">
        <v>314</v>
      </c>
      <c r="R252" s="11" t="s">
        <v>314</v>
      </c>
      <c r="S252" s="11" t="s">
        <v>314</v>
      </c>
      <c r="T252" s="22" t="s">
        <v>836</v>
      </c>
      <c r="U252" s="11" t="s">
        <v>837</v>
      </c>
      <c r="V252" s="22"/>
      <c r="W252" s="22"/>
      <c r="Z252" s="22"/>
      <c r="AA252" s="22"/>
      <c r="AB252" s="27"/>
      <c r="AF252" s="22"/>
      <c r="AG252" s="22"/>
      <c r="AH252" s="21"/>
      <c r="AL252" s="11"/>
      <c r="AM252" s="11"/>
      <c r="AN252" s="11"/>
      <c r="AO252" s="11"/>
      <c r="AX252" s="2" t="s">
        <v>68</v>
      </c>
      <c r="AY252" s="2">
        <v>7</v>
      </c>
    </row>
    <row r="253" spans="1:51" ht="120">
      <c r="A253" s="9">
        <v>263</v>
      </c>
      <c r="B253" s="12" t="s">
        <v>88</v>
      </c>
      <c r="C253" s="11" t="s">
        <v>55</v>
      </c>
      <c r="D253" s="2">
        <v>15</v>
      </c>
      <c r="E253" s="19"/>
      <c r="F253" s="11" t="s">
        <v>176</v>
      </c>
      <c r="G253" s="11" t="s">
        <v>177</v>
      </c>
      <c r="I253" s="2">
        <v>1</v>
      </c>
      <c r="J253" s="11" t="s">
        <v>90</v>
      </c>
      <c r="K253" s="6">
        <v>44768.58556712963</v>
      </c>
      <c r="L253" s="6">
        <v>44768.591377314813</v>
      </c>
      <c r="M253" s="22" t="s">
        <v>829</v>
      </c>
      <c r="N253" s="11" t="s">
        <v>830</v>
      </c>
      <c r="O253" s="11" t="s">
        <v>93</v>
      </c>
      <c r="P253" s="22" t="s">
        <v>838</v>
      </c>
      <c r="Q253" s="11" t="s">
        <v>314</v>
      </c>
      <c r="R253" s="11" t="s">
        <v>314</v>
      </c>
      <c r="S253" s="11" t="s">
        <v>314</v>
      </c>
      <c r="T253" s="22" t="s">
        <v>839</v>
      </c>
      <c r="U253" s="11" t="s">
        <v>840</v>
      </c>
      <c r="V253" s="22"/>
      <c r="W253" s="22"/>
      <c r="Z253" s="22"/>
      <c r="AA253" s="22"/>
      <c r="AB253" s="27"/>
      <c r="AF253" s="22"/>
      <c r="AG253" s="22"/>
      <c r="AH253" s="21"/>
      <c r="AL253" s="11"/>
      <c r="AM253" s="11"/>
      <c r="AN253" s="11"/>
      <c r="AO253" s="11"/>
      <c r="AX253" s="2" t="s">
        <v>68</v>
      </c>
      <c r="AY253" s="2">
        <v>7</v>
      </c>
    </row>
    <row r="254" spans="1:51" ht="135">
      <c r="A254" s="9">
        <v>264</v>
      </c>
      <c r="B254" s="12" t="s">
        <v>54</v>
      </c>
      <c r="C254" s="11" t="s">
        <v>55</v>
      </c>
      <c r="D254" s="2">
        <v>30</v>
      </c>
      <c r="E254" s="19"/>
      <c r="F254" s="11" t="s">
        <v>106</v>
      </c>
      <c r="G254" s="11" t="s">
        <v>57</v>
      </c>
      <c r="H254" s="11" t="s">
        <v>107</v>
      </c>
      <c r="I254" s="2">
        <v>1</v>
      </c>
      <c r="J254" s="11" t="s">
        <v>58</v>
      </c>
      <c r="K254" s="6">
        <v>44768.6096875</v>
      </c>
      <c r="L254" s="6">
        <v>44768.609826388885</v>
      </c>
      <c r="M254" s="22" t="s">
        <v>108</v>
      </c>
      <c r="N254" s="11" t="s">
        <v>109</v>
      </c>
      <c r="O254" s="11" t="s">
        <v>74</v>
      </c>
      <c r="P254" s="22"/>
      <c r="T254" s="22"/>
      <c r="V254" s="22"/>
      <c r="W254" s="22" t="s">
        <v>841</v>
      </c>
      <c r="X254" s="11" t="s">
        <v>114</v>
      </c>
      <c r="Z254" s="22" t="s">
        <v>842</v>
      </c>
      <c r="AA254" s="22"/>
      <c r="AB254" s="27"/>
      <c r="AF254" s="22"/>
      <c r="AG254" s="22"/>
      <c r="AH254" s="21"/>
      <c r="AL254" s="11"/>
      <c r="AM254" s="11"/>
      <c r="AN254" s="11"/>
      <c r="AO254" s="11"/>
      <c r="AX254" s="2" t="s">
        <v>68</v>
      </c>
      <c r="AY254" s="2">
        <v>7</v>
      </c>
    </row>
    <row r="255" spans="1:51" ht="135">
      <c r="A255" s="9">
        <v>265</v>
      </c>
      <c r="B255" s="12" t="s">
        <v>54</v>
      </c>
      <c r="C255" s="11" t="s">
        <v>55</v>
      </c>
      <c r="D255" s="2">
        <v>30</v>
      </c>
      <c r="E255" s="19"/>
      <c r="F255" s="11" t="s">
        <v>70</v>
      </c>
      <c r="G255" s="11" t="s">
        <v>57</v>
      </c>
      <c r="H255" s="11" t="s">
        <v>112</v>
      </c>
      <c r="I255" s="2">
        <v>1</v>
      </c>
      <c r="J255" s="11" t="s">
        <v>58</v>
      </c>
      <c r="K255" s="6">
        <v>44768.715937499997</v>
      </c>
      <c r="L255" s="6">
        <v>44768.721631944441</v>
      </c>
      <c r="M255" s="22" t="s">
        <v>163</v>
      </c>
      <c r="N255" s="11" t="s">
        <v>164</v>
      </c>
      <c r="O255" s="11" t="s">
        <v>155</v>
      </c>
      <c r="P255" s="22"/>
      <c r="T255" s="22"/>
      <c r="V255" s="22"/>
      <c r="W255" s="22"/>
      <c r="Z255" s="22"/>
      <c r="AA255" s="22"/>
      <c r="AB255" s="27"/>
      <c r="AF255" s="22" t="s">
        <v>843</v>
      </c>
      <c r="AG255" s="22" t="s">
        <v>844</v>
      </c>
      <c r="AH255" s="21" t="s">
        <v>845</v>
      </c>
      <c r="AL255" s="11"/>
      <c r="AM255" s="11"/>
      <c r="AN255" s="11"/>
      <c r="AO255" s="11"/>
      <c r="AX255" s="2" t="s">
        <v>68</v>
      </c>
      <c r="AY255" s="2">
        <v>7</v>
      </c>
    </row>
    <row r="256" spans="1:51" ht="120">
      <c r="A256" s="9">
        <v>266</v>
      </c>
      <c r="B256" s="12" t="s">
        <v>88</v>
      </c>
      <c r="C256" s="11" t="s">
        <v>55</v>
      </c>
      <c r="D256" s="2">
        <v>15</v>
      </c>
      <c r="E256" s="19"/>
      <c r="F256" s="11" t="s">
        <v>172</v>
      </c>
      <c r="G256" s="11" t="s">
        <v>57</v>
      </c>
      <c r="H256" s="11" t="s">
        <v>112</v>
      </c>
      <c r="I256" s="2">
        <v>1</v>
      </c>
      <c r="J256" s="11" t="s">
        <v>90</v>
      </c>
      <c r="K256" s="6">
        <v>44768.894444444442</v>
      </c>
      <c r="L256" s="6">
        <v>44768.896435185183</v>
      </c>
      <c r="M256" s="22" t="s">
        <v>657</v>
      </c>
      <c r="N256" s="11" t="s">
        <v>658</v>
      </c>
      <c r="O256" s="11" t="s">
        <v>74</v>
      </c>
      <c r="P256" s="22"/>
      <c r="T256" s="22"/>
      <c r="V256" s="22"/>
      <c r="W256" s="22" t="s">
        <v>174</v>
      </c>
      <c r="X256" s="11" t="s">
        <v>85</v>
      </c>
      <c r="Y256" s="11" t="s">
        <v>846</v>
      </c>
      <c r="Z256" s="22"/>
      <c r="AA256" s="22"/>
      <c r="AB256" s="27"/>
      <c r="AF256" s="22"/>
      <c r="AG256" s="22"/>
      <c r="AH256" s="21"/>
      <c r="AL256" s="11"/>
      <c r="AM256" s="11"/>
      <c r="AN256" s="11"/>
      <c r="AO256" s="11"/>
      <c r="AX256" s="2" t="s">
        <v>68</v>
      </c>
      <c r="AY256" s="2">
        <v>7</v>
      </c>
    </row>
    <row r="257" spans="1:51" ht="105">
      <c r="A257" s="9">
        <v>267</v>
      </c>
      <c r="B257" s="12" t="s">
        <v>54</v>
      </c>
      <c r="C257" s="11" t="s">
        <v>55</v>
      </c>
      <c r="D257" s="2">
        <v>15</v>
      </c>
      <c r="E257" s="19"/>
      <c r="F257" s="11" t="s">
        <v>79</v>
      </c>
      <c r="G257" s="11" t="s">
        <v>149</v>
      </c>
      <c r="I257" s="2">
        <v>1</v>
      </c>
      <c r="J257" s="11" t="s">
        <v>58</v>
      </c>
      <c r="K257" s="6">
        <v>44769.396157407406</v>
      </c>
      <c r="L257" s="6">
        <v>44769.397789351853</v>
      </c>
      <c r="M257" s="22" t="s">
        <v>281</v>
      </c>
      <c r="N257" s="11" t="s">
        <v>282</v>
      </c>
      <c r="O257" s="11" t="s">
        <v>93</v>
      </c>
      <c r="P257" s="22" t="s">
        <v>847</v>
      </c>
      <c r="Q257" s="11" t="s">
        <v>848</v>
      </c>
      <c r="R257" s="11" t="s">
        <v>849</v>
      </c>
      <c r="S257" s="11" t="s">
        <v>850</v>
      </c>
      <c r="T257" s="22" t="s">
        <v>147</v>
      </c>
      <c r="U257" s="11" t="s">
        <v>851</v>
      </c>
      <c r="V257" s="22"/>
      <c r="W257" s="22"/>
      <c r="Z257" s="22"/>
      <c r="AA257" s="22"/>
      <c r="AB257" s="27"/>
      <c r="AF257" s="22"/>
      <c r="AG257" s="22"/>
      <c r="AH257" s="21"/>
      <c r="AL257" s="11"/>
      <c r="AM257" s="11"/>
      <c r="AN257" s="11"/>
      <c r="AO257" s="11"/>
      <c r="AX257" s="2" t="s">
        <v>68</v>
      </c>
      <c r="AY257" s="2">
        <v>7</v>
      </c>
    </row>
    <row r="258" spans="1:51" ht="45">
      <c r="A258" s="9">
        <v>269</v>
      </c>
      <c r="B258" s="12" t="s">
        <v>78</v>
      </c>
      <c r="C258" s="11" t="s">
        <v>55</v>
      </c>
      <c r="D258" s="2">
        <v>15</v>
      </c>
      <c r="E258" s="19"/>
      <c r="F258" s="11" t="s">
        <v>227</v>
      </c>
      <c r="G258" s="11" t="s">
        <v>351</v>
      </c>
      <c r="I258" s="2">
        <v>1</v>
      </c>
      <c r="J258" s="11" t="s">
        <v>81</v>
      </c>
      <c r="K258" s="6">
        <v>44769.456608796296</v>
      </c>
      <c r="L258" s="6">
        <v>44769.459201388891</v>
      </c>
      <c r="M258" s="22" t="s">
        <v>852</v>
      </c>
      <c r="N258" s="11" t="s">
        <v>853</v>
      </c>
      <c r="O258" s="11" t="s">
        <v>104</v>
      </c>
      <c r="P258" s="22"/>
      <c r="T258" s="22"/>
      <c r="V258" s="22"/>
      <c r="W258" s="22"/>
      <c r="Z258" s="22"/>
      <c r="AA258" s="22"/>
      <c r="AB258" s="27" t="s">
        <v>854</v>
      </c>
      <c r="AF258" s="22"/>
      <c r="AG258" s="22"/>
      <c r="AH258" s="21"/>
      <c r="AL258" s="11"/>
      <c r="AM258" s="11"/>
      <c r="AN258" s="11"/>
      <c r="AO258" s="11"/>
      <c r="AX258" s="2" t="s">
        <v>68</v>
      </c>
      <c r="AY258" s="2">
        <v>7</v>
      </c>
    </row>
    <row r="259" spans="1:51" ht="345">
      <c r="A259" s="9">
        <v>270</v>
      </c>
      <c r="B259" s="12" t="s">
        <v>88</v>
      </c>
      <c r="C259" s="11" t="s">
        <v>55</v>
      </c>
      <c r="D259" s="2">
        <v>30</v>
      </c>
      <c r="E259" s="19"/>
      <c r="F259" s="11" t="s">
        <v>172</v>
      </c>
      <c r="G259" s="11" t="s">
        <v>57</v>
      </c>
      <c r="H259" s="11" t="s">
        <v>112</v>
      </c>
      <c r="I259" s="2">
        <v>1</v>
      </c>
      <c r="J259" s="11" t="s">
        <v>90</v>
      </c>
      <c r="K259" s="6">
        <v>44769.486307870371</v>
      </c>
      <c r="L259" s="6">
        <v>44769.499918981484</v>
      </c>
      <c r="M259" s="22" t="s">
        <v>657</v>
      </c>
      <c r="N259" s="11" t="s">
        <v>658</v>
      </c>
      <c r="O259" s="11" t="s">
        <v>74</v>
      </c>
      <c r="P259" s="22"/>
      <c r="T259" s="22"/>
      <c r="V259" s="22"/>
      <c r="W259" s="22" t="s">
        <v>75</v>
      </c>
      <c r="X259" s="11" t="s">
        <v>85</v>
      </c>
      <c r="Y259" s="11" t="s">
        <v>855</v>
      </c>
      <c r="Z259" s="22"/>
      <c r="AA259" s="22"/>
      <c r="AB259" s="27"/>
      <c r="AF259" s="22"/>
      <c r="AG259" s="22"/>
      <c r="AH259" s="21"/>
      <c r="AL259" s="11"/>
      <c r="AM259" s="11"/>
      <c r="AN259" s="11"/>
      <c r="AO259" s="11"/>
      <c r="AX259" s="2" t="s">
        <v>68</v>
      </c>
      <c r="AY259" s="2">
        <v>7</v>
      </c>
    </row>
    <row r="260" spans="1:51" ht="120">
      <c r="A260" s="9">
        <v>271</v>
      </c>
      <c r="B260" s="12" t="s">
        <v>69</v>
      </c>
      <c r="C260" s="11" t="s">
        <v>55</v>
      </c>
      <c r="D260" s="2">
        <v>30</v>
      </c>
      <c r="E260" s="19"/>
      <c r="F260" s="11" t="s">
        <v>139</v>
      </c>
      <c r="G260" s="11" t="s">
        <v>57</v>
      </c>
      <c r="H260" s="11" t="s">
        <v>112</v>
      </c>
      <c r="I260" s="2">
        <v>1</v>
      </c>
      <c r="J260" s="11" t="s">
        <v>71</v>
      </c>
      <c r="K260" s="6">
        <v>44769.725057870368</v>
      </c>
      <c r="L260" s="6">
        <v>44769.725335648145</v>
      </c>
      <c r="M260" s="22" t="s">
        <v>856</v>
      </c>
      <c r="N260" s="11" t="s">
        <v>857</v>
      </c>
      <c r="O260" s="11" t="s">
        <v>155</v>
      </c>
      <c r="P260" s="22"/>
      <c r="T260" s="22"/>
      <c r="V260" s="22"/>
      <c r="W260" s="22"/>
      <c r="Z260" s="22"/>
      <c r="AA260" s="22"/>
      <c r="AB260" s="27"/>
      <c r="AF260" s="22" t="s">
        <v>858</v>
      </c>
      <c r="AG260" s="22" t="s">
        <v>859</v>
      </c>
      <c r="AH260" s="21"/>
      <c r="AL260" s="11"/>
      <c r="AM260" s="11"/>
      <c r="AN260" s="11"/>
      <c r="AO260" s="11"/>
      <c r="AX260" s="2" t="s">
        <v>68</v>
      </c>
      <c r="AY260" s="2">
        <v>7</v>
      </c>
    </row>
    <row r="261" spans="1:51" ht="105">
      <c r="A261" s="9">
        <v>272</v>
      </c>
      <c r="B261" s="12" t="s">
        <v>69</v>
      </c>
      <c r="C261" s="11" t="s">
        <v>55</v>
      </c>
      <c r="D261" s="2">
        <v>15</v>
      </c>
      <c r="E261" s="19"/>
      <c r="F261" s="11" t="s">
        <v>139</v>
      </c>
      <c r="G261" s="11" t="s">
        <v>57</v>
      </c>
      <c r="H261" s="11" t="s">
        <v>112</v>
      </c>
      <c r="I261" s="2">
        <v>1</v>
      </c>
      <c r="J261" s="11" t="s">
        <v>71</v>
      </c>
      <c r="K261" s="6">
        <v>44769.726793981485</v>
      </c>
      <c r="L261" s="6">
        <v>44769.730011574073</v>
      </c>
      <c r="M261" s="22" t="s">
        <v>856</v>
      </c>
      <c r="N261" s="11" t="s">
        <v>857</v>
      </c>
      <c r="O261" s="11" t="s">
        <v>93</v>
      </c>
      <c r="P261" s="22" t="s">
        <v>860</v>
      </c>
      <c r="Q261" s="11" t="s">
        <v>861</v>
      </c>
      <c r="R261" s="11" t="s">
        <v>862</v>
      </c>
      <c r="S261" s="11" t="s">
        <v>340</v>
      </c>
      <c r="T261" s="22" t="s">
        <v>863</v>
      </c>
      <c r="U261" s="23">
        <v>44569</v>
      </c>
      <c r="V261" s="22"/>
      <c r="W261" s="22"/>
      <c r="Z261" s="22"/>
      <c r="AA261" s="22"/>
      <c r="AB261" s="27"/>
      <c r="AF261" s="22"/>
      <c r="AG261" s="22"/>
      <c r="AH261" s="21"/>
      <c r="AL261" s="11"/>
      <c r="AM261" s="11"/>
      <c r="AN261" s="11"/>
      <c r="AO261" s="11"/>
      <c r="AX261" s="2" t="s">
        <v>68</v>
      </c>
      <c r="AY261" s="2">
        <v>7</v>
      </c>
    </row>
    <row r="262" spans="1:51" ht="409.5">
      <c r="A262" s="9">
        <v>273</v>
      </c>
      <c r="B262" s="12" t="s">
        <v>78</v>
      </c>
      <c r="C262" s="11" t="s">
        <v>55</v>
      </c>
      <c r="D262" s="2">
        <v>30</v>
      </c>
      <c r="E262" s="19">
        <v>105</v>
      </c>
      <c r="F262" s="11" t="s">
        <v>172</v>
      </c>
      <c r="G262" s="11" t="s">
        <v>57</v>
      </c>
      <c r="H262" s="11" t="s">
        <v>112</v>
      </c>
      <c r="I262" s="28">
        <v>73</v>
      </c>
      <c r="J262" s="11" t="s">
        <v>81</v>
      </c>
      <c r="K262" s="6">
        <v>44769.74527777778</v>
      </c>
      <c r="L262" s="6">
        <v>44769.748136574075</v>
      </c>
      <c r="M262" s="22" t="s">
        <v>657</v>
      </c>
      <c r="N262" s="11" t="s">
        <v>658</v>
      </c>
      <c r="O262" s="11" t="s">
        <v>334</v>
      </c>
      <c r="P262" s="22"/>
      <c r="T262" s="22"/>
      <c r="V262" s="22" t="s">
        <v>864</v>
      </c>
      <c r="W262" s="22"/>
      <c r="Z262" s="22"/>
      <c r="AA262" s="22"/>
      <c r="AB262" s="27"/>
      <c r="AF262" s="22"/>
      <c r="AG262" s="22"/>
      <c r="AH262" s="21" t="s">
        <v>865</v>
      </c>
      <c r="AL262" s="11"/>
      <c r="AM262" s="11"/>
      <c r="AN262" s="11"/>
      <c r="AO262" s="11"/>
      <c r="AX262" s="2" t="s">
        <v>68</v>
      </c>
      <c r="AY262" s="2">
        <v>7</v>
      </c>
    </row>
    <row r="263" spans="1:51" ht="105">
      <c r="A263" s="9">
        <v>274</v>
      </c>
      <c r="B263" s="12" t="s">
        <v>88</v>
      </c>
      <c r="C263" s="11" t="s">
        <v>55</v>
      </c>
      <c r="D263" s="2">
        <v>15</v>
      </c>
      <c r="E263" s="19"/>
      <c r="F263" s="11" t="s">
        <v>79</v>
      </c>
      <c r="G263" s="11" t="s">
        <v>89</v>
      </c>
      <c r="I263" s="2">
        <v>1</v>
      </c>
      <c r="J263" s="11" t="s">
        <v>90</v>
      </c>
      <c r="K263" s="6">
        <v>44770.363449074073</v>
      </c>
      <c r="L263" s="6">
        <v>44770.37400462963</v>
      </c>
      <c r="M263" s="22" t="s">
        <v>281</v>
      </c>
      <c r="N263" s="11" t="s">
        <v>282</v>
      </c>
      <c r="O263" s="11" t="s">
        <v>104</v>
      </c>
      <c r="P263" s="22"/>
      <c r="T263" s="22"/>
      <c r="V263" s="22"/>
      <c r="W263" s="22"/>
      <c r="Z263" s="22"/>
      <c r="AA263" s="22"/>
      <c r="AB263" s="27" t="s">
        <v>866</v>
      </c>
      <c r="AF263" s="22"/>
      <c r="AG263" s="22"/>
      <c r="AH263" s="21"/>
      <c r="AL263" s="11"/>
      <c r="AM263" s="11"/>
      <c r="AN263" s="11"/>
      <c r="AO263" s="11"/>
      <c r="AX263" s="2" t="s">
        <v>68</v>
      </c>
      <c r="AY263" s="2">
        <v>7</v>
      </c>
    </row>
    <row r="264" spans="1:51" ht="135">
      <c r="A264" s="9">
        <v>275</v>
      </c>
      <c r="B264" s="12" t="s">
        <v>54</v>
      </c>
      <c r="C264" s="11" t="s">
        <v>55</v>
      </c>
      <c r="D264" s="2">
        <v>15</v>
      </c>
      <c r="E264" s="19"/>
      <c r="F264" s="11" t="s">
        <v>106</v>
      </c>
      <c r="G264" s="11" t="s">
        <v>57</v>
      </c>
      <c r="H264" s="11" t="s">
        <v>107</v>
      </c>
      <c r="I264" s="2">
        <v>1</v>
      </c>
      <c r="J264" s="11" t="s">
        <v>58</v>
      </c>
      <c r="K264" s="6">
        <v>44770.405069444445</v>
      </c>
      <c r="L264" s="6">
        <v>44770.407847222225</v>
      </c>
      <c r="M264" s="22" t="s">
        <v>108</v>
      </c>
      <c r="N264" s="11" t="s">
        <v>109</v>
      </c>
      <c r="O264" s="11" t="s">
        <v>74</v>
      </c>
      <c r="P264" s="22"/>
      <c r="T264" s="22"/>
      <c r="V264" s="22"/>
      <c r="W264" s="22" t="s">
        <v>769</v>
      </c>
      <c r="X264" s="11" t="s">
        <v>114</v>
      </c>
      <c r="Z264" s="22" t="s">
        <v>867</v>
      </c>
      <c r="AA264" s="22"/>
      <c r="AB264" s="27"/>
      <c r="AF264" s="22"/>
      <c r="AG264" s="22"/>
      <c r="AH264" s="21"/>
      <c r="AL264" s="11"/>
      <c r="AM264" s="11"/>
      <c r="AN264" s="11"/>
      <c r="AO264" s="11"/>
      <c r="AX264" s="2" t="s">
        <v>68</v>
      </c>
      <c r="AY264" s="2">
        <v>7</v>
      </c>
    </row>
    <row r="265" spans="1:51" ht="120">
      <c r="A265" s="9">
        <v>276</v>
      </c>
      <c r="B265" s="12" t="s">
        <v>88</v>
      </c>
      <c r="C265" s="11" t="s">
        <v>55</v>
      </c>
      <c r="D265" s="2">
        <v>30</v>
      </c>
      <c r="E265" s="19"/>
      <c r="F265" s="11" t="s">
        <v>79</v>
      </c>
      <c r="G265" s="11" t="s">
        <v>57</v>
      </c>
      <c r="H265" s="11" t="s">
        <v>868</v>
      </c>
      <c r="I265" s="2">
        <v>1</v>
      </c>
      <c r="J265" s="11" t="s">
        <v>90</v>
      </c>
      <c r="K265" s="6">
        <v>44770.59920138889</v>
      </c>
      <c r="L265" s="6">
        <v>44770.600439814814</v>
      </c>
      <c r="M265" s="22" t="s">
        <v>589</v>
      </c>
      <c r="N265" s="11" t="s">
        <v>590</v>
      </c>
      <c r="O265" s="11" t="s">
        <v>155</v>
      </c>
      <c r="P265" s="22"/>
      <c r="T265" s="22"/>
      <c r="V265" s="22"/>
      <c r="W265" s="22"/>
      <c r="Z265" s="22"/>
      <c r="AA265" s="22"/>
      <c r="AB265" s="27"/>
      <c r="AF265" s="22" t="s">
        <v>869</v>
      </c>
      <c r="AG265" s="22" t="s">
        <v>870</v>
      </c>
      <c r="AH265" s="21"/>
      <c r="AL265" s="11"/>
      <c r="AM265" s="11"/>
      <c r="AN265" s="11"/>
      <c r="AO265" s="11"/>
      <c r="AX265" s="2" t="s">
        <v>68</v>
      </c>
      <c r="AY265" s="2">
        <v>7</v>
      </c>
    </row>
    <row r="266" spans="1:51" ht="105">
      <c r="A266" s="9">
        <v>277</v>
      </c>
      <c r="B266" s="12" t="s">
        <v>88</v>
      </c>
      <c r="C266" s="11" t="s">
        <v>55</v>
      </c>
      <c r="D266" s="2">
        <v>30</v>
      </c>
      <c r="E266" s="19"/>
      <c r="F266" s="11" t="s">
        <v>79</v>
      </c>
      <c r="G266" s="11" t="s">
        <v>80</v>
      </c>
      <c r="I266" s="2">
        <v>1</v>
      </c>
      <c r="J266" s="11" t="s">
        <v>90</v>
      </c>
      <c r="K266" s="6">
        <v>44770.600497685184</v>
      </c>
      <c r="L266" s="6">
        <v>44770.603275462963</v>
      </c>
      <c r="M266" s="22" t="s">
        <v>589</v>
      </c>
      <c r="N266" s="11" t="s">
        <v>590</v>
      </c>
      <c r="O266" s="11" t="s">
        <v>93</v>
      </c>
      <c r="P266" s="22" t="s">
        <v>871</v>
      </c>
      <c r="Q266" s="11" t="s">
        <v>872</v>
      </c>
      <c r="R266" s="11" t="s">
        <v>873</v>
      </c>
      <c r="S266" s="11" t="s">
        <v>874</v>
      </c>
      <c r="T266" s="22" t="s">
        <v>875</v>
      </c>
      <c r="U266" s="11" t="s">
        <v>876</v>
      </c>
      <c r="V266" s="22"/>
      <c r="W266" s="22"/>
      <c r="Z266" s="22"/>
      <c r="AA266" s="22"/>
      <c r="AB266" s="27"/>
      <c r="AF266" s="22"/>
      <c r="AG266" s="22"/>
      <c r="AH266" s="21"/>
      <c r="AL266" s="11"/>
      <c r="AM266" s="11"/>
      <c r="AN266" s="11"/>
      <c r="AO266" s="11"/>
      <c r="AX266" s="2" t="s">
        <v>68</v>
      </c>
      <c r="AY266" s="2">
        <v>7</v>
      </c>
    </row>
    <row r="267" spans="1:51" ht="135">
      <c r="A267" s="9">
        <v>278</v>
      </c>
      <c r="B267" s="12" t="s">
        <v>88</v>
      </c>
      <c r="C267" s="11" t="s">
        <v>55</v>
      </c>
      <c r="D267" s="2">
        <v>30</v>
      </c>
      <c r="E267" s="19"/>
      <c r="F267" s="11" t="s">
        <v>79</v>
      </c>
      <c r="G267" s="11" t="s">
        <v>89</v>
      </c>
      <c r="I267" s="2">
        <v>1</v>
      </c>
      <c r="J267" s="11" t="s">
        <v>90</v>
      </c>
      <c r="K267" s="6">
        <v>44770.603368055556</v>
      </c>
      <c r="L267" s="6">
        <v>44770.603819444441</v>
      </c>
      <c r="M267" s="22" t="s">
        <v>589</v>
      </c>
      <c r="N267" s="11" t="s">
        <v>590</v>
      </c>
      <c r="O267" s="11" t="s">
        <v>155</v>
      </c>
      <c r="P267" s="22"/>
      <c r="T267" s="22"/>
      <c r="V267" s="22"/>
      <c r="W267" s="22"/>
      <c r="Z267" s="22"/>
      <c r="AA267" s="22"/>
      <c r="AB267" s="27"/>
      <c r="AF267" s="22" t="s">
        <v>877</v>
      </c>
      <c r="AG267" s="22" t="s">
        <v>878</v>
      </c>
      <c r="AH267" s="21"/>
      <c r="AL267" s="11"/>
      <c r="AM267" s="11"/>
      <c r="AN267" s="11"/>
      <c r="AO267" s="11"/>
      <c r="AX267" s="2" t="s">
        <v>68</v>
      </c>
      <c r="AY267" s="2">
        <v>7</v>
      </c>
    </row>
    <row r="268" spans="1:51" ht="90">
      <c r="A268" s="9">
        <v>279</v>
      </c>
      <c r="B268" s="12" t="s">
        <v>88</v>
      </c>
      <c r="C268" s="11" t="s">
        <v>55</v>
      </c>
      <c r="D268" s="2">
        <v>15</v>
      </c>
      <c r="E268" s="19"/>
      <c r="F268" s="11" t="s">
        <v>79</v>
      </c>
      <c r="G268" s="11" t="s">
        <v>57</v>
      </c>
      <c r="H268" s="11" t="s">
        <v>868</v>
      </c>
      <c r="I268" s="2">
        <v>1</v>
      </c>
      <c r="J268" s="11" t="s">
        <v>90</v>
      </c>
      <c r="K268" s="6">
        <v>44770.604016203702</v>
      </c>
      <c r="L268" s="6">
        <v>44770.605046296296</v>
      </c>
      <c r="M268" s="22" t="s">
        <v>589</v>
      </c>
      <c r="N268" s="11" t="s">
        <v>590</v>
      </c>
      <c r="O268" s="11" t="s">
        <v>93</v>
      </c>
      <c r="P268" s="22" t="s">
        <v>879</v>
      </c>
      <c r="Q268" s="11" t="s">
        <v>880</v>
      </c>
      <c r="R268" s="11" t="s">
        <v>881</v>
      </c>
      <c r="S268" s="11" t="s">
        <v>882</v>
      </c>
      <c r="T268" s="22" t="s">
        <v>875</v>
      </c>
      <c r="U268" s="11" t="s">
        <v>876</v>
      </c>
      <c r="V268" s="22"/>
      <c r="W268" s="22"/>
      <c r="Z268" s="22"/>
      <c r="AA268" s="22"/>
      <c r="AB268" s="27"/>
      <c r="AF268" s="22"/>
      <c r="AG268" s="22"/>
      <c r="AH268" s="21"/>
      <c r="AL268" s="11"/>
      <c r="AM268" s="11"/>
      <c r="AN268" s="11"/>
      <c r="AO268" s="11"/>
      <c r="AX268" s="2" t="s">
        <v>68</v>
      </c>
      <c r="AY268" s="2">
        <v>7</v>
      </c>
    </row>
    <row r="269" spans="1:51" ht="90">
      <c r="A269" s="9">
        <v>280</v>
      </c>
      <c r="B269" s="12" t="s">
        <v>88</v>
      </c>
      <c r="C269" s="11" t="s">
        <v>55</v>
      </c>
      <c r="D269" s="2">
        <v>15</v>
      </c>
      <c r="E269" s="19"/>
      <c r="F269" s="11" t="s">
        <v>79</v>
      </c>
      <c r="G269" s="11" t="s">
        <v>89</v>
      </c>
      <c r="I269" s="2">
        <v>1</v>
      </c>
      <c r="J269" s="11" t="s">
        <v>90</v>
      </c>
      <c r="K269" s="6">
        <v>44770.605243055557</v>
      </c>
      <c r="L269" s="6">
        <v>44770.609097222223</v>
      </c>
      <c r="M269" s="22" t="s">
        <v>589</v>
      </c>
      <c r="N269" s="11" t="s">
        <v>590</v>
      </c>
      <c r="O269" s="11" t="s">
        <v>93</v>
      </c>
      <c r="P269" s="22" t="s">
        <v>883</v>
      </c>
      <c r="Q269" s="11" t="s">
        <v>884</v>
      </c>
      <c r="R269" s="11" t="s">
        <v>885</v>
      </c>
      <c r="S269" s="11" t="s">
        <v>357</v>
      </c>
      <c r="T269" s="22" t="s">
        <v>875</v>
      </c>
      <c r="U269" s="11" t="s">
        <v>876</v>
      </c>
      <c r="V269" s="22"/>
      <c r="W269" s="22"/>
      <c r="Z269" s="22"/>
      <c r="AA269" s="22"/>
      <c r="AB269" s="27"/>
      <c r="AF269" s="22"/>
      <c r="AG269" s="22"/>
      <c r="AH269" s="21"/>
      <c r="AL269" s="11"/>
      <c r="AM269" s="11"/>
      <c r="AN269" s="11"/>
      <c r="AO269" s="11"/>
      <c r="AX269" s="2" t="s">
        <v>68</v>
      </c>
      <c r="AY269" s="2">
        <v>7</v>
      </c>
    </row>
    <row r="270" spans="1:51" ht="120">
      <c r="A270" s="9">
        <v>281</v>
      </c>
      <c r="B270" s="12" t="s">
        <v>88</v>
      </c>
      <c r="C270" s="11" t="s">
        <v>55</v>
      </c>
      <c r="D270" s="2">
        <v>45</v>
      </c>
      <c r="E270" s="19"/>
      <c r="F270" s="11" t="s">
        <v>176</v>
      </c>
      <c r="G270" s="11" t="s">
        <v>177</v>
      </c>
      <c r="I270" s="2">
        <v>1</v>
      </c>
      <c r="J270" s="11" t="s">
        <v>90</v>
      </c>
      <c r="K270" s="6">
        <v>44770.687175925923</v>
      </c>
      <c r="L270" s="6">
        <v>44770.68986111111</v>
      </c>
      <c r="M270" s="22" t="s">
        <v>829</v>
      </c>
      <c r="N270" s="11" t="s">
        <v>830</v>
      </c>
      <c r="O270" s="11" t="s">
        <v>886</v>
      </c>
      <c r="P270" s="22"/>
      <c r="T270" s="22"/>
      <c r="V270" s="22"/>
      <c r="W270" s="22"/>
      <c r="Z270" s="22"/>
      <c r="AA270" s="22"/>
      <c r="AB270" s="27"/>
      <c r="AF270" s="22" t="s">
        <v>887</v>
      </c>
      <c r="AG270" s="22" t="s">
        <v>888</v>
      </c>
      <c r="AH270" s="21" t="s">
        <v>889</v>
      </c>
      <c r="AL270" s="11"/>
      <c r="AM270" s="11"/>
      <c r="AN270" s="11"/>
      <c r="AO270" s="11"/>
      <c r="AX270" s="2" t="s">
        <v>68</v>
      </c>
      <c r="AY270" s="2">
        <v>7</v>
      </c>
    </row>
    <row r="271" spans="1:51" ht="120">
      <c r="A271" s="9">
        <v>282</v>
      </c>
      <c r="B271" s="12" t="s">
        <v>88</v>
      </c>
      <c r="C271" s="11" t="s">
        <v>55</v>
      </c>
      <c r="D271" s="2">
        <v>45</v>
      </c>
      <c r="E271" s="19"/>
      <c r="F271" s="11" t="s">
        <v>176</v>
      </c>
      <c r="G271" s="11" t="s">
        <v>177</v>
      </c>
      <c r="I271" s="2">
        <v>1</v>
      </c>
      <c r="J271" s="11" t="s">
        <v>90</v>
      </c>
      <c r="K271" s="6">
        <v>44770.700798611113</v>
      </c>
      <c r="L271" s="6">
        <v>44770.702499999999</v>
      </c>
      <c r="M271" s="22" t="s">
        <v>829</v>
      </c>
      <c r="N271" s="11" t="s">
        <v>830</v>
      </c>
      <c r="O271" s="11" t="s">
        <v>886</v>
      </c>
      <c r="P271" s="22"/>
      <c r="T271" s="22"/>
      <c r="V271" s="22"/>
      <c r="W271" s="22"/>
      <c r="Z271" s="22"/>
      <c r="AA271" s="22"/>
      <c r="AB271" s="27"/>
      <c r="AF271" s="22" t="s">
        <v>890</v>
      </c>
      <c r="AG271" s="22" t="s">
        <v>891</v>
      </c>
      <c r="AH271" s="21" t="s">
        <v>892</v>
      </c>
      <c r="AL271" s="11"/>
      <c r="AM271" s="11"/>
      <c r="AN271" s="11"/>
      <c r="AO271" s="11"/>
      <c r="AX271" s="2" t="s">
        <v>68</v>
      </c>
      <c r="AY271" s="2">
        <v>7</v>
      </c>
    </row>
    <row r="272" spans="1:51" ht="180">
      <c r="A272" s="9">
        <v>283</v>
      </c>
      <c r="B272" s="12" t="s">
        <v>88</v>
      </c>
      <c r="C272" s="11" t="s">
        <v>55</v>
      </c>
      <c r="D272" s="2">
        <v>30</v>
      </c>
      <c r="E272" s="19"/>
      <c r="F272" s="11" t="s">
        <v>176</v>
      </c>
      <c r="G272" s="11" t="s">
        <v>177</v>
      </c>
      <c r="I272" s="2">
        <v>1</v>
      </c>
      <c r="J272" s="11" t="s">
        <v>90</v>
      </c>
      <c r="K272" s="6">
        <v>44771.423877314817</v>
      </c>
      <c r="L272" s="6">
        <v>44771.433958333335</v>
      </c>
      <c r="M272" s="22" t="s">
        <v>829</v>
      </c>
      <c r="N272" s="11" t="s">
        <v>830</v>
      </c>
      <c r="O272" s="11" t="s">
        <v>886</v>
      </c>
      <c r="P272" s="22"/>
      <c r="T272" s="22"/>
      <c r="V272" s="22"/>
      <c r="W272" s="22"/>
      <c r="Z272" s="22"/>
      <c r="AA272" s="22"/>
      <c r="AB272" s="27"/>
      <c r="AF272" s="22" t="s">
        <v>893</v>
      </c>
      <c r="AG272" s="22" t="s">
        <v>894</v>
      </c>
      <c r="AH272" s="21" t="s">
        <v>895</v>
      </c>
      <c r="AL272" s="11"/>
      <c r="AM272" s="11"/>
      <c r="AN272" s="11"/>
      <c r="AO272" s="11"/>
      <c r="AX272" s="2" t="s">
        <v>68</v>
      </c>
      <c r="AY272" s="2">
        <v>7</v>
      </c>
    </row>
    <row r="273" spans="1:51" ht="165">
      <c r="A273" s="9">
        <v>284</v>
      </c>
      <c r="B273" s="12" t="s">
        <v>88</v>
      </c>
      <c r="C273" s="11" t="s">
        <v>55</v>
      </c>
      <c r="D273" s="2">
        <v>15</v>
      </c>
      <c r="E273" s="19"/>
      <c r="F273" s="11" t="s">
        <v>172</v>
      </c>
      <c r="G273" s="11" t="s">
        <v>57</v>
      </c>
      <c r="H273" s="11" t="s">
        <v>112</v>
      </c>
      <c r="I273" s="2">
        <v>1</v>
      </c>
      <c r="J273" s="11" t="s">
        <v>90</v>
      </c>
      <c r="K273" s="6">
        <v>44771.605196759258</v>
      </c>
      <c r="L273" s="6">
        <v>44771.606087962966</v>
      </c>
      <c r="M273" s="22" t="s">
        <v>657</v>
      </c>
      <c r="N273" s="11" t="s">
        <v>658</v>
      </c>
      <c r="O273" s="11" t="s">
        <v>334</v>
      </c>
      <c r="P273" s="22"/>
      <c r="T273" s="22"/>
      <c r="V273" s="22" t="s">
        <v>896</v>
      </c>
      <c r="W273" s="22"/>
      <c r="Z273" s="22"/>
      <c r="AA273" s="22"/>
      <c r="AB273" s="27"/>
      <c r="AF273" s="22"/>
      <c r="AG273" s="22"/>
      <c r="AH273" s="21" t="s">
        <v>897</v>
      </c>
      <c r="AL273" s="11"/>
      <c r="AM273" s="11"/>
      <c r="AN273" s="11"/>
      <c r="AO273" s="11"/>
      <c r="AX273" s="2" t="s">
        <v>68</v>
      </c>
      <c r="AY273" s="2">
        <v>7</v>
      </c>
    </row>
    <row r="274" spans="1:51" ht="120">
      <c r="A274" s="9">
        <v>285</v>
      </c>
      <c r="B274" s="12" t="s">
        <v>88</v>
      </c>
      <c r="C274" s="11" t="s">
        <v>55</v>
      </c>
      <c r="D274" s="2">
        <v>45</v>
      </c>
      <c r="E274" s="19"/>
      <c r="F274" s="11" t="s">
        <v>176</v>
      </c>
      <c r="G274" s="11" t="s">
        <v>177</v>
      </c>
      <c r="I274" s="2">
        <v>1</v>
      </c>
      <c r="J274" s="11" t="s">
        <v>90</v>
      </c>
      <c r="K274" s="6">
        <v>44771.656157407408</v>
      </c>
      <c r="L274" s="6">
        <v>44771.663298611114</v>
      </c>
      <c r="M274" s="22" t="s">
        <v>829</v>
      </c>
      <c r="N274" s="11" t="s">
        <v>830</v>
      </c>
      <c r="O274" s="11" t="s">
        <v>886</v>
      </c>
      <c r="P274" s="22"/>
      <c r="T274" s="22"/>
      <c r="V274" s="22"/>
      <c r="W274" s="22"/>
      <c r="Z274" s="22"/>
      <c r="AA274" s="22"/>
      <c r="AB274" s="27"/>
      <c r="AF274" s="22" t="s">
        <v>898</v>
      </c>
      <c r="AG274" s="22" t="s">
        <v>899</v>
      </c>
      <c r="AH274" s="21" t="s">
        <v>900</v>
      </c>
      <c r="AL274" s="11"/>
      <c r="AM274" s="11"/>
      <c r="AN274" s="11"/>
      <c r="AO274" s="11"/>
      <c r="AX274" s="2" t="s">
        <v>68</v>
      </c>
      <c r="AY274" s="2">
        <v>7</v>
      </c>
    </row>
    <row r="275" spans="1:51" ht="105">
      <c r="A275" s="9">
        <v>286</v>
      </c>
      <c r="B275" s="12" t="s">
        <v>88</v>
      </c>
      <c r="C275" s="11" t="s">
        <v>55</v>
      </c>
      <c r="D275" s="2">
        <v>45</v>
      </c>
      <c r="E275" s="19"/>
      <c r="F275" s="11" t="s">
        <v>79</v>
      </c>
      <c r="G275" s="11" t="s">
        <v>89</v>
      </c>
      <c r="I275" s="2">
        <v>1</v>
      </c>
      <c r="J275" s="11" t="s">
        <v>90</v>
      </c>
      <c r="K275" s="6">
        <v>44771.692604166667</v>
      </c>
      <c r="L275" s="6">
        <v>44771.695451388892</v>
      </c>
      <c r="M275" s="22" t="s">
        <v>565</v>
      </c>
      <c r="N275" s="11" t="s">
        <v>566</v>
      </c>
      <c r="O275" s="11" t="s">
        <v>74</v>
      </c>
      <c r="P275" s="22"/>
      <c r="T275" s="22"/>
      <c r="V275" s="22"/>
      <c r="W275" s="22" t="s">
        <v>375</v>
      </c>
      <c r="X275" s="11" t="s">
        <v>114</v>
      </c>
      <c r="Z275" s="22" t="s">
        <v>901</v>
      </c>
      <c r="AA275" s="22"/>
      <c r="AB275" s="27"/>
      <c r="AF275" s="22"/>
      <c r="AG275" s="22"/>
      <c r="AH275" s="21"/>
      <c r="AL275" s="11"/>
      <c r="AM275" s="11"/>
      <c r="AN275" s="11"/>
      <c r="AO275" s="11"/>
      <c r="AX275" s="2" t="s">
        <v>68</v>
      </c>
      <c r="AY275" s="2">
        <v>7</v>
      </c>
    </row>
    <row r="276" spans="1:51" ht="135">
      <c r="A276" s="9">
        <v>287</v>
      </c>
      <c r="B276" s="12" t="s">
        <v>78</v>
      </c>
      <c r="C276" s="11" t="s">
        <v>55</v>
      </c>
      <c r="D276" s="2">
        <v>90</v>
      </c>
      <c r="E276" s="19"/>
      <c r="F276" s="11" t="s">
        <v>227</v>
      </c>
      <c r="G276" s="11" t="s">
        <v>57</v>
      </c>
      <c r="H276" s="11" t="s">
        <v>112</v>
      </c>
      <c r="I276" s="2">
        <v>1</v>
      </c>
      <c r="J276" s="11" t="s">
        <v>81</v>
      </c>
      <c r="K276" s="6">
        <v>44771.737569444442</v>
      </c>
      <c r="L276" s="6">
        <v>44771.748078703706</v>
      </c>
      <c r="M276" s="22" t="s">
        <v>228</v>
      </c>
      <c r="N276" s="11" t="s">
        <v>229</v>
      </c>
      <c r="O276" s="11" t="s">
        <v>902</v>
      </c>
      <c r="P276" s="22"/>
      <c r="T276" s="22"/>
      <c r="V276" s="22"/>
      <c r="W276" s="22"/>
      <c r="Z276" s="22"/>
      <c r="AA276" s="22"/>
      <c r="AB276" s="27"/>
      <c r="AF276" s="22" t="s">
        <v>903</v>
      </c>
      <c r="AG276" s="22"/>
      <c r="AH276" s="21"/>
      <c r="AL276" s="11"/>
      <c r="AM276" s="11"/>
      <c r="AN276" s="11"/>
      <c r="AO276" s="11"/>
      <c r="AX276" s="2" t="s">
        <v>68</v>
      </c>
      <c r="AY276" s="2">
        <v>7</v>
      </c>
    </row>
    <row r="277" spans="1:51" ht="45">
      <c r="A277" s="9">
        <v>288</v>
      </c>
      <c r="B277" s="12" t="s">
        <v>78</v>
      </c>
      <c r="C277" s="11" t="s">
        <v>55</v>
      </c>
      <c r="D277" s="2">
        <v>15</v>
      </c>
      <c r="E277" s="19"/>
      <c r="F277" s="11" t="s">
        <v>227</v>
      </c>
      <c r="G277" s="11" t="s">
        <v>57</v>
      </c>
      <c r="H277" s="11" t="s">
        <v>112</v>
      </c>
      <c r="I277" s="2">
        <v>1</v>
      </c>
      <c r="J277" s="11" t="s">
        <v>81</v>
      </c>
      <c r="K277" s="6">
        <v>44771.748726851853</v>
      </c>
      <c r="L277" s="6">
        <v>44771.749236111114</v>
      </c>
      <c r="M277" s="22" t="s">
        <v>228</v>
      </c>
      <c r="N277" s="11" t="s">
        <v>229</v>
      </c>
      <c r="O277" s="11" t="s">
        <v>104</v>
      </c>
      <c r="P277" s="22"/>
      <c r="T277" s="22"/>
      <c r="V277" s="22"/>
      <c r="W277" s="22"/>
      <c r="Z277" s="22"/>
      <c r="AA277" s="22"/>
      <c r="AB277" s="27" t="s">
        <v>904</v>
      </c>
      <c r="AF277" s="22"/>
      <c r="AG277" s="22"/>
      <c r="AH277" s="21"/>
      <c r="AL277" s="11"/>
      <c r="AM277" s="11"/>
      <c r="AN277" s="11"/>
      <c r="AO277" s="11"/>
      <c r="AX277" s="2" t="s">
        <v>68</v>
      </c>
      <c r="AY277" s="2">
        <v>7</v>
      </c>
    </row>
    <row r="278" spans="1:51" ht="120">
      <c r="A278" s="9">
        <v>289</v>
      </c>
      <c r="B278" s="12" t="s">
        <v>54</v>
      </c>
      <c r="C278" s="11" t="s">
        <v>55</v>
      </c>
      <c r="D278" s="2">
        <v>15</v>
      </c>
      <c r="E278" s="19"/>
      <c r="F278" s="11" t="s">
        <v>79</v>
      </c>
      <c r="G278" s="11" t="s">
        <v>149</v>
      </c>
      <c r="I278" s="2">
        <v>1</v>
      </c>
      <c r="J278" s="11" t="s">
        <v>58</v>
      </c>
      <c r="K278" s="6">
        <v>44773.401944444442</v>
      </c>
      <c r="L278" s="6">
        <v>44773.403414351851</v>
      </c>
      <c r="M278" s="22" t="s">
        <v>72</v>
      </c>
      <c r="N278" s="11" t="s">
        <v>73</v>
      </c>
      <c r="O278" s="11" t="s">
        <v>74</v>
      </c>
      <c r="P278" s="22"/>
      <c r="T278" s="22"/>
      <c r="V278" s="22"/>
      <c r="W278" s="22" t="s">
        <v>251</v>
      </c>
      <c r="X278" s="11" t="s">
        <v>114</v>
      </c>
      <c r="Z278" s="22" t="s">
        <v>905</v>
      </c>
      <c r="AA278" s="22"/>
      <c r="AB278" s="27"/>
      <c r="AF278" s="22"/>
      <c r="AG278" s="22"/>
      <c r="AH278" s="21"/>
      <c r="AL278" s="11"/>
      <c r="AM278" s="11"/>
      <c r="AN278" s="11"/>
      <c r="AO278" s="11"/>
      <c r="AX278" s="2" t="s">
        <v>68</v>
      </c>
      <c r="AY278" s="2">
        <v>7</v>
      </c>
    </row>
    <row r="279" spans="1:51" ht="60">
      <c r="A279" s="9">
        <v>290</v>
      </c>
      <c r="B279" s="12" t="s">
        <v>54</v>
      </c>
      <c r="C279" s="11" t="s">
        <v>55</v>
      </c>
      <c r="D279" s="2">
        <v>15</v>
      </c>
      <c r="E279" s="19"/>
      <c r="F279" s="11" t="s">
        <v>172</v>
      </c>
      <c r="G279" s="11" t="s">
        <v>57</v>
      </c>
      <c r="H279" s="11" t="s">
        <v>112</v>
      </c>
      <c r="I279" s="2">
        <v>1</v>
      </c>
      <c r="J279" s="11" t="s">
        <v>58</v>
      </c>
      <c r="K279" s="6">
        <v>44773.937893518516</v>
      </c>
      <c r="L279" s="6">
        <v>44773.938113425924</v>
      </c>
      <c r="M279" s="22" t="s">
        <v>72</v>
      </c>
      <c r="N279" s="11" t="s">
        <v>73</v>
      </c>
      <c r="O279" s="11" t="s">
        <v>74</v>
      </c>
      <c r="P279" s="22"/>
      <c r="T279" s="22"/>
      <c r="V279" s="22"/>
      <c r="W279" s="22" t="s">
        <v>736</v>
      </c>
      <c r="X279" s="11" t="s">
        <v>85</v>
      </c>
      <c r="Y279" s="11" t="s">
        <v>906</v>
      </c>
      <c r="Z279" s="22"/>
      <c r="AA279" s="22" t="s">
        <v>907</v>
      </c>
      <c r="AB279" s="27"/>
      <c r="AF279" s="22"/>
      <c r="AG279" s="22"/>
      <c r="AH279" s="21"/>
      <c r="AL279" s="11"/>
      <c r="AM279" s="11"/>
      <c r="AN279" s="11"/>
      <c r="AO279" s="11"/>
      <c r="AX279" s="2" t="s">
        <v>68</v>
      </c>
      <c r="AY279" s="2">
        <v>7</v>
      </c>
    </row>
    <row r="280" spans="1:51" ht="120">
      <c r="A280" s="9">
        <v>291</v>
      </c>
      <c r="B280" s="12" t="s">
        <v>54</v>
      </c>
      <c r="C280" s="11" t="s">
        <v>55</v>
      </c>
      <c r="D280" s="2">
        <v>15</v>
      </c>
      <c r="E280" s="19"/>
      <c r="F280" s="11" t="s">
        <v>172</v>
      </c>
      <c r="G280" s="11" t="s">
        <v>57</v>
      </c>
      <c r="H280" s="11" t="s">
        <v>112</v>
      </c>
      <c r="I280" s="2">
        <v>1</v>
      </c>
      <c r="J280" s="11" t="s">
        <v>58</v>
      </c>
      <c r="K280" s="6">
        <v>44773.938159722224</v>
      </c>
      <c r="L280" s="6">
        <v>44773.943773148145</v>
      </c>
      <c r="M280" s="22" t="s">
        <v>72</v>
      </c>
      <c r="N280" s="11" t="s">
        <v>73</v>
      </c>
      <c r="O280" s="11" t="s">
        <v>93</v>
      </c>
      <c r="P280" s="22" t="s">
        <v>908</v>
      </c>
      <c r="Q280" s="11" t="s">
        <v>909</v>
      </c>
      <c r="R280" s="11" t="s">
        <v>910</v>
      </c>
      <c r="S280" s="11" t="s">
        <v>779</v>
      </c>
      <c r="T280" s="22" t="s">
        <v>659</v>
      </c>
      <c r="U280" s="23">
        <v>44569</v>
      </c>
      <c r="V280" s="22"/>
      <c r="W280" s="22"/>
      <c r="Z280" s="22"/>
      <c r="AA280" s="22"/>
      <c r="AB280" s="27"/>
      <c r="AF280" s="22"/>
      <c r="AG280" s="22"/>
      <c r="AH280" s="21"/>
      <c r="AL280" s="11"/>
      <c r="AM280" s="11"/>
      <c r="AN280" s="11"/>
      <c r="AO280" s="11"/>
      <c r="AX280" s="2" t="s">
        <v>68</v>
      </c>
      <c r="AY280" s="2">
        <v>7</v>
      </c>
    </row>
    <row r="281" spans="1:51" ht="60">
      <c r="A281" s="9">
        <v>292</v>
      </c>
      <c r="B281" s="12" t="s">
        <v>78</v>
      </c>
      <c r="C281" s="11" t="s">
        <v>55</v>
      </c>
      <c r="D281" s="2">
        <v>120</v>
      </c>
      <c r="E281" s="19"/>
      <c r="F281" s="11" t="s">
        <v>100</v>
      </c>
      <c r="G281" s="11" t="s">
        <v>57</v>
      </c>
      <c r="H281" s="11" t="s">
        <v>112</v>
      </c>
      <c r="I281" s="2">
        <v>1</v>
      </c>
      <c r="J281" s="11" t="s">
        <v>81</v>
      </c>
      <c r="K281" s="6">
        <v>44774.527812499997</v>
      </c>
      <c r="L281" s="6">
        <v>44774.528703703705</v>
      </c>
      <c r="M281" s="22" t="s">
        <v>102</v>
      </c>
      <c r="N281" s="11" t="s">
        <v>103</v>
      </c>
      <c r="O281" s="11" t="s">
        <v>74</v>
      </c>
      <c r="P281" s="22"/>
      <c r="T281" s="22"/>
      <c r="V281" s="22"/>
      <c r="W281" s="22" t="s">
        <v>541</v>
      </c>
      <c r="X281" s="11" t="s">
        <v>85</v>
      </c>
      <c r="Y281" s="11" t="s">
        <v>911</v>
      </c>
      <c r="Z281" s="22"/>
      <c r="AA281" s="22" t="s">
        <v>912</v>
      </c>
      <c r="AB281" s="27"/>
      <c r="AF281" s="22"/>
      <c r="AG281" s="22"/>
      <c r="AH281" s="21"/>
      <c r="AL281" s="11"/>
      <c r="AM281" s="11"/>
      <c r="AN281" s="11"/>
      <c r="AO281" s="11"/>
      <c r="AX281" s="2" t="s">
        <v>68</v>
      </c>
      <c r="AY281" s="2">
        <v>8</v>
      </c>
    </row>
    <row r="282" spans="1:51" ht="120">
      <c r="A282" s="9">
        <v>293</v>
      </c>
      <c r="B282" s="12" t="s">
        <v>54</v>
      </c>
      <c r="C282" s="11" t="s">
        <v>55</v>
      </c>
      <c r="D282" s="2">
        <v>15</v>
      </c>
      <c r="E282" s="19"/>
      <c r="F282" s="11" t="s">
        <v>198</v>
      </c>
      <c r="G282" s="11" t="s">
        <v>57</v>
      </c>
      <c r="H282" s="11" t="s">
        <v>112</v>
      </c>
      <c r="I282" s="2">
        <v>1</v>
      </c>
      <c r="J282" s="11" t="s">
        <v>58</v>
      </c>
      <c r="K282" s="6">
        <v>44774.542337962965</v>
      </c>
      <c r="L282" s="6">
        <v>44774.542638888888</v>
      </c>
      <c r="M282" s="22" t="s">
        <v>72</v>
      </c>
      <c r="N282" s="11" t="s">
        <v>73</v>
      </c>
      <c r="O282" s="11" t="s">
        <v>93</v>
      </c>
      <c r="P282" s="22" t="s">
        <v>913</v>
      </c>
      <c r="Q282" s="11" t="s">
        <v>914</v>
      </c>
      <c r="R282" s="11" t="s">
        <v>915</v>
      </c>
      <c r="S282" s="11" t="s">
        <v>357</v>
      </c>
      <c r="T282" s="22" t="s">
        <v>916</v>
      </c>
      <c r="U282" s="23">
        <v>44600</v>
      </c>
      <c r="V282" s="22"/>
      <c r="W282" s="22"/>
      <c r="Z282" s="22"/>
      <c r="AA282" s="22"/>
      <c r="AB282" s="27"/>
      <c r="AF282" s="22"/>
      <c r="AG282" s="22"/>
      <c r="AH282" s="21"/>
      <c r="AL282" s="11"/>
      <c r="AM282" s="11"/>
      <c r="AN282" s="11"/>
      <c r="AO282" s="11"/>
      <c r="AX282" s="2" t="s">
        <v>68</v>
      </c>
      <c r="AY282" s="2">
        <v>8</v>
      </c>
    </row>
    <row r="283" spans="1:51" ht="135">
      <c r="A283" s="9">
        <v>294</v>
      </c>
      <c r="B283" s="12" t="s">
        <v>54</v>
      </c>
      <c r="C283" s="11" t="s">
        <v>55</v>
      </c>
      <c r="D283" s="2">
        <v>15</v>
      </c>
      <c r="E283" s="19"/>
      <c r="F283" s="11" t="s">
        <v>172</v>
      </c>
      <c r="G283" s="11" t="s">
        <v>57</v>
      </c>
      <c r="H283" s="11" t="s">
        <v>112</v>
      </c>
      <c r="I283" s="2">
        <v>1</v>
      </c>
      <c r="J283" s="11" t="s">
        <v>58</v>
      </c>
      <c r="K283" s="6">
        <v>44774.579675925925</v>
      </c>
      <c r="L283" s="6">
        <v>44774.58148148148</v>
      </c>
      <c r="M283" s="22" t="s">
        <v>657</v>
      </c>
      <c r="N283" s="11" t="s">
        <v>658</v>
      </c>
      <c r="O283" s="11" t="s">
        <v>74</v>
      </c>
      <c r="P283" s="22"/>
      <c r="T283" s="22"/>
      <c r="V283" s="22"/>
      <c r="W283" s="22" t="s">
        <v>659</v>
      </c>
      <c r="X283" s="11" t="s">
        <v>85</v>
      </c>
      <c r="Y283" s="11" t="s">
        <v>917</v>
      </c>
      <c r="Z283" s="22"/>
      <c r="AA283" s="22"/>
      <c r="AB283" s="27"/>
      <c r="AF283" s="22"/>
      <c r="AG283" s="22"/>
      <c r="AH283" s="21"/>
      <c r="AL283" s="11"/>
      <c r="AM283" s="11"/>
      <c r="AN283" s="11"/>
      <c r="AO283" s="11"/>
      <c r="AX283" s="2" t="s">
        <v>68</v>
      </c>
      <c r="AY283" s="2">
        <v>8</v>
      </c>
    </row>
    <row r="284" spans="1:51" ht="375">
      <c r="A284" s="9">
        <v>295</v>
      </c>
      <c r="B284" s="12" t="s">
        <v>88</v>
      </c>
      <c r="C284" s="11" t="s">
        <v>55</v>
      </c>
      <c r="D284" s="2">
        <v>15</v>
      </c>
      <c r="E284" s="19"/>
      <c r="F284" s="11" t="s">
        <v>79</v>
      </c>
      <c r="G284" s="11" t="s">
        <v>89</v>
      </c>
      <c r="I284" s="2">
        <v>1</v>
      </c>
      <c r="J284" s="11" t="s">
        <v>90</v>
      </c>
      <c r="K284" s="6">
        <v>44774.610196759262</v>
      </c>
      <c r="L284" s="6">
        <v>44774.614479166667</v>
      </c>
      <c r="M284" s="22" t="s">
        <v>321</v>
      </c>
      <c r="N284" s="11" t="s">
        <v>322</v>
      </c>
      <c r="O284" s="11" t="s">
        <v>74</v>
      </c>
      <c r="P284" s="22"/>
      <c r="T284" s="22"/>
      <c r="V284" s="22"/>
      <c r="W284" s="22" t="s">
        <v>323</v>
      </c>
      <c r="X284" s="11" t="s">
        <v>85</v>
      </c>
      <c r="Y284" s="11" t="s">
        <v>918</v>
      </c>
      <c r="Z284" s="22"/>
      <c r="AA284" s="22"/>
      <c r="AB284" s="27"/>
      <c r="AF284" s="22"/>
      <c r="AG284" s="22"/>
      <c r="AH284" s="21"/>
      <c r="AL284" s="11"/>
      <c r="AM284" s="11"/>
      <c r="AN284" s="11"/>
      <c r="AO284" s="11"/>
      <c r="AX284" s="2" t="s">
        <v>68</v>
      </c>
      <c r="AY284" s="2">
        <v>8</v>
      </c>
    </row>
    <row r="285" spans="1:51" ht="90">
      <c r="A285" s="9">
        <v>296</v>
      </c>
      <c r="B285" s="12" t="s">
        <v>88</v>
      </c>
      <c r="C285" s="11" t="s">
        <v>55</v>
      </c>
      <c r="D285" s="2">
        <v>30</v>
      </c>
      <c r="E285" s="19"/>
      <c r="F285" s="11" t="s">
        <v>79</v>
      </c>
      <c r="G285" s="11" t="s">
        <v>89</v>
      </c>
      <c r="I285" s="2">
        <v>1</v>
      </c>
      <c r="J285" s="11" t="s">
        <v>90</v>
      </c>
      <c r="K285" s="6">
        <v>44774.648333333331</v>
      </c>
      <c r="L285" s="6">
        <v>44774.648611111108</v>
      </c>
      <c r="M285" s="22" t="s">
        <v>281</v>
      </c>
      <c r="N285" s="11" t="s">
        <v>282</v>
      </c>
      <c r="O285" s="11" t="s">
        <v>104</v>
      </c>
      <c r="P285" s="22"/>
      <c r="T285" s="22"/>
      <c r="V285" s="22"/>
      <c r="W285" s="22"/>
      <c r="Z285" s="22"/>
      <c r="AA285" s="22"/>
      <c r="AB285" s="27" t="s">
        <v>919</v>
      </c>
      <c r="AF285" s="22"/>
      <c r="AG285" s="22"/>
      <c r="AH285" s="21"/>
      <c r="AL285" s="11"/>
      <c r="AM285" s="11"/>
      <c r="AN285" s="11"/>
      <c r="AO285" s="11"/>
      <c r="AX285" s="2" t="s">
        <v>68</v>
      </c>
      <c r="AY285" s="2">
        <v>8</v>
      </c>
    </row>
    <row r="286" spans="1:51" ht="120">
      <c r="A286" s="9">
        <v>297</v>
      </c>
      <c r="B286" s="12" t="s">
        <v>88</v>
      </c>
      <c r="C286" s="11" t="s">
        <v>55</v>
      </c>
      <c r="D286" s="2">
        <v>30</v>
      </c>
      <c r="E286" s="19"/>
      <c r="F286" s="11" t="s">
        <v>79</v>
      </c>
      <c r="G286" s="11" t="s">
        <v>89</v>
      </c>
      <c r="I286" s="2">
        <v>1</v>
      </c>
      <c r="J286" s="11" t="s">
        <v>90</v>
      </c>
      <c r="K286" s="6">
        <v>44774.651967592596</v>
      </c>
      <c r="L286" s="6">
        <v>44774.65252314815</v>
      </c>
      <c r="M286" s="22" t="s">
        <v>281</v>
      </c>
      <c r="N286" s="11" t="s">
        <v>282</v>
      </c>
      <c r="O286" s="11" t="s">
        <v>902</v>
      </c>
      <c r="P286" s="22"/>
      <c r="T286" s="22"/>
      <c r="V286" s="22"/>
      <c r="W286" s="22"/>
      <c r="Z286" s="22"/>
      <c r="AA286" s="22"/>
      <c r="AB286" s="27"/>
      <c r="AF286" s="22" t="s">
        <v>920</v>
      </c>
      <c r="AG286" s="22" t="s">
        <v>921</v>
      </c>
      <c r="AH286" s="21"/>
      <c r="AL286" s="11"/>
      <c r="AM286" s="11"/>
      <c r="AN286" s="11"/>
      <c r="AO286" s="11"/>
      <c r="AX286" s="2" t="s">
        <v>68</v>
      </c>
      <c r="AY286" s="2">
        <v>8</v>
      </c>
    </row>
    <row r="287" spans="1:51" ht="105">
      <c r="A287" s="9">
        <v>298</v>
      </c>
      <c r="B287" s="12" t="s">
        <v>88</v>
      </c>
      <c r="C287" s="11" t="s">
        <v>55</v>
      </c>
      <c r="D287" s="2">
        <v>15</v>
      </c>
      <c r="E287" s="19"/>
      <c r="F287" s="11" t="s">
        <v>79</v>
      </c>
      <c r="G287" s="11" t="s">
        <v>89</v>
      </c>
      <c r="I287" s="2">
        <v>1</v>
      </c>
      <c r="J287" s="11" t="s">
        <v>90</v>
      </c>
      <c r="K287" s="6">
        <v>44774.660428240742</v>
      </c>
      <c r="L287" s="6">
        <v>44774.661585648151</v>
      </c>
      <c r="M287" s="22" t="s">
        <v>281</v>
      </c>
      <c r="N287" s="11" t="s">
        <v>282</v>
      </c>
      <c r="O287" s="11" t="s">
        <v>93</v>
      </c>
      <c r="P287" s="22" t="s">
        <v>922</v>
      </c>
      <c r="Q287" s="11" t="s">
        <v>923</v>
      </c>
      <c r="R287" s="11" t="s">
        <v>924</v>
      </c>
      <c r="S287" s="11" t="s">
        <v>925</v>
      </c>
      <c r="T287" s="22" t="s">
        <v>926</v>
      </c>
      <c r="U287" s="11" t="s">
        <v>927</v>
      </c>
      <c r="V287" s="22"/>
      <c r="W287" s="22"/>
      <c r="Z287" s="22"/>
      <c r="AA287" s="22"/>
      <c r="AB287" s="27"/>
      <c r="AF287" s="22"/>
      <c r="AG287" s="22"/>
      <c r="AH287" s="21"/>
      <c r="AL287" s="11"/>
      <c r="AM287" s="11"/>
      <c r="AN287" s="11"/>
      <c r="AO287" s="11"/>
      <c r="AX287" s="2" t="s">
        <v>68</v>
      </c>
      <c r="AY287" s="2">
        <v>8</v>
      </c>
    </row>
    <row r="288" spans="1:51" ht="90">
      <c r="A288" s="9">
        <v>299</v>
      </c>
      <c r="B288" s="12" t="s">
        <v>78</v>
      </c>
      <c r="C288" s="11" t="s">
        <v>55</v>
      </c>
      <c r="D288" s="2">
        <v>60</v>
      </c>
      <c r="E288" s="19"/>
      <c r="F288" s="11" t="s">
        <v>139</v>
      </c>
      <c r="G288" s="11" t="s">
        <v>57</v>
      </c>
      <c r="H288" s="11" t="s">
        <v>107</v>
      </c>
      <c r="I288" s="2">
        <v>1</v>
      </c>
      <c r="J288" s="11" t="s">
        <v>81</v>
      </c>
      <c r="K288" s="6">
        <v>44774.674942129626</v>
      </c>
      <c r="L288" s="6">
        <v>44774.680590277778</v>
      </c>
      <c r="M288" s="22" t="s">
        <v>102</v>
      </c>
      <c r="N288" s="11" t="s">
        <v>103</v>
      </c>
      <c r="O288" s="11" t="s">
        <v>74</v>
      </c>
      <c r="P288" s="22"/>
      <c r="T288" s="22"/>
      <c r="V288" s="22"/>
      <c r="W288" s="22" t="s">
        <v>928</v>
      </c>
      <c r="X288" s="11" t="s">
        <v>85</v>
      </c>
      <c r="Y288" s="11" t="s">
        <v>929</v>
      </c>
      <c r="Z288" s="22"/>
      <c r="AA288" s="22"/>
      <c r="AB288" s="27"/>
      <c r="AF288" s="22"/>
      <c r="AG288" s="22"/>
      <c r="AH288" s="21"/>
      <c r="AL288" s="11"/>
      <c r="AM288" s="11"/>
      <c r="AN288" s="11"/>
      <c r="AO288" s="11"/>
      <c r="AX288" s="2" t="s">
        <v>68</v>
      </c>
      <c r="AY288" s="2">
        <v>8</v>
      </c>
    </row>
    <row r="289" spans="1:51" ht="135">
      <c r="A289" s="9">
        <v>300</v>
      </c>
      <c r="B289" s="12" t="s">
        <v>54</v>
      </c>
      <c r="C289" s="11" t="s">
        <v>55</v>
      </c>
      <c r="D289" s="2">
        <v>15</v>
      </c>
      <c r="E289" s="19"/>
      <c r="F289" s="11" t="s">
        <v>198</v>
      </c>
      <c r="G289" s="11" t="s">
        <v>57</v>
      </c>
      <c r="H289" s="11" t="s">
        <v>112</v>
      </c>
      <c r="I289" s="2">
        <v>1</v>
      </c>
      <c r="J289" s="11" t="s">
        <v>58</v>
      </c>
      <c r="K289" s="6">
        <v>44774.542719907404</v>
      </c>
      <c r="L289" s="6">
        <v>44774.683854166666</v>
      </c>
      <c r="M289" s="22" t="s">
        <v>72</v>
      </c>
      <c r="N289" s="11" t="s">
        <v>73</v>
      </c>
      <c r="O289" s="11" t="s">
        <v>74</v>
      </c>
      <c r="P289" s="22"/>
      <c r="T289" s="22"/>
      <c r="V289" s="22"/>
      <c r="W289" s="22" t="s">
        <v>930</v>
      </c>
      <c r="X289" s="11" t="s">
        <v>85</v>
      </c>
      <c r="Y289" s="11" t="s">
        <v>931</v>
      </c>
      <c r="Z289" s="22"/>
      <c r="AA289" s="22"/>
      <c r="AB289" s="27"/>
      <c r="AF289" s="22"/>
      <c r="AG289" s="22"/>
      <c r="AH289" s="21"/>
      <c r="AL289" s="11"/>
      <c r="AM289" s="11"/>
      <c r="AN289" s="11"/>
      <c r="AO289" s="11"/>
      <c r="AX289" s="2" t="s">
        <v>68</v>
      </c>
      <c r="AY289" s="2">
        <v>8</v>
      </c>
    </row>
    <row r="290" spans="1:51" ht="120">
      <c r="A290" s="9">
        <v>301</v>
      </c>
      <c r="B290" s="12" t="s">
        <v>88</v>
      </c>
      <c r="C290" s="11" t="s">
        <v>55</v>
      </c>
      <c r="D290" s="2">
        <v>30</v>
      </c>
      <c r="E290" s="19"/>
      <c r="F290" s="11" t="s">
        <v>106</v>
      </c>
      <c r="G290" s="11" t="s">
        <v>57</v>
      </c>
      <c r="H290" s="11" t="s">
        <v>107</v>
      </c>
      <c r="I290" s="2">
        <v>1</v>
      </c>
      <c r="J290" s="11" t="s">
        <v>90</v>
      </c>
      <c r="K290" s="6">
        <v>44774.696377314816</v>
      </c>
      <c r="L290" s="6">
        <v>44774.697291666664</v>
      </c>
      <c r="M290" s="22" t="s">
        <v>108</v>
      </c>
      <c r="N290" s="11" t="s">
        <v>109</v>
      </c>
      <c r="O290" s="11" t="s">
        <v>74</v>
      </c>
      <c r="P290" s="22"/>
      <c r="T290" s="22"/>
      <c r="V290" s="22"/>
      <c r="W290" s="22" t="s">
        <v>932</v>
      </c>
      <c r="X290" s="11" t="s">
        <v>114</v>
      </c>
      <c r="Z290" s="22" t="s">
        <v>933</v>
      </c>
      <c r="AA290" s="22"/>
      <c r="AB290" s="27"/>
      <c r="AF290" s="22"/>
      <c r="AG290" s="22"/>
      <c r="AH290" s="21"/>
      <c r="AL290" s="11"/>
      <c r="AM290" s="11"/>
      <c r="AN290" s="11"/>
      <c r="AO290" s="11"/>
      <c r="AX290" s="2" t="s">
        <v>68</v>
      </c>
      <c r="AY290" s="2">
        <v>8</v>
      </c>
    </row>
    <row r="291" spans="1:51" ht="180">
      <c r="A291" s="9">
        <v>302</v>
      </c>
      <c r="B291" s="12" t="s">
        <v>88</v>
      </c>
      <c r="C291" s="11" t="s">
        <v>55</v>
      </c>
      <c r="D291" s="2">
        <v>30</v>
      </c>
      <c r="E291" s="19"/>
      <c r="F291" s="11" t="s">
        <v>79</v>
      </c>
      <c r="G291" s="11" t="s">
        <v>80</v>
      </c>
      <c r="I291" s="2">
        <v>1</v>
      </c>
      <c r="J291" s="11" t="s">
        <v>90</v>
      </c>
      <c r="K291" s="6">
        <v>44774.710231481484</v>
      </c>
      <c r="L291" s="6">
        <v>44774.711597222224</v>
      </c>
      <c r="M291" s="22" t="s">
        <v>72</v>
      </c>
      <c r="N291" s="11" t="s">
        <v>73</v>
      </c>
      <c r="O291" s="11" t="s">
        <v>74</v>
      </c>
      <c r="P291" s="22"/>
      <c r="T291" s="22"/>
      <c r="V291" s="22"/>
      <c r="W291" s="22" t="s">
        <v>302</v>
      </c>
      <c r="X291" s="11" t="s">
        <v>85</v>
      </c>
      <c r="Y291" s="11" t="s">
        <v>934</v>
      </c>
      <c r="Z291" s="22"/>
      <c r="AA291" s="22" t="s">
        <v>935</v>
      </c>
      <c r="AB291" s="27"/>
      <c r="AF291" s="22"/>
      <c r="AG291" s="22"/>
      <c r="AH291" s="21"/>
      <c r="AL291" s="11"/>
      <c r="AM291" s="11"/>
      <c r="AN291" s="11"/>
      <c r="AO291" s="11"/>
      <c r="AX291" s="2" t="s">
        <v>68</v>
      </c>
      <c r="AY291" s="2">
        <v>8</v>
      </c>
    </row>
    <row r="292" spans="1:51" ht="45">
      <c r="A292" s="9">
        <v>304</v>
      </c>
      <c r="B292" s="12" t="s">
        <v>278</v>
      </c>
      <c r="C292" s="11" t="s">
        <v>55</v>
      </c>
      <c r="D292" s="2">
        <v>0</v>
      </c>
      <c r="E292" s="19"/>
      <c r="F292" s="11" t="s">
        <v>227</v>
      </c>
      <c r="G292" s="11" t="s">
        <v>57</v>
      </c>
      <c r="H292" s="11" t="s">
        <v>112</v>
      </c>
      <c r="I292" s="2">
        <v>1</v>
      </c>
      <c r="J292" s="11" t="s">
        <v>279</v>
      </c>
      <c r="K292" s="6">
        <v>44774.754016203704</v>
      </c>
      <c r="L292" s="6">
        <v>44774.754560185182</v>
      </c>
      <c r="M292" s="22" t="s">
        <v>82</v>
      </c>
      <c r="N292" s="11" t="s">
        <v>83</v>
      </c>
      <c r="O292" s="11" t="s">
        <v>104</v>
      </c>
      <c r="P292" s="22"/>
      <c r="T292" s="22"/>
      <c r="V292" s="22"/>
      <c r="W292" s="22"/>
      <c r="Z292" s="22"/>
      <c r="AA292" s="22"/>
      <c r="AB292" s="27" t="s">
        <v>936</v>
      </c>
      <c r="AF292" s="22"/>
      <c r="AG292" s="22"/>
      <c r="AH292" s="21"/>
      <c r="AL292" s="11"/>
      <c r="AM292" s="11"/>
      <c r="AN292" s="11"/>
      <c r="AO292" s="11"/>
      <c r="AX292" s="2" t="s">
        <v>68</v>
      </c>
      <c r="AY292" s="2">
        <v>8</v>
      </c>
    </row>
    <row r="293" spans="1:51" ht="45">
      <c r="A293" s="9">
        <v>305</v>
      </c>
      <c r="B293" s="12" t="s">
        <v>278</v>
      </c>
      <c r="C293" s="11" t="s">
        <v>55</v>
      </c>
      <c r="D293" s="2">
        <v>15</v>
      </c>
      <c r="E293" s="19"/>
      <c r="F293" s="11" t="s">
        <v>227</v>
      </c>
      <c r="G293" s="11" t="s">
        <v>57</v>
      </c>
      <c r="H293" s="11" t="s">
        <v>107</v>
      </c>
      <c r="I293" s="2">
        <v>1</v>
      </c>
      <c r="J293" s="11" t="s">
        <v>279</v>
      </c>
      <c r="K293" s="6">
        <v>44774.754606481481</v>
      </c>
      <c r="L293" s="6">
        <v>44774.755555555559</v>
      </c>
      <c r="M293" s="22" t="s">
        <v>82</v>
      </c>
      <c r="N293" s="11" t="s">
        <v>83</v>
      </c>
      <c r="O293" s="11" t="s">
        <v>104</v>
      </c>
      <c r="P293" s="22"/>
      <c r="T293" s="22"/>
      <c r="V293" s="22"/>
      <c r="W293" s="22"/>
      <c r="Z293" s="22"/>
      <c r="AA293" s="22"/>
      <c r="AB293" s="27" t="s">
        <v>937</v>
      </c>
      <c r="AF293" s="22"/>
      <c r="AG293" s="22"/>
      <c r="AH293" s="21"/>
      <c r="AL293" s="11"/>
      <c r="AM293" s="11"/>
      <c r="AN293" s="11"/>
      <c r="AO293" s="11"/>
      <c r="AX293" s="2" t="s">
        <v>68</v>
      </c>
      <c r="AY293" s="2">
        <v>8</v>
      </c>
    </row>
    <row r="294" spans="1:51" ht="135">
      <c r="A294" s="9">
        <v>306</v>
      </c>
      <c r="B294" s="12" t="s">
        <v>54</v>
      </c>
      <c r="C294" s="11" t="s">
        <v>55</v>
      </c>
      <c r="D294" s="2">
        <v>60</v>
      </c>
      <c r="E294" s="19"/>
      <c r="F294" s="11" t="s">
        <v>79</v>
      </c>
      <c r="G294" s="11" t="s">
        <v>149</v>
      </c>
      <c r="I294" s="2">
        <v>1</v>
      </c>
      <c r="J294" s="11" t="s">
        <v>58</v>
      </c>
      <c r="K294" s="6">
        <v>44774.813460648147</v>
      </c>
      <c r="L294" s="6">
        <v>44774.814826388887</v>
      </c>
      <c r="M294" s="22" t="s">
        <v>72</v>
      </c>
      <c r="N294" s="11" t="s">
        <v>73</v>
      </c>
      <c r="O294" s="11" t="s">
        <v>74</v>
      </c>
      <c r="P294" s="22"/>
      <c r="T294" s="22"/>
      <c r="V294" s="22"/>
      <c r="W294" s="22" t="s">
        <v>267</v>
      </c>
      <c r="X294" s="11" t="s">
        <v>114</v>
      </c>
      <c r="Z294" s="22" t="s">
        <v>938</v>
      </c>
      <c r="AA294" s="22"/>
      <c r="AB294" s="27"/>
      <c r="AF294" s="22"/>
      <c r="AG294" s="22"/>
      <c r="AH294" s="21"/>
      <c r="AL294" s="11"/>
      <c r="AM294" s="11"/>
      <c r="AN294" s="11"/>
      <c r="AO294" s="11"/>
      <c r="AX294" s="2" t="s">
        <v>68</v>
      </c>
      <c r="AY294" s="2">
        <v>8</v>
      </c>
    </row>
    <row r="295" spans="1:51" ht="105">
      <c r="A295" s="9">
        <v>307</v>
      </c>
      <c r="B295" s="12" t="s">
        <v>54</v>
      </c>
      <c r="C295" s="11" t="s">
        <v>55</v>
      </c>
      <c r="D295" s="2">
        <v>15</v>
      </c>
      <c r="E295" s="19"/>
      <c r="F295" s="11" t="s">
        <v>111</v>
      </c>
      <c r="G295" s="11" t="s">
        <v>57</v>
      </c>
      <c r="H295" s="11" t="s">
        <v>107</v>
      </c>
      <c r="I295" s="2">
        <v>1</v>
      </c>
      <c r="J295" s="11" t="s">
        <v>58</v>
      </c>
      <c r="K295" s="6">
        <v>44775.352881944447</v>
      </c>
      <c r="L295" s="6">
        <v>44775.353391203702</v>
      </c>
      <c r="M295" s="22" t="s">
        <v>939</v>
      </c>
      <c r="N295" s="11" t="s">
        <v>940</v>
      </c>
      <c r="O295" s="11" t="s">
        <v>93</v>
      </c>
      <c r="P295" s="22" t="s">
        <v>941</v>
      </c>
      <c r="Q295" s="11" t="s">
        <v>687</v>
      </c>
      <c r="R295" s="11" t="s">
        <v>942</v>
      </c>
      <c r="S295" s="11" t="s">
        <v>340</v>
      </c>
      <c r="T295" s="22" t="s">
        <v>943</v>
      </c>
      <c r="U295" s="26">
        <v>44628.291666666664</v>
      </c>
      <c r="V295" s="22"/>
      <c r="W295" s="22"/>
      <c r="Z295" s="22"/>
      <c r="AA295" s="22"/>
      <c r="AB295" s="27"/>
      <c r="AF295" s="22"/>
      <c r="AG295" s="22"/>
      <c r="AH295" s="21"/>
      <c r="AL295" s="11"/>
      <c r="AM295" s="11"/>
      <c r="AN295" s="11"/>
      <c r="AO295" s="11"/>
      <c r="AX295" s="2" t="s">
        <v>68</v>
      </c>
      <c r="AY295" s="2">
        <v>8</v>
      </c>
    </row>
    <row r="296" spans="1:51" ht="120">
      <c r="A296" s="9">
        <v>308</v>
      </c>
      <c r="B296" s="12" t="s">
        <v>69</v>
      </c>
      <c r="C296" s="11" t="s">
        <v>55</v>
      </c>
      <c r="D296" s="2">
        <v>30</v>
      </c>
      <c r="E296" s="19"/>
      <c r="F296" s="11" t="s">
        <v>172</v>
      </c>
      <c r="G296" s="11" t="s">
        <v>57</v>
      </c>
      <c r="H296" s="11" t="s">
        <v>112</v>
      </c>
      <c r="I296" s="2">
        <v>1</v>
      </c>
      <c r="J296" s="11" t="s">
        <v>71</v>
      </c>
      <c r="K296" s="6">
        <v>44775.366620370369</v>
      </c>
      <c r="L296" s="6">
        <v>44775.367418981485</v>
      </c>
      <c r="M296" s="22" t="s">
        <v>856</v>
      </c>
      <c r="N296" s="11" t="s">
        <v>857</v>
      </c>
      <c r="O296" s="11" t="s">
        <v>902</v>
      </c>
      <c r="P296" s="22"/>
      <c r="T296" s="22"/>
      <c r="V296" s="22"/>
      <c r="W296" s="22"/>
      <c r="Z296" s="22"/>
      <c r="AA296" s="22"/>
      <c r="AB296" s="27"/>
      <c r="AF296" s="22" t="s">
        <v>944</v>
      </c>
      <c r="AG296" s="22" t="s">
        <v>945</v>
      </c>
      <c r="AH296" s="21"/>
      <c r="AL296" s="11"/>
      <c r="AM296" s="11"/>
      <c r="AN296" s="11"/>
      <c r="AO296" s="11"/>
      <c r="AX296" s="2" t="s">
        <v>68</v>
      </c>
      <c r="AY296" s="2">
        <v>8</v>
      </c>
    </row>
    <row r="297" spans="1:51" ht="210">
      <c r="A297" s="9">
        <v>309</v>
      </c>
      <c r="B297" s="12" t="s">
        <v>78</v>
      </c>
      <c r="C297" s="11" t="s">
        <v>55</v>
      </c>
      <c r="D297" s="2">
        <v>120</v>
      </c>
      <c r="E297" s="19"/>
      <c r="F297" s="11" t="s">
        <v>217</v>
      </c>
      <c r="G297" s="11" t="s">
        <v>57</v>
      </c>
      <c r="H297" s="11" t="s">
        <v>112</v>
      </c>
      <c r="I297" s="2">
        <v>1</v>
      </c>
      <c r="J297" s="11" t="s">
        <v>81</v>
      </c>
      <c r="K297" s="6">
        <v>44775.463935185187</v>
      </c>
      <c r="L297" s="6">
        <v>44775.469594907408</v>
      </c>
      <c r="M297" s="22" t="s">
        <v>946</v>
      </c>
      <c r="N297" s="11" t="s">
        <v>947</v>
      </c>
      <c r="O297" s="11" t="s">
        <v>334</v>
      </c>
      <c r="P297" s="22"/>
      <c r="T297" s="22"/>
      <c r="V297" s="22" t="s">
        <v>948</v>
      </c>
      <c r="W297" s="22"/>
      <c r="Z297" s="22"/>
      <c r="AA297" s="22"/>
      <c r="AB297" s="27"/>
      <c r="AF297" s="22"/>
      <c r="AG297" s="22"/>
      <c r="AH297" s="21" t="s">
        <v>949</v>
      </c>
      <c r="AL297" s="11"/>
      <c r="AM297" s="11"/>
      <c r="AN297" s="11"/>
      <c r="AO297" s="11"/>
      <c r="AX297" s="2" t="s">
        <v>68</v>
      </c>
      <c r="AY297" s="2">
        <v>8</v>
      </c>
    </row>
    <row r="298" spans="1:51" ht="120">
      <c r="A298" s="9">
        <v>310</v>
      </c>
      <c r="B298" s="12" t="s">
        <v>88</v>
      </c>
      <c r="C298" s="11" t="s">
        <v>55</v>
      </c>
      <c r="D298" s="2">
        <v>30</v>
      </c>
      <c r="E298" s="19"/>
      <c r="F298" s="11" t="s">
        <v>176</v>
      </c>
      <c r="G298" s="11" t="s">
        <v>177</v>
      </c>
      <c r="I298" s="2">
        <v>1</v>
      </c>
      <c r="J298" s="11" t="s">
        <v>90</v>
      </c>
      <c r="K298" s="6">
        <v>44775.494328703702</v>
      </c>
      <c r="L298" s="6">
        <v>44775.496018518519</v>
      </c>
      <c r="M298" s="22" t="s">
        <v>829</v>
      </c>
      <c r="N298" s="11" t="s">
        <v>830</v>
      </c>
      <c r="O298" s="11" t="s">
        <v>886</v>
      </c>
      <c r="P298" s="22"/>
      <c r="T298" s="22"/>
      <c r="V298" s="22"/>
      <c r="W298" s="22"/>
      <c r="Z298" s="22"/>
      <c r="AA298" s="22"/>
      <c r="AB298" s="27"/>
      <c r="AF298" s="22" t="s">
        <v>950</v>
      </c>
      <c r="AG298" s="22" t="s">
        <v>951</v>
      </c>
      <c r="AH298" s="21" t="s">
        <v>952</v>
      </c>
      <c r="AL298" s="11"/>
      <c r="AM298" s="11"/>
      <c r="AN298" s="11"/>
      <c r="AO298" s="11"/>
      <c r="AX298" s="2" t="s">
        <v>68</v>
      </c>
      <c r="AY298" s="2">
        <v>8</v>
      </c>
    </row>
    <row r="299" spans="1:51" ht="45">
      <c r="A299" s="9">
        <v>311</v>
      </c>
      <c r="B299" s="12" t="s">
        <v>78</v>
      </c>
      <c r="C299" s="11" t="s">
        <v>55</v>
      </c>
      <c r="D299" s="2">
        <v>15</v>
      </c>
      <c r="E299" s="19"/>
      <c r="F299" s="11" t="s">
        <v>100</v>
      </c>
      <c r="G299" s="11" t="s">
        <v>101</v>
      </c>
      <c r="I299" s="2">
        <v>1</v>
      </c>
      <c r="J299" s="11" t="s">
        <v>81</v>
      </c>
      <c r="K299" s="6">
        <v>44775.467453703706</v>
      </c>
      <c r="L299" s="6">
        <v>44775.496712962966</v>
      </c>
      <c r="M299" s="22" t="s">
        <v>134</v>
      </c>
      <c r="N299" s="11" t="s">
        <v>135</v>
      </c>
      <c r="O299" s="11" t="s">
        <v>104</v>
      </c>
      <c r="P299" s="22"/>
      <c r="T299" s="22"/>
      <c r="V299" s="22"/>
      <c r="W299" s="22"/>
      <c r="Z299" s="22"/>
      <c r="AA299" s="22"/>
      <c r="AB299" s="27" t="s">
        <v>953</v>
      </c>
      <c r="AF299" s="22"/>
      <c r="AG299" s="22"/>
      <c r="AH299" s="21"/>
      <c r="AL299" s="11"/>
      <c r="AM299" s="11"/>
      <c r="AN299" s="11"/>
      <c r="AO299" s="11"/>
      <c r="AX299" s="2" t="s">
        <v>68</v>
      </c>
      <c r="AY299" s="2">
        <v>8</v>
      </c>
    </row>
    <row r="300" spans="1:51" ht="105">
      <c r="A300" s="9">
        <v>312</v>
      </c>
      <c r="B300" s="12" t="s">
        <v>54</v>
      </c>
      <c r="C300" s="11" t="s">
        <v>55</v>
      </c>
      <c r="D300" s="2">
        <v>15</v>
      </c>
      <c r="E300" s="19"/>
      <c r="F300" s="11" t="s">
        <v>176</v>
      </c>
      <c r="G300" s="11" t="s">
        <v>177</v>
      </c>
      <c r="I300" s="2">
        <v>1</v>
      </c>
      <c r="J300" s="11" t="s">
        <v>58</v>
      </c>
      <c r="K300" s="6">
        <v>44775.498645833337</v>
      </c>
      <c r="L300" s="6">
        <v>44775.500034722223</v>
      </c>
      <c r="M300" s="22" t="s">
        <v>829</v>
      </c>
      <c r="N300" s="11" t="s">
        <v>830</v>
      </c>
      <c r="O300" s="11" t="s">
        <v>93</v>
      </c>
      <c r="P300" s="22" t="s">
        <v>954</v>
      </c>
      <c r="Q300" s="11" t="s">
        <v>314</v>
      </c>
      <c r="R300" s="11" t="s">
        <v>314</v>
      </c>
      <c r="S300" s="11" t="s">
        <v>314</v>
      </c>
      <c r="T300" s="22" t="s">
        <v>955</v>
      </c>
      <c r="U300" s="11" t="s">
        <v>956</v>
      </c>
      <c r="V300" s="22"/>
      <c r="W300" s="22"/>
      <c r="Z300" s="22"/>
      <c r="AA300" s="22"/>
      <c r="AB300" s="27"/>
      <c r="AF300" s="22"/>
      <c r="AG300" s="22"/>
      <c r="AH300" s="21"/>
      <c r="AL300" s="11"/>
      <c r="AM300" s="11"/>
      <c r="AN300" s="11"/>
      <c r="AO300" s="11"/>
      <c r="AX300" s="2" t="s">
        <v>68</v>
      </c>
      <c r="AY300" s="2">
        <v>8</v>
      </c>
    </row>
    <row r="301" spans="1:51" ht="90">
      <c r="A301" s="9">
        <v>313</v>
      </c>
      <c r="B301" s="12" t="s">
        <v>54</v>
      </c>
      <c r="C301" s="11" t="s">
        <v>55</v>
      </c>
      <c r="D301" s="2">
        <v>15</v>
      </c>
      <c r="E301" s="19"/>
      <c r="F301" s="11" t="s">
        <v>176</v>
      </c>
      <c r="G301" s="11" t="s">
        <v>177</v>
      </c>
      <c r="I301" s="2">
        <v>1</v>
      </c>
      <c r="J301" s="11" t="s">
        <v>58</v>
      </c>
      <c r="K301" s="6">
        <v>44775.500081018516</v>
      </c>
      <c r="L301" s="6">
        <v>44775.500972222224</v>
      </c>
      <c r="M301" s="22" t="s">
        <v>829</v>
      </c>
      <c r="N301" s="11" t="s">
        <v>830</v>
      </c>
      <c r="O301" s="11" t="s">
        <v>93</v>
      </c>
      <c r="P301" s="22" t="s">
        <v>957</v>
      </c>
      <c r="Q301" s="11" t="s">
        <v>314</v>
      </c>
      <c r="R301" s="11" t="s">
        <v>314</v>
      </c>
      <c r="S301" s="11" t="s">
        <v>314</v>
      </c>
      <c r="T301" s="22" t="s">
        <v>958</v>
      </c>
      <c r="U301" s="11" t="s">
        <v>959</v>
      </c>
      <c r="V301" s="22"/>
      <c r="W301" s="22"/>
      <c r="Z301" s="22"/>
      <c r="AA301" s="22"/>
      <c r="AB301" s="27"/>
      <c r="AF301" s="22"/>
      <c r="AG301" s="22"/>
      <c r="AH301" s="21"/>
      <c r="AL301" s="11"/>
      <c r="AM301" s="11"/>
      <c r="AN301" s="11"/>
      <c r="AO301" s="11"/>
      <c r="AX301" s="2" t="s">
        <v>68</v>
      </c>
      <c r="AY301" s="2">
        <v>8</v>
      </c>
    </row>
    <row r="302" spans="1:51" ht="120">
      <c r="A302" s="9">
        <v>314</v>
      </c>
      <c r="B302" s="12" t="s">
        <v>54</v>
      </c>
      <c r="C302" s="11" t="s">
        <v>55</v>
      </c>
      <c r="D302" s="2">
        <v>30</v>
      </c>
      <c r="E302" s="19"/>
      <c r="F302" s="11" t="s">
        <v>106</v>
      </c>
      <c r="G302" s="11" t="s">
        <v>57</v>
      </c>
      <c r="H302" s="11" t="s">
        <v>107</v>
      </c>
      <c r="I302" s="2">
        <v>1</v>
      </c>
      <c r="J302" s="11" t="s">
        <v>58</v>
      </c>
      <c r="K302" s="6">
        <v>44775.610636574071</v>
      </c>
      <c r="L302" s="6">
        <v>44775.612268518518</v>
      </c>
      <c r="M302" s="22" t="s">
        <v>108</v>
      </c>
      <c r="N302" s="11" t="s">
        <v>109</v>
      </c>
      <c r="O302" s="11" t="s">
        <v>74</v>
      </c>
      <c r="P302" s="22"/>
      <c r="T302" s="22"/>
      <c r="V302" s="22"/>
      <c r="W302" s="22" t="s">
        <v>960</v>
      </c>
      <c r="X302" s="11" t="s">
        <v>114</v>
      </c>
      <c r="Z302" s="22" t="s">
        <v>961</v>
      </c>
      <c r="AA302" s="22"/>
      <c r="AB302" s="27"/>
      <c r="AF302" s="22"/>
      <c r="AG302" s="22"/>
      <c r="AH302" s="21"/>
      <c r="AL302" s="11"/>
      <c r="AM302" s="11"/>
      <c r="AN302" s="11"/>
      <c r="AO302" s="11"/>
      <c r="AX302" s="2" t="s">
        <v>68</v>
      </c>
      <c r="AY302" s="2">
        <v>8</v>
      </c>
    </row>
    <row r="303" spans="1:51" ht="120">
      <c r="A303" s="9">
        <v>315</v>
      </c>
      <c r="B303" s="12" t="s">
        <v>69</v>
      </c>
      <c r="C303" s="11" t="s">
        <v>55</v>
      </c>
      <c r="D303" s="2">
        <v>30</v>
      </c>
      <c r="E303" s="19"/>
      <c r="F303" s="11" t="s">
        <v>227</v>
      </c>
      <c r="G303" s="11" t="s">
        <v>57</v>
      </c>
      <c r="H303" s="11" t="s">
        <v>107</v>
      </c>
      <c r="I303" s="2">
        <v>1</v>
      </c>
      <c r="J303" s="11" t="s">
        <v>71</v>
      </c>
      <c r="K303" s="6">
        <v>44775.736435185187</v>
      </c>
      <c r="L303" s="6">
        <v>44775.736956018518</v>
      </c>
      <c r="M303" s="22" t="s">
        <v>856</v>
      </c>
      <c r="N303" s="11" t="s">
        <v>857</v>
      </c>
      <c r="O303" s="11" t="s">
        <v>902</v>
      </c>
      <c r="P303" s="22"/>
      <c r="T303" s="22"/>
      <c r="V303" s="22"/>
      <c r="W303" s="22"/>
      <c r="Z303" s="22"/>
      <c r="AA303" s="22"/>
      <c r="AB303" s="27"/>
      <c r="AF303" s="22" t="s">
        <v>962</v>
      </c>
      <c r="AG303" s="22" t="s">
        <v>963</v>
      </c>
      <c r="AH303" s="21"/>
      <c r="AL303" s="11"/>
      <c r="AM303" s="11"/>
      <c r="AN303" s="11"/>
      <c r="AO303" s="11"/>
      <c r="AX303" s="2" t="s">
        <v>68</v>
      </c>
      <c r="AY303" s="2">
        <v>8</v>
      </c>
    </row>
    <row r="304" spans="1:51" ht="135">
      <c r="A304" s="9">
        <v>316</v>
      </c>
      <c r="B304" s="12" t="s">
        <v>69</v>
      </c>
      <c r="C304" s="11" t="s">
        <v>55</v>
      </c>
      <c r="D304" s="2">
        <v>30</v>
      </c>
      <c r="E304" s="19"/>
      <c r="F304" s="11" t="s">
        <v>183</v>
      </c>
      <c r="G304" s="11" t="s">
        <v>57</v>
      </c>
      <c r="H304" s="11" t="s">
        <v>112</v>
      </c>
      <c r="I304" s="2">
        <v>1</v>
      </c>
      <c r="J304" s="11" t="s">
        <v>71</v>
      </c>
      <c r="K304" s="6">
        <v>44775.859409722223</v>
      </c>
      <c r="L304" s="6">
        <v>44775.86074074074</v>
      </c>
      <c r="M304" s="22" t="s">
        <v>102</v>
      </c>
      <c r="N304" s="11" t="s">
        <v>103</v>
      </c>
      <c r="O304" s="11" t="s">
        <v>902</v>
      </c>
      <c r="P304" s="22"/>
      <c r="T304" s="22"/>
      <c r="V304" s="22"/>
      <c r="W304" s="22"/>
      <c r="Z304" s="22"/>
      <c r="AA304" s="22"/>
      <c r="AB304" s="27"/>
      <c r="AF304" s="22" t="s">
        <v>964</v>
      </c>
      <c r="AG304" s="22" t="s">
        <v>965</v>
      </c>
      <c r="AH304" s="21" t="s">
        <v>966</v>
      </c>
      <c r="AL304" s="11"/>
      <c r="AM304" s="11"/>
      <c r="AN304" s="11"/>
      <c r="AO304" s="11"/>
      <c r="AX304" s="2" t="s">
        <v>68</v>
      </c>
      <c r="AY304" s="2">
        <v>8</v>
      </c>
    </row>
    <row r="305" spans="1:51" ht="120">
      <c r="A305" s="9">
        <v>317</v>
      </c>
      <c r="B305" s="12" t="s">
        <v>69</v>
      </c>
      <c r="C305" s="11" t="s">
        <v>55</v>
      </c>
      <c r="D305" s="2">
        <v>15</v>
      </c>
      <c r="E305" s="19"/>
      <c r="F305" s="11" t="s">
        <v>183</v>
      </c>
      <c r="G305" s="11" t="s">
        <v>57</v>
      </c>
      <c r="H305" s="11" t="s">
        <v>112</v>
      </c>
      <c r="I305" s="2">
        <v>1</v>
      </c>
      <c r="J305" s="11" t="s">
        <v>71</v>
      </c>
      <c r="K305" s="6">
        <v>44775.861585648148</v>
      </c>
      <c r="L305" s="6">
        <v>44775.864872685182</v>
      </c>
      <c r="M305" s="22" t="s">
        <v>102</v>
      </c>
      <c r="N305" s="11" t="s">
        <v>103</v>
      </c>
      <c r="O305" s="11" t="s">
        <v>93</v>
      </c>
      <c r="P305" s="22" t="s">
        <v>967</v>
      </c>
      <c r="Q305" s="11" t="s">
        <v>968</v>
      </c>
      <c r="R305" s="11" t="s">
        <v>969</v>
      </c>
      <c r="S305" s="11" t="s">
        <v>970</v>
      </c>
      <c r="T305" s="22" t="s">
        <v>971</v>
      </c>
      <c r="U305" s="23">
        <v>44628</v>
      </c>
      <c r="V305" s="22"/>
      <c r="W305" s="22"/>
      <c r="Z305" s="22"/>
      <c r="AA305" s="22"/>
      <c r="AB305" s="27"/>
      <c r="AF305" s="22"/>
      <c r="AG305" s="22"/>
      <c r="AH305" s="21"/>
      <c r="AL305" s="11"/>
      <c r="AM305" s="11"/>
      <c r="AN305" s="11"/>
      <c r="AO305" s="11"/>
      <c r="AX305" s="2" t="s">
        <v>68</v>
      </c>
      <c r="AY305" s="2">
        <v>8</v>
      </c>
    </row>
    <row r="306" spans="1:51" ht="45">
      <c r="A306" s="9">
        <v>318</v>
      </c>
      <c r="B306" s="12" t="s">
        <v>78</v>
      </c>
      <c r="C306" s="11" t="s">
        <v>55</v>
      </c>
      <c r="D306" s="2">
        <v>30</v>
      </c>
      <c r="E306" s="19"/>
      <c r="F306" s="11" t="s">
        <v>183</v>
      </c>
      <c r="G306" s="11" t="s">
        <v>259</v>
      </c>
      <c r="I306" s="2">
        <v>1</v>
      </c>
      <c r="J306" s="11" t="s">
        <v>81</v>
      </c>
      <c r="K306" s="6">
        <v>44775.864918981482</v>
      </c>
      <c r="L306" s="6">
        <v>44775.866979166669</v>
      </c>
      <c r="M306" s="22" t="s">
        <v>102</v>
      </c>
      <c r="N306" s="11" t="s">
        <v>103</v>
      </c>
      <c r="O306" s="11" t="s">
        <v>93</v>
      </c>
      <c r="P306" s="22" t="s">
        <v>342</v>
      </c>
      <c r="Q306" s="11" t="s">
        <v>968</v>
      </c>
      <c r="R306" s="11" t="s">
        <v>972</v>
      </c>
      <c r="S306" s="11" t="s">
        <v>970</v>
      </c>
      <c r="T306" s="22" t="s">
        <v>288</v>
      </c>
      <c r="U306" s="23">
        <v>44628</v>
      </c>
      <c r="V306" s="22"/>
      <c r="W306" s="22"/>
      <c r="Z306" s="22"/>
      <c r="AA306" s="22"/>
      <c r="AB306" s="27"/>
      <c r="AF306" s="22"/>
      <c r="AG306" s="22"/>
      <c r="AH306" s="21"/>
      <c r="AL306" s="11"/>
      <c r="AM306" s="11"/>
      <c r="AN306" s="11"/>
      <c r="AO306" s="11"/>
      <c r="AX306" s="2" t="s">
        <v>68</v>
      </c>
      <c r="AY306" s="2">
        <v>8</v>
      </c>
    </row>
    <row r="307" spans="1:51" ht="105">
      <c r="A307" s="9">
        <v>319</v>
      </c>
      <c r="B307" s="12" t="s">
        <v>69</v>
      </c>
      <c r="C307" s="11" t="s">
        <v>55</v>
      </c>
      <c r="D307" s="2">
        <v>15</v>
      </c>
      <c r="E307" s="19"/>
      <c r="F307" s="11" t="s">
        <v>183</v>
      </c>
      <c r="G307" s="11" t="s">
        <v>57</v>
      </c>
      <c r="H307" s="11" t="s">
        <v>112</v>
      </c>
      <c r="I307" s="2">
        <v>1</v>
      </c>
      <c r="J307" s="11" t="s">
        <v>71</v>
      </c>
      <c r="K307" s="6">
        <v>44776.467939814815</v>
      </c>
      <c r="L307" s="6">
        <v>44776.470196759263</v>
      </c>
      <c r="M307" s="22" t="s">
        <v>102</v>
      </c>
      <c r="N307" s="11" t="s">
        <v>103</v>
      </c>
      <c r="O307" s="11" t="s">
        <v>93</v>
      </c>
      <c r="P307" s="22" t="s">
        <v>973</v>
      </c>
      <c r="Q307" s="11" t="s">
        <v>974</v>
      </c>
      <c r="R307" s="11" t="s">
        <v>975</v>
      </c>
      <c r="S307" s="11" t="s">
        <v>976</v>
      </c>
      <c r="T307" s="22" t="s">
        <v>639</v>
      </c>
      <c r="U307" s="11" t="s">
        <v>977</v>
      </c>
      <c r="V307" s="22"/>
      <c r="W307" s="22"/>
      <c r="Z307" s="22"/>
      <c r="AA307" s="22"/>
      <c r="AB307" s="27"/>
      <c r="AF307" s="22"/>
      <c r="AG307" s="22"/>
      <c r="AH307" s="21"/>
      <c r="AL307" s="11"/>
      <c r="AM307" s="11"/>
      <c r="AN307" s="11"/>
      <c r="AO307" s="11"/>
      <c r="AX307" s="2" t="s">
        <v>68</v>
      </c>
      <c r="AY307" s="2">
        <v>8</v>
      </c>
    </row>
    <row r="308" spans="1:51" ht="120">
      <c r="A308" s="9">
        <v>320</v>
      </c>
      <c r="B308" s="12" t="s">
        <v>88</v>
      </c>
      <c r="C308" s="11" t="s">
        <v>55</v>
      </c>
      <c r="D308" s="2">
        <v>30</v>
      </c>
      <c r="E308" s="19"/>
      <c r="F308" s="11" t="s">
        <v>198</v>
      </c>
      <c r="G308" s="11" t="s">
        <v>57</v>
      </c>
      <c r="H308" s="11" t="s">
        <v>112</v>
      </c>
      <c r="I308" s="2">
        <v>1</v>
      </c>
      <c r="J308" s="11" t="s">
        <v>90</v>
      </c>
      <c r="K308" s="6">
        <v>44776.526539351849</v>
      </c>
      <c r="L308" s="6">
        <v>44776.526990740742</v>
      </c>
      <c r="M308" s="22" t="s">
        <v>72</v>
      </c>
      <c r="N308" s="11" t="s">
        <v>73</v>
      </c>
      <c r="O308" s="11" t="s">
        <v>74</v>
      </c>
      <c r="P308" s="22"/>
      <c r="T308" s="22"/>
      <c r="V308" s="22"/>
      <c r="W308" s="22" t="s">
        <v>978</v>
      </c>
      <c r="X308" s="11" t="s">
        <v>114</v>
      </c>
      <c r="Z308" s="22" t="s">
        <v>979</v>
      </c>
      <c r="AA308" s="22"/>
      <c r="AB308" s="27"/>
      <c r="AF308" s="22"/>
      <c r="AG308" s="22"/>
      <c r="AH308" s="21"/>
      <c r="AL308" s="11"/>
      <c r="AM308" s="11"/>
      <c r="AN308" s="11"/>
      <c r="AO308" s="11"/>
      <c r="AX308" s="2" t="s">
        <v>68</v>
      </c>
      <c r="AY308" s="2">
        <v>8</v>
      </c>
    </row>
    <row r="309" spans="1:51" ht="105">
      <c r="A309" s="9">
        <v>321</v>
      </c>
      <c r="B309" s="12" t="s">
        <v>69</v>
      </c>
      <c r="C309" s="11" t="s">
        <v>55</v>
      </c>
      <c r="D309" s="2">
        <v>15</v>
      </c>
      <c r="E309" s="19"/>
      <c r="F309" s="11" t="s">
        <v>139</v>
      </c>
      <c r="G309" s="11" t="s">
        <v>57</v>
      </c>
      <c r="H309" s="11" t="s">
        <v>112</v>
      </c>
      <c r="I309" s="2">
        <v>1</v>
      </c>
      <c r="J309" s="11" t="s">
        <v>71</v>
      </c>
      <c r="K309" s="6">
        <v>44776.592291666668</v>
      </c>
      <c r="L309" s="6">
        <v>44776.595173611109</v>
      </c>
      <c r="M309" s="22" t="s">
        <v>554</v>
      </c>
      <c r="N309" s="11" t="s">
        <v>555</v>
      </c>
      <c r="O309" s="11" t="s">
        <v>74</v>
      </c>
      <c r="P309" s="22"/>
      <c r="T309" s="22"/>
      <c r="V309" s="22"/>
      <c r="W309" s="22" t="s">
        <v>556</v>
      </c>
      <c r="X309" s="11" t="s">
        <v>85</v>
      </c>
      <c r="Y309" s="11" t="s">
        <v>980</v>
      </c>
      <c r="Z309" s="22"/>
      <c r="AA309" s="22"/>
      <c r="AB309" s="27"/>
      <c r="AF309" s="22"/>
      <c r="AG309" s="22"/>
      <c r="AH309" s="21"/>
      <c r="AL309" s="11"/>
      <c r="AM309" s="11"/>
      <c r="AN309" s="11"/>
      <c r="AO309" s="11"/>
      <c r="AX309" s="2" t="s">
        <v>68</v>
      </c>
      <c r="AY309" s="2">
        <v>8</v>
      </c>
    </row>
    <row r="310" spans="1:51" ht="45">
      <c r="A310" s="9">
        <v>322</v>
      </c>
      <c r="B310" s="12" t="s">
        <v>78</v>
      </c>
      <c r="C310" s="11" t="s">
        <v>55</v>
      </c>
      <c r="D310" s="2">
        <v>15</v>
      </c>
      <c r="E310" s="19"/>
      <c r="F310" s="11" t="s">
        <v>227</v>
      </c>
      <c r="G310" s="11" t="s">
        <v>57</v>
      </c>
      <c r="H310" s="11" t="s">
        <v>112</v>
      </c>
      <c r="I310" s="2">
        <v>1</v>
      </c>
      <c r="J310" s="11" t="s">
        <v>81</v>
      </c>
      <c r="K310" s="6">
        <v>44776.63784722222</v>
      </c>
      <c r="L310" s="6">
        <v>44776.650347222225</v>
      </c>
      <c r="M310" s="22" t="s">
        <v>228</v>
      </c>
      <c r="N310" s="11" t="s">
        <v>229</v>
      </c>
      <c r="O310" s="11" t="s">
        <v>104</v>
      </c>
      <c r="P310" s="22"/>
      <c r="T310" s="22"/>
      <c r="V310" s="22"/>
      <c r="W310" s="22"/>
      <c r="Z310" s="22"/>
      <c r="AA310" s="22"/>
      <c r="AB310" s="27" t="s">
        <v>332</v>
      </c>
      <c r="AF310" s="22"/>
      <c r="AG310" s="22"/>
      <c r="AH310" s="21"/>
      <c r="AL310" s="11"/>
      <c r="AM310" s="11"/>
      <c r="AN310" s="11"/>
      <c r="AO310" s="11"/>
      <c r="AX310" s="2" t="s">
        <v>68</v>
      </c>
      <c r="AY310" s="2">
        <v>8</v>
      </c>
    </row>
    <row r="311" spans="1:51" ht="120">
      <c r="A311" s="9">
        <v>324</v>
      </c>
      <c r="B311" s="12" t="s">
        <v>54</v>
      </c>
      <c r="C311" s="11" t="s">
        <v>55</v>
      </c>
      <c r="D311" s="2">
        <v>30</v>
      </c>
      <c r="E311" s="19"/>
      <c r="F311" s="11" t="s">
        <v>172</v>
      </c>
      <c r="G311" s="11" t="s">
        <v>57</v>
      </c>
      <c r="H311" s="11" t="s">
        <v>112</v>
      </c>
      <c r="I311" s="2">
        <v>1</v>
      </c>
      <c r="J311" s="11" t="s">
        <v>58</v>
      </c>
      <c r="K311" s="6">
        <v>44776.853993055556</v>
      </c>
      <c r="L311" s="6">
        <v>44776.854537037034</v>
      </c>
      <c r="M311" s="22" t="s">
        <v>72</v>
      </c>
      <c r="N311" s="11" t="s">
        <v>73</v>
      </c>
      <c r="O311" s="11" t="s">
        <v>74</v>
      </c>
      <c r="P311" s="22"/>
      <c r="T311" s="22"/>
      <c r="V311" s="22"/>
      <c r="W311" s="22" t="s">
        <v>736</v>
      </c>
      <c r="X311" s="11" t="s">
        <v>114</v>
      </c>
      <c r="Z311" s="22" t="s">
        <v>981</v>
      </c>
      <c r="AA311" s="22"/>
      <c r="AB311" s="27"/>
      <c r="AF311" s="22"/>
      <c r="AG311" s="22"/>
      <c r="AH311" s="21"/>
      <c r="AL311" s="11"/>
      <c r="AM311" s="11"/>
      <c r="AN311" s="11"/>
      <c r="AO311" s="11"/>
      <c r="AX311" s="2" t="s">
        <v>68</v>
      </c>
      <c r="AY311" s="2">
        <v>8</v>
      </c>
    </row>
    <row r="312" spans="1:51" ht="120">
      <c r="A312" s="9">
        <v>325</v>
      </c>
      <c r="B312" s="12" t="s">
        <v>88</v>
      </c>
      <c r="C312" s="11" t="s">
        <v>55</v>
      </c>
      <c r="D312" s="2">
        <v>30</v>
      </c>
      <c r="E312" s="19"/>
      <c r="F312" s="11" t="s">
        <v>198</v>
      </c>
      <c r="G312" s="11" t="s">
        <v>57</v>
      </c>
      <c r="H312" s="11" t="s">
        <v>112</v>
      </c>
      <c r="I312" s="2">
        <v>1</v>
      </c>
      <c r="J312" s="11" t="s">
        <v>90</v>
      </c>
      <c r="K312" s="6">
        <v>44777.363275462965</v>
      </c>
      <c r="L312" s="6">
        <v>44777.366296296299</v>
      </c>
      <c r="M312" s="22" t="s">
        <v>72</v>
      </c>
      <c r="N312" s="11" t="s">
        <v>73</v>
      </c>
      <c r="O312" s="11" t="s">
        <v>74</v>
      </c>
      <c r="P312" s="22"/>
      <c r="T312" s="22"/>
      <c r="V312" s="22"/>
      <c r="W312" s="22" t="s">
        <v>644</v>
      </c>
      <c r="X312" s="11" t="s">
        <v>114</v>
      </c>
      <c r="Z312" s="22" t="s">
        <v>982</v>
      </c>
      <c r="AA312" s="22"/>
      <c r="AB312" s="27"/>
      <c r="AF312" s="22"/>
      <c r="AG312" s="22"/>
      <c r="AH312" s="21"/>
      <c r="AL312" s="11"/>
      <c r="AM312" s="11"/>
      <c r="AN312" s="11"/>
      <c r="AO312" s="11"/>
      <c r="AX312" s="2" t="s">
        <v>68</v>
      </c>
      <c r="AY312" s="2">
        <v>8</v>
      </c>
    </row>
    <row r="313" spans="1:51" ht="60">
      <c r="A313" s="9">
        <v>326</v>
      </c>
      <c r="B313" s="12" t="s">
        <v>54</v>
      </c>
      <c r="C313" s="11" t="s">
        <v>55</v>
      </c>
      <c r="D313" s="2">
        <v>15</v>
      </c>
      <c r="E313" s="19"/>
      <c r="F313" s="11" t="s">
        <v>79</v>
      </c>
      <c r="G313" s="11" t="s">
        <v>149</v>
      </c>
      <c r="I313" s="2">
        <v>1</v>
      </c>
      <c r="J313" s="11" t="s">
        <v>58</v>
      </c>
      <c r="K313" s="6">
        <v>44777.366365740738</v>
      </c>
      <c r="L313" s="6">
        <v>44777.369212962964</v>
      </c>
      <c r="M313" s="22" t="s">
        <v>72</v>
      </c>
      <c r="N313" s="11" t="s">
        <v>73</v>
      </c>
      <c r="O313" s="11" t="s">
        <v>74</v>
      </c>
      <c r="P313" s="22"/>
      <c r="T313" s="22"/>
      <c r="V313" s="22"/>
      <c r="W313" s="22" t="s">
        <v>983</v>
      </c>
      <c r="X313" s="11" t="s">
        <v>85</v>
      </c>
      <c r="Y313" s="11" t="s">
        <v>984</v>
      </c>
      <c r="Z313" s="22"/>
      <c r="AA313" s="22" t="s">
        <v>985</v>
      </c>
      <c r="AB313" s="27"/>
      <c r="AF313" s="22"/>
      <c r="AG313" s="22"/>
      <c r="AH313" s="21"/>
      <c r="AL313" s="11"/>
      <c r="AM313" s="11"/>
      <c r="AN313" s="11"/>
      <c r="AO313" s="11"/>
      <c r="AX313" s="2" t="s">
        <v>68</v>
      </c>
      <c r="AY313" s="2">
        <v>8</v>
      </c>
    </row>
    <row r="314" spans="1:51" ht="45">
      <c r="A314" s="9">
        <v>328</v>
      </c>
      <c r="B314" s="12" t="s">
        <v>78</v>
      </c>
      <c r="C314" s="11" t="s">
        <v>55</v>
      </c>
      <c r="D314" s="2">
        <v>15</v>
      </c>
      <c r="E314" s="19"/>
      <c r="F314" s="11" t="s">
        <v>183</v>
      </c>
      <c r="G314" s="11" t="s">
        <v>259</v>
      </c>
      <c r="I314" s="2">
        <v>1</v>
      </c>
      <c r="J314" s="11" t="s">
        <v>81</v>
      </c>
      <c r="K314" s="6">
        <v>44777.484189814815</v>
      </c>
      <c r="L314" s="6">
        <v>44777.484652777777</v>
      </c>
      <c r="M314" s="22" t="s">
        <v>102</v>
      </c>
      <c r="N314" s="11" t="s">
        <v>103</v>
      </c>
      <c r="O314" s="11" t="s">
        <v>74</v>
      </c>
      <c r="P314" s="22"/>
      <c r="T314" s="22"/>
      <c r="V314" s="22"/>
      <c r="W314" s="22" t="s">
        <v>584</v>
      </c>
      <c r="X314" s="11" t="s">
        <v>85</v>
      </c>
      <c r="Y314" s="11" t="s">
        <v>986</v>
      </c>
      <c r="Z314" s="22"/>
      <c r="AA314" s="22"/>
      <c r="AB314" s="27"/>
      <c r="AF314" s="22"/>
      <c r="AG314" s="22"/>
      <c r="AH314" s="21"/>
      <c r="AL314" s="11"/>
      <c r="AM314" s="11"/>
      <c r="AN314" s="11"/>
      <c r="AO314" s="11"/>
      <c r="AX314" s="2" t="s">
        <v>68</v>
      </c>
      <c r="AY314" s="2">
        <v>8</v>
      </c>
    </row>
    <row r="315" spans="1:51" ht="105">
      <c r="A315" s="9">
        <v>329</v>
      </c>
      <c r="B315" s="12" t="s">
        <v>88</v>
      </c>
      <c r="C315" s="11" t="s">
        <v>55</v>
      </c>
      <c r="D315" s="2">
        <v>15</v>
      </c>
      <c r="E315" s="19"/>
      <c r="F315" s="11" t="s">
        <v>79</v>
      </c>
      <c r="G315" s="11" t="s">
        <v>57</v>
      </c>
      <c r="H315" s="11" t="s">
        <v>112</v>
      </c>
      <c r="I315" s="2">
        <v>1</v>
      </c>
      <c r="J315" s="11" t="s">
        <v>90</v>
      </c>
      <c r="K315" s="6">
        <v>44777.494837962964</v>
      </c>
      <c r="L315" s="6">
        <v>44777.495555555557</v>
      </c>
      <c r="M315" s="22" t="s">
        <v>72</v>
      </c>
      <c r="N315" s="11" t="s">
        <v>73</v>
      </c>
      <c r="O315" s="11" t="s">
        <v>93</v>
      </c>
      <c r="P315" s="22" t="s">
        <v>987</v>
      </c>
      <c r="Q315" s="11" t="s">
        <v>988</v>
      </c>
      <c r="R315" s="11" t="s">
        <v>989</v>
      </c>
      <c r="S315" s="11" t="s">
        <v>990</v>
      </c>
      <c r="T315" s="22" t="s">
        <v>991</v>
      </c>
      <c r="U315" s="23">
        <v>44659</v>
      </c>
      <c r="V315" s="22"/>
      <c r="W315" s="22"/>
      <c r="Z315" s="22"/>
      <c r="AA315" s="22"/>
      <c r="AB315" s="27"/>
      <c r="AF315" s="22"/>
      <c r="AG315" s="22"/>
      <c r="AH315" s="21"/>
      <c r="AL315" s="11"/>
      <c r="AM315" s="11"/>
      <c r="AN315" s="11"/>
      <c r="AO315" s="11"/>
      <c r="AX315" s="2" t="s">
        <v>68</v>
      </c>
      <c r="AY315" s="2">
        <v>8</v>
      </c>
    </row>
    <row r="316" spans="1:51" ht="105">
      <c r="A316" s="9">
        <v>330</v>
      </c>
      <c r="B316" s="12" t="s">
        <v>88</v>
      </c>
      <c r="C316" s="11" t="s">
        <v>55</v>
      </c>
      <c r="D316" s="2">
        <v>15</v>
      </c>
      <c r="E316" s="19"/>
      <c r="F316" s="11" t="s">
        <v>79</v>
      </c>
      <c r="G316" s="11" t="s">
        <v>149</v>
      </c>
      <c r="I316" s="2">
        <v>1</v>
      </c>
      <c r="J316" s="11" t="s">
        <v>90</v>
      </c>
      <c r="K316" s="6">
        <v>44777.497372685182</v>
      </c>
      <c r="L316" s="6">
        <v>44777.498738425929</v>
      </c>
      <c r="M316" s="22" t="s">
        <v>72</v>
      </c>
      <c r="N316" s="11" t="s">
        <v>73</v>
      </c>
      <c r="O316" s="11" t="s">
        <v>93</v>
      </c>
      <c r="P316" s="22" t="s">
        <v>992</v>
      </c>
      <c r="Q316" s="11" t="s">
        <v>993</v>
      </c>
      <c r="R316" s="11" t="s">
        <v>994</v>
      </c>
      <c r="S316" s="11" t="s">
        <v>995</v>
      </c>
      <c r="T316" s="22" t="s">
        <v>991</v>
      </c>
      <c r="U316" s="23">
        <v>44659</v>
      </c>
      <c r="V316" s="22"/>
      <c r="W316" s="22"/>
      <c r="Z316" s="22"/>
      <c r="AA316" s="22"/>
      <c r="AB316" s="27"/>
      <c r="AF316" s="22"/>
      <c r="AG316" s="22"/>
      <c r="AH316" s="21"/>
      <c r="AL316" s="11"/>
      <c r="AM316" s="11"/>
      <c r="AN316" s="11"/>
      <c r="AO316" s="11"/>
      <c r="AX316" s="2" t="s">
        <v>68</v>
      </c>
      <c r="AY316" s="2">
        <v>8</v>
      </c>
    </row>
    <row r="317" spans="1:51" ht="120">
      <c r="A317" s="9">
        <v>331</v>
      </c>
      <c r="B317" s="12" t="s">
        <v>88</v>
      </c>
      <c r="C317" s="11" t="s">
        <v>55</v>
      </c>
      <c r="D317" s="2">
        <v>30</v>
      </c>
      <c r="E317" s="19"/>
      <c r="F317" s="11" t="s">
        <v>198</v>
      </c>
      <c r="G317" s="11" t="s">
        <v>57</v>
      </c>
      <c r="H317" s="11" t="s">
        <v>112</v>
      </c>
      <c r="I317" s="2">
        <v>1</v>
      </c>
      <c r="J317" s="11" t="s">
        <v>90</v>
      </c>
      <c r="K317" s="6">
        <v>44777.578159722223</v>
      </c>
      <c r="L317" s="6">
        <v>44777.578402777777</v>
      </c>
      <c r="M317" s="22" t="s">
        <v>72</v>
      </c>
      <c r="N317" s="11" t="s">
        <v>73</v>
      </c>
      <c r="O317" s="11" t="s">
        <v>74</v>
      </c>
      <c r="P317" s="22"/>
      <c r="T317" s="22"/>
      <c r="V317" s="22"/>
      <c r="W317" s="22" t="s">
        <v>996</v>
      </c>
      <c r="X317" s="11" t="s">
        <v>114</v>
      </c>
      <c r="Z317" s="22" t="s">
        <v>997</v>
      </c>
      <c r="AA317" s="22"/>
      <c r="AB317" s="27"/>
      <c r="AF317" s="22"/>
      <c r="AG317" s="22"/>
      <c r="AH317" s="21"/>
      <c r="AL317" s="11"/>
      <c r="AM317" s="11"/>
      <c r="AN317" s="11"/>
      <c r="AO317" s="11"/>
      <c r="AX317" s="2" t="s">
        <v>68</v>
      </c>
      <c r="AY317" s="2">
        <v>8</v>
      </c>
    </row>
    <row r="318" spans="1:51" ht="75">
      <c r="A318" s="9">
        <v>332</v>
      </c>
      <c r="B318" s="12" t="s">
        <v>278</v>
      </c>
      <c r="C318" s="11" t="s">
        <v>55</v>
      </c>
      <c r="D318" s="2">
        <v>15</v>
      </c>
      <c r="E318" s="19"/>
      <c r="F318" s="11" t="s">
        <v>227</v>
      </c>
      <c r="G318" s="11" t="s">
        <v>57</v>
      </c>
      <c r="H318" s="11" t="s">
        <v>112</v>
      </c>
      <c r="I318" s="2">
        <v>1</v>
      </c>
      <c r="J318" s="11" t="s">
        <v>279</v>
      </c>
      <c r="K318" s="6">
        <v>44777.612951388888</v>
      </c>
      <c r="L318" s="6">
        <v>44777.617268518516</v>
      </c>
      <c r="M318" s="22" t="s">
        <v>228</v>
      </c>
      <c r="N318" s="11" t="s">
        <v>229</v>
      </c>
      <c r="O318" s="11" t="s">
        <v>74</v>
      </c>
      <c r="P318" s="22"/>
      <c r="T318" s="22"/>
      <c r="V318" s="22"/>
      <c r="W318" s="22" t="s">
        <v>998</v>
      </c>
      <c r="X318" s="11" t="s">
        <v>85</v>
      </c>
      <c r="Y318" s="11" t="s">
        <v>999</v>
      </c>
      <c r="Z318" s="22"/>
      <c r="AA318" s="22" t="s">
        <v>1000</v>
      </c>
      <c r="AB318" s="27"/>
      <c r="AF318" s="22"/>
      <c r="AG318" s="22"/>
      <c r="AH318" s="21"/>
      <c r="AL318" s="11"/>
      <c r="AM318" s="11"/>
      <c r="AN318" s="11"/>
      <c r="AO318" s="11"/>
      <c r="AX318" s="2" t="s">
        <v>68</v>
      </c>
      <c r="AY318" s="2">
        <v>8</v>
      </c>
    </row>
    <row r="319" spans="1:51" ht="105">
      <c r="A319" s="9">
        <v>333</v>
      </c>
      <c r="B319" s="12" t="s">
        <v>88</v>
      </c>
      <c r="C319" s="11" t="s">
        <v>55</v>
      </c>
      <c r="D319" s="2">
        <v>30</v>
      </c>
      <c r="E319" s="19"/>
      <c r="F319" s="11" t="s">
        <v>79</v>
      </c>
      <c r="G319" s="11" t="s">
        <v>80</v>
      </c>
      <c r="I319" s="2">
        <v>1</v>
      </c>
      <c r="J319" s="11" t="s">
        <v>90</v>
      </c>
      <c r="K319" s="6">
        <v>44777.656134259261</v>
      </c>
      <c r="L319" s="6">
        <v>44777.656875000001</v>
      </c>
      <c r="M319" s="22" t="s">
        <v>72</v>
      </c>
      <c r="N319" s="11" t="s">
        <v>73</v>
      </c>
      <c r="O319" s="11" t="s">
        <v>93</v>
      </c>
      <c r="P319" s="22" t="s">
        <v>1001</v>
      </c>
      <c r="Q319" s="11" t="s">
        <v>1002</v>
      </c>
      <c r="R319" s="11" t="s">
        <v>1002</v>
      </c>
      <c r="S319" s="11" t="s">
        <v>1002</v>
      </c>
      <c r="T319" s="22" t="s">
        <v>991</v>
      </c>
      <c r="U319" s="23">
        <v>44659</v>
      </c>
      <c r="V319" s="22"/>
      <c r="W319" s="22"/>
      <c r="Z319" s="22"/>
      <c r="AA319" s="22"/>
      <c r="AB319" s="27"/>
      <c r="AF319" s="22"/>
      <c r="AG319" s="22"/>
      <c r="AH319" s="21"/>
      <c r="AL319" s="11"/>
      <c r="AM319" s="11"/>
      <c r="AN319" s="11"/>
      <c r="AO319" s="11"/>
      <c r="AX319" s="2" t="s">
        <v>68</v>
      </c>
      <c r="AY319" s="2">
        <v>8</v>
      </c>
    </row>
    <row r="320" spans="1:51" ht="315">
      <c r="A320" s="9">
        <v>334</v>
      </c>
      <c r="B320" s="12" t="s">
        <v>78</v>
      </c>
      <c r="C320" s="11" t="s">
        <v>55</v>
      </c>
      <c r="D320" s="2">
        <v>30</v>
      </c>
      <c r="E320" s="19"/>
      <c r="F320" s="11" t="s">
        <v>79</v>
      </c>
      <c r="G320" s="11" t="s">
        <v>259</v>
      </c>
      <c r="I320" s="2">
        <v>1</v>
      </c>
      <c r="J320" s="11" t="s">
        <v>81</v>
      </c>
      <c r="K320" s="6">
        <v>44777.65693287037</v>
      </c>
      <c r="L320" s="6">
        <v>44777.661840277775</v>
      </c>
      <c r="M320" s="22" t="s">
        <v>72</v>
      </c>
      <c r="N320" s="11" t="s">
        <v>73</v>
      </c>
      <c r="O320" s="11" t="s">
        <v>93</v>
      </c>
      <c r="P320" s="22" t="s">
        <v>1003</v>
      </c>
      <c r="Q320" s="11" t="s">
        <v>1004</v>
      </c>
      <c r="R320" s="11" t="s">
        <v>1005</v>
      </c>
      <c r="S320" s="11" t="s">
        <v>1006</v>
      </c>
      <c r="T320" s="22" t="s">
        <v>991</v>
      </c>
      <c r="U320" s="23">
        <v>44659</v>
      </c>
      <c r="V320" s="22"/>
      <c r="W320" s="22"/>
      <c r="Z320" s="22"/>
      <c r="AA320" s="22"/>
      <c r="AB320" s="27"/>
      <c r="AF320" s="22"/>
      <c r="AG320" s="22"/>
      <c r="AH320" s="21"/>
      <c r="AL320" s="11"/>
      <c r="AM320" s="11"/>
      <c r="AN320" s="11"/>
      <c r="AO320" s="11"/>
      <c r="AX320" s="2" t="s">
        <v>68</v>
      </c>
      <c r="AY320" s="2">
        <v>8</v>
      </c>
    </row>
    <row r="321" spans="1:51" ht="120">
      <c r="A321" s="9">
        <v>335</v>
      </c>
      <c r="B321" s="12" t="s">
        <v>54</v>
      </c>
      <c r="C321" s="11" t="s">
        <v>55</v>
      </c>
      <c r="D321" s="2">
        <v>15</v>
      </c>
      <c r="E321" s="19"/>
      <c r="F321" s="11" t="s">
        <v>198</v>
      </c>
      <c r="G321" s="11" t="s">
        <v>57</v>
      </c>
      <c r="H321" s="11" t="s">
        <v>112</v>
      </c>
      <c r="I321" s="2">
        <v>1</v>
      </c>
      <c r="J321" s="11" t="s">
        <v>58</v>
      </c>
      <c r="K321" s="6">
        <v>44777.704247685186</v>
      </c>
      <c r="L321" s="6">
        <v>44777.704456018517</v>
      </c>
      <c r="M321" s="22" t="s">
        <v>1007</v>
      </c>
      <c r="N321" s="11" t="s">
        <v>200</v>
      </c>
      <c r="O321" s="11" t="s">
        <v>74</v>
      </c>
      <c r="P321" s="22"/>
      <c r="T321" s="22"/>
      <c r="V321" s="22"/>
      <c r="W321" s="22" t="s">
        <v>1008</v>
      </c>
      <c r="X321" s="11" t="s">
        <v>114</v>
      </c>
      <c r="Z321" s="22" t="s">
        <v>1009</v>
      </c>
      <c r="AA321" s="22"/>
      <c r="AB321" s="27"/>
      <c r="AF321" s="22"/>
      <c r="AG321" s="22"/>
      <c r="AH321" s="21"/>
      <c r="AL321" s="11"/>
      <c r="AM321" s="11"/>
      <c r="AN321" s="11"/>
      <c r="AO321" s="11"/>
      <c r="AX321" s="2" t="s">
        <v>68</v>
      </c>
      <c r="AY321" s="2">
        <v>8</v>
      </c>
    </row>
    <row r="322" spans="1:51" ht="135">
      <c r="A322" s="9">
        <v>336</v>
      </c>
      <c r="B322" s="12" t="s">
        <v>78</v>
      </c>
      <c r="C322" s="11" t="s">
        <v>55</v>
      </c>
      <c r="D322" s="2">
        <v>105</v>
      </c>
      <c r="E322" s="19"/>
      <c r="F322" s="11" t="s">
        <v>1010</v>
      </c>
      <c r="G322" s="11" t="s">
        <v>57</v>
      </c>
      <c r="H322" s="11" t="s">
        <v>112</v>
      </c>
      <c r="I322" s="2">
        <v>1</v>
      </c>
      <c r="J322" s="11" t="s">
        <v>81</v>
      </c>
      <c r="K322" s="6">
        <v>44777.703784722224</v>
      </c>
      <c r="L322" s="6">
        <v>44777.710810185185</v>
      </c>
      <c r="M322" s="22" t="s">
        <v>163</v>
      </c>
      <c r="N322" s="11" t="s">
        <v>164</v>
      </c>
      <c r="O322" s="11" t="s">
        <v>902</v>
      </c>
      <c r="P322" s="22"/>
      <c r="T322" s="22"/>
      <c r="V322" s="22"/>
      <c r="W322" s="22"/>
      <c r="Z322" s="22"/>
      <c r="AA322" s="22"/>
      <c r="AB322" s="27"/>
      <c r="AF322" s="22" t="s">
        <v>1011</v>
      </c>
      <c r="AG322" s="22" t="s">
        <v>1012</v>
      </c>
      <c r="AH322" s="21" t="s">
        <v>1013</v>
      </c>
      <c r="AL322" s="11"/>
      <c r="AM322" s="11"/>
      <c r="AN322" s="11"/>
      <c r="AO322" s="11"/>
      <c r="AX322" s="2" t="s">
        <v>68</v>
      </c>
      <c r="AY322" s="2">
        <v>8</v>
      </c>
    </row>
    <row r="323" spans="1:51" ht="105">
      <c r="A323" s="9">
        <v>337</v>
      </c>
      <c r="B323" s="12" t="s">
        <v>69</v>
      </c>
      <c r="C323" s="11" t="s">
        <v>55</v>
      </c>
      <c r="D323" s="2">
        <v>15</v>
      </c>
      <c r="E323" s="19"/>
      <c r="F323" s="11" t="s">
        <v>1010</v>
      </c>
      <c r="G323" s="11" t="s">
        <v>57</v>
      </c>
      <c r="H323" s="11" t="s">
        <v>112</v>
      </c>
      <c r="I323" s="2">
        <v>1</v>
      </c>
      <c r="J323" s="11" t="s">
        <v>71</v>
      </c>
      <c r="K323" s="6">
        <v>44777.711412037039</v>
      </c>
      <c r="L323" s="6">
        <v>44777.719768518517</v>
      </c>
      <c r="M323" s="22" t="s">
        <v>163</v>
      </c>
      <c r="N323" s="11" t="s">
        <v>164</v>
      </c>
      <c r="O323" s="11" t="s">
        <v>93</v>
      </c>
      <c r="P323" s="22" t="s">
        <v>1014</v>
      </c>
      <c r="Q323" s="11" t="s">
        <v>1015</v>
      </c>
      <c r="R323" s="11" t="s">
        <v>1016</v>
      </c>
      <c r="S323" s="11" t="s">
        <v>1017</v>
      </c>
      <c r="T323" s="22" t="s">
        <v>1018</v>
      </c>
      <c r="U323" s="11" t="s">
        <v>1019</v>
      </c>
      <c r="V323" s="22"/>
      <c r="W323" s="22"/>
      <c r="Z323" s="22"/>
      <c r="AA323" s="22"/>
      <c r="AB323" s="27"/>
      <c r="AF323" s="22"/>
      <c r="AG323" s="22"/>
      <c r="AH323" s="21"/>
      <c r="AL323" s="11"/>
      <c r="AM323" s="11"/>
      <c r="AN323" s="11"/>
      <c r="AO323" s="11"/>
      <c r="AX323" s="2" t="s">
        <v>68</v>
      </c>
      <c r="AY323" s="2">
        <v>8</v>
      </c>
    </row>
    <row r="324" spans="1:51" ht="135">
      <c r="A324" s="9">
        <v>338</v>
      </c>
      <c r="B324" s="12" t="s">
        <v>78</v>
      </c>
      <c r="C324" s="11" t="s">
        <v>55</v>
      </c>
      <c r="D324" s="2">
        <v>105</v>
      </c>
      <c r="E324" s="19"/>
      <c r="F324" s="11" t="s">
        <v>1010</v>
      </c>
      <c r="G324" s="11" t="s">
        <v>57</v>
      </c>
      <c r="H324" s="11" t="s">
        <v>112</v>
      </c>
      <c r="I324" s="2">
        <v>1</v>
      </c>
      <c r="J324" s="11" t="s">
        <v>81</v>
      </c>
      <c r="K324" s="6">
        <v>44777.720891203702</v>
      </c>
      <c r="L324" s="6">
        <v>44777.722870370373</v>
      </c>
      <c r="M324" s="22" t="s">
        <v>163</v>
      </c>
      <c r="N324" s="11" t="s">
        <v>164</v>
      </c>
      <c r="O324" s="11" t="s">
        <v>74</v>
      </c>
      <c r="P324" s="22"/>
      <c r="T324" s="22"/>
      <c r="V324" s="22"/>
      <c r="W324" s="22" t="s">
        <v>1020</v>
      </c>
      <c r="X324" s="11" t="s">
        <v>114</v>
      </c>
      <c r="Z324" s="22" t="s">
        <v>1021</v>
      </c>
      <c r="AA324" s="22" t="s">
        <v>1022</v>
      </c>
      <c r="AB324" s="27"/>
      <c r="AF324" s="22"/>
      <c r="AG324" s="22"/>
      <c r="AH324" s="21"/>
      <c r="AL324" s="11"/>
      <c r="AM324" s="11"/>
      <c r="AN324" s="11"/>
      <c r="AO324" s="11"/>
      <c r="AX324" s="2" t="s">
        <v>68</v>
      </c>
      <c r="AY324" s="2">
        <v>8</v>
      </c>
    </row>
    <row r="325" spans="1:51" ht="255">
      <c r="A325" s="9">
        <v>339</v>
      </c>
      <c r="B325" s="12" t="s">
        <v>88</v>
      </c>
      <c r="C325" s="11" t="s">
        <v>55</v>
      </c>
      <c r="D325" s="2">
        <v>15</v>
      </c>
      <c r="E325" s="19"/>
      <c r="F325" s="11" t="s">
        <v>198</v>
      </c>
      <c r="G325" s="11" t="s">
        <v>57</v>
      </c>
      <c r="H325" s="11" t="s">
        <v>112</v>
      </c>
      <c r="I325" s="2">
        <v>1</v>
      </c>
      <c r="J325" s="11" t="s">
        <v>90</v>
      </c>
      <c r="K325" s="6">
        <v>44777.704606481479</v>
      </c>
      <c r="L325" s="6">
        <v>44777.735254629632</v>
      </c>
      <c r="M325" s="22" t="s">
        <v>199</v>
      </c>
      <c r="N325" s="11" t="s">
        <v>200</v>
      </c>
      <c r="O325" s="11" t="s">
        <v>74</v>
      </c>
      <c r="P325" s="22"/>
      <c r="T325" s="22"/>
      <c r="V325" s="22"/>
      <c r="W325" s="22" t="s">
        <v>607</v>
      </c>
      <c r="X325" s="11" t="s">
        <v>85</v>
      </c>
      <c r="Y325" s="11" t="s">
        <v>1023</v>
      </c>
      <c r="Z325" s="22"/>
      <c r="AA325" s="22"/>
      <c r="AB325" s="27"/>
      <c r="AF325" s="22"/>
      <c r="AG325" s="22"/>
      <c r="AH325" s="21"/>
      <c r="AL325" s="11"/>
      <c r="AM325" s="11"/>
      <c r="AN325" s="11"/>
      <c r="AO325" s="11"/>
      <c r="AX325" s="2" t="s">
        <v>68</v>
      </c>
      <c r="AY325" s="2">
        <v>8</v>
      </c>
    </row>
    <row r="326" spans="1:51" ht="120">
      <c r="A326" s="9">
        <v>340</v>
      </c>
      <c r="B326" s="12" t="s">
        <v>78</v>
      </c>
      <c r="C326" s="11" t="s">
        <v>55</v>
      </c>
      <c r="D326" s="2">
        <v>45</v>
      </c>
      <c r="E326" s="19"/>
      <c r="F326" s="11" t="s">
        <v>139</v>
      </c>
      <c r="G326" s="11" t="s">
        <v>57</v>
      </c>
      <c r="H326" s="11" t="s">
        <v>112</v>
      </c>
      <c r="I326" s="2">
        <v>1</v>
      </c>
      <c r="J326" s="11" t="s">
        <v>81</v>
      </c>
      <c r="K326" s="6">
        <v>44777.890069444446</v>
      </c>
      <c r="L326" s="6">
        <v>44777.892361111109</v>
      </c>
      <c r="M326" s="22" t="s">
        <v>134</v>
      </c>
      <c r="N326" s="11" t="s">
        <v>135</v>
      </c>
      <c r="O326" s="11" t="s">
        <v>74</v>
      </c>
      <c r="P326" s="22"/>
      <c r="T326" s="22"/>
      <c r="V326" s="22"/>
      <c r="W326" s="22" t="s">
        <v>203</v>
      </c>
      <c r="X326" s="11" t="s">
        <v>85</v>
      </c>
      <c r="Y326" s="11" t="s">
        <v>1024</v>
      </c>
      <c r="Z326" s="22"/>
      <c r="AA326" s="22"/>
      <c r="AB326" s="27"/>
      <c r="AF326" s="22"/>
      <c r="AG326" s="22"/>
      <c r="AH326" s="21"/>
      <c r="AL326" s="11"/>
      <c r="AM326" s="11"/>
      <c r="AN326" s="11"/>
      <c r="AO326" s="11"/>
      <c r="AX326" s="2" t="s">
        <v>68</v>
      </c>
      <c r="AY326" s="2">
        <v>8</v>
      </c>
    </row>
    <row r="327" spans="1:51" ht="105">
      <c r="A327" s="9">
        <v>341</v>
      </c>
      <c r="B327" s="12" t="s">
        <v>78</v>
      </c>
      <c r="C327" s="11" t="s">
        <v>55</v>
      </c>
      <c r="D327" s="2">
        <v>45</v>
      </c>
      <c r="E327" s="19"/>
      <c r="F327" s="11" t="s">
        <v>139</v>
      </c>
      <c r="G327" s="11" t="s">
        <v>57</v>
      </c>
      <c r="H327" s="11" t="s">
        <v>112</v>
      </c>
      <c r="I327" s="2">
        <v>1</v>
      </c>
      <c r="J327" s="11" t="s">
        <v>81</v>
      </c>
      <c r="K327" s="6">
        <v>44777.902916666666</v>
      </c>
      <c r="L327" s="6">
        <v>44777.903067129628</v>
      </c>
      <c r="M327" s="22" t="s">
        <v>134</v>
      </c>
      <c r="N327" s="11" t="s">
        <v>135</v>
      </c>
      <c r="O327" s="11" t="s">
        <v>74</v>
      </c>
      <c r="P327" s="22"/>
      <c r="T327" s="22"/>
      <c r="V327" s="22"/>
      <c r="W327" s="22" t="s">
        <v>203</v>
      </c>
      <c r="X327" s="11" t="s">
        <v>85</v>
      </c>
      <c r="Y327" s="11" t="s">
        <v>1025</v>
      </c>
      <c r="Z327" s="22"/>
      <c r="AA327" s="22" t="s">
        <v>1026</v>
      </c>
      <c r="AB327" s="27"/>
      <c r="AF327" s="22"/>
      <c r="AG327" s="22"/>
      <c r="AH327" s="21"/>
      <c r="AL327" s="11"/>
      <c r="AM327" s="11"/>
      <c r="AN327" s="11"/>
      <c r="AO327" s="11"/>
      <c r="AX327" s="2" t="s">
        <v>68</v>
      </c>
      <c r="AY327" s="2">
        <v>8</v>
      </c>
    </row>
    <row r="328" spans="1:51" ht="45">
      <c r="A328" s="9">
        <v>342</v>
      </c>
      <c r="B328" s="12" t="s">
        <v>54</v>
      </c>
      <c r="C328" s="11" t="s">
        <v>55</v>
      </c>
      <c r="D328" s="2">
        <v>15</v>
      </c>
      <c r="E328" s="19"/>
      <c r="F328" s="11" t="s">
        <v>79</v>
      </c>
      <c r="G328" s="11" t="s">
        <v>149</v>
      </c>
      <c r="I328" s="2">
        <v>1</v>
      </c>
      <c r="J328" s="11" t="s">
        <v>58</v>
      </c>
      <c r="K328" s="6">
        <v>44778.460729166669</v>
      </c>
      <c r="L328" s="6">
        <v>44778.463680555556</v>
      </c>
      <c r="M328" s="22" t="s">
        <v>589</v>
      </c>
      <c r="N328" s="11" t="s">
        <v>590</v>
      </c>
      <c r="O328" s="11" t="s">
        <v>104</v>
      </c>
      <c r="P328" s="22"/>
      <c r="T328" s="22"/>
      <c r="V328" s="22"/>
      <c r="W328" s="22"/>
      <c r="Z328" s="22"/>
      <c r="AA328" s="22"/>
      <c r="AB328" s="27" t="s">
        <v>991</v>
      </c>
      <c r="AF328" s="22"/>
      <c r="AG328" s="22"/>
      <c r="AH328" s="21"/>
      <c r="AL328" s="11"/>
      <c r="AM328" s="11"/>
      <c r="AN328" s="11"/>
      <c r="AO328" s="11"/>
      <c r="AX328" s="2" t="s">
        <v>68</v>
      </c>
      <c r="AY328" s="2">
        <v>8</v>
      </c>
    </row>
    <row r="329" spans="1:51" ht="120">
      <c r="A329" s="9">
        <v>343</v>
      </c>
      <c r="B329" s="12" t="s">
        <v>54</v>
      </c>
      <c r="C329" s="11" t="s">
        <v>55</v>
      </c>
      <c r="D329" s="2">
        <v>30</v>
      </c>
      <c r="E329" s="19"/>
      <c r="F329" s="11" t="s">
        <v>198</v>
      </c>
      <c r="G329" s="11" t="s">
        <v>57</v>
      </c>
      <c r="H329" s="11" t="s">
        <v>112</v>
      </c>
      <c r="I329" s="2">
        <v>1</v>
      </c>
      <c r="J329" s="11" t="s">
        <v>58</v>
      </c>
      <c r="K329" s="6">
        <v>44778.47960648148</v>
      </c>
      <c r="L329" s="6">
        <v>44778.480104166665</v>
      </c>
      <c r="M329" s="22" t="s">
        <v>199</v>
      </c>
      <c r="N329" s="11" t="s">
        <v>200</v>
      </c>
      <c r="O329" s="11" t="s">
        <v>74</v>
      </c>
      <c r="P329" s="22"/>
      <c r="T329" s="22"/>
      <c r="V329" s="22"/>
      <c r="W329" s="22" t="s">
        <v>996</v>
      </c>
      <c r="X329" s="11" t="s">
        <v>114</v>
      </c>
      <c r="Z329" s="22" t="s">
        <v>1027</v>
      </c>
      <c r="AA329" s="22"/>
      <c r="AB329" s="27"/>
      <c r="AF329" s="22"/>
      <c r="AG329" s="22"/>
      <c r="AH329" s="21"/>
      <c r="AL329" s="11"/>
      <c r="AM329" s="11"/>
      <c r="AN329" s="11"/>
      <c r="AO329" s="11"/>
      <c r="AX329" s="2" t="s">
        <v>68</v>
      </c>
      <c r="AY329" s="2">
        <v>8</v>
      </c>
    </row>
    <row r="330" spans="1:51" ht="90">
      <c r="A330" s="9">
        <v>344</v>
      </c>
      <c r="B330" s="12" t="s">
        <v>88</v>
      </c>
      <c r="C330" s="11" t="s">
        <v>55</v>
      </c>
      <c r="D330" s="2">
        <v>30</v>
      </c>
      <c r="E330" s="19"/>
      <c r="F330" s="11" t="s">
        <v>1010</v>
      </c>
      <c r="G330" s="11" t="s">
        <v>57</v>
      </c>
      <c r="H330" s="11" t="s">
        <v>107</v>
      </c>
      <c r="I330" s="2">
        <v>1</v>
      </c>
      <c r="J330" s="11" t="s">
        <v>90</v>
      </c>
      <c r="K330" s="6">
        <v>44778.483842592592</v>
      </c>
      <c r="L330" s="6">
        <v>44778.492604166669</v>
      </c>
      <c r="M330" s="22" t="s">
        <v>117</v>
      </c>
      <c r="N330" s="11" t="s">
        <v>118</v>
      </c>
      <c r="O330" s="11" t="s">
        <v>93</v>
      </c>
      <c r="P330" s="22" t="s">
        <v>1028</v>
      </c>
      <c r="Q330" s="11" t="s">
        <v>1029</v>
      </c>
      <c r="R330" s="11" t="s">
        <v>1030</v>
      </c>
      <c r="S330" s="11" t="s">
        <v>1031</v>
      </c>
      <c r="T330" s="22" t="s">
        <v>1032</v>
      </c>
      <c r="U330" s="11" t="s">
        <v>1033</v>
      </c>
      <c r="V330" s="22"/>
      <c r="W330" s="22"/>
      <c r="Z330" s="22"/>
      <c r="AA330" s="22"/>
      <c r="AB330" s="27"/>
      <c r="AF330" s="22"/>
      <c r="AG330" s="22"/>
      <c r="AH330" s="21"/>
      <c r="AL330" s="11"/>
      <c r="AM330" s="11"/>
      <c r="AN330" s="11"/>
      <c r="AO330" s="11"/>
      <c r="AX330" s="2" t="s">
        <v>68</v>
      </c>
      <c r="AY330" s="2">
        <v>8</v>
      </c>
    </row>
    <row r="331" spans="1:51" ht="90">
      <c r="A331" s="9">
        <v>345</v>
      </c>
      <c r="B331" s="12" t="s">
        <v>88</v>
      </c>
      <c r="C331" s="11" t="s">
        <v>55</v>
      </c>
      <c r="D331" s="2">
        <v>15</v>
      </c>
      <c r="E331" s="19"/>
      <c r="F331" s="11" t="s">
        <v>1010</v>
      </c>
      <c r="G331" s="11" t="s">
        <v>57</v>
      </c>
      <c r="H331" s="11" t="s">
        <v>107</v>
      </c>
      <c r="I331" s="2">
        <v>1</v>
      </c>
      <c r="J331" s="11" t="s">
        <v>90</v>
      </c>
      <c r="K331" s="6">
        <v>44778.498854166668</v>
      </c>
      <c r="L331" s="6">
        <v>44778.502395833333</v>
      </c>
      <c r="M331" s="22" t="s">
        <v>117</v>
      </c>
      <c r="N331" s="11" t="s">
        <v>118</v>
      </c>
      <c r="O331" s="11" t="s">
        <v>93</v>
      </c>
      <c r="P331" s="22" t="s">
        <v>1034</v>
      </c>
      <c r="Q331" s="11" t="s">
        <v>1035</v>
      </c>
      <c r="R331" s="11" t="s">
        <v>1036</v>
      </c>
      <c r="S331" s="11" t="s">
        <v>340</v>
      </c>
      <c r="T331" s="22" t="s">
        <v>392</v>
      </c>
      <c r="U331" s="11" t="s">
        <v>1037</v>
      </c>
      <c r="V331" s="22"/>
      <c r="W331" s="22"/>
      <c r="Z331" s="22"/>
      <c r="AA331" s="22"/>
      <c r="AB331" s="27"/>
      <c r="AF331" s="22"/>
      <c r="AG331" s="22"/>
      <c r="AH331" s="21"/>
      <c r="AL331" s="11"/>
      <c r="AM331" s="11"/>
      <c r="AN331" s="11"/>
      <c r="AO331" s="11"/>
      <c r="AX331" s="2" t="s">
        <v>68</v>
      </c>
      <c r="AY331" s="2">
        <v>8</v>
      </c>
    </row>
    <row r="332" spans="1:51" ht="120">
      <c r="A332" s="9">
        <v>346</v>
      </c>
      <c r="B332" s="12" t="s">
        <v>54</v>
      </c>
      <c r="C332" s="11" t="s">
        <v>55</v>
      </c>
      <c r="D332" s="2">
        <v>75</v>
      </c>
      <c r="E332" s="19"/>
      <c r="F332" s="11" t="s">
        <v>198</v>
      </c>
      <c r="G332" s="11" t="s">
        <v>57</v>
      </c>
      <c r="H332" s="11" t="s">
        <v>112</v>
      </c>
      <c r="I332" s="2">
        <v>1</v>
      </c>
      <c r="J332" s="11" t="s">
        <v>58</v>
      </c>
      <c r="K332" s="6">
        <v>44778.487650462965</v>
      </c>
      <c r="L332" s="6">
        <v>44778.504826388889</v>
      </c>
      <c r="M332" s="22" t="s">
        <v>199</v>
      </c>
      <c r="N332" s="11" t="s">
        <v>200</v>
      </c>
      <c r="O332" s="11" t="s">
        <v>74</v>
      </c>
      <c r="P332" s="22"/>
      <c r="T332" s="22"/>
      <c r="V332" s="22"/>
      <c r="W332" s="22" t="s">
        <v>531</v>
      </c>
      <c r="X332" s="11" t="s">
        <v>114</v>
      </c>
      <c r="Z332" s="22" t="s">
        <v>1038</v>
      </c>
      <c r="AA332" s="22"/>
      <c r="AB332" s="27"/>
      <c r="AF332" s="22"/>
      <c r="AG332" s="22"/>
      <c r="AH332" s="21"/>
      <c r="AL332" s="11"/>
      <c r="AM332" s="11"/>
      <c r="AN332" s="11"/>
      <c r="AO332" s="11"/>
      <c r="AX332" s="2" t="s">
        <v>68</v>
      </c>
      <c r="AY332" s="2">
        <v>8</v>
      </c>
    </row>
    <row r="333" spans="1:51" ht="60">
      <c r="A333" s="9">
        <v>347</v>
      </c>
      <c r="B333" s="12" t="s">
        <v>54</v>
      </c>
      <c r="C333" s="11" t="s">
        <v>55</v>
      </c>
      <c r="D333" s="2">
        <v>75</v>
      </c>
      <c r="E333" s="19"/>
      <c r="F333" s="11" t="s">
        <v>172</v>
      </c>
      <c r="G333" s="11" t="s">
        <v>57</v>
      </c>
      <c r="H333" s="11" t="s">
        <v>112</v>
      </c>
      <c r="I333" s="2">
        <v>1</v>
      </c>
      <c r="J333" s="11" t="s">
        <v>58</v>
      </c>
      <c r="K333" s="6">
        <v>44778.523275462961</v>
      </c>
      <c r="L333" s="6">
        <v>44778.529641203706</v>
      </c>
      <c r="M333" s="22" t="s">
        <v>1039</v>
      </c>
      <c r="N333" s="11" t="s">
        <v>1040</v>
      </c>
      <c r="O333" s="11" t="s">
        <v>74</v>
      </c>
      <c r="P333" s="22"/>
      <c r="T333" s="22"/>
      <c r="V333" s="22"/>
      <c r="W333" s="22" t="s">
        <v>1041</v>
      </c>
      <c r="X333" s="11" t="s">
        <v>85</v>
      </c>
      <c r="Y333" s="11" t="s">
        <v>1042</v>
      </c>
      <c r="Z333" s="22"/>
      <c r="AA333" s="22" t="s">
        <v>1043</v>
      </c>
      <c r="AB333" s="27"/>
      <c r="AF333" s="22"/>
      <c r="AG333" s="22"/>
      <c r="AH333" s="21"/>
      <c r="AL333" s="11"/>
      <c r="AM333" s="11"/>
      <c r="AN333" s="11"/>
      <c r="AO333" s="11"/>
      <c r="AX333" s="2" t="s">
        <v>68</v>
      </c>
      <c r="AY333" s="2">
        <v>8</v>
      </c>
    </row>
    <row r="334" spans="1:51" ht="135">
      <c r="A334" s="9">
        <v>348</v>
      </c>
      <c r="B334" s="12" t="s">
        <v>88</v>
      </c>
      <c r="C334" s="11" t="s">
        <v>55</v>
      </c>
      <c r="D334" s="2">
        <v>30</v>
      </c>
      <c r="E334" s="19"/>
      <c r="F334" s="11" t="s">
        <v>172</v>
      </c>
      <c r="G334" s="11" t="s">
        <v>57</v>
      </c>
      <c r="H334" s="11" t="s">
        <v>112</v>
      </c>
      <c r="I334" s="2">
        <v>1</v>
      </c>
      <c r="J334" s="11" t="s">
        <v>90</v>
      </c>
      <c r="K334" s="6">
        <v>44778.617893518516</v>
      </c>
      <c r="L334" s="6">
        <v>44778.625219907408</v>
      </c>
      <c r="M334" s="22" t="s">
        <v>72</v>
      </c>
      <c r="N334" s="11" t="s">
        <v>73</v>
      </c>
      <c r="O334" s="11" t="s">
        <v>74</v>
      </c>
      <c r="P334" s="22"/>
      <c r="T334" s="22"/>
      <c r="V334" s="22"/>
      <c r="W334" s="22" t="s">
        <v>659</v>
      </c>
      <c r="X334" s="11" t="s">
        <v>114</v>
      </c>
      <c r="Z334" s="22" t="s">
        <v>1044</v>
      </c>
      <c r="AA334" s="22"/>
      <c r="AB334" s="27"/>
      <c r="AF334" s="22"/>
      <c r="AG334" s="22"/>
      <c r="AH334" s="21"/>
      <c r="AL334" s="11"/>
      <c r="AM334" s="11"/>
      <c r="AN334" s="11"/>
      <c r="AO334" s="11"/>
      <c r="AX334" s="2" t="s">
        <v>68</v>
      </c>
      <c r="AY334" s="2">
        <v>8</v>
      </c>
    </row>
    <row r="335" spans="1:51" ht="90">
      <c r="A335" s="9">
        <v>349</v>
      </c>
      <c r="B335" s="12" t="s">
        <v>69</v>
      </c>
      <c r="C335" s="11" t="s">
        <v>55</v>
      </c>
      <c r="D335" s="2">
        <v>30</v>
      </c>
      <c r="E335" s="19"/>
      <c r="F335" s="11" t="s">
        <v>100</v>
      </c>
      <c r="G335" s="11" t="s">
        <v>57</v>
      </c>
      <c r="H335" s="11" t="s">
        <v>112</v>
      </c>
      <c r="I335" s="2">
        <v>1</v>
      </c>
      <c r="J335" s="11" t="s">
        <v>71</v>
      </c>
      <c r="K335" s="6">
        <v>44778.632326388892</v>
      </c>
      <c r="L335" s="6">
        <v>44778.634525462963</v>
      </c>
      <c r="M335" s="22" t="s">
        <v>856</v>
      </c>
      <c r="N335" s="11" t="s">
        <v>857</v>
      </c>
      <c r="O335" s="11" t="s">
        <v>74</v>
      </c>
      <c r="P335" s="22"/>
      <c r="T335" s="22"/>
      <c r="V335" s="22"/>
      <c r="W335" s="22" t="s">
        <v>1045</v>
      </c>
      <c r="X335" s="11" t="s">
        <v>85</v>
      </c>
      <c r="Y335" s="11" t="s">
        <v>1046</v>
      </c>
      <c r="Z335" s="22"/>
      <c r="AA335" s="22" t="s">
        <v>1047</v>
      </c>
      <c r="AB335" s="27"/>
      <c r="AF335" s="22"/>
      <c r="AG335" s="22"/>
      <c r="AH335" s="21"/>
      <c r="AL335" s="11"/>
      <c r="AM335" s="11"/>
      <c r="AN335" s="11"/>
      <c r="AO335" s="11"/>
      <c r="AX335" s="2" t="s">
        <v>68</v>
      </c>
      <c r="AY335" s="2">
        <v>8</v>
      </c>
    </row>
    <row r="336" spans="1:51" ht="105">
      <c r="A336" s="9">
        <v>350</v>
      </c>
      <c r="B336" s="12" t="s">
        <v>88</v>
      </c>
      <c r="C336" s="11" t="s">
        <v>55</v>
      </c>
      <c r="D336" s="2">
        <v>15</v>
      </c>
      <c r="E336" s="19"/>
      <c r="F336" s="11" t="s">
        <v>198</v>
      </c>
      <c r="G336" s="11" t="s">
        <v>57</v>
      </c>
      <c r="H336" s="11" t="s">
        <v>112</v>
      </c>
      <c r="I336" s="2">
        <v>1</v>
      </c>
      <c r="J336" s="11" t="s">
        <v>90</v>
      </c>
      <c r="K336" s="6">
        <v>44778.690509259257</v>
      </c>
      <c r="L336" s="6">
        <v>44778.692488425928</v>
      </c>
      <c r="M336" s="22" t="s">
        <v>199</v>
      </c>
      <c r="N336" s="11" t="s">
        <v>200</v>
      </c>
      <c r="O336" s="11" t="s">
        <v>93</v>
      </c>
      <c r="P336" s="22" t="s">
        <v>1048</v>
      </c>
      <c r="Q336" s="11" t="s">
        <v>1049</v>
      </c>
      <c r="R336" s="11" t="s">
        <v>1049</v>
      </c>
      <c r="S336" s="11" t="s">
        <v>561</v>
      </c>
      <c r="T336" s="22" t="s">
        <v>1050</v>
      </c>
      <c r="U336" s="23">
        <v>44781</v>
      </c>
      <c r="V336" s="22"/>
      <c r="W336" s="22"/>
      <c r="Z336" s="22"/>
      <c r="AA336" s="22"/>
      <c r="AB336" s="27"/>
      <c r="AF336" s="22"/>
      <c r="AG336" s="22"/>
      <c r="AH336" s="21"/>
      <c r="AL336" s="11"/>
      <c r="AM336" s="11"/>
      <c r="AN336" s="11"/>
      <c r="AO336" s="11"/>
      <c r="AX336" s="2" t="s">
        <v>68</v>
      </c>
      <c r="AY336" s="2">
        <v>8</v>
      </c>
    </row>
    <row r="337" spans="1:51" ht="120">
      <c r="A337" s="9">
        <v>351</v>
      </c>
      <c r="B337" s="12" t="s">
        <v>88</v>
      </c>
      <c r="C337" s="11" t="s">
        <v>55</v>
      </c>
      <c r="D337" s="2">
        <v>30</v>
      </c>
      <c r="E337" s="19"/>
      <c r="F337" s="11" t="s">
        <v>198</v>
      </c>
      <c r="G337" s="11" t="s">
        <v>57</v>
      </c>
      <c r="H337" s="11" t="s">
        <v>112</v>
      </c>
      <c r="I337" s="2">
        <v>1</v>
      </c>
      <c r="J337" s="11" t="s">
        <v>90</v>
      </c>
      <c r="K337" s="6">
        <v>44778.692627314813</v>
      </c>
      <c r="L337" s="6">
        <v>44778.694178240738</v>
      </c>
      <c r="M337" s="22" t="s">
        <v>199</v>
      </c>
      <c r="N337" s="11" t="s">
        <v>200</v>
      </c>
      <c r="O337" s="11" t="s">
        <v>902</v>
      </c>
      <c r="P337" s="22"/>
      <c r="T337" s="22"/>
      <c r="V337" s="22"/>
      <c r="W337" s="22"/>
      <c r="Z337" s="22"/>
      <c r="AA337" s="22"/>
      <c r="AB337" s="27"/>
      <c r="AF337" s="22" t="s">
        <v>1051</v>
      </c>
      <c r="AG337" s="22"/>
      <c r="AH337" s="21" t="s">
        <v>1052</v>
      </c>
      <c r="AL337" s="11"/>
      <c r="AM337" s="11"/>
      <c r="AN337" s="11"/>
      <c r="AO337" s="11"/>
      <c r="AX337" s="2" t="s">
        <v>68</v>
      </c>
      <c r="AY337" s="2">
        <v>8</v>
      </c>
    </row>
    <row r="338" spans="1:51" ht="120">
      <c r="A338" s="9">
        <v>352</v>
      </c>
      <c r="B338" s="12" t="s">
        <v>88</v>
      </c>
      <c r="C338" s="11" t="s">
        <v>55</v>
      </c>
      <c r="D338" s="2">
        <v>30</v>
      </c>
      <c r="E338" s="19"/>
      <c r="F338" s="11" t="s">
        <v>79</v>
      </c>
      <c r="G338" s="11" t="s">
        <v>149</v>
      </c>
      <c r="I338" s="2">
        <v>1</v>
      </c>
      <c r="J338" s="11" t="s">
        <v>90</v>
      </c>
      <c r="K338" s="6">
        <v>44781.375543981485</v>
      </c>
      <c r="L338" s="6">
        <v>44781.377175925925</v>
      </c>
      <c r="M338" s="22" t="s">
        <v>72</v>
      </c>
      <c r="N338" s="11" t="s">
        <v>73</v>
      </c>
      <c r="O338" s="11" t="s">
        <v>74</v>
      </c>
      <c r="P338" s="22"/>
      <c r="T338" s="22"/>
      <c r="V338" s="22"/>
      <c r="W338" s="22" t="s">
        <v>1053</v>
      </c>
      <c r="X338" s="11" t="s">
        <v>114</v>
      </c>
      <c r="Z338" s="22" t="s">
        <v>1054</v>
      </c>
      <c r="AA338" s="22" t="s">
        <v>1055</v>
      </c>
      <c r="AB338" s="27"/>
      <c r="AF338" s="22"/>
      <c r="AG338" s="22"/>
      <c r="AH338" s="21"/>
      <c r="AL338" s="11"/>
      <c r="AM338" s="11"/>
      <c r="AN338" s="11"/>
      <c r="AO338" s="11"/>
      <c r="AX338" s="2" t="s">
        <v>68</v>
      </c>
      <c r="AY338" s="2">
        <v>8</v>
      </c>
    </row>
    <row r="339" spans="1:51" ht="135">
      <c r="A339" s="9">
        <v>353</v>
      </c>
      <c r="B339" s="12" t="s">
        <v>88</v>
      </c>
      <c r="C339" s="11" t="s">
        <v>55</v>
      </c>
      <c r="D339" s="2">
        <v>45</v>
      </c>
      <c r="E339" s="19"/>
      <c r="F339" s="11" t="s">
        <v>106</v>
      </c>
      <c r="G339" s="11" t="s">
        <v>57</v>
      </c>
      <c r="H339" s="11" t="s">
        <v>107</v>
      </c>
      <c r="I339" s="2">
        <v>1</v>
      </c>
      <c r="J339" s="11" t="s">
        <v>90</v>
      </c>
      <c r="K339" s="6">
        <v>44781.384745370371</v>
      </c>
      <c r="L339" s="6">
        <v>44781.389421296299</v>
      </c>
      <c r="M339" s="22" t="s">
        <v>108</v>
      </c>
      <c r="N339" s="11" t="s">
        <v>109</v>
      </c>
      <c r="O339" s="11" t="s">
        <v>74</v>
      </c>
      <c r="P339" s="22"/>
      <c r="T339" s="22"/>
      <c r="V339" s="22"/>
      <c r="W339" s="22" t="s">
        <v>841</v>
      </c>
      <c r="X339" s="11" t="s">
        <v>114</v>
      </c>
      <c r="Z339" s="22" t="s">
        <v>1056</v>
      </c>
      <c r="AA339" s="22"/>
      <c r="AB339" s="27"/>
      <c r="AF339" s="22"/>
      <c r="AG339" s="22"/>
      <c r="AH339" s="21"/>
      <c r="AL339" s="11"/>
      <c r="AM339" s="11"/>
      <c r="AN339" s="11"/>
      <c r="AO339" s="11"/>
      <c r="AX339" s="2" t="s">
        <v>68</v>
      </c>
      <c r="AY339" s="2">
        <v>8</v>
      </c>
    </row>
    <row r="340" spans="1:51" ht="210">
      <c r="A340" s="9">
        <v>354</v>
      </c>
      <c r="B340" s="12" t="s">
        <v>88</v>
      </c>
      <c r="C340" s="11" t="s">
        <v>55</v>
      </c>
      <c r="D340" s="2">
        <v>15</v>
      </c>
      <c r="E340" s="19"/>
      <c r="F340" s="11" t="s">
        <v>79</v>
      </c>
      <c r="G340" s="11" t="s">
        <v>80</v>
      </c>
      <c r="I340" s="2">
        <v>1</v>
      </c>
      <c r="J340" s="11" t="s">
        <v>90</v>
      </c>
      <c r="K340" s="6">
        <v>44781.391840277778</v>
      </c>
      <c r="L340" s="6">
        <v>44781.39371527778</v>
      </c>
      <c r="M340" s="22" t="s">
        <v>1057</v>
      </c>
      <c r="N340" s="11" t="s">
        <v>1058</v>
      </c>
      <c r="O340" s="11" t="s">
        <v>74</v>
      </c>
      <c r="P340" s="22"/>
      <c r="T340" s="22"/>
      <c r="V340" s="22"/>
      <c r="W340" s="22" t="s">
        <v>926</v>
      </c>
      <c r="X340" s="11" t="s">
        <v>85</v>
      </c>
      <c r="Y340" s="11" t="s">
        <v>1059</v>
      </c>
      <c r="Z340" s="22"/>
      <c r="AA340" s="22"/>
      <c r="AB340" s="27"/>
      <c r="AF340" s="22"/>
      <c r="AG340" s="22"/>
      <c r="AH340" s="21"/>
      <c r="AL340" s="11"/>
      <c r="AM340" s="11"/>
      <c r="AN340" s="11"/>
      <c r="AO340" s="11"/>
      <c r="AX340" s="2" t="s">
        <v>68</v>
      </c>
      <c r="AY340" s="2">
        <v>8</v>
      </c>
    </row>
    <row r="341" spans="1:51" ht="210">
      <c r="A341" s="9">
        <v>355</v>
      </c>
      <c r="B341" s="12" t="s">
        <v>88</v>
      </c>
      <c r="C341" s="11" t="s">
        <v>55</v>
      </c>
      <c r="D341" s="2">
        <v>15</v>
      </c>
      <c r="E341" s="19"/>
      <c r="F341" s="11" t="s">
        <v>79</v>
      </c>
      <c r="G341" s="11" t="s">
        <v>89</v>
      </c>
      <c r="I341" s="2">
        <v>1</v>
      </c>
      <c r="J341" s="11" t="s">
        <v>90</v>
      </c>
      <c r="K341" s="6">
        <v>44781.388333333336</v>
      </c>
      <c r="L341" s="6">
        <v>44781.404224537036</v>
      </c>
      <c r="M341" s="22" t="s">
        <v>1057</v>
      </c>
      <c r="N341" s="11" t="s">
        <v>1058</v>
      </c>
      <c r="O341" s="11" t="s">
        <v>74</v>
      </c>
      <c r="P341" s="22"/>
      <c r="T341" s="22"/>
      <c r="V341" s="22"/>
      <c r="W341" s="22" t="s">
        <v>1060</v>
      </c>
      <c r="X341" s="11" t="s">
        <v>85</v>
      </c>
      <c r="Y341" s="11" t="s">
        <v>1061</v>
      </c>
      <c r="Z341" s="22"/>
      <c r="AA341" s="22"/>
      <c r="AB341" s="27"/>
      <c r="AF341" s="22"/>
      <c r="AG341" s="22"/>
      <c r="AH341" s="21"/>
      <c r="AL341" s="11"/>
      <c r="AM341" s="11"/>
      <c r="AN341" s="11"/>
      <c r="AO341" s="11"/>
      <c r="AX341" s="2" t="s">
        <v>68</v>
      </c>
      <c r="AY341" s="2">
        <v>8</v>
      </c>
    </row>
    <row r="342" spans="1:51" ht="210">
      <c r="A342" s="9">
        <v>356</v>
      </c>
      <c r="B342" s="12" t="s">
        <v>88</v>
      </c>
      <c r="C342" s="11" t="s">
        <v>55</v>
      </c>
      <c r="D342" s="2">
        <v>15</v>
      </c>
      <c r="E342" s="19"/>
      <c r="F342" s="11" t="s">
        <v>79</v>
      </c>
      <c r="G342" s="11" t="s">
        <v>89</v>
      </c>
      <c r="I342" s="2">
        <v>1</v>
      </c>
      <c r="J342" s="11" t="s">
        <v>90</v>
      </c>
      <c r="K342" s="6">
        <v>44781.398784722223</v>
      </c>
      <c r="L342" s="6">
        <v>44781.404456018521</v>
      </c>
      <c r="M342" s="22" t="s">
        <v>1057</v>
      </c>
      <c r="N342" s="11" t="s">
        <v>1058</v>
      </c>
      <c r="O342" s="11" t="s">
        <v>74</v>
      </c>
      <c r="P342" s="22"/>
      <c r="T342" s="22"/>
      <c r="V342" s="22"/>
      <c r="W342" s="22" t="s">
        <v>926</v>
      </c>
      <c r="X342" s="11" t="s">
        <v>85</v>
      </c>
      <c r="Y342" s="11" t="s">
        <v>1061</v>
      </c>
      <c r="Z342" s="22"/>
      <c r="AA342" s="22"/>
      <c r="AB342" s="27"/>
      <c r="AF342" s="22"/>
      <c r="AG342" s="22"/>
      <c r="AH342" s="21"/>
      <c r="AL342" s="11"/>
      <c r="AM342" s="11"/>
      <c r="AN342" s="11"/>
      <c r="AO342" s="11"/>
      <c r="AX342" s="2" t="s">
        <v>68</v>
      </c>
      <c r="AY342" s="2">
        <v>8</v>
      </c>
    </row>
    <row r="343" spans="1:51" ht="210">
      <c r="A343" s="9">
        <v>357</v>
      </c>
      <c r="B343" s="12" t="s">
        <v>88</v>
      </c>
      <c r="C343" s="11" t="s">
        <v>55</v>
      </c>
      <c r="D343" s="2">
        <v>15</v>
      </c>
      <c r="E343" s="19"/>
      <c r="F343" s="11" t="s">
        <v>79</v>
      </c>
      <c r="G343" s="11" t="s">
        <v>89</v>
      </c>
      <c r="I343" s="2">
        <v>1</v>
      </c>
      <c r="J343" s="11" t="s">
        <v>90</v>
      </c>
      <c r="K343" s="6">
        <v>44781.404479166667</v>
      </c>
      <c r="L343" s="6">
        <v>44781.413865740738</v>
      </c>
      <c r="M343" s="22" t="s">
        <v>1057</v>
      </c>
      <c r="N343" s="11" t="s">
        <v>1058</v>
      </c>
      <c r="O343" s="11" t="s">
        <v>74</v>
      </c>
      <c r="P343" s="22"/>
      <c r="T343" s="22"/>
      <c r="V343" s="22"/>
      <c r="W343" s="22" t="s">
        <v>1062</v>
      </c>
      <c r="X343" s="11" t="s">
        <v>85</v>
      </c>
      <c r="Y343" s="11" t="s">
        <v>1059</v>
      </c>
      <c r="Z343" s="22"/>
      <c r="AA343" s="22"/>
      <c r="AB343" s="27"/>
      <c r="AF343" s="22"/>
      <c r="AG343" s="22"/>
      <c r="AH343" s="21"/>
      <c r="AL343" s="11"/>
      <c r="AM343" s="11"/>
      <c r="AN343" s="11"/>
      <c r="AO343" s="11"/>
      <c r="AX343" s="2" t="s">
        <v>68</v>
      </c>
      <c r="AY343" s="2">
        <v>8</v>
      </c>
    </row>
    <row r="344" spans="1:51" ht="270">
      <c r="A344" s="9">
        <v>358</v>
      </c>
      <c r="B344" s="12" t="s">
        <v>78</v>
      </c>
      <c r="C344" s="11" t="s">
        <v>55</v>
      </c>
      <c r="D344" s="2">
        <v>60</v>
      </c>
      <c r="E344" s="19"/>
      <c r="F344" s="11" t="s">
        <v>217</v>
      </c>
      <c r="G344" s="11" t="s">
        <v>57</v>
      </c>
      <c r="H344" s="11" t="s">
        <v>112</v>
      </c>
      <c r="I344" s="2">
        <v>1</v>
      </c>
      <c r="J344" s="11" t="s">
        <v>81</v>
      </c>
      <c r="K344" s="6">
        <v>44781.450752314813</v>
      </c>
      <c r="L344" s="6">
        <v>44781.453159722223</v>
      </c>
      <c r="M344" s="22" t="s">
        <v>946</v>
      </c>
      <c r="N344" s="11" t="s">
        <v>947</v>
      </c>
      <c r="O344" s="11" t="s">
        <v>334</v>
      </c>
      <c r="P344" s="22"/>
      <c r="T344" s="22"/>
      <c r="V344" s="22" t="s">
        <v>1063</v>
      </c>
      <c r="W344" s="22"/>
      <c r="Z344" s="22"/>
      <c r="AA344" s="22"/>
      <c r="AB344" s="27"/>
      <c r="AF344" s="22"/>
      <c r="AG344" s="22"/>
      <c r="AH344" s="21" t="s">
        <v>1064</v>
      </c>
      <c r="AL344" s="11"/>
      <c r="AM344" s="11"/>
      <c r="AN344" s="11"/>
      <c r="AO344" s="11"/>
      <c r="AX344" s="2" t="s">
        <v>68</v>
      </c>
      <c r="AY344" s="2">
        <v>8</v>
      </c>
    </row>
    <row r="345" spans="1:51" ht="90">
      <c r="A345" s="9">
        <v>359</v>
      </c>
      <c r="B345" s="12" t="s">
        <v>54</v>
      </c>
      <c r="C345" s="11" t="s">
        <v>55</v>
      </c>
      <c r="D345" s="2">
        <v>15</v>
      </c>
      <c r="E345" s="19"/>
      <c r="F345" s="11" t="s">
        <v>79</v>
      </c>
      <c r="G345" s="11" t="s">
        <v>80</v>
      </c>
      <c r="I345" s="2">
        <v>1</v>
      </c>
      <c r="J345" s="11" t="s">
        <v>58</v>
      </c>
      <c r="K345" s="6">
        <v>44781.470393518517</v>
      </c>
      <c r="L345" s="6">
        <v>44781.47488425926</v>
      </c>
      <c r="M345" s="22" t="s">
        <v>783</v>
      </c>
      <c r="N345" s="11" t="s">
        <v>784</v>
      </c>
      <c r="O345" s="11" t="s">
        <v>74</v>
      </c>
      <c r="P345" s="22"/>
      <c r="T345" s="22"/>
      <c r="V345" s="22"/>
      <c r="W345" s="22" t="s">
        <v>1065</v>
      </c>
      <c r="X345" s="11" t="s">
        <v>85</v>
      </c>
      <c r="Y345" s="11" t="s">
        <v>1066</v>
      </c>
      <c r="Z345" s="22"/>
      <c r="AA345" s="22" t="s">
        <v>1067</v>
      </c>
      <c r="AB345" s="27"/>
      <c r="AF345" s="22"/>
      <c r="AG345" s="22"/>
      <c r="AH345" s="21"/>
      <c r="AL345" s="11"/>
      <c r="AM345" s="11"/>
      <c r="AN345" s="11"/>
      <c r="AO345" s="11"/>
      <c r="AX345" s="2" t="s">
        <v>68</v>
      </c>
      <c r="AY345" s="2">
        <v>8</v>
      </c>
    </row>
    <row r="346" spans="1:51" ht="105">
      <c r="A346" s="9">
        <v>360</v>
      </c>
      <c r="B346" s="12" t="s">
        <v>88</v>
      </c>
      <c r="C346" s="11" t="s">
        <v>55</v>
      </c>
      <c r="D346" s="2">
        <v>15</v>
      </c>
      <c r="E346" s="19"/>
      <c r="F346" s="11" t="s">
        <v>79</v>
      </c>
      <c r="G346" s="11" t="s">
        <v>149</v>
      </c>
      <c r="I346" s="2">
        <v>1</v>
      </c>
      <c r="J346" s="11" t="s">
        <v>90</v>
      </c>
      <c r="K346" s="6">
        <v>44781.488263888888</v>
      </c>
      <c r="L346" s="6">
        <v>44781.489652777775</v>
      </c>
      <c r="M346" s="22" t="s">
        <v>102</v>
      </c>
      <c r="N346" s="11" t="s">
        <v>103</v>
      </c>
      <c r="O346" s="11" t="s">
        <v>74</v>
      </c>
      <c r="P346" s="22"/>
      <c r="T346" s="22"/>
      <c r="V346" s="22"/>
      <c r="W346" s="22" t="s">
        <v>1068</v>
      </c>
      <c r="X346" s="11" t="s">
        <v>85</v>
      </c>
      <c r="Y346" s="11" t="s">
        <v>1069</v>
      </c>
      <c r="Z346" s="22"/>
      <c r="AA346" s="22"/>
      <c r="AB346" s="27"/>
      <c r="AF346" s="22"/>
      <c r="AG346" s="22"/>
      <c r="AH346" s="21"/>
      <c r="AL346" s="11"/>
      <c r="AM346" s="11"/>
      <c r="AN346" s="11"/>
      <c r="AO346" s="11"/>
      <c r="AX346" s="2" t="s">
        <v>68</v>
      </c>
      <c r="AY346" s="2">
        <v>8</v>
      </c>
    </row>
    <row r="347" spans="1:51" ht="135">
      <c r="A347" s="9">
        <v>361</v>
      </c>
      <c r="B347" s="12" t="s">
        <v>88</v>
      </c>
      <c r="C347" s="11" t="s">
        <v>55</v>
      </c>
      <c r="D347" s="2">
        <v>75</v>
      </c>
      <c r="E347" s="19"/>
      <c r="F347" s="11" t="s">
        <v>79</v>
      </c>
      <c r="G347" s="11" t="s">
        <v>149</v>
      </c>
      <c r="I347" s="2">
        <v>1</v>
      </c>
      <c r="J347" s="11" t="s">
        <v>90</v>
      </c>
      <c r="K347" s="6">
        <v>44781.557152777779</v>
      </c>
      <c r="L347" s="6">
        <v>44781.55777777778</v>
      </c>
      <c r="M347" s="22" t="s">
        <v>72</v>
      </c>
      <c r="N347" s="11" t="s">
        <v>73</v>
      </c>
      <c r="O347" s="11" t="s">
        <v>902</v>
      </c>
      <c r="P347" s="22"/>
      <c r="T347" s="22"/>
      <c r="V347" s="22"/>
      <c r="W347" s="22"/>
      <c r="Z347" s="22"/>
      <c r="AA347" s="22"/>
      <c r="AB347" s="27"/>
      <c r="AF347" s="22" t="s">
        <v>1070</v>
      </c>
      <c r="AG347" s="22" t="s">
        <v>1071</v>
      </c>
      <c r="AH347" s="21" t="s">
        <v>1072</v>
      </c>
      <c r="AL347" s="11"/>
      <c r="AM347" s="11"/>
      <c r="AN347" s="11"/>
      <c r="AO347" s="11"/>
      <c r="AX347" s="2" t="s">
        <v>68</v>
      </c>
      <c r="AY347" s="2">
        <v>8</v>
      </c>
    </row>
    <row r="348" spans="1:51" ht="120">
      <c r="A348" s="9">
        <v>362</v>
      </c>
      <c r="B348" s="12" t="s">
        <v>69</v>
      </c>
      <c r="C348" s="11" t="s">
        <v>55</v>
      </c>
      <c r="D348" s="2">
        <v>30</v>
      </c>
      <c r="E348" s="19"/>
      <c r="F348" s="11" t="s">
        <v>100</v>
      </c>
      <c r="G348" s="11" t="s">
        <v>57</v>
      </c>
      <c r="H348" s="11" t="s">
        <v>112</v>
      </c>
      <c r="I348" s="2">
        <v>1</v>
      </c>
      <c r="J348" s="11" t="s">
        <v>71</v>
      </c>
      <c r="K348" s="6">
        <v>44781.600138888891</v>
      </c>
      <c r="L348" s="6">
        <v>44781.604328703703</v>
      </c>
      <c r="M348" s="22" t="s">
        <v>102</v>
      </c>
      <c r="N348" s="11" t="s">
        <v>103</v>
      </c>
      <c r="O348" s="11" t="s">
        <v>74</v>
      </c>
      <c r="P348" s="22"/>
      <c r="T348" s="22"/>
      <c r="V348" s="22"/>
      <c r="W348" s="22" t="s">
        <v>1073</v>
      </c>
      <c r="X348" s="11" t="s">
        <v>85</v>
      </c>
      <c r="Y348" s="11" t="s">
        <v>1074</v>
      </c>
      <c r="Z348" s="22"/>
      <c r="AA348" s="22" t="s">
        <v>1075</v>
      </c>
      <c r="AB348" s="27"/>
      <c r="AF348" s="22"/>
      <c r="AG348" s="22"/>
      <c r="AH348" s="21"/>
      <c r="AL348" s="11"/>
      <c r="AM348" s="11"/>
      <c r="AN348" s="11"/>
      <c r="AO348" s="11"/>
      <c r="AX348" s="2" t="s">
        <v>68</v>
      </c>
      <c r="AY348" s="2">
        <v>8</v>
      </c>
    </row>
    <row r="349" spans="1:51" ht="120">
      <c r="A349" s="9">
        <v>363</v>
      </c>
      <c r="B349" s="12" t="s">
        <v>88</v>
      </c>
      <c r="C349" s="11" t="s">
        <v>55</v>
      </c>
      <c r="D349" s="2">
        <v>45</v>
      </c>
      <c r="E349" s="19"/>
      <c r="F349" s="11" t="s">
        <v>79</v>
      </c>
      <c r="G349" s="11" t="s">
        <v>89</v>
      </c>
      <c r="I349" s="2">
        <v>1</v>
      </c>
      <c r="J349" s="11" t="s">
        <v>90</v>
      </c>
      <c r="K349" s="6">
        <v>44781.625763888886</v>
      </c>
      <c r="L349" s="6">
        <v>44781.626388888886</v>
      </c>
      <c r="M349" s="22" t="s">
        <v>72</v>
      </c>
      <c r="N349" s="11" t="s">
        <v>73</v>
      </c>
      <c r="O349" s="11" t="s">
        <v>74</v>
      </c>
      <c r="P349" s="22"/>
      <c r="T349" s="22"/>
      <c r="V349" s="22"/>
      <c r="W349" s="22" t="s">
        <v>1076</v>
      </c>
      <c r="X349" s="11" t="s">
        <v>114</v>
      </c>
      <c r="Z349" s="22" t="s">
        <v>1077</v>
      </c>
      <c r="AA349" s="22" t="s">
        <v>1078</v>
      </c>
      <c r="AB349" s="27"/>
      <c r="AF349" s="22"/>
      <c r="AG349" s="22"/>
      <c r="AH349" s="21"/>
      <c r="AL349" s="11"/>
      <c r="AM349" s="11"/>
      <c r="AN349" s="11"/>
      <c r="AO349" s="11"/>
      <c r="AX349" s="2" t="s">
        <v>68</v>
      </c>
      <c r="AY349" s="2">
        <v>8</v>
      </c>
    </row>
    <row r="350" spans="1:51" ht="75">
      <c r="A350" s="9">
        <v>364</v>
      </c>
      <c r="B350" s="12" t="s">
        <v>88</v>
      </c>
      <c r="C350" s="11" t="s">
        <v>55</v>
      </c>
      <c r="D350" s="2">
        <v>15</v>
      </c>
      <c r="E350" s="19"/>
      <c r="F350" s="11" t="s">
        <v>1010</v>
      </c>
      <c r="G350" s="11" t="s">
        <v>80</v>
      </c>
      <c r="I350" s="2">
        <v>1</v>
      </c>
      <c r="J350" s="11" t="s">
        <v>90</v>
      </c>
      <c r="K350" s="6">
        <v>44781.705613425926</v>
      </c>
      <c r="L350" s="6">
        <v>44781.705868055556</v>
      </c>
      <c r="M350" s="22" t="s">
        <v>72</v>
      </c>
      <c r="N350" s="11" t="s">
        <v>73</v>
      </c>
      <c r="O350" s="11" t="s">
        <v>74</v>
      </c>
      <c r="P350" s="22"/>
      <c r="T350" s="22"/>
      <c r="V350" s="22"/>
      <c r="W350" s="22" t="s">
        <v>715</v>
      </c>
      <c r="X350" s="11" t="s">
        <v>85</v>
      </c>
      <c r="Y350" s="11" t="s">
        <v>1079</v>
      </c>
      <c r="Z350" s="22"/>
      <c r="AA350" s="22" t="s">
        <v>1080</v>
      </c>
      <c r="AB350" s="27"/>
      <c r="AF350" s="22"/>
      <c r="AG350" s="22"/>
      <c r="AH350" s="21"/>
      <c r="AL350" s="11"/>
      <c r="AM350" s="11"/>
      <c r="AN350" s="11"/>
      <c r="AO350" s="11"/>
      <c r="AX350" s="2" t="s">
        <v>68</v>
      </c>
      <c r="AY350" s="2">
        <v>8</v>
      </c>
    </row>
    <row r="351" spans="1:51" ht="75">
      <c r="A351" s="9">
        <v>365</v>
      </c>
      <c r="B351" s="12" t="s">
        <v>88</v>
      </c>
      <c r="C351" s="11" t="s">
        <v>55</v>
      </c>
      <c r="D351" s="2">
        <v>15</v>
      </c>
      <c r="E351" s="19"/>
      <c r="F351" s="11" t="s">
        <v>1010</v>
      </c>
      <c r="G351" s="11" t="s">
        <v>80</v>
      </c>
      <c r="I351" s="2">
        <v>1</v>
      </c>
      <c r="J351" s="11" t="s">
        <v>90</v>
      </c>
      <c r="K351" s="6">
        <v>44781.708854166667</v>
      </c>
      <c r="L351" s="6">
        <v>44781.725474537037</v>
      </c>
      <c r="M351" s="22" t="s">
        <v>72</v>
      </c>
      <c r="N351" s="11" t="s">
        <v>73</v>
      </c>
      <c r="O351" s="11" t="s">
        <v>74</v>
      </c>
      <c r="P351" s="22"/>
      <c r="T351" s="22"/>
      <c r="V351" s="22"/>
      <c r="W351" s="22" t="s">
        <v>1081</v>
      </c>
      <c r="X351" s="11" t="s">
        <v>85</v>
      </c>
      <c r="Y351" s="11" t="s">
        <v>1082</v>
      </c>
      <c r="Z351" s="22"/>
      <c r="AA351" s="22" t="s">
        <v>1083</v>
      </c>
      <c r="AB351" s="27"/>
      <c r="AF351" s="22"/>
      <c r="AG351" s="22"/>
      <c r="AH351" s="21"/>
      <c r="AL351" s="11"/>
      <c r="AM351" s="11"/>
      <c r="AN351" s="11"/>
      <c r="AO351" s="11"/>
      <c r="AX351" s="2" t="s">
        <v>68</v>
      </c>
      <c r="AY351" s="2">
        <v>8</v>
      </c>
    </row>
    <row r="352" spans="1:51" ht="45">
      <c r="A352" s="9">
        <v>366</v>
      </c>
      <c r="B352" s="12" t="s">
        <v>88</v>
      </c>
      <c r="C352" s="11" t="s">
        <v>55</v>
      </c>
      <c r="D352" s="2">
        <v>15</v>
      </c>
      <c r="E352" s="19"/>
      <c r="F352" s="11" t="s">
        <v>1010</v>
      </c>
      <c r="G352" s="11" t="s">
        <v>80</v>
      </c>
      <c r="I352" s="2">
        <v>1</v>
      </c>
      <c r="J352" s="11" t="s">
        <v>90</v>
      </c>
      <c r="K352" s="6">
        <v>44781.725497685184</v>
      </c>
      <c r="L352" s="6">
        <v>44781.728217592594</v>
      </c>
      <c r="M352" s="22" t="s">
        <v>72</v>
      </c>
      <c r="N352" s="11" t="s">
        <v>73</v>
      </c>
      <c r="O352" s="11" t="s">
        <v>74</v>
      </c>
      <c r="P352" s="22"/>
      <c r="T352" s="22"/>
      <c r="V352" s="22"/>
      <c r="W352" s="22" t="s">
        <v>429</v>
      </c>
      <c r="X352" s="11" t="s">
        <v>85</v>
      </c>
      <c r="Y352" s="11" t="s">
        <v>1084</v>
      </c>
      <c r="Z352" s="22"/>
      <c r="AA352" s="22"/>
      <c r="AB352" s="27"/>
      <c r="AF352" s="22"/>
      <c r="AG352" s="22"/>
      <c r="AH352" s="21"/>
      <c r="AL352" s="11"/>
      <c r="AM352" s="11"/>
      <c r="AN352" s="11"/>
      <c r="AO352" s="11"/>
      <c r="AX352" s="2" t="s">
        <v>68</v>
      </c>
      <c r="AY352" s="2">
        <v>8</v>
      </c>
    </row>
    <row r="353" spans="1:51" ht="105">
      <c r="A353" s="9">
        <v>367</v>
      </c>
      <c r="B353" s="12" t="s">
        <v>54</v>
      </c>
      <c r="C353" s="11" t="s">
        <v>55</v>
      </c>
      <c r="D353" s="2">
        <v>15</v>
      </c>
      <c r="E353" s="19"/>
      <c r="F353" s="11" t="s">
        <v>79</v>
      </c>
      <c r="G353" s="11" t="s">
        <v>57</v>
      </c>
      <c r="H353" s="11" t="s">
        <v>112</v>
      </c>
      <c r="I353" s="2">
        <v>1</v>
      </c>
      <c r="J353" s="11" t="s">
        <v>58</v>
      </c>
      <c r="K353" s="6">
        <v>44782.352708333332</v>
      </c>
      <c r="L353" s="6">
        <v>44782.356932870367</v>
      </c>
      <c r="M353" s="22" t="s">
        <v>91</v>
      </c>
      <c r="N353" s="11" t="s">
        <v>92</v>
      </c>
      <c r="O353" s="11" t="s">
        <v>93</v>
      </c>
      <c r="P353" s="22" t="s">
        <v>1085</v>
      </c>
      <c r="Q353" s="11" t="s">
        <v>1086</v>
      </c>
      <c r="R353" s="11" t="s">
        <v>1087</v>
      </c>
      <c r="S353" s="11" t="s">
        <v>1088</v>
      </c>
      <c r="T353" s="22" t="s">
        <v>1089</v>
      </c>
      <c r="U353" s="11" t="s">
        <v>1090</v>
      </c>
      <c r="V353" s="22"/>
      <c r="W353" s="22"/>
      <c r="Z353" s="22"/>
      <c r="AA353" s="22"/>
      <c r="AB353" s="27"/>
      <c r="AF353" s="22"/>
      <c r="AG353" s="22"/>
      <c r="AH353" s="21"/>
      <c r="AL353" s="11"/>
      <c r="AM353" s="11"/>
      <c r="AN353" s="11"/>
      <c r="AO353" s="11"/>
      <c r="AX353" s="2" t="s">
        <v>68</v>
      </c>
      <c r="AY353" s="2">
        <v>8</v>
      </c>
    </row>
    <row r="354" spans="1:51" ht="135">
      <c r="A354" s="9">
        <v>368</v>
      </c>
      <c r="B354" s="12" t="s">
        <v>88</v>
      </c>
      <c r="C354" s="11" t="s">
        <v>55</v>
      </c>
      <c r="D354" s="2">
        <v>15</v>
      </c>
      <c r="E354" s="19"/>
      <c r="F354" s="11" t="s">
        <v>79</v>
      </c>
      <c r="G354" s="11" t="s">
        <v>57</v>
      </c>
      <c r="H354" s="11" t="s">
        <v>112</v>
      </c>
      <c r="I354" s="2">
        <v>1</v>
      </c>
      <c r="J354" s="11" t="s">
        <v>90</v>
      </c>
      <c r="K354" s="6">
        <v>44782.356990740744</v>
      </c>
      <c r="L354" s="6">
        <v>44782.365543981483</v>
      </c>
      <c r="M354" s="22" t="s">
        <v>91</v>
      </c>
      <c r="N354" s="11" t="s">
        <v>92</v>
      </c>
      <c r="O354" s="11" t="s">
        <v>902</v>
      </c>
      <c r="P354" s="22"/>
      <c r="T354" s="22"/>
      <c r="V354" s="22"/>
      <c r="W354" s="22"/>
      <c r="Z354" s="22"/>
      <c r="AA354" s="22"/>
      <c r="AB354" s="27"/>
      <c r="AF354" s="22" t="s">
        <v>1091</v>
      </c>
      <c r="AG354" s="22" t="s">
        <v>1092</v>
      </c>
      <c r="AH354" s="21" t="s">
        <v>1093</v>
      </c>
      <c r="AL354" s="11"/>
      <c r="AM354" s="11"/>
      <c r="AN354" s="11"/>
      <c r="AO354" s="11"/>
      <c r="AX354" s="2" t="s">
        <v>68</v>
      </c>
      <c r="AY354" s="2">
        <v>8</v>
      </c>
    </row>
    <row r="355" spans="1:51" ht="105">
      <c r="A355" s="9">
        <v>369</v>
      </c>
      <c r="B355" s="12" t="s">
        <v>88</v>
      </c>
      <c r="C355" s="11" t="s">
        <v>55</v>
      </c>
      <c r="D355" s="2">
        <v>15</v>
      </c>
      <c r="E355" s="19"/>
      <c r="F355" s="11" t="s">
        <v>79</v>
      </c>
      <c r="G355" s="11" t="s">
        <v>89</v>
      </c>
      <c r="I355" s="2">
        <v>1</v>
      </c>
      <c r="J355" s="11" t="s">
        <v>90</v>
      </c>
      <c r="K355" s="6">
        <v>44782.365601851852</v>
      </c>
      <c r="L355" s="6">
        <v>44782.36922453704</v>
      </c>
      <c r="M355" s="22" t="s">
        <v>91</v>
      </c>
      <c r="N355" s="11" t="s">
        <v>92</v>
      </c>
      <c r="O355" s="11" t="s">
        <v>93</v>
      </c>
      <c r="P355" s="22" t="s">
        <v>1094</v>
      </c>
      <c r="Q355" s="11" t="s">
        <v>923</v>
      </c>
      <c r="R355" s="11" t="s">
        <v>1095</v>
      </c>
      <c r="S355" s="11" t="s">
        <v>925</v>
      </c>
      <c r="T355" s="22" t="s">
        <v>926</v>
      </c>
      <c r="U355" s="11" t="s">
        <v>1096</v>
      </c>
      <c r="V355" s="22"/>
      <c r="W355" s="22"/>
      <c r="Z355" s="22"/>
      <c r="AA355" s="22"/>
      <c r="AB355" s="27"/>
      <c r="AF355" s="22"/>
      <c r="AG355" s="22"/>
      <c r="AH355" s="21"/>
      <c r="AL355" s="11"/>
      <c r="AM355" s="11"/>
      <c r="AN355" s="11"/>
      <c r="AO355" s="11"/>
      <c r="AX355" s="2" t="s">
        <v>68</v>
      </c>
      <c r="AY355" s="2">
        <v>8</v>
      </c>
    </row>
    <row r="356" spans="1:51" ht="105">
      <c r="A356" s="9">
        <v>370</v>
      </c>
      <c r="B356" s="12" t="s">
        <v>88</v>
      </c>
      <c r="C356" s="11" t="s">
        <v>55</v>
      </c>
      <c r="D356" s="2">
        <v>15</v>
      </c>
      <c r="E356" s="19"/>
      <c r="F356" s="11" t="s">
        <v>79</v>
      </c>
      <c r="G356" s="11" t="s">
        <v>80</v>
      </c>
      <c r="I356" s="2">
        <v>1</v>
      </c>
      <c r="J356" s="11" t="s">
        <v>90</v>
      </c>
      <c r="K356" s="6">
        <v>44782.369293981479</v>
      </c>
      <c r="L356" s="6">
        <v>44782.371840277781</v>
      </c>
      <c r="M356" s="22" t="s">
        <v>91</v>
      </c>
      <c r="N356" s="11" t="s">
        <v>92</v>
      </c>
      <c r="O356" s="11" t="s">
        <v>93</v>
      </c>
      <c r="P356" s="22" t="s">
        <v>1097</v>
      </c>
      <c r="Q356" s="11" t="s">
        <v>1098</v>
      </c>
      <c r="R356" s="11" t="s">
        <v>1099</v>
      </c>
      <c r="S356" s="11" t="s">
        <v>1100</v>
      </c>
      <c r="T356" s="22" t="s">
        <v>926</v>
      </c>
      <c r="U356" s="11" t="s">
        <v>1101</v>
      </c>
      <c r="V356" s="22"/>
      <c r="W356" s="22"/>
      <c r="Z356" s="22"/>
      <c r="AA356" s="22"/>
      <c r="AB356" s="27"/>
      <c r="AF356" s="22"/>
      <c r="AG356" s="22"/>
      <c r="AH356" s="21"/>
      <c r="AL356" s="11"/>
      <c r="AM356" s="11"/>
      <c r="AN356" s="11"/>
      <c r="AO356" s="11"/>
      <c r="AX356" s="2" t="s">
        <v>68</v>
      </c>
      <c r="AY356" s="2">
        <v>8</v>
      </c>
    </row>
    <row r="357" spans="1:51" ht="105">
      <c r="A357" s="9">
        <v>371</v>
      </c>
      <c r="B357" s="12" t="s">
        <v>54</v>
      </c>
      <c r="C357" s="11" t="s">
        <v>55</v>
      </c>
      <c r="D357" s="2">
        <v>30</v>
      </c>
      <c r="E357" s="19"/>
      <c r="F357" s="11" t="s">
        <v>79</v>
      </c>
      <c r="G357" s="11" t="s">
        <v>80</v>
      </c>
      <c r="I357" s="2">
        <v>1</v>
      </c>
      <c r="J357" s="11" t="s">
        <v>58</v>
      </c>
      <c r="K357" s="6">
        <v>44782.371886574074</v>
      </c>
      <c r="L357" s="6">
        <v>44782.37568287037</v>
      </c>
      <c r="M357" s="22" t="s">
        <v>91</v>
      </c>
      <c r="N357" s="11" t="s">
        <v>92</v>
      </c>
      <c r="O357" s="11" t="s">
        <v>93</v>
      </c>
      <c r="P357" s="22" t="s">
        <v>1102</v>
      </c>
      <c r="Q357" s="11" t="s">
        <v>1103</v>
      </c>
      <c r="R357" s="11" t="s">
        <v>1104</v>
      </c>
      <c r="S357" s="11" t="s">
        <v>1105</v>
      </c>
      <c r="T357" s="22" t="s">
        <v>1089</v>
      </c>
      <c r="U357" s="11" t="s">
        <v>1106</v>
      </c>
      <c r="V357" s="22"/>
      <c r="W357" s="22"/>
      <c r="Z357" s="22"/>
      <c r="AA357" s="22"/>
      <c r="AB357" s="27"/>
      <c r="AF357" s="22"/>
      <c r="AG357" s="22"/>
      <c r="AH357" s="21"/>
      <c r="AL357" s="11"/>
      <c r="AM357" s="11"/>
      <c r="AN357" s="11"/>
      <c r="AO357" s="11"/>
      <c r="AX357" s="2" t="s">
        <v>68</v>
      </c>
      <c r="AY357" s="2">
        <v>8</v>
      </c>
    </row>
    <row r="358" spans="1:51" ht="105">
      <c r="A358" s="9">
        <v>372</v>
      </c>
      <c r="B358" s="12" t="s">
        <v>88</v>
      </c>
      <c r="C358" s="11" t="s">
        <v>55</v>
      </c>
      <c r="D358" s="2">
        <v>15</v>
      </c>
      <c r="E358" s="19"/>
      <c r="F358" s="11" t="s">
        <v>79</v>
      </c>
      <c r="G358" s="11" t="s">
        <v>89</v>
      </c>
      <c r="I358" s="2">
        <v>1</v>
      </c>
      <c r="J358" s="11" t="s">
        <v>90</v>
      </c>
      <c r="K358" s="6">
        <v>44782.37572916667</v>
      </c>
      <c r="L358" s="6">
        <v>44782.379687499997</v>
      </c>
      <c r="M358" s="22" t="s">
        <v>91</v>
      </c>
      <c r="N358" s="11" t="s">
        <v>92</v>
      </c>
      <c r="O358" s="11" t="s">
        <v>93</v>
      </c>
      <c r="P358" s="22" t="s">
        <v>1107</v>
      </c>
      <c r="Q358" s="11" t="s">
        <v>1108</v>
      </c>
      <c r="R358" s="11" t="s">
        <v>1109</v>
      </c>
      <c r="S358" s="11" t="s">
        <v>1105</v>
      </c>
      <c r="T358" s="22" t="s">
        <v>1089</v>
      </c>
      <c r="U358" s="11" t="s">
        <v>1106</v>
      </c>
      <c r="V358" s="22"/>
      <c r="W358" s="22"/>
      <c r="Z358" s="22"/>
      <c r="AA358" s="22"/>
      <c r="AB358" s="27"/>
      <c r="AF358" s="22"/>
      <c r="AG358" s="22"/>
      <c r="AH358" s="21"/>
      <c r="AL358" s="11"/>
      <c r="AM358" s="11"/>
      <c r="AN358" s="11"/>
      <c r="AO358" s="11"/>
      <c r="AX358" s="2" t="s">
        <v>68</v>
      </c>
      <c r="AY358" s="2">
        <v>8</v>
      </c>
    </row>
    <row r="359" spans="1:51" ht="210">
      <c r="A359" s="9">
        <v>373</v>
      </c>
      <c r="B359" s="12" t="s">
        <v>88</v>
      </c>
      <c r="C359" s="11" t="s">
        <v>55</v>
      </c>
      <c r="D359" s="2">
        <v>30</v>
      </c>
      <c r="E359" s="19"/>
      <c r="F359" s="11" t="s">
        <v>79</v>
      </c>
      <c r="G359" s="11" t="s">
        <v>80</v>
      </c>
      <c r="I359" s="2">
        <v>1</v>
      </c>
      <c r="J359" s="11" t="s">
        <v>90</v>
      </c>
      <c r="K359" s="6">
        <v>44782.379259259258</v>
      </c>
      <c r="L359" s="6">
        <v>44782.380601851852</v>
      </c>
      <c r="M359" s="22" t="s">
        <v>281</v>
      </c>
      <c r="N359" s="11" t="s">
        <v>282</v>
      </c>
      <c r="O359" s="11" t="s">
        <v>93</v>
      </c>
      <c r="P359" s="22" t="s">
        <v>1110</v>
      </c>
      <c r="Q359" s="11" t="s">
        <v>1111</v>
      </c>
      <c r="R359" s="11" t="s">
        <v>1111</v>
      </c>
      <c r="S359" s="11" t="s">
        <v>1111</v>
      </c>
      <c r="T359" s="22" t="s">
        <v>1112</v>
      </c>
      <c r="U359" s="11" t="s">
        <v>1113</v>
      </c>
      <c r="V359" s="22"/>
      <c r="W359" s="22"/>
      <c r="Z359" s="22"/>
      <c r="AA359" s="22"/>
      <c r="AB359" s="27"/>
      <c r="AF359" s="22"/>
      <c r="AG359" s="22"/>
      <c r="AH359" s="21"/>
      <c r="AL359" s="11"/>
      <c r="AM359" s="11"/>
      <c r="AN359" s="11"/>
      <c r="AO359" s="11"/>
      <c r="AX359" s="2" t="s">
        <v>68</v>
      </c>
      <c r="AY359" s="2">
        <v>8</v>
      </c>
    </row>
    <row r="360" spans="1:51" ht="105">
      <c r="A360" s="9">
        <v>374</v>
      </c>
      <c r="B360" s="12" t="s">
        <v>69</v>
      </c>
      <c r="C360" s="11" t="s">
        <v>55</v>
      </c>
      <c r="D360" s="2">
        <v>15</v>
      </c>
      <c r="E360" s="19"/>
      <c r="F360" s="11" t="s">
        <v>139</v>
      </c>
      <c r="G360" s="11" t="s">
        <v>57</v>
      </c>
      <c r="H360" s="11" t="s">
        <v>112</v>
      </c>
      <c r="I360" s="2">
        <v>1</v>
      </c>
      <c r="J360" s="11" t="s">
        <v>71</v>
      </c>
      <c r="K360" s="6">
        <v>44782.42695601852</v>
      </c>
      <c r="L360" s="6">
        <v>44782.428344907406</v>
      </c>
      <c r="M360" s="22" t="s">
        <v>102</v>
      </c>
      <c r="N360" s="11" t="s">
        <v>103</v>
      </c>
      <c r="O360" s="11" t="s">
        <v>93</v>
      </c>
      <c r="P360" s="22" t="s">
        <v>1114</v>
      </c>
      <c r="Q360" s="11" t="s">
        <v>1115</v>
      </c>
      <c r="R360" s="11" t="s">
        <v>1116</v>
      </c>
      <c r="S360" s="11" t="s">
        <v>1117</v>
      </c>
      <c r="T360" s="22" t="s">
        <v>863</v>
      </c>
      <c r="U360" s="11" t="s">
        <v>1118</v>
      </c>
      <c r="V360" s="22"/>
      <c r="W360" s="22"/>
      <c r="Z360" s="22"/>
      <c r="AA360" s="22"/>
      <c r="AB360" s="27"/>
      <c r="AF360" s="22"/>
      <c r="AG360" s="22"/>
      <c r="AH360" s="21"/>
      <c r="AL360" s="11"/>
      <c r="AM360" s="11"/>
      <c r="AN360" s="11"/>
      <c r="AO360" s="11"/>
      <c r="AX360" s="2" t="s">
        <v>68</v>
      </c>
      <c r="AY360" s="2">
        <v>8</v>
      </c>
    </row>
    <row r="361" spans="1:51" ht="135">
      <c r="A361" s="9">
        <v>375</v>
      </c>
      <c r="B361" s="12" t="s">
        <v>69</v>
      </c>
      <c r="C361" s="11" t="s">
        <v>55</v>
      </c>
      <c r="D361" s="2">
        <v>30</v>
      </c>
      <c r="E361" s="19"/>
      <c r="F361" s="11" t="s">
        <v>183</v>
      </c>
      <c r="G361" s="11" t="s">
        <v>57</v>
      </c>
      <c r="H361" s="11" t="s">
        <v>112</v>
      </c>
      <c r="I361" s="2">
        <v>1</v>
      </c>
      <c r="J361" s="11" t="s">
        <v>71</v>
      </c>
      <c r="K361" s="6">
        <v>44782.443449074075</v>
      </c>
      <c r="L361" s="6">
        <v>44782.445370370369</v>
      </c>
      <c r="M361" s="22" t="s">
        <v>102</v>
      </c>
      <c r="N361" s="11" t="s">
        <v>103</v>
      </c>
      <c r="O361" s="11" t="s">
        <v>902</v>
      </c>
      <c r="P361" s="22"/>
      <c r="T361" s="22"/>
      <c r="V361" s="22"/>
      <c r="W361" s="22"/>
      <c r="Z361" s="22"/>
      <c r="AA361" s="22"/>
      <c r="AB361" s="27"/>
      <c r="AF361" s="22" t="s">
        <v>1119</v>
      </c>
      <c r="AG361" s="22" t="s">
        <v>1120</v>
      </c>
      <c r="AH361" s="21"/>
      <c r="AL361" s="11"/>
      <c r="AM361" s="11"/>
      <c r="AN361" s="11"/>
      <c r="AO361" s="11"/>
      <c r="AX361" s="2" t="s">
        <v>68</v>
      </c>
      <c r="AY361" s="2">
        <v>8</v>
      </c>
    </row>
    <row r="362" spans="1:51" ht="60">
      <c r="A362" s="9">
        <v>376</v>
      </c>
      <c r="B362" s="12" t="s">
        <v>78</v>
      </c>
      <c r="C362" s="11" t="s">
        <v>55</v>
      </c>
      <c r="D362" s="2">
        <v>45</v>
      </c>
      <c r="E362" s="19"/>
      <c r="F362" s="11" t="s">
        <v>100</v>
      </c>
      <c r="G362" s="11" t="s">
        <v>57</v>
      </c>
      <c r="H362" s="11" t="s">
        <v>112</v>
      </c>
      <c r="I362" s="2">
        <v>1</v>
      </c>
      <c r="J362" s="11" t="s">
        <v>81</v>
      </c>
      <c r="K362" s="6">
        <v>44782.463703703703</v>
      </c>
      <c r="L362" s="6">
        <v>44782.464756944442</v>
      </c>
      <c r="M362" s="22" t="s">
        <v>102</v>
      </c>
      <c r="N362" s="11" t="s">
        <v>103</v>
      </c>
      <c r="O362" s="11" t="s">
        <v>74</v>
      </c>
      <c r="P362" s="22"/>
      <c r="T362" s="22"/>
      <c r="V362" s="22"/>
      <c r="W362" s="22" t="s">
        <v>332</v>
      </c>
      <c r="X362" s="11" t="s">
        <v>85</v>
      </c>
      <c r="Y362" s="11" t="s">
        <v>1121</v>
      </c>
      <c r="Z362" s="22"/>
      <c r="AA362" s="22"/>
      <c r="AB362" s="27"/>
      <c r="AF362" s="22"/>
      <c r="AG362" s="22"/>
      <c r="AH362" s="21"/>
      <c r="AL362" s="11"/>
      <c r="AM362" s="11"/>
      <c r="AN362" s="11"/>
      <c r="AO362" s="11"/>
      <c r="AX362" s="2" t="s">
        <v>68</v>
      </c>
      <c r="AY362" s="2">
        <v>8</v>
      </c>
    </row>
    <row r="363" spans="1:51" ht="60">
      <c r="A363" s="9">
        <v>377</v>
      </c>
      <c r="B363" s="12" t="s">
        <v>78</v>
      </c>
      <c r="C363" s="11" t="s">
        <v>55</v>
      </c>
      <c r="D363" s="2">
        <v>15</v>
      </c>
      <c r="E363" s="19"/>
      <c r="F363" s="11" t="s">
        <v>100</v>
      </c>
      <c r="G363" s="11" t="s">
        <v>101</v>
      </c>
      <c r="I363" s="2">
        <v>1</v>
      </c>
      <c r="J363" s="11" t="s">
        <v>81</v>
      </c>
      <c r="K363" s="6">
        <v>44782.466365740744</v>
      </c>
      <c r="L363" s="6">
        <v>44782.468217592592</v>
      </c>
      <c r="M363" s="22" t="s">
        <v>102</v>
      </c>
      <c r="N363" s="11" t="s">
        <v>103</v>
      </c>
      <c r="O363" s="11" t="s">
        <v>104</v>
      </c>
      <c r="P363" s="22"/>
      <c r="T363" s="22"/>
      <c r="V363" s="22"/>
      <c r="W363" s="22"/>
      <c r="Z363" s="22"/>
      <c r="AA363" s="22"/>
      <c r="AB363" s="27" t="s">
        <v>1122</v>
      </c>
      <c r="AF363" s="22"/>
      <c r="AG363" s="22"/>
      <c r="AH363" s="21"/>
      <c r="AL363" s="11"/>
      <c r="AM363" s="11"/>
      <c r="AN363" s="11"/>
      <c r="AO363" s="11"/>
      <c r="AX363" s="2" t="s">
        <v>68</v>
      </c>
      <c r="AY363" s="2">
        <v>8</v>
      </c>
    </row>
    <row r="364" spans="1:51" ht="120">
      <c r="A364" s="9">
        <v>378</v>
      </c>
      <c r="B364" s="12" t="s">
        <v>69</v>
      </c>
      <c r="C364" s="11" t="s">
        <v>55</v>
      </c>
      <c r="D364" s="2">
        <v>15</v>
      </c>
      <c r="E364" s="19"/>
      <c r="F364" s="11" t="s">
        <v>227</v>
      </c>
      <c r="G364" s="11" t="s">
        <v>57</v>
      </c>
      <c r="H364" s="11" t="s">
        <v>112</v>
      </c>
      <c r="I364" s="2">
        <v>1</v>
      </c>
      <c r="J364" s="11" t="s">
        <v>71</v>
      </c>
      <c r="K364" s="6">
        <v>44782.599861111114</v>
      </c>
      <c r="L364" s="6">
        <v>44782.60597222222</v>
      </c>
      <c r="M364" s="22" t="s">
        <v>102</v>
      </c>
      <c r="N364" s="11" t="s">
        <v>103</v>
      </c>
      <c r="O364" s="11" t="s">
        <v>93</v>
      </c>
      <c r="P364" s="22" t="s">
        <v>1123</v>
      </c>
      <c r="Q364" s="11" t="s">
        <v>1124</v>
      </c>
      <c r="R364" s="11" t="s">
        <v>1125</v>
      </c>
      <c r="S364" s="11" t="s">
        <v>1126</v>
      </c>
      <c r="T364" s="22" t="s">
        <v>1127</v>
      </c>
      <c r="U364" s="11" t="s">
        <v>1118</v>
      </c>
      <c r="V364" s="22"/>
      <c r="W364" s="22"/>
      <c r="Z364" s="22"/>
      <c r="AA364" s="22"/>
      <c r="AB364" s="27"/>
      <c r="AF364" s="22"/>
      <c r="AG364" s="22"/>
      <c r="AH364" s="21"/>
      <c r="AL364" s="11"/>
      <c r="AM364" s="11"/>
      <c r="AN364" s="11"/>
      <c r="AO364" s="11"/>
      <c r="AX364" s="2" t="s">
        <v>68</v>
      </c>
      <c r="AY364" s="2">
        <v>8</v>
      </c>
    </row>
    <row r="365" spans="1:51" ht="135">
      <c r="A365" s="9">
        <v>379</v>
      </c>
      <c r="B365" s="12" t="s">
        <v>88</v>
      </c>
      <c r="C365" s="11" t="s">
        <v>55</v>
      </c>
      <c r="D365" s="2">
        <v>30</v>
      </c>
      <c r="E365" s="19"/>
      <c r="F365" s="11" t="s">
        <v>106</v>
      </c>
      <c r="G365" s="11" t="s">
        <v>57</v>
      </c>
      <c r="H365" s="11" t="s">
        <v>107</v>
      </c>
      <c r="I365" s="2">
        <v>1</v>
      </c>
      <c r="J365" s="11" t="s">
        <v>90</v>
      </c>
      <c r="K365" s="6">
        <v>44782.607430555552</v>
      </c>
      <c r="L365" s="6">
        <v>44782.608055555553</v>
      </c>
      <c r="M365" s="22" t="s">
        <v>108</v>
      </c>
      <c r="N365" s="11" t="s">
        <v>109</v>
      </c>
      <c r="O365" s="11" t="s">
        <v>74</v>
      </c>
      <c r="P365" s="22"/>
      <c r="T365" s="22"/>
      <c r="V365" s="22"/>
      <c r="W365" s="22" t="s">
        <v>841</v>
      </c>
      <c r="X365" s="11" t="s">
        <v>114</v>
      </c>
      <c r="Z365" s="22" t="s">
        <v>1128</v>
      </c>
      <c r="AA365" s="22"/>
      <c r="AB365" s="27"/>
      <c r="AF365" s="22"/>
      <c r="AG365" s="22"/>
      <c r="AH365" s="21"/>
      <c r="AL365" s="11"/>
      <c r="AM365" s="11"/>
      <c r="AN365" s="11"/>
      <c r="AO365" s="11"/>
      <c r="AX365" s="2" t="s">
        <v>68</v>
      </c>
      <c r="AY365" s="2">
        <v>8</v>
      </c>
    </row>
    <row r="366" spans="1:51" ht="360">
      <c r="A366" s="9">
        <v>380</v>
      </c>
      <c r="B366" s="12" t="s">
        <v>78</v>
      </c>
      <c r="C366" s="11" t="s">
        <v>55</v>
      </c>
      <c r="D366" s="2">
        <v>45</v>
      </c>
      <c r="E366" s="19"/>
      <c r="F366" s="11" t="s">
        <v>183</v>
      </c>
      <c r="G366" s="11" t="s">
        <v>259</v>
      </c>
      <c r="I366" s="2">
        <v>1</v>
      </c>
      <c r="J366" s="11" t="s">
        <v>81</v>
      </c>
      <c r="K366" s="6">
        <v>44783.483831018515</v>
      </c>
      <c r="L366" s="6">
        <v>44783.485046296293</v>
      </c>
      <c r="M366" s="22" t="s">
        <v>102</v>
      </c>
      <c r="N366" s="11" t="s">
        <v>103</v>
      </c>
      <c r="O366" s="11" t="s">
        <v>93</v>
      </c>
      <c r="P366" s="22" t="s">
        <v>1129</v>
      </c>
      <c r="Q366" s="11" t="s">
        <v>1130</v>
      </c>
      <c r="R366" s="11" t="s">
        <v>1131</v>
      </c>
      <c r="S366" s="11" t="s">
        <v>1132</v>
      </c>
      <c r="T366" s="22" t="s">
        <v>394</v>
      </c>
      <c r="U366" s="11" t="s">
        <v>1133</v>
      </c>
      <c r="V366" s="22"/>
      <c r="W366" s="22"/>
      <c r="Z366" s="22"/>
      <c r="AA366" s="22"/>
      <c r="AB366" s="27"/>
      <c r="AF366" s="22"/>
      <c r="AG366" s="22"/>
      <c r="AH366" s="21"/>
      <c r="AL366" s="11"/>
      <c r="AM366" s="11"/>
      <c r="AN366" s="11"/>
      <c r="AO366" s="11"/>
      <c r="AX366" s="2" t="s">
        <v>68</v>
      </c>
      <c r="AY366" s="2">
        <v>8</v>
      </c>
    </row>
    <row r="367" spans="1:51" ht="45">
      <c r="A367" s="9">
        <v>381</v>
      </c>
      <c r="B367" s="12" t="s">
        <v>78</v>
      </c>
      <c r="C367" s="11" t="s">
        <v>55</v>
      </c>
      <c r="D367" s="2">
        <v>45</v>
      </c>
      <c r="E367" s="19"/>
      <c r="F367" s="11" t="s">
        <v>183</v>
      </c>
      <c r="G367" s="11" t="s">
        <v>259</v>
      </c>
      <c r="I367" s="2">
        <v>1</v>
      </c>
      <c r="J367" s="11" t="s">
        <v>81</v>
      </c>
      <c r="K367" s="6">
        <v>44783.586550925924</v>
      </c>
      <c r="L367" s="6">
        <v>44783.587233796294</v>
      </c>
      <c r="M367" s="22" t="s">
        <v>102</v>
      </c>
      <c r="N367" s="11" t="s">
        <v>103</v>
      </c>
      <c r="O367" s="11" t="s">
        <v>178</v>
      </c>
      <c r="P367" s="22"/>
      <c r="T367" s="22"/>
      <c r="V367" s="22"/>
      <c r="W367" s="22"/>
      <c r="Z367" s="22"/>
      <c r="AA367" s="22"/>
      <c r="AB367" s="27"/>
      <c r="AE367" s="16" t="s">
        <v>584</v>
      </c>
      <c r="AF367" s="22"/>
      <c r="AG367" s="22"/>
      <c r="AH367" s="21" t="s">
        <v>1134</v>
      </c>
      <c r="AL367" s="11"/>
      <c r="AM367" s="11"/>
      <c r="AN367" s="11"/>
      <c r="AO367" s="11"/>
      <c r="AX367" s="2" t="s">
        <v>68</v>
      </c>
      <c r="AY367" s="2">
        <v>8</v>
      </c>
    </row>
    <row r="368" spans="1:51" ht="105">
      <c r="A368" s="9">
        <v>382</v>
      </c>
      <c r="B368" s="12" t="s">
        <v>78</v>
      </c>
      <c r="C368" s="11" t="s">
        <v>55</v>
      </c>
      <c r="D368" s="2">
        <v>45</v>
      </c>
      <c r="E368" s="19"/>
      <c r="F368" s="11" t="s">
        <v>183</v>
      </c>
      <c r="G368" s="11" t="s">
        <v>57</v>
      </c>
      <c r="H368" s="11" t="s">
        <v>112</v>
      </c>
      <c r="I368" s="2">
        <v>1</v>
      </c>
      <c r="J368" s="11" t="s">
        <v>81</v>
      </c>
      <c r="K368" s="6">
        <v>44783.588645833333</v>
      </c>
      <c r="L368" s="6">
        <v>44783.589560185188</v>
      </c>
      <c r="M368" s="22" t="s">
        <v>102</v>
      </c>
      <c r="N368" s="11" t="s">
        <v>103</v>
      </c>
      <c r="O368" s="11" t="s">
        <v>93</v>
      </c>
      <c r="P368" s="22" t="s">
        <v>1135</v>
      </c>
      <c r="Q368" s="11" t="s">
        <v>1136</v>
      </c>
      <c r="R368" s="11" t="s">
        <v>1137</v>
      </c>
      <c r="S368" s="11" t="s">
        <v>1138</v>
      </c>
      <c r="T368" s="22" t="s">
        <v>1139</v>
      </c>
      <c r="U368" s="11" t="s">
        <v>1140</v>
      </c>
      <c r="V368" s="22"/>
      <c r="W368" s="22"/>
      <c r="Z368" s="22"/>
      <c r="AA368" s="22"/>
      <c r="AB368" s="27"/>
      <c r="AF368" s="22"/>
      <c r="AG368" s="22"/>
      <c r="AH368" s="21"/>
      <c r="AL368" s="11"/>
      <c r="AM368" s="11"/>
      <c r="AN368" s="11"/>
      <c r="AO368" s="11"/>
      <c r="AX368" s="2" t="s">
        <v>68</v>
      </c>
      <c r="AY368" s="2">
        <v>8</v>
      </c>
    </row>
    <row r="369" spans="1:51" ht="90">
      <c r="A369" s="9">
        <v>383</v>
      </c>
      <c r="B369" s="12" t="s">
        <v>69</v>
      </c>
      <c r="C369" s="11" t="s">
        <v>55</v>
      </c>
      <c r="D369" s="2">
        <v>30</v>
      </c>
      <c r="E369" s="19"/>
      <c r="F369" s="11" t="s">
        <v>139</v>
      </c>
      <c r="G369" s="11" t="s">
        <v>57</v>
      </c>
      <c r="H369" s="11" t="s">
        <v>112</v>
      </c>
      <c r="I369" s="2">
        <v>1</v>
      </c>
      <c r="J369" s="11" t="s">
        <v>71</v>
      </c>
      <c r="K369" s="6">
        <v>44783.644247685188</v>
      </c>
      <c r="L369" s="6">
        <v>44783.645300925928</v>
      </c>
      <c r="M369" s="22" t="s">
        <v>102</v>
      </c>
      <c r="N369" s="11" t="s">
        <v>103</v>
      </c>
      <c r="O369" s="11" t="s">
        <v>74</v>
      </c>
      <c r="P369" s="22"/>
      <c r="T369" s="22"/>
      <c r="V369" s="22"/>
      <c r="W369" s="22" t="s">
        <v>1141</v>
      </c>
      <c r="X369" s="11" t="s">
        <v>85</v>
      </c>
      <c r="Y369" s="11" t="s">
        <v>1142</v>
      </c>
      <c r="Z369" s="22"/>
      <c r="AA369" s="22" t="s">
        <v>1143</v>
      </c>
      <c r="AB369" s="27"/>
      <c r="AF369" s="22"/>
      <c r="AG369" s="22"/>
      <c r="AH369" s="21"/>
      <c r="AL369" s="11"/>
      <c r="AM369" s="11"/>
      <c r="AN369" s="11"/>
      <c r="AO369" s="11"/>
      <c r="AX369" s="2" t="s">
        <v>68</v>
      </c>
      <c r="AY369" s="2">
        <v>8</v>
      </c>
    </row>
    <row r="370" spans="1:51" ht="135">
      <c r="A370" s="9">
        <v>384</v>
      </c>
      <c r="B370" s="12" t="s">
        <v>54</v>
      </c>
      <c r="C370" s="11" t="s">
        <v>55</v>
      </c>
      <c r="D370" s="2">
        <v>30</v>
      </c>
      <c r="E370" s="19"/>
      <c r="F370" s="11" t="s">
        <v>1010</v>
      </c>
      <c r="G370" s="11" t="s">
        <v>57</v>
      </c>
      <c r="H370" s="11" t="s">
        <v>112</v>
      </c>
      <c r="I370" s="2">
        <v>1</v>
      </c>
      <c r="J370" s="11" t="s">
        <v>58</v>
      </c>
      <c r="K370" s="6">
        <v>44783.728750000002</v>
      </c>
      <c r="L370" s="6">
        <v>44783.729872685188</v>
      </c>
      <c r="M370" s="22" t="s">
        <v>163</v>
      </c>
      <c r="N370" s="11" t="s">
        <v>164</v>
      </c>
      <c r="O370" s="11" t="s">
        <v>902</v>
      </c>
      <c r="P370" s="22"/>
      <c r="T370" s="22"/>
      <c r="V370" s="22"/>
      <c r="W370" s="22"/>
      <c r="Z370" s="22"/>
      <c r="AA370" s="22"/>
      <c r="AB370" s="27"/>
      <c r="AF370" s="22" t="s">
        <v>1144</v>
      </c>
      <c r="AG370" s="22" t="s">
        <v>1145</v>
      </c>
      <c r="AH370" s="21" t="s">
        <v>1146</v>
      </c>
      <c r="AL370" s="11"/>
      <c r="AM370" s="11"/>
      <c r="AN370" s="11"/>
      <c r="AO370" s="11"/>
      <c r="AX370" s="2" t="s">
        <v>68</v>
      </c>
      <c r="AY370" s="2">
        <v>8</v>
      </c>
    </row>
    <row r="371" spans="1:51" ht="45">
      <c r="A371" s="9">
        <v>385</v>
      </c>
      <c r="B371" s="12" t="s">
        <v>88</v>
      </c>
      <c r="C371" s="11" t="s">
        <v>55</v>
      </c>
      <c r="D371" s="2">
        <v>15</v>
      </c>
      <c r="E371" s="19"/>
      <c r="F371" s="11" t="s">
        <v>176</v>
      </c>
      <c r="G371" s="11" t="s">
        <v>177</v>
      </c>
      <c r="I371" s="2">
        <v>1</v>
      </c>
      <c r="J371" s="11" t="s">
        <v>90</v>
      </c>
      <c r="K371" s="6">
        <v>44784.450196759259</v>
      </c>
      <c r="L371" s="6">
        <v>44784.451099537036</v>
      </c>
      <c r="M371" s="22" t="s">
        <v>1147</v>
      </c>
      <c r="N371" s="11" t="s">
        <v>1148</v>
      </c>
      <c r="O371" s="11" t="s">
        <v>104</v>
      </c>
      <c r="P371" s="22"/>
      <c r="T371" s="22"/>
      <c r="V371" s="22"/>
      <c r="W371" s="22"/>
      <c r="Z371" s="22"/>
      <c r="AA371" s="22"/>
      <c r="AB371" s="27" t="s">
        <v>1041</v>
      </c>
      <c r="AF371" s="22"/>
      <c r="AG371" s="22"/>
      <c r="AH371" s="21"/>
      <c r="AL371" s="11"/>
      <c r="AM371" s="11"/>
      <c r="AN371" s="11"/>
      <c r="AO371" s="11"/>
      <c r="AX371" s="2" t="s">
        <v>68</v>
      </c>
      <c r="AY371" s="2">
        <v>8</v>
      </c>
    </row>
    <row r="372" spans="1:51" ht="120">
      <c r="A372" s="9">
        <v>386</v>
      </c>
      <c r="B372" s="12" t="s">
        <v>78</v>
      </c>
      <c r="C372" s="11" t="s">
        <v>55</v>
      </c>
      <c r="D372" s="2">
        <v>600</v>
      </c>
      <c r="E372" s="19"/>
      <c r="F372" s="11" t="s">
        <v>1149</v>
      </c>
      <c r="G372" s="11" t="s">
        <v>57</v>
      </c>
      <c r="H372" s="11" t="s">
        <v>758</v>
      </c>
      <c r="I372" s="2">
        <v>1</v>
      </c>
      <c r="J372" s="11" t="s">
        <v>81</v>
      </c>
      <c r="K372" s="6">
        <v>44784.578692129631</v>
      </c>
      <c r="L372" s="6">
        <v>44784.582094907404</v>
      </c>
      <c r="M372" s="22" t="s">
        <v>806</v>
      </c>
      <c r="N372" s="11" t="s">
        <v>807</v>
      </c>
      <c r="O372" s="11" t="s">
        <v>74</v>
      </c>
      <c r="P372" s="22"/>
      <c r="T372" s="22"/>
      <c r="V372" s="22"/>
      <c r="W372" s="22" t="s">
        <v>1150</v>
      </c>
      <c r="X372" s="11" t="s">
        <v>114</v>
      </c>
      <c r="Z372" s="22" t="s">
        <v>1151</v>
      </c>
      <c r="AA372" s="22" t="s">
        <v>1152</v>
      </c>
      <c r="AB372" s="27"/>
      <c r="AF372" s="22"/>
      <c r="AG372" s="22"/>
      <c r="AH372" s="21"/>
      <c r="AL372" s="11"/>
      <c r="AM372" s="11"/>
      <c r="AN372" s="11"/>
      <c r="AO372" s="11"/>
      <c r="AX372" s="2" t="s">
        <v>68</v>
      </c>
      <c r="AY372" s="2">
        <v>8</v>
      </c>
    </row>
    <row r="373" spans="1:51" ht="195">
      <c r="A373" s="9">
        <v>387</v>
      </c>
      <c r="B373" s="12" t="s">
        <v>88</v>
      </c>
      <c r="C373" s="11" t="s">
        <v>55</v>
      </c>
      <c r="D373" s="2">
        <v>15</v>
      </c>
      <c r="E373" s="19"/>
      <c r="F373" s="11" t="s">
        <v>79</v>
      </c>
      <c r="G373" s="11" t="s">
        <v>89</v>
      </c>
      <c r="I373" s="2">
        <v>1</v>
      </c>
      <c r="J373" s="11" t="s">
        <v>90</v>
      </c>
      <c r="K373" s="6">
        <v>44784.654085648152</v>
      </c>
      <c r="L373" s="6">
        <v>44784.655578703707</v>
      </c>
      <c r="M373" s="22" t="s">
        <v>321</v>
      </c>
      <c r="N373" s="11" t="s">
        <v>322</v>
      </c>
      <c r="O373" s="11" t="s">
        <v>74</v>
      </c>
      <c r="P373" s="22"/>
      <c r="T373" s="22"/>
      <c r="V373" s="22"/>
      <c r="W373" s="22" t="s">
        <v>323</v>
      </c>
      <c r="X373" s="11" t="s">
        <v>85</v>
      </c>
      <c r="Y373" s="11" t="s">
        <v>1153</v>
      </c>
      <c r="Z373" s="22"/>
      <c r="AA373" s="22"/>
      <c r="AB373" s="27"/>
      <c r="AF373" s="22"/>
      <c r="AG373" s="22"/>
      <c r="AH373" s="21"/>
      <c r="AL373" s="11"/>
      <c r="AM373" s="11"/>
      <c r="AN373" s="11"/>
      <c r="AO373" s="11"/>
      <c r="AX373" s="2" t="s">
        <v>68</v>
      </c>
      <c r="AY373" s="2">
        <v>8</v>
      </c>
    </row>
    <row r="374" spans="1:51" ht="45">
      <c r="A374" s="9">
        <v>388</v>
      </c>
      <c r="B374" s="12" t="s">
        <v>54</v>
      </c>
      <c r="C374" s="11" t="s">
        <v>55</v>
      </c>
      <c r="D374" s="2">
        <v>30</v>
      </c>
      <c r="E374" s="19"/>
      <c r="F374" s="11" t="s">
        <v>1010</v>
      </c>
      <c r="G374" s="11" t="s">
        <v>80</v>
      </c>
      <c r="I374" s="2">
        <v>1</v>
      </c>
      <c r="J374" s="11" t="s">
        <v>58</v>
      </c>
      <c r="K374" s="6">
        <v>44781.728275462963</v>
      </c>
      <c r="L374" s="6">
        <v>44784.736550925925</v>
      </c>
      <c r="M374" s="22" t="s">
        <v>72</v>
      </c>
      <c r="N374" s="11" t="s">
        <v>73</v>
      </c>
      <c r="O374" s="11" t="s">
        <v>74</v>
      </c>
      <c r="P374" s="22"/>
      <c r="T374" s="22"/>
      <c r="V374" s="22"/>
      <c r="W374" s="22" t="s">
        <v>192</v>
      </c>
      <c r="X374" s="11" t="s">
        <v>85</v>
      </c>
      <c r="Y374" s="11" t="s">
        <v>1154</v>
      </c>
      <c r="Z374" s="22"/>
      <c r="AA374" s="22"/>
      <c r="AB374" s="27"/>
      <c r="AF374" s="22"/>
      <c r="AG374" s="22"/>
      <c r="AH374" s="21"/>
      <c r="AL374" s="11"/>
      <c r="AM374" s="11"/>
      <c r="AN374" s="11"/>
      <c r="AO374" s="11"/>
      <c r="AX374" s="2" t="s">
        <v>68</v>
      </c>
      <c r="AY374" s="2">
        <v>8</v>
      </c>
    </row>
    <row r="375" spans="1:51" ht="45">
      <c r="A375" s="9">
        <v>389</v>
      </c>
      <c r="B375" s="12" t="s">
        <v>88</v>
      </c>
      <c r="C375" s="11" t="s">
        <v>55</v>
      </c>
      <c r="D375" s="2">
        <v>15</v>
      </c>
      <c r="E375" s="19"/>
      <c r="F375" s="11" t="s">
        <v>227</v>
      </c>
      <c r="G375" s="11" t="s">
        <v>57</v>
      </c>
      <c r="H375" s="11" t="s">
        <v>112</v>
      </c>
      <c r="I375" s="2">
        <v>1</v>
      </c>
      <c r="J375" s="11" t="s">
        <v>90</v>
      </c>
      <c r="K375" s="6">
        <v>44784.743796296294</v>
      </c>
      <c r="L375" s="6">
        <v>44784.744328703702</v>
      </c>
      <c r="M375" s="22" t="s">
        <v>1155</v>
      </c>
      <c r="N375" s="11" t="s">
        <v>1156</v>
      </c>
      <c r="O375" s="11" t="s">
        <v>104</v>
      </c>
      <c r="P375" s="22"/>
      <c r="T375" s="22"/>
      <c r="V375" s="22"/>
      <c r="W375" s="22"/>
      <c r="Z375" s="22"/>
      <c r="AA375" s="22"/>
      <c r="AB375" s="27" t="s">
        <v>1157</v>
      </c>
      <c r="AF375" s="22"/>
      <c r="AG375" s="22"/>
      <c r="AH375" s="21"/>
      <c r="AL375" s="11"/>
      <c r="AM375" s="11"/>
      <c r="AN375" s="11"/>
      <c r="AO375" s="11"/>
      <c r="AX375" s="2" t="s">
        <v>68</v>
      </c>
      <c r="AY375" s="2">
        <v>8</v>
      </c>
    </row>
    <row r="376" spans="1:51" ht="120">
      <c r="A376" s="9">
        <v>390</v>
      </c>
      <c r="B376" s="12" t="s">
        <v>88</v>
      </c>
      <c r="C376" s="11" t="s">
        <v>55</v>
      </c>
      <c r="D376" s="2">
        <v>30</v>
      </c>
      <c r="E376" s="19"/>
      <c r="F376" s="11" t="s">
        <v>198</v>
      </c>
      <c r="G376" s="11" t="s">
        <v>57</v>
      </c>
      <c r="H376" s="11" t="s">
        <v>112</v>
      </c>
      <c r="I376" s="2">
        <v>1</v>
      </c>
      <c r="J376" s="11" t="s">
        <v>90</v>
      </c>
      <c r="K376" s="6">
        <v>44784.748298611114</v>
      </c>
      <c r="L376" s="6">
        <v>44784.748900462961</v>
      </c>
      <c r="M376" s="22" t="s">
        <v>199</v>
      </c>
      <c r="N376" s="11" t="s">
        <v>200</v>
      </c>
      <c r="O376" s="11" t="s">
        <v>74</v>
      </c>
      <c r="P376" s="22"/>
      <c r="T376" s="22"/>
      <c r="V376" s="22"/>
      <c r="W376" s="22" t="s">
        <v>996</v>
      </c>
      <c r="X376" s="11" t="s">
        <v>114</v>
      </c>
      <c r="Z376" s="22" t="s">
        <v>1158</v>
      </c>
      <c r="AA376" s="22"/>
      <c r="AB376" s="27"/>
      <c r="AF376" s="22"/>
      <c r="AG376" s="22"/>
      <c r="AH376" s="21"/>
      <c r="AL376" s="11"/>
      <c r="AM376" s="11"/>
      <c r="AN376" s="11"/>
      <c r="AO376" s="11"/>
      <c r="AX376" s="2" t="s">
        <v>68</v>
      </c>
      <c r="AY376" s="2">
        <v>8</v>
      </c>
    </row>
    <row r="377" spans="1:51" ht="120">
      <c r="A377" s="9">
        <v>391</v>
      </c>
      <c r="B377" s="12" t="s">
        <v>88</v>
      </c>
      <c r="C377" s="11" t="s">
        <v>55</v>
      </c>
      <c r="D377" s="2">
        <v>30</v>
      </c>
      <c r="E377" s="19"/>
      <c r="F377" s="11" t="s">
        <v>198</v>
      </c>
      <c r="G377" s="11" t="s">
        <v>57</v>
      </c>
      <c r="H377" s="11" t="s">
        <v>112</v>
      </c>
      <c r="I377" s="2">
        <v>1</v>
      </c>
      <c r="J377" s="11" t="s">
        <v>90</v>
      </c>
      <c r="K377" s="6">
        <v>44784.751828703702</v>
      </c>
      <c r="L377" s="6">
        <v>44784.752523148149</v>
      </c>
      <c r="M377" s="22" t="s">
        <v>199</v>
      </c>
      <c r="N377" s="11" t="s">
        <v>200</v>
      </c>
      <c r="O377" s="11" t="s">
        <v>74</v>
      </c>
      <c r="P377" s="22"/>
      <c r="T377" s="22"/>
      <c r="V377" s="22"/>
      <c r="W377" s="22" t="s">
        <v>531</v>
      </c>
      <c r="X377" s="11" t="s">
        <v>114</v>
      </c>
      <c r="Z377" s="22" t="s">
        <v>1159</v>
      </c>
      <c r="AA377" s="22"/>
      <c r="AB377" s="27"/>
      <c r="AF377" s="22"/>
      <c r="AG377" s="22"/>
      <c r="AH377" s="21"/>
      <c r="AL377" s="11"/>
      <c r="AM377" s="11"/>
      <c r="AN377" s="11"/>
      <c r="AO377" s="11"/>
      <c r="AX377" s="2" t="s">
        <v>68</v>
      </c>
      <c r="AY377" s="2">
        <v>8</v>
      </c>
    </row>
    <row r="378" spans="1:51" ht="45">
      <c r="A378" s="9">
        <v>392</v>
      </c>
      <c r="B378" s="12" t="s">
        <v>88</v>
      </c>
      <c r="C378" s="11" t="s">
        <v>55</v>
      </c>
      <c r="D378" s="2">
        <v>30</v>
      </c>
      <c r="E378" s="19"/>
      <c r="F378" s="11" t="s">
        <v>122</v>
      </c>
      <c r="G378" s="11" t="s">
        <v>123</v>
      </c>
      <c r="I378" s="2">
        <v>1</v>
      </c>
      <c r="J378" s="11" t="s">
        <v>90</v>
      </c>
      <c r="K378" s="6">
        <v>44785.349027777775</v>
      </c>
      <c r="L378" s="6">
        <v>44785.35019675926</v>
      </c>
      <c r="M378" s="22" t="s">
        <v>108</v>
      </c>
      <c r="N378" s="11" t="s">
        <v>109</v>
      </c>
      <c r="O378" s="11" t="s">
        <v>104</v>
      </c>
      <c r="P378" s="22"/>
      <c r="T378" s="22"/>
      <c r="V378" s="22"/>
      <c r="W378" s="22"/>
      <c r="Z378" s="22"/>
      <c r="AA378" s="22"/>
      <c r="AB378" s="27" t="s">
        <v>1160</v>
      </c>
      <c r="AF378" s="22"/>
      <c r="AG378" s="22"/>
      <c r="AH378" s="21"/>
      <c r="AL378" s="11"/>
      <c r="AM378" s="11"/>
      <c r="AN378" s="11"/>
      <c r="AO378" s="11"/>
      <c r="AX378" s="2" t="s">
        <v>68</v>
      </c>
      <c r="AY378" s="2">
        <v>8</v>
      </c>
    </row>
    <row r="379" spans="1:51" ht="120">
      <c r="A379" s="9">
        <v>393</v>
      </c>
      <c r="B379" s="12" t="s">
        <v>54</v>
      </c>
      <c r="C379" s="11" t="s">
        <v>55</v>
      </c>
      <c r="D379" s="2">
        <v>45</v>
      </c>
      <c r="E379" s="19"/>
      <c r="F379" s="11" t="s">
        <v>79</v>
      </c>
      <c r="G379" s="11" t="s">
        <v>1161</v>
      </c>
      <c r="H379" s="11" t="s">
        <v>112</v>
      </c>
      <c r="I379" s="2">
        <v>1</v>
      </c>
      <c r="J379" s="11" t="s">
        <v>58</v>
      </c>
      <c r="K379" s="6">
        <v>44785.351226851853</v>
      </c>
      <c r="L379" s="6">
        <v>44785.351898148147</v>
      </c>
      <c r="M379" s="22" t="s">
        <v>72</v>
      </c>
      <c r="N379" s="11" t="s">
        <v>73</v>
      </c>
      <c r="O379" s="11" t="s">
        <v>74</v>
      </c>
      <c r="P379" s="22"/>
      <c r="T379" s="22"/>
      <c r="V379" s="22"/>
      <c r="W379" s="22" t="s">
        <v>1162</v>
      </c>
      <c r="X379" s="11" t="s">
        <v>114</v>
      </c>
      <c r="Z379" s="22" t="s">
        <v>1163</v>
      </c>
      <c r="AA379" s="22"/>
      <c r="AB379" s="27"/>
      <c r="AF379" s="22"/>
      <c r="AG379" s="22"/>
      <c r="AH379" s="21"/>
      <c r="AL379" s="11"/>
      <c r="AM379" s="11"/>
      <c r="AN379" s="11"/>
      <c r="AO379" s="11"/>
      <c r="AX379" s="2" t="s">
        <v>68</v>
      </c>
      <c r="AY379" s="2">
        <v>8</v>
      </c>
    </row>
    <row r="380" spans="1:51" ht="135">
      <c r="A380" s="9">
        <v>394</v>
      </c>
      <c r="B380" s="12" t="s">
        <v>78</v>
      </c>
      <c r="C380" s="11" t="s">
        <v>55</v>
      </c>
      <c r="D380" s="2">
        <v>105</v>
      </c>
      <c r="E380" s="19"/>
      <c r="F380" s="11" t="s">
        <v>183</v>
      </c>
      <c r="G380" s="11" t="s">
        <v>57</v>
      </c>
      <c r="H380" s="11" t="s">
        <v>112</v>
      </c>
      <c r="I380" s="2">
        <v>1</v>
      </c>
      <c r="J380" s="11" t="s">
        <v>81</v>
      </c>
      <c r="K380" s="6">
        <v>44785.358043981483</v>
      </c>
      <c r="L380" s="6">
        <v>44785.359317129631</v>
      </c>
      <c r="M380" s="22" t="s">
        <v>102</v>
      </c>
      <c r="N380" s="11" t="s">
        <v>103</v>
      </c>
      <c r="O380" s="11" t="s">
        <v>902</v>
      </c>
      <c r="P380" s="22"/>
      <c r="T380" s="22"/>
      <c r="V380" s="22"/>
      <c r="W380" s="22"/>
      <c r="Z380" s="22"/>
      <c r="AA380" s="22"/>
      <c r="AB380" s="27"/>
      <c r="AF380" s="22" t="s">
        <v>1164</v>
      </c>
      <c r="AG380" s="22" t="s">
        <v>1165</v>
      </c>
      <c r="AH380" s="21" t="s">
        <v>1166</v>
      </c>
      <c r="AL380" s="11"/>
      <c r="AM380" s="11"/>
      <c r="AN380" s="11"/>
      <c r="AO380" s="11"/>
      <c r="AX380" s="2" t="s">
        <v>68</v>
      </c>
      <c r="AY380" s="2">
        <v>8</v>
      </c>
    </row>
    <row r="381" spans="1:51" ht="90">
      <c r="A381" s="9">
        <v>395</v>
      </c>
      <c r="B381" s="12" t="s">
        <v>78</v>
      </c>
      <c r="C381" s="11" t="s">
        <v>55</v>
      </c>
      <c r="D381" s="2">
        <v>120</v>
      </c>
      <c r="E381" s="19"/>
      <c r="F381" s="11" t="s">
        <v>139</v>
      </c>
      <c r="G381" s="11" t="s">
        <v>57</v>
      </c>
      <c r="H381" s="11" t="s">
        <v>112</v>
      </c>
      <c r="I381" s="2">
        <v>1</v>
      </c>
      <c r="J381" s="11" t="s">
        <v>81</v>
      </c>
      <c r="K381" s="6">
        <v>44785.669016203705</v>
      </c>
      <c r="L381" s="6">
        <v>44785.671597222223</v>
      </c>
      <c r="M381" s="22" t="s">
        <v>102</v>
      </c>
      <c r="N381" s="11" t="s">
        <v>103</v>
      </c>
      <c r="O381" s="11" t="s">
        <v>74</v>
      </c>
      <c r="P381" s="22"/>
      <c r="T381" s="22"/>
      <c r="V381" s="22"/>
      <c r="W381" s="22" t="s">
        <v>1141</v>
      </c>
      <c r="X381" s="11" t="s">
        <v>85</v>
      </c>
      <c r="Y381" s="11" t="s">
        <v>1167</v>
      </c>
      <c r="Z381" s="22"/>
      <c r="AA381" s="22" t="s">
        <v>1168</v>
      </c>
      <c r="AB381" s="27"/>
      <c r="AF381" s="22"/>
      <c r="AG381" s="22"/>
      <c r="AH381" s="21"/>
      <c r="AL381" s="11"/>
      <c r="AM381" s="11"/>
      <c r="AN381" s="11"/>
      <c r="AO381" s="11"/>
      <c r="AX381" s="2" t="s">
        <v>68</v>
      </c>
      <c r="AY381" s="2">
        <v>8</v>
      </c>
    </row>
    <row r="382" spans="1:51" ht="135">
      <c r="A382" s="9">
        <v>396</v>
      </c>
      <c r="B382" s="12" t="s">
        <v>88</v>
      </c>
      <c r="C382" s="11" t="s">
        <v>55</v>
      </c>
      <c r="D382" s="2">
        <v>60</v>
      </c>
      <c r="E382" s="19"/>
      <c r="F382" s="11" t="s">
        <v>116</v>
      </c>
      <c r="G382" s="11" t="s">
        <v>57</v>
      </c>
      <c r="H382" s="11" t="s">
        <v>112</v>
      </c>
      <c r="I382" s="2">
        <v>1</v>
      </c>
      <c r="J382" s="11" t="s">
        <v>90</v>
      </c>
      <c r="K382" s="6">
        <v>44785.700729166667</v>
      </c>
      <c r="L382" s="6">
        <v>44785.713067129633</v>
      </c>
      <c r="M382" s="22" t="s">
        <v>856</v>
      </c>
      <c r="N382" s="11" t="s">
        <v>857</v>
      </c>
      <c r="O382" s="11" t="s">
        <v>902</v>
      </c>
      <c r="P382" s="22"/>
      <c r="T382" s="22"/>
      <c r="V382" s="22"/>
      <c r="W382" s="22"/>
      <c r="Z382" s="22"/>
      <c r="AA382" s="22"/>
      <c r="AB382" s="27"/>
      <c r="AF382" s="22" t="s">
        <v>1169</v>
      </c>
      <c r="AG382" s="22" t="s">
        <v>1170</v>
      </c>
      <c r="AH382" s="21"/>
      <c r="AL382" s="11"/>
      <c r="AM382" s="11"/>
      <c r="AN382" s="11"/>
      <c r="AO382" s="11"/>
      <c r="AX382" s="2" t="s">
        <v>68</v>
      </c>
      <c r="AY382" s="2">
        <v>8</v>
      </c>
    </row>
    <row r="383" spans="1:51" ht="180">
      <c r="A383" s="9">
        <v>397</v>
      </c>
      <c r="B383" s="12" t="s">
        <v>78</v>
      </c>
      <c r="C383" s="11" t="s">
        <v>55</v>
      </c>
      <c r="D383" s="2">
        <v>45</v>
      </c>
      <c r="E383" s="19"/>
      <c r="F383" s="11" t="s">
        <v>139</v>
      </c>
      <c r="G383" s="11" t="s">
        <v>57</v>
      </c>
      <c r="H383" s="11" t="s">
        <v>112</v>
      </c>
      <c r="I383" s="2">
        <v>1</v>
      </c>
      <c r="J383" s="11" t="s">
        <v>81</v>
      </c>
      <c r="K383" s="6">
        <v>44788.459363425929</v>
      </c>
      <c r="L383" s="6">
        <v>44788.46199074074</v>
      </c>
      <c r="M383" s="22" t="s">
        <v>134</v>
      </c>
      <c r="N383" s="11" t="s">
        <v>135</v>
      </c>
      <c r="O383" s="11" t="s">
        <v>74</v>
      </c>
      <c r="P383" s="22"/>
      <c r="T383" s="22"/>
      <c r="V383" s="22"/>
      <c r="W383" s="22" t="s">
        <v>203</v>
      </c>
      <c r="X383" s="11" t="s">
        <v>85</v>
      </c>
      <c r="Y383" s="11" t="s">
        <v>1171</v>
      </c>
      <c r="Z383" s="22"/>
      <c r="AA383" s="22"/>
      <c r="AB383" s="27"/>
      <c r="AF383" s="22"/>
      <c r="AG383" s="22"/>
      <c r="AH383" s="21"/>
      <c r="AL383" s="11"/>
      <c r="AM383" s="11"/>
      <c r="AN383" s="11"/>
      <c r="AO383" s="11"/>
      <c r="AX383" s="2" t="s">
        <v>68</v>
      </c>
      <c r="AY383" s="2">
        <v>8</v>
      </c>
    </row>
    <row r="384" spans="1:51" ht="135">
      <c r="A384" s="9">
        <v>398</v>
      </c>
      <c r="B384" s="12" t="s">
        <v>78</v>
      </c>
      <c r="C384" s="11" t="s">
        <v>55</v>
      </c>
      <c r="D384" s="2">
        <v>105</v>
      </c>
      <c r="E384" s="19"/>
      <c r="F384" s="11" t="s">
        <v>183</v>
      </c>
      <c r="G384" s="11" t="s">
        <v>57</v>
      </c>
      <c r="H384" s="11" t="s">
        <v>112</v>
      </c>
      <c r="I384" s="2">
        <v>1</v>
      </c>
      <c r="J384" s="11" t="s">
        <v>81</v>
      </c>
      <c r="K384" s="6">
        <v>44789.345405092594</v>
      </c>
      <c r="L384" s="6">
        <v>44789.347199074073</v>
      </c>
      <c r="M384" s="22" t="s">
        <v>102</v>
      </c>
      <c r="N384" s="11" t="s">
        <v>103</v>
      </c>
      <c r="O384" s="11" t="s">
        <v>902</v>
      </c>
      <c r="P384" s="22"/>
      <c r="T384" s="22"/>
      <c r="V384" s="22"/>
      <c r="W384" s="22"/>
      <c r="Z384" s="22"/>
      <c r="AA384" s="22"/>
      <c r="AB384" s="27"/>
      <c r="AF384" s="22" t="s">
        <v>1172</v>
      </c>
      <c r="AG384" s="22" t="s">
        <v>1173</v>
      </c>
      <c r="AH384" s="21"/>
      <c r="AL384" s="11"/>
      <c r="AM384" s="11"/>
      <c r="AN384" s="11"/>
      <c r="AO384" s="11"/>
      <c r="AX384" s="2" t="s">
        <v>68</v>
      </c>
      <c r="AY384" s="2">
        <v>8</v>
      </c>
    </row>
    <row r="385" spans="1:51" ht="45">
      <c r="A385" s="9">
        <v>399</v>
      </c>
      <c r="B385" s="12" t="s">
        <v>78</v>
      </c>
      <c r="C385" s="11" t="s">
        <v>55</v>
      </c>
      <c r="D385" s="2">
        <v>15</v>
      </c>
      <c r="E385" s="19"/>
      <c r="F385" s="11" t="s">
        <v>183</v>
      </c>
      <c r="G385" s="11" t="s">
        <v>259</v>
      </c>
      <c r="I385" s="2">
        <v>1</v>
      </c>
      <c r="J385" s="11" t="s">
        <v>81</v>
      </c>
      <c r="K385" s="6">
        <v>44789.411516203705</v>
      </c>
      <c r="L385" s="6">
        <v>44789.412129629629</v>
      </c>
      <c r="M385" s="22" t="s">
        <v>102</v>
      </c>
      <c r="N385" s="11" t="s">
        <v>103</v>
      </c>
      <c r="O385" s="11" t="s">
        <v>74</v>
      </c>
      <c r="P385" s="22"/>
      <c r="T385" s="22"/>
      <c r="V385" s="22"/>
      <c r="W385" s="22" t="s">
        <v>584</v>
      </c>
      <c r="X385" s="11" t="s">
        <v>85</v>
      </c>
      <c r="Y385" s="11" t="s">
        <v>1174</v>
      </c>
      <c r="Z385" s="22"/>
      <c r="AA385" s="22"/>
      <c r="AB385" s="27"/>
      <c r="AF385" s="22"/>
      <c r="AG385" s="22"/>
      <c r="AH385" s="21"/>
      <c r="AL385" s="11"/>
      <c r="AM385" s="11"/>
      <c r="AN385" s="11"/>
      <c r="AO385" s="11"/>
      <c r="AX385" s="2" t="s">
        <v>68</v>
      </c>
      <c r="AY385" s="2">
        <v>8</v>
      </c>
    </row>
    <row r="386" spans="1:51" ht="120">
      <c r="A386" s="9">
        <v>400</v>
      </c>
      <c r="B386" s="12" t="s">
        <v>54</v>
      </c>
      <c r="C386" s="11" t="s">
        <v>55</v>
      </c>
      <c r="D386" s="2">
        <v>30</v>
      </c>
      <c r="E386" s="19"/>
      <c r="F386" s="11" t="s">
        <v>127</v>
      </c>
      <c r="G386" s="11" t="s">
        <v>57</v>
      </c>
      <c r="H386" s="11" t="s">
        <v>112</v>
      </c>
      <c r="I386" s="2">
        <v>1</v>
      </c>
      <c r="J386" s="11" t="s">
        <v>58</v>
      </c>
      <c r="K386" s="6">
        <v>44789.552453703705</v>
      </c>
      <c r="L386" s="6">
        <v>44789.553530092591</v>
      </c>
      <c r="M386" s="22" t="s">
        <v>72</v>
      </c>
      <c r="N386" s="11" t="s">
        <v>73</v>
      </c>
      <c r="O386" s="11" t="s">
        <v>74</v>
      </c>
      <c r="P386" s="22"/>
      <c r="T386" s="22"/>
      <c r="V386" s="22"/>
      <c r="W386" s="22" t="s">
        <v>811</v>
      </c>
      <c r="X386" s="11" t="s">
        <v>114</v>
      </c>
      <c r="Z386" s="22" t="s">
        <v>1175</v>
      </c>
      <c r="AA386" s="22" t="s">
        <v>1176</v>
      </c>
      <c r="AB386" s="27"/>
      <c r="AF386" s="22"/>
      <c r="AG386" s="22"/>
      <c r="AH386" s="21"/>
      <c r="AL386" s="11"/>
      <c r="AM386" s="11"/>
      <c r="AN386" s="11"/>
      <c r="AO386" s="11"/>
      <c r="AX386" s="2" t="s">
        <v>68</v>
      </c>
      <c r="AY386" s="2">
        <v>8</v>
      </c>
    </row>
    <row r="387" spans="1:51" ht="120">
      <c r="A387" s="9">
        <v>401</v>
      </c>
      <c r="B387" s="12" t="s">
        <v>88</v>
      </c>
      <c r="C387" s="11" t="s">
        <v>55</v>
      </c>
      <c r="D387" s="2">
        <v>15</v>
      </c>
      <c r="E387" s="19"/>
      <c r="F387" s="11" t="s">
        <v>79</v>
      </c>
      <c r="G387" s="11" t="s">
        <v>89</v>
      </c>
      <c r="I387" s="2">
        <v>1</v>
      </c>
      <c r="J387" s="11" t="s">
        <v>90</v>
      </c>
      <c r="K387" s="6">
        <v>44789.622696759259</v>
      </c>
      <c r="L387" s="6">
        <v>44789.626932870371</v>
      </c>
      <c r="M387" s="22" t="s">
        <v>91</v>
      </c>
      <c r="N387" s="11" t="s">
        <v>92</v>
      </c>
      <c r="O387" s="11" t="s">
        <v>93</v>
      </c>
      <c r="P387" s="22" t="s">
        <v>1177</v>
      </c>
      <c r="Q387" s="11" t="s">
        <v>1178</v>
      </c>
      <c r="R387" s="11" t="s">
        <v>1179</v>
      </c>
      <c r="S387" s="11" t="s">
        <v>1180</v>
      </c>
      <c r="T387" s="22" t="s">
        <v>1181</v>
      </c>
      <c r="U387" s="11" t="s">
        <v>1182</v>
      </c>
      <c r="V387" s="22"/>
      <c r="W387" s="22"/>
      <c r="Z387" s="22"/>
      <c r="AA387" s="22"/>
      <c r="AB387" s="27"/>
      <c r="AF387" s="22"/>
      <c r="AG387" s="22"/>
      <c r="AH387" s="21"/>
      <c r="AL387" s="11"/>
      <c r="AM387" s="11"/>
      <c r="AN387" s="11"/>
      <c r="AO387" s="11"/>
      <c r="AX387" s="2" t="s">
        <v>68</v>
      </c>
      <c r="AY387" s="2">
        <v>8</v>
      </c>
    </row>
    <row r="388" spans="1:51" ht="90">
      <c r="A388" s="9">
        <v>402</v>
      </c>
      <c r="B388" s="12" t="s">
        <v>88</v>
      </c>
      <c r="C388" s="11" t="s">
        <v>55</v>
      </c>
      <c r="D388" s="2">
        <v>30</v>
      </c>
      <c r="E388" s="19"/>
      <c r="F388" s="11" t="s">
        <v>79</v>
      </c>
      <c r="G388" s="11" t="s">
        <v>80</v>
      </c>
      <c r="I388" s="2">
        <v>1</v>
      </c>
      <c r="J388" s="11" t="s">
        <v>90</v>
      </c>
      <c r="K388" s="6">
        <v>44789.626967592594</v>
      </c>
      <c r="L388" s="6">
        <v>44789.628229166665</v>
      </c>
      <c r="M388" s="22" t="s">
        <v>91</v>
      </c>
      <c r="N388" s="11" t="s">
        <v>92</v>
      </c>
      <c r="O388" s="11" t="s">
        <v>93</v>
      </c>
      <c r="P388" s="22" t="s">
        <v>1183</v>
      </c>
      <c r="Q388" s="11" t="s">
        <v>1184</v>
      </c>
      <c r="R388" s="11" t="s">
        <v>1185</v>
      </c>
      <c r="S388" s="11" t="s">
        <v>779</v>
      </c>
      <c r="T388" s="22" t="s">
        <v>1181</v>
      </c>
      <c r="U388" s="11" t="s">
        <v>1182</v>
      </c>
      <c r="V388" s="22"/>
      <c r="W388" s="22"/>
      <c r="Z388" s="22"/>
      <c r="AA388" s="22"/>
      <c r="AB388" s="27"/>
      <c r="AF388" s="22"/>
      <c r="AG388" s="22"/>
      <c r="AH388" s="21"/>
      <c r="AL388" s="11"/>
      <c r="AM388" s="11"/>
      <c r="AN388" s="11"/>
      <c r="AO388" s="11"/>
      <c r="AX388" s="2" t="s">
        <v>68</v>
      </c>
      <c r="AY388" s="2">
        <v>8</v>
      </c>
    </row>
    <row r="389" spans="1:51" ht="120">
      <c r="A389" s="9">
        <v>403</v>
      </c>
      <c r="B389" s="12" t="s">
        <v>1186</v>
      </c>
      <c r="C389" s="11" t="s">
        <v>55</v>
      </c>
      <c r="D389" s="2">
        <v>15</v>
      </c>
      <c r="E389" s="19"/>
      <c r="F389" s="11" t="s">
        <v>139</v>
      </c>
      <c r="G389" s="11" t="s">
        <v>57</v>
      </c>
      <c r="H389" s="11" t="s">
        <v>112</v>
      </c>
      <c r="I389" s="2">
        <v>1</v>
      </c>
      <c r="J389" s="11" t="s">
        <v>1187</v>
      </c>
      <c r="K389" s="6">
        <v>44789.821134259262</v>
      </c>
      <c r="L389" s="6">
        <v>44789.821817129632</v>
      </c>
      <c r="M389" s="22" t="s">
        <v>102</v>
      </c>
      <c r="N389" s="11" t="s">
        <v>103</v>
      </c>
      <c r="O389" s="11" t="s">
        <v>93</v>
      </c>
      <c r="P389" s="22" t="s">
        <v>1188</v>
      </c>
      <c r="Q389" s="11" t="s">
        <v>1189</v>
      </c>
      <c r="R389" s="11" t="s">
        <v>1190</v>
      </c>
      <c r="S389" s="11" t="s">
        <v>1191</v>
      </c>
      <c r="T389" s="22" t="s">
        <v>438</v>
      </c>
      <c r="U389" s="11" t="s">
        <v>1192</v>
      </c>
      <c r="V389" s="22"/>
      <c r="W389" s="22"/>
      <c r="Z389" s="22"/>
      <c r="AA389" s="22"/>
      <c r="AB389" s="27"/>
      <c r="AF389" s="22"/>
      <c r="AG389" s="22"/>
      <c r="AH389" s="21"/>
      <c r="AL389" s="11"/>
      <c r="AM389" s="11"/>
      <c r="AN389" s="11"/>
      <c r="AO389" s="11"/>
      <c r="AX389" s="2" t="s">
        <v>68</v>
      </c>
      <c r="AY389" s="2">
        <v>8</v>
      </c>
    </row>
    <row r="390" spans="1:51" ht="75">
      <c r="A390" s="9">
        <v>404</v>
      </c>
      <c r="B390" s="12" t="s">
        <v>1186</v>
      </c>
      <c r="C390" s="11" t="s">
        <v>55</v>
      </c>
      <c r="D390" s="2">
        <v>15</v>
      </c>
      <c r="E390" s="19"/>
      <c r="F390" s="11" t="s">
        <v>1010</v>
      </c>
      <c r="G390" s="11" t="s">
        <v>57</v>
      </c>
      <c r="H390" s="11" t="s">
        <v>112</v>
      </c>
      <c r="I390" s="2">
        <v>1</v>
      </c>
      <c r="J390" s="11" t="s">
        <v>1187</v>
      </c>
      <c r="K390" s="6">
        <v>44790.442881944444</v>
      </c>
      <c r="L390" s="6">
        <v>44790.443483796298</v>
      </c>
      <c r="M390" s="22" t="s">
        <v>102</v>
      </c>
      <c r="N390" s="11" t="s">
        <v>103</v>
      </c>
      <c r="O390" s="11" t="s">
        <v>74</v>
      </c>
      <c r="P390" s="22"/>
      <c r="T390" s="22"/>
      <c r="V390" s="22"/>
      <c r="W390" s="22" t="s">
        <v>1045</v>
      </c>
      <c r="X390" s="11" t="s">
        <v>85</v>
      </c>
      <c r="Y390" s="11" t="s">
        <v>1193</v>
      </c>
      <c r="Z390" s="22"/>
      <c r="AA390" s="22" t="s">
        <v>1194</v>
      </c>
      <c r="AB390" s="27"/>
      <c r="AF390" s="22"/>
      <c r="AG390" s="22"/>
      <c r="AH390" s="21"/>
      <c r="AL390" s="11"/>
      <c r="AM390" s="11"/>
      <c r="AN390" s="11"/>
      <c r="AO390" s="11"/>
      <c r="AX390" s="2" t="s">
        <v>68</v>
      </c>
      <c r="AY390" s="2">
        <v>8</v>
      </c>
    </row>
    <row r="391" spans="1:51" ht="75">
      <c r="A391" s="9">
        <v>405</v>
      </c>
      <c r="B391" s="12" t="s">
        <v>78</v>
      </c>
      <c r="C391" s="11" t="s">
        <v>55</v>
      </c>
      <c r="D391" s="2">
        <v>15</v>
      </c>
      <c r="E391" s="19"/>
      <c r="F391" s="11" t="s">
        <v>139</v>
      </c>
      <c r="G391" s="11" t="s">
        <v>57</v>
      </c>
      <c r="H391" s="11" t="s">
        <v>112</v>
      </c>
      <c r="I391" s="2">
        <v>1</v>
      </c>
      <c r="J391" s="11" t="s">
        <v>81</v>
      </c>
      <c r="K391" s="6">
        <v>44790.446215277778</v>
      </c>
      <c r="L391" s="6">
        <v>44790.461747685185</v>
      </c>
      <c r="M391" s="22" t="s">
        <v>856</v>
      </c>
      <c r="N391" s="11" t="s">
        <v>857</v>
      </c>
      <c r="O391" s="11" t="s">
        <v>104</v>
      </c>
      <c r="P391" s="22"/>
      <c r="T391" s="22"/>
      <c r="V391" s="22"/>
      <c r="W391" s="22"/>
      <c r="Z391" s="22"/>
      <c r="AA391" s="22"/>
      <c r="AB391" s="27" t="s">
        <v>1195</v>
      </c>
      <c r="AF391" s="22"/>
      <c r="AG391" s="22"/>
      <c r="AH391" s="21"/>
      <c r="AL391" s="11"/>
      <c r="AM391" s="11"/>
      <c r="AN391" s="11"/>
      <c r="AO391" s="11"/>
      <c r="AX391" s="2" t="s">
        <v>68</v>
      </c>
      <c r="AY391" s="2">
        <v>8</v>
      </c>
    </row>
    <row r="392" spans="1:51" ht="60">
      <c r="A392" s="9">
        <v>406</v>
      </c>
      <c r="B392" s="12" t="s">
        <v>54</v>
      </c>
      <c r="C392" s="11" t="s">
        <v>55</v>
      </c>
      <c r="D392" s="2">
        <v>15</v>
      </c>
      <c r="E392" s="19"/>
      <c r="F392" s="11" t="s">
        <v>176</v>
      </c>
      <c r="G392" s="11" t="s">
        <v>57</v>
      </c>
      <c r="H392" s="11" t="s">
        <v>112</v>
      </c>
      <c r="I392" s="2">
        <v>1</v>
      </c>
      <c r="J392" s="11" t="s">
        <v>58</v>
      </c>
      <c r="K392" s="6">
        <v>44790.522627314815</v>
      </c>
      <c r="L392" s="6">
        <v>44790.527071759258</v>
      </c>
      <c r="M392" s="22" t="s">
        <v>1196</v>
      </c>
      <c r="N392" s="11" t="s">
        <v>1197</v>
      </c>
      <c r="O392" s="11" t="s">
        <v>74</v>
      </c>
      <c r="P392" s="22"/>
      <c r="T392" s="22"/>
      <c r="V392" s="22"/>
      <c r="W392" s="22" t="s">
        <v>1041</v>
      </c>
      <c r="X392" s="11" t="s">
        <v>85</v>
      </c>
      <c r="Y392" s="11" t="s">
        <v>1198</v>
      </c>
      <c r="Z392" s="22"/>
      <c r="AA392" s="22"/>
      <c r="AB392" s="27"/>
      <c r="AF392" s="22"/>
      <c r="AG392" s="22"/>
      <c r="AH392" s="21"/>
      <c r="AL392" s="11"/>
      <c r="AM392" s="11"/>
      <c r="AN392" s="11"/>
      <c r="AO392" s="11"/>
      <c r="AX392" s="2" t="s">
        <v>68</v>
      </c>
      <c r="AY392" s="2">
        <v>8</v>
      </c>
    </row>
    <row r="393" spans="1:51" ht="135">
      <c r="A393" s="9">
        <v>407</v>
      </c>
      <c r="B393" s="12" t="s">
        <v>88</v>
      </c>
      <c r="C393" s="11" t="s">
        <v>55</v>
      </c>
      <c r="D393" s="2">
        <v>45</v>
      </c>
      <c r="E393" s="19"/>
      <c r="F393" s="11" t="s">
        <v>1010</v>
      </c>
      <c r="G393" s="11" t="s">
        <v>1161</v>
      </c>
      <c r="H393" s="11" t="s">
        <v>112</v>
      </c>
      <c r="I393" s="2">
        <v>1</v>
      </c>
      <c r="J393" s="11" t="s">
        <v>90</v>
      </c>
      <c r="K393" s="6">
        <v>44790.607916666668</v>
      </c>
      <c r="L393" s="6">
        <v>44790.611018518517</v>
      </c>
      <c r="M393" s="22" t="s">
        <v>72</v>
      </c>
      <c r="N393" s="11" t="s">
        <v>73</v>
      </c>
      <c r="O393" s="11" t="s">
        <v>74</v>
      </c>
      <c r="P393" s="22"/>
      <c r="T393" s="22"/>
      <c r="V393" s="22"/>
      <c r="W393" s="22" t="s">
        <v>1199</v>
      </c>
      <c r="X393" s="11" t="s">
        <v>114</v>
      </c>
      <c r="Z393" s="22" t="s">
        <v>1200</v>
      </c>
      <c r="AA393" s="22" t="s">
        <v>1201</v>
      </c>
      <c r="AB393" s="27"/>
      <c r="AF393" s="22"/>
      <c r="AG393" s="22"/>
      <c r="AH393" s="21"/>
      <c r="AL393" s="11"/>
      <c r="AM393" s="11"/>
      <c r="AN393" s="11"/>
      <c r="AO393" s="11"/>
      <c r="AX393" s="2" t="s">
        <v>68</v>
      </c>
      <c r="AY393" s="2">
        <v>8</v>
      </c>
    </row>
    <row r="394" spans="1:51" ht="105">
      <c r="A394" s="9">
        <v>408</v>
      </c>
      <c r="B394" s="12" t="s">
        <v>54</v>
      </c>
      <c r="C394" s="11" t="s">
        <v>55</v>
      </c>
      <c r="D394" s="2">
        <v>15</v>
      </c>
      <c r="E394" s="19"/>
      <c r="F394" s="11" t="s">
        <v>1010</v>
      </c>
      <c r="G394" s="11" t="s">
        <v>57</v>
      </c>
      <c r="H394" s="11" t="s">
        <v>112</v>
      </c>
      <c r="I394" s="2">
        <v>1</v>
      </c>
      <c r="J394" s="11" t="s">
        <v>58</v>
      </c>
      <c r="K394" s="6">
        <v>44790.745185185187</v>
      </c>
      <c r="L394" s="6">
        <v>44790.775347222225</v>
      </c>
      <c r="M394" s="22" t="s">
        <v>72</v>
      </c>
      <c r="N394" s="11" t="s">
        <v>73</v>
      </c>
      <c r="O394" s="11" t="s">
        <v>93</v>
      </c>
      <c r="P394" s="22" t="s">
        <v>1202</v>
      </c>
      <c r="Q394" s="11" t="s">
        <v>1203</v>
      </c>
      <c r="R394" s="11" t="s">
        <v>1204</v>
      </c>
      <c r="S394" s="11" t="s">
        <v>1205</v>
      </c>
      <c r="T394" s="22" t="s">
        <v>991</v>
      </c>
      <c r="U394" s="11" t="s">
        <v>1206</v>
      </c>
      <c r="V394" s="22"/>
      <c r="W394" s="22"/>
      <c r="Z394" s="22"/>
      <c r="AA394" s="22"/>
      <c r="AB394" s="27"/>
      <c r="AF394" s="22"/>
      <c r="AG394" s="22"/>
      <c r="AH394" s="21"/>
      <c r="AL394" s="11"/>
      <c r="AM394" s="11"/>
      <c r="AN394" s="11"/>
      <c r="AO394" s="11"/>
      <c r="AX394" s="2" t="s">
        <v>68</v>
      </c>
      <c r="AY394" s="2">
        <v>8</v>
      </c>
    </row>
    <row r="395" spans="1:51" ht="120">
      <c r="A395" s="9">
        <v>409</v>
      </c>
      <c r="B395" s="12" t="s">
        <v>88</v>
      </c>
      <c r="C395" s="11" t="s">
        <v>55</v>
      </c>
      <c r="D395" s="2">
        <v>15</v>
      </c>
      <c r="E395" s="19"/>
      <c r="F395" s="11" t="s">
        <v>172</v>
      </c>
      <c r="G395" s="11" t="s">
        <v>57</v>
      </c>
      <c r="H395" s="11" t="s">
        <v>112</v>
      </c>
      <c r="I395" s="2">
        <v>1</v>
      </c>
      <c r="J395" s="11" t="s">
        <v>90</v>
      </c>
      <c r="K395" s="6">
        <v>44791.385775462964</v>
      </c>
      <c r="L395" s="6">
        <v>44791.387592592589</v>
      </c>
      <c r="M395" s="22" t="s">
        <v>1147</v>
      </c>
      <c r="N395" s="11" t="s">
        <v>1148</v>
      </c>
      <c r="O395" s="11" t="s">
        <v>74</v>
      </c>
      <c r="P395" s="22"/>
      <c r="T395" s="22"/>
      <c r="V395" s="22"/>
      <c r="W395" s="22" t="s">
        <v>659</v>
      </c>
      <c r="X395" s="11" t="s">
        <v>85</v>
      </c>
      <c r="Y395" s="11" t="s">
        <v>1207</v>
      </c>
      <c r="Z395" s="22"/>
      <c r="AA395" s="22"/>
      <c r="AB395" s="27"/>
      <c r="AF395" s="22"/>
      <c r="AG395" s="22"/>
      <c r="AH395" s="21"/>
      <c r="AL395" s="11"/>
      <c r="AM395" s="11"/>
      <c r="AN395" s="11"/>
      <c r="AO395" s="11"/>
      <c r="AX395" s="2" t="s">
        <v>68</v>
      </c>
      <c r="AY395" s="2">
        <v>8</v>
      </c>
    </row>
    <row r="396" spans="1:51" ht="120">
      <c r="A396" s="9">
        <v>410</v>
      </c>
      <c r="B396" s="12" t="s">
        <v>1186</v>
      </c>
      <c r="C396" s="11" t="s">
        <v>55</v>
      </c>
      <c r="D396" s="2">
        <v>15</v>
      </c>
      <c r="E396" s="19"/>
      <c r="F396" s="11" t="s">
        <v>227</v>
      </c>
      <c r="G396" s="11" t="s">
        <v>57</v>
      </c>
      <c r="H396" s="11" t="s">
        <v>107</v>
      </c>
      <c r="I396" s="2">
        <v>1</v>
      </c>
      <c r="J396" s="11" t="s">
        <v>1187</v>
      </c>
      <c r="K396" s="6">
        <v>44791.395787037036</v>
      </c>
      <c r="L396" s="6">
        <v>44791.404224537036</v>
      </c>
      <c r="M396" s="22" t="s">
        <v>102</v>
      </c>
      <c r="N396" s="11" t="s">
        <v>103</v>
      </c>
      <c r="O396" s="11" t="s">
        <v>93</v>
      </c>
      <c r="P396" s="22" t="s">
        <v>1208</v>
      </c>
      <c r="Q396" s="11" t="s">
        <v>1209</v>
      </c>
      <c r="R396" s="11" t="s">
        <v>1210</v>
      </c>
      <c r="S396" s="11" t="s">
        <v>1211</v>
      </c>
      <c r="T396" s="22" t="s">
        <v>1212</v>
      </c>
      <c r="U396" s="11" t="s">
        <v>1213</v>
      </c>
      <c r="V396" s="22"/>
      <c r="W396" s="22"/>
      <c r="Z396" s="22"/>
      <c r="AA396" s="22"/>
      <c r="AB396" s="27"/>
      <c r="AF396" s="22"/>
      <c r="AG396" s="22"/>
      <c r="AH396" s="21"/>
      <c r="AL396" s="11"/>
      <c r="AM396" s="11"/>
      <c r="AN396" s="11"/>
      <c r="AO396" s="11"/>
      <c r="AX396" s="2" t="s">
        <v>68</v>
      </c>
      <c r="AY396" s="2">
        <v>8</v>
      </c>
    </row>
    <row r="397" spans="1:51" ht="120">
      <c r="A397" s="9">
        <v>411</v>
      </c>
      <c r="B397" s="12" t="s">
        <v>88</v>
      </c>
      <c r="C397" s="11" t="s">
        <v>55</v>
      </c>
      <c r="D397" s="2">
        <v>15</v>
      </c>
      <c r="E397" s="19"/>
      <c r="F397" s="11" t="s">
        <v>79</v>
      </c>
      <c r="G397" s="11" t="s">
        <v>80</v>
      </c>
      <c r="I397" s="2">
        <v>1</v>
      </c>
      <c r="J397" s="11" t="s">
        <v>90</v>
      </c>
      <c r="K397" s="6">
        <v>44791.433344907404</v>
      </c>
      <c r="L397" s="6">
        <v>44791.433854166666</v>
      </c>
      <c r="M397" s="22" t="s">
        <v>91</v>
      </c>
      <c r="N397" s="11" t="s">
        <v>92</v>
      </c>
      <c r="O397" s="11" t="s">
        <v>93</v>
      </c>
      <c r="P397" s="22" t="s">
        <v>1214</v>
      </c>
      <c r="Q397" s="11" t="s">
        <v>1215</v>
      </c>
      <c r="R397" s="11" t="s">
        <v>1216</v>
      </c>
      <c r="S397" s="11" t="s">
        <v>526</v>
      </c>
      <c r="T397" s="22" t="s">
        <v>1217</v>
      </c>
      <c r="U397" s="11" t="s">
        <v>1218</v>
      </c>
      <c r="V397" s="22"/>
      <c r="W397" s="22"/>
      <c r="Z397" s="22"/>
      <c r="AA397" s="22"/>
      <c r="AB397" s="27"/>
      <c r="AF397" s="22"/>
      <c r="AG397" s="22"/>
      <c r="AH397" s="21"/>
      <c r="AL397" s="11"/>
      <c r="AM397" s="11"/>
      <c r="AN397" s="11"/>
      <c r="AO397" s="11"/>
      <c r="AX397" s="2" t="s">
        <v>68</v>
      </c>
      <c r="AY397" s="2">
        <v>8</v>
      </c>
    </row>
    <row r="398" spans="1:51" ht="120">
      <c r="A398" s="9">
        <v>412</v>
      </c>
      <c r="B398" s="12" t="s">
        <v>88</v>
      </c>
      <c r="C398" s="11" t="s">
        <v>55</v>
      </c>
      <c r="D398" s="2">
        <v>15</v>
      </c>
      <c r="E398" s="19"/>
      <c r="F398" s="11" t="s">
        <v>79</v>
      </c>
      <c r="G398" s="11" t="s">
        <v>89</v>
      </c>
      <c r="I398" s="2">
        <v>1</v>
      </c>
      <c r="J398" s="11" t="s">
        <v>90</v>
      </c>
      <c r="K398" s="6">
        <v>44791.433900462966</v>
      </c>
      <c r="L398" s="6">
        <v>44791.438888888886</v>
      </c>
      <c r="M398" s="22" t="s">
        <v>91</v>
      </c>
      <c r="N398" s="11" t="s">
        <v>92</v>
      </c>
      <c r="O398" s="11" t="s">
        <v>93</v>
      </c>
      <c r="P398" s="22" t="s">
        <v>1219</v>
      </c>
      <c r="Q398" s="11" t="s">
        <v>1220</v>
      </c>
      <c r="R398" s="11" t="s">
        <v>1221</v>
      </c>
      <c r="S398" s="11" t="s">
        <v>1222</v>
      </c>
      <c r="T398" s="22" t="s">
        <v>1217</v>
      </c>
      <c r="U398" s="11" t="s">
        <v>1223</v>
      </c>
      <c r="V398" s="22"/>
      <c r="W398" s="22"/>
      <c r="Z398" s="22"/>
      <c r="AA398" s="22"/>
      <c r="AB398" s="27"/>
      <c r="AF398" s="22"/>
      <c r="AG398" s="22"/>
      <c r="AH398" s="21"/>
      <c r="AL398" s="11"/>
      <c r="AM398" s="11"/>
      <c r="AN398" s="11"/>
      <c r="AO398" s="11"/>
      <c r="AX398" s="2" t="s">
        <v>68</v>
      </c>
      <c r="AY398" s="2">
        <v>8</v>
      </c>
    </row>
    <row r="399" spans="1:51" ht="90">
      <c r="A399" s="9">
        <v>413</v>
      </c>
      <c r="B399" s="12" t="s">
        <v>54</v>
      </c>
      <c r="C399" s="11" t="s">
        <v>55</v>
      </c>
      <c r="D399" s="2">
        <v>15</v>
      </c>
      <c r="E399" s="19"/>
      <c r="F399" s="11" t="s">
        <v>172</v>
      </c>
      <c r="G399" s="11" t="s">
        <v>57</v>
      </c>
      <c r="H399" s="11" t="s">
        <v>112</v>
      </c>
      <c r="I399" s="2">
        <v>1</v>
      </c>
      <c r="J399" s="11" t="s">
        <v>58</v>
      </c>
      <c r="K399" s="6">
        <v>44791.581678240742</v>
      </c>
      <c r="L399" s="6">
        <v>44791.582986111112</v>
      </c>
      <c r="M399" s="22" t="s">
        <v>657</v>
      </c>
      <c r="N399" s="11" t="s">
        <v>658</v>
      </c>
      <c r="O399" s="11" t="s">
        <v>74</v>
      </c>
      <c r="P399" s="22"/>
      <c r="T399" s="22"/>
      <c r="V399" s="22"/>
      <c r="W399" s="22" t="s">
        <v>659</v>
      </c>
      <c r="X399" s="11" t="s">
        <v>85</v>
      </c>
      <c r="Y399" s="11" t="s">
        <v>1224</v>
      </c>
      <c r="Z399" s="22"/>
      <c r="AA399" s="22" t="s">
        <v>1225</v>
      </c>
      <c r="AB399" s="27"/>
      <c r="AF399" s="22"/>
      <c r="AG399" s="22"/>
      <c r="AH399" s="21"/>
      <c r="AL399" s="11"/>
      <c r="AM399" s="11"/>
      <c r="AN399" s="11"/>
      <c r="AO399" s="11"/>
      <c r="AX399" s="2" t="s">
        <v>68</v>
      </c>
      <c r="AY399" s="2">
        <v>8</v>
      </c>
    </row>
    <row r="400" spans="1:51" ht="225">
      <c r="A400" s="9">
        <v>414</v>
      </c>
      <c r="B400" s="12" t="s">
        <v>88</v>
      </c>
      <c r="C400" s="11" t="s">
        <v>55</v>
      </c>
      <c r="D400" s="2">
        <v>30</v>
      </c>
      <c r="E400" s="19"/>
      <c r="F400" s="11" t="s">
        <v>79</v>
      </c>
      <c r="G400" s="11" t="s">
        <v>89</v>
      </c>
      <c r="I400" s="2">
        <v>1</v>
      </c>
      <c r="J400" s="11" t="s">
        <v>90</v>
      </c>
      <c r="K400" s="6">
        <v>44791.631851851853</v>
      </c>
      <c r="L400" s="6">
        <v>44791.636388888888</v>
      </c>
      <c r="M400" s="22" t="s">
        <v>783</v>
      </c>
      <c r="N400" s="11" t="s">
        <v>784</v>
      </c>
      <c r="O400" s="11" t="s">
        <v>334</v>
      </c>
      <c r="P400" s="22"/>
      <c r="T400" s="22"/>
      <c r="V400" s="22" t="s">
        <v>1226</v>
      </c>
      <c r="W400" s="22"/>
      <c r="Z400" s="22"/>
      <c r="AA400" s="22"/>
      <c r="AB400" s="27"/>
      <c r="AF400" s="22"/>
      <c r="AG400" s="22"/>
      <c r="AH400" s="21" t="s">
        <v>1227</v>
      </c>
      <c r="AL400" s="11"/>
      <c r="AM400" s="11"/>
      <c r="AN400" s="11"/>
      <c r="AO400" s="11"/>
      <c r="AX400" s="2" t="s">
        <v>68</v>
      </c>
      <c r="AY400" s="2">
        <v>8</v>
      </c>
    </row>
    <row r="401" spans="1:51" ht="180">
      <c r="A401" s="9">
        <v>415</v>
      </c>
      <c r="B401" s="12" t="s">
        <v>78</v>
      </c>
      <c r="C401" s="11" t="s">
        <v>55</v>
      </c>
      <c r="D401" s="2">
        <v>120</v>
      </c>
      <c r="E401" s="19"/>
      <c r="F401" s="11" t="s">
        <v>227</v>
      </c>
      <c r="G401" s="11" t="s">
        <v>57</v>
      </c>
      <c r="H401" s="11" t="s">
        <v>758</v>
      </c>
      <c r="I401" s="2">
        <v>1</v>
      </c>
      <c r="J401" s="11" t="s">
        <v>81</v>
      </c>
      <c r="K401" s="6">
        <v>44791.655624999999</v>
      </c>
      <c r="L401" s="6">
        <v>44791.663101851853</v>
      </c>
      <c r="M401" s="22" t="s">
        <v>806</v>
      </c>
      <c r="N401" s="11" t="s">
        <v>807</v>
      </c>
      <c r="O401" s="11" t="s">
        <v>74</v>
      </c>
      <c r="P401" s="22"/>
      <c r="T401" s="22"/>
      <c r="V401" s="22"/>
      <c r="W401" s="22" t="s">
        <v>1228</v>
      </c>
      <c r="X401" s="11" t="s">
        <v>114</v>
      </c>
      <c r="Z401" s="22" t="s">
        <v>1229</v>
      </c>
      <c r="AA401" s="22" t="s">
        <v>1230</v>
      </c>
      <c r="AB401" s="27"/>
      <c r="AF401" s="22"/>
      <c r="AG401" s="22"/>
      <c r="AH401" s="21"/>
      <c r="AL401" s="11"/>
      <c r="AM401" s="11"/>
      <c r="AN401" s="11"/>
      <c r="AO401" s="11"/>
      <c r="AX401" s="2" t="s">
        <v>68</v>
      </c>
      <c r="AY401" s="2">
        <v>8</v>
      </c>
    </row>
    <row r="402" spans="1:51" ht="45">
      <c r="A402" s="9">
        <v>416</v>
      </c>
      <c r="B402" s="12" t="s">
        <v>54</v>
      </c>
      <c r="C402" s="11" t="s">
        <v>55</v>
      </c>
      <c r="D402" s="2">
        <v>15</v>
      </c>
      <c r="E402" s="19"/>
      <c r="F402" s="11" t="s">
        <v>79</v>
      </c>
      <c r="G402" s="11" t="s">
        <v>1161</v>
      </c>
      <c r="H402" s="11" t="s">
        <v>112</v>
      </c>
      <c r="I402" s="2">
        <v>1</v>
      </c>
      <c r="J402" s="11" t="s">
        <v>58</v>
      </c>
      <c r="K402" s="6">
        <v>44791.732268518521</v>
      </c>
      <c r="L402" s="6">
        <v>44791.741516203707</v>
      </c>
      <c r="M402" s="22" t="s">
        <v>91</v>
      </c>
      <c r="N402" s="11" t="s">
        <v>92</v>
      </c>
      <c r="O402" s="11" t="s">
        <v>74</v>
      </c>
      <c r="P402" s="22"/>
      <c r="T402" s="22"/>
      <c r="V402" s="22"/>
      <c r="W402" s="22" t="s">
        <v>1231</v>
      </c>
      <c r="X402" s="11" t="s">
        <v>85</v>
      </c>
      <c r="Y402" s="11" t="s">
        <v>1232</v>
      </c>
      <c r="Z402" s="22"/>
      <c r="AA402" s="22"/>
      <c r="AB402" s="27"/>
      <c r="AF402" s="22"/>
      <c r="AG402" s="22"/>
      <c r="AH402" s="21"/>
      <c r="AL402" s="11"/>
      <c r="AM402" s="11"/>
      <c r="AN402" s="11"/>
      <c r="AO402" s="11"/>
      <c r="AX402" s="2" t="s">
        <v>68</v>
      </c>
      <c r="AY402" s="2">
        <v>8</v>
      </c>
    </row>
    <row r="403" spans="1:51" ht="150">
      <c r="A403" s="9">
        <v>417</v>
      </c>
      <c r="B403" s="12" t="s">
        <v>88</v>
      </c>
      <c r="C403" s="11" t="s">
        <v>55</v>
      </c>
      <c r="D403" s="2">
        <v>30</v>
      </c>
      <c r="E403" s="19"/>
      <c r="F403" s="11" t="s">
        <v>79</v>
      </c>
      <c r="G403" s="11" t="s">
        <v>80</v>
      </c>
      <c r="I403" s="2">
        <v>1</v>
      </c>
      <c r="J403" s="11" t="s">
        <v>90</v>
      </c>
      <c r="K403" s="6">
        <v>44791.741828703707</v>
      </c>
      <c r="L403" s="6">
        <v>44791.746018518519</v>
      </c>
      <c r="M403" s="22" t="s">
        <v>72</v>
      </c>
      <c r="N403" s="11" t="s">
        <v>73</v>
      </c>
      <c r="O403" s="11" t="s">
        <v>334</v>
      </c>
      <c r="P403" s="22"/>
      <c r="T403" s="22"/>
      <c r="V403" s="22" t="s">
        <v>1233</v>
      </c>
      <c r="W403" s="22"/>
      <c r="Z403" s="22"/>
      <c r="AA403" s="22"/>
      <c r="AB403" s="27"/>
      <c r="AF403" s="22"/>
      <c r="AG403" s="22"/>
      <c r="AH403" s="21"/>
      <c r="AL403" s="11"/>
      <c r="AM403" s="11"/>
      <c r="AN403" s="11"/>
      <c r="AO403" s="11"/>
      <c r="AX403" s="2" t="s">
        <v>68</v>
      </c>
      <c r="AY403" s="2">
        <v>8</v>
      </c>
    </row>
    <row r="404" spans="1:51" ht="135">
      <c r="A404" s="9">
        <v>418</v>
      </c>
      <c r="B404" s="12" t="s">
        <v>78</v>
      </c>
      <c r="C404" s="11" t="s">
        <v>55</v>
      </c>
      <c r="D404" s="2">
        <v>120</v>
      </c>
      <c r="E404" s="19"/>
      <c r="F404" s="11" t="s">
        <v>1234</v>
      </c>
      <c r="G404" s="11" t="s">
        <v>57</v>
      </c>
      <c r="H404" s="11" t="s">
        <v>112</v>
      </c>
      <c r="I404" s="2">
        <v>1</v>
      </c>
      <c r="J404" s="11" t="s">
        <v>81</v>
      </c>
      <c r="K404" s="6">
        <v>44791.769143518519</v>
      </c>
      <c r="L404" s="6">
        <v>44791.772569444445</v>
      </c>
      <c r="M404" s="22" t="s">
        <v>228</v>
      </c>
      <c r="N404" s="11" t="s">
        <v>229</v>
      </c>
      <c r="O404" s="11" t="s">
        <v>74</v>
      </c>
      <c r="P404" s="22"/>
      <c r="T404" s="22"/>
      <c r="V404" s="22"/>
      <c r="W404" s="22" t="s">
        <v>1150</v>
      </c>
      <c r="X404" s="11" t="s">
        <v>114</v>
      </c>
      <c r="Z404" s="22" t="s">
        <v>1235</v>
      </c>
      <c r="AA404" s="22"/>
      <c r="AB404" s="27"/>
      <c r="AF404" s="22"/>
      <c r="AG404" s="22"/>
      <c r="AH404" s="21"/>
      <c r="AL404" s="11"/>
      <c r="AM404" s="11"/>
      <c r="AN404" s="11"/>
      <c r="AO404" s="11"/>
      <c r="AX404" s="2" t="s">
        <v>68</v>
      </c>
      <c r="AY404" s="2">
        <v>8</v>
      </c>
    </row>
    <row r="405" spans="1:51" ht="135">
      <c r="A405" s="9">
        <v>419</v>
      </c>
      <c r="B405" s="12" t="s">
        <v>54</v>
      </c>
      <c r="C405" s="11" t="s">
        <v>55</v>
      </c>
      <c r="D405" s="2">
        <v>15</v>
      </c>
      <c r="E405" s="19"/>
      <c r="F405" s="11" t="s">
        <v>172</v>
      </c>
      <c r="G405" s="11" t="s">
        <v>57</v>
      </c>
      <c r="H405" s="11" t="s">
        <v>112</v>
      </c>
      <c r="I405" s="2">
        <v>1</v>
      </c>
      <c r="J405" s="11" t="s">
        <v>58</v>
      </c>
      <c r="K405" s="6">
        <v>44792.383136574077</v>
      </c>
      <c r="L405" s="6">
        <v>44792.406354166669</v>
      </c>
      <c r="M405" s="22" t="s">
        <v>72</v>
      </c>
      <c r="N405" s="11" t="s">
        <v>73</v>
      </c>
      <c r="O405" s="11" t="s">
        <v>74</v>
      </c>
      <c r="P405" s="22"/>
      <c r="T405" s="22"/>
      <c r="V405" s="22"/>
      <c r="W405" s="22" t="s">
        <v>1236</v>
      </c>
      <c r="X405" s="11" t="s">
        <v>114</v>
      </c>
      <c r="Z405" s="22" t="s">
        <v>1237</v>
      </c>
      <c r="AA405" s="22"/>
      <c r="AB405" s="27"/>
      <c r="AF405" s="22"/>
      <c r="AG405" s="22"/>
      <c r="AH405" s="21"/>
      <c r="AL405" s="11"/>
      <c r="AM405" s="11"/>
      <c r="AN405" s="11"/>
      <c r="AO405" s="11"/>
      <c r="AX405" s="2" t="s">
        <v>68</v>
      </c>
      <c r="AY405" s="2">
        <v>8</v>
      </c>
    </row>
    <row r="406" spans="1:51" ht="135">
      <c r="A406" s="9">
        <v>421</v>
      </c>
      <c r="B406" s="12" t="s">
        <v>88</v>
      </c>
      <c r="C406" s="11" t="s">
        <v>55</v>
      </c>
      <c r="D406" s="2">
        <v>30</v>
      </c>
      <c r="E406" s="19"/>
      <c r="F406" s="11" t="s">
        <v>172</v>
      </c>
      <c r="G406" s="11" t="s">
        <v>57</v>
      </c>
      <c r="H406" s="11" t="s">
        <v>112</v>
      </c>
      <c r="I406" s="2">
        <v>1</v>
      </c>
      <c r="J406" s="11" t="s">
        <v>90</v>
      </c>
      <c r="K406" s="6">
        <v>44792.406770833331</v>
      </c>
      <c r="L406" s="6">
        <v>44792.414826388886</v>
      </c>
      <c r="M406" s="22" t="s">
        <v>72</v>
      </c>
      <c r="N406" s="11" t="s">
        <v>73</v>
      </c>
      <c r="O406" s="11" t="s">
        <v>74</v>
      </c>
      <c r="P406" s="22"/>
      <c r="T406" s="22"/>
      <c r="V406" s="22"/>
      <c r="W406" s="22" t="s">
        <v>1238</v>
      </c>
      <c r="X406" s="11" t="s">
        <v>114</v>
      </c>
      <c r="Z406" s="22" t="s">
        <v>1239</v>
      </c>
      <c r="AA406" s="22" t="s">
        <v>1240</v>
      </c>
      <c r="AB406" s="27"/>
      <c r="AF406" s="22"/>
      <c r="AG406" s="22"/>
      <c r="AH406" s="21"/>
      <c r="AL406" s="11"/>
      <c r="AM406" s="11"/>
      <c r="AN406" s="11"/>
      <c r="AO406" s="11"/>
      <c r="AX406" s="2" t="s">
        <v>68</v>
      </c>
      <c r="AY406" s="2">
        <v>8</v>
      </c>
    </row>
    <row r="407" spans="1:51" ht="120">
      <c r="A407" s="9">
        <v>422</v>
      </c>
      <c r="B407" s="12" t="s">
        <v>78</v>
      </c>
      <c r="C407" s="11" t="s">
        <v>55</v>
      </c>
      <c r="D407" s="2">
        <v>45</v>
      </c>
      <c r="E407" s="19"/>
      <c r="F407" s="11" t="s">
        <v>1010</v>
      </c>
      <c r="G407" s="11" t="s">
        <v>57</v>
      </c>
      <c r="H407" s="11" t="s">
        <v>112</v>
      </c>
      <c r="I407" s="2">
        <v>1</v>
      </c>
      <c r="J407" s="11" t="s">
        <v>81</v>
      </c>
      <c r="K407" s="6">
        <v>44792.43246527778</v>
      </c>
      <c r="L407" s="6">
        <v>44792.437384259261</v>
      </c>
      <c r="M407" s="22" t="s">
        <v>102</v>
      </c>
      <c r="N407" s="11" t="s">
        <v>103</v>
      </c>
      <c r="O407" s="11" t="s">
        <v>93</v>
      </c>
      <c r="P407" s="22" t="s">
        <v>1241</v>
      </c>
      <c r="Q407" s="11" t="s">
        <v>1242</v>
      </c>
      <c r="R407" s="11" t="s">
        <v>1243</v>
      </c>
      <c r="S407" s="11" t="s">
        <v>1244</v>
      </c>
      <c r="T407" s="22" t="s">
        <v>1245</v>
      </c>
      <c r="U407" s="11" t="s">
        <v>1246</v>
      </c>
      <c r="V407" s="22"/>
      <c r="W407" s="22"/>
      <c r="Z407" s="22"/>
      <c r="AA407" s="22"/>
      <c r="AB407" s="27"/>
      <c r="AF407" s="22"/>
      <c r="AG407" s="22"/>
      <c r="AH407" s="21"/>
      <c r="AL407" s="11"/>
      <c r="AM407" s="11"/>
      <c r="AN407" s="11"/>
      <c r="AO407" s="11"/>
      <c r="AX407" s="2" t="s">
        <v>68</v>
      </c>
      <c r="AY407" s="2">
        <v>8</v>
      </c>
    </row>
    <row r="408" spans="1:51" ht="135">
      <c r="A408" s="9">
        <v>423</v>
      </c>
      <c r="B408" s="12" t="s">
        <v>78</v>
      </c>
      <c r="C408" s="11" t="s">
        <v>55</v>
      </c>
      <c r="D408" s="2">
        <v>120</v>
      </c>
      <c r="E408" s="19"/>
      <c r="F408" s="11" t="s">
        <v>1010</v>
      </c>
      <c r="G408" s="11" t="s">
        <v>57</v>
      </c>
      <c r="H408" s="11" t="s">
        <v>107</v>
      </c>
      <c r="I408" s="2">
        <v>1</v>
      </c>
      <c r="J408" s="11" t="s">
        <v>81</v>
      </c>
      <c r="K408" s="6">
        <v>44792.489884259259</v>
      </c>
      <c r="L408" s="6">
        <v>44792.490972222222</v>
      </c>
      <c r="M408" s="22" t="s">
        <v>102</v>
      </c>
      <c r="N408" s="11" t="s">
        <v>103</v>
      </c>
      <c r="O408" s="11" t="s">
        <v>74</v>
      </c>
      <c r="P408" s="22"/>
      <c r="T408" s="22"/>
      <c r="V408" s="22"/>
      <c r="W408" s="22" t="s">
        <v>1247</v>
      </c>
      <c r="X408" s="11" t="s">
        <v>114</v>
      </c>
      <c r="Z408" s="22" t="s">
        <v>1248</v>
      </c>
      <c r="AA408" s="22"/>
      <c r="AB408" s="27"/>
      <c r="AF408" s="22"/>
      <c r="AG408" s="22"/>
      <c r="AH408" s="21"/>
      <c r="AL408" s="11"/>
      <c r="AM408" s="11"/>
      <c r="AN408" s="11"/>
      <c r="AO408" s="11"/>
      <c r="AX408" s="2" t="s">
        <v>68</v>
      </c>
      <c r="AY408" s="2">
        <v>8</v>
      </c>
    </row>
    <row r="409" spans="1:51" ht="45">
      <c r="A409" s="9">
        <v>424</v>
      </c>
      <c r="B409" s="12" t="s">
        <v>88</v>
      </c>
      <c r="C409" s="11" t="s">
        <v>55</v>
      </c>
      <c r="D409" s="2">
        <v>30</v>
      </c>
      <c r="E409" s="19"/>
      <c r="F409" s="11" t="s">
        <v>227</v>
      </c>
      <c r="G409" s="11" t="s">
        <v>351</v>
      </c>
      <c r="I409" s="2">
        <v>1</v>
      </c>
      <c r="J409" s="11" t="s">
        <v>90</v>
      </c>
      <c r="K409" s="6">
        <v>44792.490497685183</v>
      </c>
      <c r="L409" s="6">
        <v>44792.492800925924</v>
      </c>
      <c r="M409" s="22" t="s">
        <v>265</v>
      </c>
      <c r="N409" s="11" t="s">
        <v>266</v>
      </c>
      <c r="O409" s="11" t="s">
        <v>104</v>
      </c>
      <c r="P409" s="22"/>
      <c r="T409" s="22"/>
      <c r="V409" s="22"/>
      <c r="W409" s="22"/>
      <c r="Z409" s="22"/>
      <c r="AA409" s="22"/>
      <c r="AB409" s="27" t="s">
        <v>1249</v>
      </c>
      <c r="AF409" s="22"/>
      <c r="AG409" s="22"/>
      <c r="AH409" s="21"/>
      <c r="AL409" s="11"/>
      <c r="AM409" s="11"/>
      <c r="AN409" s="11"/>
      <c r="AO409" s="11"/>
      <c r="AX409" s="2" t="s">
        <v>68</v>
      </c>
      <c r="AY409" s="2">
        <v>8</v>
      </c>
    </row>
    <row r="410" spans="1:51" ht="60">
      <c r="A410" s="9">
        <v>425</v>
      </c>
      <c r="B410" s="12" t="s">
        <v>88</v>
      </c>
      <c r="C410" s="11" t="s">
        <v>55</v>
      </c>
      <c r="D410" s="2">
        <v>15</v>
      </c>
      <c r="E410" s="19"/>
      <c r="F410" s="11" t="s">
        <v>176</v>
      </c>
      <c r="G410" s="11" t="s">
        <v>177</v>
      </c>
      <c r="I410" s="2">
        <v>1</v>
      </c>
      <c r="J410" s="11" t="s">
        <v>90</v>
      </c>
      <c r="K410" s="6">
        <v>44792.500127314815</v>
      </c>
      <c r="L410" s="6">
        <v>44792.500844907408</v>
      </c>
      <c r="M410" s="22" t="s">
        <v>72</v>
      </c>
      <c r="N410" s="11" t="s">
        <v>73</v>
      </c>
      <c r="O410" s="11" t="s">
        <v>74</v>
      </c>
      <c r="P410" s="22"/>
      <c r="T410" s="22"/>
      <c r="V410" s="22"/>
      <c r="W410" s="22" t="s">
        <v>179</v>
      </c>
      <c r="X410" s="11" t="s">
        <v>85</v>
      </c>
      <c r="Y410" s="11" t="s">
        <v>1250</v>
      </c>
      <c r="Z410" s="22"/>
      <c r="AA410" s="22"/>
      <c r="AB410" s="27"/>
      <c r="AF410" s="22"/>
      <c r="AG410" s="22"/>
      <c r="AH410" s="21"/>
      <c r="AL410" s="11"/>
      <c r="AM410" s="11"/>
      <c r="AN410" s="11"/>
      <c r="AO410" s="11"/>
      <c r="AX410" s="2" t="s">
        <v>68</v>
      </c>
      <c r="AY410" s="2">
        <v>8</v>
      </c>
    </row>
    <row r="411" spans="1:51" ht="45">
      <c r="A411" s="9">
        <v>426</v>
      </c>
      <c r="B411" s="12" t="s">
        <v>78</v>
      </c>
      <c r="C411" s="11" t="s">
        <v>55</v>
      </c>
      <c r="D411" s="2">
        <v>15</v>
      </c>
      <c r="E411" s="19"/>
      <c r="F411" s="11" t="s">
        <v>227</v>
      </c>
      <c r="G411" s="11" t="s">
        <v>57</v>
      </c>
      <c r="H411" s="11" t="s">
        <v>758</v>
      </c>
      <c r="I411" s="2">
        <v>1</v>
      </c>
      <c r="J411" s="11" t="s">
        <v>81</v>
      </c>
      <c r="K411" s="6">
        <v>44792.509965277779</v>
      </c>
      <c r="L411" s="6">
        <v>44792.510787037034</v>
      </c>
      <c r="M411" s="22" t="s">
        <v>1155</v>
      </c>
      <c r="N411" s="11" t="s">
        <v>1156</v>
      </c>
      <c r="O411" s="11" t="s">
        <v>104</v>
      </c>
      <c r="P411" s="22"/>
      <c r="T411" s="22"/>
      <c r="V411" s="22"/>
      <c r="W411" s="22"/>
      <c r="Z411" s="22"/>
      <c r="AA411" s="22"/>
      <c r="AB411" s="27" t="s">
        <v>811</v>
      </c>
      <c r="AF411" s="22"/>
      <c r="AG411" s="22"/>
      <c r="AH411" s="21"/>
      <c r="AL411" s="11"/>
      <c r="AM411" s="11"/>
      <c r="AN411" s="11"/>
      <c r="AO411" s="11"/>
      <c r="AX411" s="2" t="s">
        <v>68</v>
      </c>
      <c r="AY411" s="2">
        <v>8</v>
      </c>
    </row>
    <row r="412" spans="1:51" ht="45">
      <c r="A412" s="9">
        <v>427</v>
      </c>
      <c r="B412" s="12" t="s">
        <v>88</v>
      </c>
      <c r="C412" s="11" t="s">
        <v>55</v>
      </c>
      <c r="D412" s="2">
        <v>15</v>
      </c>
      <c r="E412" s="19"/>
      <c r="F412" s="11" t="s">
        <v>227</v>
      </c>
      <c r="G412" s="11" t="s">
        <v>351</v>
      </c>
      <c r="I412" s="2">
        <v>1</v>
      </c>
      <c r="J412" s="11" t="s">
        <v>90</v>
      </c>
      <c r="K412" s="6">
        <v>44792.521249999998</v>
      </c>
      <c r="L412" s="6">
        <v>44792.521562499998</v>
      </c>
      <c r="M412" s="22" t="s">
        <v>265</v>
      </c>
      <c r="N412" s="11" t="s">
        <v>266</v>
      </c>
      <c r="O412" s="11" t="s">
        <v>104</v>
      </c>
      <c r="P412" s="22"/>
      <c r="T412" s="22"/>
      <c r="V412" s="22"/>
      <c r="W412" s="22"/>
      <c r="Z412" s="22"/>
      <c r="AA412" s="22"/>
      <c r="AB412" s="27" t="s">
        <v>1251</v>
      </c>
      <c r="AF412" s="22"/>
      <c r="AG412" s="22"/>
      <c r="AH412" s="21"/>
      <c r="AL412" s="11"/>
      <c r="AM412" s="11"/>
      <c r="AN412" s="11"/>
      <c r="AO412" s="11"/>
      <c r="AX412" s="2" t="s">
        <v>68</v>
      </c>
      <c r="AY412" s="2">
        <v>8</v>
      </c>
    </row>
    <row r="413" spans="1:51" ht="405">
      <c r="A413" s="9">
        <v>428</v>
      </c>
      <c r="B413" s="12" t="s">
        <v>1186</v>
      </c>
      <c r="C413" s="11" t="s">
        <v>55</v>
      </c>
      <c r="D413" s="2">
        <v>15</v>
      </c>
      <c r="E413" s="19"/>
      <c r="F413" s="11" t="s">
        <v>1252</v>
      </c>
      <c r="G413" s="11" t="s">
        <v>57</v>
      </c>
      <c r="H413" s="11" t="s">
        <v>107</v>
      </c>
      <c r="I413" s="2">
        <v>1</v>
      </c>
      <c r="J413" s="11" t="s">
        <v>1187</v>
      </c>
      <c r="K413" s="6">
        <v>44792.658194444448</v>
      </c>
      <c r="L413" s="6">
        <v>44792.658958333333</v>
      </c>
      <c r="M413" s="22" t="s">
        <v>856</v>
      </c>
      <c r="N413" s="11" t="s">
        <v>857</v>
      </c>
      <c r="O413" s="11" t="s">
        <v>74</v>
      </c>
      <c r="P413" s="22"/>
      <c r="T413" s="22"/>
      <c r="V413" s="22"/>
      <c r="W413" s="22" t="s">
        <v>1253</v>
      </c>
      <c r="X413" s="11" t="s">
        <v>85</v>
      </c>
      <c r="Y413" s="11" t="s">
        <v>1254</v>
      </c>
      <c r="Z413" s="22"/>
      <c r="AA413" s="22" t="s">
        <v>1255</v>
      </c>
      <c r="AB413" s="27"/>
      <c r="AF413" s="22"/>
      <c r="AG413" s="22"/>
      <c r="AH413" s="21"/>
      <c r="AL413" s="11"/>
      <c r="AM413" s="11"/>
      <c r="AN413" s="11"/>
      <c r="AO413" s="11"/>
      <c r="AX413" s="2" t="s">
        <v>68</v>
      </c>
      <c r="AY413" s="2">
        <v>8</v>
      </c>
    </row>
    <row r="414" spans="1:51" ht="120">
      <c r="A414" s="9">
        <v>429</v>
      </c>
      <c r="B414" s="12" t="s">
        <v>54</v>
      </c>
      <c r="C414" s="11" t="s">
        <v>55</v>
      </c>
      <c r="D414" s="2">
        <v>210</v>
      </c>
      <c r="E414" s="19"/>
      <c r="F414" s="11" t="s">
        <v>122</v>
      </c>
      <c r="G414" s="11" t="s">
        <v>56</v>
      </c>
      <c r="I414" s="2">
        <v>1</v>
      </c>
      <c r="J414" s="11" t="s">
        <v>58</v>
      </c>
      <c r="K414" s="6">
        <v>44792.687604166669</v>
      </c>
      <c r="L414" s="6">
        <v>44792.688159722224</v>
      </c>
      <c r="M414" s="22" t="s">
        <v>72</v>
      </c>
      <c r="N414" s="11" t="s">
        <v>73</v>
      </c>
      <c r="O414" s="11" t="s">
        <v>74</v>
      </c>
      <c r="P414" s="22"/>
      <c r="T414" s="22"/>
      <c r="V414" s="22"/>
      <c r="W414" s="22" t="s">
        <v>66</v>
      </c>
      <c r="X414" s="11" t="s">
        <v>114</v>
      </c>
      <c r="Z414" s="22" t="s">
        <v>1256</v>
      </c>
      <c r="AA414" s="22"/>
      <c r="AB414" s="27"/>
      <c r="AF414" s="22"/>
      <c r="AG414" s="22"/>
      <c r="AH414" s="21"/>
      <c r="AL414" s="11"/>
      <c r="AM414" s="11"/>
      <c r="AN414" s="11"/>
      <c r="AO414" s="11"/>
      <c r="AX414" s="2" t="s">
        <v>68</v>
      </c>
      <c r="AY414" s="2">
        <v>8</v>
      </c>
    </row>
    <row r="415" spans="1:51" ht="165">
      <c r="A415" s="9">
        <v>430</v>
      </c>
      <c r="B415" s="12" t="s">
        <v>88</v>
      </c>
      <c r="C415" s="11" t="s">
        <v>55</v>
      </c>
      <c r="D415" s="2">
        <v>60</v>
      </c>
      <c r="E415" s="19"/>
      <c r="F415" s="11" t="s">
        <v>172</v>
      </c>
      <c r="G415" s="11" t="s">
        <v>57</v>
      </c>
      <c r="H415" s="11" t="s">
        <v>112</v>
      </c>
      <c r="I415" s="2">
        <v>1</v>
      </c>
      <c r="J415" s="11" t="s">
        <v>90</v>
      </c>
      <c r="K415" s="6">
        <v>44792.783750000002</v>
      </c>
      <c r="L415" s="6">
        <v>44792.788425925923</v>
      </c>
      <c r="M415" s="22" t="s">
        <v>657</v>
      </c>
      <c r="N415" s="11" t="s">
        <v>658</v>
      </c>
      <c r="O415" s="11" t="s">
        <v>74</v>
      </c>
      <c r="P415" s="22"/>
      <c r="T415" s="22"/>
      <c r="V415" s="22"/>
      <c r="W415" s="22" t="s">
        <v>75</v>
      </c>
      <c r="X415" s="11" t="s">
        <v>85</v>
      </c>
      <c r="Y415" s="11" t="s">
        <v>1257</v>
      </c>
      <c r="Z415" s="22"/>
      <c r="AA415" s="22"/>
      <c r="AB415" s="27"/>
      <c r="AF415" s="22"/>
      <c r="AG415" s="22"/>
      <c r="AH415" s="21"/>
      <c r="AL415" s="11"/>
      <c r="AM415" s="11"/>
      <c r="AN415" s="11"/>
      <c r="AO415" s="11"/>
      <c r="AX415" s="2" t="s">
        <v>68</v>
      </c>
      <c r="AY415" s="2">
        <v>8</v>
      </c>
    </row>
    <row r="416" spans="1:51" ht="135">
      <c r="A416" s="9">
        <v>431</v>
      </c>
      <c r="B416" s="12" t="s">
        <v>88</v>
      </c>
      <c r="C416" s="11" t="s">
        <v>55</v>
      </c>
      <c r="D416" s="2">
        <v>30</v>
      </c>
      <c r="E416" s="19"/>
      <c r="F416" s="11" t="s">
        <v>106</v>
      </c>
      <c r="G416" s="11" t="s">
        <v>57</v>
      </c>
      <c r="H416" s="11" t="s">
        <v>107</v>
      </c>
      <c r="I416" s="2">
        <v>1</v>
      </c>
      <c r="J416" s="11" t="s">
        <v>90</v>
      </c>
      <c r="K416" s="6">
        <v>44792.834074074075</v>
      </c>
      <c r="L416" s="6">
        <v>44792.834189814814</v>
      </c>
      <c r="M416" s="22" t="s">
        <v>108</v>
      </c>
      <c r="N416" s="11" t="s">
        <v>109</v>
      </c>
      <c r="O416" s="11" t="s">
        <v>74</v>
      </c>
      <c r="P416" s="22"/>
      <c r="T416" s="22"/>
      <c r="V416" s="22"/>
      <c r="W416" s="22" t="s">
        <v>1258</v>
      </c>
      <c r="X416" s="11" t="s">
        <v>114</v>
      </c>
      <c r="Z416" s="22" t="s">
        <v>1259</v>
      </c>
      <c r="AA416" s="22"/>
      <c r="AB416" s="27"/>
      <c r="AF416" s="22"/>
      <c r="AG416" s="22"/>
      <c r="AH416" s="21"/>
      <c r="AL416" s="11"/>
      <c r="AM416" s="11"/>
      <c r="AN416" s="11"/>
      <c r="AO416" s="11"/>
      <c r="AX416" s="2" t="s">
        <v>68</v>
      </c>
      <c r="AY416" s="2">
        <v>8</v>
      </c>
    </row>
    <row r="417" spans="1:51" ht="135">
      <c r="A417" s="9">
        <v>432</v>
      </c>
      <c r="B417" s="12" t="s">
        <v>88</v>
      </c>
      <c r="C417" s="11" t="s">
        <v>55</v>
      </c>
      <c r="D417" s="2">
        <v>30</v>
      </c>
      <c r="E417" s="19"/>
      <c r="F417" s="11" t="s">
        <v>122</v>
      </c>
      <c r="G417" s="11" t="s">
        <v>123</v>
      </c>
      <c r="I417" s="2">
        <v>1</v>
      </c>
      <c r="J417" s="11" t="s">
        <v>90</v>
      </c>
      <c r="K417" s="6">
        <v>44792.840069444443</v>
      </c>
      <c r="L417" s="6">
        <v>44792.866284722222</v>
      </c>
      <c r="M417" s="22" t="s">
        <v>108</v>
      </c>
      <c r="N417" s="11" t="s">
        <v>109</v>
      </c>
      <c r="O417" s="11" t="s">
        <v>74</v>
      </c>
      <c r="P417" s="22"/>
      <c r="T417" s="22"/>
      <c r="V417" s="22"/>
      <c r="W417" s="22" t="s">
        <v>1160</v>
      </c>
      <c r="X417" s="11" t="s">
        <v>114</v>
      </c>
      <c r="Z417" s="22" t="s">
        <v>1260</v>
      </c>
      <c r="AA417" s="22" t="s">
        <v>1261</v>
      </c>
      <c r="AB417" s="27"/>
      <c r="AF417" s="22"/>
      <c r="AG417" s="22"/>
      <c r="AH417" s="21"/>
      <c r="AL417" s="11"/>
      <c r="AM417" s="11"/>
      <c r="AN417" s="11"/>
      <c r="AO417" s="11"/>
      <c r="AX417" s="2" t="s">
        <v>68</v>
      </c>
      <c r="AY417" s="2">
        <v>8</v>
      </c>
    </row>
    <row r="418" spans="1:51" ht="180">
      <c r="A418" s="9">
        <v>433</v>
      </c>
      <c r="B418" s="12" t="s">
        <v>69</v>
      </c>
      <c r="C418" s="11" t="s">
        <v>55</v>
      </c>
      <c r="D418" s="2">
        <v>30</v>
      </c>
      <c r="E418" s="19"/>
      <c r="F418" s="11" t="s">
        <v>1010</v>
      </c>
      <c r="G418" s="11" t="s">
        <v>57</v>
      </c>
      <c r="H418" s="11" t="s">
        <v>112</v>
      </c>
      <c r="I418" s="2">
        <v>1</v>
      </c>
      <c r="J418" s="11" t="s">
        <v>71</v>
      </c>
      <c r="K418" s="6">
        <v>44795.596597222226</v>
      </c>
      <c r="L418" s="6">
        <v>44795.603796296295</v>
      </c>
      <c r="M418" s="22" t="s">
        <v>102</v>
      </c>
      <c r="N418" s="11" t="s">
        <v>103</v>
      </c>
      <c r="O418" s="11" t="s">
        <v>334</v>
      </c>
      <c r="P418" s="22"/>
      <c r="T418" s="22"/>
      <c r="V418" s="22" t="s">
        <v>1262</v>
      </c>
      <c r="W418" s="22"/>
      <c r="Z418" s="22"/>
      <c r="AA418" s="22"/>
      <c r="AB418" s="27"/>
      <c r="AF418" s="22"/>
      <c r="AG418" s="22"/>
      <c r="AH418" s="21"/>
      <c r="AL418" s="11"/>
      <c r="AM418" s="11"/>
      <c r="AN418" s="11"/>
      <c r="AO418" s="11"/>
      <c r="AX418" s="2" t="s">
        <v>68</v>
      </c>
      <c r="AY418" s="2">
        <v>8</v>
      </c>
    </row>
    <row r="419" spans="1:51" ht="60">
      <c r="A419" s="9">
        <v>434</v>
      </c>
      <c r="B419" s="12" t="s">
        <v>1186</v>
      </c>
      <c r="C419" s="11" t="s">
        <v>55</v>
      </c>
      <c r="D419" s="2">
        <v>15</v>
      </c>
      <c r="E419" s="19"/>
      <c r="F419" s="11" t="s">
        <v>1010</v>
      </c>
      <c r="G419" s="11" t="s">
        <v>57</v>
      </c>
      <c r="H419" s="11" t="s">
        <v>107</v>
      </c>
      <c r="I419" s="2">
        <v>1</v>
      </c>
      <c r="J419" s="11" t="s">
        <v>1187</v>
      </c>
      <c r="K419" s="6">
        <v>44795.615567129629</v>
      </c>
      <c r="L419" s="6">
        <v>44795.618333333332</v>
      </c>
      <c r="M419" s="22" t="s">
        <v>102</v>
      </c>
      <c r="N419" s="11" t="s">
        <v>103</v>
      </c>
      <c r="O419" s="11" t="s">
        <v>74</v>
      </c>
      <c r="P419" s="22"/>
      <c r="T419" s="22"/>
      <c r="V419" s="22"/>
      <c r="W419" s="22" t="s">
        <v>1263</v>
      </c>
      <c r="X419" s="11" t="s">
        <v>85</v>
      </c>
      <c r="Y419" s="11" t="s">
        <v>1264</v>
      </c>
      <c r="Z419" s="22"/>
      <c r="AA419" s="22" t="s">
        <v>1265</v>
      </c>
      <c r="AB419" s="27"/>
      <c r="AF419" s="22"/>
      <c r="AG419" s="22"/>
      <c r="AH419" s="21"/>
      <c r="AL419" s="11"/>
      <c r="AM419" s="11"/>
      <c r="AN419" s="11"/>
      <c r="AO419" s="11"/>
      <c r="AX419" s="2" t="s">
        <v>68</v>
      </c>
      <c r="AY419" s="2">
        <v>8</v>
      </c>
    </row>
    <row r="420" spans="1:51" ht="135">
      <c r="A420" s="9">
        <v>435</v>
      </c>
      <c r="B420" s="12" t="s">
        <v>88</v>
      </c>
      <c r="C420" s="11" t="s">
        <v>55</v>
      </c>
      <c r="D420" s="2">
        <v>15</v>
      </c>
      <c r="E420" s="19"/>
      <c r="F420" s="11" t="s">
        <v>172</v>
      </c>
      <c r="G420" s="11" t="s">
        <v>57</v>
      </c>
      <c r="H420" s="11" t="s">
        <v>112</v>
      </c>
      <c r="I420" s="2">
        <v>1</v>
      </c>
      <c r="J420" s="11" t="s">
        <v>90</v>
      </c>
      <c r="K420" s="6">
        <v>44795.853576388887</v>
      </c>
      <c r="L420" s="6">
        <v>44795.855891203704</v>
      </c>
      <c r="M420" s="22" t="s">
        <v>657</v>
      </c>
      <c r="N420" s="11" t="s">
        <v>658</v>
      </c>
      <c r="O420" s="11" t="s">
        <v>74</v>
      </c>
      <c r="P420" s="22"/>
      <c r="T420" s="22"/>
      <c r="V420" s="22"/>
      <c r="W420" s="22" t="s">
        <v>1266</v>
      </c>
      <c r="X420" s="11" t="s">
        <v>85</v>
      </c>
      <c r="Y420" s="11" t="s">
        <v>1267</v>
      </c>
      <c r="Z420" s="22"/>
      <c r="AA420" s="22" t="s">
        <v>1268</v>
      </c>
      <c r="AB420" s="27"/>
      <c r="AF420" s="22"/>
      <c r="AG420" s="22"/>
      <c r="AH420" s="21"/>
      <c r="AL420" s="11"/>
      <c r="AM420" s="11"/>
      <c r="AN420" s="11"/>
      <c r="AO420" s="11"/>
      <c r="AX420" s="2" t="s">
        <v>68</v>
      </c>
      <c r="AY420" s="2">
        <v>8</v>
      </c>
    </row>
    <row r="421" spans="1:51" ht="120">
      <c r="A421" s="9">
        <v>436</v>
      </c>
      <c r="B421" s="12" t="s">
        <v>88</v>
      </c>
      <c r="C421" s="11" t="s">
        <v>55</v>
      </c>
      <c r="D421" s="2">
        <v>45</v>
      </c>
      <c r="E421" s="19"/>
      <c r="F421" s="11" t="s">
        <v>79</v>
      </c>
      <c r="G421" s="11" t="s">
        <v>89</v>
      </c>
      <c r="I421" s="2">
        <v>1</v>
      </c>
      <c r="J421" s="11" t="s">
        <v>90</v>
      </c>
      <c r="K421" s="6">
        <v>44796.359664351854</v>
      </c>
      <c r="L421" s="6">
        <v>44796.368449074071</v>
      </c>
      <c r="M421" s="22" t="s">
        <v>565</v>
      </c>
      <c r="N421" s="11" t="s">
        <v>566</v>
      </c>
      <c r="O421" s="11" t="s">
        <v>74</v>
      </c>
      <c r="P421" s="22"/>
      <c r="T421" s="22"/>
      <c r="V421" s="22"/>
      <c r="W421" s="22" t="s">
        <v>375</v>
      </c>
      <c r="X421" s="11" t="s">
        <v>85</v>
      </c>
      <c r="Y421" s="11" t="s">
        <v>1269</v>
      </c>
      <c r="Z421" s="22"/>
      <c r="AA421" s="22" t="s">
        <v>1270</v>
      </c>
      <c r="AB421" s="27"/>
      <c r="AF421" s="22"/>
      <c r="AG421" s="22"/>
      <c r="AH421" s="21"/>
      <c r="AL421" s="11"/>
      <c r="AM421" s="11"/>
      <c r="AN421" s="11"/>
      <c r="AO421" s="11"/>
      <c r="AX421" s="2" t="s">
        <v>68</v>
      </c>
      <c r="AY421" s="2">
        <v>8</v>
      </c>
    </row>
    <row r="422" spans="1:51" ht="45">
      <c r="A422" s="9">
        <v>437</v>
      </c>
      <c r="B422" s="12" t="s">
        <v>88</v>
      </c>
      <c r="C422" s="11" t="s">
        <v>55</v>
      </c>
      <c r="D422" s="2">
        <v>30</v>
      </c>
      <c r="E422" s="19"/>
      <c r="F422" s="11" t="s">
        <v>176</v>
      </c>
      <c r="G422" s="11" t="s">
        <v>177</v>
      </c>
      <c r="I422" s="2">
        <v>1</v>
      </c>
      <c r="J422" s="11" t="s">
        <v>90</v>
      </c>
      <c r="K422" s="6">
        <v>44796.426527777781</v>
      </c>
      <c r="L422" s="6">
        <v>44796.427118055559</v>
      </c>
      <c r="M422" s="22" t="s">
        <v>1271</v>
      </c>
      <c r="N422" s="11" t="s">
        <v>1272</v>
      </c>
      <c r="O422" s="11" t="s">
        <v>104</v>
      </c>
      <c r="P422" s="22"/>
      <c r="T422" s="22"/>
      <c r="V422" s="22"/>
      <c r="W422" s="22"/>
      <c r="Z422" s="22"/>
      <c r="AA422" s="22"/>
      <c r="AB422" s="27" t="s">
        <v>1273</v>
      </c>
      <c r="AF422" s="22"/>
      <c r="AG422" s="22"/>
      <c r="AH422" s="21"/>
      <c r="AL422" s="11"/>
      <c r="AM422" s="11"/>
      <c r="AN422" s="11"/>
      <c r="AO422" s="11"/>
      <c r="AX422" s="2" t="s">
        <v>68</v>
      </c>
      <c r="AY422" s="2">
        <v>8</v>
      </c>
    </row>
    <row r="423" spans="1:51" ht="105">
      <c r="A423" s="9">
        <v>438</v>
      </c>
      <c r="B423" s="12" t="s">
        <v>54</v>
      </c>
      <c r="C423" s="11" t="s">
        <v>55</v>
      </c>
      <c r="D423" s="2">
        <v>15</v>
      </c>
      <c r="E423" s="19"/>
      <c r="F423" s="11" t="s">
        <v>116</v>
      </c>
      <c r="G423" s="11" t="s">
        <v>57</v>
      </c>
      <c r="H423" s="11" t="s">
        <v>112</v>
      </c>
      <c r="I423" s="2">
        <v>1</v>
      </c>
      <c r="J423" s="11" t="s">
        <v>58</v>
      </c>
      <c r="K423" s="6">
        <v>44796.436354166668</v>
      </c>
      <c r="L423" s="6">
        <v>44796.4609375</v>
      </c>
      <c r="M423" s="22" t="s">
        <v>856</v>
      </c>
      <c r="N423" s="11" t="s">
        <v>857</v>
      </c>
      <c r="O423" s="11" t="s">
        <v>93</v>
      </c>
      <c r="P423" s="22" t="s">
        <v>1274</v>
      </c>
      <c r="Q423" s="11" t="s">
        <v>1275</v>
      </c>
      <c r="R423" s="11" t="s">
        <v>1276</v>
      </c>
      <c r="S423" s="11" t="s">
        <v>1277</v>
      </c>
      <c r="T423" s="22" t="s">
        <v>1278</v>
      </c>
      <c r="U423" s="11" t="s">
        <v>1279</v>
      </c>
      <c r="V423" s="22"/>
      <c r="W423" s="22"/>
      <c r="Z423" s="22"/>
      <c r="AA423" s="22"/>
      <c r="AB423" s="27"/>
      <c r="AF423" s="22"/>
      <c r="AG423" s="22"/>
      <c r="AH423" s="21"/>
      <c r="AL423" s="11"/>
      <c r="AM423" s="11"/>
      <c r="AN423" s="11"/>
      <c r="AO423" s="11"/>
      <c r="AX423" s="2" t="s">
        <v>68</v>
      </c>
      <c r="AY423" s="2">
        <v>8</v>
      </c>
    </row>
    <row r="424" spans="1:51" ht="75">
      <c r="A424" s="9">
        <v>440</v>
      </c>
      <c r="B424" s="12" t="s">
        <v>78</v>
      </c>
      <c r="C424" s="11" t="s">
        <v>55</v>
      </c>
      <c r="D424" s="2">
        <v>15</v>
      </c>
      <c r="E424" s="19"/>
      <c r="F424" s="11" t="s">
        <v>1010</v>
      </c>
      <c r="G424" s="11" t="s">
        <v>57</v>
      </c>
      <c r="H424" s="11" t="s">
        <v>112</v>
      </c>
      <c r="I424" s="2">
        <v>1</v>
      </c>
      <c r="J424" s="11" t="s">
        <v>81</v>
      </c>
      <c r="K424" s="6">
        <v>44796.521585648145</v>
      </c>
      <c r="L424" s="6">
        <v>44796.52171296296</v>
      </c>
      <c r="M424" s="22" t="s">
        <v>102</v>
      </c>
      <c r="N424" s="11" t="s">
        <v>103</v>
      </c>
      <c r="O424" s="11" t="s">
        <v>104</v>
      </c>
      <c r="P424" s="22"/>
      <c r="T424" s="22"/>
      <c r="V424" s="22"/>
      <c r="W424" s="22"/>
      <c r="Z424" s="22"/>
      <c r="AA424" s="22"/>
      <c r="AB424" s="27" t="s">
        <v>1280</v>
      </c>
      <c r="AF424" s="22"/>
      <c r="AG424" s="22"/>
      <c r="AH424" s="21"/>
      <c r="AL424" s="11"/>
      <c r="AM424" s="11"/>
      <c r="AN424" s="11"/>
      <c r="AO424" s="11"/>
      <c r="AX424" s="2" t="s">
        <v>68</v>
      </c>
      <c r="AY424" s="2">
        <v>8</v>
      </c>
    </row>
    <row r="425" spans="1:51" ht="180">
      <c r="A425" s="9">
        <v>441</v>
      </c>
      <c r="B425" s="12" t="s">
        <v>88</v>
      </c>
      <c r="C425" s="11" t="s">
        <v>55</v>
      </c>
      <c r="D425" s="2">
        <v>30</v>
      </c>
      <c r="E425" s="19"/>
      <c r="F425" s="11" t="s">
        <v>79</v>
      </c>
      <c r="G425" s="11" t="s">
        <v>89</v>
      </c>
      <c r="I425" s="2">
        <v>1</v>
      </c>
      <c r="J425" s="11" t="s">
        <v>90</v>
      </c>
      <c r="K425" s="6">
        <v>44796.592974537038</v>
      </c>
      <c r="L425" s="6">
        <v>44796.599537037036</v>
      </c>
      <c r="M425" s="22" t="s">
        <v>783</v>
      </c>
      <c r="N425" s="11" t="s">
        <v>784</v>
      </c>
      <c r="O425" s="11" t="s">
        <v>178</v>
      </c>
      <c r="P425" s="22"/>
      <c r="T425" s="22"/>
      <c r="V425" s="22"/>
      <c r="W425" s="22"/>
      <c r="Z425" s="22"/>
      <c r="AA425" s="22"/>
      <c r="AB425" s="27"/>
      <c r="AE425" s="22" t="s">
        <v>1281</v>
      </c>
      <c r="AF425" s="22"/>
      <c r="AG425" s="22"/>
      <c r="AH425" s="21" t="s">
        <v>1282</v>
      </c>
      <c r="AL425" s="11"/>
      <c r="AM425" s="11"/>
      <c r="AN425" s="11"/>
      <c r="AO425" s="11"/>
      <c r="AX425" s="2" t="s">
        <v>68</v>
      </c>
      <c r="AY425" s="2">
        <v>8</v>
      </c>
    </row>
    <row r="426" spans="1:51" ht="45">
      <c r="A426" s="9">
        <v>442</v>
      </c>
      <c r="B426" s="12" t="s">
        <v>78</v>
      </c>
      <c r="C426" s="11" t="s">
        <v>55</v>
      </c>
      <c r="D426" s="2">
        <v>15</v>
      </c>
      <c r="E426" s="19"/>
      <c r="F426" s="11" t="s">
        <v>100</v>
      </c>
      <c r="G426" s="11" t="s">
        <v>101</v>
      </c>
      <c r="I426" s="2">
        <v>1</v>
      </c>
      <c r="J426" s="11" t="s">
        <v>81</v>
      </c>
      <c r="K426" s="6">
        <v>44797.267453703702</v>
      </c>
      <c r="L426" s="6">
        <v>44797.267939814818</v>
      </c>
      <c r="M426" s="22" t="s">
        <v>134</v>
      </c>
      <c r="N426" s="11" t="s">
        <v>135</v>
      </c>
      <c r="O426" s="11" t="s">
        <v>104</v>
      </c>
      <c r="P426" s="22"/>
      <c r="T426" s="22"/>
      <c r="V426" s="22"/>
      <c r="W426" s="22"/>
      <c r="Z426" s="22"/>
      <c r="AA426" s="22"/>
      <c r="AB426" s="27" t="s">
        <v>1283</v>
      </c>
      <c r="AE426" s="22"/>
      <c r="AF426" s="22"/>
      <c r="AG426" s="22"/>
      <c r="AH426" s="21"/>
      <c r="AL426" s="11"/>
      <c r="AM426" s="11"/>
      <c r="AN426" s="11"/>
      <c r="AO426" s="11"/>
      <c r="AX426" s="2" t="s">
        <v>68</v>
      </c>
      <c r="AY426" s="2">
        <v>8</v>
      </c>
    </row>
    <row r="427" spans="1:51" ht="135">
      <c r="A427" s="9">
        <v>443</v>
      </c>
      <c r="B427" s="12" t="s">
        <v>78</v>
      </c>
      <c r="C427" s="11" t="s">
        <v>55</v>
      </c>
      <c r="D427" s="2">
        <v>120</v>
      </c>
      <c r="E427" s="19"/>
      <c r="F427" s="11" t="s">
        <v>1284</v>
      </c>
      <c r="G427" s="11" t="s">
        <v>57</v>
      </c>
      <c r="H427" s="11" t="s">
        <v>112</v>
      </c>
      <c r="I427" s="2">
        <v>1</v>
      </c>
      <c r="J427" s="11" t="s">
        <v>81</v>
      </c>
      <c r="K427" s="6">
        <v>44797.348819444444</v>
      </c>
      <c r="L427" s="6">
        <v>44797.351365740738</v>
      </c>
      <c r="M427" s="22" t="s">
        <v>102</v>
      </c>
      <c r="N427" s="11" t="s">
        <v>103</v>
      </c>
      <c r="O427" s="11" t="s">
        <v>902</v>
      </c>
      <c r="P427" s="22"/>
      <c r="T427" s="22"/>
      <c r="V427" s="22"/>
      <c r="W427" s="22"/>
      <c r="Z427" s="22"/>
      <c r="AA427" s="22"/>
      <c r="AB427" s="27"/>
      <c r="AE427" s="22"/>
      <c r="AF427" s="22" t="s">
        <v>1285</v>
      </c>
      <c r="AG427" s="22" t="s">
        <v>1286</v>
      </c>
      <c r="AH427" s="21"/>
      <c r="AL427" s="11"/>
      <c r="AM427" s="11"/>
      <c r="AN427" s="11"/>
      <c r="AO427" s="11"/>
      <c r="AX427" s="2" t="s">
        <v>68</v>
      </c>
      <c r="AY427" s="2">
        <v>8</v>
      </c>
    </row>
    <row r="428" spans="1:51" ht="315">
      <c r="A428" s="9">
        <v>444</v>
      </c>
      <c r="B428" s="12" t="s">
        <v>69</v>
      </c>
      <c r="C428" s="11" t="s">
        <v>55</v>
      </c>
      <c r="D428" s="2">
        <v>15</v>
      </c>
      <c r="E428" s="19"/>
      <c r="F428" s="11" t="s">
        <v>217</v>
      </c>
      <c r="G428" s="11" t="s">
        <v>57</v>
      </c>
      <c r="H428" s="11" t="s">
        <v>112</v>
      </c>
      <c r="I428" s="2">
        <v>1</v>
      </c>
      <c r="J428" s="11" t="s">
        <v>71</v>
      </c>
      <c r="K428" s="6">
        <v>44797.833171296297</v>
      </c>
      <c r="L428" s="6">
        <v>44797.836041666669</v>
      </c>
      <c r="M428" s="22" t="s">
        <v>134</v>
      </c>
      <c r="N428" s="11" t="s">
        <v>135</v>
      </c>
      <c r="O428" s="11" t="s">
        <v>334</v>
      </c>
      <c r="P428" s="22"/>
      <c r="T428" s="22"/>
      <c r="V428" s="22" t="s">
        <v>1287</v>
      </c>
      <c r="W428" s="22"/>
      <c r="Z428" s="22"/>
      <c r="AA428" s="22"/>
      <c r="AB428" s="27"/>
      <c r="AE428" s="22"/>
      <c r="AF428" s="22"/>
      <c r="AG428" s="22"/>
      <c r="AH428" s="21" t="s">
        <v>1288</v>
      </c>
      <c r="AL428" s="11"/>
      <c r="AM428" s="11"/>
      <c r="AN428" s="11"/>
      <c r="AO428" s="11"/>
      <c r="AX428" s="2" t="s">
        <v>68</v>
      </c>
      <c r="AY428" s="2">
        <v>8</v>
      </c>
    </row>
    <row r="429" spans="1:51" ht="45">
      <c r="A429" s="9">
        <v>445</v>
      </c>
      <c r="B429" s="12" t="s">
        <v>1186</v>
      </c>
      <c r="C429" s="11" t="s">
        <v>55</v>
      </c>
      <c r="D429" s="2">
        <v>15</v>
      </c>
      <c r="E429" s="19"/>
      <c r="F429" s="11" t="s">
        <v>1010</v>
      </c>
      <c r="G429" s="11" t="s">
        <v>57</v>
      </c>
      <c r="H429" s="11" t="s">
        <v>112</v>
      </c>
      <c r="I429" s="2">
        <v>1</v>
      </c>
      <c r="J429" s="11" t="s">
        <v>1187</v>
      </c>
      <c r="K429" s="6">
        <v>44798.363622685189</v>
      </c>
      <c r="L429" s="6">
        <v>44798.364212962966</v>
      </c>
      <c r="M429" s="22" t="s">
        <v>102</v>
      </c>
      <c r="N429" s="11" t="s">
        <v>103</v>
      </c>
      <c r="O429" s="11" t="s">
        <v>74</v>
      </c>
      <c r="P429" s="22"/>
      <c r="T429" s="22"/>
      <c r="V429" s="22"/>
      <c r="W429" s="22" t="s">
        <v>332</v>
      </c>
      <c r="X429" s="11" t="s">
        <v>85</v>
      </c>
      <c r="Y429" s="11" t="s">
        <v>1289</v>
      </c>
      <c r="Z429" s="22"/>
      <c r="AA429" s="22" t="s">
        <v>1290</v>
      </c>
      <c r="AB429" s="27"/>
      <c r="AE429" s="22"/>
      <c r="AF429" s="22"/>
      <c r="AG429" s="22"/>
      <c r="AH429" s="21"/>
      <c r="AL429" s="11"/>
      <c r="AM429" s="11"/>
      <c r="AN429" s="11"/>
      <c r="AO429" s="11"/>
      <c r="AX429" s="2" t="s">
        <v>68</v>
      </c>
      <c r="AY429" s="2">
        <v>8</v>
      </c>
    </row>
    <row r="430" spans="1:51" ht="105">
      <c r="A430" s="9">
        <v>446</v>
      </c>
      <c r="B430" s="12" t="s">
        <v>88</v>
      </c>
      <c r="C430" s="11" t="s">
        <v>55</v>
      </c>
      <c r="D430" s="2">
        <v>30</v>
      </c>
      <c r="E430" s="19"/>
      <c r="F430" s="11" t="s">
        <v>79</v>
      </c>
      <c r="G430" s="11" t="s">
        <v>149</v>
      </c>
      <c r="I430" s="2">
        <v>1</v>
      </c>
      <c r="J430" s="11" t="s">
        <v>90</v>
      </c>
      <c r="K430" s="6">
        <v>44798.388148148151</v>
      </c>
      <c r="L430" s="6">
        <v>44798.390381944446</v>
      </c>
      <c r="M430" s="22" t="s">
        <v>72</v>
      </c>
      <c r="N430" s="11" t="s">
        <v>73</v>
      </c>
      <c r="O430" s="11" t="s">
        <v>93</v>
      </c>
      <c r="P430" s="22" t="s">
        <v>1291</v>
      </c>
      <c r="Q430" s="11" t="s">
        <v>1292</v>
      </c>
      <c r="R430" s="11" t="s">
        <v>1293</v>
      </c>
      <c r="S430" s="11" t="s">
        <v>1294</v>
      </c>
      <c r="T430" s="22" t="s">
        <v>1295</v>
      </c>
      <c r="U430" s="11" t="s">
        <v>1296</v>
      </c>
      <c r="V430" s="22"/>
      <c r="W430" s="22"/>
      <c r="Z430" s="22"/>
      <c r="AA430" s="22"/>
      <c r="AB430" s="27"/>
      <c r="AE430" s="22"/>
      <c r="AF430" s="22"/>
      <c r="AG430" s="22"/>
      <c r="AH430" s="21"/>
      <c r="AL430" s="11"/>
      <c r="AM430" s="11"/>
      <c r="AN430" s="11"/>
      <c r="AO430" s="11"/>
      <c r="AX430" s="2" t="s">
        <v>68</v>
      </c>
      <c r="AY430" s="2">
        <v>8</v>
      </c>
    </row>
    <row r="431" spans="1:51" ht="105">
      <c r="A431" s="9">
        <v>447</v>
      </c>
      <c r="B431" s="12" t="s">
        <v>88</v>
      </c>
      <c r="C431" s="11" t="s">
        <v>55</v>
      </c>
      <c r="D431" s="2">
        <v>15</v>
      </c>
      <c r="E431" s="19"/>
      <c r="F431" s="11" t="s">
        <v>176</v>
      </c>
      <c r="G431" s="11" t="s">
        <v>177</v>
      </c>
      <c r="I431" s="2">
        <v>1</v>
      </c>
      <c r="J431" s="11" t="s">
        <v>90</v>
      </c>
      <c r="K431" s="6">
        <v>44798.460868055554</v>
      </c>
      <c r="L431" s="6">
        <v>44798.462800925925</v>
      </c>
      <c r="M431" s="22" t="s">
        <v>1271</v>
      </c>
      <c r="N431" s="11" t="s">
        <v>1272</v>
      </c>
      <c r="O431" s="11" t="s">
        <v>93</v>
      </c>
      <c r="P431" s="22" t="s">
        <v>1297</v>
      </c>
      <c r="Q431" s="11" t="s">
        <v>314</v>
      </c>
      <c r="R431" s="11" t="s">
        <v>314</v>
      </c>
      <c r="S431" s="11" t="s">
        <v>314</v>
      </c>
      <c r="T431" s="22" t="s">
        <v>1298</v>
      </c>
      <c r="U431" s="11" t="s">
        <v>1299</v>
      </c>
      <c r="V431" s="22"/>
      <c r="W431" s="22"/>
      <c r="Z431" s="22"/>
      <c r="AA431" s="22"/>
      <c r="AB431" s="27"/>
      <c r="AE431" s="22"/>
      <c r="AF431" s="22"/>
      <c r="AG431" s="22"/>
      <c r="AH431" s="21"/>
      <c r="AL431" s="11"/>
      <c r="AM431" s="11"/>
      <c r="AN431" s="11"/>
      <c r="AO431" s="11"/>
      <c r="AX431" s="2" t="s">
        <v>68</v>
      </c>
      <c r="AY431" s="2">
        <v>8</v>
      </c>
    </row>
    <row r="432" spans="1:51" ht="105">
      <c r="A432" s="9">
        <v>448</v>
      </c>
      <c r="B432" s="12" t="s">
        <v>88</v>
      </c>
      <c r="C432" s="11" t="s">
        <v>55</v>
      </c>
      <c r="D432" s="2">
        <v>15</v>
      </c>
      <c r="E432" s="19"/>
      <c r="F432" s="11" t="s">
        <v>176</v>
      </c>
      <c r="G432" s="11" t="s">
        <v>177</v>
      </c>
      <c r="I432" s="2">
        <v>1</v>
      </c>
      <c r="J432" s="11" t="s">
        <v>90</v>
      </c>
      <c r="K432" s="6">
        <v>44798.463680555556</v>
      </c>
      <c r="L432" s="6">
        <v>44798.465162037035</v>
      </c>
      <c r="M432" s="22" t="s">
        <v>1271</v>
      </c>
      <c r="N432" s="11" t="s">
        <v>1272</v>
      </c>
      <c r="O432" s="11" t="s">
        <v>93</v>
      </c>
      <c r="P432" s="22" t="s">
        <v>1300</v>
      </c>
      <c r="Q432" s="11" t="s">
        <v>314</v>
      </c>
      <c r="R432" s="11" t="s">
        <v>314</v>
      </c>
      <c r="S432" s="11" t="s">
        <v>314</v>
      </c>
      <c r="T432" s="22" t="s">
        <v>1301</v>
      </c>
      <c r="U432" s="11" t="s">
        <v>1302</v>
      </c>
      <c r="V432" s="22"/>
      <c r="W432" s="22"/>
      <c r="Z432" s="22"/>
      <c r="AA432" s="22"/>
      <c r="AB432" s="27"/>
      <c r="AE432" s="22"/>
      <c r="AF432" s="22"/>
      <c r="AG432" s="22"/>
      <c r="AH432" s="21"/>
      <c r="AL432" s="11"/>
      <c r="AM432" s="11"/>
      <c r="AN432" s="11"/>
      <c r="AO432" s="11"/>
      <c r="AX432" s="2" t="s">
        <v>68</v>
      </c>
      <c r="AY432" s="2">
        <v>8</v>
      </c>
    </row>
    <row r="433" spans="1:51" ht="105">
      <c r="A433" s="9">
        <v>449</v>
      </c>
      <c r="B433" s="12" t="s">
        <v>54</v>
      </c>
      <c r="C433" s="11" t="s">
        <v>55</v>
      </c>
      <c r="D433" s="2">
        <v>15</v>
      </c>
      <c r="E433" s="19"/>
      <c r="F433" s="11" t="s">
        <v>176</v>
      </c>
      <c r="G433" s="11" t="s">
        <v>177</v>
      </c>
      <c r="I433" s="2">
        <v>1</v>
      </c>
      <c r="J433" s="11" t="s">
        <v>58</v>
      </c>
      <c r="K433" s="6">
        <v>44798.465219907404</v>
      </c>
      <c r="L433" s="6">
        <v>44798.466504629629</v>
      </c>
      <c r="M433" s="22" t="s">
        <v>1271</v>
      </c>
      <c r="N433" s="11" t="s">
        <v>1272</v>
      </c>
      <c r="O433" s="11" t="s">
        <v>93</v>
      </c>
      <c r="P433" s="22" t="s">
        <v>1303</v>
      </c>
      <c r="Q433" s="11" t="s">
        <v>314</v>
      </c>
      <c r="R433" s="11" t="s">
        <v>314</v>
      </c>
      <c r="S433" s="11" t="s">
        <v>314</v>
      </c>
      <c r="T433" s="22" t="s">
        <v>1304</v>
      </c>
      <c r="U433" s="11" t="s">
        <v>1305</v>
      </c>
      <c r="V433" s="22"/>
      <c r="W433" s="22"/>
      <c r="Z433" s="22"/>
      <c r="AA433" s="22"/>
      <c r="AB433" s="27"/>
      <c r="AE433" s="22"/>
      <c r="AF433" s="22"/>
      <c r="AG433" s="22"/>
      <c r="AH433" s="21"/>
      <c r="AL433" s="11"/>
      <c r="AM433" s="11"/>
      <c r="AN433" s="11"/>
      <c r="AO433" s="11"/>
      <c r="AX433" s="2" t="s">
        <v>68</v>
      </c>
      <c r="AY433" s="2">
        <v>8</v>
      </c>
    </row>
    <row r="434" spans="1:51" ht="120">
      <c r="A434" s="9">
        <v>450</v>
      </c>
      <c r="B434" s="12" t="s">
        <v>54</v>
      </c>
      <c r="C434" s="11" t="s">
        <v>55</v>
      </c>
      <c r="D434" s="2">
        <v>180</v>
      </c>
      <c r="E434" s="19"/>
      <c r="F434" s="11" t="s">
        <v>176</v>
      </c>
      <c r="G434" s="11" t="s">
        <v>177</v>
      </c>
      <c r="I434" s="2">
        <v>1</v>
      </c>
      <c r="J434" s="11" t="s">
        <v>58</v>
      </c>
      <c r="K434" s="6">
        <v>44798.466562499998</v>
      </c>
      <c r="L434" s="6">
        <v>44798.475925925923</v>
      </c>
      <c r="M434" s="22" t="s">
        <v>1271</v>
      </c>
      <c r="N434" s="11" t="s">
        <v>1272</v>
      </c>
      <c r="O434" s="11" t="s">
        <v>886</v>
      </c>
      <c r="P434" s="22"/>
      <c r="T434" s="22"/>
      <c r="V434" s="22"/>
      <c r="W434" s="22"/>
      <c r="Z434" s="22"/>
      <c r="AA434" s="22"/>
      <c r="AB434" s="27"/>
      <c r="AE434" s="22"/>
      <c r="AF434" s="22" t="s">
        <v>1306</v>
      </c>
      <c r="AG434" s="22"/>
      <c r="AH434" s="21" t="s">
        <v>1307</v>
      </c>
      <c r="AL434" s="11"/>
      <c r="AM434" s="11"/>
      <c r="AN434" s="11"/>
      <c r="AO434" s="11"/>
      <c r="AX434" s="2" t="s">
        <v>68</v>
      </c>
      <c r="AY434" s="2">
        <v>8</v>
      </c>
    </row>
    <row r="435" spans="1:51" ht="105">
      <c r="A435" s="9">
        <v>451</v>
      </c>
      <c r="B435" s="12" t="s">
        <v>88</v>
      </c>
      <c r="C435" s="11" t="s">
        <v>55</v>
      </c>
      <c r="D435" s="2">
        <v>15</v>
      </c>
      <c r="E435" s="19"/>
      <c r="F435" s="11" t="s">
        <v>79</v>
      </c>
      <c r="G435" s="11" t="s">
        <v>57</v>
      </c>
      <c r="H435" s="11" t="s">
        <v>112</v>
      </c>
      <c r="I435" s="2">
        <v>1</v>
      </c>
      <c r="J435" s="11" t="s">
        <v>90</v>
      </c>
      <c r="K435" s="6">
        <v>44798.478460648148</v>
      </c>
      <c r="L435" s="6">
        <v>44798.481423611112</v>
      </c>
      <c r="M435" s="22" t="s">
        <v>91</v>
      </c>
      <c r="N435" s="11" t="s">
        <v>92</v>
      </c>
      <c r="O435" s="11" t="s">
        <v>93</v>
      </c>
      <c r="P435" s="22" t="s">
        <v>1308</v>
      </c>
      <c r="Q435" s="11" t="s">
        <v>1309</v>
      </c>
      <c r="R435" s="11" t="s">
        <v>1310</v>
      </c>
      <c r="S435" s="11" t="s">
        <v>882</v>
      </c>
      <c r="T435" s="22" t="s">
        <v>1311</v>
      </c>
      <c r="U435" s="11" t="s">
        <v>1312</v>
      </c>
      <c r="V435" s="22"/>
      <c r="W435" s="22"/>
      <c r="Z435" s="22"/>
      <c r="AA435" s="22"/>
      <c r="AB435" s="27"/>
      <c r="AE435" s="22"/>
      <c r="AF435" s="22"/>
      <c r="AG435" s="22"/>
      <c r="AH435" s="21"/>
      <c r="AL435" s="11"/>
      <c r="AM435" s="11"/>
      <c r="AN435" s="11"/>
      <c r="AO435" s="11"/>
      <c r="AX435" s="2" t="s">
        <v>68</v>
      </c>
      <c r="AY435" s="2">
        <v>8</v>
      </c>
    </row>
    <row r="436" spans="1:51" ht="90">
      <c r="A436" s="9">
        <v>452</v>
      </c>
      <c r="B436" s="12" t="s">
        <v>88</v>
      </c>
      <c r="C436" s="11" t="s">
        <v>55</v>
      </c>
      <c r="D436" s="2">
        <v>15</v>
      </c>
      <c r="E436" s="19"/>
      <c r="F436" s="11" t="s">
        <v>79</v>
      </c>
      <c r="G436" s="11" t="s">
        <v>80</v>
      </c>
      <c r="I436" s="2">
        <v>1</v>
      </c>
      <c r="J436" s="11" t="s">
        <v>90</v>
      </c>
      <c r="K436" s="6">
        <v>44798.481458333335</v>
      </c>
      <c r="L436" s="6">
        <v>44798.483715277776</v>
      </c>
      <c r="M436" s="22" t="s">
        <v>91</v>
      </c>
      <c r="N436" s="11" t="s">
        <v>92</v>
      </c>
      <c r="O436" s="11" t="s">
        <v>93</v>
      </c>
      <c r="P436" s="22" t="s">
        <v>1313</v>
      </c>
      <c r="Q436" s="11" t="s">
        <v>1314</v>
      </c>
      <c r="R436" s="11" t="s">
        <v>1315</v>
      </c>
      <c r="S436" s="11" t="s">
        <v>357</v>
      </c>
      <c r="T436" s="22" t="s">
        <v>1311</v>
      </c>
      <c r="U436" s="11" t="s">
        <v>1312</v>
      </c>
      <c r="V436" s="22"/>
      <c r="W436" s="22"/>
      <c r="Z436" s="22"/>
      <c r="AA436" s="22"/>
      <c r="AB436" s="27"/>
      <c r="AE436" s="22"/>
      <c r="AF436" s="22"/>
      <c r="AG436" s="22"/>
      <c r="AH436" s="21"/>
      <c r="AL436" s="11"/>
      <c r="AM436" s="11"/>
      <c r="AN436" s="11"/>
      <c r="AO436" s="11"/>
      <c r="AX436" s="2" t="s">
        <v>68</v>
      </c>
      <c r="AY436" s="2">
        <v>8</v>
      </c>
    </row>
    <row r="437" spans="1:51" ht="120">
      <c r="A437" s="9">
        <v>453</v>
      </c>
      <c r="B437" s="12" t="s">
        <v>88</v>
      </c>
      <c r="C437" s="11" t="s">
        <v>55</v>
      </c>
      <c r="D437" s="2">
        <v>30</v>
      </c>
      <c r="E437" s="19"/>
      <c r="F437" s="11" t="s">
        <v>79</v>
      </c>
      <c r="G437" s="11" t="s">
        <v>57</v>
      </c>
      <c r="H437" s="11" t="s">
        <v>112</v>
      </c>
      <c r="I437" s="2">
        <v>1</v>
      </c>
      <c r="J437" s="11" t="s">
        <v>90</v>
      </c>
      <c r="K437" s="6">
        <v>44798.483749999999</v>
      </c>
      <c r="L437" s="6">
        <v>44798.486111111109</v>
      </c>
      <c r="M437" s="22" t="s">
        <v>91</v>
      </c>
      <c r="N437" s="11" t="s">
        <v>92</v>
      </c>
      <c r="O437" s="11" t="s">
        <v>902</v>
      </c>
      <c r="P437" s="22"/>
      <c r="T437" s="22"/>
      <c r="V437" s="22"/>
      <c r="W437" s="22"/>
      <c r="Z437" s="22"/>
      <c r="AA437" s="22"/>
      <c r="AB437" s="27"/>
      <c r="AE437" s="22"/>
      <c r="AF437" s="22" t="s">
        <v>1316</v>
      </c>
      <c r="AG437" s="22" t="s">
        <v>1317</v>
      </c>
      <c r="AH437" s="21" t="s">
        <v>1318</v>
      </c>
      <c r="AL437" s="11"/>
      <c r="AM437" s="11"/>
      <c r="AN437" s="11"/>
      <c r="AO437" s="11"/>
      <c r="AX437" s="2" t="s">
        <v>68</v>
      </c>
      <c r="AY437" s="2">
        <v>8</v>
      </c>
    </row>
    <row r="438" spans="1:51" ht="150">
      <c r="A438" s="9">
        <v>454</v>
      </c>
      <c r="B438" s="12" t="s">
        <v>1186</v>
      </c>
      <c r="C438" s="11" t="s">
        <v>55</v>
      </c>
      <c r="D438" s="2">
        <v>30</v>
      </c>
      <c r="E438" s="19"/>
      <c r="F438" s="11" t="s">
        <v>1010</v>
      </c>
      <c r="G438" s="11" t="s">
        <v>57</v>
      </c>
      <c r="H438" s="11" t="s">
        <v>112</v>
      </c>
      <c r="I438" s="2">
        <v>1</v>
      </c>
      <c r="J438" s="11" t="s">
        <v>1187</v>
      </c>
      <c r="K438" s="6">
        <v>44798.58116898148</v>
      </c>
      <c r="L438" s="6">
        <v>44798.581944444442</v>
      </c>
      <c r="M438" s="22" t="s">
        <v>102</v>
      </c>
      <c r="N438" s="11" t="s">
        <v>103</v>
      </c>
      <c r="O438" s="11" t="s">
        <v>74</v>
      </c>
      <c r="P438" s="22"/>
      <c r="T438" s="22"/>
      <c r="V438" s="22"/>
      <c r="W438" s="22" t="s">
        <v>1319</v>
      </c>
      <c r="X438" s="11" t="s">
        <v>85</v>
      </c>
      <c r="Y438" s="11" t="s">
        <v>1320</v>
      </c>
      <c r="Z438" s="22"/>
      <c r="AA438" s="22" t="s">
        <v>1321</v>
      </c>
      <c r="AB438" s="27"/>
      <c r="AE438" s="22"/>
      <c r="AF438" s="22"/>
      <c r="AG438" s="22"/>
      <c r="AH438" s="21"/>
      <c r="AL438" s="11"/>
      <c r="AM438" s="11"/>
      <c r="AN438" s="11"/>
      <c r="AO438" s="11"/>
      <c r="AX438" s="2" t="s">
        <v>68</v>
      </c>
      <c r="AY438" s="2">
        <v>8</v>
      </c>
    </row>
    <row r="439" spans="1:51" ht="45">
      <c r="A439" s="9">
        <v>455</v>
      </c>
      <c r="B439" s="12" t="s">
        <v>88</v>
      </c>
      <c r="C439" s="11" t="s">
        <v>55</v>
      </c>
      <c r="D439" s="2">
        <v>15</v>
      </c>
      <c r="E439" s="19"/>
      <c r="F439" s="11" t="s">
        <v>227</v>
      </c>
      <c r="G439" s="11" t="s">
        <v>57</v>
      </c>
      <c r="H439" s="11" t="s">
        <v>758</v>
      </c>
      <c r="I439" s="2">
        <v>1</v>
      </c>
      <c r="J439" s="11" t="s">
        <v>90</v>
      </c>
      <c r="K439" s="6">
        <v>44798.684502314813</v>
      </c>
      <c r="L439" s="6">
        <v>44798.685439814813</v>
      </c>
      <c r="M439" s="22" t="s">
        <v>265</v>
      </c>
      <c r="N439" s="11" t="s">
        <v>266</v>
      </c>
      <c r="O439" s="11" t="s">
        <v>104</v>
      </c>
      <c r="P439" s="22"/>
      <c r="T439" s="22"/>
      <c r="V439" s="22"/>
      <c r="W439" s="22"/>
      <c r="Z439" s="22"/>
      <c r="AA439" s="22"/>
      <c r="AB439" s="27" t="s">
        <v>1322</v>
      </c>
      <c r="AE439" s="22"/>
      <c r="AF439" s="22"/>
      <c r="AG439" s="22"/>
      <c r="AH439" s="21"/>
      <c r="AL439" s="11"/>
      <c r="AM439" s="11"/>
      <c r="AN439" s="11"/>
      <c r="AO439" s="11"/>
      <c r="AX439" s="2" t="s">
        <v>68</v>
      </c>
      <c r="AY439" s="2">
        <v>8</v>
      </c>
    </row>
    <row r="440" spans="1:51" ht="45">
      <c r="A440" s="9">
        <v>456</v>
      </c>
      <c r="B440" s="12" t="s">
        <v>54</v>
      </c>
      <c r="C440" s="11" t="s">
        <v>55</v>
      </c>
      <c r="D440" s="2">
        <v>15</v>
      </c>
      <c r="E440" s="19"/>
      <c r="F440" s="11" t="s">
        <v>122</v>
      </c>
      <c r="G440" s="11" t="s">
        <v>56</v>
      </c>
      <c r="I440" s="2">
        <v>1</v>
      </c>
      <c r="J440" s="11" t="s">
        <v>58</v>
      </c>
      <c r="K440" s="6">
        <v>44798.390555555554</v>
      </c>
      <c r="L440" s="6">
        <v>44798.743379629632</v>
      </c>
      <c r="M440" s="22" t="s">
        <v>72</v>
      </c>
      <c r="N440" s="11" t="s">
        <v>73</v>
      </c>
      <c r="O440" s="11" t="s">
        <v>74</v>
      </c>
      <c r="P440" s="22"/>
      <c r="T440" s="22"/>
      <c r="V440" s="22"/>
      <c r="W440" s="22" t="s">
        <v>1323</v>
      </c>
      <c r="X440" s="11" t="s">
        <v>85</v>
      </c>
      <c r="Y440" s="11" t="s">
        <v>1324</v>
      </c>
      <c r="Z440" s="22"/>
      <c r="AA440" s="22"/>
      <c r="AB440" s="27"/>
      <c r="AE440" s="22"/>
      <c r="AF440" s="22"/>
      <c r="AG440" s="22"/>
      <c r="AH440" s="21"/>
      <c r="AL440" s="11"/>
      <c r="AM440" s="11"/>
      <c r="AN440" s="11"/>
      <c r="AO440" s="11"/>
      <c r="AX440" s="2" t="s">
        <v>68</v>
      </c>
      <c r="AY440" s="2">
        <v>8</v>
      </c>
    </row>
    <row r="441" spans="1:51" ht="270">
      <c r="A441" s="9">
        <v>457</v>
      </c>
      <c r="B441" s="12" t="s">
        <v>54</v>
      </c>
      <c r="C441" s="11" t="s">
        <v>55</v>
      </c>
      <c r="D441" s="2">
        <v>60</v>
      </c>
      <c r="E441" s="19"/>
      <c r="F441" s="11" t="s">
        <v>122</v>
      </c>
      <c r="G441" s="11" t="s">
        <v>56</v>
      </c>
      <c r="I441" s="2">
        <v>1</v>
      </c>
      <c r="J441" s="11" t="s">
        <v>58</v>
      </c>
      <c r="K441" s="6">
        <v>44798.743414351855</v>
      </c>
      <c r="L441" s="6">
        <v>44798.748657407406</v>
      </c>
      <c r="M441" s="22" t="s">
        <v>72</v>
      </c>
      <c r="N441" s="11" t="s">
        <v>73</v>
      </c>
      <c r="O441" s="11" t="s">
        <v>74</v>
      </c>
      <c r="P441" s="22"/>
      <c r="T441" s="22"/>
      <c r="V441" s="22"/>
      <c r="W441" s="22" t="s">
        <v>1325</v>
      </c>
      <c r="X441" s="11" t="s">
        <v>85</v>
      </c>
      <c r="Y441" s="11" t="s">
        <v>1326</v>
      </c>
      <c r="Z441" s="22"/>
      <c r="AA441" s="22"/>
      <c r="AB441" s="27"/>
      <c r="AE441" s="22"/>
      <c r="AF441" s="22"/>
      <c r="AG441" s="22"/>
      <c r="AH441" s="21"/>
      <c r="AL441" s="11"/>
      <c r="AM441" s="11"/>
      <c r="AN441" s="11"/>
      <c r="AO441" s="11"/>
      <c r="AX441" s="2" t="s">
        <v>68</v>
      </c>
      <c r="AY441" s="2">
        <v>8</v>
      </c>
    </row>
    <row r="442" spans="1:51" ht="165">
      <c r="A442" s="9">
        <v>458</v>
      </c>
      <c r="B442" s="12" t="s">
        <v>78</v>
      </c>
      <c r="C442" s="11" t="s">
        <v>55</v>
      </c>
      <c r="D442" s="2">
        <v>60</v>
      </c>
      <c r="E442" s="19"/>
      <c r="F442" s="11" t="s">
        <v>139</v>
      </c>
      <c r="G442" s="11" t="s">
        <v>57</v>
      </c>
      <c r="H442" s="11" t="s">
        <v>112</v>
      </c>
      <c r="I442" s="2">
        <v>1</v>
      </c>
      <c r="J442" s="11" t="s">
        <v>81</v>
      </c>
      <c r="K442" s="6">
        <v>44799.421215277776</v>
      </c>
      <c r="L442" s="6">
        <v>44799.422824074078</v>
      </c>
      <c r="M442" s="22" t="s">
        <v>134</v>
      </c>
      <c r="N442" s="11" t="s">
        <v>135</v>
      </c>
      <c r="O442" s="11" t="s">
        <v>74</v>
      </c>
      <c r="P442" s="22"/>
      <c r="T442" s="22"/>
      <c r="V442" s="22"/>
      <c r="W442" s="22" t="s">
        <v>203</v>
      </c>
      <c r="X442" s="11" t="s">
        <v>85</v>
      </c>
      <c r="Y442" s="11" t="s">
        <v>1327</v>
      </c>
      <c r="Z442" s="22"/>
      <c r="AA442" s="22"/>
      <c r="AB442" s="27"/>
      <c r="AE442" s="22"/>
      <c r="AF442" s="22"/>
      <c r="AG442" s="22"/>
      <c r="AH442" s="21"/>
      <c r="AL442" s="11"/>
      <c r="AM442" s="11"/>
      <c r="AN442" s="11"/>
      <c r="AO442" s="11"/>
      <c r="AX442" s="2" t="s">
        <v>68</v>
      </c>
      <c r="AY442" s="2">
        <v>8</v>
      </c>
    </row>
    <row r="443" spans="1:51" ht="330">
      <c r="A443" s="9">
        <v>459</v>
      </c>
      <c r="B443" s="12" t="s">
        <v>78</v>
      </c>
      <c r="C443" s="11" t="s">
        <v>55</v>
      </c>
      <c r="D443" s="2">
        <v>120</v>
      </c>
      <c r="E443" s="19"/>
      <c r="F443" s="11" t="s">
        <v>217</v>
      </c>
      <c r="G443" s="11" t="s">
        <v>57</v>
      </c>
      <c r="H443" s="11" t="s">
        <v>112</v>
      </c>
      <c r="I443" s="2">
        <v>1</v>
      </c>
      <c r="J443" s="11" t="s">
        <v>81</v>
      </c>
      <c r="K443" s="6">
        <v>44799.463738425926</v>
      </c>
      <c r="L443" s="6">
        <v>44799.464016203703</v>
      </c>
      <c r="M443" s="22" t="s">
        <v>134</v>
      </c>
      <c r="N443" s="11" t="s">
        <v>135</v>
      </c>
      <c r="O443" s="11" t="s">
        <v>74</v>
      </c>
      <c r="P443" s="22"/>
      <c r="T443" s="22"/>
      <c r="V443" s="22"/>
      <c r="W443" s="22" t="s">
        <v>1328</v>
      </c>
      <c r="X443" s="11" t="s">
        <v>114</v>
      </c>
      <c r="Z443" s="22" t="s">
        <v>1329</v>
      </c>
      <c r="AA443" s="22"/>
      <c r="AB443" s="27"/>
      <c r="AE443" s="22"/>
      <c r="AF443" s="22"/>
      <c r="AG443" s="22"/>
      <c r="AH443" s="21"/>
      <c r="AL443" s="11"/>
      <c r="AM443" s="11"/>
      <c r="AN443" s="11"/>
      <c r="AO443" s="11"/>
      <c r="AX443" s="2" t="s">
        <v>68</v>
      </c>
      <c r="AY443" s="2">
        <v>8</v>
      </c>
    </row>
    <row r="444" spans="1:51" ht="165">
      <c r="A444" s="9">
        <v>460</v>
      </c>
      <c r="B444" s="12" t="s">
        <v>1186</v>
      </c>
      <c r="C444" s="11" t="s">
        <v>55</v>
      </c>
      <c r="D444" s="2">
        <v>60</v>
      </c>
      <c r="E444" s="19"/>
      <c r="F444" s="11" t="s">
        <v>1010</v>
      </c>
      <c r="G444" s="11" t="s">
        <v>57</v>
      </c>
      <c r="H444" s="11" t="s">
        <v>112</v>
      </c>
      <c r="I444" s="2">
        <v>1</v>
      </c>
      <c r="J444" s="11" t="s">
        <v>1187</v>
      </c>
      <c r="K444" s="6">
        <v>44799.468159722222</v>
      </c>
      <c r="L444" s="6">
        <v>44799.468692129631</v>
      </c>
      <c r="M444" s="22" t="s">
        <v>102</v>
      </c>
      <c r="N444" s="11" t="s">
        <v>103</v>
      </c>
      <c r="O444" s="11" t="s">
        <v>74</v>
      </c>
      <c r="P444" s="22"/>
      <c r="T444" s="22"/>
      <c r="V444" s="22"/>
      <c r="W444" s="22" t="s">
        <v>1330</v>
      </c>
      <c r="X444" s="11" t="s">
        <v>85</v>
      </c>
      <c r="Y444" s="11" t="s">
        <v>1331</v>
      </c>
      <c r="Z444" s="22"/>
      <c r="AA444" s="22" t="s">
        <v>1332</v>
      </c>
      <c r="AB444" s="27"/>
      <c r="AE444" s="22"/>
      <c r="AF444" s="22"/>
      <c r="AG444" s="22"/>
      <c r="AH444" s="21"/>
      <c r="AL444" s="11"/>
      <c r="AM444" s="11"/>
      <c r="AN444" s="11"/>
      <c r="AO444" s="11"/>
      <c r="AX444" s="2" t="s">
        <v>68</v>
      </c>
      <c r="AY444" s="2">
        <v>8</v>
      </c>
    </row>
    <row r="445" spans="1:51" ht="210">
      <c r="A445" s="9">
        <v>461</v>
      </c>
      <c r="B445" s="12" t="s">
        <v>78</v>
      </c>
      <c r="C445" s="11" t="s">
        <v>55</v>
      </c>
      <c r="D445" s="2">
        <v>75</v>
      </c>
      <c r="E445" s="19"/>
      <c r="F445" s="11" t="s">
        <v>227</v>
      </c>
      <c r="G445" s="11" t="s">
        <v>57</v>
      </c>
      <c r="H445" s="11" t="s">
        <v>758</v>
      </c>
      <c r="I445" s="2">
        <v>1</v>
      </c>
      <c r="J445" s="11" t="s">
        <v>81</v>
      </c>
      <c r="K445" s="6">
        <v>44799.698217592595</v>
      </c>
      <c r="L445" s="6">
        <v>44799.699675925927</v>
      </c>
      <c r="M445" s="22" t="s">
        <v>806</v>
      </c>
      <c r="N445" s="11" t="s">
        <v>807</v>
      </c>
      <c r="O445" s="11" t="s">
        <v>74</v>
      </c>
      <c r="P445" s="22"/>
      <c r="T445" s="22"/>
      <c r="V445" s="22"/>
      <c r="W445" s="22" t="s">
        <v>1333</v>
      </c>
      <c r="X445" s="11" t="s">
        <v>114</v>
      </c>
      <c r="Z445" s="22" t="s">
        <v>1334</v>
      </c>
      <c r="AA445" s="22" t="s">
        <v>1335</v>
      </c>
      <c r="AB445" s="27"/>
      <c r="AE445" s="22"/>
      <c r="AF445" s="22"/>
      <c r="AG445" s="22"/>
      <c r="AH445" s="21"/>
      <c r="AL445" s="11"/>
      <c r="AM445" s="11"/>
      <c r="AN445" s="11"/>
      <c r="AO445" s="11"/>
      <c r="AX445" s="2" t="s">
        <v>68</v>
      </c>
      <c r="AY445" s="2">
        <v>8</v>
      </c>
    </row>
    <row r="446" spans="1:51" ht="120">
      <c r="A446" s="9">
        <v>462</v>
      </c>
      <c r="B446" s="12" t="s">
        <v>78</v>
      </c>
      <c r="C446" s="11" t="s">
        <v>55</v>
      </c>
      <c r="D446" s="2">
        <v>60</v>
      </c>
      <c r="E446" s="19"/>
      <c r="F446" s="11" t="s">
        <v>227</v>
      </c>
      <c r="G446" s="11" t="s">
        <v>57</v>
      </c>
      <c r="H446" s="11" t="s">
        <v>758</v>
      </c>
      <c r="I446" s="2">
        <v>1</v>
      </c>
      <c r="J446" s="11" t="s">
        <v>81</v>
      </c>
      <c r="K446" s="6">
        <v>44799.705451388887</v>
      </c>
      <c r="L446" s="6">
        <v>44799.710185185184</v>
      </c>
      <c r="M446" s="22" t="s">
        <v>806</v>
      </c>
      <c r="N446" s="11" t="s">
        <v>807</v>
      </c>
      <c r="O446" s="11" t="s">
        <v>74</v>
      </c>
      <c r="P446" s="22"/>
      <c r="T446" s="22"/>
      <c r="V446" s="22"/>
      <c r="W446" s="22" t="s">
        <v>1150</v>
      </c>
      <c r="X446" s="11" t="s">
        <v>114</v>
      </c>
      <c r="Z446" s="22" t="s">
        <v>1336</v>
      </c>
      <c r="AA446" s="22" t="s">
        <v>1337</v>
      </c>
      <c r="AB446" s="27"/>
      <c r="AE446" s="22"/>
      <c r="AF446" s="22"/>
      <c r="AG446" s="22"/>
      <c r="AH446" s="21"/>
      <c r="AL446" s="11"/>
      <c r="AM446" s="11"/>
      <c r="AN446" s="11"/>
      <c r="AO446" s="11"/>
      <c r="AX446" s="2" t="s">
        <v>68</v>
      </c>
      <c r="AY446" s="2">
        <v>8</v>
      </c>
    </row>
    <row r="447" spans="1:51" ht="60">
      <c r="A447" s="9">
        <v>463</v>
      </c>
      <c r="B447" s="12" t="s">
        <v>78</v>
      </c>
      <c r="C447" s="11" t="s">
        <v>55</v>
      </c>
      <c r="D447" s="2">
        <v>75</v>
      </c>
      <c r="E447" s="19"/>
      <c r="F447" s="11" t="s">
        <v>1010</v>
      </c>
      <c r="G447" s="11" t="s">
        <v>259</v>
      </c>
      <c r="I447" s="2">
        <v>1</v>
      </c>
      <c r="J447" s="11" t="s">
        <v>81</v>
      </c>
      <c r="K447" s="6">
        <v>44802.373043981483</v>
      </c>
      <c r="L447" s="6">
        <v>44802.373449074075</v>
      </c>
      <c r="M447" s="22" t="s">
        <v>102</v>
      </c>
      <c r="N447" s="11" t="s">
        <v>103</v>
      </c>
      <c r="O447" s="11" t="s">
        <v>74</v>
      </c>
      <c r="P447" s="22"/>
      <c r="T447" s="22"/>
      <c r="V447" s="22"/>
      <c r="W447" s="22" t="s">
        <v>1338</v>
      </c>
      <c r="X447" s="11" t="s">
        <v>85</v>
      </c>
      <c r="Y447" s="11" t="s">
        <v>1339</v>
      </c>
      <c r="Z447" s="22"/>
      <c r="AA447" s="22" t="s">
        <v>1340</v>
      </c>
      <c r="AB447" s="27"/>
      <c r="AE447" s="22"/>
      <c r="AF447" s="22"/>
      <c r="AG447" s="22"/>
      <c r="AH447" s="21"/>
      <c r="AL447" s="11"/>
      <c r="AM447" s="11"/>
      <c r="AN447" s="11"/>
      <c r="AO447" s="11"/>
      <c r="AX447" s="2" t="s">
        <v>68</v>
      </c>
      <c r="AY447" s="2">
        <v>8</v>
      </c>
    </row>
    <row r="448" spans="1:51" ht="60">
      <c r="A448" s="9">
        <v>464</v>
      </c>
      <c r="B448" s="12" t="s">
        <v>54</v>
      </c>
      <c r="C448" s="11" t="s">
        <v>55</v>
      </c>
      <c r="D448" s="2">
        <v>120</v>
      </c>
      <c r="E448" s="19"/>
      <c r="F448" s="11" t="s">
        <v>1010</v>
      </c>
      <c r="G448" s="11" t="s">
        <v>101</v>
      </c>
      <c r="I448" s="2">
        <v>1</v>
      </c>
      <c r="J448" s="11" t="s">
        <v>58</v>
      </c>
      <c r="K448" s="6">
        <v>44802.390277777777</v>
      </c>
      <c r="L448" s="6">
        <v>44802.390682870369</v>
      </c>
      <c r="M448" s="22" t="s">
        <v>102</v>
      </c>
      <c r="N448" s="11" t="s">
        <v>103</v>
      </c>
      <c r="O448" s="11" t="s">
        <v>74</v>
      </c>
      <c r="P448" s="22"/>
      <c r="T448" s="22"/>
      <c r="V448" s="22"/>
      <c r="W448" s="22" t="s">
        <v>1341</v>
      </c>
      <c r="X448" s="11" t="s">
        <v>85</v>
      </c>
      <c r="Y448" s="11" t="s">
        <v>1342</v>
      </c>
      <c r="Z448" s="22"/>
      <c r="AA448" s="22"/>
      <c r="AB448" s="27"/>
      <c r="AE448" s="22"/>
      <c r="AF448" s="22"/>
      <c r="AG448" s="22"/>
      <c r="AH448" s="21"/>
      <c r="AL448" s="11"/>
      <c r="AM448" s="11"/>
      <c r="AN448" s="11"/>
      <c r="AO448" s="11"/>
      <c r="AX448" s="2" t="s">
        <v>68</v>
      </c>
      <c r="AY448" s="2">
        <v>8</v>
      </c>
    </row>
    <row r="449" spans="1:51" ht="105">
      <c r="A449" s="9">
        <v>465</v>
      </c>
      <c r="B449" s="12" t="s">
        <v>1186</v>
      </c>
      <c r="C449" s="11" t="s">
        <v>55</v>
      </c>
      <c r="D449" s="2">
        <v>15</v>
      </c>
      <c r="E449" s="19"/>
      <c r="F449" s="11" t="s">
        <v>1010</v>
      </c>
      <c r="G449" s="11" t="s">
        <v>57</v>
      </c>
      <c r="H449" s="11" t="s">
        <v>112</v>
      </c>
      <c r="I449" s="2">
        <v>1</v>
      </c>
      <c r="J449" s="11" t="s">
        <v>1187</v>
      </c>
      <c r="K449" s="6">
        <v>44802.39366898148</v>
      </c>
      <c r="L449" s="6">
        <v>44802.398969907408</v>
      </c>
      <c r="M449" s="22" t="s">
        <v>102</v>
      </c>
      <c r="N449" s="11" t="s">
        <v>103</v>
      </c>
      <c r="O449" s="11" t="s">
        <v>93</v>
      </c>
      <c r="P449" s="22" t="s">
        <v>1343</v>
      </c>
      <c r="Q449" s="11" t="s">
        <v>1344</v>
      </c>
      <c r="R449" s="11" t="s">
        <v>1345</v>
      </c>
      <c r="S449" s="11" t="s">
        <v>623</v>
      </c>
      <c r="T449" s="22" t="s">
        <v>1346</v>
      </c>
      <c r="U449" s="11" t="s">
        <v>1347</v>
      </c>
      <c r="V449" s="22"/>
      <c r="W449" s="22"/>
      <c r="Z449" s="22"/>
      <c r="AA449" s="22"/>
      <c r="AB449" s="27"/>
      <c r="AE449" s="22"/>
      <c r="AF449" s="22"/>
      <c r="AG449" s="22"/>
      <c r="AH449" s="21"/>
      <c r="AL449" s="11"/>
      <c r="AM449" s="11"/>
      <c r="AN449" s="11"/>
      <c r="AO449" s="11"/>
      <c r="AX449" s="2" t="s">
        <v>68</v>
      </c>
      <c r="AY449" s="2">
        <v>8</v>
      </c>
    </row>
    <row r="450" spans="1:51" ht="45">
      <c r="A450" s="9">
        <v>466</v>
      </c>
      <c r="B450" s="12" t="s">
        <v>88</v>
      </c>
      <c r="C450" s="11" t="s">
        <v>55</v>
      </c>
      <c r="D450" s="2">
        <v>15</v>
      </c>
      <c r="E450" s="19"/>
      <c r="F450" s="11" t="s">
        <v>172</v>
      </c>
      <c r="G450" s="11" t="s">
        <v>57</v>
      </c>
      <c r="H450" s="11" t="s">
        <v>112</v>
      </c>
      <c r="I450" s="2">
        <v>1</v>
      </c>
      <c r="J450" s="11" t="s">
        <v>90</v>
      </c>
      <c r="K450" s="6">
        <v>44802.418622685182</v>
      </c>
      <c r="L450" s="6">
        <v>44802.424074074072</v>
      </c>
      <c r="M450" s="22" t="s">
        <v>1147</v>
      </c>
      <c r="N450" s="11" t="s">
        <v>1148</v>
      </c>
      <c r="O450" s="11" t="s">
        <v>104</v>
      </c>
      <c r="P450" s="22"/>
      <c r="T450" s="22"/>
      <c r="V450" s="22"/>
      <c r="W450" s="22"/>
      <c r="Z450" s="22"/>
      <c r="AA450" s="22"/>
      <c r="AB450" s="27" t="s">
        <v>1348</v>
      </c>
      <c r="AE450" s="22"/>
      <c r="AF450" s="22"/>
      <c r="AG450" s="22"/>
      <c r="AH450" s="21"/>
      <c r="AL450" s="11"/>
      <c r="AM450" s="11"/>
      <c r="AN450" s="11"/>
      <c r="AO450" s="11"/>
      <c r="AX450" s="2" t="s">
        <v>68</v>
      </c>
      <c r="AY450" s="2">
        <v>8</v>
      </c>
    </row>
    <row r="451" spans="1:51" ht="150">
      <c r="A451" s="9">
        <v>467</v>
      </c>
      <c r="B451" s="12" t="s">
        <v>69</v>
      </c>
      <c r="C451" s="11" t="s">
        <v>55</v>
      </c>
      <c r="D451" s="2">
        <v>30</v>
      </c>
      <c r="E451" s="19"/>
      <c r="F451" s="11" t="s">
        <v>56</v>
      </c>
      <c r="G451" s="11" t="s">
        <v>56</v>
      </c>
      <c r="I451" s="2">
        <v>1</v>
      </c>
      <c r="J451" s="11" t="s">
        <v>71</v>
      </c>
      <c r="K451" s="6">
        <v>44802.429884259262</v>
      </c>
      <c r="L451" s="6">
        <v>44802.432037037041</v>
      </c>
      <c r="M451" s="22" t="s">
        <v>1147</v>
      </c>
      <c r="N451" s="11" t="s">
        <v>1148</v>
      </c>
      <c r="O451" s="11" t="s">
        <v>334</v>
      </c>
      <c r="P451" s="22"/>
      <c r="T451" s="22"/>
      <c r="V451" s="22" t="s">
        <v>1349</v>
      </c>
      <c r="W451" s="22"/>
      <c r="Z451" s="22"/>
      <c r="AA451" s="22"/>
      <c r="AB451" s="27"/>
      <c r="AE451" s="22"/>
      <c r="AF451" s="22"/>
      <c r="AG451" s="22"/>
      <c r="AH451" s="21" t="s">
        <v>1350</v>
      </c>
      <c r="AL451" s="11"/>
      <c r="AM451" s="11"/>
      <c r="AN451" s="11"/>
      <c r="AO451" s="11"/>
      <c r="AX451" s="2" t="s">
        <v>68</v>
      </c>
      <c r="AY451" s="2">
        <v>8</v>
      </c>
    </row>
    <row r="452" spans="1:51" ht="120">
      <c r="A452" s="9">
        <v>469</v>
      </c>
      <c r="B452" s="12" t="s">
        <v>88</v>
      </c>
      <c r="C452" s="11" t="s">
        <v>55</v>
      </c>
      <c r="D452" s="2">
        <v>30</v>
      </c>
      <c r="E452" s="19"/>
      <c r="F452" s="11" t="s">
        <v>79</v>
      </c>
      <c r="G452" s="11" t="s">
        <v>57</v>
      </c>
      <c r="H452" s="11" t="s">
        <v>112</v>
      </c>
      <c r="I452" s="2">
        <v>1</v>
      </c>
      <c r="J452" s="11" t="s">
        <v>90</v>
      </c>
      <c r="K452" s="6">
        <v>44802.507048611114</v>
      </c>
      <c r="L452" s="6">
        <v>44802.507974537039</v>
      </c>
      <c r="M452" s="22" t="s">
        <v>91</v>
      </c>
      <c r="N452" s="11" t="s">
        <v>92</v>
      </c>
      <c r="O452" s="11" t="s">
        <v>902</v>
      </c>
      <c r="P452" s="22"/>
      <c r="T452" s="22"/>
      <c r="V452" s="22"/>
      <c r="W452" s="22"/>
      <c r="Z452" s="22"/>
      <c r="AA452" s="22"/>
      <c r="AB452" s="27"/>
      <c r="AE452" s="22"/>
      <c r="AF452" s="22" t="s">
        <v>1351</v>
      </c>
      <c r="AG452" s="2">
        <v>8</v>
      </c>
      <c r="AH452" s="21"/>
      <c r="AL452" s="11"/>
      <c r="AM452" s="11"/>
      <c r="AN452" s="11"/>
      <c r="AO452" s="11"/>
      <c r="AX452" s="2" t="s">
        <v>68</v>
      </c>
      <c r="AY452" s="2"/>
    </row>
    <row r="453" spans="1:51" ht="90">
      <c r="A453" s="9">
        <v>470</v>
      </c>
      <c r="B453" s="12" t="s">
        <v>88</v>
      </c>
      <c r="C453" s="11" t="s">
        <v>55</v>
      </c>
      <c r="D453" s="2">
        <v>15</v>
      </c>
      <c r="E453" s="19"/>
      <c r="F453" s="11" t="s">
        <v>79</v>
      </c>
      <c r="G453" s="11" t="s">
        <v>80</v>
      </c>
      <c r="I453" s="2">
        <v>1</v>
      </c>
      <c r="J453" s="11" t="s">
        <v>90</v>
      </c>
      <c r="K453" s="6">
        <v>44802.508020833331</v>
      </c>
      <c r="L453" s="6">
        <v>44802.511018518519</v>
      </c>
      <c r="M453" s="22" t="s">
        <v>91</v>
      </c>
      <c r="N453" s="11" t="s">
        <v>92</v>
      </c>
      <c r="O453" s="11" t="s">
        <v>93</v>
      </c>
      <c r="P453" s="22" t="s">
        <v>1352</v>
      </c>
      <c r="Q453" s="11" t="s">
        <v>1353</v>
      </c>
      <c r="R453" s="11" t="s">
        <v>1354</v>
      </c>
      <c r="S453" s="11" t="s">
        <v>1355</v>
      </c>
      <c r="T453" s="22" t="s">
        <v>302</v>
      </c>
      <c r="U453" s="11" t="s">
        <v>1356</v>
      </c>
      <c r="V453" s="22"/>
      <c r="W453" s="22"/>
      <c r="Z453" s="22"/>
      <c r="AA453" s="22"/>
      <c r="AB453" s="27"/>
      <c r="AE453" s="22"/>
      <c r="AF453" s="22"/>
      <c r="AG453" s="22"/>
      <c r="AH453" s="21"/>
      <c r="AL453" s="11"/>
      <c r="AM453" s="11"/>
      <c r="AN453" s="11"/>
      <c r="AO453" s="11"/>
      <c r="AX453" s="2" t="s">
        <v>68</v>
      </c>
      <c r="AY453" s="2">
        <v>8</v>
      </c>
    </row>
    <row r="454" spans="1:51" ht="90">
      <c r="A454" s="9">
        <v>471</v>
      </c>
      <c r="B454" s="12" t="s">
        <v>54</v>
      </c>
      <c r="C454" s="11" t="s">
        <v>55</v>
      </c>
      <c r="D454" s="2">
        <v>15</v>
      </c>
      <c r="E454" s="19"/>
      <c r="F454" s="11" t="s">
        <v>79</v>
      </c>
      <c r="G454" s="11" t="s">
        <v>80</v>
      </c>
      <c r="I454" s="2">
        <v>1</v>
      </c>
      <c r="J454" s="11" t="s">
        <v>58</v>
      </c>
      <c r="K454" s="6">
        <v>44802.511064814818</v>
      </c>
      <c r="L454" s="6">
        <v>44802.513680555552</v>
      </c>
      <c r="M454" s="22" t="s">
        <v>91</v>
      </c>
      <c r="N454" s="11" t="s">
        <v>92</v>
      </c>
      <c r="O454" s="11" t="s">
        <v>93</v>
      </c>
      <c r="P454" s="22" t="s">
        <v>1357</v>
      </c>
      <c r="Q454" s="11" t="s">
        <v>1358</v>
      </c>
      <c r="R454" s="11" t="s">
        <v>1359</v>
      </c>
      <c r="S454" s="11" t="s">
        <v>1355</v>
      </c>
      <c r="T454" s="22" t="s">
        <v>302</v>
      </c>
      <c r="U454" s="11" t="s">
        <v>1356</v>
      </c>
      <c r="V454" s="22"/>
      <c r="W454" s="22"/>
      <c r="Z454" s="22"/>
      <c r="AA454" s="22"/>
      <c r="AB454" s="27"/>
      <c r="AE454" s="22"/>
      <c r="AF454" s="22"/>
      <c r="AG454" s="22"/>
      <c r="AH454" s="21"/>
      <c r="AL454" s="11"/>
      <c r="AM454" s="11"/>
      <c r="AN454" s="11"/>
      <c r="AO454" s="11"/>
      <c r="AX454" s="2" t="s">
        <v>68</v>
      </c>
      <c r="AY454" s="2">
        <v>8</v>
      </c>
    </row>
    <row r="455" spans="1:51" ht="105">
      <c r="A455" s="9">
        <v>472</v>
      </c>
      <c r="B455" s="12" t="s">
        <v>54</v>
      </c>
      <c r="C455" s="11" t="s">
        <v>55</v>
      </c>
      <c r="D455" s="2">
        <v>15</v>
      </c>
      <c r="E455" s="19"/>
      <c r="F455" s="11" t="s">
        <v>79</v>
      </c>
      <c r="G455" s="11" t="s">
        <v>80</v>
      </c>
      <c r="I455" s="2">
        <v>1</v>
      </c>
      <c r="J455" s="11" t="s">
        <v>58</v>
      </c>
      <c r="K455" s="6">
        <v>44802.513773148145</v>
      </c>
      <c r="L455" s="6">
        <v>44802.517268518517</v>
      </c>
      <c r="M455" s="22" t="s">
        <v>91</v>
      </c>
      <c r="N455" s="11" t="s">
        <v>92</v>
      </c>
      <c r="O455" s="11" t="s">
        <v>93</v>
      </c>
      <c r="P455" s="22" t="s">
        <v>1360</v>
      </c>
      <c r="Q455" s="11" t="s">
        <v>1361</v>
      </c>
      <c r="R455" s="11" t="s">
        <v>1362</v>
      </c>
      <c r="S455" s="11" t="s">
        <v>1355</v>
      </c>
      <c r="T455" s="22" t="s">
        <v>302</v>
      </c>
      <c r="U455" s="11" t="s">
        <v>1356</v>
      </c>
      <c r="V455" s="22"/>
      <c r="W455" s="22"/>
      <c r="Z455" s="22"/>
      <c r="AA455" s="22"/>
      <c r="AB455" s="27"/>
      <c r="AE455" s="22"/>
      <c r="AF455" s="22"/>
      <c r="AG455" s="22"/>
      <c r="AH455" s="21"/>
      <c r="AL455" s="11"/>
      <c r="AM455" s="11"/>
      <c r="AN455" s="11"/>
      <c r="AO455" s="11"/>
      <c r="AX455" s="2" t="s">
        <v>68</v>
      </c>
      <c r="AY455" s="2">
        <v>8</v>
      </c>
    </row>
    <row r="456" spans="1:51" ht="120">
      <c r="A456" s="9">
        <v>473</v>
      </c>
      <c r="B456" s="12" t="s">
        <v>88</v>
      </c>
      <c r="C456" s="11" t="s">
        <v>55</v>
      </c>
      <c r="D456" s="2">
        <v>30</v>
      </c>
      <c r="E456" s="19"/>
      <c r="F456" s="11" t="s">
        <v>176</v>
      </c>
      <c r="G456" s="11" t="s">
        <v>1363</v>
      </c>
      <c r="I456" s="2">
        <v>1</v>
      </c>
      <c r="J456" s="11" t="s">
        <v>90</v>
      </c>
      <c r="K456" s="6">
        <v>44802.527060185188</v>
      </c>
      <c r="L456" s="6">
        <v>44802.535497685189</v>
      </c>
      <c r="M456" s="22" t="s">
        <v>1271</v>
      </c>
      <c r="N456" s="11" t="s">
        <v>1272</v>
      </c>
      <c r="O456" s="11" t="s">
        <v>902</v>
      </c>
      <c r="P456" s="22"/>
      <c r="T456" s="22"/>
      <c r="V456" s="22"/>
      <c r="W456" s="22"/>
      <c r="Z456" s="22"/>
      <c r="AA456" s="22"/>
      <c r="AB456" s="27"/>
      <c r="AE456" s="22"/>
      <c r="AF456" s="22" t="s">
        <v>1364</v>
      </c>
      <c r="AG456" s="22" t="s">
        <v>1365</v>
      </c>
      <c r="AH456" s="21"/>
      <c r="AL456" s="11"/>
      <c r="AM456" s="11"/>
      <c r="AN456" s="11"/>
      <c r="AO456" s="11"/>
      <c r="AX456" s="2" t="s">
        <v>68</v>
      </c>
      <c r="AY456" s="2">
        <v>8</v>
      </c>
    </row>
    <row r="457" spans="1:51" ht="60">
      <c r="A457" s="9">
        <v>475</v>
      </c>
      <c r="B457" s="12" t="s">
        <v>1186</v>
      </c>
      <c r="C457" s="11" t="s">
        <v>55</v>
      </c>
      <c r="D457" s="2">
        <v>30</v>
      </c>
      <c r="E457" s="19"/>
      <c r="F457" s="11" t="s">
        <v>100</v>
      </c>
      <c r="G457" s="11" t="s">
        <v>57</v>
      </c>
      <c r="H457" s="11" t="s">
        <v>112</v>
      </c>
      <c r="I457" s="2">
        <v>1</v>
      </c>
      <c r="J457" s="11" t="s">
        <v>1187</v>
      </c>
      <c r="K457" s="6">
        <v>44802.595451388886</v>
      </c>
      <c r="L457" s="6">
        <v>44802.597638888888</v>
      </c>
      <c r="M457" s="22" t="s">
        <v>102</v>
      </c>
      <c r="N457" s="11" t="s">
        <v>103</v>
      </c>
      <c r="O457" s="11" t="s">
        <v>74</v>
      </c>
      <c r="P457" s="22"/>
      <c r="T457" s="22"/>
      <c r="V457" s="22"/>
      <c r="W457" s="22" t="s">
        <v>1366</v>
      </c>
      <c r="X457" s="11" t="s">
        <v>85</v>
      </c>
      <c r="Y457" s="11" t="s">
        <v>1367</v>
      </c>
      <c r="Z457" s="22"/>
      <c r="AA457" s="22" t="s">
        <v>1368</v>
      </c>
      <c r="AB457" s="27"/>
      <c r="AE457" s="22"/>
      <c r="AF457" s="22"/>
      <c r="AG457" s="22"/>
      <c r="AH457" s="21"/>
      <c r="AL457" s="11"/>
      <c r="AM457" s="11"/>
      <c r="AN457" s="11"/>
      <c r="AO457" s="11"/>
      <c r="AX457" s="2" t="s">
        <v>68</v>
      </c>
      <c r="AY457" s="2">
        <v>8</v>
      </c>
    </row>
    <row r="458" spans="1:51" ht="135">
      <c r="A458" s="9">
        <v>476</v>
      </c>
      <c r="B458" s="12" t="s">
        <v>69</v>
      </c>
      <c r="C458" s="11" t="s">
        <v>55</v>
      </c>
      <c r="D458" s="2">
        <v>30</v>
      </c>
      <c r="E458" s="19"/>
      <c r="F458" s="11" t="s">
        <v>1010</v>
      </c>
      <c r="G458" s="11" t="s">
        <v>57</v>
      </c>
      <c r="H458" s="11" t="s">
        <v>112</v>
      </c>
      <c r="I458" s="2">
        <v>1</v>
      </c>
      <c r="J458" s="11" t="s">
        <v>71</v>
      </c>
      <c r="K458" s="6">
        <v>44802.611030092594</v>
      </c>
      <c r="L458" s="6">
        <v>44802.611886574072</v>
      </c>
      <c r="M458" s="22" t="s">
        <v>102</v>
      </c>
      <c r="N458" s="11" t="s">
        <v>103</v>
      </c>
      <c r="O458" s="11" t="s">
        <v>74</v>
      </c>
      <c r="P458" s="22"/>
      <c r="T458" s="22"/>
      <c r="V458" s="22"/>
      <c r="W458" s="22" t="s">
        <v>1369</v>
      </c>
      <c r="X458" s="11" t="s">
        <v>114</v>
      </c>
      <c r="Z458" s="22" t="s">
        <v>1370</v>
      </c>
      <c r="AA458" s="22" t="s">
        <v>1371</v>
      </c>
      <c r="AB458" s="27"/>
      <c r="AE458" s="22"/>
      <c r="AF458" s="22"/>
      <c r="AG458" s="22"/>
      <c r="AH458" s="21"/>
      <c r="AL458" s="11"/>
      <c r="AM458" s="11"/>
      <c r="AN458" s="11"/>
      <c r="AO458" s="11"/>
      <c r="AX458" s="2" t="s">
        <v>68</v>
      </c>
      <c r="AY458" s="2">
        <v>8</v>
      </c>
    </row>
    <row r="459" spans="1:51" ht="120">
      <c r="A459" s="9">
        <v>477</v>
      </c>
      <c r="B459" s="12" t="s">
        <v>88</v>
      </c>
      <c r="C459" s="11" t="s">
        <v>55</v>
      </c>
      <c r="D459" s="2">
        <v>300</v>
      </c>
      <c r="E459" s="19"/>
      <c r="F459" s="11" t="s">
        <v>122</v>
      </c>
      <c r="G459" s="11" t="s">
        <v>57</v>
      </c>
      <c r="H459" s="11" t="s">
        <v>107</v>
      </c>
      <c r="I459" s="2">
        <v>1</v>
      </c>
      <c r="J459" s="11" t="s">
        <v>90</v>
      </c>
      <c r="K459" s="6">
        <v>44802.623842592591</v>
      </c>
      <c r="L459" s="6">
        <v>44802.624259259261</v>
      </c>
      <c r="M459" s="22" t="s">
        <v>72</v>
      </c>
      <c r="N459" s="11" t="s">
        <v>73</v>
      </c>
      <c r="O459" s="11" t="s">
        <v>74</v>
      </c>
      <c r="P459" s="22"/>
      <c r="T459" s="22"/>
      <c r="V459" s="22"/>
      <c r="W459" s="22" t="s">
        <v>1372</v>
      </c>
      <c r="X459" s="11" t="s">
        <v>114</v>
      </c>
      <c r="Z459" s="22" t="s">
        <v>1373</v>
      </c>
      <c r="AA459" s="22"/>
      <c r="AB459" s="27"/>
      <c r="AE459" s="22"/>
      <c r="AF459" s="22"/>
      <c r="AG459" s="22"/>
      <c r="AH459" s="21"/>
      <c r="AL459" s="11"/>
      <c r="AM459" s="11"/>
      <c r="AN459" s="11"/>
      <c r="AO459" s="11"/>
      <c r="AX459" s="2" t="s">
        <v>68</v>
      </c>
      <c r="AY459" s="2">
        <v>8</v>
      </c>
    </row>
    <row r="460" spans="1:51" ht="60">
      <c r="A460" s="9">
        <v>474</v>
      </c>
      <c r="B460" s="12" t="s">
        <v>1186</v>
      </c>
      <c r="C460" s="11" t="s">
        <v>55</v>
      </c>
      <c r="D460" s="2">
        <v>30</v>
      </c>
      <c r="E460" s="19"/>
      <c r="F460" s="11" t="s">
        <v>100</v>
      </c>
      <c r="G460" s="11" t="s">
        <v>57</v>
      </c>
      <c r="H460" s="11" t="s">
        <v>112</v>
      </c>
      <c r="I460" s="2">
        <v>1</v>
      </c>
      <c r="J460" s="11" t="s">
        <v>1187</v>
      </c>
      <c r="K460" s="6">
        <v>44802.592847222222</v>
      </c>
      <c r="L460" s="6">
        <v>44802.5934375</v>
      </c>
      <c r="M460" s="22" t="s">
        <v>102</v>
      </c>
      <c r="N460" s="11" t="s">
        <v>103</v>
      </c>
      <c r="O460" s="11" t="s">
        <v>74</v>
      </c>
      <c r="P460" s="22"/>
      <c r="T460" s="22"/>
      <c r="V460" s="22"/>
      <c r="W460" s="22" t="s">
        <v>1366</v>
      </c>
      <c r="X460" s="11" t="s">
        <v>85</v>
      </c>
      <c r="Y460" s="11" t="s">
        <v>1374</v>
      </c>
      <c r="Z460" s="22"/>
      <c r="AA460" s="22" t="s">
        <v>1375</v>
      </c>
      <c r="AB460" s="27"/>
      <c r="AE460" s="22"/>
      <c r="AF460" s="22"/>
      <c r="AG460" s="22"/>
      <c r="AH460" s="21"/>
      <c r="AL460" s="11"/>
      <c r="AM460" s="11"/>
      <c r="AN460" s="11"/>
      <c r="AO460" s="11"/>
      <c r="AX460" s="2" t="s">
        <v>68</v>
      </c>
      <c r="AY460" s="2">
        <v>8</v>
      </c>
    </row>
    <row r="461" spans="1:51" ht="165">
      <c r="A461" s="9">
        <v>479</v>
      </c>
      <c r="B461" s="12" t="s">
        <v>88</v>
      </c>
      <c r="C461" s="11" t="s">
        <v>55</v>
      </c>
      <c r="D461" s="2">
        <v>15</v>
      </c>
      <c r="E461" s="19"/>
      <c r="F461" s="11" t="s">
        <v>79</v>
      </c>
      <c r="G461" s="11" t="s">
        <v>89</v>
      </c>
      <c r="I461" s="2">
        <v>1</v>
      </c>
      <c r="J461" s="11" t="s">
        <v>90</v>
      </c>
      <c r="K461" s="6">
        <v>44803.374421296299</v>
      </c>
      <c r="L461" s="6">
        <v>44803.386817129627</v>
      </c>
      <c r="M461" s="22" t="s">
        <v>72</v>
      </c>
      <c r="N461" s="11" t="s">
        <v>73</v>
      </c>
      <c r="O461" s="11" t="s">
        <v>334</v>
      </c>
      <c r="P461" s="22"/>
      <c r="T461" s="22"/>
      <c r="V461" s="22" t="s">
        <v>1376</v>
      </c>
      <c r="W461" s="22"/>
      <c r="Z461" s="22"/>
      <c r="AA461" s="22"/>
      <c r="AB461" s="27"/>
      <c r="AE461" s="22"/>
      <c r="AF461" s="22"/>
      <c r="AG461" s="22"/>
      <c r="AH461" s="21"/>
      <c r="AL461" s="11"/>
      <c r="AM461" s="11"/>
      <c r="AN461" s="11"/>
      <c r="AO461" s="11"/>
      <c r="AX461" s="2" t="s">
        <v>68</v>
      </c>
      <c r="AY461" s="2">
        <v>8</v>
      </c>
    </row>
    <row r="462" spans="1:51" ht="135">
      <c r="A462" s="9">
        <v>481</v>
      </c>
      <c r="B462" s="12" t="s">
        <v>88</v>
      </c>
      <c r="C462" s="11" t="s">
        <v>55</v>
      </c>
      <c r="D462" s="2">
        <v>45</v>
      </c>
      <c r="E462" s="19"/>
      <c r="F462" s="11" t="s">
        <v>106</v>
      </c>
      <c r="G462" s="11" t="s">
        <v>57</v>
      </c>
      <c r="H462" s="11" t="s">
        <v>107</v>
      </c>
      <c r="I462" s="2">
        <v>1</v>
      </c>
      <c r="J462" s="11" t="s">
        <v>90</v>
      </c>
      <c r="K462" s="6">
        <v>44803.497800925928</v>
      </c>
      <c r="L462" s="6">
        <v>44803.497997685183</v>
      </c>
      <c r="M462" s="22" t="s">
        <v>108</v>
      </c>
      <c r="N462" s="11" t="s">
        <v>109</v>
      </c>
      <c r="O462" s="11" t="s">
        <v>74</v>
      </c>
      <c r="P462" s="22"/>
      <c r="T462" s="22"/>
      <c r="V462" s="22"/>
      <c r="W462" s="22" t="s">
        <v>841</v>
      </c>
      <c r="X462" s="11" t="s">
        <v>114</v>
      </c>
      <c r="Z462" s="22" t="s">
        <v>1377</v>
      </c>
      <c r="AA462" s="22"/>
      <c r="AB462" s="27"/>
      <c r="AE462" s="22"/>
      <c r="AF462" s="22"/>
      <c r="AG462" s="22"/>
      <c r="AH462" s="21"/>
      <c r="AL462" s="11"/>
      <c r="AM462" s="11"/>
      <c r="AN462" s="11"/>
      <c r="AO462" s="11"/>
      <c r="AX462" s="2" t="s">
        <v>68</v>
      </c>
      <c r="AY462" s="2">
        <v>8</v>
      </c>
    </row>
    <row r="463" spans="1:51" ht="210">
      <c r="A463" s="9">
        <v>482</v>
      </c>
      <c r="B463" s="12" t="s">
        <v>88</v>
      </c>
      <c r="C463" s="11" t="s">
        <v>55</v>
      </c>
      <c r="D463" s="2">
        <v>15</v>
      </c>
      <c r="E463" s="19"/>
      <c r="F463" s="11" t="s">
        <v>227</v>
      </c>
      <c r="G463" s="11" t="s">
        <v>123</v>
      </c>
      <c r="I463" s="2">
        <v>1</v>
      </c>
      <c r="J463" s="11" t="s">
        <v>90</v>
      </c>
      <c r="K463" s="6">
        <v>44803.492962962962</v>
      </c>
      <c r="L463" s="6">
        <v>44803.498981481483</v>
      </c>
      <c r="M463" s="22" t="s">
        <v>228</v>
      </c>
      <c r="N463" s="11" t="s">
        <v>229</v>
      </c>
      <c r="O463" s="11" t="s">
        <v>93</v>
      </c>
      <c r="P463" s="22" t="s">
        <v>1378</v>
      </c>
      <c r="Q463" s="11" t="s">
        <v>1379</v>
      </c>
      <c r="R463" s="11" t="s">
        <v>1380</v>
      </c>
      <c r="S463" s="11" t="s">
        <v>1381</v>
      </c>
      <c r="T463" s="22" t="s">
        <v>1382</v>
      </c>
      <c r="U463" s="26">
        <v>44570.291666666664</v>
      </c>
      <c r="V463" s="22"/>
      <c r="W463" s="22"/>
      <c r="Z463" s="22"/>
      <c r="AA463" s="22"/>
      <c r="AB463" s="27"/>
      <c r="AE463" s="22"/>
      <c r="AF463" s="22"/>
      <c r="AG463" s="22"/>
      <c r="AH463" s="21"/>
      <c r="AL463" s="11"/>
      <c r="AM463" s="11"/>
      <c r="AN463" s="11"/>
      <c r="AO463" s="11"/>
      <c r="AX463" s="2" t="s">
        <v>68</v>
      </c>
      <c r="AY463" s="2">
        <v>8</v>
      </c>
    </row>
    <row r="464" spans="1:51" ht="315">
      <c r="A464" s="9">
        <v>483</v>
      </c>
      <c r="B464" s="12" t="s">
        <v>78</v>
      </c>
      <c r="C464" s="11" t="s">
        <v>55</v>
      </c>
      <c r="D464" s="2">
        <v>30</v>
      </c>
      <c r="E464" s="19"/>
      <c r="F464" s="11" t="s">
        <v>227</v>
      </c>
      <c r="G464" s="11" t="s">
        <v>259</v>
      </c>
      <c r="I464" s="2">
        <v>1</v>
      </c>
      <c r="J464" s="11" t="s">
        <v>81</v>
      </c>
      <c r="K464" s="6">
        <v>44803.509131944447</v>
      </c>
      <c r="L464" s="6">
        <v>44803.511180555557</v>
      </c>
      <c r="M464" s="22" t="s">
        <v>228</v>
      </c>
      <c r="N464" s="11" t="s">
        <v>229</v>
      </c>
      <c r="O464" s="11" t="s">
        <v>93</v>
      </c>
      <c r="P464" s="22" t="s">
        <v>1383</v>
      </c>
      <c r="Q464" s="11" t="s">
        <v>1384</v>
      </c>
      <c r="R464" s="11" t="s">
        <v>1385</v>
      </c>
      <c r="S464" s="11" t="s">
        <v>1386</v>
      </c>
      <c r="T464" s="22" t="s">
        <v>1387</v>
      </c>
      <c r="U464" s="26">
        <v>44570.291666666664</v>
      </c>
      <c r="V464" s="22"/>
      <c r="W464" s="22"/>
      <c r="Z464" s="22"/>
      <c r="AA464" s="22"/>
      <c r="AB464" s="27"/>
      <c r="AE464" s="22"/>
      <c r="AF464" s="22"/>
      <c r="AG464" s="22"/>
      <c r="AH464" s="21"/>
      <c r="AL464" s="11"/>
      <c r="AM464" s="11"/>
      <c r="AN464" s="11"/>
      <c r="AO464" s="11"/>
      <c r="AX464" s="2" t="s">
        <v>68</v>
      </c>
      <c r="AY464" s="2">
        <v>8</v>
      </c>
    </row>
    <row r="465" spans="1:51" ht="120">
      <c r="A465" s="9">
        <v>484</v>
      </c>
      <c r="B465" s="12" t="s">
        <v>54</v>
      </c>
      <c r="C465" s="11" t="s">
        <v>55</v>
      </c>
      <c r="D465" s="2">
        <v>15</v>
      </c>
      <c r="E465" s="19"/>
      <c r="F465" s="11" t="s">
        <v>227</v>
      </c>
      <c r="G465" s="11" t="s">
        <v>1161</v>
      </c>
      <c r="H465" s="11" t="s">
        <v>112</v>
      </c>
      <c r="I465" s="2">
        <v>1</v>
      </c>
      <c r="J465" s="11" t="s">
        <v>58</v>
      </c>
      <c r="K465" s="6">
        <v>44803.512037037035</v>
      </c>
      <c r="L465" s="6">
        <v>44803.518159722225</v>
      </c>
      <c r="M465" s="22" t="s">
        <v>228</v>
      </c>
      <c r="N465" s="11" t="s">
        <v>229</v>
      </c>
      <c r="O465" s="11" t="s">
        <v>93</v>
      </c>
      <c r="P465" s="22" t="s">
        <v>1388</v>
      </c>
      <c r="Q465" s="11" t="s">
        <v>1389</v>
      </c>
      <c r="R465" s="11" t="s">
        <v>1390</v>
      </c>
      <c r="S465" s="11" t="s">
        <v>1391</v>
      </c>
      <c r="T465" s="22" t="s">
        <v>1392</v>
      </c>
      <c r="U465" s="26">
        <v>44570.291666666664</v>
      </c>
      <c r="V465" s="22"/>
      <c r="W465" s="22"/>
      <c r="Z465" s="22"/>
      <c r="AA465" s="22"/>
      <c r="AB465" s="27"/>
      <c r="AE465" s="22"/>
      <c r="AF465" s="22"/>
      <c r="AG465" s="22"/>
      <c r="AH465" s="21"/>
      <c r="AL465" s="11"/>
      <c r="AM465" s="11"/>
      <c r="AN465" s="11"/>
      <c r="AO465" s="11"/>
      <c r="AX465" s="2" t="s">
        <v>68</v>
      </c>
      <c r="AY465" s="2">
        <v>8</v>
      </c>
    </row>
    <row r="466" spans="1:51" ht="60">
      <c r="A466" s="9">
        <v>485</v>
      </c>
      <c r="B466" s="12" t="s">
        <v>78</v>
      </c>
      <c r="C466" s="11" t="s">
        <v>55</v>
      </c>
      <c r="E466" s="19"/>
      <c r="F466" s="11" t="s">
        <v>1010</v>
      </c>
      <c r="G466" s="11" t="s">
        <v>57</v>
      </c>
      <c r="H466" s="11" t="s">
        <v>112</v>
      </c>
      <c r="I466" s="2">
        <v>1</v>
      </c>
      <c r="J466" s="11" t="s">
        <v>81</v>
      </c>
      <c r="K466" s="6">
        <v>44803.601458333331</v>
      </c>
      <c r="L466" s="6">
        <v>44803.605578703704</v>
      </c>
      <c r="M466" s="22" t="s">
        <v>1393</v>
      </c>
      <c r="N466" s="11" t="s">
        <v>1394</v>
      </c>
      <c r="O466" s="11" t="s">
        <v>74</v>
      </c>
      <c r="P466" s="22"/>
      <c r="T466" s="22"/>
      <c r="V466" s="22"/>
      <c r="W466" s="22" t="s">
        <v>1395</v>
      </c>
      <c r="X466" s="11" t="s">
        <v>85</v>
      </c>
      <c r="Y466" s="11" t="s">
        <v>1396</v>
      </c>
      <c r="Z466" s="22"/>
      <c r="AA466" s="22" t="s">
        <v>1397</v>
      </c>
      <c r="AB466" s="27"/>
      <c r="AE466" s="22"/>
      <c r="AF466" s="22"/>
      <c r="AG466" s="22"/>
      <c r="AH466" s="21"/>
      <c r="AL466" s="11"/>
      <c r="AM466" s="11"/>
      <c r="AN466" s="11"/>
      <c r="AO466" s="11"/>
      <c r="AX466" s="2" t="s">
        <v>68</v>
      </c>
      <c r="AY466" s="2">
        <v>8</v>
      </c>
    </row>
    <row r="467" spans="1:51" ht="105">
      <c r="A467" s="9">
        <v>486</v>
      </c>
      <c r="B467" s="12" t="s">
        <v>54</v>
      </c>
      <c r="C467" s="11" t="s">
        <v>55</v>
      </c>
      <c r="D467" s="2">
        <v>15</v>
      </c>
      <c r="E467" s="19"/>
      <c r="F467" s="11" t="s">
        <v>227</v>
      </c>
      <c r="G467" s="11" t="s">
        <v>56</v>
      </c>
      <c r="I467" s="2">
        <v>1</v>
      </c>
      <c r="J467" s="11" t="s">
        <v>58</v>
      </c>
      <c r="K467" s="6">
        <v>44803.626585648148</v>
      </c>
      <c r="L467" s="6">
        <v>44803.629618055558</v>
      </c>
      <c r="M467" s="22" t="s">
        <v>228</v>
      </c>
      <c r="N467" s="11" t="s">
        <v>229</v>
      </c>
      <c r="O467" s="11" t="s">
        <v>93</v>
      </c>
      <c r="P467" s="22" t="s">
        <v>1398</v>
      </c>
      <c r="Q467" s="11" t="s">
        <v>1399</v>
      </c>
      <c r="R467" s="11" t="s">
        <v>1400</v>
      </c>
      <c r="S467" s="11" t="s">
        <v>1401</v>
      </c>
      <c r="T467" s="22" t="s">
        <v>1402</v>
      </c>
      <c r="U467" s="26">
        <v>44570.291666666664</v>
      </c>
      <c r="V467" s="22"/>
      <c r="W467" s="22"/>
      <c r="Z467" s="22"/>
      <c r="AA467" s="22"/>
      <c r="AB467" s="27"/>
      <c r="AE467" s="22"/>
      <c r="AF467" s="22"/>
      <c r="AG467" s="22"/>
      <c r="AH467" s="21"/>
      <c r="AL467" s="11"/>
      <c r="AM467" s="11"/>
      <c r="AN467" s="11"/>
      <c r="AO467" s="11"/>
      <c r="AX467" s="2" t="s">
        <v>68</v>
      </c>
      <c r="AY467" s="2">
        <v>8</v>
      </c>
    </row>
    <row r="468" spans="1:51" ht="90">
      <c r="A468" s="9">
        <v>487</v>
      </c>
      <c r="B468" s="12" t="s">
        <v>54</v>
      </c>
      <c r="C468" s="11" t="s">
        <v>55</v>
      </c>
      <c r="D468" s="2">
        <v>15</v>
      </c>
      <c r="E468" s="19"/>
      <c r="F468" s="11" t="s">
        <v>106</v>
      </c>
      <c r="G468" s="11" t="s">
        <v>57</v>
      </c>
      <c r="H468" s="11" t="s">
        <v>107</v>
      </c>
      <c r="I468" s="2">
        <v>1</v>
      </c>
      <c r="J468" s="11" t="s">
        <v>58</v>
      </c>
      <c r="K468" s="6">
        <v>44803.595486111109</v>
      </c>
      <c r="L468" s="6">
        <v>44803.637766203705</v>
      </c>
      <c r="M468" s="22" t="s">
        <v>1403</v>
      </c>
      <c r="N468" s="11" t="s">
        <v>1404</v>
      </c>
      <c r="O468" s="11" t="s">
        <v>74</v>
      </c>
      <c r="P468" s="22"/>
      <c r="T468" s="22"/>
      <c r="V468" s="22"/>
      <c r="W468" s="22" t="s">
        <v>932</v>
      </c>
      <c r="X468" s="11" t="s">
        <v>85</v>
      </c>
      <c r="Y468" s="11" t="s">
        <v>1405</v>
      </c>
      <c r="Z468" s="22"/>
      <c r="AA468" s="22"/>
      <c r="AB468" s="27"/>
      <c r="AE468" s="22"/>
      <c r="AF468" s="22"/>
      <c r="AG468" s="22"/>
      <c r="AH468" s="21"/>
      <c r="AL468" s="11"/>
      <c r="AM468" s="11"/>
      <c r="AN468" s="11"/>
      <c r="AO468" s="11"/>
      <c r="AX468" s="2" t="s">
        <v>68</v>
      </c>
      <c r="AY468" s="2">
        <v>8</v>
      </c>
    </row>
    <row r="469" spans="1:51" ht="60">
      <c r="A469" s="9">
        <v>488</v>
      </c>
      <c r="B469" s="12" t="s">
        <v>1186</v>
      </c>
      <c r="C469" s="11" t="s">
        <v>55</v>
      </c>
      <c r="D469" s="2">
        <v>15</v>
      </c>
      <c r="E469" s="19"/>
      <c r="F469" s="11" t="s">
        <v>1010</v>
      </c>
      <c r="G469" s="11" t="s">
        <v>57</v>
      </c>
      <c r="H469" s="11" t="s">
        <v>112</v>
      </c>
      <c r="I469" s="2">
        <v>1</v>
      </c>
      <c r="J469" s="11" t="s">
        <v>1187</v>
      </c>
      <c r="K469" s="6">
        <v>44803.708599537036</v>
      </c>
      <c r="L469" s="6">
        <v>44803.70925925926</v>
      </c>
      <c r="M469" s="22" t="s">
        <v>102</v>
      </c>
      <c r="N469" s="11" t="s">
        <v>103</v>
      </c>
      <c r="O469" s="11" t="s">
        <v>74</v>
      </c>
      <c r="P469" s="22"/>
      <c r="T469" s="22"/>
      <c r="V469" s="22"/>
      <c r="W469" s="22" t="s">
        <v>1406</v>
      </c>
      <c r="X469" s="11" t="s">
        <v>85</v>
      </c>
      <c r="Y469" s="11" t="s">
        <v>1407</v>
      </c>
      <c r="Z469" s="22"/>
      <c r="AA469" s="22" t="s">
        <v>1408</v>
      </c>
      <c r="AB469" s="27"/>
      <c r="AE469" s="22"/>
      <c r="AF469" s="22"/>
      <c r="AG469" s="22"/>
      <c r="AH469" s="21"/>
      <c r="AL469" s="11"/>
      <c r="AM469" s="11"/>
      <c r="AN469" s="11"/>
      <c r="AO469" s="11"/>
      <c r="AX469" s="2" t="s">
        <v>68</v>
      </c>
      <c r="AY469" s="2">
        <v>8</v>
      </c>
    </row>
    <row r="470" spans="1:51" ht="105">
      <c r="A470" s="9">
        <v>489</v>
      </c>
      <c r="B470" s="12" t="s">
        <v>1186</v>
      </c>
      <c r="C470" s="11" t="s">
        <v>55</v>
      </c>
      <c r="D470" s="2">
        <v>15</v>
      </c>
      <c r="E470" s="19"/>
      <c r="F470" s="11" t="s">
        <v>1010</v>
      </c>
      <c r="G470" s="11" t="s">
        <v>57</v>
      </c>
      <c r="H470" s="11" t="s">
        <v>112</v>
      </c>
      <c r="I470" s="2">
        <v>1</v>
      </c>
      <c r="J470" s="11" t="s">
        <v>1187</v>
      </c>
      <c r="K470" s="6">
        <v>44803.713761574072</v>
      </c>
      <c r="L470" s="6">
        <v>44803.719178240739</v>
      </c>
      <c r="M470" s="22" t="s">
        <v>102</v>
      </c>
      <c r="N470" s="11" t="s">
        <v>103</v>
      </c>
      <c r="O470" s="11" t="s">
        <v>93</v>
      </c>
      <c r="P470" s="22" t="s">
        <v>1409</v>
      </c>
      <c r="Q470" s="11" t="s">
        <v>1410</v>
      </c>
      <c r="R470" s="11" t="s">
        <v>1411</v>
      </c>
      <c r="S470" s="11" t="s">
        <v>1412</v>
      </c>
      <c r="T470" s="22" t="s">
        <v>1413</v>
      </c>
      <c r="U470" s="11" t="s">
        <v>1414</v>
      </c>
      <c r="V470" s="22"/>
      <c r="W470" s="22"/>
      <c r="Z470" s="22"/>
      <c r="AA470" s="22"/>
      <c r="AB470" s="27"/>
      <c r="AE470" s="22"/>
      <c r="AF470" s="22"/>
      <c r="AG470" s="22"/>
      <c r="AH470" s="21"/>
      <c r="AL470" s="11"/>
      <c r="AM470" s="11"/>
      <c r="AN470" s="11"/>
      <c r="AO470" s="11"/>
      <c r="AX470" s="2" t="s">
        <v>68</v>
      </c>
      <c r="AY470" s="2">
        <v>8</v>
      </c>
    </row>
    <row r="471" spans="1:51" ht="150">
      <c r="A471" s="9">
        <v>490</v>
      </c>
      <c r="B471" s="12" t="s">
        <v>54</v>
      </c>
      <c r="C471" s="11" t="s">
        <v>55</v>
      </c>
      <c r="D471" s="2">
        <v>30</v>
      </c>
      <c r="E471" s="19"/>
      <c r="F471" s="11" t="s">
        <v>79</v>
      </c>
      <c r="G471" s="11" t="s">
        <v>80</v>
      </c>
      <c r="I471" s="2">
        <v>1</v>
      </c>
      <c r="J471" s="11" t="s">
        <v>58</v>
      </c>
      <c r="K471" s="6">
        <v>44804.429490740738</v>
      </c>
      <c r="L471" s="6">
        <v>44804.434988425928</v>
      </c>
      <c r="M471" s="22" t="s">
        <v>783</v>
      </c>
      <c r="N471" s="11" t="s">
        <v>784</v>
      </c>
      <c r="O471" s="11" t="s">
        <v>74</v>
      </c>
      <c r="P471" s="22"/>
      <c r="T471" s="22"/>
      <c r="V471" s="22"/>
      <c r="W471" s="22" t="s">
        <v>1415</v>
      </c>
      <c r="X471" s="11" t="s">
        <v>85</v>
      </c>
      <c r="Y471" s="11" t="s">
        <v>1416</v>
      </c>
      <c r="Z471" s="22"/>
      <c r="AA471" s="22"/>
      <c r="AB471" s="27"/>
      <c r="AE471" s="22"/>
      <c r="AF471" s="22"/>
      <c r="AG471" s="22"/>
      <c r="AH471" s="21"/>
      <c r="AL471" s="11"/>
      <c r="AM471" s="11"/>
      <c r="AN471" s="11"/>
      <c r="AO471" s="11"/>
      <c r="AX471" s="2" t="s">
        <v>68</v>
      </c>
      <c r="AY471" s="2">
        <v>8</v>
      </c>
    </row>
    <row r="472" spans="1:51" ht="45">
      <c r="A472" s="9">
        <v>491</v>
      </c>
      <c r="B472" s="12" t="s">
        <v>88</v>
      </c>
      <c r="C472" s="11" t="s">
        <v>55</v>
      </c>
      <c r="D472" s="2">
        <v>15</v>
      </c>
      <c r="E472" s="19"/>
      <c r="F472" s="11" t="s">
        <v>79</v>
      </c>
      <c r="G472" s="11" t="s">
        <v>89</v>
      </c>
      <c r="I472" s="2">
        <v>1</v>
      </c>
      <c r="J472" s="11" t="s">
        <v>90</v>
      </c>
      <c r="K472" s="6">
        <v>44804.525416666664</v>
      </c>
      <c r="L472" s="6">
        <v>44804.525752314818</v>
      </c>
      <c r="M472" s="22" t="s">
        <v>281</v>
      </c>
      <c r="N472" s="11" t="s">
        <v>282</v>
      </c>
      <c r="O472" s="11" t="s">
        <v>104</v>
      </c>
      <c r="P472" s="22"/>
      <c r="T472" s="22"/>
      <c r="V472" s="22"/>
      <c r="W472" s="22"/>
      <c r="Z472" s="22"/>
      <c r="AA472" s="22"/>
      <c r="AB472" s="27" t="s">
        <v>286</v>
      </c>
      <c r="AE472" s="22"/>
      <c r="AF472" s="22"/>
      <c r="AG472" s="22"/>
      <c r="AH472" s="21"/>
      <c r="AL472" s="11"/>
      <c r="AM472" s="11"/>
      <c r="AN472" s="11"/>
      <c r="AO472" s="11"/>
      <c r="AX472" s="2" t="s">
        <v>68</v>
      </c>
      <c r="AY472" s="2">
        <v>8</v>
      </c>
    </row>
    <row r="473" spans="1:51" ht="75">
      <c r="A473" s="9">
        <v>492</v>
      </c>
      <c r="B473" s="12" t="s">
        <v>78</v>
      </c>
      <c r="C473" s="11" t="s">
        <v>55</v>
      </c>
      <c r="D473" s="2">
        <v>30</v>
      </c>
      <c r="E473" s="19"/>
      <c r="F473" s="11" t="s">
        <v>1010</v>
      </c>
      <c r="G473" s="11" t="s">
        <v>57</v>
      </c>
      <c r="H473" s="11" t="s">
        <v>112</v>
      </c>
      <c r="I473" s="2">
        <v>1</v>
      </c>
      <c r="J473" s="11" t="s">
        <v>81</v>
      </c>
      <c r="K473" s="6">
        <v>44804.597430555557</v>
      </c>
      <c r="L473" s="6">
        <v>44804.597905092596</v>
      </c>
      <c r="M473" s="22" t="s">
        <v>102</v>
      </c>
      <c r="N473" s="11" t="s">
        <v>103</v>
      </c>
      <c r="O473" s="11" t="s">
        <v>74</v>
      </c>
      <c r="P473" s="22"/>
      <c r="T473" s="22"/>
      <c r="V473" s="22"/>
      <c r="W473" s="22" t="s">
        <v>1417</v>
      </c>
      <c r="X473" s="11" t="s">
        <v>85</v>
      </c>
      <c r="Y473" s="11" t="s">
        <v>1418</v>
      </c>
      <c r="Z473" s="22"/>
      <c r="AA473" s="22" t="s">
        <v>1419</v>
      </c>
      <c r="AB473" s="27"/>
      <c r="AE473" s="22"/>
      <c r="AF473" s="22"/>
      <c r="AG473" s="22"/>
      <c r="AH473" s="21"/>
      <c r="AL473" s="11"/>
      <c r="AM473" s="11"/>
      <c r="AN473" s="11"/>
      <c r="AO473" s="11"/>
      <c r="AX473" s="2" t="s">
        <v>68</v>
      </c>
      <c r="AY473" s="2">
        <v>8</v>
      </c>
    </row>
    <row r="474" spans="1:51" ht="165">
      <c r="A474" s="9">
        <v>493</v>
      </c>
      <c r="B474" s="12" t="s">
        <v>78</v>
      </c>
      <c r="C474" s="11" t="s">
        <v>55</v>
      </c>
      <c r="D474" s="2">
        <v>30</v>
      </c>
      <c r="E474" s="19"/>
      <c r="F474" s="11" t="s">
        <v>1010</v>
      </c>
      <c r="G474" s="11" t="s">
        <v>330</v>
      </c>
      <c r="I474" s="2">
        <v>1</v>
      </c>
      <c r="J474" s="11" t="s">
        <v>81</v>
      </c>
      <c r="K474" s="6">
        <v>44805.495995370373</v>
      </c>
      <c r="L474" s="6">
        <v>44805.496342592596</v>
      </c>
      <c r="M474" s="22" t="s">
        <v>102</v>
      </c>
      <c r="N474" s="11" t="s">
        <v>103</v>
      </c>
      <c r="O474" s="11" t="s">
        <v>334</v>
      </c>
      <c r="P474" s="22"/>
      <c r="T474" s="22"/>
      <c r="V474" s="22" t="s">
        <v>1420</v>
      </c>
      <c r="W474" s="22"/>
      <c r="Z474" s="22"/>
      <c r="AA474" s="22"/>
      <c r="AB474" s="27"/>
      <c r="AE474" s="22"/>
      <c r="AF474" s="22"/>
      <c r="AG474" s="22"/>
      <c r="AH474" s="21" t="s">
        <v>1421</v>
      </c>
      <c r="AL474" s="11"/>
      <c r="AM474" s="11"/>
      <c r="AN474" s="11"/>
      <c r="AO474" s="11"/>
      <c r="AX474" s="2" t="s">
        <v>68</v>
      </c>
      <c r="AY474" s="2">
        <v>9</v>
      </c>
    </row>
    <row r="475" spans="1:51" ht="135">
      <c r="A475" s="9">
        <v>494</v>
      </c>
      <c r="B475" s="12" t="s">
        <v>88</v>
      </c>
      <c r="C475" s="11" t="s">
        <v>55</v>
      </c>
      <c r="D475" s="2">
        <v>60</v>
      </c>
      <c r="E475" s="19"/>
      <c r="F475" s="11" t="s">
        <v>106</v>
      </c>
      <c r="G475" s="11" t="s">
        <v>57</v>
      </c>
      <c r="H475" s="11" t="s">
        <v>107</v>
      </c>
      <c r="I475" s="2">
        <v>1</v>
      </c>
      <c r="J475" s="11" t="s">
        <v>90</v>
      </c>
      <c r="K475" s="6">
        <v>44805.507604166669</v>
      </c>
      <c r="L475" s="6">
        <v>44805.530578703707</v>
      </c>
      <c r="M475" s="22" t="s">
        <v>1403</v>
      </c>
      <c r="N475" s="11" t="s">
        <v>1404</v>
      </c>
      <c r="O475" s="11" t="s">
        <v>74</v>
      </c>
      <c r="P475" s="22"/>
      <c r="T475" s="22"/>
      <c r="V475" s="22"/>
      <c r="W475" s="22" t="s">
        <v>932</v>
      </c>
      <c r="X475" s="11" t="s">
        <v>85</v>
      </c>
      <c r="Y475" s="11" t="s">
        <v>1422</v>
      </c>
      <c r="Z475" s="22"/>
      <c r="AA475" s="22"/>
      <c r="AB475" s="27"/>
      <c r="AE475" s="22"/>
      <c r="AF475" s="22"/>
      <c r="AG475" s="22"/>
      <c r="AH475" s="21"/>
      <c r="AL475" s="11"/>
      <c r="AM475" s="11"/>
      <c r="AN475" s="11"/>
      <c r="AO475" s="11"/>
      <c r="AX475" s="2" t="s">
        <v>68</v>
      </c>
      <c r="AY475" s="2">
        <v>9</v>
      </c>
    </row>
    <row r="476" spans="1:51" ht="60">
      <c r="A476" s="9">
        <v>495</v>
      </c>
      <c r="B476" s="12" t="s">
        <v>78</v>
      </c>
      <c r="C476" s="11" t="s">
        <v>55</v>
      </c>
      <c r="D476" s="2">
        <v>15</v>
      </c>
      <c r="E476" s="19"/>
      <c r="F476" s="11" t="s">
        <v>217</v>
      </c>
      <c r="G476" s="11" t="s">
        <v>57</v>
      </c>
      <c r="H476" s="11" t="s">
        <v>112</v>
      </c>
      <c r="I476" s="2">
        <v>1</v>
      </c>
      <c r="J476" s="11" t="s">
        <v>81</v>
      </c>
      <c r="K476" s="6">
        <v>44805.641562500001</v>
      </c>
      <c r="L476" s="6">
        <v>44805.644375000003</v>
      </c>
      <c r="M476" s="22" t="s">
        <v>134</v>
      </c>
      <c r="N476" s="11" t="s">
        <v>135</v>
      </c>
      <c r="O476" s="11" t="s">
        <v>74</v>
      </c>
      <c r="P476" s="22"/>
      <c r="T476" s="22"/>
      <c r="V476" s="22"/>
      <c r="W476" s="22" t="s">
        <v>1423</v>
      </c>
      <c r="X476" s="11" t="s">
        <v>85</v>
      </c>
      <c r="Y476" s="11" t="s">
        <v>1424</v>
      </c>
      <c r="Z476" s="22"/>
      <c r="AA476" s="22" t="s">
        <v>1425</v>
      </c>
      <c r="AB476" s="27"/>
      <c r="AE476" s="22"/>
      <c r="AF476" s="22"/>
      <c r="AG476" s="22"/>
      <c r="AH476" s="21"/>
      <c r="AL476" s="11"/>
      <c r="AM476" s="11"/>
      <c r="AN476" s="11"/>
      <c r="AO476" s="11"/>
      <c r="AX476" s="2" t="s">
        <v>68</v>
      </c>
      <c r="AY476" s="2">
        <v>9</v>
      </c>
    </row>
    <row r="477" spans="1:51" ht="45">
      <c r="A477" s="9">
        <v>496</v>
      </c>
      <c r="B477" s="12" t="s">
        <v>78</v>
      </c>
      <c r="C477" s="11" t="s">
        <v>55</v>
      </c>
      <c r="D477" s="2">
        <v>30</v>
      </c>
      <c r="E477" s="19"/>
      <c r="F477" s="11" t="s">
        <v>227</v>
      </c>
      <c r="G477" s="11" t="s">
        <v>57</v>
      </c>
      <c r="H477" s="11" t="s">
        <v>758</v>
      </c>
      <c r="I477" s="2">
        <v>1</v>
      </c>
      <c r="J477" s="11" t="s">
        <v>81</v>
      </c>
      <c r="K477" s="6">
        <v>44805.844814814816</v>
      </c>
      <c r="L477" s="6">
        <v>44805.845092592594</v>
      </c>
      <c r="M477" s="22" t="s">
        <v>1155</v>
      </c>
      <c r="N477" s="11" t="s">
        <v>1156</v>
      </c>
      <c r="O477" s="11" t="s">
        <v>104</v>
      </c>
      <c r="P477" s="22"/>
      <c r="T477" s="22"/>
      <c r="V477" s="22"/>
      <c r="W477" s="22"/>
      <c r="Z477" s="22"/>
      <c r="AA477" s="22"/>
      <c r="AB477" s="27" t="s">
        <v>1426</v>
      </c>
      <c r="AE477" s="22"/>
      <c r="AF477" s="22"/>
      <c r="AG477" s="22"/>
      <c r="AH477" s="21"/>
      <c r="AL477" s="11"/>
      <c r="AM477" s="11"/>
      <c r="AN477" s="11"/>
      <c r="AO477" s="11"/>
      <c r="AX477" s="2" t="s">
        <v>68</v>
      </c>
      <c r="AY477" s="2">
        <v>9</v>
      </c>
    </row>
    <row r="478" spans="1:51" ht="255">
      <c r="A478" s="9">
        <v>497</v>
      </c>
      <c r="B478" s="12" t="s">
        <v>78</v>
      </c>
      <c r="C478" s="11" t="s">
        <v>55</v>
      </c>
      <c r="D478" s="2">
        <v>15</v>
      </c>
      <c r="E478" s="19"/>
      <c r="F478" s="11" t="s">
        <v>79</v>
      </c>
      <c r="G478" s="11" t="s">
        <v>259</v>
      </c>
      <c r="I478" s="2">
        <v>1</v>
      </c>
      <c r="J478" s="11" t="s">
        <v>81</v>
      </c>
      <c r="K478" s="6">
        <v>44806.355810185189</v>
      </c>
      <c r="L478" s="6">
        <v>44806.358495370368</v>
      </c>
      <c r="M478" s="22" t="s">
        <v>72</v>
      </c>
      <c r="N478" s="11" t="s">
        <v>73</v>
      </c>
      <c r="O478" s="11" t="s">
        <v>93</v>
      </c>
      <c r="P478" s="22" t="s">
        <v>1427</v>
      </c>
      <c r="Q478" s="11" t="s">
        <v>1428</v>
      </c>
      <c r="R478" s="11" t="s">
        <v>1429</v>
      </c>
      <c r="S478" s="11" t="s">
        <v>1430</v>
      </c>
      <c r="T478" s="22" t="s">
        <v>991</v>
      </c>
      <c r="U478" s="11" t="s">
        <v>1431</v>
      </c>
      <c r="V478" s="22"/>
      <c r="W478" s="22"/>
      <c r="Z478" s="22"/>
      <c r="AA478" s="22"/>
      <c r="AB478" s="27"/>
      <c r="AE478" s="22"/>
      <c r="AF478" s="22"/>
      <c r="AG478" s="22"/>
      <c r="AH478" s="21"/>
      <c r="AL478" s="11"/>
      <c r="AM478" s="11"/>
      <c r="AN478" s="11"/>
      <c r="AO478" s="11"/>
      <c r="AX478" s="2" t="s">
        <v>68</v>
      </c>
      <c r="AY478" s="2">
        <v>9</v>
      </c>
    </row>
    <row r="479" spans="1:51" ht="120">
      <c r="A479" s="9">
        <v>498</v>
      </c>
      <c r="B479" s="12" t="s">
        <v>54</v>
      </c>
      <c r="C479" s="11" t="s">
        <v>55</v>
      </c>
      <c r="D479" s="2">
        <v>30</v>
      </c>
      <c r="E479" s="19"/>
      <c r="F479" s="11" t="s">
        <v>198</v>
      </c>
      <c r="G479" s="11" t="s">
        <v>57</v>
      </c>
      <c r="H479" s="11" t="s">
        <v>112</v>
      </c>
      <c r="I479" s="2">
        <v>1</v>
      </c>
      <c r="J479" s="11" t="s">
        <v>58</v>
      </c>
      <c r="K479" s="6">
        <v>44806.425706018519</v>
      </c>
      <c r="L479" s="6">
        <v>44806.425891203704</v>
      </c>
      <c r="M479" s="22" t="s">
        <v>72</v>
      </c>
      <c r="N479" s="11" t="s">
        <v>73</v>
      </c>
      <c r="O479" s="11" t="s">
        <v>74</v>
      </c>
      <c r="P479" s="22"/>
      <c r="T479" s="22"/>
      <c r="V479" s="22"/>
      <c r="W479" s="22" t="s">
        <v>1432</v>
      </c>
      <c r="X479" s="11" t="s">
        <v>114</v>
      </c>
      <c r="Z479" s="22" t="s">
        <v>1433</v>
      </c>
      <c r="AA479" s="22"/>
      <c r="AB479" s="27"/>
      <c r="AE479" s="22"/>
      <c r="AF479" s="22"/>
      <c r="AG479" s="22"/>
      <c r="AH479" s="21"/>
      <c r="AL479" s="11"/>
      <c r="AM479" s="11"/>
      <c r="AN479" s="11"/>
      <c r="AO479" s="11"/>
      <c r="AX479" s="2" t="s">
        <v>68</v>
      </c>
      <c r="AY479" s="2">
        <v>9</v>
      </c>
    </row>
    <row r="480" spans="1:51" ht="60">
      <c r="A480" s="9">
        <v>499</v>
      </c>
      <c r="B480" s="12" t="s">
        <v>78</v>
      </c>
      <c r="C480" s="11" t="s">
        <v>55</v>
      </c>
      <c r="D480" s="2">
        <v>15</v>
      </c>
      <c r="E480" s="19"/>
      <c r="F480" s="11" t="s">
        <v>1010</v>
      </c>
      <c r="G480" s="11" t="s">
        <v>57</v>
      </c>
      <c r="H480" s="11" t="s">
        <v>112</v>
      </c>
      <c r="I480" s="2">
        <v>1</v>
      </c>
      <c r="J480" s="11" t="s">
        <v>81</v>
      </c>
      <c r="K480" s="6">
        <v>44806.463356481479</v>
      </c>
      <c r="L480" s="6">
        <v>44806.464108796295</v>
      </c>
      <c r="M480" s="22" t="s">
        <v>102</v>
      </c>
      <c r="N480" s="11" t="s">
        <v>103</v>
      </c>
      <c r="O480" s="11" t="s">
        <v>74</v>
      </c>
      <c r="P480" s="22"/>
      <c r="T480" s="22"/>
      <c r="V480" s="22"/>
      <c r="W480" s="22" t="s">
        <v>1434</v>
      </c>
      <c r="X480" s="11" t="s">
        <v>85</v>
      </c>
      <c r="Y480" s="11" t="s">
        <v>1435</v>
      </c>
      <c r="Z480" s="22"/>
      <c r="AA480" s="22" t="s">
        <v>1436</v>
      </c>
      <c r="AB480" s="27"/>
      <c r="AE480" s="22"/>
      <c r="AF480" s="22"/>
      <c r="AG480" s="22"/>
      <c r="AH480" s="21"/>
      <c r="AL480" s="11"/>
      <c r="AM480" s="11"/>
      <c r="AN480" s="11"/>
      <c r="AO480" s="11"/>
      <c r="AX480" s="2" t="s">
        <v>68</v>
      </c>
      <c r="AY480" s="2">
        <v>9</v>
      </c>
    </row>
    <row r="481" spans="1:51" ht="120">
      <c r="A481" s="9">
        <v>500</v>
      </c>
      <c r="B481" s="12" t="s">
        <v>88</v>
      </c>
      <c r="C481" s="11" t="s">
        <v>55</v>
      </c>
      <c r="D481" s="2">
        <v>90</v>
      </c>
      <c r="E481" s="19"/>
      <c r="F481" s="11" t="s">
        <v>106</v>
      </c>
      <c r="G481" s="11" t="s">
        <v>57</v>
      </c>
      <c r="H481" s="11" t="s">
        <v>107</v>
      </c>
      <c r="I481" s="2">
        <v>1</v>
      </c>
      <c r="J481" s="11" t="s">
        <v>90</v>
      </c>
      <c r="K481" s="6">
        <v>44806.511701388888</v>
      </c>
      <c r="L481" s="6">
        <v>44806.512199074074</v>
      </c>
      <c r="M481" s="22" t="s">
        <v>108</v>
      </c>
      <c r="N481" s="11" t="s">
        <v>109</v>
      </c>
      <c r="O481" s="11" t="s">
        <v>74</v>
      </c>
      <c r="P481" s="22"/>
      <c r="T481" s="22"/>
      <c r="V481" s="22"/>
      <c r="W481" s="22" t="s">
        <v>841</v>
      </c>
      <c r="X481" s="11" t="s">
        <v>114</v>
      </c>
      <c r="Z481" s="22" t="s">
        <v>1437</v>
      </c>
      <c r="AA481" s="22"/>
      <c r="AB481" s="27"/>
      <c r="AE481" s="22"/>
      <c r="AF481" s="22"/>
      <c r="AG481" s="22"/>
      <c r="AH481" s="21"/>
      <c r="AL481" s="11"/>
      <c r="AM481" s="11"/>
      <c r="AN481" s="11"/>
      <c r="AO481" s="11"/>
      <c r="AX481" s="2" t="s">
        <v>68</v>
      </c>
      <c r="AY481" s="2">
        <v>9</v>
      </c>
    </row>
    <row r="482" spans="1:51" ht="135">
      <c r="A482" s="9">
        <v>501</v>
      </c>
      <c r="B482" s="12" t="s">
        <v>1186</v>
      </c>
      <c r="C482" s="11" t="s">
        <v>55</v>
      </c>
      <c r="D482" s="2">
        <v>60</v>
      </c>
      <c r="E482" s="19"/>
      <c r="F482" s="11" t="s">
        <v>139</v>
      </c>
      <c r="G482" s="11" t="s">
        <v>57</v>
      </c>
      <c r="H482" s="11" t="s">
        <v>112</v>
      </c>
      <c r="I482" s="2">
        <v>1</v>
      </c>
      <c r="J482" s="11" t="s">
        <v>1187</v>
      </c>
      <c r="K482" s="6">
        <v>44806.61146990741</v>
      </c>
      <c r="L482" s="6">
        <v>44806.615555555552</v>
      </c>
      <c r="M482" s="22" t="s">
        <v>134</v>
      </c>
      <c r="N482" s="11" t="s">
        <v>135</v>
      </c>
      <c r="O482" s="11" t="s">
        <v>74</v>
      </c>
      <c r="P482" s="22"/>
      <c r="T482" s="22"/>
      <c r="V482" s="22"/>
      <c r="W482" s="22" t="s">
        <v>203</v>
      </c>
      <c r="X482" s="11" t="s">
        <v>85</v>
      </c>
      <c r="Y482" s="11" t="s">
        <v>1438</v>
      </c>
      <c r="Z482" s="22"/>
      <c r="AA482" s="22"/>
      <c r="AB482" s="27"/>
      <c r="AE482" s="22"/>
      <c r="AF482" s="22"/>
      <c r="AG482" s="22"/>
      <c r="AH482" s="21"/>
      <c r="AL482" s="11"/>
      <c r="AM482" s="11"/>
      <c r="AN482" s="11"/>
      <c r="AO482" s="11"/>
      <c r="AX482" s="2" t="s">
        <v>68</v>
      </c>
      <c r="AY482" s="2">
        <v>9</v>
      </c>
    </row>
    <row r="483" spans="1:51" ht="255">
      <c r="A483" s="9">
        <v>502</v>
      </c>
      <c r="B483" s="12" t="s">
        <v>78</v>
      </c>
      <c r="C483" s="11" t="s">
        <v>55</v>
      </c>
      <c r="D483" s="2">
        <v>30</v>
      </c>
      <c r="E483" s="19"/>
      <c r="F483" s="11" t="s">
        <v>217</v>
      </c>
      <c r="G483" s="11" t="s">
        <v>57</v>
      </c>
      <c r="H483" s="11" t="s">
        <v>112</v>
      </c>
      <c r="I483" s="2">
        <v>1</v>
      </c>
      <c r="J483" s="11" t="s">
        <v>81</v>
      </c>
      <c r="K483" s="6">
        <v>44806.685324074075</v>
      </c>
      <c r="L483" s="6">
        <v>44806.687222222223</v>
      </c>
      <c r="M483" s="22" t="s">
        <v>946</v>
      </c>
      <c r="N483" s="11" t="s">
        <v>947</v>
      </c>
      <c r="O483" s="11" t="s">
        <v>334</v>
      </c>
      <c r="P483" s="22"/>
      <c r="T483" s="22"/>
      <c r="V483" s="22" t="s">
        <v>1439</v>
      </c>
      <c r="W483" s="22"/>
      <c r="Z483" s="22"/>
      <c r="AA483" s="22"/>
      <c r="AB483" s="27"/>
      <c r="AE483" s="22"/>
      <c r="AF483" s="22"/>
      <c r="AG483" s="22"/>
      <c r="AH483" s="21" t="s">
        <v>1440</v>
      </c>
      <c r="AL483" s="11"/>
      <c r="AM483" s="11"/>
      <c r="AN483" s="11"/>
      <c r="AO483" s="11"/>
      <c r="AX483" s="2" t="s">
        <v>68</v>
      </c>
      <c r="AY483" s="2">
        <v>9</v>
      </c>
    </row>
    <row r="484" spans="1:51" ht="60">
      <c r="A484" s="9">
        <v>503</v>
      </c>
      <c r="B484" s="12" t="s">
        <v>78</v>
      </c>
      <c r="C484" s="11" t="s">
        <v>55</v>
      </c>
      <c r="D484" s="2">
        <v>45</v>
      </c>
      <c r="E484" s="19"/>
      <c r="F484" s="11" t="s">
        <v>1010</v>
      </c>
      <c r="G484" s="11" t="s">
        <v>57</v>
      </c>
      <c r="H484" s="11" t="s">
        <v>112</v>
      </c>
      <c r="I484" s="2">
        <v>1</v>
      </c>
      <c r="J484" s="11" t="s">
        <v>81</v>
      </c>
      <c r="K484" s="6">
        <v>44809.405972222223</v>
      </c>
      <c r="L484" s="6">
        <v>44809.408009259256</v>
      </c>
      <c r="M484" s="22" t="s">
        <v>102</v>
      </c>
      <c r="N484" s="11" t="s">
        <v>103</v>
      </c>
      <c r="O484" s="11" t="s">
        <v>74</v>
      </c>
      <c r="P484" s="22"/>
      <c r="T484" s="22"/>
      <c r="V484" s="22"/>
      <c r="W484" s="22" t="s">
        <v>1434</v>
      </c>
      <c r="X484" s="11" t="s">
        <v>85</v>
      </c>
      <c r="Y484" s="11" t="s">
        <v>1441</v>
      </c>
      <c r="Z484" s="22"/>
      <c r="AA484" s="22" t="s">
        <v>1442</v>
      </c>
      <c r="AB484" s="27"/>
      <c r="AE484" s="22"/>
      <c r="AF484" s="22"/>
      <c r="AG484" s="22"/>
      <c r="AH484" s="21"/>
      <c r="AL484" s="11"/>
      <c r="AM484" s="11"/>
      <c r="AN484" s="11"/>
      <c r="AO484" s="11"/>
      <c r="AX484" s="2" t="s">
        <v>68</v>
      </c>
      <c r="AY484" s="2">
        <v>9</v>
      </c>
    </row>
    <row r="485" spans="1:51" ht="105">
      <c r="A485" s="9">
        <v>504</v>
      </c>
      <c r="B485" s="12" t="s">
        <v>54</v>
      </c>
      <c r="C485" s="11" t="s">
        <v>55</v>
      </c>
      <c r="D485" s="2">
        <v>30</v>
      </c>
      <c r="E485" s="19"/>
      <c r="F485" s="11" t="s">
        <v>79</v>
      </c>
      <c r="G485" s="11" t="s">
        <v>80</v>
      </c>
      <c r="I485" s="2">
        <v>1</v>
      </c>
      <c r="J485" s="11" t="s">
        <v>58</v>
      </c>
      <c r="K485" s="6">
        <v>44809.449317129627</v>
      </c>
      <c r="L485" s="6">
        <v>44809.451284722221</v>
      </c>
      <c r="M485" s="22" t="s">
        <v>91</v>
      </c>
      <c r="N485" s="11" t="s">
        <v>92</v>
      </c>
      <c r="O485" s="11" t="s">
        <v>93</v>
      </c>
      <c r="P485" s="22" t="s">
        <v>1443</v>
      </c>
      <c r="Q485" s="11" t="s">
        <v>1444</v>
      </c>
      <c r="R485" s="11" t="s">
        <v>1445</v>
      </c>
      <c r="S485" s="11" t="s">
        <v>1446</v>
      </c>
      <c r="T485" s="22" t="s">
        <v>1447</v>
      </c>
      <c r="U485" s="11" t="s">
        <v>1448</v>
      </c>
      <c r="V485" s="22"/>
      <c r="W485" s="22"/>
      <c r="Z485" s="22"/>
      <c r="AA485" s="22"/>
      <c r="AB485" s="27"/>
      <c r="AE485" s="22"/>
      <c r="AF485" s="22"/>
      <c r="AG485" s="22"/>
      <c r="AH485" s="21"/>
      <c r="AL485" s="11"/>
      <c r="AM485" s="11"/>
      <c r="AN485" s="11"/>
      <c r="AO485" s="11"/>
      <c r="AX485" s="2" t="s">
        <v>68</v>
      </c>
      <c r="AY485" s="2">
        <v>9</v>
      </c>
    </row>
    <row r="486" spans="1:51" ht="105">
      <c r="A486" s="9">
        <v>505</v>
      </c>
      <c r="B486" s="12" t="s">
        <v>88</v>
      </c>
      <c r="C486" s="11" t="s">
        <v>55</v>
      </c>
      <c r="D486" s="2">
        <v>30</v>
      </c>
      <c r="E486" s="19"/>
      <c r="F486" s="11" t="s">
        <v>79</v>
      </c>
      <c r="G486" s="11" t="s">
        <v>89</v>
      </c>
      <c r="I486" s="2">
        <v>1</v>
      </c>
      <c r="J486" s="11" t="s">
        <v>90</v>
      </c>
      <c r="K486" s="6">
        <v>44809.451331018521</v>
      </c>
      <c r="L486" s="6">
        <v>44809.453020833331</v>
      </c>
      <c r="M486" s="22" t="s">
        <v>91</v>
      </c>
      <c r="N486" s="11" t="s">
        <v>92</v>
      </c>
      <c r="O486" s="11" t="s">
        <v>93</v>
      </c>
      <c r="P486" s="22" t="s">
        <v>1449</v>
      </c>
      <c r="Q486" s="11" t="s">
        <v>1450</v>
      </c>
      <c r="R486" s="11" t="s">
        <v>1451</v>
      </c>
      <c r="S486" s="11" t="s">
        <v>1452</v>
      </c>
      <c r="T486" s="22" t="s">
        <v>1447</v>
      </c>
      <c r="U486" s="11" t="s">
        <v>1453</v>
      </c>
      <c r="V486" s="22"/>
      <c r="W486" s="22"/>
      <c r="Z486" s="22"/>
      <c r="AA486" s="22"/>
      <c r="AB486" s="27"/>
      <c r="AE486" s="22"/>
      <c r="AF486" s="22"/>
      <c r="AG486" s="22"/>
      <c r="AH486" s="21"/>
      <c r="AL486" s="11"/>
      <c r="AM486" s="11"/>
      <c r="AN486" s="11"/>
      <c r="AO486" s="11"/>
      <c r="AX486" s="2" t="s">
        <v>68</v>
      </c>
      <c r="AY486" s="2">
        <v>9</v>
      </c>
    </row>
    <row r="487" spans="1:51" ht="105">
      <c r="A487" s="9">
        <v>506</v>
      </c>
      <c r="B487" s="12" t="s">
        <v>54</v>
      </c>
      <c r="C487" s="11" t="s">
        <v>55</v>
      </c>
      <c r="D487" s="2">
        <v>30</v>
      </c>
      <c r="E487" s="19"/>
      <c r="F487" s="11" t="s">
        <v>79</v>
      </c>
      <c r="G487" s="11" t="s">
        <v>1161</v>
      </c>
      <c r="H487" s="11" t="s">
        <v>112</v>
      </c>
      <c r="I487" s="2">
        <v>1</v>
      </c>
      <c r="J487" s="11" t="s">
        <v>58</v>
      </c>
      <c r="K487" s="6">
        <v>44809.453067129631</v>
      </c>
      <c r="L487" s="6">
        <v>44809.460462962961</v>
      </c>
      <c r="M487" s="22" t="s">
        <v>91</v>
      </c>
      <c r="N487" s="11" t="s">
        <v>92</v>
      </c>
      <c r="O487" s="11" t="s">
        <v>93</v>
      </c>
      <c r="P487" s="22" t="s">
        <v>1454</v>
      </c>
      <c r="Q487" s="11" t="s">
        <v>1455</v>
      </c>
      <c r="R487" s="11" t="s">
        <v>1456</v>
      </c>
      <c r="S487" s="11" t="s">
        <v>1457</v>
      </c>
      <c r="T487" s="22" t="s">
        <v>1273</v>
      </c>
      <c r="U487" s="11" t="s">
        <v>1458</v>
      </c>
      <c r="V487" s="22"/>
      <c r="W487" s="22"/>
      <c r="Z487" s="22"/>
      <c r="AA487" s="22"/>
      <c r="AB487" s="27"/>
      <c r="AE487" s="22"/>
      <c r="AF487" s="22"/>
      <c r="AG487" s="22"/>
      <c r="AH487" s="21"/>
      <c r="AL487" s="11"/>
      <c r="AM487" s="11"/>
      <c r="AN487" s="11"/>
      <c r="AO487" s="11"/>
      <c r="AX487" s="2" t="s">
        <v>68</v>
      </c>
      <c r="AY487" s="2">
        <v>9</v>
      </c>
    </row>
    <row r="488" spans="1:51" ht="150">
      <c r="A488" s="9">
        <v>507</v>
      </c>
      <c r="B488" s="12" t="s">
        <v>54</v>
      </c>
      <c r="C488" s="11" t="s">
        <v>55</v>
      </c>
      <c r="D488" s="2">
        <v>15</v>
      </c>
      <c r="E488" s="19"/>
      <c r="F488" s="11" t="s">
        <v>79</v>
      </c>
      <c r="G488" s="11" t="s">
        <v>57</v>
      </c>
      <c r="H488" s="11" t="s">
        <v>112</v>
      </c>
      <c r="I488" s="2">
        <v>1</v>
      </c>
      <c r="J488" s="11" t="s">
        <v>58</v>
      </c>
      <c r="K488" s="6">
        <v>44809.479050925926</v>
      </c>
      <c r="L488" s="6">
        <v>44809.482789351852</v>
      </c>
      <c r="M488" s="22" t="s">
        <v>91</v>
      </c>
      <c r="N488" s="11" t="s">
        <v>92</v>
      </c>
      <c r="O488" s="11" t="s">
        <v>902</v>
      </c>
      <c r="P488" s="22"/>
      <c r="T488" s="22"/>
      <c r="V488" s="22"/>
      <c r="W488" s="22"/>
      <c r="Z488" s="22"/>
      <c r="AA488" s="22"/>
      <c r="AB488" s="27"/>
      <c r="AE488" s="22"/>
      <c r="AF488" s="22" t="s">
        <v>1459</v>
      </c>
      <c r="AG488" s="22" t="s">
        <v>1460</v>
      </c>
      <c r="AH488" s="21" t="s">
        <v>1461</v>
      </c>
      <c r="AL488" s="11"/>
      <c r="AM488" s="11"/>
      <c r="AN488" s="11"/>
      <c r="AO488" s="11"/>
      <c r="AX488" s="2" t="s">
        <v>68</v>
      </c>
      <c r="AY488" s="2">
        <v>9</v>
      </c>
    </row>
    <row r="489" spans="1:51" ht="375">
      <c r="A489" s="9">
        <v>508</v>
      </c>
      <c r="B489" s="12" t="s">
        <v>88</v>
      </c>
      <c r="C489" s="11" t="s">
        <v>55</v>
      </c>
      <c r="D489" s="2">
        <v>30</v>
      </c>
      <c r="E489" s="19"/>
      <c r="F489" s="11" t="s">
        <v>106</v>
      </c>
      <c r="G489" s="11" t="s">
        <v>57</v>
      </c>
      <c r="H489" s="11" t="s">
        <v>107</v>
      </c>
      <c r="I489" s="2">
        <v>1</v>
      </c>
      <c r="J489" s="11" t="s">
        <v>90</v>
      </c>
      <c r="K489" s="6">
        <v>44809.474212962959</v>
      </c>
      <c r="L489" s="6">
        <v>44809.59952546296</v>
      </c>
      <c r="M489" s="22" t="s">
        <v>1403</v>
      </c>
      <c r="N489" s="11" t="s">
        <v>1404</v>
      </c>
      <c r="O489" s="11" t="s">
        <v>74</v>
      </c>
      <c r="P489" s="22"/>
      <c r="T489" s="22"/>
      <c r="V489" s="22"/>
      <c r="W489" s="22" t="s">
        <v>1462</v>
      </c>
      <c r="X489" s="11" t="s">
        <v>85</v>
      </c>
      <c r="Y489" s="11" t="s">
        <v>1463</v>
      </c>
      <c r="Z489" s="22"/>
      <c r="AA489" s="22"/>
      <c r="AB489" s="27"/>
      <c r="AE489" s="22"/>
      <c r="AF489" s="22"/>
      <c r="AG489" s="22"/>
      <c r="AH489" s="21"/>
      <c r="AL489" s="11"/>
      <c r="AM489" s="11"/>
      <c r="AN489" s="11"/>
      <c r="AO489" s="11"/>
      <c r="AX489" s="2" t="s">
        <v>68</v>
      </c>
      <c r="AY489" s="2">
        <v>9</v>
      </c>
    </row>
    <row r="490" spans="1:51" ht="60">
      <c r="A490" s="9">
        <v>509</v>
      </c>
      <c r="B490" s="12" t="s">
        <v>88</v>
      </c>
      <c r="C490" s="11" t="s">
        <v>55</v>
      </c>
      <c r="D490" s="2">
        <v>30</v>
      </c>
      <c r="E490" s="19"/>
      <c r="F490" s="11" t="s">
        <v>106</v>
      </c>
      <c r="G490" s="11" t="s">
        <v>57</v>
      </c>
      <c r="H490" s="11" t="s">
        <v>107</v>
      </c>
      <c r="I490" s="2">
        <v>1</v>
      </c>
      <c r="J490" s="11" t="s">
        <v>90</v>
      </c>
      <c r="K490" s="6">
        <v>44809.604398148149</v>
      </c>
      <c r="L490" s="6">
        <v>44809.609560185185</v>
      </c>
      <c r="M490" s="22" t="s">
        <v>1403</v>
      </c>
      <c r="N490" s="11" t="s">
        <v>1404</v>
      </c>
      <c r="O490" s="11" t="s">
        <v>74</v>
      </c>
      <c r="P490" s="22"/>
      <c r="T490" s="22"/>
      <c r="V490" s="22"/>
      <c r="W490" s="22" t="s">
        <v>392</v>
      </c>
      <c r="X490" s="11" t="s">
        <v>85</v>
      </c>
      <c r="Y490" s="11" t="s">
        <v>1464</v>
      </c>
      <c r="Z490" s="22"/>
      <c r="AA490" s="22"/>
      <c r="AB490" s="27"/>
      <c r="AE490" s="22"/>
      <c r="AF490" s="22"/>
      <c r="AG490" s="22"/>
      <c r="AH490" s="21"/>
      <c r="AL490" s="11"/>
      <c r="AM490" s="11"/>
      <c r="AN490" s="11"/>
      <c r="AO490" s="11"/>
      <c r="AX490" s="2" t="s">
        <v>68</v>
      </c>
      <c r="AY490" s="2">
        <v>9</v>
      </c>
    </row>
    <row r="491" spans="1:51" ht="45">
      <c r="A491" s="9">
        <v>510</v>
      </c>
      <c r="B491" s="12" t="s">
        <v>54</v>
      </c>
      <c r="C491" s="11" t="s">
        <v>55</v>
      </c>
      <c r="D491" s="2">
        <v>30</v>
      </c>
      <c r="E491" s="19"/>
      <c r="F491" s="11" t="s">
        <v>106</v>
      </c>
      <c r="G491" s="11" t="s">
        <v>57</v>
      </c>
      <c r="H491" s="11" t="s">
        <v>107</v>
      </c>
      <c r="I491" s="2">
        <v>1</v>
      </c>
      <c r="J491" s="11" t="s">
        <v>58</v>
      </c>
      <c r="K491" s="6">
        <v>44809.642592592594</v>
      </c>
      <c r="L491" s="6">
        <v>44809.643368055556</v>
      </c>
      <c r="M491" s="22" t="s">
        <v>108</v>
      </c>
      <c r="N491" s="11" t="s">
        <v>109</v>
      </c>
      <c r="O491" s="11" t="s">
        <v>104</v>
      </c>
      <c r="P491" s="22"/>
      <c r="T491" s="22"/>
      <c r="V491" s="22"/>
      <c r="W491" s="22"/>
      <c r="Z491" s="22"/>
      <c r="AA491" s="22"/>
      <c r="AB491" s="27" t="s">
        <v>932</v>
      </c>
      <c r="AE491" s="22"/>
      <c r="AF491" s="22"/>
      <c r="AG491" s="22"/>
      <c r="AH491" s="21"/>
      <c r="AL491" s="11"/>
      <c r="AM491" s="11"/>
      <c r="AN491" s="11"/>
      <c r="AO491" s="11"/>
      <c r="AX491" s="2" t="s">
        <v>68</v>
      </c>
      <c r="AY491" s="2">
        <v>9</v>
      </c>
    </row>
    <row r="492" spans="1:51" ht="120">
      <c r="A492" s="9">
        <v>511</v>
      </c>
      <c r="B492" s="12" t="s">
        <v>88</v>
      </c>
      <c r="C492" s="11" t="s">
        <v>55</v>
      </c>
      <c r="D492" s="2">
        <v>30</v>
      </c>
      <c r="E492" s="19"/>
      <c r="F492" s="11" t="s">
        <v>106</v>
      </c>
      <c r="G492" s="11" t="s">
        <v>57</v>
      </c>
      <c r="H492" s="11" t="s">
        <v>107</v>
      </c>
      <c r="I492" s="2">
        <v>1</v>
      </c>
      <c r="J492" s="11" t="s">
        <v>90</v>
      </c>
      <c r="K492" s="6">
        <v>44809.653460648151</v>
      </c>
      <c r="L492" s="6">
        <v>44809.656655092593</v>
      </c>
      <c r="M492" s="22" t="s">
        <v>1403</v>
      </c>
      <c r="N492" s="11" t="s">
        <v>1404</v>
      </c>
      <c r="O492" s="11" t="s">
        <v>74</v>
      </c>
      <c r="P492" s="22"/>
      <c r="T492" s="22"/>
      <c r="V492" s="22"/>
      <c r="W492" s="22" t="s">
        <v>1465</v>
      </c>
      <c r="X492" s="11" t="s">
        <v>114</v>
      </c>
      <c r="Z492" s="22" t="s">
        <v>1466</v>
      </c>
      <c r="AA492" s="22"/>
      <c r="AB492" s="27"/>
      <c r="AE492" s="22"/>
      <c r="AF492" s="22"/>
      <c r="AG492" s="22"/>
      <c r="AH492" s="21"/>
      <c r="AL492" s="11"/>
      <c r="AM492" s="11"/>
      <c r="AN492" s="11"/>
      <c r="AO492" s="11"/>
      <c r="AX492" s="2" t="s">
        <v>68</v>
      </c>
      <c r="AY492" s="2">
        <v>9</v>
      </c>
    </row>
    <row r="493" spans="1:51" ht="90">
      <c r="A493" s="9">
        <v>512</v>
      </c>
      <c r="B493" s="12" t="s">
        <v>88</v>
      </c>
      <c r="C493" s="11" t="s">
        <v>55</v>
      </c>
      <c r="D493" s="2">
        <v>60</v>
      </c>
      <c r="E493" s="19"/>
      <c r="F493" s="11" t="s">
        <v>79</v>
      </c>
      <c r="G493" s="11" t="s">
        <v>89</v>
      </c>
      <c r="I493" s="2">
        <v>1</v>
      </c>
      <c r="J493" s="11" t="s">
        <v>90</v>
      </c>
      <c r="K493" s="6">
        <v>44809.625706018516</v>
      </c>
      <c r="L493" s="6">
        <v>44809.656921296293</v>
      </c>
      <c r="M493" s="22" t="s">
        <v>91</v>
      </c>
      <c r="N493" s="11" t="s">
        <v>92</v>
      </c>
      <c r="O493" s="11" t="s">
        <v>93</v>
      </c>
      <c r="P493" s="22" t="s">
        <v>1467</v>
      </c>
      <c r="Q493" s="11" t="s">
        <v>1468</v>
      </c>
      <c r="R493" s="11" t="s">
        <v>1469</v>
      </c>
      <c r="S493" s="11" t="s">
        <v>1470</v>
      </c>
      <c r="T493" s="22" t="s">
        <v>1471</v>
      </c>
      <c r="U493" s="11" t="s">
        <v>1472</v>
      </c>
      <c r="V493" s="22"/>
      <c r="W493" s="22"/>
      <c r="Z493" s="22"/>
      <c r="AA493" s="22"/>
      <c r="AB493" s="27"/>
      <c r="AE493" s="22"/>
      <c r="AF493" s="22"/>
      <c r="AG493" s="22"/>
      <c r="AH493" s="21"/>
      <c r="AL493" s="11"/>
      <c r="AM493" s="11"/>
      <c r="AN493" s="11"/>
      <c r="AO493" s="11"/>
      <c r="AX493" s="2" t="s">
        <v>68</v>
      </c>
      <c r="AY493" s="2">
        <v>9</v>
      </c>
    </row>
    <row r="494" spans="1:51" ht="90">
      <c r="A494" s="9">
        <v>513</v>
      </c>
      <c r="B494" s="12" t="s">
        <v>88</v>
      </c>
      <c r="C494" s="11" t="s">
        <v>55</v>
      </c>
      <c r="D494" s="2">
        <v>75</v>
      </c>
      <c r="E494" s="19"/>
      <c r="F494" s="11" t="s">
        <v>79</v>
      </c>
      <c r="G494" s="11" t="s">
        <v>89</v>
      </c>
      <c r="I494" s="2">
        <v>1</v>
      </c>
      <c r="J494" s="11" t="s">
        <v>90</v>
      </c>
      <c r="K494" s="6">
        <v>44809.656956018516</v>
      </c>
      <c r="L494" s="6">
        <v>44809.658865740741</v>
      </c>
      <c r="M494" s="22" t="s">
        <v>91</v>
      </c>
      <c r="N494" s="11" t="s">
        <v>92</v>
      </c>
      <c r="O494" s="11" t="s">
        <v>93</v>
      </c>
      <c r="P494" s="22" t="s">
        <v>1473</v>
      </c>
      <c r="Q494" s="11" t="s">
        <v>1474</v>
      </c>
      <c r="R494" s="11" t="s">
        <v>1475</v>
      </c>
      <c r="S494" s="11" t="s">
        <v>1476</v>
      </c>
      <c r="T494" s="22" t="s">
        <v>1477</v>
      </c>
      <c r="U494" s="11" t="s">
        <v>1478</v>
      </c>
      <c r="V494" s="22"/>
      <c r="W494" s="22"/>
      <c r="Z494" s="22"/>
      <c r="AA494" s="22"/>
      <c r="AB494" s="27"/>
      <c r="AE494" s="22"/>
      <c r="AF494" s="22"/>
      <c r="AG494" s="22"/>
      <c r="AH494" s="21"/>
      <c r="AL494" s="11"/>
      <c r="AM494" s="11"/>
      <c r="AN494" s="11"/>
      <c r="AO494" s="11"/>
      <c r="AX494" s="2" t="s">
        <v>68</v>
      </c>
      <c r="AY494" s="2">
        <v>9</v>
      </c>
    </row>
    <row r="495" spans="1:51" ht="120">
      <c r="A495" s="9">
        <v>514</v>
      </c>
      <c r="B495" s="12" t="s">
        <v>54</v>
      </c>
      <c r="C495" s="11" t="s">
        <v>55</v>
      </c>
      <c r="D495" s="2">
        <v>30</v>
      </c>
      <c r="E495" s="19"/>
      <c r="F495" s="11" t="s">
        <v>79</v>
      </c>
      <c r="G495" s="11" t="s">
        <v>80</v>
      </c>
      <c r="I495" s="2">
        <v>1</v>
      </c>
      <c r="J495" s="11" t="s">
        <v>58</v>
      </c>
      <c r="K495" s="6">
        <v>44809.658912037034</v>
      </c>
      <c r="L495" s="6">
        <v>44809.664490740739</v>
      </c>
      <c r="M495" s="22" t="s">
        <v>91</v>
      </c>
      <c r="N495" s="11" t="s">
        <v>92</v>
      </c>
      <c r="O495" s="11" t="s">
        <v>93</v>
      </c>
      <c r="P495" s="22" t="s">
        <v>1479</v>
      </c>
      <c r="Q495" s="11" t="s">
        <v>1480</v>
      </c>
      <c r="R495" s="11" t="s">
        <v>1481</v>
      </c>
      <c r="S495" s="11" t="s">
        <v>65</v>
      </c>
      <c r="T495" s="22" t="s">
        <v>1482</v>
      </c>
      <c r="U495" s="11" t="s">
        <v>1483</v>
      </c>
      <c r="V495" s="22"/>
      <c r="W495" s="22"/>
      <c r="Z495" s="22"/>
      <c r="AA495" s="22"/>
      <c r="AB495" s="27"/>
      <c r="AE495" s="22"/>
      <c r="AF495" s="22"/>
      <c r="AG495" s="22"/>
      <c r="AH495" s="21"/>
      <c r="AL495" s="11"/>
      <c r="AM495" s="11"/>
      <c r="AN495" s="11"/>
      <c r="AO495" s="11"/>
      <c r="AX495" s="2" t="s">
        <v>68</v>
      </c>
      <c r="AY495" s="2">
        <v>9</v>
      </c>
    </row>
    <row r="496" spans="1:51" ht="120">
      <c r="A496" s="9">
        <v>515</v>
      </c>
      <c r="B496" s="12" t="s">
        <v>88</v>
      </c>
      <c r="C496" s="11" t="s">
        <v>55</v>
      </c>
      <c r="D496" s="2">
        <v>60</v>
      </c>
      <c r="E496" s="19"/>
      <c r="F496" s="11" t="s">
        <v>79</v>
      </c>
      <c r="G496" s="11" t="s">
        <v>89</v>
      </c>
      <c r="I496" s="2">
        <v>1</v>
      </c>
      <c r="J496" s="11" t="s">
        <v>90</v>
      </c>
      <c r="K496" s="6">
        <v>44809.664560185185</v>
      </c>
      <c r="L496" s="6">
        <v>44809.665798611109</v>
      </c>
      <c r="M496" s="22" t="s">
        <v>91</v>
      </c>
      <c r="N496" s="11" t="s">
        <v>92</v>
      </c>
      <c r="O496" s="11" t="s">
        <v>93</v>
      </c>
      <c r="P496" s="22" t="s">
        <v>1484</v>
      </c>
      <c r="Q496" s="11" t="s">
        <v>1485</v>
      </c>
      <c r="R496" s="11" t="s">
        <v>1486</v>
      </c>
      <c r="S496" s="11" t="s">
        <v>1487</v>
      </c>
      <c r="T496" s="22" t="s">
        <v>1482</v>
      </c>
      <c r="U496" s="11" t="s">
        <v>1483</v>
      </c>
      <c r="V496" s="22"/>
      <c r="W496" s="22"/>
      <c r="Z496" s="22"/>
      <c r="AA496" s="22"/>
      <c r="AB496" s="27"/>
      <c r="AE496" s="22"/>
      <c r="AF496" s="22"/>
      <c r="AG496" s="22"/>
      <c r="AH496" s="21"/>
      <c r="AL496" s="11"/>
      <c r="AM496" s="11"/>
      <c r="AN496" s="11"/>
      <c r="AO496" s="11"/>
      <c r="AX496" s="2" t="s">
        <v>68</v>
      </c>
      <c r="AY496" s="2">
        <v>9</v>
      </c>
    </row>
    <row r="497" spans="1:51" ht="409.5">
      <c r="A497" s="9">
        <v>516</v>
      </c>
      <c r="B497" s="12" t="s">
        <v>88</v>
      </c>
      <c r="C497" s="11" t="s">
        <v>55</v>
      </c>
      <c r="D497" s="2">
        <v>60</v>
      </c>
      <c r="E497" s="19"/>
      <c r="F497" s="11" t="s">
        <v>79</v>
      </c>
      <c r="G497" s="11" t="s">
        <v>80</v>
      </c>
      <c r="I497" s="2">
        <v>1</v>
      </c>
      <c r="J497" s="11" t="s">
        <v>90</v>
      </c>
      <c r="K497" s="6">
        <v>44810.369479166664</v>
      </c>
      <c r="L497" s="6">
        <v>44810.374178240738</v>
      </c>
      <c r="M497" s="22" t="s">
        <v>91</v>
      </c>
      <c r="N497" s="11" t="s">
        <v>92</v>
      </c>
      <c r="O497" s="11" t="s">
        <v>334</v>
      </c>
      <c r="P497" s="22"/>
      <c r="T497" s="22"/>
      <c r="V497" s="22" t="s">
        <v>1488</v>
      </c>
      <c r="W497" s="22"/>
      <c r="Z497" s="22"/>
      <c r="AA497" s="22"/>
      <c r="AB497" s="27"/>
      <c r="AE497" s="22"/>
      <c r="AF497" s="22"/>
      <c r="AG497" s="22"/>
      <c r="AH497" s="21" t="s">
        <v>1489</v>
      </c>
      <c r="AL497" s="11"/>
      <c r="AM497" s="11"/>
      <c r="AN497" s="11"/>
      <c r="AO497" s="11"/>
      <c r="AX497" s="2" t="s">
        <v>68</v>
      </c>
      <c r="AY497" s="2">
        <v>9</v>
      </c>
    </row>
    <row r="498" spans="1:51" ht="180">
      <c r="A498" s="9">
        <v>517</v>
      </c>
      <c r="B498" s="12" t="s">
        <v>54</v>
      </c>
      <c r="C498" s="11" t="s">
        <v>55</v>
      </c>
      <c r="D498" s="2">
        <v>30</v>
      </c>
      <c r="E498" s="19"/>
      <c r="F498" s="11" t="s">
        <v>79</v>
      </c>
      <c r="G498" s="11" t="s">
        <v>57</v>
      </c>
      <c r="H498" s="11" t="s">
        <v>112</v>
      </c>
      <c r="I498" s="2">
        <v>1</v>
      </c>
      <c r="J498" s="11" t="s">
        <v>58</v>
      </c>
      <c r="K498" s="6">
        <v>44811.337407407409</v>
      </c>
      <c r="L498" s="6">
        <v>44811.33834490741</v>
      </c>
      <c r="M498" s="22" t="s">
        <v>281</v>
      </c>
      <c r="N498" s="11" t="s">
        <v>282</v>
      </c>
      <c r="O498" s="11" t="s">
        <v>104</v>
      </c>
      <c r="P498" s="22"/>
      <c r="T498" s="22"/>
      <c r="V498" s="22"/>
      <c r="W498" s="22"/>
      <c r="Z498" s="22"/>
      <c r="AA498" s="22"/>
      <c r="AB498" s="27" t="s">
        <v>1490</v>
      </c>
      <c r="AE498" s="22"/>
      <c r="AF498" s="22"/>
      <c r="AG498" s="22"/>
      <c r="AH498" s="21"/>
      <c r="AL498" s="11"/>
      <c r="AM498" s="11"/>
      <c r="AN498" s="11"/>
      <c r="AO498" s="11"/>
      <c r="AX498" s="2" t="s">
        <v>68</v>
      </c>
      <c r="AY498" s="2">
        <v>9</v>
      </c>
    </row>
    <row r="499" spans="1:51" ht="45">
      <c r="A499" s="9">
        <v>518</v>
      </c>
      <c r="B499" s="12" t="s">
        <v>54</v>
      </c>
      <c r="C499" s="11" t="s">
        <v>55</v>
      </c>
      <c r="D499" s="2">
        <v>15</v>
      </c>
      <c r="E499" s="19"/>
      <c r="F499" s="11" t="s">
        <v>172</v>
      </c>
      <c r="G499" s="11" t="s">
        <v>56</v>
      </c>
      <c r="I499" s="2">
        <v>1</v>
      </c>
      <c r="J499" s="11" t="s">
        <v>58</v>
      </c>
      <c r="K499" s="6">
        <v>44811.558368055557</v>
      </c>
      <c r="L499" s="6">
        <v>44811.560208333336</v>
      </c>
      <c r="M499" s="22" t="s">
        <v>852</v>
      </c>
      <c r="N499" s="11" t="s">
        <v>853</v>
      </c>
      <c r="O499" s="11" t="s">
        <v>104</v>
      </c>
      <c r="P499" s="22"/>
      <c r="T499" s="22"/>
      <c r="V499" s="22"/>
      <c r="W499" s="22"/>
      <c r="Z499" s="22"/>
      <c r="AA499" s="22"/>
      <c r="AB499" s="27" t="s">
        <v>1491</v>
      </c>
      <c r="AE499" s="22"/>
      <c r="AF499" s="22"/>
      <c r="AG499" s="22"/>
      <c r="AH499" s="21"/>
      <c r="AL499" s="11"/>
      <c r="AM499" s="11"/>
      <c r="AN499" s="11"/>
      <c r="AO499" s="11"/>
      <c r="AX499" s="2" t="s">
        <v>68</v>
      </c>
      <c r="AY499" s="2">
        <v>9</v>
      </c>
    </row>
    <row r="500" spans="1:51" ht="90">
      <c r="A500" s="9">
        <v>519</v>
      </c>
      <c r="B500" s="12" t="s">
        <v>54</v>
      </c>
      <c r="C500" s="11" t="s">
        <v>55</v>
      </c>
      <c r="D500" s="2">
        <v>30</v>
      </c>
      <c r="E500" s="19"/>
      <c r="F500" s="11" t="s">
        <v>198</v>
      </c>
      <c r="G500" s="11" t="s">
        <v>57</v>
      </c>
      <c r="H500" s="11" t="s">
        <v>112</v>
      </c>
      <c r="I500" s="2">
        <v>1</v>
      </c>
      <c r="J500" s="11" t="s">
        <v>58</v>
      </c>
      <c r="K500" s="6">
        <v>44811.63003472222</v>
      </c>
      <c r="L500" s="6">
        <v>44811.632118055553</v>
      </c>
      <c r="M500" s="22" t="s">
        <v>199</v>
      </c>
      <c r="N500" s="11" t="s">
        <v>200</v>
      </c>
      <c r="O500" s="11" t="s">
        <v>74</v>
      </c>
      <c r="P500" s="22"/>
      <c r="T500" s="22"/>
      <c r="V500" s="22"/>
      <c r="W500" s="22" t="s">
        <v>531</v>
      </c>
      <c r="X500" s="11" t="s">
        <v>85</v>
      </c>
      <c r="Y500" s="11" t="s">
        <v>1492</v>
      </c>
      <c r="Z500" s="22"/>
      <c r="AA500" s="22"/>
      <c r="AB500" s="27"/>
      <c r="AE500" s="22"/>
      <c r="AF500" s="22"/>
      <c r="AG500" s="22"/>
      <c r="AH500" s="21"/>
      <c r="AL500" s="11"/>
      <c r="AM500" s="11"/>
      <c r="AN500" s="11"/>
      <c r="AO500" s="11"/>
      <c r="AX500" s="2" t="s">
        <v>68</v>
      </c>
      <c r="AY500" s="2">
        <v>9</v>
      </c>
    </row>
    <row r="501" spans="1:51" ht="270">
      <c r="A501" s="9">
        <v>520</v>
      </c>
      <c r="B501" s="12" t="s">
        <v>69</v>
      </c>
      <c r="C501" s="11" t="s">
        <v>55</v>
      </c>
      <c r="D501" s="2">
        <v>30</v>
      </c>
      <c r="E501" s="19"/>
      <c r="F501" s="11" t="s">
        <v>217</v>
      </c>
      <c r="G501" s="11" t="s">
        <v>57</v>
      </c>
      <c r="H501" s="11" t="s">
        <v>112</v>
      </c>
      <c r="I501" s="2">
        <v>1</v>
      </c>
      <c r="J501" s="11" t="s">
        <v>71</v>
      </c>
      <c r="K501" s="6">
        <v>44811.630983796298</v>
      </c>
      <c r="L501" s="6">
        <v>44811.632650462961</v>
      </c>
      <c r="M501" s="22" t="s">
        <v>946</v>
      </c>
      <c r="N501" s="11" t="s">
        <v>947</v>
      </c>
      <c r="O501" s="11" t="s">
        <v>334</v>
      </c>
      <c r="P501" s="22"/>
      <c r="T501" s="22"/>
      <c r="V501" s="22" t="s">
        <v>1493</v>
      </c>
      <c r="W501" s="22"/>
      <c r="Z501" s="22"/>
      <c r="AA501" s="22"/>
      <c r="AB501" s="27"/>
      <c r="AE501" s="22"/>
      <c r="AF501" s="22"/>
      <c r="AG501" s="22"/>
      <c r="AH501" s="21" t="s">
        <v>1494</v>
      </c>
      <c r="AL501" s="11"/>
      <c r="AM501" s="11"/>
      <c r="AN501" s="11"/>
      <c r="AO501" s="11"/>
      <c r="AX501" s="2" t="s">
        <v>68</v>
      </c>
      <c r="AY501" s="2">
        <v>9</v>
      </c>
    </row>
    <row r="502" spans="1:51" ht="165">
      <c r="A502" s="9">
        <v>521</v>
      </c>
      <c r="B502" s="12" t="s">
        <v>69</v>
      </c>
      <c r="C502" s="11" t="s">
        <v>55</v>
      </c>
      <c r="D502" s="2">
        <v>30</v>
      </c>
      <c r="E502" s="19"/>
      <c r="F502" s="11" t="s">
        <v>1010</v>
      </c>
      <c r="G502" s="11" t="s">
        <v>57</v>
      </c>
      <c r="H502" s="11" t="s">
        <v>112</v>
      </c>
      <c r="I502" s="2">
        <v>1</v>
      </c>
      <c r="J502" s="11" t="s">
        <v>71</v>
      </c>
      <c r="K502" s="6">
        <v>44811.886342592596</v>
      </c>
      <c r="L502" s="6">
        <v>44811.887395833335</v>
      </c>
      <c r="M502" s="22" t="s">
        <v>1393</v>
      </c>
      <c r="N502" s="11" t="s">
        <v>1394</v>
      </c>
      <c r="O502" s="11" t="s">
        <v>334</v>
      </c>
      <c r="P502" s="22"/>
      <c r="T502" s="22"/>
      <c r="V502" s="22" t="s">
        <v>1495</v>
      </c>
      <c r="W502" s="22"/>
      <c r="Z502" s="22"/>
      <c r="AA502" s="22"/>
      <c r="AB502" s="27"/>
      <c r="AE502" s="22"/>
      <c r="AF502" s="22"/>
      <c r="AG502" s="22"/>
      <c r="AH502" s="21"/>
      <c r="AL502" s="11"/>
      <c r="AM502" s="11"/>
      <c r="AN502" s="11"/>
      <c r="AO502" s="11"/>
      <c r="AX502" s="2" t="s">
        <v>68</v>
      </c>
      <c r="AY502" s="2">
        <v>9</v>
      </c>
    </row>
    <row r="503" spans="1:51" ht="45">
      <c r="A503" s="9">
        <v>522</v>
      </c>
      <c r="B503" s="12" t="s">
        <v>54</v>
      </c>
      <c r="C503" s="11" t="s">
        <v>55</v>
      </c>
      <c r="D503" s="2">
        <v>15</v>
      </c>
      <c r="E503" s="19"/>
      <c r="F503" s="11" t="s">
        <v>79</v>
      </c>
      <c r="G503" s="11" t="s">
        <v>1496</v>
      </c>
      <c r="I503" s="2">
        <v>1</v>
      </c>
      <c r="J503" s="11" t="s">
        <v>58</v>
      </c>
      <c r="K503" s="6">
        <v>44812.651817129627</v>
      </c>
      <c r="L503" s="6">
        <v>44812.652557870373</v>
      </c>
      <c r="M503" s="22" t="s">
        <v>281</v>
      </c>
      <c r="N503" s="11" t="s">
        <v>282</v>
      </c>
      <c r="O503" s="11" t="s">
        <v>178</v>
      </c>
      <c r="P503" s="22"/>
      <c r="T503" s="22"/>
      <c r="V503" s="22"/>
      <c r="W503" s="22"/>
      <c r="Z503" s="22"/>
      <c r="AA503" s="22"/>
      <c r="AB503" s="27"/>
      <c r="AE503" s="22" t="s">
        <v>1497</v>
      </c>
      <c r="AF503" s="22"/>
      <c r="AG503" s="22"/>
      <c r="AH503" s="21" t="s">
        <v>1498</v>
      </c>
      <c r="AL503" s="11"/>
      <c r="AM503" s="11"/>
      <c r="AN503" s="11"/>
      <c r="AO503" s="11"/>
      <c r="AX503" s="2" t="s">
        <v>68</v>
      </c>
      <c r="AY503" s="2">
        <v>9</v>
      </c>
    </row>
    <row r="504" spans="1:51" ht="105">
      <c r="A504" s="9">
        <v>523</v>
      </c>
      <c r="B504" s="12" t="s">
        <v>54</v>
      </c>
      <c r="C504" s="11" t="s">
        <v>55</v>
      </c>
      <c r="D504" s="2">
        <v>15</v>
      </c>
      <c r="E504" s="19"/>
      <c r="F504" s="11" t="s">
        <v>176</v>
      </c>
      <c r="G504" s="11" t="s">
        <v>177</v>
      </c>
      <c r="I504" s="2">
        <v>1</v>
      </c>
      <c r="J504" s="11" t="s">
        <v>58</v>
      </c>
      <c r="K504" s="6">
        <v>44812.77851851852</v>
      </c>
      <c r="L504" s="6">
        <v>44812.780115740738</v>
      </c>
      <c r="M504" s="22" t="s">
        <v>1271</v>
      </c>
      <c r="N504" s="11" t="s">
        <v>1272</v>
      </c>
      <c r="O504" s="11" t="s">
        <v>93</v>
      </c>
      <c r="P504" s="22" t="s">
        <v>1499</v>
      </c>
      <c r="Q504" s="11" t="s">
        <v>314</v>
      </c>
      <c r="R504" s="11" t="s">
        <v>314</v>
      </c>
      <c r="S504" s="11" t="s">
        <v>314</v>
      </c>
      <c r="T504" s="22" t="s">
        <v>1500</v>
      </c>
      <c r="U504" s="11" t="s">
        <v>1501</v>
      </c>
      <c r="V504" s="22"/>
      <c r="W504" s="22"/>
      <c r="Z504" s="22"/>
      <c r="AA504" s="22"/>
      <c r="AB504" s="27"/>
      <c r="AE504" s="22"/>
      <c r="AF504" s="22"/>
      <c r="AG504" s="22"/>
      <c r="AH504" s="21"/>
      <c r="AL504" s="11"/>
      <c r="AM504" s="11"/>
      <c r="AN504" s="11"/>
      <c r="AO504" s="11"/>
      <c r="AX504" s="2" t="s">
        <v>68</v>
      </c>
      <c r="AY504" s="2">
        <v>9</v>
      </c>
    </row>
    <row r="505" spans="1:51" ht="135">
      <c r="A505" s="9">
        <v>524</v>
      </c>
      <c r="B505" s="12" t="s">
        <v>54</v>
      </c>
      <c r="C505" s="11" t="s">
        <v>55</v>
      </c>
      <c r="D505" s="2">
        <v>90</v>
      </c>
      <c r="E505" s="19"/>
      <c r="F505" s="11" t="s">
        <v>176</v>
      </c>
      <c r="G505" s="11" t="s">
        <v>177</v>
      </c>
      <c r="I505" s="2">
        <v>1</v>
      </c>
      <c r="J505" s="11" t="s">
        <v>58</v>
      </c>
      <c r="K505" s="6">
        <v>44812.780185185184</v>
      </c>
      <c r="L505" s="6">
        <v>44812.784444444442</v>
      </c>
      <c r="M505" s="22" t="s">
        <v>1271</v>
      </c>
      <c r="N505" s="11" t="s">
        <v>1272</v>
      </c>
      <c r="O505" s="11" t="s">
        <v>886</v>
      </c>
      <c r="P505" s="22"/>
      <c r="T505" s="22"/>
      <c r="V505" s="22"/>
      <c r="W505" s="22"/>
      <c r="Z505" s="22"/>
      <c r="AA505" s="22"/>
      <c r="AB505" s="27"/>
      <c r="AE505" s="22"/>
      <c r="AF505" s="22" t="s">
        <v>1502</v>
      </c>
      <c r="AG505" s="22" t="s">
        <v>1503</v>
      </c>
      <c r="AH505" s="21"/>
      <c r="AL505" s="11"/>
      <c r="AM505" s="11"/>
      <c r="AN505" s="11"/>
      <c r="AO505" s="11"/>
      <c r="AX505" s="2" t="s">
        <v>68</v>
      </c>
      <c r="AY505" s="2">
        <v>9</v>
      </c>
    </row>
    <row r="506" spans="1:51" ht="120">
      <c r="A506" s="9">
        <v>525</v>
      </c>
      <c r="B506" s="12" t="s">
        <v>1186</v>
      </c>
      <c r="C506" s="11" t="s">
        <v>55</v>
      </c>
      <c r="D506" s="2">
        <v>30</v>
      </c>
      <c r="E506" s="19"/>
      <c r="F506" s="11" t="s">
        <v>139</v>
      </c>
      <c r="G506" s="11" t="s">
        <v>57</v>
      </c>
      <c r="H506" s="11" t="s">
        <v>112</v>
      </c>
      <c r="I506" s="2">
        <v>1</v>
      </c>
      <c r="J506" s="11" t="s">
        <v>1187</v>
      </c>
      <c r="K506" s="6">
        <v>44812.879236111112</v>
      </c>
      <c r="L506" s="6">
        <v>44812.880150462966</v>
      </c>
      <c r="M506" s="22" t="s">
        <v>134</v>
      </c>
      <c r="N506" s="11" t="s">
        <v>135</v>
      </c>
      <c r="O506" s="11" t="s">
        <v>74</v>
      </c>
      <c r="P506" s="22"/>
      <c r="T506" s="22"/>
      <c r="V506" s="22"/>
      <c r="W506" s="22" t="s">
        <v>1504</v>
      </c>
      <c r="X506" s="11" t="s">
        <v>114</v>
      </c>
      <c r="Z506" s="22" t="s">
        <v>1505</v>
      </c>
      <c r="AA506" s="22"/>
      <c r="AB506" s="27"/>
      <c r="AE506" s="22"/>
      <c r="AF506" s="22"/>
      <c r="AG506" s="22"/>
      <c r="AH506" s="21"/>
      <c r="AL506" s="11"/>
      <c r="AM506" s="11"/>
      <c r="AN506" s="11"/>
      <c r="AO506" s="11"/>
      <c r="AX506" s="2" t="s">
        <v>68</v>
      </c>
      <c r="AY506" s="2">
        <v>9</v>
      </c>
    </row>
    <row r="507" spans="1:51" ht="135">
      <c r="A507" s="9">
        <v>526</v>
      </c>
      <c r="B507" s="12" t="s">
        <v>78</v>
      </c>
      <c r="C507" s="11" t="s">
        <v>55</v>
      </c>
      <c r="D507" s="2">
        <v>90</v>
      </c>
      <c r="E507" s="19" t="s">
        <v>1506</v>
      </c>
      <c r="F507" s="11" t="s">
        <v>227</v>
      </c>
      <c r="G507" s="11" t="s">
        <v>57</v>
      </c>
      <c r="H507" s="11" t="s">
        <v>758</v>
      </c>
      <c r="I507" s="2">
        <v>1</v>
      </c>
      <c r="J507" s="11" t="s">
        <v>81</v>
      </c>
      <c r="K507" s="6">
        <v>44813.487650462965</v>
      </c>
      <c r="L507" s="6">
        <v>44813.488055555557</v>
      </c>
      <c r="M507" s="22" t="s">
        <v>806</v>
      </c>
      <c r="N507" s="11" t="s">
        <v>807</v>
      </c>
      <c r="O507" s="11" t="s">
        <v>74</v>
      </c>
      <c r="P507" s="22"/>
      <c r="T507" s="22"/>
      <c r="V507" s="22"/>
      <c r="W507" s="22" t="s">
        <v>811</v>
      </c>
      <c r="X507" s="11" t="s">
        <v>114</v>
      </c>
      <c r="Z507" s="22" t="s">
        <v>1507</v>
      </c>
      <c r="AA507" s="22" t="s">
        <v>1508</v>
      </c>
      <c r="AB507" s="27"/>
      <c r="AE507" s="22"/>
      <c r="AF507" s="22"/>
      <c r="AG507" s="22"/>
      <c r="AH507" s="21"/>
      <c r="AL507" s="11"/>
      <c r="AM507" s="11"/>
      <c r="AN507" s="11"/>
      <c r="AO507" s="11"/>
      <c r="AX507" s="2" t="s">
        <v>68</v>
      </c>
      <c r="AY507" s="2">
        <v>9</v>
      </c>
    </row>
    <row r="508" spans="1:51" ht="135">
      <c r="A508" s="9">
        <v>527</v>
      </c>
      <c r="B508" s="12" t="s">
        <v>78</v>
      </c>
      <c r="C508" s="11" t="s">
        <v>55</v>
      </c>
      <c r="D508" s="2">
        <v>240</v>
      </c>
      <c r="E508" s="19"/>
      <c r="F508" s="11" t="s">
        <v>227</v>
      </c>
      <c r="G508" s="11" t="s">
        <v>57</v>
      </c>
      <c r="H508" s="11" t="s">
        <v>758</v>
      </c>
      <c r="I508" s="2">
        <v>1</v>
      </c>
      <c r="J508" s="11" t="s">
        <v>81</v>
      </c>
      <c r="K508" s="6">
        <v>44813.494259259256</v>
      </c>
      <c r="L508" s="6">
        <v>44813.520891203705</v>
      </c>
      <c r="M508" s="22" t="s">
        <v>806</v>
      </c>
      <c r="N508" s="11" t="s">
        <v>807</v>
      </c>
      <c r="O508" s="11" t="s">
        <v>74</v>
      </c>
      <c r="P508" s="22"/>
      <c r="T508" s="22"/>
      <c r="V508" s="22"/>
      <c r="W508" s="22" t="s">
        <v>1509</v>
      </c>
      <c r="X508" s="11" t="s">
        <v>114</v>
      </c>
      <c r="Z508" s="22" t="s">
        <v>1510</v>
      </c>
      <c r="AA508" s="22"/>
      <c r="AB508" s="27"/>
      <c r="AE508" s="22"/>
      <c r="AF508" s="22"/>
      <c r="AG508" s="22"/>
      <c r="AH508" s="21"/>
      <c r="AL508" s="11"/>
      <c r="AM508" s="11"/>
      <c r="AN508" s="11"/>
      <c r="AO508" s="11"/>
      <c r="AX508" s="2" t="s">
        <v>68</v>
      </c>
      <c r="AY508" s="2">
        <v>9</v>
      </c>
    </row>
    <row r="509" spans="1:51" ht="120">
      <c r="A509" s="9">
        <v>528</v>
      </c>
      <c r="B509" s="12" t="s">
        <v>88</v>
      </c>
      <c r="C509" s="11" t="s">
        <v>55</v>
      </c>
      <c r="D509" s="2">
        <v>15</v>
      </c>
      <c r="E509" s="19"/>
      <c r="F509" s="11" t="s">
        <v>1010</v>
      </c>
      <c r="G509" s="11" t="s">
        <v>89</v>
      </c>
      <c r="I509" s="2">
        <v>1</v>
      </c>
      <c r="J509" s="11" t="s">
        <v>90</v>
      </c>
      <c r="K509" s="6">
        <v>44813.671180555553</v>
      </c>
      <c r="L509" s="6">
        <v>44813.672002314815</v>
      </c>
      <c r="M509" s="22" t="s">
        <v>163</v>
      </c>
      <c r="N509" s="11" t="s">
        <v>164</v>
      </c>
      <c r="O509" s="11" t="s">
        <v>74</v>
      </c>
      <c r="P509" s="22"/>
      <c r="T509" s="22"/>
      <c r="V509" s="22"/>
      <c r="W509" s="22" t="s">
        <v>1511</v>
      </c>
      <c r="X509" s="11" t="s">
        <v>114</v>
      </c>
      <c r="Z509" s="22" t="s">
        <v>1512</v>
      </c>
      <c r="AA509" s="22"/>
      <c r="AB509" s="27"/>
      <c r="AE509" s="22"/>
      <c r="AF509" s="22"/>
      <c r="AG509" s="22"/>
      <c r="AH509" s="21"/>
      <c r="AL509" s="11"/>
      <c r="AM509" s="11"/>
      <c r="AN509" s="11"/>
      <c r="AO509" s="11"/>
      <c r="AX509" s="2" t="s">
        <v>68</v>
      </c>
      <c r="AY509" s="2">
        <v>9</v>
      </c>
    </row>
    <row r="510" spans="1:51" ht="105">
      <c r="A510" s="9">
        <v>529</v>
      </c>
      <c r="B510" s="12" t="s">
        <v>88</v>
      </c>
      <c r="C510" s="11" t="s">
        <v>55</v>
      </c>
      <c r="D510" s="2">
        <v>15</v>
      </c>
      <c r="E510" s="19"/>
      <c r="F510" s="11" t="s">
        <v>1010</v>
      </c>
      <c r="G510" s="11" t="s">
        <v>89</v>
      </c>
      <c r="I510" s="2">
        <v>1</v>
      </c>
      <c r="J510" s="11" t="s">
        <v>90</v>
      </c>
      <c r="K510" s="6">
        <v>44813.674421296295</v>
      </c>
      <c r="L510" s="6">
        <v>44813.676759259259</v>
      </c>
      <c r="M510" s="22" t="s">
        <v>163</v>
      </c>
      <c r="N510" s="11" t="s">
        <v>164</v>
      </c>
      <c r="O510" s="11" t="s">
        <v>74</v>
      </c>
      <c r="P510" s="22"/>
      <c r="T510" s="22"/>
      <c r="V510" s="22"/>
      <c r="W510" s="22" t="s">
        <v>1513</v>
      </c>
      <c r="X510" s="11" t="s">
        <v>114</v>
      </c>
      <c r="Z510" s="22" t="s">
        <v>1514</v>
      </c>
      <c r="AA510" s="22"/>
      <c r="AB510" s="27"/>
      <c r="AE510" s="22"/>
      <c r="AF510" s="22"/>
      <c r="AG510" s="22"/>
      <c r="AH510" s="21"/>
      <c r="AL510" s="11"/>
      <c r="AM510" s="11"/>
      <c r="AN510" s="11"/>
      <c r="AO510" s="11"/>
      <c r="AX510" s="2" t="s">
        <v>68</v>
      </c>
      <c r="AY510" s="2">
        <v>9</v>
      </c>
    </row>
    <row r="511" spans="1:51" ht="105">
      <c r="A511" s="9">
        <v>530</v>
      </c>
      <c r="B511" s="12" t="s">
        <v>88</v>
      </c>
      <c r="C511" s="11" t="s">
        <v>55</v>
      </c>
      <c r="D511" s="2">
        <v>30</v>
      </c>
      <c r="E511" s="19"/>
      <c r="F511" s="11" t="s">
        <v>176</v>
      </c>
      <c r="G511" s="11" t="s">
        <v>177</v>
      </c>
      <c r="I511" s="2">
        <v>1</v>
      </c>
      <c r="J511" s="11" t="s">
        <v>90</v>
      </c>
      <c r="K511" s="6">
        <v>44813.703912037039</v>
      </c>
      <c r="L511" s="6">
        <v>44813.706076388888</v>
      </c>
      <c r="M511" s="22" t="s">
        <v>1271</v>
      </c>
      <c r="N511" s="11" t="s">
        <v>1272</v>
      </c>
      <c r="O511" s="11" t="s">
        <v>93</v>
      </c>
      <c r="P511" s="22" t="s">
        <v>1515</v>
      </c>
      <c r="Q511" s="11" t="s">
        <v>314</v>
      </c>
      <c r="R511" s="11" t="s">
        <v>314</v>
      </c>
      <c r="S511" s="11" t="s">
        <v>314</v>
      </c>
      <c r="T511" s="22" t="s">
        <v>1516</v>
      </c>
      <c r="U511" s="11" t="s">
        <v>1517</v>
      </c>
      <c r="V511" s="22"/>
      <c r="W511" s="22"/>
      <c r="Z511" s="22"/>
      <c r="AA511" s="22"/>
      <c r="AB511" s="27"/>
      <c r="AE511" s="22"/>
      <c r="AF511" s="22"/>
      <c r="AG511" s="22"/>
      <c r="AH511" s="21"/>
      <c r="AL511" s="11"/>
      <c r="AM511" s="11"/>
      <c r="AN511" s="11"/>
      <c r="AO511" s="11"/>
      <c r="AX511" s="2" t="s">
        <v>68</v>
      </c>
      <c r="AY511" s="2">
        <v>9</v>
      </c>
    </row>
    <row r="512" spans="1:51" ht="120">
      <c r="A512" s="9">
        <v>531</v>
      </c>
      <c r="B512" s="12" t="s">
        <v>88</v>
      </c>
      <c r="C512" s="11" t="s">
        <v>55</v>
      </c>
      <c r="D512" s="2">
        <v>30</v>
      </c>
      <c r="E512" s="19"/>
      <c r="F512" s="11" t="s">
        <v>176</v>
      </c>
      <c r="G512" s="11" t="s">
        <v>177</v>
      </c>
      <c r="I512" s="2">
        <v>1</v>
      </c>
      <c r="J512" s="11" t="s">
        <v>90</v>
      </c>
      <c r="K512" s="6">
        <v>44813.706134259257</v>
      </c>
      <c r="L512" s="6">
        <v>44813.708252314813</v>
      </c>
      <c r="M512" s="22" t="s">
        <v>1271</v>
      </c>
      <c r="N512" s="11" t="s">
        <v>1272</v>
      </c>
      <c r="O512" s="11" t="s">
        <v>886</v>
      </c>
      <c r="P512" s="22"/>
      <c r="T512" s="22"/>
      <c r="V512" s="22"/>
      <c r="W512" s="22"/>
      <c r="Z512" s="22"/>
      <c r="AA512" s="22"/>
      <c r="AB512" s="27"/>
      <c r="AE512" s="22"/>
      <c r="AF512" s="22" t="s">
        <v>1518</v>
      </c>
      <c r="AG512" s="22" t="s">
        <v>1519</v>
      </c>
      <c r="AH512" s="21"/>
      <c r="AL512" s="11"/>
      <c r="AM512" s="11"/>
      <c r="AN512" s="11"/>
      <c r="AO512" s="11"/>
      <c r="AX512" s="2" t="s">
        <v>68</v>
      </c>
      <c r="AY512" s="2">
        <v>9</v>
      </c>
    </row>
    <row r="513" spans="1:51" ht="240">
      <c r="A513" s="9">
        <v>532</v>
      </c>
      <c r="B513" s="12" t="s">
        <v>78</v>
      </c>
      <c r="C513" s="11" t="s">
        <v>55</v>
      </c>
      <c r="D513" s="2">
        <v>30</v>
      </c>
      <c r="E513" s="19"/>
      <c r="F513" s="11" t="s">
        <v>139</v>
      </c>
      <c r="G513" s="11" t="s">
        <v>57</v>
      </c>
      <c r="H513" s="11" t="s">
        <v>112</v>
      </c>
      <c r="I513" s="2">
        <v>1</v>
      </c>
      <c r="J513" s="11" t="s">
        <v>81</v>
      </c>
      <c r="K513" s="6">
        <v>44816.45416666667</v>
      </c>
      <c r="L513" s="6">
        <v>44816.457418981481</v>
      </c>
      <c r="M513" s="22" t="s">
        <v>134</v>
      </c>
      <c r="N513" s="11" t="s">
        <v>135</v>
      </c>
      <c r="O513" s="11" t="s">
        <v>74</v>
      </c>
      <c r="P513" s="22"/>
      <c r="T513" s="22"/>
      <c r="V513" s="22"/>
      <c r="W513" s="22" t="s">
        <v>203</v>
      </c>
      <c r="X513" s="11" t="s">
        <v>85</v>
      </c>
      <c r="Y513" s="11" t="s">
        <v>1520</v>
      </c>
      <c r="Z513" s="22"/>
      <c r="AA513" s="22"/>
      <c r="AB513" s="27"/>
      <c r="AE513" s="22"/>
      <c r="AF513" s="22"/>
      <c r="AG513" s="22"/>
      <c r="AH513" s="21"/>
      <c r="AL513" s="11"/>
      <c r="AM513" s="11"/>
      <c r="AN513" s="11"/>
      <c r="AO513" s="11"/>
      <c r="AX513" s="2" t="s">
        <v>68</v>
      </c>
      <c r="AY513" s="2">
        <v>9</v>
      </c>
    </row>
    <row r="514" spans="1:51" ht="120">
      <c r="A514" s="9">
        <v>533</v>
      </c>
      <c r="B514" s="12" t="s">
        <v>54</v>
      </c>
      <c r="C514" s="11" t="s">
        <v>55</v>
      </c>
      <c r="D514" s="2">
        <v>30</v>
      </c>
      <c r="E514" s="19"/>
      <c r="F514" s="11" t="s">
        <v>176</v>
      </c>
      <c r="G514" s="11" t="s">
        <v>57</v>
      </c>
      <c r="H514" s="11" t="s">
        <v>112</v>
      </c>
      <c r="I514" s="2">
        <v>1</v>
      </c>
      <c r="J514" s="11" t="s">
        <v>58</v>
      </c>
      <c r="K514" s="6">
        <v>44816.61824074074</v>
      </c>
      <c r="L514" s="6">
        <v>44816.620810185188</v>
      </c>
      <c r="M514" s="22" t="s">
        <v>1039</v>
      </c>
      <c r="N514" s="11" t="s">
        <v>1040</v>
      </c>
      <c r="O514" s="11" t="s">
        <v>74</v>
      </c>
      <c r="P514" s="22"/>
      <c r="T514" s="22"/>
      <c r="V514" s="22"/>
      <c r="W514" s="22" t="s">
        <v>300</v>
      </c>
      <c r="X514" s="11" t="s">
        <v>114</v>
      </c>
      <c r="Z514" s="22" t="s">
        <v>1521</v>
      </c>
      <c r="AA514" s="22"/>
      <c r="AB514" s="27"/>
      <c r="AE514" s="22"/>
      <c r="AF514" s="22"/>
      <c r="AG514" s="22"/>
      <c r="AH514" s="21"/>
      <c r="AL514" s="11"/>
      <c r="AM514" s="11"/>
      <c r="AN514" s="11"/>
      <c r="AO514" s="11"/>
      <c r="AX514" s="2" t="s">
        <v>68</v>
      </c>
      <c r="AY514" s="2">
        <v>9</v>
      </c>
    </row>
    <row r="515" spans="1:51" ht="75">
      <c r="A515" s="9">
        <v>534</v>
      </c>
      <c r="B515" s="12" t="s">
        <v>88</v>
      </c>
      <c r="C515" s="11" t="s">
        <v>55</v>
      </c>
      <c r="D515" s="2">
        <v>30</v>
      </c>
      <c r="E515" s="19"/>
      <c r="F515" s="11" t="s">
        <v>217</v>
      </c>
      <c r="G515" s="11" t="s">
        <v>123</v>
      </c>
      <c r="I515" s="2">
        <v>1</v>
      </c>
      <c r="J515" s="11" t="s">
        <v>90</v>
      </c>
      <c r="K515" s="6">
        <v>44816.627500000002</v>
      </c>
      <c r="L515" s="6">
        <v>44816.62908564815</v>
      </c>
      <c r="M515" s="22" t="s">
        <v>272</v>
      </c>
      <c r="N515" s="11" t="s">
        <v>273</v>
      </c>
      <c r="O515" s="11" t="s">
        <v>74</v>
      </c>
      <c r="P515" s="22"/>
      <c r="T515" s="22"/>
      <c r="V515" s="22"/>
      <c r="W515" s="22" t="s">
        <v>539</v>
      </c>
      <c r="X515" s="11" t="s">
        <v>85</v>
      </c>
      <c r="Y515" s="11" t="s">
        <v>1522</v>
      </c>
      <c r="Z515" s="22"/>
      <c r="AA515" s="22" t="s">
        <v>1523</v>
      </c>
      <c r="AB515" s="27"/>
      <c r="AE515" s="22"/>
      <c r="AF515" s="22"/>
      <c r="AG515" s="22"/>
      <c r="AH515" s="21"/>
      <c r="AL515" s="11"/>
      <c r="AM515" s="11"/>
      <c r="AN515" s="11"/>
      <c r="AO515" s="11"/>
      <c r="AX515" s="2" t="s">
        <v>68</v>
      </c>
      <c r="AY515" s="2">
        <v>9</v>
      </c>
    </row>
    <row r="516" spans="1:51" ht="90">
      <c r="A516" s="9">
        <v>535</v>
      </c>
      <c r="B516" s="12" t="s">
        <v>88</v>
      </c>
      <c r="C516" s="11" t="s">
        <v>55</v>
      </c>
      <c r="D516" s="2">
        <v>30</v>
      </c>
      <c r="E516" s="19"/>
      <c r="F516" s="11" t="s">
        <v>217</v>
      </c>
      <c r="G516" s="11" t="s">
        <v>57</v>
      </c>
      <c r="H516" s="11" t="s">
        <v>112</v>
      </c>
      <c r="I516" s="2">
        <v>1</v>
      </c>
      <c r="J516" s="11" t="s">
        <v>90</v>
      </c>
      <c r="K516" s="6">
        <v>44816.629374999997</v>
      </c>
      <c r="L516" s="6">
        <v>44816.635509259257</v>
      </c>
      <c r="M516" s="22" t="s">
        <v>272</v>
      </c>
      <c r="N516" s="11" t="s">
        <v>273</v>
      </c>
      <c r="O516" s="11" t="s">
        <v>74</v>
      </c>
      <c r="P516" s="22"/>
      <c r="T516" s="22"/>
      <c r="V516" s="22"/>
      <c r="W516" s="22" t="s">
        <v>1524</v>
      </c>
      <c r="X516" s="11" t="s">
        <v>85</v>
      </c>
      <c r="Y516" s="11" t="s">
        <v>1525</v>
      </c>
      <c r="Z516" s="22"/>
      <c r="AA516" s="22" t="s">
        <v>1526</v>
      </c>
      <c r="AB516" s="27"/>
      <c r="AE516" s="22"/>
      <c r="AF516" s="22"/>
      <c r="AG516" s="22"/>
      <c r="AH516" s="21"/>
      <c r="AL516" s="11"/>
      <c r="AM516" s="11"/>
      <c r="AN516" s="11"/>
      <c r="AO516" s="11"/>
      <c r="AX516" s="2" t="s">
        <v>68</v>
      </c>
      <c r="AY516" s="2">
        <v>9</v>
      </c>
    </row>
    <row r="517" spans="1:51" ht="120">
      <c r="A517" s="9">
        <v>536</v>
      </c>
      <c r="B517" s="12" t="s">
        <v>78</v>
      </c>
      <c r="C517" s="11" t="s">
        <v>55</v>
      </c>
      <c r="D517" s="2">
        <v>45</v>
      </c>
      <c r="E517" s="19"/>
      <c r="F517" s="11" t="s">
        <v>100</v>
      </c>
      <c r="G517" s="11" t="s">
        <v>57</v>
      </c>
      <c r="H517" s="11" t="s">
        <v>112</v>
      </c>
      <c r="I517" s="2">
        <v>1</v>
      </c>
      <c r="J517" s="11" t="s">
        <v>81</v>
      </c>
      <c r="K517" s="6">
        <v>44817.349699074075</v>
      </c>
      <c r="L517" s="6">
        <v>44817.35355324074</v>
      </c>
      <c r="M517" s="22" t="s">
        <v>1393</v>
      </c>
      <c r="N517" s="11" t="s">
        <v>1394</v>
      </c>
      <c r="O517" s="11" t="s">
        <v>902</v>
      </c>
      <c r="P517" s="22"/>
      <c r="T517" s="22"/>
      <c r="V517" s="22"/>
      <c r="W517" s="22"/>
      <c r="Z517" s="22"/>
      <c r="AA517" s="22"/>
      <c r="AB517" s="27"/>
      <c r="AE517" s="22"/>
      <c r="AF517" s="22" t="s">
        <v>1527</v>
      </c>
      <c r="AG517" s="22" t="s">
        <v>1528</v>
      </c>
      <c r="AH517" s="21"/>
      <c r="AL517" s="11"/>
      <c r="AM517" s="11"/>
      <c r="AN517" s="11"/>
      <c r="AO517" s="11"/>
      <c r="AX517" s="2" t="s">
        <v>68</v>
      </c>
      <c r="AY517" s="2">
        <v>9</v>
      </c>
    </row>
    <row r="518" spans="1:51" ht="45">
      <c r="A518" s="9">
        <v>537</v>
      </c>
      <c r="B518" s="12" t="s">
        <v>88</v>
      </c>
      <c r="C518" s="11" t="s">
        <v>55</v>
      </c>
      <c r="D518" s="2">
        <v>30</v>
      </c>
      <c r="E518" s="19"/>
      <c r="F518" s="11" t="s">
        <v>79</v>
      </c>
      <c r="G518" s="11" t="s">
        <v>89</v>
      </c>
      <c r="I518" s="2">
        <v>1</v>
      </c>
      <c r="J518" s="11" t="s">
        <v>90</v>
      </c>
      <c r="K518" s="6">
        <v>44817.363680555558</v>
      </c>
      <c r="L518" s="6">
        <v>44817.36619212963</v>
      </c>
      <c r="M518" s="22" t="s">
        <v>565</v>
      </c>
      <c r="N518" s="11" t="s">
        <v>566</v>
      </c>
      <c r="O518" s="11" t="s">
        <v>74</v>
      </c>
      <c r="P518" s="22"/>
      <c r="T518" s="22"/>
      <c r="V518" s="22"/>
      <c r="W518" s="22" t="s">
        <v>375</v>
      </c>
      <c r="X518" s="11" t="s">
        <v>85</v>
      </c>
      <c r="Y518" s="11" t="s">
        <v>1529</v>
      </c>
      <c r="Z518" s="22"/>
      <c r="AA518" s="22"/>
      <c r="AB518" s="27"/>
      <c r="AE518" s="22"/>
      <c r="AF518" s="22"/>
      <c r="AG518" s="22"/>
      <c r="AH518" s="21"/>
      <c r="AL518" s="11"/>
      <c r="AM518" s="11"/>
      <c r="AN518" s="11"/>
      <c r="AO518" s="11"/>
      <c r="AX518" s="2" t="s">
        <v>68</v>
      </c>
      <c r="AY518" s="2">
        <v>9</v>
      </c>
    </row>
    <row r="519" spans="1:51" ht="90">
      <c r="A519" s="9">
        <v>538</v>
      </c>
      <c r="B519" s="12" t="s">
        <v>78</v>
      </c>
      <c r="C519" s="11" t="s">
        <v>55</v>
      </c>
      <c r="D519" s="2">
        <v>60</v>
      </c>
      <c r="E519" s="19"/>
      <c r="F519" s="11" t="s">
        <v>183</v>
      </c>
      <c r="G519" s="11" t="s">
        <v>259</v>
      </c>
      <c r="I519" s="2">
        <v>1</v>
      </c>
      <c r="J519" s="11" t="s">
        <v>81</v>
      </c>
      <c r="K519" s="6">
        <v>44817.485474537039</v>
      </c>
      <c r="L519" s="6">
        <v>44817.487326388888</v>
      </c>
      <c r="M519" s="22" t="s">
        <v>1530</v>
      </c>
      <c r="N519" s="11" t="s">
        <v>1531</v>
      </c>
      <c r="O519" s="11" t="s">
        <v>178</v>
      </c>
      <c r="P519" s="22"/>
      <c r="T519" s="22"/>
      <c r="V519" s="22"/>
      <c r="W519" s="22"/>
      <c r="Z519" s="22"/>
      <c r="AA519" s="22"/>
      <c r="AB519" s="27"/>
      <c r="AE519" s="22" t="s">
        <v>1532</v>
      </c>
      <c r="AF519" s="22"/>
      <c r="AG519" s="22"/>
      <c r="AH519" s="21" t="s">
        <v>1533</v>
      </c>
      <c r="AL519" s="11"/>
      <c r="AM519" s="11"/>
      <c r="AN519" s="11"/>
      <c r="AO519" s="11"/>
      <c r="AX519" s="2" t="s">
        <v>68</v>
      </c>
      <c r="AY519" s="2">
        <v>9</v>
      </c>
    </row>
    <row r="520" spans="1:51" ht="135">
      <c r="A520" s="9">
        <v>539</v>
      </c>
      <c r="B520" s="12" t="s">
        <v>88</v>
      </c>
      <c r="C520" s="11" t="s">
        <v>55</v>
      </c>
      <c r="D520" s="2">
        <v>30</v>
      </c>
      <c r="E520" s="19"/>
      <c r="F520" s="11" t="s">
        <v>106</v>
      </c>
      <c r="G520" s="11" t="s">
        <v>57</v>
      </c>
      <c r="H520" s="11" t="s">
        <v>107</v>
      </c>
      <c r="I520" s="2">
        <v>1</v>
      </c>
      <c r="J520" s="11" t="s">
        <v>90</v>
      </c>
      <c r="K520" s="6">
        <v>44817.502835648149</v>
      </c>
      <c r="L520" s="6">
        <v>44817.505648148152</v>
      </c>
      <c r="M520" s="22" t="s">
        <v>108</v>
      </c>
      <c r="N520" s="11" t="s">
        <v>109</v>
      </c>
      <c r="O520" s="11" t="s">
        <v>74</v>
      </c>
      <c r="P520" s="22"/>
      <c r="T520" s="22"/>
      <c r="V520" s="22"/>
      <c r="W520" s="22" t="s">
        <v>841</v>
      </c>
      <c r="X520" s="11" t="s">
        <v>114</v>
      </c>
      <c r="Z520" s="22" t="s">
        <v>1534</v>
      </c>
      <c r="AA520" s="22"/>
      <c r="AB520" s="27"/>
      <c r="AE520" s="22"/>
      <c r="AF520" s="22"/>
      <c r="AG520" s="22"/>
      <c r="AH520" s="21"/>
      <c r="AL520" s="11"/>
      <c r="AM520" s="11"/>
      <c r="AN520" s="11"/>
      <c r="AO520" s="11"/>
      <c r="AX520" s="2" t="s">
        <v>68</v>
      </c>
      <c r="AY520" s="2">
        <v>9</v>
      </c>
    </row>
    <row r="521" spans="1:51" ht="45">
      <c r="A521" s="9">
        <v>540</v>
      </c>
      <c r="B521" s="12" t="s">
        <v>1186</v>
      </c>
      <c r="C521" s="11" t="s">
        <v>55</v>
      </c>
      <c r="D521" s="2">
        <v>30</v>
      </c>
      <c r="E521" s="19"/>
      <c r="F521" s="11" t="s">
        <v>139</v>
      </c>
      <c r="G521" s="11" t="s">
        <v>57</v>
      </c>
      <c r="H521" s="11" t="s">
        <v>107</v>
      </c>
      <c r="I521" s="2">
        <v>1</v>
      </c>
      <c r="J521" s="11" t="s">
        <v>1187</v>
      </c>
      <c r="K521" s="6">
        <v>44817.600601851853</v>
      </c>
      <c r="L521" s="6">
        <v>44817.601076388892</v>
      </c>
      <c r="M521" s="22" t="s">
        <v>134</v>
      </c>
      <c r="N521" s="11" t="s">
        <v>135</v>
      </c>
      <c r="O521" s="11" t="s">
        <v>104</v>
      </c>
      <c r="P521" s="22"/>
      <c r="T521" s="22"/>
      <c r="V521" s="22"/>
      <c r="W521" s="22"/>
      <c r="Z521" s="22"/>
      <c r="AA521" s="22"/>
      <c r="AB521" s="27" t="s">
        <v>1535</v>
      </c>
      <c r="AE521" s="22"/>
      <c r="AF521" s="22"/>
      <c r="AG521" s="22"/>
      <c r="AH521" s="21"/>
      <c r="AL521" s="11"/>
      <c r="AM521" s="11"/>
      <c r="AN521" s="11"/>
      <c r="AO521" s="11"/>
      <c r="AX521" s="2" t="s">
        <v>68</v>
      </c>
      <c r="AY521" s="2">
        <v>9</v>
      </c>
    </row>
    <row r="522" spans="1:51" ht="120">
      <c r="A522" s="9">
        <v>541</v>
      </c>
      <c r="B522" s="12" t="s">
        <v>54</v>
      </c>
      <c r="C522" s="11" t="s">
        <v>55</v>
      </c>
      <c r="D522" s="2">
        <v>60</v>
      </c>
      <c r="E522" s="19"/>
      <c r="F522" s="11" t="s">
        <v>198</v>
      </c>
      <c r="G522" s="11" t="s">
        <v>57</v>
      </c>
      <c r="H522" s="11" t="s">
        <v>112</v>
      </c>
      <c r="I522" s="2">
        <v>1</v>
      </c>
      <c r="J522" s="11" t="s">
        <v>58</v>
      </c>
      <c r="K522" s="6">
        <v>44817.687511574077</v>
      </c>
      <c r="L522" s="6">
        <v>44817.688472222224</v>
      </c>
      <c r="M522" s="22" t="s">
        <v>199</v>
      </c>
      <c r="N522" s="11" t="s">
        <v>200</v>
      </c>
      <c r="O522" s="11" t="s">
        <v>74</v>
      </c>
      <c r="P522" s="22"/>
      <c r="T522" s="22"/>
      <c r="V522" s="22"/>
      <c r="W522" s="22" t="s">
        <v>531</v>
      </c>
      <c r="X522" s="11" t="s">
        <v>114</v>
      </c>
      <c r="Z522" s="22" t="s">
        <v>1536</v>
      </c>
      <c r="AA522" s="22"/>
      <c r="AB522" s="27"/>
      <c r="AE522" s="22"/>
      <c r="AF522" s="22"/>
      <c r="AG522" s="22"/>
      <c r="AH522" s="21"/>
      <c r="AL522" s="11"/>
      <c r="AM522" s="11"/>
      <c r="AN522" s="11"/>
      <c r="AO522" s="11"/>
      <c r="AX522" s="2" t="s">
        <v>68</v>
      </c>
      <c r="AY522" s="2">
        <v>9</v>
      </c>
    </row>
    <row r="523" spans="1:51" ht="60">
      <c r="A523" s="9">
        <v>542</v>
      </c>
      <c r="B523" s="12" t="s">
        <v>54</v>
      </c>
      <c r="C523" s="11" t="s">
        <v>55</v>
      </c>
      <c r="D523" s="2">
        <v>30</v>
      </c>
      <c r="E523" s="19"/>
      <c r="F523" s="11" t="s">
        <v>198</v>
      </c>
      <c r="G523" s="11" t="s">
        <v>57</v>
      </c>
      <c r="H523" s="11" t="s">
        <v>112</v>
      </c>
      <c r="I523" s="2">
        <v>1</v>
      </c>
      <c r="J523" s="11" t="s">
        <v>58</v>
      </c>
      <c r="K523" s="6">
        <v>44817.68849537037</v>
      </c>
      <c r="L523" s="6">
        <v>44817.690509259257</v>
      </c>
      <c r="M523" s="22" t="s">
        <v>199</v>
      </c>
      <c r="N523" s="11" t="s">
        <v>200</v>
      </c>
      <c r="O523" s="11" t="s">
        <v>74</v>
      </c>
      <c r="P523" s="22"/>
      <c r="T523" s="22"/>
      <c r="V523" s="22"/>
      <c r="W523" s="22" t="s">
        <v>644</v>
      </c>
      <c r="X523" s="11" t="s">
        <v>85</v>
      </c>
      <c r="Y523" s="11" t="s">
        <v>1537</v>
      </c>
      <c r="Z523" s="22"/>
      <c r="AA523" s="22"/>
      <c r="AB523" s="27"/>
      <c r="AE523" s="22"/>
      <c r="AF523" s="22"/>
      <c r="AG523" s="22"/>
      <c r="AH523" s="21"/>
      <c r="AL523" s="11"/>
      <c r="AM523" s="11"/>
      <c r="AN523" s="11"/>
      <c r="AO523" s="11"/>
      <c r="AX523" s="2" t="s">
        <v>68</v>
      </c>
      <c r="AY523" s="2">
        <v>9</v>
      </c>
    </row>
    <row r="524" spans="1:51" ht="390">
      <c r="A524" s="9">
        <v>543</v>
      </c>
      <c r="B524" s="12" t="s">
        <v>88</v>
      </c>
      <c r="C524" s="11" t="s">
        <v>55</v>
      </c>
      <c r="D524" s="2">
        <v>30</v>
      </c>
      <c r="E524" s="19"/>
      <c r="F524" s="11" t="s">
        <v>79</v>
      </c>
      <c r="G524" s="11" t="s">
        <v>89</v>
      </c>
      <c r="I524" s="2">
        <v>1</v>
      </c>
      <c r="J524" s="11" t="s">
        <v>90</v>
      </c>
      <c r="K524" s="6">
        <v>44818.36923611111</v>
      </c>
      <c r="L524" s="6">
        <v>44818.371863425928</v>
      </c>
      <c r="M524" s="22" t="s">
        <v>321</v>
      </c>
      <c r="N524" s="11" t="s">
        <v>322</v>
      </c>
      <c r="O524" s="11" t="s">
        <v>74</v>
      </c>
      <c r="P524" s="22"/>
      <c r="T524" s="22"/>
      <c r="V524" s="22"/>
      <c r="W524" s="22" t="s">
        <v>323</v>
      </c>
      <c r="X524" s="11" t="s">
        <v>85</v>
      </c>
      <c r="Y524" s="11" t="s">
        <v>1538</v>
      </c>
      <c r="Z524" s="22"/>
      <c r="AA524" s="22"/>
      <c r="AB524" s="27"/>
      <c r="AE524" s="22"/>
      <c r="AF524" s="22"/>
      <c r="AG524" s="22"/>
      <c r="AH524" s="21"/>
      <c r="AL524" s="11"/>
      <c r="AM524" s="11"/>
      <c r="AN524" s="11"/>
      <c r="AO524" s="11"/>
      <c r="AX524" s="2" t="s">
        <v>68</v>
      </c>
      <c r="AY524" s="2">
        <v>9</v>
      </c>
    </row>
    <row r="525" spans="1:51" ht="135">
      <c r="A525" s="9">
        <v>544</v>
      </c>
      <c r="B525" s="12" t="s">
        <v>78</v>
      </c>
      <c r="C525" s="11" t="s">
        <v>55</v>
      </c>
      <c r="D525" s="2">
        <v>30</v>
      </c>
      <c r="E525" s="19"/>
      <c r="F525" s="11" t="s">
        <v>139</v>
      </c>
      <c r="G525" s="11" t="s">
        <v>57</v>
      </c>
      <c r="H525" s="11" t="s">
        <v>112</v>
      </c>
      <c r="I525" s="2">
        <v>1</v>
      </c>
      <c r="J525" s="11" t="s">
        <v>81</v>
      </c>
      <c r="K525" s="6">
        <v>44818.368460648147</v>
      </c>
      <c r="L525" s="6">
        <v>44818.372418981482</v>
      </c>
      <c r="M525" s="22" t="s">
        <v>1393</v>
      </c>
      <c r="N525" s="11" t="s">
        <v>1394</v>
      </c>
      <c r="O525" s="11" t="s">
        <v>902</v>
      </c>
      <c r="P525" s="22"/>
      <c r="T525" s="22"/>
      <c r="V525" s="22"/>
      <c r="W525" s="22"/>
      <c r="Z525" s="22"/>
      <c r="AA525" s="22"/>
      <c r="AB525" s="27"/>
      <c r="AE525" s="22"/>
      <c r="AF525" s="22" t="s">
        <v>1539</v>
      </c>
      <c r="AG525" s="22" t="s">
        <v>1540</v>
      </c>
      <c r="AH525" s="21"/>
      <c r="AL525" s="11"/>
      <c r="AM525" s="11"/>
      <c r="AN525" s="11"/>
      <c r="AO525" s="11"/>
      <c r="AX525" s="2" t="s">
        <v>68</v>
      </c>
      <c r="AY525" s="2">
        <v>9</v>
      </c>
    </row>
    <row r="526" spans="1:51" ht="45">
      <c r="A526" s="9">
        <v>545</v>
      </c>
      <c r="B526" s="12" t="s">
        <v>54</v>
      </c>
      <c r="C526" s="11" t="s">
        <v>55</v>
      </c>
      <c r="D526" s="2">
        <v>15</v>
      </c>
      <c r="E526" s="19"/>
      <c r="F526" s="11" t="s">
        <v>227</v>
      </c>
      <c r="G526" s="11" t="s">
        <v>351</v>
      </c>
      <c r="I526" s="2">
        <v>1</v>
      </c>
      <c r="J526" s="11" t="s">
        <v>58</v>
      </c>
      <c r="K526" s="6">
        <v>44818.42664351852</v>
      </c>
      <c r="L526" s="6">
        <v>44818.429027777776</v>
      </c>
      <c r="M526" s="22" t="s">
        <v>265</v>
      </c>
      <c r="N526" s="11" t="s">
        <v>266</v>
      </c>
      <c r="O526" s="11" t="s">
        <v>104</v>
      </c>
      <c r="P526" s="22"/>
      <c r="T526" s="22"/>
      <c r="V526" s="22"/>
      <c r="W526" s="22"/>
      <c r="Z526" s="22"/>
      <c r="AA526" s="22"/>
      <c r="AB526" s="27" t="s">
        <v>1541</v>
      </c>
      <c r="AE526" s="22"/>
      <c r="AF526" s="22"/>
      <c r="AG526" s="22"/>
      <c r="AH526" s="21"/>
      <c r="AL526" s="11"/>
      <c r="AM526" s="11"/>
      <c r="AN526" s="11"/>
      <c r="AO526" s="11"/>
      <c r="AX526" s="2" t="s">
        <v>68</v>
      </c>
      <c r="AY526" s="2">
        <v>9</v>
      </c>
    </row>
    <row r="527" spans="1:51" ht="135">
      <c r="A527" s="9">
        <v>546</v>
      </c>
      <c r="B527" s="12" t="s">
        <v>88</v>
      </c>
      <c r="C527" s="11" t="s">
        <v>55</v>
      </c>
      <c r="D527" s="2">
        <v>15</v>
      </c>
      <c r="E527" s="19"/>
      <c r="F527" s="11" t="s">
        <v>106</v>
      </c>
      <c r="G527" s="11" t="s">
        <v>57</v>
      </c>
      <c r="H527" s="11" t="s">
        <v>107</v>
      </c>
      <c r="I527" s="2">
        <v>1</v>
      </c>
      <c r="J527" s="11" t="s">
        <v>90</v>
      </c>
      <c r="K527" s="6">
        <v>44818.450636574074</v>
      </c>
      <c r="L527" s="6">
        <v>44818.450937499998</v>
      </c>
      <c r="M527" s="22" t="s">
        <v>1403</v>
      </c>
      <c r="N527" s="11" t="s">
        <v>1404</v>
      </c>
      <c r="O527" s="11" t="s">
        <v>74</v>
      </c>
      <c r="P527" s="22"/>
      <c r="T527" s="22"/>
      <c r="V527" s="22"/>
      <c r="W527" s="22" t="s">
        <v>1465</v>
      </c>
      <c r="X527" s="11" t="s">
        <v>114</v>
      </c>
      <c r="Z527" s="22" t="s">
        <v>1542</v>
      </c>
      <c r="AA527" s="22"/>
      <c r="AB527" s="27"/>
      <c r="AE527" s="22"/>
      <c r="AF527" s="22"/>
      <c r="AG527" s="22"/>
      <c r="AH527" s="21"/>
      <c r="AL527" s="11"/>
      <c r="AM527" s="11"/>
      <c r="AN527" s="11"/>
      <c r="AO527" s="11"/>
      <c r="AX527" s="2" t="s">
        <v>68</v>
      </c>
      <c r="AY527" s="2">
        <v>9</v>
      </c>
    </row>
    <row r="528" spans="1:51" ht="45">
      <c r="A528" s="9">
        <v>547</v>
      </c>
      <c r="B528" s="12" t="s">
        <v>54</v>
      </c>
      <c r="C528" s="11" t="s">
        <v>55</v>
      </c>
      <c r="D528" s="2">
        <v>15</v>
      </c>
      <c r="E528" s="19"/>
      <c r="F528" s="11" t="s">
        <v>227</v>
      </c>
      <c r="G528" s="11" t="s">
        <v>351</v>
      </c>
      <c r="I528" s="2">
        <v>1</v>
      </c>
      <c r="J528" s="11" t="s">
        <v>58</v>
      </c>
      <c r="K528" s="6">
        <v>44819.415844907409</v>
      </c>
      <c r="L528" s="6">
        <v>44819.417592592596</v>
      </c>
      <c r="M528" s="22" t="s">
        <v>265</v>
      </c>
      <c r="N528" s="11" t="s">
        <v>266</v>
      </c>
      <c r="O528" s="11" t="s">
        <v>104</v>
      </c>
      <c r="P528" s="22"/>
      <c r="T528" s="22"/>
      <c r="V528" s="22"/>
      <c r="W528" s="22"/>
      <c r="Z528" s="22"/>
      <c r="AA528" s="22"/>
      <c r="AB528" s="27" t="s">
        <v>1543</v>
      </c>
      <c r="AE528" s="22"/>
      <c r="AF528" s="22"/>
      <c r="AG528" s="22"/>
      <c r="AH528" s="21"/>
      <c r="AL528" s="11"/>
      <c r="AM528" s="11"/>
      <c r="AN528" s="11"/>
      <c r="AO528" s="11"/>
      <c r="AX528" s="2" t="s">
        <v>68</v>
      </c>
      <c r="AY528" s="2">
        <v>9</v>
      </c>
    </row>
    <row r="529" spans="1:51" ht="150">
      <c r="A529" s="9">
        <v>548</v>
      </c>
      <c r="B529" s="12" t="s">
        <v>88</v>
      </c>
      <c r="C529" s="11" t="s">
        <v>55</v>
      </c>
      <c r="D529" s="2">
        <v>150</v>
      </c>
      <c r="E529" s="19"/>
      <c r="F529" s="11" t="s">
        <v>139</v>
      </c>
      <c r="G529" s="11" t="s">
        <v>57</v>
      </c>
      <c r="H529" s="11" t="s">
        <v>112</v>
      </c>
      <c r="I529" s="2">
        <v>1</v>
      </c>
      <c r="J529" s="11" t="s">
        <v>90</v>
      </c>
      <c r="K529" s="6">
        <v>44819.423842592594</v>
      </c>
      <c r="L529" s="6">
        <v>44819.425034722219</v>
      </c>
      <c r="M529" s="22" t="s">
        <v>1393</v>
      </c>
      <c r="N529" s="11" t="s">
        <v>1394</v>
      </c>
      <c r="O529" s="11" t="s">
        <v>74</v>
      </c>
      <c r="P529" s="22"/>
      <c r="T529" s="22"/>
      <c r="V529" s="22"/>
      <c r="W529" s="22" t="s">
        <v>1544</v>
      </c>
      <c r="X529" s="11" t="s">
        <v>114</v>
      </c>
      <c r="Z529" s="22" t="s">
        <v>1545</v>
      </c>
      <c r="AA529" s="22"/>
      <c r="AB529" s="27"/>
      <c r="AE529" s="22"/>
      <c r="AF529" s="22"/>
      <c r="AG529" s="22"/>
      <c r="AH529" s="21"/>
      <c r="AL529" s="11"/>
      <c r="AM529" s="11"/>
      <c r="AN529" s="11"/>
      <c r="AO529" s="11"/>
      <c r="AX529" s="2" t="s">
        <v>68</v>
      </c>
      <c r="AY529" s="2">
        <v>9</v>
      </c>
    </row>
    <row r="530" spans="1:51" ht="45">
      <c r="A530" s="9">
        <v>550</v>
      </c>
      <c r="B530" s="12" t="s">
        <v>54</v>
      </c>
      <c r="C530" s="11" t="s">
        <v>55</v>
      </c>
      <c r="D530" s="2">
        <v>15</v>
      </c>
      <c r="E530" s="19"/>
      <c r="F530" s="11" t="s">
        <v>106</v>
      </c>
      <c r="G530" s="11" t="s">
        <v>1363</v>
      </c>
      <c r="I530" s="2">
        <v>1</v>
      </c>
      <c r="J530" s="11" t="s">
        <v>58</v>
      </c>
      <c r="K530" s="6">
        <v>44819.502974537034</v>
      </c>
      <c r="L530" s="6">
        <v>44819.505636574075</v>
      </c>
      <c r="M530" s="22" t="s">
        <v>852</v>
      </c>
      <c r="N530" s="11" t="s">
        <v>853</v>
      </c>
      <c r="O530" s="11" t="s">
        <v>104</v>
      </c>
      <c r="P530" s="22"/>
      <c r="T530" s="22"/>
      <c r="V530" s="22"/>
      <c r="W530" s="22"/>
      <c r="Z530" s="22"/>
      <c r="AA530" s="22"/>
      <c r="AB530" s="27" t="s">
        <v>110</v>
      </c>
      <c r="AE530" s="22"/>
      <c r="AF530" s="22"/>
      <c r="AG530" s="22"/>
      <c r="AH530" s="21"/>
      <c r="AL530" s="11"/>
      <c r="AM530" s="11"/>
      <c r="AN530" s="11"/>
      <c r="AO530" s="11"/>
      <c r="AX530" s="2" t="s">
        <v>68</v>
      </c>
      <c r="AY530" s="2">
        <v>9</v>
      </c>
    </row>
    <row r="531" spans="1:51" ht="120">
      <c r="A531" s="9">
        <v>551</v>
      </c>
      <c r="B531" s="12" t="s">
        <v>88</v>
      </c>
      <c r="C531" s="11" t="s">
        <v>55</v>
      </c>
      <c r="D531" s="2">
        <v>30</v>
      </c>
      <c r="E531" s="19"/>
      <c r="F531" s="11" t="s">
        <v>106</v>
      </c>
      <c r="G531" s="11" t="s">
        <v>57</v>
      </c>
      <c r="H531" s="11" t="s">
        <v>107</v>
      </c>
      <c r="I531" s="2">
        <v>1</v>
      </c>
      <c r="J531" s="11" t="s">
        <v>90</v>
      </c>
      <c r="K531" s="6">
        <v>44819.497696759259</v>
      </c>
      <c r="L531" s="6">
        <v>44819.532708333332</v>
      </c>
      <c r="M531" s="22" t="s">
        <v>108</v>
      </c>
      <c r="N531" s="11" t="s">
        <v>109</v>
      </c>
      <c r="O531" s="11" t="s">
        <v>74</v>
      </c>
      <c r="P531" s="22"/>
      <c r="T531" s="22"/>
      <c r="V531" s="22"/>
      <c r="W531" s="22" t="s">
        <v>392</v>
      </c>
      <c r="X531" s="11" t="s">
        <v>114</v>
      </c>
      <c r="Z531" s="22" t="s">
        <v>1546</v>
      </c>
      <c r="AA531" s="22"/>
      <c r="AB531" s="27"/>
      <c r="AE531" s="22"/>
      <c r="AF531" s="22"/>
      <c r="AG531" s="22"/>
      <c r="AH531" s="21"/>
      <c r="AL531" s="11"/>
      <c r="AM531" s="11"/>
      <c r="AN531" s="11"/>
      <c r="AO531" s="11"/>
      <c r="AX531" s="2" t="s">
        <v>68</v>
      </c>
      <c r="AY531" s="2">
        <v>9</v>
      </c>
    </row>
    <row r="532" spans="1:51" ht="120">
      <c r="A532" s="9">
        <v>552</v>
      </c>
      <c r="B532" s="12" t="s">
        <v>78</v>
      </c>
      <c r="C532" s="11" t="s">
        <v>55</v>
      </c>
      <c r="D532" s="2">
        <v>60</v>
      </c>
      <c r="E532" s="19"/>
      <c r="F532" s="11" t="s">
        <v>183</v>
      </c>
      <c r="G532" s="11" t="s">
        <v>57</v>
      </c>
      <c r="H532" s="11" t="s">
        <v>112</v>
      </c>
      <c r="I532" s="2">
        <v>1</v>
      </c>
      <c r="J532" s="11" t="s">
        <v>81</v>
      </c>
      <c r="K532" s="6">
        <v>44819.641446759262</v>
      </c>
      <c r="L532" s="6">
        <v>44819.642546296294</v>
      </c>
      <c r="M532" s="22" t="s">
        <v>1393</v>
      </c>
      <c r="N532" s="11" t="s">
        <v>1394</v>
      </c>
      <c r="O532" s="11" t="s">
        <v>902</v>
      </c>
      <c r="P532" s="22"/>
      <c r="T532" s="22"/>
      <c r="V532" s="22"/>
      <c r="W532" s="22"/>
      <c r="Z532" s="22"/>
      <c r="AA532" s="22"/>
      <c r="AB532" s="27"/>
      <c r="AE532" s="22"/>
      <c r="AF532" s="22" t="s">
        <v>1547</v>
      </c>
      <c r="AG532" s="22" t="s">
        <v>1548</v>
      </c>
      <c r="AH532" s="21"/>
      <c r="AL532" s="11"/>
      <c r="AM532" s="11"/>
      <c r="AN532" s="11"/>
      <c r="AO532" s="11"/>
      <c r="AX532" s="2" t="s">
        <v>68</v>
      </c>
      <c r="AY532" s="2">
        <v>9</v>
      </c>
    </row>
    <row r="533" spans="1:51" ht="105">
      <c r="A533" s="9">
        <v>553</v>
      </c>
      <c r="B533" s="12" t="s">
        <v>88</v>
      </c>
      <c r="C533" s="11" t="s">
        <v>55</v>
      </c>
      <c r="D533" s="2">
        <v>15</v>
      </c>
      <c r="E533" s="19"/>
      <c r="F533" s="11" t="s">
        <v>79</v>
      </c>
      <c r="G533" s="11" t="s">
        <v>89</v>
      </c>
      <c r="I533" s="2">
        <v>1</v>
      </c>
      <c r="J533" s="11" t="s">
        <v>90</v>
      </c>
      <c r="K533" s="6">
        <v>44819.661932870367</v>
      </c>
      <c r="L533" s="6">
        <v>44819.667997685188</v>
      </c>
      <c r="M533" s="22" t="s">
        <v>565</v>
      </c>
      <c r="N533" s="11" t="s">
        <v>566</v>
      </c>
      <c r="O533" s="11" t="s">
        <v>74</v>
      </c>
      <c r="P533" s="22"/>
      <c r="T533" s="22"/>
      <c r="V533" s="22"/>
      <c r="W533" s="22" t="s">
        <v>1549</v>
      </c>
      <c r="X533" s="11" t="s">
        <v>85</v>
      </c>
      <c r="Y533" s="11" t="s">
        <v>1550</v>
      </c>
      <c r="Z533" s="22"/>
      <c r="AA533" s="22"/>
      <c r="AB533" s="27"/>
      <c r="AE533" s="22"/>
      <c r="AF533" s="22"/>
      <c r="AG533" s="22"/>
      <c r="AH533" s="21"/>
      <c r="AL533" s="11"/>
      <c r="AM533" s="11"/>
      <c r="AN533" s="11"/>
      <c r="AO533" s="11"/>
      <c r="AX533" s="2" t="s">
        <v>68</v>
      </c>
      <c r="AY533" s="2">
        <v>9</v>
      </c>
    </row>
    <row r="534" spans="1:51" ht="45">
      <c r="A534" s="9">
        <v>554</v>
      </c>
      <c r="B534" s="12" t="s">
        <v>78</v>
      </c>
      <c r="C534" s="11" t="s">
        <v>55</v>
      </c>
      <c r="D534" s="2">
        <v>15</v>
      </c>
      <c r="E534" s="19"/>
      <c r="F534" s="11" t="s">
        <v>227</v>
      </c>
      <c r="G534" s="11" t="s">
        <v>57</v>
      </c>
      <c r="H534" s="11" t="s">
        <v>758</v>
      </c>
      <c r="I534" s="2">
        <v>1</v>
      </c>
      <c r="J534" s="11" t="s">
        <v>81</v>
      </c>
      <c r="K534" s="6">
        <v>44819.686018518521</v>
      </c>
      <c r="L534" s="6">
        <v>44819.686435185184</v>
      </c>
      <c r="M534" s="22" t="s">
        <v>1155</v>
      </c>
      <c r="N534" s="11" t="s">
        <v>1156</v>
      </c>
      <c r="O534" s="11" t="s">
        <v>104</v>
      </c>
      <c r="P534" s="22"/>
      <c r="T534" s="22"/>
      <c r="V534" s="22"/>
      <c r="W534" s="22"/>
      <c r="Z534" s="22"/>
      <c r="AA534" s="22"/>
      <c r="AB534" s="27" t="s">
        <v>1551</v>
      </c>
      <c r="AE534" s="22"/>
      <c r="AF534" s="22"/>
      <c r="AG534" s="22"/>
      <c r="AH534" s="21"/>
      <c r="AL534" s="11"/>
      <c r="AM534" s="11"/>
      <c r="AN534" s="11"/>
      <c r="AO534" s="11"/>
      <c r="AX534" s="2" t="s">
        <v>68</v>
      </c>
      <c r="AY534" s="2">
        <v>9</v>
      </c>
    </row>
    <row r="535" spans="1:51" ht="120">
      <c r="A535" s="9">
        <v>555</v>
      </c>
      <c r="B535" s="12" t="s">
        <v>1186</v>
      </c>
      <c r="C535" s="11" t="s">
        <v>55</v>
      </c>
      <c r="D535" s="2">
        <v>30</v>
      </c>
      <c r="E535" s="19"/>
      <c r="F535" s="11" t="s">
        <v>217</v>
      </c>
      <c r="G535" s="11" t="s">
        <v>57</v>
      </c>
      <c r="H535" s="11" t="s">
        <v>112</v>
      </c>
      <c r="I535" s="2">
        <v>1</v>
      </c>
      <c r="J535" s="11" t="s">
        <v>1187</v>
      </c>
      <c r="K535" s="6">
        <v>44819.713599537034</v>
      </c>
      <c r="L535" s="6">
        <v>44819.716967592591</v>
      </c>
      <c r="M535" s="22" t="s">
        <v>134</v>
      </c>
      <c r="N535" s="11" t="s">
        <v>135</v>
      </c>
      <c r="O535" s="11" t="s">
        <v>74</v>
      </c>
      <c r="P535" s="22"/>
      <c r="T535" s="22"/>
      <c r="V535" s="22"/>
      <c r="W535" s="22" t="s">
        <v>1552</v>
      </c>
      <c r="X535" s="11" t="s">
        <v>114</v>
      </c>
      <c r="Z535" s="22" t="s">
        <v>1553</v>
      </c>
      <c r="AA535" s="22" t="s">
        <v>1554</v>
      </c>
      <c r="AB535" s="27"/>
      <c r="AE535" s="22"/>
      <c r="AF535" s="22"/>
      <c r="AG535" s="22"/>
      <c r="AH535" s="21"/>
      <c r="AL535" s="11"/>
      <c r="AM535" s="11"/>
      <c r="AN535" s="11"/>
      <c r="AO535" s="11"/>
      <c r="AX535" s="2" t="s">
        <v>68</v>
      </c>
      <c r="AY535" s="2">
        <v>9</v>
      </c>
    </row>
    <row r="536" spans="1:51" ht="330">
      <c r="A536" s="9">
        <v>556</v>
      </c>
      <c r="B536" s="12" t="s">
        <v>1186</v>
      </c>
      <c r="C536" s="11" t="s">
        <v>55</v>
      </c>
      <c r="D536" s="2">
        <v>15</v>
      </c>
      <c r="E536" s="19"/>
      <c r="F536" s="11" t="s">
        <v>139</v>
      </c>
      <c r="G536" s="11" t="s">
        <v>57</v>
      </c>
      <c r="H536" s="11" t="s">
        <v>112</v>
      </c>
      <c r="I536" s="2">
        <v>1</v>
      </c>
      <c r="J536" s="11" t="s">
        <v>1187</v>
      </c>
      <c r="K536" s="6">
        <v>44820.346145833333</v>
      </c>
      <c r="L536" s="6">
        <v>44820.347500000003</v>
      </c>
      <c r="M536" s="22" t="s">
        <v>134</v>
      </c>
      <c r="N536" s="11" t="s">
        <v>135</v>
      </c>
      <c r="O536" s="11" t="s">
        <v>178</v>
      </c>
      <c r="P536" s="22"/>
      <c r="T536" s="22"/>
      <c r="V536" s="22"/>
      <c r="W536" s="22"/>
      <c r="Z536" s="22"/>
      <c r="AA536" s="22"/>
      <c r="AB536" s="27"/>
      <c r="AE536" s="22" t="s">
        <v>203</v>
      </c>
      <c r="AF536" s="22"/>
      <c r="AG536" s="22"/>
      <c r="AH536" s="21" t="s">
        <v>1555</v>
      </c>
      <c r="AL536" s="11"/>
      <c r="AM536" s="11"/>
      <c r="AN536" s="11"/>
      <c r="AO536" s="11"/>
      <c r="AX536" s="2" t="s">
        <v>68</v>
      </c>
      <c r="AY536" s="2">
        <v>9</v>
      </c>
    </row>
    <row r="537" spans="1:51" ht="165">
      <c r="A537" s="9">
        <v>557</v>
      </c>
      <c r="B537" s="12" t="s">
        <v>78</v>
      </c>
      <c r="C537" s="11" t="s">
        <v>55</v>
      </c>
      <c r="D537" s="2">
        <v>30</v>
      </c>
      <c r="E537" s="19"/>
      <c r="F537" s="11" t="s">
        <v>139</v>
      </c>
      <c r="G537" s="11" t="s">
        <v>57</v>
      </c>
      <c r="H537" s="11" t="s">
        <v>112</v>
      </c>
      <c r="I537" s="2">
        <v>1</v>
      </c>
      <c r="J537" s="11" t="s">
        <v>81</v>
      </c>
      <c r="K537" s="6">
        <v>44820.414826388886</v>
      </c>
      <c r="L537" s="6">
        <v>44820.416226851848</v>
      </c>
      <c r="M537" s="22" t="s">
        <v>1393</v>
      </c>
      <c r="N537" s="11" t="s">
        <v>1394</v>
      </c>
      <c r="O537" s="11" t="s">
        <v>334</v>
      </c>
      <c r="P537" s="22"/>
      <c r="T537" s="22"/>
      <c r="V537" s="22" t="s">
        <v>1556</v>
      </c>
      <c r="W537" s="22"/>
      <c r="Z537" s="22"/>
      <c r="AA537" s="22"/>
      <c r="AB537" s="27"/>
      <c r="AE537" s="22"/>
      <c r="AF537" s="22"/>
      <c r="AG537" s="22"/>
      <c r="AH537" s="21"/>
      <c r="AL537" s="11"/>
      <c r="AM537" s="11"/>
      <c r="AN537" s="11"/>
      <c r="AO537" s="11"/>
      <c r="AX537" s="2" t="s">
        <v>68</v>
      </c>
      <c r="AY537" s="2">
        <v>9</v>
      </c>
    </row>
    <row r="538" spans="1:51" ht="120">
      <c r="A538" s="9">
        <v>558</v>
      </c>
      <c r="B538" s="12" t="s">
        <v>88</v>
      </c>
      <c r="C538" s="11" t="s">
        <v>55</v>
      </c>
      <c r="D538" s="2">
        <v>30</v>
      </c>
      <c r="E538" s="19"/>
      <c r="F538" s="11" t="s">
        <v>106</v>
      </c>
      <c r="G538" s="11" t="s">
        <v>57</v>
      </c>
      <c r="H538" s="11" t="s">
        <v>107</v>
      </c>
      <c r="I538" s="2">
        <v>1</v>
      </c>
      <c r="J538" s="11" t="s">
        <v>90</v>
      </c>
      <c r="K538" s="6">
        <v>44820.422152777777</v>
      </c>
      <c r="L538" s="6">
        <v>44820.425092592595</v>
      </c>
      <c r="M538" s="22" t="s">
        <v>1403</v>
      </c>
      <c r="N538" s="11" t="s">
        <v>1404</v>
      </c>
      <c r="O538" s="11" t="s">
        <v>74</v>
      </c>
      <c r="P538" s="22"/>
      <c r="T538" s="22"/>
      <c r="V538" s="22"/>
      <c r="W538" s="22" t="s">
        <v>1465</v>
      </c>
      <c r="X538" s="11" t="s">
        <v>114</v>
      </c>
      <c r="Z538" s="22" t="s">
        <v>1557</v>
      </c>
      <c r="AA538" s="22"/>
      <c r="AB538" s="27"/>
      <c r="AE538" s="22"/>
      <c r="AF538" s="22"/>
      <c r="AG538" s="22"/>
      <c r="AH538" s="21"/>
      <c r="AL538" s="11"/>
      <c r="AM538" s="11"/>
      <c r="AN538" s="11"/>
      <c r="AO538" s="11"/>
      <c r="AX538" s="2" t="s">
        <v>68</v>
      </c>
      <c r="AY538" s="2">
        <v>9</v>
      </c>
    </row>
    <row r="539" spans="1:51" ht="105">
      <c r="A539" s="9">
        <v>559</v>
      </c>
      <c r="B539" s="12" t="s">
        <v>54</v>
      </c>
      <c r="C539" s="11" t="s">
        <v>55</v>
      </c>
      <c r="D539" s="2">
        <v>30</v>
      </c>
      <c r="E539" s="19"/>
      <c r="F539" s="11" t="s">
        <v>1010</v>
      </c>
      <c r="G539" s="11" t="s">
        <v>57</v>
      </c>
      <c r="H539" s="11" t="s">
        <v>758</v>
      </c>
      <c r="I539" s="2">
        <v>1</v>
      </c>
      <c r="J539" s="11" t="s">
        <v>58</v>
      </c>
      <c r="K539" s="6">
        <v>44820.486585648148</v>
      </c>
      <c r="L539" s="6">
        <v>44820.487442129626</v>
      </c>
      <c r="M539" s="22" t="s">
        <v>163</v>
      </c>
      <c r="N539" s="11" t="s">
        <v>164</v>
      </c>
      <c r="O539" s="11" t="s">
        <v>902</v>
      </c>
      <c r="P539" s="22"/>
      <c r="T539" s="22"/>
      <c r="V539" s="22"/>
      <c r="W539" s="22"/>
      <c r="Z539" s="22"/>
      <c r="AA539" s="22"/>
      <c r="AB539" s="27"/>
      <c r="AE539" s="22"/>
      <c r="AF539" s="22" t="s">
        <v>1558</v>
      </c>
      <c r="AG539" s="22"/>
      <c r="AH539" s="21" t="s">
        <v>1559</v>
      </c>
      <c r="AL539" s="11"/>
      <c r="AM539" s="11"/>
      <c r="AN539" s="11"/>
      <c r="AO539" s="11"/>
      <c r="AX539" s="2" t="s">
        <v>68</v>
      </c>
      <c r="AY539" s="2">
        <v>9</v>
      </c>
    </row>
    <row r="540" spans="1:51" ht="120">
      <c r="A540" s="9">
        <v>560</v>
      </c>
      <c r="B540" s="12" t="s">
        <v>88</v>
      </c>
      <c r="C540" s="11" t="s">
        <v>55</v>
      </c>
      <c r="D540" s="2">
        <v>75</v>
      </c>
      <c r="E540" s="19"/>
      <c r="F540" s="11" t="s">
        <v>1010</v>
      </c>
      <c r="G540" s="11" t="s">
        <v>89</v>
      </c>
      <c r="I540" s="2">
        <v>1</v>
      </c>
      <c r="J540" s="11" t="s">
        <v>90</v>
      </c>
      <c r="K540" s="6">
        <v>44820.617581018516</v>
      </c>
      <c r="L540" s="6">
        <v>44820.619930555556</v>
      </c>
      <c r="M540" s="22" t="s">
        <v>163</v>
      </c>
      <c r="N540" s="11" t="s">
        <v>164</v>
      </c>
      <c r="O540" s="11" t="s">
        <v>902</v>
      </c>
      <c r="P540" s="22"/>
      <c r="T540" s="22"/>
      <c r="V540" s="22"/>
      <c r="W540" s="22"/>
      <c r="Z540" s="22"/>
      <c r="AA540" s="22"/>
      <c r="AB540" s="27"/>
      <c r="AE540" s="22"/>
      <c r="AF540" s="22" t="s">
        <v>1560</v>
      </c>
      <c r="AG540" s="22" t="s">
        <v>1561</v>
      </c>
      <c r="AH540" s="21" t="s">
        <v>1562</v>
      </c>
      <c r="AL540" s="11"/>
      <c r="AM540" s="11"/>
      <c r="AN540" s="11"/>
      <c r="AO540" s="11"/>
      <c r="AX540" s="2" t="s">
        <v>68</v>
      </c>
      <c r="AY540" s="2">
        <v>9</v>
      </c>
    </row>
    <row r="541" spans="1:51" ht="180">
      <c r="A541" s="9">
        <v>561</v>
      </c>
      <c r="B541" s="12" t="s">
        <v>78</v>
      </c>
      <c r="C541" s="11" t="s">
        <v>55</v>
      </c>
      <c r="D541" s="2">
        <v>30</v>
      </c>
      <c r="E541" s="19"/>
      <c r="F541" s="11" t="s">
        <v>183</v>
      </c>
      <c r="G541" s="11" t="s">
        <v>57</v>
      </c>
      <c r="H541" s="11" t="s">
        <v>112</v>
      </c>
      <c r="I541" s="2">
        <v>1</v>
      </c>
      <c r="J541" s="11" t="s">
        <v>81</v>
      </c>
      <c r="K541" s="6">
        <v>44820.613379629627</v>
      </c>
      <c r="L541" s="6">
        <v>44820.635000000002</v>
      </c>
      <c r="M541" s="22" t="s">
        <v>1393</v>
      </c>
      <c r="N541" s="11" t="s">
        <v>1394</v>
      </c>
      <c r="O541" s="11" t="s">
        <v>334</v>
      </c>
      <c r="P541" s="22"/>
      <c r="T541" s="22"/>
      <c r="V541" s="22" t="s">
        <v>1563</v>
      </c>
      <c r="W541" s="22"/>
      <c r="Z541" s="22"/>
      <c r="AA541" s="22"/>
      <c r="AB541" s="27"/>
      <c r="AE541" s="22"/>
      <c r="AF541" s="22"/>
      <c r="AG541" s="22"/>
      <c r="AH541" s="21" t="s">
        <v>1564</v>
      </c>
      <c r="AL541" s="11"/>
      <c r="AM541" s="11"/>
      <c r="AN541" s="11"/>
      <c r="AO541" s="11"/>
      <c r="AX541" s="2" t="s">
        <v>68</v>
      </c>
      <c r="AY541" s="2">
        <v>9</v>
      </c>
    </row>
    <row r="542" spans="1:51" ht="135">
      <c r="A542" s="9">
        <v>562</v>
      </c>
      <c r="B542" s="12" t="s">
        <v>78</v>
      </c>
      <c r="C542" s="11" t="s">
        <v>55</v>
      </c>
      <c r="D542" s="2">
        <v>30</v>
      </c>
      <c r="E542" s="19"/>
      <c r="F542" s="11" t="s">
        <v>139</v>
      </c>
      <c r="G542" s="11" t="s">
        <v>57</v>
      </c>
      <c r="H542" s="11" t="s">
        <v>112</v>
      </c>
      <c r="I542" s="2">
        <v>1</v>
      </c>
      <c r="J542" s="11" t="s">
        <v>81</v>
      </c>
      <c r="K542" s="6">
        <v>44820.635057870371</v>
      </c>
      <c r="L542" s="6">
        <v>44820.639444444445</v>
      </c>
      <c r="M542" s="22" t="s">
        <v>1393</v>
      </c>
      <c r="N542" s="11" t="s">
        <v>1394</v>
      </c>
      <c r="O542" s="11" t="s">
        <v>902</v>
      </c>
      <c r="P542" s="22"/>
      <c r="T542" s="22"/>
      <c r="V542" s="22"/>
      <c r="W542" s="22"/>
      <c r="Z542" s="22"/>
      <c r="AA542" s="22"/>
      <c r="AB542" s="27"/>
      <c r="AE542" s="22"/>
      <c r="AF542" s="22" t="s">
        <v>1565</v>
      </c>
      <c r="AG542" s="22" t="s">
        <v>1566</v>
      </c>
      <c r="AH542" s="21" t="s">
        <v>1567</v>
      </c>
      <c r="AL542" s="11"/>
      <c r="AM542" s="11"/>
      <c r="AN542" s="11"/>
      <c r="AO542" s="11"/>
      <c r="AX542" s="2" t="s">
        <v>68</v>
      </c>
      <c r="AY542" s="2">
        <v>9</v>
      </c>
    </row>
    <row r="543" spans="1:51" ht="90">
      <c r="A543" s="9">
        <v>563</v>
      </c>
      <c r="B543" s="12" t="s">
        <v>54</v>
      </c>
      <c r="C543" s="11" t="s">
        <v>55</v>
      </c>
      <c r="D543" s="2">
        <v>15</v>
      </c>
      <c r="E543" s="19"/>
      <c r="F543" s="11" t="s">
        <v>1010</v>
      </c>
      <c r="G543" s="11" t="s">
        <v>57</v>
      </c>
      <c r="H543" s="11" t="s">
        <v>112</v>
      </c>
      <c r="I543" s="2">
        <v>1</v>
      </c>
      <c r="J543" s="11" t="s">
        <v>58</v>
      </c>
      <c r="K543" s="6">
        <v>44820.662222222221</v>
      </c>
      <c r="L543" s="6">
        <v>44820.675162037034</v>
      </c>
      <c r="M543" s="22" t="s">
        <v>163</v>
      </c>
      <c r="N543" s="11" t="s">
        <v>164</v>
      </c>
      <c r="O543" s="11" t="s">
        <v>93</v>
      </c>
      <c r="P543" s="22" t="s">
        <v>1568</v>
      </c>
      <c r="Q543" s="11" t="s">
        <v>1569</v>
      </c>
      <c r="R543" s="11" t="s">
        <v>1570</v>
      </c>
      <c r="S543" s="11" t="s">
        <v>1017</v>
      </c>
      <c r="T543" s="22" t="s">
        <v>1571</v>
      </c>
      <c r="U543" s="11" t="s">
        <v>1572</v>
      </c>
      <c r="V543" s="22"/>
      <c r="W543" s="22"/>
      <c r="Z543" s="22"/>
      <c r="AA543" s="22"/>
      <c r="AB543" s="27"/>
      <c r="AE543" s="22"/>
      <c r="AF543" s="22"/>
      <c r="AG543" s="22"/>
      <c r="AH543" s="21"/>
      <c r="AL543" s="11"/>
      <c r="AM543" s="11"/>
      <c r="AN543" s="11"/>
      <c r="AO543" s="11"/>
      <c r="AX543" s="2" t="s">
        <v>68</v>
      </c>
      <c r="AY543" s="2">
        <v>9</v>
      </c>
    </row>
    <row r="544" spans="1:51" ht="120">
      <c r="A544" s="9">
        <v>564</v>
      </c>
      <c r="B544" s="12" t="s">
        <v>88</v>
      </c>
      <c r="C544" s="11" t="s">
        <v>55</v>
      </c>
      <c r="D544" s="2">
        <v>30</v>
      </c>
      <c r="E544" s="19"/>
      <c r="F544" s="11" t="s">
        <v>198</v>
      </c>
      <c r="G544" s="11" t="s">
        <v>57</v>
      </c>
      <c r="H544" s="11" t="s">
        <v>112</v>
      </c>
      <c r="I544" s="2">
        <v>1</v>
      </c>
      <c r="J544" s="11" t="s">
        <v>90</v>
      </c>
      <c r="K544" s="6">
        <v>44820.69059027778</v>
      </c>
      <c r="L544" s="6">
        <v>44820.693020833336</v>
      </c>
      <c r="M544" s="22" t="s">
        <v>72</v>
      </c>
      <c r="N544" s="11" t="s">
        <v>73</v>
      </c>
      <c r="O544" s="11" t="s">
        <v>74</v>
      </c>
      <c r="P544" s="22"/>
      <c r="T544" s="22"/>
      <c r="V544" s="22"/>
      <c r="W544" s="22" t="s">
        <v>1573</v>
      </c>
      <c r="X544" s="11" t="s">
        <v>114</v>
      </c>
      <c r="Z544" s="22" t="s">
        <v>1574</v>
      </c>
      <c r="AA544" s="22"/>
      <c r="AB544" s="27"/>
      <c r="AE544" s="22"/>
      <c r="AF544" s="22"/>
      <c r="AG544" s="22"/>
      <c r="AH544" s="21"/>
      <c r="AL544" s="11"/>
      <c r="AM544" s="11"/>
      <c r="AN544" s="11"/>
      <c r="AO544" s="11"/>
      <c r="AX544" s="2" t="s">
        <v>68</v>
      </c>
      <c r="AY544" s="2">
        <v>9</v>
      </c>
    </row>
    <row r="545" spans="1:51" ht="165">
      <c r="A545" s="9">
        <v>565</v>
      </c>
      <c r="B545" s="12" t="s">
        <v>88</v>
      </c>
      <c r="C545" s="11" t="s">
        <v>55</v>
      </c>
      <c r="D545" s="2">
        <v>30</v>
      </c>
      <c r="E545" s="19"/>
      <c r="F545" s="11" t="s">
        <v>79</v>
      </c>
      <c r="G545" s="11" t="s">
        <v>80</v>
      </c>
      <c r="I545" s="2">
        <v>1</v>
      </c>
      <c r="J545" s="11" t="s">
        <v>90</v>
      </c>
      <c r="K545" s="6">
        <v>44823.307442129626</v>
      </c>
      <c r="L545" s="6">
        <v>44823.31013888889</v>
      </c>
      <c r="M545" s="22" t="s">
        <v>783</v>
      </c>
      <c r="N545" s="11" t="s">
        <v>784</v>
      </c>
      <c r="O545" s="11" t="s">
        <v>74</v>
      </c>
      <c r="P545" s="22"/>
      <c r="T545" s="22"/>
      <c r="V545" s="22"/>
      <c r="W545" s="22" t="s">
        <v>429</v>
      </c>
      <c r="X545" s="11" t="s">
        <v>85</v>
      </c>
      <c r="Y545" s="11" t="s">
        <v>1575</v>
      </c>
      <c r="Z545" s="22"/>
      <c r="AA545" s="22" t="s">
        <v>1576</v>
      </c>
      <c r="AB545" s="27"/>
      <c r="AE545" s="22"/>
      <c r="AF545" s="22"/>
      <c r="AG545" s="22"/>
      <c r="AH545" s="21"/>
      <c r="AL545" s="11"/>
      <c r="AM545" s="11"/>
      <c r="AN545" s="11"/>
      <c r="AO545" s="11"/>
      <c r="AX545" s="2" t="s">
        <v>68</v>
      </c>
      <c r="AY545" s="2">
        <v>9</v>
      </c>
    </row>
    <row r="546" spans="1:51" ht="180">
      <c r="A546" s="9">
        <v>566</v>
      </c>
      <c r="B546" s="12" t="s">
        <v>78</v>
      </c>
      <c r="C546" s="11" t="s">
        <v>55</v>
      </c>
      <c r="D546" s="2">
        <v>30</v>
      </c>
      <c r="E546" s="19"/>
      <c r="F546" s="11" t="s">
        <v>139</v>
      </c>
      <c r="G546" s="11" t="s">
        <v>57</v>
      </c>
      <c r="H546" s="11" t="s">
        <v>112</v>
      </c>
      <c r="I546" s="2">
        <v>1</v>
      </c>
      <c r="J546" s="11" t="s">
        <v>81</v>
      </c>
      <c r="K546" s="6">
        <v>44823.329733796294</v>
      </c>
      <c r="L546" s="6">
        <v>44823.332499999997</v>
      </c>
      <c r="M546" s="22" t="s">
        <v>134</v>
      </c>
      <c r="N546" s="11" t="s">
        <v>135</v>
      </c>
      <c r="O546" s="11" t="s">
        <v>74</v>
      </c>
      <c r="P546" s="22"/>
      <c r="T546" s="22"/>
      <c r="V546" s="22"/>
      <c r="W546" s="22" t="s">
        <v>203</v>
      </c>
      <c r="X546" s="11" t="s">
        <v>85</v>
      </c>
      <c r="Y546" s="11" t="s">
        <v>1577</v>
      </c>
      <c r="Z546" s="22"/>
      <c r="AA546" s="22"/>
      <c r="AB546" s="27"/>
      <c r="AE546" s="22"/>
      <c r="AF546" s="22"/>
      <c r="AG546" s="22"/>
      <c r="AH546" s="21"/>
      <c r="AL546" s="11"/>
      <c r="AM546" s="11"/>
      <c r="AN546" s="11"/>
      <c r="AO546" s="11"/>
      <c r="AX546" s="2" t="s">
        <v>68</v>
      </c>
      <c r="AY546" s="2">
        <v>9</v>
      </c>
    </row>
    <row r="547" spans="1:51" ht="105">
      <c r="A547" s="9">
        <v>567</v>
      </c>
      <c r="B547" s="12" t="s">
        <v>54</v>
      </c>
      <c r="C547" s="11" t="s">
        <v>55</v>
      </c>
      <c r="D547" s="2">
        <v>15</v>
      </c>
      <c r="E547" s="19"/>
      <c r="F547" s="11" t="s">
        <v>1578</v>
      </c>
      <c r="G547" s="11" t="s">
        <v>57</v>
      </c>
      <c r="H547" s="11" t="s">
        <v>112</v>
      </c>
      <c r="I547" s="2">
        <v>1</v>
      </c>
      <c r="J547" s="11" t="s">
        <v>58</v>
      </c>
      <c r="K547" s="6">
        <v>44823.367164351854</v>
      </c>
      <c r="L547" s="6">
        <v>44823.370289351849</v>
      </c>
      <c r="M547" s="22" t="s">
        <v>72</v>
      </c>
      <c r="N547" s="11" t="s">
        <v>73</v>
      </c>
      <c r="O547" s="11" t="s">
        <v>93</v>
      </c>
      <c r="P547" s="22" t="s">
        <v>1579</v>
      </c>
      <c r="Q547" s="11" t="s">
        <v>1580</v>
      </c>
      <c r="R547" s="11" t="s">
        <v>1581</v>
      </c>
      <c r="S547" s="11" t="s">
        <v>1582</v>
      </c>
      <c r="T547" s="22" t="s">
        <v>1583</v>
      </c>
      <c r="U547" s="11" t="s">
        <v>1584</v>
      </c>
      <c r="V547" s="22"/>
      <c r="W547" s="22"/>
      <c r="Z547" s="22"/>
      <c r="AA547" s="22"/>
      <c r="AB547" s="27"/>
      <c r="AE547" s="22"/>
      <c r="AF547" s="22"/>
      <c r="AG547" s="22"/>
      <c r="AH547" s="21"/>
      <c r="AL547" s="11"/>
      <c r="AM547" s="11"/>
      <c r="AN547" s="11"/>
      <c r="AO547" s="11"/>
      <c r="AX547" s="2" t="s">
        <v>68</v>
      </c>
      <c r="AY547" s="2">
        <v>9</v>
      </c>
    </row>
    <row r="548" spans="1:51" ht="60">
      <c r="A548" s="9">
        <v>568</v>
      </c>
      <c r="B548" s="12" t="s">
        <v>88</v>
      </c>
      <c r="C548" s="11" t="s">
        <v>55</v>
      </c>
      <c r="D548" s="2">
        <v>30</v>
      </c>
      <c r="E548" s="19"/>
      <c r="F548" s="11" t="s">
        <v>176</v>
      </c>
      <c r="G548" s="11" t="s">
        <v>57</v>
      </c>
      <c r="H548" s="11" t="s">
        <v>112</v>
      </c>
      <c r="I548" s="2">
        <v>1</v>
      </c>
      <c r="J548" s="11" t="s">
        <v>90</v>
      </c>
      <c r="K548" s="6">
        <v>44823.396724537037</v>
      </c>
      <c r="L548" s="6">
        <v>44823.397604166668</v>
      </c>
      <c r="M548" s="22" t="s">
        <v>1039</v>
      </c>
      <c r="N548" s="11" t="s">
        <v>1040</v>
      </c>
      <c r="O548" s="11" t="s">
        <v>74</v>
      </c>
      <c r="P548" s="22"/>
      <c r="T548" s="22"/>
      <c r="V548" s="22"/>
      <c r="W548" s="22" t="s">
        <v>300</v>
      </c>
      <c r="X548" s="11" t="s">
        <v>85</v>
      </c>
      <c r="Y548" s="11" t="s">
        <v>1585</v>
      </c>
      <c r="Z548" s="22"/>
      <c r="AA548" s="22" t="s">
        <v>1586</v>
      </c>
      <c r="AB548" s="27"/>
      <c r="AE548" s="22"/>
      <c r="AF548" s="22"/>
      <c r="AG548" s="22"/>
      <c r="AH548" s="21"/>
      <c r="AL548" s="11"/>
      <c r="AM548" s="11"/>
      <c r="AN548" s="11"/>
      <c r="AO548" s="11"/>
      <c r="AX548" s="2" t="s">
        <v>68</v>
      </c>
      <c r="AY548" s="2">
        <v>9</v>
      </c>
    </row>
    <row r="549" spans="1:51" ht="120">
      <c r="A549" s="9">
        <v>569</v>
      </c>
      <c r="B549" s="12" t="s">
        <v>88</v>
      </c>
      <c r="C549" s="11" t="s">
        <v>55</v>
      </c>
      <c r="D549" s="2">
        <v>30</v>
      </c>
      <c r="E549" s="19"/>
      <c r="F549" s="11" t="s">
        <v>106</v>
      </c>
      <c r="G549" s="11" t="s">
        <v>57</v>
      </c>
      <c r="H549" s="11" t="s">
        <v>107</v>
      </c>
      <c r="I549" s="2">
        <v>1</v>
      </c>
      <c r="J549" s="11" t="s">
        <v>90</v>
      </c>
      <c r="K549" s="6">
        <v>44823.408148148148</v>
      </c>
      <c r="L549" s="6">
        <v>44823.414895833332</v>
      </c>
      <c r="M549" s="22" t="s">
        <v>1403</v>
      </c>
      <c r="N549" s="11" t="s">
        <v>1404</v>
      </c>
      <c r="O549" s="11" t="s">
        <v>74</v>
      </c>
      <c r="P549" s="22"/>
      <c r="T549" s="22"/>
      <c r="V549" s="22"/>
      <c r="W549" s="22" t="s">
        <v>932</v>
      </c>
      <c r="X549" s="11" t="s">
        <v>114</v>
      </c>
      <c r="Z549" s="22" t="s">
        <v>1587</v>
      </c>
      <c r="AA549" s="22" t="s">
        <v>1588</v>
      </c>
      <c r="AB549" s="27"/>
      <c r="AE549" s="22"/>
      <c r="AF549" s="22"/>
      <c r="AG549" s="22"/>
      <c r="AH549" s="21"/>
      <c r="AL549" s="11"/>
      <c r="AM549" s="11"/>
      <c r="AN549" s="11"/>
      <c r="AO549" s="11"/>
      <c r="AX549" s="2" t="s">
        <v>68</v>
      </c>
      <c r="AY549" s="2">
        <v>9</v>
      </c>
    </row>
    <row r="550" spans="1:51" ht="135">
      <c r="A550" s="9">
        <v>570</v>
      </c>
      <c r="B550" s="12" t="s">
        <v>278</v>
      </c>
      <c r="C550" s="11" t="s">
        <v>55</v>
      </c>
      <c r="D550" s="2">
        <v>15</v>
      </c>
      <c r="E550" s="19"/>
      <c r="F550" s="11" t="s">
        <v>227</v>
      </c>
      <c r="G550" s="11" t="s">
        <v>57</v>
      </c>
      <c r="H550" s="11" t="s">
        <v>112</v>
      </c>
      <c r="I550" s="2">
        <v>1</v>
      </c>
      <c r="J550" s="11" t="s">
        <v>279</v>
      </c>
      <c r="K550" s="6">
        <v>44823.480763888889</v>
      </c>
      <c r="L550" s="6">
        <v>44823.481550925928</v>
      </c>
      <c r="M550" s="22" t="s">
        <v>228</v>
      </c>
      <c r="N550" s="11" t="s">
        <v>229</v>
      </c>
      <c r="O550" s="11" t="s">
        <v>178</v>
      </c>
      <c r="P550" s="22"/>
      <c r="T550" s="22"/>
      <c r="V550" s="22"/>
      <c r="W550" s="22"/>
      <c r="Z550" s="22"/>
      <c r="AA550" s="22"/>
      <c r="AB550" s="27"/>
      <c r="AE550" s="22" t="s">
        <v>1589</v>
      </c>
      <c r="AF550" s="22"/>
      <c r="AG550" s="22"/>
      <c r="AH550" s="21"/>
      <c r="AL550" s="11"/>
      <c r="AM550" s="11"/>
      <c r="AN550" s="11"/>
      <c r="AO550" s="11"/>
      <c r="AX550" s="2" t="s">
        <v>68</v>
      </c>
      <c r="AY550" s="2">
        <v>9</v>
      </c>
    </row>
    <row r="551" spans="1:51" ht="90">
      <c r="A551" s="9">
        <v>571</v>
      </c>
      <c r="B551" s="12" t="s">
        <v>88</v>
      </c>
      <c r="C551" s="11" t="s">
        <v>55</v>
      </c>
      <c r="D551" s="2">
        <v>15</v>
      </c>
      <c r="E551" s="19"/>
      <c r="F551" s="11" t="s">
        <v>106</v>
      </c>
      <c r="G551" s="11" t="s">
        <v>123</v>
      </c>
      <c r="I551" s="2">
        <v>1</v>
      </c>
      <c r="J551" s="11" t="s">
        <v>90</v>
      </c>
      <c r="K551" s="6">
        <v>44823.489606481482</v>
      </c>
      <c r="L551" s="6">
        <v>44823.490497685183</v>
      </c>
      <c r="M551" s="22" t="s">
        <v>108</v>
      </c>
      <c r="N551" s="11" t="s">
        <v>109</v>
      </c>
      <c r="O551" s="11" t="s">
        <v>74</v>
      </c>
      <c r="P551" s="22"/>
      <c r="T551" s="22"/>
      <c r="V551" s="22"/>
      <c r="W551" s="22" t="s">
        <v>1590</v>
      </c>
      <c r="X551" s="11" t="s">
        <v>85</v>
      </c>
      <c r="Y551" s="11" t="s">
        <v>1591</v>
      </c>
      <c r="Z551" s="22"/>
      <c r="AA551" s="22"/>
      <c r="AB551" s="27"/>
      <c r="AE551" s="22"/>
      <c r="AF551" s="22"/>
      <c r="AG551" s="22"/>
      <c r="AH551" s="21"/>
      <c r="AL551" s="11"/>
      <c r="AM551" s="11"/>
      <c r="AN551" s="11"/>
      <c r="AO551" s="11"/>
      <c r="AX551" s="2" t="s">
        <v>68</v>
      </c>
      <c r="AY551" s="2">
        <v>9</v>
      </c>
    </row>
    <row r="552" spans="1:51" ht="135">
      <c r="A552" s="9">
        <v>572</v>
      </c>
      <c r="B552" s="12" t="s">
        <v>78</v>
      </c>
      <c r="C552" s="11" t="s">
        <v>55</v>
      </c>
      <c r="D552" s="2">
        <v>60</v>
      </c>
      <c r="E552" s="19"/>
      <c r="F552" s="11" t="s">
        <v>227</v>
      </c>
      <c r="G552" s="11" t="s">
        <v>57</v>
      </c>
      <c r="H552" s="11" t="s">
        <v>758</v>
      </c>
      <c r="I552" s="2">
        <v>1</v>
      </c>
      <c r="J552" s="11" t="s">
        <v>81</v>
      </c>
      <c r="K552" s="6">
        <v>44823.641574074078</v>
      </c>
      <c r="L552" s="6">
        <v>44823.645868055559</v>
      </c>
      <c r="M552" s="22" t="s">
        <v>806</v>
      </c>
      <c r="N552" s="11" t="s">
        <v>807</v>
      </c>
      <c r="O552" s="11" t="s">
        <v>74</v>
      </c>
      <c r="P552" s="22"/>
      <c r="T552" s="22"/>
      <c r="V552" s="22"/>
      <c r="W552" s="22" t="s">
        <v>1150</v>
      </c>
      <c r="X552" s="11" t="s">
        <v>114</v>
      </c>
      <c r="Z552" s="22" t="s">
        <v>1592</v>
      </c>
      <c r="AA552" s="22"/>
      <c r="AB552" s="27"/>
      <c r="AE552" s="22"/>
      <c r="AF552" s="22"/>
      <c r="AG552" s="22"/>
      <c r="AH552" s="21"/>
      <c r="AL552" s="11"/>
      <c r="AM552" s="11"/>
      <c r="AN552" s="11"/>
      <c r="AO552" s="11"/>
      <c r="AX552" s="2" t="s">
        <v>68</v>
      </c>
      <c r="AY552" s="2">
        <v>9</v>
      </c>
    </row>
    <row r="553" spans="1:51" ht="60">
      <c r="A553" s="9">
        <v>573</v>
      </c>
      <c r="B553" s="12" t="s">
        <v>78</v>
      </c>
      <c r="C553" s="11" t="s">
        <v>55</v>
      </c>
      <c r="D553" s="2">
        <v>75</v>
      </c>
      <c r="E553" s="19" t="s">
        <v>1506</v>
      </c>
      <c r="F553" s="11" t="s">
        <v>227</v>
      </c>
      <c r="G553" s="11" t="s">
        <v>57</v>
      </c>
      <c r="H553" s="11" t="s">
        <v>758</v>
      </c>
      <c r="I553" s="2">
        <v>1</v>
      </c>
      <c r="J553" s="11" t="s">
        <v>81</v>
      </c>
      <c r="K553" s="6">
        <v>44823.688576388886</v>
      </c>
      <c r="L553" s="6">
        <v>44823.689259259256</v>
      </c>
      <c r="M553" s="22" t="s">
        <v>806</v>
      </c>
      <c r="N553" s="11" t="s">
        <v>807</v>
      </c>
      <c r="O553" s="11" t="s">
        <v>74</v>
      </c>
      <c r="P553" s="22"/>
      <c r="T553" s="22"/>
      <c r="V553" s="22"/>
      <c r="W553" s="22" t="s">
        <v>1150</v>
      </c>
      <c r="X553" s="11" t="s">
        <v>85</v>
      </c>
      <c r="Y553" s="16" t="s">
        <v>1150</v>
      </c>
      <c r="Z553" s="22"/>
      <c r="AA553" s="22" t="s">
        <v>1593</v>
      </c>
      <c r="AB553" s="27"/>
      <c r="AE553" s="22"/>
      <c r="AF553" s="22"/>
      <c r="AG553" s="22"/>
      <c r="AH553" s="21"/>
      <c r="AL553" s="11"/>
      <c r="AM553" s="11"/>
      <c r="AN553" s="11"/>
      <c r="AO553" s="11"/>
      <c r="AX553" s="2" t="s">
        <v>68</v>
      </c>
      <c r="AY553" s="2">
        <v>9</v>
      </c>
    </row>
    <row r="554" spans="1:51" ht="45">
      <c r="A554" s="9">
        <v>574</v>
      </c>
      <c r="B554" s="12" t="s">
        <v>54</v>
      </c>
      <c r="C554" s="11" t="s">
        <v>55</v>
      </c>
      <c r="D554" s="2">
        <v>15</v>
      </c>
      <c r="E554" s="19"/>
      <c r="F554" s="11" t="s">
        <v>122</v>
      </c>
      <c r="G554" s="11" t="s">
        <v>123</v>
      </c>
      <c r="I554" s="2">
        <v>1</v>
      </c>
      <c r="J554" s="11" t="s">
        <v>58</v>
      </c>
      <c r="K554" s="6">
        <v>44824.414965277778</v>
      </c>
      <c r="L554" s="6">
        <v>44824.415219907409</v>
      </c>
      <c r="M554" s="22" t="s">
        <v>852</v>
      </c>
      <c r="N554" s="11" t="s">
        <v>853</v>
      </c>
      <c r="O554" s="11" t="s">
        <v>104</v>
      </c>
      <c r="P554" s="22"/>
      <c r="T554" s="22"/>
      <c r="V554" s="22"/>
      <c r="W554" s="22"/>
      <c r="Z554" s="22"/>
      <c r="AA554" s="22"/>
      <c r="AB554" s="27" t="s">
        <v>1594</v>
      </c>
      <c r="AE554" s="22"/>
      <c r="AF554" s="22"/>
      <c r="AG554" s="22"/>
      <c r="AH554" s="21"/>
      <c r="AL554" s="11"/>
      <c r="AM554" s="11"/>
      <c r="AN554" s="11"/>
      <c r="AO554" s="11"/>
      <c r="AX554" s="2" t="s">
        <v>68</v>
      </c>
      <c r="AY554" s="2">
        <v>9</v>
      </c>
    </row>
    <row r="555" spans="1:51" ht="45">
      <c r="A555" s="9">
        <v>575</v>
      </c>
      <c r="B555" s="12" t="s">
        <v>54</v>
      </c>
      <c r="C555" s="11" t="s">
        <v>55</v>
      </c>
      <c r="D555" s="2">
        <v>15</v>
      </c>
      <c r="E555" s="19"/>
      <c r="F555" s="11" t="s">
        <v>106</v>
      </c>
      <c r="G555" s="11" t="s">
        <v>123</v>
      </c>
      <c r="I555" s="2">
        <v>1</v>
      </c>
      <c r="J555" s="11" t="s">
        <v>58</v>
      </c>
      <c r="K555" s="6">
        <v>44824.418402777781</v>
      </c>
      <c r="L555" s="6">
        <v>44824.418923611112</v>
      </c>
      <c r="M555" s="22" t="s">
        <v>852</v>
      </c>
      <c r="N555" s="11" t="s">
        <v>853</v>
      </c>
      <c r="O555" s="11" t="s">
        <v>104</v>
      </c>
      <c r="P555" s="22"/>
      <c r="T555" s="22"/>
      <c r="V555" s="22"/>
      <c r="W555" s="22"/>
      <c r="Z555" s="22"/>
      <c r="AA555" s="22"/>
      <c r="AB555" s="27" t="s">
        <v>573</v>
      </c>
      <c r="AE555" s="22"/>
      <c r="AF555" s="22"/>
      <c r="AG555" s="22"/>
      <c r="AH555" s="21"/>
      <c r="AL555" s="11"/>
      <c r="AM555" s="11"/>
      <c r="AN555" s="11"/>
      <c r="AO555" s="11"/>
      <c r="AX555" s="2" t="s">
        <v>68</v>
      </c>
      <c r="AY555" s="2">
        <v>9</v>
      </c>
    </row>
    <row r="556" spans="1:51" ht="165">
      <c r="A556" s="9">
        <v>576</v>
      </c>
      <c r="B556" s="12" t="s">
        <v>54</v>
      </c>
      <c r="C556" s="11" t="s">
        <v>55</v>
      </c>
      <c r="D556" s="2">
        <v>30</v>
      </c>
      <c r="E556" s="19"/>
      <c r="F556" s="11" t="s">
        <v>1595</v>
      </c>
      <c r="G556" s="11" t="s">
        <v>57</v>
      </c>
      <c r="H556" s="11" t="s">
        <v>112</v>
      </c>
      <c r="I556" s="2">
        <v>1</v>
      </c>
      <c r="J556" s="11" t="s">
        <v>58</v>
      </c>
      <c r="K556" s="6">
        <v>44824.499293981484</v>
      </c>
      <c r="L556" s="6">
        <v>44824.500486111108</v>
      </c>
      <c r="M556" s="22" t="s">
        <v>1596</v>
      </c>
      <c r="N556" s="11" t="s">
        <v>1597</v>
      </c>
      <c r="O556" s="11" t="s">
        <v>334</v>
      </c>
      <c r="P556" s="22"/>
      <c r="T556" s="22"/>
      <c r="V556" s="22" t="s">
        <v>1598</v>
      </c>
      <c r="W556" s="22"/>
      <c r="Z556" s="22"/>
      <c r="AA556" s="22"/>
      <c r="AB556" s="27"/>
      <c r="AE556" s="22"/>
      <c r="AF556" s="22"/>
      <c r="AG556" s="22"/>
      <c r="AH556" s="21" t="s">
        <v>1599</v>
      </c>
      <c r="AL556" s="11"/>
      <c r="AM556" s="11"/>
      <c r="AN556" s="11"/>
      <c r="AO556" s="11"/>
      <c r="AX556" s="2" t="s">
        <v>68</v>
      </c>
      <c r="AY556" s="2">
        <v>9</v>
      </c>
    </row>
    <row r="557" spans="1:51" ht="120">
      <c r="A557" s="9">
        <v>577</v>
      </c>
      <c r="B557" s="12" t="s">
        <v>54</v>
      </c>
      <c r="C557" s="11" t="s">
        <v>55</v>
      </c>
      <c r="D557" s="2">
        <v>15</v>
      </c>
      <c r="E557" s="19"/>
      <c r="F557" s="11" t="s">
        <v>79</v>
      </c>
      <c r="G557" s="11" t="s">
        <v>57</v>
      </c>
      <c r="H557" s="11" t="s">
        <v>112</v>
      </c>
      <c r="I557" s="2">
        <v>1</v>
      </c>
      <c r="J557" s="11" t="s">
        <v>58</v>
      </c>
      <c r="K557" s="6">
        <v>44824.508645833332</v>
      </c>
      <c r="L557" s="6">
        <v>44824.513692129629</v>
      </c>
      <c r="M557" s="22" t="s">
        <v>91</v>
      </c>
      <c r="N557" s="11" t="s">
        <v>92</v>
      </c>
      <c r="O557" s="11" t="s">
        <v>93</v>
      </c>
      <c r="P557" s="22" t="s">
        <v>1600</v>
      </c>
      <c r="Q557" s="11" t="s">
        <v>1601</v>
      </c>
      <c r="R557" s="11" t="s">
        <v>1602</v>
      </c>
      <c r="S557" s="11" t="s">
        <v>1446</v>
      </c>
      <c r="T557" s="22" t="s">
        <v>98</v>
      </c>
      <c r="U557" s="11" t="s">
        <v>1603</v>
      </c>
      <c r="V557" s="22"/>
      <c r="W557" s="22"/>
      <c r="Z557" s="22"/>
      <c r="AA557" s="22"/>
      <c r="AB557" s="27"/>
      <c r="AE557" s="22"/>
      <c r="AF557" s="22"/>
      <c r="AG557" s="22"/>
      <c r="AH557" s="21"/>
      <c r="AL557" s="11"/>
      <c r="AM557" s="11"/>
      <c r="AN557" s="11"/>
      <c r="AO557" s="11"/>
      <c r="AX557" s="2" t="s">
        <v>68</v>
      </c>
      <c r="AY557" s="2">
        <v>9</v>
      </c>
    </row>
    <row r="558" spans="1:51" ht="120">
      <c r="A558" s="9">
        <v>578</v>
      </c>
      <c r="B558" s="12" t="s">
        <v>88</v>
      </c>
      <c r="C558" s="11" t="s">
        <v>55</v>
      </c>
      <c r="D558" s="2">
        <v>30</v>
      </c>
      <c r="E558" s="19"/>
      <c r="F558" s="11" t="s">
        <v>79</v>
      </c>
      <c r="G558" s="11" t="s">
        <v>89</v>
      </c>
      <c r="I558" s="2">
        <v>1</v>
      </c>
      <c r="J558" s="11" t="s">
        <v>90</v>
      </c>
      <c r="K558" s="6">
        <v>44824.513726851852</v>
      </c>
      <c r="L558" s="6">
        <v>44824.515474537038</v>
      </c>
      <c r="M558" s="22" t="s">
        <v>91</v>
      </c>
      <c r="N558" s="11" t="s">
        <v>92</v>
      </c>
      <c r="O558" s="11" t="s">
        <v>93</v>
      </c>
      <c r="P558" s="22" t="s">
        <v>1604</v>
      </c>
      <c r="Q558" s="11" t="s">
        <v>1605</v>
      </c>
      <c r="R558" s="11" t="s">
        <v>1606</v>
      </c>
      <c r="S558" s="11" t="s">
        <v>411</v>
      </c>
      <c r="T558" s="22" t="s">
        <v>98</v>
      </c>
      <c r="U558" s="11" t="s">
        <v>1603</v>
      </c>
      <c r="V558" s="22"/>
      <c r="W558" s="22"/>
      <c r="Z558" s="22"/>
      <c r="AA558" s="22"/>
      <c r="AB558" s="27"/>
      <c r="AE558" s="22"/>
      <c r="AF558" s="22"/>
      <c r="AG558" s="22"/>
      <c r="AH558" s="21"/>
      <c r="AL558" s="11"/>
      <c r="AM558" s="11"/>
      <c r="AN558" s="11"/>
      <c r="AO558" s="11"/>
      <c r="AX558" s="2" t="s">
        <v>68</v>
      </c>
      <c r="AY558" s="2">
        <v>9</v>
      </c>
    </row>
    <row r="559" spans="1:51" ht="165">
      <c r="A559" s="9">
        <v>579</v>
      </c>
      <c r="B559" s="12" t="s">
        <v>88</v>
      </c>
      <c r="C559" s="11" t="s">
        <v>55</v>
      </c>
      <c r="D559" s="2">
        <v>30</v>
      </c>
      <c r="E559" s="19" t="s">
        <v>1506</v>
      </c>
      <c r="F559" s="11" t="s">
        <v>79</v>
      </c>
      <c r="G559" s="11" t="s">
        <v>80</v>
      </c>
      <c r="I559" s="2">
        <v>1</v>
      </c>
      <c r="J559" s="11" t="s">
        <v>90</v>
      </c>
      <c r="K559" s="6">
        <v>44824.52747685185</v>
      </c>
      <c r="L559" s="6">
        <v>44824.537002314813</v>
      </c>
      <c r="M559" s="22" t="s">
        <v>91</v>
      </c>
      <c r="N559" s="11" t="s">
        <v>92</v>
      </c>
      <c r="O559" s="11" t="s">
        <v>93</v>
      </c>
      <c r="P559" s="22" t="s">
        <v>1607</v>
      </c>
      <c r="Q559" s="11" t="s">
        <v>1608</v>
      </c>
      <c r="R559" s="11" t="s">
        <v>1609</v>
      </c>
      <c r="S559" s="11" t="s">
        <v>1610</v>
      </c>
      <c r="T559" s="22" t="s">
        <v>1611</v>
      </c>
      <c r="U559" s="11" t="s">
        <v>1612</v>
      </c>
      <c r="V559" s="22"/>
      <c r="W559" s="22"/>
      <c r="Z559" s="22"/>
      <c r="AA559" s="22"/>
      <c r="AB559" s="27"/>
      <c r="AE559" s="22"/>
      <c r="AF559" s="22"/>
      <c r="AG559" s="22"/>
      <c r="AH559" s="21"/>
      <c r="AL559" s="11"/>
      <c r="AM559" s="11"/>
      <c r="AN559" s="11"/>
      <c r="AO559" s="11"/>
      <c r="AX559" s="2" t="s">
        <v>68</v>
      </c>
      <c r="AY559" s="2">
        <v>9</v>
      </c>
    </row>
    <row r="560" spans="1:51" ht="135">
      <c r="A560" s="9">
        <v>580</v>
      </c>
      <c r="B560" s="12" t="s">
        <v>54</v>
      </c>
      <c r="C560" s="11" t="s">
        <v>55</v>
      </c>
      <c r="D560" s="2">
        <v>15</v>
      </c>
      <c r="E560" s="19"/>
      <c r="F560" s="11" t="s">
        <v>106</v>
      </c>
      <c r="G560" s="11" t="s">
        <v>57</v>
      </c>
      <c r="H560" s="11" t="s">
        <v>107</v>
      </c>
      <c r="I560" s="2">
        <v>1</v>
      </c>
      <c r="J560" s="11" t="s">
        <v>58</v>
      </c>
      <c r="K560" s="6">
        <v>44824.61681712963</v>
      </c>
      <c r="L560" s="6">
        <v>44824.617395833331</v>
      </c>
      <c r="M560" s="22" t="s">
        <v>1403</v>
      </c>
      <c r="N560" s="11" t="s">
        <v>1404</v>
      </c>
      <c r="O560" s="11" t="s">
        <v>74</v>
      </c>
      <c r="P560" s="22"/>
      <c r="T560" s="22"/>
      <c r="V560" s="22"/>
      <c r="W560" s="22" t="s">
        <v>392</v>
      </c>
      <c r="X560" s="11" t="s">
        <v>114</v>
      </c>
      <c r="Z560" s="22" t="s">
        <v>1613</v>
      </c>
      <c r="AA560" s="22"/>
      <c r="AB560" s="27"/>
      <c r="AE560" s="22"/>
      <c r="AF560" s="22"/>
      <c r="AG560" s="22"/>
      <c r="AH560" s="21"/>
      <c r="AL560" s="11"/>
      <c r="AM560" s="11"/>
      <c r="AN560" s="11"/>
      <c r="AO560" s="11"/>
      <c r="AX560" s="2" t="s">
        <v>68</v>
      </c>
      <c r="AY560" s="2">
        <v>9</v>
      </c>
    </row>
    <row r="561" spans="1:51" ht="255">
      <c r="A561" s="9">
        <v>581</v>
      </c>
      <c r="B561" s="12" t="s">
        <v>88</v>
      </c>
      <c r="C561" s="11" t="s">
        <v>55</v>
      </c>
      <c r="D561" s="2">
        <v>15</v>
      </c>
      <c r="E561" s="19"/>
      <c r="F561" s="11" t="s">
        <v>106</v>
      </c>
      <c r="G561" s="11" t="s">
        <v>57</v>
      </c>
      <c r="H561" s="11" t="s">
        <v>107</v>
      </c>
      <c r="I561" s="2">
        <v>1</v>
      </c>
      <c r="J561" s="11" t="s">
        <v>90</v>
      </c>
      <c r="K561" s="6">
        <v>44824.619837962964</v>
      </c>
      <c r="L561" s="6">
        <v>44824.623483796298</v>
      </c>
      <c r="M561" s="22" t="s">
        <v>1403</v>
      </c>
      <c r="N561" s="11" t="s">
        <v>1404</v>
      </c>
      <c r="O561" s="11" t="s">
        <v>74</v>
      </c>
      <c r="P561" s="22"/>
      <c r="T561" s="22"/>
      <c r="V561" s="22"/>
      <c r="W561" s="22" t="s">
        <v>1465</v>
      </c>
      <c r="X561" s="11" t="s">
        <v>85</v>
      </c>
      <c r="Y561" s="11" t="s">
        <v>1614</v>
      </c>
      <c r="Z561" s="22"/>
      <c r="AA561" s="22"/>
      <c r="AB561" s="27"/>
      <c r="AE561" s="22"/>
      <c r="AF561" s="22"/>
      <c r="AG561" s="22"/>
      <c r="AH561" s="21"/>
      <c r="AL561" s="11"/>
      <c r="AM561" s="11"/>
      <c r="AN561" s="11"/>
      <c r="AO561" s="11"/>
      <c r="AX561" s="2" t="s">
        <v>68</v>
      </c>
      <c r="AY561" s="2">
        <v>9</v>
      </c>
    </row>
    <row r="562" spans="1:51" ht="120">
      <c r="A562" s="9">
        <v>582</v>
      </c>
      <c r="B562" s="12" t="s">
        <v>54</v>
      </c>
      <c r="C562" s="11" t="s">
        <v>55</v>
      </c>
      <c r="D562" s="2">
        <v>30</v>
      </c>
      <c r="E562" s="19"/>
      <c r="F562" s="11" t="s">
        <v>1010</v>
      </c>
      <c r="G562" s="11" t="s">
        <v>57</v>
      </c>
      <c r="H562" s="11" t="s">
        <v>112</v>
      </c>
      <c r="I562" s="2">
        <v>1</v>
      </c>
      <c r="J562" s="11" t="s">
        <v>58</v>
      </c>
      <c r="K562" s="6">
        <v>44824.643229166664</v>
      </c>
      <c r="L562" s="6">
        <v>44824.64502314815</v>
      </c>
      <c r="M562" s="22" t="s">
        <v>163</v>
      </c>
      <c r="N562" s="11" t="s">
        <v>164</v>
      </c>
      <c r="O562" s="11" t="s">
        <v>902</v>
      </c>
      <c r="P562" s="22"/>
      <c r="T562" s="22"/>
      <c r="V562" s="22"/>
      <c r="W562" s="22"/>
      <c r="Z562" s="22"/>
      <c r="AA562" s="22"/>
      <c r="AB562" s="27"/>
      <c r="AE562" s="22"/>
      <c r="AF562" s="22" t="s">
        <v>1615</v>
      </c>
      <c r="AG562" s="22" t="s">
        <v>1616</v>
      </c>
      <c r="AH562" s="21" t="s">
        <v>1617</v>
      </c>
      <c r="AL562" s="11"/>
      <c r="AM562" s="11"/>
      <c r="AN562" s="11"/>
      <c r="AO562" s="11"/>
      <c r="AX562" s="2" t="s">
        <v>68</v>
      </c>
      <c r="AY562" s="2">
        <v>9</v>
      </c>
    </row>
    <row r="563" spans="1:51" ht="150">
      <c r="A563" s="9">
        <v>583</v>
      </c>
      <c r="B563" s="12" t="s">
        <v>88</v>
      </c>
      <c r="C563" s="11" t="s">
        <v>55</v>
      </c>
      <c r="D563" s="2">
        <v>15</v>
      </c>
      <c r="E563" s="19" t="s">
        <v>1506</v>
      </c>
      <c r="F563" s="11" t="s">
        <v>79</v>
      </c>
      <c r="G563" s="11" t="s">
        <v>89</v>
      </c>
      <c r="I563" s="2">
        <v>1</v>
      </c>
      <c r="J563" s="11" t="s">
        <v>90</v>
      </c>
      <c r="K563" s="6">
        <v>44824.703796296293</v>
      </c>
      <c r="L563" s="6">
        <v>44824.705787037034</v>
      </c>
      <c r="M563" s="22" t="s">
        <v>321</v>
      </c>
      <c r="N563" s="11" t="s">
        <v>322</v>
      </c>
      <c r="O563" s="11" t="s">
        <v>74</v>
      </c>
      <c r="P563" s="22"/>
      <c r="T563" s="22"/>
      <c r="V563" s="22"/>
      <c r="W563" s="22" t="s">
        <v>323</v>
      </c>
      <c r="X563" s="11" t="s">
        <v>85</v>
      </c>
      <c r="Y563" s="11" t="s">
        <v>1618</v>
      </c>
      <c r="Z563" s="22"/>
      <c r="AA563" s="22"/>
      <c r="AB563" s="27"/>
      <c r="AE563" s="22"/>
      <c r="AF563" s="22"/>
      <c r="AG563" s="22"/>
      <c r="AH563" s="21"/>
      <c r="AL563" s="11"/>
      <c r="AM563" s="11"/>
      <c r="AN563" s="11"/>
      <c r="AO563" s="11"/>
      <c r="AX563" s="2" t="s">
        <v>68</v>
      </c>
      <c r="AY563" s="2">
        <v>9</v>
      </c>
    </row>
    <row r="564" spans="1:51" ht="60">
      <c r="A564" s="9">
        <v>584</v>
      </c>
      <c r="B564" s="12" t="s">
        <v>1186</v>
      </c>
      <c r="C564" s="11" t="s">
        <v>55</v>
      </c>
      <c r="D564" s="2">
        <v>15</v>
      </c>
      <c r="E564" s="19"/>
      <c r="F564" s="11" t="s">
        <v>100</v>
      </c>
      <c r="G564" s="11" t="s">
        <v>57</v>
      </c>
      <c r="H564" s="11" t="s">
        <v>112</v>
      </c>
      <c r="I564" s="2">
        <v>1</v>
      </c>
      <c r="J564" s="11" t="s">
        <v>1187</v>
      </c>
      <c r="K564" s="6">
        <v>44825.405844907407</v>
      </c>
      <c r="L564" s="6">
        <v>44825.408055555556</v>
      </c>
      <c r="M564" s="22" t="s">
        <v>1393</v>
      </c>
      <c r="N564" s="11" t="s">
        <v>1394</v>
      </c>
      <c r="O564" s="11" t="s">
        <v>74</v>
      </c>
      <c r="P564" s="22"/>
      <c r="T564" s="22"/>
      <c r="V564" s="22"/>
      <c r="W564" s="22" t="s">
        <v>213</v>
      </c>
      <c r="X564" s="11" t="s">
        <v>85</v>
      </c>
      <c r="Y564" s="11" t="s">
        <v>1619</v>
      </c>
      <c r="Z564" s="22"/>
      <c r="AA564" s="22" t="s">
        <v>1620</v>
      </c>
      <c r="AB564" s="27"/>
      <c r="AE564" s="22"/>
      <c r="AF564" s="22"/>
      <c r="AG564" s="22"/>
      <c r="AH564" s="21"/>
      <c r="AL564" s="11"/>
      <c r="AM564" s="11"/>
      <c r="AN564" s="11"/>
      <c r="AO564" s="11"/>
      <c r="AX564" s="2" t="s">
        <v>68</v>
      </c>
      <c r="AY564" s="2">
        <v>9</v>
      </c>
    </row>
    <row r="565" spans="1:51" ht="105">
      <c r="A565" s="9">
        <v>585</v>
      </c>
      <c r="B565" s="12" t="s">
        <v>88</v>
      </c>
      <c r="C565" s="11" t="s">
        <v>55</v>
      </c>
      <c r="D565" s="2">
        <v>45</v>
      </c>
      <c r="E565" s="19" t="s">
        <v>1506</v>
      </c>
      <c r="F565" s="11" t="s">
        <v>1010</v>
      </c>
      <c r="G565" s="11" t="s">
        <v>89</v>
      </c>
      <c r="I565" s="2">
        <v>1</v>
      </c>
      <c r="J565" s="11" t="s">
        <v>90</v>
      </c>
      <c r="K565" s="6">
        <v>44825.451585648145</v>
      </c>
      <c r="L565" s="6">
        <v>44825.456689814811</v>
      </c>
      <c r="M565" s="22" t="s">
        <v>163</v>
      </c>
      <c r="N565" s="11" t="s">
        <v>164</v>
      </c>
      <c r="O565" s="11" t="s">
        <v>74</v>
      </c>
      <c r="P565" s="22"/>
      <c r="T565" s="22"/>
      <c r="V565" s="22"/>
      <c r="W565" s="22" t="s">
        <v>1621</v>
      </c>
      <c r="X565" s="11" t="s">
        <v>114</v>
      </c>
      <c r="Z565" s="22" t="s">
        <v>1622</v>
      </c>
      <c r="AA565" s="22" t="s">
        <v>1623</v>
      </c>
      <c r="AB565" s="27"/>
      <c r="AE565" s="22"/>
      <c r="AF565" s="22"/>
      <c r="AG565" s="22"/>
      <c r="AH565" s="21"/>
      <c r="AL565" s="11"/>
      <c r="AM565" s="11"/>
      <c r="AN565" s="11"/>
      <c r="AO565" s="11"/>
      <c r="AX565" s="2" t="s">
        <v>68</v>
      </c>
      <c r="AY565" s="2">
        <v>9</v>
      </c>
    </row>
    <row r="566" spans="1:51" ht="120">
      <c r="A566" s="9">
        <v>586</v>
      </c>
      <c r="B566" s="12" t="s">
        <v>78</v>
      </c>
      <c r="C566" s="11" t="s">
        <v>55</v>
      </c>
      <c r="D566" s="2">
        <v>330</v>
      </c>
      <c r="E566" s="19"/>
      <c r="F566" s="11" t="s">
        <v>183</v>
      </c>
      <c r="G566" s="11" t="s">
        <v>259</v>
      </c>
      <c r="I566" s="2">
        <v>1</v>
      </c>
      <c r="J566" s="11" t="s">
        <v>81</v>
      </c>
      <c r="K566" s="6">
        <v>44825.466585648152</v>
      </c>
      <c r="L566" s="6">
        <v>44825.467395833337</v>
      </c>
      <c r="M566" s="22" t="s">
        <v>1624</v>
      </c>
      <c r="N566" s="11" t="s">
        <v>1625</v>
      </c>
      <c r="O566" s="11" t="s">
        <v>74</v>
      </c>
      <c r="P566" s="22"/>
      <c r="T566" s="22"/>
      <c r="V566" s="22"/>
      <c r="W566" s="22" t="s">
        <v>584</v>
      </c>
      <c r="X566" s="11" t="s">
        <v>114</v>
      </c>
      <c r="Y566" s="11">
        <v>0</v>
      </c>
      <c r="Z566" s="22" t="s">
        <v>1626</v>
      </c>
      <c r="AA566" s="22"/>
      <c r="AB566" s="27"/>
      <c r="AE566" s="22"/>
      <c r="AF566" s="22"/>
      <c r="AG566" s="22"/>
      <c r="AH566" s="21"/>
      <c r="AL566" s="11"/>
      <c r="AM566" s="11"/>
      <c r="AN566" s="11"/>
      <c r="AO566" s="11"/>
      <c r="AX566" s="2" t="s">
        <v>68</v>
      </c>
      <c r="AY566" s="2">
        <v>9</v>
      </c>
    </row>
    <row r="567" spans="1:51" ht="90">
      <c r="A567" s="9">
        <v>587</v>
      </c>
      <c r="B567" s="12" t="s">
        <v>88</v>
      </c>
      <c r="C567" s="11" t="s">
        <v>55</v>
      </c>
      <c r="D567" s="2">
        <v>30</v>
      </c>
      <c r="E567" s="19" t="s">
        <v>1506</v>
      </c>
      <c r="F567" s="11" t="s">
        <v>1010</v>
      </c>
      <c r="G567" s="11" t="s">
        <v>89</v>
      </c>
      <c r="I567" s="2">
        <v>1</v>
      </c>
      <c r="J567" s="11" t="s">
        <v>90</v>
      </c>
      <c r="K567" s="6">
        <v>44825.466481481482</v>
      </c>
      <c r="L567" s="6">
        <v>44825.467847222222</v>
      </c>
      <c r="M567" s="22" t="s">
        <v>163</v>
      </c>
      <c r="N567" s="11" t="s">
        <v>164</v>
      </c>
      <c r="O567" s="11" t="s">
        <v>74</v>
      </c>
      <c r="P567" s="22"/>
      <c r="T567" s="22"/>
      <c r="V567" s="22"/>
      <c r="W567" s="22" t="s">
        <v>1627</v>
      </c>
      <c r="X567" s="11" t="s">
        <v>114</v>
      </c>
      <c r="Z567" s="22" t="s">
        <v>1628</v>
      </c>
      <c r="AA567" s="22" t="s">
        <v>1629</v>
      </c>
      <c r="AB567" s="27"/>
      <c r="AE567" s="22"/>
      <c r="AF567" s="22"/>
      <c r="AG567" s="22"/>
      <c r="AH567" s="21"/>
      <c r="AL567" s="11"/>
      <c r="AM567" s="11"/>
      <c r="AN567" s="11"/>
      <c r="AO567" s="11"/>
      <c r="AX567" s="2" t="s">
        <v>68</v>
      </c>
      <c r="AY567" s="2">
        <v>9</v>
      </c>
    </row>
    <row r="568" spans="1:51" ht="105">
      <c r="A568" s="9">
        <v>588</v>
      </c>
      <c r="B568" s="12" t="s">
        <v>88</v>
      </c>
      <c r="C568" s="11" t="s">
        <v>55</v>
      </c>
      <c r="D568" s="2">
        <v>30</v>
      </c>
      <c r="E568" s="19" t="s">
        <v>1506</v>
      </c>
      <c r="F568" s="11" t="s">
        <v>1010</v>
      </c>
      <c r="G568" s="11" t="s">
        <v>89</v>
      </c>
      <c r="I568" s="2">
        <v>1</v>
      </c>
      <c r="J568" s="11" t="s">
        <v>90</v>
      </c>
      <c r="K568" s="6">
        <v>44825.495567129627</v>
      </c>
      <c r="L568" s="6">
        <v>44825.496053240742</v>
      </c>
      <c r="M568" s="22" t="s">
        <v>163</v>
      </c>
      <c r="N568" s="11" t="s">
        <v>164</v>
      </c>
      <c r="O568" s="11" t="s">
        <v>74</v>
      </c>
      <c r="P568" s="22"/>
      <c r="T568" s="22"/>
      <c r="V568" s="22"/>
      <c r="W568" s="22" t="s">
        <v>1630</v>
      </c>
      <c r="X568" s="11" t="s">
        <v>114</v>
      </c>
      <c r="Z568" s="22" t="s">
        <v>1631</v>
      </c>
      <c r="AA568" s="22" t="s">
        <v>1632</v>
      </c>
      <c r="AB568" s="27"/>
      <c r="AE568" s="22"/>
      <c r="AF568" s="22"/>
      <c r="AG568" s="22"/>
      <c r="AH568" s="21"/>
      <c r="AL568" s="11"/>
      <c r="AM568" s="11"/>
      <c r="AN568" s="11"/>
      <c r="AO568" s="11"/>
      <c r="AX568" s="2" t="s">
        <v>68</v>
      </c>
      <c r="AY568" s="2">
        <v>9</v>
      </c>
    </row>
    <row r="569" spans="1:51" ht="60">
      <c r="A569" s="9">
        <v>589</v>
      </c>
      <c r="B569" s="12" t="s">
        <v>54</v>
      </c>
      <c r="C569" s="11" t="s">
        <v>55</v>
      </c>
      <c r="D569" s="2">
        <v>15</v>
      </c>
      <c r="E569" s="19" t="s">
        <v>1506</v>
      </c>
      <c r="F569" s="11" t="s">
        <v>227</v>
      </c>
      <c r="G569" s="11" t="s">
        <v>80</v>
      </c>
      <c r="I569" s="2">
        <v>1</v>
      </c>
      <c r="J569" s="11" t="s">
        <v>58</v>
      </c>
      <c r="K569" s="6">
        <v>44826.367939814816</v>
      </c>
      <c r="L569" s="6">
        <v>44826.368888888886</v>
      </c>
      <c r="M569" s="22" t="s">
        <v>265</v>
      </c>
      <c r="N569" s="11" t="s">
        <v>266</v>
      </c>
      <c r="O569" s="11" t="s">
        <v>104</v>
      </c>
      <c r="P569" s="22"/>
      <c r="T569" s="22"/>
      <c r="V569" s="22"/>
      <c r="W569" s="22"/>
      <c r="Z569" s="22"/>
      <c r="AA569" s="22"/>
      <c r="AB569" s="27" t="s">
        <v>1633</v>
      </c>
      <c r="AE569" s="22"/>
      <c r="AF569" s="22"/>
      <c r="AG569" s="22"/>
      <c r="AH569" s="21"/>
      <c r="AL569" s="11"/>
      <c r="AM569" s="11"/>
      <c r="AN569" s="11"/>
      <c r="AO569" s="11"/>
      <c r="AX569" s="2" t="s">
        <v>68</v>
      </c>
      <c r="AY569" s="2">
        <v>9</v>
      </c>
    </row>
    <row r="570" spans="1:51" ht="45">
      <c r="A570" s="9">
        <v>590</v>
      </c>
      <c r="B570" s="12" t="s">
        <v>54</v>
      </c>
      <c r="C570" s="11" t="s">
        <v>55</v>
      </c>
      <c r="D570" s="2">
        <v>15</v>
      </c>
      <c r="E570" s="19" t="s">
        <v>1506</v>
      </c>
      <c r="F570" s="11" t="s">
        <v>227</v>
      </c>
      <c r="G570" s="11" t="s">
        <v>1161</v>
      </c>
      <c r="H570" s="11" t="s">
        <v>758</v>
      </c>
      <c r="I570" s="2">
        <v>1</v>
      </c>
      <c r="J570" s="11" t="s">
        <v>58</v>
      </c>
      <c r="K570" s="6">
        <v>44826.368935185186</v>
      </c>
      <c r="L570" s="6">
        <v>44826.369988425926</v>
      </c>
      <c r="M570" s="22" t="s">
        <v>265</v>
      </c>
      <c r="N570" s="11" t="s">
        <v>266</v>
      </c>
      <c r="O570" s="11" t="s">
        <v>104</v>
      </c>
      <c r="P570" s="22"/>
      <c r="T570" s="22"/>
      <c r="V570" s="22"/>
      <c r="W570" s="22"/>
      <c r="Z570" s="22"/>
      <c r="AA570" s="22"/>
      <c r="AB570" s="27" t="s">
        <v>1634</v>
      </c>
      <c r="AE570" s="22"/>
      <c r="AF570" s="22"/>
      <c r="AG570" s="22"/>
      <c r="AH570" s="21"/>
      <c r="AL570" s="11"/>
      <c r="AM570" s="11"/>
      <c r="AN570" s="11"/>
      <c r="AO570" s="11"/>
      <c r="AX570" s="2" t="s">
        <v>68</v>
      </c>
      <c r="AY570" s="2">
        <v>9</v>
      </c>
    </row>
    <row r="571" spans="1:51" ht="45">
      <c r="A571" s="9">
        <v>591</v>
      </c>
      <c r="B571" s="12" t="s">
        <v>54</v>
      </c>
      <c r="C571" s="11" t="s">
        <v>55</v>
      </c>
      <c r="D571" s="2">
        <v>15</v>
      </c>
      <c r="E571" s="19" t="s">
        <v>1506</v>
      </c>
      <c r="F571" s="11" t="s">
        <v>227</v>
      </c>
      <c r="G571" s="11" t="s">
        <v>177</v>
      </c>
      <c r="I571" s="2">
        <v>1</v>
      </c>
      <c r="J571" s="11" t="s">
        <v>58</v>
      </c>
      <c r="K571" s="6">
        <v>44826.370011574072</v>
      </c>
      <c r="L571" s="6">
        <v>44826.37060185185</v>
      </c>
      <c r="M571" s="22" t="s">
        <v>265</v>
      </c>
      <c r="N571" s="11" t="s">
        <v>266</v>
      </c>
      <c r="O571" s="11" t="s">
        <v>104</v>
      </c>
      <c r="P571" s="22"/>
      <c r="T571" s="22"/>
      <c r="V571" s="22"/>
      <c r="W571" s="22"/>
      <c r="Z571" s="22"/>
      <c r="AA571" s="22"/>
      <c r="AB571" s="27" t="s">
        <v>1635</v>
      </c>
      <c r="AE571" s="22"/>
      <c r="AF571" s="22"/>
      <c r="AG571" s="22"/>
      <c r="AH571" s="21"/>
      <c r="AL571" s="11"/>
      <c r="AM571" s="11"/>
      <c r="AN571" s="11"/>
      <c r="AO571" s="11"/>
      <c r="AX571" s="2" t="s">
        <v>68</v>
      </c>
      <c r="AY571" s="2">
        <v>9</v>
      </c>
    </row>
    <row r="572" spans="1:51" ht="45">
      <c r="A572" s="9">
        <v>592</v>
      </c>
      <c r="B572" s="12" t="s">
        <v>54</v>
      </c>
      <c r="C572" s="11" t="s">
        <v>55</v>
      </c>
      <c r="D572" s="2">
        <v>15</v>
      </c>
      <c r="E572" s="19" t="s">
        <v>1506</v>
      </c>
      <c r="F572" s="11" t="s">
        <v>227</v>
      </c>
      <c r="G572" s="11" t="s">
        <v>259</v>
      </c>
      <c r="I572" s="2">
        <v>1</v>
      </c>
      <c r="J572" s="11" t="s">
        <v>58</v>
      </c>
      <c r="K572" s="6">
        <v>44826.370625000003</v>
      </c>
      <c r="L572" s="6">
        <v>44826.371354166666</v>
      </c>
      <c r="M572" s="22" t="s">
        <v>265</v>
      </c>
      <c r="N572" s="11" t="s">
        <v>266</v>
      </c>
      <c r="O572" s="11" t="s">
        <v>104</v>
      </c>
      <c r="P572" s="22"/>
      <c r="T572" s="22"/>
      <c r="V572" s="22"/>
      <c r="W572" s="22"/>
      <c r="Z572" s="22"/>
      <c r="AA572" s="22"/>
      <c r="AB572" s="27" t="s">
        <v>1636</v>
      </c>
      <c r="AE572" s="22"/>
      <c r="AF572" s="22"/>
      <c r="AG572" s="22"/>
      <c r="AH572" s="21"/>
      <c r="AL572" s="11"/>
      <c r="AM572" s="11"/>
      <c r="AN572" s="11"/>
      <c r="AO572" s="11"/>
      <c r="AX572" s="2" t="s">
        <v>68</v>
      </c>
      <c r="AY572" s="2">
        <v>9</v>
      </c>
    </row>
    <row r="573" spans="1:51" ht="45">
      <c r="A573" s="9">
        <v>593</v>
      </c>
      <c r="B573" s="12" t="s">
        <v>54</v>
      </c>
      <c r="C573" s="11" t="s">
        <v>55</v>
      </c>
      <c r="D573" s="2">
        <v>15</v>
      </c>
      <c r="E573" s="19" t="s">
        <v>1506</v>
      </c>
      <c r="F573" s="11" t="s">
        <v>227</v>
      </c>
      <c r="G573" s="11" t="s">
        <v>259</v>
      </c>
      <c r="I573" s="2">
        <v>1</v>
      </c>
      <c r="J573" s="11" t="s">
        <v>58</v>
      </c>
      <c r="K573" s="6">
        <v>44826.371365740742</v>
      </c>
      <c r="L573" s="6">
        <v>44826.371689814812</v>
      </c>
      <c r="M573" s="22" t="s">
        <v>265</v>
      </c>
      <c r="N573" s="11" t="s">
        <v>266</v>
      </c>
      <c r="O573" s="11" t="s">
        <v>104</v>
      </c>
      <c r="P573" s="22"/>
      <c r="T573" s="22"/>
      <c r="V573" s="22"/>
      <c r="W573" s="22"/>
      <c r="Z573" s="22"/>
      <c r="AA573" s="22"/>
      <c r="AB573" s="27" t="s">
        <v>584</v>
      </c>
      <c r="AE573" s="22"/>
      <c r="AF573" s="22"/>
      <c r="AG573" s="22"/>
      <c r="AH573" s="21"/>
      <c r="AL573" s="11"/>
      <c r="AM573" s="11"/>
      <c r="AN573" s="11"/>
      <c r="AO573" s="11"/>
      <c r="AX573" s="2" t="s">
        <v>68</v>
      </c>
      <c r="AY573" s="2">
        <v>9</v>
      </c>
    </row>
    <row r="574" spans="1:51" ht="45">
      <c r="A574" s="9">
        <v>594</v>
      </c>
      <c r="B574" s="12" t="s">
        <v>54</v>
      </c>
      <c r="C574" s="11" t="s">
        <v>55</v>
      </c>
      <c r="D574" s="2">
        <v>15</v>
      </c>
      <c r="E574" s="19" t="s">
        <v>1506</v>
      </c>
      <c r="F574" s="11" t="s">
        <v>227</v>
      </c>
      <c r="G574" s="11" t="s">
        <v>149</v>
      </c>
      <c r="I574" s="2">
        <v>1</v>
      </c>
      <c r="J574" s="11" t="s">
        <v>58</v>
      </c>
      <c r="K574" s="6">
        <v>44826.371736111112</v>
      </c>
      <c r="L574" s="6">
        <v>44826.372025462966</v>
      </c>
      <c r="M574" s="22" t="s">
        <v>265</v>
      </c>
      <c r="N574" s="11" t="s">
        <v>266</v>
      </c>
      <c r="O574" s="11" t="s">
        <v>104</v>
      </c>
      <c r="P574" s="22"/>
      <c r="T574" s="22"/>
      <c r="V574" s="22"/>
      <c r="W574" s="22"/>
      <c r="Z574" s="22"/>
      <c r="AA574" s="22"/>
      <c r="AB574" s="27" t="s">
        <v>655</v>
      </c>
      <c r="AE574" s="22"/>
      <c r="AF574" s="22"/>
      <c r="AG574" s="22"/>
      <c r="AH574" s="21"/>
      <c r="AL574" s="11"/>
      <c r="AM574" s="11"/>
      <c r="AN574" s="11"/>
      <c r="AO574" s="11"/>
      <c r="AX574" s="2" t="s">
        <v>68</v>
      </c>
      <c r="AY574" s="2">
        <v>9</v>
      </c>
    </row>
    <row r="575" spans="1:51" ht="45">
      <c r="A575" s="9">
        <v>595</v>
      </c>
      <c r="B575" s="12" t="s">
        <v>54</v>
      </c>
      <c r="C575" s="11" t="s">
        <v>55</v>
      </c>
      <c r="D575" s="2">
        <v>15</v>
      </c>
      <c r="E575" s="19" t="s">
        <v>1506</v>
      </c>
      <c r="F575" s="11" t="s">
        <v>227</v>
      </c>
      <c r="G575" s="11" t="s">
        <v>330</v>
      </c>
      <c r="I575" s="2">
        <v>1</v>
      </c>
      <c r="J575" s="11" t="s">
        <v>58</v>
      </c>
      <c r="K575" s="6">
        <v>44826.372048611112</v>
      </c>
      <c r="L575" s="6">
        <v>44826.372349537036</v>
      </c>
      <c r="M575" s="22" t="s">
        <v>265</v>
      </c>
      <c r="N575" s="11" t="s">
        <v>266</v>
      </c>
      <c r="O575" s="11" t="s">
        <v>104</v>
      </c>
      <c r="P575" s="22"/>
      <c r="T575" s="22"/>
      <c r="V575" s="22"/>
      <c r="W575" s="22"/>
      <c r="Z575" s="22"/>
      <c r="AA575" s="22"/>
      <c r="AB575" s="27" t="s">
        <v>1637</v>
      </c>
      <c r="AE575" s="22"/>
      <c r="AF575" s="22"/>
      <c r="AG575" s="22"/>
      <c r="AH575" s="21"/>
      <c r="AL575" s="11"/>
      <c r="AM575" s="11"/>
      <c r="AN575" s="11"/>
      <c r="AO575" s="11"/>
      <c r="AX575" s="2" t="s">
        <v>68</v>
      </c>
      <c r="AY575" s="2">
        <v>9</v>
      </c>
    </row>
    <row r="576" spans="1:51" ht="60">
      <c r="A576" s="9">
        <v>596</v>
      </c>
      <c r="B576" s="12" t="s">
        <v>54</v>
      </c>
      <c r="C576" s="11" t="s">
        <v>55</v>
      </c>
      <c r="D576" s="2">
        <v>15</v>
      </c>
      <c r="E576" s="19" t="s">
        <v>1506</v>
      </c>
      <c r="F576" s="11" t="s">
        <v>227</v>
      </c>
      <c r="G576" s="11" t="s">
        <v>330</v>
      </c>
      <c r="I576" s="2">
        <v>1</v>
      </c>
      <c r="J576" s="11" t="s">
        <v>58</v>
      </c>
      <c r="K576" s="6">
        <v>44826.372384259259</v>
      </c>
      <c r="L576" s="6">
        <v>44826.372731481482</v>
      </c>
      <c r="M576" s="22" t="s">
        <v>265</v>
      </c>
      <c r="N576" s="11" t="s">
        <v>266</v>
      </c>
      <c r="O576" s="11" t="s">
        <v>104</v>
      </c>
      <c r="P576" s="22"/>
      <c r="T576" s="22"/>
      <c r="V576" s="22"/>
      <c r="W576" s="22"/>
      <c r="Z576" s="22"/>
      <c r="AA576" s="22"/>
      <c r="AB576" s="27" t="s">
        <v>1638</v>
      </c>
      <c r="AE576" s="22"/>
      <c r="AF576" s="22"/>
      <c r="AG576" s="22"/>
      <c r="AH576" s="21"/>
      <c r="AL576" s="11"/>
      <c r="AM576" s="11"/>
      <c r="AN576" s="11"/>
      <c r="AO576" s="11"/>
      <c r="AX576" s="2" t="s">
        <v>68</v>
      </c>
      <c r="AY576" s="2">
        <v>9</v>
      </c>
    </row>
    <row r="577" spans="1:51" ht="45">
      <c r="A577" s="9">
        <v>597</v>
      </c>
      <c r="B577" s="12" t="s">
        <v>88</v>
      </c>
      <c r="C577" s="11" t="s">
        <v>55</v>
      </c>
      <c r="D577" s="2">
        <v>15</v>
      </c>
      <c r="E577" s="19" t="s">
        <v>1506</v>
      </c>
      <c r="F577" s="11" t="s">
        <v>227</v>
      </c>
      <c r="G577" s="11" t="s">
        <v>330</v>
      </c>
      <c r="I577" s="2">
        <v>1</v>
      </c>
      <c r="J577" s="11" t="s">
        <v>90</v>
      </c>
      <c r="K577" s="6">
        <v>44826.372766203705</v>
      </c>
      <c r="L577" s="6">
        <v>44826.37300925926</v>
      </c>
      <c r="M577" s="22" t="s">
        <v>265</v>
      </c>
      <c r="N577" s="11" t="s">
        <v>266</v>
      </c>
      <c r="O577" s="11" t="s">
        <v>104</v>
      </c>
      <c r="P577" s="22"/>
      <c r="T577" s="22"/>
      <c r="V577" s="22"/>
      <c r="W577" s="22"/>
      <c r="Z577" s="22"/>
      <c r="AA577" s="22"/>
      <c r="AB577" s="27" t="s">
        <v>1639</v>
      </c>
      <c r="AE577" s="22"/>
      <c r="AF577" s="22"/>
      <c r="AG577" s="22"/>
      <c r="AH577" s="21"/>
      <c r="AL577" s="11"/>
      <c r="AM577" s="11"/>
      <c r="AN577" s="11"/>
      <c r="AO577" s="11"/>
      <c r="AX577" s="2" t="s">
        <v>68</v>
      </c>
      <c r="AY577" s="2">
        <v>9</v>
      </c>
    </row>
    <row r="578" spans="1:51" ht="45">
      <c r="A578" s="9">
        <v>598</v>
      </c>
      <c r="B578" s="12" t="s">
        <v>88</v>
      </c>
      <c r="C578" s="11" t="s">
        <v>55</v>
      </c>
      <c r="D578" s="2">
        <v>15</v>
      </c>
      <c r="E578" s="19" t="s">
        <v>1506</v>
      </c>
      <c r="F578" s="11" t="s">
        <v>227</v>
      </c>
      <c r="G578" s="11" t="s">
        <v>101</v>
      </c>
      <c r="I578" s="2">
        <v>1</v>
      </c>
      <c r="J578" s="11" t="s">
        <v>90</v>
      </c>
      <c r="K578" s="6">
        <v>44826.373067129629</v>
      </c>
      <c r="L578" s="6">
        <v>44826.373530092591</v>
      </c>
      <c r="M578" s="22" t="s">
        <v>265</v>
      </c>
      <c r="N578" s="11" t="s">
        <v>266</v>
      </c>
      <c r="O578" s="11" t="s">
        <v>104</v>
      </c>
      <c r="P578" s="22"/>
      <c r="T578" s="22"/>
      <c r="V578" s="22"/>
      <c r="W578" s="22"/>
      <c r="Z578" s="22"/>
      <c r="AA578" s="22"/>
      <c r="AB578" s="27" t="s">
        <v>1640</v>
      </c>
      <c r="AE578" s="22"/>
      <c r="AF578" s="22"/>
      <c r="AG578" s="22"/>
      <c r="AH578" s="21"/>
      <c r="AL578" s="11"/>
      <c r="AM578" s="11"/>
      <c r="AN578" s="11"/>
      <c r="AO578" s="11"/>
      <c r="AX578" s="2" t="s">
        <v>68</v>
      </c>
      <c r="AY578" s="2">
        <v>9</v>
      </c>
    </row>
    <row r="579" spans="1:51" ht="45">
      <c r="A579" s="9">
        <v>599</v>
      </c>
      <c r="B579" s="12" t="s">
        <v>88</v>
      </c>
      <c r="C579" s="11" t="s">
        <v>55</v>
      </c>
      <c r="D579" s="2">
        <v>15</v>
      </c>
      <c r="E579" s="19" t="s">
        <v>1506</v>
      </c>
      <c r="F579" s="11" t="s">
        <v>227</v>
      </c>
      <c r="G579" s="11" t="s">
        <v>101</v>
      </c>
      <c r="I579" s="2">
        <v>1</v>
      </c>
      <c r="J579" s="11" t="s">
        <v>90</v>
      </c>
      <c r="K579" s="6">
        <v>44826.373553240737</v>
      </c>
      <c r="L579" s="6">
        <v>44826.374027777776</v>
      </c>
      <c r="M579" s="22" t="s">
        <v>265</v>
      </c>
      <c r="N579" s="11" t="s">
        <v>266</v>
      </c>
      <c r="O579" s="11" t="s">
        <v>104</v>
      </c>
      <c r="P579" s="22"/>
      <c r="T579" s="22"/>
      <c r="V579" s="22"/>
      <c r="W579" s="22"/>
      <c r="Z579" s="22"/>
      <c r="AA579" s="22"/>
      <c r="AB579" s="27" t="s">
        <v>1641</v>
      </c>
      <c r="AE579" s="22"/>
      <c r="AF579" s="22"/>
      <c r="AG579" s="22"/>
      <c r="AH579" s="21"/>
      <c r="AL579" s="11"/>
      <c r="AM579" s="11"/>
      <c r="AN579" s="11"/>
      <c r="AO579" s="11"/>
      <c r="AX579" s="2" t="s">
        <v>68</v>
      </c>
      <c r="AY579" s="2">
        <v>9</v>
      </c>
    </row>
    <row r="580" spans="1:51" ht="60">
      <c r="A580" s="9">
        <v>600</v>
      </c>
      <c r="B580" s="12" t="s">
        <v>88</v>
      </c>
      <c r="C580" s="11" t="s">
        <v>55</v>
      </c>
      <c r="D580" s="2">
        <v>15</v>
      </c>
      <c r="E580" s="19" t="s">
        <v>1506</v>
      </c>
      <c r="F580" s="11" t="s">
        <v>227</v>
      </c>
      <c r="G580" s="11" t="s">
        <v>101</v>
      </c>
      <c r="I580" s="2">
        <v>1</v>
      </c>
      <c r="J580" s="11" t="s">
        <v>90</v>
      </c>
      <c r="K580" s="6">
        <v>44826.374050925922</v>
      </c>
      <c r="L580" s="6">
        <v>44826.374537037038</v>
      </c>
      <c r="M580" s="22" t="s">
        <v>265</v>
      </c>
      <c r="N580" s="11" t="s">
        <v>266</v>
      </c>
      <c r="O580" s="11" t="s">
        <v>104</v>
      </c>
      <c r="P580" s="22"/>
      <c r="T580" s="22"/>
      <c r="V580" s="22"/>
      <c r="W580" s="22"/>
      <c r="Z580" s="22"/>
      <c r="AA580" s="22"/>
      <c r="AB580" s="27" t="s">
        <v>1642</v>
      </c>
      <c r="AE580" s="22"/>
      <c r="AF580" s="22"/>
      <c r="AG580" s="22"/>
      <c r="AH580" s="21"/>
      <c r="AL580" s="11"/>
      <c r="AM580" s="11"/>
      <c r="AN580" s="11"/>
      <c r="AO580" s="11"/>
      <c r="AX580" s="2" t="s">
        <v>68</v>
      </c>
      <c r="AY580" s="2">
        <v>9</v>
      </c>
    </row>
    <row r="581" spans="1:51" ht="45">
      <c r="A581" s="9">
        <v>601</v>
      </c>
      <c r="B581" s="12" t="s">
        <v>88</v>
      </c>
      <c r="C581" s="11" t="s">
        <v>55</v>
      </c>
      <c r="D581" s="2">
        <v>15</v>
      </c>
      <c r="E581" s="19" t="s">
        <v>1506</v>
      </c>
      <c r="F581" s="11" t="s">
        <v>227</v>
      </c>
      <c r="G581" s="11" t="s">
        <v>57</v>
      </c>
      <c r="H581" s="11" t="s">
        <v>758</v>
      </c>
      <c r="I581" s="2">
        <v>1</v>
      </c>
      <c r="J581" s="11" t="s">
        <v>90</v>
      </c>
      <c r="K581" s="6">
        <v>44826.374652777777</v>
      </c>
      <c r="L581" s="6">
        <v>44826.375358796293</v>
      </c>
      <c r="M581" s="22" t="s">
        <v>265</v>
      </c>
      <c r="N581" s="11" t="s">
        <v>266</v>
      </c>
      <c r="O581" s="11" t="s">
        <v>104</v>
      </c>
      <c r="P581" s="22"/>
      <c r="T581" s="22"/>
      <c r="V581" s="22"/>
      <c r="W581" s="22"/>
      <c r="Z581" s="22"/>
      <c r="AA581" s="22"/>
      <c r="AB581" s="27" t="s">
        <v>1643</v>
      </c>
      <c r="AE581" s="22"/>
      <c r="AF581" s="22"/>
      <c r="AG581" s="22"/>
      <c r="AH581" s="21"/>
      <c r="AL581" s="11"/>
      <c r="AM581" s="11"/>
      <c r="AN581" s="11"/>
      <c r="AO581" s="11"/>
      <c r="AX581" s="2" t="s">
        <v>68</v>
      </c>
      <c r="AY581" s="2">
        <v>9</v>
      </c>
    </row>
    <row r="582" spans="1:51" ht="45">
      <c r="A582" s="9">
        <v>602</v>
      </c>
      <c r="B582" s="12" t="s">
        <v>88</v>
      </c>
      <c r="C582" s="11" t="s">
        <v>55</v>
      </c>
      <c r="D582" s="2">
        <v>15</v>
      </c>
      <c r="E582" s="19" t="s">
        <v>1506</v>
      </c>
      <c r="F582" s="11" t="s">
        <v>227</v>
      </c>
      <c r="G582" s="11" t="s">
        <v>56</v>
      </c>
      <c r="I582" s="2">
        <v>1</v>
      </c>
      <c r="J582" s="11" t="s">
        <v>90</v>
      </c>
      <c r="K582" s="6">
        <v>44826.375381944446</v>
      </c>
      <c r="L582" s="6">
        <v>44826.375775462962</v>
      </c>
      <c r="M582" s="22" t="s">
        <v>265</v>
      </c>
      <c r="N582" s="11" t="s">
        <v>266</v>
      </c>
      <c r="O582" s="11" t="s">
        <v>104</v>
      </c>
      <c r="P582" s="22"/>
      <c r="T582" s="22"/>
      <c r="V582" s="22"/>
      <c r="W582" s="22"/>
      <c r="Z582" s="22"/>
      <c r="AA582" s="22"/>
      <c r="AB582" s="27" t="s">
        <v>66</v>
      </c>
      <c r="AE582" s="22"/>
      <c r="AF582" s="22"/>
      <c r="AG582" s="22"/>
      <c r="AH582" s="21"/>
      <c r="AL582" s="11"/>
      <c r="AM582" s="11"/>
      <c r="AN582" s="11"/>
      <c r="AO582" s="11"/>
      <c r="AX582" s="2" t="s">
        <v>68</v>
      </c>
      <c r="AY582" s="2">
        <v>9</v>
      </c>
    </row>
    <row r="583" spans="1:51" ht="45">
      <c r="A583" s="9">
        <v>603</v>
      </c>
      <c r="B583" s="12" t="s">
        <v>88</v>
      </c>
      <c r="C583" s="11" t="s">
        <v>55</v>
      </c>
      <c r="D583" s="2">
        <v>15</v>
      </c>
      <c r="E583" s="19" t="s">
        <v>1506</v>
      </c>
      <c r="F583" s="11" t="s">
        <v>227</v>
      </c>
      <c r="G583" s="11" t="s">
        <v>57</v>
      </c>
      <c r="H583" s="11" t="s">
        <v>758</v>
      </c>
      <c r="I583" s="2">
        <v>1</v>
      </c>
      <c r="J583" s="11" t="s">
        <v>90</v>
      </c>
      <c r="K583" s="6">
        <v>44826.375821759262</v>
      </c>
      <c r="L583" s="6">
        <v>44826.376319444447</v>
      </c>
      <c r="M583" s="22" t="s">
        <v>265</v>
      </c>
      <c r="N583" s="11" t="s">
        <v>266</v>
      </c>
      <c r="O583" s="11" t="s">
        <v>104</v>
      </c>
      <c r="P583" s="22"/>
      <c r="T583" s="22"/>
      <c r="V583" s="22"/>
      <c r="W583" s="22"/>
      <c r="Z583" s="22"/>
      <c r="AA583" s="22"/>
      <c r="AB583" s="27" t="s">
        <v>1644</v>
      </c>
      <c r="AE583" s="22"/>
      <c r="AF583" s="22"/>
      <c r="AG583" s="22"/>
      <c r="AH583" s="21"/>
      <c r="AL583" s="11"/>
      <c r="AM583" s="11"/>
      <c r="AN583" s="11"/>
      <c r="AO583" s="11"/>
      <c r="AX583" s="2" t="s">
        <v>68</v>
      </c>
      <c r="AY583" s="2">
        <v>9</v>
      </c>
    </row>
    <row r="584" spans="1:51" ht="45">
      <c r="A584" s="9">
        <v>604</v>
      </c>
      <c r="B584" s="12" t="s">
        <v>88</v>
      </c>
      <c r="C584" s="11" t="s">
        <v>55</v>
      </c>
      <c r="D584" s="2">
        <v>15</v>
      </c>
      <c r="E584" s="19" t="s">
        <v>1506</v>
      </c>
      <c r="F584" s="11" t="s">
        <v>227</v>
      </c>
      <c r="G584" s="11" t="s">
        <v>123</v>
      </c>
      <c r="I584" s="2">
        <v>1</v>
      </c>
      <c r="J584" s="11" t="s">
        <v>90</v>
      </c>
      <c r="K584" s="6">
        <v>44826.376342592594</v>
      </c>
      <c r="L584" s="6">
        <v>44826.376631944448</v>
      </c>
      <c r="M584" s="22" t="s">
        <v>265</v>
      </c>
      <c r="N584" s="11" t="s">
        <v>266</v>
      </c>
      <c r="O584" s="11" t="s">
        <v>104</v>
      </c>
      <c r="P584" s="22"/>
      <c r="T584" s="22"/>
      <c r="V584" s="22"/>
      <c r="W584" s="22"/>
      <c r="Z584" s="22"/>
      <c r="AA584" s="22"/>
      <c r="AB584" s="27" t="s">
        <v>1160</v>
      </c>
      <c r="AE584" s="22"/>
      <c r="AF584" s="22"/>
      <c r="AG584" s="22"/>
      <c r="AH584" s="21"/>
      <c r="AL584" s="11"/>
      <c r="AM584" s="11"/>
      <c r="AN584" s="11"/>
      <c r="AO584" s="11"/>
      <c r="AX584" s="2" t="s">
        <v>68</v>
      </c>
      <c r="AY584" s="2">
        <v>9</v>
      </c>
    </row>
    <row r="585" spans="1:51" ht="45">
      <c r="A585" s="9">
        <v>605</v>
      </c>
      <c r="B585" s="12" t="s">
        <v>88</v>
      </c>
      <c r="C585" s="11" t="s">
        <v>55</v>
      </c>
      <c r="D585" s="2">
        <v>15</v>
      </c>
      <c r="E585" s="19" t="s">
        <v>1506</v>
      </c>
      <c r="F585" s="11" t="s">
        <v>227</v>
      </c>
      <c r="G585" s="11" t="s">
        <v>57</v>
      </c>
      <c r="H585" s="11" t="s">
        <v>758</v>
      </c>
      <c r="I585" s="2">
        <v>1</v>
      </c>
      <c r="J585" s="11" t="s">
        <v>90</v>
      </c>
      <c r="K585" s="6">
        <v>44826.376655092594</v>
      </c>
      <c r="L585" s="6">
        <v>44826.376956018517</v>
      </c>
      <c r="M585" s="22" t="s">
        <v>265</v>
      </c>
      <c r="N585" s="11" t="s">
        <v>266</v>
      </c>
      <c r="O585" s="11" t="s">
        <v>104</v>
      </c>
      <c r="P585" s="22"/>
      <c r="T585" s="22"/>
      <c r="V585" s="22"/>
      <c r="W585" s="22"/>
      <c r="Z585" s="22"/>
      <c r="AA585" s="22"/>
      <c r="AB585" s="27" t="s">
        <v>119</v>
      </c>
      <c r="AE585" s="22"/>
      <c r="AF585" s="22"/>
      <c r="AG585" s="22"/>
      <c r="AH585" s="21"/>
      <c r="AL585" s="11"/>
      <c r="AM585" s="11"/>
      <c r="AN585" s="11"/>
      <c r="AO585" s="11"/>
      <c r="AX585" s="2" t="s">
        <v>68</v>
      </c>
      <c r="AY585" s="2">
        <v>9</v>
      </c>
    </row>
    <row r="586" spans="1:51" ht="135">
      <c r="A586" s="9">
        <v>606</v>
      </c>
      <c r="B586" s="12" t="s">
        <v>78</v>
      </c>
      <c r="C586" s="11" t="s">
        <v>55</v>
      </c>
      <c r="D586" s="2">
        <v>75</v>
      </c>
      <c r="E586" s="19"/>
      <c r="F586" s="11" t="s">
        <v>227</v>
      </c>
      <c r="G586" s="11" t="s">
        <v>57</v>
      </c>
      <c r="H586" s="11" t="s">
        <v>758</v>
      </c>
      <c r="I586" s="2">
        <v>1</v>
      </c>
      <c r="J586" s="11" t="s">
        <v>81</v>
      </c>
      <c r="K586" s="6">
        <v>44826.491342592592</v>
      </c>
      <c r="L586" s="6">
        <v>44826.491585648146</v>
      </c>
      <c r="M586" s="22" t="s">
        <v>806</v>
      </c>
      <c r="N586" s="11" t="s">
        <v>807</v>
      </c>
      <c r="O586" s="11" t="s">
        <v>74</v>
      </c>
      <c r="P586" s="22"/>
      <c r="T586" s="22"/>
      <c r="V586" s="22"/>
      <c r="W586" s="22" t="s">
        <v>1150</v>
      </c>
      <c r="X586" s="11" t="s">
        <v>114</v>
      </c>
      <c r="Z586" s="22" t="s">
        <v>1645</v>
      </c>
      <c r="AA586" s="22"/>
      <c r="AB586" s="27"/>
      <c r="AE586" s="22"/>
      <c r="AF586" s="22"/>
      <c r="AG586" s="22"/>
      <c r="AH586" s="21"/>
      <c r="AL586" s="11"/>
      <c r="AM586" s="11"/>
      <c r="AN586" s="11"/>
      <c r="AO586" s="11"/>
      <c r="AX586" s="2" t="s">
        <v>68</v>
      </c>
      <c r="AY586" s="2">
        <v>9</v>
      </c>
    </row>
    <row r="587" spans="1:51" ht="75">
      <c r="A587" s="9">
        <v>607</v>
      </c>
      <c r="B587" s="12" t="s">
        <v>1186</v>
      </c>
      <c r="C587" s="11" t="s">
        <v>55</v>
      </c>
      <c r="D587" s="2">
        <v>15</v>
      </c>
      <c r="E587" s="19"/>
      <c r="F587" s="11" t="s">
        <v>217</v>
      </c>
      <c r="G587" s="11" t="s">
        <v>57</v>
      </c>
      <c r="H587" s="11" t="s">
        <v>112</v>
      </c>
      <c r="I587" s="2">
        <v>1</v>
      </c>
      <c r="J587" s="11" t="s">
        <v>1187</v>
      </c>
      <c r="K587" s="6">
        <v>44826.503101851849</v>
      </c>
      <c r="L587" s="6">
        <v>44826.504826388889</v>
      </c>
      <c r="M587" s="22" t="s">
        <v>134</v>
      </c>
      <c r="N587" s="11" t="s">
        <v>135</v>
      </c>
      <c r="O587" s="11" t="s">
        <v>74</v>
      </c>
      <c r="P587" s="22"/>
      <c r="T587" s="22"/>
      <c r="V587" s="22"/>
      <c r="W587" s="22" t="s">
        <v>1646</v>
      </c>
      <c r="X587" s="11" t="s">
        <v>85</v>
      </c>
      <c r="Y587" s="11" t="s">
        <v>1647</v>
      </c>
      <c r="Z587" s="22"/>
      <c r="AA587" s="22" t="s">
        <v>1648</v>
      </c>
      <c r="AB587" s="27"/>
      <c r="AE587" s="22"/>
      <c r="AF587" s="22"/>
      <c r="AG587" s="22"/>
      <c r="AH587" s="21"/>
      <c r="AL587" s="11"/>
      <c r="AM587" s="11"/>
      <c r="AN587" s="11"/>
      <c r="AO587" s="11"/>
      <c r="AX587" s="2" t="s">
        <v>68</v>
      </c>
      <c r="AY587" s="2">
        <v>9</v>
      </c>
    </row>
    <row r="588" spans="1:51" ht="105">
      <c r="A588" s="9">
        <v>608</v>
      </c>
      <c r="B588" s="12" t="s">
        <v>54</v>
      </c>
      <c r="C588" s="11" t="s">
        <v>55</v>
      </c>
      <c r="D588" s="2">
        <v>30</v>
      </c>
      <c r="E588" s="19" t="s">
        <v>1506</v>
      </c>
      <c r="F588" s="11" t="s">
        <v>217</v>
      </c>
      <c r="G588" s="11" t="s">
        <v>57</v>
      </c>
      <c r="H588" s="11" t="s">
        <v>112</v>
      </c>
      <c r="I588" s="2">
        <v>1</v>
      </c>
      <c r="J588" s="11" t="s">
        <v>58</v>
      </c>
      <c r="K588" s="6">
        <v>44826.505347222221</v>
      </c>
      <c r="L588" s="6">
        <v>44826.508275462962</v>
      </c>
      <c r="M588" s="22" t="s">
        <v>134</v>
      </c>
      <c r="N588" s="11" t="s">
        <v>135</v>
      </c>
      <c r="O588" s="11" t="s">
        <v>74</v>
      </c>
      <c r="P588" s="22"/>
      <c r="T588" s="22"/>
      <c r="V588" s="22"/>
      <c r="W588" s="22" t="s">
        <v>1646</v>
      </c>
      <c r="X588" s="11" t="s">
        <v>85</v>
      </c>
      <c r="Y588" s="11" t="s">
        <v>1649</v>
      </c>
      <c r="Z588" s="22"/>
      <c r="AA588" s="22" t="s">
        <v>1650</v>
      </c>
      <c r="AB588" s="27"/>
      <c r="AE588" s="22"/>
      <c r="AF588" s="22"/>
      <c r="AG588" s="22"/>
      <c r="AH588" s="21"/>
      <c r="AL588" s="11"/>
      <c r="AM588" s="11"/>
      <c r="AN588" s="11"/>
      <c r="AO588" s="11"/>
      <c r="AX588" s="2" t="s">
        <v>68</v>
      </c>
      <c r="AY588" s="2">
        <v>9</v>
      </c>
    </row>
    <row r="589" spans="1:51" ht="120">
      <c r="A589" s="9">
        <v>609</v>
      </c>
      <c r="B589" s="12" t="s">
        <v>88</v>
      </c>
      <c r="C589" s="11" t="s">
        <v>55</v>
      </c>
      <c r="D589" s="2">
        <v>30</v>
      </c>
      <c r="E589" s="19" t="s">
        <v>1506</v>
      </c>
      <c r="F589" s="11" t="s">
        <v>106</v>
      </c>
      <c r="G589" s="11" t="s">
        <v>57</v>
      </c>
      <c r="H589" s="11" t="s">
        <v>107</v>
      </c>
      <c r="I589" s="2">
        <v>1</v>
      </c>
      <c r="J589" s="11" t="s">
        <v>90</v>
      </c>
      <c r="K589" s="6">
        <v>44826.598043981481</v>
      </c>
      <c r="L589" s="6">
        <v>44826.599178240744</v>
      </c>
      <c r="M589" s="22" t="s">
        <v>108</v>
      </c>
      <c r="N589" s="11" t="s">
        <v>109</v>
      </c>
      <c r="O589" s="11" t="s">
        <v>74</v>
      </c>
      <c r="P589" s="22"/>
      <c r="T589" s="22"/>
      <c r="V589" s="22"/>
      <c r="W589" s="22" t="s">
        <v>392</v>
      </c>
      <c r="X589" s="11" t="s">
        <v>114</v>
      </c>
      <c r="Z589" s="22" t="s">
        <v>1651</v>
      </c>
      <c r="AA589" s="22"/>
      <c r="AB589" s="27"/>
      <c r="AE589" s="22"/>
      <c r="AF589" s="22"/>
      <c r="AG589" s="22"/>
      <c r="AH589" s="21"/>
      <c r="AL589" s="11"/>
      <c r="AM589" s="11"/>
      <c r="AN589" s="11"/>
      <c r="AO589" s="11"/>
      <c r="AX589" s="2" t="s">
        <v>68</v>
      </c>
      <c r="AY589" s="2">
        <v>9</v>
      </c>
    </row>
    <row r="590" spans="1:51" ht="409.5">
      <c r="A590" s="9">
        <v>610</v>
      </c>
      <c r="B590" s="12" t="s">
        <v>54</v>
      </c>
      <c r="C590" s="11" t="s">
        <v>55</v>
      </c>
      <c r="D590" s="2">
        <v>15</v>
      </c>
      <c r="E590" s="19" t="s">
        <v>1506</v>
      </c>
      <c r="F590" s="11" t="s">
        <v>1010</v>
      </c>
      <c r="G590" s="11" t="s">
        <v>351</v>
      </c>
      <c r="I590" s="2">
        <v>1</v>
      </c>
      <c r="J590" s="11" t="s">
        <v>58</v>
      </c>
      <c r="K590" s="6">
        <v>44826.742210648146</v>
      </c>
      <c r="L590" s="6">
        <v>44826.743703703702</v>
      </c>
      <c r="M590" s="22" t="s">
        <v>163</v>
      </c>
      <c r="N590" s="11" t="s">
        <v>164</v>
      </c>
      <c r="O590" s="11" t="s">
        <v>74</v>
      </c>
      <c r="P590" s="22"/>
      <c r="T590" s="22"/>
      <c r="V590" s="22"/>
      <c r="W590" s="22" t="s">
        <v>1652</v>
      </c>
      <c r="X590" s="11" t="s">
        <v>114</v>
      </c>
      <c r="Z590" s="22" t="s">
        <v>1653</v>
      </c>
      <c r="AA590" s="22"/>
      <c r="AB590" s="27"/>
      <c r="AE590" s="22"/>
      <c r="AF590" s="22"/>
      <c r="AG590" s="22"/>
      <c r="AH590" s="21"/>
      <c r="AL590" s="11"/>
      <c r="AM590" s="11"/>
      <c r="AN590" s="11"/>
      <c r="AO590" s="11"/>
      <c r="AX590" s="2" t="s">
        <v>68</v>
      </c>
      <c r="AY590" s="2">
        <v>9</v>
      </c>
    </row>
    <row r="591" spans="1:51" ht="135">
      <c r="A591" s="9">
        <v>611</v>
      </c>
      <c r="B591" s="12" t="s">
        <v>88</v>
      </c>
      <c r="C591" s="11" t="s">
        <v>55</v>
      </c>
      <c r="D591" s="2">
        <v>120</v>
      </c>
      <c r="E591" s="19" t="s">
        <v>1506</v>
      </c>
      <c r="F591" s="11" t="s">
        <v>1010</v>
      </c>
      <c r="G591" s="11" t="s">
        <v>599</v>
      </c>
      <c r="I591" s="2">
        <v>1</v>
      </c>
      <c r="J591" s="11" t="s">
        <v>90</v>
      </c>
      <c r="K591" s="6">
        <v>44826.743796296294</v>
      </c>
      <c r="L591" s="6">
        <v>44826.745833333334</v>
      </c>
      <c r="M591" s="22" t="s">
        <v>163</v>
      </c>
      <c r="N591" s="11" t="s">
        <v>164</v>
      </c>
      <c r="O591" s="11" t="s">
        <v>1654</v>
      </c>
      <c r="P591" s="22"/>
      <c r="T591" s="22"/>
      <c r="V591" s="22"/>
      <c r="W591" s="22"/>
      <c r="Z591" s="22"/>
      <c r="AA591" s="22"/>
      <c r="AB591" s="27"/>
      <c r="AE591" s="22"/>
      <c r="AF591" s="22" t="s">
        <v>1655</v>
      </c>
      <c r="AG591" s="22"/>
      <c r="AH591" s="21" t="s">
        <v>1656</v>
      </c>
      <c r="AL591" s="11"/>
      <c r="AM591" s="11"/>
      <c r="AN591" s="11"/>
      <c r="AO591" s="11"/>
      <c r="AX591" s="2" t="s">
        <v>68</v>
      </c>
      <c r="AY591" s="2">
        <v>9</v>
      </c>
    </row>
    <row r="592" spans="1:51" ht="409.5">
      <c r="A592" s="9">
        <v>612</v>
      </c>
      <c r="B592" s="12" t="s">
        <v>54</v>
      </c>
      <c r="C592" s="11" t="s">
        <v>55</v>
      </c>
      <c r="D592" s="2">
        <v>60</v>
      </c>
      <c r="E592" s="19" t="s">
        <v>1506</v>
      </c>
      <c r="F592" s="11" t="s">
        <v>1010</v>
      </c>
      <c r="G592" s="11" t="s">
        <v>351</v>
      </c>
      <c r="I592" s="2">
        <v>1</v>
      </c>
      <c r="J592" s="11" t="s">
        <v>58</v>
      </c>
      <c r="K592" s="6">
        <v>44826.745879629627</v>
      </c>
      <c r="L592" s="6">
        <v>44826.747939814813</v>
      </c>
      <c r="M592" s="22" t="s">
        <v>163</v>
      </c>
      <c r="N592" s="11" t="s">
        <v>164</v>
      </c>
      <c r="O592" s="11" t="s">
        <v>74</v>
      </c>
      <c r="P592" s="22"/>
      <c r="T592" s="22"/>
      <c r="V592" s="22"/>
      <c r="W592" s="22" t="s">
        <v>1657</v>
      </c>
      <c r="X592" s="11" t="s">
        <v>114</v>
      </c>
      <c r="Z592" s="22" t="s">
        <v>1658</v>
      </c>
      <c r="AA592" s="22"/>
      <c r="AB592" s="27"/>
      <c r="AE592" s="22"/>
      <c r="AF592" s="22"/>
      <c r="AG592" s="22"/>
      <c r="AH592" s="21"/>
      <c r="AL592" s="11"/>
      <c r="AM592" s="11"/>
      <c r="AN592" s="11"/>
      <c r="AO592" s="11"/>
      <c r="AX592" s="2" t="s">
        <v>68</v>
      </c>
      <c r="AY592" s="2">
        <v>9</v>
      </c>
    </row>
    <row r="593" spans="1:51" ht="90">
      <c r="A593" s="9">
        <v>613</v>
      </c>
      <c r="B593" s="12" t="s">
        <v>1186</v>
      </c>
      <c r="C593" s="11" t="s">
        <v>55</v>
      </c>
      <c r="D593" s="2">
        <v>15</v>
      </c>
      <c r="E593" s="19"/>
      <c r="F593" s="11" t="s">
        <v>139</v>
      </c>
      <c r="G593" s="11" t="s">
        <v>57</v>
      </c>
      <c r="H593" s="11" t="s">
        <v>112</v>
      </c>
      <c r="I593" s="2">
        <v>1</v>
      </c>
      <c r="J593" s="11" t="s">
        <v>1187</v>
      </c>
      <c r="K593" s="6">
        <v>44827.422372685185</v>
      </c>
      <c r="L593" s="6">
        <v>44827.42528935185</v>
      </c>
      <c r="M593" s="22" t="s">
        <v>134</v>
      </c>
      <c r="N593" s="11" t="s">
        <v>135</v>
      </c>
      <c r="O593" s="11" t="s">
        <v>74</v>
      </c>
      <c r="P593" s="22"/>
      <c r="T593" s="22"/>
      <c r="V593" s="22"/>
      <c r="W593" s="22" t="s">
        <v>203</v>
      </c>
      <c r="X593" s="11" t="s">
        <v>85</v>
      </c>
      <c r="Y593" s="11" t="s">
        <v>1659</v>
      </c>
      <c r="Z593" s="22"/>
      <c r="AA593" s="22"/>
      <c r="AB593" s="27"/>
      <c r="AE593" s="22"/>
      <c r="AF593" s="22"/>
      <c r="AG593" s="22"/>
      <c r="AH593" s="21"/>
      <c r="AL593" s="11"/>
      <c r="AM593" s="11"/>
      <c r="AN593" s="11"/>
      <c r="AO593" s="11"/>
      <c r="AX593" s="2" t="s">
        <v>68</v>
      </c>
      <c r="AY593" s="2">
        <v>9</v>
      </c>
    </row>
    <row r="594" spans="1:51" ht="120">
      <c r="A594" s="9">
        <v>614</v>
      </c>
      <c r="B594" s="12" t="s">
        <v>54</v>
      </c>
      <c r="C594" s="11" t="s">
        <v>55</v>
      </c>
      <c r="D594" s="2">
        <v>15</v>
      </c>
      <c r="E594" s="19" t="s">
        <v>1506</v>
      </c>
      <c r="F594" s="11" t="s">
        <v>106</v>
      </c>
      <c r="G594" s="11" t="s">
        <v>57</v>
      </c>
      <c r="H594" s="11" t="s">
        <v>107</v>
      </c>
      <c r="I594" s="2">
        <v>1</v>
      </c>
      <c r="J594" s="11" t="s">
        <v>58</v>
      </c>
      <c r="K594" s="6">
        <v>44827.442071759258</v>
      </c>
      <c r="L594" s="6">
        <v>44827.446319444447</v>
      </c>
      <c r="M594" s="22" t="s">
        <v>72</v>
      </c>
      <c r="N594" s="11" t="s">
        <v>73</v>
      </c>
      <c r="O594" s="11" t="s">
        <v>74</v>
      </c>
      <c r="P594" s="22"/>
      <c r="T594" s="22"/>
      <c r="V594" s="22"/>
      <c r="W594" s="22" t="s">
        <v>1660</v>
      </c>
      <c r="X594" s="11" t="s">
        <v>114</v>
      </c>
      <c r="Z594" s="22" t="s">
        <v>1661</v>
      </c>
      <c r="AA594" s="22" t="s">
        <v>1662</v>
      </c>
      <c r="AB594" s="27"/>
      <c r="AE594" s="22"/>
      <c r="AF594" s="22"/>
      <c r="AG594" s="22"/>
      <c r="AH594" s="21"/>
      <c r="AL594" s="11"/>
      <c r="AM594" s="11"/>
      <c r="AN594" s="11"/>
      <c r="AO594" s="11"/>
      <c r="AX594" s="2" t="s">
        <v>68</v>
      </c>
      <c r="AY594" s="2">
        <v>9</v>
      </c>
    </row>
    <row r="595" spans="1:51" ht="120">
      <c r="A595" s="9">
        <v>615</v>
      </c>
      <c r="B595" s="12" t="s">
        <v>88</v>
      </c>
      <c r="C595" s="11" t="s">
        <v>55</v>
      </c>
      <c r="D595" s="2">
        <v>15</v>
      </c>
      <c r="E595" s="19" t="s">
        <v>1506</v>
      </c>
      <c r="F595" s="11" t="s">
        <v>198</v>
      </c>
      <c r="G595" s="11" t="s">
        <v>57</v>
      </c>
      <c r="H595" s="11" t="s">
        <v>112</v>
      </c>
      <c r="I595" s="2">
        <v>1</v>
      </c>
      <c r="J595" s="11" t="s">
        <v>90</v>
      </c>
      <c r="K595" s="6">
        <v>44827.635000000002</v>
      </c>
      <c r="L595" s="6">
        <v>44827.63890046296</v>
      </c>
      <c r="M595" s="22" t="s">
        <v>72</v>
      </c>
      <c r="N595" s="11" t="s">
        <v>73</v>
      </c>
      <c r="O595" s="11" t="s">
        <v>74</v>
      </c>
      <c r="P595" s="22"/>
      <c r="T595" s="22"/>
      <c r="V595" s="22"/>
      <c r="W595" s="22" t="s">
        <v>1432</v>
      </c>
      <c r="X595" s="11" t="s">
        <v>114</v>
      </c>
      <c r="Z595" s="22" t="s">
        <v>1663</v>
      </c>
      <c r="AA595" s="22"/>
      <c r="AB595" s="27"/>
      <c r="AE595" s="22"/>
      <c r="AF595" s="22"/>
      <c r="AG595" s="22"/>
      <c r="AH595" s="21"/>
      <c r="AL595" s="11"/>
      <c r="AM595" s="11"/>
      <c r="AN595" s="11"/>
      <c r="AO595" s="11"/>
      <c r="AX595" s="2" t="s">
        <v>68</v>
      </c>
      <c r="AY595" s="2">
        <v>9</v>
      </c>
    </row>
    <row r="596" spans="1:51" ht="120">
      <c r="A596" s="9">
        <v>616</v>
      </c>
      <c r="B596" s="12" t="s">
        <v>78</v>
      </c>
      <c r="C596" s="11" t="s">
        <v>55</v>
      </c>
      <c r="D596" s="2">
        <v>60</v>
      </c>
      <c r="E596" s="19"/>
      <c r="F596" s="11" t="s">
        <v>227</v>
      </c>
      <c r="G596" s="11" t="s">
        <v>57</v>
      </c>
      <c r="H596" s="11" t="s">
        <v>758</v>
      </c>
      <c r="I596" s="2">
        <v>1</v>
      </c>
      <c r="J596" s="11" t="s">
        <v>81</v>
      </c>
      <c r="K596" s="6">
        <v>44827.686400462961</v>
      </c>
      <c r="L596" s="6">
        <v>44827.691168981481</v>
      </c>
      <c r="M596" s="22" t="s">
        <v>806</v>
      </c>
      <c r="N596" s="11" t="s">
        <v>807</v>
      </c>
      <c r="O596" s="11" t="s">
        <v>74</v>
      </c>
      <c r="P596" s="22"/>
      <c r="T596" s="22"/>
      <c r="V596" s="22"/>
      <c r="W596" s="22" t="s">
        <v>1664</v>
      </c>
      <c r="X596" s="11" t="s">
        <v>114</v>
      </c>
      <c r="Z596" s="22" t="s">
        <v>1665</v>
      </c>
      <c r="AA596" s="22"/>
      <c r="AB596" s="27"/>
      <c r="AE596" s="22"/>
      <c r="AF596" s="22"/>
      <c r="AG596" s="22"/>
      <c r="AH596" s="21"/>
      <c r="AL596" s="11"/>
      <c r="AM596" s="11"/>
      <c r="AN596" s="11"/>
      <c r="AO596" s="11"/>
      <c r="AX596" s="2" t="s">
        <v>68</v>
      </c>
      <c r="AY596" s="2">
        <v>9</v>
      </c>
    </row>
    <row r="597" spans="1:51" ht="165">
      <c r="A597" s="9">
        <v>617</v>
      </c>
      <c r="B597" s="12" t="s">
        <v>88</v>
      </c>
      <c r="C597" s="11" t="s">
        <v>55</v>
      </c>
      <c r="D597" s="2">
        <v>30</v>
      </c>
      <c r="E597" s="19" t="s">
        <v>1506</v>
      </c>
      <c r="F597" s="11" t="s">
        <v>1578</v>
      </c>
      <c r="G597" s="11" t="s">
        <v>57</v>
      </c>
      <c r="H597" s="11" t="s">
        <v>112</v>
      </c>
      <c r="I597" s="2">
        <v>1</v>
      </c>
      <c r="J597" s="11" t="s">
        <v>90</v>
      </c>
      <c r="K597" s="6">
        <v>44830.395972222221</v>
      </c>
      <c r="L597" s="6">
        <v>44830.402291666665</v>
      </c>
      <c r="M597" s="22" t="s">
        <v>72</v>
      </c>
      <c r="N597" s="11" t="s">
        <v>73</v>
      </c>
      <c r="O597" s="11" t="s">
        <v>334</v>
      </c>
      <c r="P597" s="22"/>
      <c r="T597" s="22"/>
      <c r="V597" s="22" t="s">
        <v>1666</v>
      </c>
      <c r="W597" s="22"/>
      <c r="Z597" s="22"/>
      <c r="AA597" s="22"/>
      <c r="AB597" s="27"/>
      <c r="AE597" s="22"/>
      <c r="AF597" s="22"/>
      <c r="AG597" s="22"/>
      <c r="AH597" s="21" t="s">
        <v>1667</v>
      </c>
      <c r="AL597" s="11"/>
      <c r="AM597" s="11"/>
      <c r="AN597" s="11"/>
      <c r="AO597" s="11"/>
      <c r="AX597" s="2" t="s">
        <v>68</v>
      </c>
      <c r="AY597" s="2">
        <v>9</v>
      </c>
    </row>
    <row r="598" spans="1:51" ht="240">
      <c r="A598" s="9">
        <v>618</v>
      </c>
      <c r="B598" s="12" t="s">
        <v>88</v>
      </c>
      <c r="C598" s="11" t="s">
        <v>55</v>
      </c>
      <c r="D598" s="2">
        <v>30</v>
      </c>
      <c r="E598" s="19" t="s">
        <v>1506</v>
      </c>
      <c r="F598" s="11" t="s">
        <v>79</v>
      </c>
      <c r="G598" s="11" t="s">
        <v>149</v>
      </c>
      <c r="I598" s="2">
        <v>1</v>
      </c>
      <c r="J598" s="11" t="s">
        <v>90</v>
      </c>
      <c r="K598" s="6">
        <v>44830.402337962965</v>
      </c>
      <c r="L598" s="6">
        <v>44830.450474537036</v>
      </c>
      <c r="M598" s="22" t="s">
        <v>72</v>
      </c>
      <c r="N598" s="11" t="s">
        <v>73</v>
      </c>
      <c r="O598" s="11" t="s">
        <v>74</v>
      </c>
      <c r="P598" s="22"/>
      <c r="T598" s="22"/>
      <c r="V598" s="22"/>
      <c r="W598" s="22" t="s">
        <v>1668</v>
      </c>
      <c r="X598" s="11" t="s">
        <v>85</v>
      </c>
      <c r="Y598" s="11" t="s">
        <v>1669</v>
      </c>
      <c r="Z598" s="22"/>
      <c r="AA598" s="22"/>
      <c r="AB598" s="27"/>
      <c r="AE598" s="22"/>
      <c r="AF598" s="22"/>
      <c r="AG598" s="22"/>
      <c r="AH598" s="21"/>
      <c r="AL598" s="11"/>
      <c r="AM598" s="11"/>
      <c r="AN598" s="11"/>
      <c r="AO598" s="11"/>
      <c r="AX598" s="2" t="s">
        <v>68</v>
      </c>
      <c r="AY598" s="2">
        <v>9</v>
      </c>
    </row>
    <row r="599" spans="1:51" ht="105">
      <c r="A599" s="9">
        <v>619</v>
      </c>
      <c r="B599" s="12" t="s">
        <v>54</v>
      </c>
      <c r="C599" s="11" t="s">
        <v>55</v>
      </c>
      <c r="D599" s="2">
        <v>15</v>
      </c>
      <c r="E599" s="19" t="s">
        <v>1506</v>
      </c>
      <c r="F599" s="11" t="s">
        <v>79</v>
      </c>
      <c r="G599" s="11" t="s">
        <v>149</v>
      </c>
      <c r="I599" s="2">
        <v>1</v>
      </c>
      <c r="J599" s="11" t="s">
        <v>58</v>
      </c>
      <c r="K599" s="6">
        <v>44830.450520833336</v>
      </c>
      <c r="L599" s="6">
        <v>44830.464768518519</v>
      </c>
      <c r="M599" s="22" t="s">
        <v>72</v>
      </c>
      <c r="N599" s="11" t="s">
        <v>73</v>
      </c>
      <c r="O599" s="11" t="s">
        <v>93</v>
      </c>
      <c r="P599" s="22" t="s">
        <v>1670</v>
      </c>
      <c r="Q599" s="11" t="s">
        <v>1671</v>
      </c>
      <c r="R599" s="11" t="s">
        <v>1672</v>
      </c>
      <c r="S599" s="11" t="s">
        <v>1673</v>
      </c>
      <c r="T599" s="22" t="s">
        <v>1674</v>
      </c>
      <c r="U599" s="11" t="s">
        <v>1675</v>
      </c>
      <c r="V599" s="22"/>
      <c r="W599" s="22"/>
      <c r="Z599" s="22"/>
      <c r="AA599" s="22"/>
      <c r="AB599" s="27"/>
      <c r="AE599" s="22"/>
      <c r="AF599" s="22"/>
      <c r="AG599" s="22"/>
      <c r="AH599" s="21"/>
      <c r="AL599" s="11"/>
      <c r="AM599" s="11"/>
      <c r="AN599" s="11"/>
      <c r="AO599" s="11"/>
      <c r="AX599" s="2" t="s">
        <v>68</v>
      </c>
      <c r="AY599" s="2">
        <v>9</v>
      </c>
    </row>
    <row r="600" spans="1:51" ht="60">
      <c r="A600" s="9">
        <v>620</v>
      </c>
      <c r="B600" s="12" t="s">
        <v>54</v>
      </c>
      <c r="C600" s="11" t="s">
        <v>55</v>
      </c>
      <c r="D600" s="2">
        <v>15</v>
      </c>
      <c r="E600" s="19" t="s">
        <v>1506</v>
      </c>
      <c r="F600" s="11" t="s">
        <v>106</v>
      </c>
      <c r="G600" s="11" t="s">
        <v>57</v>
      </c>
      <c r="H600" s="11" t="s">
        <v>107</v>
      </c>
      <c r="I600" s="2">
        <v>1</v>
      </c>
      <c r="J600" s="11" t="s">
        <v>58</v>
      </c>
      <c r="K600" s="6">
        <v>44830.495046296295</v>
      </c>
      <c r="L600" s="6">
        <v>44830.495173611111</v>
      </c>
      <c r="M600" s="22" t="s">
        <v>72</v>
      </c>
      <c r="N600" s="11" t="s">
        <v>73</v>
      </c>
      <c r="O600" s="11" t="s">
        <v>74</v>
      </c>
      <c r="P600" s="22"/>
      <c r="T600" s="22"/>
      <c r="V600" s="22"/>
      <c r="W600" s="22" t="s">
        <v>1660</v>
      </c>
      <c r="X600" s="11" t="s">
        <v>85</v>
      </c>
      <c r="Y600" s="11" t="s">
        <v>1676</v>
      </c>
      <c r="Z600" s="22"/>
      <c r="AA600" s="22" t="s">
        <v>1677</v>
      </c>
      <c r="AB600" s="27"/>
      <c r="AE600" s="22"/>
      <c r="AF600" s="22"/>
      <c r="AG600" s="22"/>
      <c r="AH600" s="21"/>
      <c r="AL600" s="11"/>
      <c r="AM600" s="11"/>
      <c r="AN600" s="11"/>
      <c r="AO600" s="11"/>
      <c r="AX600" s="2" t="s">
        <v>68</v>
      </c>
      <c r="AY600" s="2">
        <v>9</v>
      </c>
    </row>
    <row r="601" spans="1:51" ht="105">
      <c r="A601" s="9">
        <v>621</v>
      </c>
      <c r="B601" s="12" t="s">
        <v>88</v>
      </c>
      <c r="C601" s="11" t="s">
        <v>55</v>
      </c>
      <c r="D601" s="2">
        <v>15</v>
      </c>
      <c r="E601" s="19" t="s">
        <v>1506</v>
      </c>
      <c r="F601" s="11" t="s">
        <v>106</v>
      </c>
      <c r="G601" s="11" t="s">
        <v>57</v>
      </c>
      <c r="H601" s="11" t="s">
        <v>107</v>
      </c>
      <c r="I601" s="2">
        <v>1</v>
      </c>
      <c r="J601" s="11" t="s">
        <v>90</v>
      </c>
      <c r="K601" s="6">
        <v>44830.508356481485</v>
      </c>
      <c r="L601" s="6">
        <v>44830.522361111114</v>
      </c>
      <c r="M601" s="22" t="s">
        <v>108</v>
      </c>
      <c r="N601" s="11" t="s">
        <v>109</v>
      </c>
      <c r="O601" s="11" t="s">
        <v>74</v>
      </c>
      <c r="P601" s="22"/>
      <c r="T601" s="22"/>
      <c r="V601" s="22"/>
      <c r="W601" s="22" t="s">
        <v>1678</v>
      </c>
      <c r="X601" s="11" t="s">
        <v>85</v>
      </c>
      <c r="Y601" s="11" t="s">
        <v>1679</v>
      </c>
      <c r="Z601" s="22"/>
      <c r="AA601" s="22"/>
      <c r="AB601" s="27"/>
      <c r="AE601" s="22"/>
      <c r="AF601" s="22"/>
      <c r="AG601" s="22"/>
      <c r="AH601" s="21"/>
      <c r="AL601" s="11"/>
      <c r="AM601" s="11"/>
      <c r="AN601" s="11"/>
      <c r="AO601" s="11"/>
      <c r="AX601" s="2" t="s">
        <v>68</v>
      </c>
      <c r="AY601" s="2">
        <v>9</v>
      </c>
    </row>
    <row r="602" spans="1:51" ht="135">
      <c r="A602" s="9">
        <v>622</v>
      </c>
      <c r="B602" s="12" t="s">
        <v>88</v>
      </c>
      <c r="C602" s="11" t="s">
        <v>55</v>
      </c>
      <c r="D602" s="2">
        <v>30</v>
      </c>
      <c r="E602" s="19" t="s">
        <v>1506</v>
      </c>
      <c r="F602" s="11" t="s">
        <v>106</v>
      </c>
      <c r="G602" s="11" t="s">
        <v>57</v>
      </c>
      <c r="H602" s="11" t="s">
        <v>107</v>
      </c>
      <c r="I602" s="2">
        <v>1</v>
      </c>
      <c r="J602" s="11" t="s">
        <v>90</v>
      </c>
      <c r="K602" s="6">
        <v>44830.525659722225</v>
      </c>
      <c r="L602" s="6">
        <v>44830.525810185187</v>
      </c>
      <c r="M602" s="22" t="s">
        <v>108</v>
      </c>
      <c r="N602" s="11" t="s">
        <v>109</v>
      </c>
      <c r="O602" s="11" t="s">
        <v>74</v>
      </c>
      <c r="P602" s="22"/>
      <c r="T602" s="22"/>
      <c r="V602" s="22"/>
      <c r="W602" s="22" t="s">
        <v>1465</v>
      </c>
      <c r="X602" s="11" t="s">
        <v>114</v>
      </c>
      <c r="Z602" s="22" t="s">
        <v>1680</v>
      </c>
      <c r="AA602" s="22"/>
      <c r="AB602" s="27"/>
      <c r="AE602" s="22"/>
      <c r="AF602" s="22"/>
      <c r="AG602" s="22"/>
      <c r="AH602" s="21"/>
      <c r="AL602" s="11"/>
      <c r="AM602" s="11"/>
      <c r="AN602" s="11"/>
      <c r="AO602" s="11"/>
      <c r="AX602" s="2" t="s">
        <v>68</v>
      </c>
      <c r="AY602" s="2">
        <v>9</v>
      </c>
    </row>
    <row r="603" spans="1:51" ht="90">
      <c r="A603" s="9">
        <v>623</v>
      </c>
      <c r="B603" s="12" t="s">
        <v>1186</v>
      </c>
      <c r="C603" s="11" t="s">
        <v>55</v>
      </c>
      <c r="D603" s="2">
        <v>15</v>
      </c>
      <c r="E603" s="19"/>
      <c r="F603" s="11" t="s">
        <v>100</v>
      </c>
      <c r="G603" s="11" t="s">
        <v>57</v>
      </c>
      <c r="H603" s="11" t="s">
        <v>112</v>
      </c>
      <c r="I603" s="2">
        <v>1</v>
      </c>
      <c r="J603" s="11" t="s">
        <v>1187</v>
      </c>
      <c r="K603" s="6">
        <v>44830.621967592589</v>
      </c>
      <c r="L603" s="6">
        <v>44830.626423611109</v>
      </c>
      <c r="M603" s="22" t="s">
        <v>1393</v>
      </c>
      <c r="N603" s="11" t="s">
        <v>1394</v>
      </c>
      <c r="O603" s="11" t="s">
        <v>93</v>
      </c>
      <c r="P603" s="22" t="s">
        <v>1681</v>
      </c>
      <c r="Q603" s="11" t="s">
        <v>1682</v>
      </c>
      <c r="R603" s="11" t="s">
        <v>1683</v>
      </c>
      <c r="S603" s="11" t="s">
        <v>1684</v>
      </c>
      <c r="T603" s="22" t="s">
        <v>213</v>
      </c>
      <c r="U603" s="11" t="s">
        <v>1685</v>
      </c>
      <c r="V603" s="22"/>
      <c r="W603" s="22"/>
      <c r="Z603" s="22"/>
      <c r="AA603" s="22"/>
      <c r="AB603" s="27"/>
      <c r="AE603" s="22"/>
      <c r="AF603" s="22"/>
      <c r="AG603" s="22"/>
      <c r="AH603" s="21"/>
      <c r="AL603" s="11"/>
      <c r="AM603" s="11"/>
      <c r="AN603" s="11"/>
      <c r="AO603" s="11"/>
      <c r="AX603" s="2" t="s">
        <v>68</v>
      </c>
      <c r="AY603" s="2">
        <v>9</v>
      </c>
    </row>
    <row r="604" spans="1:51" ht="135">
      <c r="A604" s="9">
        <v>624</v>
      </c>
      <c r="B604" s="12" t="s">
        <v>1186</v>
      </c>
      <c r="C604" s="11" t="s">
        <v>55</v>
      </c>
      <c r="D604" s="2">
        <v>30</v>
      </c>
      <c r="E604" s="19"/>
      <c r="F604" s="11" t="s">
        <v>100</v>
      </c>
      <c r="G604" s="11" t="s">
        <v>57</v>
      </c>
      <c r="H604" s="11" t="s">
        <v>112</v>
      </c>
      <c r="I604" s="2">
        <v>1</v>
      </c>
      <c r="J604" s="11" t="s">
        <v>1187</v>
      </c>
      <c r="K604" s="6">
        <v>44830.627476851849</v>
      </c>
      <c r="L604" s="6">
        <v>44830.628425925926</v>
      </c>
      <c r="M604" s="22" t="s">
        <v>1393</v>
      </c>
      <c r="N604" s="11" t="s">
        <v>1394</v>
      </c>
      <c r="O604" s="11" t="s">
        <v>902</v>
      </c>
      <c r="P604" s="22"/>
      <c r="T604" s="22"/>
      <c r="V604" s="22"/>
      <c r="W604" s="22"/>
      <c r="Z604" s="22"/>
      <c r="AA604" s="22"/>
      <c r="AB604" s="27"/>
      <c r="AE604" s="22"/>
      <c r="AF604" s="22" t="s">
        <v>1686</v>
      </c>
      <c r="AG604" s="22" t="s">
        <v>1687</v>
      </c>
      <c r="AH604" s="21"/>
      <c r="AL604" s="11"/>
      <c r="AM604" s="11"/>
      <c r="AN604" s="11"/>
      <c r="AO604" s="11"/>
      <c r="AX604" s="2" t="s">
        <v>68</v>
      </c>
      <c r="AY604" s="2">
        <v>9</v>
      </c>
    </row>
    <row r="605" spans="1:51" ht="135">
      <c r="A605" s="9">
        <v>625</v>
      </c>
      <c r="B605" s="12" t="s">
        <v>54</v>
      </c>
      <c r="C605" s="11" t="s">
        <v>55</v>
      </c>
      <c r="D605" s="2">
        <v>30</v>
      </c>
      <c r="E605" s="19" t="s">
        <v>1506</v>
      </c>
      <c r="F605" s="11" t="s">
        <v>79</v>
      </c>
      <c r="G605" s="11" t="s">
        <v>57</v>
      </c>
      <c r="H605" s="11" t="s">
        <v>112</v>
      </c>
      <c r="I605" s="2">
        <v>1</v>
      </c>
      <c r="J605" s="11" t="s">
        <v>58</v>
      </c>
      <c r="K605" s="6">
        <v>44830.652233796296</v>
      </c>
      <c r="L605" s="6">
        <v>44830.655474537038</v>
      </c>
      <c r="M605" s="22" t="s">
        <v>281</v>
      </c>
      <c r="N605" s="11" t="s">
        <v>282</v>
      </c>
      <c r="O605" s="11" t="s">
        <v>902</v>
      </c>
      <c r="P605" s="22"/>
      <c r="T605" s="22"/>
      <c r="V605" s="22"/>
      <c r="W605" s="22"/>
      <c r="Z605" s="22"/>
      <c r="AA605" s="22"/>
      <c r="AB605" s="27"/>
      <c r="AE605" s="22"/>
      <c r="AF605" s="22" t="s">
        <v>1688</v>
      </c>
      <c r="AG605" s="22" t="s">
        <v>1689</v>
      </c>
      <c r="AH605" s="21" t="s">
        <v>1690</v>
      </c>
      <c r="AL605" s="11"/>
      <c r="AM605" s="11"/>
      <c r="AN605" s="11"/>
      <c r="AO605" s="11"/>
      <c r="AX605" s="2" t="s">
        <v>68</v>
      </c>
      <c r="AY605" s="2">
        <v>9</v>
      </c>
    </row>
    <row r="606" spans="1:51" ht="90">
      <c r="A606" s="9">
        <v>626</v>
      </c>
      <c r="B606" s="12" t="s">
        <v>88</v>
      </c>
      <c r="C606" s="11" t="s">
        <v>55</v>
      </c>
      <c r="D606" s="2">
        <v>15</v>
      </c>
      <c r="E606" s="19" t="s">
        <v>1506</v>
      </c>
      <c r="F606" s="11" t="s">
        <v>79</v>
      </c>
      <c r="G606" s="11" t="s">
        <v>89</v>
      </c>
      <c r="I606" s="2">
        <v>1</v>
      </c>
      <c r="J606" s="11" t="s">
        <v>90</v>
      </c>
      <c r="K606" s="6">
        <v>44830.65552083333</v>
      </c>
      <c r="L606" s="6">
        <v>44830.656400462962</v>
      </c>
      <c r="M606" s="22" t="s">
        <v>281</v>
      </c>
      <c r="N606" s="11" t="s">
        <v>282</v>
      </c>
      <c r="O606" s="11" t="s">
        <v>93</v>
      </c>
      <c r="P606" s="22" t="s">
        <v>1691</v>
      </c>
      <c r="Q606" s="11" t="s">
        <v>1692</v>
      </c>
      <c r="R606" s="11" t="s">
        <v>1693</v>
      </c>
      <c r="S606" s="11" t="s">
        <v>561</v>
      </c>
      <c r="T606" s="22" t="s">
        <v>1694</v>
      </c>
      <c r="U606" s="11" t="s">
        <v>1690</v>
      </c>
      <c r="V606" s="22"/>
      <c r="W606" s="22"/>
      <c r="Z606" s="22"/>
      <c r="AA606" s="22"/>
      <c r="AB606" s="27"/>
      <c r="AE606" s="22"/>
      <c r="AF606" s="22"/>
      <c r="AG606" s="22"/>
      <c r="AH606" s="21"/>
      <c r="AL606" s="11"/>
      <c r="AM606" s="11"/>
      <c r="AN606" s="11"/>
      <c r="AO606" s="11"/>
      <c r="AX606" s="2" t="s">
        <v>68</v>
      </c>
      <c r="AY606" s="2">
        <v>9</v>
      </c>
    </row>
    <row r="607" spans="1:51" ht="45">
      <c r="A607" s="9">
        <v>627</v>
      </c>
      <c r="B607" s="12" t="s">
        <v>88</v>
      </c>
      <c r="C607" s="11" t="s">
        <v>55</v>
      </c>
      <c r="D607" s="2">
        <v>15</v>
      </c>
      <c r="E607" s="19" t="s">
        <v>1506</v>
      </c>
      <c r="F607" s="11" t="s">
        <v>79</v>
      </c>
      <c r="G607" s="11" t="s">
        <v>149</v>
      </c>
      <c r="I607" s="2">
        <v>1</v>
      </c>
      <c r="J607" s="11" t="s">
        <v>90</v>
      </c>
      <c r="K607" s="6">
        <v>44830.517465277779</v>
      </c>
      <c r="L607" s="6">
        <v>44830.658275462964</v>
      </c>
      <c r="M607" s="22" t="s">
        <v>72</v>
      </c>
      <c r="N607" s="11" t="s">
        <v>73</v>
      </c>
      <c r="O607" s="11" t="s">
        <v>74</v>
      </c>
      <c r="P607" s="22"/>
      <c r="T607" s="22"/>
      <c r="V607" s="22"/>
      <c r="W607" s="22" t="s">
        <v>1695</v>
      </c>
      <c r="X607" s="11" t="s">
        <v>85</v>
      </c>
      <c r="Y607" s="11" t="s">
        <v>1696</v>
      </c>
      <c r="Z607" s="22"/>
      <c r="AA607" s="22"/>
      <c r="AB607" s="27"/>
      <c r="AE607" s="22"/>
      <c r="AF607" s="22"/>
      <c r="AG607" s="22"/>
      <c r="AH607" s="21"/>
      <c r="AL607" s="11"/>
      <c r="AM607" s="11"/>
      <c r="AN607" s="11"/>
      <c r="AO607" s="11"/>
      <c r="AX607" s="2" t="s">
        <v>68</v>
      </c>
      <c r="AY607" s="2">
        <v>9</v>
      </c>
    </row>
    <row r="608" spans="1:51" ht="60">
      <c r="A608" s="9">
        <v>628</v>
      </c>
      <c r="B608" s="12" t="s">
        <v>54</v>
      </c>
      <c r="C608" s="11" t="s">
        <v>55</v>
      </c>
      <c r="D608" s="2">
        <v>15</v>
      </c>
      <c r="E608" s="19" t="s">
        <v>1506</v>
      </c>
      <c r="F608" s="11" t="s">
        <v>172</v>
      </c>
      <c r="G608" s="11" t="s">
        <v>57</v>
      </c>
      <c r="H608" s="11" t="s">
        <v>112</v>
      </c>
      <c r="I608" s="2">
        <v>1</v>
      </c>
      <c r="J608" s="11" t="s">
        <v>58</v>
      </c>
      <c r="K608" s="6">
        <v>44830.713703703703</v>
      </c>
      <c r="L608" s="6">
        <v>44830.720196759263</v>
      </c>
      <c r="M608" s="22" t="s">
        <v>117</v>
      </c>
      <c r="N608" s="11" t="s">
        <v>118</v>
      </c>
      <c r="O608" s="11" t="s">
        <v>74</v>
      </c>
      <c r="P608" s="22"/>
      <c r="T608" s="22"/>
      <c r="V608" s="22"/>
      <c r="W608" s="22" t="s">
        <v>1697</v>
      </c>
      <c r="X608" s="11" t="s">
        <v>85</v>
      </c>
      <c r="Y608" s="11" t="s">
        <v>1698</v>
      </c>
      <c r="Z608" s="22"/>
      <c r="AA608" s="22" t="s">
        <v>1699</v>
      </c>
      <c r="AB608" s="27"/>
      <c r="AE608" s="22"/>
      <c r="AF608" s="22"/>
      <c r="AG608" s="22"/>
      <c r="AH608" s="21"/>
      <c r="AL608" s="11"/>
      <c r="AM608" s="11"/>
      <c r="AN608" s="11"/>
      <c r="AO608" s="11"/>
      <c r="AX608" s="2" t="s">
        <v>68</v>
      </c>
      <c r="AY608" s="2">
        <v>9</v>
      </c>
    </row>
    <row r="609" spans="1:51" ht="135">
      <c r="A609" s="9">
        <v>629</v>
      </c>
      <c r="B609" s="12" t="s">
        <v>88</v>
      </c>
      <c r="C609" s="11" t="s">
        <v>55</v>
      </c>
      <c r="D609" s="2">
        <v>15</v>
      </c>
      <c r="E609" s="19" t="s">
        <v>1506</v>
      </c>
      <c r="F609" s="11" t="s">
        <v>1010</v>
      </c>
      <c r="G609" s="11" t="s">
        <v>57</v>
      </c>
      <c r="H609" s="11" t="s">
        <v>112</v>
      </c>
      <c r="I609" s="2">
        <v>1</v>
      </c>
      <c r="J609" s="11" t="s">
        <v>90</v>
      </c>
      <c r="K609" s="6">
        <v>44830.766018518516</v>
      </c>
      <c r="L609" s="6">
        <v>44830.766157407408</v>
      </c>
      <c r="M609" s="22" t="s">
        <v>72</v>
      </c>
      <c r="N609" s="11" t="s">
        <v>73</v>
      </c>
      <c r="O609" s="11" t="s">
        <v>74</v>
      </c>
      <c r="P609" s="22"/>
      <c r="T609" s="22"/>
      <c r="V609" s="22"/>
      <c r="W609" s="22" t="s">
        <v>1238</v>
      </c>
      <c r="X609" s="11" t="s">
        <v>114</v>
      </c>
      <c r="Z609" s="22" t="s">
        <v>1700</v>
      </c>
      <c r="AA609" s="22"/>
      <c r="AB609" s="27"/>
      <c r="AE609" s="22"/>
      <c r="AF609" s="22"/>
      <c r="AG609" s="22"/>
      <c r="AH609" s="21"/>
      <c r="AL609" s="11"/>
      <c r="AM609" s="11"/>
      <c r="AN609" s="11"/>
      <c r="AO609" s="11"/>
      <c r="AX609" s="2" t="s">
        <v>68</v>
      </c>
      <c r="AY609" s="2">
        <v>9</v>
      </c>
    </row>
    <row r="610" spans="1:51" ht="120">
      <c r="A610" s="9">
        <v>630</v>
      </c>
      <c r="B610" s="12" t="s">
        <v>54</v>
      </c>
      <c r="C610" s="11" t="s">
        <v>55</v>
      </c>
      <c r="D610" s="2">
        <v>15</v>
      </c>
      <c r="E610" s="19" t="s">
        <v>1506</v>
      </c>
      <c r="F610" s="11" t="s">
        <v>1010</v>
      </c>
      <c r="G610" s="11" t="s">
        <v>57</v>
      </c>
      <c r="H610" s="11" t="s">
        <v>112</v>
      </c>
      <c r="I610" s="2">
        <v>1</v>
      </c>
      <c r="J610" s="11" t="s">
        <v>58</v>
      </c>
      <c r="K610" s="6">
        <v>44830.766516203701</v>
      </c>
      <c r="L610" s="6">
        <v>44830.768877314818</v>
      </c>
      <c r="M610" s="22" t="s">
        <v>72</v>
      </c>
      <c r="N610" s="11" t="s">
        <v>73</v>
      </c>
      <c r="O610" s="11" t="s">
        <v>74</v>
      </c>
      <c r="P610" s="22"/>
      <c r="T610" s="22"/>
      <c r="V610" s="22"/>
      <c r="W610" s="22" t="s">
        <v>1236</v>
      </c>
      <c r="X610" s="11" t="s">
        <v>114</v>
      </c>
      <c r="Z610" s="22" t="s">
        <v>1701</v>
      </c>
      <c r="AA610" s="22"/>
      <c r="AB610" s="27"/>
      <c r="AE610" s="22"/>
      <c r="AF610" s="22"/>
      <c r="AG610" s="22"/>
      <c r="AH610" s="21"/>
      <c r="AL610" s="11"/>
      <c r="AM610" s="11"/>
      <c r="AN610" s="11"/>
      <c r="AO610" s="11"/>
      <c r="AX610" s="2" t="s">
        <v>68</v>
      </c>
      <c r="AY610" s="2">
        <v>9</v>
      </c>
    </row>
    <row r="611" spans="1:51" ht="120">
      <c r="A611" s="9">
        <v>631</v>
      </c>
      <c r="B611" s="12" t="s">
        <v>88</v>
      </c>
      <c r="C611" s="11" t="s">
        <v>55</v>
      </c>
      <c r="D611" s="2">
        <v>15</v>
      </c>
      <c r="E611" s="19" t="s">
        <v>1506</v>
      </c>
      <c r="F611" s="11" t="s">
        <v>1010</v>
      </c>
      <c r="G611" s="11" t="s">
        <v>57</v>
      </c>
      <c r="H611" s="11" t="s">
        <v>107</v>
      </c>
      <c r="I611" s="2">
        <v>1</v>
      </c>
      <c r="J611" s="11" t="s">
        <v>90</v>
      </c>
      <c r="K611" s="6">
        <v>44830.769386574073</v>
      </c>
      <c r="L611" s="6">
        <v>44830.789976851855</v>
      </c>
      <c r="M611" s="22" t="s">
        <v>72</v>
      </c>
      <c r="N611" s="11" t="s">
        <v>73</v>
      </c>
      <c r="O611" s="11" t="s">
        <v>74</v>
      </c>
      <c r="P611" s="22"/>
      <c r="T611" s="22"/>
      <c r="V611" s="22"/>
      <c r="W611" s="22" t="s">
        <v>1702</v>
      </c>
      <c r="X611" s="11" t="s">
        <v>114</v>
      </c>
      <c r="Z611" s="22" t="s">
        <v>1703</v>
      </c>
      <c r="AA611" s="22"/>
      <c r="AB611" s="27"/>
      <c r="AE611" s="22"/>
      <c r="AF611" s="22"/>
      <c r="AG611" s="22"/>
      <c r="AH611" s="21"/>
      <c r="AL611" s="11"/>
      <c r="AM611" s="11"/>
      <c r="AN611" s="11"/>
      <c r="AO611" s="11"/>
      <c r="AX611" s="2" t="s">
        <v>68</v>
      </c>
      <c r="AY611" s="2">
        <v>9</v>
      </c>
    </row>
    <row r="612" spans="1:51" ht="120">
      <c r="A612" s="9">
        <v>632</v>
      </c>
      <c r="B612" s="12" t="s">
        <v>88</v>
      </c>
      <c r="C612" s="11" t="s">
        <v>55</v>
      </c>
      <c r="D612" s="2">
        <v>30</v>
      </c>
      <c r="E612" s="19"/>
      <c r="F612" s="11" t="s">
        <v>198</v>
      </c>
      <c r="G612" s="11" t="s">
        <v>57</v>
      </c>
      <c r="H612" s="11" t="s">
        <v>112</v>
      </c>
      <c r="I612" s="2">
        <v>1</v>
      </c>
      <c r="J612" s="11" t="s">
        <v>90</v>
      </c>
      <c r="K612" s="6">
        <v>44831.45815972222</v>
      </c>
      <c r="L612" s="6">
        <v>44831.461643518516</v>
      </c>
      <c r="M612" s="22" t="s">
        <v>72</v>
      </c>
      <c r="N612" s="11" t="s">
        <v>73</v>
      </c>
      <c r="O612" s="11" t="s">
        <v>74</v>
      </c>
      <c r="P612" s="22"/>
      <c r="T612" s="22"/>
      <c r="V612" s="22"/>
      <c r="W612" s="22" t="s">
        <v>1432</v>
      </c>
      <c r="X612" s="11" t="s">
        <v>114</v>
      </c>
      <c r="Z612" s="22" t="s">
        <v>1704</v>
      </c>
      <c r="AA612" s="22" t="s">
        <v>1705</v>
      </c>
      <c r="AB612" s="27"/>
      <c r="AE612" s="22"/>
      <c r="AF612" s="22"/>
      <c r="AG612" s="22"/>
      <c r="AH612" s="21"/>
      <c r="AL612" s="11"/>
      <c r="AM612" s="11"/>
      <c r="AN612" s="11"/>
      <c r="AO612" s="11"/>
      <c r="AX612" s="2" t="s">
        <v>68</v>
      </c>
      <c r="AY612" s="2">
        <v>9</v>
      </c>
    </row>
    <row r="613" spans="1:51" ht="120">
      <c r="A613" s="9">
        <v>633</v>
      </c>
      <c r="B613" s="12" t="s">
        <v>278</v>
      </c>
      <c r="C613" s="11" t="s">
        <v>55</v>
      </c>
      <c r="E613" s="19" t="s">
        <v>1706</v>
      </c>
      <c r="F613" s="11" t="s">
        <v>1707</v>
      </c>
      <c r="G613" s="11" t="s">
        <v>57</v>
      </c>
      <c r="H613" s="11" t="s">
        <v>758</v>
      </c>
      <c r="I613" s="2">
        <v>1</v>
      </c>
      <c r="J613" s="11" t="s">
        <v>279</v>
      </c>
      <c r="K613" s="6">
        <v>44831.585439814815</v>
      </c>
      <c r="L613" s="6">
        <v>44831.599490740744</v>
      </c>
      <c r="M613" s="22" t="s">
        <v>117</v>
      </c>
      <c r="N613" s="11" t="s">
        <v>118</v>
      </c>
      <c r="O613" s="11" t="s">
        <v>74</v>
      </c>
      <c r="P613" s="22"/>
      <c r="T613" s="22"/>
      <c r="V613" s="22"/>
      <c r="W613" s="22" t="s">
        <v>811</v>
      </c>
      <c r="X613" s="11" t="s">
        <v>114</v>
      </c>
      <c r="Z613" s="22" t="s">
        <v>1708</v>
      </c>
      <c r="AA613" s="22"/>
      <c r="AB613" s="27"/>
      <c r="AE613" s="22"/>
      <c r="AF613" s="22"/>
      <c r="AG613" s="22"/>
      <c r="AH613" s="21"/>
      <c r="AL613" s="11"/>
      <c r="AM613" s="11"/>
      <c r="AN613" s="11"/>
      <c r="AO613" s="11"/>
      <c r="AX613" s="2" t="s">
        <v>68</v>
      </c>
      <c r="AY613" s="2">
        <v>9</v>
      </c>
    </row>
    <row r="614" spans="1:51" ht="120">
      <c r="A614" s="9">
        <v>634</v>
      </c>
      <c r="B614" s="12" t="s">
        <v>88</v>
      </c>
      <c r="C614" s="11" t="s">
        <v>55</v>
      </c>
      <c r="D614" s="2">
        <v>30</v>
      </c>
      <c r="E614" s="19"/>
      <c r="F614" s="11" t="s">
        <v>1010</v>
      </c>
      <c r="G614" s="11" t="s">
        <v>57</v>
      </c>
      <c r="H614" s="11" t="s">
        <v>112</v>
      </c>
      <c r="I614" s="2">
        <v>1</v>
      </c>
      <c r="J614" s="11" t="s">
        <v>90</v>
      </c>
      <c r="K614" s="6">
        <v>44832.366643518515</v>
      </c>
      <c r="L614" s="6">
        <v>44832.367488425924</v>
      </c>
      <c r="M614" s="22" t="s">
        <v>163</v>
      </c>
      <c r="N614" s="11" t="s">
        <v>164</v>
      </c>
      <c r="O614" s="11" t="s">
        <v>902</v>
      </c>
      <c r="P614" s="22"/>
      <c r="T614" s="22"/>
      <c r="V614" s="22"/>
      <c r="W614" s="22"/>
      <c r="Z614" s="22"/>
      <c r="AA614" s="22"/>
      <c r="AB614" s="27"/>
      <c r="AE614" s="22"/>
      <c r="AF614" s="22" t="s">
        <v>1709</v>
      </c>
      <c r="AG614" s="22" t="s">
        <v>1710</v>
      </c>
      <c r="AH614" s="21" t="s">
        <v>1711</v>
      </c>
      <c r="AL614" s="11"/>
      <c r="AM614" s="11"/>
      <c r="AN614" s="11"/>
      <c r="AO614" s="11"/>
      <c r="AX614" s="2" t="s">
        <v>68</v>
      </c>
      <c r="AY614" s="2">
        <v>9</v>
      </c>
    </row>
    <row r="615" spans="1:51" ht="315">
      <c r="A615" s="9">
        <v>635</v>
      </c>
      <c r="B615" s="12" t="s">
        <v>88</v>
      </c>
      <c r="C615" s="11" t="s">
        <v>55</v>
      </c>
      <c r="D615" s="2">
        <v>30</v>
      </c>
      <c r="E615" s="19"/>
      <c r="F615" s="11" t="s">
        <v>227</v>
      </c>
      <c r="G615" s="11" t="s">
        <v>57</v>
      </c>
      <c r="H615" s="11" t="s">
        <v>112</v>
      </c>
      <c r="I615" s="2">
        <v>1</v>
      </c>
      <c r="J615" s="11" t="s">
        <v>90</v>
      </c>
      <c r="K615" s="6">
        <v>44832.402858796297</v>
      </c>
      <c r="L615" s="6">
        <v>44832.411296296297</v>
      </c>
      <c r="M615" s="22" t="s">
        <v>228</v>
      </c>
      <c r="N615" s="11" t="s">
        <v>229</v>
      </c>
      <c r="O615" s="11" t="s">
        <v>334</v>
      </c>
      <c r="P615" s="22"/>
      <c r="T615" s="22"/>
      <c r="V615" s="22" t="s">
        <v>1712</v>
      </c>
      <c r="W615" s="22"/>
      <c r="Z615" s="22"/>
      <c r="AA615" s="22"/>
      <c r="AB615" s="27"/>
      <c r="AE615" s="22"/>
      <c r="AF615" s="22"/>
      <c r="AG615" s="22"/>
      <c r="AH615" s="21" t="s">
        <v>1713</v>
      </c>
      <c r="AL615" s="11"/>
      <c r="AM615" s="11"/>
      <c r="AN615" s="11"/>
      <c r="AO615" s="11"/>
      <c r="AX615" s="2" t="s">
        <v>68</v>
      </c>
      <c r="AY615" s="2">
        <v>9</v>
      </c>
    </row>
    <row r="616" spans="1:51" ht="60">
      <c r="A616" s="9">
        <v>636</v>
      </c>
      <c r="B616" s="12" t="s">
        <v>1186</v>
      </c>
      <c r="C616" s="11" t="s">
        <v>55</v>
      </c>
      <c r="D616" s="2">
        <v>15</v>
      </c>
      <c r="E616" s="19"/>
      <c r="F616" s="11" t="s">
        <v>100</v>
      </c>
      <c r="G616" s="11" t="s">
        <v>57</v>
      </c>
      <c r="H616" s="11" t="s">
        <v>112</v>
      </c>
      <c r="I616" s="2">
        <v>1</v>
      </c>
      <c r="J616" s="11" t="s">
        <v>1187</v>
      </c>
      <c r="K616" s="6">
        <v>44832.452881944446</v>
      </c>
      <c r="L616" s="6">
        <v>44832.454224537039</v>
      </c>
      <c r="M616" s="22" t="s">
        <v>1393</v>
      </c>
      <c r="N616" s="11" t="s">
        <v>1394</v>
      </c>
      <c r="O616" s="11" t="s">
        <v>74</v>
      </c>
      <c r="P616" s="22"/>
      <c r="T616" s="22"/>
      <c r="V616" s="22"/>
      <c r="W616" s="22" t="s">
        <v>213</v>
      </c>
      <c r="X616" s="11" t="s">
        <v>85</v>
      </c>
      <c r="Y616" s="11" t="s">
        <v>1714</v>
      </c>
      <c r="Z616" s="22"/>
      <c r="AA616" s="22" t="s">
        <v>1715</v>
      </c>
      <c r="AB616" s="27"/>
      <c r="AE616" s="22"/>
      <c r="AF616" s="22"/>
      <c r="AG616" s="22"/>
      <c r="AH616" s="21"/>
      <c r="AL616" s="11"/>
      <c r="AM616" s="11"/>
      <c r="AN616" s="11"/>
      <c r="AO616" s="11"/>
      <c r="AX616" s="2" t="s">
        <v>68</v>
      </c>
      <c r="AY616" s="2">
        <v>9</v>
      </c>
    </row>
    <row r="617" spans="1:51" ht="120">
      <c r="A617" s="9">
        <v>637</v>
      </c>
      <c r="B617" s="12" t="s">
        <v>88</v>
      </c>
      <c r="C617" s="11" t="s">
        <v>55</v>
      </c>
      <c r="D617" s="2">
        <v>15</v>
      </c>
      <c r="E617" s="19" t="s">
        <v>1506</v>
      </c>
      <c r="F617" s="11" t="s">
        <v>79</v>
      </c>
      <c r="G617" s="11" t="s">
        <v>89</v>
      </c>
      <c r="I617" s="2">
        <v>1</v>
      </c>
      <c r="J617" s="11" t="s">
        <v>90</v>
      </c>
      <c r="K617" s="6">
        <v>44832.48228009259</v>
      </c>
      <c r="L617" s="6">
        <v>44832.482824074075</v>
      </c>
      <c r="M617" s="22" t="s">
        <v>565</v>
      </c>
      <c r="N617" s="11" t="s">
        <v>566</v>
      </c>
      <c r="O617" s="11" t="s">
        <v>74</v>
      </c>
      <c r="P617" s="22"/>
      <c r="T617" s="22"/>
      <c r="V617" s="22"/>
      <c r="W617" s="22" t="s">
        <v>569</v>
      </c>
      <c r="X617" s="11" t="s">
        <v>114</v>
      </c>
      <c r="Z617" s="22" t="s">
        <v>1716</v>
      </c>
      <c r="AA617" s="22"/>
      <c r="AB617" s="27"/>
      <c r="AE617" s="22"/>
      <c r="AF617" s="22"/>
      <c r="AG617" s="22"/>
      <c r="AH617" s="21"/>
      <c r="AL617" s="11"/>
      <c r="AM617" s="11"/>
      <c r="AN617" s="11"/>
      <c r="AO617" s="11"/>
      <c r="AX617" s="2" t="s">
        <v>68</v>
      </c>
      <c r="AY617" s="2">
        <v>9</v>
      </c>
    </row>
    <row r="618" spans="1:51" ht="120">
      <c r="A618" s="9">
        <v>638</v>
      </c>
      <c r="B618" s="12" t="s">
        <v>88</v>
      </c>
      <c r="C618" s="11" t="s">
        <v>55</v>
      </c>
      <c r="D618" s="2">
        <v>45</v>
      </c>
      <c r="E618" s="19" t="s">
        <v>1506</v>
      </c>
      <c r="F618" s="11" t="s">
        <v>79</v>
      </c>
      <c r="G618" s="11" t="s">
        <v>89</v>
      </c>
      <c r="I618" s="2">
        <v>1</v>
      </c>
      <c r="J618" s="11" t="s">
        <v>90</v>
      </c>
      <c r="K618" s="6">
        <v>44832.507708333331</v>
      </c>
      <c r="L618" s="6">
        <v>44832.508310185185</v>
      </c>
      <c r="M618" s="22" t="s">
        <v>565</v>
      </c>
      <c r="N618" s="11" t="s">
        <v>566</v>
      </c>
      <c r="O618" s="11" t="s">
        <v>74</v>
      </c>
      <c r="P618" s="22"/>
      <c r="T618" s="22"/>
      <c r="V618" s="22"/>
      <c r="W618" s="22" t="s">
        <v>1717</v>
      </c>
      <c r="X618" s="11" t="s">
        <v>114</v>
      </c>
      <c r="Z618" s="22" t="s">
        <v>1718</v>
      </c>
      <c r="AA618" s="22"/>
      <c r="AB618" s="27"/>
      <c r="AE618" s="22"/>
      <c r="AF618" s="22"/>
      <c r="AG618" s="22"/>
      <c r="AH618" s="21"/>
      <c r="AL618" s="11"/>
      <c r="AM618" s="11"/>
      <c r="AN618" s="11"/>
      <c r="AO618" s="11"/>
      <c r="AX618" s="2" t="s">
        <v>68</v>
      </c>
      <c r="AY618" s="2">
        <v>9</v>
      </c>
    </row>
    <row r="619" spans="1:51" ht="75">
      <c r="A619" s="9">
        <v>639</v>
      </c>
      <c r="B619" s="12" t="s">
        <v>78</v>
      </c>
      <c r="C619" s="11" t="s">
        <v>55</v>
      </c>
      <c r="D619" s="2">
        <v>30</v>
      </c>
      <c r="E619" s="19"/>
      <c r="F619" s="11" t="s">
        <v>183</v>
      </c>
      <c r="G619" s="11" t="s">
        <v>259</v>
      </c>
      <c r="I619" s="2">
        <v>1</v>
      </c>
      <c r="J619" s="11" t="s">
        <v>81</v>
      </c>
      <c r="K619" s="6">
        <v>44832.639710648145</v>
      </c>
      <c r="L619" s="6">
        <v>44832.64167824074</v>
      </c>
      <c r="M619" s="22" t="s">
        <v>1393</v>
      </c>
      <c r="N619" s="11" t="s">
        <v>1394</v>
      </c>
      <c r="O619" s="11" t="s">
        <v>74</v>
      </c>
      <c r="P619" s="22"/>
      <c r="T619" s="22"/>
      <c r="V619" s="22"/>
      <c r="W619" s="22" t="s">
        <v>1338</v>
      </c>
      <c r="X619" s="11" t="s">
        <v>85</v>
      </c>
      <c r="Y619" s="11" t="s">
        <v>1719</v>
      </c>
      <c r="Z619" s="22"/>
      <c r="AA619" s="22"/>
      <c r="AB619" s="27"/>
      <c r="AE619" s="22"/>
      <c r="AF619" s="22"/>
      <c r="AG619" s="22"/>
      <c r="AH619" s="21"/>
      <c r="AL619" s="11"/>
      <c r="AM619" s="11"/>
      <c r="AN619" s="11"/>
      <c r="AO619" s="11"/>
      <c r="AX619" s="2" t="s">
        <v>68</v>
      </c>
      <c r="AY619" s="2">
        <v>9</v>
      </c>
    </row>
    <row r="620" spans="1:51" ht="45">
      <c r="A620" s="9">
        <v>640</v>
      </c>
      <c r="B620" s="12" t="s">
        <v>54</v>
      </c>
      <c r="C620" s="11" t="s">
        <v>55</v>
      </c>
      <c r="D620" s="2">
        <v>15</v>
      </c>
      <c r="E620" s="19" t="s">
        <v>1506</v>
      </c>
      <c r="F620" s="11" t="s">
        <v>79</v>
      </c>
      <c r="G620" s="11" t="s">
        <v>1161</v>
      </c>
      <c r="H620" s="11" t="s">
        <v>112</v>
      </c>
      <c r="I620" s="2">
        <v>1</v>
      </c>
      <c r="J620" s="11" t="s">
        <v>58</v>
      </c>
      <c r="K620" s="6">
        <v>44833.510034722225</v>
      </c>
      <c r="L620" s="6">
        <v>44833.51054398148</v>
      </c>
      <c r="M620" s="22" t="s">
        <v>281</v>
      </c>
      <c r="N620" s="11" t="s">
        <v>282</v>
      </c>
      <c r="O620" s="11" t="s">
        <v>104</v>
      </c>
      <c r="P620" s="22"/>
      <c r="T620" s="22"/>
      <c r="V620" s="22"/>
      <c r="W620" s="22"/>
      <c r="Z620" s="22"/>
      <c r="AA620" s="22"/>
      <c r="AB620" s="27" t="s">
        <v>1720</v>
      </c>
      <c r="AE620" s="22"/>
      <c r="AF620" s="22"/>
      <c r="AG620" s="22"/>
      <c r="AH620" s="21"/>
      <c r="AL620" s="11"/>
      <c r="AM620" s="11" t="s">
        <v>1721</v>
      </c>
      <c r="AN620" s="11"/>
      <c r="AO620" s="11"/>
      <c r="AX620" s="2" t="s">
        <v>68</v>
      </c>
      <c r="AY620" s="2">
        <v>9</v>
      </c>
    </row>
    <row r="621" spans="1:51" ht="105">
      <c r="A621" s="9">
        <v>641</v>
      </c>
      <c r="B621" s="12" t="s">
        <v>88</v>
      </c>
      <c r="C621" s="11" t="s">
        <v>55</v>
      </c>
      <c r="D621" s="2">
        <v>30</v>
      </c>
      <c r="E621" s="19" t="s">
        <v>1506</v>
      </c>
      <c r="F621" s="11" t="s">
        <v>79</v>
      </c>
      <c r="G621" s="11" t="s">
        <v>57</v>
      </c>
      <c r="H621" s="11" t="s">
        <v>112</v>
      </c>
      <c r="I621" s="2">
        <v>1</v>
      </c>
      <c r="J621" s="11" t="s">
        <v>90</v>
      </c>
      <c r="K621" s="6">
        <v>44833.597962962966</v>
      </c>
      <c r="L621" s="6">
        <v>44833.60229166667</v>
      </c>
      <c r="M621" s="22" t="s">
        <v>91</v>
      </c>
      <c r="N621" s="11" t="s">
        <v>92</v>
      </c>
      <c r="O621" s="11" t="s">
        <v>93</v>
      </c>
      <c r="P621" s="22" t="s">
        <v>1722</v>
      </c>
      <c r="Q621" s="11" t="s">
        <v>1723</v>
      </c>
      <c r="R621" s="11" t="s">
        <v>1724</v>
      </c>
      <c r="S621" s="11" t="s">
        <v>1725</v>
      </c>
      <c r="T621" s="22" t="s">
        <v>1726</v>
      </c>
      <c r="U621" s="11" t="s">
        <v>1727</v>
      </c>
      <c r="V621" s="22"/>
      <c r="W621" s="22"/>
      <c r="Z621" s="22"/>
      <c r="AA621" s="22"/>
      <c r="AB621" s="27"/>
      <c r="AE621" s="22"/>
      <c r="AF621" s="22"/>
      <c r="AG621" s="22"/>
      <c r="AH621" s="21"/>
      <c r="AL621" s="11"/>
      <c r="AM621" s="11"/>
      <c r="AN621" s="11"/>
      <c r="AO621" s="11"/>
      <c r="AX621" s="2" t="s">
        <v>68</v>
      </c>
      <c r="AY621" s="2">
        <v>9</v>
      </c>
    </row>
    <row r="622" spans="1:51" ht="315">
      <c r="A622" s="9">
        <v>642</v>
      </c>
      <c r="B622" s="12" t="s">
        <v>88</v>
      </c>
      <c r="C622" s="11" t="s">
        <v>55</v>
      </c>
      <c r="D622" s="2">
        <v>15</v>
      </c>
      <c r="E622" s="19" t="s">
        <v>1506</v>
      </c>
      <c r="F622" s="11" t="s">
        <v>1010</v>
      </c>
      <c r="G622" s="11" t="s">
        <v>57</v>
      </c>
      <c r="H622" s="11" t="s">
        <v>112</v>
      </c>
      <c r="I622" s="2">
        <v>1</v>
      </c>
      <c r="J622" s="11" t="s">
        <v>90</v>
      </c>
      <c r="K622" s="6">
        <v>44833.612500000003</v>
      </c>
      <c r="L622" s="6">
        <v>44833.612824074073</v>
      </c>
      <c r="M622" s="22" t="s">
        <v>72</v>
      </c>
      <c r="N622" s="11" t="s">
        <v>73</v>
      </c>
      <c r="O622" s="11" t="s">
        <v>334</v>
      </c>
      <c r="P622" s="22"/>
      <c r="T622" s="22"/>
      <c r="V622" s="22" t="s">
        <v>1728</v>
      </c>
      <c r="W622" s="22"/>
      <c r="Z622" s="22"/>
      <c r="AA622" s="22"/>
      <c r="AB622" s="27"/>
      <c r="AE622" s="22"/>
      <c r="AF622" s="22"/>
      <c r="AG622" s="22"/>
      <c r="AH622" s="21"/>
      <c r="AL622" s="11"/>
      <c r="AM622" s="11"/>
      <c r="AN622" s="11"/>
      <c r="AO622" s="11"/>
      <c r="AX622" s="2" t="s">
        <v>68</v>
      </c>
      <c r="AY622" s="2">
        <v>9</v>
      </c>
    </row>
    <row r="623" spans="1:51" ht="120">
      <c r="A623" s="9">
        <v>643</v>
      </c>
      <c r="B623" s="12" t="s">
        <v>54</v>
      </c>
      <c r="C623" s="11" t="s">
        <v>55</v>
      </c>
      <c r="D623" s="2">
        <v>30</v>
      </c>
      <c r="E623" s="19" t="s">
        <v>1506</v>
      </c>
      <c r="F623" s="11" t="s">
        <v>1010</v>
      </c>
      <c r="G623" s="11" t="s">
        <v>57</v>
      </c>
      <c r="H623" s="11" t="s">
        <v>112</v>
      </c>
      <c r="I623" s="2">
        <v>1</v>
      </c>
      <c r="J623" s="11" t="s">
        <v>58</v>
      </c>
      <c r="K623" s="6">
        <v>44833.615046296298</v>
      </c>
      <c r="L623" s="6">
        <v>44833.616249999999</v>
      </c>
      <c r="M623" s="22" t="s">
        <v>163</v>
      </c>
      <c r="N623" s="11" t="s">
        <v>164</v>
      </c>
      <c r="O623" s="11" t="s">
        <v>902</v>
      </c>
      <c r="P623" s="22"/>
      <c r="T623" s="22"/>
      <c r="V623" s="22"/>
      <c r="W623" s="22"/>
      <c r="Z623" s="22"/>
      <c r="AA623" s="22"/>
      <c r="AB623" s="27"/>
      <c r="AE623" s="22"/>
      <c r="AF623" s="22" t="s">
        <v>1729</v>
      </c>
      <c r="AG623" s="22" t="s">
        <v>1730</v>
      </c>
      <c r="AH623" s="21" t="s">
        <v>1731</v>
      </c>
      <c r="AL623" s="11"/>
      <c r="AM623" s="11"/>
      <c r="AN623" s="11"/>
      <c r="AO623" s="11"/>
      <c r="AX623" s="2" t="s">
        <v>68</v>
      </c>
      <c r="AY623" s="2">
        <v>9</v>
      </c>
    </row>
    <row r="624" spans="1:51" ht="45">
      <c r="A624" s="9">
        <v>644</v>
      </c>
      <c r="B624" s="12" t="s">
        <v>1186</v>
      </c>
      <c r="C624" s="11" t="s">
        <v>55</v>
      </c>
      <c r="D624" s="2">
        <v>15</v>
      </c>
      <c r="E624" s="19"/>
      <c r="F624" s="11" t="s">
        <v>227</v>
      </c>
      <c r="G624" s="11" t="s">
        <v>57</v>
      </c>
      <c r="H624" s="11" t="s">
        <v>758</v>
      </c>
      <c r="I624" s="2">
        <v>1</v>
      </c>
      <c r="J624" s="11" t="s">
        <v>1187</v>
      </c>
      <c r="K624" s="6">
        <v>44833.753159722219</v>
      </c>
      <c r="L624" s="6">
        <v>44833.755046296297</v>
      </c>
      <c r="M624" s="22" t="s">
        <v>1155</v>
      </c>
      <c r="N624" s="11" t="s">
        <v>1156</v>
      </c>
      <c r="O624" s="11" t="s">
        <v>104</v>
      </c>
      <c r="P624" s="22"/>
      <c r="T624" s="22"/>
      <c r="V624" s="22"/>
      <c r="W624" s="22"/>
      <c r="Z624" s="22"/>
      <c r="AA624" s="22"/>
      <c r="AB624" s="27" t="s">
        <v>213</v>
      </c>
      <c r="AE624" s="22"/>
      <c r="AF624" s="22"/>
      <c r="AG624" s="22"/>
      <c r="AH624" s="21"/>
      <c r="AL624" s="11"/>
      <c r="AM624" s="11" t="s">
        <v>1732</v>
      </c>
      <c r="AN624" s="11"/>
      <c r="AO624" s="11"/>
      <c r="AX624" s="2" t="s">
        <v>68</v>
      </c>
      <c r="AY624" s="2">
        <v>9</v>
      </c>
    </row>
    <row r="625" spans="1:51" ht="120">
      <c r="A625" s="9">
        <v>645</v>
      </c>
      <c r="B625" s="12" t="s">
        <v>78</v>
      </c>
      <c r="C625" s="11" t="s">
        <v>55</v>
      </c>
      <c r="D625" s="2">
        <v>45</v>
      </c>
      <c r="E625" s="19"/>
      <c r="F625" s="11" t="s">
        <v>227</v>
      </c>
      <c r="G625" s="11" t="s">
        <v>57</v>
      </c>
      <c r="H625" s="11" t="s">
        <v>758</v>
      </c>
      <c r="I625" s="2">
        <v>1</v>
      </c>
      <c r="J625" s="11" t="s">
        <v>81</v>
      </c>
      <c r="K625" s="6">
        <v>44833.760254629633</v>
      </c>
      <c r="L625" s="6">
        <v>44833.760810185187</v>
      </c>
      <c r="M625" s="22" t="s">
        <v>806</v>
      </c>
      <c r="N625" s="11" t="s">
        <v>807</v>
      </c>
      <c r="O625" s="11" t="s">
        <v>74</v>
      </c>
      <c r="P625" s="22"/>
      <c r="T625" s="22"/>
      <c r="V625" s="22"/>
      <c r="W625" s="22" t="s">
        <v>1733</v>
      </c>
      <c r="X625" s="11" t="s">
        <v>114</v>
      </c>
      <c r="Z625" s="22" t="s">
        <v>1734</v>
      </c>
      <c r="AA625" s="22"/>
      <c r="AB625" s="27"/>
      <c r="AE625" s="22"/>
      <c r="AF625" s="22"/>
      <c r="AG625" s="22"/>
      <c r="AH625" s="21"/>
      <c r="AL625" s="11"/>
      <c r="AM625" s="11"/>
      <c r="AN625" s="11"/>
      <c r="AO625" s="11"/>
      <c r="AX625" s="2" t="s">
        <v>68</v>
      </c>
      <c r="AY625" s="2">
        <v>9</v>
      </c>
    </row>
    <row r="626" spans="1:51" ht="300">
      <c r="A626" s="9">
        <v>646</v>
      </c>
      <c r="B626" s="12" t="s">
        <v>88</v>
      </c>
      <c r="C626" s="11" t="s">
        <v>55</v>
      </c>
      <c r="D626" s="2">
        <v>15</v>
      </c>
      <c r="E626" s="19" t="s">
        <v>1506</v>
      </c>
      <c r="F626" s="11" t="s">
        <v>106</v>
      </c>
      <c r="G626" s="11" t="s">
        <v>57</v>
      </c>
      <c r="H626" s="11" t="s">
        <v>107</v>
      </c>
      <c r="I626" s="2">
        <v>1</v>
      </c>
      <c r="J626" s="11" t="s">
        <v>90</v>
      </c>
      <c r="K626" s="6">
        <v>44833.534270833334</v>
      </c>
      <c r="L626" s="6">
        <v>44833.773206018515</v>
      </c>
      <c r="M626" s="22" t="s">
        <v>108</v>
      </c>
      <c r="N626" s="11" t="s">
        <v>109</v>
      </c>
      <c r="O626" s="11" t="s">
        <v>74</v>
      </c>
      <c r="P626" s="22"/>
      <c r="T626" s="22"/>
      <c r="V626" s="22"/>
      <c r="W626" s="22" t="s">
        <v>769</v>
      </c>
      <c r="X626" s="11" t="s">
        <v>85</v>
      </c>
      <c r="Y626" s="11" t="s">
        <v>1735</v>
      </c>
      <c r="Z626" s="22"/>
      <c r="AA626" s="22"/>
      <c r="AB626" s="27"/>
      <c r="AE626" s="22"/>
      <c r="AF626" s="22"/>
      <c r="AG626" s="22"/>
      <c r="AH626" s="21"/>
      <c r="AL626" s="11"/>
      <c r="AM626" s="11"/>
      <c r="AN626" s="11"/>
      <c r="AO626" s="11"/>
      <c r="AX626" s="2" t="s">
        <v>68</v>
      </c>
      <c r="AY626" s="2">
        <v>9</v>
      </c>
    </row>
    <row r="627" spans="1:51" ht="210">
      <c r="A627" s="9">
        <v>647</v>
      </c>
      <c r="B627" s="12" t="s">
        <v>78</v>
      </c>
      <c r="C627" s="11" t="s">
        <v>55</v>
      </c>
      <c r="D627" s="2">
        <v>45</v>
      </c>
      <c r="E627" s="19"/>
      <c r="F627" s="11" t="s">
        <v>217</v>
      </c>
      <c r="G627" s="11" t="s">
        <v>57</v>
      </c>
      <c r="H627" s="11" t="s">
        <v>112</v>
      </c>
      <c r="I627" s="2">
        <v>1</v>
      </c>
      <c r="J627" s="11" t="s">
        <v>81</v>
      </c>
      <c r="K627" s="6">
        <v>44834.45689814815</v>
      </c>
      <c r="L627" s="6">
        <v>44834.458564814813</v>
      </c>
      <c r="M627" s="22" t="s">
        <v>946</v>
      </c>
      <c r="N627" s="11" t="s">
        <v>947</v>
      </c>
      <c r="O627" s="11" t="s">
        <v>334</v>
      </c>
      <c r="P627" s="22"/>
      <c r="T627" s="22"/>
      <c r="V627" s="22" t="s">
        <v>1736</v>
      </c>
      <c r="W627" s="22"/>
      <c r="Z627" s="22"/>
      <c r="AA627" s="22"/>
      <c r="AB627" s="27"/>
      <c r="AE627" s="22"/>
      <c r="AF627" s="22"/>
      <c r="AG627" s="22"/>
      <c r="AH627" s="21" t="s">
        <v>1737</v>
      </c>
      <c r="AL627" s="11"/>
      <c r="AM627" s="11"/>
      <c r="AN627" s="11"/>
      <c r="AO627" s="11"/>
      <c r="AX627" s="2" t="s">
        <v>68</v>
      </c>
      <c r="AY627" s="2">
        <v>9</v>
      </c>
    </row>
    <row r="628" spans="1:51" ht="180">
      <c r="A628" s="9">
        <v>648</v>
      </c>
      <c r="B628" s="12" t="s">
        <v>54</v>
      </c>
      <c r="C628" s="11" t="s">
        <v>55</v>
      </c>
      <c r="D628" s="2">
        <v>15</v>
      </c>
      <c r="E628" s="19" t="s">
        <v>1506</v>
      </c>
      <c r="F628" s="11" t="s">
        <v>172</v>
      </c>
      <c r="G628" s="11" t="s">
        <v>57</v>
      </c>
      <c r="H628" s="11" t="s">
        <v>112</v>
      </c>
      <c r="I628" s="2">
        <v>1</v>
      </c>
      <c r="J628" s="11" t="s">
        <v>58</v>
      </c>
      <c r="K628" s="6">
        <v>44834.711180555554</v>
      </c>
      <c r="L628" s="6">
        <v>44834.711909722224</v>
      </c>
      <c r="M628" s="22" t="s">
        <v>117</v>
      </c>
      <c r="N628" s="11" t="s">
        <v>118</v>
      </c>
      <c r="O628" s="11" t="s">
        <v>74</v>
      </c>
      <c r="P628" s="22"/>
      <c r="T628" s="22"/>
      <c r="V628" s="22"/>
      <c r="W628" s="22" t="s">
        <v>1738</v>
      </c>
      <c r="X628" s="11" t="s">
        <v>114</v>
      </c>
      <c r="Z628" s="22" t="s">
        <v>1739</v>
      </c>
      <c r="AA628" s="22" t="s">
        <v>1740</v>
      </c>
      <c r="AB628" s="27"/>
      <c r="AE628" s="22"/>
      <c r="AF628" s="22"/>
      <c r="AG628" s="22"/>
      <c r="AH628" s="21"/>
      <c r="AL628" s="11"/>
      <c r="AM628" s="11"/>
      <c r="AN628" s="11"/>
      <c r="AO628" s="11"/>
      <c r="AX628" s="2" t="s">
        <v>68</v>
      </c>
      <c r="AY628" s="2">
        <v>9</v>
      </c>
    </row>
    <row r="629" spans="1:51" ht="120">
      <c r="A629" s="9">
        <v>649</v>
      </c>
      <c r="B629" s="12" t="s">
        <v>1186</v>
      </c>
      <c r="C629" s="11" t="s">
        <v>55</v>
      </c>
      <c r="D629" s="2">
        <v>15</v>
      </c>
      <c r="E629" s="19"/>
      <c r="F629" s="11" t="s">
        <v>139</v>
      </c>
      <c r="G629" s="11" t="s">
        <v>57</v>
      </c>
      <c r="H629" s="11" t="s">
        <v>112</v>
      </c>
      <c r="I629" s="2">
        <v>1</v>
      </c>
      <c r="J629" s="11" t="s">
        <v>1187</v>
      </c>
      <c r="K629" s="6">
        <v>44834.712766203702</v>
      </c>
      <c r="L629" s="6">
        <v>44834.723020833335</v>
      </c>
      <c r="M629" s="22" t="s">
        <v>134</v>
      </c>
      <c r="N629" s="11" t="s">
        <v>135</v>
      </c>
      <c r="O629" s="11" t="s">
        <v>74</v>
      </c>
      <c r="P629" s="22"/>
      <c r="T629" s="22"/>
      <c r="V629" s="22"/>
      <c r="W629" s="22" t="s">
        <v>203</v>
      </c>
      <c r="X629" s="11" t="s">
        <v>85</v>
      </c>
      <c r="Y629" s="11" t="s">
        <v>1741</v>
      </c>
      <c r="Z629" s="22"/>
      <c r="AA629" s="22"/>
      <c r="AB629" s="27"/>
      <c r="AE629" s="22"/>
      <c r="AF629" s="22"/>
      <c r="AG629" s="22"/>
      <c r="AH629" s="21"/>
      <c r="AL629" s="11"/>
      <c r="AM629" s="11"/>
      <c r="AN629" s="11"/>
      <c r="AO629" s="11"/>
      <c r="AX629" s="2" t="s">
        <v>68</v>
      </c>
      <c r="AY629" s="2">
        <v>9</v>
      </c>
    </row>
    <row r="630" spans="1:51" ht="285">
      <c r="A630" s="9">
        <v>650</v>
      </c>
      <c r="B630" s="12" t="s">
        <v>88</v>
      </c>
      <c r="C630" s="11" t="s">
        <v>55</v>
      </c>
      <c r="D630" s="2">
        <v>30</v>
      </c>
      <c r="E630" s="19" t="s">
        <v>1506</v>
      </c>
      <c r="F630" s="11" t="s">
        <v>79</v>
      </c>
      <c r="G630" s="11" t="s">
        <v>89</v>
      </c>
      <c r="I630" s="2">
        <v>1</v>
      </c>
      <c r="J630" s="11" t="s">
        <v>90</v>
      </c>
      <c r="K630" s="6">
        <v>44837.353958333333</v>
      </c>
      <c r="L630" s="6">
        <v>44837.357233796298</v>
      </c>
      <c r="M630" s="22" t="s">
        <v>565</v>
      </c>
      <c r="N630" s="11" t="s">
        <v>566</v>
      </c>
      <c r="O630" s="11" t="s">
        <v>74</v>
      </c>
      <c r="P630" s="22"/>
      <c r="T630" s="22"/>
      <c r="V630" s="22"/>
      <c r="W630" s="22" t="s">
        <v>1742</v>
      </c>
      <c r="X630" s="11" t="s">
        <v>85</v>
      </c>
      <c r="Y630" s="11" t="s">
        <v>1743</v>
      </c>
      <c r="Z630" s="22"/>
      <c r="AA630" s="22"/>
      <c r="AB630" s="27"/>
      <c r="AE630" s="22"/>
      <c r="AF630" s="22"/>
      <c r="AG630" s="22"/>
      <c r="AH630" s="21"/>
      <c r="AL630" s="11"/>
      <c r="AM630" s="11"/>
      <c r="AN630" s="11"/>
      <c r="AO630" s="11"/>
      <c r="AX630" s="2" t="s">
        <v>68</v>
      </c>
      <c r="AY630" s="2">
        <v>10</v>
      </c>
    </row>
    <row r="631" spans="1:51" ht="180">
      <c r="A631" s="9">
        <v>651</v>
      </c>
      <c r="B631" s="12" t="s">
        <v>54</v>
      </c>
      <c r="C631" s="11" t="s">
        <v>55</v>
      </c>
      <c r="D631" s="2">
        <v>30</v>
      </c>
      <c r="E631" s="19" t="s">
        <v>1506</v>
      </c>
      <c r="F631" s="11" t="s">
        <v>79</v>
      </c>
      <c r="G631" s="11" t="s">
        <v>80</v>
      </c>
      <c r="I631" s="2">
        <v>1</v>
      </c>
      <c r="J631" s="11" t="s">
        <v>58</v>
      </c>
      <c r="K631" s="6">
        <v>44837.428414351853</v>
      </c>
      <c r="L631" s="6">
        <v>44837.430636574078</v>
      </c>
      <c r="M631" s="22" t="s">
        <v>91</v>
      </c>
      <c r="N631" s="11" t="s">
        <v>92</v>
      </c>
      <c r="O631" s="11" t="s">
        <v>74</v>
      </c>
      <c r="P631" s="22"/>
      <c r="T631" s="22"/>
      <c r="V631" s="22"/>
      <c r="W631" s="22" t="s">
        <v>302</v>
      </c>
      <c r="X631" s="11" t="s">
        <v>85</v>
      </c>
      <c r="Y631" s="11" t="s">
        <v>1744</v>
      </c>
      <c r="Z631" s="22"/>
      <c r="AA631" s="22" t="s">
        <v>1745</v>
      </c>
      <c r="AB631" s="27"/>
      <c r="AE631" s="22"/>
      <c r="AF631" s="22"/>
      <c r="AG631" s="22"/>
      <c r="AH631" s="21"/>
      <c r="AL631" s="11"/>
      <c r="AM631" s="11"/>
      <c r="AN631" s="11"/>
      <c r="AO631" s="11"/>
      <c r="AX631" s="2" t="s">
        <v>68</v>
      </c>
      <c r="AY631" s="2">
        <v>10</v>
      </c>
    </row>
    <row r="632" spans="1:51" ht="90">
      <c r="A632" s="9">
        <v>652</v>
      </c>
      <c r="B632" s="12" t="s">
        <v>88</v>
      </c>
      <c r="C632" s="11" t="s">
        <v>55</v>
      </c>
      <c r="D632" s="2">
        <v>15</v>
      </c>
      <c r="E632" s="19" t="s">
        <v>1506</v>
      </c>
      <c r="F632" s="11" t="s">
        <v>79</v>
      </c>
      <c r="G632" s="11" t="s">
        <v>149</v>
      </c>
      <c r="I632" s="2">
        <v>1</v>
      </c>
      <c r="J632" s="11" t="s">
        <v>90</v>
      </c>
      <c r="K632" s="6">
        <v>44837.617280092592</v>
      </c>
      <c r="L632" s="6">
        <v>44837.618888888886</v>
      </c>
      <c r="M632" s="22" t="s">
        <v>281</v>
      </c>
      <c r="N632" s="11" t="s">
        <v>282</v>
      </c>
      <c r="O632" s="11" t="s">
        <v>93</v>
      </c>
      <c r="P632" s="22" t="s">
        <v>1746</v>
      </c>
      <c r="Q632" s="11" t="s">
        <v>1747</v>
      </c>
      <c r="R632" s="11" t="s">
        <v>1748</v>
      </c>
      <c r="S632" s="11" t="s">
        <v>1749</v>
      </c>
      <c r="T632" s="22" t="s">
        <v>1750</v>
      </c>
      <c r="U632" s="11" t="s">
        <v>1751</v>
      </c>
      <c r="V632" s="22"/>
      <c r="W632" s="22"/>
      <c r="Z632" s="22"/>
      <c r="AA632" s="22"/>
      <c r="AB632" s="27"/>
      <c r="AE632" s="22"/>
      <c r="AF632" s="22"/>
      <c r="AG632" s="22"/>
      <c r="AH632" s="21"/>
      <c r="AL632" s="11"/>
      <c r="AM632" s="11"/>
      <c r="AN632" s="11"/>
      <c r="AO632" s="11"/>
      <c r="AX632" s="2" t="s">
        <v>68</v>
      </c>
      <c r="AY632" s="2">
        <v>10</v>
      </c>
    </row>
    <row r="633" spans="1:51" ht="240">
      <c r="A633" s="9">
        <v>654</v>
      </c>
      <c r="B633" s="12" t="s">
        <v>88</v>
      </c>
      <c r="C633" s="11" t="s">
        <v>55</v>
      </c>
      <c r="D633" s="2">
        <v>15</v>
      </c>
      <c r="E633" s="19" t="s">
        <v>1506</v>
      </c>
      <c r="F633" s="11" t="s">
        <v>79</v>
      </c>
      <c r="G633" s="11" t="s">
        <v>89</v>
      </c>
      <c r="I633" s="2">
        <v>1</v>
      </c>
      <c r="J633" s="11" t="s">
        <v>90</v>
      </c>
      <c r="K633" s="6">
        <v>44837.686597222222</v>
      </c>
      <c r="L633" s="6">
        <v>44837.687835648147</v>
      </c>
      <c r="M633" s="22" t="s">
        <v>321</v>
      </c>
      <c r="N633" s="11" t="s">
        <v>322</v>
      </c>
      <c r="O633" s="11" t="s">
        <v>74</v>
      </c>
      <c r="P633" s="22"/>
      <c r="T633" s="22"/>
      <c r="V633" s="22"/>
      <c r="W633" s="22" t="s">
        <v>323</v>
      </c>
      <c r="X633" s="11" t="s">
        <v>85</v>
      </c>
      <c r="Y633" s="11" t="s">
        <v>1752</v>
      </c>
      <c r="Z633" s="22"/>
      <c r="AA633" s="22"/>
      <c r="AB633" s="27"/>
      <c r="AE633" s="22"/>
      <c r="AF633" s="22"/>
      <c r="AG633" s="22"/>
      <c r="AH633" s="21"/>
      <c r="AL633" s="11"/>
      <c r="AM633" s="11"/>
      <c r="AN633" s="11"/>
      <c r="AO633" s="11"/>
      <c r="AX633" s="2" t="s">
        <v>68</v>
      </c>
      <c r="AY633" s="2">
        <v>10</v>
      </c>
    </row>
    <row r="634" spans="1:51" ht="105">
      <c r="A634" s="9">
        <v>655</v>
      </c>
      <c r="B634" s="12" t="s">
        <v>88</v>
      </c>
      <c r="C634" s="11" t="s">
        <v>55</v>
      </c>
      <c r="D634" s="2">
        <v>45</v>
      </c>
      <c r="E634" s="19" t="s">
        <v>1506</v>
      </c>
      <c r="F634" s="11" t="s">
        <v>1010</v>
      </c>
      <c r="G634" s="11" t="s">
        <v>89</v>
      </c>
      <c r="I634" s="2">
        <v>1</v>
      </c>
      <c r="J634" s="11" t="s">
        <v>90</v>
      </c>
      <c r="K634" s="6">
        <v>44838.400127314817</v>
      </c>
      <c r="L634" s="6">
        <v>44838.40084490741</v>
      </c>
      <c r="M634" s="22" t="s">
        <v>163</v>
      </c>
      <c r="N634" s="11" t="s">
        <v>164</v>
      </c>
      <c r="O634" s="11" t="s">
        <v>74</v>
      </c>
      <c r="P634" s="22"/>
      <c r="T634" s="22"/>
      <c r="V634" s="22"/>
      <c r="W634" s="22" t="s">
        <v>1726</v>
      </c>
      <c r="X634" s="11" t="s">
        <v>114</v>
      </c>
      <c r="Z634" s="22" t="s">
        <v>1753</v>
      </c>
      <c r="AA634" s="22" t="s">
        <v>1754</v>
      </c>
      <c r="AB634" s="27"/>
      <c r="AE634" s="22"/>
      <c r="AF634" s="22"/>
      <c r="AG634" s="22"/>
      <c r="AH634" s="21"/>
      <c r="AL634" s="11"/>
      <c r="AM634" s="11"/>
      <c r="AN634" s="11"/>
      <c r="AO634" s="11"/>
      <c r="AX634" s="2" t="s">
        <v>68</v>
      </c>
      <c r="AY634" s="2">
        <v>10</v>
      </c>
    </row>
    <row r="635" spans="1:51" ht="105">
      <c r="A635" s="9">
        <v>656</v>
      </c>
      <c r="B635" s="12" t="s">
        <v>88</v>
      </c>
      <c r="C635" s="11" t="s">
        <v>55</v>
      </c>
      <c r="D635" s="2">
        <v>15</v>
      </c>
      <c r="E635" s="19" t="s">
        <v>1506</v>
      </c>
      <c r="F635" s="11" t="s">
        <v>1010</v>
      </c>
      <c r="G635" s="11" t="s">
        <v>89</v>
      </c>
      <c r="I635" s="2">
        <v>1</v>
      </c>
      <c r="J635" s="11" t="s">
        <v>90</v>
      </c>
      <c r="K635" s="6">
        <v>44838.400914351849</v>
      </c>
      <c r="L635" s="6">
        <v>44838.406458333331</v>
      </c>
      <c r="M635" s="22" t="s">
        <v>163</v>
      </c>
      <c r="N635" s="11" t="s">
        <v>164</v>
      </c>
      <c r="O635" s="11" t="s">
        <v>74</v>
      </c>
      <c r="P635" s="22"/>
      <c r="T635" s="22"/>
      <c r="V635" s="22"/>
      <c r="W635" s="22" t="s">
        <v>1755</v>
      </c>
      <c r="X635" s="11" t="s">
        <v>114</v>
      </c>
      <c r="Z635" s="22" t="s">
        <v>1756</v>
      </c>
      <c r="AA635" s="22" t="s">
        <v>1757</v>
      </c>
      <c r="AB635" s="27"/>
      <c r="AE635" s="22"/>
      <c r="AF635" s="22"/>
      <c r="AG635" s="22"/>
      <c r="AH635" s="21"/>
      <c r="AL635" s="11"/>
      <c r="AM635" s="11"/>
      <c r="AN635" s="11"/>
      <c r="AO635" s="11"/>
      <c r="AX635" s="2" t="s">
        <v>68</v>
      </c>
      <c r="AY635" s="2">
        <v>10</v>
      </c>
    </row>
    <row r="636" spans="1:51" ht="60">
      <c r="A636" s="9">
        <v>657</v>
      </c>
      <c r="B636" s="12" t="s">
        <v>88</v>
      </c>
      <c r="C636" s="11" t="s">
        <v>55</v>
      </c>
      <c r="D636" s="2">
        <v>60</v>
      </c>
      <c r="E636" s="19" t="s">
        <v>1506</v>
      </c>
      <c r="F636" s="11" t="s">
        <v>106</v>
      </c>
      <c r="G636" s="11" t="s">
        <v>351</v>
      </c>
      <c r="I636" s="2">
        <v>1</v>
      </c>
      <c r="J636" s="11" t="s">
        <v>90</v>
      </c>
      <c r="K636" s="6">
        <v>44838.440081018518</v>
      </c>
      <c r="L636" s="6">
        <v>44838.443067129629</v>
      </c>
      <c r="M636" s="22" t="s">
        <v>108</v>
      </c>
      <c r="N636" s="11" t="s">
        <v>109</v>
      </c>
      <c r="O636" s="11" t="s">
        <v>74</v>
      </c>
      <c r="P636" s="22"/>
      <c r="T636" s="22"/>
      <c r="V636" s="22"/>
      <c r="W636" s="22" t="s">
        <v>1758</v>
      </c>
      <c r="X636" s="11" t="s">
        <v>85</v>
      </c>
      <c r="Y636" s="11" t="s">
        <v>1759</v>
      </c>
      <c r="Z636" s="22"/>
      <c r="AA636" s="22" t="s">
        <v>1760</v>
      </c>
      <c r="AB636" s="27"/>
      <c r="AE636" s="22"/>
      <c r="AF636" s="22"/>
      <c r="AG636" s="22"/>
      <c r="AH636" s="21"/>
      <c r="AL636" s="11"/>
      <c r="AM636" s="11"/>
      <c r="AN636" s="11"/>
      <c r="AO636" s="11"/>
      <c r="AX636" s="2" t="s">
        <v>68</v>
      </c>
      <c r="AY636" s="2">
        <v>10</v>
      </c>
    </row>
    <row r="637" spans="1:51" ht="120">
      <c r="A637" s="9">
        <v>658</v>
      </c>
      <c r="B637" s="12" t="s">
        <v>78</v>
      </c>
      <c r="C637" s="11" t="s">
        <v>55</v>
      </c>
      <c r="D637" s="2">
        <v>15</v>
      </c>
      <c r="E637" s="19"/>
      <c r="F637" s="11" t="s">
        <v>139</v>
      </c>
      <c r="G637" s="11" t="s">
        <v>57</v>
      </c>
      <c r="H637" s="11" t="s">
        <v>112</v>
      </c>
      <c r="I637" s="2">
        <v>1</v>
      </c>
      <c r="J637" s="11" t="s">
        <v>81</v>
      </c>
      <c r="K637" s="6">
        <v>44839.380011574074</v>
      </c>
      <c r="L637" s="6">
        <v>44839.382488425923</v>
      </c>
      <c r="M637" s="22" t="s">
        <v>1393</v>
      </c>
      <c r="N637" s="11" t="s">
        <v>1394</v>
      </c>
      <c r="O637" s="11" t="s">
        <v>93</v>
      </c>
      <c r="P637" s="22" t="s">
        <v>1761</v>
      </c>
      <c r="Q637" s="11" t="s">
        <v>1762</v>
      </c>
      <c r="R637" s="11" t="s">
        <v>1763</v>
      </c>
      <c r="S637" s="11" t="s">
        <v>1764</v>
      </c>
      <c r="T637" s="22" t="s">
        <v>1765</v>
      </c>
      <c r="V637" s="22"/>
      <c r="W637" s="22"/>
      <c r="Z637" s="22"/>
      <c r="AA637" s="22"/>
      <c r="AB637" s="27"/>
      <c r="AE637" s="22"/>
      <c r="AF637" s="22"/>
      <c r="AG637" s="22"/>
      <c r="AH637" s="21"/>
      <c r="AL637" s="11"/>
      <c r="AM637" s="11"/>
      <c r="AN637" s="11"/>
      <c r="AO637" s="11"/>
      <c r="AX637" s="2" t="s">
        <v>68</v>
      </c>
      <c r="AY637" s="2">
        <v>10</v>
      </c>
    </row>
    <row r="638" spans="1:51" ht="150">
      <c r="A638" s="9">
        <v>659</v>
      </c>
      <c r="B638" s="12" t="s">
        <v>88</v>
      </c>
      <c r="C638" s="11" t="s">
        <v>55</v>
      </c>
      <c r="D638" s="2">
        <v>15</v>
      </c>
      <c r="E638" s="19" t="s">
        <v>1506</v>
      </c>
      <c r="F638" s="11" t="s">
        <v>106</v>
      </c>
      <c r="G638" s="11" t="s">
        <v>57</v>
      </c>
      <c r="H638" s="11" t="s">
        <v>758</v>
      </c>
      <c r="I638" s="2">
        <v>1</v>
      </c>
      <c r="J638" s="11" t="s">
        <v>90</v>
      </c>
      <c r="K638" s="6">
        <v>44839.399050925924</v>
      </c>
      <c r="L638" s="6">
        <v>44839.406273148146</v>
      </c>
      <c r="M638" s="22" t="s">
        <v>117</v>
      </c>
      <c r="N638" s="11" t="s">
        <v>118</v>
      </c>
      <c r="O638" s="11" t="s">
        <v>334</v>
      </c>
      <c r="P638" s="22"/>
      <c r="T638" s="22"/>
      <c r="V638" s="22" t="s">
        <v>1766</v>
      </c>
      <c r="W638" s="22"/>
      <c r="Z638" s="22"/>
      <c r="AA638" s="22"/>
      <c r="AB638" s="27"/>
      <c r="AE638" s="22"/>
      <c r="AF638" s="22"/>
      <c r="AG638" s="22"/>
      <c r="AH638" s="21"/>
      <c r="AL638" s="11"/>
      <c r="AM638" s="11"/>
      <c r="AN638" s="11" t="s">
        <v>1767</v>
      </c>
      <c r="AO638" s="11"/>
      <c r="AX638" s="2" t="s">
        <v>68</v>
      </c>
      <c r="AY638" s="2">
        <v>10</v>
      </c>
    </row>
    <row r="639" spans="1:51" ht="300">
      <c r="A639" s="9">
        <v>660</v>
      </c>
      <c r="B639" s="12" t="s">
        <v>54</v>
      </c>
      <c r="C639" s="11" t="s">
        <v>55</v>
      </c>
      <c r="D639" s="2">
        <v>30</v>
      </c>
      <c r="E639" s="19" t="s">
        <v>1506</v>
      </c>
      <c r="F639" s="11" t="s">
        <v>106</v>
      </c>
      <c r="G639" s="11" t="s">
        <v>57</v>
      </c>
      <c r="H639" s="11" t="s">
        <v>107</v>
      </c>
      <c r="I639" s="2">
        <v>1</v>
      </c>
      <c r="J639" s="11" t="s">
        <v>58</v>
      </c>
      <c r="K639" s="6">
        <v>44838.926296296297</v>
      </c>
      <c r="L639" s="6">
        <v>44839.467546296299</v>
      </c>
      <c r="M639" s="22" t="s">
        <v>1403</v>
      </c>
      <c r="N639" s="11" t="s">
        <v>1404</v>
      </c>
      <c r="O639" s="11" t="s">
        <v>74</v>
      </c>
      <c r="P639" s="22"/>
      <c r="T639" s="22"/>
      <c r="V639" s="22"/>
      <c r="W639" s="22" t="s">
        <v>1768</v>
      </c>
      <c r="X639" s="11" t="s">
        <v>85</v>
      </c>
      <c r="Y639" s="11" t="s">
        <v>1769</v>
      </c>
      <c r="Z639" s="22"/>
      <c r="AA639" s="22"/>
      <c r="AB639" s="27"/>
      <c r="AE639" s="22"/>
      <c r="AF639" s="22"/>
      <c r="AG639" s="22"/>
      <c r="AH639" s="21"/>
      <c r="AL639" s="11"/>
      <c r="AM639" s="11"/>
      <c r="AN639" s="11"/>
      <c r="AO639" s="11"/>
      <c r="AX639" s="2" t="s">
        <v>68</v>
      </c>
      <c r="AY639" s="2">
        <v>10</v>
      </c>
    </row>
    <row r="640" spans="1:51" ht="180">
      <c r="A640" s="9">
        <v>661</v>
      </c>
      <c r="B640" s="12" t="s">
        <v>88</v>
      </c>
      <c r="C640" s="11" t="s">
        <v>55</v>
      </c>
      <c r="D640" s="2">
        <v>15</v>
      </c>
      <c r="E640" s="19" t="s">
        <v>1506</v>
      </c>
      <c r="F640" s="11" t="s">
        <v>106</v>
      </c>
      <c r="G640" s="11" t="s">
        <v>57</v>
      </c>
      <c r="H640" s="11" t="s">
        <v>107</v>
      </c>
      <c r="I640" s="2">
        <v>1</v>
      </c>
      <c r="J640" s="11" t="s">
        <v>90</v>
      </c>
      <c r="K640" s="6">
        <v>44839.471331018518</v>
      </c>
      <c r="L640" s="6">
        <v>44839.472222222219</v>
      </c>
      <c r="M640" s="22" t="s">
        <v>108</v>
      </c>
      <c r="N640" s="11" t="s">
        <v>109</v>
      </c>
      <c r="O640" s="11" t="s">
        <v>74</v>
      </c>
      <c r="P640" s="22"/>
      <c r="T640" s="22"/>
      <c r="V640" s="22"/>
      <c r="W640" s="22" t="s">
        <v>769</v>
      </c>
      <c r="X640" s="11" t="s">
        <v>85</v>
      </c>
      <c r="Y640" s="11" t="s">
        <v>1770</v>
      </c>
      <c r="Z640" s="22"/>
      <c r="AA640" s="22"/>
      <c r="AB640" s="27"/>
      <c r="AE640" s="22"/>
      <c r="AF640" s="22"/>
      <c r="AG640" s="22"/>
      <c r="AH640" s="21"/>
      <c r="AL640" s="11"/>
      <c r="AM640" s="11"/>
      <c r="AN640" s="11"/>
      <c r="AO640" s="11"/>
      <c r="AX640" s="2" t="s">
        <v>68</v>
      </c>
      <c r="AY640" s="2">
        <v>10</v>
      </c>
    </row>
    <row r="641" spans="1:51" ht="135">
      <c r="A641" s="9">
        <v>662</v>
      </c>
      <c r="B641" s="12" t="s">
        <v>88</v>
      </c>
      <c r="C641" s="11" t="s">
        <v>55</v>
      </c>
      <c r="D641" s="2">
        <v>15</v>
      </c>
      <c r="E641" s="19" t="s">
        <v>1506</v>
      </c>
      <c r="F641" s="11" t="s">
        <v>106</v>
      </c>
      <c r="G641" s="11" t="s">
        <v>57</v>
      </c>
      <c r="H641" s="11" t="s">
        <v>107</v>
      </c>
      <c r="I641" s="2">
        <v>1</v>
      </c>
      <c r="J641" s="11" t="s">
        <v>90</v>
      </c>
      <c r="K641" s="6">
        <v>44839.667731481481</v>
      </c>
      <c r="L641" s="6">
        <v>44839.668449074074</v>
      </c>
      <c r="M641" s="22" t="s">
        <v>108</v>
      </c>
      <c r="N641" s="11" t="s">
        <v>109</v>
      </c>
      <c r="O641" s="11" t="s">
        <v>74</v>
      </c>
      <c r="P641" s="22"/>
      <c r="T641" s="22"/>
      <c r="V641" s="22"/>
      <c r="W641" s="22" t="s">
        <v>1771</v>
      </c>
      <c r="X641" s="11" t="s">
        <v>85</v>
      </c>
      <c r="Y641" s="11" t="s">
        <v>1772</v>
      </c>
      <c r="Z641" s="22"/>
      <c r="AA641" s="22"/>
      <c r="AB641" s="27"/>
      <c r="AE641" s="22"/>
      <c r="AF641" s="22"/>
      <c r="AG641" s="22"/>
      <c r="AH641" s="21"/>
      <c r="AL641" s="11"/>
      <c r="AM641" s="11"/>
      <c r="AN641" s="11"/>
      <c r="AO641" s="11"/>
      <c r="AX641" s="2" t="s">
        <v>68</v>
      </c>
      <c r="AY641" s="2">
        <v>10</v>
      </c>
    </row>
    <row r="642" spans="1:51" ht="195">
      <c r="A642" s="9">
        <v>663</v>
      </c>
      <c r="B642" s="12" t="s">
        <v>1186</v>
      </c>
      <c r="C642" s="11" t="s">
        <v>55</v>
      </c>
      <c r="D642" s="2">
        <v>15</v>
      </c>
      <c r="E642" s="19"/>
      <c r="F642" s="11" t="s">
        <v>139</v>
      </c>
      <c r="G642" s="11" t="s">
        <v>57</v>
      </c>
      <c r="H642" s="11" t="s">
        <v>112</v>
      </c>
      <c r="I642" s="2">
        <v>1</v>
      </c>
      <c r="J642" s="11" t="s">
        <v>1187</v>
      </c>
      <c r="K642" s="6">
        <v>44839.79928240741</v>
      </c>
      <c r="L642" s="6">
        <v>44839.800370370373</v>
      </c>
      <c r="M642" s="22" t="s">
        <v>1393</v>
      </c>
      <c r="N642" s="11" t="s">
        <v>1394</v>
      </c>
      <c r="O642" s="11" t="s">
        <v>74</v>
      </c>
      <c r="P642" s="22"/>
      <c r="T642" s="22"/>
      <c r="V642" s="22"/>
      <c r="W642" s="22" t="s">
        <v>1773</v>
      </c>
      <c r="X642" s="11" t="s">
        <v>114</v>
      </c>
      <c r="Z642" s="22" t="s">
        <v>1774</v>
      </c>
      <c r="AA642" s="22"/>
      <c r="AB642" s="27"/>
      <c r="AE642" s="22"/>
      <c r="AF642" s="22"/>
      <c r="AG642" s="22"/>
      <c r="AH642" s="21"/>
      <c r="AL642" s="11"/>
      <c r="AM642" s="11"/>
      <c r="AN642" s="11"/>
      <c r="AO642" s="11"/>
      <c r="AX642" s="2" t="s">
        <v>68</v>
      </c>
      <c r="AY642" s="2">
        <v>10</v>
      </c>
    </row>
    <row r="643" spans="1:51" ht="105">
      <c r="A643" s="9">
        <v>664</v>
      </c>
      <c r="B643" s="12" t="s">
        <v>78</v>
      </c>
      <c r="C643" s="11" t="s">
        <v>55</v>
      </c>
      <c r="D643" s="2">
        <v>480</v>
      </c>
      <c r="E643" s="19"/>
      <c r="F643" s="11" t="s">
        <v>139</v>
      </c>
      <c r="G643" s="11" t="s">
        <v>57</v>
      </c>
      <c r="H643" s="11" t="s">
        <v>112</v>
      </c>
      <c r="I643" s="2">
        <v>1</v>
      </c>
      <c r="J643" s="11" t="s">
        <v>81</v>
      </c>
      <c r="K643" s="6">
        <v>44840.880902777775</v>
      </c>
      <c r="L643" s="6">
        <v>44840.882337962961</v>
      </c>
      <c r="M643" s="22" t="s">
        <v>1393</v>
      </c>
      <c r="N643" s="11" t="s">
        <v>1394</v>
      </c>
      <c r="O643" s="11" t="s">
        <v>74</v>
      </c>
      <c r="P643" s="22"/>
      <c r="T643" s="22"/>
      <c r="V643" s="22"/>
      <c r="W643" s="22" t="s">
        <v>1775</v>
      </c>
      <c r="X643" s="11" t="s">
        <v>85</v>
      </c>
      <c r="Y643" s="11" t="s">
        <v>1776</v>
      </c>
      <c r="Z643" s="22"/>
      <c r="AA643" s="22" t="s">
        <v>1777</v>
      </c>
      <c r="AB643" s="27"/>
      <c r="AE643" s="22"/>
      <c r="AF643" s="22"/>
      <c r="AG643" s="22"/>
      <c r="AH643" s="21"/>
      <c r="AL643" s="11"/>
      <c r="AM643" s="11"/>
      <c r="AN643" s="11"/>
      <c r="AO643" s="11"/>
      <c r="AX643" s="2" t="s">
        <v>68</v>
      </c>
      <c r="AY643" s="2">
        <v>10</v>
      </c>
    </row>
    <row r="644" spans="1:51" ht="60">
      <c r="A644" s="9">
        <v>665</v>
      </c>
      <c r="B644" s="12" t="s">
        <v>78</v>
      </c>
      <c r="C644" s="11" t="s">
        <v>55</v>
      </c>
      <c r="D644" s="2">
        <v>15</v>
      </c>
      <c r="E644" s="19"/>
      <c r="F644" s="11" t="s">
        <v>139</v>
      </c>
      <c r="G644" s="11" t="s">
        <v>57</v>
      </c>
      <c r="H644" s="11" t="s">
        <v>112</v>
      </c>
      <c r="I644" s="2">
        <v>1</v>
      </c>
      <c r="J644" s="11" t="s">
        <v>81</v>
      </c>
      <c r="K644" s="6">
        <v>44840.884016203701</v>
      </c>
      <c r="L644" s="6">
        <v>44840.884814814817</v>
      </c>
      <c r="M644" s="22" t="s">
        <v>1393</v>
      </c>
      <c r="N644" s="11" t="s">
        <v>1394</v>
      </c>
      <c r="O644" s="11" t="s">
        <v>74</v>
      </c>
      <c r="P644" s="22"/>
      <c r="T644" s="22"/>
      <c r="V644" s="22"/>
      <c r="W644" s="22" t="s">
        <v>1778</v>
      </c>
      <c r="X644" s="11" t="s">
        <v>85</v>
      </c>
      <c r="Y644" s="11" t="s">
        <v>1779</v>
      </c>
      <c r="Z644" s="22"/>
      <c r="AA644" s="22" t="s">
        <v>1780</v>
      </c>
      <c r="AB644" s="27"/>
      <c r="AE644" s="22"/>
      <c r="AF644" s="22"/>
      <c r="AG644" s="22"/>
      <c r="AH644" s="21"/>
      <c r="AL644" s="11"/>
      <c r="AM644" s="11"/>
      <c r="AN644" s="11"/>
      <c r="AO644" s="11"/>
      <c r="AX644" s="2" t="s">
        <v>68</v>
      </c>
      <c r="AY644" s="2">
        <v>10</v>
      </c>
    </row>
    <row r="645" spans="1:51" ht="60">
      <c r="A645" s="9">
        <v>666</v>
      </c>
      <c r="B645" s="12" t="s">
        <v>1186</v>
      </c>
      <c r="C645" s="11" t="s">
        <v>55</v>
      </c>
      <c r="D645" s="2">
        <v>15</v>
      </c>
      <c r="E645" s="19"/>
      <c r="F645" s="11" t="s">
        <v>100</v>
      </c>
      <c r="G645" s="11" t="s">
        <v>57</v>
      </c>
      <c r="H645" s="11" t="s">
        <v>112</v>
      </c>
      <c r="I645" s="2">
        <v>1</v>
      </c>
      <c r="J645" s="11" t="s">
        <v>1187</v>
      </c>
      <c r="K645" s="6">
        <v>44841.335694444446</v>
      </c>
      <c r="L645" s="6">
        <v>44841.33871527778</v>
      </c>
      <c r="M645" s="22" t="s">
        <v>1393</v>
      </c>
      <c r="N645" s="11" t="s">
        <v>1394</v>
      </c>
      <c r="O645" s="11" t="s">
        <v>74</v>
      </c>
      <c r="P645" s="22"/>
      <c r="T645" s="22"/>
      <c r="V645" s="22"/>
      <c r="W645" s="22" t="s">
        <v>332</v>
      </c>
      <c r="X645" s="11" t="s">
        <v>85</v>
      </c>
      <c r="Y645" s="11" t="s">
        <v>1781</v>
      </c>
      <c r="Z645" s="22"/>
      <c r="AA645" s="22" t="s">
        <v>1782</v>
      </c>
      <c r="AB645" s="27"/>
      <c r="AE645" s="22"/>
      <c r="AF645" s="22"/>
      <c r="AG645" s="22"/>
      <c r="AH645" s="21"/>
      <c r="AL645" s="11"/>
      <c r="AM645" s="11"/>
      <c r="AN645" s="11"/>
      <c r="AO645" s="11"/>
      <c r="AX645" s="2" t="s">
        <v>68</v>
      </c>
      <c r="AY645" s="2">
        <v>10</v>
      </c>
    </row>
    <row r="646" spans="1:51" ht="90">
      <c r="A646" s="9">
        <v>667</v>
      </c>
      <c r="B646" s="12" t="s">
        <v>1186</v>
      </c>
      <c r="C646" s="11" t="s">
        <v>55</v>
      </c>
      <c r="D646" s="2">
        <v>15</v>
      </c>
      <c r="E646" s="19"/>
      <c r="F646" s="11" t="s">
        <v>100</v>
      </c>
      <c r="G646" s="11" t="s">
        <v>57</v>
      </c>
      <c r="H646" s="11" t="s">
        <v>112</v>
      </c>
      <c r="I646" s="2">
        <v>1</v>
      </c>
      <c r="J646" s="11" t="s">
        <v>1187</v>
      </c>
      <c r="K646" s="6">
        <v>44841.483773148146</v>
      </c>
      <c r="L646" s="6">
        <v>44841.487314814818</v>
      </c>
      <c r="M646" s="22" t="s">
        <v>1393</v>
      </c>
      <c r="N646" s="11" t="s">
        <v>1394</v>
      </c>
      <c r="O646" s="11" t="s">
        <v>93</v>
      </c>
      <c r="P646" s="22" t="s">
        <v>1783</v>
      </c>
      <c r="Q646" s="11" t="s">
        <v>1784</v>
      </c>
      <c r="R646" s="11" t="s">
        <v>1785</v>
      </c>
      <c r="S646" s="11" t="s">
        <v>1786</v>
      </c>
      <c r="T646" s="22" t="s">
        <v>1787</v>
      </c>
      <c r="V646" s="22"/>
      <c r="W646" s="22"/>
      <c r="Z646" s="22"/>
      <c r="AA646" s="22"/>
      <c r="AB646" s="27"/>
      <c r="AE646" s="22"/>
      <c r="AF646" s="22"/>
      <c r="AG646" s="22"/>
      <c r="AH646" s="21"/>
      <c r="AL646" s="11"/>
      <c r="AM646" s="11"/>
      <c r="AN646" s="11"/>
      <c r="AO646" s="11"/>
      <c r="AX646" s="2" t="s">
        <v>68</v>
      </c>
      <c r="AY646" s="2">
        <v>10</v>
      </c>
    </row>
    <row r="647" spans="1:51" ht="45">
      <c r="A647" s="9">
        <v>668</v>
      </c>
      <c r="B647" s="12" t="s">
        <v>78</v>
      </c>
      <c r="C647" s="11" t="s">
        <v>55</v>
      </c>
      <c r="D647" s="2">
        <v>15</v>
      </c>
      <c r="E647" s="19"/>
      <c r="F647" s="11" t="s">
        <v>139</v>
      </c>
      <c r="G647" s="11" t="s">
        <v>57</v>
      </c>
      <c r="H647" s="11" t="s">
        <v>112</v>
      </c>
      <c r="I647" s="2">
        <v>1</v>
      </c>
      <c r="J647" s="11" t="s">
        <v>81</v>
      </c>
      <c r="K647" s="6">
        <v>44841.635752314818</v>
      </c>
      <c r="L647" s="6">
        <v>44841.638460648152</v>
      </c>
      <c r="M647" s="22" t="s">
        <v>134</v>
      </c>
      <c r="N647" s="11" t="s">
        <v>135</v>
      </c>
      <c r="O647" s="11" t="s">
        <v>104</v>
      </c>
      <c r="P647" s="22"/>
      <c r="T647" s="22"/>
      <c r="V647" s="22"/>
      <c r="W647" s="22"/>
      <c r="Z647" s="22"/>
      <c r="AA647" s="22"/>
      <c r="AB647" s="27" t="s">
        <v>1788</v>
      </c>
      <c r="AE647" s="22"/>
      <c r="AF647" s="22"/>
      <c r="AG647" s="22"/>
      <c r="AH647" s="21"/>
      <c r="AL647" s="11"/>
      <c r="AM647" s="11" t="s">
        <v>1789</v>
      </c>
      <c r="AN647" s="11"/>
      <c r="AO647" s="11"/>
      <c r="AX647" s="2" t="s">
        <v>68</v>
      </c>
      <c r="AY647" s="2">
        <v>10</v>
      </c>
    </row>
    <row r="648" spans="1:51" ht="105">
      <c r="A648" s="9">
        <v>669</v>
      </c>
      <c r="B648" s="12" t="s">
        <v>88</v>
      </c>
      <c r="C648" s="11" t="s">
        <v>55</v>
      </c>
      <c r="D648" s="2">
        <v>15</v>
      </c>
      <c r="E648" s="19" t="s">
        <v>1506</v>
      </c>
      <c r="F648" s="11" t="s">
        <v>79</v>
      </c>
      <c r="G648" s="11" t="s">
        <v>57</v>
      </c>
      <c r="H648" s="11" t="s">
        <v>112</v>
      </c>
      <c r="I648" s="2">
        <v>1</v>
      </c>
      <c r="J648" s="11" t="s">
        <v>90</v>
      </c>
      <c r="K648" s="6">
        <v>44841.662673611114</v>
      </c>
      <c r="L648" s="6">
        <v>44841.663900462961</v>
      </c>
      <c r="M648" s="22" t="s">
        <v>281</v>
      </c>
      <c r="N648" s="11" t="s">
        <v>282</v>
      </c>
      <c r="O648" s="11" t="s">
        <v>93</v>
      </c>
      <c r="P648" s="22" t="s">
        <v>1790</v>
      </c>
      <c r="Q648" s="11" t="s">
        <v>1791</v>
      </c>
      <c r="R648" s="11" t="s">
        <v>1792</v>
      </c>
      <c r="S648" s="11" t="s">
        <v>594</v>
      </c>
      <c r="T648" s="22" t="s">
        <v>1793</v>
      </c>
      <c r="U648" s="11" t="s">
        <v>1794</v>
      </c>
      <c r="V648" s="22"/>
      <c r="W648" s="22"/>
      <c r="Z648" s="22"/>
      <c r="AA648" s="22"/>
      <c r="AB648" s="27"/>
      <c r="AE648" s="22"/>
      <c r="AF648" s="22"/>
      <c r="AG648" s="22"/>
      <c r="AH648" s="21"/>
      <c r="AL648" s="11"/>
      <c r="AM648" s="11"/>
      <c r="AN648" s="11"/>
      <c r="AO648" s="11"/>
      <c r="AX648" s="2" t="s">
        <v>68</v>
      </c>
      <c r="AY648" s="2">
        <v>10</v>
      </c>
    </row>
    <row r="649" spans="1:51" ht="120">
      <c r="A649" s="9">
        <v>670</v>
      </c>
      <c r="B649" s="12" t="s">
        <v>88</v>
      </c>
      <c r="C649" s="11" t="s">
        <v>55</v>
      </c>
      <c r="D649" s="2">
        <v>180</v>
      </c>
      <c r="E649" s="19" t="s">
        <v>1795</v>
      </c>
      <c r="F649" s="11" t="s">
        <v>106</v>
      </c>
      <c r="G649" s="11" t="s">
        <v>123</v>
      </c>
      <c r="I649" s="2">
        <v>1</v>
      </c>
      <c r="J649" s="11" t="s">
        <v>90</v>
      </c>
      <c r="K649" s="6">
        <v>44841.698159722226</v>
      </c>
      <c r="L649" s="6">
        <v>44841.701898148145</v>
      </c>
      <c r="M649" s="22" t="s">
        <v>108</v>
      </c>
      <c r="N649" s="11" t="s">
        <v>109</v>
      </c>
      <c r="O649" s="11" t="s">
        <v>74</v>
      </c>
      <c r="P649" s="22"/>
      <c r="T649" s="22"/>
      <c r="V649" s="22"/>
      <c r="W649" s="22" t="s">
        <v>1160</v>
      </c>
      <c r="X649" s="11" t="s">
        <v>114</v>
      </c>
      <c r="Y649" s="21" t="s">
        <v>1796</v>
      </c>
      <c r="Z649" s="22" t="s">
        <v>1797</v>
      </c>
      <c r="AA649" s="22"/>
      <c r="AB649" s="27"/>
      <c r="AE649" s="22"/>
      <c r="AF649" s="22"/>
      <c r="AG649" s="22"/>
      <c r="AH649" s="21"/>
      <c r="AL649" s="11"/>
      <c r="AM649" s="11"/>
      <c r="AN649" s="11"/>
      <c r="AO649" s="11"/>
      <c r="AX649" s="2" t="s">
        <v>68</v>
      </c>
      <c r="AY649" s="2">
        <v>10</v>
      </c>
    </row>
    <row r="650" spans="1:51" ht="135">
      <c r="A650" s="9">
        <v>671</v>
      </c>
      <c r="B650" s="12" t="s">
        <v>78</v>
      </c>
      <c r="C650" s="11" t="s">
        <v>55</v>
      </c>
      <c r="D650" s="2">
        <v>30</v>
      </c>
      <c r="F650" s="11" t="s">
        <v>227</v>
      </c>
      <c r="G650" s="11" t="s">
        <v>57</v>
      </c>
      <c r="H650" s="11" t="s">
        <v>758</v>
      </c>
      <c r="I650" s="2">
        <v>1</v>
      </c>
      <c r="J650" s="11" t="s">
        <v>81</v>
      </c>
      <c r="K650" s="6">
        <v>44842.622662037036</v>
      </c>
      <c r="L650" s="6">
        <v>44842.623379629629</v>
      </c>
      <c r="M650" s="22" t="s">
        <v>806</v>
      </c>
      <c r="N650" s="11" t="s">
        <v>807</v>
      </c>
      <c r="O650" s="11" t="s">
        <v>74</v>
      </c>
      <c r="P650" s="22"/>
      <c r="T650" s="22"/>
      <c r="V650" s="22"/>
      <c r="W650" s="22" t="s">
        <v>1150</v>
      </c>
      <c r="X650" s="11" t="s">
        <v>114</v>
      </c>
      <c r="Y650" s="21"/>
      <c r="Z650" s="22" t="s">
        <v>1798</v>
      </c>
      <c r="AA650" s="22"/>
      <c r="AB650" s="27"/>
      <c r="AE650" s="22"/>
      <c r="AF650" s="22"/>
      <c r="AG650" s="22"/>
      <c r="AH650" s="21"/>
      <c r="AL650" s="11"/>
      <c r="AM650" s="11"/>
      <c r="AN650" s="11"/>
      <c r="AO650" s="11"/>
      <c r="AX650" s="2" t="s">
        <v>68</v>
      </c>
      <c r="AY650" s="2">
        <v>10</v>
      </c>
    </row>
    <row r="651" spans="1:51" ht="255">
      <c r="A651" s="9">
        <v>672</v>
      </c>
      <c r="B651" s="12" t="s">
        <v>88</v>
      </c>
      <c r="C651" s="11" t="s">
        <v>55</v>
      </c>
      <c r="D651" s="2">
        <v>30</v>
      </c>
      <c r="E651" s="2" t="s">
        <v>1506</v>
      </c>
      <c r="F651" s="11" t="s">
        <v>217</v>
      </c>
      <c r="G651" s="11" t="s">
        <v>57</v>
      </c>
      <c r="H651" s="11" t="s">
        <v>112</v>
      </c>
      <c r="I651" s="2">
        <v>1</v>
      </c>
      <c r="J651" s="11" t="s">
        <v>90</v>
      </c>
      <c r="K651" s="6">
        <v>44844.330185185187</v>
      </c>
      <c r="L651" s="6">
        <v>44844.333784722221</v>
      </c>
      <c r="M651" s="22" t="s">
        <v>946</v>
      </c>
      <c r="N651" s="11" t="s">
        <v>947</v>
      </c>
      <c r="O651" s="11" t="s">
        <v>334</v>
      </c>
      <c r="P651" s="22"/>
      <c r="T651" s="22"/>
      <c r="V651" s="22" t="s">
        <v>1799</v>
      </c>
      <c r="W651" s="22"/>
      <c r="Y651" s="21"/>
      <c r="Z651" s="22"/>
      <c r="AA651" s="22"/>
      <c r="AB651" s="27"/>
      <c r="AE651" s="22"/>
      <c r="AF651" s="22"/>
      <c r="AG651" s="22"/>
      <c r="AH651" s="21"/>
      <c r="AL651" s="11"/>
      <c r="AM651" s="11"/>
      <c r="AN651" s="11" t="s">
        <v>1800</v>
      </c>
      <c r="AO651" s="11"/>
      <c r="AX651" s="2" t="s">
        <v>68</v>
      </c>
      <c r="AY651" s="2">
        <v>10</v>
      </c>
    </row>
    <row r="652" spans="1:51" ht="45">
      <c r="A652" s="9">
        <v>673</v>
      </c>
      <c r="B652" s="12" t="s">
        <v>54</v>
      </c>
      <c r="C652" s="11" t="s">
        <v>55</v>
      </c>
      <c r="D652" s="2">
        <v>15</v>
      </c>
      <c r="E652" s="11" t="s">
        <v>1506</v>
      </c>
      <c r="F652" s="11" t="s">
        <v>176</v>
      </c>
      <c r="G652" s="11" t="s">
        <v>177</v>
      </c>
      <c r="I652" s="2">
        <v>1</v>
      </c>
      <c r="J652" s="11" t="s">
        <v>58</v>
      </c>
      <c r="K652" s="6">
        <v>44844.377268518518</v>
      </c>
      <c r="L652" s="6">
        <v>44844.37871527778</v>
      </c>
      <c r="M652" s="22" t="s">
        <v>1271</v>
      </c>
      <c r="N652" s="11" t="s">
        <v>1272</v>
      </c>
      <c r="O652" s="11" t="s">
        <v>93</v>
      </c>
      <c r="P652" s="22" t="s">
        <v>1801</v>
      </c>
      <c r="Q652" s="11" t="s">
        <v>314</v>
      </c>
      <c r="R652" s="11" t="s">
        <v>314</v>
      </c>
      <c r="S652" s="11" t="s">
        <v>314</v>
      </c>
      <c r="T652" s="16" t="s">
        <v>1802</v>
      </c>
      <c r="U652" s="11" t="s">
        <v>1803</v>
      </c>
      <c r="V652" s="22"/>
      <c r="W652" s="22"/>
      <c r="Y652" s="21"/>
      <c r="Z652" s="22"/>
      <c r="AA652" s="22"/>
      <c r="AB652" s="27"/>
      <c r="AE652" s="22"/>
      <c r="AF652" s="22"/>
      <c r="AG652" s="22"/>
      <c r="AH652" s="21"/>
      <c r="AL652" s="11"/>
      <c r="AM652" s="11"/>
      <c r="AN652" s="11"/>
      <c r="AO652" s="11"/>
      <c r="AX652" s="2" t="s">
        <v>68</v>
      </c>
      <c r="AY652" s="2">
        <v>10</v>
      </c>
    </row>
    <row r="653" spans="1:51" ht="135">
      <c r="A653" s="9">
        <v>674</v>
      </c>
      <c r="B653" s="12" t="s">
        <v>88</v>
      </c>
      <c r="C653" s="11" t="s">
        <v>55</v>
      </c>
      <c r="D653" s="2">
        <v>60</v>
      </c>
      <c r="E653" s="2" t="s">
        <v>1506</v>
      </c>
      <c r="F653" s="11" t="s">
        <v>176</v>
      </c>
      <c r="G653" s="11" t="s">
        <v>177</v>
      </c>
      <c r="I653" s="2">
        <v>1</v>
      </c>
      <c r="J653" s="11" t="s">
        <v>90</v>
      </c>
      <c r="K653" s="6">
        <v>44844.39571759259</v>
      </c>
      <c r="L653" s="6">
        <v>44844.405300925922</v>
      </c>
      <c r="M653" s="22" t="s">
        <v>1271</v>
      </c>
      <c r="N653" s="11" t="s">
        <v>1272</v>
      </c>
      <c r="O653" s="11" t="s">
        <v>886</v>
      </c>
      <c r="P653" s="22"/>
      <c r="T653" s="22"/>
      <c r="V653" s="22"/>
      <c r="W653" s="22"/>
      <c r="Y653" s="21"/>
      <c r="Z653" s="22"/>
      <c r="AA653" s="22"/>
      <c r="AB653" s="27"/>
      <c r="AE653" s="22"/>
      <c r="AF653" s="22" t="s">
        <v>1804</v>
      </c>
      <c r="AG653" s="22" t="s">
        <v>1805</v>
      </c>
      <c r="AH653" s="21"/>
      <c r="AL653" s="11"/>
      <c r="AM653" s="11"/>
      <c r="AN653" s="11"/>
      <c r="AO653" s="11"/>
      <c r="AX653" s="2" t="s">
        <v>68</v>
      </c>
      <c r="AY653" s="2">
        <v>10</v>
      </c>
    </row>
    <row r="654" spans="1:51" ht="90">
      <c r="A654" s="9">
        <v>675</v>
      </c>
      <c r="B654" s="12" t="s">
        <v>1186</v>
      </c>
      <c r="C654" s="11" t="s">
        <v>55</v>
      </c>
      <c r="D654" s="2">
        <v>15</v>
      </c>
      <c r="F654" s="11" t="s">
        <v>100</v>
      </c>
      <c r="G654" s="11" t="s">
        <v>57</v>
      </c>
      <c r="H654" s="11" t="s">
        <v>112</v>
      </c>
      <c r="I654" s="2">
        <v>1</v>
      </c>
      <c r="J654" s="11" t="s">
        <v>1187</v>
      </c>
      <c r="K654" s="6">
        <v>44844.420335648145</v>
      </c>
      <c r="L654" s="6">
        <v>44844.423171296294</v>
      </c>
      <c r="M654" s="22" t="s">
        <v>1806</v>
      </c>
      <c r="N654" s="11" t="s">
        <v>1394</v>
      </c>
      <c r="O654" s="11" t="s">
        <v>93</v>
      </c>
      <c r="P654" s="22" t="s">
        <v>1807</v>
      </c>
      <c r="Q654" s="11" t="s">
        <v>1808</v>
      </c>
      <c r="R654" s="11" t="s">
        <v>1809</v>
      </c>
      <c r="S654" s="11" t="s">
        <v>1810</v>
      </c>
      <c r="T654" s="22" t="s">
        <v>1811</v>
      </c>
      <c r="V654" s="22"/>
      <c r="W654" s="22"/>
      <c r="Y654" s="21"/>
      <c r="Z654" s="22"/>
      <c r="AA654" s="22"/>
      <c r="AB654" s="27"/>
      <c r="AE654" s="22"/>
      <c r="AF654" s="22"/>
      <c r="AG654" s="22"/>
      <c r="AH654" s="21"/>
      <c r="AL654" s="11"/>
      <c r="AM654" s="11"/>
      <c r="AN654" s="11"/>
      <c r="AO654" s="11"/>
      <c r="AX654" s="2" t="s">
        <v>68</v>
      </c>
      <c r="AY654" s="2">
        <v>10</v>
      </c>
    </row>
    <row r="655" spans="1:51" ht="120">
      <c r="A655" s="9">
        <v>676</v>
      </c>
      <c r="B655" s="12" t="s">
        <v>1186</v>
      </c>
      <c r="C655" s="11" t="s">
        <v>55</v>
      </c>
      <c r="D655" s="2">
        <v>15</v>
      </c>
      <c r="F655" s="11" t="s">
        <v>100</v>
      </c>
      <c r="G655" s="11" t="s">
        <v>57</v>
      </c>
      <c r="H655" s="11" t="s">
        <v>112</v>
      </c>
      <c r="I655" s="2">
        <v>1</v>
      </c>
      <c r="J655" s="11" t="s">
        <v>1187</v>
      </c>
      <c r="K655" s="6">
        <v>44844.423229166663</v>
      </c>
      <c r="L655" s="6">
        <v>44844.430706018517</v>
      </c>
      <c r="M655" s="22" t="s">
        <v>1806</v>
      </c>
      <c r="N655" s="11" t="s">
        <v>1394</v>
      </c>
      <c r="O655" s="11" t="s">
        <v>902</v>
      </c>
      <c r="P655" s="22"/>
      <c r="T655" s="22"/>
      <c r="V655" s="22"/>
      <c r="W655" s="22"/>
      <c r="Y655" s="21"/>
      <c r="Z655" s="22"/>
      <c r="AA655" s="22"/>
      <c r="AB655" s="27"/>
      <c r="AE655" s="22"/>
      <c r="AF655" s="22" t="s">
        <v>1812</v>
      </c>
      <c r="AG655" s="22" t="s">
        <v>1813</v>
      </c>
      <c r="AH655" s="21"/>
      <c r="AL655" s="11"/>
      <c r="AM655" s="11"/>
      <c r="AN655" s="11"/>
      <c r="AO655" s="11"/>
      <c r="AX655" s="2" t="s">
        <v>68</v>
      </c>
      <c r="AY655" s="2">
        <v>10</v>
      </c>
    </row>
    <row r="656" spans="1:51" ht="120">
      <c r="A656" s="9">
        <v>677</v>
      </c>
      <c r="B656" s="12" t="s">
        <v>54</v>
      </c>
      <c r="C656" s="11" t="s">
        <v>55</v>
      </c>
      <c r="D656" s="2">
        <v>60</v>
      </c>
      <c r="E656" s="11" t="s">
        <v>1506</v>
      </c>
      <c r="F656" s="11" t="s">
        <v>198</v>
      </c>
      <c r="G656" s="11" t="s">
        <v>57</v>
      </c>
      <c r="H656" s="11" t="s">
        <v>112</v>
      </c>
      <c r="I656" s="2">
        <v>1</v>
      </c>
      <c r="J656" s="11" t="s">
        <v>58</v>
      </c>
      <c r="K656" s="6">
        <v>44844.662800925929</v>
      </c>
      <c r="L656" s="6">
        <v>44844.663344907407</v>
      </c>
      <c r="M656" s="22" t="s">
        <v>72</v>
      </c>
      <c r="N656" s="11" t="s">
        <v>73</v>
      </c>
      <c r="O656" s="11" t="s">
        <v>74</v>
      </c>
      <c r="P656" s="22"/>
      <c r="T656" s="22"/>
      <c r="V656" s="22"/>
      <c r="W656" s="22" t="s">
        <v>119</v>
      </c>
      <c r="X656" s="11" t="s">
        <v>114</v>
      </c>
      <c r="Y656" s="21"/>
      <c r="Z656" s="22" t="s">
        <v>1814</v>
      </c>
      <c r="AA656" s="22"/>
      <c r="AB656" s="27"/>
      <c r="AE656" s="22"/>
      <c r="AF656" s="22"/>
      <c r="AG656" s="22"/>
      <c r="AH656" s="21"/>
      <c r="AL656" s="11"/>
      <c r="AM656" s="11"/>
      <c r="AN656" s="11"/>
      <c r="AO656" s="11"/>
      <c r="AX656" s="2" t="s">
        <v>68</v>
      </c>
      <c r="AY656" s="2">
        <v>10</v>
      </c>
    </row>
    <row r="657" spans="1:51" ht="180">
      <c r="A657" s="9">
        <v>678</v>
      </c>
      <c r="B657" s="12" t="s">
        <v>88</v>
      </c>
      <c r="C657" s="11" t="s">
        <v>55</v>
      </c>
      <c r="D657" s="2">
        <v>30</v>
      </c>
      <c r="E657" s="2" t="s">
        <v>1506</v>
      </c>
      <c r="F657" s="11" t="s">
        <v>106</v>
      </c>
      <c r="G657" s="11" t="s">
        <v>57</v>
      </c>
      <c r="H657" s="11" t="s">
        <v>107</v>
      </c>
      <c r="I657" s="2">
        <v>1</v>
      </c>
      <c r="J657" s="11" t="s">
        <v>90</v>
      </c>
      <c r="K657" s="6">
        <v>44845.39912037037</v>
      </c>
      <c r="L657" s="6">
        <v>44845.407905092594</v>
      </c>
      <c r="M657" s="22" t="s">
        <v>108</v>
      </c>
      <c r="N657" s="11" t="s">
        <v>109</v>
      </c>
      <c r="O657" s="11" t="s">
        <v>74</v>
      </c>
      <c r="P657" s="22"/>
      <c r="T657" s="22"/>
      <c r="V657" s="22"/>
      <c r="W657" s="22" t="s">
        <v>1465</v>
      </c>
      <c r="X657" s="11" t="s">
        <v>85</v>
      </c>
      <c r="Y657" s="21" t="s">
        <v>1815</v>
      </c>
      <c r="Z657" s="22"/>
      <c r="AA657" s="22"/>
      <c r="AB657" s="27"/>
      <c r="AE657" s="22"/>
      <c r="AF657" s="22"/>
      <c r="AG657" s="22"/>
      <c r="AH657" s="21"/>
      <c r="AL657" s="11"/>
      <c r="AM657" s="11"/>
      <c r="AN657" s="11"/>
      <c r="AO657" s="11"/>
      <c r="AX657" s="2" t="s">
        <v>68</v>
      </c>
      <c r="AY657" s="2">
        <v>10</v>
      </c>
    </row>
    <row r="658" spans="1:51" ht="105">
      <c r="A658" s="9">
        <v>679</v>
      </c>
      <c r="B658" s="12" t="s">
        <v>88</v>
      </c>
      <c r="C658" s="11" t="s">
        <v>55</v>
      </c>
      <c r="D658" s="2">
        <v>15</v>
      </c>
      <c r="F658" s="11" t="s">
        <v>79</v>
      </c>
      <c r="G658" s="11" t="s">
        <v>149</v>
      </c>
      <c r="I658" s="2">
        <v>1</v>
      </c>
      <c r="J658" s="11" t="s">
        <v>90</v>
      </c>
      <c r="K658" s="6">
        <v>44845.44835648148</v>
      </c>
      <c r="L658" s="6">
        <v>44845.449618055558</v>
      </c>
      <c r="M658" s="22" t="s">
        <v>281</v>
      </c>
      <c r="N658" s="11" t="s">
        <v>282</v>
      </c>
      <c r="O658" s="11" t="s">
        <v>93</v>
      </c>
      <c r="P658" s="22" t="s">
        <v>1816</v>
      </c>
      <c r="Q658" s="11" t="s">
        <v>1817</v>
      </c>
      <c r="R658" s="11" t="s">
        <v>1818</v>
      </c>
      <c r="S658" s="11" t="s">
        <v>1819</v>
      </c>
      <c r="T658" s="22" t="s">
        <v>147</v>
      </c>
      <c r="U658" s="11" t="s">
        <v>1820</v>
      </c>
      <c r="V658" s="22"/>
      <c r="W658" s="22"/>
      <c r="Y658" s="21"/>
      <c r="Z658" s="22"/>
      <c r="AA658" s="22"/>
      <c r="AB658" s="27"/>
      <c r="AE658" s="22"/>
      <c r="AF658" s="22"/>
      <c r="AG658" s="22"/>
      <c r="AH658" s="21"/>
      <c r="AL658" s="11"/>
      <c r="AM658" s="11"/>
      <c r="AN658" s="11"/>
      <c r="AO658" s="11"/>
      <c r="AX658" s="2" t="s">
        <v>68</v>
      </c>
      <c r="AY658" s="2">
        <v>10</v>
      </c>
    </row>
    <row r="659" spans="1:51" ht="240">
      <c r="A659" s="9">
        <v>680</v>
      </c>
      <c r="B659" s="12" t="s">
        <v>54</v>
      </c>
      <c r="C659" s="11" t="s">
        <v>55</v>
      </c>
      <c r="D659" s="2">
        <v>90</v>
      </c>
      <c r="E659" s="2" t="s">
        <v>1506</v>
      </c>
      <c r="F659" s="11" t="s">
        <v>198</v>
      </c>
      <c r="G659" s="11" t="s">
        <v>57</v>
      </c>
      <c r="H659" s="11" t="s">
        <v>112</v>
      </c>
      <c r="I659" s="2">
        <v>1</v>
      </c>
      <c r="J659" s="11" t="s">
        <v>58</v>
      </c>
      <c r="K659" s="6">
        <v>44845.469826388886</v>
      </c>
      <c r="L659" s="6">
        <v>44845.471018518518</v>
      </c>
      <c r="M659" s="22" t="s">
        <v>72</v>
      </c>
      <c r="N659" s="11" t="s">
        <v>73</v>
      </c>
      <c r="O659" s="11" t="s">
        <v>74</v>
      </c>
      <c r="P659" s="22"/>
      <c r="T659" s="22"/>
      <c r="V659" s="22"/>
      <c r="W659" s="22" t="s">
        <v>644</v>
      </c>
      <c r="X659" s="11" t="s">
        <v>114</v>
      </c>
      <c r="Y659" s="21"/>
      <c r="Z659" s="22" t="s">
        <v>1821</v>
      </c>
      <c r="AA659" s="22" t="s">
        <v>1822</v>
      </c>
      <c r="AB659" s="27"/>
      <c r="AE659" s="22"/>
      <c r="AF659" s="22"/>
      <c r="AG659" s="22"/>
      <c r="AH659" s="21"/>
      <c r="AL659" s="11"/>
      <c r="AM659" s="11"/>
      <c r="AN659" s="11"/>
      <c r="AO659" s="11"/>
      <c r="AX659" s="2" t="s">
        <v>68</v>
      </c>
      <c r="AY659" s="2">
        <v>10</v>
      </c>
    </row>
    <row r="660" spans="1:51" ht="105">
      <c r="A660" s="9">
        <v>681</v>
      </c>
      <c r="B660" s="12" t="s">
        <v>88</v>
      </c>
      <c r="C660" s="11" t="s">
        <v>55</v>
      </c>
      <c r="D660" s="2">
        <v>15</v>
      </c>
      <c r="E660" s="2" t="s">
        <v>1506</v>
      </c>
      <c r="F660" s="11" t="s">
        <v>79</v>
      </c>
      <c r="G660" s="11" t="s">
        <v>57</v>
      </c>
      <c r="H660" s="11" t="s">
        <v>112</v>
      </c>
      <c r="I660" s="2">
        <v>1</v>
      </c>
      <c r="J660" s="11" t="s">
        <v>90</v>
      </c>
      <c r="K660" s="6">
        <v>44845.528368055559</v>
      </c>
      <c r="L660" s="6">
        <v>44845.53460648148</v>
      </c>
      <c r="M660" s="22" t="s">
        <v>72</v>
      </c>
      <c r="N660" s="11" t="s">
        <v>73</v>
      </c>
      <c r="O660" s="11" t="s">
        <v>93</v>
      </c>
      <c r="P660" s="22" t="s">
        <v>1823</v>
      </c>
      <c r="Q660" s="11" t="s">
        <v>1824</v>
      </c>
      <c r="R660" s="11" t="s">
        <v>1825</v>
      </c>
      <c r="S660" s="11" t="s">
        <v>1826</v>
      </c>
      <c r="T660" s="22" t="s">
        <v>1827</v>
      </c>
      <c r="U660" s="11" t="s">
        <v>1828</v>
      </c>
      <c r="V660" s="22"/>
      <c r="W660" s="22"/>
      <c r="Y660" s="21"/>
      <c r="Z660" s="22"/>
      <c r="AA660" s="22"/>
      <c r="AB660" s="27"/>
      <c r="AE660" s="22"/>
      <c r="AF660" s="22"/>
      <c r="AG660" s="22"/>
      <c r="AH660" s="21"/>
      <c r="AL660" s="11"/>
      <c r="AM660" s="11"/>
      <c r="AN660" s="11"/>
      <c r="AO660" s="11"/>
      <c r="AX660" s="2" t="s">
        <v>68</v>
      </c>
      <c r="AY660" s="2">
        <v>10</v>
      </c>
    </row>
    <row r="661" spans="1:51" ht="60">
      <c r="A661" s="9">
        <v>682</v>
      </c>
      <c r="B661" s="12" t="s">
        <v>1186</v>
      </c>
      <c r="C661" s="11" t="s">
        <v>55</v>
      </c>
      <c r="D661" s="2">
        <v>15</v>
      </c>
      <c r="F661" s="11" t="s">
        <v>100</v>
      </c>
      <c r="G661" s="11" t="s">
        <v>57</v>
      </c>
      <c r="H661" s="11" t="s">
        <v>112</v>
      </c>
      <c r="I661" s="2">
        <v>1</v>
      </c>
      <c r="J661" s="11" t="s">
        <v>1187</v>
      </c>
      <c r="K661" s="6">
        <v>44845.60628472222</v>
      </c>
      <c r="L661" s="6">
        <v>44845.607997685183</v>
      </c>
      <c r="M661" s="22" t="s">
        <v>1393</v>
      </c>
      <c r="N661" s="11" t="s">
        <v>1394</v>
      </c>
      <c r="O661" s="11" t="s">
        <v>74</v>
      </c>
      <c r="P661" s="22"/>
      <c r="T661" s="22"/>
      <c r="V661" s="22"/>
      <c r="W661" s="22" t="s">
        <v>213</v>
      </c>
      <c r="X661" s="11" t="s">
        <v>85</v>
      </c>
      <c r="Y661" s="21" t="s">
        <v>1829</v>
      </c>
      <c r="Z661" s="22"/>
      <c r="AA661" s="22" t="s">
        <v>1830</v>
      </c>
      <c r="AB661" s="27"/>
      <c r="AE661" s="22"/>
      <c r="AF661" s="22"/>
      <c r="AG661" s="22"/>
      <c r="AH661" s="21"/>
      <c r="AL661" s="11"/>
      <c r="AM661" s="11"/>
      <c r="AN661" s="11"/>
      <c r="AO661" s="11"/>
      <c r="AX661" s="2" t="s">
        <v>68</v>
      </c>
      <c r="AY661" s="2">
        <v>10</v>
      </c>
    </row>
    <row r="662" spans="1:51" ht="105">
      <c r="A662" s="9">
        <v>683</v>
      </c>
      <c r="B662" s="12" t="s">
        <v>54</v>
      </c>
      <c r="C662" s="11" t="s">
        <v>55</v>
      </c>
      <c r="D662" s="2">
        <v>15</v>
      </c>
      <c r="E662" s="2" t="s">
        <v>1506</v>
      </c>
      <c r="F662" s="11" t="s">
        <v>1578</v>
      </c>
      <c r="G662" s="11" t="s">
        <v>57</v>
      </c>
      <c r="H662" s="11" t="s">
        <v>112</v>
      </c>
      <c r="I662" s="2">
        <v>1</v>
      </c>
      <c r="J662" s="11" t="s">
        <v>58</v>
      </c>
      <c r="K662" s="6">
        <v>44846.481736111113</v>
      </c>
      <c r="L662" s="6">
        <v>44846.482268518521</v>
      </c>
      <c r="M662" s="22" t="s">
        <v>1831</v>
      </c>
      <c r="N662" s="11" t="s">
        <v>1832</v>
      </c>
      <c r="O662" s="11" t="s">
        <v>93</v>
      </c>
      <c r="P662" s="22" t="s">
        <v>1833</v>
      </c>
      <c r="Q662" s="11" t="s">
        <v>1834</v>
      </c>
      <c r="R662" s="11" t="s">
        <v>1835</v>
      </c>
      <c r="S662" s="11" t="s">
        <v>1836</v>
      </c>
      <c r="T662" s="22" t="s">
        <v>1837</v>
      </c>
      <c r="U662" s="11" t="s">
        <v>1838</v>
      </c>
      <c r="V662" s="22"/>
      <c r="W662" s="22"/>
      <c r="Y662" s="21"/>
      <c r="Z662" s="22"/>
      <c r="AA662" s="22"/>
      <c r="AB662" s="27"/>
      <c r="AE662" s="22"/>
      <c r="AF662" s="22"/>
      <c r="AG662" s="22"/>
      <c r="AH662" s="21"/>
      <c r="AL662" s="11"/>
      <c r="AM662" s="11"/>
      <c r="AN662" s="11"/>
      <c r="AO662" s="11"/>
      <c r="AX662" s="2" t="s">
        <v>68</v>
      </c>
      <c r="AY662" s="2">
        <v>10</v>
      </c>
    </row>
    <row r="663" spans="1:51" ht="240">
      <c r="A663" s="9">
        <v>684</v>
      </c>
      <c r="B663" s="12" t="s">
        <v>88</v>
      </c>
      <c r="C663" s="11" t="s">
        <v>55</v>
      </c>
      <c r="D663" s="2">
        <v>30</v>
      </c>
      <c r="E663" s="2" t="s">
        <v>1506</v>
      </c>
      <c r="F663" s="11" t="s">
        <v>122</v>
      </c>
      <c r="G663" s="11" t="s">
        <v>123</v>
      </c>
      <c r="I663" s="2">
        <v>1</v>
      </c>
      <c r="J663" s="11" t="s">
        <v>90</v>
      </c>
      <c r="K663" s="6">
        <v>44846.50540509259</v>
      </c>
      <c r="L663" s="6">
        <v>44846.505601851852</v>
      </c>
      <c r="M663" s="22" t="s">
        <v>72</v>
      </c>
      <c r="N663" s="11" t="s">
        <v>73</v>
      </c>
      <c r="O663" s="11" t="s">
        <v>93</v>
      </c>
      <c r="P663" s="22" t="s">
        <v>1839</v>
      </c>
      <c r="Q663" s="11" t="s">
        <v>1840</v>
      </c>
      <c r="R663" s="11" t="s">
        <v>1841</v>
      </c>
      <c r="S663" s="11" t="s">
        <v>1840</v>
      </c>
      <c r="T663" s="22" t="s">
        <v>1842</v>
      </c>
      <c r="U663" s="11" t="s">
        <v>1843</v>
      </c>
      <c r="V663" s="22"/>
      <c r="W663" s="22"/>
      <c r="Y663" s="21"/>
      <c r="Z663" s="22"/>
      <c r="AA663" s="22"/>
      <c r="AB663" s="27"/>
      <c r="AE663" s="22"/>
      <c r="AF663" s="22"/>
      <c r="AG663" s="22"/>
      <c r="AH663" s="21"/>
      <c r="AL663" s="11"/>
      <c r="AM663" s="11"/>
      <c r="AN663" s="11"/>
      <c r="AO663" s="11"/>
      <c r="AX663" s="2" t="s">
        <v>68</v>
      </c>
      <c r="AY663" s="2">
        <v>10</v>
      </c>
    </row>
    <row r="664" spans="1:51" ht="150">
      <c r="A664" s="9">
        <v>685</v>
      </c>
      <c r="B664" s="12" t="s">
        <v>88</v>
      </c>
      <c r="C664" s="11" t="s">
        <v>55</v>
      </c>
      <c r="D664" s="2">
        <v>30</v>
      </c>
      <c r="F664" s="11" t="s">
        <v>79</v>
      </c>
      <c r="G664" s="11" t="s">
        <v>80</v>
      </c>
      <c r="I664" s="2">
        <v>1</v>
      </c>
      <c r="J664" s="11" t="s">
        <v>90</v>
      </c>
      <c r="K664" s="6">
        <v>44846.714525462965</v>
      </c>
      <c r="L664" s="6">
        <v>44846.717013888891</v>
      </c>
      <c r="M664" s="22" t="s">
        <v>783</v>
      </c>
      <c r="N664" s="11" t="s">
        <v>784</v>
      </c>
      <c r="O664" s="11" t="s">
        <v>334</v>
      </c>
      <c r="P664" s="22"/>
      <c r="T664" s="22"/>
      <c r="V664" s="22" t="s">
        <v>1844</v>
      </c>
      <c r="W664" s="22"/>
      <c r="Y664" s="21"/>
      <c r="Z664" s="22"/>
      <c r="AA664" s="22"/>
      <c r="AB664" s="27"/>
      <c r="AE664" s="22"/>
      <c r="AF664" s="22"/>
      <c r="AG664" s="22"/>
      <c r="AH664" s="21" t="s">
        <v>1845</v>
      </c>
      <c r="AL664" s="11"/>
      <c r="AM664" s="11"/>
      <c r="AN664" s="11" t="s">
        <v>1846</v>
      </c>
      <c r="AO664" s="11"/>
      <c r="AX664" s="2" t="s">
        <v>68</v>
      </c>
      <c r="AY664" s="2">
        <v>10</v>
      </c>
    </row>
    <row r="665" spans="1:51" ht="105">
      <c r="A665" s="9">
        <v>686</v>
      </c>
      <c r="B665" s="12" t="s">
        <v>54</v>
      </c>
      <c r="C665" s="11" t="s">
        <v>55</v>
      </c>
      <c r="D665" s="2">
        <v>15</v>
      </c>
      <c r="F665" s="11" t="s">
        <v>79</v>
      </c>
      <c r="G665" s="11" t="s">
        <v>1161</v>
      </c>
      <c r="H665" s="11" t="s">
        <v>112</v>
      </c>
      <c r="I665" s="2">
        <v>1</v>
      </c>
      <c r="J665" s="11" t="s">
        <v>58</v>
      </c>
      <c r="K665" s="6">
        <v>44847.429525462961</v>
      </c>
      <c r="L665" s="6">
        <v>44847.431307870371</v>
      </c>
      <c r="M665" s="22" t="s">
        <v>281</v>
      </c>
      <c r="N665" s="11" t="s">
        <v>282</v>
      </c>
      <c r="O665" s="11" t="s">
        <v>178</v>
      </c>
      <c r="P665" s="22"/>
      <c r="T665" s="22"/>
      <c r="V665" s="22"/>
      <c r="W665" s="22"/>
      <c r="Y665" s="21"/>
      <c r="Z665" s="22"/>
      <c r="AA665" s="22"/>
      <c r="AB665" s="27"/>
      <c r="AE665" s="22" t="s">
        <v>1847</v>
      </c>
      <c r="AF665" s="22"/>
      <c r="AG665" s="22"/>
      <c r="AH665" s="21" t="s">
        <v>1848</v>
      </c>
      <c r="AL665" s="11"/>
      <c r="AM665" s="11"/>
      <c r="AN665" s="11"/>
      <c r="AO665" s="11"/>
      <c r="AX665" s="2" t="s">
        <v>68</v>
      </c>
      <c r="AY665" s="2">
        <v>10</v>
      </c>
    </row>
    <row r="666" spans="1:51" ht="180">
      <c r="A666" s="9">
        <v>687</v>
      </c>
      <c r="B666" s="12" t="s">
        <v>88</v>
      </c>
      <c r="C666" s="11" t="s">
        <v>55</v>
      </c>
      <c r="D666" s="2">
        <v>15</v>
      </c>
      <c r="E666" s="2" t="s">
        <v>1506</v>
      </c>
      <c r="F666" s="11" t="s">
        <v>106</v>
      </c>
      <c r="G666" s="11" t="s">
        <v>57</v>
      </c>
      <c r="H666" s="11" t="s">
        <v>107</v>
      </c>
      <c r="I666" s="2">
        <v>1</v>
      </c>
      <c r="J666" s="11" t="s">
        <v>90</v>
      </c>
      <c r="K666" s="6">
        <v>44847.462916666664</v>
      </c>
      <c r="L666" s="6">
        <v>44847.465243055558</v>
      </c>
      <c r="M666" s="22" t="s">
        <v>108</v>
      </c>
      <c r="N666" s="11" t="s">
        <v>109</v>
      </c>
      <c r="O666" s="11" t="s">
        <v>74</v>
      </c>
      <c r="P666" s="22"/>
      <c r="T666" s="22"/>
      <c r="V666" s="22"/>
      <c r="W666" s="22" t="s">
        <v>1771</v>
      </c>
      <c r="X666" s="11" t="s">
        <v>85</v>
      </c>
      <c r="Y666" s="21" t="s">
        <v>1849</v>
      </c>
      <c r="Z666" s="22"/>
      <c r="AA666" s="22"/>
      <c r="AB666" s="27"/>
      <c r="AE666" s="22"/>
      <c r="AF666" s="22"/>
      <c r="AG666" s="22"/>
      <c r="AH666" s="21"/>
      <c r="AL666" s="11"/>
      <c r="AM666" s="11"/>
      <c r="AN666" s="11"/>
      <c r="AO666" s="11"/>
      <c r="AX666" s="2" t="s">
        <v>68</v>
      </c>
      <c r="AY666" s="2">
        <v>10</v>
      </c>
    </row>
    <row r="667" spans="1:51" ht="105">
      <c r="A667" s="9">
        <v>688</v>
      </c>
      <c r="B667" s="12" t="s">
        <v>88</v>
      </c>
      <c r="C667" s="11" t="s">
        <v>55</v>
      </c>
      <c r="D667" s="2">
        <v>15</v>
      </c>
      <c r="E667" s="2" t="s">
        <v>1506</v>
      </c>
      <c r="F667" s="11" t="s">
        <v>79</v>
      </c>
      <c r="G667" s="11" t="s">
        <v>57</v>
      </c>
      <c r="H667" s="11" t="s">
        <v>112</v>
      </c>
      <c r="I667" s="2">
        <v>1</v>
      </c>
      <c r="J667" s="11" t="s">
        <v>90</v>
      </c>
      <c r="K667" s="6">
        <v>44847.57712962963</v>
      </c>
      <c r="L667" s="6">
        <v>44847.578981481478</v>
      </c>
      <c r="M667" s="22" t="s">
        <v>281</v>
      </c>
      <c r="N667" s="11" t="s">
        <v>282</v>
      </c>
      <c r="O667" s="11" t="s">
        <v>93</v>
      </c>
      <c r="P667" s="22" t="s">
        <v>1850</v>
      </c>
      <c r="Q667" s="11" t="s">
        <v>1851</v>
      </c>
      <c r="R667" s="11" t="s">
        <v>1852</v>
      </c>
      <c r="S667" s="11" t="s">
        <v>1853</v>
      </c>
      <c r="T667" s="22" t="s">
        <v>1854</v>
      </c>
      <c r="U667" s="11" t="s">
        <v>1855</v>
      </c>
      <c r="V667" s="22"/>
      <c r="W667" s="22"/>
      <c r="Y667" s="21"/>
      <c r="Z667" s="22"/>
      <c r="AA667" s="22"/>
      <c r="AB667" s="27"/>
      <c r="AE667" s="22"/>
      <c r="AF667" s="22"/>
      <c r="AG667" s="22"/>
      <c r="AH667" s="21"/>
      <c r="AL667" s="11"/>
      <c r="AM667" s="11"/>
      <c r="AN667" s="11"/>
      <c r="AO667" s="11"/>
      <c r="AX667" s="2" t="s">
        <v>68</v>
      </c>
      <c r="AY667" s="2">
        <v>10</v>
      </c>
    </row>
    <row r="668" spans="1:51" ht="60">
      <c r="A668" s="9">
        <v>689</v>
      </c>
      <c r="B668" s="12" t="s">
        <v>54</v>
      </c>
      <c r="C668" s="11" t="s">
        <v>55</v>
      </c>
      <c r="D668" s="2">
        <v>30</v>
      </c>
      <c r="E668" s="2" t="s">
        <v>1506</v>
      </c>
      <c r="F668" s="11" t="s">
        <v>111</v>
      </c>
      <c r="G668" s="11" t="s">
        <v>57</v>
      </c>
      <c r="H668" s="11" t="s">
        <v>107</v>
      </c>
      <c r="I668" s="2">
        <v>1</v>
      </c>
      <c r="J668" s="11" t="s">
        <v>58</v>
      </c>
      <c r="K668" s="6">
        <v>44847.540370370371</v>
      </c>
      <c r="L668" s="6">
        <v>44847.588750000003</v>
      </c>
      <c r="M668" s="22" t="s">
        <v>939</v>
      </c>
      <c r="N668" s="11" t="s">
        <v>940</v>
      </c>
      <c r="O668" s="11" t="s">
        <v>74</v>
      </c>
      <c r="P668" s="22"/>
      <c r="T668" s="22"/>
      <c r="V668" s="22"/>
      <c r="W668" s="22" t="s">
        <v>1856</v>
      </c>
      <c r="X668" s="11" t="s">
        <v>85</v>
      </c>
      <c r="Y668" s="21" t="s">
        <v>1857</v>
      </c>
      <c r="Z668" s="22"/>
      <c r="AA668" s="22"/>
      <c r="AB668" s="27"/>
      <c r="AE668" s="22"/>
      <c r="AF668" s="22"/>
      <c r="AG668" s="22"/>
      <c r="AH668" s="21"/>
      <c r="AL668" s="11"/>
      <c r="AM668" s="11"/>
      <c r="AN668" s="11"/>
      <c r="AO668" s="11"/>
      <c r="AX668" s="2" t="s">
        <v>68</v>
      </c>
      <c r="AY668" s="2">
        <v>10</v>
      </c>
    </row>
    <row r="669" spans="1:51" ht="120">
      <c r="A669" s="9">
        <v>690</v>
      </c>
      <c r="B669" s="12" t="s">
        <v>88</v>
      </c>
      <c r="C669" s="11" t="s">
        <v>55</v>
      </c>
      <c r="D669" s="2">
        <v>30</v>
      </c>
      <c r="E669" s="2" t="s">
        <v>1506</v>
      </c>
      <c r="F669" s="11" t="s">
        <v>176</v>
      </c>
      <c r="G669" s="11" t="s">
        <v>57</v>
      </c>
      <c r="H669" s="11" t="s">
        <v>112</v>
      </c>
      <c r="I669" s="2">
        <v>1</v>
      </c>
      <c r="J669" s="11" t="s">
        <v>90</v>
      </c>
      <c r="K669" s="6">
        <v>44847.587650462963</v>
      </c>
      <c r="L669" s="6">
        <v>44847.58997685185</v>
      </c>
      <c r="M669" s="22" t="s">
        <v>1039</v>
      </c>
      <c r="N669" s="11" t="s">
        <v>1040</v>
      </c>
      <c r="O669" s="11" t="s">
        <v>74</v>
      </c>
      <c r="P669" s="22"/>
      <c r="T669" s="22"/>
      <c r="V669" s="22"/>
      <c r="W669" s="22" t="s">
        <v>1858</v>
      </c>
      <c r="X669" s="11" t="s">
        <v>114</v>
      </c>
      <c r="Y669" s="21"/>
      <c r="Z669" s="22" t="s">
        <v>1859</v>
      </c>
      <c r="AA669" s="22"/>
      <c r="AB669" s="27"/>
      <c r="AE669" s="22"/>
      <c r="AF669" s="22"/>
      <c r="AG669" s="22"/>
      <c r="AH669" s="21"/>
      <c r="AL669" s="11"/>
      <c r="AM669" s="11"/>
      <c r="AN669" s="11"/>
      <c r="AO669" s="11"/>
      <c r="AX669" s="2" t="s">
        <v>68</v>
      </c>
      <c r="AY669" s="2">
        <v>10</v>
      </c>
    </row>
    <row r="670" spans="1:51" ht="45">
      <c r="A670" s="9">
        <v>691</v>
      </c>
      <c r="B670" s="12" t="s">
        <v>54</v>
      </c>
      <c r="C670" s="11" t="s">
        <v>55</v>
      </c>
      <c r="D670" s="2">
        <v>15</v>
      </c>
      <c r="E670" s="2" t="s">
        <v>1506</v>
      </c>
      <c r="F670" s="11" t="s">
        <v>227</v>
      </c>
      <c r="G670" s="11" t="s">
        <v>177</v>
      </c>
      <c r="I670" s="2">
        <v>1</v>
      </c>
      <c r="J670" s="11" t="s">
        <v>58</v>
      </c>
      <c r="K670" s="6">
        <v>44847.652569444443</v>
      </c>
      <c r="L670" s="6">
        <v>44847.655046296299</v>
      </c>
      <c r="M670" s="22" t="s">
        <v>1860</v>
      </c>
      <c r="N670" s="11" t="s">
        <v>1861</v>
      </c>
      <c r="O670" s="11" t="s">
        <v>104</v>
      </c>
      <c r="P670" s="22"/>
      <c r="T670" s="22"/>
      <c r="V670" s="22"/>
      <c r="W670" s="22"/>
      <c r="Y670" s="21"/>
      <c r="Z670" s="22"/>
      <c r="AA670" s="22"/>
      <c r="AB670" s="27" t="s">
        <v>1041</v>
      </c>
      <c r="AE670" s="22"/>
      <c r="AF670" s="22"/>
      <c r="AG670" s="22"/>
      <c r="AH670" s="21"/>
      <c r="AL670" s="11"/>
      <c r="AM670" s="11" t="s">
        <v>1862</v>
      </c>
      <c r="AN670" s="11"/>
      <c r="AO670" s="11"/>
      <c r="AX670" s="2" t="s">
        <v>68</v>
      </c>
      <c r="AY670" s="2">
        <v>10</v>
      </c>
    </row>
    <row r="671" spans="1:51" ht="135">
      <c r="A671" s="9">
        <v>692</v>
      </c>
      <c r="B671" s="12" t="s">
        <v>78</v>
      </c>
      <c r="C671" s="11" t="s">
        <v>55</v>
      </c>
      <c r="D671" s="2">
        <v>60</v>
      </c>
      <c r="F671" s="11" t="s">
        <v>217</v>
      </c>
      <c r="G671" s="11" t="s">
        <v>57</v>
      </c>
      <c r="H671" s="11" t="s">
        <v>112</v>
      </c>
      <c r="I671" s="2">
        <v>1</v>
      </c>
      <c r="J671" s="11" t="s">
        <v>81</v>
      </c>
      <c r="K671" s="6">
        <v>44847.718715277777</v>
      </c>
      <c r="L671" s="6">
        <v>44847.720138888886</v>
      </c>
      <c r="M671" s="22" t="s">
        <v>134</v>
      </c>
      <c r="N671" s="11" t="s">
        <v>135</v>
      </c>
      <c r="O671" s="11" t="s">
        <v>74</v>
      </c>
      <c r="P671" s="22"/>
      <c r="T671" s="22"/>
      <c r="V671" s="22"/>
      <c r="W671" s="22" t="s">
        <v>1863</v>
      </c>
      <c r="X671" s="11" t="s">
        <v>114</v>
      </c>
      <c r="Y671" s="21"/>
      <c r="Z671" s="22" t="s">
        <v>1864</v>
      </c>
      <c r="AA671" s="22"/>
      <c r="AB671" s="27"/>
      <c r="AE671" s="22"/>
      <c r="AF671" s="22"/>
      <c r="AG671" s="22"/>
      <c r="AH671" s="21"/>
      <c r="AL671" s="11"/>
      <c r="AM671" s="11"/>
      <c r="AN671" s="11"/>
      <c r="AO671" s="11"/>
      <c r="AX671" s="2" t="s">
        <v>68</v>
      </c>
      <c r="AY671" s="2">
        <v>10</v>
      </c>
    </row>
    <row r="672" spans="1:51" ht="45">
      <c r="A672" s="9">
        <v>693</v>
      </c>
      <c r="B672" s="12" t="s">
        <v>88</v>
      </c>
      <c r="C672" s="11" t="s">
        <v>55</v>
      </c>
      <c r="D672" s="2">
        <v>15</v>
      </c>
      <c r="E672" s="2" t="s">
        <v>1506</v>
      </c>
      <c r="F672" s="11" t="s">
        <v>227</v>
      </c>
      <c r="G672" s="11" t="s">
        <v>351</v>
      </c>
      <c r="I672" s="2">
        <v>1</v>
      </c>
      <c r="J672" s="11" t="s">
        <v>90</v>
      </c>
      <c r="K672" s="6">
        <v>44848.360925925925</v>
      </c>
      <c r="L672" s="6">
        <v>44848.361296296294</v>
      </c>
      <c r="M672" s="22" t="s">
        <v>265</v>
      </c>
      <c r="N672" s="11" t="s">
        <v>266</v>
      </c>
      <c r="O672" s="11" t="s">
        <v>104</v>
      </c>
      <c r="P672" s="22"/>
      <c r="T672" s="22"/>
      <c r="V672" s="22"/>
      <c r="W672" s="22"/>
      <c r="Y672" s="21"/>
      <c r="Z672" s="22"/>
      <c r="AA672" s="22"/>
      <c r="AB672" s="27" t="s">
        <v>1865</v>
      </c>
      <c r="AE672" s="22"/>
      <c r="AF672" s="22"/>
      <c r="AG672" s="22"/>
      <c r="AH672" s="21"/>
      <c r="AL672" s="11"/>
      <c r="AM672" s="11" t="s">
        <v>1866</v>
      </c>
      <c r="AN672" s="11"/>
      <c r="AO672" s="11"/>
      <c r="AX672" s="2" t="s">
        <v>68</v>
      </c>
      <c r="AY672" s="2">
        <v>10</v>
      </c>
    </row>
    <row r="673" spans="1:51" ht="75">
      <c r="A673" s="9">
        <v>694</v>
      </c>
      <c r="B673" s="12" t="s">
        <v>88</v>
      </c>
      <c r="C673" s="11" t="s">
        <v>55</v>
      </c>
      <c r="D673" s="2">
        <v>15</v>
      </c>
      <c r="E673" s="2" t="s">
        <v>1506</v>
      </c>
      <c r="F673" s="11" t="s">
        <v>106</v>
      </c>
      <c r="G673" s="11" t="s">
        <v>57</v>
      </c>
      <c r="H673" s="11" t="s">
        <v>107</v>
      </c>
      <c r="I673" s="2">
        <v>1</v>
      </c>
      <c r="J673" s="11" t="s">
        <v>90</v>
      </c>
      <c r="K673" s="6">
        <v>44848.400069444448</v>
      </c>
      <c r="L673" s="6">
        <v>44848.408750000002</v>
      </c>
      <c r="M673" s="22" t="s">
        <v>1403</v>
      </c>
      <c r="N673" s="11" t="s">
        <v>1404</v>
      </c>
      <c r="O673" s="11" t="s">
        <v>74</v>
      </c>
      <c r="P673" s="22"/>
      <c r="T673" s="22"/>
      <c r="V673" s="22"/>
      <c r="W673" s="22" t="s">
        <v>1768</v>
      </c>
      <c r="X673" s="11" t="s">
        <v>85</v>
      </c>
      <c r="Y673" s="21" t="s">
        <v>1867</v>
      </c>
      <c r="Z673" s="22"/>
      <c r="AA673" s="22"/>
      <c r="AB673" s="27"/>
      <c r="AE673" s="22"/>
      <c r="AF673" s="22"/>
      <c r="AG673" s="22"/>
      <c r="AH673" s="21"/>
      <c r="AL673" s="11"/>
      <c r="AM673" s="11"/>
      <c r="AN673" s="11"/>
      <c r="AO673" s="11"/>
      <c r="AX673" s="2" t="s">
        <v>68</v>
      </c>
      <c r="AY673" s="2">
        <v>10</v>
      </c>
    </row>
    <row r="674" spans="1:51" ht="105">
      <c r="A674" s="9">
        <v>695</v>
      </c>
      <c r="B674" s="12" t="s">
        <v>54</v>
      </c>
      <c r="C674" s="11" t="s">
        <v>55</v>
      </c>
      <c r="D674" s="2">
        <v>60</v>
      </c>
      <c r="E674" s="2" t="s">
        <v>1506</v>
      </c>
      <c r="F674" s="11" t="s">
        <v>1868</v>
      </c>
      <c r="G674" s="11" t="s">
        <v>57</v>
      </c>
      <c r="H674" s="11" t="s">
        <v>758</v>
      </c>
      <c r="I674" s="2">
        <v>1</v>
      </c>
      <c r="J674" s="11" t="s">
        <v>58</v>
      </c>
      <c r="K674" s="6">
        <v>44848.522800925923</v>
      </c>
      <c r="L674" s="6">
        <v>44848.534548611111</v>
      </c>
      <c r="M674" s="22" t="s">
        <v>1869</v>
      </c>
      <c r="N674" s="11" t="s">
        <v>1870</v>
      </c>
      <c r="O674" s="11" t="s">
        <v>902</v>
      </c>
      <c r="P674" s="22"/>
      <c r="T674" s="22"/>
      <c r="V674" s="22"/>
      <c r="W674" s="22"/>
      <c r="Y674" s="21"/>
      <c r="Z674" s="22"/>
      <c r="AA674" s="22"/>
      <c r="AB674" s="27"/>
      <c r="AE674" s="22"/>
      <c r="AF674" s="22" t="s">
        <v>1871</v>
      </c>
      <c r="AG674" s="22"/>
      <c r="AH674" s="29" t="s">
        <v>1872</v>
      </c>
      <c r="AL674" s="11"/>
      <c r="AM674" s="11"/>
      <c r="AN674" s="11"/>
      <c r="AO674" s="11"/>
      <c r="AX674" s="2" t="s">
        <v>68</v>
      </c>
      <c r="AY674" s="2">
        <v>10</v>
      </c>
    </row>
    <row r="675" spans="1:51" ht="135">
      <c r="A675" s="9">
        <v>696</v>
      </c>
      <c r="B675" s="12" t="s">
        <v>88</v>
      </c>
      <c r="C675" s="11" t="s">
        <v>55</v>
      </c>
      <c r="D675" s="2">
        <v>30</v>
      </c>
      <c r="E675" s="2" t="s">
        <v>1506</v>
      </c>
      <c r="F675" s="11" t="s">
        <v>122</v>
      </c>
      <c r="G675" s="11" t="s">
        <v>123</v>
      </c>
      <c r="I675" s="2">
        <v>1</v>
      </c>
      <c r="J675" s="11" t="s">
        <v>90</v>
      </c>
      <c r="K675" s="6">
        <v>44848.63009259259</v>
      </c>
      <c r="L675" s="6">
        <v>44848.637152777781</v>
      </c>
      <c r="M675" s="22" t="s">
        <v>108</v>
      </c>
      <c r="N675" s="11" t="s">
        <v>109</v>
      </c>
      <c r="O675" s="11" t="s">
        <v>74</v>
      </c>
      <c r="P675" s="22"/>
      <c r="T675" s="22"/>
      <c r="V675" s="22"/>
      <c r="W675" s="22" t="s">
        <v>1590</v>
      </c>
      <c r="X675" s="11" t="s">
        <v>114</v>
      </c>
      <c r="Y675" s="21"/>
      <c r="Z675" s="22" t="s">
        <v>1873</v>
      </c>
      <c r="AA675" s="22" t="s">
        <v>1874</v>
      </c>
      <c r="AB675" s="27"/>
      <c r="AE675" s="22"/>
      <c r="AF675" s="22"/>
      <c r="AG675" s="22"/>
      <c r="AH675" s="21"/>
      <c r="AL675" s="11"/>
      <c r="AM675" s="11"/>
      <c r="AN675" s="11"/>
      <c r="AO675" s="11"/>
      <c r="AX675" s="2" t="s">
        <v>68</v>
      </c>
      <c r="AY675" s="2">
        <v>10</v>
      </c>
    </row>
    <row r="676" spans="1:51" ht="405">
      <c r="A676" s="9">
        <v>697</v>
      </c>
      <c r="B676" s="12" t="s">
        <v>88</v>
      </c>
      <c r="C676" s="11" t="s">
        <v>55</v>
      </c>
      <c r="D676" s="2">
        <v>15</v>
      </c>
      <c r="E676" s="2" t="s">
        <v>1506</v>
      </c>
      <c r="F676" s="11" t="s">
        <v>79</v>
      </c>
      <c r="G676" s="11" t="s">
        <v>89</v>
      </c>
      <c r="I676" s="2">
        <v>1</v>
      </c>
      <c r="J676" s="11" t="s">
        <v>90</v>
      </c>
      <c r="K676" s="6">
        <v>44852.359340277777</v>
      </c>
      <c r="L676" s="6">
        <v>44852.361018518517</v>
      </c>
      <c r="M676" s="22" t="s">
        <v>321</v>
      </c>
      <c r="N676" s="11" t="s">
        <v>322</v>
      </c>
      <c r="O676" s="11" t="s">
        <v>74</v>
      </c>
      <c r="P676" s="22"/>
      <c r="T676" s="22"/>
      <c r="V676" s="22"/>
      <c r="W676" s="22" t="s">
        <v>323</v>
      </c>
      <c r="X676" s="11" t="s">
        <v>85</v>
      </c>
      <c r="Y676" s="21" t="s">
        <v>1875</v>
      </c>
      <c r="Z676" s="22"/>
      <c r="AA676" s="22"/>
      <c r="AB676" s="27"/>
      <c r="AE676" s="22"/>
      <c r="AF676" s="22"/>
      <c r="AG676" s="22"/>
      <c r="AH676" s="21"/>
      <c r="AL676" s="11"/>
      <c r="AM676" s="11"/>
      <c r="AN676" s="11"/>
      <c r="AO676" s="11"/>
      <c r="AX676" s="2" t="s">
        <v>68</v>
      </c>
      <c r="AY676" s="2">
        <v>10</v>
      </c>
    </row>
    <row r="677" spans="1:51" ht="135">
      <c r="A677" s="9">
        <v>698</v>
      </c>
      <c r="B677" s="12" t="s">
        <v>54</v>
      </c>
      <c r="C677" s="11" t="s">
        <v>55</v>
      </c>
      <c r="D677" s="2">
        <v>105</v>
      </c>
      <c r="E677" s="2" t="s">
        <v>1506</v>
      </c>
      <c r="F677" s="11" t="s">
        <v>176</v>
      </c>
      <c r="G677" s="11" t="s">
        <v>57</v>
      </c>
      <c r="H677" s="11" t="s">
        <v>112</v>
      </c>
      <c r="I677" s="2">
        <v>1</v>
      </c>
      <c r="J677" s="11" t="s">
        <v>58</v>
      </c>
      <c r="K677" s="6">
        <v>44852.599965277775</v>
      </c>
      <c r="L677" s="6">
        <v>44852.605671296296</v>
      </c>
      <c r="M677" s="22" t="s">
        <v>1039</v>
      </c>
      <c r="N677" s="11" t="s">
        <v>1040</v>
      </c>
      <c r="O677" s="11" t="s">
        <v>74</v>
      </c>
      <c r="P677" s="22"/>
      <c r="T677" s="22"/>
      <c r="V677" s="22"/>
      <c r="W677" s="22" t="s">
        <v>1041</v>
      </c>
      <c r="X677" s="11" t="s">
        <v>114</v>
      </c>
      <c r="Y677" s="21"/>
      <c r="Z677" s="22" t="s">
        <v>1876</v>
      </c>
      <c r="AA677" s="22"/>
      <c r="AB677" s="27"/>
      <c r="AE677" s="22"/>
      <c r="AF677" s="22"/>
      <c r="AG677" s="22"/>
      <c r="AH677" s="21"/>
      <c r="AL677" s="11"/>
      <c r="AM677" s="11"/>
      <c r="AN677" s="11"/>
      <c r="AO677" s="11"/>
      <c r="AX677" s="2" t="s">
        <v>68</v>
      </c>
      <c r="AY677" s="2">
        <v>10</v>
      </c>
    </row>
    <row r="678" spans="1:51" ht="60">
      <c r="A678" s="9">
        <v>699</v>
      </c>
      <c r="B678" s="12" t="s">
        <v>1186</v>
      </c>
      <c r="C678" s="11" t="s">
        <v>55</v>
      </c>
      <c r="D678" s="2">
        <v>30</v>
      </c>
      <c r="E678" s="2" t="s">
        <v>1877</v>
      </c>
      <c r="F678" s="11" t="s">
        <v>1878</v>
      </c>
      <c r="G678" s="11" t="s">
        <v>57</v>
      </c>
      <c r="H678" s="11" t="s">
        <v>112</v>
      </c>
      <c r="I678" s="2">
        <v>1</v>
      </c>
      <c r="J678" s="11" t="s">
        <v>1187</v>
      </c>
      <c r="K678" s="6">
        <v>44852.679618055554</v>
      </c>
      <c r="L678" s="6">
        <v>44852.681875000002</v>
      </c>
      <c r="M678" s="22" t="s">
        <v>228</v>
      </c>
      <c r="N678" s="11" t="s">
        <v>229</v>
      </c>
      <c r="O678" s="11" t="s">
        <v>74</v>
      </c>
      <c r="P678" s="22"/>
      <c r="T678" s="22"/>
      <c r="V678" s="22"/>
      <c r="W678" s="22" t="s">
        <v>1879</v>
      </c>
      <c r="X678" s="11" t="s">
        <v>85</v>
      </c>
      <c r="Y678" s="21" t="s">
        <v>1880</v>
      </c>
      <c r="Z678" s="22"/>
      <c r="AA678" s="22"/>
      <c r="AB678" s="27"/>
      <c r="AE678" s="22"/>
      <c r="AF678" s="22"/>
      <c r="AG678" s="22"/>
      <c r="AH678" s="21"/>
      <c r="AL678" s="11"/>
      <c r="AM678" s="11"/>
      <c r="AN678" s="11"/>
      <c r="AO678" s="11"/>
      <c r="AX678" s="2" t="s">
        <v>68</v>
      </c>
      <c r="AY678" s="2">
        <v>10</v>
      </c>
    </row>
    <row r="679" spans="1:51" ht="90">
      <c r="A679" s="9">
        <v>700</v>
      </c>
      <c r="B679" s="12" t="s">
        <v>88</v>
      </c>
      <c r="C679" s="11" t="s">
        <v>55</v>
      </c>
      <c r="D679" s="2">
        <v>15</v>
      </c>
      <c r="E679" s="2" t="s">
        <v>1506</v>
      </c>
      <c r="F679" s="11" t="s">
        <v>79</v>
      </c>
      <c r="G679" s="11" t="s">
        <v>89</v>
      </c>
      <c r="I679" s="2">
        <v>1</v>
      </c>
      <c r="J679" s="11" t="s">
        <v>90</v>
      </c>
      <c r="K679" s="6">
        <v>44853.335868055554</v>
      </c>
      <c r="L679" s="6">
        <v>44853.343356481484</v>
      </c>
      <c r="M679" s="22" t="s">
        <v>281</v>
      </c>
      <c r="N679" s="11" t="s">
        <v>282</v>
      </c>
      <c r="O679" s="11" t="s">
        <v>93</v>
      </c>
      <c r="P679" s="22" t="s">
        <v>1881</v>
      </c>
      <c r="Q679" s="11" t="s">
        <v>1692</v>
      </c>
      <c r="R679" s="11" t="s">
        <v>1693</v>
      </c>
      <c r="S679" s="11" t="s">
        <v>561</v>
      </c>
      <c r="T679" s="22" t="s">
        <v>1882</v>
      </c>
      <c r="U679" s="11" t="s">
        <v>1883</v>
      </c>
      <c r="V679" s="22"/>
      <c r="W679" s="22"/>
      <c r="Y679" s="21"/>
      <c r="Z679" s="22"/>
      <c r="AA679" s="22"/>
      <c r="AB679" s="27"/>
      <c r="AE679" s="22"/>
      <c r="AF679" s="22"/>
      <c r="AG679" s="22"/>
      <c r="AH679" s="21"/>
      <c r="AL679" s="11"/>
      <c r="AM679" s="11"/>
      <c r="AN679" s="11"/>
      <c r="AO679" s="11"/>
      <c r="AX679" s="2" t="s">
        <v>68</v>
      </c>
      <c r="AY679" s="2">
        <v>10</v>
      </c>
    </row>
    <row r="680" spans="1:51" ht="135">
      <c r="A680" s="9">
        <v>701</v>
      </c>
      <c r="B680" s="12" t="s">
        <v>88</v>
      </c>
      <c r="C680" s="11" t="s">
        <v>55</v>
      </c>
      <c r="D680" s="2">
        <v>60</v>
      </c>
      <c r="E680" s="2" t="s">
        <v>1506</v>
      </c>
      <c r="F680" s="11" t="s">
        <v>79</v>
      </c>
      <c r="G680" s="11" t="s">
        <v>89</v>
      </c>
      <c r="I680" s="2">
        <v>1</v>
      </c>
      <c r="J680" s="11" t="s">
        <v>90</v>
      </c>
      <c r="K680" s="6">
        <v>44853.343402777777</v>
      </c>
      <c r="L680" s="6">
        <v>44853.343865740739</v>
      </c>
      <c r="M680" s="22" t="s">
        <v>281</v>
      </c>
      <c r="N680" s="11" t="s">
        <v>282</v>
      </c>
      <c r="O680" s="11" t="s">
        <v>902</v>
      </c>
      <c r="P680" s="22"/>
      <c r="T680" s="22"/>
      <c r="V680" s="22"/>
      <c r="W680" s="22"/>
      <c r="Y680" s="21"/>
      <c r="Z680" s="22"/>
      <c r="AA680" s="22"/>
      <c r="AB680" s="27"/>
      <c r="AE680" s="22"/>
      <c r="AF680" s="22" t="s">
        <v>1884</v>
      </c>
      <c r="AG680" s="22" t="s">
        <v>1885</v>
      </c>
      <c r="AH680" s="21"/>
      <c r="AL680" s="11"/>
      <c r="AM680" s="11"/>
      <c r="AN680" s="11"/>
      <c r="AO680" s="11"/>
      <c r="AX680" s="2" t="s">
        <v>68</v>
      </c>
      <c r="AY680" s="2">
        <v>10</v>
      </c>
    </row>
    <row r="681" spans="1:51" ht="60">
      <c r="A681" s="9">
        <v>702</v>
      </c>
      <c r="B681" s="12" t="s">
        <v>88</v>
      </c>
      <c r="C681" s="11" t="s">
        <v>55</v>
      </c>
      <c r="D681" s="2">
        <v>30</v>
      </c>
      <c r="E681" s="2" t="s">
        <v>1886</v>
      </c>
      <c r="F681" s="11" t="s">
        <v>79</v>
      </c>
      <c r="G681" s="11" t="s">
        <v>89</v>
      </c>
      <c r="I681" s="2">
        <v>1</v>
      </c>
      <c r="J681" s="11" t="s">
        <v>90</v>
      </c>
      <c r="K681" s="6">
        <v>44853.383969907409</v>
      </c>
      <c r="L681" s="6">
        <v>44853.384432870371</v>
      </c>
      <c r="M681" s="22" t="s">
        <v>589</v>
      </c>
      <c r="N681" s="11" t="s">
        <v>590</v>
      </c>
      <c r="O681" s="11" t="s">
        <v>104</v>
      </c>
      <c r="P681" s="22"/>
      <c r="T681" s="22"/>
      <c r="V681" s="22"/>
      <c r="W681" s="22"/>
      <c r="Y681" s="21"/>
      <c r="Z681" s="22"/>
      <c r="AA681" s="22"/>
      <c r="AB681" s="27" t="s">
        <v>1887</v>
      </c>
      <c r="AE681" s="22"/>
      <c r="AF681" s="22"/>
      <c r="AG681" s="22"/>
      <c r="AH681" s="21"/>
      <c r="AL681" s="11"/>
      <c r="AM681" s="11" t="s">
        <v>1888</v>
      </c>
      <c r="AN681" s="11"/>
      <c r="AO681" s="11"/>
      <c r="AX681" s="2" t="s">
        <v>68</v>
      </c>
      <c r="AY681" s="2">
        <v>10</v>
      </c>
    </row>
    <row r="682" spans="1:51" ht="45">
      <c r="A682" s="9">
        <v>703</v>
      </c>
      <c r="B682" s="12" t="s">
        <v>54</v>
      </c>
      <c r="C682" s="11" t="s">
        <v>55</v>
      </c>
      <c r="D682" s="2">
        <v>15</v>
      </c>
      <c r="E682" s="2" t="s">
        <v>1506</v>
      </c>
      <c r="F682" s="11" t="s">
        <v>227</v>
      </c>
      <c r="G682" s="11" t="s">
        <v>123</v>
      </c>
      <c r="I682" s="2">
        <v>1</v>
      </c>
      <c r="J682" s="11" t="s">
        <v>58</v>
      </c>
      <c r="K682" s="6">
        <v>44853.449745370373</v>
      </c>
      <c r="L682" s="6">
        <v>44853.450289351851</v>
      </c>
      <c r="M682" s="22" t="s">
        <v>1860</v>
      </c>
      <c r="N682" s="11" t="s">
        <v>1861</v>
      </c>
      <c r="O682" s="11" t="s">
        <v>104</v>
      </c>
      <c r="P682" s="22"/>
      <c r="T682" s="22"/>
      <c r="V682" s="22"/>
      <c r="W682" s="22"/>
      <c r="Y682" s="21"/>
      <c r="Z682" s="22"/>
      <c r="AA682" s="22"/>
      <c r="AB682" s="27" t="s">
        <v>1160</v>
      </c>
      <c r="AE682" s="22"/>
      <c r="AF682" s="22"/>
      <c r="AG682" s="22"/>
      <c r="AH682" s="21"/>
      <c r="AL682" s="11"/>
      <c r="AM682" s="11" t="s">
        <v>1889</v>
      </c>
      <c r="AN682" s="11"/>
      <c r="AO682" s="11"/>
      <c r="AX682" s="2" t="s">
        <v>68</v>
      </c>
      <c r="AY682" s="2">
        <v>10</v>
      </c>
    </row>
    <row r="683" spans="1:51" ht="120">
      <c r="A683" s="9">
        <v>704</v>
      </c>
      <c r="B683" s="12" t="s">
        <v>88</v>
      </c>
      <c r="C683" s="11" t="s">
        <v>55</v>
      </c>
      <c r="D683" s="2">
        <v>30</v>
      </c>
      <c r="E683" s="2" t="s">
        <v>1506</v>
      </c>
      <c r="F683" s="11" t="s">
        <v>79</v>
      </c>
      <c r="G683" s="11" t="s">
        <v>57</v>
      </c>
      <c r="H683" s="11" t="s">
        <v>107</v>
      </c>
      <c r="I683" s="2">
        <v>1</v>
      </c>
      <c r="J683" s="11" t="s">
        <v>90</v>
      </c>
      <c r="K683" s="6">
        <v>44853.59511574074</v>
      </c>
      <c r="L683" s="6">
        <v>44853.596990740742</v>
      </c>
      <c r="M683" s="22" t="s">
        <v>281</v>
      </c>
      <c r="N683" s="11" t="s">
        <v>282</v>
      </c>
      <c r="O683" s="11" t="s">
        <v>902</v>
      </c>
      <c r="P683" s="22"/>
      <c r="T683" s="22"/>
      <c r="V683" s="22"/>
      <c r="W683" s="22"/>
      <c r="Y683" s="21"/>
      <c r="Z683" s="22"/>
      <c r="AA683" s="22"/>
      <c r="AB683" s="27"/>
      <c r="AE683" s="22"/>
      <c r="AF683" s="22" t="s">
        <v>1890</v>
      </c>
      <c r="AG683" s="22" t="s">
        <v>1891</v>
      </c>
      <c r="AH683" s="21"/>
      <c r="AL683" s="11"/>
      <c r="AM683" s="11"/>
      <c r="AN683" s="11"/>
      <c r="AO683" s="11"/>
      <c r="AX683" s="2" t="s">
        <v>68</v>
      </c>
      <c r="AY683" s="2">
        <v>10</v>
      </c>
    </row>
    <row r="684" spans="1:51" ht="90">
      <c r="A684" s="9">
        <v>705</v>
      </c>
      <c r="B684" s="12" t="s">
        <v>88</v>
      </c>
      <c r="C684" s="11" t="s">
        <v>55</v>
      </c>
      <c r="D684" s="2">
        <v>15</v>
      </c>
      <c r="E684" s="2" t="s">
        <v>1506</v>
      </c>
      <c r="F684" s="11" t="s">
        <v>79</v>
      </c>
      <c r="G684" s="11" t="s">
        <v>57</v>
      </c>
      <c r="H684" s="11" t="s">
        <v>107</v>
      </c>
      <c r="I684" s="2">
        <v>1</v>
      </c>
      <c r="J684" s="11" t="s">
        <v>90</v>
      </c>
      <c r="K684" s="6">
        <v>44853.597037037034</v>
      </c>
      <c r="L684" s="6">
        <v>44853.598194444443</v>
      </c>
      <c r="M684" s="22" t="s">
        <v>281</v>
      </c>
      <c r="N684" s="11" t="s">
        <v>282</v>
      </c>
      <c r="O684" s="11" t="s">
        <v>93</v>
      </c>
      <c r="P684" s="22" t="s">
        <v>1892</v>
      </c>
      <c r="Q684" s="11" t="s">
        <v>1893</v>
      </c>
      <c r="R684" s="11" t="s">
        <v>1894</v>
      </c>
      <c r="S684" s="11" t="s">
        <v>1895</v>
      </c>
      <c r="T684" s="22" t="s">
        <v>1068</v>
      </c>
      <c r="U684" s="11" t="s">
        <v>1896</v>
      </c>
      <c r="V684" s="22"/>
      <c r="W684" s="22"/>
      <c r="Y684" s="21"/>
      <c r="Z684" s="22"/>
      <c r="AA684" s="22"/>
      <c r="AB684" s="27"/>
      <c r="AE684" s="22"/>
      <c r="AF684" s="22"/>
      <c r="AG684" s="22"/>
      <c r="AH684" s="21"/>
      <c r="AL684" s="11"/>
      <c r="AM684" s="11"/>
      <c r="AN684" s="11"/>
      <c r="AO684" s="11"/>
      <c r="AX684" s="2" t="s">
        <v>68</v>
      </c>
      <c r="AY684" s="2">
        <v>10</v>
      </c>
    </row>
    <row r="685" spans="1:51" ht="120">
      <c r="A685" s="9">
        <v>706</v>
      </c>
      <c r="B685" s="12" t="s">
        <v>78</v>
      </c>
      <c r="C685" s="11" t="s">
        <v>55</v>
      </c>
      <c r="D685" s="2">
        <v>30</v>
      </c>
      <c r="F685" s="11" t="s">
        <v>183</v>
      </c>
      <c r="G685" s="11" t="s">
        <v>259</v>
      </c>
      <c r="I685" s="2">
        <v>1</v>
      </c>
      <c r="J685" s="11" t="s">
        <v>81</v>
      </c>
      <c r="K685" s="6">
        <v>44853.601724537039</v>
      </c>
      <c r="L685" s="6">
        <v>44853.60292824074</v>
      </c>
      <c r="M685" s="22" t="s">
        <v>1624</v>
      </c>
      <c r="N685" s="11" t="s">
        <v>1625</v>
      </c>
      <c r="O685" s="11" t="s">
        <v>74</v>
      </c>
      <c r="P685" s="22"/>
      <c r="T685" s="22"/>
      <c r="V685" s="22"/>
      <c r="W685" s="22" t="s">
        <v>584</v>
      </c>
      <c r="X685" s="11" t="s">
        <v>114</v>
      </c>
      <c r="Y685" s="21"/>
      <c r="Z685" s="22" t="s">
        <v>1897</v>
      </c>
      <c r="AA685" s="22"/>
      <c r="AB685" s="27"/>
      <c r="AE685" s="22"/>
      <c r="AF685" s="22"/>
      <c r="AG685" s="22"/>
      <c r="AH685" s="21"/>
      <c r="AL685" s="11"/>
      <c r="AM685" s="11"/>
      <c r="AN685" s="11"/>
      <c r="AO685" s="11"/>
      <c r="AX685" s="2" t="s">
        <v>68</v>
      </c>
      <c r="AY685" s="2">
        <v>10</v>
      </c>
    </row>
    <row r="686" spans="1:51" ht="165">
      <c r="A686" s="9">
        <v>707</v>
      </c>
      <c r="B686" s="12" t="s">
        <v>78</v>
      </c>
      <c r="C686" s="11" t="s">
        <v>55</v>
      </c>
      <c r="D686" s="2">
        <v>195</v>
      </c>
      <c r="E686" s="2" t="s">
        <v>1898</v>
      </c>
      <c r="F686" s="11" t="s">
        <v>183</v>
      </c>
      <c r="G686" s="11" t="s">
        <v>259</v>
      </c>
      <c r="I686" s="2">
        <v>1</v>
      </c>
      <c r="J686" s="11" t="s">
        <v>81</v>
      </c>
      <c r="K686" s="6">
        <v>44853.59511574074</v>
      </c>
      <c r="L686" s="6">
        <v>44853.626030092593</v>
      </c>
      <c r="M686" s="22" t="s">
        <v>1393</v>
      </c>
      <c r="N686" s="11" t="s">
        <v>1394</v>
      </c>
      <c r="O686" s="11" t="s">
        <v>334</v>
      </c>
      <c r="P686" s="22"/>
      <c r="T686" s="22"/>
      <c r="V686" s="22" t="s">
        <v>1899</v>
      </c>
      <c r="W686" s="22"/>
      <c r="Y686" s="21"/>
      <c r="Z686" s="22"/>
      <c r="AA686" s="22"/>
      <c r="AB686" s="27"/>
      <c r="AE686" s="22"/>
      <c r="AF686" s="22"/>
      <c r="AG686" s="22"/>
      <c r="AH686" s="21"/>
      <c r="AL686" s="11"/>
      <c r="AM686" s="11"/>
      <c r="AN686" s="11" t="s">
        <v>1338</v>
      </c>
      <c r="AO686" s="11"/>
      <c r="AX686" s="2" t="s">
        <v>68</v>
      </c>
      <c r="AY686" s="2">
        <v>10</v>
      </c>
    </row>
    <row r="687" spans="1:51" ht="105">
      <c r="A687" s="9">
        <v>708</v>
      </c>
      <c r="B687" s="12" t="s">
        <v>54</v>
      </c>
      <c r="C687" s="11" t="s">
        <v>55</v>
      </c>
      <c r="D687" s="2">
        <v>15</v>
      </c>
      <c r="E687" s="2" t="s">
        <v>1506</v>
      </c>
      <c r="F687" s="11" t="s">
        <v>176</v>
      </c>
      <c r="G687" s="11" t="s">
        <v>177</v>
      </c>
      <c r="I687" s="2">
        <v>1</v>
      </c>
      <c r="J687" s="11" t="s">
        <v>58</v>
      </c>
      <c r="K687" s="6">
        <v>44853.783587962964</v>
      </c>
      <c r="L687" s="6">
        <v>44853.791076388887</v>
      </c>
      <c r="M687" s="22" t="s">
        <v>1271</v>
      </c>
      <c r="N687" s="11" t="s">
        <v>1272</v>
      </c>
      <c r="O687" s="11" t="s">
        <v>93</v>
      </c>
      <c r="P687" s="22" t="s">
        <v>1900</v>
      </c>
      <c r="Q687" s="11" t="s">
        <v>314</v>
      </c>
      <c r="R687" s="11" t="s">
        <v>314</v>
      </c>
      <c r="S687" s="11" t="s">
        <v>314</v>
      </c>
      <c r="T687" s="22" t="s">
        <v>1901</v>
      </c>
      <c r="U687" s="11" t="s">
        <v>1902</v>
      </c>
      <c r="V687" s="22"/>
      <c r="W687" s="22"/>
      <c r="Y687" s="21"/>
      <c r="Z687" s="22"/>
      <c r="AA687" s="22"/>
      <c r="AB687" s="27"/>
      <c r="AE687" s="22"/>
      <c r="AF687" s="22"/>
      <c r="AG687" s="22"/>
      <c r="AH687" s="21"/>
      <c r="AL687" s="11"/>
      <c r="AM687" s="11"/>
      <c r="AN687" s="11"/>
      <c r="AO687" s="11"/>
      <c r="AX687" s="2" t="s">
        <v>68</v>
      </c>
      <c r="AY687" s="2">
        <v>10</v>
      </c>
    </row>
    <row r="688" spans="1:51" ht="105">
      <c r="A688" s="9">
        <v>709</v>
      </c>
      <c r="B688" s="12" t="s">
        <v>54</v>
      </c>
      <c r="C688" s="11" t="s">
        <v>55</v>
      </c>
      <c r="D688" s="2">
        <v>15</v>
      </c>
      <c r="E688" s="2" t="s">
        <v>1506</v>
      </c>
      <c r="F688" s="11" t="s">
        <v>176</v>
      </c>
      <c r="G688" s="11" t="s">
        <v>177</v>
      </c>
      <c r="I688" s="2">
        <v>1</v>
      </c>
      <c r="J688" s="11" t="s">
        <v>58</v>
      </c>
      <c r="K688" s="6">
        <v>44853.791122685187</v>
      </c>
      <c r="L688" s="6">
        <v>44853.7966087963</v>
      </c>
      <c r="M688" s="22" t="s">
        <v>1271</v>
      </c>
      <c r="N688" s="11" t="s">
        <v>1272</v>
      </c>
      <c r="O688" s="11" t="s">
        <v>93</v>
      </c>
      <c r="P688" s="22" t="s">
        <v>1903</v>
      </c>
      <c r="Q688" s="11" t="s">
        <v>314</v>
      </c>
      <c r="R688" s="11" t="s">
        <v>314</v>
      </c>
      <c r="S688" s="11" t="s">
        <v>314</v>
      </c>
      <c r="T688" s="22" t="s">
        <v>1904</v>
      </c>
      <c r="U688" s="11" t="s">
        <v>1905</v>
      </c>
      <c r="V688" s="22"/>
      <c r="W688" s="22"/>
      <c r="Y688" s="21"/>
      <c r="Z688" s="22"/>
      <c r="AA688" s="22"/>
      <c r="AB688" s="27"/>
      <c r="AE688" s="22"/>
      <c r="AF688" s="22"/>
      <c r="AG688" s="22"/>
      <c r="AH688" s="21"/>
      <c r="AL688" s="11"/>
      <c r="AM688" s="11"/>
      <c r="AN688" s="11"/>
      <c r="AO688" s="11"/>
      <c r="AX688" s="2" t="s">
        <v>68</v>
      </c>
      <c r="AY688" s="2">
        <v>10</v>
      </c>
    </row>
    <row r="689" spans="1:51" ht="120">
      <c r="A689" s="9">
        <v>710</v>
      </c>
      <c r="B689" s="12" t="s">
        <v>88</v>
      </c>
      <c r="C689" s="11" t="s">
        <v>55</v>
      </c>
      <c r="D689" s="2">
        <v>60</v>
      </c>
      <c r="E689" s="2" t="s">
        <v>1906</v>
      </c>
      <c r="F689" s="11" t="s">
        <v>176</v>
      </c>
      <c r="G689" s="11" t="s">
        <v>177</v>
      </c>
      <c r="I689" s="2">
        <v>1</v>
      </c>
      <c r="J689" s="11" t="s">
        <v>90</v>
      </c>
      <c r="K689" s="6">
        <v>44853.796666666669</v>
      </c>
      <c r="L689" s="6">
        <v>44853.823530092595</v>
      </c>
      <c r="M689" s="22" t="s">
        <v>1271</v>
      </c>
      <c r="N689" s="11" t="s">
        <v>1272</v>
      </c>
      <c r="O689" s="11" t="s">
        <v>886</v>
      </c>
      <c r="P689" s="22"/>
      <c r="T689" s="22"/>
      <c r="V689" s="22"/>
      <c r="W689" s="22"/>
      <c r="Y689" s="21"/>
      <c r="Z689" s="22"/>
      <c r="AA689" s="22"/>
      <c r="AB689" s="27"/>
      <c r="AE689" s="22"/>
      <c r="AF689" s="22" t="s">
        <v>1907</v>
      </c>
      <c r="AG689" s="22" t="s">
        <v>1908</v>
      </c>
      <c r="AH689" s="21"/>
      <c r="AL689" s="11"/>
      <c r="AM689" s="11"/>
      <c r="AN689" s="11"/>
      <c r="AO689" s="11"/>
      <c r="AX689" s="2" t="s">
        <v>68</v>
      </c>
      <c r="AY689" s="2">
        <v>10</v>
      </c>
    </row>
    <row r="690" spans="1:51" ht="120">
      <c r="A690" s="9">
        <v>711</v>
      </c>
      <c r="B690" s="12" t="s">
        <v>88</v>
      </c>
      <c r="C690" s="11" t="s">
        <v>55</v>
      </c>
      <c r="D690" s="2">
        <v>60</v>
      </c>
      <c r="E690" s="2" t="s">
        <v>1906</v>
      </c>
      <c r="F690" s="11" t="s">
        <v>176</v>
      </c>
      <c r="G690" s="11" t="s">
        <v>177</v>
      </c>
      <c r="I690" s="2">
        <v>1</v>
      </c>
      <c r="J690" s="11" t="s">
        <v>90</v>
      </c>
      <c r="K690" s="6">
        <v>44853.823564814818</v>
      </c>
      <c r="L690" s="6">
        <v>44853.82403935185</v>
      </c>
      <c r="M690" s="22" t="s">
        <v>1271</v>
      </c>
      <c r="N690" s="11" t="s">
        <v>1272</v>
      </c>
      <c r="O690" s="11" t="s">
        <v>886</v>
      </c>
      <c r="P690" s="22"/>
      <c r="T690" s="22"/>
      <c r="V690" s="22"/>
      <c r="W690" s="22"/>
      <c r="Y690" s="21"/>
      <c r="Z690" s="22"/>
      <c r="AA690" s="22"/>
      <c r="AB690" s="27"/>
      <c r="AE690" s="22"/>
      <c r="AF690" s="22" t="s">
        <v>1909</v>
      </c>
      <c r="AG690" s="22" t="s">
        <v>1910</v>
      </c>
      <c r="AH690" s="21"/>
      <c r="AL690" s="11"/>
      <c r="AM690" s="11"/>
      <c r="AN690" s="11"/>
      <c r="AO690" s="11"/>
      <c r="AX690" s="2" t="s">
        <v>68</v>
      </c>
      <c r="AY690" s="2">
        <v>10</v>
      </c>
    </row>
    <row r="691" spans="1:51" ht="120">
      <c r="A691" s="9">
        <v>712</v>
      </c>
      <c r="B691" s="12" t="s">
        <v>54</v>
      </c>
      <c r="C691" s="11" t="s">
        <v>55</v>
      </c>
      <c r="D691" s="2">
        <v>15</v>
      </c>
      <c r="E691" s="2" t="s">
        <v>1506</v>
      </c>
      <c r="F691" s="11" t="s">
        <v>198</v>
      </c>
      <c r="G691" s="11" t="s">
        <v>57</v>
      </c>
      <c r="H691" s="11" t="s">
        <v>112</v>
      </c>
      <c r="I691" s="2">
        <v>1</v>
      </c>
      <c r="J691" s="11" t="s">
        <v>58</v>
      </c>
      <c r="K691" s="6">
        <v>44854.416319444441</v>
      </c>
      <c r="L691" s="6">
        <v>44854.419756944444</v>
      </c>
      <c r="M691" s="22" t="s">
        <v>72</v>
      </c>
      <c r="N691" s="11" t="s">
        <v>73</v>
      </c>
      <c r="O691" s="11" t="s">
        <v>74</v>
      </c>
      <c r="P691" s="22"/>
      <c r="T691" s="22"/>
      <c r="V691" s="22"/>
      <c r="W691" s="22" t="s">
        <v>644</v>
      </c>
      <c r="X691" s="11" t="s">
        <v>114</v>
      </c>
      <c r="Y691" s="21"/>
      <c r="Z691" s="22" t="s">
        <v>1911</v>
      </c>
      <c r="AA691" s="22" t="s">
        <v>1912</v>
      </c>
      <c r="AB691" s="27"/>
      <c r="AE691" s="22"/>
      <c r="AF691" s="22"/>
      <c r="AG691" s="22"/>
      <c r="AH691" s="21"/>
      <c r="AL691" s="11"/>
      <c r="AM691" s="11"/>
      <c r="AN691" s="11"/>
      <c r="AO691" s="11"/>
      <c r="AX691" s="2" t="s">
        <v>68</v>
      </c>
      <c r="AY691" s="2">
        <v>10</v>
      </c>
    </row>
    <row r="692" spans="1:51" ht="150">
      <c r="A692" s="9">
        <v>713</v>
      </c>
      <c r="B692" s="12" t="s">
        <v>88</v>
      </c>
      <c r="C692" s="11" t="s">
        <v>55</v>
      </c>
      <c r="D692" s="2">
        <v>15</v>
      </c>
      <c r="E692" s="2" t="s">
        <v>1913</v>
      </c>
      <c r="F692" s="11" t="s">
        <v>79</v>
      </c>
      <c r="G692" s="11" t="s">
        <v>89</v>
      </c>
      <c r="I692" s="2">
        <v>1</v>
      </c>
      <c r="J692" s="11" t="s">
        <v>90</v>
      </c>
      <c r="K692" s="6">
        <v>44854.450023148151</v>
      </c>
      <c r="L692" s="6">
        <v>44854.451226851852</v>
      </c>
      <c r="M692" s="22" t="s">
        <v>1914</v>
      </c>
      <c r="N692" s="11" t="s">
        <v>322</v>
      </c>
      <c r="O692" s="11" t="s">
        <v>74</v>
      </c>
      <c r="P692" s="22"/>
      <c r="T692" s="22"/>
      <c r="V692" s="22"/>
      <c r="W692" s="22" t="s">
        <v>323</v>
      </c>
      <c r="X692" s="11" t="s">
        <v>85</v>
      </c>
      <c r="Y692" s="21" t="s">
        <v>1915</v>
      </c>
      <c r="Z692" s="22"/>
      <c r="AA692" s="22"/>
      <c r="AB692" s="27"/>
      <c r="AE692" s="22"/>
      <c r="AF692" s="22"/>
      <c r="AG692" s="22"/>
      <c r="AH692" s="21"/>
      <c r="AL692" s="11"/>
      <c r="AM692" s="11"/>
      <c r="AN692" s="11"/>
      <c r="AO692" s="11"/>
      <c r="AX692" s="2" t="s">
        <v>68</v>
      </c>
      <c r="AY692" s="2">
        <v>10</v>
      </c>
    </row>
    <row r="693" spans="1:51" ht="105">
      <c r="A693" s="9">
        <v>714</v>
      </c>
      <c r="B693" s="12" t="s">
        <v>88</v>
      </c>
      <c r="C693" s="11" t="s">
        <v>55</v>
      </c>
      <c r="D693" s="2">
        <v>15</v>
      </c>
      <c r="E693" s="2" t="s">
        <v>1506</v>
      </c>
      <c r="F693" s="11" t="s">
        <v>79</v>
      </c>
      <c r="G693" s="11" t="s">
        <v>89</v>
      </c>
      <c r="I693" s="2">
        <v>1</v>
      </c>
      <c r="J693" s="11" t="s">
        <v>90</v>
      </c>
      <c r="K693" s="6">
        <v>44854.452974537038</v>
      </c>
      <c r="L693" s="6">
        <v>44854.473298611112</v>
      </c>
      <c r="M693" s="22" t="s">
        <v>321</v>
      </c>
      <c r="N693" s="11" t="s">
        <v>322</v>
      </c>
      <c r="O693" s="11" t="s">
        <v>178</v>
      </c>
      <c r="P693" s="22"/>
      <c r="T693" s="22"/>
      <c r="V693" s="22"/>
      <c r="W693" s="22"/>
      <c r="Y693" s="21"/>
      <c r="Z693" s="22"/>
      <c r="AA693" s="22"/>
      <c r="AB693" s="27"/>
      <c r="AE693" s="22" t="s">
        <v>1916</v>
      </c>
      <c r="AF693" s="22"/>
      <c r="AG693" s="22"/>
      <c r="AH693" s="21"/>
      <c r="AL693" s="11"/>
      <c r="AM693" s="11"/>
      <c r="AN693" s="11"/>
      <c r="AO693" s="11"/>
      <c r="AX693" s="2" t="s">
        <v>68</v>
      </c>
      <c r="AY693" s="2">
        <v>10</v>
      </c>
    </row>
    <row r="694" spans="1:51" ht="409.5">
      <c r="A694" s="9">
        <v>715</v>
      </c>
      <c r="B694" s="12" t="s">
        <v>1186</v>
      </c>
      <c r="C694" s="11" t="s">
        <v>55</v>
      </c>
      <c r="D694" s="2">
        <v>15</v>
      </c>
      <c r="E694" s="2" t="s">
        <v>1917</v>
      </c>
      <c r="F694" s="11" t="s">
        <v>139</v>
      </c>
      <c r="G694" s="11" t="s">
        <v>57</v>
      </c>
      <c r="H694" s="11" t="s">
        <v>107</v>
      </c>
      <c r="I694" s="2">
        <v>1</v>
      </c>
      <c r="J694" s="11" t="s">
        <v>1187</v>
      </c>
      <c r="K694" s="6">
        <v>44854.638182870367</v>
      </c>
      <c r="L694" s="6">
        <v>44854.638333333336</v>
      </c>
      <c r="M694" s="22" t="s">
        <v>1918</v>
      </c>
      <c r="N694" s="11" t="s">
        <v>1919</v>
      </c>
      <c r="O694" s="11" t="s">
        <v>74</v>
      </c>
      <c r="P694" s="22"/>
      <c r="T694" s="22"/>
      <c r="V694" s="22"/>
      <c r="W694" s="22" t="s">
        <v>1920</v>
      </c>
      <c r="X694" s="11" t="s">
        <v>85</v>
      </c>
      <c r="Y694" s="21" t="s">
        <v>1921</v>
      </c>
      <c r="Z694" s="22"/>
      <c r="AA694" s="22"/>
      <c r="AB694" s="27"/>
      <c r="AE694" s="22"/>
      <c r="AF694" s="22"/>
      <c r="AG694" s="22"/>
      <c r="AH694" s="21"/>
      <c r="AL694" s="11"/>
      <c r="AM694" s="11"/>
      <c r="AN694" s="11"/>
      <c r="AO694" s="11"/>
      <c r="AX694" s="2" t="s">
        <v>68</v>
      </c>
      <c r="AY694" s="2">
        <v>10</v>
      </c>
    </row>
    <row r="695" spans="1:51" ht="90">
      <c r="A695" s="9">
        <v>716</v>
      </c>
      <c r="B695" s="12" t="s">
        <v>1186</v>
      </c>
      <c r="C695" s="11" t="s">
        <v>55</v>
      </c>
      <c r="D695" s="2">
        <v>15</v>
      </c>
      <c r="E695" s="2" t="s">
        <v>1922</v>
      </c>
      <c r="F695" s="11" t="s">
        <v>139</v>
      </c>
      <c r="G695" s="11" t="s">
        <v>57</v>
      </c>
      <c r="H695" s="11" t="s">
        <v>107</v>
      </c>
      <c r="I695" s="2">
        <v>1</v>
      </c>
      <c r="J695" s="11" t="s">
        <v>1187</v>
      </c>
      <c r="K695" s="6">
        <v>44855.313310185185</v>
      </c>
      <c r="L695" s="6">
        <v>44855.316678240742</v>
      </c>
      <c r="M695" s="22" t="s">
        <v>1393</v>
      </c>
      <c r="N695" s="11" t="s">
        <v>1394</v>
      </c>
      <c r="O695" s="11" t="s">
        <v>93</v>
      </c>
      <c r="P695" s="22" t="s">
        <v>1923</v>
      </c>
      <c r="Q695" s="11" t="s">
        <v>1924</v>
      </c>
      <c r="R695" s="11" t="s">
        <v>1925</v>
      </c>
      <c r="S695" s="11" t="s">
        <v>340</v>
      </c>
      <c r="T695" s="22" t="s">
        <v>1926</v>
      </c>
      <c r="U695" s="11" t="s">
        <v>1927</v>
      </c>
      <c r="V695" s="22"/>
      <c r="W695" s="22"/>
      <c r="Y695" s="21"/>
      <c r="Z695" s="22"/>
      <c r="AA695" s="22"/>
      <c r="AB695" s="27"/>
      <c r="AE695" s="22"/>
      <c r="AF695" s="22"/>
      <c r="AG695" s="22"/>
      <c r="AH695" s="21"/>
      <c r="AL695" s="11"/>
      <c r="AM695" s="11"/>
      <c r="AN695" s="11"/>
      <c r="AO695" s="11"/>
      <c r="AX695" s="2" t="s">
        <v>68</v>
      </c>
      <c r="AY695" s="2">
        <v>10</v>
      </c>
    </row>
    <row r="696" spans="1:51" ht="90">
      <c r="A696" s="9">
        <v>717</v>
      </c>
      <c r="B696" s="12" t="s">
        <v>1186</v>
      </c>
      <c r="C696" s="11" t="s">
        <v>55</v>
      </c>
      <c r="D696" s="2">
        <v>15</v>
      </c>
      <c r="E696" s="2" t="s">
        <v>1922</v>
      </c>
      <c r="F696" s="11" t="s">
        <v>139</v>
      </c>
      <c r="G696" s="11" t="s">
        <v>57</v>
      </c>
      <c r="H696" s="11" t="s">
        <v>112</v>
      </c>
      <c r="I696" s="2">
        <v>1</v>
      </c>
      <c r="J696" s="11" t="s">
        <v>1187</v>
      </c>
      <c r="K696" s="6">
        <v>44855.317118055558</v>
      </c>
      <c r="L696" s="6">
        <v>44855.318958333337</v>
      </c>
      <c r="M696" s="22" t="s">
        <v>1393</v>
      </c>
      <c r="N696" s="11" t="s">
        <v>1394</v>
      </c>
      <c r="O696" s="11" t="s">
        <v>93</v>
      </c>
      <c r="P696" s="22" t="s">
        <v>1928</v>
      </c>
      <c r="Q696" s="11" t="s">
        <v>1929</v>
      </c>
      <c r="R696" s="11" t="s">
        <v>1930</v>
      </c>
      <c r="S696" s="11" t="s">
        <v>990</v>
      </c>
      <c r="T696" s="22" t="s">
        <v>1931</v>
      </c>
      <c r="U696" s="11" t="s">
        <v>1932</v>
      </c>
      <c r="V696" s="22"/>
      <c r="W696" s="22"/>
      <c r="Y696" s="21"/>
      <c r="Z696" s="22"/>
      <c r="AA696" s="22"/>
      <c r="AB696" s="27"/>
      <c r="AE696" s="22"/>
      <c r="AF696" s="22"/>
      <c r="AG696" s="22"/>
      <c r="AH696" s="21"/>
      <c r="AL696" s="11"/>
      <c r="AM696" s="11"/>
      <c r="AN696" s="11"/>
      <c r="AO696" s="11"/>
      <c r="AX696" s="2" t="s">
        <v>68</v>
      </c>
      <c r="AY696" s="2">
        <v>10</v>
      </c>
    </row>
    <row r="697" spans="1:51" ht="105">
      <c r="A697" s="9">
        <v>718</v>
      </c>
      <c r="B697" s="12" t="s">
        <v>54</v>
      </c>
      <c r="C697" s="11" t="s">
        <v>55</v>
      </c>
      <c r="D697" s="2">
        <v>15</v>
      </c>
      <c r="E697" s="2" t="s">
        <v>1506</v>
      </c>
      <c r="F697" s="11" t="s">
        <v>176</v>
      </c>
      <c r="G697" s="11" t="s">
        <v>177</v>
      </c>
      <c r="I697" s="2">
        <v>1</v>
      </c>
      <c r="J697" s="11" t="s">
        <v>58</v>
      </c>
      <c r="K697" s="6">
        <v>44855.343368055554</v>
      </c>
      <c r="L697" s="6">
        <v>44855.34951388889</v>
      </c>
      <c r="M697" s="22" t="s">
        <v>1271</v>
      </c>
      <c r="N697" s="11" t="s">
        <v>1272</v>
      </c>
      <c r="O697" s="11" t="s">
        <v>93</v>
      </c>
      <c r="P697" s="22" t="s">
        <v>1933</v>
      </c>
      <c r="Q697" s="11" t="s">
        <v>314</v>
      </c>
      <c r="R697" s="11" t="s">
        <v>314</v>
      </c>
      <c r="S697" s="11" t="s">
        <v>314</v>
      </c>
      <c r="T697" s="22" t="s">
        <v>1934</v>
      </c>
      <c r="U697" s="11" t="s">
        <v>1935</v>
      </c>
      <c r="V697" s="22"/>
      <c r="W697" s="22"/>
      <c r="Y697" s="21"/>
      <c r="Z697" s="22"/>
      <c r="AA697" s="22"/>
      <c r="AB697" s="27"/>
      <c r="AE697" s="22"/>
      <c r="AF697" s="22"/>
      <c r="AG697" s="22"/>
      <c r="AH697" s="21"/>
      <c r="AL697" s="11"/>
      <c r="AM697" s="11"/>
      <c r="AN697" s="11"/>
      <c r="AO697" s="11"/>
      <c r="AX697" s="2" t="s">
        <v>68</v>
      </c>
      <c r="AY697" s="2">
        <v>10</v>
      </c>
    </row>
    <row r="698" spans="1:51" ht="120">
      <c r="A698" s="9">
        <v>719</v>
      </c>
      <c r="B698" s="12" t="s">
        <v>88</v>
      </c>
      <c r="C698" s="11" t="s">
        <v>55</v>
      </c>
      <c r="D698" s="2">
        <v>60</v>
      </c>
      <c r="E698" s="2" t="s">
        <v>1506</v>
      </c>
      <c r="F698" s="11" t="s">
        <v>176</v>
      </c>
      <c r="G698" s="11" t="s">
        <v>177</v>
      </c>
      <c r="I698" s="2">
        <v>1</v>
      </c>
      <c r="J698" s="11" t="s">
        <v>90</v>
      </c>
      <c r="K698" s="6">
        <v>44855.34957175926</v>
      </c>
      <c r="L698" s="6">
        <v>44855.354317129626</v>
      </c>
      <c r="M698" s="22" t="s">
        <v>1271</v>
      </c>
      <c r="N698" s="11" t="s">
        <v>1272</v>
      </c>
      <c r="O698" s="11" t="s">
        <v>886</v>
      </c>
      <c r="P698" s="22"/>
      <c r="T698" s="22"/>
      <c r="V698" s="22"/>
      <c r="W698" s="22"/>
      <c r="Y698" s="21"/>
      <c r="Z698" s="22"/>
      <c r="AA698" s="22"/>
      <c r="AB698" s="27"/>
      <c r="AE698" s="22"/>
      <c r="AF698" s="22" t="s">
        <v>1936</v>
      </c>
      <c r="AG698" s="22" t="s">
        <v>1937</v>
      </c>
      <c r="AH698" s="21"/>
      <c r="AL698" s="11"/>
      <c r="AM698" s="11"/>
      <c r="AN698" s="11"/>
      <c r="AO698" s="11"/>
      <c r="AX698" s="2" t="s">
        <v>68</v>
      </c>
      <c r="AY698" s="2">
        <v>10</v>
      </c>
    </row>
    <row r="699" spans="1:51" ht="135">
      <c r="A699" s="9">
        <v>720</v>
      </c>
      <c r="B699" s="12" t="s">
        <v>54</v>
      </c>
      <c r="C699" s="11" t="s">
        <v>55</v>
      </c>
      <c r="D699" s="2">
        <v>75</v>
      </c>
      <c r="E699" s="2" t="s">
        <v>1506</v>
      </c>
      <c r="F699" s="11" t="s">
        <v>1010</v>
      </c>
      <c r="G699" s="11" t="s">
        <v>57</v>
      </c>
      <c r="H699" s="11" t="s">
        <v>758</v>
      </c>
      <c r="I699" s="2">
        <v>1</v>
      </c>
      <c r="J699" s="11" t="s">
        <v>58</v>
      </c>
      <c r="K699" s="6">
        <v>44855.436365740738</v>
      </c>
      <c r="L699" s="6">
        <v>44855.438576388886</v>
      </c>
      <c r="M699" s="22" t="s">
        <v>163</v>
      </c>
      <c r="N699" s="11" t="s">
        <v>164</v>
      </c>
      <c r="O699" s="11" t="s">
        <v>902</v>
      </c>
      <c r="P699" s="22"/>
      <c r="T699" s="22"/>
      <c r="V699" s="22"/>
      <c r="W699" s="22"/>
      <c r="Y699" s="21"/>
      <c r="Z699" s="22"/>
      <c r="AA699" s="22"/>
      <c r="AB699" s="27"/>
      <c r="AE699" s="22"/>
      <c r="AF699" s="22" t="s">
        <v>1938</v>
      </c>
      <c r="AG699" s="22" t="s">
        <v>1939</v>
      </c>
      <c r="AH699" s="21" t="s">
        <v>1940</v>
      </c>
      <c r="AL699" s="11"/>
      <c r="AM699" s="11"/>
      <c r="AN699" s="11"/>
      <c r="AO699" s="11"/>
      <c r="AX699" s="2" t="s">
        <v>68</v>
      </c>
      <c r="AY699" s="2">
        <v>10</v>
      </c>
    </row>
    <row r="700" spans="1:51" ht="150">
      <c r="A700" s="9">
        <v>721</v>
      </c>
      <c r="B700" s="12" t="s">
        <v>1186</v>
      </c>
      <c r="C700" s="11" t="s">
        <v>55</v>
      </c>
      <c r="D700" s="2">
        <v>60</v>
      </c>
      <c r="E700" s="2" t="s">
        <v>1941</v>
      </c>
      <c r="F700" s="11" t="s">
        <v>139</v>
      </c>
      <c r="G700" s="11" t="s">
        <v>57</v>
      </c>
      <c r="H700" s="11" t="s">
        <v>112</v>
      </c>
      <c r="I700" s="28">
        <v>74</v>
      </c>
      <c r="J700" s="11" t="s">
        <v>1187</v>
      </c>
      <c r="K700" s="6">
        <v>44855.474942129629</v>
      </c>
      <c r="L700" s="6">
        <v>44855.478125000001</v>
      </c>
      <c r="M700" s="22" t="s">
        <v>1393</v>
      </c>
      <c r="N700" s="11" t="s">
        <v>1394</v>
      </c>
      <c r="O700" s="11" t="s">
        <v>74</v>
      </c>
      <c r="P700" s="22"/>
      <c r="T700" s="22"/>
      <c r="V700" s="22"/>
      <c r="W700" s="22" t="s">
        <v>1942</v>
      </c>
      <c r="X700" s="11" t="s">
        <v>114</v>
      </c>
      <c r="Y700" s="21"/>
      <c r="Z700" s="22" t="s">
        <v>1943</v>
      </c>
      <c r="AA700" s="22" t="s">
        <v>1944</v>
      </c>
      <c r="AB700" s="27"/>
      <c r="AE700" s="22"/>
      <c r="AF700" s="22"/>
      <c r="AG700" s="22"/>
      <c r="AH700" s="21"/>
      <c r="AL700" s="11"/>
      <c r="AM700" s="11"/>
      <c r="AN700" s="11"/>
      <c r="AO700" s="11"/>
      <c r="AX700" s="2" t="s">
        <v>68</v>
      </c>
      <c r="AY700" s="2">
        <v>10</v>
      </c>
    </row>
    <row r="701" spans="1:51" ht="105">
      <c r="A701" s="9">
        <v>722</v>
      </c>
      <c r="B701" s="12" t="s">
        <v>78</v>
      </c>
      <c r="C701" s="11" t="s">
        <v>55</v>
      </c>
      <c r="D701" s="2">
        <v>15</v>
      </c>
      <c r="F701" s="11" t="s">
        <v>100</v>
      </c>
      <c r="G701" s="11" t="s">
        <v>57</v>
      </c>
      <c r="H701" s="11" t="s">
        <v>112</v>
      </c>
      <c r="I701" s="2">
        <v>1</v>
      </c>
      <c r="J701" s="11" t="s">
        <v>81</v>
      </c>
      <c r="K701" s="6">
        <v>44855.478171296294</v>
      </c>
      <c r="L701" s="6">
        <v>44855.487488425926</v>
      </c>
      <c r="M701" s="22" t="s">
        <v>1393</v>
      </c>
      <c r="N701" s="11" t="s">
        <v>1394</v>
      </c>
      <c r="O701" s="11">
        <v>6</v>
      </c>
      <c r="P701" s="22" t="s">
        <v>1945</v>
      </c>
      <c r="Q701" s="11" t="s">
        <v>1946</v>
      </c>
      <c r="R701" s="11" t="s">
        <v>1947</v>
      </c>
      <c r="S701" s="11" t="s">
        <v>1684</v>
      </c>
      <c r="T701" s="22" t="s">
        <v>1948</v>
      </c>
      <c r="U701" s="11" t="s">
        <v>1949</v>
      </c>
      <c r="V701" s="22"/>
      <c r="W701" s="22"/>
      <c r="Y701" s="21"/>
      <c r="Z701" s="22"/>
      <c r="AA701" s="22"/>
      <c r="AB701" s="27"/>
      <c r="AE701" s="22"/>
      <c r="AF701" s="22"/>
      <c r="AG701" s="22"/>
      <c r="AH701" s="21"/>
      <c r="AL701" s="11"/>
      <c r="AM701" s="11"/>
      <c r="AN701" s="11"/>
      <c r="AO701" s="11"/>
      <c r="AX701" s="2" t="s">
        <v>68</v>
      </c>
      <c r="AY701" s="2">
        <v>10</v>
      </c>
    </row>
    <row r="702" spans="1:51" ht="135">
      <c r="A702" s="9">
        <v>723</v>
      </c>
      <c r="B702" s="12" t="s">
        <v>88</v>
      </c>
      <c r="C702" s="11" t="s">
        <v>55</v>
      </c>
      <c r="D702" s="2">
        <v>90</v>
      </c>
      <c r="E702" s="2" t="s">
        <v>1506</v>
      </c>
      <c r="F702" s="11" t="s">
        <v>106</v>
      </c>
      <c r="G702" s="11" t="s">
        <v>57</v>
      </c>
      <c r="H702" s="11" t="s">
        <v>107</v>
      </c>
      <c r="I702" s="2">
        <v>1</v>
      </c>
      <c r="J702" s="11" t="s">
        <v>90</v>
      </c>
      <c r="K702" s="6">
        <v>44855.503599537034</v>
      </c>
      <c r="L702" s="6">
        <v>44855.511759259258</v>
      </c>
      <c r="M702" s="22" t="s">
        <v>108</v>
      </c>
      <c r="N702" s="11" t="s">
        <v>109</v>
      </c>
      <c r="O702" s="11" t="s">
        <v>74</v>
      </c>
      <c r="P702" s="22"/>
      <c r="T702" s="22"/>
      <c r="V702" s="22"/>
      <c r="W702" s="22" t="s">
        <v>1950</v>
      </c>
      <c r="X702" s="11" t="s">
        <v>114</v>
      </c>
      <c r="Y702" s="21"/>
      <c r="Z702" s="22" t="s">
        <v>1951</v>
      </c>
      <c r="AA702" s="22"/>
      <c r="AB702" s="27"/>
      <c r="AE702" s="22"/>
      <c r="AF702" s="22"/>
      <c r="AG702" s="22"/>
      <c r="AH702" s="21"/>
      <c r="AL702" s="11"/>
      <c r="AM702" s="11"/>
      <c r="AN702" s="11"/>
      <c r="AO702" s="11"/>
      <c r="AX702" s="2" t="s">
        <v>68</v>
      </c>
      <c r="AY702" s="2">
        <v>10</v>
      </c>
    </row>
    <row r="703" spans="1:51" ht="135">
      <c r="A703" s="9">
        <v>725</v>
      </c>
      <c r="B703" s="12" t="s">
        <v>1186</v>
      </c>
      <c r="C703" s="11" t="s">
        <v>55</v>
      </c>
      <c r="D703" s="2">
        <v>30</v>
      </c>
      <c r="E703" s="2" t="s">
        <v>1952</v>
      </c>
      <c r="F703" s="11" t="s">
        <v>139</v>
      </c>
      <c r="G703" s="11" t="s">
        <v>57</v>
      </c>
      <c r="H703" s="11" t="s">
        <v>112</v>
      </c>
      <c r="I703" s="2">
        <v>1</v>
      </c>
      <c r="J703" s="11" t="s">
        <v>1187</v>
      </c>
      <c r="K703" s="6">
        <v>44858.398611111108</v>
      </c>
      <c r="L703" s="6">
        <v>44858.399918981479</v>
      </c>
      <c r="M703" s="22" t="s">
        <v>1393</v>
      </c>
      <c r="N703" s="11" t="s">
        <v>1394</v>
      </c>
      <c r="O703" s="11" t="s">
        <v>902</v>
      </c>
      <c r="P703" s="22"/>
      <c r="T703" s="22"/>
      <c r="V703" s="22"/>
      <c r="W703" s="22"/>
      <c r="Y703" s="21"/>
      <c r="Z703" s="22"/>
      <c r="AA703" s="22"/>
      <c r="AB703" s="27"/>
      <c r="AE703" s="22"/>
      <c r="AF703" s="22" t="s">
        <v>1953</v>
      </c>
      <c r="AG703" s="22" t="s">
        <v>1954</v>
      </c>
      <c r="AH703" s="21"/>
      <c r="AL703" s="11"/>
      <c r="AM703" s="11"/>
      <c r="AN703" s="11"/>
      <c r="AO703" s="11"/>
      <c r="AX703" s="2" t="s">
        <v>68</v>
      </c>
      <c r="AY703" s="2">
        <v>10</v>
      </c>
    </row>
    <row r="704" spans="1:51" ht="120">
      <c r="A704" s="9">
        <v>726</v>
      </c>
      <c r="B704" s="12" t="s">
        <v>1186</v>
      </c>
      <c r="C704" s="11" t="s">
        <v>55</v>
      </c>
      <c r="D704" s="2">
        <v>15</v>
      </c>
      <c r="E704" s="2" t="s">
        <v>1955</v>
      </c>
      <c r="F704" s="11" t="s">
        <v>139</v>
      </c>
      <c r="G704" s="11" t="s">
        <v>57</v>
      </c>
      <c r="H704" s="11" t="s">
        <v>112</v>
      </c>
      <c r="I704" s="2">
        <v>1</v>
      </c>
      <c r="J704" s="11" t="s">
        <v>1187</v>
      </c>
      <c r="K704" s="6">
        <v>44858.399965277778</v>
      </c>
      <c r="L704" s="6">
        <v>44858.41642361111</v>
      </c>
      <c r="M704" s="22" t="s">
        <v>1393</v>
      </c>
      <c r="N704" s="11" t="s">
        <v>1394</v>
      </c>
      <c r="O704" s="11" t="s">
        <v>93</v>
      </c>
      <c r="P704" s="22" t="s">
        <v>1956</v>
      </c>
      <c r="Q704" s="11" t="s">
        <v>1957</v>
      </c>
      <c r="R704" s="11" t="s">
        <v>1958</v>
      </c>
      <c r="S704" s="11" t="s">
        <v>340</v>
      </c>
      <c r="T704" s="22" t="s">
        <v>1959</v>
      </c>
      <c r="U704" s="11" t="s">
        <v>1960</v>
      </c>
      <c r="V704" s="22"/>
      <c r="W704" s="22"/>
      <c r="Y704" s="21"/>
      <c r="Z704" s="22"/>
      <c r="AA704" s="22"/>
      <c r="AB704" s="27"/>
      <c r="AE704" s="22"/>
      <c r="AF704" s="22"/>
      <c r="AG704" s="22"/>
      <c r="AH704" s="21"/>
      <c r="AL704" s="11"/>
      <c r="AM704" s="11"/>
      <c r="AN704" s="11"/>
      <c r="AO704" s="11"/>
      <c r="AX704" s="2" t="s">
        <v>68</v>
      </c>
      <c r="AY704" s="2">
        <v>10</v>
      </c>
    </row>
    <row r="705" spans="1:51" ht="75">
      <c r="A705" s="9">
        <v>727</v>
      </c>
      <c r="B705" s="12" t="s">
        <v>1186</v>
      </c>
      <c r="C705" s="11" t="s">
        <v>55</v>
      </c>
      <c r="D705" s="2">
        <v>15</v>
      </c>
      <c r="E705" s="2" t="s">
        <v>1961</v>
      </c>
      <c r="F705" s="11" t="s">
        <v>139</v>
      </c>
      <c r="G705" s="11" t="s">
        <v>57</v>
      </c>
      <c r="H705" s="11" t="s">
        <v>107</v>
      </c>
      <c r="I705" s="2">
        <v>1</v>
      </c>
      <c r="J705" s="11" t="s">
        <v>1187</v>
      </c>
      <c r="K705" s="6">
        <v>44858.441620370373</v>
      </c>
      <c r="L705" s="6">
        <v>44858.464016203703</v>
      </c>
      <c r="M705" s="22" t="s">
        <v>1393</v>
      </c>
      <c r="N705" s="11" t="s">
        <v>1394</v>
      </c>
      <c r="O705" s="11" t="s">
        <v>74</v>
      </c>
      <c r="P705" s="22"/>
      <c r="T705" s="22"/>
      <c r="V705" s="22"/>
      <c r="W705" s="22" t="s">
        <v>1962</v>
      </c>
      <c r="X705" s="11" t="s">
        <v>85</v>
      </c>
      <c r="Y705" s="21" t="s">
        <v>1963</v>
      </c>
      <c r="Z705" s="22"/>
      <c r="AA705" s="22" t="s">
        <v>1964</v>
      </c>
      <c r="AB705" s="27"/>
      <c r="AE705" s="22"/>
      <c r="AF705" s="22"/>
      <c r="AG705" s="22"/>
      <c r="AH705" s="21"/>
      <c r="AL705" s="11"/>
      <c r="AM705" s="11"/>
      <c r="AN705" s="11"/>
      <c r="AO705" s="11"/>
      <c r="AX705" s="2" t="s">
        <v>68</v>
      </c>
      <c r="AY705" s="2">
        <v>10</v>
      </c>
    </row>
    <row r="706" spans="1:51" ht="105">
      <c r="A706" s="9">
        <v>728</v>
      </c>
      <c r="B706" s="12" t="s">
        <v>88</v>
      </c>
      <c r="C706" s="11" t="s">
        <v>55</v>
      </c>
      <c r="D706" s="2">
        <v>30</v>
      </c>
      <c r="E706" s="2" t="s">
        <v>1506</v>
      </c>
      <c r="F706" s="11" t="s">
        <v>122</v>
      </c>
      <c r="G706" s="11" t="s">
        <v>123</v>
      </c>
      <c r="I706" s="2">
        <v>1</v>
      </c>
      <c r="J706" s="11" t="s">
        <v>90</v>
      </c>
      <c r="K706" s="6">
        <v>44858.44630787037</v>
      </c>
      <c r="L706" s="6">
        <v>44858.480185185188</v>
      </c>
      <c r="M706" s="22" t="s">
        <v>108</v>
      </c>
      <c r="N706" s="11" t="s">
        <v>109</v>
      </c>
      <c r="O706" s="11" t="s">
        <v>1914</v>
      </c>
      <c r="P706" s="22" t="s">
        <v>1965</v>
      </c>
      <c r="Q706" s="11" t="s">
        <v>1966</v>
      </c>
      <c r="R706" s="11" t="s">
        <v>1966</v>
      </c>
      <c r="S706" s="11" t="s">
        <v>1966</v>
      </c>
      <c r="T706" s="22" t="s">
        <v>1967</v>
      </c>
      <c r="U706" s="26">
        <v>44859.375</v>
      </c>
      <c r="V706" s="22"/>
      <c r="W706" s="22"/>
      <c r="Y706" s="21"/>
      <c r="Z706" s="22"/>
      <c r="AA706" s="22"/>
      <c r="AB706" s="27"/>
      <c r="AE706" s="22"/>
      <c r="AF706" s="22"/>
      <c r="AG706" s="22"/>
      <c r="AH706" s="21"/>
      <c r="AL706" s="11"/>
      <c r="AM706" s="11"/>
      <c r="AN706" s="11"/>
      <c r="AO706" s="11"/>
      <c r="AX706" s="2" t="s">
        <v>68</v>
      </c>
      <c r="AY706" s="2">
        <v>10</v>
      </c>
    </row>
    <row r="707" spans="1:51" ht="150">
      <c r="A707" s="9">
        <v>729</v>
      </c>
      <c r="B707" s="12" t="s">
        <v>78</v>
      </c>
      <c r="C707" s="11" t="s">
        <v>55</v>
      </c>
      <c r="D707" s="2">
        <v>60</v>
      </c>
      <c r="F707" s="11" t="s">
        <v>671</v>
      </c>
      <c r="G707" s="11" t="s">
        <v>57</v>
      </c>
      <c r="H707" s="11" t="s">
        <v>112</v>
      </c>
      <c r="I707" s="2">
        <v>1</v>
      </c>
      <c r="J707" s="11" t="s">
        <v>81</v>
      </c>
      <c r="K707" s="6">
        <v>44858.646805555552</v>
      </c>
      <c r="L707" s="6">
        <v>44858.6481712963</v>
      </c>
      <c r="M707" s="22" t="s">
        <v>672</v>
      </c>
      <c r="N707" s="11" t="s">
        <v>673</v>
      </c>
      <c r="O707" s="11" t="s">
        <v>74</v>
      </c>
      <c r="P707" s="22"/>
      <c r="T707" s="22"/>
      <c r="V707" s="22"/>
      <c r="W707" s="22" t="s">
        <v>1968</v>
      </c>
      <c r="X707" s="11" t="s">
        <v>114</v>
      </c>
      <c r="Y707" s="21"/>
      <c r="Z707" s="22" t="s">
        <v>1969</v>
      </c>
      <c r="AA707" s="22"/>
      <c r="AB707" s="27"/>
      <c r="AE707" s="22"/>
      <c r="AF707" s="22"/>
      <c r="AG707" s="22"/>
      <c r="AH707" s="21"/>
      <c r="AL707" s="11"/>
      <c r="AM707" s="11"/>
      <c r="AN707" s="11"/>
      <c r="AO707" s="11"/>
      <c r="AX707" s="2" t="s">
        <v>68</v>
      </c>
      <c r="AY707" s="2">
        <v>10</v>
      </c>
    </row>
    <row r="708" spans="1:51" ht="75">
      <c r="A708" s="9">
        <v>731</v>
      </c>
      <c r="B708" s="12" t="s">
        <v>88</v>
      </c>
      <c r="C708" s="11" t="s">
        <v>55</v>
      </c>
      <c r="D708" s="2">
        <v>15</v>
      </c>
      <c r="E708" s="2" t="s">
        <v>1506</v>
      </c>
      <c r="F708" s="11" t="s">
        <v>106</v>
      </c>
      <c r="G708" s="11" t="s">
        <v>57</v>
      </c>
      <c r="H708" s="11" t="s">
        <v>107</v>
      </c>
      <c r="I708" s="2">
        <v>1</v>
      </c>
      <c r="J708" s="11" t="s">
        <v>90</v>
      </c>
      <c r="K708" s="6">
        <v>44858.65996527778</v>
      </c>
      <c r="L708" s="6">
        <v>44858.660682870373</v>
      </c>
      <c r="M708" s="22" t="s">
        <v>108</v>
      </c>
      <c r="N708" s="11" t="s">
        <v>109</v>
      </c>
      <c r="O708" s="11" t="s">
        <v>74</v>
      </c>
      <c r="P708" s="22"/>
      <c r="T708" s="22"/>
      <c r="V708" s="22"/>
      <c r="W708" s="22" t="s">
        <v>1768</v>
      </c>
      <c r="X708" s="11" t="s">
        <v>85</v>
      </c>
      <c r="Y708" s="21" t="s">
        <v>1970</v>
      </c>
      <c r="Z708" s="22"/>
      <c r="AA708" s="22"/>
      <c r="AB708" s="27"/>
      <c r="AE708" s="22"/>
      <c r="AF708" s="22"/>
      <c r="AG708" s="22"/>
      <c r="AH708" s="21"/>
      <c r="AL708" s="11"/>
      <c r="AM708" s="11"/>
      <c r="AN708" s="11"/>
      <c r="AO708" s="11"/>
      <c r="AX708" s="2" t="s">
        <v>68</v>
      </c>
      <c r="AY708" s="2">
        <v>10</v>
      </c>
    </row>
    <row r="709" spans="1:51" ht="120">
      <c r="A709" s="9">
        <v>732</v>
      </c>
      <c r="B709" s="12" t="s">
        <v>88</v>
      </c>
      <c r="C709" s="11" t="s">
        <v>55</v>
      </c>
      <c r="D709" s="2">
        <v>30</v>
      </c>
      <c r="E709" s="2" t="s">
        <v>1506</v>
      </c>
      <c r="F709" s="11" t="s">
        <v>79</v>
      </c>
      <c r="G709" s="11" t="s">
        <v>80</v>
      </c>
      <c r="I709" s="2">
        <v>1</v>
      </c>
      <c r="J709" s="11" t="s">
        <v>90</v>
      </c>
      <c r="K709" s="6">
        <v>44858.700601851851</v>
      </c>
      <c r="L709" s="6">
        <v>44858.70553240741</v>
      </c>
      <c r="M709" s="22" t="s">
        <v>91</v>
      </c>
      <c r="N709" s="11" t="s">
        <v>92</v>
      </c>
      <c r="O709" s="11" t="s">
        <v>93</v>
      </c>
      <c r="P709" s="22" t="s">
        <v>1971</v>
      </c>
      <c r="Q709" s="11" t="s">
        <v>1972</v>
      </c>
      <c r="R709" s="11" t="s">
        <v>1973</v>
      </c>
      <c r="S709" s="11" t="s">
        <v>357</v>
      </c>
      <c r="T709" s="22" t="s">
        <v>302</v>
      </c>
      <c r="U709" s="11" t="s">
        <v>1974</v>
      </c>
      <c r="V709" s="22"/>
      <c r="W709" s="22"/>
      <c r="Y709" s="21"/>
      <c r="Z709" s="22"/>
      <c r="AA709" s="22"/>
      <c r="AB709" s="27"/>
      <c r="AE709" s="22"/>
      <c r="AF709" s="22"/>
      <c r="AG709" s="22"/>
      <c r="AH709" s="21"/>
      <c r="AL709" s="11"/>
      <c r="AM709" s="11"/>
      <c r="AN709" s="11"/>
      <c r="AO709" s="11"/>
      <c r="AX709" s="2" t="s">
        <v>68</v>
      </c>
      <c r="AY709" s="2">
        <v>10</v>
      </c>
    </row>
    <row r="710" spans="1:51" ht="120">
      <c r="A710" s="9">
        <v>733</v>
      </c>
      <c r="B710" s="12" t="s">
        <v>88</v>
      </c>
      <c r="C710" s="11" t="s">
        <v>55</v>
      </c>
      <c r="D710" s="2">
        <v>30</v>
      </c>
      <c r="E710" s="2" t="s">
        <v>1506</v>
      </c>
      <c r="F710" s="11" t="s">
        <v>79</v>
      </c>
      <c r="G710" s="11" t="s">
        <v>80</v>
      </c>
      <c r="I710" s="2">
        <v>1</v>
      </c>
      <c r="J710" s="11" t="s">
        <v>90</v>
      </c>
      <c r="K710" s="6">
        <v>44858.705578703702</v>
      </c>
      <c r="L710" s="6">
        <v>44858.707662037035</v>
      </c>
      <c r="M710" s="22" t="s">
        <v>91</v>
      </c>
      <c r="N710" s="11" t="s">
        <v>92</v>
      </c>
      <c r="O710" s="11" t="s">
        <v>93</v>
      </c>
      <c r="P710" s="22" t="s">
        <v>1975</v>
      </c>
      <c r="Q710" s="11" t="s">
        <v>1976</v>
      </c>
      <c r="R710" s="11" t="s">
        <v>1977</v>
      </c>
      <c r="S710" s="11" t="s">
        <v>1978</v>
      </c>
      <c r="T710" s="22" t="s">
        <v>302</v>
      </c>
      <c r="U710" s="11" t="s">
        <v>1974</v>
      </c>
      <c r="V710" s="22"/>
      <c r="W710" s="22"/>
      <c r="Y710" s="21"/>
      <c r="Z710" s="22"/>
      <c r="AA710" s="22"/>
      <c r="AB710" s="27"/>
      <c r="AE710" s="22"/>
      <c r="AF710" s="22"/>
      <c r="AG710" s="22"/>
      <c r="AH710" s="21"/>
      <c r="AL710" s="11"/>
      <c r="AM710" s="11"/>
      <c r="AN710" s="11"/>
      <c r="AO710" s="11"/>
      <c r="AX710" s="2" t="s">
        <v>68</v>
      </c>
      <c r="AY710" s="2">
        <v>10</v>
      </c>
    </row>
    <row r="711" spans="1:51" ht="105">
      <c r="A711" s="9">
        <v>734</v>
      </c>
      <c r="B711" s="12" t="s">
        <v>88</v>
      </c>
      <c r="C711" s="11" t="s">
        <v>55</v>
      </c>
      <c r="D711" s="2">
        <v>30</v>
      </c>
      <c r="E711" s="2" t="s">
        <v>1506</v>
      </c>
      <c r="F711" s="11" t="s">
        <v>79</v>
      </c>
      <c r="G711" s="11" t="s">
        <v>80</v>
      </c>
      <c r="I711" s="2">
        <v>1</v>
      </c>
      <c r="J711" s="11" t="s">
        <v>90</v>
      </c>
      <c r="K711" s="6">
        <v>44858.707696759258</v>
      </c>
      <c r="L711" s="6">
        <v>44858.70894675926</v>
      </c>
      <c r="M711" s="22" t="s">
        <v>91</v>
      </c>
      <c r="N711" s="11" t="s">
        <v>92</v>
      </c>
      <c r="O711" s="11" t="s">
        <v>93</v>
      </c>
      <c r="P711" s="22" t="s">
        <v>1979</v>
      </c>
      <c r="Q711" s="11" t="s">
        <v>1980</v>
      </c>
      <c r="R711" s="11" t="s">
        <v>1981</v>
      </c>
      <c r="S711" s="11" t="s">
        <v>1982</v>
      </c>
      <c r="T711" s="22" t="s">
        <v>302</v>
      </c>
      <c r="U711" s="11" t="s">
        <v>1974</v>
      </c>
      <c r="V711" s="22"/>
      <c r="W711" s="22"/>
      <c r="Y711" s="21"/>
      <c r="Z711" s="22"/>
      <c r="AA711" s="22"/>
      <c r="AB711" s="27"/>
      <c r="AE711" s="22"/>
      <c r="AF711" s="22"/>
      <c r="AG711" s="22"/>
      <c r="AH711" s="21"/>
      <c r="AL711" s="11"/>
      <c r="AM711" s="11"/>
      <c r="AN711" s="11"/>
      <c r="AO711" s="11"/>
      <c r="AX711" s="2" t="s">
        <v>68</v>
      </c>
      <c r="AY711" s="2">
        <v>10</v>
      </c>
    </row>
    <row r="712" spans="1:51" ht="135">
      <c r="A712" s="9">
        <v>735</v>
      </c>
      <c r="B712" s="12" t="s">
        <v>78</v>
      </c>
      <c r="C712" s="11" t="s">
        <v>55</v>
      </c>
      <c r="D712" s="2">
        <v>45</v>
      </c>
      <c r="F712" s="11" t="s">
        <v>100</v>
      </c>
      <c r="G712" s="11" t="s">
        <v>57</v>
      </c>
      <c r="H712" s="11" t="s">
        <v>112</v>
      </c>
      <c r="I712" s="2">
        <v>1</v>
      </c>
      <c r="J712" s="11" t="s">
        <v>81</v>
      </c>
      <c r="K712" s="6">
        <v>44859.40215277778</v>
      </c>
      <c r="L712" s="6">
        <v>44859.402627314812</v>
      </c>
      <c r="M712" s="22" t="s">
        <v>1393</v>
      </c>
      <c r="N712" s="11" t="s">
        <v>1394</v>
      </c>
      <c r="O712" s="11" t="s">
        <v>902</v>
      </c>
      <c r="P712" s="22"/>
      <c r="T712" s="22"/>
      <c r="V712" s="22"/>
      <c r="W712" s="22"/>
      <c r="Y712" s="21"/>
      <c r="Z712" s="22"/>
      <c r="AA712" s="22"/>
      <c r="AB712" s="27"/>
      <c r="AE712" s="22"/>
      <c r="AF712" s="22" t="s">
        <v>1983</v>
      </c>
      <c r="AG712" s="22" t="s">
        <v>1984</v>
      </c>
      <c r="AH712" s="21"/>
      <c r="AL712" s="11"/>
      <c r="AM712" s="11"/>
      <c r="AN712" s="11"/>
      <c r="AO712" s="11"/>
      <c r="AX712" s="2" t="s">
        <v>68</v>
      </c>
      <c r="AY712" s="2">
        <v>10</v>
      </c>
    </row>
    <row r="713" spans="1:51" ht="45">
      <c r="A713" s="9">
        <v>736</v>
      </c>
      <c r="B713" s="12" t="s">
        <v>88</v>
      </c>
      <c r="C713" s="11" t="s">
        <v>55</v>
      </c>
      <c r="D713" s="2">
        <v>15</v>
      </c>
      <c r="E713" s="2" t="s">
        <v>1506</v>
      </c>
      <c r="F713" s="11" t="s">
        <v>227</v>
      </c>
      <c r="G713" s="11" t="s">
        <v>177</v>
      </c>
      <c r="I713" s="2">
        <v>1</v>
      </c>
      <c r="J713" s="11" t="s">
        <v>90</v>
      </c>
      <c r="K713" s="6">
        <v>44859.412187499998</v>
      </c>
      <c r="L713" s="6">
        <v>44859.41615740741</v>
      </c>
      <c r="M713" s="22" t="s">
        <v>1860</v>
      </c>
      <c r="N713" s="11" t="s">
        <v>1861</v>
      </c>
      <c r="O713" s="11" t="s">
        <v>104</v>
      </c>
      <c r="P713" s="22"/>
      <c r="T713" s="22"/>
      <c r="V713" s="22"/>
      <c r="W713" s="22"/>
      <c r="Y713" s="21"/>
      <c r="Z713" s="22"/>
      <c r="AA713" s="22"/>
      <c r="AB713" s="27" t="s">
        <v>1635</v>
      </c>
      <c r="AE713" s="22"/>
      <c r="AF713" s="22"/>
      <c r="AG713" s="22"/>
      <c r="AH713" s="21"/>
      <c r="AL713" s="11"/>
      <c r="AM713" s="11" t="s">
        <v>1985</v>
      </c>
      <c r="AN713" s="11"/>
      <c r="AO713" s="11"/>
      <c r="AX713" s="2" t="s">
        <v>68</v>
      </c>
      <c r="AY713" s="2">
        <v>10</v>
      </c>
    </row>
    <row r="714" spans="1:51" ht="90">
      <c r="A714" s="9">
        <v>737</v>
      </c>
      <c r="B714" s="12" t="s">
        <v>88</v>
      </c>
      <c r="C714" s="11" t="s">
        <v>55</v>
      </c>
      <c r="D714" s="2">
        <v>30</v>
      </c>
      <c r="E714" s="2" t="s">
        <v>1506</v>
      </c>
      <c r="F714" s="11" t="s">
        <v>79</v>
      </c>
      <c r="G714" s="11" t="s">
        <v>89</v>
      </c>
      <c r="I714" s="2">
        <v>1</v>
      </c>
      <c r="J714" s="11" t="s">
        <v>90</v>
      </c>
      <c r="K714" s="6">
        <v>44859.614050925928</v>
      </c>
      <c r="L714" s="6">
        <v>44859.627395833333</v>
      </c>
      <c r="M714" s="22" t="s">
        <v>281</v>
      </c>
      <c r="N714" s="11" t="s">
        <v>282</v>
      </c>
      <c r="O714" s="11" t="s">
        <v>93</v>
      </c>
      <c r="P714" s="22" t="s">
        <v>1986</v>
      </c>
      <c r="Q714" s="11" t="s">
        <v>1987</v>
      </c>
      <c r="R714" s="11" t="s">
        <v>1988</v>
      </c>
      <c r="S714" s="11" t="s">
        <v>1989</v>
      </c>
      <c r="T714" s="22" t="s">
        <v>1990</v>
      </c>
      <c r="U714" s="11" t="s">
        <v>1991</v>
      </c>
      <c r="V714" s="22"/>
      <c r="W714" s="22"/>
      <c r="Y714" s="21"/>
      <c r="Z714" s="22"/>
      <c r="AA714" s="22"/>
      <c r="AB714" s="27"/>
      <c r="AE714" s="22"/>
      <c r="AF714" s="22"/>
      <c r="AG714" s="22"/>
      <c r="AH714" s="21"/>
      <c r="AL714" s="11"/>
      <c r="AM714" s="11"/>
      <c r="AN714" s="11"/>
      <c r="AO714" s="11"/>
      <c r="AX714" s="2" t="s">
        <v>68</v>
      </c>
      <c r="AY714" s="2">
        <v>10</v>
      </c>
    </row>
    <row r="715" spans="1:51" ht="90">
      <c r="A715" s="9">
        <v>738</v>
      </c>
      <c r="B715" s="12" t="s">
        <v>88</v>
      </c>
      <c r="C715" s="11" t="s">
        <v>55</v>
      </c>
      <c r="D715" s="2">
        <v>30</v>
      </c>
      <c r="E715" s="2" t="s">
        <v>1506</v>
      </c>
      <c r="F715" s="11" t="s">
        <v>79</v>
      </c>
      <c r="G715" s="11" t="s">
        <v>80</v>
      </c>
      <c r="I715" s="2">
        <v>1</v>
      </c>
      <c r="J715" s="11" t="s">
        <v>90</v>
      </c>
      <c r="K715" s="6">
        <v>44859.627500000002</v>
      </c>
      <c r="L715" s="6">
        <v>44859.638287037036</v>
      </c>
      <c r="M715" s="22" t="s">
        <v>281</v>
      </c>
      <c r="N715" s="11" t="s">
        <v>282</v>
      </c>
      <c r="O715" s="11" t="s">
        <v>93</v>
      </c>
      <c r="P715" s="22" t="s">
        <v>1992</v>
      </c>
      <c r="Q715" s="11" t="s">
        <v>1993</v>
      </c>
      <c r="R715" s="11" t="s">
        <v>1994</v>
      </c>
      <c r="S715" s="11" t="s">
        <v>1995</v>
      </c>
      <c r="T715" s="22" t="s">
        <v>1990</v>
      </c>
      <c r="U715" s="11" t="s">
        <v>1991</v>
      </c>
      <c r="V715" s="22"/>
      <c r="W715" s="22"/>
      <c r="Y715" s="21"/>
      <c r="Z715" s="22"/>
      <c r="AA715" s="22"/>
      <c r="AB715" s="27"/>
      <c r="AE715" s="22"/>
      <c r="AF715" s="22"/>
      <c r="AG715" s="22"/>
      <c r="AH715" s="21"/>
      <c r="AL715" s="11"/>
      <c r="AM715" s="11"/>
      <c r="AN715" s="11"/>
      <c r="AO715" s="11"/>
      <c r="AX715" s="2" t="s">
        <v>68</v>
      </c>
      <c r="AY715" s="2">
        <v>10</v>
      </c>
    </row>
    <row r="716" spans="1:51" ht="90">
      <c r="A716" s="9">
        <v>739</v>
      </c>
      <c r="B716" s="12" t="s">
        <v>88</v>
      </c>
      <c r="C716" s="11" t="s">
        <v>55</v>
      </c>
      <c r="D716" s="2">
        <v>15</v>
      </c>
      <c r="E716" s="2" t="s">
        <v>1506</v>
      </c>
      <c r="F716" s="11" t="s">
        <v>79</v>
      </c>
      <c r="G716" s="11" t="s">
        <v>57</v>
      </c>
      <c r="H716" s="11" t="s">
        <v>112</v>
      </c>
      <c r="I716" s="2">
        <v>1</v>
      </c>
      <c r="J716" s="11" t="s">
        <v>90</v>
      </c>
      <c r="K716" s="6">
        <v>44859.63894675926</v>
      </c>
      <c r="L716" s="6">
        <v>44859.639699074076</v>
      </c>
      <c r="M716" s="22" t="s">
        <v>281</v>
      </c>
      <c r="N716" s="11" t="s">
        <v>282</v>
      </c>
      <c r="O716" s="11" t="s">
        <v>93</v>
      </c>
      <c r="P716" s="22" t="s">
        <v>1996</v>
      </c>
      <c r="Q716" s="11" t="s">
        <v>1997</v>
      </c>
      <c r="R716" s="11" t="s">
        <v>1998</v>
      </c>
      <c r="S716" s="11" t="s">
        <v>1999</v>
      </c>
      <c r="T716" s="22" t="s">
        <v>1990</v>
      </c>
      <c r="U716" s="11" t="s">
        <v>1991</v>
      </c>
      <c r="V716" s="22"/>
      <c r="W716" s="22"/>
      <c r="Y716" s="21"/>
      <c r="Z716" s="22"/>
      <c r="AA716" s="22"/>
      <c r="AB716" s="27"/>
      <c r="AE716" s="22"/>
      <c r="AF716" s="22"/>
      <c r="AG716" s="22"/>
      <c r="AH716" s="21"/>
      <c r="AL716" s="11"/>
      <c r="AM716" s="11"/>
      <c r="AN716" s="11"/>
      <c r="AO716" s="11"/>
      <c r="AX716" s="2" t="s">
        <v>68</v>
      </c>
      <c r="AY716" s="2">
        <v>10</v>
      </c>
    </row>
    <row r="717" spans="1:51" ht="285">
      <c r="A717" s="9">
        <v>740</v>
      </c>
      <c r="B717" s="12" t="s">
        <v>88</v>
      </c>
      <c r="C717" s="11" t="s">
        <v>55</v>
      </c>
      <c r="D717" s="2">
        <v>60</v>
      </c>
      <c r="E717" s="2" t="s">
        <v>2000</v>
      </c>
      <c r="F717" s="11" t="s">
        <v>56</v>
      </c>
      <c r="G717" s="11" t="s">
        <v>56</v>
      </c>
      <c r="I717" s="2">
        <v>1</v>
      </c>
      <c r="J717" s="11" t="s">
        <v>90</v>
      </c>
      <c r="K717" s="6">
        <v>44859.771423611113</v>
      </c>
      <c r="L717" s="6">
        <v>44859.774618055555</v>
      </c>
      <c r="M717" s="22" t="s">
        <v>657</v>
      </c>
      <c r="N717" s="11" t="s">
        <v>658</v>
      </c>
      <c r="O717" s="11" t="s">
        <v>74</v>
      </c>
      <c r="P717" s="22"/>
      <c r="T717" s="22"/>
      <c r="V717" s="22"/>
      <c r="W717" s="22" t="s">
        <v>66</v>
      </c>
      <c r="X717" s="11" t="s">
        <v>85</v>
      </c>
      <c r="Y717" s="21" t="s">
        <v>2001</v>
      </c>
      <c r="Z717" s="22"/>
      <c r="AA717" s="22"/>
      <c r="AB717" s="27"/>
      <c r="AE717" s="22"/>
      <c r="AF717" s="22"/>
      <c r="AG717" s="22"/>
      <c r="AH717" s="21"/>
      <c r="AL717" s="11"/>
      <c r="AM717" s="11"/>
      <c r="AN717" s="11"/>
      <c r="AO717" s="11"/>
      <c r="AX717" s="2" t="s">
        <v>68</v>
      </c>
      <c r="AY717" s="2">
        <v>10</v>
      </c>
    </row>
    <row r="718" spans="1:51" ht="45">
      <c r="A718" s="9">
        <v>741</v>
      </c>
      <c r="B718" s="12" t="s">
        <v>54</v>
      </c>
      <c r="C718" s="11" t="s">
        <v>55</v>
      </c>
      <c r="E718" s="2" t="s">
        <v>1506</v>
      </c>
      <c r="F718" s="11" t="s">
        <v>122</v>
      </c>
      <c r="G718" s="11" t="s">
        <v>123</v>
      </c>
      <c r="I718" s="2">
        <v>1</v>
      </c>
      <c r="J718" s="11" t="s">
        <v>58</v>
      </c>
      <c r="K718" s="6">
        <v>44860.355567129627</v>
      </c>
      <c r="L718" s="6">
        <v>44860.356064814812</v>
      </c>
      <c r="M718" s="22" t="s">
        <v>108</v>
      </c>
      <c r="N718" s="11" t="s">
        <v>109</v>
      </c>
      <c r="O718" s="11" t="s">
        <v>104</v>
      </c>
      <c r="P718" s="22"/>
      <c r="T718" s="22"/>
      <c r="V718" s="22"/>
      <c r="W718" s="22"/>
      <c r="Y718" s="21"/>
      <c r="Z718" s="22"/>
      <c r="AA718" s="22"/>
      <c r="AB718" s="27" t="s">
        <v>1967</v>
      </c>
      <c r="AE718" s="22"/>
      <c r="AF718" s="22"/>
      <c r="AG718" s="22"/>
      <c r="AH718" s="21"/>
      <c r="AL718" s="11"/>
      <c r="AM718" s="11" t="s">
        <v>2002</v>
      </c>
      <c r="AN718" s="11"/>
      <c r="AO718" s="11"/>
      <c r="AX718" s="2" t="s">
        <v>68</v>
      </c>
      <c r="AY718" s="2">
        <v>10</v>
      </c>
    </row>
    <row r="719" spans="1:51" ht="45">
      <c r="A719" s="9">
        <v>742</v>
      </c>
      <c r="B719" s="12" t="s">
        <v>54</v>
      </c>
      <c r="C719" s="11" t="s">
        <v>55</v>
      </c>
      <c r="E719" s="2" t="s">
        <v>1506</v>
      </c>
      <c r="F719" s="11" t="s">
        <v>122</v>
      </c>
      <c r="G719" s="11" t="s">
        <v>123</v>
      </c>
      <c r="I719" s="2">
        <v>1</v>
      </c>
      <c r="J719" s="11" t="s">
        <v>58</v>
      </c>
      <c r="K719" s="6">
        <v>44860.441122685188</v>
      </c>
      <c r="L719" s="6">
        <v>44860.44159722222</v>
      </c>
      <c r="M719" s="22" t="s">
        <v>108</v>
      </c>
      <c r="N719" s="11" t="s">
        <v>109</v>
      </c>
      <c r="O719" s="11" t="s">
        <v>104</v>
      </c>
      <c r="P719" s="22"/>
      <c r="T719" s="22"/>
      <c r="V719" s="22"/>
      <c r="W719" s="22"/>
      <c r="Y719" s="21"/>
      <c r="Z719" s="22"/>
      <c r="AA719" s="22"/>
      <c r="AB719" s="27" t="s">
        <v>1590</v>
      </c>
      <c r="AE719" s="22"/>
      <c r="AF719" s="22"/>
      <c r="AG719" s="22"/>
      <c r="AH719" s="21"/>
      <c r="AL719" s="11"/>
      <c r="AM719" s="11" t="s">
        <v>2002</v>
      </c>
      <c r="AN719" s="11"/>
      <c r="AO719" s="11"/>
      <c r="AX719" s="2" t="s">
        <v>68</v>
      </c>
      <c r="AY719" s="2">
        <v>10</v>
      </c>
    </row>
    <row r="720" spans="1:51" ht="195">
      <c r="A720" s="9">
        <v>743</v>
      </c>
      <c r="B720" s="12" t="s">
        <v>88</v>
      </c>
      <c r="C720" s="11" t="s">
        <v>55</v>
      </c>
      <c r="D720" s="2">
        <v>15</v>
      </c>
      <c r="E720" s="2" t="s">
        <v>2003</v>
      </c>
      <c r="F720" s="11" t="s">
        <v>106</v>
      </c>
      <c r="G720" s="11" t="s">
        <v>57</v>
      </c>
      <c r="H720" s="11" t="s">
        <v>107</v>
      </c>
      <c r="I720" s="2">
        <v>1</v>
      </c>
      <c r="J720" s="11" t="s">
        <v>90</v>
      </c>
      <c r="K720" s="6">
        <v>44860.443148148152</v>
      </c>
      <c r="L720" s="6">
        <v>44860.444062499999</v>
      </c>
      <c r="M720" s="22" t="s">
        <v>108</v>
      </c>
      <c r="N720" s="11" t="s">
        <v>109</v>
      </c>
      <c r="O720" s="11" t="s">
        <v>74</v>
      </c>
      <c r="P720" s="22"/>
      <c r="T720" s="22"/>
      <c r="V720" s="22"/>
      <c r="W720" s="22" t="s">
        <v>769</v>
      </c>
      <c r="X720" s="11" t="s">
        <v>85</v>
      </c>
      <c r="Y720" s="21" t="s">
        <v>2004</v>
      </c>
      <c r="Z720" s="22"/>
      <c r="AA720" s="22"/>
      <c r="AB720" s="27"/>
      <c r="AE720" s="22"/>
      <c r="AF720" s="22"/>
      <c r="AG720" s="22"/>
      <c r="AH720" s="21"/>
      <c r="AL720" s="11"/>
      <c r="AM720" s="11"/>
      <c r="AN720" s="11"/>
      <c r="AO720" s="11"/>
      <c r="AX720" s="2" t="s">
        <v>68</v>
      </c>
      <c r="AY720" s="2">
        <v>10</v>
      </c>
    </row>
    <row r="721" spans="1:51" ht="120">
      <c r="A721" s="9">
        <v>745</v>
      </c>
      <c r="B721" s="12" t="s">
        <v>54</v>
      </c>
      <c r="C721" s="11" t="s">
        <v>55</v>
      </c>
      <c r="D721" s="2">
        <v>15</v>
      </c>
      <c r="E721" s="2" t="s">
        <v>1506</v>
      </c>
      <c r="F721" s="11" t="s">
        <v>198</v>
      </c>
      <c r="G721" s="11" t="s">
        <v>57</v>
      </c>
      <c r="H721" s="11" t="s">
        <v>112</v>
      </c>
      <c r="I721" s="2">
        <v>1</v>
      </c>
      <c r="J721" s="11" t="s">
        <v>58</v>
      </c>
      <c r="K721" s="6">
        <v>44860.641736111109</v>
      </c>
      <c r="L721" s="6">
        <v>44860.645057870373</v>
      </c>
      <c r="M721" s="22" t="s">
        <v>199</v>
      </c>
      <c r="N721" s="11" t="s">
        <v>200</v>
      </c>
      <c r="O721" s="11" t="s">
        <v>74</v>
      </c>
      <c r="P721" s="22"/>
      <c r="T721" s="22"/>
      <c r="V721" s="22"/>
      <c r="W721" s="22" t="s">
        <v>531</v>
      </c>
      <c r="X721" s="11" t="s">
        <v>114</v>
      </c>
      <c r="Y721" s="21"/>
      <c r="Z721" s="22" t="s">
        <v>2005</v>
      </c>
      <c r="AA721" s="22"/>
      <c r="AB721" s="27"/>
      <c r="AE721" s="22"/>
      <c r="AF721" s="22"/>
      <c r="AG721" s="22"/>
      <c r="AH721" s="21"/>
      <c r="AL721" s="11"/>
      <c r="AM721" s="11"/>
      <c r="AN721" s="11"/>
      <c r="AO721" s="11"/>
      <c r="AX721" s="2" t="s">
        <v>68</v>
      </c>
      <c r="AY721" s="2">
        <v>10</v>
      </c>
    </row>
    <row r="722" spans="1:51" ht="135">
      <c r="A722" s="9">
        <v>746</v>
      </c>
      <c r="B722" s="12" t="s">
        <v>88</v>
      </c>
      <c r="C722" s="11" t="s">
        <v>55</v>
      </c>
      <c r="D722" s="2">
        <v>15</v>
      </c>
      <c r="E722" s="2" t="s">
        <v>2006</v>
      </c>
      <c r="F722" s="11" t="s">
        <v>176</v>
      </c>
      <c r="G722" s="11" t="s">
        <v>57</v>
      </c>
      <c r="H722" s="11" t="s">
        <v>112</v>
      </c>
      <c r="I722" s="2">
        <v>1</v>
      </c>
      <c r="J722" s="11" t="s">
        <v>90</v>
      </c>
      <c r="K722" s="6">
        <v>44860.698576388888</v>
      </c>
      <c r="L722" s="6">
        <v>44860.702152777776</v>
      </c>
      <c r="M722" s="22" t="s">
        <v>1039</v>
      </c>
      <c r="N722" s="11" t="s">
        <v>1040</v>
      </c>
      <c r="O722" s="11" t="s">
        <v>74</v>
      </c>
      <c r="P722" s="22"/>
      <c r="T722" s="22"/>
      <c r="V722" s="22"/>
      <c r="W722" s="22" t="s">
        <v>1858</v>
      </c>
      <c r="X722" s="11" t="s">
        <v>114</v>
      </c>
      <c r="Y722" s="21"/>
      <c r="Z722" s="22" t="s">
        <v>2007</v>
      </c>
      <c r="AA722" s="22"/>
      <c r="AB722" s="27"/>
      <c r="AE722" s="22"/>
      <c r="AF722" s="22"/>
      <c r="AG722" s="22"/>
      <c r="AH722" s="21"/>
      <c r="AL722" s="11"/>
      <c r="AM722" s="11"/>
      <c r="AN722" s="11"/>
      <c r="AO722" s="11"/>
      <c r="AX722" s="2" t="s">
        <v>68</v>
      </c>
      <c r="AY722" s="2">
        <v>10</v>
      </c>
    </row>
    <row r="723" spans="1:51" ht="300">
      <c r="A723" s="9">
        <v>747</v>
      </c>
      <c r="B723" s="12" t="s">
        <v>54</v>
      </c>
      <c r="C723" s="11" t="s">
        <v>55</v>
      </c>
      <c r="D723" s="2">
        <v>30</v>
      </c>
      <c r="E723" s="2" t="s">
        <v>2008</v>
      </c>
      <c r="F723" s="11" t="s">
        <v>176</v>
      </c>
      <c r="G723" s="11" t="s">
        <v>57</v>
      </c>
      <c r="H723" s="11" t="s">
        <v>112</v>
      </c>
      <c r="I723" s="2">
        <v>1</v>
      </c>
      <c r="J723" s="11" t="s">
        <v>58</v>
      </c>
      <c r="K723" s="6">
        <v>44860.702407407407</v>
      </c>
      <c r="L723" s="6">
        <v>44860.704097222224</v>
      </c>
      <c r="M723" s="22" t="s">
        <v>1039</v>
      </c>
      <c r="N723" s="11" t="s">
        <v>1040</v>
      </c>
      <c r="O723" s="11" t="s">
        <v>74</v>
      </c>
      <c r="P723" s="22"/>
      <c r="T723" s="22"/>
      <c r="V723" s="22"/>
      <c r="W723" s="22" t="s">
        <v>2009</v>
      </c>
      <c r="X723" s="11" t="s">
        <v>85</v>
      </c>
      <c r="Y723" s="21" t="s">
        <v>2010</v>
      </c>
      <c r="Z723" s="22"/>
      <c r="AA723" s="22"/>
      <c r="AB723" s="27"/>
      <c r="AE723" s="22"/>
      <c r="AF723" s="22"/>
      <c r="AG723" s="22"/>
      <c r="AH723" s="21"/>
      <c r="AL723" s="11"/>
      <c r="AM723" s="11"/>
      <c r="AN723" s="11"/>
      <c r="AO723" s="11"/>
      <c r="AX723" s="2" t="s">
        <v>68</v>
      </c>
      <c r="AY723" s="2">
        <v>10</v>
      </c>
    </row>
    <row r="724" spans="1:51" ht="60">
      <c r="A724" s="9">
        <v>748</v>
      </c>
      <c r="B724" s="12" t="s">
        <v>88</v>
      </c>
      <c r="C724" s="11" t="s">
        <v>55</v>
      </c>
      <c r="D724" s="2">
        <v>60</v>
      </c>
      <c r="E724" s="2" t="s">
        <v>2011</v>
      </c>
      <c r="F724" s="11" t="s">
        <v>176</v>
      </c>
      <c r="G724" s="11" t="s">
        <v>57</v>
      </c>
      <c r="H724" s="11" t="s">
        <v>112</v>
      </c>
      <c r="I724" s="2">
        <v>1</v>
      </c>
      <c r="J724" s="11" t="s">
        <v>90</v>
      </c>
      <c r="K724" s="6">
        <v>44860.71162037037</v>
      </c>
      <c r="L724" s="6">
        <v>44860.713043981479</v>
      </c>
      <c r="M724" s="22" t="s">
        <v>1039</v>
      </c>
      <c r="N724" s="11" t="s">
        <v>1040</v>
      </c>
      <c r="O724" s="11" t="s">
        <v>74</v>
      </c>
      <c r="P724" s="22"/>
      <c r="T724" s="22"/>
      <c r="V724" s="22"/>
      <c r="W724" s="22" t="s">
        <v>1041</v>
      </c>
      <c r="X724" s="11" t="s">
        <v>85</v>
      </c>
      <c r="Y724" s="21" t="s">
        <v>2012</v>
      </c>
      <c r="Z724" s="22"/>
      <c r="AA724" s="22" t="s">
        <v>2013</v>
      </c>
      <c r="AB724" s="27"/>
      <c r="AE724" s="22"/>
      <c r="AF724" s="22"/>
      <c r="AG724" s="22"/>
      <c r="AH724" s="21"/>
      <c r="AL724" s="11"/>
      <c r="AM724" s="11"/>
      <c r="AN724" s="11"/>
      <c r="AO724" s="11"/>
      <c r="AX724" s="2" t="s">
        <v>68</v>
      </c>
      <c r="AY724" s="2">
        <v>10</v>
      </c>
    </row>
    <row r="725" spans="1:51" ht="105">
      <c r="A725" s="9">
        <v>749</v>
      </c>
      <c r="B725" s="12" t="s">
        <v>1186</v>
      </c>
      <c r="C725" s="11" t="s">
        <v>55</v>
      </c>
      <c r="E725" s="2" t="s">
        <v>2014</v>
      </c>
      <c r="F725" s="11" t="s">
        <v>139</v>
      </c>
      <c r="G725" s="11" t="s">
        <v>57</v>
      </c>
      <c r="H725" s="11" t="s">
        <v>112</v>
      </c>
      <c r="I725" s="2">
        <v>1</v>
      </c>
      <c r="J725" s="11" t="s">
        <v>1187</v>
      </c>
      <c r="K725" s="6">
        <v>44860.713784722226</v>
      </c>
      <c r="L725" s="6">
        <v>44860.722372685188</v>
      </c>
      <c r="M725" s="22" t="s">
        <v>1918</v>
      </c>
      <c r="N725" s="11" t="s">
        <v>1919</v>
      </c>
      <c r="O725" s="11" t="s">
        <v>74</v>
      </c>
      <c r="P725" s="22"/>
      <c r="T725" s="22"/>
      <c r="V725" s="22"/>
      <c r="W725" s="22" t="s">
        <v>2015</v>
      </c>
      <c r="X725" s="11" t="s">
        <v>85</v>
      </c>
      <c r="Y725" s="21" t="s">
        <v>2016</v>
      </c>
      <c r="Z725" s="22"/>
      <c r="AA725" s="22" t="s">
        <v>2017</v>
      </c>
      <c r="AB725" s="27"/>
      <c r="AE725" s="22"/>
      <c r="AF725" s="22"/>
      <c r="AG725" s="22"/>
      <c r="AH725" s="21"/>
      <c r="AL725" s="11"/>
      <c r="AM725" s="11"/>
      <c r="AN725" s="11"/>
      <c r="AO725" s="11"/>
      <c r="AX725" s="2" t="s">
        <v>68</v>
      </c>
      <c r="AY725" s="2">
        <v>10</v>
      </c>
    </row>
    <row r="726" spans="1:51" ht="135">
      <c r="A726" s="9">
        <v>750</v>
      </c>
      <c r="B726" s="12" t="s">
        <v>1186</v>
      </c>
      <c r="C726" s="11" t="s">
        <v>55</v>
      </c>
      <c r="D726" s="2">
        <v>30</v>
      </c>
      <c r="E726" s="2" t="s">
        <v>2018</v>
      </c>
      <c r="F726" s="11" t="s">
        <v>139</v>
      </c>
      <c r="G726" s="11" t="s">
        <v>57</v>
      </c>
      <c r="H726" s="11" t="s">
        <v>112</v>
      </c>
      <c r="I726" s="2">
        <v>1</v>
      </c>
      <c r="J726" s="11" t="s">
        <v>1187</v>
      </c>
      <c r="K726" s="6">
        <v>44861.403703703705</v>
      </c>
      <c r="L726" s="6">
        <v>44861.43712962963</v>
      </c>
      <c r="M726" s="22" t="s">
        <v>1393</v>
      </c>
      <c r="N726" s="11" t="s">
        <v>1394</v>
      </c>
      <c r="O726" s="11" t="s">
        <v>902</v>
      </c>
      <c r="P726" s="22"/>
      <c r="T726" s="22"/>
      <c r="V726" s="22"/>
      <c r="W726" s="22"/>
      <c r="Y726" s="21"/>
      <c r="Z726" s="22"/>
      <c r="AA726" s="22"/>
      <c r="AB726" s="27"/>
      <c r="AE726" s="22"/>
      <c r="AF726" s="22" t="s">
        <v>2019</v>
      </c>
      <c r="AG726" s="22" t="s">
        <v>2020</v>
      </c>
      <c r="AH726" s="21"/>
      <c r="AL726" s="11"/>
      <c r="AM726" s="11"/>
      <c r="AN726" s="11"/>
      <c r="AO726" s="11"/>
      <c r="AX726" s="2" t="s">
        <v>68</v>
      </c>
      <c r="AY726" s="2">
        <v>10</v>
      </c>
    </row>
    <row r="727" spans="1:51" ht="60">
      <c r="A727" s="9">
        <v>751</v>
      </c>
      <c r="B727" s="12" t="s">
        <v>88</v>
      </c>
      <c r="C727" s="11" t="s">
        <v>55</v>
      </c>
      <c r="D727" s="2">
        <v>15</v>
      </c>
      <c r="E727" s="2" t="s">
        <v>2021</v>
      </c>
      <c r="F727" s="11" t="s">
        <v>79</v>
      </c>
      <c r="G727" s="11" t="s">
        <v>89</v>
      </c>
      <c r="I727" s="2">
        <v>1</v>
      </c>
      <c r="J727" s="11" t="s">
        <v>90</v>
      </c>
      <c r="K727" s="6">
        <v>44861.458333333336</v>
      </c>
      <c r="L727" s="6">
        <v>44861.461481481485</v>
      </c>
      <c r="M727" s="22" t="s">
        <v>321</v>
      </c>
      <c r="N727" s="11" t="s">
        <v>322</v>
      </c>
      <c r="O727" s="11" t="s">
        <v>178</v>
      </c>
      <c r="P727" s="22"/>
      <c r="T727" s="22"/>
      <c r="V727" s="22"/>
      <c r="W727" s="22"/>
      <c r="Y727" s="21"/>
      <c r="Z727" s="22"/>
      <c r="AA727" s="22"/>
      <c r="AB727" s="27"/>
      <c r="AE727" s="22" t="s">
        <v>2022</v>
      </c>
      <c r="AF727" s="22"/>
      <c r="AG727" s="22"/>
      <c r="AH727" s="21" t="s">
        <v>2023</v>
      </c>
      <c r="AL727" s="11"/>
      <c r="AM727" s="11"/>
      <c r="AN727" s="11"/>
      <c r="AO727" s="11"/>
      <c r="AX727" s="2" t="s">
        <v>68</v>
      </c>
      <c r="AY727" s="2">
        <v>10</v>
      </c>
    </row>
    <row r="728" spans="1:51" ht="90">
      <c r="A728" s="9">
        <v>752</v>
      </c>
      <c r="B728" s="12" t="s">
        <v>54</v>
      </c>
      <c r="C728" s="11" t="s">
        <v>55</v>
      </c>
      <c r="D728" s="2">
        <v>15</v>
      </c>
      <c r="E728" s="2" t="s">
        <v>1506</v>
      </c>
      <c r="F728" s="11" t="s">
        <v>176</v>
      </c>
      <c r="G728" s="11" t="s">
        <v>177</v>
      </c>
      <c r="I728" s="2">
        <v>1</v>
      </c>
      <c r="J728" s="11" t="s">
        <v>58</v>
      </c>
      <c r="K728" s="6">
        <v>44861.484166666669</v>
      </c>
      <c r="L728" s="6">
        <v>44861.488078703704</v>
      </c>
      <c r="M728" s="22" t="s">
        <v>1271</v>
      </c>
      <c r="N728" s="11" t="s">
        <v>1272</v>
      </c>
      <c r="O728" s="11" t="s">
        <v>93</v>
      </c>
      <c r="P728" s="22" t="s">
        <v>2024</v>
      </c>
      <c r="Q728" s="11" t="s">
        <v>314</v>
      </c>
      <c r="R728" s="11" t="s">
        <v>314</v>
      </c>
      <c r="S728" s="11" t="s">
        <v>314</v>
      </c>
      <c r="T728" s="22" t="s">
        <v>2025</v>
      </c>
      <c r="U728" s="11" t="s">
        <v>2026</v>
      </c>
      <c r="V728" s="22"/>
      <c r="W728" s="22"/>
      <c r="Y728" s="21"/>
      <c r="Z728" s="22"/>
      <c r="AA728" s="22"/>
      <c r="AB728" s="27"/>
      <c r="AE728" s="22"/>
      <c r="AF728" s="22"/>
      <c r="AG728" s="22"/>
      <c r="AH728" s="21"/>
      <c r="AL728" s="11"/>
      <c r="AM728" s="11"/>
      <c r="AN728" s="11"/>
      <c r="AO728" s="11"/>
      <c r="AX728" s="2" t="s">
        <v>68</v>
      </c>
      <c r="AY728" s="2">
        <v>10</v>
      </c>
    </row>
    <row r="729" spans="1:51" ht="90">
      <c r="A729" s="9">
        <v>753</v>
      </c>
      <c r="B729" s="12" t="s">
        <v>54</v>
      </c>
      <c r="C729" s="11" t="s">
        <v>55</v>
      </c>
      <c r="D729" s="2">
        <v>15</v>
      </c>
      <c r="E729" s="2" t="s">
        <v>1506</v>
      </c>
      <c r="F729" s="11" t="s">
        <v>176</v>
      </c>
      <c r="G729" s="11" t="s">
        <v>177</v>
      </c>
      <c r="I729" s="2">
        <v>1</v>
      </c>
      <c r="J729" s="11" t="s">
        <v>58</v>
      </c>
      <c r="K729" s="6">
        <v>44861.488125000003</v>
      </c>
      <c r="L729" s="6">
        <v>44861.49019675926</v>
      </c>
      <c r="M729" s="22" t="s">
        <v>1271</v>
      </c>
      <c r="N729" s="11" t="s">
        <v>1272</v>
      </c>
      <c r="O729" s="11" t="s">
        <v>93</v>
      </c>
      <c r="P729" s="22" t="s">
        <v>2027</v>
      </c>
      <c r="Q729" s="11" t="s">
        <v>314</v>
      </c>
      <c r="R729" s="11" t="s">
        <v>314</v>
      </c>
      <c r="S729" s="11" t="s">
        <v>314</v>
      </c>
      <c r="T729" s="22" t="s">
        <v>2028</v>
      </c>
      <c r="U729" s="11" t="s">
        <v>2029</v>
      </c>
      <c r="V729" s="22"/>
      <c r="W729" s="22"/>
      <c r="Y729" s="21"/>
      <c r="Z729" s="22"/>
      <c r="AA729" s="22"/>
      <c r="AB729" s="27"/>
      <c r="AE729" s="22"/>
      <c r="AF729" s="22"/>
      <c r="AG729" s="22"/>
      <c r="AH729" s="21"/>
      <c r="AL729" s="11"/>
      <c r="AM729" s="11"/>
      <c r="AN729" s="11"/>
      <c r="AO729" s="11"/>
      <c r="AX729" s="2" t="s">
        <v>68</v>
      </c>
      <c r="AY729" s="2">
        <v>10</v>
      </c>
    </row>
    <row r="730" spans="1:51" ht="120">
      <c r="A730" s="9">
        <v>754</v>
      </c>
      <c r="B730" s="12" t="s">
        <v>88</v>
      </c>
      <c r="C730" s="11" t="s">
        <v>55</v>
      </c>
      <c r="D730" s="2">
        <v>45</v>
      </c>
      <c r="E730" s="2" t="s">
        <v>2030</v>
      </c>
      <c r="F730" s="11" t="s">
        <v>176</v>
      </c>
      <c r="G730" s="11" t="s">
        <v>177</v>
      </c>
      <c r="I730" s="2">
        <v>1</v>
      </c>
      <c r="J730" s="11" t="s">
        <v>90</v>
      </c>
      <c r="K730" s="6">
        <v>44861.490243055552</v>
      </c>
      <c r="L730" s="6">
        <v>44861.519965277781</v>
      </c>
      <c r="M730" s="22" t="s">
        <v>1271</v>
      </c>
      <c r="N730" s="11" t="s">
        <v>1272</v>
      </c>
      <c r="O730" s="11" t="s">
        <v>886</v>
      </c>
      <c r="P730" s="22"/>
      <c r="T730" s="22"/>
      <c r="V730" s="22"/>
      <c r="W730" s="22"/>
      <c r="Y730" s="21"/>
      <c r="Z730" s="22"/>
      <c r="AA730" s="22"/>
      <c r="AB730" s="27"/>
      <c r="AE730" s="22"/>
      <c r="AF730" s="22" t="s">
        <v>2031</v>
      </c>
      <c r="AG730" s="22" t="s">
        <v>2032</v>
      </c>
      <c r="AH730" s="21"/>
      <c r="AL730" s="11"/>
      <c r="AM730" s="11"/>
      <c r="AN730" s="11"/>
      <c r="AO730" s="11"/>
      <c r="AX730" s="2" t="s">
        <v>68</v>
      </c>
      <c r="AY730" s="2">
        <v>10</v>
      </c>
    </row>
    <row r="731" spans="1:51" ht="120">
      <c r="A731" s="9">
        <v>755</v>
      </c>
      <c r="B731" s="12" t="s">
        <v>88</v>
      </c>
      <c r="C731" s="11" t="s">
        <v>55</v>
      </c>
      <c r="D731" s="2">
        <v>45</v>
      </c>
      <c r="E731" s="2" t="s">
        <v>2030</v>
      </c>
      <c r="F731" s="11" t="s">
        <v>176</v>
      </c>
      <c r="G731" s="11" t="s">
        <v>177</v>
      </c>
      <c r="I731" s="2">
        <v>1</v>
      </c>
      <c r="J731" s="11" t="s">
        <v>90</v>
      </c>
      <c r="K731" s="6">
        <v>44861.520011574074</v>
      </c>
      <c r="L731" s="6">
        <v>44861.524363425924</v>
      </c>
      <c r="M731" s="22" t="s">
        <v>1271</v>
      </c>
      <c r="N731" s="11" t="s">
        <v>1272</v>
      </c>
      <c r="O731" s="11" t="s">
        <v>886</v>
      </c>
      <c r="P731" s="22"/>
      <c r="T731" s="22"/>
      <c r="V731" s="22"/>
      <c r="W731" s="22"/>
      <c r="Y731" s="21"/>
      <c r="Z731" s="22"/>
      <c r="AA731" s="22"/>
      <c r="AB731" s="27"/>
      <c r="AE731" s="22"/>
      <c r="AF731" s="22" t="s">
        <v>2033</v>
      </c>
      <c r="AG731" s="22" t="s">
        <v>2034</v>
      </c>
      <c r="AH731" s="21"/>
      <c r="AL731" s="11"/>
      <c r="AM731" s="11"/>
      <c r="AN731" s="11"/>
      <c r="AO731" s="11"/>
      <c r="AX731" s="2" t="s">
        <v>68</v>
      </c>
      <c r="AY731" s="2">
        <v>10</v>
      </c>
    </row>
    <row r="732" spans="1:51" ht="90">
      <c r="A732" s="9">
        <v>756</v>
      </c>
      <c r="B732" s="12" t="s">
        <v>88</v>
      </c>
      <c r="C732" s="11" t="s">
        <v>55</v>
      </c>
      <c r="D732" s="2">
        <v>30</v>
      </c>
      <c r="E732" s="2" t="s">
        <v>1506</v>
      </c>
      <c r="F732" s="11" t="s">
        <v>79</v>
      </c>
      <c r="G732" s="11" t="s">
        <v>80</v>
      </c>
      <c r="I732" s="2">
        <v>1</v>
      </c>
      <c r="J732" s="11" t="s">
        <v>90</v>
      </c>
      <c r="K732" s="6">
        <v>44861.608159722222</v>
      </c>
      <c r="L732" s="6">
        <v>44861.613229166665</v>
      </c>
      <c r="M732" s="22" t="s">
        <v>91</v>
      </c>
      <c r="N732" s="11" t="s">
        <v>92</v>
      </c>
      <c r="O732" s="11" t="s">
        <v>93</v>
      </c>
      <c r="P732" s="22" t="s">
        <v>2035</v>
      </c>
      <c r="Q732" s="11" t="s">
        <v>2036</v>
      </c>
      <c r="R732" s="11" t="s">
        <v>2037</v>
      </c>
      <c r="S732" s="11" t="s">
        <v>882</v>
      </c>
      <c r="T732" s="22" t="s">
        <v>1311</v>
      </c>
      <c r="U732" s="11" t="s">
        <v>2038</v>
      </c>
      <c r="V732" s="22"/>
      <c r="W732" s="22"/>
      <c r="Y732" s="21"/>
      <c r="Z732" s="22"/>
      <c r="AA732" s="22"/>
      <c r="AB732" s="27"/>
      <c r="AE732" s="22"/>
      <c r="AF732" s="22"/>
      <c r="AG732" s="22"/>
      <c r="AH732" s="21"/>
      <c r="AL732" s="11"/>
      <c r="AM732" s="11"/>
      <c r="AN732" s="11"/>
      <c r="AO732" s="11"/>
      <c r="AX732" s="2" t="s">
        <v>68</v>
      </c>
      <c r="AY732" s="2">
        <v>10</v>
      </c>
    </row>
    <row r="733" spans="1:51" ht="90">
      <c r="A733" s="9">
        <v>757</v>
      </c>
      <c r="B733" s="12" t="s">
        <v>88</v>
      </c>
      <c r="C733" s="11" t="s">
        <v>55</v>
      </c>
      <c r="D733" s="2">
        <v>15</v>
      </c>
      <c r="E733" s="2" t="s">
        <v>2039</v>
      </c>
      <c r="F733" s="11" t="s">
        <v>79</v>
      </c>
      <c r="G733" s="11" t="s">
        <v>89</v>
      </c>
      <c r="I733" s="2">
        <v>1</v>
      </c>
      <c r="J733" s="11" t="s">
        <v>90</v>
      </c>
      <c r="K733" s="6">
        <v>44861.613321759258</v>
      </c>
      <c r="L733" s="6">
        <v>44861.61440972222</v>
      </c>
      <c r="M733" s="22" t="s">
        <v>91</v>
      </c>
      <c r="N733" s="11" t="s">
        <v>92</v>
      </c>
      <c r="O733" s="11" t="s">
        <v>93</v>
      </c>
      <c r="P733" s="22" t="s">
        <v>2040</v>
      </c>
      <c r="Q733" s="11" t="s">
        <v>2041</v>
      </c>
      <c r="R733" s="11" t="s">
        <v>2042</v>
      </c>
      <c r="S733" s="11" t="s">
        <v>882</v>
      </c>
      <c r="T733" s="22" t="s">
        <v>1311</v>
      </c>
      <c r="U733" s="11" t="s">
        <v>1974</v>
      </c>
      <c r="V733" s="22"/>
      <c r="W733" s="22"/>
      <c r="Y733" s="21"/>
      <c r="Z733" s="22"/>
      <c r="AA733" s="22"/>
      <c r="AB733" s="27"/>
      <c r="AE733" s="22"/>
      <c r="AF733" s="22"/>
      <c r="AG733" s="22"/>
      <c r="AH733" s="21"/>
      <c r="AL733" s="11"/>
      <c r="AM733" s="11"/>
      <c r="AN733" s="11"/>
      <c r="AO733" s="11"/>
      <c r="AX733" s="2" t="s">
        <v>68</v>
      </c>
      <c r="AY733" s="2">
        <v>10</v>
      </c>
    </row>
    <row r="734" spans="1:51" ht="90">
      <c r="A734" s="9">
        <v>758</v>
      </c>
      <c r="B734" s="12" t="s">
        <v>88</v>
      </c>
      <c r="C734" s="11" t="s">
        <v>55</v>
      </c>
      <c r="D734" s="2">
        <v>15</v>
      </c>
      <c r="E734" s="2" t="s">
        <v>2043</v>
      </c>
      <c r="F734" s="11" t="s">
        <v>176</v>
      </c>
      <c r="G734" s="11" t="s">
        <v>177</v>
      </c>
      <c r="I734" s="2">
        <v>1</v>
      </c>
      <c r="J734" s="11" t="s">
        <v>90</v>
      </c>
      <c r="K734" s="6">
        <v>44862.375011574077</v>
      </c>
      <c r="L734" s="6">
        <v>44862.376203703701</v>
      </c>
      <c r="M734" s="22" t="s">
        <v>1271</v>
      </c>
      <c r="N734" s="11" t="s">
        <v>1272</v>
      </c>
      <c r="O734" s="11" t="s">
        <v>93</v>
      </c>
      <c r="P734" s="22" t="s">
        <v>2044</v>
      </c>
      <c r="Q734" s="11" t="s">
        <v>314</v>
      </c>
      <c r="R734" s="11" t="s">
        <v>314</v>
      </c>
      <c r="S734" s="11" t="s">
        <v>314</v>
      </c>
      <c r="T734" s="22" t="s">
        <v>2045</v>
      </c>
      <c r="U734" s="11" t="s">
        <v>2046</v>
      </c>
      <c r="V734" s="22"/>
      <c r="W734" s="22"/>
      <c r="Y734" s="21"/>
      <c r="Z734" s="22"/>
      <c r="AA734" s="22"/>
      <c r="AB734" s="27"/>
      <c r="AE734" s="22"/>
      <c r="AF734" s="22"/>
      <c r="AG734" s="22"/>
      <c r="AH734" s="21"/>
      <c r="AL734" s="11"/>
      <c r="AM734" s="11"/>
      <c r="AN734" s="11"/>
      <c r="AO734" s="11"/>
      <c r="AX734" s="2" t="s">
        <v>68</v>
      </c>
      <c r="AY734" s="2">
        <v>10</v>
      </c>
    </row>
    <row r="735" spans="1:51" ht="120">
      <c r="A735" s="9">
        <v>759</v>
      </c>
      <c r="B735" s="12" t="s">
        <v>88</v>
      </c>
      <c r="C735" s="11" t="s">
        <v>55</v>
      </c>
      <c r="D735" s="2">
        <v>30</v>
      </c>
      <c r="E735" s="2" t="s">
        <v>2047</v>
      </c>
      <c r="F735" s="11" t="s">
        <v>176</v>
      </c>
      <c r="G735" s="11" t="s">
        <v>177</v>
      </c>
      <c r="I735" s="2">
        <v>1</v>
      </c>
      <c r="J735" s="11" t="s">
        <v>90</v>
      </c>
      <c r="K735" s="6">
        <v>44862.376250000001</v>
      </c>
      <c r="L735" s="6">
        <v>44862.382685185185</v>
      </c>
      <c r="M735" s="22" t="s">
        <v>1271</v>
      </c>
      <c r="N735" s="11" t="s">
        <v>1272</v>
      </c>
      <c r="O735" s="11" t="s">
        <v>886</v>
      </c>
      <c r="P735" s="22"/>
      <c r="T735" s="22"/>
      <c r="V735" s="22"/>
      <c r="W735" s="22"/>
      <c r="Y735" s="21"/>
      <c r="Z735" s="22"/>
      <c r="AA735" s="22"/>
      <c r="AB735" s="27"/>
      <c r="AE735" s="22"/>
      <c r="AF735" s="22" t="s">
        <v>2048</v>
      </c>
      <c r="AG735" s="22" t="s">
        <v>2049</v>
      </c>
      <c r="AH735" s="21"/>
      <c r="AL735" s="11"/>
      <c r="AM735" s="11"/>
      <c r="AN735" s="11"/>
      <c r="AO735" s="11"/>
      <c r="AX735" s="2" t="s">
        <v>68</v>
      </c>
      <c r="AY735" s="2">
        <v>10</v>
      </c>
    </row>
    <row r="736" spans="1:51" ht="120">
      <c r="A736" s="9">
        <v>760</v>
      </c>
      <c r="B736" s="12" t="s">
        <v>1186</v>
      </c>
      <c r="C736" s="11" t="s">
        <v>55</v>
      </c>
      <c r="D736" s="2">
        <v>15</v>
      </c>
      <c r="E736" s="2" t="s">
        <v>2050</v>
      </c>
      <c r="F736" s="11" t="s">
        <v>1010</v>
      </c>
      <c r="G736" s="11" t="s">
        <v>57</v>
      </c>
      <c r="H736" s="11" t="s">
        <v>107</v>
      </c>
      <c r="I736" s="2">
        <v>1</v>
      </c>
      <c r="J736" s="11" t="s">
        <v>1187</v>
      </c>
      <c r="K736" s="6">
        <v>44862.61178240741</v>
      </c>
      <c r="L736" s="6">
        <v>44862.613194444442</v>
      </c>
      <c r="M736" s="22" t="s">
        <v>163</v>
      </c>
      <c r="N736" s="11" t="s">
        <v>164</v>
      </c>
      <c r="O736" s="11" t="s">
        <v>902</v>
      </c>
      <c r="P736" s="22"/>
      <c r="T736" s="22"/>
      <c r="V736" s="22"/>
      <c r="W736" s="22"/>
      <c r="Y736" s="21"/>
      <c r="Z736" s="22"/>
      <c r="AA736" s="22"/>
      <c r="AB736" s="27"/>
      <c r="AE736" s="22"/>
      <c r="AF736" s="22" t="s">
        <v>2051</v>
      </c>
      <c r="AG736" s="22" t="s">
        <v>2052</v>
      </c>
      <c r="AH736" s="21" t="s">
        <v>2053</v>
      </c>
      <c r="AL736" s="11"/>
      <c r="AM736" s="11"/>
      <c r="AN736" s="11"/>
      <c r="AO736" s="11"/>
      <c r="AX736" s="2" t="s">
        <v>68</v>
      </c>
      <c r="AY736" s="2">
        <v>10</v>
      </c>
    </row>
    <row r="737" spans="1:51" ht="330">
      <c r="A737" s="9">
        <v>761</v>
      </c>
      <c r="B737" s="12" t="s">
        <v>278</v>
      </c>
      <c r="C737" s="11" t="s">
        <v>55</v>
      </c>
      <c r="E737" s="2" t="s">
        <v>2054</v>
      </c>
      <c r="F737" s="11" t="s">
        <v>172</v>
      </c>
      <c r="G737" s="11" t="s">
        <v>57</v>
      </c>
      <c r="H737" s="11" t="s">
        <v>112</v>
      </c>
      <c r="I737" s="2">
        <v>1</v>
      </c>
      <c r="J737" s="11" t="s">
        <v>279</v>
      </c>
      <c r="K737" s="6">
        <v>44862.76730324074</v>
      </c>
      <c r="L737" s="6">
        <v>44862.769907407404</v>
      </c>
      <c r="M737" s="22" t="s">
        <v>657</v>
      </c>
      <c r="N737" s="11" t="s">
        <v>658</v>
      </c>
      <c r="O737" s="11" t="s">
        <v>74</v>
      </c>
      <c r="P737" s="22"/>
      <c r="T737" s="22"/>
      <c r="V737" s="22"/>
      <c r="W737" s="22" t="s">
        <v>2055</v>
      </c>
      <c r="X737" s="11" t="s">
        <v>85</v>
      </c>
      <c r="Y737" s="21" t="s">
        <v>2056</v>
      </c>
      <c r="Z737" s="22"/>
      <c r="AA737" s="22" t="s">
        <v>2057</v>
      </c>
      <c r="AB737" s="27"/>
      <c r="AE737" s="22"/>
      <c r="AF737" s="22"/>
      <c r="AG737" s="22"/>
      <c r="AH737" s="21"/>
      <c r="AL737" s="11"/>
      <c r="AM737" s="11"/>
      <c r="AN737" s="11"/>
      <c r="AO737" s="11"/>
      <c r="AX737" s="2" t="s">
        <v>68</v>
      </c>
      <c r="AY737" s="2">
        <v>10</v>
      </c>
    </row>
    <row r="738" spans="1:51" ht="60">
      <c r="A738" s="9">
        <v>762</v>
      </c>
      <c r="B738" s="12" t="s">
        <v>88</v>
      </c>
      <c r="C738" s="11" t="s">
        <v>55</v>
      </c>
      <c r="D738" s="2">
        <v>15</v>
      </c>
      <c r="E738" s="2" t="s">
        <v>1506</v>
      </c>
      <c r="F738" s="11" t="s">
        <v>122</v>
      </c>
      <c r="G738" s="11" t="s">
        <v>123</v>
      </c>
      <c r="I738" s="2">
        <v>1</v>
      </c>
      <c r="J738" s="11" t="s">
        <v>90</v>
      </c>
      <c r="K738" s="6">
        <v>44865.483032407406</v>
      </c>
      <c r="L738" s="6">
        <v>44865.490289351852</v>
      </c>
      <c r="M738" s="22" t="s">
        <v>108</v>
      </c>
      <c r="N738" s="11" t="s">
        <v>109</v>
      </c>
      <c r="O738" s="11" t="s">
        <v>74</v>
      </c>
      <c r="P738" s="22"/>
      <c r="T738" s="22"/>
      <c r="V738" s="22"/>
      <c r="W738" s="22" t="s">
        <v>1967</v>
      </c>
      <c r="X738" s="11" t="s">
        <v>85</v>
      </c>
      <c r="Y738" s="21" t="s">
        <v>2058</v>
      </c>
      <c r="Z738" s="22"/>
      <c r="AA738" s="22" t="s">
        <v>2059</v>
      </c>
      <c r="AB738" s="27"/>
      <c r="AE738" s="22"/>
      <c r="AF738" s="22"/>
      <c r="AG738" s="22"/>
      <c r="AH738" s="21"/>
      <c r="AL738" s="11"/>
      <c r="AM738" s="11"/>
      <c r="AN738" s="11"/>
      <c r="AO738" s="11"/>
      <c r="AX738" s="2" t="s">
        <v>68</v>
      </c>
      <c r="AY738" s="2">
        <v>10</v>
      </c>
    </row>
    <row r="739" spans="1:51" ht="90">
      <c r="A739" s="9">
        <v>763</v>
      </c>
      <c r="B739" s="12" t="s">
        <v>54</v>
      </c>
      <c r="C739" s="11" t="s">
        <v>55</v>
      </c>
      <c r="D739" s="2">
        <v>15</v>
      </c>
      <c r="F739" s="11" t="s">
        <v>79</v>
      </c>
      <c r="G739" s="11" t="s">
        <v>80</v>
      </c>
      <c r="I739" s="2">
        <v>1</v>
      </c>
      <c r="J739" s="11" t="s">
        <v>58</v>
      </c>
      <c r="K739" s="6">
        <v>44865.626666666663</v>
      </c>
      <c r="L739" s="6">
        <v>44865.630555555559</v>
      </c>
      <c r="M739" s="22" t="s">
        <v>91</v>
      </c>
      <c r="N739" s="11" t="s">
        <v>92</v>
      </c>
      <c r="O739" s="11" t="s">
        <v>93</v>
      </c>
      <c r="P739" s="22" t="s">
        <v>2060</v>
      </c>
      <c r="Q739" s="11" t="s">
        <v>2061</v>
      </c>
      <c r="R739" s="11" t="s">
        <v>2062</v>
      </c>
      <c r="S739" s="11" t="s">
        <v>2063</v>
      </c>
      <c r="T739" s="22" t="s">
        <v>1482</v>
      </c>
      <c r="U739" s="11" t="s">
        <v>2064</v>
      </c>
      <c r="V739" s="22"/>
      <c r="W739" s="22"/>
      <c r="Y739" s="21"/>
      <c r="Z739" s="22"/>
      <c r="AA739" s="22"/>
      <c r="AB739" s="27"/>
      <c r="AE739" s="22"/>
      <c r="AF739" s="22"/>
      <c r="AG739" s="22"/>
      <c r="AH739" s="21"/>
      <c r="AL739" s="11"/>
      <c r="AM739" s="11"/>
      <c r="AN739" s="11"/>
      <c r="AO739" s="11"/>
      <c r="AX739" s="2" t="s">
        <v>68</v>
      </c>
      <c r="AY739" s="2">
        <v>10</v>
      </c>
    </row>
    <row r="740" spans="1:51" ht="90">
      <c r="A740" s="9">
        <v>764</v>
      </c>
      <c r="B740" s="12" t="s">
        <v>88</v>
      </c>
      <c r="C740" s="11" t="s">
        <v>55</v>
      </c>
      <c r="D740" s="2">
        <v>15</v>
      </c>
      <c r="E740" s="2" t="s">
        <v>1506</v>
      </c>
      <c r="F740" s="11" t="s">
        <v>79</v>
      </c>
      <c r="G740" s="11" t="s">
        <v>89</v>
      </c>
      <c r="I740" s="2">
        <v>1</v>
      </c>
      <c r="J740" s="11" t="s">
        <v>90</v>
      </c>
      <c r="K740" s="6">
        <v>44865.631944444445</v>
      </c>
      <c r="L740" s="6">
        <v>44865.634722222225</v>
      </c>
      <c r="M740" s="22" t="s">
        <v>91</v>
      </c>
      <c r="N740" s="11" t="s">
        <v>92</v>
      </c>
      <c r="O740" s="11" t="s">
        <v>93</v>
      </c>
      <c r="P740" s="22" t="s">
        <v>2065</v>
      </c>
      <c r="Q740" s="11" t="s">
        <v>2066</v>
      </c>
      <c r="R740" s="11" t="s">
        <v>2067</v>
      </c>
      <c r="S740" s="11" t="s">
        <v>2068</v>
      </c>
      <c r="T740" s="22" t="s">
        <v>1482</v>
      </c>
      <c r="U740" s="11" t="s">
        <v>2064</v>
      </c>
      <c r="V740" s="22"/>
      <c r="W740" s="22"/>
      <c r="Y740" s="21"/>
      <c r="Z740" s="22"/>
      <c r="AA740" s="22"/>
      <c r="AB740" s="27"/>
      <c r="AE740" s="22"/>
      <c r="AF740" s="22"/>
      <c r="AG740" s="22"/>
      <c r="AH740" s="21"/>
      <c r="AL740" s="11"/>
      <c r="AM740" s="11"/>
      <c r="AN740" s="11"/>
      <c r="AO740" s="11"/>
      <c r="AX740" s="2" t="s">
        <v>68</v>
      </c>
      <c r="AY740" s="2">
        <v>10</v>
      </c>
    </row>
    <row r="741" spans="1:51" ht="180">
      <c r="A741" s="9">
        <v>765</v>
      </c>
      <c r="B741" s="12" t="s">
        <v>88</v>
      </c>
      <c r="C741" s="11" t="s">
        <v>55</v>
      </c>
      <c r="D741" s="2">
        <v>45</v>
      </c>
      <c r="E741" s="2" t="s">
        <v>1506</v>
      </c>
      <c r="F741" s="11" t="s">
        <v>79</v>
      </c>
      <c r="G741" s="11" t="s">
        <v>80</v>
      </c>
      <c r="I741" s="2">
        <v>1</v>
      </c>
      <c r="J741" s="11" t="s">
        <v>90</v>
      </c>
      <c r="K741" s="6">
        <v>44865.651956018519</v>
      </c>
      <c r="L741" s="6">
        <v>44865.653425925928</v>
      </c>
      <c r="M741" s="22" t="s">
        <v>91</v>
      </c>
      <c r="N741" s="11" t="s">
        <v>92</v>
      </c>
      <c r="O741" s="11" t="s">
        <v>74</v>
      </c>
      <c r="P741" s="22"/>
      <c r="T741" s="22"/>
      <c r="V741" s="22"/>
      <c r="W741" s="22" t="s">
        <v>302</v>
      </c>
      <c r="X741" s="11" t="s">
        <v>85</v>
      </c>
      <c r="Y741" s="21" t="s">
        <v>2069</v>
      </c>
      <c r="Z741" s="22"/>
      <c r="AA741" s="22" t="s">
        <v>2070</v>
      </c>
      <c r="AB741" s="27"/>
      <c r="AE741" s="22"/>
      <c r="AF741" s="22"/>
      <c r="AG741" s="22"/>
      <c r="AH741" s="21"/>
      <c r="AL741" s="11"/>
      <c r="AM741" s="11"/>
      <c r="AN741" s="11"/>
      <c r="AO741" s="11"/>
      <c r="AX741" s="2" t="s">
        <v>68</v>
      </c>
      <c r="AY741" s="2">
        <v>10</v>
      </c>
    </row>
    <row r="742" spans="1:51" ht="90">
      <c r="A742" s="9">
        <v>766</v>
      </c>
      <c r="B742" s="12" t="s">
        <v>54</v>
      </c>
      <c r="C742" s="11" t="s">
        <v>55</v>
      </c>
      <c r="D742" s="2">
        <v>15</v>
      </c>
      <c r="F742" s="11" t="s">
        <v>79</v>
      </c>
      <c r="G742" s="11" t="s">
        <v>57</v>
      </c>
      <c r="H742" s="11" t="s">
        <v>112</v>
      </c>
      <c r="I742" s="2">
        <v>1</v>
      </c>
      <c r="J742" s="11" t="s">
        <v>58</v>
      </c>
      <c r="K742" s="6">
        <v>44865.671481481484</v>
      </c>
      <c r="L742" s="6">
        <v>44865.674097222225</v>
      </c>
      <c r="M742" s="22" t="s">
        <v>91</v>
      </c>
      <c r="N742" s="11" t="s">
        <v>92</v>
      </c>
      <c r="O742" s="11" t="s">
        <v>93</v>
      </c>
      <c r="P742" s="22" t="s">
        <v>2071</v>
      </c>
      <c r="Q742" s="11" t="s">
        <v>2072</v>
      </c>
      <c r="R742" s="11" t="s">
        <v>2073</v>
      </c>
      <c r="S742" s="11" t="s">
        <v>2074</v>
      </c>
      <c r="T742" s="22" t="s">
        <v>98</v>
      </c>
      <c r="U742" s="11" t="s">
        <v>2075</v>
      </c>
      <c r="V742" s="22"/>
      <c r="W742" s="22"/>
      <c r="Y742" s="21"/>
      <c r="Z742" s="22"/>
      <c r="AA742" s="22"/>
      <c r="AB742" s="27"/>
      <c r="AE742" s="22"/>
      <c r="AF742" s="22"/>
      <c r="AG742" s="22"/>
      <c r="AH742" s="21"/>
      <c r="AL742" s="11"/>
      <c r="AM742" s="11"/>
      <c r="AN742" s="11"/>
      <c r="AO742" s="11"/>
      <c r="AX742" s="2" t="s">
        <v>68</v>
      </c>
      <c r="AY742" s="2">
        <v>10</v>
      </c>
    </row>
    <row r="743" spans="1:51" ht="120">
      <c r="A743" s="9">
        <v>767</v>
      </c>
      <c r="B743" s="12" t="s">
        <v>88</v>
      </c>
      <c r="C743" s="11" t="s">
        <v>55</v>
      </c>
      <c r="D743" s="2">
        <v>15</v>
      </c>
      <c r="E743" s="2" t="s">
        <v>1506</v>
      </c>
      <c r="F743" s="11" t="s">
        <v>79</v>
      </c>
      <c r="G743" s="11" t="s">
        <v>89</v>
      </c>
      <c r="I743" s="2">
        <v>1</v>
      </c>
      <c r="J743" s="11" t="s">
        <v>90</v>
      </c>
      <c r="K743" s="6">
        <v>44865.674143518518</v>
      </c>
      <c r="L743" s="6">
        <v>44865.675300925926</v>
      </c>
      <c r="M743" s="22" t="s">
        <v>91</v>
      </c>
      <c r="N743" s="11" t="s">
        <v>92</v>
      </c>
      <c r="O743" s="11" t="s">
        <v>93</v>
      </c>
      <c r="P743" s="22" t="s">
        <v>2076</v>
      </c>
      <c r="Q743" s="11" t="s">
        <v>2077</v>
      </c>
      <c r="R743" s="11" t="s">
        <v>2078</v>
      </c>
      <c r="S743" s="11" t="s">
        <v>2079</v>
      </c>
      <c r="T743" s="22" t="s">
        <v>98</v>
      </c>
      <c r="U743" s="11" t="s">
        <v>2080</v>
      </c>
      <c r="V743" s="22"/>
      <c r="W743" s="22"/>
      <c r="Y743" s="21"/>
      <c r="Z743" s="22"/>
      <c r="AA743" s="22"/>
      <c r="AB743" s="27"/>
      <c r="AE743" s="22"/>
      <c r="AF743" s="22"/>
      <c r="AG743" s="22"/>
      <c r="AH743" s="21"/>
      <c r="AL743" s="11"/>
      <c r="AM743" s="11"/>
      <c r="AN743" s="11"/>
      <c r="AO743" s="11"/>
      <c r="AX743" s="2" t="s">
        <v>68</v>
      </c>
      <c r="AY743" s="2">
        <v>10</v>
      </c>
    </row>
    <row r="744" spans="1:51" ht="75">
      <c r="A744" s="9">
        <v>768</v>
      </c>
      <c r="B744" s="12" t="s">
        <v>54</v>
      </c>
      <c r="C744" s="11" t="s">
        <v>55</v>
      </c>
      <c r="D744" s="2">
        <v>15</v>
      </c>
      <c r="F744" s="11" t="s">
        <v>106</v>
      </c>
      <c r="G744" s="11" t="s">
        <v>351</v>
      </c>
      <c r="I744" s="2">
        <v>1</v>
      </c>
      <c r="J744" s="11" t="s">
        <v>58</v>
      </c>
      <c r="K744" s="6">
        <v>44865.679988425924</v>
      </c>
      <c r="L744" s="6">
        <v>44865.680648148147</v>
      </c>
      <c r="M744" s="22" t="s">
        <v>108</v>
      </c>
      <c r="N744" s="11" t="s">
        <v>109</v>
      </c>
      <c r="O744" s="11" t="s">
        <v>74</v>
      </c>
      <c r="P744" s="22"/>
      <c r="T744" s="22"/>
      <c r="V744" s="22"/>
      <c r="W744" s="22" t="s">
        <v>1660</v>
      </c>
      <c r="X744" s="11" t="s">
        <v>85</v>
      </c>
      <c r="Y744" s="21" t="s">
        <v>2081</v>
      </c>
      <c r="Z744" s="22"/>
      <c r="AA744" s="22"/>
      <c r="AB744" s="27"/>
      <c r="AE744" s="22"/>
      <c r="AF744" s="22"/>
      <c r="AG744" s="22"/>
      <c r="AH744" s="21"/>
      <c r="AL744" s="11"/>
      <c r="AM744" s="11"/>
      <c r="AN744" s="11"/>
      <c r="AO744" s="11"/>
      <c r="AX744" s="2" t="s">
        <v>68</v>
      </c>
      <c r="AY744" s="2">
        <v>10</v>
      </c>
    </row>
    <row r="745" spans="1:51" ht="60">
      <c r="A745" s="9">
        <v>769</v>
      </c>
      <c r="B745" s="12" t="s">
        <v>88</v>
      </c>
      <c r="C745" s="11" t="s">
        <v>55</v>
      </c>
      <c r="D745" s="2">
        <v>15</v>
      </c>
      <c r="E745" s="2" t="s">
        <v>1506</v>
      </c>
      <c r="F745" s="11" t="s">
        <v>198</v>
      </c>
      <c r="G745" s="11" t="s">
        <v>57</v>
      </c>
      <c r="H745" s="11" t="s">
        <v>112</v>
      </c>
      <c r="I745" s="2">
        <v>1</v>
      </c>
      <c r="J745" s="11" t="s">
        <v>90</v>
      </c>
      <c r="K745" s="6">
        <v>44865.69940972222</v>
      </c>
      <c r="L745" s="6">
        <v>44865.707557870373</v>
      </c>
      <c r="M745" s="22" t="s">
        <v>72</v>
      </c>
      <c r="N745" s="11" t="s">
        <v>73</v>
      </c>
      <c r="O745" s="11" t="s">
        <v>74</v>
      </c>
      <c r="P745" s="22"/>
      <c r="T745" s="22"/>
      <c r="V745" s="22"/>
      <c r="W745" s="22" t="s">
        <v>811</v>
      </c>
      <c r="X745" s="11" t="s">
        <v>85</v>
      </c>
      <c r="Y745" s="21" t="s">
        <v>2082</v>
      </c>
      <c r="Z745" s="22"/>
      <c r="AA745" s="22" t="s">
        <v>2083</v>
      </c>
      <c r="AB745" s="27"/>
      <c r="AE745" s="22"/>
      <c r="AF745" s="22"/>
      <c r="AG745" s="22"/>
      <c r="AH745" s="21"/>
      <c r="AL745" s="11"/>
      <c r="AM745" s="11"/>
      <c r="AN745" s="11"/>
      <c r="AO745" s="11"/>
      <c r="AX745" s="2" t="s">
        <v>68</v>
      </c>
      <c r="AY745" s="2">
        <v>10</v>
      </c>
    </row>
    <row r="746" spans="1:51" ht="255">
      <c r="A746" s="9">
        <v>770</v>
      </c>
      <c r="B746" s="12" t="s">
        <v>78</v>
      </c>
      <c r="C746" s="11" t="s">
        <v>55</v>
      </c>
      <c r="D746" s="2">
        <v>30</v>
      </c>
      <c r="F746" s="11" t="s">
        <v>217</v>
      </c>
      <c r="G746" s="11" t="s">
        <v>57</v>
      </c>
      <c r="H746" s="11" t="s">
        <v>112</v>
      </c>
      <c r="I746" s="2">
        <v>1</v>
      </c>
      <c r="J746" s="11" t="s">
        <v>81</v>
      </c>
      <c r="K746" s="6">
        <v>44866.348379629628</v>
      </c>
      <c r="L746" s="6">
        <v>44866.350358796299</v>
      </c>
      <c r="M746" s="22" t="s">
        <v>946</v>
      </c>
      <c r="N746" s="11" t="s">
        <v>947</v>
      </c>
      <c r="O746" s="11" t="s">
        <v>334</v>
      </c>
      <c r="P746" s="22"/>
      <c r="T746" s="22"/>
      <c r="V746" s="22" t="s">
        <v>2084</v>
      </c>
      <c r="W746" s="22"/>
      <c r="Y746" s="21"/>
      <c r="Z746" s="22"/>
      <c r="AA746" s="22"/>
      <c r="AB746" s="27"/>
      <c r="AE746" s="22"/>
      <c r="AF746" s="22"/>
      <c r="AG746" s="22"/>
      <c r="AH746" s="21"/>
      <c r="AL746" s="11"/>
      <c r="AM746" s="11"/>
      <c r="AN746" s="11" t="s">
        <v>2085</v>
      </c>
      <c r="AO746" s="11"/>
      <c r="AX746" s="2" t="s">
        <v>68</v>
      </c>
      <c r="AY746" s="2">
        <v>11</v>
      </c>
    </row>
    <row r="747" spans="1:51" ht="45">
      <c r="A747" s="9">
        <v>771</v>
      </c>
      <c r="B747" s="12" t="s">
        <v>54</v>
      </c>
      <c r="C747" s="11" t="s">
        <v>55</v>
      </c>
      <c r="D747" s="2">
        <v>15</v>
      </c>
      <c r="E747" s="2" t="s">
        <v>1506</v>
      </c>
      <c r="F747" s="11" t="s">
        <v>111</v>
      </c>
      <c r="G747" s="11" t="s">
        <v>57</v>
      </c>
      <c r="H747" s="11" t="s">
        <v>107</v>
      </c>
      <c r="I747" s="2">
        <v>1</v>
      </c>
      <c r="J747" s="11" t="s">
        <v>58</v>
      </c>
      <c r="K747" s="6">
        <v>44866.452465277776</v>
      </c>
      <c r="L747" s="6">
        <v>44866.453993055555</v>
      </c>
      <c r="M747" s="22" t="s">
        <v>117</v>
      </c>
      <c r="N747" s="11" t="s">
        <v>118</v>
      </c>
      <c r="O747" s="11" t="s">
        <v>104</v>
      </c>
      <c r="P747" s="22"/>
      <c r="T747" s="22"/>
      <c r="V747" s="22"/>
      <c r="W747" s="22"/>
      <c r="Y747" s="21"/>
      <c r="Z747" s="22"/>
      <c r="AA747" s="22"/>
      <c r="AB747" s="27" t="s">
        <v>2086</v>
      </c>
      <c r="AE747" s="22"/>
      <c r="AF747" s="22"/>
      <c r="AG747" s="22"/>
      <c r="AH747" s="21"/>
      <c r="AL747" s="11"/>
      <c r="AM747" s="11" t="s">
        <v>2087</v>
      </c>
      <c r="AN747" s="11"/>
      <c r="AO747" s="11"/>
      <c r="AX747" s="2" t="s">
        <v>68</v>
      </c>
      <c r="AY747" s="2">
        <v>11</v>
      </c>
    </row>
    <row r="748" spans="1:51" ht="45">
      <c r="A748" s="9">
        <v>772</v>
      </c>
      <c r="B748" s="12" t="s">
        <v>88</v>
      </c>
      <c r="C748" s="11" t="s">
        <v>55</v>
      </c>
      <c r="D748" s="2">
        <v>15</v>
      </c>
      <c r="E748" s="2" t="s">
        <v>1506</v>
      </c>
      <c r="F748" s="11" t="s">
        <v>122</v>
      </c>
      <c r="G748" s="11" t="s">
        <v>123</v>
      </c>
      <c r="I748" s="2">
        <v>1</v>
      </c>
      <c r="J748" s="11" t="s">
        <v>90</v>
      </c>
      <c r="K748" s="6">
        <v>44866.479189814818</v>
      </c>
      <c r="L748" s="6">
        <v>44866.479467592595</v>
      </c>
      <c r="M748" s="22" t="s">
        <v>108</v>
      </c>
      <c r="N748" s="11" t="s">
        <v>109</v>
      </c>
      <c r="O748" s="11" t="s">
        <v>104</v>
      </c>
      <c r="P748" s="22"/>
      <c r="T748" s="22"/>
      <c r="V748" s="22"/>
      <c r="W748" s="22"/>
      <c r="Y748" s="21"/>
      <c r="Z748" s="22"/>
      <c r="AA748" s="22"/>
      <c r="AB748" s="27" t="s">
        <v>2088</v>
      </c>
      <c r="AE748" s="22"/>
      <c r="AF748" s="22"/>
      <c r="AG748" s="22"/>
      <c r="AH748" s="21"/>
      <c r="AL748" s="11"/>
      <c r="AM748" s="11" t="s">
        <v>2089</v>
      </c>
      <c r="AN748" s="11"/>
      <c r="AO748" s="11"/>
      <c r="AX748" s="2" t="s">
        <v>68</v>
      </c>
      <c r="AY748" s="2">
        <v>11</v>
      </c>
    </row>
    <row r="749" spans="1:51" ht="165">
      <c r="A749" s="9">
        <v>773</v>
      </c>
      <c r="B749" s="12" t="s">
        <v>88</v>
      </c>
      <c r="C749" s="11" t="s">
        <v>55</v>
      </c>
      <c r="D749" s="2">
        <v>15</v>
      </c>
      <c r="E749" s="2" t="s">
        <v>1506</v>
      </c>
      <c r="F749" s="11" t="s">
        <v>122</v>
      </c>
      <c r="G749" s="11" t="s">
        <v>123</v>
      </c>
      <c r="I749" s="2">
        <v>1</v>
      </c>
      <c r="J749" s="11" t="s">
        <v>90</v>
      </c>
      <c r="K749" s="6">
        <v>44866.511782407404</v>
      </c>
      <c r="L749" s="6">
        <v>44866.514525462961</v>
      </c>
      <c r="M749" s="22" t="s">
        <v>117</v>
      </c>
      <c r="N749" s="11" t="s">
        <v>118</v>
      </c>
      <c r="O749" s="11" t="s">
        <v>334</v>
      </c>
      <c r="P749" s="22"/>
      <c r="T749" s="22"/>
      <c r="V749" s="22" t="s">
        <v>2090</v>
      </c>
      <c r="W749" s="22"/>
      <c r="Y749" s="21"/>
      <c r="Z749" s="22"/>
      <c r="AA749" s="22"/>
      <c r="AB749" s="27"/>
      <c r="AE749" s="22"/>
      <c r="AF749" s="22"/>
      <c r="AG749" s="22"/>
      <c r="AH749" s="21"/>
      <c r="AL749" s="11"/>
      <c r="AM749" s="11"/>
      <c r="AN749" s="11" t="s">
        <v>2091</v>
      </c>
      <c r="AO749" s="11"/>
      <c r="AX749" s="2" t="s">
        <v>68</v>
      </c>
      <c r="AY749" s="2">
        <v>11</v>
      </c>
    </row>
    <row r="750" spans="1:51" ht="135">
      <c r="A750" s="9">
        <v>774</v>
      </c>
      <c r="B750" s="12" t="s">
        <v>54</v>
      </c>
      <c r="C750" s="11" t="s">
        <v>55</v>
      </c>
      <c r="D750" s="2">
        <v>15</v>
      </c>
      <c r="E750" s="2" t="s">
        <v>1506</v>
      </c>
      <c r="F750" s="11" t="s">
        <v>111</v>
      </c>
      <c r="G750" s="11" t="s">
        <v>57</v>
      </c>
      <c r="H750" s="11" t="s">
        <v>107</v>
      </c>
      <c r="I750" s="2">
        <v>1</v>
      </c>
      <c r="J750" s="11" t="s">
        <v>58</v>
      </c>
      <c r="K750" s="6">
        <v>44866.631342592591</v>
      </c>
      <c r="L750" s="6">
        <v>44866.632187499999</v>
      </c>
      <c r="M750" s="22" t="s">
        <v>939</v>
      </c>
      <c r="N750" s="11" t="s">
        <v>940</v>
      </c>
      <c r="O750" s="11" t="s">
        <v>2092</v>
      </c>
      <c r="P750" s="22"/>
      <c r="T750" s="22"/>
      <c r="V750" s="22"/>
      <c r="W750" s="22"/>
      <c r="Y750" s="21"/>
      <c r="Z750" s="22"/>
      <c r="AA750" s="22"/>
      <c r="AB750" s="27"/>
      <c r="AE750" s="22"/>
      <c r="AF750" s="22"/>
      <c r="AG750" s="22"/>
      <c r="AH750" s="21"/>
      <c r="AI750" s="11" t="s">
        <v>2093</v>
      </c>
      <c r="AJ750" s="16" t="s">
        <v>2094</v>
      </c>
      <c r="AK750" s="16" t="s">
        <v>2095</v>
      </c>
      <c r="AL750" s="11"/>
      <c r="AM750" s="11"/>
      <c r="AN750" s="11"/>
      <c r="AO750" s="11"/>
      <c r="AX750" s="2" t="s">
        <v>68</v>
      </c>
      <c r="AY750" s="2">
        <v>11</v>
      </c>
    </row>
    <row r="751" spans="1:51" ht="165">
      <c r="A751" s="9">
        <v>775</v>
      </c>
      <c r="B751" s="12" t="s">
        <v>54</v>
      </c>
      <c r="C751" s="11" t="s">
        <v>55</v>
      </c>
      <c r="D751" s="2">
        <v>15</v>
      </c>
      <c r="E751" s="2" t="s">
        <v>2096</v>
      </c>
      <c r="F751" s="11" t="s">
        <v>111</v>
      </c>
      <c r="G751" s="11" t="s">
        <v>57</v>
      </c>
      <c r="H751" s="11" t="s">
        <v>107</v>
      </c>
      <c r="I751" s="2">
        <v>1</v>
      </c>
      <c r="J751" s="11" t="s">
        <v>58</v>
      </c>
      <c r="K751" s="6">
        <v>44866.65960648148</v>
      </c>
      <c r="L751" s="6">
        <v>44866.670474537037</v>
      </c>
      <c r="M751" s="22" t="s">
        <v>939</v>
      </c>
      <c r="N751" s="11" t="s">
        <v>940</v>
      </c>
      <c r="O751" s="11" t="s">
        <v>2092</v>
      </c>
      <c r="P751" s="22"/>
      <c r="T751" s="22"/>
      <c r="V751" s="22"/>
      <c r="W751" s="22"/>
      <c r="Y751" s="21"/>
      <c r="Z751" s="22"/>
      <c r="AA751" s="22"/>
      <c r="AB751" s="27"/>
      <c r="AE751" s="22"/>
      <c r="AF751" s="22"/>
      <c r="AG751" s="22"/>
      <c r="AH751" s="21"/>
      <c r="AI751" s="11" t="s">
        <v>2097</v>
      </c>
      <c r="AJ751" s="16" t="s">
        <v>2098</v>
      </c>
      <c r="AK751" s="16" t="s">
        <v>2099</v>
      </c>
      <c r="AL751" s="11"/>
      <c r="AM751" s="11"/>
      <c r="AN751" s="11"/>
      <c r="AO751" s="11"/>
      <c r="AX751" s="2" t="s">
        <v>68</v>
      </c>
      <c r="AY751" s="2">
        <v>11</v>
      </c>
    </row>
    <row r="752" spans="1:51" ht="75">
      <c r="A752" s="9">
        <v>776</v>
      </c>
      <c r="B752" s="12" t="s">
        <v>88</v>
      </c>
      <c r="C752" s="11" t="s">
        <v>55</v>
      </c>
      <c r="D752" s="2">
        <v>15</v>
      </c>
      <c r="E752" s="2" t="s">
        <v>1506</v>
      </c>
      <c r="F752" s="11" t="s">
        <v>2100</v>
      </c>
      <c r="G752" s="11" t="s">
        <v>57</v>
      </c>
      <c r="H752" s="11" t="s">
        <v>112</v>
      </c>
      <c r="I752" s="2">
        <v>1</v>
      </c>
      <c r="J752" s="11" t="s">
        <v>90</v>
      </c>
      <c r="K752" s="6">
        <v>44867.404513888891</v>
      </c>
      <c r="L752" s="6">
        <v>44867.405624999999</v>
      </c>
      <c r="M752" s="22" t="s">
        <v>2101</v>
      </c>
      <c r="N752" s="11" t="s">
        <v>2102</v>
      </c>
      <c r="O752" s="11" t="s">
        <v>104</v>
      </c>
      <c r="P752" s="22"/>
      <c r="T752" s="22"/>
      <c r="V752" s="22"/>
      <c r="W752" s="22"/>
      <c r="Y752" s="21"/>
      <c r="Z752" s="22"/>
      <c r="AA752" s="22"/>
      <c r="AB752" s="27" t="s">
        <v>2103</v>
      </c>
      <c r="AE752" s="22"/>
      <c r="AF752" s="22"/>
      <c r="AG752" s="22"/>
      <c r="AH752" s="21"/>
      <c r="AJ752" s="22"/>
      <c r="AK752" s="22"/>
      <c r="AL752" s="11"/>
      <c r="AM752" s="11" t="s">
        <v>2104</v>
      </c>
      <c r="AN752" s="11"/>
      <c r="AO752" s="11"/>
      <c r="AX752" s="2" t="s">
        <v>68</v>
      </c>
      <c r="AY752" s="2">
        <v>11</v>
      </c>
    </row>
    <row r="753" spans="1:51" ht="105">
      <c r="A753" s="9">
        <v>777</v>
      </c>
      <c r="B753" s="12" t="s">
        <v>54</v>
      </c>
      <c r="C753" s="11" t="s">
        <v>55</v>
      </c>
      <c r="D753" s="2">
        <v>15</v>
      </c>
      <c r="E753" s="2" t="s">
        <v>1506</v>
      </c>
      <c r="F753" s="11" t="s">
        <v>79</v>
      </c>
      <c r="G753" s="11" t="s">
        <v>149</v>
      </c>
      <c r="I753" s="2">
        <v>1</v>
      </c>
      <c r="J753" s="11" t="s">
        <v>58</v>
      </c>
      <c r="K753" s="6">
        <v>44867.44263888889</v>
      </c>
      <c r="L753" s="6">
        <v>44867.444907407407</v>
      </c>
      <c r="M753" s="22" t="s">
        <v>72</v>
      </c>
      <c r="N753" s="11" t="s">
        <v>73</v>
      </c>
      <c r="O753" s="11" t="s">
        <v>93</v>
      </c>
      <c r="P753" s="22" t="s">
        <v>2105</v>
      </c>
      <c r="Q753" s="11" t="s">
        <v>2106</v>
      </c>
      <c r="R753" s="11" t="s">
        <v>2107</v>
      </c>
      <c r="S753" s="11" t="s">
        <v>2108</v>
      </c>
      <c r="T753" s="22" t="s">
        <v>147</v>
      </c>
      <c r="U753" s="23">
        <v>44603</v>
      </c>
      <c r="V753" s="22"/>
      <c r="W753" s="22"/>
      <c r="Y753" s="21"/>
      <c r="Z753" s="22"/>
      <c r="AA753" s="22"/>
      <c r="AB753" s="27"/>
      <c r="AE753" s="22"/>
      <c r="AF753" s="22"/>
      <c r="AG753" s="22"/>
      <c r="AH753" s="21"/>
      <c r="AJ753" s="22"/>
      <c r="AK753" s="22"/>
      <c r="AL753" s="11"/>
      <c r="AM753" s="11"/>
      <c r="AN753" s="11"/>
      <c r="AO753" s="11"/>
      <c r="AX753" s="2" t="s">
        <v>68</v>
      </c>
      <c r="AY753" s="2">
        <v>11</v>
      </c>
    </row>
    <row r="754" spans="1:51" ht="135">
      <c r="A754" s="9">
        <v>778</v>
      </c>
      <c r="B754" s="12" t="s">
        <v>88</v>
      </c>
      <c r="C754" s="11" t="s">
        <v>55</v>
      </c>
      <c r="D754" s="2">
        <v>75</v>
      </c>
      <c r="E754" s="2" t="s">
        <v>1506</v>
      </c>
      <c r="F754" s="11" t="s">
        <v>106</v>
      </c>
      <c r="G754" s="11" t="s">
        <v>57</v>
      </c>
      <c r="H754" s="11" t="s">
        <v>107</v>
      </c>
      <c r="I754" s="2">
        <v>1</v>
      </c>
      <c r="J754" s="11" t="s">
        <v>90</v>
      </c>
      <c r="K754" s="6">
        <v>44867.508090277777</v>
      </c>
      <c r="L754" s="6">
        <v>44867.508935185186</v>
      </c>
      <c r="M754" s="22" t="s">
        <v>108</v>
      </c>
      <c r="N754" s="11" t="s">
        <v>109</v>
      </c>
      <c r="O754" s="11" t="s">
        <v>74</v>
      </c>
      <c r="P754" s="22"/>
      <c r="T754" s="22"/>
      <c r="V754" s="22"/>
      <c r="W754" s="22" t="s">
        <v>573</v>
      </c>
      <c r="X754" s="11" t="s">
        <v>114</v>
      </c>
      <c r="Y754" s="21"/>
      <c r="Z754" s="22" t="s">
        <v>2109</v>
      </c>
      <c r="AA754" s="22"/>
      <c r="AB754" s="27"/>
      <c r="AE754" s="22"/>
      <c r="AF754" s="22"/>
      <c r="AG754" s="22"/>
      <c r="AH754" s="21"/>
      <c r="AJ754" s="22"/>
      <c r="AK754" s="22"/>
      <c r="AL754" s="11"/>
      <c r="AM754" s="11"/>
      <c r="AN754" s="11"/>
      <c r="AO754" s="11"/>
      <c r="AX754" s="2" t="s">
        <v>68</v>
      </c>
      <c r="AY754" s="2">
        <v>11</v>
      </c>
    </row>
    <row r="755" spans="1:51" ht="405">
      <c r="A755" s="9">
        <v>779</v>
      </c>
      <c r="B755" s="12" t="s">
        <v>88</v>
      </c>
      <c r="C755" s="11" t="s">
        <v>55</v>
      </c>
      <c r="D755" s="2">
        <v>15</v>
      </c>
      <c r="E755" s="2" t="s">
        <v>1506</v>
      </c>
      <c r="F755" s="11" t="s">
        <v>79</v>
      </c>
      <c r="G755" s="11" t="s">
        <v>89</v>
      </c>
      <c r="I755" s="2">
        <v>1</v>
      </c>
      <c r="J755" s="11" t="s">
        <v>90</v>
      </c>
      <c r="K755" s="6">
        <v>44868.442071759258</v>
      </c>
      <c r="L755" s="6">
        <v>44868.444502314815</v>
      </c>
      <c r="M755" s="22" t="s">
        <v>321</v>
      </c>
      <c r="N755" s="11" t="s">
        <v>322</v>
      </c>
      <c r="O755" s="11" t="s">
        <v>74</v>
      </c>
      <c r="P755" s="22"/>
      <c r="T755" s="22"/>
      <c r="V755" s="22"/>
      <c r="W755" s="22" t="s">
        <v>323</v>
      </c>
      <c r="X755" s="11" t="s">
        <v>85</v>
      </c>
      <c r="Y755" s="21" t="s">
        <v>2110</v>
      </c>
      <c r="Z755" s="22"/>
      <c r="AA755" s="22"/>
      <c r="AB755" s="27"/>
      <c r="AE755" s="22"/>
      <c r="AF755" s="22"/>
      <c r="AG755" s="22"/>
      <c r="AH755" s="21"/>
      <c r="AJ755" s="22"/>
      <c r="AK755" s="22"/>
      <c r="AL755" s="11"/>
      <c r="AM755" s="11"/>
      <c r="AN755" s="11"/>
      <c r="AO755" s="11"/>
      <c r="AX755" s="2" t="s">
        <v>68</v>
      </c>
      <c r="AY755" s="2">
        <v>11</v>
      </c>
    </row>
    <row r="756" spans="1:51" ht="240">
      <c r="A756" s="9">
        <v>780</v>
      </c>
      <c r="B756" s="12" t="s">
        <v>54</v>
      </c>
      <c r="C756" s="11" t="s">
        <v>55</v>
      </c>
      <c r="D756" s="2">
        <v>90</v>
      </c>
      <c r="E756" s="2" t="s">
        <v>2111</v>
      </c>
      <c r="F756" s="11" t="s">
        <v>172</v>
      </c>
      <c r="G756" s="11" t="s">
        <v>57</v>
      </c>
      <c r="H756" s="11" t="s">
        <v>758</v>
      </c>
      <c r="I756" s="2">
        <v>1</v>
      </c>
      <c r="J756" s="11" t="s">
        <v>58</v>
      </c>
      <c r="K756" s="6">
        <v>44868.457384259258</v>
      </c>
      <c r="L756" s="6">
        <v>44868.458333333336</v>
      </c>
      <c r="M756" s="22" t="s">
        <v>117</v>
      </c>
      <c r="N756" s="11" t="s">
        <v>118</v>
      </c>
      <c r="O756" s="11" t="s">
        <v>74</v>
      </c>
      <c r="P756" s="22"/>
      <c r="X756" s="11" t="s">
        <v>114</v>
      </c>
      <c r="Y756" s="21"/>
      <c r="Z756" s="22" t="s">
        <v>2112</v>
      </c>
      <c r="AA756" s="22" t="s">
        <v>2113</v>
      </c>
      <c r="AB756" s="27"/>
      <c r="AE756" s="22"/>
      <c r="AF756" s="22"/>
      <c r="AG756" s="22"/>
      <c r="AH756" s="21"/>
      <c r="AJ756" s="22"/>
      <c r="AK756" s="22"/>
      <c r="AL756" s="11"/>
      <c r="AM756" s="11"/>
      <c r="AN756" s="11"/>
      <c r="AO756" s="11"/>
      <c r="AX756" s="2" t="s">
        <v>68</v>
      </c>
      <c r="AY756" s="2">
        <v>11</v>
      </c>
    </row>
    <row r="757" spans="1:51" ht="90">
      <c r="A757" s="9">
        <v>781</v>
      </c>
      <c r="B757" s="12" t="s">
        <v>88</v>
      </c>
      <c r="C757" s="11" t="s">
        <v>55</v>
      </c>
      <c r="D757" s="2">
        <v>30</v>
      </c>
      <c r="E757" s="2" t="s">
        <v>1506</v>
      </c>
      <c r="F757" s="11" t="s">
        <v>106</v>
      </c>
      <c r="G757" s="11" t="s">
        <v>57</v>
      </c>
      <c r="H757" s="11" t="s">
        <v>107</v>
      </c>
      <c r="I757" s="2">
        <v>1</v>
      </c>
      <c r="J757" s="11" t="s">
        <v>90</v>
      </c>
      <c r="K757" s="6">
        <v>44867.444965277777</v>
      </c>
      <c r="L757" s="6">
        <v>44869.40662037037</v>
      </c>
      <c r="M757" s="11" t="s">
        <v>72</v>
      </c>
      <c r="N757" s="11" t="s">
        <v>73</v>
      </c>
      <c r="O757" s="11" t="s">
        <v>74</v>
      </c>
      <c r="T757" s="22"/>
      <c r="V757" s="22"/>
      <c r="W757" s="22" t="s">
        <v>110</v>
      </c>
      <c r="X757" s="11" t="s">
        <v>85</v>
      </c>
      <c r="Y757" s="11" t="s">
        <v>2114</v>
      </c>
      <c r="AP757" s="2"/>
      <c r="AQ757" s="2"/>
      <c r="AR757" s="2"/>
      <c r="AS757" s="2"/>
      <c r="AT757" s="2"/>
      <c r="AU757" s="2"/>
      <c r="AV757" s="2"/>
      <c r="AW757" s="2"/>
      <c r="AX757" s="2" t="s">
        <v>68</v>
      </c>
      <c r="AY757" s="2">
        <v>11</v>
      </c>
    </row>
    <row r="758" spans="1:51" ht="135">
      <c r="A758" s="9">
        <v>782</v>
      </c>
      <c r="B758" s="12" t="s">
        <v>54</v>
      </c>
      <c r="C758" s="11" t="s">
        <v>55</v>
      </c>
      <c r="D758" s="2">
        <v>60</v>
      </c>
      <c r="E758" s="2" t="s">
        <v>2115</v>
      </c>
      <c r="F758" s="11" t="s">
        <v>198</v>
      </c>
      <c r="G758" s="11" t="s">
        <v>57</v>
      </c>
      <c r="H758" s="11" t="s">
        <v>112</v>
      </c>
      <c r="I758" s="2">
        <v>1</v>
      </c>
      <c r="J758" s="11" t="s">
        <v>58</v>
      </c>
      <c r="K758" s="6">
        <v>44869.476990740739</v>
      </c>
      <c r="L758" s="6">
        <v>44869.47859953704</v>
      </c>
      <c r="M758" s="11" t="s">
        <v>72</v>
      </c>
      <c r="N758" s="11" t="s">
        <v>73</v>
      </c>
      <c r="O758" s="11" t="s">
        <v>74</v>
      </c>
      <c r="T758" s="22"/>
      <c r="V758" s="22"/>
      <c r="W758" s="22" t="s">
        <v>644</v>
      </c>
      <c r="X758" s="11" t="s">
        <v>114</v>
      </c>
      <c r="Z758" s="16" t="s">
        <v>2116</v>
      </c>
      <c r="AA758" s="16" t="s">
        <v>2117</v>
      </c>
      <c r="AP758" s="2"/>
      <c r="AQ758" s="2"/>
      <c r="AR758" s="2"/>
      <c r="AS758" s="2"/>
      <c r="AT758" s="2"/>
      <c r="AU758" s="2"/>
      <c r="AV758" s="2"/>
      <c r="AW758" s="2"/>
      <c r="AX758" s="2" t="s">
        <v>68</v>
      </c>
      <c r="AY758" s="2">
        <v>11</v>
      </c>
    </row>
    <row r="759" spans="1:51" ht="105">
      <c r="A759" s="9">
        <v>783</v>
      </c>
      <c r="B759" s="12" t="s">
        <v>54</v>
      </c>
      <c r="C759" s="11" t="s">
        <v>55</v>
      </c>
      <c r="D759" s="2">
        <v>60</v>
      </c>
      <c r="E759" s="2" t="s">
        <v>2118</v>
      </c>
      <c r="F759" s="11" t="s">
        <v>56</v>
      </c>
      <c r="G759" s="11" t="s">
        <v>56</v>
      </c>
      <c r="I759" s="2">
        <v>1</v>
      </c>
      <c r="J759" s="11" t="s">
        <v>58</v>
      </c>
      <c r="K759" s="6">
        <v>44869.485439814816</v>
      </c>
      <c r="L759" s="6">
        <v>44869.492858796293</v>
      </c>
      <c r="M759" s="11" t="s">
        <v>72</v>
      </c>
      <c r="N759" s="11" t="s">
        <v>73</v>
      </c>
      <c r="O759" s="11" t="s">
        <v>93</v>
      </c>
      <c r="P759" s="16" t="s">
        <v>2119</v>
      </c>
      <c r="Q759" s="11" t="s">
        <v>2120</v>
      </c>
      <c r="R759" s="11" t="s">
        <v>2121</v>
      </c>
      <c r="S759" s="11" t="s">
        <v>2122</v>
      </c>
      <c r="T759" s="22" t="s">
        <v>1402</v>
      </c>
      <c r="U759" s="23">
        <v>44662</v>
      </c>
      <c r="V759" s="22"/>
      <c r="W759" s="22"/>
      <c r="AP759" s="2"/>
      <c r="AQ759" s="2"/>
      <c r="AR759" s="2"/>
      <c r="AS759" s="2"/>
      <c r="AT759" s="2"/>
      <c r="AU759" s="2"/>
      <c r="AV759" s="2"/>
      <c r="AW759" s="2"/>
      <c r="AX759" s="2" t="s">
        <v>68</v>
      </c>
      <c r="AY759" s="2">
        <v>11</v>
      </c>
    </row>
    <row r="760" spans="1:51" ht="120">
      <c r="A760" s="9">
        <v>784</v>
      </c>
      <c r="B760" s="12" t="s">
        <v>88</v>
      </c>
      <c r="C760" s="11" t="s">
        <v>55</v>
      </c>
      <c r="D760" s="2">
        <v>30</v>
      </c>
      <c r="E760" s="2" t="s">
        <v>1506</v>
      </c>
      <c r="F760" s="11" t="s">
        <v>79</v>
      </c>
      <c r="G760" s="11" t="s">
        <v>57</v>
      </c>
      <c r="H760" s="11" t="s">
        <v>112</v>
      </c>
      <c r="I760" s="2">
        <v>1</v>
      </c>
      <c r="J760" s="11" t="s">
        <v>90</v>
      </c>
      <c r="K760" s="6">
        <v>44869.499039351853</v>
      </c>
      <c r="L760" s="6">
        <v>44869.506018518521</v>
      </c>
      <c r="M760" s="11" t="s">
        <v>281</v>
      </c>
      <c r="N760" s="11" t="s">
        <v>282</v>
      </c>
      <c r="O760" s="11" t="s">
        <v>902</v>
      </c>
      <c r="T760" s="22"/>
      <c r="V760" s="22"/>
      <c r="W760" s="22"/>
      <c r="AF760" s="16" t="s">
        <v>2123</v>
      </c>
      <c r="AG760" s="16" t="s">
        <v>2124</v>
      </c>
      <c r="AH760" s="11" t="s">
        <v>2125</v>
      </c>
      <c r="AP760" s="2"/>
      <c r="AQ760" s="2"/>
      <c r="AR760" s="2"/>
      <c r="AS760" s="2"/>
      <c r="AT760" s="2"/>
      <c r="AU760" s="2"/>
      <c r="AV760" s="2"/>
      <c r="AW760" s="2"/>
      <c r="AX760" s="2" t="s">
        <v>68</v>
      </c>
      <c r="AY760" s="2">
        <v>11</v>
      </c>
    </row>
    <row r="761" spans="1:51" ht="105">
      <c r="A761" s="9">
        <v>785</v>
      </c>
      <c r="B761" s="12" t="s">
        <v>88</v>
      </c>
      <c r="C761" s="11" t="s">
        <v>55</v>
      </c>
      <c r="D761" s="2">
        <v>30</v>
      </c>
      <c r="E761" s="2" t="s">
        <v>1506</v>
      </c>
      <c r="F761" s="11" t="s">
        <v>79</v>
      </c>
      <c r="G761" s="11" t="s">
        <v>57</v>
      </c>
      <c r="H761" s="11" t="s">
        <v>112</v>
      </c>
      <c r="I761" s="2">
        <v>1</v>
      </c>
      <c r="J761" s="11" t="s">
        <v>90</v>
      </c>
      <c r="K761" s="6">
        <v>44869.506064814814</v>
      </c>
      <c r="L761" s="6">
        <v>44869.508310185185</v>
      </c>
      <c r="M761" s="11" t="s">
        <v>281</v>
      </c>
      <c r="N761" s="11" t="s">
        <v>282</v>
      </c>
      <c r="O761" s="11" t="s">
        <v>93</v>
      </c>
      <c r="P761" s="16" t="s">
        <v>2126</v>
      </c>
      <c r="Q761" s="11" t="s">
        <v>2127</v>
      </c>
      <c r="R761" s="11" t="s">
        <v>2128</v>
      </c>
      <c r="S761" s="11" t="s">
        <v>2129</v>
      </c>
      <c r="T761" s="22" t="s">
        <v>2130</v>
      </c>
      <c r="U761" s="11" t="s">
        <v>2131</v>
      </c>
      <c r="V761" s="22"/>
      <c r="W761" s="22"/>
      <c r="AP761" s="2"/>
      <c r="AQ761" s="2"/>
      <c r="AR761" s="2"/>
      <c r="AS761" s="2"/>
      <c r="AT761" s="2"/>
      <c r="AU761" s="2"/>
      <c r="AV761" s="2"/>
      <c r="AW761" s="2"/>
      <c r="AX761" s="2" t="s">
        <v>68</v>
      </c>
      <c r="AY761" s="2">
        <v>11</v>
      </c>
    </row>
    <row r="762" spans="1:51" ht="105">
      <c r="A762" s="9">
        <v>786</v>
      </c>
      <c r="B762" s="12" t="s">
        <v>54</v>
      </c>
      <c r="C762" s="11" t="s">
        <v>55</v>
      </c>
      <c r="D762" s="2">
        <v>15</v>
      </c>
      <c r="E762" s="2" t="s">
        <v>2132</v>
      </c>
      <c r="F762" s="11" t="s">
        <v>79</v>
      </c>
      <c r="G762" s="11" t="s">
        <v>1161</v>
      </c>
      <c r="H762" s="11" t="s">
        <v>112</v>
      </c>
      <c r="I762" s="2">
        <v>1</v>
      </c>
      <c r="J762" s="11" t="s">
        <v>58</v>
      </c>
      <c r="K762" s="6">
        <v>44869.508356481485</v>
      </c>
      <c r="L762" s="6">
        <v>44869.509189814817</v>
      </c>
      <c r="M762" s="11" t="s">
        <v>281</v>
      </c>
      <c r="N762" s="11" t="s">
        <v>282</v>
      </c>
      <c r="O762" s="11" t="s">
        <v>93</v>
      </c>
      <c r="P762" s="16" t="s">
        <v>2133</v>
      </c>
      <c r="Q762" s="11" t="s">
        <v>2134</v>
      </c>
      <c r="R762" s="11" t="s">
        <v>2135</v>
      </c>
      <c r="S762" s="11" t="s">
        <v>2136</v>
      </c>
      <c r="T762" s="22" t="s">
        <v>2137</v>
      </c>
      <c r="U762" s="11" t="s">
        <v>2138</v>
      </c>
      <c r="V762" s="22"/>
      <c r="W762" s="22"/>
      <c r="AP762" s="2"/>
      <c r="AQ762" s="2"/>
      <c r="AR762" s="2"/>
      <c r="AS762" s="2"/>
      <c r="AT762" s="2"/>
      <c r="AU762" s="2"/>
      <c r="AV762" s="2"/>
      <c r="AW762" s="2"/>
      <c r="AX762" s="2" t="s">
        <v>68</v>
      </c>
      <c r="AY762" s="2">
        <v>11</v>
      </c>
    </row>
    <row r="763" spans="1:51" ht="105">
      <c r="A763" s="9">
        <v>787</v>
      </c>
      <c r="B763" s="12" t="s">
        <v>88</v>
      </c>
      <c r="C763" s="11" t="s">
        <v>55</v>
      </c>
      <c r="D763" s="2">
        <v>15</v>
      </c>
      <c r="E763" s="2" t="s">
        <v>1506</v>
      </c>
      <c r="F763" s="11" t="s">
        <v>79</v>
      </c>
      <c r="G763" s="11" t="s">
        <v>89</v>
      </c>
      <c r="I763" s="2">
        <v>1</v>
      </c>
      <c r="J763" s="11" t="s">
        <v>90</v>
      </c>
      <c r="K763" s="6">
        <v>44869.509247685186</v>
      </c>
      <c r="L763" s="6">
        <v>44869.509953703702</v>
      </c>
      <c r="M763" s="11" t="s">
        <v>281</v>
      </c>
      <c r="N763" s="11" t="s">
        <v>282</v>
      </c>
      <c r="O763" s="11" t="s">
        <v>93</v>
      </c>
      <c r="P763" s="16" t="s">
        <v>2139</v>
      </c>
      <c r="Q763" s="11" t="s">
        <v>2140</v>
      </c>
      <c r="R763" s="11" t="s">
        <v>2141</v>
      </c>
      <c r="S763" s="11" t="s">
        <v>2129</v>
      </c>
      <c r="T763" s="22" t="s">
        <v>2142</v>
      </c>
      <c r="U763" s="11" t="s">
        <v>2143</v>
      </c>
      <c r="V763" s="22"/>
      <c r="W763" s="22"/>
      <c r="AP763" s="2"/>
      <c r="AQ763" s="2"/>
      <c r="AR763" s="2"/>
      <c r="AS763" s="2"/>
      <c r="AT763" s="2"/>
      <c r="AU763" s="2"/>
      <c r="AV763" s="2"/>
      <c r="AW763" s="2"/>
      <c r="AX763" s="2" t="s">
        <v>68</v>
      </c>
      <c r="AY763" s="2">
        <v>11</v>
      </c>
    </row>
    <row r="764" spans="1:51" ht="120">
      <c r="A764" s="9">
        <v>788</v>
      </c>
      <c r="B764" s="12" t="s">
        <v>88</v>
      </c>
      <c r="C764" s="11" t="s">
        <v>55</v>
      </c>
      <c r="D764" s="2">
        <v>75</v>
      </c>
      <c r="E764" s="2" t="s">
        <v>2144</v>
      </c>
      <c r="F764" s="11" t="s">
        <v>198</v>
      </c>
      <c r="G764" s="11" t="s">
        <v>57</v>
      </c>
      <c r="H764" s="11" t="s">
        <v>112</v>
      </c>
      <c r="I764" s="2">
        <v>1</v>
      </c>
      <c r="J764" s="11" t="s">
        <v>90</v>
      </c>
      <c r="K764" s="6">
        <v>44873.346782407411</v>
      </c>
      <c r="L764" s="6">
        <v>44873.346990740742</v>
      </c>
      <c r="M764" s="11" t="s">
        <v>72</v>
      </c>
      <c r="N764" s="11" t="s">
        <v>73</v>
      </c>
      <c r="O764" s="11" t="s">
        <v>74</v>
      </c>
      <c r="P764" s="22"/>
      <c r="T764" s="22"/>
      <c r="V764" s="22"/>
      <c r="W764" s="22" t="s">
        <v>2145</v>
      </c>
      <c r="X764" s="11" t="s">
        <v>114</v>
      </c>
      <c r="Z764" s="16" t="s">
        <v>2146</v>
      </c>
      <c r="AP764" s="2"/>
      <c r="AQ764" s="2"/>
      <c r="AR764" s="2"/>
      <c r="AS764" s="2"/>
      <c r="AT764" s="2"/>
      <c r="AU764" s="2"/>
      <c r="AV764" s="2"/>
      <c r="AW764" s="2"/>
      <c r="AX764" s="2" t="s">
        <v>68</v>
      </c>
      <c r="AY764" s="2">
        <v>11</v>
      </c>
    </row>
    <row r="765" spans="1:51" ht="225">
      <c r="A765" s="9">
        <v>789</v>
      </c>
      <c r="B765" s="12" t="s">
        <v>78</v>
      </c>
      <c r="C765" s="11" t="s">
        <v>55</v>
      </c>
      <c r="D765" s="2">
        <v>30</v>
      </c>
      <c r="E765" s="2" t="s">
        <v>2147</v>
      </c>
      <c r="F765" s="11" t="s">
        <v>217</v>
      </c>
      <c r="G765" s="11" t="s">
        <v>57</v>
      </c>
      <c r="H765" s="11" t="s">
        <v>112</v>
      </c>
      <c r="I765" s="2">
        <v>1</v>
      </c>
      <c r="J765" s="11" t="s">
        <v>81</v>
      </c>
      <c r="K765" s="6">
        <v>44873.460266203707</v>
      </c>
      <c r="L765" s="6">
        <v>44873.461678240739</v>
      </c>
      <c r="M765" s="11" t="s">
        <v>946</v>
      </c>
      <c r="N765" s="11" t="s">
        <v>947</v>
      </c>
      <c r="O765" s="11" t="s">
        <v>334</v>
      </c>
      <c r="P765" s="22"/>
      <c r="T765" s="22"/>
      <c r="V765" s="22" t="s">
        <v>2148</v>
      </c>
      <c r="W765" s="22"/>
      <c r="Z765" s="22"/>
      <c r="AN765" s="2" t="s">
        <v>2149</v>
      </c>
      <c r="AP765" s="2"/>
      <c r="AQ765" s="2"/>
      <c r="AR765" s="2"/>
      <c r="AS765" s="2"/>
      <c r="AT765" s="2"/>
      <c r="AU765" s="2"/>
      <c r="AV765" s="2"/>
      <c r="AW765" s="2"/>
      <c r="AX765" s="2" t="s">
        <v>68</v>
      </c>
      <c r="AY765" s="2">
        <v>11</v>
      </c>
    </row>
    <row r="766" spans="1:51" ht="375">
      <c r="A766" s="9">
        <v>790</v>
      </c>
      <c r="B766" s="12" t="s">
        <v>88</v>
      </c>
      <c r="C766" s="11" t="s">
        <v>55</v>
      </c>
      <c r="D766" s="2">
        <v>30</v>
      </c>
      <c r="E766" s="2" t="s">
        <v>2150</v>
      </c>
      <c r="F766" s="11" t="s">
        <v>56</v>
      </c>
      <c r="G766" s="11" t="s">
        <v>57</v>
      </c>
      <c r="H766" s="11" t="s">
        <v>112</v>
      </c>
      <c r="I766" s="2">
        <v>1</v>
      </c>
      <c r="J766" s="11" t="s">
        <v>90</v>
      </c>
      <c r="K766" s="6">
        <v>44873.475787037038</v>
      </c>
      <c r="L766" s="6">
        <v>44873.478981481479</v>
      </c>
      <c r="M766" s="11" t="s">
        <v>117</v>
      </c>
      <c r="N766" s="11" t="s">
        <v>118</v>
      </c>
      <c r="O766" s="11" t="s">
        <v>74</v>
      </c>
      <c r="P766" s="22"/>
      <c r="T766" s="22"/>
      <c r="V766" s="22"/>
      <c r="W766" s="22" t="s">
        <v>141</v>
      </c>
      <c r="X766" s="11" t="s">
        <v>85</v>
      </c>
      <c r="Y766" s="11" t="s">
        <v>2151</v>
      </c>
      <c r="Z766" s="22"/>
      <c r="AP766" s="2"/>
      <c r="AQ766" s="2"/>
      <c r="AR766" s="2"/>
      <c r="AS766" s="2"/>
      <c r="AT766" s="2"/>
      <c r="AU766" s="2"/>
      <c r="AV766" s="2"/>
      <c r="AW766" s="2"/>
      <c r="AX766" s="2" t="s">
        <v>68</v>
      </c>
      <c r="AY766" s="2">
        <v>11</v>
      </c>
    </row>
    <row r="767" spans="1:51" ht="90">
      <c r="A767" s="9">
        <v>791</v>
      </c>
      <c r="B767" s="12" t="s">
        <v>88</v>
      </c>
      <c r="C767" s="11" t="s">
        <v>55</v>
      </c>
      <c r="D767" s="2">
        <v>15</v>
      </c>
      <c r="E767" s="2" t="s">
        <v>2152</v>
      </c>
      <c r="F767" s="11" t="s">
        <v>79</v>
      </c>
      <c r="G767" s="11" t="s">
        <v>149</v>
      </c>
      <c r="I767" s="2">
        <v>1</v>
      </c>
      <c r="J767" s="11" t="s">
        <v>90</v>
      </c>
      <c r="K767" s="6">
        <v>44873.705277777779</v>
      </c>
      <c r="L767" s="6">
        <v>44873.706516203703</v>
      </c>
      <c r="M767" s="11" t="s">
        <v>281</v>
      </c>
      <c r="N767" s="11" t="s">
        <v>282</v>
      </c>
      <c r="O767" s="11" t="s">
        <v>93</v>
      </c>
      <c r="P767" s="22" t="s">
        <v>2153</v>
      </c>
      <c r="Q767" s="11" t="s">
        <v>2154</v>
      </c>
      <c r="R767" s="11" t="s">
        <v>2155</v>
      </c>
      <c r="S767" s="11" t="s">
        <v>2156</v>
      </c>
      <c r="T767" s="22" t="s">
        <v>147</v>
      </c>
      <c r="U767" s="11" t="s">
        <v>2157</v>
      </c>
      <c r="V767" s="22"/>
      <c r="W767" s="22"/>
      <c r="Z767" s="22"/>
      <c r="AP767" s="2"/>
      <c r="AQ767" s="2"/>
      <c r="AR767" s="2"/>
      <c r="AS767" s="2"/>
      <c r="AT767" s="2"/>
      <c r="AU767" s="2"/>
      <c r="AV767" s="2"/>
      <c r="AW767" s="2"/>
      <c r="AX767" s="2" t="s">
        <v>68</v>
      </c>
      <c r="AY767" s="2">
        <v>11</v>
      </c>
    </row>
    <row r="768" spans="1:51" ht="75">
      <c r="A768" s="9">
        <v>792</v>
      </c>
      <c r="B768" s="12" t="s">
        <v>1186</v>
      </c>
      <c r="C768" s="11" t="s">
        <v>55</v>
      </c>
      <c r="D768" s="2">
        <v>60</v>
      </c>
      <c r="E768" s="2" t="s">
        <v>2158</v>
      </c>
      <c r="F768" s="11" t="s">
        <v>139</v>
      </c>
      <c r="G768" s="11" t="s">
        <v>57</v>
      </c>
      <c r="H768" s="11" t="s">
        <v>112</v>
      </c>
      <c r="I768" s="2">
        <v>1</v>
      </c>
      <c r="J768" s="11" t="s">
        <v>1187</v>
      </c>
      <c r="K768" s="6">
        <v>44873.757407407407</v>
      </c>
      <c r="L768" s="6">
        <v>44873.759317129632</v>
      </c>
      <c r="M768" s="11" t="s">
        <v>1393</v>
      </c>
      <c r="N768" s="11" t="s">
        <v>1394</v>
      </c>
      <c r="O768" s="11" t="s">
        <v>74</v>
      </c>
      <c r="P768" s="22"/>
      <c r="T768" s="22"/>
      <c r="V768" s="22"/>
      <c r="W768" s="22" t="s">
        <v>1643</v>
      </c>
      <c r="X768" s="11" t="s">
        <v>85</v>
      </c>
      <c r="Y768" s="11" t="s">
        <v>2159</v>
      </c>
      <c r="Z768" s="22"/>
      <c r="AA768" s="16" t="s">
        <v>2160</v>
      </c>
      <c r="AP768" s="2"/>
      <c r="AQ768" s="2"/>
      <c r="AR768" s="2"/>
      <c r="AS768" s="2"/>
      <c r="AT768" s="2"/>
      <c r="AU768" s="2"/>
      <c r="AV768" s="2"/>
      <c r="AW768" s="2"/>
      <c r="AX768" s="2" t="s">
        <v>68</v>
      </c>
      <c r="AY768" s="2">
        <v>11</v>
      </c>
    </row>
    <row r="769" spans="1:51" ht="150">
      <c r="A769" s="9">
        <v>793</v>
      </c>
      <c r="B769" s="12" t="s">
        <v>54</v>
      </c>
      <c r="C769" s="11" t="s">
        <v>55</v>
      </c>
      <c r="D769" s="2">
        <v>15</v>
      </c>
      <c r="E769" s="2" t="s">
        <v>2161</v>
      </c>
      <c r="F769" s="11" t="s">
        <v>172</v>
      </c>
      <c r="G769" s="11" t="s">
        <v>57</v>
      </c>
      <c r="H769" s="11" t="s">
        <v>112</v>
      </c>
      <c r="I769" s="2">
        <v>1</v>
      </c>
      <c r="J769" s="11" t="s">
        <v>58</v>
      </c>
      <c r="K769" s="6">
        <v>44873.762731481482</v>
      </c>
      <c r="L769" s="6">
        <v>44873.764027777775</v>
      </c>
      <c r="M769" s="11" t="s">
        <v>657</v>
      </c>
      <c r="N769" s="11" t="s">
        <v>658</v>
      </c>
      <c r="O769" s="11" t="s">
        <v>178</v>
      </c>
      <c r="P769" s="22"/>
      <c r="T769" s="22"/>
      <c r="V769" s="22"/>
      <c r="W769" s="22"/>
      <c r="Z769" s="22"/>
      <c r="AE769" s="16" t="s">
        <v>2162</v>
      </c>
      <c r="AH769" s="11" t="s">
        <v>2163</v>
      </c>
      <c r="AP769" s="2"/>
      <c r="AQ769" s="2"/>
      <c r="AR769" s="2"/>
      <c r="AS769" s="2"/>
      <c r="AT769" s="2"/>
      <c r="AU769" s="2"/>
      <c r="AV769" s="2"/>
      <c r="AW769" s="2"/>
      <c r="AX769" s="2" t="s">
        <v>68</v>
      </c>
      <c r="AY769" s="2">
        <v>11</v>
      </c>
    </row>
    <row r="770" spans="1:51" ht="120">
      <c r="A770" s="9">
        <v>794</v>
      </c>
      <c r="B770" s="12" t="s">
        <v>88</v>
      </c>
      <c r="C770" s="11" t="s">
        <v>55</v>
      </c>
      <c r="D770" s="2">
        <v>30</v>
      </c>
      <c r="E770" s="2" t="s">
        <v>2152</v>
      </c>
      <c r="F770" s="11" t="s">
        <v>2164</v>
      </c>
      <c r="G770" s="11" t="s">
        <v>57</v>
      </c>
      <c r="H770" s="11" t="s">
        <v>107</v>
      </c>
      <c r="I770" s="2">
        <v>1</v>
      </c>
      <c r="J770" s="11" t="s">
        <v>90</v>
      </c>
      <c r="K770" s="6">
        <v>44874.371365740742</v>
      </c>
      <c r="L770" s="6">
        <v>44874.373761574076</v>
      </c>
      <c r="M770" s="11" t="s">
        <v>72</v>
      </c>
      <c r="N770" s="11" t="s">
        <v>73</v>
      </c>
      <c r="O770" s="11" t="s">
        <v>93</v>
      </c>
      <c r="P770" s="22" t="s">
        <v>2165</v>
      </c>
      <c r="Q770" s="11" t="s">
        <v>2166</v>
      </c>
      <c r="R770" s="11" t="s">
        <v>2167</v>
      </c>
      <c r="S770" s="11" t="s">
        <v>357</v>
      </c>
      <c r="T770" s="22" t="s">
        <v>2168</v>
      </c>
      <c r="U770" s="23">
        <v>44815</v>
      </c>
      <c r="V770" s="22"/>
      <c r="W770" s="22"/>
      <c r="Z770" s="22"/>
      <c r="AP770" s="2"/>
      <c r="AQ770" s="2"/>
      <c r="AR770" s="2"/>
      <c r="AS770" s="2"/>
      <c r="AT770" s="2"/>
      <c r="AU770" s="2"/>
      <c r="AV770" s="2"/>
      <c r="AW770" s="2"/>
      <c r="AX770" s="2" t="s">
        <v>68</v>
      </c>
      <c r="AY770" s="2">
        <v>11</v>
      </c>
    </row>
    <row r="771" spans="1:51" ht="120">
      <c r="A771" s="9">
        <v>796</v>
      </c>
      <c r="B771" s="12" t="s">
        <v>88</v>
      </c>
      <c r="C771" s="11" t="s">
        <v>55</v>
      </c>
      <c r="D771" s="2">
        <v>30</v>
      </c>
      <c r="E771" s="2" t="s">
        <v>2169</v>
      </c>
      <c r="F771" s="11" t="s">
        <v>122</v>
      </c>
      <c r="G771" s="11" t="s">
        <v>57</v>
      </c>
      <c r="H771" s="11" t="s">
        <v>112</v>
      </c>
      <c r="I771" s="2">
        <v>1</v>
      </c>
      <c r="J771" s="11" t="s">
        <v>90</v>
      </c>
      <c r="K771" s="6">
        <v>44874.586875000001</v>
      </c>
      <c r="L771" s="6">
        <v>44874.588136574072</v>
      </c>
      <c r="M771" s="11" t="s">
        <v>108</v>
      </c>
      <c r="N771" s="11" t="s">
        <v>109</v>
      </c>
      <c r="O771" s="11" t="s">
        <v>902</v>
      </c>
      <c r="P771" s="22"/>
      <c r="T771" s="22"/>
      <c r="V771" s="22"/>
      <c r="W771" s="22"/>
      <c r="Z771" s="22"/>
      <c r="AF771" s="16" t="s">
        <v>2170</v>
      </c>
      <c r="AG771" s="16" t="s">
        <v>2171</v>
      </c>
      <c r="AH771" s="11" t="s">
        <v>2172</v>
      </c>
      <c r="AJ771" s="22"/>
      <c r="AK771" s="22"/>
      <c r="AP771" s="2"/>
      <c r="AQ771" s="2"/>
      <c r="AR771" s="2"/>
      <c r="AS771" s="2"/>
      <c r="AT771" s="2"/>
      <c r="AU771" s="2"/>
      <c r="AV771" s="2"/>
      <c r="AW771" s="2"/>
      <c r="AX771" s="2" t="s">
        <v>68</v>
      </c>
      <c r="AY771" s="2">
        <v>11</v>
      </c>
    </row>
    <row r="772" spans="1:51" ht="120">
      <c r="A772" s="9">
        <v>797</v>
      </c>
      <c r="B772" s="12" t="s">
        <v>54</v>
      </c>
      <c r="C772" s="11" t="s">
        <v>55</v>
      </c>
      <c r="D772" s="2">
        <v>15</v>
      </c>
      <c r="E772" s="2" t="s">
        <v>2173</v>
      </c>
      <c r="F772" s="11" t="s">
        <v>198</v>
      </c>
      <c r="G772" s="11" t="s">
        <v>57</v>
      </c>
      <c r="H772" s="11" t="s">
        <v>112</v>
      </c>
      <c r="I772" s="2">
        <v>1</v>
      </c>
      <c r="J772" s="11" t="s">
        <v>58</v>
      </c>
      <c r="K772" s="6">
        <v>44874.682152777779</v>
      </c>
      <c r="L772" s="6">
        <v>44874.682210648149</v>
      </c>
      <c r="M772" s="11" t="s">
        <v>72</v>
      </c>
      <c r="N772" s="11" t="s">
        <v>73</v>
      </c>
      <c r="O772" s="11" t="s">
        <v>74</v>
      </c>
      <c r="P772" s="22"/>
      <c r="T772" s="22"/>
      <c r="V772" s="22"/>
      <c r="W772" s="22" t="s">
        <v>1573</v>
      </c>
      <c r="X772" s="11" t="s">
        <v>114</v>
      </c>
      <c r="Z772" s="22" t="s">
        <v>2174</v>
      </c>
      <c r="AJ772" s="22"/>
      <c r="AK772" s="22"/>
      <c r="AP772" s="2"/>
      <c r="AQ772" s="2"/>
      <c r="AR772" s="2"/>
      <c r="AS772" s="2"/>
      <c r="AT772" s="2"/>
      <c r="AU772" s="2"/>
      <c r="AV772" s="2"/>
      <c r="AW772" s="2"/>
      <c r="AX772" s="2" t="s">
        <v>68</v>
      </c>
      <c r="AY772" s="2">
        <v>11</v>
      </c>
    </row>
    <row r="773" spans="1:51" ht="120">
      <c r="A773" s="9">
        <v>798</v>
      </c>
      <c r="B773" s="12" t="s">
        <v>88</v>
      </c>
      <c r="C773" s="11" t="s">
        <v>55</v>
      </c>
      <c r="D773" s="2">
        <v>30</v>
      </c>
      <c r="E773" s="2" t="s">
        <v>2175</v>
      </c>
      <c r="F773" s="11" t="s">
        <v>106</v>
      </c>
      <c r="G773" s="11" t="s">
        <v>57</v>
      </c>
      <c r="H773" s="11" t="s">
        <v>107</v>
      </c>
      <c r="I773" s="2">
        <v>1</v>
      </c>
      <c r="J773" s="11" t="s">
        <v>90</v>
      </c>
      <c r="K773" s="6">
        <v>44874.688009259262</v>
      </c>
      <c r="L773" s="6">
        <v>44874.688715277778</v>
      </c>
      <c r="M773" s="11" t="s">
        <v>108</v>
      </c>
      <c r="N773" s="11" t="s">
        <v>109</v>
      </c>
      <c r="O773" s="11" t="s">
        <v>74</v>
      </c>
      <c r="P773" s="22"/>
      <c r="T773" s="22"/>
      <c r="V773" s="22"/>
      <c r="W773" s="22" t="s">
        <v>2176</v>
      </c>
      <c r="X773" s="11" t="s">
        <v>114</v>
      </c>
      <c r="Z773" s="22" t="s">
        <v>2177</v>
      </c>
      <c r="AJ773" s="22"/>
      <c r="AK773" s="22"/>
      <c r="AP773" s="2"/>
      <c r="AQ773" s="2"/>
      <c r="AR773" s="2"/>
      <c r="AS773" s="2"/>
      <c r="AT773" s="2"/>
      <c r="AU773" s="2"/>
      <c r="AV773" s="2"/>
      <c r="AW773" s="2"/>
      <c r="AX773" s="2" t="s">
        <v>68</v>
      </c>
      <c r="AY773" s="2">
        <v>11</v>
      </c>
    </row>
    <row r="774" spans="1:51" ht="90">
      <c r="A774" s="9">
        <v>799</v>
      </c>
      <c r="B774" s="12" t="s">
        <v>88</v>
      </c>
      <c r="C774" s="11" t="s">
        <v>55</v>
      </c>
      <c r="D774" s="2">
        <v>15</v>
      </c>
      <c r="E774" s="2" t="s">
        <v>2152</v>
      </c>
      <c r="F774" s="11" t="s">
        <v>79</v>
      </c>
      <c r="G774" s="11" t="s">
        <v>57</v>
      </c>
      <c r="H774" s="11" t="s">
        <v>112</v>
      </c>
      <c r="I774" s="2">
        <v>1</v>
      </c>
      <c r="J774" s="11" t="s">
        <v>90</v>
      </c>
      <c r="K774" s="6">
        <v>44874.709618055553</v>
      </c>
      <c r="L774" s="6">
        <v>44874.710324074076</v>
      </c>
      <c r="M774" s="11" t="s">
        <v>281</v>
      </c>
      <c r="N774" s="11" t="s">
        <v>282</v>
      </c>
      <c r="O774" s="11" t="s">
        <v>93</v>
      </c>
      <c r="P774" s="22" t="s">
        <v>2178</v>
      </c>
      <c r="Q774" s="11" t="s">
        <v>2154</v>
      </c>
      <c r="R774" s="11" t="s">
        <v>2179</v>
      </c>
      <c r="S774" s="11" t="s">
        <v>1819</v>
      </c>
      <c r="T774" s="22" t="s">
        <v>1793</v>
      </c>
      <c r="U774" s="11" t="s">
        <v>2180</v>
      </c>
      <c r="V774" s="22"/>
      <c r="W774" s="22"/>
      <c r="Z774" s="22"/>
      <c r="AJ774" s="22"/>
      <c r="AK774" s="22"/>
      <c r="AP774" s="2"/>
      <c r="AQ774" s="2"/>
      <c r="AR774" s="2"/>
      <c r="AS774" s="2"/>
      <c r="AT774" s="2"/>
      <c r="AU774" s="2"/>
      <c r="AV774" s="2"/>
      <c r="AW774" s="2"/>
      <c r="AX774" s="2" t="s">
        <v>68</v>
      </c>
      <c r="AY774" s="2">
        <v>11</v>
      </c>
    </row>
    <row r="775" spans="1:51" ht="135">
      <c r="A775" s="9">
        <v>800</v>
      </c>
      <c r="B775" s="12" t="s">
        <v>88</v>
      </c>
      <c r="C775" s="11" t="s">
        <v>55</v>
      </c>
      <c r="D775" s="2">
        <v>30</v>
      </c>
      <c r="E775" s="2" t="s">
        <v>2169</v>
      </c>
      <c r="F775" s="11" t="s">
        <v>79</v>
      </c>
      <c r="G775" s="11" t="s">
        <v>57</v>
      </c>
      <c r="H775" s="11" t="s">
        <v>112</v>
      </c>
      <c r="I775" s="2">
        <v>1</v>
      </c>
      <c r="J775" s="11" t="s">
        <v>90</v>
      </c>
      <c r="K775" s="6">
        <v>44874.711828703701</v>
      </c>
      <c r="L775" s="6">
        <v>44874.712557870371</v>
      </c>
      <c r="M775" s="11" t="s">
        <v>281</v>
      </c>
      <c r="N775" s="11" t="s">
        <v>282</v>
      </c>
      <c r="O775" s="11" t="s">
        <v>902</v>
      </c>
      <c r="P775" s="22"/>
      <c r="T775" s="22"/>
      <c r="V775" s="22"/>
      <c r="W775" s="22"/>
      <c r="Z775" s="22"/>
      <c r="AF775" s="16" t="s">
        <v>2181</v>
      </c>
      <c r="AG775" s="16" t="s">
        <v>2182</v>
      </c>
      <c r="AJ775" s="22"/>
      <c r="AK775" s="22"/>
      <c r="AP775" s="2"/>
      <c r="AQ775" s="2"/>
      <c r="AR775" s="2"/>
      <c r="AS775" s="2"/>
      <c r="AT775" s="2"/>
      <c r="AU775" s="2"/>
      <c r="AV775" s="2"/>
      <c r="AW775" s="2"/>
      <c r="AX775" s="2" t="s">
        <v>68</v>
      </c>
      <c r="AY775" s="2">
        <v>11</v>
      </c>
    </row>
    <row r="776" spans="1:51" ht="360">
      <c r="A776" s="9">
        <v>801</v>
      </c>
      <c r="B776" s="12" t="s">
        <v>88</v>
      </c>
      <c r="C776" s="11" t="s">
        <v>55</v>
      </c>
      <c r="D776" s="2">
        <v>15</v>
      </c>
      <c r="E776" s="2" t="s">
        <v>2183</v>
      </c>
      <c r="F776" s="11" t="s">
        <v>106</v>
      </c>
      <c r="G776" s="11" t="s">
        <v>57</v>
      </c>
      <c r="H776" s="11" t="s">
        <v>107</v>
      </c>
      <c r="I776" s="2">
        <v>1</v>
      </c>
      <c r="J776" s="11" t="s">
        <v>90</v>
      </c>
      <c r="K776" s="6">
        <v>44874.749988425923</v>
      </c>
      <c r="L776" s="6">
        <v>44874.751261574071</v>
      </c>
      <c r="M776" s="11" t="s">
        <v>2184</v>
      </c>
      <c r="N776" s="11" t="s">
        <v>2185</v>
      </c>
      <c r="O776" s="11" t="s">
        <v>74</v>
      </c>
      <c r="P776" s="22"/>
      <c r="T776" s="22"/>
      <c r="V776" s="22"/>
      <c r="W776" s="22" t="s">
        <v>1465</v>
      </c>
      <c r="X776" s="11" t="s">
        <v>85</v>
      </c>
      <c r="Y776" s="11" t="s">
        <v>2186</v>
      </c>
      <c r="Z776" s="22"/>
      <c r="AA776" s="16" t="s">
        <v>2187</v>
      </c>
      <c r="AJ776" s="22"/>
      <c r="AK776" s="22"/>
      <c r="AP776" s="2"/>
      <c r="AQ776" s="2"/>
      <c r="AR776" s="2"/>
      <c r="AS776" s="2"/>
      <c r="AT776" s="2"/>
      <c r="AU776" s="2"/>
      <c r="AV776" s="2"/>
      <c r="AW776" s="2"/>
      <c r="AX776" s="2" t="s">
        <v>68</v>
      </c>
      <c r="AY776" s="2">
        <v>11</v>
      </c>
    </row>
    <row r="777" spans="1:51" ht="165">
      <c r="A777" s="9">
        <v>802</v>
      </c>
      <c r="B777" s="12" t="s">
        <v>54</v>
      </c>
      <c r="C777" s="11" t="s">
        <v>55</v>
      </c>
      <c r="D777" s="2">
        <v>30</v>
      </c>
      <c r="E777" s="2" t="s">
        <v>2188</v>
      </c>
      <c r="F777" s="11" t="s">
        <v>198</v>
      </c>
      <c r="G777" s="11" t="s">
        <v>57</v>
      </c>
      <c r="H777" s="11" t="s">
        <v>112</v>
      </c>
      <c r="I777" s="2">
        <v>1</v>
      </c>
      <c r="J777" s="11" t="s">
        <v>58</v>
      </c>
      <c r="K777" s="6">
        <v>44875.359456018516</v>
      </c>
      <c r="L777" s="6">
        <v>44875.361747685187</v>
      </c>
      <c r="M777" s="11" t="s">
        <v>72</v>
      </c>
      <c r="N777" s="11" t="s">
        <v>73</v>
      </c>
      <c r="O777" s="11" t="s">
        <v>334</v>
      </c>
      <c r="P777" s="22"/>
      <c r="T777" s="22"/>
      <c r="V777" s="22" t="s">
        <v>2189</v>
      </c>
      <c r="W777" s="22"/>
      <c r="Z777" s="22"/>
      <c r="AJ777" s="22"/>
      <c r="AK777" s="22"/>
      <c r="AN777" s="2" t="s">
        <v>2190</v>
      </c>
      <c r="AP777" s="2"/>
      <c r="AQ777" s="2"/>
      <c r="AR777" s="2"/>
      <c r="AS777" s="2"/>
      <c r="AT777" s="2"/>
      <c r="AU777" s="2"/>
      <c r="AV777" s="2"/>
      <c r="AW777" s="2"/>
      <c r="AX777" s="2" t="s">
        <v>68</v>
      </c>
      <c r="AY777" s="2">
        <v>11</v>
      </c>
    </row>
    <row r="778" spans="1:51" ht="330">
      <c r="A778" s="9">
        <v>803</v>
      </c>
      <c r="B778" s="12" t="s">
        <v>88</v>
      </c>
      <c r="C778" s="11" t="s">
        <v>55</v>
      </c>
      <c r="D778" s="2">
        <v>30</v>
      </c>
      <c r="E778" s="2" t="s">
        <v>2191</v>
      </c>
      <c r="F778" s="11" t="s">
        <v>79</v>
      </c>
      <c r="G778" s="11" t="s">
        <v>80</v>
      </c>
      <c r="I778" s="2">
        <v>1</v>
      </c>
      <c r="J778" s="11" t="s">
        <v>90</v>
      </c>
      <c r="K778" s="6">
        <v>44875.4140162037</v>
      </c>
      <c r="L778" s="6">
        <v>44875.419085648151</v>
      </c>
      <c r="M778" s="11" t="s">
        <v>281</v>
      </c>
      <c r="N778" s="11" t="s">
        <v>282</v>
      </c>
      <c r="O778" s="11" t="s">
        <v>178</v>
      </c>
      <c r="P778" s="22"/>
      <c r="T778" s="22"/>
      <c r="V778" s="22"/>
      <c r="W778" s="22"/>
      <c r="Z778" s="22"/>
      <c r="AE778" s="11" t="s">
        <v>192</v>
      </c>
      <c r="AH778" s="11" t="s">
        <v>2192</v>
      </c>
      <c r="AJ778" s="22"/>
      <c r="AK778" s="22"/>
      <c r="AP778" s="2"/>
      <c r="AQ778" s="2"/>
      <c r="AR778" s="2"/>
      <c r="AS778" s="2"/>
      <c r="AT778" s="2"/>
      <c r="AU778" s="2"/>
      <c r="AV778" s="2"/>
      <c r="AW778" s="2"/>
      <c r="AX778" s="2" t="s">
        <v>68</v>
      </c>
      <c r="AY778" s="2">
        <v>11</v>
      </c>
    </row>
    <row r="779" spans="1:51" ht="45">
      <c r="A779" s="9">
        <v>804</v>
      </c>
      <c r="B779" s="12" t="s">
        <v>88</v>
      </c>
      <c r="C779" s="11" t="s">
        <v>55</v>
      </c>
      <c r="D779" s="2">
        <v>15</v>
      </c>
      <c r="E779" s="2" t="s">
        <v>2193</v>
      </c>
      <c r="F779" s="11" t="s">
        <v>106</v>
      </c>
      <c r="G779" s="11" t="s">
        <v>57</v>
      </c>
      <c r="H779" s="11" t="s">
        <v>107</v>
      </c>
      <c r="I779" s="2">
        <v>1</v>
      </c>
      <c r="J779" s="11" t="s">
        <v>90</v>
      </c>
      <c r="K779" s="6">
        <v>44875.455995370372</v>
      </c>
      <c r="L779" s="6">
        <v>44875.456759259258</v>
      </c>
      <c r="M779" s="16" t="s">
        <v>108</v>
      </c>
      <c r="N779" s="11" t="s">
        <v>109</v>
      </c>
      <c r="O779" s="11" t="s">
        <v>104</v>
      </c>
      <c r="P779" s="22"/>
      <c r="T779" s="22"/>
      <c r="V779" s="22"/>
      <c r="W779" s="22"/>
      <c r="Z779" s="22"/>
      <c r="AB779" s="16" t="s">
        <v>2194</v>
      </c>
      <c r="AJ779" s="22"/>
      <c r="AK779" s="22"/>
      <c r="AM779" s="2" t="s">
        <v>2195</v>
      </c>
      <c r="AP779" s="2"/>
      <c r="AQ779" s="2"/>
      <c r="AR779" s="2"/>
      <c r="AS779" s="2"/>
      <c r="AT779" s="2"/>
      <c r="AU779" s="2"/>
      <c r="AV779" s="2"/>
      <c r="AW779" s="2"/>
      <c r="AX779" s="2" t="s">
        <v>68</v>
      </c>
      <c r="AY779" s="2">
        <v>11</v>
      </c>
    </row>
    <row r="780" spans="1:51" ht="105">
      <c r="A780" s="9">
        <v>805</v>
      </c>
      <c r="B780" s="12" t="s">
        <v>78</v>
      </c>
      <c r="C780" s="11" t="s">
        <v>55</v>
      </c>
      <c r="D780" s="2">
        <v>30</v>
      </c>
      <c r="F780" s="11" t="s">
        <v>139</v>
      </c>
      <c r="G780" s="11" t="s">
        <v>57</v>
      </c>
      <c r="H780" s="11" t="s">
        <v>112</v>
      </c>
      <c r="I780" s="2">
        <v>1</v>
      </c>
      <c r="J780" s="11" t="s">
        <v>81</v>
      </c>
      <c r="K780" s="6">
        <v>44875.675254629627</v>
      </c>
      <c r="L780" s="6">
        <v>44875.69195601852</v>
      </c>
      <c r="M780" s="22" t="s">
        <v>1393</v>
      </c>
      <c r="N780" s="11" t="s">
        <v>1394</v>
      </c>
      <c r="O780" s="11" t="s">
        <v>74</v>
      </c>
      <c r="P780" s="22"/>
      <c r="T780" s="22"/>
      <c r="V780" s="22"/>
      <c r="W780" s="22" t="s">
        <v>2196</v>
      </c>
      <c r="X780" s="11" t="s">
        <v>85</v>
      </c>
      <c r="Y780" s="11" t="s">
        <v>2197</v>
      </c>
      <c r="Z780" s="22"/>
      <c r="AB780" s="22"/>
      <c r="AJ780" s="22"/>
      <c r="AK780" s="22"/>
      <c r="AP780" s="2"/>
      <c r="AQ780" s="2"/>
      <c r="AR780" s="2"/>
      <c r="AS780" s="2"/>
      <c r="AT780" s="2"/>
      <c r="AU780" s="2"/>
      <c r="AV780" s="2"/>
      <c r="AW780" s="2"/>
      <c r="AX780" s="2" t="s">
        <v>68</v>
      </c>
      <c r="AY780" s="2">
        <v>11</v>
      </c>
    </row>
    <row r="781" spans="1:51" ht="60">
      <c r="A781" s="9">
        <v>807</v>
      </c>
      <c r="B781" s="12" t="s">
        <v>78</v>
      </c>
      <c r="C781" s="11" t="s">
        <v>55</v>
      </c>
      <c r="D781" s="2">
        <v>375</v>
      </c>
      <c r="F781" s="11" t="s">
        <v>139</v>
      </c>
      <c r="G781" s="11" t="s">
        <v>57</v>
      </c>
      <c r="H781" s="11" t="s">
        <v>112</v>
      </c>
      <c r="I781" s="2">
        <v>1</v>
      </c>
      <c r="J781" s="11" t="s">
        <v>81</v>
      </c>
      <c r="K781" s="6">
        <v>44876.365127314813</v>
      </c>
      <c r="L781" s="6">
        <v>44876.366701388892</v>
      </c>
      <c r="M781" s="22" t="s">
        <v>1393</v>
      </c>
      <c r="N781" s="11" t="s">
        <v>1394</v>
      </c>
      <c r="O781" s="11" t="s">
        <v>74</v>
      </c>
      <c r="P781" s="22"/>
      <c r="T781" s="22"/>
      <c r="V781" s="22"/>
      <c r="W781" s="22" t="s">
        <v>1775</v>
      </c>
      <c r="X781" s="11" t="s">
        <v>85</v>
      </c>
      <c r="Y781" s="11" t="s">
        <v>2198</v>
      </c>
      <c r="Z781" s="22"/>
      <c r="AA781" s="16" t="s">
        <v>2199</v>
      </c>
      <c r="AB781" s="22"/>
      <c r="AJ781" s="22"/>
      <c r="AK781" s="22"/>
      <c r="AP781" s="2"/>
      <c r="AQ781" s="2"/>
      <c r="AR781" s="2"/>
      <c r="AS781" s="2"/>
      <c r="AT781" s="2"/>
      <c r="AU781" s="2"/>
      <c r="AV781" s="2"/>
      <c r="AW781" s="2"/>
      <c r="AX781" s="2" t="s">
        <v>68</v>
      </c>
      <c r="AY781" s="2">
        <v>11</v>
      </c>
    </row>
    <row r="782" spans="1:51" ht="45">
      <c r="A782" s="9">
        <v>808</v>
      </c>
      <c r="B782" s="12" t="s">
        <v>88</v>
      </c>
      <c r="C782" s="11" t="s">
        <v>55</v>
      </c>
      <c r="D782" s="2">
        <v>15</v>
      </c>
      <c r="E782" s="2" t="s">
        <v>2200</v>
      </c>
      <c r="F782" s="11" t="s">
        <v>100</v>
      </c>
      <c r="G782" s="11" t="s">
        <v>101</v>
      </c>
      <c r="I782" s="2">
        <v>1</v>
      </c>
      <c r="J782" s="11" t="s">
        <v>90</v>
      </c>
      <c r="K782" s="6">
        <v>44876.368530092594</v>
      </c>
      <c r="L782" s="6">
        <v>44876.369398148148</v>
      </c>
      <c r="M782" s="22" t="s">
        <v>2201</v>
      </c>
      <c r="N782" s="11" t="s">
        <v>2202</v>
      </c>
      <c r="O782" s="11" t="s">
        <v>104</v>
      </c>
      <c r="P782" s="22"/>
      <c r="T782" s="22"/>
      <c r="V782" s="22"/>
      <c r="W782" s="22"/>
      <c r="Z782" s="22"/>
      <c r="AB782" s="22" t="s">
        <v>1283</v>
      </c>
      <c r="AJ782" s="22"/>
      <c r="AK782" s="22"/>
      <c r="AM782" s="2" t="s">
        <v>2203</v>
      </c>
      <c r="AP782" s="2"/>
      <c r="AQ782" s="2"/>
      <c r="AR782" s="2"/>
      <c r="AS782" s="2"/>
      <c r="AT782" s="2"/>
      <c r="AU782" s="2"/>
      <c r="AV782" s="2"/>
      <c r="AW782" s="2"/>
      <c r="AX782" s="2" t="s">
        <v>68</v>
      </c>
      <c r="AY782" s="2">
        <v>11</v>
      </c>
    </row>
    <row r="783" spans="1:51" ht="45">
      <c r="A783" s="9">
        <v>809</v>
      </c>
      <c r="B783" s="12" t="s">
        <v>54</v>
      </c>
      <c r="C783" s="11" t="s">
        <v>55</v>
      </c>
      <c r="D783" s="2">
        <v>15</v>
      </c>
      <c r="E783" s="2" t="s">
        <v>2200</v>
      </c>
      <c r="F783" s="11" t="s">
        <v>227</v>
      </c>
      <c r="G783" s="11" t="s">
        <v>57</v>
      </c>
      <c r="H783" s="11" t="s">
        <v>758</v>
      </c>
      <c r="I783" s="2">
        <v>1</v>
      </c>
      <c r="J783" s="11" t="s">
        <v>58</v>
      </c>
      <c r="K783" s="6">
        <v>44876.418379629627</v>
      </c>
      <c r="L783" s="6">
        <v>44876.418923611112</v>
      </c>
      <c r="M783" s="22" t="s">
        <v>1155</v>
      </c>
      <c r="N783" s="11" t="s">
        <v>1156</v>
      </c>
      <c r="O783" s="11" t="s">
        <v>104</v>
      </c>
      <c r="P783" s="22"/>
      <c r="T783" s="22"/>
      <c r="V783" s="22"/>
      <c r="W783" s="22"/>
      <c r="Z783" s="22"/>
      <c r="AB783" s="22" t="s">
        <v>66</v>
      </c>
      <c r="AJ783" s="22"/>
      <c r="AK783" s="22"/>
      <c r="AM783" s="2" t="s">
        <v>2204</v>
      </c>
      <c r="AP783" s="2"/>
      <c r="AQ783" s="2"/>
      <c r="AR783" s="2"/>
      <c r="AS783" s="2"/>
      <c r="AT783" s="2"/>
      <c r="AU783" s="2"/>
      <c r="AV783" s="2"/>
      <c r="AW783" s="2"/>
      <c r="AX783" s="2" t="s">
        <v>68</v>
      </c>
      <c r="AY783" s="2">
        <v>11</v>
      </c>
    </row>
    <row r="784" spans="1:51" ht="90">
      <c r="A784" s="9">
        <v>810</v>
      </c>
      <c r="B784" s="12" t="s">
        <v>88</v>
      </c>
      <c r="C784" s="11" t="s">
        <v>55</v>
      </c>
      <c r="D784" s="2">
        <v>15</v>
      </c>
      <c r="E784" s="2" t="s">
        <v>2152</v>
      </c>
      <c r="F784" s="11" t="s">
        <v>79</v>
      </c>
      <c r="G784" s="11" t="s">
        <v>80</v>
      </c>
      <c r="I784" s="2">
        <v>1</v>
      </c>
      <c r="J784" s="11" t="s">
        <v>90</v>
      </c>
      <c r="K784" s="6">
        <v>44876.445335648146</v>
      </c>
      <c r="L784" s="6">
        <v>44876.448796296296</v>
      </c>
      <c r="M784" s="22" t="s">
        <v>91</v>
      </c>
      <c r="N784" s="11" t="s">
        <v>92</v>
      </c>
      <c r="O784" s="11" t="s">
        <v>93</v>
      </c>
      <c r="P784" s="22" t="s">
        <v>2205</v>
      </c>
      <c r="Q784" s="11" t="s">
        <v>2206</v>
      </c>
      <c r="R784" s="11" t="s">
        <v>2207</v>
      </c>
      <c r="S784" s="11" t="s">
        <v>357</v>
      </c>
      <c r="T784" s="22" t="s">
        <v>2208</v>
      </c>
      <c r="U784" s="11" t="s">
        <v>2209</v>
      </c>
      <c r="V784" s="22"/>
      <c r="W784" s="22"/>
      <c r="Z784" s="22"/>
      <c r="AB784" s="22"/>
      <c r="AJ784" s="22"/>
      <c r="AK784" s="22"/>
      <c r="AP784" s="2"/>
      <c r="AQ784" s="2"/>
      <c r="AR784" s="2"/>
      <c r="AS784" s="2"/>
      <c r="AT784" s="2"/>
      <c r="AU784" s="2"/>
      <c r="AV784" s="2"/>
      <c r="AW784" s="2"/>
      <c r="AX784" s="2" t="s">
        <v>68</v>
      </c>
      <c r="AY784" s="2">
        <v>11</v>
      </c>
    </row>
    <row r="785" spans="1:51" ht="105">
      <c r="A785" s="9">
        <v>811</v>
      </c>
      <c r="B785" s="12" t="s">
        <v>88</v>
      </c>
      <c r="C785" s="11" t="s">
        <v>55</v>
      </c>
      <c r="D785" s="2">
        <v>15</v>
      </c>
      <c r="E785" s="2" t="s">
        <v>2152</v>
      </c>
      <c r="F785" s="11" t="s">
        <v>79</v>
      </c>
      <c r="G785" s="11" t="s">
        <v>89</v>
      </c>
      <c r="I785" s="2">
        <v>1</v>
      </c>
      <c r="J785" s="11" t="s">
        <v>90</v>
      </c>
      <c r="K785" s="6">
        <v>44876.449548611112</v>
      </c>
      <c r="L785" s="6">
        <v>44876.451226851852</v>
      </c>
      <c r="M785" s="22" t="s">
        <v>91</v>
      </c>
      <c r="N785" s="11" t="s">
        <v>92</v>
      </c>
      <c r="O785" s="11" t="s">
        <v>93</v>
      </c>
      <c r="P785" s="22" t="s">
        <v>2210</v>
      </c>
      <c r="Q785" s="11" t="s">
        <v>2211</v>
      </c>
      <c r="R785" s="11" t="s">
        <v>2212</v>
      </c>
      <c r="S785" s="11" t="s">
        <v>2213</v>
      </c>
      <c r="T785" s="22" t="s">
        <v>2208</v>
      </c>
      <c r="U785" s="11" t="s">
        <v>2209</v>
      </c>
      <c r="V785" s="22"/>
      <c r="W785" s="22"/>
      <c r="Z785" s="22"/>
      <c r="AB785" s="22"/>
      <c r="AJ785" s="22"/>
      <c r="AK785" s="22"/>
      <c r="AP785" s="2"/>
      <c r="AQ785" s="2"/>
      <c r="AR785" s="2"/>
      <c r="AS785" s="2"/>
      <c r="AT785" s="2"/>
      <c r="AU785" s="2"/>
      <c r="AV785" s="2"/>
      <c r="AW785" s="2"/>
      <c r="AX785" s="2" t="s">
        <v>68</v>
      </c>
      <c r="AY785" s="2">
        <v>11</v>
      </c>
    </row>
    <row r="786" spans="1:51" ht="135">
      <c r="A786" s="9">
        <v>812</v>
      </c>
      <c r="B786" s="12" t="s">
        <v>54</v>
      </c>
      <c r="C786" s="11" t="s">
        <v>55</v>
      </c>
      <c r="D786" s="2">
        <v>15</v>
      </c>
      <c r="E786" s="2" t="s">
        <v>2214</v>
      </c>
      <c r="F786" s="11" t="s">
        <v>106</v>
      </c>
      <c r="G786" s="11" t="s">
        <v>57</v>
      </c>
      <c r="H786" s="11" t="s">
        <v>107</v>
      </c>
      <c r="I786" s="2">
        <v>1</v>
      </c>
      <c r="J786" s="11" t="s">
        <v>58</v>
      </c>
      <c r="K786" s="6">
        <v>44876.519756944443</v>
      </c>
      <c r="L786" s="6">
        <v>44876.537256944444</v>
      </c>
      <c r="M786" s="22" t="s">
        <v>108</v>
      </c>
      <c r="N786" s="11" t="s">
        <v>109</v>
      </c>
      <c r="O786" s="11" t="s">
        <v>74</v>
      </c>
      <c r="P786" s="22"/>
      <c r="T786" s="22"/>
      <c r="V786" s="22"/>
      <c r="W786" s="22" t="s">
        <v>573</v>
      </c>
      <c r="X786" s="11" t="s">
        <v>114</v>
      </c>
      <c r="Z786" s="22" t="s">
        <v>2215</v>
      </c>
      <c r="AB786" s="22"/>
      <c r="AJ786" s="22"/>
      <c r="AK786" s="22"/>
      <c r="AP786" s="2"/>
      <c r="AQ786" s="2"/>
      <c r="AR786" s="2"/>
      <c r="AS786" s="2"/>
      <c r="AT786" s="2"/>
      <c r="AU786" s="2"/>
      <c r="AV786" s="2"/>
      <c r="AW786" s="2"/>
      <c r="AX786" s="2" t="s">
        <v>68</v>
      </c>
      <c r="AY786" s="2">
        <v>11</v>
      </c>
    </row>
    <row r="787" spans="1:51" ht="90">
      <c r="A787" s="9">
        <v>813</v>
      </c>
      <c r="B787" s="12" t="s">
        <v>88</v>
      </c>
      <c r="C787" s="11" t="s">
        <v>55</v>
      </c>
      <c r="D787" s="2">
        <v>15</v>
      </c>
      <c r="E787" s="2" t="s">
        <v>2216</v>
      </c>
      <c r="F787" s="11" t="s">
        <v>106</v>
      </c>
      <c r="G787" s="11" t="s">
        <v>57</v>
      </c>
      <c r="H787" s="11" t="s">
        <v>107</v>
      </c>
      <c r="I787" s="2">
        <v>1</v>
      </c>
      <c r="J787" s="11" t="s">
        <v>90</v>
      </c>
      <c r="K787" s="6">
        <v>44876.619155092594</v>
      </c>
      <c r="L787" s="6">
        <v>44876.620057870372</v>
      </c>
      <c r="M787" s="22" t="s">
        <v>108</v>
      </c>
      <c r="N787" s="11" t="s">
        <v>109</v>
      </c>
      <c r="O787" s="11" t="s">
        <v>74</v>
      </c>
      <c r="P787" s="22"/>
      <c r="T787" s="22"/>
      <c r="V787" s="22"/>
      <c r="W787" s="22" t="s">
        <v>841</v>
      </c>
      <c r="X787" s="11" t="s">
        <v>85</v>
      </c>
      <c r="Y787" s="11" t="s">
        <v>2217</v>
      </c>
      <c r="Z787" s="22"/>
      <c r="AB787" s="22"/>
      <c r="AJ787" s="22"/>
      <c r="AK787" s="22"/>
      <c r="AP787" s="2"/>
      <c r="AQ787" s="2"/>
      <c r="AR787" s="2"/>
      <c r="AS787" s="2"/>
      <c r="AT787" s="2"/>
      <c r="AU787" s="2"/>
      <c r="AV787" s="2"/>
      <c r="AW787" s="2"/>
      <c r="AX787" s="2" t="s">
        <v>68</v>
      </c>
      <c r="AY787" s="2">
        <v>11</v>
      </c>
    </row>
    <row r="788" spans="1:51" ht="315">
      <c r="A788" s="9">
        <v>814</v>
      </c>
      <c r="B788" s="12" t="s">
        <v>88</v>
      </c>
      <c r="C788" s="11" t="s">
        <v>55</v>
      </c>
      <c r="D788" s="2">
        <v>15</v>
      </c>
      <c r="E788" s="2" t="s">
        <v>2218</v>
      </c>
      <c r="F788" s="11" t="s">
        <v>79</v>
      </c>
      <c r="G788" s="11" t="s">
        <v>89</v>
      </c>
      <c r="I788" s="2">
        <v>1</v>
      </c>
      <c r="J788" s="11" t="s">
        <v>90</v>
      </c>
      <c r="K788" s="6">
        <v>44880.380914351852</v>
      </c>
      <c r="L788" s="6">
        <v>44880.382708333331</v>
      </c>
      <c r="M788" s="22" t="s">
        <v>321</v>
      </c>
      <c r="N788" s="11" t="s">
        <v>322</v>
      </c>
      <c r="O788" s="11" t="s">
        <v>74</v>
      </c>
      <c r="P788" s="22"/>
      <c r="T788" s="22"/>
      <c r="V788" s="22"/>
      <c r="W788" s="22" t="s">
        <v>323</v>
      </c>
      <c r="X788" s="11" t="s">
        <v>85</v>
      </c>
      <c r="Y788" s="11" t="s">
        <v>2219</v>
      </c>
      <c r="Z788" s="22"/>
      <c r="AB788" s="22"/>
      <c r="AJ788" s="22"/>
      <c r="AK788" s="22"/>
      <c r="AP788" s="2"/>
      <c r="AQ788" s="2"/>
      <c r="AR788" s="2"/>
      <c r="AS788" s="2"/>
      <c r="AT788" s="2"/>
      <c r="AU788" s="2"/>
      <c r="AV788" s="2"/>
      <c r="AW788" s="2"/>
      <c r="AX788" s="2" t="s">
        <v>68</v>
      </c>
      <c r="AY788" s="2">
        <v>11</v>
      </c>
    </row>
    <row r="789" spans="1:51" ht="75">
      <c r="A789" s="9">
        <v>815</v>
      </c>
      <c r="B789" s="12" t="s">
        <v>88</v>
      </c>
      <c r="C789" s="11" t="s">
        <v>55</v>
      </c>
      <c r="D789" s="2">
        <v>15</v>
      </c>
      <c r="E789" s="2" t="s">
        <v>2220</v>
      </c>
      <c r="F789" s="11" t="s">
        <v>79</v>
      </c>
      <c r="G789" s="11" t="s">
        <v>89</v>
      </c>
      <c r="I789" s="2">
        <v>1</v>
      </c>
      <c r="J789" s="11" t="s">
        <v>90</v>
      </c>
      <c r="K789" s="6">
        <v>44880.390717592592</v>
      </c>
      <c r="L789" s="6">
        <v>44880.392002314817</v>
      </c>
      <c r="M789" s="22" t="s">
        <v>321</v>
      </c>
      <c r="N789" s="11" t="s">
        <v>322</v>
      </c>
      <c r="O789" s="11" t="s">
        <v>178</v>
      </c>
      <c r="P789" s="22"/>
      <c r="T789" s="22"/>
      <c r="V789" s="22"/>
      <c r="W789" s="22"/>
      <c r="Z789" s="22"/>
      <c r="AB789" s="22"/>
      <c r="AE789" s="11" t="s">
        <v>2221</v>
      </c>
      <c r="AJ789" s="22"/>
      <c r="AK789" s="22"/>
      <c r="AP789" s="2"/>
      <c r="AQ789" s="2"/>
      <c r="AR789" s="2"/>
      <c r="AS789" s="2"/>
      <c r="AT789" s="2"/>
      <c r="AU789" s="2"/>
      <c r="AV789" s="2"/>
      <c r="AW789" s="2"/>
      <c r="AX789" s="2" t="s">
        <v>68</v>
      </c>
      <c r="AY789" s="2">
        <v>11</v>
      </c>
    </row>
    <row r="790" spans="1:51" ht="75">
      <c r="A790" s="9">
        <v>816</v>
      </c>
      <c r="B790" s="12" t="s">
        <v>54</v>
      </c>
      <c r="C790" s="11" t="s">
        <v>55</v>
      </c>
      <c r="D790" s="2">
        <v>15</v>
      </c>
      <c r="E790" s="2" t="s">
        <v>2222</v>
      </c>
      <c r="F790" s="11" t="s">
        <v>198</v>
      </c>
      <c r="G790" s="11" t="s">
        <v>57</v>
      </c>
      <c r="H790" s="11" t="s">
        <v>112</v>
      </c>
      <c r="I790" s="2">
        <v>1</v>
      </c>
      <c r="J790" s="11" t="s">
        <v>58</v>
      </c>
      <c r="K790" s="6">
        <v>44880.569976851853</v>
      </c>
      <c r="L790" s="6">
        <v>44880.570231481484</v>
      </c>
      <c r="M790" s="22" t="s">
        <v>72</v>
      </c>
      <c r="N790" s="11" t="s">
        <v>73</v>
      </c>
      <c r="O790" s="11" t="s">
        <v>74</v>
      </c>
      <c r="P790" s="22"/>
      <c r="T790" s="22"/>
      <c r="V790" s="22"/>
      <c r="W790" s="22" t="s">
        <v>2223</v>
      </c>
      <c r="X790" s="11" t="s">
        <v>85</v>
      </c>
      <c r="Y790" s="11" t="s">
        <v>2224</v>
      </c>
      <c r="Z790" s="22"/>
      <c r="AA790" s="16" t="s">
        <v>2225</v>
      </c>
      <c r="AB790" s="22"/>
      <c r="AJ790" s="22"/>
      <c r="AK790" s="22"/>
      <c r="AP790" s="2"/>
      <c r="AQ790" s="2"/>
      <c r="AR790" s="2"/>
      <c r="AS790" s="2"/>
      <c r="AT790" s="2"/>
      <c r="AU790" s="2"/>
      <c r="AV790" s="2"/>
      <c r="AW790" s="2"/>
      <c r="AX790" s="2" t="s">
        <v>68</v>
      </c>
      <c r="AY790" s="2">
        <v>11</v>
      </c>
    </row>
    <row r="791" spans="1:51" ht="120">
      <c r="A791" s="9">
        <v>817</v>
      </c>
      <c r="B791" s="12" t="s">
        <v>54</v>
      </c>
      <c r="C791" s="11" t="s">
        <v>55</v>
      </c>
      <c r="D791" s="2">
        <v>30</v>
      </c>
      <c r="E791" s="2" t="s">
        <v>2226</v>
      </c>
      <c r="F791" s="11" t="s">
        <v>198</v>
      </c>
      <c r="G791" s="11" t="s">
        <v>57</v>
      </c>
      <c r="H791" s="11" t="s">
        <v>112</v>
      </c>
      <c r="I791" s="2">
        <v>1</v>
      </c>
      <c r="J791" s="11" t="s">
        <v>58</v>
      </c>
      <c r="K791" s="6">
        <v>44880.570277777777</v>
      </c>
      <c r="L791" s="6">
        <v>44880.585509259261</v>
      </c>
      <c r="M791" s="22" t="s">
        <v>72</v>
      </c>
      <c r="N791" s="11" t="s">
        <v>73</v>
      </c>
      <c r="O791" s="11" t="s">
        <v>74</v>
      </c>
      <c r="P791" s="22"/>
      <c r="T791" s="22"/>
      <c r="V791" s="22"/>
      <c r="W791" s="22" t="s">
        <v>2223</v>
      </c>
      <c r="X791" s="11" t="s">
        <v>114</v>
      </c>
      <c r="Z791" s="22" t="s">
        <v>2227</v>
      </c>
      <c r="AA791" s="16" t="s">
        <v>2228</v>
      </c>
      <c r="AB791" s="22"/>
      <c r="AJ791" s="22"/>
      <c r="AK791" s="22"/>
      <c r="AP791" s="2"/>
      <c r="AQ791" s="2"/>
      <c r="AR791" s="2"/>
      <c r="AS791" s="2"/>
      <c r="AT791" s="2"/>
      <c r="AU791" s="2"/>
      <c r="AV791" s="2"/>
      <c r="AW791" s="2"/>
      <c r="AX791" s="2" t="s">
        <v>68</v>
      </c>
      <c r="AY791" s="2">
        <v>11</v>
      </c>
    </row>
    <row r="792" spans="1:51" ht="135">
      <c r="A792" s="9">
        <v>818</v>
      </c>
      <c r="B792" s="12" t="s">
        <v>78</v>
      </c>
      <c r="C792" s="11" t="s">
        <v>55</v>
      </c>
      <c r="D792" s="2">
        <v>45</v>
      </c>
      <c r="F792" s="11" t="s">
        <v>1010</v>
      </c>
      <c r="G792" s="11" t="s">
        <v>57</v>
      </c>
      <c r="H792" s="11" t="s">
        <v>112</v>
      </c>
      <c r="I792" s="2">
        <v>1</v>
      </c>
      <c r="J792" s="11" t="s">
        <v>81</v>
      </c>
      <c r="K792" s="6">
        <v>44880.679409722223</v>
      </c>
      <c r="L792" s="6">
        <v>44880.680162037039</v>
      </c>
      <c r="M792" s="22" t="s">
        <v>163</v>
      </c>
      <c r="N792" s="11" t="s">
        <v>164</v>
      </c>
      <c r="O792" s="11" t="s">
        <v>902</v>
      </c>
      <c r="P792" s="22"/>
      <c r="T792" s="22"/>
      <c r="V792" s="22"/>
      <c r="W792" s="22"/>
      <c r="Z792" s="22"/>
      <c r="AB792" s="22"/>
      <c r="AF792" s="16" t="s">
        <v>2229</v>
      </c>
      <c r="AG792" s="16" t="s">
        <v>2230</v>
      </c>
      <c r="AH792" s="11" t="s">
        <v>2231</v>
      </c>
      <c r="AJ792" s="22"/>
      <c r="AK792" s="22"/>
      <c r="AP792" s="2"/>
      <c r="AQ792" s="2"/>
      <c r="AR792" s="2"/>
      <c r="AS792" s="2"/>
      <c r="AT792" s="2"/>
      <c r="AU792" s="2"/>
      <c r="AV792" s="2"/>
      <c r="AW792" s="2"/>
      <c r="AX792" s="2" t="s">
        <v>68</v>
      </c>
      <c r="AY792" s="2">
        <v>11</v>
      </c>
    </row>
    <row r="793" spans="1:51" ht="60">
      <c r="A793" s="9">
        <v>819</v>
      </c>
      <c r="B793" s="12" t="s">
        <v>54</v>
      </c>
      <c r="C793" s="11" t="s">
        <v>55</v>
      </c>
      <c r="D793" s="2">
        <v>15</v>
      </c>
      <c r="E793" s="2" t="s">
        <v>2232</v>
      </c>
      <c r="F793" s="11" t="s">
        <v>176</v>
      </c>
      <c r="G793" s="11" t="s">
        <v>57</v>
      </c>
      <c r="H793" s="11" t="s">
        <v>112</v>
      </c>
      <c r="I793" s="2">
        <v>1</v>
      </c>
      <c r="J793" s="11" t="s">
        <v>58</v>
      </c>
      <c r="K793" s="6">
        <v>44880.687094907407</v>
      </c>
      <c r="L793" s="6">
        <v>44880.687893518516</v>
      </c>
      <c r="M793" s="22" t="s">
        <v>1039</v>
      </c>
      <c r="N793" s="11" t="s">
        <v>1040</v>
      </c>
      <c r="O793" s="11" t="s">
        <v>178</v>
      </c>
      <c r="P793" s="22"/>
      <c r="T793" s="22"/>
      <c r="V793" s="22"/>
      <c r="W793" s="22"/>
      <c r="Z793" s="22"/>
      <c r="AB793" s="22"/>
      <c r="AE793" s="16" t="s">
        <v>1041</v>
      </c>
      <c r="AH793" s="11" t="s">
        <v>2233</v>
      </c>
      <c r="AJ793" s="22"/>
      <c r="AK793" s="22"/>
      <c r="AP793" s="2"/>
      <c r="AQ793" s="2"/>
      <c r="AR793" s="2"/>
      <c r="AS793" s="2"/>
      <c r="AT793" s="2"/>
      <c r="AU793" s="2"/>
      <c r="AV793" s="2"/>
      <c r="AW793" s="2"/>
      <c r="AX793" s="2" t="s">
        <v>68</v>
      </c>
      <c r="AY793" s="2">
        <v>11</v>
      </c>
    </row>
    <row r="794" spans="1:51" ht="409.5">
      <c r="A794" s="9">
        <v>820</v>
      </c>
      <c r="B794" s="12" t="s">
        <v>54</v>
      </c>
      <c r="C794" s="11" t="s">
        <v>55</v>
      </c>
      <c r="D794" s="2">
        <v>30</v>
      </c>
      <c r="E794" s="2" t="s">
        <v>2234</v>
      </c>
      <c r="F794" s="11" t="s">
        <v>106</v>
      </c>
      <c r="G794" s="11" t="s">
        <v>57</v>
      </c>
      <c r="H794" s="11" t="s">
        <v>107</v>
      </c>
      <c r="I794" s="2">
        <v>1</v>
      </c>
      <c r="J794" s="11" t="s">
        <v>58</v>
      </c>
      <c r="K794" s="6">
        <v>44880.707303240742</v>
      </c>
      <c r="L794" s="6">
        <v>44880.712384259263</v>
      </c>
      <c r="M794" s="22" t="s">
        <v>1403</v>
      </c>
      <c r="N794" s="11" t="s">
        <v>1404</v>
      </c>
      <c r="O794" s="11" t="s">
        <v>74</v>
      </c>
      <c r="P794" s="22"/>
      <c r="T794" s="22"/>
      <c r="V794" s="22"/>
      <c r="W794" s="22" t="s">
        <v>1768</v>
      </c>
      <c r="X794" s="11" t="s">
        <v>85</v>
      </c>
      <c r="Y794" s="11" t="s">
        <v>2235</v>
      </c>
      <c r="Z794" s="22"/>
      <c r="AB794" s="22"/>
      <c r="AE794" s="22"/>
      <c r="AJ794" s="22"/>
      <c r="AK794" s="22"/>
      <c r="AP794" s="2"/>
      <c r="AQ794" s="2"/>
      <c r="AR794" s="2"/>
      <c r="AS794" s="2"/>
      <c r="AT794" s="2"/>
      <c r="AU794" s="2"/>
      <c r="AV794" s="2"/>
      <c r="AW794" s="2"/>
      <c r="AX794" s="2" t="s">
        <v>68</v>
      </c>
      <c r="AY794" s="2">
        <v>11</v>
      </c>
    </row>
    <row r="795" spans="1:51" ht="105">
      <c r="A795" s="9">
        <v>821</v>
      </c>
      <c r="B795" s="12" t="s">
        <v>2236</v>
      </c>
      <c r="C795" s="11" t="s">
        <v>55</v>
      </c>
      <c r="D795" s="2">
        <v>15</v>
      </c>
      <c r="E795" s="2" t="s">
        <v>2237</v>
      </c>
      <c r="F795" s="11" t="s">
        <v>122</v>
      </c>
      <c r="G795" s="11" t="s">
        <v>57</v>
      </c>
      <c r="H795" s="11" t="s">
        <v>758</v>
      </c>
      <c r="I795" s="2">
        <v>1</v>
      </c>
      <c r="J795" s="11" t="s">
        <v>2238</v>
      </c>
      <c r="K795" s="6">
        <v>44881.34202546296</v>
      </c>
      <c r="L795" s="6">
        <v>44881.347048611111</v>
      </c>
      <c r="M795" s="22" t="s">
        <v>108</v>
      </c>
      <c r="N795" s="11" t="s">
        <v>109</v>
      </c>
      <c r="O795" s="11" t="s">
        <v>93</v>
      </c>
      <c r="P795" s="22" t="s">
        <v>2239</v>
      </c>
      <c r="Q795" s="11" t="s">
        <v>2240</v>
      </c>
      <c r="R795" s="11" t="s">
        <v>2241</v>
      </c>
      <c r="S795" s="11" t="s">
        <v>779</v>
      </c>
      <c r="T795" s="22" t="s">
        <v>2242</v>
      </c>
      <c r="U795" s="11" t="s">
        <v>2243</v>
      </c>
      <c r="V795" s="22"/>
      <c r="W795" s="22"/>
      <c r="Z795" s="22"/>
      <c r="AB795" s="22"/>
      <c r="AE795" s="22"/>
      <c r="AJ795" s="22"/>
      <c r="AK795" s="22"/>
      <c r="AP795" s="2"/>
      <c r="AQ795" s="2"/>
      <c r="AR795" s="2"/>
      <c r="AS795" s="2"/>
      <c r="AT795" s="2"/>
      <c r="AU795" s="2"/>
      <c r="AV795" s="2"/>
      <c r="AW795" s="2"/>
      <c r="AX795" s="2" t="s">
        <v>68</v>
      </c>
      <c r="AY795" s="2">
        <v>11</v>
      </c>
    </row>
    <row r="796" spans="1:51" ht="75">
      <c r="A796" s="9">
        <v>822</v>
      </c>
      <c r="B796" s="12" t="s">
        <v>1186</v>
      </c>
      <c r="C796" s="11" t="s">
        <v>55</v>
      </c>
      <c r="D796" s="2" t="s">
        <v>2244</v>
      </c>
      <c r="E796" s="2" t="s">
        <v>2245</v>
      </c>
      <c r="F796" s="11" t="s">
        <v>139</v>
      </c>
      <c r="G796" s="11" t="s">
        <v>57</v>
      </c>
      <c r="H796" s="11" t="s">
        <v>112</v>
      </c>
      <c r="I796" s="2">
        <v>1</v>
      </c>
      <c r="J796" s="11" t="s">
        <v>1187</v>
      </c>
      <c r="K796" s="6">
        <v>44881.352013888885</v>
      </c>
      <c r="L796" s="6">
        <v>44881.355613425927</v>
      </c>
      <c r="M796" s="22" t="s">
        <v>1393</v>
      </c>
      <c r="N796" s="11" t="s">
        <v>1394</v>
      </c>
      <c r="O796" s="11" t="s">
        <v>74</v>
      </c>
      <c r="P796" s="22"/>
      <c r="T796" s="22"/>
      <c r="V796" s="22"/>
      <c r="W796" s="22" t="s">
        <v>2246</v>
      </c>
      <c r="X796" s="11" t="s">
        <v>85</v>
      </c>
      <c r="Y796" s="11" t="s">
        <v>2247</v>
      </c>
      <c r="Z796" s="22"/>
      <c r="AA796" s="16" t="s">
        <v>2248</v>
      </c>
      <c r="AB796" s="22"/>
      <c r="AE796" s="22"/>
      <c r="AJ796" s="22"/>
      <c r="AK796" s="22"/>
      <c r="AP796" s="2"/>
      <c r="AQ796" s="2"/>
      <c r="AR796" s="2"/>
      <c r="AS796" s="2"/>
      <c r="AT796" s="2"/>
      <c r="AU796" s="2"/>
      <c r="AV796" s="2"/>
      <c r="AW796" s="2"/>
      <c r="AX796" s="2" t="s">
        <v>68</v>
      </c>
      <c r="AY796" s="2">
        <v>11</v>
      </c>
    </row>
    <row r="797" spans="1:51" ht="135">
      <c r="A797" s="9">
        <v>823</v>
      </c>
      <c r="B797" s="12" t="s">
        <v>2236</v>
      </c>
      <c r="C797" s="11" t="s">
        <v>55</v>
      </c>
      <c r="D797" s="2">
        <v>15</v>
      </c>
      <c r="E797" s="2" t="s">
        <v>2249</v>
      </c>
      <c r="F797" s="11" t="s">
        <v>106</v>
      </c>
      <c r="G797" s="11" t="s">
        <v>57</v>
      </c>
      <c r="H797" s="11" t="s">
        <v>107</v>
      </c>
      <c r="I797" s="2">
        <v>1</v>
      </c>
      <c r="J797" s="11" t="s">
        <v>2238</v>
      </c>
      <c r="K797" s="6">
        <v>44881.356550925928</v>
      </c>
      <c r="L797" s="6">
        <v>44881.357499999998</v>
      </c>
      <c r="M797" s="22" t="s">
        <v>108</v>
      </c>
      <c r="N797" s="11" t="s">
        <v>109</v>
      </c>
      <c r="O797" s="11" t="s">
        <v>74</v>
      </c>
      <c r="P797" s="22"/>
      <c r="T797" s="22"/>
      <c r="V797" s="22"/>
      <c r="W797" s="22" t="s">
        <v>573</v>
      </c>
      <c r="X797" s="11" t="s">
        <v>114</v>
      </c>
      <c r="Z797" s="22" t="s">
        <v>2250</v>
      </c>
      <c r="AB797" s="22"/>
      <c r="AE797" s="22"/>
      <c r="AJ797" s="22"/>
      <c r="AK797" s="22"/>
      <c r="AP797" s="2"/>
      <c r="AQ797" s="2"/>
      <c r="AR797" s="2"/>
      <c r="AS797" s="2"/>
      <c r="AT797" s="2"/>
      <c r="AU797" s="2"/>
      <c r="AV797" s="2"/>
      <c r="AW797" s="2"/>
      <c r="AX797" s="2" t="s">
        <v>68</v>
      </c>
      <c r="AY797" s="2">
        <v>11</v>
      </c>
    </row>
    <row r="798" spans="1:51" ht="120">
      <c r="A798" s="9">
        <v>824</v>
      </c>
      <c r="B798" s="12" t="s">
        <v>2236</v>
      </c>
      <c r="C798" s="11" t="s">
        <v>55</v>
      </c>
      <c r="D798" s="2">
        <v>40</v>
      </c>
      <c r="E798" s="2" t="s">
        <v>2251</v>
      </c>
      <c r="F798" s="11" t="s">
        <v>106</v>
      </c>
      <c r="G798" s="11" t="s">
        <v>57</v>
      </c>
      <c r="H798" s="11" t="s">
        <v>107</v>
      </c>
      <c r="I798" s="2">
        <v>1</v>
      </c>
      <c r="J798" s="11" t="s">
        <v>2238</v>
      </c>
      <c r="K798" s="6">
        <v>44881.366585648146</v>
      </c>
      <c r="L798" s="6">
        <v>44881.366909722223</v>
      </c>
      <c r="M798" s="22" t="s">
        <v>108</v>
      </c>
      <c r="N798" s="11" t="s">
        <v>109</v>
      </c>
      <c r="O798" s="11" t="s">
        <v>74</v>
      </c>
      <c r="P798" s="22"/>
      <c r="T798" s="22"/>
      <c r="V798" s="22"/>
      <c r="W798" s="22" t="s">
        <v>573</v>
      </c>
      <c r="X798" s="11" t="s">
        <v>114</v>
      </c>
      <c r="Z798" s="22" t="s">
        <v>2252</v>
      </c>
      <c r="AB798" s="22"/>
      <c r="AE798" s="22"/>
      <c r="AJ798" s="22"/>
      <c r="AK798" s="22"/>
      <c r="AP798" s="2"/>
      <c r="AQ798" s="2"/>
      <c r="AR798" s="2"/>
      <c r="AS798" s="2"/>
      <c r="AT798" s="2"/>
      <c r="AU798" s="2"/>
      <c r="AV798" s="2"/>
      <c r="AW798" s="2"/>
      <c r="AX798" s="2" t="s">
        <v>68</v>
      </c>
      <c r="AY798" s="2">
        <v>11</v>
      </c>
    </row>
    <row r="799" spans="1:51" ht="135">
      <c r="A799" s="9">
        <v>825</v>
      </c>
      <c r="B799" s="12" t="s">
        <v>2236</v>
      </c>
      <c r="C799" s="11" t="s">
        <v>55</v>
      </c>
      <c r="D799" s="2">
        <v>20</v>
      </c>
      <c r="E799" s="2" t="s">
        <v>2253</v>
      </c>
      <c r="F799" s="11" t="s">
        <v>56</v>
      </c>
      <c r="G799" s="11" t="s">
        <v>57</v>
      </c>
      <c r="H799" s="11" t="s">
        <v>112</v>
      </c>
      <c r="I799" s="2">
        <v>1</v>
      </c>
      <c r="J799" s="11" t="s">
        <v>2238</v>
      </c>
      <c r="K799" s="6">
        <v>44881.507928240739</v>
      </c>
      <c r="L799" s="6">
        <v>44881.511030092595</v>
      </c>
      <c r="M799" s="22" t="s">
        <v>1147</v>
      </c>
      <c r="N799" s="11" t="s">
        <v>1148</v>
      </c>
      <c r="O799" s="11" t="s">
        <v>902</v>
      </c>
      <c r="P799" s="22"/>
      <c r="T799" s="22"/>
      <c r="V799" s="22"/>
      <c r="W799" s="22"/>
      <c r="Z799" s="22"/>
      <c r="AB799" s="22"/>
      <c r="AE799" s="22"/>
      <c r="AF799" s="16" t="s">
        <v>2254</v>
      </c>
      <c r="AG799" s="16" t="s">
        <v>2255</v>
      </c>
      <c r="AH799" s="11" t="s">
        <v>2256</v>
      </c>
      <c r="AJ799" s="22"/>
      <c r="AK799" s="22"/>
      <c r="AP799" s="2"/>
      <c r="AQ799" s="2"/>
      <c r="AR799" s="2"/>
      <c r="AS799" s="2"/>
      <c r="AT799" s="2"/>
      <c r="AU799" s="2"/>
      <c r="AV799" s="2"/>
      <c r="AW799" s="2"/>
      <c r="AX799" s="2" t="s">
        <v>68</v>
      </c>
      <c r="AY799" s="2">
        <v>11</v>
      </c>
    </row>
    <row r="800" spans="1:51" ht="135">
      <c r="A800" s="9">
        <v>826</v>
      </c>
      <c r="B800" s="12" t="s">
        <v>54</v>
      </c>
      <c r="C800" s="11" t="s">
        <v>55</v>
      </c>
      <c r="D800" s="2">
        <v>210</v>
      </c>
      <c r="F800" s="11" t="s">
        <v>176</v>
      </c>
      <c r="G800" s="11" t="s">
        <v>57</v>
      </c>
      <c r="H800" s="11" t="s">
        <v>112</v>
      </c>
      <c r="I800" s="2">
        <v>1</v>
      </c>
      <c r="J800" s="11" t="s">
        <v>58</v>
      </c>
      <c r="K800" s="6">
        <v>44881.60050925926</v>
      </c>
      <c r="L800" s="6">
        <v>44881.603854166664</v>
      </c>
      <c r="M800" s="22" t="s">
        <v>1039</v>
      </c>
      <c r="N800" s="11" t="s">
        <v>1040</v>
      </c>
      <c r="O800" s="11" t="s">
        <v>74</v>
      </c>
      <c r="P800" s="22"/>
      <c r="T800" s="22"/>
      <c r="V800" s="22"/>
      <c r="W800" s="22" t="s">
        <v>300</v>
      </c>
      <c r="X800" s="11" t="s">
        <v>114</v>
      </c>
      <c r="Z800" s="22" t="s">
        <v>2257</v>
      </c>
      <c r="AB800" s="22"/>
      <c r="AE800" s="22"/>
      <c r="AJ800" s="22"/>
      <c r="AK800" s="22"/>
      <c r="AP800" s="2"/>
      <c r="AQ800" s="2"/>
      <c r="AR800" s="2"/>
      <c r="AS800" s="2"/>
      <c r="AT800" s="2"/>
      <c r="AU800" s="2"/>
      <c r="AV800" s="2"/>
      <c r="AW800" s="2"/>
      <c r="AX800" s="2" t="s">
        <v>68</v>
      </c>
      <c r="AY800" s="2">
        <v>11</v>
      </c>
    </row>
    <row r="801" spans="1:51" ht="120">
      <c r="A801" s="9">
        <v>827</v>
      </c>
      <c r="B801" s="12" t="s">
        <v>2236</v>
      </c>
      <c r="C801" s="11" t="s">
        <v>55</v>
      </c>
      <c r="D801" s="2">
        <v>250</v>
      </c>
      <c r="E801" s="2" t="s">
        <v>2258</v>
      </c>
      <c r="F801" s="11" t="s">
        <v>1010</v>
      </c>
      <c r="G801" s="11" t="s">
        <v>599</v>
      </c>
      <c r="I801" s="2">
        <v>1</v>
      </c>
      <c r="J801" s="11" t="s">
        <v>2238</v>
      </c>
      <c r="K801" s="6">
        <v>44881.638912037037</v>
      </c>
      <c r="L801" s="6">
        <v>44881.639479166668</v>
      </c>
      <c r="M801" s="22" t="s">
        <v>163</v>
      </c>
      <c r="N801" s="11" t="s">
        <v>164</v>
      </c>
      <c r="O801" s="11" t="s">
        <v>74</v>
      </c>
      <c r="P801" s="22"/>
      <c r="T801" s="22"/>
      <c r="V801" s="22"/>
      <c r="W801" s="22" t="s">
        <v>2259</v>
      </c>
      <c r="X801" s="11" t="s">
        <v>114</v>
      </c>
      <c r="Z801" s="22" t="s">
        <v>2260</v>
      </c>
      <c r="AB801" s="22"/>
      <c r="AE801" s="22"/>
      <c r="AJ801" s="22"/>
      <c r="AK801" s="22"/>
      <c r="AP801" s="2"/>
      <c r="AQ801" s="2"/>
      <c r="AR801" s="2"/>
      <c r="AS801" s="2"/>
      <c r="AT801" s="2"/>
      <c r="AU801" s="2"/>
      <c r="AV801" s="2"/>
      <c r="AW801" s="2"/>
      <c r="AX801" s="2" t="s">
        <v>68</v>
      </c>
      <c r="AY801" s="2">
        <v>11</v>
      </c>
    </row>
    <row r="802" spans="1:51" ht="60">
      <c r="A802" s="9">
        <v>828</v>
      </c>
      <c r="B802" s="12" t="s">
        <v>54</v>
      </c>
      <c r="C802" s="11" t="s">
        <v>55</v>
      </c>
      <c r="D802" s="2">
        <v>60</v>
      </c>
      <c r="E802" s="2" t="s">
        <v>2261</v>
      </c>
      <c r="F802" s="11" t="s">
        <v>176</v>
      </c>
      <c r="G802" s="11" t="s">
        <v>57</v>
      </c>
      <c r="H802" s="11" t="s">
        <v>112</v>
      </c>
      <c r="I802" s="2">
        <v>1</v>
      </c>
      <c r="J802" s="11" t="s">
        <v>58</v>
      </c>
      <c r="K802" s="6">
        <v>44881.642326388886</v>
      </c>
      <c r="L802" s="6">
        <v>44881.643043981479</v>
      </c>
      <c r="M802" s="22" t="s">
        <v>1039</v>
      </c>
      <c r="N802" s="11" t="s">
        <v>1040</v>
      </c>
      <c r="O802" s="11" t="s">
        <v>74</v>
      </c>
      <c r="P802" s="22"/>
      <c r="T802" s="22"/>
      <c r="V802" s="22"/>
      <c r="W802" s="22" t="s">
        <v>1041</v>
      </c>
      <c r="X802" s="11" t="s">
        <v>85</v>
      </c>
      <c r="Y802" s="11" t="s">
        <v>2262</v>
      </c>
      <c r="Z802" s="22"/>
      <c r="AA802" s="16" t="s">
        <v>2263</v>
      </c>
      <c r="AB802" s="22"/>
      <c r="AE802" s="22"/>
      <c r="AJ802" s="22"/>
      <c r="AK802" s="22"/>
      <c r="AP802" s="2"/>
      <c r="AQ802" s="2"/>
      <c r="AR802" s="2"/>
      <c r="AS802" s="2"/>
      <c r="AT802" s="2"/>
      <c r="AU802" s="2"/>
      <c r="AV802" s="2"/>
      <c r="AW802" s="2"/>
      <c r="AX802" s="2" t="s">
        <v>68</v>
      </c>
      <c r="AY802" s="2">
        <v>11</v>
      </c>
    </row>
    <row r="803" spans="1:51" ht="90">
      <c r="A803" s="9">
        <v>829</v>
      </c>
      <c r="B803" s="12" t="s">
        <v>54</v>
      </c>
      <c r="C803" s="11" t="s">
        <v>55</v>
      </c>
      <c r="D803" s="2">
        <v>30</v>
      </c>
      <c r="E803" s="2" t="s">
        <v>2264</v>
      </c>
      <c r="F803" s="11" t="s">
        <v>79</v>
      </c>
      <c r="G803" s="11" t="s">
        <v>149</v>
      </c>
      <c r="I803" s="2">
        <v>1</v>
      </c>
      <c r="J803" s="11" t="s">
        <v>58</v>
      </c>
      <c r="K803" s="6">
        <v>44882.338368055556</v>
      </c>
      <c r="L803" s="6">
        <v>44882.339120370372</v>
      </c>
      <c r="M803" s="22" t="s">
        <v>281</v>
      </c>
      <c r="N803" s="11" t="s">
        <v>282</v>
      </c>
      <c r="O803" s="11" t="s">
        <v>93</v>
      </c>
      <c r="P803" s="22" t="s">
        <v>2265</v>
      </c>
      <c r="Q803" s="11" t="s">
        <v>2266</v>
      </c>
      <c r="R803" s="11" t="s">
        <v>2267</v>
      </c>
      <c r="S803" s="11" t="s">
        <v>2268</v>
      </c>
      <c r="T803" s="22" t="s">
        <v>147</v>
      </c>
      <c r="U803" s="11" t="s">
        <v>2269</v>
      </c>
      <c r="V803" s="22"/>
      <c r="W803" s="22"/>
      <c r="Z803" s="22"/>
      <c r="AB803" s="22"/>
      <c r="AE803" s="22"/>
      <c r="AJ803" s="22"/>
      <c r="AK803" s="22"/>
      <c r="AP803" s="2"/>
      <c r="AQ803" s="2"/>
      <c r="AR803" s="2"/>
      <c r="AS803" s="2"/>
      <c r="AT803" s="2"/>
      <c r="AU803" s="2"/>
      <c r="AV803" s="2"/>
      <c r="AW803" s="2"/>
      <c r="AX803" s="2" t="s">
        <v>68</v>
      </c>
      <c r="AY803" s="2">
        <v>11</v>
      </c>
    </row>
    <row r="804" spans="1:51" ht="120">
      <c r="A804" s="9">
        <v>830</v>
      </c>
      <c r="B804" s="12" t="s">
        <v>78</v>
      </c>
      <c r="C804" s="11" t="s">
        <v>55</v>
      </c>
      <c r="D804" s="2">
        <v>45</v>
      </c>
      <c r="F804" s="11" t="s">
        <v>1010</v>
      </c>
      <c r="G804" s="11" t="s">
        <v>57</v>
      </c>
      <c r="H804" s="11" t="s">
        <v>112</v>
      </c>
      <c r="I804" s="2">
        <v>1</v>
      </c>
      <c r="J804" s="11" t="s">
        <v>81</v>
      </c>
      <c r="K804" s="6">
        <v>44882.35365740741</v>
      </c>
      <c r="L804" s="6">
        <v>44882.354432870372</v>
      </c>
      <c r="M804" s="22" t="s">
        <v>163</v>
      </c>
      <c r="N804" s="11" t="s">
        <v>164</v>
      </c>
      <c r="O804" s="11" t="s">
        <v>902</v>
      </c>
      <c r="P804" s="22"/>
      <c r="T804" s="22"/>
      <c r="V804" s="22"/>
      <c r="W804" s="22"/>
      <c r="Z804" s="22"/>
      <c r="AB804" s="22"/>
      <c r="AE804" s="22"/>
      <c r="AF804" s="16" t="s">
        <v>2270</v>
      </c>
      <c r="AG804" s="16" t="s">
        <v>2271</v>
      </c>
      <c r="AH804" s="11" t="s">
        <v>314</v>
      </c>
      <c r="AJ804" s="22"/>
      <c r="AK804" s="22"/>
      <c r="AP804" s="2"/>
      <c r="AQ804" s="2"/>
      <c r="AR804" s="2"/>
      <c r="AS804" s="2"/>
      <c r="AT804" s="2"/>
      <c r="AU804" s="2"/>
      <c r="AV804" s="2"/>
      <c r="AW804" s="2"/>
      <c r="AX804" s="2" t="s">
        <v>68</v>
      </c>
      <c r="AY804" s="2">
        <v>11</v>
      </c>
    </row>
    <row r="805" spans="1:51" ht="60">
      <c r="A805" s="9">
        <v>831</v>
      </c>
      <c r="B805" s="12" t="s">
        <v>54</v>
      </c>
      <c r="C805" s="11" t="s">
        <v>55</v>
      </c>
      <c r="D805" s="2">
        <v>30</v>
      </c>
      <c r="E805" s="2" t="s">
        <v>2272</v>
      </c>
      <c r="F805" s="11" t="s">
        <v>172</v>
      </c>
      <c r="G805" s="11" t="s">
        <v>57</v>
      </c>
      <c r="H805" s="11" t="s">
        <v>112</v>
      </c>
      <c r="I805" s="2">
        <v>1</v>
      </c>
      <c r="J805" s="11" t="s">
        <v>58</v>
      </c>
      <c r="K805" s="6">
        <v>44882.495613425926</v>
      </c>
      <c r="L805" s="6">
        <v>44882.498067129629</v>
      </c>
      <c r="M805" s="22" t="s">
        <v>1393</v>
      </c>
      <c r="N805" s="11" t="s">
        <v>1394</v>
      </c>
      <c r="O805" s="11" t="s">
        <v>74</v>
      </c>
      <c r="P805" s="22"/>
      <c r="T805" s="22"/>
      <c r="V805" s="22"/>
      <c r="W805" s="22" t="s">
        <v>2273</v>
      </c>
      <c r="X805" s="11" t="s">
        <v>85</v>
      </c>
      <c r="Y805" s="11" t="s">
        <v>2274</v>
      </c>
      <c r="Z805" s="22"/>
      <c r="AA805" s="16" t="s">
        <v>2275</v>
      </c>
      <c r="AB805" s="22"/>
      <c r="AE805" s="22"/>
      <c r="AJ805" s="22"/>
      <c r="AK805" s="22"/>
      <c r="AP805" s="2"/>
      <c r="AQ805" s="2"/>
      <c r="AR805" s="2"/>
      <c r="AS805" s="2"/>
      <c r="AT805" s="2"/>
      <c r="AU805" s="2"/>
      <c r="AV805" s="2"/>
      <c r="AW805" s="2"/>
      <c r="AX805" s="2" t="s">
        <v>68</v>
      </c>
      <c r="AY805" s="2">
        <v>11</v>
      </c>
    </row>
    <row r="806" spans="1:51" ht="105">
      <c r="A806" s="9">
        <v>832</v>
      </c>
      <c r="B806" s="12" t="s">
        <v>2236</v>
      </c>
      <c r="C806" s="11" t="s">
        <v>55</v>
      </c>
      <c r="D806" s="2">
        <v>30</v>
      </c>
      <c r="E806" s="2" t="s">
        <v>2276</v>
      </c>
      <c r="F806" s="11" t="s">
        <v>122</v>
      </c>
      <c r="G806" s="11" t="s">
        <v>123</v>
      </c>
      <c r="I806" s="2">
        <v>1</v>
      </c>
      <c r="J806" s="11" t="s">
        <v>2238</v>
      </c>
      <c r="K806" s="6">
        <v>44882.680590277778</v>
      </c>
      <c r="L806" s="6">
        <v>44882.688090277778</v>
      </c>
      <c r="M806" s="22" t="s">
        <v>108</v>
      </c>
      <c r="N806" s="11" t="s">
        <v>109</v>
      </c>
      <c r="O806" s="11" t="s">
        <v>74</v>
      </c>
      <c r="P806" s="22"/>
      <c r="T806" s="22"/>
      <c r="V806" s="22"/>
      <c r="W806" s="22" t="s">
        <v>1160</v>
      </c>
      <c r="X806" s="11" t="s">
        <v>114</v>
      </c>
      <c r="Z806" s="22" t="s">
        <v>2277</v>
      </c>
      <c r="AA806" s="16" t="s">
        <v>2278</v>
      </c>
      <c r="AB806" s="22"/>
      <c r="AE806" s="22"/>
      <c r="AJ806" s="22"/>
      <c r="AK806" s="22"/>
      <c r="AP806" s="2"/>
      <c r="AQ806" s="2"/>
      <c r="AR806" s="2"/>
      <c r="AS806" s="2"/>
      <c r="AT806" s="2"/>
      <c r="AU806" s="2"/>
      <c r="AV806" s="2"/>
      <c r="AW806" s="2"/>
      <c r="AX806" s="2" t="s">
        <v>68</v>
      </c>
      <c r="AY806" s="2">
        <v>11</v>
      </c>
    </row>
    <row r="807" spans="1:51" ht="90">
      <c r="A807" s="9">
        <v>833</v>
      </c>
      <c r="B807" s="12" t="s">
        <v>2236</v>
      </c>
      <c r="C807" s="11" t="s">
        <v>55</v>
      </c>
      <c r="D807" s="2">
        <v>30</v>
      </c>
      <c r="E807" s="2" t="s">
        <v>2279</v>
      </c>
      <c r="F807" s="11" t="s">
        <v>122</v>
      </c>
      <c r="G807" s="11" t="s">
        <v>123</v>
      </c>
      <c r="I807" s="2">
        <v>1</v>
      </c>
      <c r="J807" s="11" t="s">
        <v>2238</v>
      </c>
      <c r="K807" s="6">
        <v>44882.688761574071</v>
      </c>
      <c r="L807" s="6">
        <v>44882.689432870371</v>
      </c>
      <c r="M807" s="22" t="s">
        <v>108</v>
      </c>
      <c r="N807" s="11" t="s">
        <v>109</v>
      </c>
      <c r="O807" s="11" t="s">
        <v>93</v>
      </c>
      <c r="P807" s="22" t="s">
        <v>2280</v>
      </c>
      <c r="Q807" s="11" t="s">
        <v>2281</v>
      </c>
      <c r="R807" s="11" t="s">
        <v>2281</v>
      </c>
      <c r="S807" s="11" t="s">
        <v>2281</v>
      </c>
      <c r="T807" s="22" t="s">
        <v>2088</v>
      </c>
      <c r="U807" s="11" t="s">
        <v>2282</v>
      </c>
      <c r="V807" s="22"/>
      <c r="W807" s="22"/>
      <c r="Z807" s="22"/>
      <c r="AB807" s="22"/>
      <c r="AE807" s="22"/>
      <c r="AJ807" s="22"/>
      <c r="AK807" s="22"/>
      <c r="AP807" s="2"/>
      <c r="AQ807" s="2"/>
      <c r="AR807" s="2"/>
      <c r="AS807" s="2"/>
      <c r="AT807" s="2"/>
      <c r="AU807" s="2"/>
      <c r="AV807" s="2"/>
      <c r="AW807" s="2"/>
      <c r="AX807" s="2" t="s">
        <v>68</v>
      </c>
      <c r="AY807" s="2">
        <v>11</v>
      </c>
    </row>
    <row r="808" spans="1:51" ht="105">
      <c r="A808" s="9">
        <v>834</v>
      </c>
      <c r="B808" s="12" t="s">
        <v>2236</v>
      </c>
      <c r="C808" s="11" t="s">
        <v>55</v>
      </c>
      <c r="D808" s="2">
        <v>15</v>
      </c>
      <c r="E808" s="2" t="s">
        <v>2283</v>
      </c>
      <c r="F808" s="11" t="s">
        <v>122</v>
      </c>
      <c r="G808" s="11" t="s">
        <v>123</v>
      </c>
      <c r="I808" s="2">
        <v>1</v>
      </c>
      <c r="J808" s="11" t="s">
        <v>2238</v>
      </c>
      <c r="K808" s="6">
        <v>44882.690671296295</v>
      </c>
      <c r="L808" s="6">
        <v>44882.691261574073</v>
      </c>
      <c r="M808" s="22" t="s">
        <v>108</v>
      </c>
      <c r="N808" s="11" t="s">
        <v>109</v>
      </c>
      <c r="O808" s="11" t="s">
        <v>74</v>
      </c>
      <c r="P808" s="22"/>
      <c r="T808" s="22"/>
      <c r="V808" s="22"/>
      <c r="W808" s="22" t="s">
        <v>1160</v>
      </c>
      <c r="X808" s="11" t="s">
        <v>114</v>
      </c>
      <c r="Z808" s="22" t="s">
        <v>2284</v>
      </c>
      <c r="AA808" s="16" t="s">
        <v>2285</v>
      </c>
      <c r="AB808" s="22"/>
      <c r="AE808" s="22"/>
      <c r="AJ808" s="22"/>
      <c r="AK808" s="22"/>
      <c r="AP808" s="2"/>
      <c r="AQ808" s="2"/>
      <c r="AR808" s="2"/>
      <c r="AS808" s="2"/>
      <c r="AT808" s="2"/>
      <c r="AU808" s="2"/>
      <c r="AV808" s="2"/>
      <c r="AW808" s="2"/>
      <c r="AX808" s="2" t="s">
        <v>68</v>
      </c>
      <c r="AY808" s="2">
        <v>11</v>
      </c>
    </row>
    <row r="809" spans="1:51" ht="105">
      <c r="A809" s="9">
        <v>835</v>
      </c>
      <c r="B809" s="12" t="s">
        <v>78</v>
      </c>
      <c r="C809" s="11" t="s">
        <v>55</v>
      </c>
      <c r="D809" s="2">
        <v>30</v>
      </c>
      <c r="F809" s="11" t="s">
        <v>139</v>
      </c>
      <c r="G809" s="11" t="s">
        <v>57</v>
      </c>
      <c r="H809" s="11" t="s">
        <v>112</v>
      </c>
      <c r="I809" s="2">
        <v>1</v>
      </c>
      <c r="J809" s="11" t="s">
        <v>81</v>
      </c>
      <c r="K809" s="6">
        <v>44883.440740740742</v>
      </c>
      <c r="L809" s="6">
        <v>44883.442939814813</v>
      </c>
      <c r="M809" s="22" t="s">
        <v>1393</v>
      </c>
      <c r="N809" s="11" t="s">
        <v>1394</v>
      </c>
      <c r="O809" s="11" t="s">
        <v>74</v>
      </c>
      <c r="P809" s="22"/>
      <c r="T809" s="22"/>
      <c r="V809" s="22"/>
      <c r="W809" s="22" t="s">
        <v>2196</v>
      </c>
      <c r="X809" s="11" t="s">
        <v>85</v>
      </c>
      <c r="Y809" s="11" t="s">
        <v>2286</v>
      </c>
      <c r="Z809" s="22"/>
      <c r="AA809" s="22" t="s">
        <v>2287</v>
      </c>
      <c r="AB809" s="22"/>
      <c r="AE809" s="22"/>
      <c r="AJ809" s="22"/>
      <c r="AK809" s="22"/>
      <c r="AP809" s="2"/>
      <c r="AQ809" s="2"/>
      <c r="AR809" s="2"/>
      <c r="AS809" s="2"/>
      <c r="AT809" s="2"/>
      <c r="AU809" s="2"/>
      <c r="AV809" s="2"/>
      <c r="AW809" s="2"/>
      <c r="AX809" s="2" t="s">
        <v>68</v>
      </c>
      <c r="AY809" s="2">
        <v>11</v>
      </c>
    </row>
    <row r="810" spans="1:51" ht="120">
      <c r="A810" s="9">
        <v>836</v>
      </c>
      <c r="B810" s="12" t="s">
        <v>2236</v>
      </c>
      <c r="C810" s="11" t="s">
        <v>55</v>
      </c>
      <c r="D810" s="2">
        <v>30</v>
      </c>
      <c r="E810" s="2" t="s">
        <v>2288</v>
      </c>
      <c r="F810" s="11" t="s">
        <v>172</v>
      </c>
      <c r="G810" s="11" t="s">
        <v>57</v>
      </c>
      <c r="H810" s="11" t="s">
        <v>112</v>
      </c>
      <c r="I810" s="2">
        <v>1</v>
      </c>
      <c r="J810" s="11" t="s">
        <v>2238</v>
      </c>
      <c r="K810" s="6">
        <v>44883.498993055553</v>
      </c>
      <c r="L810" s="6">
        <v>44883.499212962961</v>
      </c>
      <c r="M810" s="22" t="s">
        <v>939</v>
      </c>
      <c r="N810" s="11" t="s">
        <v>940</v>
      </c>
      <c r="O810" s="11" t="s">
        <v>74</v>
      </c>
      <c r="P810" s="22"/>
      <c r="T810" s="22"/>
      <c r="V810" s="22"/>
      <c r="W810" s="22" t="s">
        <v>2289</v>
      </c>
      <c r="X810" s="11" t="s">
        <v>114</v>
      </c>
      <c r="Z810" s="22" t="s">
        <v>2290</v>
      </c>
      <c r="AA810" s="22"/>
      <c r="AB810" s="22"/>
      <c r="AE810" s="22"/>
      <c r="AJ810" s="22"/>
      <c r="AK810" s="22"/>
      <c r="AP810" s="2"/>
      <c r="AQ810" s="2"/>
      <c r="AR810" s="2"/>
      <c r="AS810" s="2"/>
      <c r="AT810" s="2"/>
      <c r="AU810" s="2"/>
      <c r="AV810" s="2"/>
      <c r="AW810" s="2"/>
      <c r="AX810" s="2" t="s">
        <v>68</v>
      </c>
      <c r="AY810" s="2">
        <v>11</v>
      </c>
    </row>
    <row r="811" spans="1:51" ht="409.5">
      <c r="A811" s="9">
        <v>837</v>
      </c>
      <c r="B811" s="12" t="s">
        <v>78</v>
      </c>
      <c r="C811" s="11" t="s">
        <v>55</v>
      </c>
      <c r="D811" s="2">
        <v>30</v>
      </c>
      <c r="E811" s="2" t="s">
        <v>2291</v>
      </c>
      <c r="F811" s="11" t="s">
        <v>183</v>
      </c>
      <c r="G811" s="11" t="s">
        <v>259</v>
      </c>
      <c r="I811" s="2">
        <v>1</v>
      </c>
      <c r="J811" s="11" t="s">
        <v>81</v>
      </c>
      <c r="K811" s="6">
        <v>44883.588402777779</v>
      </c>
      <c r="L811" s="6">
        <v>44883.59107638889</v>
      </c>
      <c r="M811" s="22" t="s">
        <v>1624</v>
      </c>
      <c r="N811" s="11" t="s">
        <v>1625</v>
      </c>
      <c r="O811" s="11" t="s">
        <v>2092</v>
      </c>
      <c r="P811" s="22"/>
      <c r="T811" s="22"/>
      <c r="V811" s="22"/>
      <c r="W811" s="22"/>
      <c r="Z811" s="22"/>
      <c r="AA811" s="22"/>
      <c r="AB811" s="22"/>
      <c r="AE811" s="22"/>
      <c r="AI811" s="11" t="s">
        <v>2097</v>
      </c>
      <c r="AJ811" s="22" t="s">
        <v>2292</v>
      </c>
      <c r="AK811" s="22" t="s">
        <v>2293</v>
      </c>
      <c r="AP811" s="2"/>
      <c r="AQ811" s="2"/>
      <c r="AR811" s="2"/>
      <c r="AS811" s="2"/>
      <c r="AT811" s="2"/>
      <c r="AU811" s="2"/>
      <c r="AV811" s="2"/>
      <c r="AW811" s="2"/>
      <c r="AX811" s="2" t="s">
        <v>68</v>
      </c>
      <c r="AY811" s="2">
        <v>11</v>
      </c>
    </row>
    <row r="812" spans="1:51" ht="105">
      <c r="A812" s="9">
        <v>838</v>
      </c>
      <c r="B812" s="12" t="s">
        <v>78</v>
      </c>
      <c r="C812" s="11" t="s">
        <v>55</v>
      </c>
      <c r="D812" s="2">
        <v>30</v>
      </c>
      <c r="F812" s="11" t="s">
        <v>79</v>
      </c>
      <c r="G812" s="11" t="s">
        <v>89</v>
      </c>
      <c r="I812" s="2">
        <v>1</v>
      </c>
      <c r="J812" s="11" t="s">
        <v>81</v>
      </c>
      <c r="K812" s="6">
        <v>44883.691469907404</v>
      </c>
      <c r="L812" s="6">
        <v>44883.693530092591</v>
      </c>
      <c r="M812" s="22" t="s">
        <v>163</v>
      </c>
      <c r="N812" s="11" t="s">
        <v>164</v>
      </c>
      <c r="O812" s="11" t="s">
        <v>74</v>
      </c>
      <c r="P812" s="22"/>
      <c r="T812" s="22"/>
      <c r="V812" s="22"/>
      <c r="W812" s="22" t="s">
        <v>2294</v>
      </c>
      <c r="X812" s="11" t="s">
        <v>85</v>
      </c>
      <c r="Y812" s="11" t="s">
        <v>2295</v>
      </c>
      <c r="Z812" s="22"/>
      <c r="AA812" s="22"/>
      <c r="AB812" s="22"/>
      <c r="AE812" s="22"/>
      <c r="AJ812" s="22"/>
      <c r="AK812" s="22"/>
      <c r="AP812" s="2"/>
      <c r="AQ812" s="2"/>
      <c r="AR812" s="2"/>
      <c r="AS812" s="2"/>
      <c r="AT812" s="2"/>
      <c r="AU812" s="2"/>
      <c r="AV812" s="2"/>
      <c r="AW812" s="2"/>
      <c r="AX812" s="2" t="s">
        <v>68</v>
      </c>
      <c r="AY812" s="2">
        <v>11</v>
      </c>
    </row>
    <row r="813" spans="1:51" ht="45">
      <c r="A813" s="9">
        <v>839</v>
      </c>
      <c r="B813" s="12" t="s">
        <v>54</v>
      </c>
      <c r="C813" s="11" t="s">
        <v>55</v>
      </c>
      <c r="D813" s="2">
        <v>15</v>
      </c>
      <c r="E813" s="2" t="s">
        <v>2200</v>
      </c>
      <c r="F813" s="11" t="s">
        <v>227</v>
      </c>
      <c r="G813" s="11" t="s">
        <v>57</v>
      </c>
      <c r="H813" s="11" t="s">
        <v>758</v>
      </c>
      <c r="I813" s="2">
        <v>1</v>
      </c>
      <c r="J813" s="11" t="s">
        <v>58</v>
      </c>
      <c r="K813" s="6">
        <v>44883.738935185182</v>
      </c>
      <c r="L813" s="6">
        <v>44883.739432870374</v>
      </c>
      <c r="M813" s="22" t="s">
        <v>1155</v>
      </c>
      <c r="N813" s="11" t="s">
        <v>1156</v>
      </c>
      <c r="O813" s="11" t="s">
        <v>104</v>
      </c>
      <c r="P813" s="22"/>
      <c r="T813" s="22"/>
      <c r="V813" s="22"/>
      <c r="W813" s="22"/>
      <c r="Z813" s="22"/>
      <c r="AA813" s="22"/>
      <c r="AB813" s="22" t="s">
        <v>2296</v>
      </c>
      <c r="AE813" s="22"/>
      <c r="AJ813" s="22"/>
      <c r="AK813" s="22"/>
      <c r="AM813" s="2" t="s">
        <v>2297</v>
      </c>
      <c r="AP813" s="2"/>
      <c r="AQ813" s="2"/>
      <c r="AR813" s="2"/>
      <c r="AS813" s="2"/>
      <c r="AT813" s="2"/>
      <c r="AU813" s="2"/>
      <c r="AV813" s="2"/>
      <c r="AW813" s="2"/>
      <c r="AX813" s="2" t="s">
        <v>68</v>
      </c>
      <c r="AY813" s="2">
        <v>11</v>
      </c>
    </row>
    <row r="814" spans="1:51" ht="60">
      <c r="A814" s="9">
        <v>840</v>
      </c>
      <c r="B814" s="12" t="s">
        <v>1186</v>
      </c>
      <c r="C814" s="11" t="s">
        <v>55</v>
      </c>
      <c r="D814" s="2">
        <v>15</v>
      </c>
      <c r="E814" s="2" t="s">
        <v>2298</v>
      </c>
      <c r="F814" s="11" t="s">
        <v>139</v>
      </c>
      <c r="G814" s="11" t="s">
        <v>57</v>
      </c>
      <c r="H814" s="11" t="s">
        <v>112</v>
      </c>
      <c r="I814" s="2">
        <v>1</v>
      </c>
      <c r="J814" s="11" t="s">
        <v>1187</v>
      </c>
      <c r="K814" s="6">
        <v>44886.421076388891</v>
      </c>
      <c r="L814" s="6">
        <v>44886.425254629627</v>
      </c>
      <c r="M814" s="22" t="s">
        <v>1393</v>
      </c>
      <c r="N814" s="11" t="s">
        <v>1394</v>
      </c>
      <c r="O814" s="11" t="s">
        <v>74</v>
      </c>
      <c r="P814" s="22"/>
      <c r="T814" s="22"/>
      <c r="V814" s="22"/>
      <c r="W814" s="22" t="s">
        <v>203</v>
      </c>
      <c r="X814" s="11" t="s">
        <v>85</v>
      </c>
      <c r="Y814" s="11" t="s">
        <v>2299</v>
      </c>
      <c r="Z814" s="22"/>
      <c r="AA814" s="22" t="s">
        <v>2300</v>
      </c>
      <c r="AB814" s="22"/>
      <c r="AE814" s="22"/>
      <c r="AJ814" s="22"/>
      <c r="AK814" s="22"/>
      <c r="AP814" s="2"/>
      <c r="AQ814" s="2"/>
      <c r="AR814" s="2"/>
      <c r="AS814" s="2"/>
      <c r="AT814" s="2"/>
      <c r="AU814" s="2"/>
      <c r="AV814" s="2"/>
      <c r="AW814" s="2"/>
      <c r="AX814" s="2" t="s">
        <v>68</v>
      </c>
      <c r="AY814" s="2">
        <v>11</v>
      </c>
    </row>
    <row r="815" spans="1:51" ht="105">
      <c r="A815" s="9">
        <v>841</v>
      </c>
      <c r="B815" s="12" t="s">
        <v>2236</v>
      </c>
      <c r="C815" s="11" t="s">
        <v>55</v>
      </c>
      <c r="D815" s="2">
        <v>15</v>
      </c>
      <c r="E815" s="2" t="s">
        <v>2301</v>
      </c>
      <c r="F815" s="11" t="s">
        <v>79</v>
      </c>
      <c r="G815" s="11" t="s">
        <v>80</v>
      </c>
      <c r="I815" s="2">
        <v>1</v>
      </c>
      <c r="J815" s="11" t="s">
        <v>2238</v>
      </c>
      <c r="K815" s="6">
        <v>44886.638449074075</v>
      </c>
      <c r="L815" s="6">
        <v>44886.638842592591</v>
      </c>
      <c r="M815" s="22" t="s">
        <v>91</v>
      </c>
      <c r="N815" s="11" t="s">
        <v>92</v>
      </c>
      <c r="O815" s="11" t="s">
        <v>93</v>
      </c>
      <c r="P815" s="22" t="s">
        <v>2302</v>
      </c>
      <c r="Q815" s="11" t="s">
        <v>2303</v>
      </c>
      <c r="R815" s="11" t="s">
        <v>2304</v>
      </c>
      <c r="S815" s="11" t="s">
        <v>2305</v>
      </c>
      <c r="T815" s="22" t="s">
        <v>302</v>
      </c>
      <c r="U815" s="11" t="s">
        <v>2306</v>
      </c>
      <c r="V815" s="22"/>
      <c r="W815" s="22"/>
      <c r="Z815" s="22"/>
      <c r="AA815" s="22"/>
      <c r="AB815" s="22"/>
      <c r="AE815" s="22"/>
      <c r="AJ815" s="22"/>
      <c r="AK815" s="22"/>
      <c r="AP815" s="2"/>
      <c r="AQ815" s="2"/>
      <c r="AR815" s="2"/>
      <c r="AS815" s="2"/>
      <c r="AT815" s="2"/>
      <c r="AU815" s="2"/>
      <c r="AV815" s="2"/>
      <c r="AW815" s="2"/>
      <c r="AX815" s="2" t="s">
        <v>68</v>
      </c>
      <c r="AY815" s="2">
        <v>11</v>
      </c>
    </row>
    <row r="816" spans="1:51" ht="105">
      <c r="A816" s="9">
        <v>842</v>
      </c>
      <c r="B816" s="12" t="s">
        <v>2236</v>
      </c>
      <c r="C816" s="11" t="s">
        <v>55</v>
      </c>
      <c r="D816" s="2">
        <v>15</v>
      </c>
      <c r="E816" s="30" t="s">
        <v>2307</v>
      </c>
      <c r="F816" s="11" t="s">
        <v>79</v>
      </c>
      <c r="G816" s="11" t="s">
        <v>80</v>
      </c>
      <c r="I816" s="2">
        <v>1</v>
      </c>
      <c r="J816" s="11" t="s">
        <v>2238</v>
      </c>
      <c r="K816" s="6">
        <v>44886.638888888891</v>
      </c>
      <c r="L816" s="6">
        <v>44886.64234953704</v>
      </c>
      <c r="M816" s="22" t="s">
        <v>91</v>
      </c>
      <c r="N816" s="11" t="s">
        <v>92</v>
      </c>
      <c r="O816" s="11" t="s">
        <v>93</v>
      </c>
      <c r="P816" s="22" t="s">
        <v>2308</v>
      </c>
      <c r="Q816" s="11" t="s">
        <v>2303</v>
      </c>
      <c r="R816" s="11" t="s">
        <v>2304</v>
      </c>
      <c r="S816" s="11" t="s">
        <v>2305</v>
      </c>
      <c r="T816" s="22" t="s">
        <v>302</v>
      </c>
      <c r="U816" s="11" t="s">
        <v>2306</v>
      </c>
      <c r="V816" s="22"/>
      <c r="W816" s="22"/>
      <c r="Z816" s="22"/>
      <c r="AA816" s="22"/>
      <c r="AB816" s="22"/>
      <c r="AE816" s="22"/>
      <c r="AJ816" s="22"/>
      <c r="AK816" s="22"/>
      <c r="AP816" s="2"/>
      <c r="AQ816" s="2"/>
      <c r="AR816" s="2"/>
      <c r="AS816" s="2"/>
      <c r="AT816" s="2"/>
      <c r="AU816" s="2"/>
      <c r="AV816" s="2"/>
      <c r="AW816" s="2"/>
      <c r="AX816" s="2" t="s">
        <v>68</v>
      </c>
      <c r="AY816" s="2">
        <v>11</v>
      </c>
    </row>
    <row r="817" spans="1:51" ht="105">
      <c r="A817" s="9">
        <v>843</v>
      </c>
      <c r="B817" s="12" t="s">
        <v>2236</v>
      </c>
      <c r="C817" s="11" t="s">
        <v>55</v>
      </c>
      <c r="D817" s="2">
        <v>15</v>
      </c>
      <c r="E817" s="2" t="s">
        <v>2307</v>
      </c>
      <c r="F817" s="11" t="s">
        <v>79</v>
      </c>
      <c r="G817" s="11" t="s">
        <v>80</v>
      </c>
      <c r="I817" s="2">
        <v>1</v>
      </c>
      <c r="J817" s="11" t="s">
        <v>2238</v>
      </c>
      <c r="K817" s="6">
        <v>44886.645439814813</v>
      </c>
      <c r="L817" s="6">
        <v>44886.649710648147</v>
      </c>
      <c r="M817" s="22" t="s">
        <v>91</v>
      </c>
      <c r="N817" s="11" t="s">
        <v>92</v>
      </c>
      <c r="O817" s="11" t="s">
        <v>93</v>
      </c>
      <c r="P817" s="22" t="s">
        <v>2309</v>
      </c>
      <c r="Q817" s="11" t="s">
        <v>2310</v>
      </c>
      <c r="R817" s="11" t="s">
        <v>2311</v>
      </c>
      <c r="S817" s="11" t="s">
        <v>357</v>
      </c>
      <c r="T817" s="22" t="s">
        <v>302</v>
      </c>
      <c r="U817" s="11" t="s">
        <v>2312</v>
      </c>
      <c r="V817" s="22"/>
      <c r="W817" s="22"/>
      <c r="Z817" s="22"/>
      <c r="AA817" s="22"/>
      <c r="AB817" s="22"/>
      <c r="AE817" s="22"/>
      <c r="AJ817" s="22"/>
      <c r="AK817" s="22"/>
      <c r="AP817" s="2"/>
      <c r="AQ817" s="2"/>
      <c r="AR817" s="2"/>
      <c r="AS817" s="2"/>
      <c r="AT817" s="2"/>
      <c r="AU817" s="2"/>
      <c r="AV817" s="2"/>
      <c r="AW817" s="2"/>
      <c r="AX817" s="2" t="s">
        <v>68</v>
      </c>
      <c r="AY817" s="2">
        <v>11</v>
      </c>
    </row>
    <row r="818" spans="1:51" ht="105">
      <c r="A818" s="9">
        <v>844</v>
      </c>
      <c r="B818" s="12" t="s">
        <v>2236</v>
      </c>
      <c r="C818" s="11" t="s">
        <v>55</v>
      </c>
      <c r="D818" s="2">
        <v>15</v>
      </c>
      <c r="E818" s="2" t="s">
        <v>2313</v>
      </c>
      <c r="F818" s="11" t="s">
        <v>79</v>
      </c>
      <c r="G818" s="11" t="s">
        <v>57</v>
      </c>
      <c r="H818" s="11" t="s">
        <v>112</v>
      </c>
      <c r="I818" s="2">
        <v>1</v>
      </c>
      <c r="J818" s="11" t="s">
        <v>2238</v>
      </c>
      <c r="K818" s="6">
        <v>44887.358391203707</v>
      </c>
      <c r="L818" s="6">
        <v>44887.360219907408</v>
      </c>
      <c r="M818" s="22" t="s">
        <v>281</v>
      </c>
      <c r="N818" s="11" t="s">
        <v>282</v>
      </c>
      <c r="O818" s="11" t="s">
        <v>93</v>
      </c>
      <c r="P818" s="22" t="s">
        <v>2314</v>
      </c>
      <c r="Q818" s="11" t="s">
        <v>2315</v>
      </c>
      <c r="R818" s="11" t="s">
        <v>2316</v>
      </c>
      <c r="S818" s="11" t="s">
        <v>750</v>
      </c>
      <c r="T818" s="22" t="s">
        <v>1793</v>
      </c>
      <c r="U818" s="11" t="s">
        <v>2317</v>
      </c>
      <c r="V818" s="22"/>
      <c r="W818" s="22"/>
      <c r="Z818" s="22"/>
      <c r="AA818" s="22"/>
      <c r="AB818" s="22"/>
      <c r="AE818" s="22"/>
      <c r="AJ818" s="22"/>
      <c r="AK818" s="22"/>
      <c r="AP818" s="2"/>
      <c r="AQ818" s="2"/>
      <c r="AR818" s="2"/>
      <c r="AS818" s="2"/>
      <c r="AT818" s="2"/>
      <c r="AU818" s="2"/>
      <c r="AV818" s="2"/>
      <c r="AW818" s="2"/>
      <c r="AX818" s="2" t="s">
        <v>68</v>
      </c>
      <c r="AY818" s="2">
        <v>11</v>
      </c>
    </row>
    <row r="819" spans="1:51" ht="105">
      <c r="A819" s="9">
        <v>845</v>
      </c>
      <c r="B819" s="12" t="s">
        <v>54</v>
      </c>
      <c r="C819" s="11" t="s">
        <v>55</v>
      </c>
      <c r="D819" s="2">
        <v>15</v>
      </c>
      <c r="E819" s="2" t="s">
        <v>2152</v>
      </c>
      <c r="F819" s="11" t="s">
        <v>79</v>
      </c>
      <c r="G819" s="11" t="s">
        <v>149</v>
      </c>
      <c r="I819" s="2">
        <v>1</v>
      </c>
      <c r="J819" s="11" t="s">
        <v>58</v>
      </c>
      <c r="K819" s="6">
        <v>44887.360254629632</v>
      </c>
      <c r="L819" s="6">
        <v>44887.361134259256</v>
      </c>
      <c r="M819" s="22" t="s">
        <v>281</v>
      </c>
      <c r="N819" s="11" t="s">
        <v>282</v>
      </c>
      <c r="O819" s="11" t="s">
        <v>93</v>
      </c>
      <c r="P819" s="22" t="s">
        <v>2318</v>
      </c>
      <c r="Q819" s="11" t="s">
        <v>2319</v>
      </c>
      <c r="R819" s="11" t="s">
        <v>2320</v>
      </c>
      <c r="S819" s="11" t="s">
        <v>2321</v>
      </c>
      <c r="T819" s="22" t="s">
        <v>147</v>
      </c>
      <c r="U819" s="11" t="s">
        <v>2322</v>
      </c>
      <c r="V819" s="22"/>
      <c r="W819" s="22"/>
      <c r="Z819" s="22"/>
      <c r="AA819" s="22"/>
      <c r="AB819" s="22"/>
      <c r="AE819" s="22"/>
      <c r="AJ819" s="22"/>
      <c r="AK819" s="22"/>
      <c r="AP819" s="2"/>
      <c r="AQ819" s="2"/>
      <c r="AR819" s="2"/>
      <c r="AS819" s="2"/>
      <c r="AT819" s="2"/>
      <c r="AU819" s="2"/>
      <c r="AV819" s="2"/>
      <c r="AW819" s="2"/>
      <c r="AX819" s="2" t="s">
        <v>68</v>
      </c>
      <c r="AY819" s="2">
        <v>11</v>
      </c>
    </row>
    <row r="820" spans="1:51" ht="120">
      <c r="A820" s="9">
        <v>846</v>
      </c>
      <c r="B820" s="12" t="s">
        <v>278</v>
      </c>
      <c r="C820" s="11" t="s">
        <v>55</v>
      </c>
      <c r="F820" s="11" t="s">
        <v>106</v>
      </c>
      <c r="G820" s="11" t="s">
        <v>57</v>
      </c>
      <c r="H820" s="11" t="s">
        <v>107</v>
      </c>
      <c r="I820" s="2">
        <v>1</v>
      </c>
      <c r="J820" s="11" t="s">
        <v>279</v>
      </c>
      <c r="K820" s="6">
        <v>44887.414236111108</v>
      </c>
      <c r="L820" s="6">
        <v>44887.414560185185</v>
      </c>
      <c r="M820" s="22" t="s">
        <v>72</v>
      </c>
      <c r="N820" s="11" t="s">
        <v>73</v>
      </c>
      <c r="O820" s="11" t="s">
        <v>74</v>
      </c>
      <c r="P820" s="22"/>
      <c r="T820" s="22"/>
      <c r="V820" s="22"/>
      <c r="W820" s="22" t="s">
        <v>392</v>
      </c>
      <c r="X820" s="11" t="s">
        <v>114</v>
      </c>
      <c r="Z820" s="22" t="s">
        <v>2323</v>
      </c>
      <c r="AA820" s="22"/>
      <c r="AB820" s="22"/>
      <c r="AE820" s="22"/>
      <c r="AJ820" s="22"/>
      <c r="AK820" s="22"/>
      <c r="AP820" s="2"/>
      <c r="AQ820" s="2"/>
      <c r="AR820" s="2"/>
      <c r="AS820" s="2"/>
      <c r="AT820" s="2"/>
      <c r="AU820" s="2"/>
      <c r="AV820" s="2"/>
      <c r="AW820" s="2"/>
      <c r="AX820" s="2" t="s">
        <v>68</v>
      </c>
      <c r="AY820" s="2">
        <v>11</v>
      </c>
    </row>
    <row r="821" spans="1:51" ht="105">
      <c r="A821" s="9">
        <v>847</v>
      </c>
      <c r="B821" s="12" t="s">
        <v>1186</v>
      </c>
      <c r="C821" s="11" t="s">
        <v>55</v>
      </c>
      <c r="D821" s="2">
        <v>15</v>
      </c>
      <c r="E821" s="2" t="s">
        <v>2324</v>
      </c>
      <c r="F821" s="11" t="s">
        <v>139</v>
      </c>
      <c r="G821" s="11" t="s">
        <v>57</v>
      </c>
      <c r="H821" s="11" t="s">
        <v>112</v>
      </c>
      <c r="I821" s="2">
        <v>1</v>
      </c>
      <c r="J821" s="11" t="s">
        <v>1187</v>
      </c>
      <c r="K821" s="6">
        <v>44887.371550925927</v>
      </c>
      <c r="L821" s="6">
        <v>44887.493750000001</v>
      </c>
      <c r="M821" s="22" t="s">
        <v>1393</v>
      </c>
      <c r="N821" s="11" t="s">
        <v>1394</v>
      </c>
      <c r="O821" s="11" t="s">
        <v>93</v>
      </c>
      <c r="P821" s="22" t="s">
        <v>2325</v>
      </c>
      <c r="Q821" s="11" t="s">
        <v>2326</v>
      </c>
      <c r="R821" s="11" t="s">
        <v>2327</v>
      </c>
      <c r="S821" s="11" t="s">
        <v>2328</v>
      </c>
      <c r="T821" s="22" t="s">
        <v>1931</v>
      </c>
      <c r="V821" s="22"/>
      <c r="W821" s="22"/>
      <c r="Z821" s="22"/>
      <c r="AA821" s="22"/>
      <c r="AB821" s="22"/>
      <c r="AE821" s="22"/>
      <c r="AJ821" s="22"/>
      <c r="AK821" s="22"/>
      <c r="AP821" s="2"/>
      <c r="AQ821" s="2"/>
      <c r="AR821" s="2"/>
      <c r="AS821" s="2"/>
      <c r="AT821" s="2"/>
      <c r="AU821" s="2"/>
      <c r="AV821" s="2"/>
      <c r="AW821" s="2"/>
      <c r="AX821" s="2" t="s">
        <v>68</v>
      </c>
      <c r="AY821" s="2">
        <v>11</v>
      </c>
    </row>
    <row r="822" spans="1:51" ht="285">
      <c r="A822" s="9">
        <v>848</v>
      </c>
      <c r="B822" s="12" t="s">
        <v>2236</v>
      </c>
      <c r="C822" s="11" t="s">
        <v>55</v>
      </c>
      <c r="D822" s="2">
        <v>15</v>
      </c>
      <c r="E822" s="2" t="s">
        <v>2329</v>
      </c>
      <c r="F822" s="11" t="s">
        <v>79</v>
      </c>
      <c r="G822" s="11" t="s">
        <v>89</v>
      </c>
      <c r="I822" s="2">
        <v>1</v>
      </c>
      <c r="J822" s="11" t="s">
        <v>2238</v>
      </c>
      <c r="K822" s="6">
        <v>44887.658912037034</v>
      </c>
      <c r="L822" s="6">
        <v>44887.660787037035</v>
      </c>
      <c r="M822" s="22" t="s">
        <v>321</v>
      </c>
      <c r="N822" s="11" t="s">
        <v>322</v>
      </c>
      <c r="O822" s="11" t="s">
        <v>74</v>
      </c>
      <c r="P822" s="22"/>
      <c r="T822" s="22"/>
      <c r="V822" s="22"/>
      <c r="W822" s="22" t="s">
        <v>323</v>
      </c>
      <c r="X822" s="11" t="s">
        <v>85</v>
      </c>
      <c r="Y822" s="11" t="s">
        <v>2330</v>
      </c>
      <c r="Z822" s="22"/>
      <c r="AA822" s="22"/>
      <c r="AB822" s="22"/>
      <c r="AE822" s="22"/>
      <c r="AJ822" s="22"/>
      <c r="AK822" s="22"/>
      <c r="AP822" s="2"/>
      <c r="AQ822" s="2"/>
      <c r="AR822" s="2"/>
      <c r="AS822" s="2"/>
      <c r="AT822" s="2"/>
      <c r="AU822" s="2"/>
      <c r="AV822" s="2"/>
      <c r="AW822" s="2"/>
      <c r="AX822" s="2" t="s">
        <v>68</v>
      </c>
      <c r="AY822" s="2">
        <v>11</v>
      </c>
    </row>
    <row r="823" spans="1:51" ht="120">
      <c r="A823" s="9">
        <v>849</v>
      </c>
      <c r="B823" s="12" t="s">
        <v>78</v>
      </c>
      <c r="C823" s="11" t="s">
        <v>55</v>
      </c>
      <c r="D823" s="2">
        <v>30</v>
      </c>
      <c r="F823" s="11" t="s">
        <v>227</v>
      </c>
      <c r="G823" s="11" t="s">
        <v>57</v>
      </c>
      <c r="H823" s="11" t="s">
        <v>758</v>
      </c>
      <c r="I823" s="2">
        <v>1</v>
      </c>
      <c r="J823" s="11" t="s">
        <v>81</v>
      </c>
      <c r="K823" s="6">
        <v>44887.700787037036</v>
      </c>
      <c r="L823" s="6">
        <v>44887.711388888885</v>
      </c>
      <c r="M823" s="22" t="s">
        <v>806</v>
      </c>
      <c r="N823" s="11" t="s">
        <v>807</v>
      </c>
      <c r="O823" s="11" t="s">
        <v>74</v>
      </c>
      <c r="P823" s="22"/>
      <c r="T823" s="22"/>
      <c r="V823" s="22"/>
      <c r="W823" s="22" t="s">
        <v>1150</v>
      </c>
      <c r="X823" s="11" t="s">
        <v>114</v>
      </c>
      <c r="Z823" s="22" t="s">
        <v>2331</v>
      </c>
      <c r="AA823" s="22"/>
      <c r="AB823" s="22"/>
      <c r="AE823" s="22"/>
      <c r="AJ823" s="22"/>
      <c r="AK823" s="22"/>
      <c r="AP823" s="2"/>
      <c r="AQ823" s="2"/>
      <c r="AR823" s="2"/>
      <c r="AS823" s="2"/>
      <c r="AT823" s="2"/>
      <c r="AU823" s="2"/>
      <c r="AV823" s="2"/>
      <c r="AW823" s="2"/>
      <c r="AX823" s="2" t="s">
        <v>68</v>
      </c>
      <c r="AY823" s="2">
        <v>11</v>
      </c>
    </row>
    <row r="824" spans="1:51" ht="105">
      <c r="A824" s="9">
        <v>850</v>
      </c>
      <c r="B824" s="12" t="s">
        <v>2236</v>
      </c>
      <c r="C824" s="11" t="s">
        <v>55</v>
      </c>
      <c r="D824" s="2">
        <v>600</v>
      </c>
      <c r="E824" s="2" t="s">
        <v>2332</v>
      </c>
      <c r="F824" s="11" t="s">
        <v>172</v>
      </c>
      <c r="G824" s="11" t="s">
        <v>57</v>
      </c>
      <c r="H824" s="11" t="s">
        <v>112</v>
      </c>
      <c r="I824" s="2">
        <v>1</v>
      </c>
      <c r="J824" s="11" t="s">
        <v>2238</v>
      </c>
      <c r="K824" s="6">
        <v>44887.731365740743</v>
      </c>
      <c r="L824" s="6">
        <v>44887.732037037036</v>
      </c>
      <c r="M824" s="22" t="s">
        <v>657</v>
      </c>
      <c r="N824" s="11" t="s">
        <v>658</v>
      </c>
      <c r="O824" s="11" t="s">
        <v>74</v>
      </c>
      <c r="P824" s="22"/>
      <c r="T824" s="22"/>
      <c r="V824" s="22"/>
      <c r="W824" s="22" t="s">
        <v>752</v>
      </c>
      <c r="X824" s="11" t="s">
        <v>114</v>
      </c>
      <c r="Z824" s="22" t="s">
        <v>2333</v>
      </c>
      <c r="AA824" s="22" t="s">
        <v>2334</v>
      </c>
      <c r="AB824" s="22"/>
      <c r="AE824" s="22"/>
      <c r="AJ824" s="22"/>
      <c r="AK824" s="22"/>
      <c r="AP824" s="2"/>
      <c r="AQ824" s="2"/>
      <c r="AR824" s="2"/>
      <c r="AS824" s="2"/>
      <c r="AT824" s="2"/>
      <c r="AU824" s="2"/>
      <c r="AV824" s="2"/>
      <c r="AW824" s="2"/>
      <c r="AX824" s="2" t="s">
        <v>68</v>
      </c>
      <c r="AY824" s="2">
        <v>11</v>
      </c>
    </row>
    <row r="825" spans="1:51" ht="45">
      <c r="A825" s="9">
        <v>851</v>
      </c>
      <c r="B825" s="12" t="s">
        <v>2236</v>
      </c>
      <c r="C825" s="11" t="s">
        <v>55</v>
      </c>
      <c r="D825" s="2">
        <v>15</v>
      </c>
      <c r="E825" s="2" t="s">
        <v>2335</v>
      </c>
      <c r="F825" s="11" t="s">
        <v>122</v>
      </c>
      <c r="G825" s="11" t="s">
        <v>123</v>
      </c>
      <c r="I825" s="2">
        <v>1</v>
      </c>
      <c r="J825" s="11" t="s">
        <v>2238</v>
      </c>
      <c r="K825" s="6">
        <v>44887.748715277776</v>
      </c>
      <c r="L825" s="6">
        <v>44887.749398148146</v>
      </c>
      <c r="M825" s="22" t="s">
        <v>108</v>
      </c>
      <c r="N825" s="11" t="s">
        <v>109</v>
      </c>
      <c r="O825" s="11" t="s">
        <v>104</v>
      </c>
      <c r="P825" s="22"/>
      <c r="T825" s="22"/>
      <c r="V825" s="22"/>
      <c r="W825" s="22"/>
      <c r="Z825" s="22"/>
      <c r="AA825" s="22"/>
      <c r="AB825" s="22" t="s">
        <v>539</v>
      </c>
      <c r="AE825" s="22"/>
      <c r="AJ825" s="22"/>
      <c r="AK825" s="22"/>
      <c r="AM825" s="2" t="s">
        <v>2336</v>
      </c>
      <c r="AP825" s="2"/>
      <c r="AQ825" s="2"/>
      <c r="AR825" s="2"/>
      <c r="AS825" s="2"/>
      <c r="AT825" s="2"/>
      <c r="AU825" s="2"/>
      <c r="AV825" s="2"/>
      <c r="AW825" s="2"/>
      <c r="AX825" s="2" t="s">
        <v>68</v>
      </c>
      <c r="AY825" s="2">
        <v>11</v>
      </c>
    </row>
    <row r="826" spans="1:51" ht="360">
      <c r="A826" s="9">
        <v>852</v>
      </c>
      <c r="B826" s="12" t="s">
        <v>78</v>
      </c>
      <c r="C826" s="11" t="s">
        <v>55</v>
      </c>
      <c r="D826" s="2">
        <v>30</v>
      </c>
      <c r="E826" s="2" t="s">
        <v>2337</v>
      </c>
      <c r="F826" s="11" t="s">
        <v>183</v>
      </c>
      <c r="G826" s="11" t="s">
        <v>259</v>
      </c>
      <c r="I826" s="2">
        <v>1</v>
      </c>
      <c r="J826" s="11" t="s">
        <v>81</v>
      </c>
      <c r="K826" s="6">
        <v>44888.394201388888</v>
      </c>
      <c r="L826" s="6">
        <v>44888.396307870367</v>
      </c>
      <c r="M826" s="22" t="s">
        <v>2338</v>
      </c>
      <c r="N826" s="11" t="s">
        <v>2339</v>
      </c>
      <c r="O826" s="11" t="s">
        <v>93</v>
      </c>
      <c r="P826" s="22" t="s">
        <v>2340</v>
      </c>
      <c r="Q826" s="11" t="s">
        <v>2341</v>
      </c>
      <c r="R826" s="11" t="s">
        <v>2342</v>
      </c>
      <c r="S826" s="11" t="s">
        <v>2343</v>
      </c>
      <c r="T826" s="22" t="s">
        <v>2344</v>
      </c>
      <c r="U826" s="11" t="s">
        <v>2345</v>
      </c>
      <c r="V826" s="22"/>
      <c r="W826" s="22"/>
      <c r="Z826" s="22"/>
      <c r="AA826" s="22"/>
      <c r="AB826" s="22"/>
      <c r="AE826" s="22"/>
      <c r="AJ826" s="22"/>
      <c r="AK826" s="22"/>
      <c r="AP826" s="2"/>
      <c r="AQ826" s="2"/>
      <c r="AR826" s="2"/>
      <c r="AS826" s="2"/>
      <c r="AT826" s="2"/>
      <c r="AU826" s="2"/>
      <c r="AV826" s="2"/>
      <c r="AW826" s="2"/>
      <c r="AX826" s="2" t="s">
        <v>68</v>
      </c>
      <c r="AY826" s="2">
        <v>11</v>
      </c>
    </row>
    <row r="827" spans="1:51" ht="120">
      <c r="A827" s="9">
        <v>853</v>
      </c>
      <c r="B827" s="12" t="s">
        <v>78</v>
      </c>
      <c r="C827" s="11" t="s">
        <v>55</v>
      </c>
      <c r="D827" s="2">
        <v>15</v>
      </c>
      <c r="E827" s="2" t="s">
        <v>2346</v>
      </c>
      <c r="F827" s="11" t="s">
        <v>183</v>
      </c>
      <c r="G827" s="11" t="s">
        <v>57</v>
      </c>
      <c r="H827" s="11" t="s">
        <v>112</v>
      </c>
      <c r="I827" s="2">
        <v>1</v>
      </c>
      <c r="J827" s="11" t="s">
        <v>81</v>
      </c>
      <c r="K827" s="6">
        <v>44888.396458333336</v>
      </c>
      <c r="L827" s="6">
        <v>44888.397719907407</v>
      </c>
      <c r="M827" s="22" t="s">
        <v>2338</v>
      </c>
      <c r="N827" s="11" t="s">
        <v>2339</v>
      </c>
      <c r="O827" s="11" t="s">
        <v>93</v>
      </c>
      <c r="P827" s="22" t="s">
        <v>2347</v>
      </c>
      <c r="Q827" s="11" t="s">
        <v>2341</v>
      </c>
      <c r="R827" s="11" t="s">
        <v>2348</v>
      </c>
      <c r="S827" s="11" t="s">
        <v>2343</v>
      </c>
      <c r="T827" s="22" t="s">
        <v>2344</v>
      </c>
      <c r="U827" s="11" t="s">
        <v>2345</v>
      </c>
      <c r="V827" s="22"/>
      <c r="W827" s="22"/>
      <c r="Z827" s="22"/>
      <c r="AA827" s="22"/>
      <c r="AB827" s="22"/>
      <c r="AE827" s="22"/>
      <c r="AJ827" s="22"/>
      <c r="AK827" s="22"/>
      <c r="AP827" s="2"/>
      <c r="AQ827" s="2"/>
      <c r="AR827" s="2"/>
      <c r="AS827" s="2"/>
      <c r="AT827" s="2"/>
      <c r="AU827" s="2"/>
      <c r="AV827" s="2"/>
      <c r="AW827" s="2"/>
      <c r="AX827" s="2" t="s">
        <v>68</v>
      </c>
      <c r="AY827" s="2">
        <v>11</v>
      </c>
    </row>
    <row r="828" spans="1:51" ht="180">
      <c r="A828" s="9">
        <v>854</v>
      </c>
      <c r="B828" s="12" t="s">
        <v>54</v>
      </c>
      <c r="C828" s="11" t="s">
        <v>55</v>
      </c>
      <c r="D828" s="2">
        <v>15</v>
      </c>
      <c r="E828" s="2" t="s">
        <v>2349</v>
      </c>
      <c r="F828" s="11" t="s">
        <v>139</v>
      </c>
      <c r="G828" s="11" t="s">
        <v>57</v>
      </c>
      <c r="H828" s="11" t="s">
        <v>112</v>
      </c>
      <c r="I828" s="2">
        <v>1</v>
      </c>
      <c r="J828" s="11" t="s">
        <v>58</v>
      </c>
      <c r="K828" s="6">
        <v>44888.401354166665</v>
      </c>
      <c r="L828" s="6">
        <v>44888.403252314813</v>
      </c>
      <c r="M828" s="22" t="s">
        <v>1393</v>
      </c>
      <c r="N828" s="11" t="s">
        <v>1394</v>
      </c>
      <c r="O828" s="11" t="s">
        <v>74</v>
      </c>
      <c r="P828" s="22"/>
      <c r="T828" s="22"/>
      <c r="V828" s="22"/>
      <c r="W828" s="22" t="s">
        <v>2196</v>
      </c>
      <c r="X828" s="11" t="s">
        <v>85</v>
      </c>
      <c r="Y828" s="11" t="s">
        <v>2350</v>
      </c>
      <c r="Z828" s="22"/>
      <c r="AA828" s="22"/>
      <c r="AB828" s="22"/>
      <c r="AE828" s="22"/>
      <c r="AJ828" s="22"/>
      <c r="AK828" s="22"/>
      <c r="AP828" s="2"/>
      <c r="AQ828" s="2"/>
      <c r="AR828" s="2"/>
      <c r="AS828" s="2"/>
      <c r="AT828" s="2"/>
      <c r="AU828" s="2"/>
      <c r="AV828" s="2"/>
      <c r="AW828" s="2"/>
      <c r="AX828" s="2" t="s">
        <v>68</v>
      </c>
      <c r="AY828" s="2">
        <v>11</v>
      </c>
    </row>
    <row r="829" spans="1:51" ht="195">
      <c r="A829" s="9">
        <v>855</v>
      </c>
      <c r="B829" s="12" t="s">
        <v>2236</v>
      </c>
      <c r="C829" s="11" t="s">
        <v>55</v>
      </c>
      <c r="D829" s="2">
        <v>15</v>
      </c>
      <c r="E829" s="2" t="s">
        <v>2335</v>
      </c>
      <c r="F829" s="11" t="s">
        <v>56</v>
      </c>
      <c r="G829" s="11" t="s">
        <v>56</v>
      </c>
      <c r="I829" s="2">
        <v>1</v>
      </c>
      <c r="J829" s="11" t="s">
        <v>2238</v>
      </c>
      <c r="K829" s="6">
        <v>44888.494571759256</v>
      </c>
      <c r="L829" s="6">
        <v>44888.495011574072</v>
      </c>
      <c r="M829" s="22" t="s">
        <v>1147</v>
      </c>
      <c r="N829" s="11" t="s">
        <v>1148</v>
      </c>
      <c r="O829" s="11" t="s">
        <v>104</v>
      </c>
      <c r="P829" s="22"/>
      <c r="T829" s="22"/>
      <c r="V829" s="22"/>
      <c r="W829" s="22"/>
      <c r="Z829" s="22"/>
      <c r="AA829" s="22"/>
      <c r="AB829" s="22" t="s">
        <v>2351</v>
      </c>
      <c r="AE829" s="22"/>
      <c r="AJ829" s="22"/>
      <c r="AK829" s="22"/>
      <c r="AM829" s="2" t="s">
        <v>2352</v>
      </c>
      <c r="AP829" s="2"/>
      <c r="AQ829" s="2"/>
      <c r="AR829" s="2"/>
      <c r="AS829" s="2"/>
      <c r="AT829" s="2"/>
      <c r="AU829" s="2"/>
      <c r="AV829" s="2"/>
      <c r="AW829" s="2"/>
      <c r="AX829" s="2" t="s">
        <v>68</v>
      </c>
      <c r="AY829" s="2">
        <v>11</v>
      </c>
    </row>
    <row r="830" spans="1:51" ht="45">
      <c r="A830" s="9">
        <v>856</v>
      </c>
      <c r="B830" s="12" t="s">
        <v>2236</v>
      </c>
      <c r="C830" s="11" t="s">
        <v>55</v>
      </c>
      <c r="D830" s="2">
        <v>15</v>
      </c>
      <c r="E830" s="31" t="s">
        <v>2335</v>
      </c>
      <c r="F830" s="11" t="s">
        <v>176</v>
      </c>
      <c r="G830" s="11" t="s">
        <v>177</v>
      </c>
      <c r="I830" s="2">
        <v>1</v>
      </c>
      <c r="J830" s="11" t="s">
        <v>2238</v>
      </c>
      <c r="K830" s="6">
        <v>44888.513159722221</v>
      </c>
      <c r="L830" s="6">
        <v>44888.513599537036</v>
      </c>
      <c r="M830" s="22" t="s">
        <v>1271</v>
      </c>
      <c r="N830" s="11" t="s">
        <v>1272</v>
      </c>
      <c r="O830" s="11" t="s">
        <v>104</v>
      </c>
      <c r="P830" s="22"/>
      <c r="T830" s="22"/>
      <c r="V830" s="22"/>
      <c r="W830" s="22"/>
      <c r="Z830" s="22"/>
      <c r="AA830" s="22"/>
      <c r="AB830" s="22" t="s">
        <v>1858</v>
      </c>
      <c r="AE830" s="22"/>
      <c r="AJ830" s="22"/>
      <c r="AK830" s="22"/>
      <c r="AM830" s="2" t="s">
        <v>2353</v>
      </c>
      <c r="AP830" s="2"/>
      <c r="AQ830" s="2"/>
      <c r="AR830" s="2"/>
      <c r="AS830" s="2"/>
      <c r="AT830" s="2"/>
      <c r="AU830" s="2"/>
      <c r="AV830" s="2"/>
      <c r="AW830" s="2"/>
      <c r="AX830" s="2" t="s">
        <v>68</v>
      </c>
      <c r="AY830" s="2">
        <v>11</v>
      </c>
    </row>
    <row r="831" spans="1:51" ht="105">
      <c r="A831" s="9">
        <v>857</v>
      </c>
      <c r="B831" s="12" t="s">
        <v>2236</v>
      </c>
      <c r="C831" s="11" t="s">
        <v>55</v>
      </c>
      <c r="D831" s="2">
        <v>15</v>
      </c>
      <c r="E831" s="32" t="s">
        <v>2354</v>
      </c>
      <c r="F831" s="11" t="s">
        <v>176</v>
      </c>
      <c r="G831" s="11" t="s">
        <v>57</v>
      </c>
      <c r="H831" s="11" t="s">
        <v>112</v>
      </c>
      <c r="I831" s="2">
        <v>1</v>
      </c>
      <c r="J831" s="11" t="s">
        <v>2238</v>
      </c>
      <c r="K831" s="6">
        <v>44888.61210648148</v>
      </c>
      <c r="L831" s="6">
        <v>44888.615810185183</v>
      </c>
      <c r="M831" s="22" t="s">
        <v>1271</v>
      </c>
      <c r="N831" s="11" t="s">
        <v>1272</v>
      </c>
      <c r="O831" s="11" t="s">
        <v>74</v>
      </c>
      <c r="P831" s="22"/>
      <c r="T831" s="22"/>
      <c r="V831" s="22"/>
      <c r="W831" s="22" t="s">
        <v>300</v>
      </c>
      <c r="X831" s="11" t="s">
        <v>85</v>
      </c>
      <c r="Y831" s="11" t="s">
        <v>2355</v>
      </c>
      <c r="Z831" s="22"/>
      <c r="AA831" s="22"/>
      <c r="AB831" s="22"/>
      <c r="AE831" s="22"/>
      <c r="AJ831" s="22"/>
      <c r="AK831" s="22"/>
      <c r="AP831" s="2"/>
      <c r="AQ831" s="2"/>
      <c r="AR831" s="2"/>
      <c r="AS831" s="2"/>
      <c r="AT831" s="2"/>
      <c r="AU831" s="2"/>
      <c r="AV831" s="2"/>
      <c r="AW831" s="2"/>
      <c r="AX831" s="2" t="s">
        <v>68</v>
      </c>
      <c r="AY831" s="2">
        <v>11</v>
      </c>
    </row>
    <row r="832" spans="1:51" ht="45">
      <c r="A832" s="9">
        <v>858</v>
      </c>
      <c r="B832" s="12" t="s">
        <v>54</v>
      </c>
      <c r="C832" s="11" t="s">
        <v>55</v>
      </c>
      <c r="E832" s="31" t="s">
        <v>2356</v>
      </c>
      <c r="F832" s="11" t="s">
        <v>227</v>
      </c>
      <c r="G832" s="11" t="s">
        <v>149</v>
      </c>
      <c r="I832" s="2">
        <v>1</v>
      </c>
      <c r="J832" s="11" t="s">
        <v>58</v>
      </c>
      <c r="K832" s="6">
        <v>44888.640497685185</v>
      </c>
      <c r="L832" s="6">
        <v>44888.640717592592</v>
      </c>
      <c r="M832" s="22" t="s">
        <v>1155</v>
      </c>
      <c r="N832" s="11" t="s">
        <v>1156</v>
      </c>
      <c r="O832" s="11" t="s">
        <v>104</v>
      </c>
      <c r="P832" s="22"/>
      <c r="T832" s="22"/>
      <c r="V832" s="22"/>
      <c r="W832" s="22"/>
      <c r="Z832" s="22"/>
      <c r="AA832" s="22"/>
      <c r="AB832" s="22" t="s">
        <v>655</v>
      </c>
      <c r="AE832" s="22"/>
      <c r="AJ832" s="22"/>
      <c r="AK832" s="22"/>
      <c r="AM832" s="2" t="s">
        <v>2297</v>
      </c>
      <c r="AP832" s="2"/>
      <c r="AQ832" s="2"/>
      <c r="AR832" s="2"/>
      <c r="AS832" s="2"/>
      <c r="AT832" s="2"/>
      <c r="AU832" s="2"/>
      <c r="AV832" s="2"/>
      <c r="AW832" s="2"/>
      <c r="AX832" s="2" t="s">
        <v>68</v>
      </c>
      <c r="AY832" s="2">
        <v>11</v>
      </c>
    </row>
    <row r="833" spans="1:51" ht="210">
      <c r="A833" s="9">
        <v>859</v>
      </c>
      <c r="B833" s="12" t="s">
        <v>2236</v>
      </c>
      <c r="C833" s="11" t="s">
        <v>55</v>
      </c>
      <c r="D833" s="2">
        <v>15</v>
      </c>
      <c r="E833" s="2" t="s">
        <v>2357</v>
      </c>
      <c r="F833" s="11" t="s">
        <v>79</v>
      </c>
      <c r="G833" s="11" t="s">
        <v>89</v>
      </c>
      <c r="I833" s="2">
        <v>1</v>
      </c>
      <c r="J833" s="11" t="s">
        <v>2238</v>
      </c>
      <c r="K833" s="6">
        <v>44889.470659722225</v>
      </c>
      <c r="L833" s="6">
        <v>44889.480011574073</v>
      </c>
      <c r="M833" s="22" t="s">
        <v>91</v>
      </c>
      <c r="N833" s="11" t="s">
        <v>92</v>
      </c>
      <c r="O833" s="11" t="s">
        <v>178</v>
      </c>
      <c r="P833" s="22"/>
      <c r="T833" s="22"/>
      <c r="V833" s="22"/>
      <c r="W833" s="22"/>
      <c r="Z833" s="22"/>
      <c r="AA833" s="22"/>
      <c r="AB833" s="22"/>
      <c r="AE833" s="22" t="s">
        <v>2358</v>
      </c>
      <c r="AJ833" s="22"/>
      <c r="AK833" s="22"/>
      <c r="AP833" s="2"/>
      <c r="AQ833" s="2"/>
      <c r="AR833" s="2"/>
      <c r="AS833" s="2"/>
      <c r="AT833" s="2"/>
      <c r="AU833" s="2"/>
      <c r="AV833" s="2"/>
      <c r="AW833" s="2"/>
      <c r="AX833" s="2" t="s">
        <v>68</v>
      </c>
      <c r="AY833" s="2">
        <v>11</v>
      </c>
    </row>
    <row r="834" spans="1:51" ht="105">
      <c r="A834" s="9">
        <v>860</v>
      </c>
      <c r="B834" s="12" t="s">
        <v>54</v>
      </c>
      <c r="C834" s="11" t="s">
        <v>55</v>
      </c>
      <c r="D834" s="2">
        <v>15</v>
      </c>
      <c r="E834" s="2" t="s">
        <v>2301</v>
      </c>
      <c r="F834" s="11" t="s">
        <v>79</v>
      </c>
      <c r="G834" s="11" t="s">
        <v>57</v>
      </c>
      <c r="H834" s="11" t="s">
        <v>112</v>
      </c>
      <c r="I834" s="2">
        <v>1</v>
      </c>
      <c r="J834" s="11" t="s">
        <v>58</v>
      </c>
      <c r="K834" s="6">
        <v>44889.494629629633</v>
      </c>
      <c r="L834" s="6">
        <v>44889.495717592596</v>
      </c>
      <c r="M834" s="22" t="s">
        <v>281</v>
      </c>
      <c r="N834" s="11" t="s">
        <v>282</v>
      </c>
      <c r="O834" s="11" t="s">
        <v>93</v>
      </c>
      <c r="P834" s="22" t="s">
        <v>2359</v>
      </c>
      <c r="Q834" s="11" t="s">
        <v>2360</v>
      </c>
      <c r="R834" s="11" t="s">
        <v>2361</v>
      </c>
      <c r="S834" s="11" t="s">
        <v>594</v>
      </c>
      <c r="T834" s="22" t="s">
        <v>1793</v>
      </c>
      <c r="U834" s="11" t="s">
        <v>2362</v>
      </c>
      <c r="V834" s="22"/>
      <c r="W834" s="22"/>
      <c r="Z834" s="22"/>
      <c r="AA834" s="22"/>
      <c r="AB834" s="22"/>
      <c r="AE834" s="22"/>
      <c r="AJ834" s="22"/>
      <c r="AK834" s="22"/>
      <c r="AP834" s="2"/>
      <c r="AQ834" s="2"/>
      <c r="AR834" s="2"/>
      <c r="AS834" s="2"/>
      <c r="AT834" s="2"/>
      <c r="AU834" s="2"/>
      <c r="AV834" s="2"/>
      <c r="AW834" s="2"/>
      <c r="AX834" s="2" t="s">
        <v>68</v>
      </c>
      <c r="AY834" s="2">
        <v>11</v>
      </c>
    </row>
    <row r="835" spans="1:51" ht="285">
      <c r="A835" s="9">
        <v>861</v>
      </c>
      <c r="B835" s="12" t="s">
        <v>1186</v>
      </c>
      <c r="C835" s="11" t="s">
        <v>55</v>
      </c>
      <c r="D835" s="2">
        <v>45</v>
      </c>
      <c r="E835" s="2" t="s">
        <v>2363</v>
      </c>
      <c r="F835" s="11" t="s">
        <v>139</v>
      </c>
      <c r="G835" s="11" t="s">
        <v>57</v>
      </c>
      <c r="H835" s="11" t="s">
        <v>112</v>
      </c>
      <c r="I835" s="2">
        <v>1</v>
      </c>
      <c r="J835" s="11" t="s">
        <v>1187</v>
      </c>
      <c r="K835" s="6">
        <v>44890.434444444443</v>
      </c>
      <c r="L835" s="6">
        <v>44890.436805555553</v>
      </c>
      <c r="M835" s="22" t="s">
        <v>1393</v>
      </c>
      <c r="N835" s="11" t="s">
        <v>1394</v>
      </c>
      <c r="O835" s="11" t="s">
        <v>74</v>
      </c>
      <c r="P835" s="22"/>
      <c r="T835" s="22"/>
      <c r="V835" s="22"/>
      <c r="W835" s="22" t="s">
        <v>2364</v>
      </c>
      <c r="X835" s="11" t="s">
        <v>85</v>
      </c>
      <c r="Y835" s="11" t="s">
        <v>2365</v>
      </c>
      <c r="Z835" s="22"/>
      <c r="AA835" s="22"/>
      <c r="AB835" s="22"/>
      <c r="AE835" s="22"/>
      <c r="AJ835" s="22"/>
      <c r="AK835" s="22"/>
      <c r="AP835" s="2"/>
      <c r="AQ835" s="2"/>
      <c r="AR835" s="2"/>
      <c r="AS835" s="2"/>
      <c r="AT835" s="2"/>
      <c r="AU835" s="2"/>
      <c r="AV835" s="2"/>
      <c r="AW835" s="2"/>
      <c r="AX835" s="2" t="s">
        <v>68</v>
      </c>
      <c r="AY835" s="2">
        <v>11</v>
      </c>
    </row>
    <row r="836" spans="1:51" ht="45">
      <c r="A836" s="9">
        <v>862</v>
      </c>
      <c r="B836" s="12" t="s">
        <v>54</v>
      </c>
      <c r="C836" s="11" t="s">
        <v>55</v>
      </c>
      <c r="D836" s="2">
        <v>15</v>
      </c>
      <c r="E836" s="2" t="s">
        <v>2366</v>
      </c>
      <c r="F836" s="11" t="s">
        <v>79</v>
      </c>
      <c r="G836" s="11" t="s">
        <v>80</v>
      </c>
      <c r="I836" s="2">
        <v>1</v>
      </c>
      <c r="J836" s="11" t="s">
        <v>58</v>
      </c>
      <c r="K836" s="6">
        <v>44890.442256944443</v>
      </c>
      <c r="L836" s="6">
        <v>44890.446238425924</v>
      </c>
      <c r="M836" s="22" t="s">
        <v>2367</v>
      </c>
      <c r="N836" s="11" t="s">
        <v>2368</v>
      </c>
      <c r="O836" s="11" t="s">
        <v>178</v>
      </c>
      <c r="P836" s="22"/>
      <c r="T836" s="22"/>
      <c r="V836" s="22"/>
      <c r="W836" s="22"/>
      <c r="Z836" s="22"/>
      <c r="AA836" s="22"/>
      <c r="AB836" s="22"/>
      <c r="AE836" s="22" t="s">
        <v>2369</v>
      </c>
      <c r="AH836" s="11" t="s">
        <v>2370</v>
      </c>
      <c r="AJ836" s="22"/>
      <c r="AK836" s="22"/>
      <c r="AP836" s="2"/>
      <c r="AQ836" s="2"/>
      <c r="AR836" s="2"/>
      <c r="AS836" s="2"/>
      <c r="AT836" s="2"/>
      <c r="AU836" s="2"/>
      <c r="AV836" s="2"/>
      <c r="AW836" s="2"/>
      <c r="AX836" s="2" t="s">
        <v>68</v>
      </c>
      <c r="AY836" s="2">
        <v>11</v>
      </c>
    </row>
    <row r="837" spans="1:51" ht="300">
      <c r="A837" s="9">
        <v>864</v>
      </c>
      <c r="B837" s="12" t="s">
        <v>54</v>
      </c>
      <c r="C837" s="11" t="s">
        <v>55</v>
      </c>
      <c r="D837" s="2">
        <v>30</v>
      </c>
      <c r="E837" s="2" t="s">
        <v>2371</v>
      </c>
      <c r="F837" s="11" t="s">
        <v>79</v>
      </c>
      <c r="G837" s="11" t="s">
        <v>80</v>
      </c>
      <c r="I837" s="2">
        <v>1</v>
      </c>
      <c r="J837" s="11" t="s">
        <v>58</v>
      </c>
      <c r="K837" s="6">
        <v>44890.517870370371</v>
      </c>
      <c r="L837" s="6">
        <v>44890.51902777778</v>
      </c>
      <c r="M837" s="22" t="s">
        <v>91</v>
      </c>
      <c r="N837" s="11" t="s">
        <v>92</v>
      </c>
      <c r="O837" s="11" t="s">
        <v>334</v>
      </c>
      <c r="P837" s="22"/>
      <c r="T837" s="22"/>
      <c r="V837" s="22" t="s">
        <v>2372</v>
      </c>
      <c r="W837" s="22"/>
      <c r="Z837" s="22"/>
      <c r="AA837" s="22"/>
      <c r="AB837" s="22"/>
      <c r="AE837" s="22"/>
      <c r="AH837" s="11" t="s">
        <v>2373</v>
      </c>
      <c r="AJ837" s="22"/>
      <c r="AK837" s="22"/>
      <c r="AN837" s="33" t="s">
        <v>302</v>
      </c>
      <c r="AO837" s="34"/>
      <c r="AP837" s="34"/>
      <c r="AQ837" s="34"/>
      <c r="AR837" s="34"/>
      <c r="AS837" s="34"/>
      <c r="AT837" s="34"/>
      <c r="AU837" s="34"/>
      <c r="AV837" s="34"/>
      <c r="AW837" s="34"/>
      <c r="AX837" s="2" t="s">
        <v>68</v>
      </c>
      <c r="AY837" s="2">
        <v>11</v>
      </c>
    </row>
    <row r="838" spans="1:51" ht="105">
      <c r="A838" s="9">
        <v>865</v>
      </c>
      <c r="B838" s="12" t="s">
        <v>2236</v>
      </c>
      <c r="C838" s="11" t="s">
        <v>55</v>
      </c>
      <c r="D838" s="2">
        <v>15</v>
      </c>
      <c r="E838" s="2" t="s">
        <v>2374</v>
      </c>
      <c r="F838" s="11" t="s">
        <v>122</v>
      </c>
      <c r="G838" s="11" t="s">
        <v>123</v>
      </c>
      <c r="I838" s="2">
        <v>1</v>
      </c>
      <c r="J838" s="11" t="s">
        <v>2238</v>
      </c>
      <c r="K838" s="6">
        <v>44890.59878472222</v>
      </c>
      <c r="L838" s="6">
        <v>44890.600682870368</v>
      </c>
      <c r="M838" s="22" t="s">
        <v>2338</v>
      </c>
      <c r="N838" s="11" t="s">
        <v>2339</v>
      </c>
      <c r="O838" s="11" t="s">
        <v>74</v>
      </c>
      <c r="P838" s="22"/>
      <c r="T838" s="22"/>
      <c r="V838" s="22"/>
      <c r="W838" s="22" t="s">
        <v>2375</v>
      </c>
      <c r="X838" s="11" t="s">
        <v>85</v>
      </c>
      <c r="Y838" s="11" t="s">
        <v>2376</v>
      </c>
      <c r="Z838" s="22"/>
      <c r="AA838" s="22" t="s">
        <v>2377</v>
      </c>
      <c r="AB838" s="22"/>
      <c r="AE838" s="22"/>
      <c r="AJ838" s="22"/>
      <c r="AK838" s="22"/>
      <c r="AP838" s="2"/>
      <c r="AQ838" s="2"/>
      <c r="AR838" s="2"/>
      <c r="AS838" s="2"/>
      <c r="AT838" s="2"/>
      <c r="AU838" s="2"/>
      <c r="AV838" s="2"/>
      <c r="AW838" s="2"/>
      <c r="AX838" s="2" t="s">
        <v>68</v>
      </c>
      <c r="AY838" s="2">
        <v>11</v>
      </c>
    </row>
    <row r="839" spans="1:51" ht="165">
      <c r="A839" s="9">
        <v>869</v>
      </c>
      <c r="B839" s="12" t="s">
        <v>2236</v>
      </c>
      <c r="C839" s="11" t="s">
        <v>55</v>
      </c>
      <c r="D839" s="2">
        <v>15</v>
      </c>
      <c r="E839" s="2" t="s">
        <v>2378</v>
      </c>
      <c r="F839" s="11" t="s">
        <v>122</v>
      </c>
      <c r="G839" s="11" t="s">
        <v>123</v>
      </c>
      <c r="I839" s="2">
        <v>1</v>
      </c>
      <c r="J839" s="11" t="s">
        <v>2238</v>
      </c>
      <c r="K839" s="6">
        <v>44893.405532407407</v>
      </c>
      <c r="L839" s="6">
        <v>44893.406192129631</v>
      </c>
      <c r="M839" s="22" t="s">
        <v>108</v>
      </c>
      <c r="N839" s="11" t="s">
        <v>109</v>
      </c>
      <c r="O839" s="11" t="s">
        <v>74</v>
      </c>
      <c r="P839" s="22"/>
      <c r="T839" s="22"/>
      <c r="V839" s="22"/>
      <c r="W839" s="22" t="s">
        <v>1590</v>
      </c>
      <c r="X839" s="11" t="s">
        <v>85</v>
      </c>
      <c r="Y839" s="11" t="s">
        <v>2379</v>
      </c>
      <c r="Z839" s="22"/>
      <c r="AA839" s="22"/>
      <c r="AB839" s="22"/>
      <c r="AE839" s="22"/>
      <c r="AJ839" s="22"/>
      <c r="AK839" s="22"/>
      <c r="AP839" s="2"/>
      <c r="AQ839" s="2"/>
      <c r="AR839" s="2"/>
      <c r="AS839" s="2"/>
      <c r="AT839" s="2"/>
      <c r="AU839" s="2"/>
      <c r="AV839" s="2"/>
      <c r="AW839" s="2"/>
      <c r="AX839" s="2" t="s">
        <v>68</v>
      </c>
      <c r="AY839" s="2">
        <v>11</v>
      </c>
    </row>
    <row r="840" spans="1:51" ht="60">
      <c r="A840" s="9">
        <v>870</v>
      </c>
      <c r="B840" s="12" t="s">
        <v>78</v>
      </c>
      <c r="C840" s="11" t="s">
        <v>55</v>
      </c>
      <c r="D840" s="2">
        <v>180</v>
      </c>
      <c r="E840" s="2" t="s">
        <v>2380</v>
      </c>
      <c r="F840" s="11" t="s">
        <v>183</v>
      </c>
      <c r="G840" s="11" t="s">
        <v>259</v>
      </c>
      <c r="I840" s="2">
        <v>1</v>
      </c>
      <c r="J840" s="11" t="s">
        <v>81</v>
      </c>
      <c r="K840" s="6">
        <v>44893.422037037039</v>
      </c>
      <c r="L840" s="6">
        <v>44893.422291666669</v>
      </c>
      <c r="M840" s="22" t="s">
        <v>1624</v>
      </c>
      <c r="N840" s="11" t="s">
        <v>1625</v>
      </c>
      <c r="O840" s="11" t="s">
        <v>74</v>
      </c>
      <c r="P840" s="22"/>
      <c r="T840" s="22"/>
      <c r="V840" s="22"/>
      <c r="W840" s="22" t="s">
        <v>584</v>
      </c>
      <c r="X840" s="11" t="s">
        <v>85</v>
      </c>
      <c r="Y840" s="11" t="s">
        <v>2381</v>
      </c>
      <c r="Z840" s="22"/>
      <c r="AA840" s="22" t="s">
        <v>2382</v>
      </c>
      <c r="AB840" s="22"/>
      <c r="AE840" s="22"/>
      <c r="AJ840" s="22"/>
      <c r="AK840" s="22"/>
      <c r="AP840" s="2"/>
      <c r="AQ840" s="2"/>
      <c r="AR840" s="2"/>
      <c r="AS840" s="2"/>
      <c r="AT840" s="2"/>
      <c r="AU840" s="2"/>
      <c r="AV840" s="2"/>
      <c r="AW840" s="2"/>
      <c r="AX840" s="2" t="s">
        <v>68</v>
      </c>
      <c r="AY840" s="2">
        <v>11</v>
      </c>
    </row>
    <row r="841" spans="1:51" ht="120">
      <c r="A841" s="9">
        <v>871</v>
      </c>
      <c r="B841" s="12" t="s">
        <v>54</v>
      </c>
      <c r="C841" s="11" t="s">
        <v>55</v>
      </c>
      <c r="D841" s="2">
        <v>30</v>
      </c>
      <c r="E841" s="2" t="s">
        <v>2383</v>
      </c>
      <c r="F841" s="11" t="s">
        <v>79</v>
      </c>
      <c r="G841" s="11" t="s">
        <v>57</v>
      </c>
      <c r="H841" s="11" t="s">
        <v>112</v>
      </c>
      <c r="I841" s="2">
        <v>1</v>
      </c>
      <c r="J841" s="11" t="s">
        <v>58</v>
      </c>
      <c r="K841" s="6">
        <v>44893.440416666665</v>
      </c>
      <c r="L841" s="6">
        <v>44893.441944444443</v>
      </c>
      <c r="M841" s="22" t="s">
        <v>281</v>
      </c>
      <c r="N841" s="11" t="s">
        <v>282</v>
      </c>
      <c r="O841" s="11" t="s">
        <v>902</v>
      </c>
      <c r="P841" s="22"/>
      <c r="T841" s="22"/>
      <c r="V841" s="22"/>
      <c r="W841" s="22"/>
      <c r="Z841" s="22"/>
      <c r="AA841" s="22"/>
      <c r="AB841" s="22"/>
      <c r="AE841" s="22"/>
      <c r="AF841" s="16" t="s">
        <v>2384</v>
      </c>
      <c r="AG841" s="16" t="s">
        <v>2385</v>
      </c>
      <c r="AJ841" s="22"/>
      <c r="AK841" s="22"/>
      <c r="AP841" s="2"/>
      <c r="AQ841" s="2"/>
      <c r="AR841" s="2"/>
      <c r="AS841" s="2"/>
      <c r="AT841" s="2"/>
      <c r="AU841" s="2"/>
      <c r="AV841" s="2"/>
      <c r="AW841" s="2"/>
      <c r="AX841" s="2" t="s">
        <v>68</v>
      </c>
      <c r="AY841" s="2">
        <v>11</v>
      </c>
    </row>
    <row r="842" spans="1:51" ht="105">
      <c r="A842" s="9">
        <v>872</v>
      </c>
      <c r="B842" s="12" t="s">
        <v>1186</v>
      </c>
      <c r="C842" s="11" t="s">
        <v>55</v>
      </c>
      <c r="D842" s="2">
        <v>15</v>
      </c>
      <c r="E842" s="2" t="s">
        <v>2386</v>
      </c>
      <c r="F842" s="11" t="s">
        <v>217</v>
      </c>
      <c r="G842" s="11" t="s">
        <v>57</v>
      </c>
      <c r="H842" s="11" t="s">
        <v>112</v>
      </c>
      <c r="I842" s="2">
        <v>1</v>
      </c>
      <c r="J842" s="11" t="s">
        <v>1187</v>
      </c>
      <c r="K842" s="6">
        <v>44893.661435185182</v>
      </c>
      <c r="L842" s="6">
        <v>44893.664733796293</v>
      </c>
      <c r="M842" s="22" t="s">
        <v>1147</v>
      </c>
      <c r="N842" s="11" t="s">
        <v>1148</v>
      </c>
      <c r="O842" s="11" t="s">
        <v>93</v>
      </c>
      <c r="P842" s="22" t="s">
        <v>2387</v>
      </c>
      <c r="Q842" s="11" t="s">
        <v>2388</v>
      </c>
      <c r="R842" s="11" t="s">
        <v>2389</v>
      </c>
      <c r="S842" s="11" t="s">
        <v>1117</v>
      </c>
      <c r="T842" s="22" t="s">
        <v>2390</v>
      </c>
      <c r="U842" s="11" t="s">
        <v>2391</v>
      </c>
      <c r="V842" s="22"/>
      <c r="W842" s="22"/>
      <c r="Z842" s="22"/>
      <c r="AA842" s="22"/>
      <c r="AB842" s="22"/>
      <c r="AE842" s="22"/>
      <c r="AF842" s="22"/>
      <c r="AG842" s="22"/>
      <c r="AJ842" s="22"/>
      <c r="AK842" s="22"/>
      <c r="AP842" s="2"/>
      <c r="AQ842" s="2"/>
      <c r="AR842" s="2"/>
      <c r="AS842" s="2"/>
      <c r="AT842" s="2"/>
      <c r="AU842" s="2"/>
      <c r="AV842" s="2"/>
      <c r="AW842" s="2"/>
      <c r="AX842" s="2" t="s">
        <v>68</v>
      </c>
      <c r="AY842" s="2">
        <v>11</v>
      </c>
    </row>
    <row r="843" spans="1:51" ht="180">
      <c r="A843" s="9">
        <v>873</v>
      </c>
      <c r="B843" s="12" t="s">
        <v>54</v>
      </c>
      <c r="C843" s="11" t="s">
        <v>55</v>
      </c>
      <c r="D843" s="2">
        <v>15</v>
      </c>
      <c r="E843" s="2" t="s">
        <v>2392</v>
      </c>
      <c r="F843" s="11" t="s">
        <v>122</v>
      </c>
      <c r="G843" s="11" t="s">
        <v>123</v>
      </c>
      <c r="I843" s="2">
        <v>1</v>
      </c>
      <c r="J843" s="11" t="s">
        <v>58</v>
      </c>
      <c r="K843" s="6">
        <v>44894.495057870372</v>
      </c>
      <c r="L843" s="6">
        <v>44894.495972222219</v>
      </c>
      <c r="M843" s="22" t="s">
        <v>108</v>
      </c>
      <c r="N843" s="11" t="s">
        <v>109</v>
      </c>
      <c r="O843" s="11" t="s">
        <v>74</v>
      </c>
      <c r="P843" s="22"/>
      <c r="T843" s="22"/>
      <c r="V843" s="22"/>
      <c r="W843" s="22" t="s">
        <v>2393</v>
      </c>
      <c r="X843" s="11" t="s">
        <v>85</v>
      </c>
      <c r="Y843" s="11" t="s">
        <v>2394</v>
      </c>
      <c r="Z843" s="22"/>
      <c r="AA843" s="22"/>
      <c r="AB843" s="22"/>
      <c r="AE843" s="22"/>
      <c r="AF843" s="22"/>
      <c r="AG843" s="22"/>
      <c r="AJ843" s="22"/>
      <c r="AK843" s="22"/>
      <c r="AP843" s="2"/>
      <c r="AQ843" s="2"/>
      <c r="AR843" s="2"/>
      <c r="AS843" s="2"/>
      <c r="AT843" s="2"/>
      <c r="AU843" s="2"/>
      <c r="AV843" s="2"/>
      <c r="AW843" s="2"/>
      <c r="AX843" s="2" t="s">
        <v>68</v>
      </c>
      <c r="AY843" s="2">
        <v>11</v>
      </c>
    </row>
    <row r="844" spans="1:51" ht="285">
      <c r="A844" s="9">
        <v>874</v>
      </c>
      <c r="B844" s="12" t="s">
        <v>2236</v>
      </c>
      <c r="C844" s="11" t="s">
        <v>55</v>
      </c>
      <c r="D844" s="2">
        <v>15</v>
      </c>
      <c r="E844" s="2" t="s">
        <v>2395</v>
      </c>
      <c r="F844" s="11" t="s">
        <v>79</v>
      </c>
      <c r="G844" s="11" t="s">
        <v>89</v>
      </c>
      <c r="I844" s="2">
        <v>1</v>
      </c>
      <c r="J844" s="11" t="s">
        <v>2238</v>
      </c>
      <c r="K844" s="6">
        <v>44894.681828703702</v>
      </c>
      <c r="L844" s="6">
        <v>44894.685196759259</v>
      </c>
      <c r="M844" s="22" t="s">
        <v>321</v>
      </c>
      <c r="N844" s="11" t="s">
        <v>322</v>
      </c>
      <c r="O844" s="11" t="s">
        <v>74</v>
      </c>
      <c r="P844" s="22"/>
      <c r="T844" s="22"/>
      <c r="V844" s="22"/>
      <c r="W844" s="22" t="s">
        <v>323</v>
      </c>
      <c r="X844" s="11" t="s">
        <v>85</v>
      </c>
      <c r="Y844" s="11" t="s">
        <v>2396</v>
      </c>
      <c r="Z844" s="22"/>
      <c r="AA844" s="22"/>
      <c r="AB844" s="22"/>
      <c r="AE844" s="22"/>
      <c r="AF844" s="22"/>
      <c r="AG844" s="22"/>
      <c r="AJ844" s="22"/>
      <c r="AK844" s="22"/>
      <c r="AP844" s="2"/>
      <c r="AQ844" s="2"/>
      <c r="AR844" s="2"/>
      <c r="AS844" s="2"/>
      <c r="AT844" s="2"/>
      <c r="AU844" s="2"/>
      <c r="AV844" s="2"/>
      <c r="AW844" s="2"/>
      <c r="AX844" s="2" t="s">
        <v>68</v>
      </c>
      <c r="AY844" s="2">
        <v>11</v>
      </c>
    </row>
    <row r="845" spans="1:51" ht="45">
      <c r="A845" s="9">
        <v>875</v>
      </c>
      <c r="B845" s="12" t="s">
        <v>54</v>
      </c>
      <c r="C845" s="11" t="s">
        <v>55</v>
      </c>
      <c r="D845" s="2">
        <v>15</v>
      </c>
      <c r="E845" s="31" t="s">
        <v>2335</v>
      </c>
      <c r="F845" s="11" t="s">
        <v>122</v>
      </c>
      <c r="G845" s="11" t="s">
        <v>123</v>
      </c>
      <c r="I845" s="2">
        <v>1</v>
      </c>
      <c r="J845" s="11" t="s">
        <v>58</v>
      </c>
      <c r="K845" s="6">
        <v>44895.399108796293</v>
      </c>
      <c r="L845" s="6">
        <v>44895.399606481478</v>
      </c>
      <c r="M845" s="22" t="s">
        <v>108</v>
      </c>
      <c r="N845" s="11" t="s">
        <v>109</v>
      </c>
      <c r="O845" s="11" t="s">
        <v>104</v>
      </c>
      <c r="P845" s="22"/>
      <c r="T845" s="22"/>
      <c r="V845" s="22"/>
      <c r="W845" s="22"/>
      <c r="Z845" s="22"/>
      <c r="AA845" s="22"/>
      <c r="AB845" s="22" t="s">
        <v>1590</v>
      </c>
      <c r="AE845" s="22"/>
      <c r="AF845" s="22"/>
      <c r="AG845" s="22"/>
      <c r="AJ845" s="22"/>
      <c r="AK845" s="22"/>
      <c r="AM845" s="2" t="s">
        <v>2397</v>
      </c>
      <c r="AP845" s="2"/>
      <c r="AQ845" s="2"/>
      <c r="AR845" s="2"/>
      <c r="AS845" s="2"/>
      <c r="AT845" s="2"/>
      <c r="AU845" s="2"/>
      <c r="AV845" s="2"/>
      <c r="AW845" s="2"/>
      <c r="AX845" s="2" t="s">
        <v>68</v>
      </c>
      <c r="AY845" s="2">
        <v>11</v>
      </c>
    </row>
    <row r="846" spans="1:51" ht="135">
      <c r="A846" s="9">
        <v>876</v>
      </c>
      <c r="B846" s="12" t="s">
        <v>2236</v>
      </c>
      <c r="C846" s="11" t="s">
        <v>55</v>
      </c>
      <c r="D846" s="2">
        <v>90</v>
      </c>
      <c r="E846" s="2" t="s">
        <v>2398</v>
      </c>
      <c r="F846" s="11" t="s">
        <v>122</v>
      </c>
      <c r="G846" s="11" t="s">
        <v>123</v>
      </c>
      <c r="I846" s="2">
        <v>1</v>
      </c>
      <c r="J846" s="11" t="s">
        <v>2238</v>
      </c>
      <c r="K846" s="6">
        <v>44895.453275462962</v>
      </c>
      <c r="L846" s="6">
        <v>44895.457604166666</v>
      </c>
      <c r="M846" s="22" t="s">
        <v>2338</v>
      </c>
      <c r="N846" s="11" t="s">
        <v>2339</v>
      </c>
      <c r="O846" s="11" t="s">
        <v>74</v>
      </c>
      <c r="P846" s="22"/>
      <c r="T846" s="22"/>
      <c r="V846" s="22"/>
      <c r="W846" s="22" t="s">
        <v>1160</v>
      </c>
      <c r="X846" s="11" t="s">
        <v>114</v>
      </c>
      <c r="Z846" s="22" t="s">
        <v>2399</v>
      </c>
      <c r="AA846" s="22"/>
      <c r="AB846" s="22"/>
      <c r="AE846" s="22"/>
      <c r="AF846" s="22"/>
      <c r="AG846" s="22"/>
      <c r="AJ846" s="22"/>
      <c r="AK846" s="22"/>
      <c r="AP846" s="2"/>
      <c r="AQ846" s="2"/>
      <c r="AR846" s="2"/>
      <c r="AS846" s="2"/>
      <c r="AT846" s="2"/>
      <c r="AU846" s="2"/>
      <c r="AV846" s="2"/>
      <c r="AW846" s="2"/>
      <c r="AX846" s="2" t="s">
        <v>68</v>
      </c>
      <c r="AY846" s="2">
        <v>11</v>
      </c>
    </row>
    <row r="847" spans="1:51" ht="120">
      <c r="A847" s="9">
        <v>877</v>
      </c>
      <c r="B847" s="12" t="s">
        <v>1186</v>
      </c>
      <c r="C847" s="11" t="s">
        <v>55</v>
      </c>
      <c r="D847" s="2">
        <v>15</v>
      </c>
      <c r="E847" s="2" t="s">
        <v>2400</v>
      </c>
      <c r="F847" s="11" t="s">
        <v>1010</v>
      </c>
      <c r="G847" s="11" t="s">
        <v>57</v>
      </c>
      <c r="H847" s="11" t="s">
        <v>112</v>
      </c>
      <c r="I847" s="2">
        <v>1</v>
      </c>
      <c r="J847" s="11" t="s">
        <v>1187</v>
      </c>
      <c r="K847" s="6">
        <v>44895.478564814817</v>
      </c>
      <c r="L847" s="6">
        <v>44895.479328703703</v>
      </c>
      <c r="M847" s="22" t="s">
        <v>163</v>
      </c>
      <c r="N847" s="11" t="s">
        <v>164</v>
      </c>
      <c r="O847" s="11" t="s">
        <v>902</v>
      </c>
      <c r="P847" s="22"/>
      <c r="T847" s="22"/>
      <c r="V847" s="22"/>
      <c r="W847" s="22"/>
      <c r="Z847" s="22"/>
      <c r="AA847" s="22"/>
      <c r="AB847" s="22"/>
      <c r="AE847" s="22"/>
      <c r="AF847" s="22" t="s">
        <v>2401</v>
      </c>
      <c r="AG847" s="22" t="s">
        <v>2402</v>
      </c>
      <c r="AH847" s="11" t="s">
        <v>1506</v>
      </c>
      <c r="AJ847" s="22"/>
      <c r="AK847" s="22"/>
      <c r="AP847" s="2"/>
      <c r="AQ847" s="2"/>
      <c r="AR847" s="2"/>
      <c r="AS847" s="2"/>
      <c r="AT847" s="2"/>
      <c r="AU847" s="2"/>
      <c r="AV847" s="2"/>
      <c r="AW847" s="2"/>
      <c r="AX847" s="2" t="s">
        <v>68</v>
      </c>
      <c r="AY847" s="2">
        <v>11</v>
      </c>
    </row>
    <row r="848" spans="1:51" ht="75">
      <c r="A848" s="9">
        <v>878</v>
      </c>
      <c r="B848" s="12" t="s">
        <v>2236</v>
      </c>
      <c r="C848" s="11" t="s">
        <v>55</v>
      </c>
      <c r="D848" s="2">
        <v>15</v>
      </c>
      <c r="E848" s="2" t="s">
        <v>2403</v>
      </c>
      <c r="F848" s="11" t="s">
        <v>122</v>
      </c>
      <c r="G848" s="11" t="s">
        <v>123</v>
      </c>
      <c r="I848" s="2">
        <v>1</v>
      </c>
      <c r="J848" s="11" t="s">
        <v>2238</v>
      </c>
      <c r="K848" s="6">
        <v>44895.659050925926</v>
      </c>
      <c r="L848" s="6">
        <v>44895.659953703704</v>
      </c>
      <c r="M848" s="22" t="s">
        <v>108</v>
      </c>
      <c r="N848" s="11" t="s">
        <v>109</v>
      </c>
      <c r="O848" s="11" t="s">
        <v>74</v>
      </c>
      <c r="P848" s="22"/>
      <c r="T848" s="22"/>
      <c r="V848" s="22"/>
      <c r="W848" s="22" t="s">
        <v>539</v>
      </c>
      <c r="X848" s="11" t="s">
        <v>85</v>
      </c>
      <c r="Y848" s="11" t="s">
        <v>2404</v>
      </c>
      <c r="Z848" s="22"/>
      <c r="AA848" s="22" t="s">
        <v>2405</v>
      </c>
      <c r="AB848" s="22"/>
      <c r="AE848" s="22"/>
      <c r="AF848" s="22"/>
      <c r="AG848" s="22"/>
      <c r="AJ848" s="22"/>
      <c r="AK848" s="22"/>
      <c r="AP848" s="2"/>
      <c r="AQ848" s="2"/>
      <c r="AR848" s="2"/>
      <c r="AS848" s="2"/>
      <c r="AT848" s="2"/>
      <c r="AU848" s="2"/>
      <c r="AV848" s="2"/>
      <c r="AW848" s="2"/>
      <c r="AX848" s="2" t="s">
        <v>68</v>
      </c>
      <c r="AY848" s="2">
        <v>11</v>
      </c>
    </row>
    <row r="849" spans="1:51" ht="60">
      <c r="A849" s="9">
        <v>879</v>
      </c>
      <c r="B849" s="12" t="s">
        <v>2236</v>
      </c>
      <c r="C849" s="11" t="s">
        <v>55</v>
      </c>
      <c r="D849" s="2">
        <v>15</v>
      </c>
      <c r="E849" s="2" t="s">
        <v>2406</v>
      </c>
      <c r="F849" s="11" t="s">
        <v>122</v>
      </c>
      <c r="G849" s="11" t="s">
        <v>123</v>
      </c>
      <c r="I849" s="2">
        <v>1</v>
      </c>
      <c r="J849" s="11" t="s">
        <v>2238</v>
      </c>
      <c r="K849" s="6">
        <v>44895.66</v>
      </c>
      <c r="L849" s="6">
        <v>44895.660590277781</v>
      </c>
      <c r="M849" s="22" t="s">
        <v>108</v>
      </c>
      <c r="N849" s="11" t="s">
        <v>109</v>
      </c>
      <c r="O849" s="11" t="s">
        <v>74</v>
      </c>
      <c r="P849" s="22"/>
      <c r="T849" s="22"/>
      <c r="V849" s="22"/>
      <c r="W849" s="22" t="s">
        <v>1590</v>
      </c>
      <c r="X849" s="11" t="s">
        <v>85</v>
      </c>
      <c r="Y849" s="11" t="s">
        <v>2407</v>
      </c>
      <c r="Z849" s="22"/>
      <c r="AA849" s="22" t="s">
        <v>2408</v>
      </c>
      <c r="AB849" s="22"/>
      <c r="AE849" s="22"/>
      <c r="AF849" s="22"/>
      <c r="AG849" s="22"/>
      <c r="AJ849" s="22"/>
      <c r="AK849" s="22"/>
      <c r="AP849" s="2"/>
      <c r="AQ849" s="2"/>
      <c r="AR849" s="2"/>
      <c r="AS849" s="2"/>
      <c r="AT849" s="2"/>
      <c r="AU849" s="2"/>
      <c r="AV849" s="2"/>
      <c r="AW849" s="2"/>
      <c r="AX849" s="2" t="s">
        <v>68</v>
      </c>
      <c r="AY849" s="2">
        <v>11</v>
      </c>
    </row>
    <row r="850" spans="1:51" ht="120">
      <c r="A850" s="9">
        <v>880</v>
      </c>
      <c r="B850" s="12" t="s">
        <v>2236</v>
      </c>
      <c r="C850" s="11" t="s">
        <v>55</v>
      </c>
      <c r="D850" s="2">
        <v>45</v>
      </c>
      <c r="E850" s="2" t="s">
        <v>2398</v>
      </c>
      <c r="F850" s="11" t="s">
        <v>122</v>
      </c>
      <c r="G850" s="11" t="s">
        <v>123</v>
      </c>
      <c r="I850" s="2">
        <v>1</v>
      </c>
      <c r="J850" s="11" t="s">
        <v>2238</v>
      </c>
      <c r="K850" s="6">
        <v>44896.396793981483</v>
      </c>
      <c r="L850" s="6">
        <v>44896.39738425926</v>
      </c>
      <c r="M850" s="22" t="s">
        <v>72</v>
      </c>
      <c r="N850" s="11" t="s">
        <v>73</v>
      </c>
      <c r="O850" s="11" t="s">
        <v>74</v>
      </c>
      <c r="P850" s="22"/>
      <c r="T850" s="22"/>
      <c r="V850" s="22"/>
      <c r="W850" s="22" t="s">
        <v>1160</v>
      </c>
      <c r="X850" s="11" t="s">
        <v>114</v>
      </c>
      <c r="Z850" s="22" t="s">
        <v>2409</v>
      </c>
      <c r="AA850" s="22" t="s">
        <v>2410</v>
      </c>
      <c r="AB850" s="22"/>
      <c r="AE850" s="22"/>
      <c r="AF850" s="22"/>
      <c r="AG850" s="22"/>
      <c r="AJ850" s="22"/>
      <c r="AK850" s="22"/>
      <c r="AP850" s="2"/>
      <c r="AQ850" s="2"/>
      <c r="AR850" s="2"/>
      <c r="AS850" s="2"/>
      <c r="AT850" s="2"/>
      <c r="AU850" s="2"/>
      <c r="AV850" s="2"/>
      <c r="AW850" s="2"/>
      <c r="AX850" s="2" t="s">
        <v>68</v>
      </c>
      <c r="AY850" s="2">
        <v>12</v>
      </c>
    </row>
    <row r="851" spans="1:51" ht="60">
      <c r="A851" s="9">
        <v>881</v>
      </c>
      <c r="B851" s="12" t="s">
        <v>54</v>
      </c>
      <c r="C851" s="11" t="s">
        <v>55</v>
      </c>
      <c r="D851" s="2">
        <v>15</v>
      </c>
      <c r="E851" s="2" t="s">
        <v>2411</v>
      </c>
      <c r="F851" s="11" t="s">
        <v>79</v>
      </c>
      <c r="G851" s="11" t="s">
        <v>80</v>
      </c>
      <c r="I851" s="2">
        <v>1</v>
      </c>
      <c r="J851" s="11" t="s">
        <v>58</v>
      </c>
      <c r="K851" s="6">
        <v>44896.472604166665</v>
      </c>
      <c r="L851" s="6">
        <v>44896.472858796296</v>
      </c>
      <c r="M851" s="22" t="s">
        <v>72</v>
      </c>
      <c r="N851" s="11" t="s">
        <v>73</v>
      </c>
      <c r="O851" s="11" t="s">
        <v>74</v>
      </c>
      <c r="P851" s="22"/>
      <c r="T851" s="22"/>
      <c r="V851" s="22"/>
      <c r="W851" s="22" t="s">
        <v>1081</v>
      </c>
      <c r="X851" s="11" t="s">
        <v>85</v>
      </c>
      <c r="Y851" s="11" t="s">
        <v>2412</v>
      </c>
      <c r="Z851" s="22"/>
      <c r="AA851" s="22" t="s">
        <v>2413</v>
      </c>
      <c r="AB851" s="22"/>
      <c r="AE851" s="22"/>
      <c r="AF851" s="22"/>
      <c r="AG851" s="22"/>
      <c r="AJ851" s="22"/>
      <c r="AK851" s="22"/>
      <c r="AP851" s="2"/>
      <c r="AQ851" s="2"/>
      <c r="AR851" s="2"/>
      <c r="AS851" s="2"/>
      <c r="AT851" s="2"/>
      <c r="AU851" s="2"/>
      <c r="AV851" s="2"/>
      <c r="AW851" s="2"/>
      <c r="AX851" s="2" t="s">
        <v>68</v>
      </c>
      <c r="AY851" s="2">
        <v>12</v>
      </c>
    </row>
    <row r="852" spans="1:51" ht="45">
      <c r="A852" s="9">
        <v>882</v>
      </c>
      <c r="B852" s="12" t="s">
        <v>2236</v>
      </c>
      <c r="C852" s="11" t="s">
        <v>55</v>
      </c>
      <c r="D852" s="2">
        <v>15</v>
      </c>
      <c r="E852" s="2" t="s">
        <v>2414</v>
      </c>
      <c r="F852" s="11" t="s">
        <v>1010</v>
      </c>
      <c r="G852" s="11" t="s">
        <v>89</v>
      </c>
      <c r="I852" s="2">
        <v>1</v>
      </c>
      <c r="J852" s="11" t="s">
        <v>2238</v>
      </c>
      <c r="K852" s="6">
        <v>44896.472002314818</v>
      </c>
      <c r="L852" s="6">
        <v>44896.474120370367</v>
      </c>
      <c r="M852" s="22" t="s">
        <v>163</v>
      </c>
      <c r="N852" s="11" t="s">
        <v>164</v>
      </c>
      <c r="O852" s="11" t="s">
        <v>178</v>
      </c>
      <c r="P852" s="22"/>
      <c r="T852" s="22"/>
      <c r="V852" s="22"/>
      <c r="W852" s="22"/>
      <c r="Z852" s="22"/>
      <c r="AA852" s="22"/>
      <c r="AB852" s="22"/>
      <c r="AE852" s="22" t="s">
        <v>2415</v>
      </c>
      <c r="AF852" s="22"/>
      <c r="AG852" s="22"/>
      <c r="AH852" s="11" t="s">
        <v>2416</v>
      </c>
      <c r="AJ852" s="22"/>
      <c r="AK852" s="22"/>
      <c r="AP852" s="2"/>
      <c r="AQ852" s="2"/>
      <c r="AR852" s="2"/>
      <c r="AS852" s="2"/>
      <c r="AT852" s="2"/>
      <c r="AU852" s="2"/>
      <c r="AV852" s="2"/>
      <c r="AW852" s="2"/>
      <c r="AX852" s="2" t="s">
        <v>68</v>
      </c>
      <c r="AY852" s="2">
        <v>12</v>
      </c>
    </row>
    <row r="853" spans="1:51" ht="60">
      <c r="A853" s="9">
        <v>883</v>
      </c>
      <c r="B853" s="12" t="s">
        <v>54</v>
      </c>
      <c r="C853" s="11" t="s">
        <v>55</v>
      </c>
      <c r="D853" s="2">
        <v>15</v>
      </c>
      <c r="E853" s="2" t="s">
        <v>2411</v>
      </c>
      <c r="F853" s="11" t="s">
        <v>79</v>
      </c>
      <c r="G853" s="11" t="s">
        <v>80</v>
      </c>
      <c r="I853" s="2">
        <v>1</v>
      </c>
      <c r="J853" s="11" t="s">
        <v>58</v>
      </c>
      <c r="K853" s="6">
        <v>44896.473344907405</v>
      </c>
      <c r="L853" s="6">
        <v>44896.474212962959</v>
      </c>
      <c r="M853" s="22" t="s">
        <v>72</v>
      </c>
      <c r="N853" s="11" t="s">
        <v>73</v>
      </c>
      <c r="O853" s="11" t="s">
        <v>74</v>
      </c>
      <c r="P853" s="22"/>
      <c r="T853" s="22"/>
      <c r="V853" s="22"/>
      <c r="W853" s="22" t="s">
        <v>715</v>
      </c>
      <c r="X853" s="11" t="s">
        <v>85</v>
      </c>
      <c r="Y853" s="11" t="s">
        <v>2417</v>
      </c>
      <c r="Z853" s="22"/>
      <c r="AA853" s="22" t="s">
        <v>2418</v>
      </c>
      <c r="AB853" s="22"/>
      <c r="AE853" s="22"/>
      <c r="AF853" s="22"/>
      <c r="AG853" s="22"/>
      <c r="AJ853" s="22"/>
      <c r="AK853" s="22"/>
      <c r="AP853" s="2"/>
      <c r="AQ853" s="2"/>
      <c r="AR853" s="2"/>
      <c r="AS853" s="2"/>
      <c r="AT853" s="2"/>
      <c r="AU853" s="2"/>
      <c r="AV853" s="2"/>
      <c r="AW853" s="2"/>
      <c r="AX853" s="2" t="s">
        <v>68</v>
      </c>
      <c r="AY853" s="2">
        <v>12</v>
      </c>
    </row>
    <row r="854" spans="1:51" ht="180">
      <c r="A854" s="9">
        <v>884</v>
      </c>
      <c r="B854" s="12" t="s">
        <v>54</v>
      </c>
      <c r="C854" s="11" t="s">
        <v>55</v>
      </c>
      <c r="D854" s="2">
        <v>30</v>
      </c>
      <c r="E854" s="2" t="s">
        <v>2419</v>
      </c>
      <c r="F854" s="11" t="s">
        <v>79</v>
      </c>
      <c r="G854" s="11" t="s">
        <v>80</v>
      </c>
      <c r="I854" s="2">
        <v>1</v>
      </c>
      <c r="J854" s="11" t="s">
        <v>58</v>
      </c>
      <c r="K854" s="6">
        <v>44896.596296296295</v>
      </c>
      <c r="L854" s="6">
        <v>44896.59915509259</v>
      </c>
      <c r="M854" s="22" t="s">
        <v>783</v>
      </c>
      <c r="N854" s="11" t="s">
        <v>784</v>
      </c>
      <c r="O854" s="11" t="s">
        <v>74</v>
      </c>
      <c r="P854" s="22"/>
      <c r="T854" s="22"/>
      <c r="V854" s="22"/>
      <c r="W854" s="22" t="s">
        <v>2420</v>
      </c>
      <c r="X854" s="11" t="s">
        <v>85</v>
      </c>
      <c r="Y854" s="11" t="s">
        <v>2421</v>
      </c>
      <c r="Z854" s="22"/>
      <c r="AA854" s="22"/>
      <c r="AB854" s="22"/>
      <c r="AE854" s="22"/>
      <c r="AF854" s="22"/>
      <c r="AG854" s="22"/>
      <c r="AJ854" s="22"/>
      <c r="AK854" s="22"/>
      <c r="AP854" s="2"/>
      <c r="AQ854" s="2"/>
      <c r="AR854" s="2"/>
      <c r="AS854" s="2"/>
      <c r="AT854" s="2"/>
      <c r="AU854" s="2"/>
      <c r="AV854" s="2"/>
      <c r="AW854" s="2"/>
      <c r="AX854" s="2" t="s">
        <v>68</v>
      </c>
      <c r="AY854" s="2">
        <v>12</v>
      </c>
    </row>
    <row r="855" spans="1:51" ht="105">
      <c r="A855" s="9">
        <v>885</v>
      </c>
      <c r="B855" s="12" t="s">
        <v>1186</v>
      </c>
      <c r="C855" s="11" t="s">
        <v>55</v>
      </c>
      <c r="D855" s="2">
        <v>15</v>
      </c>
      <c r="E855" s="2" t="s">
        <v>2422</v>
      </c>
      <c r="F855" s="11" t="s">
        <v>100</v>
      </c>
      <c r="G855" s="11" t="s">
        <v>57</v>
      </c>
      <c r="H855" s="11" t="s">
        <v>112</v>
      </c>
      <c r="I855" s="2">
        <v>1</v>
      </c>
      <c r="J855" s="11" t="s">
        <v>1187</v>
      </c>
      <c r="K855" s="6">
        <v>44896.407210648147</v>
      </c>
      <c r="L855" s="6">
        <v>44896.631967592592</v>
      </c>
      <c r="M855" s="22" t="s">
        <v>1393</v>
      </c>
      <c r="N855" s="11" t="s">
        <v>1394</v>
      </c>
      <c r="O855" s="11" t="s">
        <v>93</v>
      </c>
      <c r="P855" s="22" t="s">
        <v>2423</v>
      </c>
      <c r="Q855" s="11" t="s">
        <v>2424</v>
      </c>
      <c r="R855" s="11" t="s">
        <v>2425</v>
      </c>
      <c r="S855" s="11" t="s">
        <v>2426</v>
      </c>
      <c r="T855" s="22" t="s">
        <v>2427</v>
      </c>
      <c r="U855" s="23">
        <v>44573</v>
      </c>
      <c r="V855" s="22"/>
      <c r="W855" s="22"/>
      <c r="Z855" s="22"/>
      <c r="AA855" s="22"/>
      <c r="AB855" s="22"/>
      <c r="AE855" s="22"/>
      <c r="AF855" s="22"/>
      <c r="AG855" s="22"/>
      <c r="AJ855" s="22"/>
      <c r="AK855" s="22"/>
      <c r="AP855" s="2"/>
      <c r="AQ855" s="2"/>
      <c r="AR855" s="2"/>
      <c r="AS855" s="2"/>
      <c r="AT855" s="2"/>
      <c r="AU855" s="2"/>
      <c r="AV855" s="2"/>
      <c r="AW855" s="2"/>
      <c r="AX855" s="2" t="s">
        <v>68</v>
      </c>
      <c r="AY855" s="2">
        <v>12</v>
      </c>
    </row>
    <row r="856" spans="1:51" ht="105">
      <c r="A856" s="9">
        <v>886</v>
      </c>
      <c r="B856" s="12" t="s">
        <v>2236</v>
      </c>
      <c r="C856" s="11" t="s">
        <v>55</v>
      </c>
      <c r="D856" s="2">
        <v>15</v>
      </c>
      <c r="E856" s="2" t="s">
        <v>2428</v>
      </c>
      <c r="F856" s="11" t="s">
        <v>176</v>
      </c>
      <c r="G856" s="11" t="s">
        <v>177</v>
      </c>
      <c r="I856" s="2">
        <v>1</v>
      </c>
      <c r="J856" s="11" t="s">
        <v>2238</v>
      </c>
      <c r="K856" s="6">
        <v>44897.398229166669</v>
      </c>
      <c r="L856" s="6">
        <v>44897.409918981481</v>
      </c>
      <c r="M856" s="22" t="s">
        <v>1271</v>
      </c>
      <c r="N856" s="11" t="s">
        <v>1272</v>
      </c>
      <c r="O856" s="11" t="s">
        <v>93</v>
      </c>
      <c r="P856" s="22" t="s">
        <v>2429</v>
      </c>
      <c r="Q856" s="11" t="s">
        <v>314</v>
      </c>
      <c r="R856" s="11" t="s">
        <v>314</v>
      </c>
      <c r="S856" s="11" t="s">
        <v>314</v>
      </c>
      <c r="T856" s="22" t="s">
        <v>1041</v>
      </c>
      <c r="U856" s="23">
        <v>44604</v>
      </c>
      <c r="V856" s="22"/>
      <c r="W856" s="22"/>
      <c r="Z856" s="22"/>
      <c r="AA856" s="22"/>
      <c r="AB856" s="22"/>
      <c r="AE856" s="22"/>
      <c r="AF856" s="22"/>
      <c r="AG856" s="22"/>
      <c r="AJ856" s="22"/>
      <c r="AK856" s="22"/>
      <c r="AP856" s="2"/>
      <c r="AQ856" s="2"/>
      <c r="AR856" s="2"/>
      <c r="AS856" s="2"/>
      <c r="AT856" s="2"/>
      <c r="AU856" s="2"/>
      <c r="AV856" s="2"/>
      <c r="AW856" s="2"/>
      <c r="AX856" s="2" t="s">
        <v>68</v>
      </c>
      <c r="AY856" s="2">
        <v>12</v>
      </c>
    </row>
    <row r="857" spans="1:51" ht="105">
      <c r="A857" s="9">
        <v>887</v>
      </c>
      <c r="B857" s="12" t="s">
        <v>2236</v>
      </c>
      <c r="C857" s="11" t="s">
        <v>55</v>
      </c>
      <c r="D857" s="2">
        <v>15</v>
      </c>
      <c r="E857" s="32" t="s">
        <v>2428</v>
      </c>
      <c r="F857" s="11" t="s">
        <v>176</v>
      </c>
      <c r="G857" s="11" t="s">
        <v>177</v>
      </c>
      <c r="I857" s="2">
        <v>1</v>
      </c>
      <c r="J857" s="11" t="s">
        <v>2238</v>
      </c>
      <c r="K857" s="6">
        <v>44897.412534722222</v>
      </c>
      <c r="L857" s="6">
        <v>44897.413298611114</v>
      </c>
      <c r="M857" s="22" t="s">
        <v>1271</v>
      </c>
      <c r="N857" s="11" t="s">
        <v>1272</v>
      </c>
      <c r="O857" s="11" t="s">
        <v>93</v>
      </c>
      <c r="P857" s="22" t="s">
        <v>2430</v>
      </c>
      <c r="Q857" s="11" t="s">
        <v>314</v>
      </c>
      <c r="R857" s="11" t="s">
        <v>314</v>
      </c>
      <c r="S857" s="11" t="s">
        <v>314</v>
      </c>
      <c r="T857" s="22" t="s">
        <v>300</v>
      </c>
      <c r="U857" s="23">
        <v>44604</v>
      </c>
      <c r="V857" s="22"/>
      <c r="W857" s="22"/>
      <c r="Z857" s="22"/>
      <c r="AA857" s="22"/>
      <c r="AB857" s="22"/>
      <c r="AE857" s="22"/>
      <c r="AF857" s="22"/>
      <c r="AG857" s="22"/>
      <c r="AJ857" s="22"/>
      <c r="AK857" s="22"/>
      <c r="AP857" s="2"/>
      <c r="AQ857" s="2"/>
      <c r="AR857" s="2"/>
      <c r="AS857" s="2"/>
      <c r="AT857" s="2"/>
      <c r="AU857" s="2"/>
      <c r="AV857" s="2"/>
      <c r="AW857" s="2"/>
      <c r="AX857" s="2" t="s">
        <v>68</v>
      </c>
      <c r="AY857" s="2">
        <v>12</v>
      </c>
    </row>
    <row r="858" spans="1:51" ht="60">
      <c r="A858" s="9">
        <v>888</v>
      </c>
      <c r="B858" s="12" t="s">
        <v>2236</v>
      </c>
      <c r="C858" s="11" t="s">
        <v>55</v>
      </c>
      <c r="D858" s="2">
        <v>15</v>
      </c>
      <c r="E858" s="2" t="s">
        <v>2431</v>
      </c>
      <c r="F858" s="11" t="s">
        <v>176</v>
      </c>
      <c r="G858" s="11" t="s">
        <v>57</v>
      </c>
      <c r="H858" s="11" t="s">
        <v>112</v>
      </c>
      <c r="I858" s="2">
        <v>1</v>
      </c>
      <c r="J858" s="11" t="s">
        <v>2238</v>
      </c>
      <c r="K858" s="6">
        <v>44897.418773148151</v>
      </c>
      <c r="L858" s="6">
        <v>44897.420717592591</v>
      </c>
      <c r="M858" s="22" t="s">
        <v>1271</v>
      </c>
      <c r="N858" s="11" t="s">
        <v>1272</v>
      </c>
      <c r="O858" s="11" t="s">
        <v>74</v>
      </c>
      <c r="P858" s="22"/>
      <c r="T858" s="22"/>
      <c r="V858" s="22"/>
      <c r="W858" s="22" t="s">
        <v>300</v>
      </c>
      <c r="X858" s="11" t="s">
        <v>85</v>
      </c>
      <c r="Y858" s="11" t="s">
        <v>2432</v>
      </c>
      <c r="Z858" s="22"/>
      <c r="AA858" s="22" t="s">
        <v>2433</v>
      </c>
      <c r="AB858" s="22"/>
      <c r="AE858" s="22"/>
      <c r="AF858" s="22"/>
      <c r="AG858" s="22"/>
      <c r="AJ858" s="22"/>
      <c r="AK858" s="22"/>
      <c r="AP858" s="2"/>
      <c r="AQ858" s="2"/>
      <c r="AR858" s="2"/>
      <c r="AS858" s="2"/>
      <c r="AT858" s="2"/>
      <c r="AU858" s="2"/>
      <c r="AV858" s="2"/>
      <c r="AW858" s="2"/>
      <c r="AX858" s="2" t="s">
        <v>68</v>
      </c>
      <c r="AY858" s="2">
        <v>12</v>
      </c>
    </row>
    <row r="859" spans="1:51" ht="60">
      <c r="A859" s="9">
        <v>889</v>
      </c>
      <c r="B859" s="12" t="s">
        <v>2236</v>
      </c>
      <c r="C859" s="11" t="s">
        <v>55</v>
      </c>
      <c r="D859" s="2">
        <v>15</v>
      </c>
      <c r="E859" s="2" t="s">
        <v>2434</v>
      </c>
      <c r="F859" s="11" t="s">
        <v>176</v>
      </c>
      <c r="G859" s="11" t="s">
        <v>57</v>
      </c>
      <c r="H859" s="11" t="s">
        <v>112</v>
      </c>
      <c r="I859" s="2">
        <v>1</v>
      </c>
      <c r="J859" s="11" t="s">
        <v>2238</v>
      </c>
      <c r="K859" s="6">
        <v>44897.420752314814</v>
      </c>
      <c r="L859" s="6">
        <v>44897.429282407407</v>
      </c>
      <c r="M859" s="22" t="s">
        <v>1271</v>
      </c>
      <c r="N859" s="11" t="s">
        <v>1272</v>
      </c>
      <c r="O859" s="11" t="s">
        <v>74</v>
      </c>
      <c r="P859" s="22"/>
      <c r="T859" s="22"/>
      <c r="V859" s="22"/>
      <c r="W859" s="22" t="s">
        <v>1041</v>
      </c>
      <c r="X859" s="11" t="s">
        <v>85</v>
      </c>
      <c r="Y859" s="11" t="s">
        <v>2432</v>
      </c>
      <c r="Z859" s="22"/>
      <c r="AA859" s="22" t="s">
        <v>2435</v>
      </c>
      <c r="AB859" s="22"/>
      <c r="AE859" s="22"/>
      <c r="AF859" s="22"/>
      <c r="AG859" s="22"/>
      <c r="AJ859" s="22"/>
      <c r="AK859" s="22"/>
      <c r="AP859" s="2"/>
      <c r="AQ859" s="2"/>
      <c r="AR859" s="2"/>
      <c r="AS859" s="2"/>
      <c r="AT859" s="2"/>
      <c r="AU859" s="2"/>
      <c r="AV859" s="2"/>
      <c r="AW859" s="2"/>
      <c r="AX859" s="2" t="s">
        <v>68</v>
      </c>
      <c r="AY859" s="2">
        <v>12</v>
      </c>
    </row>
    <row r="860" spans="1:51" ht="270">
      <c r="A860" s="9">
        <v>890</v>
      </c>
      <c r="B860" s="12" t="s">
        <v>54</v>
      </c>
      <c r="C860" s="11" t="s">
        <v>55</v>
      </c>
      <c r="D860" s="2">
        <v>30</v>
      </c>
      <c r="E860" s="2" t="s">
        <v>2436</v>
      </c>
      <c r="F860" s="11" t="s">
        <v>56</v>
      </c>
      <c r="G860" s="11" t="s">
        <v>56</v>
      </c>
      <c r="I860" s="2">
        <v>1</v>
      </c>
      <c r="J860" s="11" t="s">
        <v>58</v>
      </c>
      <c r="K860" s="6">
        <v>44897.439201388886</v>
      </c>
      <c r="L860" s="6">
        <v>44897.441655092596</v>
      </c>
      <c r="M860" s="22" t="s">
        <v>657</v>
      </c>
      <c r="N860" s="11" t="s">
        <v>658</v>
      </c>
      <c r="O860" s="11" t="s">
        <v>902</v>
      </c>
      <c r="P860" s="22"/>
      <c r="T860" s="22"/>
      <c r="V860" s="22"/>
      <c r="W860" s="22"/>
      <c r="Z860" s="22"/>
      <c r="AA860" s="22"/>
      <c r="AB860" s="22"/>
      <c r="AE860" s="22"/>
      <c r="AF860" s="22" t="s">
        <v>2437</v>
      </c>
      <c r="AG860" s="22" t="s">
        <v>2438</v>
      </c>
      <c r="AH860" s="11" t="s">
        <v>2439</v>
      </c>
      <c r="AJ860" s="22"/>
      <c r="AK860" s="22"/>
      <c r="AP860" s="2"/>
      <c r="AQ860" s="2"/>
      <c r="AR860" s="2"/>
      <c r="AS860" s="2"/>
      <c r="AT860" s="2"/>
      <c r="AU860" s="2"/>
      <c r="AV860" s="2"/>
      <c r="AW860" s="2"/>
      <c r="AX860" s="2" t="s">
        <v>68</v>
      </c>
      <c r="AY860" s="2">
        <v>12</v>
      </c>
    </row>
    <row r="861" spans="1:51" ht="90">
      <c r="A861" s="9">
        <v>891</v>
      </c>
      <c r="B861" s="12" t="s">
        <v>2236</v>
      </c>
      <c r="C861" s="11" t="s">
        <v>55</v>
      </c>
      <c r="D861" s="2">
        <v>15</v>
      </c>
      <c r="E861" s="2" t="s">
        <v>2440</v>
      </c>
      <c r="F861" s="11" t="s">
        <v>79</v>
      </c>
      <c r="G861" s="11" t="s">
        <v>89</v>
      </c>
      <c r="I861" s="2">
        <v>1</v>
      </c>
      <c r="J861" s="11" t="s">
        <v>2238</v>
      </c>
      <c r="K861" s="6">
        <v>44897.604212962964</v>
      </c>
      <c r="L861" s="6">
        <v>44897.607418981483</v>
      </c>
      <c r="M861" s="22" t="s">
        <v>281</v>
      </c>
      <c r="N861" s="11" t="s">
        <v>282</v>
      </c>
      <c r="O861" s="11" t="s">
        <v>93</v>
      </c>
      <c r="P861" s="22" t="s">
        <v>2441</v>
      </c>
      <c r="Q861" s="11" t="s">
        <v>2442</v>
      </c>
      <c r="R861" s="11" t="s">
        <v>2443</v>
      </c>
      <c r="S861" s="11" t="s">
        <v>1457</v>
      </c>
      <c r="T861" s="22" t="s">
        <v>2444</v>
      </c>
      <c r="U861" s="11" t="s">
        <v>2445</v>
      </c>
      <c r="V861" s="22"/>
      <c r="W861" s="22"/>
      <c r="Z861" s="22"/>
      <c r="AA861" s="22"/>
      <c r="AB861" s="22"/>
      <c r="AE861" s="22"/>
      <c r="AF861" s="22"/>
      <c r="AG861" s="22"/>
      <c r="AJ861" s="22"/>
      <c r="AK861" s="22"/>
      <c r="AP861" s="2"/>
      <c r="AQ861" s="2"/>
      <c r="AR861" s="2"/>
      <c r="AS861" s="2"/>
      <c r="AT861" s="2"/>
      <c r="AU861" s="2"/>
      <c r="AV861" s="2"/>
      <c r="AW861" s="2"/>
      <c r="AX861" s="2" t="s">
        <v>68</v>
      </c>
      <c r="AY861" s="2">
        <v>12</v>
      </c>
    </row>
    <row r="862" spans="1:51" ht="90">
      <c r="A862" s="9">
        <v>892</v>
      </c>
      <c r="B862" s="12" t="s">
        <v>54</v>
      </c>
      <c r="C862" s="11" t="s">
        <v>55</v>
      </c>
      <c r="D862" s="2">
        <v>15</v>
      </c>
      <c r="E862" s="2" t="s">
        <v>2446</v>
      </c>
      <c r="F862" s="11" t="s">
        <v>79</v>
      </c>
      <c r="G862" s="11" t="s">
        <v>80</v>
      </c>
      <c r="I862" s="2">
        <v>1</v>
      </c>
      <c r="J862" s="11" t="s">
        <v>58</v>
      </c>
      <c r="K862" s="6">
        <v>44897.60869212963</v>
      </c>
      <c r="L862" s="6">
        <v>44897.609814814816</v>
      </c>
      <c r="M862" s="22" t="s">
        <v>281</v>
      </c>
      <c r="N862" s="11" t="s">
        <v>282</v>
      </c>
      <c r="O862" s="11" t="s">
        <v>74</v>
      </c>
      <c r="P862" s="22"/>
      <c r="T862" s="22"/>
      <c r="V862" s="22"/>
      <c r="W862" s="22" t="s">
        <v>2447</v>
      </c>
      <c r="X862" s="11" t="s">
        <v>85</v>
      </c>
      <c r="Y862" s="11" t="s">
        <v>2448</v>
      </c>
      <c r="Z862" s="22"/>
      <c r="AA862" s="22" t="s">
        <v>2449</v>
      </c>
      <c r="AB862" s="22"/>
      <c r="AE862" s="22"/>
      <c r="AF862" s="22"/>
      <c r="AG862" s="22"/>
      <c r="AJ862" s="22"/>
      <c r="AK862" s="22"/>
      <c r="AP862" s="2"/>
      <c r="AQ862" s="2"/>
      <c r="AR862" s="2"/>
      <c r="AS862" s="2"/>
      <c r="AT862" s="2"/>
      <c r="AU862" s="2"/>
      <c r="AV862" s="2"/>
      <c r="AW862" s="2"/>
      <c r="AX862" s="2" t="s">
        <v>68</v>
      </c>
      <c r="AY862" s="2">
        <v>12</v>
      </c>
    </row>
    <row r="863" spans="1:51" ht="195">
      <c r="A863" s="9">
        <v>893</v>
      </c>
      <c r="B863" s="12" t="s">
        <v>2236</v>
      </c>
      <c r="C863" s="11" t="s">
        <v>55</v>
      </c>
      <c r="D863" s="2">
        <v>15</v>
      </c>
      <c r="E863" s="2" t="s">
        <v>2450</v>
      </c>
      <c r="F863" s="11" t="s">
        <v>79</v>
      </c>
      <c r="G863" s="11" t="s">
        <v>89</v>
      </c>
      <c r="I863" s="2">
        <v>1</v>
      </c>
      <c r="J863" s="11" t="s">
        <v>2238</v>
      </c>
      <c r="K863" s="6">
        <v>44897.6096875</v>
      </c>
      <c r="L863" s="6">
        <v>44897.615648148145</v>
      </c>
      <c r="M863" s="22" t="s">
        <v>565</v>
      </c>
      <c r="N863" s="11" t="s">
        <v>566</v>
      </c>
      <c r="O863" s="11" t="s">
        <v>74</v>
      </c>
      <c r="P863" s="22"/>
      <c r="T863" s="22"/>
      <c r="V863" s="22"/>
      <c r="W863" s="22" t="s">
        <v>2451</v>
      </c>
      <c r="X863" s="11" t="s">
        <v>85</v>
      </c>
      <c r="Y863" s="11" t="s">
        <v>2452</v>
      </c>
      <c r="Z863" s="22"/>
      <c r="AA863" s="22"/>
      <c r="AB863" s="22"/>
      <c r="AE863" s="22"/>
      <c r="AF863" s="22"/>
      <c r="AG863" s="22"/>
      <c r="AJ863" s="22"/>
      <c r="AK863" s="22"/>
      <c r="AP863" s="2"/>
      <c r="AQ863" s="2"/>
      <c r="AR863" s="2"/>
      <c r="AS863" s="2"/>
      <c r="AT863" s="2"/>
      <c r="AU863" s="2"/>
      <c r="AV863" s="2"/>
      <c r="AW863" s="2"/>
      <c r="AX863" s="2" t="s">
        <v>68</v>
      </c>
      <c r="AY863" s="2">
        <v>12</v>
      </c>
    </row>
    <row r="864" spans="1:51" ht="195">
      <c r="A864" s="9">
        <v>894</v>
      </c>
      <c r="B864" s="12" t="s">
        <v>2236</v>
      </c>
      <c r="C864" s="11" t="s">
        <v>55</v>
      </c>
      <c r="D864" s="2">
        <v>15</v>
      </c>
      <c r="E864" s="2" t="s">
        <v>2450</v>
      </c>
      <c r="F864" s="11" t="s">
        <v>79</v>
      </c>
      <c r="G864" s="11" t="s">
        <v>89</v>
      </c>
      <c r="I864" s="2">
        <v>1</v>
      </c>
      <c r="J864" s="11" t="s">
        <v>2238</v>
      </c>
      <c r="K864" s="6">
        <v>44897.615972222222</v>
      </c>
      <c r="L864" s="6">
        <v>44897.616990740738</v>
      </c>
      <c r="M864" s="22" t="s">
        <v>565</v>
      </c>
      <c r="N864" s="11" t="s">
        <v>566</v>
      </c>
      <c r="O864" s="11" t="s">
        <v>74</v>
      </c>
      <c r="P864" s="22"/>
      <c r="T864" s="22"/>
      <c r="V864" s="22"/>
      <c r="W864" s="22" t="s">
        <v>2453</v>
      </c>
      <c r="X864" s="11" t="s">
        <v>85</v>
      </c>
      <c r="Y864" s="11" t="s">
        <v>2452</v>
      </c>
      <c r="Z864" s="22"/>
      <c r="AA864" s="22"/>
      <c r="AB864" s="22"/>
      <c r="AE864" s="22"/>
      <c r="AF864" s="22"/>
      <c r="AG864" s="22"/>
      <c r="AJ864" s="22"/>
      <c r="AK864" s="22"/>
      <c r="AP864" s="2"/>
      <c r="AQ864" s="2"/>
      <c r="AR864" s="2"/>
      <c r="AS864" s="2"/>
      <c r="AT864" s="2"/>
      <c r="AU864" s="2"/>
      <c r="AV864" s="2"/>
      <c r="AW864" s="2"/>
      <c r="AX864" s="2" t="s">
        <v>68</v>
      </c>
      <c r="AY864" s="2">
        <v>12</v>
      </c>
    </row>
    <row r="865" spans="1:51" ht="195">
      <c r="A865" s="9">
        <v>895</v>
      </c>
      <c r="B865" s="12" t="s">
        <v>2236</v>
      </c>
      <c r="C865" s="11" t="s">
        <v>55</v>
      </c>
      <c r="D865" s="2">
        <v>15</v>
      </c>
      <c r="E865" s="2" t="s">
        <v>2450</v>
      </c>
      <c r="F865" s="11" t="s">
        <v>79</v>
      </c>
      <c r="G865" s="11" t="s">
        <v>89</v>
      </c>
      <c r="I865" s="2">
        <v>1</v>
      </c>
      <c r="J865" s="11" t="s">
        <v>2238</v>
      </c>
      <c r="K865" s="6">
        <v>44897.617013888892</v>
      </c>
      <c r="L865" s="6">
        <v>44897.617974537039</v>
      </c>
      <c r="M865" s="22" t="s">
        <v>565</v>
      </c>
      <c r="N865" s="11" t="s">
        <v>566</v>
      </c>
      <c r="O865" s="11" t="s">
        <v>74</v>
      </c>
      <c r="P865" s="22"/>
      <c r="T865" s="22"/>
      <c r="V865" s="22"/>
      <c r="W865" s="22" t="s">
        <v>2454</v>
      </c>
      <c r="X865" s="11" t="s">
        <v>85</v>
      </c>
      <c r="Y865" s="11" t="s">
        <v>2452</v>
      </c>
      <c r="Z865" s="22"/>
      <c r="AA865" s="22"/>
      <c r="AB865" s="22"/>
      <c r="AE865" s="22"/>
      <c r="AF865" s="22"/>
      <c r="AG865" s="22"/>
      <c r="AJ865" s="22"/>
      <c r="AK865" s="22"/>
      <c r="AP865" s="2"/>
      <c r="AQ865" s="2"/>
      <c r="AR865" s="2"/>
      <c r="AS865" s="2"/>
      <c r="AT865" s="2"/>
      <c r="AU865" s="2"/>
      <c r="AV865" s="2"/>
      <c r="AW865" s="2"/>
      <c r="AX865" s="2" t="s">
        <v>68</v>
      </c>
      <c r="AY865" s="2">
        <v>12</v>
      </c>
    </row>
    <row r="866" spans="1:51" ht="225">
      <c r="A866" s="9">
        <v>896</v>
      </c>
      <c r="B866" s="12" t="s">
        <v>2236</v>
      </c>
      <c r="C866" s="11" t="s">
        <v>55</v>
      </c>
      <c r="D866" s="2">
        <v>15</v>
      </c>
      <c r="E866" s="2" t="s">
        <v>2450</v>
      </c>
      <c r="F866" s="11" t="s">
        <v>79</v>
      </c>
      <c r="G866" s="11" t="s">
        <v>89</v>
      </c>
      <c r="I866" s="2">
        <v>1</v>
      </c>
      <c r="J866" s="11" t="s">
        <v>2238</v>
      </c>
      <c r="K866" s="6">
        <v>44897.617997685185</v>
      </c>
      <c r="L866" s="6">
        <v>44897.620844907404</v>
      </c>
      <c r="M866" s="22" t="s">
        <v>565</v>
      </c>
      <c r="N866" s="11" t="s">
        <v>566</v>
      </c>
      <c r="O866" s="11" t="s">
        <v>74</v>
      </c>
      <c r="P866" s="22"/>
      <c r="T866" s="22"/>
      <c r="V866" s="22"/>
      <c r="W866" s="22" t="s">
        <v>2455</v>
      </c>
      <c r="X866" s="11" t="s">
        <v>85</v>
      </c>
      <c r="Y866" s="11" t="s">
        <v>2456</v>
      </c>
      <c r="Z866" s="22"/>
      <c r="AA866" s="22"/>
      <c r="AB866" s="22"/>
      <c r="AE866" s="22"/>
      <c r="AF866" s="22"/>
      <c r="AG866" s="22"/>
      <c r="AJ866" s="22"/>
      <c r="AK866" s="22"/>
      <c r="AP866" s="2"/>
      <c r="AQ866" s="2"/>
      <c r="AR866" s="2"/>
      <c r="AS866" s="2"/>
      <c r="AT866" s="2"/>
      <c r="AU866" s="2"/>
      <c r="AV866" s="2"/>
      <c r="AW866" s="2"/>
      <c r="AX866" s="2" t="s">
        <v>68</v>
      </c>
      <c r="AY866" s="2">
        <v>12</v>
      </c>
    </row>
    <row r="867" spans="1:51" ht="240">
      <c r="A867" s="9">
        <v>897</v>
      </c>
      <c r="B867" s="12" t="s">
        <v>2236</v>
      </c>
      <c r="C867" s="11" t="s">
        <v>55</v>
      </c>
      <c r="D867" s="2">
        <v>15</v>
      </c>
      <c r="E867" s="2" t="s">
        <v>2450</v>
      </c>
      <c r="F867" s="11" t="s">
        <v>79</v>
      </c>
      <c r="G867" s="11" t="s">
        <v>89</v>
      </c>
      <c r="I867" s="2">
        <v>1</v>
      </c>
      <c r="J867" s="11" t="s">
        <v>2238</v>
      </c>
      <c r="K867" s="6">
        <v>44897.62090277778</v>
      </c>
      <c r="L867" s="6">
        <v>44897.622928240744</v>
      </c>
      <c r="M867" s="22" t="s">
        <v>565</v>
      </c>
      <c r="N867" s="11" t="s">
        <v>566</v>
      </c>
      <c r="O867" s="11" t="s">
        <v>74</v>
      </c>
      <c r="P867" s="22"/>
      <c r="T867" s="22"/>
      <c r="V867" s="22"/>
      <c r="W867" s="22" t="s">
        <v>2457</v>
      </c>
      <c r="X867" s="11" t="s">
        <v>85</v>
      </c>
      <c r="Y867" s="11" t="s">
        <v>2458</v>
      </c>
      <c r="Z867" s="22"/>
      <c r="AA867" s="22"/>
      <c r="AB867" s="22"/>
      <c r="AE867" s="22"/>
      <c r="AF867" s="22"/>
      <c r="AG867" s="22"/>
      <c r="AJ867" s="22"/>
      <c r="AK867" s="22"/>
      <c r="AP867" s="2"/>
      <c r="AQ867" s="2"/>
      <c r="AR867" s="2"/>
      <c r="AS867" s="2"/>
      <c r="AT867" s="2"/>
      <c r="AU867" s="2"/>
      <c r="AV867" s="2"/>
      <c r="AW867" s="2"/>
      <c r="AX867" s="2" t="s">
        <v>68</v>
      </c>
      <c r="AY867" s="2">
        <v>12</v>
      </c>
    </row>
    <row r="868" spans="1:51" ht="180">
      <c r="A868" s="9">
        <v>898</v>
      </c>
      <c r="B868" s="12" t="s">
        <v>2236</v>
      </c>
      <c r="C868" s="11" t="s">
        <v>55</v>
      </c>
      <c r="D868" s="2">
        <v>15</v>
      </c>
      <c r="E868" s="2" t="s">
        <v>2459</v>
      </c>
      <c r="F868" s="11" t="s">
        <v>79</v>
      </c>
      <c r="G868" s="11" t="s">
        <v>89</v>
      </c>
      <c r="I868" s="2">
        <v>1</v>
      </c>
      <c r="J868" s="11" t="s">
        <v>2238</v>
      </c>
      <c r="K868" s="6">
        <v>44897.622986111113</v>
      </c>
      <c r="L868" s="6">
        <v>44897.668055555558</v>
      </c>
      <c r="M868" s="22" t="s">
        <v>565</v>
      </c>
      <c r="N868" s="11" t="s">
        <v>566</v>
      </c>
      <c r="O868" s="11" t="s">
        <v>74</v>
      </c>
      <c r="P868" s="22"/>
      <c r="T868" s="22"/>
      <c r="V868" s="22"/>
      <c r="W868" s="22" t="s">
        <v>2460</v>
      </c>
      <c r="X868" s="11" t="s">
        <v>85</v>
      </c>
      <c r="Y868" s="11" t="s">
        <v>2461</v>
      </c>
      <c r="Z868" s="22"/>
      <c r="AA868" s="22"/>
      <c r="AB868" s="22"/>
      <c r="AE868" s="22"/>
      <c r="AF868" s="22"/>
      <c r="AG868" s="22"/>
      <c r="AJ868" s="22"/>
      <c r="AK868" s="22"/>
      <c r="AP868" s="2"/>
      <c r="AQ868" s="2"/>
      <c r="AR868" s="2"/>
      <c r="AS868" s="2"/>
      <c r="AT868" s="2"/>
      <c r="AU868" s="2"/>
      <c r="AV868" s="2"/>
      <c r="AW868" s="2"/>
      <c r="AX868" s="2" t="s">
        <v>68</v>
      </c>
      <c r="AY868" s="2">
        <v>12</v>
      </c>
    </row>
    <row r="869" spans="1:51" ht="180">
      <c r="A869" s="9">
        <v>899</v>
      </c>
      <c r="B869" s="12" t="s">
        <v>2236</v>
      </c>
      <c r="C869" s="11" t="s">
        <v>55</v>
      </c>
      <c r="D869" s="2">
        <v>15</v>
      </c>
      <c r="E869" s="2" t="s">
        <v>2459</v>
      </c>
      <c r="F869" s="11" t="s">
        <v>79</v>
      </c>
      <c r="G869" s="11" t="s">
        <v>89</v>
      </c>
      <c r="I869" s="2">
        <v>1</v>
      </c>
      <c r="J869" s="11" t="s">
        <v>2238</v>
      </c>
      <c r="K869" s="6">
        <v>44897.668090277781</v>
      </c>
      <c r="L869" s="6">
        <v>44897.670358796298</v>
      </c>
      <c r="M869" s="22" t="s">
        <v>565</v>
      </c>
      <c r="N869" s="11" t="s">
        <v>566</v>
      </c>
      <c r="O869" s="11" t="s">
        <v>74</v>
      </c>
      <c r="P869" s="22"/>
      <c r="T869" s="22"/>
      <c r="V869" s="22"/>
      <c r="W869" s="22" t="s">
        <v>2462</v>
      </c>
      <c r="X869" s="11" t="s">
        <v>85</v>
      </c>
      <c r="Y869" s="11" t="s">
        <v>2461</v>
      </c>
      <c r="Z869" s="22"/>
      <c r="AA869" s="22"/>
      <c r="AB869" s="22"/>
      <c r="AE869" s="22"/>
      <c r="AF869" s="22"/>
      <c r="AG869" s="22"/>
      <c r="AJ869" s="22"/>
      <c r="AK869" s="22"/>
      <c r="AP869" s="2"/>
      <c r="AQ869" s="2"/>
      <c r="AR869" s="2"/>
      <c r="AS869" s="2"/>
      <c r="AT869" s="2"/>
      <c r="AU869" s="2"/>
      <c r="AV869" s="2"/>
      <c r="AW869" s="2"/>
      <c r="AX869" s="2" t="s">
        <v>68</v>
      </c>
      <c r="AY869" s="2">
        <v>12</v>
      </c>
    </row>
    <row r="870" spans="1:51" ht="105">
      <c r="A870" s="9">
        <v>900</v>
      </c>
      <c r="B870" s="12" t="s">
        <v>2236</v>
      </c>
      <c r="C870" s="11" t="s">
        <v>55</v>
      </c>
      <c r="D870" s="2">
        <v>15</v>
      </c>
      <c r="E870" s="2" t="s">
        <v>2463</v>
      </c>
      <c r="F870" s="11" t="s">
        <v>176</v>
      </c>
      <c r="G870" s="11" t="s">
        <v>177</v>
      </c>
      <c r="I870" s="2">
        <v>1</v>
      </c>
      <c r="J870" s="11" t="s">
        <v>2238</v>
      </c>
      <c r="K870" s="6">
        <v>44897.673113425924</v>
      </c>
      <c r="L870" s="6">
        <v>44897.681631944448</v>
      </c>
      <c r="M870" s="22" t="s">
        <v>1271</v>
      </c>
      <c r="N870" s="11" t="s">
        <v>1272</v>
      </c>
      <c r="O870" s="11" t="s">
        <v>93</v>
      </c>
      <c r="P870" s="22" t="s">
        <v>2464</v>
      </c>
      <c r="Q870" s="11" t="s">
        <v>314</v>
      </c>
      <c r="R870" s="11" t="s">
        <v>314</v>
      </c>
      <c r="S870" s="11" t="s">
        <v>314</v>
      </c>
      <c r="T870" s="22" t="s">
        <v>2465</v>
      </c>
      <c r="U870" s="23">
        <v>44604</v>
      </c>
      <c r="V870" s="22"/>
      <c r="W870" s="22"/>
      <c r="Z870" s="22"/>
      <c r="AA870" s="22"/>
      <c r="AB870" s="22"/>
      <c r="AE870" s="22"/>
      <c r="AF870" s="22"/>
      <c r="AG870" s="22"/>
      <c r="AJ870" s="22"/>
      <c r="AK870" s="22"/>
      <c r="AP870" s="2"/>
      <c r="AQ870" s="2"/>
      <c r="AR870" s="2"/>
      <c r="AS870" s="2"/>
      <c r="AT870" s="2"/>
      <c r="AU870" s="2"/>
      <c r="AV870" s="2"/>
      <c r="AW870" s="2"/>
      <c r="AX870" s="2" t="s">
        <v>68</v>
      </c>
      <c r="AY870" s="2">
        <v>12</v>
      </c>
    </row>
    <row r="871" spans="1:51" ht="120">
      <c r="A871" s="9">
        <v>901</v>
      </c>
      <c r="B871" s="12" t="s">
        <v>2236</v>
      </c>
      <c r="C871" s="11" t="s">
        <v>55</v>
      </c>
      <c r="D871" s="2">
        <v>45</v>
      </c>
      <c r="E871" s="35" t="s">
        <v>2466</v>
      </c>
      <c r="F871" s="11" t="s">
        <v>176</v>
      </c>
      <c r="G871" s="11" t="s">
        <v>177</v>
      </c>
      <c r="I871" s="2">
        <v>1</v>
      </c>
      <c r="J871" s="11" t="s">
        <v>2238</v>
      </c>
      <c r="K871" s="6">
        <v>44897.683472222219</v>
      </c>
      <c r="L871" s="6">
        <v>44897.693182870367</v>
      </c>
      <c r="M871" s="22" t="s">
        <v>1271</v>
      </c>
      <c r="N871" s="11" t="s">
        <v>1272</v>
      </c>
      <c r="O871" s="11" t="s">
        <v>886</v>
      </c>
      <c r="P871" s="22"/>
      <c r="T871" s="22"/>
      <c r="V871" s="22"/>
      <c r="W871" s="22"/>
      <c r="Z871" s="22"/>
      <c r="AA871" s="22"/>
      <c r="AB871" s="22"/>
      <c r="AE871" s="22"/>
      <c r="AF871" s="22" t="s">
        <v>2467</v>
      </c>
      <c r="AG871" s="22" t="s">
        <v>2468</v>
      </c>
      <c r="AJ871" s="22"/>
      <c r="AK871" s="22"/>
      <c r="AP871" s="2"/>
      <c r="AQ871" s="2"/>
      <c r="AR871" s="2"/>
      <c r="AS871" s="2"/>
      <c r="AT871" s="2"/>
      <c r="AU871" s="2"/>
      <c r="AV871" s="2"/>
      <c r="AW871" s="2"/>
      <c r="AX871" s="2" t="s">
        <v>68</v>
      </c>
      <c r="AY871" s="2">
        <v>12</v>
      </c>
    </row>
    <row r="872" spans="1:51" ht="225">
      <c r="A872" s="9">
        <v>902</v>
      </c>
      <c r="B872" s="12" t="s">
        <v>78</v>
      </c>
      <c r="C872" s="11" t="s">
        <v>55</v>
      </c>
      <c r="D872" s="2">
        <v>30</v>
      </c>
      <c r="E872" s="2" t="s">
        <v>2469</v>
      </c>
      <c r="F872" s="11" t="s">
        <v>217</v>
      </c>
      <c r="G872" s="11" t="s">
        <v>57</v>
      </c>
      <c r="H872" s="11" t="s">
        <v>112</v>
      </c>
      <c r="I872" s="2">
        <v>1</v>
      </c>
      <c r="J872" s="11" t="s">
        <v>81</v>
      </c>
      <c r="K872" s="6">
        <v>44900.322997685187</v>
      </c>
      <c r="L872" s="6">
        <v>44900.325706018521</v>
      </c>
      <c r="M872" s="22" t="s">
        <v>946</v>
      </c>
      <c r="N872" s="11" t="s">
        <v>947</v>
      </c>
      <c r="O872" s="11" t="s">
        <v>334</v>
      </c>
      <c r="P872" s="22"/>
      <c r="T872" s="22"/>
      <c r="V872" s="22" t="s">
        <v>2470</v>
      </c>
      <c r="W872" s="22"/>
      <c r="Z872" s="22"/>
      <c r="AA872" s="22"/>
      <c r="AB872" s="22"/>
      <c r="AE872" s="22"/>
      <c r="AF872" s="22"/>
      <c r="AG872" s="22"/>
      <c r="AJ872" s="22"/>
      <c r="AK872" s="22"/>
      <c r="AN872" s="2" t="s">
        <v>2471</v>
      </c>
      <c r="AP872" s="2"/>
      <c r="AQ872" s="2"/>
      <c r="AR872" s="2"/>
      <c r="AS872" s="2"/>
      <c r="AT872" s="2"/>
      <c r="AU872" s="2"/>
      <c r="AV872" s="2"/>
      <c r="AW872" s="2"/>
      <c r="AX872" s="2" t="s">
        <v>68</v>
      </c>
      <c r="AY872" s="2">
        <v>12</v>
      </c>
    </row>
    <row r="873" spans="1:51" ht="60">
      <c r="A873" s="9">
        <v>903</v>
      </c>
      <c r="B873" s="12" t="s">
        <v>2236</v>
      </c>
      <c r="C873" s="11" t="s">
        <v>55</v>
      </c>
      <c r="D873" s="2">
        <v>15</v>
      </c>
      <c r="E873" s="2" t="s">
        <v>2472</v>
      </c>
      <c r="F873" s="11" t="s">
        <v>122</v>
      </c>
      <c r="G873" s="11" t="s">
        <v>123</v>
      </c>
      <c r="I873" s="2">
        <v>1</v>
      </c>
      <c r="J873" s="11" t="s">
        <v>2238</v>
      </c>
      <c r="K873" s="6">
        <v>44900.346655092595</v>
      </c>
      <c r="L873" s="6">
        <v>44900.347743055558</v>
      </c>
      <c r="M873" s="22" t="s">
        <v>108</v>
      </c>
      <c r="N873" s="11" t="s">
        <v>109</v>
      </c>
      <c r="O873" s="11" t="s">
        <v>74</v>
      </c>
      <c r="P873" s="22"/>
      <c r="T873" s="22"/>
      <c r="V873" s="22"/>
      <c r="W873" s="22" t="s">
        <v>1967</v>
      </c>
      <c r="X873" s="11" t="s">
        <v>85</v>
      </c>
      <c r="Y873" s="11" t="s">
        <v>2473</v>
      </c>
      <c r="Z873" s="22"/>
      <c r="AA873" s="22" t="s">
        <v>2474</v>
      </c>
      <c r="AB873" s="22"/>
      <c r="AE873" s="22"/>
      <c r="AF873" s="22"/>
      <c r="AG873" s="22"/>
      <c r="AJ873" s="22"/>
      <c r="AK873" s="22"/>
      <c r="AP873" s="2"/>
      <c r="AQ873" s="2"/>
      <c r="AR873" s="2"/>
      <c r="AS873" s="2"/>
      <c r="AT873" s="2"/>
      <c r="AU873" s="2"/>
      <c r="AV873" s="2"/>
      <c r="AW873" s="2"/>
      <c r="AX873" s="2" t="s">
        <v>68</v>
      </c>
      <c r="AY873" s="2">
        <v>12</v>
      </c>
    </row>
    <row r="874" spans="1:51" ht="105">
      <c r="A874" s="9">
        <v>904</v>
      </c>
      <c r="B874" s="12" t="s">
        <v>54</v>
      </c>
      <c r="C874" s="11" t="s">
        <v>55</v>
      </c>
      <c r="D874" s="2">
        <v>15</v>
      </c>
      <c r="E874" s="2" t="s">
        <v>2475</v>
      </c>
      <c r="F874" s="11" t="s">
        <v>79</v>
      </c>
      <c r="G874" s="11" t="s">
        <v>57</v>
      </c>
      <c r="H874" s="11" t="s">
        <v>112</v>
      </c>
      <c r="I874" s="2">
        <v>1</v>
      </c>
      <c r="J874" s="11" t="s">
        <v>58</v>
      </c>
      <c r="K874" s="6">
        <v>44900.422326388885</v>
      </c>
      <c r="L874" s="6">
        <v>44900.42465277778</v>
      </c>
      <c r="M874" s="22" t="s">
        <v>281</v>
      </c>
      <c r="N874" s="11" t="s">
        <v>282</v>
      </c>
      <c r="O874" s="11" t="s">
        <v>93</v>
      </c>
      <c r="P874" s="22" t="s">
        <v>2476</v>
      </c>
      <c r="Q874" s="11" t="s">
        <v>2477</v>
      </c>
      <c r="R874" s="11" t="s">
        <v>2478</v>
      </c>
      <c r="S874" s="11" t="s">
        <v>2479</v>
      </c>
      <c r="T874" s="22" t="s">
        <v>2480</v>
      </c>
      <c r="U874" s="11" t="s">
        <v>2481</v>
      </c>
      <c r="V874" s="22"/>
      <c r="W874" s="22"/>
      <c r="Z874" s="22"/>
      <c r="AA874" s="22"/>
      <c r="AB874" s="22"/>
      <c r="AE874" s="22"/>
      <c r="AF874" s="22"/>
      <c r="AG874" s="22"/>
      <c r="AJ874" s="22"/>
      <c r="AK874" s="22"/>
      <c r="AP874" s="2"/>
      <c r="AQ874" s="2"/>
      <c r="AR874" s="2"/>
      <c r="AS874" s="2"/>
      <c r="AT874" s="2"/>
      <c r="AU874" s="2"/>
      <c r="AV874" s="2"/>
      <c r="AW874" s="2"/>
      <c r="AX874" s="2" t="s">
        <v>68</v>
      </c>
      <c r="AY874" s="2">
        <v>12</v>
      </c>
    </row>
    <row r="875" spans="1:51" ht="105">
      <c r="A875" s="9">
        <v>905</v>
      </c>
      <c r="B875" s="12" t="s">
        <v>2236</v>
      </c>
      <c r="C875" s="11" t="s">
        <v>55</v>
      </c>
      <c r="D875" s="2">
        <v>15</v>
      </c>
      <c r="E875" s="2" t="s">
        <v>2482</v>
      </c>
      <c r="F875" s="11" t="s">
        <v>79</v>
      </c>
      <c r="G875" s="11" t="s">
        <v>89</v>
      </c>
      <c r="I875" s="2">
        <v>1</v>
      </c>
      <c r="J875" s="11" t="s">
        <v>2238</v>
      </c>
      <c r="K875" s="6">
        <v>44900.425578703704</v>
      </c>
      <c r="L875" s="6">
        <v>44900.426701388889</v>
      </c>
      <c r="M875" s="22" t="s">
        <v>281</v>
      </c>
      <c r="N875" s="11" t="s">
        <v>282</v>
      </c>
      <c r="O875" s="11" t="s">
        <v>93</v>
      </c>
      <c r="P875" s="22" t="s">
        <v>2483</v>
      </c>
      <c r="Q875" s="11" t="s">
        <v>2484</v>
      </c>
      <c r="R875" s="11" t="s">
        <v>2485</v>
      </c>
      <c r="S875" s="11" t="s">
        <v>2479</v>
      </c>
      <c r="T875" s="22" t="s">
        <v>2480</v>
      </c>
      <c r="U875" s="11" t="s">
        <v>2486</v>
      </c>
      <c r="V875" s="22"/>
      <c r="W875" s="22"/>
      <c r="Z875" s="22"/>
      <c r="AA875" s="22"/>
      <c r="AB875" s="22"/>
      <c r="AE875" s="22"/>
      <c r="AF875" s="22"/>
      <c r="AG875" s="22"/>
      <c r="AJ875" s="22"/>
      <c r="AK875" s="22"/>
      <c r="AP875" s="2"/>
      <c r="AQ875" s="2"/>
      <c r="AR875" s="2"/>
      <c r="AS875" s="2"/>
      <c r="AT875" s="2"/>
      <c r="AU875" s="2"/>
      <c r="AV875" s="2"/>
      <c r="AW875" s="2"/>
      <c r="AX875" s="2" t="s">
        <v>68</v>
      </c>
      <c r="AY875" s="2">
        <v>12</v>
      </c>
    </row>
    <row r="876" spans="1:51" ht="120">
      <c r="A876" s="9">
        <v>906</v>
      </c>
      <c r="B876" s="12" t="s">
        <v>54</v>
      </c>
      <c r="C876" s="11" t="s">
        <v>55</v>
      </c>
      <c r="D876" s="2">
        <v>30</v>
      </c>
      <c r="E876" s="2" t="s">
        <v>2487</v>
      </c>
      <c r="F876" s="11" t="s">
        <v>79</v>
      </c>
      <c r="G876" s="11" t="s">
        <v>57</v>
      </c>
      <c r="H876" s="11" t="s">
        <v>112</v>
      </c>
      <c r="I876" s="2">
        <v>1</v>
      </c>
      <c r="J876" s="11" t="s">
        <v>58</v>
      </c>
      <c r="K876" s="6">
        <v>44900.432534722226</v>
      </c>
      <c r="L876" s="6">
        <v>44900.433125000003</v>
      </c>
      <c r="M876" s="22" t="s">
        <v>281</v>
      </c>
      <c r="N876" s="11" t="s">
        <v>282</v>
      </c>
      <c r="O876" s="11" t="s">
        <v>902</v>
      </c>
      <c r="P876" s="22"/>
      <c r="T876" s="22"/>
      <c r="V876" s="22"/>
      <c r="W876" s="22"/>
      <c r="Z876" s="22"/>
      <c r="AA876" s="22"/>
      <c r="AB876" s="22"/>
      <c r="AE876" s="22"/>
      <c r="AF876" s="22" t="s">
        <v>2488</v>
      </c>
      <c r="AG876" s="22" t="s">
        <v>2489</v>
      </c>
      <c r="AH876" s="11" t="s">
        <v>2490</v>
      </c>
      <c r="AJ876" s="22"/>
      <c r="AK876" s="22"/>
      <c r="AP876" s="2"/>
      <c r="AQ876" s="2"/>
      <c r="AR876" s="2"/>
      <c r="AS876" s="2"/>
      <c r="AT876" s="2"/>
      <c r="AU876" s="2"/>
      <c r="AV876" s="2"/>
      <c r="AW876" s="2"/>
      <c r="AX876" s="2" t="s">
        <v>68</v>
      </c>
      <c r="AY876" s="2">
        <v>12</v>
      </c>
    </row>
    <row r="877" spans="1:51" ht="90">
      <c r="A877" s="9">
        <v>907</v>
      </c>
      <c r="B877" s="12" t="s">
        <v>2236</v>
      </c>
      <c r="C877" s="11" t="s">
        <v>55</v>
      </c>
      <c r="D877" s="2">
        <v>15</v>
      </c>
      <c r="E877" s="2" t="s">
        <v>2491</v>
      </c>
      <c r="F877" s="11" t="s">
        <v>111</v>
      </c>
      <c r="G877" s="11" t="s">
        <v>57</v>
      </c>
      <c r="H877" s="11" t="s">
        <v>112</v>
      </c>
      <c r="I877" s="2">
        <v>1</v>
      </c>
      <c r="J877" s="11" t="s">
        <v>2238</v>
      </c>
      <c r="K877" s="6">
        <v>44900.493136574078</v>
      </c>
      <c r="L877" s="6">
        <v>44900.494525462964</v>
      </c>
      <c r="M877" s="22" t="s">
        <v>939</v>
      </c>
      <c r="N877" s="11" t="s">
        <v>940</v>
      </c>
      <c r="O877" s="11" t="s">
        <v>93</v>
      </c>
      <c r="P877" s="22" t="s">
        <v>2492</v>
      </c>
      <c r="Q877" s="11" t="s">
        <v>2493</v>
      </c>
      <c r="R877" s="11" t="s">
        <v>2494</v>
      </c>
      <c r="S877" s="11" t="s">
        <v>2495</v>
      </c>
      <c r="T877" s="22" t="s">
        <v>2496</v>
      </c>
      <c r="U877" s="26">
        <v>44724</v>
      </c>
      <c r="V877" s="22"/>
      <c r="W877" s="22"/>
      <c r="Z877" s="22"/>
      <c r="AA877" s="22"/>
      <c r="AB877" s="22"/>
      <c r="AE877" s="22"/>
      <c r="AF877" s="22"/>
      <c r="AG877" s="22"/>
      <c r="AJ877" s="22"/>
      <c r="AK877" s="22"/>
      <c r="AP877" s="2"/>
      <c r="AQ877" s="2"/>
      <c r="AR877" s="2"/>
      <c r="AS877" s="2"/>
      <c r="AT877" s="2"/>
      <c r="AU877" s="2"/>
      <c r="AV877" s="2"/>
      <c r="AW877" s="2"/>
      <c r="AX877" s="2" t="s">
        <v>68</v>
      </c>
      <c r="AY877" s="2">
        <v>12</v>
      </c>
    </row>
    <row r="878" spans="1:51" ht="90">
      <c r="A878" s="9">
        <v>908</v>
      </c>
      <c r="B878" s="12" t="s">
        <v>54</v>
      </c>
      <c r="C878" s="11" t="s">
        <v>55</v>
      </c>
      <c r="D878" s="2">
        <v>15</v>
      </c>
      <c r="E878" s="2" t="s">
        <v>2497</v>
      </c>
      <c r="F878" s="11" t="s">
        <v>79</v>
      </c>
      <c r="G878" s="11" t="s">
        <v>80</v>
      </c>
      <c r="I878" s="2">
        <v>1</v>
      </c>
      <c r="J878" s="11" t="s">
        <v>58</v>
      </c>
      <c r="K878" s="6">
        <v>44900.613703703704</v>
      </c>
      <c r="L878" s="6">
        <v>44900.614189814813</v>
      </c>
      <c r="M878" s="22" t="s">
        <v>72</v>
      </c>
      <c r="N878" s="11" t="s">
        <v>73</v>
      </c>
      <c r="O878" s="11" t="s">
        <v>74</v>
      </c>
      <c r="P878" s="22"/>
      <c r="T878" s="22"/>
      <c r="V878" s="22"/>
      <c r="W878" s="22" t="s">
        <v>429</v>
      </c>
      <c r="X878" s="11" t="s">
        <v>85</v>
      </c>
      <c r="Y878" s="11" t="s">
        <v>2417</v>
      </c>
      <c r="Z878" s="22"/>
      <c r="AA878" s="22" t="s">
        <v>2498</v>
      </c>
      <c r="AB878" s="22"/>
      <c r="AE878" s="22"/>
      <c r="AF878" s="22"/>
      <c r="AG878" s="22"/>
      <c r="AJ878" s="22"/>
      <c r="AK878" s="22"/>
      <c r="AP878" s="2"/>
      <c r="AQ878" s="2"/>
      <c r="AR878" s="2"/>
      <c r="AS878" s="2"/>
      <c r="AT878" s="2"/>
      <c r="AU878" s="2"/>
      <c r="AV878" s="2"/>
      <c r="AW878" s="2"/>
      <c r="AX878" s="2" t="s">
        <v>68</v>
      </c>
      <c r="AY878" s="2">
        <v>12</v>
      </c>
    </row>
    <row r="879" spans="1:51" ht="75">
      <c r="A879" s="9">
        <v>909</v>
      </c>
      <c r="B879" s="12" t="s">
        <v>54</v>
      </c>
      <c r="C879" s="11" t="s">
        <v>55</v>
      </c>
      <c r="D879" s="2">
        <v>15</v>
      </c>
      <c r="E879" s="2" t="s">
        <v>2499</v>
      </c>
      <c r="F879" s="11" t="s">
        <v>1010</v>
      </c>
      <c r="G879" s="11" t="s">
        <v>57</v>
      </c>
      <c r="H879" s="11" t="s">
        <v>112</v>
      </c>
      <c r="I879" s="2">
        <v>1</v>
      </c>
      <c r="J879" s="11" t="s">
        <v>58</v>
      </c>
      <c r="K879" s="6">
        <v>44900.614236111112</v>
      </c>
      <c r="L879" s="6">
        <v>44900.618715277778</v>
      </c>
      <c r="M879" s="22" t="s">
        <v>72</v>
      </c>
      <c r="N879" s="11" t="s">
        <v>73</v>
      </c>
      <c r="O879" s="11" t="s">
        <v>74</v>
      </c>
      <c r="P879" s="22"/>
      <c r="T879" s="22"/>
      <c r="V879" s="22"/>
      <c r="W879" s="22" t="s">
        <v>2223</v>
      </c>
      <c r="X879" s="11" t="s">
        <v>85</v>
      </c>
      <c r="Y879" s="11" t="s">
        <v>2500</v>
      </c>
      <c r="Z879" s="22"/>
      <c r="AA879" s="22" t="s">
        <v>2501</v>
      </c>
      <c r="AB879" s="22"/>
      <c r="AE879" s="22"/>
      <c r="AF879" s="22"/>
      <c r="AG879" s="22"/>
      <c r="AJ879" s="22"/>
      <c r="AK879" s="22"/>
      <c r="AP879" s="2"/>
      <c r="AQ879" s="2"/>
      <c r="AR879" s="2"/>
      <c r="AS879" s="2"/>
      <c r="AT879" s="2"/>
      <c r="AU879" s="2"/>
      <c r="AV879" s="2"/>
      <c r="AW879" s="2"/>
      <c r="AX879" s="2" t="s">
        <v>68</v>
      </c>
      <c r="AY879" s="2">
        <v>12</v>
      </c>
    </row>
    <row r="880" spans="1:51" ht="180">
      <c r="A880" s="9">
        <v>910</v>
      </c>
      <c r="B880" s="12" t="s">
        <v>2236</v>
      </c>
      <c r="C880" s="11" t="s">
        <v>55</v>
      </c>
      <c r="D880" s="2">
        <v>15</v>
      </c>
      <c r="E880" s="2" t="s">
        <v>2502</v>
      </c>
      <c r="F880" s="11" t="s">
        <v>79</v>
      </c>
      <c r="G880" s="11" t="s">
        <v>89</v>
      </c>
      <c r="I880" s="2">
        <v>1</v>
      </c>
      <c r="J880" s="11" t="s">
        <v>2238</v>
      </c>
      <c r="K880" s="6">
        <v>44900.642604166664</v>
      </c>
      <c r="L880" s="6">
        <v>44900.64435185185</v>
      </c>
      <c r="M880" s="22" t="s">
        <v>321</v>
      </c>
      <c r="N880" s="11" t="s">
        <v>322</v>
      </c>
      <c r="O880" s="11" t="s">
        <v>74</v>
      </c>
      <c r="P880" s="22"/>
      <c r="T880" s="22"/>
      <c r="V880" s="22"/>
      <c r="W880" s="22" t="s">
        <v>323</v>
      </c>
      <c r="X880" s="11" t="s">
        <v>85</v>
      </c>
      <c r="Y880" s="11" t="s">
        <v>2503</v>
      </c>
      <c r="Z880" s="22"/>
      <c r="AA880" s="22"/>
      <c r="AB880" s="22"/>
      <c r="AE880" s="22"/>
      <c r="AF880" s="22"/>
      <c r="AG880" s="22"/>
      <c r="AJ880" s="22"/>
      <c r="AK880" s="22"/>
      <c r="AP880" s="2"/>
      <c r="AQ880" s="2"/>
      <c r="AR880" s="2"/>
      <c r="AS880" s="2"/>
      <c r="AT880" s="2"/>
      <c r="AU880" s="2"/>
      <c r="AV880" s="2"/>
      <c r="AW880" s="2"/>
      <c r="AX880" s="2" t="s">
        <v>68</v>
      </c>
      <c r="AY880" s="2">
        <v>12</v>
      </c>
    </row>
    <row r="881" spans="1:51" ht="135">
      <c r="A881" s="9">
        <v>911</v>
      </c>
      <c r="B881" s="12" t="s">
        <v>2236</v>
      </c>
      <c r="C881" s="11" t="s">
        <v>55</v>
      </c>
      <c r="D881" s="2">
        <v>15</v>
      </c>
      <c r="E881" s="2" t="s">
        <v>2504</v>
      </c>
      <c r="F881" s="11" t="s">
        <v>79</v>
      </c>
      <c r="G881" s="11" t="s">
        <v>351</v>
      </c>
      <c r="I881" s="2">
        <v>1</v>
      </c>
      <c r="J881" s="11" t="s">
        <v>2238</v>
      </c>
      <c r="K881" s="6">
        <v>44900.594189814816</v>
      </c>
      <c r="L881" s="6">
        <v>44900.682395833333</v>
      </c>
      <c r="M881" s="22" t="s">
        <v>2505</v>
      </c>
      <c r="N881" s="11" t="s">
        <v>2506</v>
      </c>
      <c r="O881" s="11" t="s">
        <v>74</v>
      </c>
      <c r="P881" s="22"/>
      <c r="T881" s="22"/>
      <c r="V881" s="22"/>
      <c r="W881" s="22" t="s">
        <v>2194</v>
      </c>
      <c r="X881" s="11" t="s">
        <v>85</v>
      </c>
      <c r="Y881" s="11" t="s">
        <v>2507</v>
      </c>
      <c r="Z881" s="22"/>
      <c r="AA881" s="22"/>
      <c r="AB881" s="22"/>
      <c r="AE881" s="22"/>
      <c r="AF881" s="22"/>
      <c r="AG881" s="22"/>
      <c r="AJ881" s="22"/>
      <c r="AK881" s="22"/>
      <c r="AP881" s="2"/>
      <c r="AQ881" s="2"/>
      <c r="AR881" s="2"/>
      <c r="AS881" s="2"/>
      <c r="AT881" s="2"/>
      <c r="AU881" s="2"/>
      <c r="AV881" s="2"/>
      <c r="AW881" s="2"/>
      <c r="AX881" s="2" t="s">
        <v>68</v>
      </c>
      <c r="AY881" s="2">
        <v>12</v>
      </c>
    </row>
    <row r="882" spans="1:51" ht="135">
      <c r="A882" s="9">
        <v>912</v>
      </c>
      <c r="B882" s="12" t="s">
        <v>2236</v>
      </c>
      <c r="C882" s="11" t="s">
        <v>55</v>
      </c>
      <c r="D882" s="2">
        <v>15</v>
      </c>
      <c r="E882" s="2" t="s">
        <v>2508</v>
      </c>
      <c r="F882" s="11" t="s">
        <v>79</v>
      </c>
      <c r="G882" s="11" t="s">
        <v>351</v>
      </c>
      <c r="I882" s="2">
        <v>1</v>
      </c>
      <c r="J882" s="11" t="s">
        <v>2238</v>
      </c>
      <c r="K882" s="6">
        <v>44900.682500000003</v>
      </c>
      <c r="L882" s="6">
        <v>44900.690972222219</v>
      </c>
      <c r="M882" s="22" t="s">
        <v>2505</v>
      </c>
      <c r="N882" s="11" t="s">
        <v>2506</v>
      </c>
      <c r="O882" s="11" t="s">
        <v>74</v>
      </c>
      <c r="P882" s="22"/>
      <c r="T882" s="22"/>
      <c r="V882" s="22"/>
      <c r="W882" s="22" t="s">
        <v>2509</v>
      </c>
      <c r="X882" s="11" t="s">
        <v>114</v>
      </c>
      <c r="Z882" s="22" t="s">
        <v>2510</v>
      </c>
      <c r="AA882" s="22"/>
      <c r="AB882" s="22"/>
      <c r="AE882" s="22"/>
      <c r="AF882" s="22"/>
      <c r="AG882" s="22"/>
      <c r="AJ882" s="22"/>
      <c r="AK882" s="22"/>
      <c r="AP882" s="2"/>
      <c r="AQ882" s="2"/>
      <c r="AR882" s="2"/>
      <c r="AS882" s="2"/>
      <c r="AT882" s="2"/>
      <c r="AU882" s="2"/>
      <c r="AV882" s="2"/>
      <c r="AW882" s="2"/>
      <c r="AX882" s="2" t="s">
        <v>68</v>
      </c>
      <c r="AY882" s="2">
        <v>12</v>
      </c>
    </row>
    <row r="883" spans="1:51" ht="225">
      <c r="A883" s="9">
        <v>913</v>
      </c>
      <c r="B883" s="12" t="s">
        <v>78</v>
      </c>
      <c r="C883" s="11" t="s">
        <v>55</v>
      </c>
      <c r="D883" s="2">
        <v>30</v>
      </c>
      <c r="E883" s="2" t="s">
        <v>2511</v>
      </c>
      <c r="F883" s="11" t="s">
        <v>217</v>
      </c>
      <c r="G883" s="11" t="s">
        <v>57</v>
      </c>
      <c r="H883" s="11" t="s">
        <v>112</v>
      </c>
      <c r="I883" s="2">
        <v>1</v>
      </c>
      <c r="J883" s="11" t="s">
        <v>81</v>
      </c>
      <c r="K883" s="6">
        <v>44901.345000000001</v>
      </c>
      <c r="L883" s="6">
        <v>44901.350717592592</v>
      </c>
      <c r="M883" s="22" t="s">
        <v>946</v>
      </c>
      <c r="N883" s="11" t="s">
        <v>947</v>
      </c>
      <c r="O883" s="11" t="s">
        <v>334</v>
      </c>
      <c r="P883" s="22"/>
      <c r="T883" s="22"/>
      <c r="V883" s="22" t="s">
        <v>2512</v>
      </c>
      <c r="W883" s="22"/>
      <c r="Z883" s="22"/>
      <c r="AA883" s="22"/>
      <c r="AB883" s="22"/>
      <c r="AE883" s="22"/>
      <c r="AF883" s="22"/>
      <c r="AG883" s="22"/>
      <c r="AJ883" s="22"/>
      <c r="AK883" s="22"/>
      <c r="AN883" s="2" t="s">
        <v>2513</v>
      </c>
      <c r="AP883" s="2"/>
      <c r="AQ883" s="2"/>
      <c r="AR883" s="2"/>
      <c r="AS883" s="2"/>
      <c r="AT883" s="2"/>
      <c r="AU883" s="2"/>
      <c r="AV883" s="2"/>
      <c r="AW883" s="2"/>
      <c r="AX883" s="2" t="s">
        <v>68</v>
      </c>
      <c r="AY883" s="2">
        <v>12</v>
      </c>
    </row>
    <row r="884" spans="1:51" ht="180">
      <c r="A884" s="9">
        <v>914</v>
      </c>
      <c r="B884" s="12" t="s">
        <v>1186</v>
      </c>
      <c r="C884" s="11" t="s">
        <v>55</v>
      </c>
      <c r="D884" s="2">
        <v>30</v>
      </c>
      <c r="E884" s="2" t="s">
        <v>2514</v>
      </c>
      <c r="F884" s="11" t="s">
        <v>139</v>
      </c>
      <c r="G884" s="11" t="s">
        <v>57</v>
      </c>
      <c r="H884" s="11" t="s">
        <v>112</v>
      </c>
      <c r="I884" s="2">
        <v>1</v>
      </c>
      <c r="J884" s="11" t="s">
        <v>1187</v>
      </c>
      <c r="K884" s="6">
        <v>44901.412094907406</v>
      </c>
      <c r="L884" s="6">
        <v>44901.413854166669</v>
      </c>
      <c r="M884" s="22" t="s">
        <v>1393</v>
      </c>
      <c r="N884" s="11" t="s">
        <v>1394</v>
      </c>
      <c r="O884" s="11" t="s">
        <v>74</v>
      </c>
      <c r="P884" s="22"/>
      <c r="T884" s="22"/>
      <c r="V884" s="22"/>
      <c r="W884" s="22" t="s">
        <v>1775</v>
      </c>
      <c r="X884" s="11" t="s">
        <v>85</v>
      </c>
      <c r="Y884" s="11" t="s">
        <v>2515</v>
      </c>
      <c r="Z884" s="22"/>
      <c r="AA884" s="22" t="s">
        <v>2516</v>
      </c>
      <c r="AB884" s="22"/>
      <c r="AE884" s="22"/>
      <c r="AF884" s="22"/>
      <c r="AG884" s="22"/>
      <c r="AJ884" s="22"/>
      <c r="AK884" s="22"/>
      <c r="AP884" s="2"/>
      <c r="AQ884" s="2"/>
      <c r="AR884" s="2"/>
      <c r="AS884" s="2"/>
      <c r="AT884" s="2"/>
      <c r="AU884" s="2"/>
      <c r="AV884" s="2"/>
      <c r="AW884" s="2"/>
      <c r="AX884" s="2" t="s">
        <v>68</v>
      </c>
      <c r="AY884" s="2">
        <v>12</v>
      </c>
    </row>
    <row r="885" spans="1:51" ht="105">
      <c r="A885" s="9">
        <v>915</v>
      </c>
      <c r="B885" s="12" t="s">
        <v>54</v>
      </c>
      <c r="C885" s="11" t="s">
        <v>55</v>
      </c>
      <c r="D885" s="2">
        <v>15</v>
      </c>
      <c r="E885" s="2" t="s">
        <v>2517</v>
      </c>
      <c r="F885" s="11" t="s">
        <v>79</v>
      </c>
      <c r="G885" s="11" t="s">
        <v>57</v>
      </c>
      <c r="H885" s="11" t="s">
        <v>112</v>
      </c>
      <c r="I885" s="2">
        <v>1</v>
      </c>
      <c r="J885" s="11" t="s">
        <v>58</v>
      </c>
      <c r="K885" s="6">
        <v>44901.430162037039</v>
      </c>
      <c r="L885" s="6">
        <v>44901.432349537034</v>
      </c>
      <c r="M885" s="22" t="s">
        <v>281</v>
      </c>
      <c r="N885" s="11" t="s">
        <v>282</v>
      </c>
      <c r="O885" s="11" t="s">
        <v>93</v>
      </c>
      <c r="P885" s="22" t="s">
        <v>2518</v>
      </c>
      <c r="Q885" s="11" t="s">
        <v>2519</v>
      </c>
      <c r="R885" s="11" t="s">
        <v>2520</v>
      </c>
      <c r="S885" s="11" t="s">
        <v>2521</v>
      </c>
      <c r="T885" s="22" t="s">
        <v>1793</v>
      </c>
      <c r="U885" s="11" t="s">
        <v>2522</v>
      </c>
      <c r="V885" s="22"/>
      <c r="W885" s="22"/>
      <c r="Z885" s="22"/>
      <c r="AA885" s="22"/>
      <c r="AB885" s="22"/>
      <c r="AE885" s="22"/>
      <c r="AF885" s="22"/>
      <c r="AG885" s="22"/>
      <c r="AJ885" s="22"/>
      <c r="AK885" s="22"/>
      <c r="AP885" s="2"/>
      <c r="AQ885" s="2"/>
      <c r="AR885" s="2"/>
      <c r="AS885" s="2"/>
      <c r="AT885" s="2"/>
      <c r="AU885" s="2"/>
      <c r="AV885" s="2"/>
      <c r="AW885" s="2"/>
      <c r="AX885" s="2" t="s">
        <v>68</v>
      </c>
      <c r="AY885" s="2">
        <v>12</v>
      </c>
    </row>
    <row r="886" spans="1:51" ht="105">
      <c r="A886" s="9">
        <v>916</v>
      </c>
      <c r="B886" s="12" t="s">
        <v>54</v>
      </c>
      <c r="C886" s="11" t="s">
        <v>55</v>
      </c>
      <c r="D886" s="2">
        <v>15</v>
      </c>
      <c r="E886" s="2" t="s">
        <v>2152</v>
      </c>
      <c r="F886" s="11" t="s">
        <v>79</v>
      </c>
      <c r="G886" s="11" t="s">
        <v>149</v>
      </c>
      <c r="I886" s="2">
        <v>1</v>
      </c>
      <c r="J886" s="11" t="s">
        <v>58</v>
      </c>
      <c r="K886" s="6">
        <v>44901.43240740741</v>
      </c>
      <c r="L886" s="6">
        <v>44901.436053240737</v>
      </c>
      <c r="M886" s="22" t="s">
        <v>281</v>
      </c>
      <c r="N886" s="11" t="s">
        <v>282</v>
      </c>
      <c r="O886" s="11" t="s">
        <v>93</v>
      </c>
      <c r="P886" s="22" t="s">
        <v>2523</v>
      </c>
      <c r="Q886" s="11" t="s">
        <v>2524</v>
      </c>
      <c r="R886" s="11" t="s">
        <v>2520</v>
      </c>
      <c r="S886" s="11" t="s">
        <v>2321</v>
      </c>
      <c r="T886" s="22" t="s">
        <v>147</v>
      </c>
      <c r="U886" s="11" t="s">
        <v>2525</v>
      </c>
      <c r="V886" s="22"/>
      <c r="W886" s="22"/>
      <c r="Z886" s="22"/>
      <c r="AA886" s="22"/>
      <c r="AB886" s="22"/>
      <c r="AE886" s="22"/>
      <c r="AF886" s="22"/>
      <c r="AG886" s="22"/>
      <c r="AJ886" s="22"/>
      <c r="AK886" s="22"/>
      <c r="AP886" s="2"/>
      <c r="AQ886" s="2"/>
      <c r="AR886" s="2"/>
      <c r="AS886" s="2"/>
      <c r="AT886" s="2"/>
      <c r="AU886" s="2"/>
      <c r="AV886" s="2"/>
      <c r="AW886" s="2"/>
      <c r="AX886" s="2" t="s">
        <v>68</v>
      </c>
      <c r="AY886" s="2">
        <v>12</v>
      </c>
    </row>
    <row r="887" spans="1:51" ht="120">
      <c r="A887" s="9">
        <v>917</v>
      </c>
      <c r="B887" s="12" t="s">
        <v>2236</v>
      </c>
      <c r="C887" s="11" t="s">
        <v>55</v>
      </c>
      <c r="D887" s="2">
        <v>15</v>
      </c>
      <c r="E887" s="2" t="s">
        <v>2526</v>
      </c>
      <c r="F887" s="11" t="s">
        <v>79</v>
      </c>
      <c r="G887" s="11" t="s">
        <v>57</v>
      </c>
      <c r="H887" s="11" t="s">
        <v>112</v>
      </c>
      <c r="I887" s="2">
        <v>1</v>
      </c>
      <c r="J887" s="11" t="s">
        <v>2238</v>
      </c>
      <c r="K887" s="6">
        <v>44901.437615740739</v>
      </c>
      <c r="L887" s="6">
        <v>44901.437905092593</v>
      </c>
      <c r="M887" s="22" t="s">
        <v>281</v>
      </c>
      <c r="N887" s="11" t="s">
        <v>282</v>
      </c>
      <c r="O887" s="11" t="s">
        <v>902</v>
      </c>
      <c r="P887" s="22"/>
      <c r="T887" s="22"/>
      <c r="V887" s="22"/>
      <c r="W887" s="22"/>
      <c r="Z887" s="22"/>
      <c r="AA887" s="22"/>
      <c r="AB887" s="22"/>
      <c r="AE887" s="22"/>
      <c r="AF887" s="22" t="s">
        <v>2527</v>
      </c>
      <c r="AG887" s="22" t="s">
        <v>2528</v>
      </c>
      <c r="AJ887" s="22"/>
      <c r="AK887" s="22"/>
      <c r="AP887" s="2"/>
      <c r="AQ887" s="2"/>
      <c r="AR887" s="2"/>
      <c r="AS887" s="2"/>
      <c r="AT887" s="2"/>
      <c r="AU887" s="2"/>
      <c r="AV887" s="2"/>
      <c r="AW887" s="2"/>
      <c r="AX887" s="2" t="s">
        <v>68</v>
      </c>
      <c r="AY887" s="2">
        <v>12</v>
      </c>
    </row>
    <row r="888" spans="1:51" ht="285">
      <c r="A888" s="9">
        <v>918</v>
      </c>
      <c r="B888" s="12" t="s">
        <v>2236</v>
      </c>
      <c r="C888" s="11" t="s">
        <v>55</v>
      </c>
      <c r="D888" s="2">
        <v>15</v>
      </c>
      <c r="E888" s="2" t="s">
        <v>2529</v>
      </c>
      <c r="F888" s="11" t="s">
        <v>79</v>
      </c>
      <c r="G888" s="11" t="s">
        <v>89</v>
      </c>
      <c r="I888" s="2">
        <v>1</v>
      </c>
      <c r="J888" s="11" t="s">
        <v>2238</v>
      </c>
      <c r="K888" s="6">
        <v>44901.502337962964</v>
      </c>
      <c r="L888" s="6">
        <v>44901.503530092596</v>
      </c>
      <c r="M888" s="22" t="s">
        <v>321</v>
      </c>
      <c r="N888" s="11" t="s">
        <v>322</v>
      </c>
      <c r="O888" s="11" t="s">
        <v>74</v>
      </c>
      <c r="P888" s="22"/>
      <c r="T888" s="22"/>
      <c r="V888" s="22"/>
      <c r="W888" s="22" t="s">
        <v>323</v>
      </c>
      <c r="X888" s="11" t="s">
        <v>85</v>
      </c>
      <c r="Y888" s="11" t="s">
        <v>2530</v>
      </c>
      <c r="Z888" s="22"/>
      <c r="AA888" s="22"/>
      <c r="AB888" s="22"/>
      <c r="AE888" s="22"/>
      <c r="AF888" s="22"/>
      <c r="AG888" s="22"/>
      <c r="AJ888" s="22"/>
      <c r="AK888" s="22"/>
      <c r="AP888" s="2"/>
      <c r="AQ888" s="2"/>
      <c r="AR888" s="2"/>
      <c r="AS888" s="2"/>
      <c r="AT888" s="2"/>
      <c r="AU888" s="2"/>
      <c r="AV888" s="2"/>
      <c r="AW888" s="2"/>
      <c r="AX888" s="2" t="s">
        <v>68</v>
      </c>
      <c r="AY888" s="2">
        <v>12</v>
      </c>
    </row>
    <row r="889" spans="1:51" ht="315">
      <c r="A889" s="9">
        <v>919</v>
      </c>
      <c r="B889" s="12" t="s">
        <v>1186</v>
      </c>
      <c r="C889" s="11" t="s">
        <v>55</v>
      </c>
      <c r="D889" s="2">
        <v>15</v>
      </c>
      <c r="E889" s="2" t="s">
        <v>2531</v>
      </c>
      <c r="F889" s="11" t="s">
        <v>139</v>
      </c>
      <c r="G889" s="11" t="s">
        <v>57</v>
      </c>
      <c r="H889" s="11" t="s">
        <v>112</v>
      </c>
      <c r="I889" s="2">
        <v>1</v>
      </c>
      <c r="J889" s="11" t="s">
        <v>1187</v>
      </c>
      <c r="K889" s="6">
        <v>44901.414039351854</v>
      </c>
      <c r="L889" s="6">
        <v>44901.641793981478</v>
      </c>
      <c r="M889" s="22" t="s">
        <v>1393</v>
      </c>
      <c r="N889" s="11" t="s">
        <v>1394</v>
      </c>
      <c r="O889" s="11" t="s">
        <v>74</v>
      </c>
      <c r="P889" s="22"/>
      <c r="T889" s="22"/>
      <c r="V889" s="22"/>
      <c r="W889" s="22" t="s">
        <v>2196</v>
      </c>
      <c r="X889" s="11" t="s">
        <v>85</v>
      </c>
      <c r="Y889" s="11" t="s">
        <v>2532</v>
      </c>
      <c r="Z889" s="22"/>
      <c r="AA889" s="22"/>
      <c r="AB889" s="22"/>
      <c r="AE889" s="22"/>
      <c r="AF889" s="22"/>
      <c r="AG889" s="22"/>
      <c r="AJ889" s="22"/>
      <c r="AK889" s="22"/>
      <c r="AP889" s="2"/>
      <c r="AQ889" s="2"/>
      <c r="AR889" s="2"/>
      <c r="AS889" s="2"/>
      <c r="AT889" s="2"/>
      <c r="AU889" s="2"/>
      <c r="AV889" s="2"/>
      <c r="AW889" s="2"/>
      <c r="AX889" s="2" t="s">
        <v>68</v>
      </c>
      <c r="AY889" s="2">
        <v>12</v>
      </c>
    </row>
    <row r="890" spans="1:51" ht="45">
      <c r="A890" s="9">
        <v>921</v>
      </c>
      <c r="B890" s="12" t="s">
        <v>2236</v>
      </c>
      <c r="C890" s="11" t="s">
        <v>55</v>
      </c>
      <c r="D890" s="2">
        <v>15</v>
      </c>
      <c r="E890" s="2" t="s">
        <v>2533</v>
      </c>
      <c r="F890" s="11" t="s">
        <v>122</v>
      </c>
      <c r="G890" s="11" t="s">
        <v>123</v>
      </c>
      <c r="I890" s="2">
        <v>1</v>
      </c>
      <c r="J890" s="11" t="s">
        <v>2238</v>
      </c>
      <c r="K890" s="6">
        <v>44901.712754629632</v>
      </c>
      <c r="L890" s="6">
        <v>44901.719583333332</v>
      </c>
      <c r="M890" s="22" t="s">
        <v>108</v>
      </c>
      <c r="N890" s="11" t="s">
        <v>109</v>
      </c>
      <c r="O890" s="11" t="s">
        <v>104</v>
      </c>
      <c r="P890" s="22"/>
      <c r="T890" s="22"/>
      <c r="V890" s="22"/>
      <c r="W890" s="22"/>
      <c r="Z890" s="22"/>
      <c r="AA890" s="22"/>
      <c r="AB890" s="22" t="s">
        <v>2088</v>
      </c>
      <c r="AE890" s="22"/>
      <c r="AF890" s="22"/>
      <c r="AG890" s="22"/>
      <c r="AJ890" s="22"/>
      <c r="AK890" s="22"/>
      <c r="AM890" s="2" t="s">
        <v>2534</v>
      </c>
      <c r="AP890" s="2"/>
      <c r="AQ890" s="2"/>
      <c r="AR890" s="2"/>
      <c r="AS890" s="2"/>
      <c r="AT890" s="2"/>
      <c r="AU890" s="2"/>
      <c r="AV890" s="2"/>
      <c r="AW890" s="2"/>
      <c r="AX890" s="2" t="s">
        <v>68</v>
      </c>
      <c r="AY890" s="2">
        <v>12</v>
      </c>
    </row>
    <row r="891" spans="1:51" ht="105">
      <c r="A891" s="9">
        <v>922</v>
      </c>
      <c r="B891" s="12" t="s">
        <v>54</v>
      </c>
      <c r="C891" s="11" t="s">
        <v>55</v>
      </c>
      <c r="D891" s="2">
        <v>15</v>
      </c>
      <c r="E891" s="2" t="s">
        <v>2517</v>
      </c>
      <c r="F891" s="11" t="s">
        <v>79</v>
      </c>
      <c r="G891" s="11" t="s">
        <v>57</v>
      </c>
      <c r="H891" s="11" t="s">
        <v>112</v>
      </c>
      <c r="I891" s="2">
        <v>1</v>
      </c>
      <c r="J891" s="11" t="s">
        <v>58</v>
      </c>
      <c r="K891" s="6">
        <v>44902.370428240742</v>
      </c>
      <c r="L891" s="6">
        <v>44902.371145833335</v>
      </c>
      <c r="M891" s="22" t="s">
        <v>281</v>
      </c>
      <c r="N891" s="11" t="s">
        <v>282</v>
      </c>
      <c r="O891" s="11" t="s">
        <v>93</v>
      </c>
      <c r="P891" s="22" t="s">
        <v>2535</v>
      </c>
      <c r="Q891" s="11" t="s">
        <v>2536</v>
      </c>
      <c r="R891" s="11" t="s">
        <v>2537</v>
      </c>
      <c r="S891" s="11" t="s">
        <v>2538</v>
      </c>
      <c r="T891" s="22" t="s">
        <v>147</v>
      </c>
      <c r="U891" s="11" t="s">
        <v>2539</v>
      </c>
      <c r="V891" s="22"/>
      <c r="W891" s="22"/>
      <c r="Z891" s="22"/>
      <c r="AA891" s="22"/>
      <c r="AB891" s="22"/>
      <c r="AE891" s="22"/>
      <c r="AF891" s="22"/>
      <c r="AG891" s="22"/>
      <c r="AJ891" s="22"/>
      <c r="AK891" s="22"/>
      <c r="AP891" s="2"/>
      <c r="AQ891" s="2"/>
      <c r="AR891" s="2"/>
      <c r="AS891" s="2"/>
      <c r="AT891" s="2"/>
      <c r="AU891" s="2"/>
      <c r="AV891" s="2"/>
      <c r="AW891" s="2"/>
      <c r="AX891" s="2" t="s">
        <v>68</v>
      </c>
      <c r="AY891" s="2">
        <v>12</v>
      </c>
    </row>
    <row r="892" spans="1:51" ht="135">
      <c r="A892" s="9">
        <v>923</v>
      </c>
      <c r="B892" s="12" t="s">
        <v>2236</v>
      </c>
      <c r="C892" s="11" t="s">
        <v>55</v>
      </c>
      <c r="D892" s="2">
        <v>30</v>
      </c>
      <c r="E892" s="2" t="s">
        <v>2540</v>
      </c>
      <c r="F892" s="11" t="s">
        <v>106</v>
      </c>
      <c r="G892" s="11" t="s">
        <v>57</v>
      </c>
      <c r="H892" s="11" t="s">
        <v>107</v>
      </c>
      <c r="I892" s="2">
        <v>1</v>
      </c>
      <c r="J892" s="11" t="s">
        <v>2238</v>
      </c>
      <c r="K892" s="6">
        <v>44902.412939814814</v>
      </c>
      <c r="L892" s="6">
        <v>44902.413622685184</v>
      </c>
      <c r="M892" s="22" t="s">
        <v>108</v>
      </c>
      <c r="N892" s="11" t="s">
        <v>109</v>
      </c>
      <c r="O892" s="11" t="s">
        <v>74</v>
      </c>
      <c r="P892" s="22"/>
      <c r="T892" s="22"/>
      <c r="V892" s="22"/>
      <c r="W892" s="22" t="s">
        <v>2541</v>
      </c>
      <c r="X892" s="11" t="s">
        <v>114</v>
      </c>
      <c r="Z892" s="22" t="s">
        <v>2542</v>
      </c>
      <c r="AA892" s="22"/>
      <c r="AB892" s="22"/>
      <c r="AE892" s="22"/>
      <c r="AF892" s="22"/>
      <c r="AG892" s="22"/>
      <c r="AJ892" s="22"/>
      <c r="AK892" s="22"/>
      <c r="AP892" s="2"/>
      <c r="AQ892" s="2"/>
      <c r="AR892" s="2"/>
      <c r="AS892" s="2"/>
      <c r="AT892" s="2"/>
      <c r="AU892" s="2"/>
      <c r="AV892" s="2"/>
      <c r="AW892" s="2"/>
      <c r="AX892" s="2" t="s">
        <v>68</v>
      </c>
      <c r="AY892" s="2">
        <v>12</v>
      </c>
    </row>
    <row r="893" spans="1:51" ht="135">
      <c r="A893" s="9">
        <v>924</v>
      </c>
      <c r="B893" s="12" t="s">
        <v>2236</v>
      </c>
      <c r="C893" s="11" t="s">
        <v>55</v>
      </c>
      <c r="D893" s="2">
        <v>15</v>
      </c>
      <c r="E893" s="2" t="s">
        <v>2543</v>
      </c>
      <c r="F893" s="11" t="s">
        <v>176</v>
      </c>
      <c r="G893" s="11" t="s">
        <v>57</v>
      </c>
      <c r="H893" s="11" t="s">
        <v>112</v>
      </c>
      <c r="I893" s="2">
        <v>1</v>
      </c>
      <c r="J893" s="11" t="s">
        <v>2238</v>
      </c>
      <c r="K893" s="6">
        <v>44902.433912037035</v>
      </c>
      <c r="L893" s="6">
        <v>44902.43509259259</v>
      </c>
      <c r="M893" s="22" t="s">
        <v>1039</v>
      </c>
      <c r="N893" s="11" t="s">
        <v>1040</v>
      </c>
      <c r="O893" s="11" t="s">
        <v>178</v>
      </c>
      <c r="P893" s="22"/>
      <c r="T893" s="22"/>
      <c r="V893" s="22"/>
      <c r="W893" s="22"/>
      <c r="Z893" s="22"/>
      <c r="AA893" s="22"/>
      <c r="AB893" s="22"/>
      <c r="AE893" s="22" t="s">
        <v>1041</v>
      </c>
      <c r="AF893" s="22"/>
      <c r="AG893" s="22"/>
      <c r="AH893" s="11" t="s">
        <v>2544</v>
      </c>
      <c r="AJ893" s="22"/>
      <c r="AK893" s="22"/>
      <c r="AP893" s="2"/>
      <c r="AQ893" s="2"/>
      <c r="AR893" s="2"/>
      <c r="AS893" s="2"/>
      <c r="AT893" s="2"/>
      <c r="AU893" s="2"/>
      <c r="AV893" s="2"/>
      <c r="AW893" s="2"/>
      <c r="AX893" s="2" t="s">
        <v>68</v>
      </c>
      <c r="AY893" s="2">
        <v>12</v>
      </c>
    </row>
    <row r="894" spans="1:51" ht="409.5">
      <c r="A894" s="9">
        <v>925</v>
      </c>
      <c r="B894" s="12" t="s">
        <v>2236</v>
      </c>
      <c r="C894" s="11" t="s">
        <v>55</v>
      </c>
      <c r="D894" s="2">
        <v>15</v>
      </c>
      <c r="E894" s="2" t="s">
        <v>2545</v>
      </c>
      <c r="F894" s="11" t="s">
        <v>79</v>
      </c>
      <c r="G894" s="11" t="s">
        <v>80</v>
      </c>
      <c r="I894" s="2">
        <v>1</v>
      </c>
      <c r="J894" s="11" t="s">
        <v>2238</v>
      </c>
      <c r="K894" s="6">
        <v>44902.596030092594</v>
      </c>
      <c r="L894" s="6">
        <v>44902.598900462966</v>
      </c>
      <c r="M894" s="22" t="s">
        <v>281</v>
      </c>
      <c r="N894" s="11" t="s">
        <v>282</v>
      </c>
      <c r="O894" s="11" t="s">
        <v>2092</v>
      </c>
      <c r="P894" s="22"/>
      <c r="T894" s="22"/>
      <c r="V894" s="22"/>
      <c r="W894" s="22"/>
      <c r="Z894" s="22"/>
      <c r="AA894" s="22"/>
      <c r="AB894" s="22"/>
      <c r="AE894" s="22"/>
      <c r="AF894" s="22"/>
      <c r="AG894" s="22"/>
      <c r="AI894" s="11" t="s">
        <v>2097</v>
      </c>
      <c r="AJ894" s="22" t="s">
        <v>2546</v>
      </c>
      <c r="AK894" s="22" t="s">
        <v>2547</v>
      </c>
      <c r="AP894" s="2"/>
      <c r="AQ894" s="2"/>
      <c r="AR894" s="2"/>
      <c r="AS894" s="2"/>
      <c r="AT894" s="2"/>
      <c r="AU894" s="2"/>
      <c r="AV894" s="2"/>
      <c r="AW894" s="2"/>
      <c r="AX894" s="2" t="s">
        <v>68</v>
      </c>
      <c r="AY894" s="2">
        <v>12</v>
      </c>
    </row>
    <row r="895" spans="1:51" ht="120">
      <c r="A895" s="9">
        <v>926</v>
      </c>
      <c r="B895" s="12" t="s">
        <v>78</v>
      </c>
      <c r="C895" s="11" t="s">
        <v>55</v>
      </c>
      <c r="D895" s="2">
        <v>45</v>
      </c>
      <c r="E895" s="2" t="s">
        <v>2548</v>
      </c>
      <c r="F895" s="11" t="s">
        <v>139</v>
      </c>
      <c r="G895" s="11" t="s">
        <v>57</v>
      </c>
      <c r="H895" s="11" t="s">
        <v>112</v>
      </c>
      <c r="I895" s="2">
        <v>1</v>
      </c>
      <c r="J895" s="11" t="s">
        <v>81</v>
      </c>
      <c r="K895" s="6">
        <v>44902.612893518519</v>
      </c>
      <c r="L895" s="6">
        <v>44902.626504629632</v>
      </c>
      <c r="M895" s="22" t="s">
        <v>1393</v>
      </c>
      <c r="N895" s="11" t="s">
        <v>1394</v>
      </c>
      <c r="O895" s="11" t="s">
        <v>902</v>
      </c>
      <c r="P895" s="22"/>
      <c r="T895" s="22"/>
      <c r="V895" s="22"/>
      <c r="W895" s="22"/>
      <c r="Z895" s="22"/>
      <c r="AA895" s="22"/>
      <c r="AB895" s="22"/>
      <c r="AE895" s="22"/>
      <c r="AF895" s="22" t="s">
        <v>2549</v>
      </c>
      <c r="AG895" s="22" t="s">
        <v>2550</v>
      </c>
      <c r="AH895" s="11" t="s">
        <v>2551</v>
      </c>
      <c r="AJ895" s="22"/>
      <c r="AK895" s="22"/>
      <c r="AP895" s="2"/>
      <c r="AQ895" s="2"/>
      <c r="AR895" s="2"/>
      <c r="AS895" s="2"/>
      <c r="AT895" s="2"/>
      <c r="AU895" s="2"/>
      <c r="AV895" s="2"/>
      <c r="AW895" s="2"/>
      <c r="AX895" s="2" t="s">
        <v>68</v>
      </c>
      <c r="AY895" s="2">
        <v>12</v>
      </c>
    </row>
    <row r="896" spans="1:51" ht="90">
      <c r="A896" s="9">
        <v>927</v>
      </c>
      <c r="B896" s="12" t="s">
        <v>78</v>
      </c>
      <c r="C896" s="11" t="s">
        <v>55</v>
      </c>
      <c r="D896" s="2">
        <v>15</v>
      </c>
      <c r="E896" s="2" t="s">
        <v>2346</v>
      </c>
      <c r="F896" s="11" t="s">
        <v>139</v>
      </c>
      <c r="G896" s="11" t="s">
        <v>57</v>
      </c>
      <c r="H896" s="11" t="s">
        <v>112</v>
      </c>
      <c r="I896" s="2">
        <v>1</v>
      </c>
      <c r="J896" s="11" t="s">
        <v>81</v>
      </c>
      <c r="K896" s="6">
        <v>44902.626539351855</v>
      </c>
      <c r="L896" s="6">
        <v>44902.628067129626</v>
      </c>
      <c r="M896" s="22" t="s">
        <v>1393</v>
      </c>
      <c r="N896" s="11" t="s">
        <v>1394</v>
      </c>
      <c r="O896" s="11" t="s">
        <v>93</v>
      </c>
      <c r="P896" s="22" t="s">
        <v>2552</v>
      </c>
      <c r="Q896" s="11" t="s">
        <v>2553</v>
      </c>
      <c r="R896" s="11" t="s">
        <v>2554</v>
      </c>
      <c r="S896" s="11" t="s">
        <v>2555</v>
      </c>
      <c r="T896" s="22" t="s">
        <v>2556</v>
      </c>
      <c r="U896" s="23">
        <v>44754</v>
      </c>
      <c r="V896" s="22"/>
      <c r="W896" s="22"/>
      <c r="Z896" s="22"/>
      <c r="AA896" s="22"/>
      <c r="AB896" s="22"/>
      <c r="AE896" s="22"/>
      <c r="AF896" s="22"/>
      <c r="AG896" s="22"/>
      <c r="AJ896" s="22"/>
      <c r="AK896" s="22"/>
      <c r="AP896" s="2"/>
      <c r="AQ896" s="2"/>
      <c r="AR896" s="2"/>
      <c r="AS896" s="2"/>
      <c r="AT896" s="2"/>
      <c r="AU896" s="2"/>
      <c r="AV896" s="2"/>
      <c r="AW896" s="2"/>
      <c r="AX896" s="2" t="s">
        <v>68</v>
      </c>
      <c r="AY896" s="2">
        <v>12</v>
      </c>
    </row>
    <row r="897" spans="1:51" ht="90">
      <c r="A897" s="9">
        <v>928</v>
      </c>
      <c r="B897" s="12" t="s">
        <v>2236</v>
      </c>
      <c r="C897" s="11" t="s">
        <v>55</v>
      </c>
      <c r="D897" s="2">
        <v>15</v>
      </c>
      <c r="E897" s="2" t="s">
        <v>2557</v>
      </c>
      <c r="F897" s="11" t="s">
        <v>79</v>
      </c>
      <c r="G897" s="11" t="s">
        <v>80</v>
      </c>
      <c r="I897" s="2">
        <v>1</v>
      </c>
      <c r="J897" s="11" t="s">
        <v>2238</v>
      </c>
      <c r="K897" s="6">
        <v>44902.639328703706</v>
      </c>
      <c r="L897" s="6">
        <v>44902.643622685187</v>
      </c>
      <c r="M897" s="22" t="s">
        <v>783</v>
      </c>
      <c r="N897" s="11" t="s">
        <v>784</v>
      </c>
      <c r="O897" s="11" t="s">
        <v>74</v>
      </c>
      <c r="P897" s="22"/>
      <c r="T897" s="22"/>
      <c r="V897" s="22"/>
      <c r="W897" s="22" t="s">
        <v>429</v>
      </c>
      <c r="X897" s="11" t="s">
        <v>85</v>
      </c>
      <c r="Y897" s="11" t="s">
        <v>2558</v>
      </c>
      <c r="Z897" s="22"/>
      <c r="AA897" s="22" t="s">
        <v>2559</v>
      </c>
      <c r="AB897" s="22"/>
      <c r="AE897" s="22"/>
      <c r="AF897" s="22"/>
      <c r="AG897" s="22"/>
      <c r="AJ897" s="22"/>
      <c r="AK897" s="22"/>
      <c r="AP897" s="2"/>
      <c r="AQ897" s="2"/>
      <c r="AR897" s="2"/>
      <c r="AS897" s="2"/>
      <c r="AT897" s="2"/>
      <c r="AU897" s="2"/>
      <c r="AV897" s="2"/>
      <c r="AW897" s="2"/>
      <c r="AX897" s="2" t="s">
        <v>68</v>
      </c>
      <c r="AY897" s="2">
        <v>12</v>
      </c>
    </row>
    <row r="898" spans="1:51" ht="120">
      <c r="A898" s="9">
        <v>929</v>
      </c>
      <c r="B898" s="12" t="s">
        <v>78</v>
      </c>
      <c r="C898" s="11" t="s">
        <v>55</v>
      </c>
      <c r="D898" s="2">
        <v>45</v>
      </c>
      <c r="F898" s="11" t="s">
        <v>2560</v>
      </c>
      <c r="G898" s="11" t="s">
        <v>57</v>
      </c>
      <c r="H898" s="11" t="s">
        <v>758</v>
      </c>
      <c r="I898" s="2">
        <v>1</v>
      </c>
      <c r="J898" s="11" t="s">
        <v>81</v>
      </c>
      <c r="K898" s="6">
        <v>44902.671226851853</v>
      </c>
      <c r="L898" s="6">
        <v>44902.67224537037</v>
      </c>
      <c r="M898" s="22" t="s">
        <v>806</v>
      </c>
      <c r="N898" s="11" t="s">
        <v>807</v>
      </c>
      <c r="O898" s="11" t="s">
        <v>74</v>
      </c>
      <c r="P898" s="22"/>
      <c r="T898" s="22"/>
      <c r="V898" s="22"/>
      <c r="W898" s="22" t="s">
        <v>2561</v>
      </c>
      <c r="X898" s="11" t="s">
        <v>114</v>
      </c>
      <c r="Z898" s="22" t="s">
        <v>2562</v>
      </c>
      <c r="AA898" s="22"/>
      <c r="AB898" s="22"/>
      <c r="AE898" s="22"/>
      <c r="AF898" s="22"/>
      <c r="AG898" s="22"/>
      <c r="AJ898" s="22"/>
      <c r="AK898" s="22"/>
      <c r="AP898" s="2"/>
      <c r="AQ898" s="2"/>
      <c r="AR898" s="2"/>
      <c r="AS898" s="2"/>
      <c r="AT898" s="2"/>
      <c r="AU898" s="2"/>
      <c r="AV898" s="2"/>
      <c r="AW898" s="2"/>
      <c r="AX898" s="2" t="s">
        <v>68</v>
      </c>
      <c r="AY898" s="2">
        <v>12</v>
      </c>
    </row>
    <row r="899" spans="1:51" ht="135">
      <c r="A899" s="9">
        <v>930</v>
      </c>
      <c r="B899" s="12" t="s">
        <v>1186</v>
      </c>
      <c r="C899" s="11" t="s">
        <v>55</v>
      </c>
      <c r="D899" s="2">
        <v>45</v>
      </c>
      <c r="E899" s="2" t="s">
        <v>2563</v>
      </c>
      <c r="F899" s="11" t="s">
        <v>70</v>
      </c>
      <c r="G899" s="11" t="s">
        <v>57</v>
      </c>
      <c r="H899" s="11" t="s">
        <v>112</v>
      </c>
      <c r="I899" s="2">
        <v>1</v>
      </c>
      <c r="J899" s="11" t="s">
        <v>1187</v>
      </c>
      <c r="K899" s="6">
        <v>44904.417164351849</v>
      </c>
      <c r="L899" s="6">
        <v>44904.419965277775</v>
      </c>
      <c r="M899" s="22" t="s">
        <v>228</v>
      </c>
      <c r="N899" s="11" t="s">
        <v>229</v>
      </c>
      <c r="O899" s="11" t="s">
        <v>74</v>
      </c>
      <c r="P899" s="22"/>
      <c r="T899" s="22"/>
      <c r="V899" s="22"/>
      <c r="W899" s="22" t="s">
        <v>2564</v>
      </c>
      <c r="X899" s="11" t="s">
        <v>85</v>
      </c>
      <c r="Y899" s="11" t="s">
        <v>2565</v>
      </c>
      <c r="Z899" s="22"/>
      <c r="AA899" s="22" t="s">
        <v>2566</v>
      </c>
      <c r="AB899" s="22"/>
      <c r="AE899" s="22"/>
      <c r="AF899" s="22"/>
      <c r="AG899" s="22"/>
      <c r="AJ899" s="22"/>
      <c r="AK899" s="22"/>
      <c r="AP899" s="2"/>
      <c r="AQ899" s="2"/>
      <c r="AR899" s="2"/>
      <c r="AS899" s="2"/>
      <c r="AT899" s="2"/>
      <c r="AU899" s="2"/>
      <c r="AV899" s="2"/>
      <c r="AW899" s="2"/>
      <c r="AX899" s="2" t="s">
        <v>68</v>
      </c>
      <c r="AY899" s="2">
        <v>12</v>
      </c>
    </row>
    <row r="900" spans="1:51" ht="90">
      <c r="A900" s="9">
        <v>931</v>
      </c>
      <c r="B900" s="12" t="s">
        <v>54</v>
      </c>
      <c r="C900" s="11" t="s">
        <v>55</v>
      </c>
      <c r="D900" s="2">
        <v>15</v>
      </c>
      <c r="E900" s="2" t="s">
        <v>2567</v>
      </c>
      <c r="F900" s="11" t="s">
        <v>79</v>
      </c>
      <c r="G900" s="11" t="s">
        <v>1161</v>
      </c>
      <c r="H900" s="11" t="s">
        <v>112</v>
      </c>
      <c r="I900" s="2">
        <v>1</v>
      </c>
      <c r="J900" s="11" t="s">
        <v>58</v>
      </c>
      <c r="K900" s="6">
        <v>44904.441574074073</v>
      </c>
      <c r="L900" s="6">
        <v>44904.490856481483</v>
      </c>
      <c r="M900" s="22" t="s">
        <v>1057</v>
      </c>
      <c r="N900" s="11" t="s">
        <v>1058</v>
      </c>
      <c r="O900" s="11" t="s">
        <v>74</v>
      </c>
      <c r="P900" s="22"/>
      <c r="T900" s="22"/>
      <c r="V900" s="22"/>
      <c r="W900" s="22" t="s">
        <v>2568</v>
      </c>
      <c r="X900" s="11" t="s">
        <v>85</v>
      </c>
      <c r="Y900" s="11" t="s">
        <v>2569</v>
      </c>
      <c r="Z900" s="22"/>
      <c r="AA900" s="22"/>
      <c r="AB900" s="22"/>
      <c r="AE900" s="22"/>
      <c r="AF900" s="22"/>
      <c r="AG900" s="22"/>
      <c r="AJ900" s="22"/>
      <c r="AK900" s="22"/>
      <c r="AP900" s="2"/>
      <c r="AQ900" s="2"/>
      <c r="AR900" s="2"/>
      <c r="AS900" s="2"/>
      <c r="AT900" s="2"/>
      <c r="AU900" s="2"/>
      <c r="AV900" s="2"/>
      <c r="AW900" s="2"/>
      <c r="AX900" s="2" t="s">
        <v>68</v>
      </c>
      <c r="AY900" s="2">
        <v>12</v>
      </c>
    </row>
    <row r="901" spans="1:51" ht="120">
      <c r="A901" s="9">
        <v>932</v>
      </c>
      <c r="B901" s="12" t="s">
        <v>2236</v>
      </c>
      <c r="C901" s="11" t="s">
        <v>55</v>
      </c>
      <c r="D901" s="2">
        <v>30</v>
      </c>
      <c r="E901" s="2" t="s">
        <v>2570</v>
      </c>
      <c r="F901" s="11" t="s">
        <v>79</v>
      </c>
      <c r="G901" s="11" t="s">
        <v>80</v>
      </c>
      <c r="I901" s="2">
        <v>1</v>
      </c>
      <c r="J901" s="11" t="s">
        <v>2238</v>
      </c>
      <c r="K901" s="6">
        <v>44904.49554398148</v>
      </c>
      <c r="L901" s="6">
        <v>44904.496064814812</v>
      </c>
      <c r="M901" s="22" t="s">
        <v>72</v>
      </c>
      <c r="N901" s="11" t="s">
        <v>73</v>
      </c>
      <c r="O901" s="11" t="s">
        <v>74</v>
      </c>
      <c r="P901" s="22"/>
      <c r="T901" s="22"/>
      <c r="V901" s="22"/>
      <c r="W901" s="22" t="s">
        <v>2571</v>
      </c>
      <c r="X901" s="11" t="s">
        <v>114</v>
      </c>
      <c r="Z901" s="16" t="s">
        <v>2572</v>
      </c>
      <c r="AA901" s="22"/>
      <c r="AB901" s="22"/>
      <c r="AE901" s="22"/>
      <c r="AF901" s="22"/>
      <c r="AG901" s="22"/>
      <c r="AJ901" s="22"/>
      <c r="AK901" s="22"/>
      <c r="AP901" s="2"/>
      <c r="AQ901" s="2"/>
      <c r="AR901" s="2"/>
      <c r="AS901" s="2"/>
      <c r="AT901" s="2"/>
      <c r="AU901" s="2"/>
      <c r="AV901" s="2"/>
      <c r="AW901" s="2"/>
      <c r="AX901" s="2" t="s">
        <v>68</v>
      </c>
      <c r="AY901" s="2">
        <v>12</v>
      </c>
    </row>
    <row r="902" spans="1:51" ht="150">
      <c r="A902" s="9">
        <v>933</v>
      </c>
      <c r="B902" s="12" t="s">
        <v>1186</v>
      </c>
      <c r="C902" s="11" t="s">
        <v>55</v>
      </c>
      <c r="D902" s="2">
        <v>30</v>
      </c>
      <c r="E902" s="2" t="s">
        <v>2573</v>
      </c>
      <c r="F902" s="11" t="s">
        <v>217</v>
      </c>
      <c r="G902" s="11" t="s">
        <v>57</v>
      </c>
      <c r="H902" s="11" t="s">
        <v>112</v>
      </c>
      <c r="I902" s="2">
        <v>1</v>
      </c>
      <c r="J902" s="11" t="s">
        <v>1187</v>
      </c>
      <c r="K902" s="6">
        <v>44907.398379629631</v>
      </c>
      <c r="L902" s="6">
        <v>44907.40415509259</v>
      </c>
      <c r="M902" s="22" t="s">
        <v>946</v>
      </c>
      <c r="N902" s="11" t="s">
        <v>947</v>
      </c>
      <c r="O902" s="11" t="s">
        <v>334</v>
      </c>
      <c r="P902" s="22"/>
      <c r="T902" s="22"/>
      <c r="V902" s="22" t="s">
        <v>2574</v>
      </c>
      <c r="W902" s="22"/>
      <c r="Z902" s="22"/>
      <c r="AA902" s="22"/>
      <c r="AB902" s="22"/>
      <c r="AE902" s="22"/>
      <c r="AF902" s="22"/>
      <c r="AG902" s="22"/>
      <c r="AH902" s="11" t="s">
        <v>2575</v>
      </c>
      <c r="AJ902" s="22"/>
      <c r="AK902" s="22"/>
      <c r="AN902" s="2" t="s">
        <v>2576</v>
      </c>
      <c r="AP902" s="2"/>
      <c r="AQ902" s="2"/>
      <c r="AR902" s="2"/>
      <c r="AS902" s="2"/>
      <c r="AT902" s="2"/>
      <c r="AU902" s="2"/>
      <c r="AV902" s="2"/>
      <c r="AW902" s="2"/>
      <c r="AX902" s="2" t="s">
        <v>68</v>
      </c>
      <c r="AY902" s="2">
        <v>12</v>
      </c>
    </row>
    <row r="903" spans="1:51" ht="105">
      <c r="A903" s="9">
        <v>934</v>
      </c>
      <c r="B903" s="12" t="s">
        <v>2236</v>
      </c>
      <c r="C903" s="11" t="s">
        <v>55</v>
      </c>
      <c r="D903" s="2">
        <v>15</v>
      </c>
      <c r="E903" s="2" t="s">
        <v>2577</v>
      </c>
      <c r="F903" s="11" t="s">
        <v>79</v>
      </c>
      <c r="G903" s="11" t="s">
        <v>80</v>
      </c>
      <c r="I903" s="2">
        <v>1</v>
      </c>
      <c r="J903" s="11" t="s">
        <v>2238</v>
      </c>
      <c r="K903" s="6">
        <v>44907.504988425928</v>
      </c>
      <c r="L903" s="6">
        <v>44907.505729166667</v>
      </c>
      <c r="M903" s="22" t="s">
        <v>281</v>
      </c>
      <c r="N903" s="11" t="s">
        <v>282</v>
      </c>
      <c r="O903" s="11" t="s">
        <v>93</v>
      </c>
      <c r="P903" s="22" t="s">
        <v>2578</v>
      </c>
      <c r="Q903" s="11" t="s">
        <v>2579</v>
      </c>
      <c r="R903" s="11" t="s">
        <v>2579</v>
      </c>
      <c r="S903" s="11" t="s">
        <v>2579</v>
      </c>
      <c r="T903" s="22" t="s">
        <v>318</v>
      </c>
      <c r="U903" s="11" t="s">
        <v>2580</v>
      </c>
      <c r="V903" s="22"/>
      <c r="W903" s="22"/>
      <c r="Z903" s="22"/>
      <c r="AA903" s="22"/>
      <c r="AB903" s="22"/>
      <c r="AE903" s="22"/>
      <c r="AF903" s="22"/>
      <c r="AG903" s="22"/>
      <c r="AJ903" s="22"/>
      <c r="AK903" s="22"/>
      <c r="AP903" s="2"/>
      <c r="AQ903" s="2"/>
      <c r="AR903" s="2"/>
      <c r="AS903" s="2"/>
      <c r="AT903" s="2"/>
      <c r="AU903" s="2"/>
      <c r="AV903" s="2"/>
      <c r="AW903" s="2"/>
      <c r="AX903" s="2" t="s">
        <v>68</v>
      </c>
      <c r="AY903" s="2">
        <v>12</v>
      </c>
    </row>
    <row r="904" spans="1:51" ht="120">
      <c r="A904" s="9">
        <v>935</v>
      </c>
      <c r="B904" s="12" t="s">
        <v>54</v>
      </c>
      <c r="C904" s="11" t="s">
        <v>55</v>
      </c>
      <c r="D904" s="2">
        <v>15</v>
      </c>
      <c r="E904" s="2" t="s">
        <v>2581</v>
      </c>
      <c r="F904" s="11" t="s">
        <v>198</v>
      </c>
      <c r="G904" s="11" t="s">
        <v>57</v>
      </c>
      <c r="H904" s="11" t="s">
        <v>112</v>
      </c>
      <c r="I904" s="2">
        <v>1</v>
      </c>
      <c r="J904" s="11" t="s">
        <v>58</v>
      </c>
      <c r="K904" s="6">
        <v>44907.506643518522</v>
      </c>
      <c r="L904" s="6">
        <v>44907.506793981483</v>
      </c>
      <c r="M904" s="22" t="s">
        <v>72</v>
      </c>
      <c r="N904" s="11" t="s">
        <v>73</v>
      </c>
      <c r="O904" s="11" t="s">
        <v>74</v>
      </c>
      <c r="P904" s="22"/>
      <c r="T904" s="22"/>
      <c r="V904" s="22"/>
      <c r="W904" s="22" t="s">
        <v>644</v>
      </c>
      <c r="X904" s="11" t="s">
        <v>114</v>
      </c>
      <c r="Z904" s="22" t="s">
        <v>2582</v>
      </c>
      <c r="AA904" s="22"/>
      <c r="AB904" s="22"/>
      <c r="AE904" s="22"/>
      <c r="AF904" s="22"/>
      <c r="AG904" s="22"/>
      <c r="AJ904" s="22"/>
      <c r="AK904" s="22"/>
      <c r="AP904" s="2"/>
      <c r="AQ904" s="2"/>
      <c r="AR904" s="2"/>
      <c r="AS904" s="2"/>
      <c r="AT904" s="2"/>
      <c r="AU904" s="2"/>
      <c r="AV904" s="2"/>
      <c r="AW904" s="2"/>
      <c r="AX904" s="2" t="s">
        <v>68</v>
      </c>
      <c r="AY904" s="2">
        <v>12</v>
      </c>
    </row>
    <row r="905" spans="1:51" ht="135">
      <c r="A905" s="9">
        <v>936</v>
      </c>
      <c r="B905" s="12" t="s">
        <v>78</v>
      </c>
      <c r="C905" s="11" t="s">
        <v>55</v>
      </c>
      <c r="D905" s="2">
        <v>45</v>
      </c>
      <c r="E905" s="2" t="s">
        <v>2583</v>
      </c>
      <c r="F905" s="11" t="s">
        <v>1010</v>
      </c>
      <c r="G905" s="11" t="s">
        <v>57</v>
      </c>
      <c r="H905" s="11" t="s">
        <v>112</v>
      </c>
      <c r="I905" s="2">
        <v>1</v>
      </c>
      <c r="J905" s="11" t="s">
        <v>81</v>
      </c>
      <c r="K905" s="6">
        <v>44907.700011574074</v>
      </c>
      <c r="L905" s="6">
        <v>44907.700740740744</v>
      </c>
      <c r="M905" s="22" t="s">
        <v>163</v>
      </c>
      <c r="N905" s="11" t="s">
        <v>164</v>
      </c>
      <c r="O905" s="11" t="s">
        <v>902</v>
      </c>
      <c r="P905" s="22"/>
      <c r="T905" s="22"/>
      <c r="V905" s="22"/>
      <c r="W905" s="22"/>
      <c r="Z905" s="22"/>
      <c r="AA905" s="22"/>
      <c r="AB905" s="22"/>
      <c r="AE905" s="22"/>
      <c r="AF905" s="22" t="s">
        <v>2584</v>
      </c>
      <c r="AG905" s="22" t="s">
        <v>2585</v>
      </c>
      <c r="AH905" s="11" t="s">
        <v>2586</v>
      </c>
      <c r="AJ905" s="22"/>
      <c r="AK905" s="22"/>
      <c r="AP905" s="2"/>
      <c r="AQ905" s="2"/>
      <c r="AR905" s="2"/>
      <c r="AS905" s="2"/>
      <c r="AT905" s="2"/>
      <c r="AU905" s="2"/>
      <c r="AV905" s="2"/>
      <c r="AW905" s="2"/>
      <c r="AX905" s="2" t="s">
        <v>68</v>
      </c>
      <c r="AY905" s="2">
        <v>12</v>
      </c>
    </row>
    <row r="906" spans="1:51" ht="210">
      <c r="A906" s="9">
        <v>937</v>
      </c>
      <c r="B906" s="12" t="s">
        <v>78</v>
      </c>
      <c r="C906" s="11" t="s">
        <v>55</v>
      </c>
      <c r="D906" s="2">
        <v>60</v>
      </c>
      <c r="E906" s="2" t="s">
        <v>2587</v>
      </c>
      <c r="F906" s="11" t="s">
        <v>198</v>
      </c>
      <c r="G906" s="11" t="s">
        <v>57</v>
      </c>
      <c r="H906" s="11" t="s">
        <v>112</v>
      </c>
      <c r="I906" s="2">
        <v>1</v>
      </c>
      <c r="J906" s="11" t="s">
        <v>81</v>
      </c>
      <c r="K906" s="6">
        <v>44907.716122685182</v>
      </c>
      <c r="L906" s="6">
        <v>44907.716354166667</v>
      </c>
      <c r="M906" s="22" t="s">
        <v>199</v>
      </c>
      <c r="N906" s="11" t="s">
        <v>200</v>
      </c>
      <c r="O906" s="11" t="s">
        <v>74</v>
      </c>
      <c r="P906" s="22"/>
      <c r="T906" s="22"/>
      <c r="V906" s="22"/>
      <c r="W906" s="22" t="s">
        <v>1573</v>
      </c>
      <c r="X906" s="11" t="s">
        <v>114</v>
      </c>
      <c r="Z906" s="22" t="s">
        <v>2588</v>
      </c>
      <c r="AA906" s="22"/>
      <c r="AB906" s="22"/>
      <c r="AE906" s="22"/>
      <c r="AF906" s="22"/>
      <c r="AG906" s="22"/>
      <c r="AJ906" s="22"/>
      <c r="AK906" s="22"/>
      <c r="AP906" s="2"/>
      <c r="AQ906" s="2"/>
      <c r="AR906" s="2"/>
      <c r="AS906" s="2"/>
      <c r="AT906" s="2"/>
      <c r="AU906" s="2"/>
      <c r="AV906" s="2"/>
      <c r="AW906" s="2"/>
      <c r="AX906" s="2" t="s">
        <v>68</v>
      </c>
      <c r="AY906" s="2">
        <v>12</v>
      </c>
    </row>
    <row r="907" spans="1:51" ht="135">
      <c r="A907" s="9">
        <v>938</v>
      </c>
      <c r="B907" s="12" t="s">
        <v>1186</v>
      </c>
      <c r="C907" s="11" t="s">
        <v>55</v>
      </c>
      <c r="D907" s="2">
        <v>45</v>
      </c>
      <c r="E907" s="2" t="s">
        <v>2589</v>
      </c>
      <c r="F907" s="11" t="s">
        <v>139</v>
      </c>
      <c r="G907" s="11" t="s">
        <v>57</v>
      </c>
      <c r="H907" s="11" t="s">
        <v>112</v>
      </c>
      <c r="I907" s="2">
        <v>1</v>
      </c>
      <c r="J907" s="11" t="s">
        <v>1187</v>
      </c>
      <c r="K907" s="6">
        <v>44908.441076388888</v>
      </c>
      <c r="L907" s="6">
        <v>44908.442499999997</v>
      </c>
      <c r="M907" s="22" t="s">
        <v>1393</v>
      </c>
      <c r="N907" s="11" t="s">
        <v>1394</v>
      </c>
      <c r="O907" s="11" t="s">
        <v>74</v>
      </c>
      <c r="P907" s="22"/>
      <c r="T907" s="22"/>
      <c r="V907" s="22"/>
      <c r="W907" s="22" t="s">
        <v>2590</v>
      </c>
      <c r="X907" s="11" t="s">
        <v>85</v>
      </c>
      <c r="Y907" s="11" t="s">
        <v>2591</v>
      </c>
      <c r="Z907" s="22"/>
      <c r="AA907" s="22" t="s">
        <v>2592</v>
      </c>
      <c r="AB907" s="22"/>
      <c r="AE907" s="22"/>
      <c r="AF907" s="22"/>
      <c r="AG907" s="22"/>
      <c r="AJ907" s="22"/>
      <c r="AK907" s="22"/>
      <c r="AP907" s="2"/>
      <c r="AQ907" s="2"/>
      <c r="AR907" s="2"/>
      <c r="AS907" s="2"/>
      <c r="AT907" s="2"/>
      <c r="AU907" s="2"/>
      <c r="AV907" s="2"/>
      <c r="AW907" s="2"/>
      <c r="AX907" s="2" t="s">
        <v>68</v>
      </c>
      <c r="AY907" s="2">
        <v>12</v>
      </c>
    </row>
    <row r="908" spans="1:51" ht="105">
      <c r="A908" s="9">
        <v>939</v>
      </c>
      <c r="B908" s="12" t="s">
        <v>1186</v>
      </c>
      <c r="C908" s="11" t="s">
        <v>55</v>
      </c>
      <c r="D908" s="2">
        <v>15</v>
      </c>
      <c r="E908" s="2" t="s">
        <v>2593</v>
      </c>
      <c r="F908" s="11" t="s">
        <v>139</v>
      </c>
      <c r="G908" s="11" t="s">
        <v>57</v>
      </c>
      <c r="H908" s="11" t="s">
        <v>112</v>
      </c>
      <c r="I908" s="2">
        <v>1</v>
      </c>
      <c r="J908" s="11" t="s">
        <v>1187</v>
      </c>
      <c r="K908" s="6">
        <v>44908.568379629629</v>
      </c>
      <c r="L908" s="6">
        <v>44908.571747685186</v>
      </c>
      <c r="M908" s="22" t="s">
        <v>1393</v>
      </c>
      <c r="N908" s="11" t="s">
        <v>1394</v>
      </c>
      <c r="O908" s="11" t="s">
        <v>93</v>
      </c>
      <c r="P908" s="22" t="s">
        <v>2594</v>
      </c>
      <c r="Q908" s="11" t="s">
        <v>2595</v>
      </c>
      <c r="R908" s="11" t="s">
        <v>2596</v>
      </c>
      <c r="S908" s="11" t="s">
        <v>340</v>
      </c>
      <c r="T908" s="22" t="s">
        <v>1931</v>
      </c>
      <c r="V908" s="22"/>
      <c r="W908" s="22"/>
      <c r="Z908" s="22"/>
      <c r="AA908" s="22"/>
      <c r="AB908" s="22"/>
      <c r="AE908" s="22"/>
      <c r="AF908" s="22"/>
      <c r="AG908" s="22"/>
      <c r="AJ908" s="22"/>
      <c r="AK908" s="22"/>
      <c r="AP908" s="2"/>
      <c r="AQ908" s="2"/>
      <c r="AR908" s="2"/>
      <c r="AS908" s="2"/>
      <c r="AT908" s="2"/>
      <c r="AU908" s="2"/>
      <c r="AV908" s="2"/>
      <c r="AW908" s="2"/>
      <c r="AX908" s="2" t="s">
        <v>68</v>
      </c>
      <c r="AY908" s="2">
        <v>12</v>
      </c>
    </row>
    <row r="909" spans="1:51" ht="105">
      <c r="A909" s="9">
        <v>940</v>
      </c>
      <c r="B909" s="12" t="s">
        <v>54</v>
      </c>
      <c r="C909" s="11" t="s">
        <v>55</v>
      </c>
      <c r="D909" s="2">
        <v>15</v>
      </c>
      <c r="E909" s="2" t="s">
        <v>2597</v>
      </c>
      <c r="F909" s="11" t="s">
        <v>1010</v>
      </c>
      <c r="G909" s="11" t="s">
        <v>57</v>
      </c>
      <c r="H909" s="11" t="s">
        <v>112</v>
      </c>
      <c r="I909" s="2">
        <v>1</v>
      </c>
      <c r="J909" s="11" t="s">
        <v>58</v>
      </c>
      <c r="K909" s="6">
        <v>44908.640381944446</v>
      </c>
      <c r="L909" s="6">
        <v>44908.645335648151</v>
      </c>
      <c r="M909" s="22" t="s">
        <v>72</v>
      </c>
      <c r="N909" s="11" t="s">
        <v>73</v>
      </c>
      <c r="O909" s="11" t="s">
        <v>93</v>
      </c>
      <c r="P909" s="22" t="s">
        <v>2598</v>
      </c>
      <c r="Q909" s="11" t="s">
        <v>2599</v>
      </c>
      <c r="R909" s="11" t="s">
        <v>2600</v>
      </c>
      <c r="S909" s="11" t="s">
        <v>2601</v>
      </c>
      <c r="T909" s="22" t="s">
        <v>2602</v>
      </c>
      <c r="V909" s="22"/>
      <c r="W909" s="22"/>
      <c r="Z909" s="22"/>
      <c r="AA909" s="22"/>
      <c r="AB909" s="22"/>
      <c r="AE909" s="22"/>
      <c r="AF909" s="22"/>
      <c r="AG909" s="22"/>
      <c r="AJ909" s="22"/>
      <c r="AK909" s="22"/>
      <c r="AP909" s="2"/>
      <c r="AQ909" s="2"/>
      <c r="AR909" s="2"/>
      <c r="AS909" s="2"/>
      <c r="AT909" s="2"/>
      <c r="AU909" s="2"/>
      <c r="AV909" s="2"/>
      <c r="AW909" s="2"/>
      <c r="AX909" s="2" t="s">
        <v>68</v>
      </c>
      <c r="AY909" s="2">
        <v>12</v>
      </c>
    </row>
    <row r="910" spans="1:51" ht="105">
      <c r="A910" s="9">
        <v>941</v>
      </c>
      <c r="B910" s="12" t="s">
        <v>54</v>
      </c>
      <c r="C910" s="11" t="s">
        <v>55</v>
      </c>
      <c r="D910" s="2">
        <v>15</v>
      </c>
      <c r="E910" s="2" t="s">
        <v>2597</v>
      </c>
      <c r="F910" s="11" t="s">
        <v>1010</v>
      </c>
      <c r="G910" s="11" t="s">
        <v>57</v>
      </c>
      <c r="H910" s="11" t="s">
        <v>112</v>
      </c>
      <c r="I910" s="2">
        <v>1</v>
      </c>
      <c r="J910" s="11" t="s">
        <v>58</v>
      </c>
      <c r="K910" s="6">
        <v>44908.645381944443</v>
      </c>
      <c r="L910" s="6">
        <v>44908.649502314816</v>
      </c>
      <c r="M910" s="22" t="s">
        <v>72</v>
      </c>
      <c r="N910" s="11" t="s">
        <v>73</v>
      </c>
      <c r="O910" s="11" t="s">
        <v>93</v>
      </c>
      <c r="P910" s="22" t="s">
        <v>2603</v>
      </c>
      <c r="Q910" s="11" t="s">
        <v>2604</v>
      </c>
      <c r="R910" s="11" t="s">
        <v>2605</v>
      </c>
      <c r="S910" s="11" t="s">
        <v>2606</v>
      </c>
      <c r="T910" s="22" t="s">
        <v>2607</v>
      </c>
      <c r="V910" s="22"/>
      <c r="W910" s="22"/>
      <c r="Z910" s="22"/>
      <c r="AA910" s="22"/>
      <c r="AB910" s="22"/>
      <c r="AE910" s="22"/>
      <c r="AF910" s="22"/>
      <c r="AG910" s="22"/>
      <c r="AJ910" s="22"/>
      <c r="AK910" s="22"/>
      <c r="AP910" s="2"/>
      <c r="AQ910" s="2"/>
      <c r="AR910" s="2"/>
      <c r="AS910" s="2"/>
      <c r="AT910" s="2"/>
      <c r="AU910" s="2"/>
      <c r="AV910" s="2"/>
      <c r="AW910" s="2"/>
      <c r="AX910" s="2" t="s">
        <v>68</v>
      </c>
      <c r="AY910" s="2">
        <v>12</v>
      </c>
    </row>
    <row r="911" spans="1:51" ht="105">
      <c r="A911" s="9">
        <v>942</v>
      </c>
      <c r="B911" s="12" t="s">
        <v>54</v>
      </c>
      <c r="C911" s="11" t="s">
        <v>55</v>
      </c>
      <c r="D911" s="2">
        <v>15</v>
      </c>
      <c r="E911" s="2" t="s">
        <v>2597</v>
      </c>
      <c r="F911" s="11" t="s">
        <v>1010</v>
      </c>
      <c r="G911" s="11" t="s">
        <v>57</v>
      </c>
      <c r="H911" s="11" t="s">
        <v>112</v>
      </c>
      <c r="I911" s="2">
        <v>1</v>
      </c>
      <c r="J911" s="11" t="s">
        <v>58</v>
      </c>
      <c r="K911" s="6">
        <v>44908.649537037039</v>
      </c>
      <c r="L911" s="6">
        <v>44908.655289351853</v>
      </c>
      <c r="M911" s="22" t="s">
        <v>72</v>
      </c>
      <c r="N911" s="11" t="s">
        <v>73</v>
      </c>
      <c r="O911" s="11" t="s">
        <v>93</v>
      </c>
      <c r="P911" s="22" t="s">
        <v>2608</v>
      </c>
      <c r="Q911" s="11" t="s">
        <v>2609</v>
      </c>
      <c r="R911" s="11" t="s">
        <v>2610</v>
      </c>
      <c r="S911" s="11" t="s">
        <v>2611</v>
      </c>
      <c r="T911" s="22" t="s">
        <v>1392</v>
      </c>
      <c r="V911" s="22"/>
      <c r="W911" s="22"/>
      <c r="Z911" s="22"/>
      <c r="AA911" s="22"/>
      <c r="AB911" s="22"/>
      <c r="AE911" s="22"/>
      <c r="AF911" s="22"/>
      <c r="AG911" s="22"/>
      <c r="AJ911" s="22"/>
      <c r="AK911" s="22"/>
      <c r="AP911" s="2"/>
      <c r="AQ911" s="2"/>
      <c r="AR911" s="2"/>
      <c r="AS911" s="2"/>
      <c r="AT911" s="2"/>
      <c r="AU911" s="2"/>
      <c r="AV911" s="2"/>
      <c r="AW911" s="2"/>
      <c r="AX911" s="2" t="s">
        <v>68</v>
      </c>
      <c r="AY911" s="2">
        <v>12</v>
      </c>
    </row>
    <row r="912" spans="1:51" ht="120">
      <c r="A912" s="9">
        <v>943</v>
      </c>
      <c r="B912" s="12" t="s">
        <v>2236</v>
      </c>
      <c r="C912" s="11" t="s">
        <v>55</v>
      </c>
      <c r="D912" s="2">
        <v>15</v>
      </c>
      <c r="E912" s="2" t="s">
        <v>2612</v>
      </c>
      <c r="F912" s="11" t="s">
        <v>1010</v>
      </c>
      <c r="G912" s="11" t="s">
        <v>57</v>
      </c>
      <c r="H912" s="11" t="s">
        <v>112</v>
      </c>
      <c r="I912" s="2">
        <v>1</v>
      </c>
      <c r="J912" s="11" t="s">
        <v>2238</v>
      </c>
      <c r="K912" s="6">
        <v>44908.655324074076</v>
      </c>
      <c r="L912" s="6">
        <v>44908.661435185182</v>
      </c>
      <c r="M912" s="22" t="s">
        <v>72</v>
      </c>
      <c r="N912" s="11" t="s">
        <v>73</v>
      </c>
      <c r="O912" s="11" t="s">
        <v>93</v>
      </c>
      <c r="P912" s="22" t="s">
        <v>2613</v>
      </c>
      <c r="Q912" s="11" t="s">
        <v>2614</v>
      </c>
      <c r="R912" s="11" t="s">
        <v>2615</v>
      </c>
      <c r="S912" s="11" t="s">
        <v>357</v>
      </c>
      <c r="T912" s="22" t="s">
        <v>267</v>
      </c>
      <c r="V912" s="22"/>
      <c r="W912" s="22"/>
      <c r="Z912" s="22"/>
      <c r="AA912" s="22"/>
      <c r="AB912" s="22"/>
      <c r="AE912" s="22"/>
      <c r="AF912" s="22"/>
      <c r="AG912" s="22"/>
      <c r="AJ912" s="22"/>
      <c r="AK912" s="22"/>
      <c r="AP912" s="2"/>
      <c r="AQ912" s="2"/>
      <c r="AR912" s="2"/>
      <c r="AS912" s="2"/>
      <c r="AT912" s="2"/>
      <c r="AU912" s="2"/>
      <c r="AV912" s="2"/>
      <c r="AW912" s="2"/>
      <c r="AX912" s="2" t="s">
        <v>68</v>
      </c>
      <c r="AY912" s="2">
        <v>12</v>
      </c>
    </row>
    <row r="913" spans="1:51" ht="105">
      <c r="A913" s="9">
        <v>944</v>
      </c>
      <c r="B913" s="12" t="s">
        <v>2236</v>
      </c>
      <c r="C913" s="11" t="s">
        <v>55</v>
      </c>
      <c r="D913" s="2">
        <v>15</v>
      </c>
      <c r="E913" s="2" t="s">
        <v>2612</v>
      </c>
      <c r="F913" s="11" t="s">
        <v>1010</v>
      </c>
      <c r="G913" s="11" t="s">
        <v>57</v>
      </c>
      <c r="H913" s="11" t="s">
        <v>112</v>
      </c>
      <c r="I913" s="2">
        <v>1</v>
      </c>
      <c r="J913" s="11" t="s">
        <v>2238</v>
      </c>
      <c r="K913" s="6">
        <v>44908.671203703707</v>
      </c>
      <c r="L913" s="6">
        <v>44908.673206018517</v>
      </c>
      <c r="M913" s="22" t="s">
        <v>72</v>
      </c>
      <c r="N913" s="11" t="s">
        <v>73</v>
      </c>
      <c r="O913" s="11" t="s">
        <v>93</v>
      </c>
      <c r="P913" s="22" t="s">
        <v>2616</v>
      </c>
      <c r="Q913" s="11" t="s">
        <v>2617</v>
      </c>
      <c r="R913" s="11" t="s">
        <v>2618</v>
      </c>
      <c r="S913" s="11" t="s">
        <v>2619</v>
      </c>
      <c r="T913" s="22" t="s">
        <v>147</v>
      </c>
      <c r="V913" s="22"/>
      <c r="W913" s="22"/>
      <c r="Z913" s="22"/>
      <c r="AA913" s="22"/>
      <c r="AB913" s="22"/>
      <c r="AE913" s="22"/>
      <c r="AF913" s="22"/>
      <c r="AG913" s="22"/>
      <c r="AJ913" s="22"/>
      <c r="AK913" s="22"/>
      <c r="AP913" s="2"/>
      <c r="AQ913" s="2"/>
      <c r="AR913" s="2"/>
      <c r="AS913" s="2"/>
      <c r="AT913" s="2"/>
      <c r="AU913" s="2"/>
      <c r="AV913" s="2"/>
      <c r="AW913" s="2"/>
      <c r="AX913" s="2" t="s">
        <v>68</v>
      </c>
      <c r="AY913" s="2">
        <v>12</v>
      </c>
    </row>
    <row r="914" spans="1:51" ht="105">
      <c r="A914" s="9">
        <v>945</v>
      </c>
      <c r="B914" s="12" t="s">
        <v>2236</v>
      </c>
      <c r="C914" s="11" t="s">
        <v>55</v>
      </c>
      <c r="D914" s="2">
        <v>15</v>
      </c>
      <c r="E914" s="36" t="s">
        <v>2620</v>
      </c>
      <c r="F914" s="11" t="s">
        <v>1010</v>
      </c>
      <c r="G914" s="11" t="s">
        <v>57</v>
      </c>
      <c r="H914" s="11" t="s">
        <v>112</v>
      </c>
      <c r="I914" s="2">
        <v>1</v>
      </c>
      <c r="J914" s="11" t="s">
        <v>2238</v>
      </c>
      <c r="K914" s="6">
        <v>44908.676678240743</v>
      </c>
      <c r="L914" s="6">
        <v>44908.678657407407</v>
      </c>
      <c r="M914" s="22" t="s">
        <v>72</v>
      </c>
      <c r="N914" s="11" t="s">
        <v>73</v>
      </c>
      <c r="O914" s="11" t="s">
        <v>93</v>
      </c>
      <c r="P914" s="22" t="s">
        <v>2621</v>
      </c>
      <c r="Q914" s="11" t="s">
        <v>2622</v>
      </c>
      <c r="R914" s="11" t="s">
        <v>2623</v>
      </c>
      <c r="S914" s="11" t="s">
        <v>2624</v>
      </c>
      <c r="T914" s="22" t="s">
        <v>2625</v>
      </c>
      <c r="V914" s="22"/>
      <c r="W914" s="22"/>
      <c r="Z914" s="22"/>
      <c r="AA914" s="22"/>
      <c r="AB914" s="22"/>
      <c r="AE914" s="22"/>
      <c r="AF914" s="22"/>
      <c r="AG914" s="22"/>
      <c r="AJ914" s="22"/>
      <c r="AK914" s="22"/>
      <c r="AP914" s="2"/>
      <c r="AQ914" s="2"/>
      <c r="AR914" s="2"/>
      <c r="AS914" s="2"/>
      <c r="AT914" s="2"/>
      <c r="AU914" s="2"/>
      <c r="AV914" s="2"/>
      <c r="AW914" s="2"/>
      <c r="AX914" s="2" t="s">
        <v>68</v>
      </c>
      <c r="AY914" s="2">
        <v>12</v>
      </c>
    </row>
    <row r="915" spans="1:51" ht="75">
      <c r="A915" s="9">
        <v>946</v>
      </c>
      <c r="B915" s="12" t="s">
        <v>2236</v>
      </c>
      <c r="C915" s="11" t="s">
        <v>55</v>
      </c>
      <c r="D915" s="2">
        <v>15</v>
      </c>
      <c r="E915" s="36" t="s">
        <v>2626</v>
      </c>
      <c r="F915" s="11" t="s">
        <v>106</v>
      </c>
      <c r="G915" s="11" t="s">
        <v>57</v>
      </c>
      <c r="H915" s="11" t="s">
        <v>107</v>
      </c>
      <c r="I915" s="2">
        <v>1</v>
      </c>
      <c r="J915" s="11" t="s">
        <v>2238</v>
      </c>
      <c r="K915" s="6">
        <v>44909.356678240743</v>
      </c>
      <c r="L915" s="6">
        <v>44909.366006944445</v>
      </c>
      <c r="M915" s="22" t="s">
        <v>108</v>
      </c>
      <c r="N915" s="11" t="s">
        <v>109</v>
      </c>
      <c r="O915" s="11" t="s">
        <v>74</v>
      </c>
      <c r="P915" s="22"/>
      <c r="T915" s="22"/>
      <c r="V915" s="22"/>
      <c r="W915" s="22" t="s">
        <v>392</v>
      </c>
      <c r="X915" s="11" t="s">
        <v>85</v>
      </c>
      <c r="Y915" s="11" t="s">
        <v>2627</v>
      </c>
      <c r="Z915" s="22"/>
      <c r="AA915" s="22"/>
      <c r="AB915" s="22"/>
      <c r="AE915" s="22"/>
      <c r="AF915" s="22"/>
      <c r="AG915" s="22"/>
      <c r="AJ915" s="22"/>
      <c r="AK915" s="22"/>
      <c r="AP915" s="2"/>
      <c r="AQ915" s="2"/>
      <c r="AR915" s="2"/>
      <c r="AS915" s="2"/>
      <c r="AT915" s="2"/>
      <c r="AU915" s="2"/>
      <c r="AV915" s="2"/>
      <c r="AW915" s="2"/>
      <c r="AX915" s="2" t="s">
        <v>68</v>
      </c>
      <c r="AY915" s="2">
        <v>12</v>
      </c>
    </row>
    <row r="916" spans="1:51" ht="120">
      <c r="A916" s="9">
        <v>947</v>
      </c>
      <c r="B916" s="12" t="s">
        <v>54</v>
      </c>
      <c r="C916" s="11" t="s">
        <v>55</v>
      </c>
      <c r="D916" s="2">
        <v>15</v>
      </c>
      <c r="E916" s="36" t="s">
        <v>2628</v>
      </c>
      <c r="F916" s="11" t="s">
        <v>1010</v>
      </c>
      <c r="G916" s="11" t="s">
        <v>149</v>
      </c>
      <c r="I916" s="2">
        <v>1</v>
      </c>
      <c r="J916" s="11" t="s">
        <v>58</v>
      </c>
      <c r="K916" s="6">
        <v>44909.509120370371</v>
      </c>
      <c r="L916" s="6">
        <v>44909.509328703702</v>
      </c>
      <c r="M916" s="22" t="s">
        <v>72</v>
      </c>
      <c r="N916" s="11" t="s">
        <v>73</v>
      </c>
      <c r="O916" s="11" t="s">
        <v>74</v>
      </c>
      <c r="P916" s="22"/>
      <c r="T916" s="22"/>
      <c r="V916" s="22"/>
      <c r="W916" s="22" t="s">
        <v>2629</v>
      </c>
      <c r="X916" s="11" t="s">
        <v>114</v>
      </c>
      <c r="Z916" s="22" t="s">
        <v>2630</v>
      </c>
      <c r="AA916" s="22"/>
      <c r="AB916" s="22"/>
      <c r="AE916" s="22"/>
      <c r="AF916" s="22"/>
      <c r="AG916" s="22"/>
      <c r="AJ916" s="22"/>
      <c r="AK916" s="22"/>
      <c r="AP916" s="2"/>
      <c r="AQ916" s="2"/>
      <c r="AR916" s="2"/>
      <c r="AS916" s="2"/>
      <c r="AT916" s="2"/>
      <c r="AU916" s="2"/>
      <c r="AV916" s="2"/>
      <c r="AW916" s="2"/>
      <c r="AX916" s="2" t="s">
        <v>68</v>
      </c>
      <c r="AY916" s="2">
        <v>12</v>
      </c>
    </row>
    <row r="917" spans="1:51" ht="105">
      <c r="A917" s="9">
        <v>948</v>
      </c>
      <c r="B917" s="12" t="s">
        <v>54</v>
      </c>
      <c r="C917" s="11" t="s">
        <v>55</v>
      </c>
      <c r="D917" s="2">
        <v>15</v>
      </c>
      <c r="E917" s="36" t="s">
        <v>2620</v>
      </c>
      <c r="F917" s="11" t="s">
        <v>1010</v>
      </c>
      <c r="G917" s="11" t="s">
        <v>57</v>
      </c>
      <c r="H917" s="11" t="s">
        <v>112</v>
      </c>
      <c r="I917" s="2">
        <v>1</v>
      </c>
      <c r="J917" s="11" t="s">
        <v>58</v>
      </c>
      <c r="K917" s="6">
        <v>44909.509363425925</v>
      </c>
      <c r="L917" s="6">
        <v>44909.525648148148</v>
      </c>
      <c r="M917" s="22" t="s">
        <v>72</v>
      </c>
      <c r="N917" s="11" t="s">
        <v>73</v>
      </c>
      <c r="O917" s="11" t="s">
        <v>93</v>
      </c>
      <c r="P917" s="22" t="s">
        <v>2631</v>
      </c>
      <c r="Q917" s="11" t="s">
        <v>2632</v>
      </c>
      <c r="R917" s="11" t="s">
        <v>2633</v>
      </c>
      <c r="S917" s="11" t="s">
        <v>2634</v>
      </c>
      <c r="T917" s="22" t="s">
        <v>2635</v>
      </c>
      <c r="V917" s="22"/>
      <c r="W917" s="22"/>
      <c r="Z917" s="22"/>
      <c r="AA917" s="22"/>
      <c r="AB917" s="22"/>
      <c r="AE917" s="22"/>
      <c r="AF917" s="22"/>
      <c r="AG917" s="22"/>
      <c r="AJ917" s="22"/>
      <c r="AK917" s="22"/>
      <c r="AP917" s="2"/>
      <c r="AQ917" s="2"/>
      <c r="AR917" s="2"/>
      <c r="AS917" s="2"/>
      <c r="AT917" s="2"/>
      <c r="AU917" s="2"/>
      <c r="AV917" s="2"/>
      <c r="AW917" s="2"/>
      <c r="AX917" s="2" t="s">
        <v>68</v>
      </c>
      <c r="AY917" s="2">
        <v>12</v>
      </c>
    </row>
    <row r="918" spans="1:51" ht="105">
      <c r="A918" s="9">
        <v>949</v>
      </c>
      <c r="B918" s="12" t="s">
        <v>1186</v>
      </c>
      <c r="C918" s="11" t="s">
        <v>55</v>
      </c>
      <c r="D918" s="2">
        <v>15</v>
      </c>
      <c r="E918" s="36" t="s">
        <v>2636</v>
      </c>
      <c r="F918" s="11" t="s">
        <v>1010</v>
      </c>
      <c r="G918" s="11" t="s">
        <v>57</v>
      </c>
      <c r="H918" s="11" t="s">
        <v>112</v>
      </c>
      <c r="I918" s="2">
        <v>1</v>
      </c>
      <c r="J918" s="11" t="s">
        <v>1187</v>
      </c>
      <c r="K918" s="6">
        <v>44909.525682870371</v>
      </c>
      <c r="L918" s="6">
        <v>44909.527418981481</v>
      </c>
      <c r="M918" s="22" t="s">
        <v>72</v>
      </c>
      <c r="N918" s="11" t="s">
        <v>73</v>
      </c>
      <c r="O918" s="11" t="s">
        <v>93</v>
      </c>
      <c r="P918" s="22" t="s">
        <v>2637</v>
      </c>
      <c r="Q918" s="11" t="s">
        <v>2638</v>
      </c>
      <c r="R918" s="11" t="s">
        <v>2639</v>
      </c>
      <c r="S918" s="11" t="s">
        <v>2640</v>
      </c>
      <c r="T918" s="22" t="s">
        <v>1432</v>
      </c>
      <c r="V918" s="22"/>
      <c r="W918" s="22"/>
      <c r="Z918" s="22"/>
      <c r="AA918" s="22"/>
      <c r="AB918" s="22"/>
      <c r="AE918" s="22"/>
      <c r="AF918" s="22"/>
      <c r="AG918" s="22"/>
      <c r="AJ918" s="22"/>
      <c r="AK918" s="22"/>
      <c r="AP918" s="2"/>
      <c r="AQ918" s="2"/>
      <c r="AR918" s="2"/>
      <c r="AS918" s="2"/>
      <c r="AT918" s="2"/>
      <c r="AU918" s="2"/>
      <c r="AV918" s="2"/>
      <c r="AW918" s="2"/>
      <c r="AX918" s="2" t="s">
        <v>68</v>
      </c>
      <c r="AY918" s="2">
        <v>12</v>
      </c>
    </row>
    <row r="919" spans="1:51" ht="120">
      <c r="A919" s="9">
        <v>950</v>
      </c>
      <c r="B919" s="12" t="s">
        <v>2236</v>
      </c>
      <c r="C919" s="11" t="s">
        <v>55</v>
      </c>
      <c r="D919" s="2">
        <v>15</v>
      </c>
      <c r="E919" s="36" t="s">
        <v>2641</v>
      </c>
      <c r="F919" s="11" t="s">
        <v>1010</v>
      </c>
      <c r="G919" s="11" t="s">
        <v>57</v>
      </c>
      <c r="H919" s="11" t="s">
        <v>112</v>
      </c>
      <c r="I919" s="2">
        <v>1</v>
      </c>
      <c r="J919" s="11" t="s">
        <v>2238</v>
      </c>
      <c r="K919" s="6">
        <v>44909.584467592591</v>
      </c>
      <c r="L919" s="6">
        <v>44909.588148148148</v>
      </c>
      <c r="M919" s="22" t="s">
        <v>72</v>
      </c>
      <c r="N919" s="11" t="s">
        <v>73</v>
      </c>
      <c r="O919" s="11" t="s">
        <v>93</v>
      </c>
      <c r="P919" s="22" t="s">
        <v>2642</v>
      </c>
      <c r="Q919" s="11" t="s">
        <v>2643</v>
      </c>
      <c r="R919" s="11" t="s">
        <v>2644</v>
      </c>
      <c r="S919" s="11" t="s">
        <v>357</v>
      </c>
      <c r="T919" s="22" t="s">
        <v>644</v>
      </c>
      <c r="V919" s="22"/>
      <c r="W919" s="22"/>
      <c r="Z919" s="22"/>
      <c r="AA919" s="22"/>
      <c r="AB919" s="22"/>
      <c r="AE919" s="22"/>
      <c r="AF919" s="22"/>
      <c r="AG919" s="22"/>
      <c r="AJ919" s="22"/>
      <c r="AK919" s="22"/>
      <c r="AP919" s="2"/>
      <c r="AQ919" s="2"/>
      <c r="AR919" s="2"/>
      <c r="AS919" s="2"/>
      <c r="AT919" s="2"/>
      <c r="AU919" s="2"/>
      <c r="AV919" s="2"/>
      <c r="AW919" s="2"/>
      <c r="AX919" s="2" t="s">
        <v>68</v>
      </c>
      <c r="AY919" s="2">
        <v>12</v>
      </c>
    </row>
    <row r="920" spans="1:51" ht="105">
      <c r="A920" s="9">
        <v>951</v>
      </c>
      <c r="B920" s="12" t="s">
        <v>2236</v>
      </c>
      <c r="C920" s="11" t="s">
        <v>55</v>
      </c>
      <c r="D920" s="2">
        <v>15</v>
      </c>
      <c r="E920" s="36" t="s">
        <v>2620</v>
      </c>
      <c r="F920" s="11" t="s">
        <v>1010</v>
      </c>
      <c r="G920" s="11" t="s">
        <v>57</v>
      </c>
      <c r="H920" s="11" t="s">
        <v>112</v>
      </c>
      <c r="I920" s="2">
        <v>1</v>
      </c>
      <c r="J920" s="11" t="s">
        <v>2238</v>
      </c>
      <c r="K920" s="6">
        <v>44909.588194444441</v>
      </c>
      <c r="L920" s="6">
        <v>44909.59611111111</v>
      </c>
      <c r="M920" s="22" t="s">
        <v>72</v>
      </c>
      <c r="N920" s="11" t="s">
        <v>73</v>
      </c>
      <c r="O920" s="11" t="s">
        <v>93</v>
      </c>
      <c r="P920" s="22" t="s">
        <v>2645</v>
      </c>
      <c r="Q920" s="11" t="s">
        <v>2646</v>
      </c>
      <c r="R920" s="11" t="s">
        <v>2647</v>
      </c>
      <c r="S920" s="11" t="s">
        <v>357</v>
      </c>
      <c r="T920" s="22" t="s">
        <v>2022</v>
      </c>
      <c r="V920" s="22"/>
      <c r="W920" s="22"/>
      <c r="Z920" s="22"/>
      <c r="AA920" s="22"/>
      <c r="AB920" s="22"/>
      <c r="AE920" s="22"/>
      <c r="AF920" s="22"/>
      <c r="AG920" s="22"/>
      <c r="AJ920" s="22"/>
      <c r="AK920" s="22"/>
      <c r="AP920" s="2"/>
      <c r="AQ920" s="2"/>
      <c r="AR920" s="2"/>
      <c r="AS920" s="2"/>
      <c r="AT920" s="2"/>
      <c r="AU920" s="2"/>
      <c r="AV920" s="2"/>
      <c r="AW920" s="2"/>
      <c r="AX920" s="2" t="s">
        <v>68</v>
      </c>
      <c r="AY920" s="2">
        <v>12</v>
      </c>
    </row>
    <row r="921" spans="1:51" ht="60">
      <c r="A921" s="9">
        <v>952</v>
      </c>
      <c r="B921" s="12" t="s">
        <v>54</v>
      </c>
      <c r="C921" s="11" t="s">
        <v>55</v>
      </c>
      <c r="D921" s="2">
        <v>15</v>
      </c>
      <c r="E921" s="36" t="s">
        <v>2648</v>
      </c>
      <c r="F921" s="11" t="s">
        <v>106</v>
      </c>
      <c r="G921" s="11" t="s">
        <v>57</v>
      </c>
      <c r="H921" s="11" t="s">
        <v>107</v>
      </c>
      <c r="I921" s="2">
        <v>1</v>
      </c>
      <c r="J921" s="11" t="s">
        <v>58</v>
      </c>
      <c r="K921" s="6">
        <v>44909.596145833333</v>
      </c>
      <c r="L921" s="6">
        <v>44909.604756944442</v>
      </c>
      <c r="M921" s="22" t="s">
        <v>72</v>
      </c>
      <c r="N921" s="11" t="s">
        <v>73</v>
      </c>
      <c r="O921" s="11" t="s">
        <v>74</v>
      </c>
      <c r="P921" s="22"/>
      <c r="T921" s="22"/>
      <c r="V921" s="22"/>
      <c r="W921" s="22" t="s">
        <v>392</v>
      </c>
      <c r="X921" s="11" t="s">
        <v>85</v>
      </c>
      <c r="Y921" s="11" t="s">
        <v>2649</v>
      </c>
      <c r="Z921" s="22"/>
      <c r="AA921" s="22" t="s">
        <v>2650</v>
      </c>
      <c r="AB921" s="22"/>
      <c r="AE921" s="22"/>
      <c r="AF921" s="22"/>
      <c r="AG921" s="22"/>
      <c r="AJ921" s="22"/>
      <c r="AK921" s="22"/>
      <c r="AP921" s="2"/>
      <c r="AQ921" s="2"/>
      <c r="AR921" s="2"/>
      <c r="AS921" s="2"/>
      <c r="AT921" s="2"/>
      <c r="AU921" s="2"/>
      <c r="AV921" s="2"/>
      <c r="AW921" s="2"/>
      <c r="AX921" s="2" t="s">
        <v>68</v>
      </c>
      <c r="AY921" s="2">
        <v>12</v>
      </c>
    </row>
    <row r="922" spans="1:51" ht="75">
      <c r="A922" s="9">
        <v>953</v>
      </c>
      <c r="B922" s="12" t="s">
        <v>78</v>
      </c>
      <c r="C922" s="11" t="s">
        <v>55</v>
      </c>
      <c r="D922" s="2">
        <v>15</v>
      </c>
      <c r="E922" s="36" t="s">
        <v>2651</v>
      </c>
      <c r="F922" s="11" t="s">
        <v>198</v>
      </c>
      <c r="G922" s="11" t="s">
        <v>57</v>
      </c>
      <c r="H922" s="11" t="s">
        <v>112</v>
      </c>
      <c r="I922" s="2">
        <v>1</v>
      </c>
      <c r="J922" s="11" t="s">
        <v>81</v>
      </c>
      <c r="K922" s="6">
        <v>44909.615648148145</v>
      </c>
      <c r="L922" s="6">
        <v>44909.616111111114</v>
      </c>
      <c r="M922" s="22" t="s">
        <v>72</v>
      </c>
      <c r="N922" s="11" t="s">
        <v>73</v>
      </c>
      <c r="O922" s="11" t="s">
        <v>74</v>
      </c>
      <c r="P922" s="22"/>
      <c r="T922" s="22"/>
      <c r="V922" s="22"/>
      <c r="W922" s="22" t="s">
        <v>2652</v>
      </c>
      <c r="X922" s="11" t="s">
        <v>85</v>
      </c>
      <c r="Y922" s="11" t="s">
        <v>2653</v>
      </c>
      <c r="Z922" s="22"/>
      <c r="AA922" s="22"/>
      <c r="AB922" s="22"/>
      <c r="AE922" s="22"/>
      <c r="AF922" s="22"/>
      <c r="AG922" s="22"/>
      <c r="AJ922" s="22"/>
      <c r="AK922" s="22"/>
      <c r="AP922" s="2"/>
      <c r="AQ922" s="2"/>
      <c r="AR922" s="2"/>
      <c r="AS922" s="2"/>
      <c r="AT922" s="2"/>
      <c r="AU922" s="2"/>
      <c r="AV922" s="2"/>
      <c r="AW922" s="2"/>
      <c r="AX922" s="2" t="s">
        <v>68</v>
      </c>
      <c r="AY922" s="2">
        <v>12</v>
      </c>
    </row>
    <row r="923" spans="1:51" ht="120">
      <c r="A923" s="9">
        <v>954</v>
      </c>
      <c r="B923" s="12" t="s">
        <v>2236</v>
      </c>
      <c r="C923" s="11" t="s">
        <v>55</v>
      </c>
      <c r="D923" s="2">
        <v>15</v>
      </c>
      <c r="E923" s="36" t="s">
        <v>2654</v>
      </c>
      <c r="F923" s="11" t="s">
        <v>172</v>
      </c>
      <c r="G923" s="11" t="s">
        <v>57</v>
      </c>
      <c r="H923" s="11" t="s">
        <v>112</v>
      </c>
      <c r="I923" s="2">
        <v>1</v>
      </c>
      <c r="J923" s="11" t="s">
        <v>2238</v>
      </c>
      <c r="K923" s="6">
        <v>44910.34175925926</v>
      </c>
      <c r="L923" s="6">
        <v>44910.343368055554</v>
      </c>
      <c r="M923" s="22" t="s">
        <v>657</v>
      </c>
      <c r="N923" s="11" t="s">
        <v>658</v>
      </c>
      <c r="O923" s="11" t="s">
        <v>74</v>
      </c>
      <c r="P923" s="22"/>
      <c r="T923" s="22"/>
      <c r="V923" s="22"/>
      <c r="W923" s="22" t="s">
        <v>736</v>
      </c>
      <c r="X923" s="11" t="s">
        <v>85</v>
      </c>
      <c r="Y923" s="11" t="s">
        <v>2655</v>
      </c>
      <c r="Z923" s="22"/>
      <c r="AA923" s="22"/>
      <c r="AB923" s="22"/>
      <c r="AE923" s="22"/>
      <c r="AF923" s="22"/>
      <c r="AG923" s="22"/>
      <c r="AJ923" s="22"/>
      <c r="AK923" s="22"/>
      <c r="AP923" s="2"/>
      <c r="AQ923" s="2"/>
      <c r="AR923" s="2"/>
      <c r="AS923" s="2"/>
      <c r="AT923" s="2"/>
      <c r="AU923" s="2"/>
      <c r="AV923" s="2"/>
      <c r="AW923" s="2"/>
      <c r="AX923" s="2" t="s">
        <v>68</v>
      </c>
      <c r="AY923" s="2">
        <v>12</v>
      </c>
    </row>
    <row r="924" spans="1:51" ht="180">
      <c r="A924" s="9">
        <v>955</v>
      </c>
      <c r="B924" s="12" t="s">
        <v>2236</v>
      </c>
      <c r="C924" s="11" t="s">
        <v>55</v>
      </c>
      <c r="D924" s="2">
        <v>30</v>
      </c>
      <c r="E924" s="36" t="s">
        <v>2656</v>
      </c>
      <c r="F924" s="11" t="s">
        <v>172</v>
      </c>
      <c r="G924" s="11" t="s">
        <v>57</v>
      </c>
      <c r="H924" s="11" t="s">
        <v>112</v>
      </c>
      <c r="I924" s="2">
        <v>1</v>
      </c>
      <c r="J924" s="11" t="s">
        <v>2238</v>
      </c>
      <c r="K924" s="6">
        <v>44910.47074074074</v>
      </c>
      <c r="L924" s="6">
        <v>44910.475613425922</v>
      </c>
      <c r="M924" s="22" t="s">
        <v>657</v>
      </c>
      <c r="N924" s="11" t="s">
        <v>658</v>
      </c>
      <c r="O924" s="11" t="s">
        <v>93</v>
      </c>
      <c r="P924" s="22" t="s">
        <v>2657</v>
      </c>
      <c r="Q924" s="11" t="s">
        <v>2658</v>
      </c>
      <c r="R924" s="11" t="s">
        <v>2659</v>
      </c>
      <c r="S924" s="11" t="s">
        <v>2660</v>
      </c>
      <c r="T924" s="22" t="s">
        <v>2661</v>
      </c>
      <c r="U924" s="11" t="s">
        <v>2662</v>
      </c>
      <c r="V924" s="22"/>
      <c r="W924" s="22"/>
      <c r="Z924" s="22"/>
      <c r="AA924" s="22"/>
      <c r="AB924" s="22"/>
      <c r="AE924" s="22"/>
      <c r="AF924" s="22"/>
      <c r="AG924" s="22"/>
      <c r="AJ924" s="22"/>
      <c r="AK924" s="22"/>
      <c r="AP924" s="2"/>
      <c r="AQ924" s="2"/>
      <c r="AR924" s="2"/>
      <c r="AS924" s="2"/>
      <c r="AT924" s="2"/>
      <c r="AU924" s="2"/>
      <c r="AV924" s="2"/>
      <c r="AW924" s="2"/>
      <c r="AX924" s="2" t="s">
        <v>68</v>
      </c>
      <c r="AY924" s="2">
        <v>12</v>
      </c>
    </row>
    <row r="925" spans="1:51" ht="135">
      <c r="A925" s="9">
        <v>956</v>
      </c>
      <c r="B925" s="12" t="s">
        <v>2236</v>
      </c>
      <c r="C925" s="11" t="s">
        <v>55</v>
      </c>
      <c r="D925" s="2">
        <v>60</v>
      </c>
      <c r="E925" s="36" t="s">
        <v>2663</v>
      </c>
      <c r="F925" s="11" t="s">
        <v>176</v>
      </c>
      <c r="G925" s="11" t="s">
        <v>57</v>
      </c>
      <c r="H925" s="11" t="s">
        <v>112</v>
      </c>
      <c r="I925" s="2">
        <v>1</v>
      </c>
      <c r="J925" s="11" t="s">
        <v>2238</v>
      </c>
      <c r="K925" s="6">
        <v>44910.491782407407</v>
      </c>
      <c r="L925" s="6">
        <v>44910.493310185186</v>
      </c>
      <c r="M925" s="22" t="s">
        <v>1039</v>
      </c>
      <c r="N925" s="11" t="s">
        <v>1040</v>
      </c>
      <c r="O925" s="11" t="s">
        <v>74</v>
      </c>
      <c r="P925" s="22"/>
      <c r="T925" s="22"/>
      <c r="V925" s="22"/>
      <c r="W925" s="22" t="s">
        <v>1041</v>
      </c>
      <c r="X925" s="11" t="s">
        <v>114</v>
      </c>
      <c r="Z925" s="22" t="s">
        <v>2664</v>
      </c>
      <c r="AA925" s="22"/>
      <c r="AB925" s="22"/>
      <c r="AE925" s="22"/>
      <c r="AF925" s="22"/>
      <c r="AG925" s="22"/>
      <c r="AJ925" s="22"/>
      <c r="AK925" s="22"/>
      <c r="AP925" s="2"/>
      <c r="AQ925" s="2"/>
      <c r="AR925" s="2"/>
      <c r="AS925" s="2"/>
      <c r="AT925" s="2"/>
      <c r="AU925" s="2"/>
      <c r="AV925" s="2"/>
      <c r="AW925" s="2"/>
      <c r="AX925" s="2" t="s">
        <v>68</v>
      </c>
      <c r="AY925" s="2">
        <v>12</v>
      </c>
    </row>
    <row r="926" spans="1:51" ht="135">
      <c r="A926" s="9">
        <v>957</v>
      </c>
      <c r="B926" s="12" t="s">
        <v>2236</v>
      </c>
      <c r="C926" s="11" t="s">
        <v>55</v>
      </c>
      <c r="D926" s="2">
        <v>345</v>
      </c>
      <c r="E926" s="36" t="s">
        <v>2665</v>
      </c>
      <c r="F926" s="11" t="s">
        <v>176</v>
      </c>
      <c r="G926" s="11" t="s">
        <v>57</v>
      </c>
      <c r="H926" s="11" t="s">
        <v>112</v>
      </c>
      <c r="I926" s="2">
        <v>1</v>
      </c>
      <c r="J926" s="11" t="s">
        <v>2238</v>
      </c>
      <c r="K926" s="6">
        <v>44910.499340277776</v>
      </c>
      <c r="L926" s="6">
        <v>44910.500439814816</v>
      </c>
      <c r="M926" s="22" t="s">
        <v>1039</v>
      </c>
      <c r="N926" s="11" t="s">
        <v>1040</v>
      </c>
      <c r="O926" s="11" t="s">
        <v>74</v>
      </c>
      <c r="P926" s="22"/>
      <c r="T926" s="22"/>
      <c r="V926" s="22"/>
      <c r="W926" s="22" t="s">
        <v>300</v>
      </c>
      <c r="X926" s="11" t="s">
        <v>114</v>
      </c>
      <c r="Z926" s="22" t="s">
        <v>2666</v>
      </c>
      <c r="AA926" s="22"/>
      <c r="AB926" s="22"/>
      <c r="AE926" s="22"/>
      <c r="AF926" s="22"/>
      <c r="AG926" s="22"/>
      <c r="AJ926" s="22"/>
      <c r="AK926" s="22"/>
      <c r="AP926" s="2"/>
      <c r="AQ926" s="2"/>
      <c r="AR926" s="2"/>
      <c r="AS926" s="2"/>
      <c r="AT926" s="2"/>
      <c r="AU926" s="2"/>
      <c r="AV926" s="2"/>
      <c r="AW926" s="2"/>
      <c r="AX926" s="2" t="s">
        <v>68</v>
      </c>
      <c r="AY926" s="2">
        <v>12</v>
      </c>
    </row>
    <row r="927" spans="1:51" ht="120">
      <c r="A927" s="9">
        <v>958</v>
      </c>
      <c r="B927" s="12" t="s">
        <v>2236</v>
      </c>
      <c r="C927" s="11" t="s">
        <v>55</v>
      </c>
      <c r="D927" s="2">
        <v>255</v>
      </c>
      <c r="E927" s="36" t="s">
        <v>2663</v>
      </c>
      <c r="F927" s="11" t="s">
        <v>106</v>
      </c>
      <c r="G927" s="11" t="s">
        <v>57</v>
      </c>
      <c r="H927" s="11" t="s">
        <v>107</v>
      </c>
      <c r="I927" s="2">
        <v>1</v>
      </c>
      <c r="J927" s="11" t="s">
        <v>2238</v>
      </c>
      <c r="K927" s="6">
        <v>44910.511770833335</v>
      </c>
      <c r="L927" s="6">
        <v>44910.512731481482</v>
      </c>
      <c r="M927" s="22" t="s">
        <v>2338</v>
      </c>
      <c r="N927" s="11" t="s">
        <v>2339</v>
      </c>
      <c r="O927" s="11" t="s">
        <v>74</v>
      </c>
      <c r="P927" s="22"/>
      <c r="T927" s="22"/>
      <c r="V927" s="22"/>
      <c r="W927" s="22" t="s">
        <v>2667</v>
      </c>
      <c r="X927" s="11" t="s">
        <v>114</v>
      </c>
      <c r="Z927" s="22" t="s">
        <v>2668</v>
      </c>
      <c r="AA927" s="22"/>
      <c r="AB927" s="22"/>
      <c r="AE927" s="22"/>
      <c r="AF927" s="22"/>
      <c r="AG927" s="22"/>
      <c r="AJ927" s="22"/>
      <c r="AK927" s="22"/>
      <c r="AP927" s="2"/>
      <c r="AQ927" s="2"/>
      <c r="AR927" s="2"/>
      <c r="AS927" s="2"/>
      <c r="AT927" s="2"/>
      <c r="AU927" s="2"/>
      <c r="AV927" s="2"/>
      <c r="AW927" s="2"/>
      <c r="AX927" s="2" t="s">
        <v>68</v>
      </c>
      <c r="AY927" s="2">
        <v>12</v>
      </c>
    </row>
    <row r="928" spans="1:51" ht="135">
      <c r="A928" s="9">
        <v>959</v>
      </c>
      <c r="B928" s="12" t="s">
        <v>78</v>
      </c>
      <c r="C928" s="11" t="s">
        <v>55</v>
      </c>
      <c r="D928" s="2">
        <v>600</v>
      </c>
      <c r="E928" s="36" t="s">
        <v>2669</v>
      </c>
      <c r="F928" s="11" t="s">
        <v>227</v>
      </c>
      <c r="G928" s="11" t="s">
        <v>57</v>
      </c>
      <c r="H928" s="11" t="s">
        <v>758</v>
      </c>
      <c r="I928" s="2">
        <v>1</v>
      </c>
      <c r="J928" s="11" t="s">
        <v>81</v>
      </c>
      <c r="K928" s="6">
        <v>44910.524571759262</v>
      </c>
      <c r="L928" s="6">
        <v>44910.530729166669</v>
      </c>
      <c r="M928" s="22" t="s">
        <v>806</v>
      </c>
      <c r="N928" s="11" t="s">
        <v>807</v>
      </c>
      <c r="O928" s="11" t="s">
        <v>74</v>
      </c>
      <c r="P928" s="22"/>
      <c r="T928" s="22"/>
      <c r="V928" s="22"/>
      <c r="W928" s="22" t="s">
        <v>2670</v>
      </c>
      <c r="X928" s="11" t="s">
        <v>114</v>
      </c>
      <c r="Z928" s="22" t="s">
        <v>2671</v>
      </c>
      <c r="AA928" s="22"/>
      <c r="AB928" s="22"/>
      <c r="AE928" s="22"/>
      <c r="AF928" s="22"/>
      <c r="AG928" s="22"/>
      <c r="AJ928" s="22"/>
      <c r="AK928" s="22"/>
      <c r="AP928" s="2"/>
      <c r="AQ928" s="2"/>
      <c r="AR928" s="2"/>
      <c r="AS928" s="2"/>
      <c r="AT928" s="2"/>
      <c r="AU928" s="2"/>
      <c r="AV928" s="2"/>
      <c r="AW928" s="2"/>
      <c r="AX928" s="2" t="s">
        <v>68</v>
      </c>
      <c r="AY928" s="2">
        <v>12</v>
      </c>
    </row>
    <row r="929" spans="1:51" ht="45">
      <c r="A929" s="9">
        <v>960</v>
      </c>
      <c r="B929" s="12" t="s">
        <v>54</v>
      </c>
      <c r="C929" s="11" t="s">
        <v>55</v>
      </c>
      <c r="D929" s="2">
        <v>15</v>
      </c>
      <c r="E929" s="31" t="s">
        <v>2335</v>
      </c>
      <c r="F929" s="11" t="s">
        <v>79</v>
      </c>
      <c r="G929" s="11" t="s">
        <v>149</v>
      </c>
      <c r="I929" s="2">
        <v>1</v>
      </c>
      <c r="J929" s="11" t="s">
        <v>58</v>
      </c>
      <c r="K929" s="6">
        <v>44910.694351851853</v>
      </c>
      <c r="L929" s="6">
        <v>44910.695185185185</v>
      </c>
      <c r="M929" s="22" t="s">
        <v>281</v>
      </c>
      <c r="N929" s="11" t="s">
        <v>282</v>
      </c>
      <c r="O929" s="11" t="s">
        <v>104</v>
      </c>
      <c r="P929" s="22"/>
      <c r="T929" s="22"/>
      <c r="V929" s="22"/>
      <c r="W929" s="22"/>
      <c r="Z929" s="22"/>
      <c r="AA929" s="22"/>
      <c r="AB929" s="22" t="s">
        <v>1793</v>
      </c>
      <c r="AE929" s="22"/>
      <c r="AF929" s="22"/>
      <c r="AG929" s="22"/>
      <c r="AJ929" s="22"/>
      <c r="AK929" s="22"/>
      <c r="AM929" s="2" t="s">
        <v>2672</v>
      </c>
      <c r="AP929" s="2"/>
      <c r="AQ929" s="2"/>
      <c r="AR929" s="2"/>
      <c r="AS929" s="2"/>
      <c r="AT929" s="2"/>
      <c r="AU929" s="2"/>
      <c r="AV929" s="2"/>
      <c r="AW929" s="2"/>
      <c r="AX929" s="2" t="s">
        <v>68</v>
      </c>
      <c r="AY929" s="2">
        <v>12</v>
      </c>
    </row>
    <row r="930" spans="1:51" ht="45">
      <c r="A930" s="9">
        <v>961</v>
      </c>
      <c r="B930" s="12" t="s">
        <v>2236</v>
      </c>
      <c r="C930" s="11" t="s">
        <v>55</v>
      </c>
      <c r="D930" s="2">
        <v>15</v>
      </c>
      <c r="E930" s="36" t="s">
        <v>2335</v>
      </c>
      <c r="F930" s="11" t="s">
        <v>172</v>
      </c>
      <c r="G930" s="11" t="s">
        <v>57</v>
      </c>
      <c r="H930" s="11" t="s">
        <v>112</v>
      </c>
      <c r="I930" s="2">
        <v>1</v>
      </c>
      <c r="J930" s="11" t="s">
        <v>2238</v>
      </c>
      <c r="K930" s="6">
        <v>44910.696006944447</v>
      </c>
      <c r="L930" s="6">
        <v>44910.696446759262</v>
      </c>
      <c r="M930" s="22" t="s">
        <v>281</v>
      </c>
      <c r="N930" s="11" t="s">
        <v>282</v>
      </c>
      <c r="O930" s="11" t="s">
        <v>104</v>
      </c>
      <c r="P930" s="22"/>
      <c r="T930" s="22"/>
      <c r="V930" s="22"/>
      <c r="W930" s="22"/>
      <c r="Z930" s="22"/>
      <c r="AA930" s="22"/>
      <c r="AB930" s="22" t="s">
        <v>752</v>
      </c>
      <c r="AE930" s="22"/>
      <c r="AF930" s="22"/>
      <c r="AG930" s="22"/>
      <c r="AJ930" s="22"/>
      <c r="AK930" s="22"/>
      <c r="AM930" s="2" t="s">
        <v>2673</v>
      </c>
      <c r="AP930" s="2"/>
      <c r="AQ930" s="2"/>
      <c r="AR930" s="2"/>
      <c r="AS930" s="2"/>
      <c r="AT930" s="2"/>
      <c r="AU930" s="2"/>
      <c r="AV930" s="2"/>
      <c r="AW930" s="2"/>
      <c r="AX930" s="2" t="s">
        <v>68</v>
      </c>
      <c r="AY930" s="2">
        <v>12</v>
      </c>
    </row>
    <row r="931" spans="1:51" ht="120">
      <c r="A931" s="9">
        <v>962</v>
      </c>
      <c r="B931" s="12" t="s">
        <v>78</v>
      </c>
      <c r="C931" s="11" t="s">
        <v>55</v>
      </c>
      <c r="D931" s="2">
        <v>30</v>
      </c>
      <c r="E931" s="36" t="s">
        <v>2674</v>
      </c>
      <c r="F931" s="11" t="s">
        <v>1010</v>
      </c>
      <c r="G931" s="11" t="s">
        <v>149</v>
      </c>
      <c r="H931" s="11" t="s">
        <v>112</v>
      </c>
      <c r="I931" s="2">
        <v>1</v>
      </c>
      <c r="J931" s="11" t="s">
        <v>81</v>
      </c>
      <c r="K931" s="6">
        <v>44911.340057870373</v>
      </c>
      <c r="L931" s="6">
        <v>44911.34107638889</v>
      </c>
      <c r="M931" s="22" t="s">
        <v>163</v>
      </c>
      <c r="N931" s="11" t="s">
        <v>164</v>
      </c>
      <c r="O931" s="11" t="s">
        <v>902</v>
      </c>
      <c r="P931" s="22"/>
      <c r="T931" s="22"/>
      <c r="V931" s="22"/>
      <c r="W931" s="22"/>
      <c r="Z931" s="22"/>
      <c r="AA931" s="22"/>
      <c r="AB931" s="22"/>
      <c r="AE931" s="22"/>
      <c r="AF931" s="22" t="s">
        <v>2675</v>
      </c>
      <c r="AG931" s="22" t="s">
        <v>2676</v>
      </c>
      <c r="AH931" s="11" t="s">
        <v>2677</v>
      </c>
      <c r="AJ931" s="22"/>
      <c r="AK931" s="22"/>
      <c r="AP931" s="2"/>
      <c r="AQ931" s="2"/>
      <c r="AR931" s="2"/>
      <c r="AS931" s="2"/>
      <c r="AT931" s="2"/>
      <c r="AU931" s="2"/>
      <c r="AV931" s="2"/>
      <c r="AW931" s="2"/>
      <c r="AX931" s="2" t="s">
        <v>68</v>
      </c>
      <c r="AY931" s="2">
        <v>12</v>
      </c>
    </row>
    <row r="932" spans="1:51" ht="150">
      <c r="A932" s="9">
        <v>963</v>
      </c>
      <c r="B932" s="12" t="s">
        <v>54</v>
      </c>
      <c r="C932" s="11" t="s">
        <v>55</v>
      </c>
      <c r="D932" s="2">
        <v>45</v>
      </c>
      <c r="E932" s="31" t="s">
        <v>2335</v>
      </c>
      <c r="F932" s="11" t="s">
        <v>79</v>
      </c>
      <c r="G932" s="11" t="s">
        <v>89</v>
      </c>
      <c r="I932" s="2">
        <v>1</v>
      </c>
      <c r="J932" s="11" t="s">
        <v>58</v>
      </c>
      <c r="K932" s="6">
        <v>44911.410960648151</v>
      </c>
      <c r="L932" s="6">
        <v>44911.41375</v>
      </c>
      <c r="M932" s="22" t="s">
        <v>281</v>
      </c>
      <c r="N932" s="11" t="s">
        <v>282</v>
      </c>
      <c r="O932" s="11" t="s">
        <v>104</v>
      </c>
      <c r="P932" s="22"/>
      <c r="T932" s="22"/>
      <c r="V932" s="22"/>
      <c r="W932" s="22"/>
      <c r="Z932" s="22"/>
      <c r="AA932" s="22"/>
      <c r="AB932" s="22" t="s">
        <v>2678</v>
      </c>
      <c r="AE932" s="22"/>
      <c r="AF932" s="22"/>
      <c r="AG932" s="22"/>
      <c r="AJ932" s="22"/>
      <c r="AK932" s="22"/>
      <c r="AM932" s="2" t="s">
        <v>2679</v>
      </c>
      <c r="AP932" s="2"/>
      <c r="AQ932" s="2"/>
      <c r="AR932" s="2"/>
      <c r="AS932" s="2"/>
      <c r="AT932" s="2"/>
      <c r="AU932" s="2"/>
      <c r="AV932" s="2"/>
      <c r="AW932" s="2"/>
      <c r="AX932" s="2" t="s">
        <v>68</v>
      </c>
      <c r="AY932" s="2">
        <v>12</v>
      </c>
    </row>
    <row r="933" spans="1:51" ht="90">
      <c r="A933" s="9">
        <v>964</v>
      </c>
      <c r="B933" s="12" t="s">
        <v>54</v>
      </c>
      <c r="C933" s="11" t="s">
        <v>55</v>
      </c>
      <c r="D933" s="2">
        <v>15</v>
      </c>
      <c r="E933" s="36" t="s">
        <v>2680</v>
      </c>
      <c r="F933" s="11" t="s">
        <v>198</v>
      </c>
      <c r="G933" s="11" t="s">
        <v>57</v>
      </c>
      <c r="H933" s="11" t="s">
        <v>112</v>
      </c>
      <c r="I933" s="2">
        <v>1</v>
      </c>
      <c r="J933" s="11" t="s">
        <v>58</v>
      </c>
      <c r="K933" s="6">
        <v>44911.445914351854</v>
      </c>
      <c r="L933" s="6">
        <v>44911.446087962962</v>
      </c>
      <c r="M933" s="22" t="s">
        <v>72</v>
      </c>
      <c r="N933" s="11" t="s">
        <v>73</v>
      </c>
      <c r="O933" s="11" t="s">
        <v>74</v>
      </c>
      <c r="P933" s="22"/>
      <c r="T933" s="22"/>
      <c r="V933" s="22"/>
      <c r="W933" s="22" t="s">
        <v>2635</v>
      </c>
      <c r="X933" s="11" t="s">
        <v>85</v>
      </c>
      <c r="Y933" s="11" t="s">
        <v>2681</v>
      </c>
      <c r="Z933" s="22"/>
      <c r="AA933" s="22" t="s">
        <v>2682</v>
      </c>
      <c r="AB933" s="22"/>
      <c r="AE933" s="22"/>
      <c r="AF933" s="22"/>
      <c r="AG933" s="22"/>
      <c r="AJ933" s="22"/>
      <c r="AK933" s="22"/>
      <c r="AP933" s="2"/>
      <c r="AQ933" s="2"/>
      <c r="AR933" s="2"/>
      <c r="AS933" s="2"/>
      <c r="AT933" s="2"/>
      <c r="AU933" s="2"/>
      <c r="AV933" s="2"/>
      <c r="AW933" s="2"/>
      <c r="AX933" s="2" t="s">
        <v>68</v>
      </c>
      <c r="AY933" s="2">
        <v>12</v>
      </c>
    </row>
    <row r="934" spans="1:51" ht="409.5">
      <c r="A934" s="9">
        <v>965</v>
      </c>
      <c r="B934" s="12" t="s">
        <v>78</v>
      </c>
      <c r="C934" s="11" t="s">
        <v>55</v>
      </c>
      <c r="E934" s="36" t="s">
        <v>2683</v>
      </c>
      <c r="F934" s="11" t="s">
        <v>217</v>
      </c>
      <c r="G934" s="11" t="s">
        <v>57</v>
      </c>
      <c r="H934" s="11" t="s">
        <v>112</v>
      </c>
      <c r="I934" s="2">
        <v>1</v>
      </c>
      <c r="J934" s="11" t="s">
        <v>81</v>
      </c>
      <c r="K934" s="6">
        <v>44911.456886574073</v>
      </c>
      <c r="L934" s="6">
        <v>44911.466516203705</v>
      </c>
      <c r="M934" s="22" t="s">
        <v>219</v>
      </c>
      <c r="N934" s="11" t="s">
        <v>220</v>
      </c>
      <c r="O934" s="11" t="s">
        <v>74</v>
      </c>
      <c r="P934" s="22"/>
      <c r="T934" s="22"/>
      <c r="V934" s="22"/>
      <c r="W934" s="22" t="s">
        <v>2684</v>
      </c>
      <c r="X934" s="11" t="s">
        <v>114</v>
      </c>
      <c r="Z934" s="22" t="s">
        <v>2685</v>
      </c>
      <c r="AA934" s="22" t="s">
        <v>2686</v>
      </c>
      <c r="AB934" s="22"/>
      <c r="AE934" s="22"/>
      <c r="AF934" s="22"/>
      <c r="AG934" s="22"/>
      <c r="AJ934" s="22"/>
      <c r="AK934" s="22"/>
      <c r="AP934" s="2"/>
      <c r="AQ934" s="2"/>
      <c r="AR934" s="2"/>
      <c r="AS934" s="2"/>
      <c r="AT934" s="2"/>
      <c r="AU934" s="2"/>
      <c r="AV934" s="2"/>
      <c r="AW934" s="2"/>
      <c r="AX934" s="2" t="s">
        <v>68</v>
      </c>
      <c r="AY934" s="2">
        <v>12</v>
      </c>
    </row>
    <row r="935" spans="1:51" ht="105">
      <c r="A935" s="9">
        <v>966</v>
      </c>
      <c r="B935" s="12" t="s">
        <v>2236</v>
      </c>
      <c r="C935" s="11" t="s">
        <v>55</v>
      </c>
      <c r="D935" s="2">
        <v>30</v>
      </c>
      <c r="E935" s="36" t="s">
        <v>2687</v>
      </c>
      <c r="F935" s="11" t="s">
        <v>176</v>
      </c>
      <c r="G935" s="11" t="s">
        <v>177</v>
      </c>
      <c r="I935" s="2">
        <v>1</v>
      </c>
      <c r="J935" s="11" t="s">
        <v>2238</v>
      </c>
      <c r="K935" s="6">
        <v>44911.681145833332</v>
      </c>
      <c r="L935" s="6">
        <v>44911.686631944445</v>
      </c>
      <c r="M935" s="22" t="s">
        <v>1271</v>
      </c>
      <c r="N935" s="11" t="s">
        <v>1272</v>
      </c>
      <c r="O935" s="11" t="s">
        <v>74</v>
      </c>
      <c r="P935" s="22"/>
      <c r="T935" s="22"/>
      <c r="V935" s="22"/>
      <c r="W935" s="22" t="s">
        <v>1858</v>
      </c>
      <c r="X935" s="11" t="s">
        <v>85</v>
      </c>
      <c r="Y935" s="11" t="s">
        <v>2688</v>
      </c>
      <c r="Z935" s="22"/>
      <c r="AA935" s="22"/>
      <c r="AB935" s="22"/>
      <c r="AE935" s="22"/>
      <c r="AF935" s="22"/>
      <c r="AG935" s="22"/>
      <c r="AJ935" s="22"/>
      <c r="AK935" s="22"/>
      <c r="AP935" s="2"/>
      <c r="AQ935" s="2"/>
      <c r="AR935" s="2"/>
      <c r="AS935" s="2"/>
      <c r="AT935" s="2"/>
      <c r="AU935" s="2"/>
      <c r="AV935" s="2"/>
      <c r="AW935" s="2"/>
      <c r="AX935" s="2" t="s">
        <v>68</v>
      </c>
      <c r="AY935" s="2">
        <v>12</v>
      </c>
    </row>
    <row r="936" spans="1:51" ht="330">
      <c r="A936" s="9">
        <v>967</v>
      </c>
      <c r="B936" s="12" t="s">
        <v>1186</v>
      </c>
      <c r="C936" s="11" t="s">
        <v>55</v>
      </c>
      <c r="D936" s="2">
        <v>45</v>
      </c>
      <c r="E936" s="36" t="s">
        <v>2689</v>
      </c>
      <c r="G936" s="11" t="s">
        <v>57</v>
      </c>
      <c r="H936" s="11" t="s">
        <v>112</v>
      </c>
      <c r="I936" s="2">
        <v>1</v>
      </c>
      <c r="J936" s="11" t="s">
        <v>1187</v>
      </c>
      <c r="K936" s="6">
        <v>44914.355127314811</v>
      </c>
      <c r="L936" s="6">
        <v>44914.371469907404</v>
      </c>
      <c r="M936" s="22" t="s">
        <v>228</v>
      </c>
      <c r="N936" s="11" t="s">
        <v>229</v>
      </c>
      <c r="O936" s="11" t="s">
        <v>334</v>
      </c>
      <c r="P936" s="22"/>
      <c r="T936" s="22"/>
      <c r="V936" s="22" t="s">
        <v>2690</v>
      </c>
      <c r="W936" s="22"/>
      <c r="Z936" s="22"/>
      <c r="AA936" s="22"/>
      <c r="AB936" s="22"/>
      <c r="AE936" s="22"/>
      <c r="AF936" s="22"/>
      <c r="AG936" s="22"/>
      <c r="AH936" s="11" t="s">
        <v>2691</v>
      </c>
      <c r="AJ936" s="22"/>
      <c r="AK936" s="22"/>
      <c r="AN936" s="2" t="s">
        <v>2692</v>
      </c>
      <c r="AP936" s="2"/>
      <c r="AQ936" s="2"/>
      <c r="AR936" s="2"/>
      <c r="AS936" s="2"/>
      <c r="AT936" s="2"/>
      <c r="AU936" s="2"/>
      <c r="AV936" s="2"/>
      <c r="AW936" s="2"/>
      <c r="AX936" s="2" t="s">
        <v>68</v>
      </c>
      <c r="AY936" s="2">
        <v>12</v>
      </c>
    </row>
    <row r="937" spans="1:51" ht="105">
      <c r="A937" s="9">
        <v>968</v>
      </c>
      <c r="B937" s="12" t="s">
        <v>1186</v>
      </c>
      <c r="C937" s="11" t="s">
        <v>55</v>
      </c>
      <c r="D937" s="2">
        <v>15</v>
      </c>
      <c r="E937" s="36" t="s">
        <v>2693</v>
      </c>
      <c r="F937" s="11" t="s">
        <v>139</v>
      </c>
      <c r="G937" s="11" t="s">
        <v>57</v>
      </c>
      <c r="H937" s="11" t="s">
        <v>112</v>
      </c>
      <c r="I937" s="2">
        <v>1</v>
      </c>
      <c r="J937" s="11" t="s">
        <v>1187</v>
      </c>
      <c r="K937" s="6">
        <v>44914.41002314815</v>
      </c>
      <c r="L937" s="6">
        <v>44914.412824074076</v>
      </c>
      <c r="M937" s="22" t="s">
        <v>1393</v>
      </c>
      <c r="N937" s="11" t="s">
        <v>1394</v>
      </c>
      <c r="O937" s="11" t="s">
        <v>93</v>
      </c>
      <c r="P937" s="22" t="s">
        <v>2694</v>
      </c>
      <c r="Q937" s="11" t="s">
        <v>2695</v>
      </c>
      <c r="R937" s="11" t="s">
        <v>2696</v>
      </c>
      <c r="S937" s="11" t="s">
        <v>925</v>
      </c>
      <c r="T937" s="22" t="s">
        <v>2697</v>
      </c>
      <c r="V937" s="22"/>
      <c r="W937" s="22"/>
      <c r="Z937" s="22"/>
      <c r="AA937" s="22"/>
      <c r="AB937" s="22"/>
      <c r="AE937" s="22"/>
      <c r="AF937" s="22"/>
      <c r="AG937" s="22"/>
      <c r="AJ937" s="22"/>
      <c r="AK937" s="22"/>
      <c r="AP937" s="2"/>
      <c r="AQ937" s="2"/>
      <c r="AR937" s="2"/>
      <c r="AS937" s="2"/>
      <c r="AT937" s="2"/>
      <c r="AU937" s="2"/>
      <c r="AV937" s="2"/>
      <c r="AW937" s="2"/>
      <c r="AX937" s="2" t="s">
        <v>68</v>
      </c>
      <c r="AY937" s="2">
        <v>12</v>
      </c>
    </row>
    <row r="938" spans="1:51" ht="120">
      <c r="A938" s="9">
        <v>969</v>
      </c>
      <c r="B938" s="12" t="s">
        <v>54</v>
      </c>
      <c r="C938" s="11" t="s">
        <v>55</v>
      </c>
      <c r="D938" s="2">
        <v>30</v>
      </c>
      <c r="E938" s="36" t="s">
        <v>2698</v>
      </c>
      <c r="F938" s="11" t="s">
        <v>79</v>
      </c>
      <c r="G938" s="11" t="s">
        <v>57</v>
      </c>
      <c r="H938" s="11" t="s">
        <v>112</v>
      </c>
      <c r="I938" s="2">
        <v>1</v>
      </c>
      <c r="J938" s="11" t="s">
        <v>58</v>
      </c>
      <c r="K938" s="6">
        <v>44914.487511574072</v>
      </c>
      <c r="L938" s="6">
        <v>44914.490219907406</v>
      </c>
      <c r="M938" s="22" t="s">
        <v>281</v>
      </c>
      <c r="N938" s="11" t="s">
        <v>282</v>
      </c>
      <c r="O938" s="11" t="s">
        <v>902</v>
      </c>
      <c r="P938" s="22"/>
      <c r="T938" s="22"/>
      <c r="V938" s="22"/>
      <c r="W938" s="22"/>
      <c r="Z938" s="22"/>
      <c r="AA938" s="22"/>
      <c r="AB938" s="22"/>
      <c r="AE938" s="22"/>
      <c r="AF938" s="22" t="s">
        <v>2699</v>
      </c>
      <c r="AG938" s="22" t="s">
        <v>2700</v>
      </c>
      <c r="AJ938" s="22"/>
      <c r="AK938" s="22"/>
      <c r="AP938" s="2"/>
      <c r="AQ938" s="2"/>
      <c r="AR938" s="2"/>
      <c r="AS938" s="2"/>
      <c r="AT938" s="2"/>
      <c r="AU938" s="2"/>
      <c r="AV938" s="2"/>
      <c r="AW938" s="2"/>
      <c r="AX938" s="2" t="s">
        <v>68</v>
      </c>
      <c r="AY938" s="2">
        <v>12</v>
      </c>
    </row>
    <row r="939" spans="1:51" ht="210">
      <c r="A939" s="9">
        <v>969</v>
      </c>
      <c r="B939" s="12" t="s">
        <v>2236</v>
      </c>
      <c r="C939" s="11" t="s">
        <v>55</v>
      </c>
      <c r="D939" s="2">
        <v>15</v>
      </c>
      <c r="E939" s="36" t="s">
        <v>2701</v>
      </c>
      <c r="G939" s="11" t="s">
        <v>57</v>
      </c>
      <c r="H939" s="11" t="s">
        <v>112</v>
      </c>
      <c r="I939" s="2">
        <v>1</v>
      </c>
      <c r="J939" s="11" t="s">
        <v>2238</v>
      </c>
      <c r="K939" s="6">
        <v>44914.602905092594</v>
      </c>
      <c r="L939" s="6">
        <v>44914.607372685183</v>
      </c>
      <c r="M939" s="22" t="s">
        <v>281</v>
      </c>
      <c r="N939" s="11" t="s">
        <v>282</v>
      </c>
      <c r="O939" s="11" t="s">
        <v>93</v>
      </c>
      <c r="P939" s="22" t="s">
        <v>2702</v>
      </c>
      <c r="Q939" s="11" t="s">
        <v>2703</v>
      </c>
      <c r="R939" s="11" t="s">
        <v>2704</v>
      </c>
      <c r="S939" s="11" t="s">
        <v>2705</v>
      </c>
      <c r="T939" s="22" t="s">
        <v>1793</v>
      </c>
      <c r="U939" s="11" t="s">
        <v>2706</v>
      </c>
      <c r="V939" s="22"/>
      <c r="W939" s="22"/>
      <c r="Z939" s="22"/>
      <c r="AA939" s="22"/>
      <c r="AB939" s="22"/>
      <c r="AE939" s="22"/>
      <c r="AF939" s="22"/>
      <c r="AG939" s="22"/>
      <c r="AJ939" s="22"/>
      <c r="AK939" s="22"/>
      <c r="AP939" s="2"/>
      <c r="AQ939" s="2"/>
      <c r="AR939" s="2"/>
      <c r="AS939" s="2"/>
      <c r="AT939" s="2"/>
      <c r="AU939" s="2"/>
      <c r="AV939" s="2"/>
      <c r="AW939" s="2"/>
      <c r="AX939" s="2" t="s">
        <v>68</v>
      </c>
      <c r="AY939" s="2">
        <v>12</v>
      </c>
    </row>
    <row r="940" spans="1:51" ht="60">
      <c r="A940" s="9">
        <v>971</v>
      </c>
      <c r="B940" s="12" t="s">
        <v>78</v>
      </c>
      <c r="C940" s="11" t="s">
        <v>55</v>
      </c>
      <c r="D940" s="2">
        <v>15</v>
      </c>
      <c r="E940" s="36" t="s">
        <v>2707</v>
      </c>
      <c r="F940" s="11" t="s">
        <v>139</v>
      </c>
      <c r="G940" s="11" t="s">
        <v>57</v>
      </c>
      <c r="H940" s="11" t="s">
        <v>112</v>
      </c>
      <c r="I940" s="2">
        <v>1</v>
      </c>
      <c r="J940" s="11" t="s">
        <v>81</v>
      </c>
      <c r="K940" s="6">
        <v>44915.429016203707</v>
      </c>
      <c r="L940" s="6">
        <v>44915.430451388886</v>
      </c>
      <c r="M940" s="22" t="s">
        <v>1393</v>
      </c>
      <c r="N940" s="11" t="s">
        <v>1394</v>
      </c>
      <c r="O940" s="11" t="s">
        <v>74</v>
      </c>
      <c r="P940" s="22"/>
      <c r="T940" s="22"/>
      <c r="V940" s="22"/>
      <c r="W940" s="22" t="s">
        <v>811</v>
      </c>
      <c r="X940" s="11" t="s">
        <v>85</v>
      </c>
      <c r="Y940" s="11" t="s">
        <v>2708</v>
      </c>
      <c r="Z940" s="22"/>
      <c r="AA940" s="22" t="s">
        <v>2709</v>
      </c>
      <c r="AB940" s="22"/>
      <c r="AE940" s="22"/>
      <c r="AF940" s="22"/>
      <c r="AG940" s="22"/>
      <c r="AJ940" s="22"/>
      <c r="AK940" s="22"/>
      <c r="AP940" s="2"/>
      <c r="AQ940" s="2"/>
      <c r="AR940" s="2"/>
      <c r="AS940" s="2"/>
      <c r="AT940" s="2"/>
      <c r="AU940" s="2"/>
      <c r="AV940" s="2"/>
      <c r="AW940" s="2"/>
      <c r="AX940" s="2" t="s">
        <v>68</v>
      </c>
      <c r="AY940" s="2">
        <v>12</v>
      </c>
    </row>
    <row r="941" spans="1:51" ht="90">
      <c r="A941" s="9">
        <v>972</v>
      </c>
      <c r="B941" s="12" t="s">
        <v>1186</v>
      </c>
      <c r="C941" s="11" t="s">
        <v>55</v>
      </c>
      <c r="D941" s="2">
        <v>15</v>
      </c>
      <c r="E941" s="36" t="s">
        <v>2710</v>
      </c>
      <c r="F941" s="11" t="s">
        <v>139</v>
      </c>
      <c r="G941" s="11" t="s">
        <v>57</v>
      </c>
      <c r="H941" s="11" t="s">
        <v>112</v>
      </c>
      <c r="I941" s="2">
        <v>1</v>
      </c>
      <c r="J941" s="11" t="s">
        <v>1187</v>
      </c>
      <c r="K941" s="6">
        <v>44915.430486111109</v>
      </c>
      <c r="L941" s="6">
        <v>44915.431400462963</v>
      </c>
      <c r="M941" s="22" t="s">
        <v>1393</v>
      </c>
      <c r="N941" s="11" t="s">
        <v>1394</v>
      </c>
      <c r="O941" s="11" t="s">
        <v>74</v>
      </c>
      <c r="P941" s="22"/>
      <c r="T941" s="22"/>
      <c r="V941" s="22"/>
      <c r="W941" s="22" t="s">
        <v>203</v>
      </c>
      <c r="X941" s="11" t="s">
        <v>85</v>
      </c>
      <c r="Y941" s="11" t="s">
        <v>2711</v>
      </c>
      <c r="Z941" s="22"/>
      <c r="AA941" s="22"/>
      <c r="AB941" s="22"/>
      <c r="AE941" s="22"/>
      <c r="AF941" s="22"/>
      <c r="AG941" s="22"/>
      <c r="AJ941" s="22"/>
      <c r="AK941" s="22"/>
      <c r="AP941" s="2"/>
      <c r="AQ941" s="2"/>
      <c r="AR941" s="2"/>
      <c r="AS941" s="2"/>
      <c r="AT941" s="2"/>
      <c r="AU941" s="2"/>
      <c r="AV941" s="2"/>
      <c r="AW941" s="2"/>
      <c r="AX941" s="2" t="s">
        <v>68</v>
      </c>
      <c r="AY941" s="2">
        <v>12</v>
      </c>
    </row>
    <row r="942" spans="1:51" ht="90">
      <c r="A942" s="9">
        <v>973</v>
      </c>
      <c r="B942" s="12" t="s">
        <v>54</v>
      </c>
      <c r="C942" s="11" t="s">
        <v>55</v>
      </c>
      <c r="E942" s="36" t="s">
        <v>2712</v>
      </c>
      <c r="F942" s="11" t="s">
        <v>79</v>
      </c>
      <c r="G942" s="11" t="s">
        <v>1161</v>
      </c>
      <c r="H942" s="11" t="s">
        <v>112</v>
      </c>
      <c r="I942" s="2">
        <v>1</v>
      </c>
      <c r="J942" s="11" t="s">
        <v>58</v>
      </c>
      <c r="K942" s="6">
        <v>44915.509305555555</v>
      </c>
      <c r="L942" s="6">
        <v>44915.519328703704</v>
      </c>
      <c r="M942" s="22" t="s">
        <v>281</v>
      </c>
      <c r="N942" s="11" t="s">
        <v>282</v>
      </c>
      <c r="O942" s="11" t="s">
        <v>93</v>
      </c>
      <c r="P942" s="22" t="s">
        <v>2713</v>
      </c>
      <c r="Q942" s="11" t="s">
        <v>2714</v>
      </c>
      <c r="R942" s="11" t="s">
        <v>2715</v>
      </c>
      <c r="S942" s="11" t="s">
        <v>2716</v>
      </c>
      <c r="T942" s="22" t="s">
        <v>2717</v>
      </c>
      <c r="U942" s="11" t="s">
        <v>2718</v>
      </c>
      <c r="V942" s="22"/>
      <c r="W942" s="22"/>
      <c r="Z942" s="22"/>
      <c r="AA942" s="22"/>
      <c r="AB942" s="22"/>
      <c r="AE942" s="22"/>
      <c r="AF942" s="22"/>
      <c r="AG942" s="22"/>
      <c r="AJ942" s="22"/>
      <c r="AK942" s="22"/>
      <c r="AP942" s="2"/>
      <c r="AQ942" s="2"/>
      <c r="AR942" s="2"/>
      <c r="AS942" s="2"/>
      <c r="AT942" s="2"/>
      <c r="AU942" s="2"/>
      <c r="AV942" s="2"/>
      <c r="AW942" s="2"/>
      <c r="AX942" s="2" t="s">
        <v>68</v>
      </c>
      <c r="AY942" s="2">
        <v>12</v>
      </c>
    </row>
    <row r="943" spans="1:51" ht="60">
      <c r="A943" s="9">
        <v>974</v>
      </c>
      <c r="B943" s="12" t="s">
        <v>78</v>
      </c>
      <c r="C943" s="11" t="s">
        <v>55</v>
      </c>
      <c r="D943" s="2">
        <v>15</v>
      </c>
      <c r="E943" s="36" t="s">
        <v>2719</v>
      </c>
      <c r="F943" s="11" t="s">
        <v>139</v>
      </c>
      <c r="G943" s="11" t="s">
        <v>57</v>
      </c>
      <c r="H943" s="11" t="s">
        <v>112</v>
      </c>
      <c r="I943" s="2">
        <v>1</v>
      </c>
      <c r="J943" s="11" t="s">
        <v>81</v>
      </c>
      <c r="K943" s="6">
        <v>44915.69730324074</v>
      </c>
      <c r="L943" s="6">
        <v>44915.697789351849</v>
      </c>
      <c r="M943" s="22" t="s">
        <v>1393</v>
      </c>
      <c r="N943" s="11" t="s">
        <v>1394</v>
      </c>
      <c r="O943" s="11" t="s">
        <v>74</v>
      </c>
      <c r="P943" s="22"/>
      <c r="T943" s="22"/>
      <c r="V943" s="22"/>
      <c r="W943" s="22" t="s">
        <v>811</v>
      </c>
      <c r="X943" s="11" t="s">
        <v>85</v>
      </c>
      <c r="Y943" s="11" t="s">
        <v>2708</v>
      </c>
      <c r="Z943" s="22"/>
      <c r="AA943" s="22" t="s">
        <v>2720</v>
      </c>
      <c r="AB943" s="22"/>
      <c r="AE943" s="22"/>
      <c r="AF943" s="22"/>
      <c r="AG943" s="22"/>
      <c r="AJ943" s="22"/>
      <c r="AK943" s="22"/>
      <c r="AP943" s="2"/>
      <c r="AQ943" s="2"/>
      <c r="AR943" s="2"/>
      <c r="AS943" s="2"/>
      <c r="AT943" s="2"/>
      <c r="AU943" s="2"/>
      <c r="AV943" s="2"/>
      <c r="AW943" s="2"/>
      <c r="AX943" s="2" t="s">
        <v>68</v>
      </c>
      <c r="AY943" s="2">
        <v>12</v>
      </c>
    </row>
    <row r="944" spans="1:51" ht="180">
      <c r="A944" s="9">
        <v>975</v>
      </c>
      <c r="B944" s="12" t="s">
        <v>78</v>
      </c>
      <c r="C944" s="11" t="s">
        <v>55</v>
      </c>
      <c r="D944" s="2">
        <v>30</v>
      </c>
      <c r="E944" s="37" t="s">
        <v>2721</v>
      </c>
      <c r="F944" s="11" t="s">
        <v>217</v>
      </c>
      <c r="G944" s="11" t="s">
        <v>57</v>
      </c>
      <c r="H944" s="11" t="s">
        <v>112</v>
      </c>
      <c r="I944" s="2">
        <v>1</v>
      </c>
      <c r="J944" s="11" t="s">
        <v>81</v>
      </c>
      <c r="K944" s="6">
        <v>44916.508645833332</v>
      </c>
      <c r="L944" s="6">
        <v>44916.510104166664</v>
      </c>
      <c r="M944" s="22" t="s">
        <v>589</v>
      </c>
      <c r="N944" s="11" t="s">
        <v>590</v>
      </c>
      <c r="O944" s="11" t="s">
        <v>334</v>
      </c>
      <c r="P944" s="22"/>
      <c r="T944" s="22"/>
      <c r="V944" s="22" t="s">
        <v>2722</v>
      </c>
      <c r="W944" s="22"/>
      <c r="Z944" s="22"/>
      <c r="AA944" s="22"/>
      <c r="AB944" s="22"/>
      <c r="AE944" s="22"/>
      <c r="AF944" s="22"/>
      <c r="AG944" s="22"/>
      <c r="AJ944" s="22"/>
      <c r="AK944" s="22"/>
      <c r="AN944" s="2" t="s">
        <v>2723</v>
      </c>
      <c r="AP944" s="2"/>
      <c r="AQ944" s="2"/>
      <c r="AR944" s="2"/>
      <c r="AS944" s="2"/>
      <c r="AT944" s="2"/>
      <c r="AU944" s="2"/>
      <c r="AV944" s="2"/>
      <c r="AW944" s="2"/>
      <c r="AX944" s="2" t="s">
        <v>68</v>
      </c>
      <c r="AY944" s="2">
        <v>12</v>
      </c>
    </row>
    <row r="945" spans="1:51" ht="75">
      <c r="A945" s="9">
        <v>976</v>
      </c>
      <c r="B945" s="12" t="s">
        <v>2236</v>
      </c>
      <c r="C945" s="11" t="s">
        <v>55</v>
      </c>
      <c r="D945" s="2">
        <v>15</v>
      </c>
      <c r="E945" s="36" t="s">
        <v>2724</v>
      </c>
      <c r="F945" s="11" t="s">
        <v>176</v>
      </c>
      <c r="G945" s="11" t="s">
        <v>57</v>
      </c>
      <c r="H945" s="11" t="s">
        <v>112</v>
      </c>
      <c r="I945" s="2">
        <v>1</v>
      </c>
      <c r="J945" s="11" t="s">
        <v>2238</v>
      </c>
      <c r="K945" s="6">
        <v>44916.643425925926</v>
      </c>
      <c r="L945" s="6">
        <v>44916.644606481481</v>
      </c>
      <c r="M945" s="22" t="s">
        <v>1039</v>
      </c>
      <c r="N945" s="11" t="s">
        <v>1040</v>
      </c>
      <c r="O945" s="11" t="s">
        <v>74</v>
      </c>
      <c r="P945" s="22"/>
      <c r="T945" s="22"/>
      <c r="V945" s="22"/>
      <c r="W945" s="22" t="s">
        <v>300</v>
      </c>
      <c r="X945" s="11" t="s">
        <v>85</v>
      </c>
      <c r="Y945" s="11" t="s">
        <v>2725</v>
      </c>
      <c r="Z945" s="22"/>
      <c r="AA945" s="22"/>
      <c r="AB945" s="22"/>
      <c r="AE945" s="22"/>
      <c r="AF945" s="22"/>
      <c r="AG945" s="22"/>
      <c r="AJ945" s="22"/>
      <c r="AK945" s="22"/>
      <c r="AP945" s="2"/>
      <c r="AQ945" s="2"/>
      <c r="AR945" s="2"/>
      <c r="AS945" s="2"/>
      <c r="AT945" s="2"/>
      <c r="AU945" s="2"/>
      <c r="AV945" s="2"/>
      <c r="AW945" s="2"/>
      <c r="AX945" s="2" t="s">
        <v>68</v>
      </c>
      <c r="AY945" s="2">
        <v>12</v>
      </c>
    </row>
    <row r="946" spans="1:51" ht="105">
      <c r="A946" s="9">
        <v>977</v>
      </c>
      <c r="B946" s="12" t="s">
        <v>54</v>
      </c>
      <c r="C946" s="11" t="s">
        <v>55</v>
      </c>
      <c r="D946" s="2">
        <v>15</v>
      </c>
      <c r="E946" s="36" t="s">
        <v>2726</v>
      </c>
      <c r="F946" s="11" t="s">
        <v>79</v>
      </c>
      <c r="G946" s="11" t="s">
        <v>80</v>
      </c>
      <c r="H946" s="11" t="s">
        <v>112</v>
      </c>
      <c r="I946" s="2">
        <v>1</v>
      </c>
      <c r="J946" s="11" t="s">
        <v>58</v>
      </c>
      <c r="K946" s="6">
        <v>44917.453101851854</v>
      </c>
      <c r="L946" s="6">
        <v>44917.454224537039</v>
      </c>
      <c r="M946" s="22" t="s">
        <v>281</v>
      </c>
      <c r="N946" s="11" t="s">
        <v>282</v>
      </c>
      <c r="O946" s="11" t="s">
        <v>93</v>
      </c>
      <c r="P946" s="22" t="s">
        <v>2727</v>
      </c>
      <c r="Q946" s="11" t="s">
        <v>2728</v>
      </c>
      <c r="R946" s="11" t="s">
        <v>2728</v>
      </c>
      <c r="S946" s="11" t="s">
        <v>318</v>
      </c>
      <c r="T946" s="22" t="s">
        <v>2728</v>
      </c>
      <c r="U946" s="11" t="s">
        <v>2729</v>
      </c>
      <c r="V946" s="22"/>
      <c r="W946" s="22"/>
      <c r="Z946" s="22"/>
      <c r="AA946" s="22"/>
      <c r="AB946" s="22"/>
      <c r="AE946" s="22"/>
      <c r="AF946" s="22"/>
      <c r="AG946" s="22"/>
      <c r="AJ946" s="22"/>
      <c r="AK946" s="22"/>
      <c r="AP946" s="2"/>
      <c r="AQ946" s="2"/>
      <c r="AR946" s="2"/>
      <c r="AS946" s="2"/>
      <c r="AT946" s="2"/>
      <c r="AU946" s="2"/>
      <c r="AV946" s="2"/>
      <c r="AW946" s="2"/>
      <c r="AX946" s="2" t="s">
        <v>68</v>
      </c>
      <c r="AY946" s="2">
        <v>12</v>
      </c>
    </row>
    <row r="947" spans="1:51" ht="90">
      <c r="A947" s="9">
        <v>978</v>
      </c>
      <c r="B947" s="12" t="s">
        <v>2236</v>
      </c>
      <c r="C947" s="11" t="s">
        <v>55</v>
      </c>
      <c r="D947" s="2">
        <v>180</v>
      </c>
      <c r="E947" s="36" t="s">
        <v>2663</v>
      </c>
      <c r="F947" s="11" t="s">
        <v>79</v>
      </c>
      <c r="G947" s="11" t="s">
        <v>89</v>
      </c>
      <c r="I947" s="2">
        <v>1</v>
      </c>
      <c r="J947" s="11" t="s">
        <v>2238</v>
      </c>
      <c r="K947" s="6">
        <v>44917.458067129628</v>
      </c>
      <c r="L947" s="6">
        <v>44917.459467592591</v>
      </c>
      <c r="M947" s="22" t="s">
        <v>565</v>
      </c>
      <c r="N947" s="11" t="s">
        <v>566</v>
      </c>
      <c r="O947" s="11" t="s">
        <v>74</v>
      </c>
      <c r="P947" s="22"/>
      <c r="T947" s="22"/>
      <c r="V947" s="22"/>
      <c r="W947" s="22" t="s">
        <v>2730</v>
      </c>
      <c r="X947" s="11" t="s">
        <v>85</v>
      </c>
      <c r="Y947" s="11" t="s">
        <v>2731</v>
      </c>
      <c r="Z947" s="22"/>
      <c r="AA947" s="22" t="s">
        <v>2732</v>
      </c>
      <c r="AB947" s="22"/>
      <c r="AE947" s="22"/>
      <c r="AF947" s="22"/>
      <c r="AG947" s="22"/>
      <c r="AJ947" s="22"/>
      <c r="AK947" s="22"/>
      <c r="AP947" s="2"/>
      <c r="AQ947" s="2"/>
      <c r="AR947" s="2"/>
      <c r="AS947" s="2"/>
      <c r="AT947" s="2"/>
      <c r="AU947" s="2"/>
      <c r="AV947" s="2"/>
      <c r="AW947" s="2"/>
      <c r="AX947" s="2" t="s">
        <v>68</v>
      </c>
      <c r="AY947" s="2">
        <v>12</v>
      </c>
    </row>
    <row r="948" spans="1:51" ht="240">
      <c r="A948" s="9">
        <v>979</v>
      </c>
      <c r="B948" s="12" t="s">
        <v>2236</v>
      </c>
      <c r="C948" s="11" t="s">
        <v>55</v>
      </c>
      <c r="D948" s="2">
        <v>30</v>
      </c>
      <c r="E948" s="36" t="s">
        <v>2733</v>
      </c>
      <c r="F948" s="11" t="s">
        <v>1010</v>
      </c>
      <c r="G948" s="11" t="s">
        <v>57</v>
      </c>
      <c r="H948" s="11" t="s">
        <v>758</v>
      </c>
      <c r="I948" s="2">
        <v>1</v>
      </c>
      <c r="J948" s="11" t="s">
        <v>2238</v>
      </c>
      <c r="K948" s="6">
        <v>44917.489849537036</v>
      </c>
      <c r="L948" s="6">
        <v>44917.492442129631</v>
      </c>
      <c r="M948" s="22" t="s">
        <v>386</v>
      </c>
      <c r="N948" s="11" t="s">
        <v>387</v>
      </c>
      <c r="O948" s="11" t="s">
        <v>902</v>
      </c>
      <c r="P948" s="22"/>
      <c r="T948" s="22"/>
      <c r="V948" s="22"/>
      <c r="W948" s="22"/>
      <c r="Z948" s="22"/>
      <c r="AA948" s="22"/>
      <c r="AB948" s="22"/>
      <c r="AE948" s="22"/>
      <c r="AF948" s="22" t="s">
        <v>2734</v>
      </c>
      <c r="AG948" s="22" t="s">
        <v>2735</v>
      </c>
      <c r="AH948" s="11" t="s">
        <v>2736</v>
      </c>
      <c r="AJ948" s="22"/>
      <c r="AK948" s="22"/>
      <c r="AP948" s="2"/>
      <c r="AQ948" s="2"/>
      <c r="AR948" s="2"/>
      <c r="AS948" s="2"/>
      <c r="AT948" s="2"/>
      <c r="AU948" s="2"/>
      <c r="AV948" s="2"/>
      <c r="AW948" s="2"/>
      <c r="AX948" s="2" t="s">
        <v>68</v>
      </c>
      <c r="AY948" s="2">
        <v>12</v>
      </c>
    </row>
    <row r="949" spans="1:51" ht="75">
      <c r="A949" s="9">
        <v>980</v>
      </c>
      <c r="B949" s="12" t="s">
        <v>2236</v>
      </c>
      <c r="C949" s="11" t="s">
        <v>55</v>
      </c>
      <c r="D949" s="2">
        <v>30</v>
      </c>
      <c r="E949" s="36" t="s">
        <v>2737</v>
      </c>
      <c r="F949" s="11" t="s">
        <v>106</v>
      </c>
      <c r="G949" s="11" t="s">
        <v>57</v>
      </c>
      <c r="H949" s="11" t="s">
        <v>107</v>
      </c>
      <c r="I949" s="2">
        <v>1</v>
      </c>
      <c r="J949" s="11" t="s">
        <v>2238</v>
      </c>
      <c r="K949" s="6">
        <v>44917.492083333331</v>
      </c>
      <c r="L949" s="6">
        <v>44917.499085648145</v>
      </c>
      <c r="M949" s="22" t="s">
        <v>108</v>
      </c>
      <c r="N949" s="11" t="s">
        <v>109</v>
      </c>
      <c r="O949" s="11" t="s">
        <v>74</v>
      </c>
      <c r="P949" s="22"/>
      <c r="T949" s="22"/>
      <c r="V949" s="22"/>
      <c r="W949" s="22" t="s">
        <v>1768</v>
      </c>
      <c r="X949" s="11" t="s">
        <v>85</v>
      </c>
      <c r="Y949" s="11" t="s">
        <v>2738</v>
      </c>
      <c r="Z949" s="22"/>
      <c r="AA949" s="22"/>
      <c r="AB949" s="22"/>
      <c r="AE949" s="22"/>
      <c r="AF949" s="22"/>
      <c r="AG949" s="22"/>
      <c r="AJ949" s="22"/>
      <c r="AK949" s="22"/>
      <c r="AP949" s="2"/>
      <c r="AQ949" s="2"/>
      <c r="AR949" s="2"/>
      <c r="AS949" s="2"/>
      <c r="AT949" s="2"/>
      <c r="AU949" s="2"/>
      <c r="AV949" s="2"/>
      <c r="AW949" s="2"/>
      <c r="AX949" s="2" t="s">
        <v>68</v>
      </c>
      <c r="AY949" s="2">
        <v>12</v>
      </c>
    </row>
    <row r="950" spans="1:51" ht="90">
      <c r="A950" s="9">
        <v>981</v>
      </c>
      <c r="B950" s="12" t="s">
        <v>1186</v>
      </c>
      <c r="C950" s="11" t="s">
        <v>55</v>
      </c>
      <c r="D950" s="2">
        <v>15</v>
      </c>
      <c r="E950" s="36" t="s">
        <v>2739</v>
      </c>
      <c r="F950" s="11" t="s">
        <v>139</v>
      </c>
      <c r="G950" s="11" t="s">
        <v>57</v>
      </c>
      <c r="H950" s="11" t="s">
        <v>112</v>
      </c>
      <c r="I950" s="2">
        <v>1</v>
      </c>
      <c r="J950" s="11" t="s">
        <v>1187</v>
      </c>
      <c r="K950" s="6">
        <v>44917.508171296293</v>
      </c>
      <c r="L950" s="6">
        <v>44917.508472222224</v>
      </c>
      <c r="M950" s="22" t="s">
        <v>2740</v>
      </c>
      <c r="N950" s="11" t="s">
        <v>2741</v>
      </c>
      <c r="O950" s="11" t="s">
        <v>104</v>
      </c>
      <c r="P950" s="22"/>
      <c r="T950" s="22"/>
      <c r="V950" s="22"/>
      <c r="W950" s="22"/>
      <c r="Z950" s="22"/>
      <c r="AA950" s="22"/>
      <c r="AB950" s="22" t="s">
        <v>2742</v>
      </c>
      <c r="AE950" s="22"/>
      <c r="AF950" s="22"/>
      <c r="AG950" s="22"/>
      <c r="AJ950" s="22"/>
      <c r="AK950" s="22"/>
      <c r="AM950" s="2" t="s">
        <v>2743</v>
      </c>
      <c r="AP950" s="2"/>
      <c r="AQ950" s="2"/>
      <c r="AR950" s="2"/>
      <c r="AS950" s="2"/>
      <c r="AT950" s="2"/>
      <c r="AU950" s="2"/>
      <c r="AV950" s="2"/>
      <c r="AW950" s="2"/>
      <c r="AX950" s="2" t="s">
        <v>68</v>
      </c>
      <c r="AY950" s="2">
        <v>12</v>
      </c>
    </row>
    <row r="951" spans="1:51" ht="135">
      <c r="A951" s="9">
        <v>982</v>
      </c>
      <c r="B951" s="12" t="s">
        <v>54</v>
      </c>
      <c r="C951" s="11" t="s">
        <v>55</v>
      </c>
      <c r="D951" s="2">
        <v>30</v>
      </c>
      <c r="E951" s="36" t="s">
        <v>2744</v>
      </c>
      <c r="F951" s="11" t="s">
        <v>79</v>
      </c>
      <c r="G951" s="11" t="s">
        <v>57</v>
      </c>
      <c r="H951" s="11" t="s">
        <v>112</v>
      </c>
      <c r="I951" s="2">
        <v>1</v>
      </c>
      <c r="J951" s="11" t="s">
        <v>58</v>
      </c>
      <c r="K951" s="6">
        <v>44917.532187500001</v>
      </c>
      <c r="L951" s="6">
        <v>44917.535069444442</v>
      </c>
      <c r="M951" s="22" t="s">
        <v>281</v>
      </c>
      <c r="N951" s="11" t="s">
        <v>282</v>
      </c>
      <c r="O951" s="11" t="s">
        <v>902</v>
      </c>
      <c r="P951" s="22"/>
      <c r="T951" s="22"/>
      <c r="V951" s="22"/>
      <c r="W951" s="22"/>
      <c r="Z951" s="22"/>
      <c r="AA951" s="22"/>
      <c r="AB951" s="22"/>
      <c r="AE951" s="22"/>
      <c r="AF951" s="22" t="s">
        <v>2745</v>
      </c>
      <c r="AG951" s="22" t="s">
        <v>2746</v>
      </c>
      <c r="AJ951" s="22"/>
      <c r="AK951" s="22"/>
      <c r="AP951" s="2"/>
      <c r="AQ951" s="2"/>
      <c r="AR951" s="2"/>
      <c r="AS951" s="2"/>
      <c r="AT951" s="2"/>
      <c r="AU951" s="2"/>
      <c r="AV951" s="2"/>
      <c r="AW951" s="2"/>
      <c r="AX951" s="2" t="s">
        <v>68</v>
      </c>
      <c r="AY951" s="2">
        <v>12</v>
      </c>
    </row>
    <row r="952" spans="1:51" ht="105">
      <c r="A952" s="9">
        <v>983</v>
      </c>
      <c r="B952" s="12" t="s">
        <v>2236</v>
      </c>
      <c r="C952" s="11" t="s">
        <v>55</v>
      </c>
      <c r="D952" s="2">
        <v>15</v>
      </c>
      <c r="E952" s="36" t="s">
        <v>2747</v>
      </c>
      <c r="F952" s="11" t="s">
        <v>172</v>
      </c>
      <c r="G952" s="11" t="s">
        <v>57</v>
      </c>
      <c r="H952" s="11" t="s">
        <v>112</v>
      </c>
      <c r="I952" s="2">
        <v>1</v>
      </c>
      <c r="J952" s="11" t="s">
        <v>2238</v>
      </c>
      <c r="K952" s="6">
        <v>44917.517812500002</v>
      </c>
      <c r="L952" s="6">
        <v>44917.564803240741</v>
      </c>
      <c r="M952" s="22" t="s">
        <v>1393</v>
      </c>
      <c r="N952" s="11" t="s">
        <v>1394</v>
      </c>
      <c r="O952" s="11" t="s">
        <v>93</v>
      </c>
      <c r="P952" s="22" t="s">
        <v>2748</v>
      </c>
      <c r="Q952" s="11" t="s">
        <v>2749</v>
      </c>
      <c r="R952" s="11" t="s">
        <v>2750</v>
      </c>
      <c r="S952" s="11" t="s">
        <v>2751</v>
      </c>
      <c r="T952" s="22" t="s">
        <v>2752</v>
      </c>
      <c r="V952" s="22"/>
      <c r="W952" s="22"/>
      <c r="Z952" s="22"/>
      <c r="AA952" s="22"/>
      <c r="AB952" s="22"/>
      <c r="AE952" s="22"/>
      <c r="AF952" s="22"/>
      <c r="AG952" s="22"/>
      <c r="AJ952" s="22"/>
      <c r="AK952" s="22"/>
      <c r="AP952" s="2"/>
      <c r="AQ952" s="2"/>
      <c r="AR952" s="2"/>
      <c r="AS952" s="2"/>
      <c r="AT952" s="2"/>
      <c r="AU952" s="2"/>
      <c r="AV952" s="2"/>
      <c r="AW952" s="2"/>
      <c r="AX952" s="2" t="s">
        <v>68</v>
      </c>
      <c r="AY952" s="2">
        <v>12</v>
      </c>
    </row>
    <row r="953" spans="1:51" ht="75">
      <c r="A953" s="9">
        <v>984</v>
      </c>
      <c r="B953" s="12" t="s">
        <v>78</v>
      </c>
      <c r="C953" s="11" t="s">
        <v>55</v>
      </c>
      <c r="D953" s="2">
        <v>30</v>
      </c>
      <c r="E953" s="36" t="s">
        <v>2753</v>
      </c>
      <c r="F953" s="11" t="s">
        <v>217</v>
      </c>
      <c r="G953" s="11" t="s">
        <v>57</v>
      </c>
      <c r="H953" s="11" t="s">
        <v>112</v>
      </c>
      <c r="I953" s="2">
        <v>1</v>
      </c>
      <c r="J953" s="11" t="s">
        <v>81</v>
      </c>
      <c r="K953" s="6">
        <v>44917.631643518522</v>
      </c>
      <c r="L953" s="6">
        <v>44917.632199074076</v>
      </c>
      <c r="M953" s="22" t="s">
        <v>589</v>
      </c>
      <c r="N953" s="11" t="s">
        <v>590</v>
      </c>
      <c r="O953" s="11" t="s">
        <v>74</v>
      </c>
      <c r="P953" s="22"/>
      <c r="T953" s="22"/>
      <c r="V953" s="22"/>
      <c r="W953" s="22" t="s">
        <v>2754</v>
      </c>
      <c r="X953" s="11" t="s">
        <v>85</v>
      </c>
      <c r="Y953" s="11" t="s">
        <v>2755</v>
      </c>
      <c r="Z953" s="22"/>
      <c r="AA953" s="22" t="s">
        <v>2756</v>
      </c>
      <c r="AB953" s="22"/>
      <c r="AE953" s="22"/>
      <c r="AF953" s="22"/>
      <c r="AG953" s="22"/>
      <c r="AJ953" s="22"/>
      <c r="AK953" s="22"/>
      <c r="AP953" s="2"/>
      <c r="AQ953" s="2"/>
      <c r="AR953" s="2"/>
      <c r="AS953" s="2"/>
      <c r="AT953" s="2"/>
      <c r="AU953" s="2"/>
      <c r="AV953" s="2"/>
      <c r="AW953" s="2"/>
      <c r="AX953" s="2" t="s">
        <v>68</v>
      </c>
      <c r="AY953" s="2">
        <v>12</v>
      </c>
    </row>
    <row r="954" spans="1:51" ht="150">
      <c r="A954" s="9">
        <v>986</v>
      </c>
      <c r="B954" s="12" t="s">
        <v>2236</v>
      </c>
      <c r="C954" s="11" t="s">
        <v>55</v>
      </c>
      <c r="D954" s="2">
        <v>30</v>
      </c>
      <c r="E954" s="36" t="s">
        <v>2757</v>
      </c>
      <c r="F954" s="11" t="s">
        <v>106</v>
      </c>
      <c r="G954" s="11" t="s">
        <v>57</v>
      </c>
      <c r="H954" s="11" t="s">
        <v>107</v>
      </c>
      <c r="I954" s="2">
        <v>1</v>
      </c>
      <c r="J954" s="11" t="s">
        <v>2238</v>
      </c>
      <c r="K954" s="6">
        <v>44918.490289351852</v>
      </c>
      <c r="L954" s="6">
        <v>44918.495659722219</v>
      </c>
      <c r="M954" s="22" t="s">
        <v>108</v>
      </c>
      <c r="N954" s="11" t="s">
        <v>109</v>
      </c>
      <c r="O954" s="11" t="s">
        <v>334</v>
      </c>
      <c r="P954" s="22"/>
      <c r="T954" s="22"/>
      <c r="V954" s="22" t="s">
        <v>2758</v>
      </c>
      <c r="W954" s="22"/>
      <c r="Z954" s="22"/>
      <c r="AA954" s="22"/>
      <c r="AB954" s="22"/>
      <c r="AE954" s="22"/>
      <c r="AF954" s="22"/>
      <c r="AG954" s="22"/>
      <c r="AJ954" s="22"/>
      <c r="AK954" s="22"/>
      <c r="AN954" s="2" t="s">
        <v>2759</v>
      </c>
      <c r="AP954" s="2"/>
      <c r="AQ954" s="2"/>
      <c r="AR954" s="2"/>
      <c r="AS954" s="2"/>
      <c r="AT954" s="2"/>
      <c r="AU954" s="2"/>
      <c r="AV954" s="2"/>
      <c r="AW954" s="2"/>
      <c r="AX954" s="2" t="s">
        <v>68</v>
      </c>
      <c r="AY954" s="2">
        <v>12</v>
      </c>
    </row>
    <row r="955" spans="1:51" ht="165">
      <c r="A955" s="9">
        <v>987</v>
      </c>
      <c r="B955" s="12" t="s">
        <v>78</v>
      </c>
      <c r="C955" s="11" t="s">
        <v>55</v>
      </c>
      <c r="D955" s="2">
        <v>75</v>
      </c>
      <c r="E955" s="36" t="s">
        <v>2760</v>
      </c>
      <c r="F955" s="11" t="s">
        <v>183</v>
      </c>
      <c r="G955" s="11" t="s">
        <v>259</v>
      </c>
      <c r="I955" s="2">
        <v>1</v>
      </c>
      <c r="J955" s="11" t="s">
        <v>81</v>
      </c>
      <c r="K955" s="6">
        <v>44918.504074074073</v>
      </c>
      <c r="L955" s="6">
        <v>44918.505937499998</v>
      </c>
      <c r="M955" s="22" t="s">
        <v>72</v>
      </c>
      <c r="N955" s="11" t="s">
        <v>73</v>
      </c>
      <c r="O955" s="11" t="s">
        <v>334</v>
      </c>
      <c r="P955" s="22"/>
      <c r="T955" s="22"/>
      <c r="V955" s="22" t="s">
        <v>2761</v>
      </c>
      <c r="W955" s="22"/>
      <c r="Z955" s="22"/>
      <c r="AA955" s="22"/>
      <c r="AB955" s="22"/>
      <c r="AE955" s="22"/>
      <c r="AF955" s="22"/>
      <c r="AG955" s="22"/>
      <c r="AJ955" s="22"/>
      <c r="AK955" s="22"/>
      <c r="AN955" s="33" t="s">
        <v>1338</v>
      </c>
      <c r="AO955" s="34"/>
      <c r="AP955" s="34"/>
      <c r="AQ955" s="34"/>
      <c r="AR955" s="34"/>
      <c r="AS955" s="34"/>
      <c r="AT955" s="34"/>
      <c r="AU955" s="34"/>
      <c r="AV955" s="34"/>
      <c r="AW955" s="34"/>
      <c r="AX955" s="2" t="s">
        <v>68</v>
      </c>
      <c r="AY955" s="2">
        <v>12</v>
      </c>
    </row>
    <row r="956" spans="1:51" ht="180">
      <c r="A956" s="9">
        <v>988</v>
      </c>
      <c r="B956" s="12" t="s">
        <v>2236</v>
      </c>
      <c r="C956" s="11" t="s">
        <v>55</v>
      </c>
      <c r="D956" s="2">
        <v>495</v>
      </c>
      <c r="E956" s="36" t="s">
        <v>2762</v>
      </c>
      <c r="F956" s="11" t="s">
        <v>172</v>
      </c>
      <c r="G956" s="11" t="s">
        <v>57</v>
      </c>
      <c r="H956" s="11" t="s">
        <v>112</v>
      </c>
      <c r="I956" s="2">
        <v>1</v>
      </c>
      <c r="J956" s="11" t="s">
        <v>2238</v>
      </c>
      <c r="K956" s="6">
        <v>44921.567777777775</v>
      </c>
      <c r="L956" s="6">
        <v>44921.56894675926</v>
      </c>
      <c r="M956" s="22" t="s">
        <v>657</v>
      </c>
      <c r="N956" s="11" t="s">
        <v>658</v>
      </c>
      <c r="O956" s="11" t="s">
        <v>74</v>
      </c>
      <c r="P956" s="22"/>
      <c r="T956" s="22"/>
      <c r="V956" s="22"/>
      <c r="W956" s="22" t="s">
        <v>2763</v>
      </c>
      <c r="X956" s="11" t="s">
        <v>114</v>
      </c>
      <c r="Z956" s="22" t="s">
        <v>2764</v>
      </c>
      <c r="AA956" s="22"/>
      <c r="AB956" s="22"/>
      <c r="AE956" s="22"/>
      <c r="AF956" s="22"/>
      <c r="AG956" s="22"/>
      <c r="AJ956" s="22"/>
      <c r="AK956" s="22"/>
      <c r="AN956" s="34"/>
      <c r="AO956" s="34"/>
      <c r="AP956" s="34"/>
      <c r="AQ956" s="34"/>
      <c r="AR956" s="34"/>
      <c r="AS956" s="34"/>
      <c r="AT956" s="34"/>
      <c r="AU956" s="34"/>
      <c r="AV956" s="34"/>
      <c r="AW956" s="34"/>
      <c r="AX956" s="2" t="s">
        <v>68</v>
      </c>
      <c r="AY956" s="2">
        <v>12</v>
      </c>
    </row>
    <row r="957" spans="1:51" ht="300">
      <c r="A957" s="9">
        <v>989</v>
      </c>
      <c r="B957" s="12" t="s">
        <v>2236</v>
      </c>
      <c r="C957" s="11" t="s">
        <v>55</v>
      </c>
      <c r="D957" s="2">
        <v>30</v>
      </c>
      <c r="E957" s="36" t="s">
        <v>2765</v>
      </c>
      <c r="F957" s="11" t="s">
        <v>172</v>
      </c>
      <c r="G957" s="11" t="s">
        <v>57</v>
      </c>
      <c r="H957" s="11" t="s">
        <v>112</v>
      </c>
      <c r="I957" s="2">
        <v>1</v>
      </c>
      <c r="J957" s="11" t="s">
        <v>2238</v>
      </c>
      <c r="K957" s="6">
        <v>44921.571932870371</v>
      </c>
      <c r="L957" s="6">
        <v>44921.573368055557</v>
      </c>
      <c r="M957" s="22" t="s">
        <v>657</v>
      </c>
      <c r="N957" s="11" t="s">
        <v>658</v>
      </c>
      <c r="O957" s="11" t="s">
        <v>178</v>
      </c>
      <c r="P957" s="22"/>
      <c r="T957" s="22"/>
      <c r="V957" s="22"/>
      <c r="W957" s="22"/>
      <c r="Z957" s="22"/>
      <c r="AA957" s="22"/>
      <c r="AB957" s="22"/>
      <c r="AE957" s="22" t="s">
        <v>2766</v>
      </c>
      <c r="AF957" s="22"/>
      <c r="AG957" s="22"/>
      <c r="AH957" s="11" t="s">
        <v>2767</v>
      </c>
      <c r="AJ957" s="22"/>
      <c r="AK957" s="22"/>
      <c r="AN957" s="34"/>
      <c r="AO957" s="34"/>
      <c r="AP957" s="34"/>
      <c r="AQ957" s="34"/>
      <c r="AR957" s="34"/>
      <c r="AS957" s="34"/>
      <c r="AT957" s="34"/>
      <c r="AU957" s="34"/>
      <c r="AV957" s="34"/>
      <c r="AW957" s="34"/>
      <c r="AX957" s="2" t="s">
        <v>68</v>
      </c>
      <c r="AY957" s="2">
        <v>12</v>
      </c>
    </row>
    <row r="958" spans="1:51" ht="135">
      <c r="A958" s="9">
        <v>990</v>
      </c>
      <c r="B958" s="12" t="s">
        <v>2236</v>
      </c>
      <c r="C958" s="11" t="s">
        <v>55</v>
      </c>
      <c r="D958" s="2">
        <v>240</v>
      </c>
      <c r="E958" s="36" t="s">
        <v>2768</v>
      </c>
      <c r="F958" s="11" t="s">
        <v>79</v>
      </c>
      <c r="G958" s="11" t="s">
        <v>57</v>
      </c>
      <c r="H958" s="11" t="s">
        <v>107</v>
      </c>
      <c r="I958" s="2">
        <v>1</v>
      </c>
      <c r="J958" s="11" t="s">
        <v>2238</v>
      </c>
      <c r="K958" s="6">
        <v>44921.619583333333</v>
      </c>
      <c r="L958" s="6">
        <v>44921.621620370373</v>
      </c>
      <c r="M958" s="22" t="s">
        <v>2338</v>
      </c>
      <c r="N958" s="11" t="s">
        <v>2339</v>
      </c>
      <c r="O958" s="11" t="s">
        <v>74</v>
      </c>
      <c r="P958" s="22"/>
      <c r="T958" s="22"/>
      <c r="V958" s="22"/>
      <c r="W958" s="22" t="s">
        <v>2769</v>
      </c>
      <c r="X958" s="11" t="s">
        <v>114</v>
      </c>
      <c r="Z958" s="22" t="s">
        <v>2770</v>
      </c>
      <c r="AA958" s="22"/>
      <c r="AB958" s="22"/>
      <c r="AE958" s="22"/>
      <c r="AF958" s="22"/>
      <c r="AG958" s="22"/>
      <c r="AJ958" s="22"/>
      <c r="AK958" s="22"/>
      <c r="AN958" s="34"/>
      <c r="AO958" s="34"/>
      <c r="AP958" s="34"/>
      <c r="AQ958" s="34"/>
      <c r="AR958" s="34"/>
      <c r="AS958" s="34"/>
      <c r="AT958" s="34"/>
      <c r="AU958" s="34"/>
      <c r="AV958" s="34"/>
      <c r="AW958" s="34"/>
      <c r="AX958" s="2" t="s">
        <v>68</v>
      </c>
      <c r="AY958" s="2">
        <v>12</v>
      </c>
    </row>
    <row r="959" spans="1:51" ht="165">
      <c r="A959" s="9">
        <v>992</v>
      </c>
      <c r="B959" s="12" t="s">
        <v>78</v>
      </c>
      <c r="C959" s="11" t="s">
        <v>55</v>
      </c>
      <c r="D959" s="2">
        <v>75</v>
      </c>
      <c r="E959" s="36" t="s">
        <v>2771</v>
      </c>
      <c r="F959" s="11" t="s">
        <v>183</v>
      </c>
      <c r="G959" s="11" t="s">
        <v>259</v>
      </c>
      <c r="I959" s="2">
        <v>1</v>
      </c>
      <c r="J959" s="11" t="s">
        <v>81</v>
      </c>
      <c r="K959" s="6">
        <v>44921.690115740741</v>
      </c>
      <c r="L959" s="6">
        <v>44921.693229166667</v>
      </c>
      <c r="M959" s="22" t="s">
        <v>1624</v>
      </c>
      <c r="N959" s="11" t="s">
        <v>1625</v>
      </c>
      <c r="O959" s="11" t="s">
        <v>334</v>
      </c>
      <c r="P959" s="22"/>
      <c r="T959" s="22"/>
      <c r="V959" s="22" t="s">
        <v>2772</v>
      </c>
      <c r="W959" s="22"/>
      <c r="Z959" s="22"/>
      <c r="AA959" s="22"/>
      <c r="AB959" s="22"/>
      <c r="AE959" s="22"/>
      <c r="AF959" s="22"/>
      <c r="AG959" s="22"/>
      <c r="AH959" s="11" t="s">
        <v>2773</v>
      </c>
      <c r="AJ959" s="22"/>
      <c r="AK959" s="22"/>
      <c r="AN959" s="34" t="s">
        <v>1338</v>
      </c>
      <c r="AO959" s="34"/>
      <c r="AP959" s="34"/>
      <c r="AQ959" s="34"/>
      <c r="AR959" s="34"/>
      <c r="AS959" s="34"/>
      <c r="AT959" s="34"/>
      <c r="AU959" s="34"/>
      <c r="AV959" s="34"/>
      <c r="AW959" s="34"/>
      <c r="AX959" s="2" t="s">
        <v>68</v>
      </c>
      <c r="AY959" s="2">
        <v>12</v>
      </c>
    </row>
    <row r="960" spans="1:51" ht="180">
      <c r="A960" s="9">
        <v>993</v>
      </c>
      <c r="B960" s="12" t="s">
        <v>2236</v>
      </c>
      <c r="C960" s="11" t="s">
        <v>55</v>
      </c>
      <c r="D960" s="2">
        <v>15</v>
      </c>
      <c r="E960" s="36" t="s">
        <v>2774</v>
      </c>
      <c r="F960" s="11" t="s">
        <v>79</v>
      </c>
      <c r="G960" s="11" t="s">
        <v>89</v>
      </c>
      <c r="I960" s="2">
        <v>1</v>
      </c>
      <c r="J960" s="11" t="s">
        <v>2238</v>
      </c>
      <c r="K960" s="6">
        <v>44922.446319444447</v>
      </c>
      <c r="L960" s="6">
        <v>44922.449537037035</v>
      </c>
      <c r="M960" s="22" t="s">
        <v>565</v>
      </c>
      <c r="N960" s="11" t="s">
        <v>566</v>
      </c>
      <c r="O960" s="11" t="s">
        <v>74</v>
      </c>
      <c r="P960" s="22"/>
      <c r="T960" s="22"/>
      <c r="V960" s="22"/>
      <c r="W960" s="22" t="s">
        <v>2775</v>
      </c>
      <c r="X960" s="11" t="s">
        <v>85</v>
      </c>
      <c r="Y960" s="11" t="s">
        <v>2776</v>
      </c>
      <c r="Z960" s="22"/>
      <c r="AA960" s="22" t="s">
        <v>2777</v>
      </c>
      <c r="AB960" s="22"/>
      <c r="AE960" s="22"/>
      <c r="AF960" s="22"/>
      <c r="AG960" s="22"/>
      <c r="AJ960" s="22"/>
      <c r="AK960" s="22"/>
      <c r="AN960" s="34"/>
      <c r="AO960" s="34"/>
      <c r="AP960" s="34"/>
      <c r="AQ960" s="34"/>
      <c r="AR960" s="34"/>
      <c r="AS960" s="34"/>
      <c r="AT960" s="34"/>
      <c r="AU960" s="34"/>
      <c r="AV960" s="34"/>
      <c r="AW960" s="34"/>
      <c r="AX960" s="2" t="s">
        <v>68</v>
      </c>
      <c r="AY960" s="2">
        <v>12</v>
      </c>
    </row>
    <row r="961" spans="1:51" ht="180">
      <c r="A961" s="9">
        <v>994</v>
      </c>
      <c r="B961" s="12" t="s">
        <v>78</v>
      </c>
      <c r="C961" s="11" t="s">
        <v>55</v>
      </c>
      <c r="D961" s="2">
        <v>30</v>
      </c>
      <c r="E961" s="36" t="s">
        <v>2771</v>
      </c>
      <c r="F961" s="11" t="s">
        <v>183</v>
      </c>
      <c r="G961" s="11" t="s">
        <v>259</v>
      </c>
      <c r="I961" s="2">
        <v>1</v>
      </c>
      <c r="J961" s="11" t="s">
        <v>81</v>
      </c>
      <c r="K961" s="6">
        <v>44922.618541666663</v>
      </c>
      <c r="L961" s="6">
        <v>44922.621018518519</v>
      </c>
      <c r="M961" s="22" t="s">
        <v>1624</v>
      </c>
      <c r="N961" s="11" t="s">
        <v>1625</v>
      </c>
      <c r="O961" s="11" t="s">
        <v>334</v>
      </c>
      <c r="P961" s="22"/>
      <c r="T961" s="22"/>
      <c r="V961" s="22" t="s">
        <v>2778</v>
      </c>
      <c r="W961" s="22"/>
      <c r="Z961" s="22"/>
      <c r="AA961" s="22"/>
      <c r="AB961" s="22"/>
      <c r="AE961" s="22"/>
      <c r="AF961" s="22"/>
      <c r="AG961" s="22"/>
      <c r="AH961" s="11" t="s">
        <v>2779</v>
      </c>
      <c r="AJ961" s="22"/>
      <c r="AK961" s="22"/>
      <c r="AN961" s="34" t="s">
        <v>1338</v>
      </c>
      <c r="AO961" s="34"/>
      <c r="AP961" s="34"/>
      <c r="AQ961" s="34"/>
      <c r="AR961" s="34"/>
      <c r="AS961" s="34"/>
      <c r="AT961" s="34"/>
      <c r="AU961" s="34"/>
      <c r="AV961" s="34"/>
      <c r="AW961" s="34"/>
      <c r="AX961" s="2" t="s">
        <v>68</v>
      </c>
      <c r="AY961" s="2">
        <v>12</v>
      </c>
    </row>
    <row r="962" spans="1:51" ht="330">
      <c r="A962" s="9">
        <v>995</v>
      </c>
      <c r="B962" s="12" t="s">
        <v>78</v>
      </c>
      <c r="C962" s="11" t="s">
        <v>55</v>
      </c>
      <c r="D962" s="2">
        <v>45</v>
      </c>
      <c r="E962" s="2" t="s">
        <v>2780</v>
      </c>
      <c r="F962" s="11" t="s">
        <v>183</v>
      </c>
      <c r="G962" s="11" t="s">
        <v>259</v>
      </c>
      <c r="I962" s="2">
        <v>1</v>
      </c>
      <c r="J962" s="11" t="s">
        <v>81</v>
      </c>
      <c r="K962" s="6">
        <v>44922.63380787037</v>
      </c>
      <c r="L962" s="6">
        <v>44922.637488425928</v>
      </c>
      <c r="M962" s="22" t="s">
        <v>2338</v>
      </c>
      <c r="N962" s="11" t="s">
        <v>2339</v>
      </c>
      <c r="O962" s="11" t="s">
        <v>93</v>
      </c>
      <c r="P962" s="22" t="s">
        <v>2781</v>
      </c>
      <c r="Q962" s="11" t="s">
        <v>314</v>
      </c>
      <c r="R962" s="11" t="s">
        <v>2782</v>
      </c>
      <c r="S962" s="11" t="s">
        <v>689</v>
      </c>
      <c r="T962" s="22" t="s">
        <v>2783</v>
      </c>
      <c r="U962" s="11" t="s">
        <v>2784</v>
      </c>
      <c r="V962" s="22"/>
      <c r="W962" s="22"/>
      <c r="Z962" s="22"/>
      <c r="AA962" s="22"/>
      <c r="AB962" s="22"/>
      <c r="AE962" s="22"/>
      <c r="AF962" s="22"/>
      <c r="AG962" s="22"/>
      <c r="AJ962" s="22"/>
      <c r="AK962" s="22"/>
      <c r="AN962" s="34"/>
      <c r="AO962" s="34"/>
      <c r="AP962" s="34"/>
      <c r="AQ962" s="34"/>
      <c r="AR962" s="34"/>
      <c r="AS962" s="34"/>
      <c r="AT962" s="34"/>
      <c r="AU962" s="34"/>
      <c r="AV962" s="34"/>
      <c r="AW962" s="34"/>
      <c r="AX962" s="2" t="s">
        <v>68</v>
      </c>
      <c r="AY962" s="2">
        <v>12</v>
      </c>
    </row>
    <row r="963" spans="1:51" ht="135">
      <c r="A963" s="9">
        <v>996</v>
      </c>
      <c r="B963" s="12" t="s">
        <v>1186</v>
      </c>
      <c r="C963" s="11" t="s">
        <v>55</v>
      </c>
      <c r="D963" s="2">
        <v>15</v>
      </c>
      <c r="E963" s="36" t="s">
        <v>2785</v>
      </c>
      <c r="F963" s="11" t="s">
        <v>1010</v>
      </c>
      <c r="G963" s="11" t="s">
        <v>57</v>
      </c>
      <c r="H963" s="11" t="s">
        <v>112</v>
      </c>
      <c r="I963" s="2">
        <v>1</v>
      </c>
      <c r="J963" s="11" t="s">
        <v>1187</v>
      </c>
      <c r="K963" s="6">
        <v>44922.638379629629</v>
      </c>
      <c r="L963" s="6">
        <v>44922.639768518522</v>
      </c>
      <c r="M963" s="22" t="s">
        <v>163</v>
      </c>
      <c r="N963" s="11" t="s">
        <v>164</v>
      </c>
      <c r="O963" s="11" t="s">
        <v>902</v>
      </c>
      <c r="P963" s="22"/>
      <c r="T963" s="22"/>
      <c r="V963" s="22"/>
      <c r="W963" s="22"/>
      <c r="Z963" s="22"/>
      <c r="AA963" s="22"/>
      <c r="AB963" s="22"/>
      <c r="AE963" s="22"/>
      <c r="AF963" s="22" t="s">
        <v>2786</v>
      </c>
      <c r="AG963" s="22" t="s">
        <v>2787</v>
      </c>
      <c r="AJ963" s="22"/>
      <c r="AK963" s="22"/>
      <c r="AN963" s="34"/>
      <c r="AO963" s="34"/>
      <c r="AP963" s="34"/>
      <c r="AQ963" s="34"/>
      <c r="AR963" s="34"/>
      <c r="AS963" s="34"/>
      <c r="AT963" s="34"/>
      <c r="AU963" s="34"/>
      <c r="AV963" s="34"/>
      <c r="AW963" s="34"/>
      <c r="AX963" s="2" t="s">
        <v>68</v>
      </c>
      <c r="AY963" s="2">
        <v>12</v>
      </c>
    </row>
    <row r="964" spans="1:51" ht="390">
      <c r="A964" s="9">
        <v>997</v>
      </c>
      <c r="B964" s="12" t="s">
        <v>2236</v>
      </c>
      <c r="C964" s="11" t="s">
        <v>55</v>
      </c>
      <c r="D964" s="2">
        <v>15</v>
      </c>
      <c r="E964" s="36" t="s">
        <v>2788</v>
      </c>
      <c r="F964" s="11" t="s">
        <v>106</v>
      </c>
      <c r="G964" s="11" t="s">
        <v>351</v>
      </c>
      <c r="I964" s="2">
        <v>1</v>
      </c>
      <c r="J964" s="11" t="s">
        <v>2238</v>
      </c>
      <c r="K964" s="6">
        <v>44922.648148148146</v>
      </c>
      <c r="L964" s="6">
        <v>44922.658877314818</v>
      </c>
      <c r="M964" s="22" t="s">
        <v>108</v>
      </c>
      <c r="N964" s="11" t="s">
        <v>109</v>
      </c>
      <c r="O964" s="11" t="s">
        <v>74</v>
      </c>
      <c r="P964" s="22"/>
      <c r="T964" s="22"/>
      <c r="V964" s="22"/>
      <c r="W964" s="22" t="s">
        <v>2789</v>
      </c>
      <c r="X964" s="11" t="s">
        <v>85</v>
      </c>
      <c r="Y964" s="11" t="s">
        <v>2790</v>
      </c>
      <c r="Z964" s="22"/>
      <c r="AA964" s="22"/>
      <c r="AB964" s="22"/>
      <c r="AE964" s="22"/>
      <c r="AF964" s="22"/>
      <c r="AG964" s="22"/>
      <c r="AJ964" s="22"/>
      <c r="AK964" s="22"/>
      <c r="AN964" s="34"/>
      <c r="AO964" s="34"/>
      <c r="AP964" s="34"/>
      <c r="AQ964" s="34"/>
      <c r="AR964" s="34"/>
      <c r="AS964" s="34"/>
      <c r="AT964" s="34"/>
      <c r="AU964" s="34"/>
      <c r="AV964" s="34"/>
      <c r="AW964" s="34"/>
      <c r="AX964" s="2" t="s">
        <v>68</v>
      </c>
      <c r="AY964" s="2">
        <v>12</v>
      </c>
    </row>
    <row r="965" spans="1:51" ht="240">
      <c r="A965" s="9">
        <v>998</v>
      </c>
      <c r="B965" s="12" t="s">
        <v>1186</v>
      </c>
      <c r="C965" s="11" t="s">
        <v>55</v>
      </c>
      <c r="D965" s="2">
        <v>30</v>
      </c>
      <c r="E965" s="36" t="s">
        <v>2791</v>
      </c>
      <c r="F965" s="11" t="s">
        <v>217</v>
      </c>
      <c r="G965" s="11" t="s">
        <v>57</v>
      </c>
      <c r="H965" s="11" t="s">
        <v>112</v>
      </c>
      <c r="I965" s="2">
        <v>1</v>
      </c>
      <c r="J965" s="11" t="s">
        <v>1187</v>
      </c>
      <c r="K965" s="6">
        <v>44922.728148148148</v>
      </c>
      <c r="L965" s="6">
        <v>44922.735914351855</v>
      </c>
      <c r="M965" s="22" t="s">
        <v>589</v>
      </c>
      <c r="N965" s="11" t="s">
        <v>590</v>
      </c>
      <c r="O965" s="11" t="s">
        <v>334</v>
      </c>
      <c r="P965" s="22"/>
      <c r="T965" s="22"/>
      <c r="V965" s="22" t="s">
        <v>2792</v>
      </c>
      <c r="W965" s="22"/>
      <c r="Z965" s="22"/>
      <c r="AA965" s="22"/>
      <c r="AB965" s="22"/>
      <c r="AE965" s="22"/>
      <c r="AF965" s="22"/>
      <c r="AG965" s="22"/>
      <c r="AJ965" s="22"/>
      <c r="AK965" s="22"/>
      <c r="AN965" s="34" t="s">
        <v>2793</v>
      </c>
      <c r="AO965" s="34"/>
      <c r="AP965" s="34"/>
      <c r="AQ965" s="34"/>
      <c r="AR965" s="34"/>
      <c r="AS965" s="34"/>
      <c r="AT965" s="34"/>
      <c r="AU965" s="34"/>
      <c r="AV965" s="34"/>
      <c r="AW965" s="34"/>
      <c r="AX965" s="2" t="s">
        <v>68</v>
      </c>
      <c r="AY965" s="2">
        <v>12</v>
      </c>
    </row>
    <row r="966" spans="1:51" ht="255">
      <c r="A966" s="9">
        <v>999</v>
      </c>
      <c r="B966" s="12" t="s">
        <v>2236</v>
      </c>
      <c r="C966" s="11" t="s">
        <v>55</v>
      </c>
      <c r="D966" s="2">
        <v>30</v>
      </c>
      <c r="E966" s="36" t="s">
        <v>2794</v>
      </c>
      <c r="F966" s="11" t="s">
        <v>2795</v>
      </c>
      <c r="G966" s="11" t="s">
        <v>2796</v>
      </c>
      <c r="I966" s="2">
        <v>1</v>
      </c>
      <c r="J966" s="11" t="s">
        <v>2238</v>
      </c>
      <c r="K966" s="6">
        <v>44923.718287037038</v>
      </c>
      <c r="L966" s="6">
        <v>44923.719675925924</v>
      </c>
      <c r="M966" s="22" t="s">
        <v>82</v>
      </c>
      <c r="N966" s="11" t="s">
        <v>83</v>
      </c>
      <c r="O966" s="11" t="s">
        <v>74</v>
      </c>
      <c r="P966" s="22"/>
      <c r="T966" s="22"/>
      <c r="V966" s="22"/>
      <c r="W966" s="22" t="s">
        <v>2797</v>
      </c>
      <c r="X966" s="11" t="s">
        <v>85</v>
      </c>
      <c r="Y966" s="11" t="s">
        <v>2798</v>
      </c>
      <c r="Z966" s="22"/>
      <c r="AA966" s="22"/>
      <c r="AB966" s="22"/>
      <c r="AE966" s="22"/>
      <c r="AF966" s="22"/>
      <c r="AG966" s="22"/>
      <c r="AJ966" s="22"/>
      <c r="AK966" s="22"/>
      <c r="AN966" s="34"/>
      <c r="AO966" s="34"/>
      <c r="AP966" s="34"/>
      <c r="AQ966" s="34"/>
      <c r="AR966" s="34"/>
      <c r="AS966" s="34"/>
      <c r="AT966" s="34"/>
      <c r="AU966" s="34"/>
      <c r="AV966" s="34"/>
      <c r="AW966" s="34"/>
      <c r="AX966" s="2" t="s">
        <v>68</v>
      </c>
      <c r="AY966" s="2">
        <v>12</v>
      </c>
    </row>
    <row r="967" spans="1:51" ht="60">
      <c r="A967" s="9">
        <v>1000</v>
      </c>
      <c r="B967" s="12" t="s">
        <v>78</v>
      </c>
      <c r="C967" s="11" t="s">
        <v>55</v>
      </c>
      <c r="D967" s="2">
        <v>30</v>
      </c>
      <c r="E967" s="36" t="s">
        <v>2799</v>
      </c>
      <c r="F967" s="11" t="s">
        <v>139</v>
      </c>
      <c r="G967" s="11" t="s">
        <v>57</v>
      </c>
      <c r="H967" s="11" t="s">
        <v>112</v>
      </c>
      <c r="I967" s="2">
        <v>1</v>
      </c>
      <c r="J967" s="11" t="s">
        <v>81</v>
      </c>
      <c r="K967" s="6">
        <v>44923.719317129631</v>
      </c>
      <c r="L967" s="6">
        <v>44923.719907407409</v>
      </c>
      <c r="M967" s="22" t="s">
        <v>1393</v>
      </c>
      <c r="N967" s="11" t="s">
        <v>1394</v>
      </c>
      <c r="O967" s="11" t="s">
        <v>74</v>
      </c>
      <c r="P967" s="22"/>
      <c r="T967" s="22"/>
      <c r="V967" s="22"/>
      <c r="W967" s="22" t="s">
        <v>203</v>
      </c>
      <c r="X967" s="11" t="s">
        <v>85</v>
      </c>
      <c r="Y967" s="11" t="s">
        <v>2800</v>
      </c>
      <c r="Z967" s="22"/>
      <c r="AA967" s="22"/>
      <c r="AB967" s="22"/>
      <c r="AE967" s="22"/>
      <c r="AF967" s="22"/>
      <c r="AG967" s="22"/>
      <c r="AJ967" s="22"/>
      <c r="AK967" s="22"/>
      <c r="AN967" s="34"/>
      <c r="AO967" s="34"/>
      <c r="AP967" s="34"/>
      <c r="AQ967" s="34"/>
      <c r="AR967" s="34"/>
      <c r="AS967" s="34"/>
      <c r="AT967" s="34"/>
      <c r="AU967" s="34"/>
      <c r="AV967" s="34"/>
      <c r="AW967" s="34"/>
      <c r="AX967" s="2" t="s">
        <v>68</v>
      </c>
      <c r="AY967" s="2">
        <v>12</v>
      </c>
    </row>
    <row r="968" spans="1:51" ht="120">
      <c r="A968" s="9">
        <v>1001</v>
      </c>
      <c r="B968" s="12" t="s">
        <v>54</v>
      </c>
      <c r="C968" s="11" t="s">
        <v>55</v>
      </c>
      <c r="D968" s="2">
        <v>15</v>
      </c>
      <c r="E968" s="36" t="s">
        <v>2801</v>
      </c>
      <c r="F968" s="11" t="s">
        <v>176</v>
      </c>
      <c r="G968" s="11" t="s">
        <v>57</v>
      </c>
      <c r="H968" s="11" t="s">
        <v>112</v>
      </c>
      <c r="I968" s="2">
        <v>1</v>
      </c>
      <c r="J968" s="11" t="s">
        <v>58</v>
      </c>
      <c r="K968" s="6">
        <v>44924.372974537036</v>
      </c>
      <c r="L968" s="6">
        <v>44924.373252314814</v>
      </c>
      <c r="M968" s="22" t="s">
        <v>72</v>
      </c>
      <c r="N968" s="11" t="s">
        <v>73</v>
      </c>
      <c r="O968" s="11" t="s">
        <v>74</v>
      </c>
      <c r="P968" s="22"/>
      <c r="T968" s="22"/>
      <c r="V968" s="22"/>
      <c r="W968" s="22" t="s">
        <v>2802</v>
      </c>
      <c r="X968" s="11" t="s">
        <v>85</v>
      </c>
      <c r="Y968" s="11" t="s">
        <v>2803</v>
      </c>
      <c r="Z968" s="22"/>
      <c r="AA968" s="22" t="s">
        <v>2804</v>
      </c>
      <c r="AB968" s="22"/>
      <c r="AE968" s="22"/>
      <c r="AF968" s="22"/>
      <c r="AG968" s="22"/>
      <c r="AJ968" s="22"/>
      <c r="AK968" s="22"/>
      <c r="AN968" s="34"/>
      <c r="AO968" s="34"/>
      <c r="AP968" s="34"/>
      <c r="AQ968" s="34"/>
      <c r="AR968" s="34"/>
      <c r="AS968" s="34"/>
      <c r="AT968" s="34"/>
      <c r="AU968" s="34"/>
      <c r="AV968" s="34"/>
      <c r="AW968" s="34"/>
      <c r="AX968" s="2" t="s">
        <v>68</v>
      </c>
      <c r="AY968" s="2">
        <v>12</v>
      </c>
    </row>
    <row r="969" spans="1:51" ht="60">
      <c r="A969" s="9">
        <v>1002</v>
      </c>
      <c r="B969" s="12" t="s">
        <v>54</v>
      </c>
      <c r="C969" s="11" t="s">
        <v>55</v>
      </c>
      <c r="D969" s="2">
        <v>15</v>
      </c>
      <c r="E969" s="36" t="s">
        <v>2805</v>
      </c>
      <c r="F969" s="11" t="s">
        <v>79</v>
      </c>
      <c r="G969" s="11" t="s">
        <v>149</v>
      </c>
      <c r="I969" s="2">
        <v>1</v>
      </c>
      <c r="J969" s="11" t="s">
        <v>58</v>
      </c>
      <c r="K969" s="6">
        <v>44924.513981481483</v>
      </c>
      <c r="L969" s="6">
        <v>44924.514768518522</v>
      </c>
      <c r="M969" s="22" t="s">
        <v>72</v>
      </c>
      <c r="N969" s="11" t="s">
        <v>73</v>
      </c>
      <c r="O969" s="11" t="s">
        <v>74</v>
      </c>
      <c r="P969" s="22"/>
      <c r="T969" s="22"/>
      <c r="V969" s="22"/>
      <c r="W969" s="22" t="s">
        <v>2806</v>
      </c>
      <c r="X969" s="11" t="s">
        <v>85</v>
      </c>
      <c r="Y969" s="11" t="s">
        <v>2807</v>
      </c>
      <c r="Z969" s="22"/>
      <c r="AA969" s="22" t="s">
        <v>2808</v>
      </c>
      <c r="AB969" s="22"/>
      <c r="AE969" s="22"/>
      <c r="AF969" s="22"/>
      <c r="AG969" s="22"/>
      <c r="AJ969" s="22"/>
      <c r="AK969" s="22"/>
      <c r="AN969" s="34"/>
      <c r="AO969" s="34"/>
      <c r="AP969" s="34"/>
      <c r="AQ969" s="34"/>
      <c r="AR969" s="34"/>
      <c r="AS969" s="34"/>
      <c r="AT969" s="34"/>
      <c r="AU969" s="34"/>
      <c r="AV969" s="34"/>
      <c r="AW969" s="34"/>
      <c r="AX969" s="2" t="s">
        <v>68</v>
      </c>
      <c r="AY969" s="2">
        <v>12</v>
      </c>
    </row>
    <row r="970" spans="1:51" ht="60">
      <c r="A970" s="9">
        <v>1003</v>
      </c>
      <c r="B970" s="12" t="s">
        <v>54</v>
      </c>
      <c r="C970" s="11" t="s">
        <v>55</v>
      </c>
      <c r="D970" s="2">
        <v>15</v>
      </c>
      <c r="E970" s="36" t="s">
        <v>2805</v>
      </c>
      <c r="F970" s="11" t="s">
        <v>79</v>
      </c>
      <c r="G970" s="11" t="s">
        <v>1161</v>
      </c>
      <c r="H970" s="11" t="s">
        <v>112</v>
      </c>
      <c r="I970" s="2">
        <v>1</v>
      </c>
      <c r="J970" s="11" t="s">
        <v>58</v>
      </c>
      <c r="K970" s="6">
        <v>44924.519305555557</v>
      </c>
      <c r="L970" s="6">
        <v>44924.52008101852</v>
      </c>
      <c r="M970" s="22" t="s">
        <v>72</v>
      </c>
      <c r="N970" s="11" t="s">
        <v>73</v>
      </c>
      <c r="O970" s="11" t="s">
        <v>74</v>
      </c>
      <c r="P970" s="22"/>
      <c r="T970" s="22"/>
      <c r="V970" s="22"/>
      <c r="W970" s="22" t="s">
        <v>2809</v>
      </c>
      <c r="X970" s="11" t="s">
        <v>85</v>
      </c>
      <c r="Y970" s="11" t="s">
        <v>2810</v>
      </c>
      <c r="Z970" s="22"/>
      <c r="AA970" s="22" t="s">
        <v>2811</v>
      </c>
      <c r="AB970" s="22"/>
      <c r="AE970" s="22"/>
      <c r="AF970" s="22"/>
      <c r="AG970" s="22"/>
      <c r="AJ970" s="22"/>
      <c r="AK970" s="22"/>
      <c r="AN970" s="34"/>
      <c r="AO970" s="34"/>
      <c r="AP970" s="34"/>
      <c r="AQ970" s="34"/>
      <c r="AR970" s="34"/>
      <c r="AS970" s="34"/>
      <c r="AT970" s="34"/>
      <c r="AU970" s="34"/>
      <c r="AV970" s="34"/>
      <c r="AW970" s="34"/>
      <c r="AX970" s="2" t="s">
        <v>68</v>
      </c>
      <c r="AY970" s="2">
        <v>12</v>
      </c>
    </row>
    <row r="971" spans="1:51" ht="345">
      <c r="A971" s="9">
        <v>1004</v>
      </c>
      <c r="B971" s="12" t="s">
        <v>2236</v>
      </c>
      <c r="C971" s="11" t="s">
        <v>55</v>
      </c>
      <c r="D971" s="2">
        <v>15</v>
      </c>
      <c r="E971" s="36" t="s">
        <v>2812</v>
      </c>
      <c r="F971" s="11" t="s">
        <v>172</v>
      </c>
      <c r="G971" s="11" t="s">
        <v>57</v>
      </c>
      <c r="H971" s="11" t="s">
        <v>112</v>
      </c>
      <c r="I971" s="2">
        <v>1</v>
      </c>
      <c r="J971" s="11" t="s">
        <v>2238</v>
      </c>
      <c r="K971" s="6">
        <v>44924.570462962962</v>
      </c>
      <c r="L971" s="6">
        <v>44924.571840277778</v>
      </c>
      <c r="M971" s="22" t="s">
        <v>657</v>
      </c>
      <c r="N971" s="11" t="s">
        <v>658</v>
      </c>
      <c r="O971" s="11" t="s">
        <v>178</v>
      </c>
      <c r="P971" s="22"/>
      <c r="T971" s="22"/>
      <c r="V971" s="22"/>
      <c r="W971" s="22"/>
      <c r="Z971" s="22"/>
      <c r="AA971" s="22"/>
      <c r="AB971" s="22"/>
      <c r="AE971" s="22" t="s">
        <v>2813</v>
      </c>
      <c r="AF971" s="22"/>
      <c r="AG971" s="22"/>
      <c r="AH971" s="11" t="s">
        <v>2814</v>
      </c>
      <c r="AJ971" s="22"/>
      <c r="AK971" s="22"/>
      <c r="AN971" s="34"/>
      <c r="AO971" s="34"/>
      <c r="AP971" s="34"/>
      <c r="AQ971" s="34"/>
      <c r="AR971" s="34"/>
      <c r="AS971" s="34"/>
      <c r="AT971" s="34"/>
      <c r="AU971" s="34"/>
      <c r="AV971" s="34"/>
      <c r="AW971" s="34"/>
      <c r="AX971" s="2" t="s">
        <v>68</v>
      </c>
      <c r="AY971" s="2">
        <v>12</v>
      </c>
    </row>
    <row r="972" spans="1:51" ht="105">
      <c r="A972" s="9">
        <v>1005</v>
      </c>
      <c r="B972" s="12" t="s">
        <v>2236</v>
      </c>
      <c r="C972" s="11" t="s">
        <v>55</v>
      </c>
      <c r="D972" s="2">
        <v>105</v>
      </c>
      <c r="E972" s="36" t="s">
        <v>2815</v>
      </c>
      <c r="F972" s="11" t="s">
        <v>172</v>
      </c>
      <c r="G972" s="11" t="s">
        <v>57</v>
      </c>
      <c r="H972" s="11" t="s">
        <v>112</v>
      </c>
      <c r="I972" s="2">
        <v>1</v>
      </c>
      <c r="J972" s="11" t="s">
        <v>2238</v>
      </c>
      <c r="K972" s="6">
        <v>44924.571921296294</v>
      </c>
      <c r="L972" s="6">
        <v>44924.573333333334</v>
      </c>
      <c r="M972" s="22" t="s">
        <v>657</v>
      </c>
      <c r="N972" s="11" t="s">
        <v>658</v>
      </c>
      <c r="O972" s="11" t="s">
        <v>74</v>
      </c>
      <c r="P972" s="22"/>
      <c r="T972" s="22"/>
      <c r="V972" s="22"/>
      <c r="W972" s="22" t="s">
        <v>174</v>
      </c>
      <c r="X972" s="11" t="s">
        <v>114</v>
      </c>
      <c r="Z972" s="22" t="s">
        <v>2816</v>
      </c>
      <c r="AA972" s="22"/>
      <c r="AB972" s="22"/>
      <c r="AE972" s="22"/>
      <c r="AF972" s="22"/>
      <c r="AG972" s="22"/>
      <c r="AJ972" s="22"/>
      <c r="AK972" s="22"/>
      <c r="AN972" s="34"/>
      <c r="AO972" s="34"/>
      <c r="AP972" s="34"/>
      <c r="AQ972" s="34"/>
      <c r="AR972" s="34"/>
      <c r="AS972" s="34"/>
      <c r="AT972" s="34"/>
      <c r="AU972" s="34"/>
      <c r="AV972" s="34"/>
      <c r="AW972" s="34"/>
      <c r="AX972" s="2" t="s">
        <v>68</v>
      </c>
      <c r="AY972" s="2">
        <v>12</v>
      </c>
    </row>
    <row r="973" spans="1:51" ht="105">
      <c r="A973" s="9">
        <v>1006</v>
      </c>
      <c r="B973" s="12" t="s">
        <v>2236</v>
      </c>
      <c r="C973" s="11" t="s">
        <v>55</v>
      </c>
      <c r="D973" s="2">
        <v>90</v>
      </c>
      <c r="E973" s="36" t="s">
        <v>2817</v>
      </c>
      <c r="F973" s="11" t="s">
        <v>172</v>
      </c>
      <c r="G973" s="11" t="s">
        <v>57</v>
      </c>
      <c r="H973" s="11" t="s">
        <v>112</v>
      </c>
      <c r="I973" s="2">
        <v>1</v>
      </c>
      <c r="J973" s="11" t="s">
        <v>2238</v>
      </c>
      <c r="K973" s="6">
        <v>44924.579062500001</v>
      </c>
      <c r="L973" s="6">
        <v>44924.579594907409</v>
      </c>
      <c r="M973" s="22" t="s">
        <v>657</v>
      </c>
      <c r="N973" s="11" t="s">
        <v>658</v>
      </c>
      <c r="O973" s="11" t="s">
        <v>74</v>
      </c>
      <c r="P973" s="22"/>
      <c r="T973" s="22"/>
      <c r="V973" s="22"/>
      <c r="W973" s="22" t="s">
        <v>2818</v>
      </c>
      <c r="X973" s="11" t="s">
        <v>114</v>
      </c>
      <c r="Z973" s="22" t="s">
        <v>2819</v>
      </c>
      <c r="AA973" s="22"/>
      <c r="AB973" s="22"/>
      <c r="AE973" s="22"/>
      <c r="AF973" s="22"/>
      <c r="AG973" s="22"/>
      <c r="AJ973" s="22"/>
      <c r="AK973" s="22"/>
      <c r="AN973" s="34"/>
      <c r="AO973" s="34"/>
      <c r="AP973" s="34"/>
      <c r="AQ973" s="34"/>
      <c r="AR973" s="34"/>
      <c r="AS973" s="34"/>
      <c r="AT973" s="34"/>
      <c r="AU973" s="34"/>
      <c r="AV973" s="34"/>
      <c r="AW973" s="34"/>
      <c r="AX973" s="2" t="s">
        <v>68</v>
      </c>
      <c r="AY973" s="2">
        <v>12</v>
      </c>
    </row>
    <row r="974" spans="1:51" ht="360">
      <c r="A974" s="9">
        <v>1007</v>
      </c>
      <c r="B974" s="12" t="s">
        <v>1186</v>
      </c>
      <c r="C974" s="11" t="s">
        <v>55</v>
      </c>
      <c r="D974" s="2">
        <v>15</v>
      </c>
      <c r="E974" s="36" t="s">
        <v>2820</v>
      </c>
      <c r="F974" s="11" t="s">
        <v>217</v>
      </c>
      <c r="G974" s="11" t="s">
        <v>57</v>
      </c>
      <c r="H974" s="11" t="s">
        <v>112</v>
      </c>
      <c r="I974" s="2">
        <v>1</v>
      </c>
      <c r="J974" s="11" t="s">
        <v>1187</v>
      </c>
      <c r="K974" s="6">
        <v>44924.587245370371</v>
      </c>
      <c r="L974" s="6">
        <v>44924.588472222225</v>
      </c>
      <c r="M974" s="22" t="s">
        <v>589</v>
      </c>
      <c r="N974" s="11" t="s">
        <v>590</v>
      </c>
      <c r="O974" s="11" t="s">
        <v>334</v>
      </c>
      <c r="P974" s="22"/>
      <c r="T974" s="22"/>
      <c r="V974" s="22" t="s">
        <v>2821</v>
      </c>
      <c r="W974" s="22"/>
      <c r="Z974" s="22"/>
      <c r="AA974" s="22"/>
      <c r="AB974" s="22"/>
      <c r="AE974" s="22"/>
      <c r="AF974" s="22"/>
      <c r="AG974" s="22"/>
      <c r="AH974" s="11" t="s">
        <v>2822</v>
      </c>
      <c r="AJ974" s="22"/>
      <c r="AK974" s="22"/>
      <c r="AN974" s="34" t="s">
        <v>2754</v>
      </c>
      <c r="AO974" s="34"/>
      <c r="AP974" s="34"/>
      <c r="AQ974" s="34"/>
      <c r="AR974" s="34"/>
      <c r="AS974" s="34"/>
      <c r="AT974" s="34"/>
      <c r="AU974" s="34"/>
      <c r="AV974" s="34"/>
      <c r="AW974" s="34"/>
      <c r="AX974" s="2" t="s">
        <v>68</v>
      </c>
      <c r="AY974" s="2">
        <v>12</v>
      </c>
    </row>
    <row r="975" spans="1:51" ht="105">
      <c r="A975" s="9">
        <v>1009</v>
      </c>
      <c r="B975" s="12" t="s">
        <v>78</v>
      </c>
      <c r="C975" s="11" t="s">
        <v>55</v>
      </c>
      <c r="D975" s="2">
        <v>30</v>
      </c>
      <c r="E975" s="36" t="s">
        <v>2823</v>
      </c>
      <c r="F975" s="11" t="s">
        <v>217</v>
      </c>
      <c r="G975" s="11" t="s">
        <v>57</v>
      </c>
      <c r="H975" s="11" t="s">
        <v>112</v>
      </c>
      <c r="I975" s="2">
        <v>1</v>
      </c>
      <c r="J975" s="11" t="s">
        <v>81</v>
      </c>
      <c r="K975" s="6">
        <v>44924.620185185187</v>
      </c>
      <c r="L975" s="6">
        <v>44924.624398148146</v>
      </c>
      <c r="M975" s="22" t="s">
        <v>1393</v>
      </c>
      <c r="N975" s="11" t="s">
        <v>1394</v>
      </c>
      <c r="O975" s="11" t="s">
        <v>93</v>
      </c>
      <c r="P975" s="22" t="s">
        <v>2824</v>
      </c>
      <c r="Q975" s="11" t="s">
        <v>2825</v>
      </c>
      <c r="R975" s="11" t="s">
        <v>2826</v>
      </c>
      <c r="S975" s="11" t="s">
        <v>340</v>
      </c>
      <c r="T975" s="22" t="s">
        <v>2827</v>
      </c>
      <c r="U975" s="23">
        <v>44958</v>
      </c>
      <c r="V975" s="22"/>
      <c r="W975" s="22"/>
      <c r="Z975" s="22"/>
      <c r="AA975" s="22"/>
      <c r="AB975" s="22"/>
      <c r="AE975" s="22"/>
      <c r="AF975" s="22"/>
      <c r="AG975" s="22"/>
      <c r="AJ975" s="22"/>
      <c r="AK975" s="22"/>
      <c r="AN975" s="34"/>
      <c r="AO975" s="34"/>
      <c r="AP975" s="34"/>
      <c r="AQ975" s="34"/>
      <c r="AR975" s="34"/>
      <c r="AS975" s="34"/>
      <c r="AT975" s="34"/>
      <c r="AU975" s="34"/>
      <c r="AV975" s="34"/>
      <c r="AW975" s="34"/>
      <c r="AX975" s="2" t="s">
        <v>68</v>
      </c>
      <c r="AY975" s="2">
        <v>12</v>
      </c>
    </row>
    <row r="976" spans="1:51" ht="315">
      <c r="A976" s="9">
        <v>1011</v>
      </c>
      <c r="B976" s="12" t="s">
        <v>1186</v>
      </c>
      <c r="C976" s="11" t="s">
        <v>55</v>
      </c>
      <c r="D976" s="2">
        <v>15</v>
      </c>
      <c r="E976" s="36" t="s">
        <v>2828</v>
      </c>
      <c r="F976" s="11" t="s">
        <v>217</v>
      </c>
      <c r="G976" s="11" t="s">
        <v>57</v>
      </c>
      <c r="H976" s="11" t="s">
        <v>112</v>
      </c>
      <c r="I976" s="2">
        <v>1</v>
      </c>
      <c r="J976" s="11" t="s">
        <v>1187</v>
      </c>
      <c r="K976" s="6">
        <v>44924.638090277775</v>
      </c>
      <c r="L976" s="6">
        <v>44924.641053240739</v>
      </c>
      <c r="M976" s="22" t="s">
        <v>589</v>
      </c>
      <c r="N976" s="11" t="s">
        <v>590</v>
      </c>
      <c r="O976" s="11" t="s">
        <v>334</v>
      </c>
      <c r="P976" s="22"/>
      <c r="T976" s="22"/>
      <c r="V976" s="22" t="s">
        <v>2829</v>
      </c>
      <c r="W976" s="22"/>
      <c r="Z976" s="22"/>
      <c r="AA976" s="22"/>
      <c r="AB976" s="22"/>
      <c r="AE976" s="22"/>
      <c r="AF976" s="22"/>
      <c r="AG976" s="22"/>
      <c r="AH976" s="11" t="s">
        <v>2830</v>
      </c>
      <c r="AJ976" s="22"/>
      <c r="AK976" s="22"/>
      <c r="AN976" s="34" t="s">
        <v>2831</v>
      </c>
      <c r="AO976" s="34"/>
      <c r="AP976" s="34"/>
      <c r="AQ976" s="34"/>
      <c r="AR976" s="34"/>
      <c r="AS976" s="34"/>
      <c r="AT976" s="34"/>
      <c r="AU976" s="34"/>
      <c r="AV976" s="34"/>
      <c r="AW976" s="34"/>
      <c r="AX976" s="2" t="s">
        <v>68</v>
      </c>
      <c r="AY976" s="2">
        <v>12</v>
      </c>
    </row>
    <row r="977" spans="1:51" ht="75">
      <c r="A977" s="9">
        <v>1012</v>
      </c>
      <c r="B977" s="12" t="s">
        <v>2236</v>
      </c>
      <c r="C977" s="11" t="s">
        <v>55</v>
      </c>
      <c r="D977" s="2">
        <v>15</v>
      </c>
      <c r="E977" s="36" t="s">
        <v>2832</v>
      </c>
      <c r="F977" s="11" t="s">
        <v>79</v>
      </c>
      <c r="G977" s="11" t="s">
        <v>89</v>
      </c>
      <c r="I977" s="2">
        <v>1</v>
      </c>
      <c r="J977" s="11" t="s">
        <v>2238</v>
      </c>
      <c r="K977" s="6">
        <v>44924.653229166666</v>
      </c>
      <c r="L977" s="6">
        <v>44924.654710648145</v>
      </c>
      <c r="M977" s="22" t="s">
        <v>565</v>
      </c>
      <c r="N977" s="11" t="s">
        <v>566</v>
      </c>
      <c r="O977" s="11" t="s">
        <v>74</v>
      </c>
      <c r="P977" s="22"/>
      <c r="T977" s="22"/>
      <c r="V977" s="22"/>
      <c r="W977" s="22" t="s">
        <v>2833</v>
      </c>
      <c r="X977" s="11" t="s">
        <v>85</v>
      </c>
      <c r="Y977" s="11" t="s">
        <v>2834</v>
      </c>
      <c r="Z977" s="22"/>
      <c r="AA977" s="22"/>
      <c r="AB977" s="22"/>
      <c r="AE977" s="22"/>
      <c r="AF977" s="22"/>
      <c r="AG977" s="22"/>
      <c r="AJ977" s="22"/>
      <c r="AK977" s="22"/>
      <c r="AN977" s="34"/>
      <c r="AO977" s="34"/>
      <c r="AP977" s="34"/>
      <c r="AQ977" s="34"/>
      <c r="AR977" s="34"/>
      <c r="AS977" s="34"/>
      <c r="AT977" s="34"/>
      <c r="AU977" s="34"/>
      <c r="AV977" s="34"/>
      <c r="AW977" s="34"/>
      <c r="AX977" s="2" t="s">
        <v>68</v>
      </c>
      <c r="AY977" s="2">
        <v>12</v>
      </c>
    </row>
    <row r="978" spans="1:51" ht="105">
      <c r="A978" s="9">
        <v>1013</v>
      </c>
      <c r="B978" s="12" t="s">
        <v>54</v>
      </c>
      <c r="C978" s="11" t="s">
        <v>55</v>
      </c>
      <c r="D978" s="2">
        <v>15</v>
      </c>
      <c r="E978" s="36" t="s">
        <v>2835</v>
      </c>
      <c r="F978" s="11" t="s">
        <v>79</v>
      </c>
      <c r="G978" s="11" t="s">
        <v>149</v>
      </c>
      <c r="I978" s="2">
        <v>1</v>
      </c>
      <c r="J978" s="11" t="s">
        <v>58</v>
      </c>
      <c r="K978" s="6">
        <v>44924.737615740742</v>
      </c>
      <c r="L978" s="6">
        <v>44924.737870370373</v>
      </c>
      <c r="M978" s="22" t="s">
        <v>72</v>
      </c>
      <c r="N978" s="11" t="s">
        <v>73</v>
      </c>
      <c r="O978" s="11" t="s">
        <v>74</v>
      </c>
      <c r="P978" s="22"/>
      <c r="T978" s="22"/>
      <c r="V978" s="22"/>
      <c r="W978" s="22" t="s">
        <v>2836</v>
      </c>
      <c r="X978" s="11" t="s">
        <v>114</v>
      </c>
      <c r="Z978" s="22" t="s">
        <v>2837</v>
      </c>
      <c r="AA978" s="22"/>
      <c r="AB978" s="22"/>
      <c r="AE978" s="22"/>
      <c r="AF978" s="22"/>
      <c r="AG978" s="22"/>
      <c r="AJ978" s="22"/>
      <c r="AK978" s="22"/>
      <c r="AN978" s="34"/>
      <c r="AO978" s="34"/>
      <c r="AP978" s="34"/>
      <c r="AQ978" s="34"/>
      <c r="AR978" s="34"/>
      <c r="AS978" s="34"/>
      <c r="AT978" s="34"/>
      <c r="AU978" s="34"/>
      <c r="AV978" s="34"/>
      <c r="AW978" s="34"/>
      <c r="AX978" s="2" t="s">
        <v>68</v>
      </c>
      <c r="AY978" s="2">
        <v>12</v>
      </c>
    </row>
    <row r="979" spans="1:51" ht="165">
      <c r="A979" s="9">
        <v>1015</v>
      </c>
      <c r="B979" s="12" t="s">
        <v>2236</v>
      </c>
      <c r="C979" s="11" t="s">
        <v>55</v>
      </c>
      <c r="D979" s="2">
        <v>15</v>
      </c>
      <c r="E979" s="36" t="s">
        <v>2838</v>
      </c>
      <c r="F979" s="11" t="s">
        <v>79</v>
      </c>
      <c r="G979" s="11" t="s">
        <v>89</v>
      </c>
      <c r="I979" s="2">
        <v>1</v>
      </c>
      <c r="J979" s="11" t="s">
        <v>2238</v>
      </c>
      <c r="K979" s="6">
        <v>44925.375636574077</v>
      </c>
      <c r="L979" s="6">
        <v>44925.385335648149</v>
      </c>
      <c r="M979" s="22" t="s">
        <v>565</v>
      </c>
      <c r="N979" s="11" t="s">
        <v>566</v>
      </c>
      <c r="O979" s="11" t="s">
        <v>74</v>
      </c>
      <c r="P979" s="22"/>
      <c r="T979" s="22"/>
      <c r="V979" s="22"/>
      <c r="W979" s="22" t="s">
        <v>2775</v>
      </c>
      <c r="X979" s="11" t="s">
        <v>85</v>
      </c>
      <c r="Y979" s="11" t="s">
        <v>2839</v>
      </c>
      <c r="Z979" s="22"/>
      <c r="AA979" s="22"/>
      <c r="AB979" s="22"/>
      <c r="AE979" s="22"/>
      <c r="AF979" s="22"/>
      <c r="AG979" s="22"/>
      <c r="AJ979" s="22"/>
      <c r="AK979" s="22"/>
      <c r="AN979" s="34"/>
      <c r="AO979" s="34"/>
      <c r="AP979" s="34"/>
      <c r="AQ979" s="34"/>
      <c r="AR979" s="34"/>
      <c r="AS979" s="34"/>
      <c r="AT979" s="34"/>
      <c r="AU979" s="34"/>
      <c r="AV979" s="34"/>
      <c r="AW979" s="34"/>
      <c r="AX979" s="2" t="s">
        <v>68</v>
      </c>
      <c r="AY979" s="2">
        <v>12</v>
      </c>
    </row>
    <row r="980" spans="1:51" ht="135">
      <c r="A980" s="9">
        <v>1016</v>
      </c>
      <c r="B980" s="12" t="s">
        <v>54</v>
      </c>
      <c r="C980" s="11" t="s">
        <v>55</v>
      </c>
      <c r="D980" s="2">
        <v>30</v>
      </c>
      <c r="E980" s="36" t="s">
        <v>2840</v>
      </c>
      <c r="F980" s="11" t="s">
        <v>79</v>
      </c>
      <c r="G980" s="11" t="s">
        <v>57</v>
      </c>
      <c r="H980" s="11" t="s">
        <v>112</v>
      </c>
      <c r="I980" s="2">
        <v>1</v>
      </c>
      <c r="J980" s="11" t="s">
        <v>58</v>
      </c>
      <c r="K980" s="6">
        <v>44925.389189814814</v>
      </c>
      <c r="L980" s="6">
        <v>44925.389872685184</v>
      </c>
      <c r="M980" s="22" t="s">
        <v>281</v>
      </c>
      <c r="N980" s="11" t="s">
        <v>282</v>
      </c>
      <c r="O980" s="11" t="s">
        <v>902</v>
      </c>
      <c r="P980" s="22"/>
      <c r="T980" s="22"/>
      <c r="V980" s="22"/>
      <c r="W980" s="22"/>
      <c r="Z980" s="22"/>
      <c r="AA980" s="22"/>
      <c r="AB980" s="22"/>
      <c r="AE980" s="22"/>
      <c r="AF980" s="22" t="s">
        <v>2841</v>
      </c>
      <c r="AG980" s="22" t="s">
        <v>2842</v>
      </c>
      <c r="AJ980" s="22"/>
      <c r="AK980" s="22"/>
      <c r="AN980" s="34"/>
      <c r="AO980" s="34"/>
      <c r="AP980" s="34"/>
      <c r="AQ980" s="34"/>
      <c r="AR980" s="34"/>
      <c r="AS980" s="34"/>
      <c r="AT980" s="34"/>
      <c r="AU980" s="34"/>
      <c r="AV980" s="34"/>
      <c r="AW980" s="34"/>
      <c r="AX980" s="2" t="s">
        <v>68</v>
      </c>
      <c r="AY980" s="2">
        <v>12</v>
      </c>
    </row>
    <row r="981" spans="1:51" ht="90">
      <c r="A981" s="9">
        <v>1017</v>
      </c>
      <c r="B981" s="12" t="s">
        <v>2236</v>
      </c>
      <c r="C981" s="11" t="s">
        <v>55</v>
      </c>
      <c r="D981" s="2">
        <v>15</v>
      </c>
      <c r="E981" s="36" t="s">
        <v>2843</v>
      </c>
      <c r="F981" s="11" t="s">
        <v>79</v>
      </c>
      <c r="G981" s="11" t="s">
        <v>57</v>
      </c>
      <c r="H981" s="11" t="s">
        <v>112</v>
      </c>
      <c r="I981" s="2">
        <v>1</v>
      </c>
      <c r="J981" s="11" t="s">
        <v>2238</v>
      </c>
      <c r="K981" s="6">
        <v>44925.464837962965</v>
      </c>
      <c r="L981" s="6">
        <v>44925.465914351851</v>
      </c>
      <c r="M981" s="22" t="s">
        <v>281</v>
      </c>
      <c r="N981" s="11" t="s">
        <v>282</v>
      </c>
      <c r="O981" s="11" t="s">
        <v>93</v>
      </c>
      <c r="P981" s="22" t="s">
        <v>2844</v>
      </c>
      <c r="Q981" s="11" t="s">
        <v>2845</v>
      </c>
      <c r="R981" s="11" t="s">
        <v>2846</v>
      </c>
      <c r="S981" s="11" t="s">
        <v>1895</v>
      </c>
      <c r="T981" s="22" t="s">
        <v>2847</v>
      </c>
      <c r="U981" s="11" t="s">
        <v>2848</v>
      </c>
      <c r="V981" s="22"/>
      <c r="W981" s="22"/>
      <c r="Z981" s="22"/>
      <c r="AA981" s="22"/>
      <c r="AB981" s="22"/>
      <c r="AE981" s="22"/>
      <c r="AF981" s="22"/>
      <c r="AG981" s="22"/>
      <c r="AJ981" s="22"/>
      <c r="AK981" s="22"/>
      <c r="AN981" s="34"/>
      <c r="AO981" s="34"/>
      <c r="AP981" s="34"/>
      <c r="AQ981" s="34"/>
      <c r="AR981" s="34"/>
      <c r="AS981" s="34"/>
      <c r="AT981" s="34"/>
      <c r="AU981" s="34"/>
      <c r="AV981" s="34"/>
      <c r="AW981" s="34"/>
      <c r="AX981" s="2" t="s">
        <v>68</v>
      </c>
      <c r="AY981" s="2">
        <v>12</v>
      </c>
    </row>
    <row r="982" spans="1:51" ht="120">
      <c r="A982" s="9">
        <v>1018</v>
      </c>
      <c r="B982" s="12" t="s">
        <v>78</v>
      </c>
      <c r="C982" s="11" t="s">
        <v>55</v>
      </c>
      <c r="D982" s="2">
        <v>180</v>
      </c>
      <c r="E982" s="36" t="s">
        <v>2849</v>
      </c>
      <c r="F982" s="11" t="s">
        <v>183</v>
      </c>
      <c r="G982" s="11" t="s">
        <v>259</v>
      </c>
      <c r="I982" s="2">
        <v>1</v>
      </c>
      <c r="J982" s="11" t="s">
        <v>81</v>
      </c>
      <c r="K982" s="6">
        <v>44925.470196759263</v>
      </c>
      <c r="L982" s="6">
        <v>44925.470405092594</v>
      </c>
      <c r="M982" s="22" t="s">
        <v>1624</v>
      </c>
      <c r="N982" s="11" t="s">
        <v>1625</v>
      </c>
      <c r="O982" s="11" t="s">
        <v>74</v>
      </c>
      <c r="P982" s="22"/>
      <c r="T982" s="22"/>
      <c r="V982" s="22"/>
      <c r="W982" s="22" t="s">
        <v>2850</v>
      </c>
      <c r="X982" s="11" t="s">
        <v>114</v>
      </c>
      <c r="Z982" s="22" t="s">
        <v>2851</v>
      </c>
      <c r="AA982" s="22"/>
      <c r="AB982" s="22"/>
      <c r="AE982" s="22"/>
      <c r="AF982" s="22"/>
      <c r="AG982" s="22"/>
      <c r="AJ982" s="22"/>
      <c r="AK982" s="22"/>
      <c r="AN982" s="34"/>
      <c r="AO982" s="34"/>
      <c r="AP982" s="34"/>
      <c r="AQ982" s="34"/>
      <c r="AR982" s="34"/>
      <c r="AS982" s="34"/>
      <c r="AT982" s="34"/>
      <c r="AU982" s="34"/>
      <c r="AV982" s="34"/>
      <c r="AW982" s="34"/>
      <c r="AX982" s="2" t="s">
        <v>68</v>
      </c>
      <c r="AY982" s="2">
        <v>12</v>
      </c>
    </row>
    <row r="983" spans="1:51" ht="60">
      <c r="A983" s="9">
        <v>1019</v>
      </c>
      <c r="B983" s="12" t="s">
        <v>1186</v>
      </c>
      <c r="C983" s="11" t="s">
        <v>55</v>
      </c>
      <c r="D983" s="2">
        <v>60</v>
      </c>
      <c r="E983" s="36" t="s">
        <v>2852</v>
      </c>
      <c r="F983" s="11" t="s">
        <v>139</v>
      </c>
      <c r="G983" s="11" t="s">
        <v>57</v>
      </c>
      <c r="H983" s="11" t="s">
        <v>112</v>
      </c>
      <c r="I983" s="2">
        <v>1</v>
      </c>
      <c r="J983" s="11" t="s">
        <v>1187</v>
      </c>
      <c r="K983" s="6">
        <v>44925.486898148149</v>
      </c>
      <c r="L983" s="6">
        <v>44925.488553240742</v>
      </c>
      <c r="M983" s="22" t="s">
        <v>1393</v>
      </c>
      <c r="N983" s="11" t="s">
        <v>1394</v>
      </c>
      <c r="O983" s="11" t="s">
        <v>74</v>
      </c>
      <c r="P983" s="22"/>
      <c r="T983" s="22"/>
      <c r="V983" s="22"/>
      <c r="W983" s="22" t="s">
        <v>1775</v>
      </c>
      <c r="X983" s="11" t="s">
        <v>85</v>
      </c>
      <c r="Y983" s="11" t="s">
        <v>2853</v>
      </c>
      <c r="Z983" s="22"/>
      <c r="AA983" s="22" t="s">
        <v>2854</v>
      </c>
      <c r="AB983" s="22"/>
      <c r="AE983" s="22"/>
      <c r="AF983" s="22"/>
      <c r="AG983" s="22"/>
      <c r="AJ983" s="22"/>
      <c r="AK983" s="22"/>
      <c r="AN983" s="34"/>
      <c r="AO983" s="34"/>
      <c r="AP983" s="34"/>
      <c r="AQ983" s="34"/>
      <c r="AR983" s="34"/>
      <c r="AS983" s="34"/>
      <c r="AT983" s="34"/>
      <c r="AU983" s="34"/>
      <c r="AV983" s="34"/>
      <c r="AW983" s="34"/>
      <c r="AX983" s="2" t="s">
        <v>68</v>
      </c>
      <c r="AY983" s="2">
        <v>12</v>
      </c>
    </row>
    <row r="984" spans="1:51" ht="90">
      <c r="A984" s="9">
        <v>1020</v>
      </c>
      <c r="B984" s="12" t="s">
        <v>1186</v>
      </c>
      <c r="C984" s="11" t="s">
        <v>55</v>
      </c>
      <c r="D984" s="2">
        <v>15</v>
      </c>
      <c r="E984" s="36" t="s">
        <v>2855</v>
      </c>
      <c r="F984" s="11" t="s">
        <v>139</v>
      </c>
      <c r="G984" s="11" t="s">
        <v>57</v>
      </c>
      <c r="H984" s="11" t="s">
        <v>112</v>
      </c>
      <c r="I984" s="2">
        <v>1</v>
      </c>
      <c r="J984" s="11" t="s">
        <v>1187</v>
      </c>
      <c r="K984" s="6">
        <v>44925.489363425928</v>
      </c>
      <c r="L984" s="6">
        <v>44925.489976851852</v>
      </c>
      <c r="M984" s="22" t="s">
        <v>1393</v>
      </c>
      <c r="N984" s="11" t="s">
        <v>1394</v>
      </c>
      <c r="O984" s="11" t="s">
        <v>74</v>
      </c>
      <c r="P984" s="22"/>
      <c r="T984" s="22"/>
      <c r="V984" s="22"/>
      <c r="W984" s="22" t="s">
        <v>203</v>
      </c>
      <c r="X984" s="11" t="s">
        <v>85</v>
      </c>
      <c r="Y984" s="11" t="s">
        <v>2856</v>
      </c>
      <c r="Z984" s="22"/>
      <c r="AA984" s="22"/>
      <c r="AB984" s="22"/>
      <c r="AE984" s="22"/>
      <c r="AF984" s="22"/>
      <c r="AG984" s="22"/>
      <c r="AJ984" s="22"/>
      <c r="AK984" s="22"/>
      <c r="AN984" s="34"/>
      <c r="AO984" s="34"/>
      <c r="AP984" s="34"/>
      <c r="AQ984" s="34"/>
      <c r="AR984" s="34"/>
      <c r="AS984" s="34"/>
      <c r="AT984" s="34"/>
      <c r="AU984" s="34"/>
      <c r="AV984" s="34"/>
      <c r="AW984" s="34"/>
      <c r="AX984" s="2" t="s">
        <v>68</v>
      </c>
      <c r="AY984" s="2">
        <v>12</v>
      </c>
    </row>
    <row r="985" spans="1:51" ht="409.5">
      <c r="A985" s="9">
        <v>1021</v>
      </c>
      <c r="B985" s="12" t="s">
        <v>2236</v>
      </c>
      <c r="C985" s="11" t="s">
        <v>55</v>
      </c>
      <c r="D985" s="2">
        <v>30</v>
      </c>
      <c r="E985" s="36" t="s">
        <v>2857</v>
      </c>
      <c r="F985" s="11" t="s">
        <v>79</v>
      </c>
      <c r="G985" s="11" t="s">
        <v>80</v>
      </c>
      <c r="I985" s="2">
        <v>1</v>
      </c>
      <c r="J985" s="11" t="s">
        <v>2238</v>
      </c>
      <c r="K985" s="6">
        <v>44925.491423611114</v>
      </c>
      <c r="L985" s="6">
        <v>44925.501747685186</v>
      </c>
      <c r="M985" s="22" t="s">
        <v>2858</v>
      </c>
      <c r="N985" s="11" t="s">
        <v>2859</v>
      </c>
      <c r="O985" s="11" t="s">
        <v>74</v>
      </c>
      <c r="P985" s="22"/>
      <c r="T985" s="22"/>
      <c r="V985" s="22"/>
      <c r="W985" s="22" t="s">
        <v>2860</v>
      </c>
      <c r="X985" s="11" t="s">
        <v>85</v>
      </c>
      <c r="Y985" s="11" t="s">
        <v>2861</v>
      </c>
      <c r="Z985" s="22"/>
      <c r="AA985" s="22"/>
      <c r="AB985" s="22"/>
      <c r="AE985" s="22"/>
      <c r="AF985" s="22"/>
      <c r="AG985" s="22"/>
      <c r="AJ985" s="22"/>
      <c r="AK985" s="22"/>
      <c r="AN985" s="34"/>
      <c r="AO985" s="34"/>
      <c r="AP985" s="34"/>
      <c r="AQ985" s="34"/>
      <c r="AR985" s="34"/>
      <c r="AS985" s="34"/>
      <c r="AT985" s="34"/>
      <c r="AU985" s="34"/>
      <c r="AV985" s="34"/>
      <c r="AW985" s="34"/>
      <c r="AX985" s="2" t="s">
        <v>68</v>
      </c>
      <c r="AY985" s="2">
        <v>12</v>
      </c>
    </row>
    <row r="986" spans="1:51" ht="165">
      <c r="A986" s="9">
        <v>1022</v>
      </c>
      <c r="B986" s="12" t="s">
        <v>2236</v>
      </c>
      <c r="C986" s="11" t="s">
        <v>55</v>
      </c>
      <c r="D986" s="2">
        <v>15</v>
      </c>
      <c r="E986" s="36" t="s">
        <v>2862</v>
      </c>
      <c r="F986" s="11" t="s">
        <v>172</v>
      </c>
      <c r="G986" s="11" t="s">
        <v>57</v>
      </c>
      <c r="H986" s="11" t="s">
        <v>112</v>
      </c>
      <c r="I986" s="2">
        <v>1</v>
      </c>
      <c r="J986" s="11" t="s">
        <v>2238</v>
      </c>
      <c r="K986" s="6">
        <v>44925.507164351853</v>
      </c>
      <c r="L986" s="6">
        <v>44925.508344907408</v>
      </c>
      <c r="M986" s="22" t="s">
        <v>657</v>
      </c>
      <c r="N986" s="11" t="s">
        <v>658</v>
      </c>
      <c r="O986" s="11" t="s">
        <v>74</v>
      </c>
      <c r="P986" s="22"/>
      <c r="T986" s="22"/>
      <c r="V986" s="22"/>
      <c r="W986" s="22" t="s">
        <v>1238</v>
      </c>
      <c r="X986" s="11" t="s">
        <v>85</v>
      </c>
      <c r="Y986" s="11" t="s">
        <v>2863</v>
      </c>
      <c r="Z986" s="22"/>
      <c r="AA986" s="22"/>
      <c r="AB986" s="22"/>
      <c r="AE986" s="22"/>
      <c r="AF986" s="22"/>
      <c r="AG986" s="22"/>
      <c r="AJ986" s="22"/>
      <c r="AK986" s="22"/>
      <c r="AN986" s="34"/>
      <c r="AO986" s="34"/>
      <c r="AP986" s="34"/>
      <c r="AQ986" s="34"/>
      <c r="AR986" s="34"/>
      <c r="AS986" s="34"/>
      <c r="AT986" s="34"/>
      <c r="AU986" s="34"/>
      <c r="AV986" s="34"/>
      <c r="AW986" s="34"/>
      <c r="AX986" s="2" t="s">
        <v>68</v>
      </c>
      <c r="AY986" s="2">
        <v>12</v>
      </c>
    </row>
    <row r="987" spans="1:51" ht="120">
      <c r="A987" s="9">
        <v>1023</v>
      </c>
      <c r="B987" s="12" t="s">
        <v>2236</v>
      </c>
      <c r="C987" s="11" t="s">
        <v>55</v>
      </c>
      <c r="D987" s="2">
        <v>15</v>
      </c>
      <c r="E987" s="36" t="s">
        <v>2864</v>
      </c>
      <c r="F987" s="11" t="s">
        <v>172</v>
      </c>
      <c r="G987" s="11" t="s">
        <v>57</v>
      </c>
      <c r="H987" s="11" t="s">
        <v>112</v>
      </c>
      <c r="I987" s="2">
        <v>1</v>
      </c>
      <c r="J987" s="11" t="s">
        <v>2238</v>
      </c>
      <c r="K987" s="6">
        <v>44925.512557870374</v>
      </c>
      <c r="L987" s="6">
        <v>44925.513460648152</v>
      </c>
      <c r="M987" s="22" t="s">
        <v>657</v>
      </c>
      <c r="N987" s="11" t="s">
        <v>658</v>
      </c>
      <c r="O987" s="11" t="s">
        <v>74</v>
      </c>
      <c r="P987" s="22"/>
      <c r="T987" s="22"/>
      <c r="V987" s="22"/>
      <c r="W987" s="22" t="s">
        <v>1236</v>
      </c>
      <c r="X987" s="11" t="s">
        <v>85</v>
      </c>
      <c r="Y987" s="11" t="s">
        <v>2865</v>
      </c>
      <c r="Z987" s="22"/>
      <c r="AA987" s="22"/>
      <c r="AB987" s="22"/>
      <c r="AE987" s="22"/>
      <c r="AF987" s="22"/>
      <c r="AG987" s="22"/>
      <c r="AJ987" s="22"/>
      <c r="AK987" s="22"/>
      <c r="AN987" s="34"/>
      <c r="AO987" s="34"/>
      <c r="AP987" s="34"/>
      <c r="AQ987" s="34"/>
      <c r="AR987" s="34"/>
      <c r="AS987" s="34"/>
      <c r="AT987" s="34"/>
      <c r="AU987" s="34"/>
      <c r="AV987" s="34"/>
      <c r="AW987" s="34"/>
      <c r="AX987" s="2" t="s">
        <v>68</v>
      </c>
      <c r="AY987" s="2">
        <v>12</v>
      </c>
    </row>
    <row r="988" spans="1:51" ht="409.5">
      <c r="A988" s="9">
        <v>1024</v>
      </c>
      <c r="B988" s="12" t="s">
        <v>2236</v>
      </c>
      <c r="C988" s="11" t="s">
        <v>55</v>
      </c>
      <c r="D988" s="2">
        <v>15</v>
      </c>
      <c r="E988" s="36" t="s">
        <v>2866</v>
      </c>
      <c r="F988" s="11" t="s">
        <v>79</v>
      </c>
      <c r="G988" s="11" t="s">
        <v>89</v>
      </c>
      <c r="I988" s="2">
        <v>1</v>
      </c>
      <c r="J988" s="11" t="s">
        <v>2238</v>
      </c>
      <c r="K988" s="6">
        <v>44925.724548611113</v>
      </c>
      <c r="L988" s="6">
        <v>44925.732361111113</v>
      </c>
      <c r="M988" s="22" t="s">
        <v>565</v>
      </c>
      <c r="N988" s="11" t="s">
        <v>566</v>
      </c>
      <c r="O988" s="11" t="s">
        <v>178</v>
      </c>
      <c r="P988" s="22"/>
      <c r="T988" s="22"/>
      <c r="V988" s="22"/>
      <c r="W988" s="22"/>
      <c r="Z988" s="22"/>
      <c r="AA988" s="22"/>
      <c r="AB988" s="22"/>
      <c r="AE988" s="22" t="s">
        <v>2867</v>
      </c>
      <c r="AF988" s="22"/>
      <c r="AG988" s="22"/>
      <c r="AH988" s="11" t="s">
        <v>2868</v>
      </c>
      <c r="AJ988" s="22"/>
      <c r="AK988" s="22"/>
      <c r="AN988" s="34"/>
      <c r="AO988" s="34"/>
      <c r="AP988" s="34"/>
      <c r="AQ988" s="34"/>
      <c r="AR988" s="34"/>
      <c r="AS988" s="34"/>
      <c r="AT988" s="34"/>
      <c r="AU988" s="34"/>
      <c r="AV988" s="34"/>
      <c r="AW988" s="34"/>
      <c r="AX988" s="2" t="s">
        <v>68</v>
      </c>
      <c r="AY988" s="2">
        <v>12</v>
      </c>
    </row>
    <row r="989" spans="1:51" ht="60">
      <c r="A989" s="9">
        <v>1025</v>
      </c>
      <c r="B989" s="12" t="s">
        <v>1186</v>
      </c>
      <c r="C989" s="11" t="s">
        <v>55</v>
      </c>
      <c r="D989" s="2">
        <v>15</v>
      </c>
      <c r="E989" s="36" t="s">
        <v>2869</v>
      </c>
      <c r="F989" s="11" t="s">
        <v>139</v>
      </c>
      <c r="G989" s="11" t="s">
        <v>57</v>
      </c>
      <c r="H989" s="11" t="s">
        <v>112</v>
      </c>
      <c r="I989" s="2">
        <v>1</v>
      </c>
      <c r="J989" s="11" t="s">
        <v>1187</v>
      </c>
      <c r="K989" s="6">
        <v>44928.326180555552</v>
      </c>
      <c r="L989" s="6">
        <v>44928.327546296299</v>
      </c>
      <c r="M989" s="22" t="s">
        <v>1393</v>
      </c>
      <c r="N989" s="11" t="s">
        <v>1394</v>
      </c>
      <c r="O989" s="11" t="s">
        <v>74</v>
      </c>
      <c r="P989" s="22"/>
      <c r="T989" s="22"/>
      <c r="V989" s="22"/>
      <c r="W989" s="22" t="s">
        <v>203</v>
      </c>
      <c r="X989" s="11" t="s">
        <v>85</v>
      </c>
      <c r="Y989" s="11" t="s">
        <v>2870</v>
      </c>
      <c r="Z989" s="22"/>
      <c r="AA989" s="22"/>
      <c r="AB989" s="22"/>
      <c r="AE989" s="22"/>
      <c r="AF989" s="22"/>
      <c r="AG989" s="22"/>
      <c r="AJ989" s="22"/>
      <c r="AK989" s="22"/>
      <c r="AN989" s="34"/>
      <c r="AO989" s="34"/>
      <c r="AP989" s="34"/>
      <c r="AQ989" s="34"/>
      <c r="AR989" s="34"/>
      <c r="AS989" s="34"/>
      <c r="AT989" s="34"/>
      <c r="AU989" s="34"/>
      <c r="AV989" s="34"/>
      <c r="AW989" s="34"/>
      <c r="AX989" s="2" t="s">
        <v>68</v>
      </c>
      <c r="AY989" s="2">
        <v>1</v>
      </c>
    </row>
    <row r="990" spans="1:51" ht="135">
      <c r="A990" s="9">
        <v>1026</v>
      </c>
      <c r="B990" s="12" t="s">
        <v>2236</v>
      </c>
      <c r="C990" s="11" t="s">
        <v>55</v>
      </c>
      <c r="D990" s="2">
        <v>75</v>
      </c>
      <c r="E990" s="36" t="s">
        <v>2871</v>
      </c>
      <c r="F990" s="11" t="s">
        <v>106</v>
      </c>
      <c r="G990" s="11" t="s">
        <v>57</v>
      </c>
      <c r="H990" s="11" t="s">
        <v>107</v>
      </c>
      <c r="I990" s="2">
        <v>1</v>
      </c>
      <c r="J990" s="11" t="s">
        <v>2238</v>
      </c>
      <c r="K990" s="6">
        <v>44928.394259259258</v>
      </c>
      <c r="L990" s="6">
        <v>44928.39439814815</v>
      </c>
      <c r="M990" s="22" t="s">
        <v>2338</v>
      </c>
      <c r="N990" s="11" t="s">
        <v>2339</v>
      </c>
      <c r="O990" s="11" t="s">
        <v>74</v>
      </c>
      <c r="P990" s="22"/>
      <c r="T990" s="22"/>
      <c r="V990" s="22"/>
      <c r="W990" s="22" t="s">
        <v>2194</v>
      </c>
      <c r="X990" s="11" t="s">
        <v>114</v>
      </c>
      <c r="Z990" s="22" t="s">
        <v>2872</v>
      </c>
      <c r="AA990" s="22"/>
      <c r="AB990" s="22"/>
      <c r="AE990" s="22"/>
      <c r="AF990" s="22"/>
      <c r="AG990" s="22"/>
      <c r="AJ990" s="22"/>
      <c r="AK990" s="22"/>
      <c r="AN990" s="34"/>
      <c r="AO990" s="34"/>
      <c r="AP990" s="34"/>
      <c r="AQ990" s="34"/>
      <c r="AR990" s="34"/>
      <c r="AS990" s="34"/>
      <c r="AT990" s="34"/>
      <c r="AU990" s="34"/>
      <c r="AV990" s="34"/>
      <c r="AW990" s="34"/>
      <c r="AX990" s="2" t="s">
        <v>68</v>
      </c>
      <c r="AY990" s="2">
        <v>1</v>
      </c>
    </row>
    <row r="991" spans="1:51" ht="135">
      <c r="A991" s="9">
        <v>1028</v>
      </c>
      <c r="B991" s="12" t="s">
        <v>78</v>
      </c>
      <c r="C991" s="11" t="s">
        <v>55</v>
      </c>
      <c r="D991" s="2">
        <v>90</v>
      </c>
      <c r="E991" s="36" t="s">
        <v>2873</v>
      </c>
      <c r="F991" s="11" t="s">
        <v>217</v>
      </c>
      <c r="G991" s="11" t="s">
        <v>57</v>
      </c>
      <c r="H991" s="11" t="s">
        <v>112</v>
      </c>
      <c r="I991" s="2">
        <v>1</v>
      </c>
      <c r="J991" s="11" t="s">
        <v>81</v>
      </c>
      <c r="K991" s="6">
        <v>44928.441967592589</v>
      </c>
      <c r="L991" s="6">
        <v>44928.442754629628</v>
      </c>
      <c r="M991" s="22" t="s">
        <v>1393</v>
      </c>
      <c r="N991" s="11" t="s">
        <v>1394</v>
      </c>
      <c r="O991" s="11" t="s">
        <v>902</v>
      </c>
      <c r="P991" s="22"/>
      <c r="T991" s="22"/>
      <c r="V991" s="22"/>
      <c r="W991" s="22"/>
      <c r="Z991" s="22"/>
      <c r="AA991" s="22"/>
      <c r="AB991" s="22"/>
      <c r="AE991" s="22"/>
      <c r="AF991" s="22" t="s">
        <v>2874</v>
      </c>
      <c r="AG991" s="22" t="s">
        <v>2875</v>
      </c>
      <c r="AJ991" s="22"/>
      <c r="AK991" s="22"/>
      <c r="AN991" s="34"/>
      <c r="AO991" s="34"/>
      <c r="AP991" s="34"/>
      <c r="AQ991" s="34"/>
      <c r="AR991" s="34"/>
      <c r="AS991" s="34"/>
      <c r="AT991" s="34"/>
      <c r="AU991" s="34"/>
      <c r="AV991" s="34"/>
      <c r="AW991" s="34"/>
      <c r="AX991" s="2" t="s">
        <v>68</v>
      </c>
      <c r="AY991" s="2">
        <v>1</v>
      </c>
    </row>
    <row r="992" spans="1:51" ht="150">
      <c r="A992" s="9">
        <v>1029</v>
      </c>
      <c r="B992" s="12" t="s">
        <v>54</v>
      </c>
      <c r="C992" s="11" t="s">
        <v>55</v>
      </c>
      <c r="D992" s="2">
        <v>30</v>
      </c>
      <c r="E992" s="36" t="s">
        <v>2876</v>
      </c>
      <c r="F992" s="11" t="s">
        <v>227</v>
      </c>
      <c r="G992" s="11" t="s">
        <v>57</v>
      </c>
      <c r="H992" s="11" t="s">
        <v>112</v>
      </c>
      <c r="I992" s="2">
        <v>1</v>
      </c>
      <c r="J992" s="11" t="s">
        <v>58</v>
      </c>
      <c r="K992" s="6">
        <v>44928.471331018518</v>
      </c>
      <c r="L992" s="6">
        <v>44928.473113425927</v>
      </c>
      <c r="M992" s="22" t="s">
        <v>1860</v>
      </c>
      <c r="N992" s="11" t="s">
        <v>1861</v>
      </c>
      <c r="O992" s="11" t="s">
        <v>334</v>
      </c>
      <c r="P992" s="22"/>
      <c r="T992" s="22"/>
      <c r="V992" s="22" t="s">
        <v>2877</v>
      </c>
      <c r="W992" s="22"/>
      <c r="Z992" s="22"/>
      <c r="AA992" s="22"/>
      <c r="AB992" s="22"/>
      <c r="AE992" s="22"/>
      <c r="AF992" s="22"/>
      <c r="AG992" s="22"/>
      <c r="AJ992" s="22"/>
      <c r="AK992" s="22"/>
      <c r="AN992" s="34" t="s">
        <v>2878</v>
      </c>
      <c r="AO992" s="34"/>
      <c r="AP992" s="34"/>
      <c r="AQ992" s="34"/>
      <c r="AR992" s="34"/>
      <c r="AS992" s="34"/>
      <c r="AT992" s="34"/>
      <c r="AU992" s="34"/>
      <c r="AV992" s="34"/>
      <c r="AW992" s="34"/>
      <c r="AX992" s="2" t="s">
        <v>68</v>
      </c>
      <c r="AY992" s="2">
        <v>1</v>
      </c>
    </row>
    <row r="993" spans="1:51" ht="409.5">
      <c r="A993" s="9">
        <v>1030</v>
      </c>
      <c r="B993" s="12" t="s">
        <v>2236</v>
      </c>
      <c r="C993" s="11" t="s">
        <v>55</v>
      </c>
      <c r="D993" s="2">
        <v>60</v>
      </c>
      <c r="E993" s="36" t="s">
        <v>2879</v>
      </c>
      <c r="F993" s="11" t="s">
        <v>79</v>
      </c>
      <c r="G993" s="11" t="s">
        <v>89</v>
      </c>
      <c r="I993" s="2">
        <v>1</v>
      </c>
      <c r="J993" s="11" t="s">
        <v>2238</v>
      </c>
      <c r="K993" s="6">
        <v>44928.480636574073</v>
      </c>
      <c r="L993" s="6">
        <v>44928.482708333337</v>
      </c>
      <c r="M993" s="22" t="s">
        <v>72</v>
      </c>
      <c r="N993" s="11" t="s">
        <v>73</v>
      </c>
      <c r="O993" s="11" t="s">
        <v>334</v>
      </c>
      <c r="P993" s="22"/>
      <c r="T993" s="22"/>
      <c r="V993" s="22" t="s">
        <v>2880</v>
      </c>
      <c r="W993" s="22"/>
      <c r="Z993" s="22"/>
      <c r="AA993" s="22"/>
      <c r="AB993" s="22"/>
      <c r="AE993" s="22"/>
      <c r="AF993" s="22"/>
      <c r="AG993" s="22"/>
      <c r="AJ993" s="22"/>
      <c r="AK993" s="22"/>
      <c r="AN993" s="34" t="s">
        <v>2881</v>
      </c>
      <c r="AO993" s="34"/>
      <c r="AP993" s="34"/>
      <c r="AQ993" s="34"/>
      <c r="AR993" s="34"/>
      <c r="AS993" s="34"/>
      <c r="AT993" s="34"/>
      <c r="AU993" s="34"/>
      <c r="AV993" s="34"/>
      <c r="AW993" s="34"/>
      <c r="AX993" s="2" t="s">
        <v>68</v>
      </c>
      <c r="AY993" s="2">
        <v>1</v>
      </c>
    </row>
    <row r="994" spans="1:51" ht="315">
      <c r="A994" s="9">
        <v>1031</v>
      </c>
      <c r="B994" s="12" t="s">
        <v>54</v>
      </c>
      <c r="C994" s="11" t="s">
        <v>55</v>
      </c>
      <c r="D994" s="2">
        <v>30</v>
      </c>
      <c r="E994" s="36" t="s">
        <v>2882</v>
      </c>
      <c r="F994" s="11" t="s">
        <v>79</v>
      </c>
      <c r="G994" s="11" t="s">
        <v>1161</v>
      </c>
      <c r="H994" s="11" t="s">
        <v>112</v>
      </c>
      <c r="I994" s="2">
        <v>1</v>
      </c>
      <c r="J994" s="11" t="s">
        <v>58</v>
      </c>
      <c r="K994" s="6">
        <v>44928.504594907405</v>
      </c>
      <c r="L994" s="6">
        <v>44928.508379629631</v>
      </c>
      <c r="M994" s="22" t="s">
        <v>72</v>
      </c>
      <c r="N994" s="11" t="s">
        <v>73</v>
      </c>
      <c r="O994" s="11" t="s">
        <v>334</v>
      </c>
      <c r="P994" s="22"/>
      <c r="T994" s="22"/>
      <c r="V994" s="22" t="s">
        <v>2883</v>
      </c>
      <c r="W994" s="22"/>
      <c r="Z994" s="22"/>
      <c r="AA994" s="22"/>
      <c r="AB994" s="22"/>
      <c r="AE994" s="22"/>
      <c r="AF994" s="22"/>
      <c r="AG994" s="22"/>
      <c r="AJ994" s="22"/>
      <c r="AK994" s="22"/>
      <c r="AN994" s="34" t="s">
        <v>1634</v>
      </c>
      <c r="AO994" s="34"/>
      <c r="AP994" s="34"/>
      <c r="AQ994" s="34"/>
      <c r="AR994" s="34"/>
      <c r="AS994" s="34"/>
      <c r="AT994" s="34"/>
      <c r="AU994" s="34"/>
      <c r="AV994" s="34"/>
      <c r="AW994" s="34"/>
      <c r="AX994" s="2" t="s">
        <v>68</v>
      </c>
      <c r="AY994" s="2">
        <v>1</v>
      </c>
    </row>
    <row r="995" spans="1:51" ht="150">
      <c r="A995" s="9">
        <v>1032</v>
      </c>
      <c r="B995" s="12" t="s">
        <v>2236</v>
      </c>
      <c r="C995" s="11" t="s">
        <v>55</v>
      </c>
      <c r="D995" s="2">
        <v>15</v>
      </c>
      <c r="E995" s="36" t="s">
        <v>2884</v>
      </c>
      <c r="F995" s="11" t="s">
        <v>79</v>
      </c>
      <c r="G995" s="11" t="s">
        <v>89</v>
      </c>
      <c r="I995" s="2">
        <v>1</v>
      </c>
      <c r="J995" s="11" t="s">
        <v>2238</v>
      </c>
      <c r="K995" s="6">
        <v>44928.525034722225</v>
      </c>
      <c r="L995" s="6">
        <v>44928.526516203703</v>
      </c>
      <c r="M995" s="22" t="s">
        <v>565</v>
      </c>
      <c r="N995" s="11" t="s">
        <v>566</v>
      </c>
      <c r="O995" s="11" t="s">
        <v>74</v>
      </c>
      <c r="P995" s="22"/>
      <c r="T995" s="22"/>
      <c r="V995" s="22"/>
      <c r="W995" s="22" t="s">
        <v>2885</v>
      </c>
      <c r="X995" s="11" t="s">
        <v>85</v>
      </c>
      <c r="Y995" s="11" t="s">
        <v>2886</v>
      </c>
      <c r="Z995" s="22"/>
      <c r="AA995" s="22"/>
      <c r="AB995" s="22"/>
      <c r="AE995" s="22"/>
      <c r="AF995" s="22"/>
      <c r="AG995" s="22"/>
      <c r="AJ995" s="22"/>
      <c r="AK995" s="22"/>
      <c r="AN995" s="34"/>
      <c r="AO995" s="34"/>
      <c r="AP995" s="34"/>
      <c r="AQ995" s="34"/>
      <c r="AR995" s="34"/>
      <c r="AS995" s="34"/>
      <c r="AT995" s="34"/>
      <c r="AU995" s="34"/>
      <c r="AV995" s="34"/>
      <c r="AW995" s="34"/>
      <c r="AX995" s="2" t="s">
        <v>68</v>
      </c>
      <c r="AY995" s="2">
        <v>1</v>
      </c>
    </row>
    <row r="996" spans="1:51" ht="150">
      <c r="A996" s="9">
        <v>1033</v>
      </c>
      <c r="B996" s="12" t="s">
        <v>2236</v>
      </c>
      <c r="C996" s="11" t="s">
        <v>55</v>
      </c>
      <c r="D996" s="2">
        <v>15</v>
      </c>
      <c r="E996" s="36" t="s">
        <v>2887</v>
      </c>
      <c r="F996" s="11" t="s">
        <v>79</v>
      </c>
      <c r="G996" s="11" t="s">
        <v>89</v>
      </c>
      <c r="I996" s="2">
        <v>1</v>
      </c>
      <c r="J996" s="11" t="s">
        <v>2238</v>
      </c>
      <c r="K996" s="6">
        <v>44928.527557870373</v>
      </c>
      <c r="L996" s="6">
        <v>44928.529062499998</v>
      </c>
      <c r="M996" s="22" t="s">
        <v>565</v>
      </c>
      <c r="N996" s="11" t="s">
        <v>566</v>
      </c>
      <c r="O996" s="11" t="s">
        <v>74</v>
      </c>
      <c r="P996" s="22"/>
      <c r="T996" s="22"/>
      <c r="V996" s="22"/>
      <c r="W996" s="22" t="s">
        <v>2888</v>
      </c>
      <c r="X996" s="11" t="s">
        <v>85</v>
      </c>
      <c r="Y996" s="11" t="s">
        <v>2889</v>
      </c>
      <c r="Z996" s="22"/>
      <c r="AA996" s="22"/>
      <c r="AB996" s="22"/>
      <c r="AE996" s="22"/>
      <c r="AF996" s="22"/>
      <c r="AG996" s="22"/>
      <c r="AJ996" s="22"/>
      <c r="AK996" s="22"/>
      <c r="AN996" s="34"/>
      <c r="AO996" s="34"/>
      <c r="AP996" s="34"/>
      <c r="AQ996" s="34"/>
      <c r="AR996" s="34"/>
      <c r="AS996" s="34"/>
      <c r="AT996" s="34"/>
      <c r="AU996" s="34"/>
      <c r="AV996" s="34"/>
      <c r="AW996" s="34"/>
      <c r="AX996" s="2" t="s">
        <v>68</v>
      </c>
      <c r="AY996" s="2">
        <v>1</v>
      </c>
    </row>
    <row r="997" spans="1:51" ht="255">
      <c r="A997" s="9">
        <v>1034</v>
      </c>
      <c r="B997" s="12" t="s">
        <v>2236</v>
      </c>
      <c r="C997" s="11" t="s">
        <v>55</v>
      </c>
      <c r="D997" s="2">
        <v>90</v>
      </c>
      <c r="E997" s="36" t="s">
        <v>2890</v>
      </c>
      <c r="F997" s="11" t="s">
        <v>79</v>
      </c>
      <c r="G997" s="11" t="s">
        <v>89</v>
      </c>
      <c r="I997" s="2">
        <v>1</v>
      </c>
      <c r="J997" s="11" t="s">
        <v>2238</v>
      </c>
      <c r="K997" s="6">
        <v>44928.57199074074</v>
      </c>
      <c r="L997" s="6">
        <v>44928.573437500003</v>
      </c>
      <c r="M997" s="22" t="s">
        <v>565</v>
      </c>
      <c r="N997" s="11" t="s">
        <v>566</v>
      </c>
      <c r="O997" s="11" t="s">
        <v>74</v>
      </c>
      <c r="P997" s="22"/>
      <c r="T997" s="22"/>
      <c r="V997" s="22"/>
      <c r="W997" s="22" t="s">
        <v>2891</v>
      </c>
      <c r="X997" s="11" t="s">
        <v>114</v>
      </c>
      <c r="Z997" s="22" t="s">
        <v>2892</v>
      </c>
      <c r="AA997" s="22"/>
      <c r="AB997" s="22"/>
      <c r="AE997" s="22"/>
      <c r="AF997" s="22"/>
      <c r="AG997" s="22"/>
      <c r="AJ997" s="22"/>
      <c r="AK997" s="22"/>
      <c r="AN997" s="34"/>
      <c r="AO997" s="34"/>
      <c r="AP997" s="34"/>
      <c r="AQ997" s="34"/>
      <c r="AR997" s="34"/>
      <c r="AS997" s="34"/>
      <c r="AT997" s="34"/>
      <c r="AU997" s="34"/>
      <c r="AV997" s="34"/>
      <c r="AW997" s="34"/>
      <c r="AX997" s="2" t="s">
        <v>68</v>
      </c>
      <c r="AY997" s="2">
        <v>1</v>
      </c>
    </row>
    <row r="998" spans="1:51" ht="60">
      <c r="A998" s="9">
        <v>1035</v>
      </c>
      <c r="B998" s="12" t="s">
        <v>54</v>
      </c>
      <c r="C998" s="11" t="s">
        <v>55</v>
      </c>
      <c r="D998" s="2">
        <v>15</v>
      </c>
      <c r="E998" s="36" t="s">
        <v>2893</v>
      </c>
      <c r="F998" s="11" t="s">
        <v>1010</v>
      </c>
      <c r="G998" s="11" t="s">
        <v>57</v>
      </c>
      <c r="H998" s="11" t="s">
        <v>112</v>
      </c>
      <c r="I998" s="2">
        <v>1</v>
      </c>
      <c r="J998" s="11" t="s">
        <v>58</v>
      </c>
      <c r="K998" s="6">
        <v>44929.484803240739</v>
      </c>
      <c r="L998" s="6">
        <v>44929.486701388887</v>
      </c>
      <c r="M998" s="22" t="s">
        <v>117</v>
      </c>
      <c r="N998" s="11" t="s">
        <v>118</v>
      </c>
      <c r="O998" s="11" t="s">
        <v>104</v>
      </c>
      <c r="P998" s="22"/>
      <c r="T998" s="22"/>
      <c r="V998" s="22"/>
      <c r="W998" s="22"/>
      <c r="Z998" s="22"/>
      <c r="AA998" s="22"/>
      <c r="AB998" s="22" t="s">
        <v>2894</v>
      </c>
      <c r="AE998" s="22"/>
      <c r="AF998" s="22"/>
      <c r="AG998" s="22"/>
      <c r="AJ998" s="22"/>
      <c r="AK998" s="22"/>
      <c r="AM998" s="2" t="s">
        <v>2895</v>
      </c>
      <c r="AN998" s="34"/>
      <c r="AO998" s="34"/>
      <c r="AP998" s="34"/>
      <c r="AQ998" s="34"/>
      <c r="AR998" s="34"/>
      <c r="AS998" s="34"/>
      <c r="AT998" s="34"/>
      <c r="AU998" s="34"/>
      <c r="AV998" s="34"/>
      <c r="AW998" s="34"/>
      <c r="AX998" s="2" t="s">
        <v>68</v>
      </c>
      <c r="AY998" s="2">
        <v>1</v>
      </c>
    </row>
    <row r="999" spans="1:51" ht="120">
      <c r="A999" s="9">
        <v>1036</v>
      </c>
      <c r="B999" s="12" t="s">
        <v>54</v>
      </c>
      <c r="C999" s="11" t="s">
        <v>55</v>
      </c>
      <c r="D999" s="2">
        <v>15</v>
      </c>
      <c r="E999" s="36" t="s">
        <v>2896</v>
      </c>
      <c r="F999" s="11" t="s">
        <v>79</v>
      </c>
      <c r="G999" s="11" t="s">
        <v>57</v>
      </c>
      <c r="H999" s="11" t="s">
        <v>112</v>
      </c>
      <c r="I999" s="2">
        <v>1</v>
      </c>
      <c r="J999" s="11" t="s">
        <v>58</v>
      </c>
      <c r="K999" s="6">
        <v>44929.532407407409</v>
      </c>
      <c r="L999" s="6">
        <v>44929.592546296299</v>
      </c>
      <c r="M999" s="22" t="s">
        <v>281</v>
      </c>
      <c r="N999" s="11" t="s">
        <v>282</v>
      </c>
      <c r="O999" s="11" t="s">
        <v>93</v>
      </c>
      <c r="P999" s="22" t="s">
        <v>2897</v>
      </c>
      <c r="Q999" s="11" t="s">
        <v>2898</v>
      </c>
      <c r="R999" s="11" t="s">
        <v>2846</v>
      </c>
      <c r="S999" s="11" t="s">
        <v>340</v>
      </c>
      <c r="T999" s="22" t="s">
        <v>2847</v>
      </c>
      <c r="U999" s="11" t="s">
        <v>2899</v>
      </c>
      <c r="V999" s="22"/>
      <c r="W999" s="22"/>
      <c r="Z999" s="22"/>
      <c r="AA999" s="22"/>
      <c r="AB999" s="22"/>
      <c r="AE999" s="22"/>
      <c r="AF999" s="22"/>
      <c r="AG999" s="22"/>
      <c r="AJ999" s="22"/>
      <c r="AK999" s="22"/>
      <c r="AN999" s="34"/>
      <c r="AO999" s="34"/>
      <c r="AP999" s="34"/>
      <c r="AQ999" s="34"/>
      <c r="AR999" s="34"/>
      <c r="AS999" s="34"/>
      <c r="AT999" s="34"/>
      <c r="AU999" s="34"/>
      <c r="AV999" s="34"/>
      <c r="AW999" s="34"/>
      <c r="AX999" s="2" t="s">
        <v>68</v>
      </c>
      <c r="AY999" s="2">
        <v>1</v>
      </c>
    </row>
    <row r="1000" spans="1:51" ht="90">
      <c r="A1000" s="9">
        <v>1037</v>
      </c>
      <c r="B1000" s="12" t="s">
        <v>2236</v>
      </c>
      <c r="C1000" s="11" t="s">
        <v>55</v>
      </c>
      <c r="D1000" s="2">
        <v>15</v>
      </c>
      <c r="E1000" s="36" t="s">
        <v>2900</v>
      </c>
      <c r="F1000" s="11" t="s">
        <v>79</v>
      </c>
      <c r="G1000" s="11" t="s">
        <v>80</v>
      </c>
      <c r="I1000" s="2">
        <v>1</v>
      </c>
      <c r="J1000" s="11" t="s">
        <v>2238</v>
      </c>
      <c r="K1000" s="6">
        <v>44929.592604166668</v>
      </c>
      <c r="L1000" s="6">
        <v>44929.593113425923</v>
      </c>
      <c r="M1000" s="22" t="s">
        <v>281</v>
      </c>
      <c r="N1000" s="11" t="s">
        <v>282</v>
      </c>
      <c r="O1000" s="11" t="s">
        <v>93</v>
      </c>
      <c r="P1000" s="22" t="s">
        <v>2901</v>
      </c>
      <c r="Q1000" s="11" t="s">
        <v>2902</v>
      </c>
      <c r="R1000" s="11" t="s">
        <v>2902</v>
      </c>
      <c r="S1000" s="11" t="s">
        <v>2902</v>
      </c>
      <c r="T1000" s="22" t="s">
        <v>2847</v>
      </c>
      <c r="U1000" s="11" t="s">
        <v>2903</v>
      </c>
      <c r="V1000" s="22"/>
      <c r="W1000" s="22"/>
      <c r="Z1000" s="22"/>
      <c r="AA1000" s="22"/>
      <c r="AB1000" s="22"/>
      <c r="AE1000" s="22"/>
      <c r="AF1000" s="22"/>
      <c r="AG1000" s="22"/>
      <c r="AJ1000" s="22"/>
      <c r="AK1000" s="22"/>
      <c r="AN1000" s="34"/>
      <c r="AO1000" s="34"/>
      <c r="AP1000" s="34"/>
      <c r="AQ1000" s="34"/>
      <c r="AR1000" s="34"/>
      <c r="AS1000" s="34"/>
      <c r="AT1000" s="34"/>
      <c r="AU1000" s="34"/>
      <c r="AV1000" s="34"/>
      <c r="AW1000" s="34"/>
      <c r="AX1000" s="2" t="s">
        <v>68</v>
      </c>
      <c r="AY1000" s="2">
        <v>1</v>
      </c>
    </row>
    <row r="1001" spans="1:51" ht="120">
      <c r="A1001" s="9">
        <v>1038</v>
      </c>
      <c r="B1001" s="12" t="s">
        <v>2236</v>
      </c>
      <c r="C1001" s="11" t="s">
        <v>55</v>
      </c>
      <c r="D1001" s="2">
        <v>15</v>
      </c>
      <c r="E1001" s="36" t="s">
        <v>2904</v>
      </c>
      <c r="F1001" s="11" t="s">
        <v>79</v>
      </c>
      <c r="G1001" s="11" t="s">
        <v>89</v>
      </c>
      <c r="I1001" s="2">
        <v>1</v>
      </c>
      <c r="J1001" s="11" t="s">
        <v>2238</v>
      </c>
      <c r="K1001" s="6">
        <v>44929.593148148146</v>
      </c>
      <c r="L1001" s="6">
        <v>44929.594189814816</v>
      </c>
      <c r="M1001" s="22" t="s">
        <v>281</v>
      </c>
      <c r="N1001" s="11" t="s">
        <v>282</v>
      </c>
      <c r="O1001" s="11" t="s">
        <v>93</v>
      </c>
      <c r="P1001" s="22" t="s">
        <v>2905</v>
      </c>
      <c r="Q1001" s="11" t="s">
        <v>2906</v>
      </c>
      <c r="R1001" s="11" t="s">
        <v>2907</v>
      </c>
      <c r="S1001" s="11" t="s">
        <v>340</v>
      </c>
      <c r="T1001" s="22" t="s">
        <v>2847</v>
      </c>
      <c r="U1001" s="11" t="s">
        <v>2903</v>
      </c>
      <c r="V1001" s="22"/>
      <c r="W1001" s="22"/>
      <c r="Z1001" s="22"/>
      <c r="AA1001" s="22"/>
      <c r="AB1001" s="22"/>
      <c r="AE1001" s="22"/>
      <c r="AF1001" s="22"/>
      <c r="AG1001" s="22"/>
      <c r="AJ1001" s="22"/>
      <c r="AK1001" s="22"/>
      <c r="AN1001" s="34"/>
      <c r="AO1001" s="34"/>
      <c r="AP1001" s="34"/>
      <c r="AQ1001" s="34"/>
      <c r="AR1001" s="34"/>
      <c r="AS1001" s="34"/>
      <c r="AT1001" s="34"/>
      <c r="AU1001" s="34"/>
      <c r="AV1001" s="34"/>
      <c r="AW1001" s="34"/>
      <c r="AX1001" s="2" t="s">
        <v>68</v>
      </c>
      <c r="AY1001" s="2">
        <v>1</v>
      </c>
    </row>
    <row r="1002" spans="1:51" ht="120">
      <c r="A1002" s="9">
        <v>1039</v>
      </c>
      <c r="B1002" s="12" t="s">
        <v>54</v>
      </c>
      <c r="C1002" s="11" t="s">
        <v>55</v>
      </c>
      <c r="D1002" s="2">
        <v>15</v>
      </c>
      <c r="E1002" s="36" t="s">
        <v>2908</v>
      </c>
      <c r="F1002" s="11" t="s">
        <v>217</v>
      </c>
      <c r="G1002" s="11" t="s">
        <v>57</v>
      </c>
      <c r="H1002" s="11" t="s">
        <v>112</v>
      </c>
      <c r="I1002" s="2">
        <v>1</v>
      </c>
      <c r="J1002" s="11" t="s">
        <v>58</v>
      </c>
      <c r="K1002" s="6">
        <v>44929.599618055552</v>
      </c>
      <c r="L1002" s="6">
        <v>44929.619039351855</v>
      </c>
      <c r="M1002" s="22" t="s">
        <v>117</v>
      </c>
      <c r="N1002" s="11" t="s">
        <v>118</v>
      </c>
      <c r="O1002" s="11" t="s">
        <v>74</v>
      </c>
      <c r="P1002" s="22"/>
      <c r="T1002" s="22"/>
      <c r="V1002" s="22"/>
      <c r="W1002" s="22" t="s">
        <v>2754</v>
      </c>
      <c r="X1002" s="11" t="s">
        <v>114</v>
      </c>
      <c r="Z1002" s="22" t="s">
        <v>2909</v>
      </c>
      <c r="AA1002" s="22" t="s">
        <v>2910</v>
      </c>
      <c r="AB1002" s="22"/>
      <c r="AE1002" s="22"/>
      <c r="AF1002" s="22"/>
      <c r="AG1002" s="22"/>
      <c r="AJ1002" s="22"/>
      <c r="AK1002" s="22"/>
      <c r="AN1002" s="34"/>
      <c r="AO1002" s="34"/>
      <c r="AP1002" s="34"/>
      <c r="AQ1002" s="34"/>
      <c r="AR1002" s="34"/>
      <c r="AS1002" s="34"/>
      <c r="AT1002" s="34"/>
      <c r="AU1002" s="34"/>
      <c r="AV1002" s="34"/>
      <c r="AW1002" s="34"/>
      <c r="AX1002" s="2" t="s">
        <v>68</v>
      </c>
      <c r="AY1002" s="2">
        <v>1</v>
      </c>
    </row>
    <row r="1003" spans="1:51" ht="210">
      <c r="A1003" s="9">
        <v>1041</v>
      </c>
      <c r="B1003" s="12" t="s">
        <v>78</v>
      </c>
      <c r="C1003" s="11" t="s">
        <v>55</v>
      </c>
      <c r="D1003" s="2">
        <v>30</v>
      </c>
      <c r="E1003" s="36" t="s">
        <v>2911</v>
      </c>
      <c r="F1003" s="11" t="s">
        <v>217</v>
      </c>
      <c r="G1003" s="11" t="s">
        <v>57</v>
      </c>
      <c r="H1003" s="11" t="s">
        <v>112</v>
      </c>
      <c r="I1003" s="2">
        <v>1</v>
      </c>
      <c r="J1003" s="11" t="s">
        <v>81</v>
      </c>
      <c r="K1003" s="6">
        <v>44929.680312500001</v>
      </c>
      <c r="L1003" s="6">
        <v>44929.681828703702</v>
      </c>
      <c r="M1003" s="22" t="s">
        <v>946</v>
      </c>
      <c r="N1003" s="11" t="s">
        <v>947</v>
      </c>
      <c r="O1003" s="11" t="s">
        <v>334</v>
      </c>
      <c r="P1003" s="22"/>
      <c r="T1003" s="22"/>
      <c r="V1003" s="22" t="s">
        <v>2912</v>
      </c>
      <c r="W1003" s="22"/>
      <c r="Z1003" s="22"/>
      <c r="AA1003" s="22"/>
      <c r="AB1003" s="22"/>
      <c r="AE1003" s="22"/>
      <c r="AF1003" s="22"/>
      <c r="AG1003" s="22"/>
      <c r="AJ1003" s="22"/>
      <c r="AK1003" s="22"/>
      <c r="AN1003" s="34" t="s">
        <v>2913</v>
      </c>
      <c r="AO1003" s="34"/>
      <c r="AP1003" s="34"/>
      <c r="AQ1003" s="34"/>
      <c r="AR1003" s="34"/>
      <c r="AS1003" s="34"/>
      <c r="AT1003" s="34"/>
      <c r="AU1003" s="34"/>
      <c r="AV1003" s="34"/>
      <c r="AW1003" s="34"/>
      <c r="AX1003" s="2" t="s">
        <v>68</v>
      </c>
      <c r="AY1003" s="2">
        <v>1</v>
      </c>
    </row>
    <row r="1004" spans="1:51" ht="150">
      <c r="A1004" s="9">
        <v>1043</v>
      </c>
      <c r="B1004" s="12" t="s">
        <v>78</v>
      </c>
      <c r="C1004" s="11" t="s">
        <v>55</v>
      </c>
      <c r="D1004" s="2">
        <v>15</v>
      </c>
      <c r="E1004" s="36" t="s">
        <v>2911</v>
      </c>
      <c r="F1004" s="11" t="s">
        <v>671</v>
      </c>
      <c r="G1004" s="11" t="s">
        <v>57</v>
      </c>
      <c r="H1004" s="11" t="s">
        <v>112</v>
      </c>
      <c r="I1004" s="2">
        <v>1</v>
      </c>
      <c r="J1004" s="11" t="s">
        <v>81</v>
      </c>
      <c r="K1004" s="6">
        <v>44930.483564814815</v>
      </c>
      <c r="L1004" s="6">
        <v>44930.498171296298</v>
      </c>
      <c r="M1004" s="22" t="s">
        <v>2914</v>
      </c>
      <c r="N1004" s="11" t="s">
        <v>2915</v>
      </c>
      <c r="O1004" s="11" t="s">
        <v>334</v>
      </c>
      <c r="P1004" s="22"/>
      <c r="T1004" s="22"/>
      <c r="V1004" s="22" t="s">
        <v>2916</v>
      </c>
      <c r="W1004" s="22"/>
      <c r="Z1004" s="22"/>
      <c r="AA1004" s="22"/>
      <c r="AB1004" s="22"/>
      <c r="AE1004" s="22"/>
      <c r="AF1004" s="22"/>
      <c r="AG1004" s="22"/>
      <c r="AH1004" s="11" t="s">
        <v>2917</v>
      </c>
      <c r="AJ1004" s="22"/>
      <c r="AK1004" s="22"/>
      <c r="AN1004" s="34" t="s">
        <v>2918</v>
      </c>
      <c r="AO1004" s="34"/>
      <c r="AP1004" s="34"/>
      <c r="AQ1004" s="34"/>
      <c r="AR1004" s="34"/>
      <c r="AS1004" s="34"/>
      <c r="AT1004" s="34"/>
      <c r="AU1004" s="34"/>
      <c r="AV1004" s="34"/>
      <c r="AW1004" s="34"/>
      <c r="AX1004" s="2" t="s">
        <v>68</v>
      </c>
      <c r="AY1004" s="2">
        <v>1</v>
      </c>
    </row>
    <row r="1005" spans="1:51" ht="375">
      <c r="A1005" s="9">
        <v>1044</v>
      </c>
      <c r="B1005" s="12" t="s">
        <v>2236</v>
      </c>
      <c r="C1005" s="11" t="s">
        <v>55</v>
      </c>
      <c r="D1005" s="2">
        <v>30</v>
      </c>
      <c r="E1005" s="36" t="s">
        <v>2919</v>
      </c>
      <c r="F1005" s="11" t="s">
        <v>79</v>
      </c>
      <c r="G1005" s="11" t="s">
        <v>80</v>
      </c>
      <c r="I1005" s="2">
        <v>1</v>
      </c>
      <c r="J1005" s="11" t="s">
        <v>2238</v>
      </c>
      <c r="K1005" s="6">
        <v>44931.457800925928</v>
      </c>
      <c r="L1005" s="6">
        <v>44931.468472222223</v>
      </c>
      <c r="M1005" s="22" t="s">
        <v>1057</v>
      </c>
      <c r="N1005" s="11" t="s">
        <v>1058</v>
      </c>
      <c r="O1005" s="11" t="s">
        <v>74</v>
      </c>
      <c r="P1005" s="22"/>
      <c r="T1005" s="22"/>
      <c r="V1005" s="22"/>
      <c r="W1005" s="22" t="s">
        <v>2920</v>
      </c>
      <c r="X1005" s="11" t="s">
        <v>85</v>
      </c>
      <c r="Y1005" s="11" t="s">
        <v>2921</v>
      </c>
      <c r="Z1005" s="22"/>
      <c r="AA1005" s="22" t="s">
        <v>2922</v>
      </c>
      <c r="AB1005" s="22"/>
      <c r="AE1005" s="22"/>
      <c r="AF1005" s="22"/>
      <c r="AG1005" s="22"/>
      <c r="AJ1005" s="22"/>
      <c r="AK1005" s="22"/>
      <c r="AN1005" s="34"/>
      <c r="AO1005" s="34"/>
      <c r="AP1005" s="34"/>
      <c r="AQ1005" s="34"/>
      <c r="AR1005" s="34"/>
      <c r="AS1005" s="34"/>
      <c r="AT1005" s="34"/>
      <c r="AU1005" s="34"/>
      <c r="AV1005" s="34"/>
      <c r="AW1005" s="34"/>
      <c r="AX1005" s="2" t="s">
        <v>68</v>
      </c>
      <c r="AY1005" s="2">
        <v>1</v>
      </c>
    </row>
    <row r="1006" spans="1:51" ht="75">
      <c r="A1006" s="9">
        <v>1045</v>
      </c>
      <c r="B1006" s="12" t="s">
        <v>54</v>
      </c>
      <c r="C1006" s="11" t="s">
        <v>55</v>
      </c>
      <c r="D1006" s="2">
        <v>15</v>
      </c>
      <c r="E1006" s="36" t="s">
        <v>2923</v>
      </c>
      <c r="F1006" s="11" t="s">
        <v>217</v>
      </c>
      <c r="G1006" s="11" t="s">
        <v>123</v>
      </c>
      <c r="I1006" s="2">
        <v>1</v>
      </c>
      <c r="J1006" s="11" t="s">
        <v>58</v>
      </c>
      <c r="K1006" s="6">
        <v>44931.645486111112</v>
      </c>
      <c r="L1006" s="6">
        <v>44931.648645833331</v>
      </c>
      <c r="M1006" s="22" t="s">
        <v>272</v>
      </c>
      <c r="N1006" s="11" t="s">
        <v>273</v>
      </c>
      <c r="O1006" s="11" t="s">
        <v>74</v>
      </c>
      <c r="P1006" s="22"/>
      <c r="T1006" s="22"/>
      <c r="V1006" s="22"/>
      <c r="W1006" s="22" t="s">
        <v>539</v>
      </c>
      <c r="X1006" s="11" t="s">
        <v>85</v>
      </c>
      <c r="Y1006" s="11" t="s">
        <v>2924</v>
      </c>
      <c r="Z1006" s="22"/>
      <c r="AA1006" s="22" t="s">
        <v>2925</v>
      </c>
      <c r="AB1006" s="22"/>
      <c r="AE1006" s="22"/>
      <c r="AF1006" s="22"/>
      <c r="AG1006" s="22"/>
      <c r="AJ1006" s="22"/>
      <c r="AK1006" s="22"/>
      <c r="AN1006" s="34"/>
      <c r="AO1006" s="34"/>
      <c r="AP1006" s="34"/>
      <c r="AQ1006" s="34"/>
      <c r="AR1006" s="34"/>
      <c r="AS1006" s="34"/>
      <c r="AT1006" s="34"/>
      <c r="AU1006" s="34"/>
      <c r="AV1006" s="34"/>
      <c r="AW1006" s="34"/>
      <c r="AX1006" s="2" t="s">
        <v>68</v>
      </c>
      <c r="AY1006" s="2">
        <v>1</v>
      </c>
    </row>
    <row r="1007" spans="1:51" ht="120">
      <c r="A1007" s="9">
        <v>1046</v>
      </c>
      <c r="B1007" s="12" t="s">
        <v>1186</v>
      </c>
      <c r="C1007" s="11" t="s">
        <v>55</v>
      </c>
      <c r="D1007" s="2">
        <v>30</v>
      </c>
      <c r="E1007" s="36" t="s">
        <v>2926</v>
      </c>
      <c r="F1007" s="11" t="s">
        <v>1010</v>
      </c>
      <c r="G1007" s="11" t="s">
        <v>57</v>
      </c>
      <c r="H1007" s="11" t="s">
        <v>112</v>
      </c>
      <c r="I1007" s="2">
        <v>1</v>
      </c>
      <c r="J1007" s="11" t="s">
        <v>1187</v>
      </c>
      <c r="K1007" s="6">
        <v>44931.664004629631</v>
      </c>
      <c r="L1007" s="6">
        <v>44931.664918981478</v>
      </c>
      <c r="M1007" s="22" t="s">
        <v>163</v>
      </c>
      <c r="N1007" s="11" t="s">
        <v>164</v>
      </c>
      <c r="O1007" s="11" t="s">
        <v>74</v>
      </c>
      <c r="P1007" s="22"/>
      <c r="T1007" s="22"/>
      <c r="V1007" s="22"/>
      <c r="W1007" s="22" t="s">
        <v>2927</v>
      </c>
      <c r="X1007" s="11" t="s">
        <v>114</v>
      </c>
      <c r="Z1007" s="22" t="s">
        <v>2928</v>
      </c>
      <c r="AA1007" s="22" t="s">
        <v>2929</v>
      </c>
      <c r="AB1007" s="22"/>
      <c r="AE1007" s="22"/>
      <c r="AF1007" s="22"/>
      <c r="AG1007" s="22"/>
      <c r="AJ1007" s="22"/>
      <c r="AK1007" s="22"/>
      <c r="AN1007" s="34"/>
      <c r="AO1007" s="34"/>
      <c r="AP1007" s="34"/>
      <c r="AQ1007" s="34"/>
      <c r="AR1007" s="34"/>
      <c r="AS1007" s="34"/>
      <c r="AT1007" s="34"/>
      <c r="AU1007" s="34"/>
      <c r="AV1007" s="34"/>
      <c r="AW1007" s="34"/>
      <c r="AX1007" s="2" t="s">
        <v>68</v>
      </c>
      <c r="AY1007" s="2">
        <v>1</v>
      </c>
    </row>
    <row r="1008" spans="1:51" ht="60">
      <c r="A1008" s="9">
        <v>1047</v>
      </c>
      <c r="B1008" s="12" t="s">
        <v>2236</v>
      </c>
      <c r="C1008" s="11" t="s">
        <v>55</v>
      </c>
      <c r="D1008" s="2">
        <v>15</v>
      </c>
      <c r="E1008" s="36" t="s">
        <v>2930</v>
      </c>
      <c r="F1008" s="11" t="s">
        <v>122</v>
      </c>
      <c r="G1008" s="11" t="s">
        <v>123</v>
      </c>
      <c r="I1008" s="2">
        <v>1</v>
      </c>
      <c r="J1008" s="11" t="s">
        <v>2238</v>
      </c>
      <c r="K1008" s="6">
        <v>44931.67528935185</v>
      </c>
      <c r="L1008" s="6">
        <v>44931.678159722222</v>
      </c>
      <c r="M1008" s="22" t="s">
        <v>108</v>
      </c>
      <c r="N1008" s="11" t="s">
        <v>109</v>
      </c>
      <c r="O1008" s="11" t="s">
        <v>74</v>
      </c>
      <c r="P1008" s="22"/>
      <c r="T1008" s="22"/>
      <c r="V1008" s="22"/>
      <c r="W1008" s="22" t="s">
        <v>1967</v>
      </c>
      <c r="X1008" s="11" t="s">
        <v>85</v>
      </c>
      <c r="Y1008" s="11" t="s">
        <v>2931</v>
      </c>
      <c r="Z1008" s="22"/>
      <c r="AA1008" s="22" t="s">
        <v>2932</v>
      </c>
      <c r="AB1008" s="22"/>
      <c r="AE1008" s="22"/>
      <c r="AF1008" s="22"/>
      <c r="AG1008" s="22"/>
      <c r="AJ1008" s="22"/>
      <c r="AK1008" s="22"/>
      <c r="AN1008" s="34"/>
      <c r="AO1008" s="34"/>
      <c r="AP1008" s="34"/>
      <c r="AQ1008" s="34"/>
      <c r="AR1008" s="34"/>
      <c r="AS1008" s="34"/>
      <c r="AT1008" s="34"/>
      <c r="AU1008" s="34"/>
      <c r="AV1008" s="34"/>
      <c r="AW1008" s="34"/>
      <c r="AX1008" s="2" t="s">
        <v>68</v>
      </c>
      <c r="AY1008" s="2">
        <v>1</v>
      </c>
    </row>
    <row r="1009" spans="1:51" ht="225">
      <c r="A1009" s="9">
        <v>1048</v>
      </c>
      <c r="B1009" s="12" t="s">
        <v>54</v>
      </c>
      <c r="C1009" s="11" t="s">
        <v>55</v>
      </c>
      <c r="D1009" s="2">
        <v>30</v>
      </c>
      <c r="E1009" s="36" t="s">
        <v>2933</v>
      </c>
      <c r="F1009" s="11" t="s">
        <v>217</v>
      </c>
      <c r="G1009" s="11" t="s">
        <v>57</v>
      </c>
      <c r="H1009" s="11" t="s">
        <v>112</v>
      </c>
      <c r="I1009" s="2">
        <v>1</v>
      </c>
      <c r="J1009" s="11" t="s">
        <v>58</v>
      </c>
      <c r="K1009" s="6">
        <v>44931.782094907408</v>
      </c>
      <c r="L1009" s="6">
        <v>44931.784988425927</v>
      </c>
      <c r="M1009" s="22" t="s">
        <v>946</v>
      </c>
      <c r="N1009" s="11" t="s">
        <v>947</v>
      </c>
      <c r="O1009" s="11" t="s">
        <v>334</v>
      </c>
      <c r="P1009" s="22"/>
      <c r="T1009" s="22"/>
      <c r="V1009" s="22" t="s">
        <v>2934</v>
      </c>
      <c r="W1009" s="22"/>
      <c r="Z1009" s="22"/>
      <c r="AA1009" s="22"/>
      <c r="AB1009" s="22"/>
      <c r="AE1009" s="22"/>
      <c r="AF1009" s="22"/>
      <c r="AG1009" s="22"/>
      <c r="AJ1009" s="22"/>
      <c r="AK1009" s="22"/>
      <c r="AN1009" s="34" t="s">
        <v>2935</v>
      </c>
      <c r="AO1009" s="34"/>
      <c r="AP1009" s="34"/>
      <c r="AQ1009" s="34"/>
      <c r="AR1009" s="34"/>
      <c r="AS1009" s="34"/>
      <c r="AT1009" s="34"/>
      <c r="AU1009" s="34"/>
      <c r="AV1009" s="34"/>
      <c r="AW1009" s="34"/>
      <c r="AX1009" s="2" t="s">
        <v>68</v>
      </c>
      <c r="AY1009" s="2">
        <v>1</v>
      </c>
    </row>
    <row r="1010" spans="1:51" ht="210">
      <c r="A1010" s="9">
        <v>1049</v>
      </c>
      <c r="B1010" s="12" t="s">
        <v>2236</v>
      </c>
      <c r="C1010" s="11" t="s">
        <v>55</v>
      </c>
      <c r="D1010" s="2">
        <v>15</v>
      </c>
      <c r="E1010" s="36" t="s">
        <v>2936</v>
      </c>
      <c r="F1010" s="11" t="s">
        <v>79</v>
      </c>
      <c r="G1010" s="11" t="s">
        <v>89</v>
      </c>
      <c r="I1010" s="2">
        <v>1</v>
      </c>
      <c r="J1010" s="11" t="s">
        <v>2238</v>
      </c>
      <c r="K1010" s="6">
        <v>44932.370428240742</v>
      </c>
      <c r="L1010" s="6">
        <v>44932.378298611111</v>
      </c>
      <c r="M1010" s="22" t="s">
        <v>321</v>
      </c>
      <c r="N1010" s="11" t="s">
        <v>322</v>
      </c>
      <c r="O1010" s="11" t="s">
        <v>74</v>
      </c>
      <c r="P1010" s="22"/>
      <c r="T1010" s="22"/>
      <c r="V1010" s="22"/>
      <c r="W1010" s="22" t="s">
        <v>323</v>
      </c>
      <c r="X1010" s="11" t="s">
        <v>85</v>
      </c>
      <c r="Y1010" s="11" t="s">
        <v>2937</v>
      </c>
      <c r="Z1010" s="22"/>
      <c r="AA1010" s="22"/>
      <c r="AB1010" s="22"/>
      <c r="AE1010" s="22"/>
      <c r="AF1010" s="22"/>
      <c r="AG1010" s="22"/>
      <c r="AJ1010" s="22"/>
      <c r="AK1010" s="22"/>
      <c r="AN1010" s="34"/>
      <c r="AO1010" s="34"/>
      <c r="AP1010" s="34"/>
      <c r="AQ1010" s="34"/>
      <c r="AR1010" s="34"/>
      <c r="AS1010" s="34"/>
      <c r="AT1010" s="34"/>
      <c r="AU1010" s="34"/>
      <c r="AV1010" s="34"/>
      <c r="AW1010" s="34"/>
      <c r="AX1010" s="2" t="s">
        <v>68</v>
      </c>
      <c r="AY1010" s="2">
        <v>1</v>
      </c>
    </row>
    <row r="1011" spans="1:51" ht="120">
      <c r="A1011" s="9">
        <v>1050</v>
      </c>
      <c r="B1011" s="12" t="s">
        <v>1186</v>
      </c>
      <c r="C1011" s="11" t="s">
        <v>55</v>
      </c>
      <c r="D1011" s="2">
        <v>15</v>
      </c>
      <c r="E1011" s="36" t="s">
        <v>2938</v>
      </c>
      <c r="F1011" s="11" t="s">
        <v>139</v>
      </c>
      <c r="G1011" s="11" t="s">
        <v>57</v>
      </c>
      <c r="H1011" s="11" t="s">
        <v>112</v>
      </c>
      <c r="I1011" s="2">
        <v>1</v>
      </c>
      <c r="J1011" s="11" t="s">
        <v>1187</v>
      </c>
      <c r="K1011" s="6">
        <v>44932.436666666668</v>
      </c>
      <c r="L1011" s="6">
        <v>44932.440509259257</v>
      </c>
      <c r="M1011" s="22" t="s">
        <v>2740</v>
      </c>
      <c r="N1011" s="11" t="s">
        <v>2741</v>
      </c>
      <c r="O1011" s="11" t="s">
        <v>104</v>
      </c>
      <c r="P1011" s="22"/>
      <c r="T1011" s="22"/>
      <c r="V1011" s="22"/>
      <c r="W1011" s="22"/>
      <c r="Z1011" s="22"/>
      <c r="AA1011" s="22"/>
      <c r="AB1011" s="22" t="s">
        <v>2939</v>
      </c>
      <c r="AE1011" s="22"/>
      <c r="AF1011" s="22"/>
      <c r="AG1011" s="22"/>
      <c r="AJ1011" s="22"/>
      <c r="AK1011" s="22"/>
      <c r="AM1011" s="2" t="s">
        <v>2940</v>
      </c>
      <c r="AN1011" s="34"/>
      <c r="AO1011" s="34"/>
      <c r="AP1011" s="34"/>
      <c r="AQ1011" s="34"/>
      <c r="AR1011" s="34"/>
      <c r="AS1011" s="34"/>
      <c r="AT1011" s="34"/>
      <c r="AU1011" s="34"/>
      <c r="AV1011" s="34"/>
      <c r="AW1011" s="34"/>
      <c r="AX1011" s="2" t="s">
        <v>68</v>
      </c>
      <c r="AY1011" s="2">
        <v>1</v>
      </c>
    </row>
    <row r="1012" spans="1:51" ht="409.5">
      <c r="A1012" s="9">
        <v>1051</v>
      </c>
      <c r="B1012" s="12" t="s">
        <v>2236</v>
      </c>
      <c r="C1012" s="11" t="s">
        <v>55</v>
      </c>
      <c r="D1012" s="2">
        <v>90</v>
      </c>
      <c r="E1012" s="36" t="s">
        <v>2941</v>
      </c>
      <c r="F1012" s="11" t="s">
        <v>79</v>
      </c>
      <c r="G1012" s="11" t="s">
        <v>80</v>
      </c>
      <c r="I1012" s="2">
        <v>1</v>
      </c>
      <c r="J1012" s="11" t="s">
        <v>2238</v>
      </c>
      <c r="K1012" s="6">
        <v>44932.433391203704</v>
      </c>
      <c r="L1012" s="6">
        <v>44932.440567129626</v>
      </c>
      <c r="M1012" s="22" t="s">
        <v>281</v>
      </c>
      <c r="N1012" s="11" t="s">
        <v>282</v>
      </c>
      <c r="O1012" s="11" t="s">
        <v>2092</v>
      </c>
      <c r="P1012" s="22"/>
      <c r="T1012" s="22"/>
      <c r="V1012" s="22"/>
      <c r="W1012" s="22"/>
      <c r="Z1012" s="22"/>
      <c r="AA1012" s="22"/>
      <c r="AB1012" s="22"/>
      <c r="AE1012" s="22"/>
      <c r="AF1012" s="22"/>
      <c r="AG1012" s="22"/>
      <c r="AI1012" s="11" t="s">
        <v>2942</v>
      </c>
      <c r="AJ1012" s="22" t="s">
        <v>2943</v>
      </c>
      <c r="AK1012" s="22" t="s">
        <v>2944</v>
      </c>
      <c r="AN1012" s="34"/>
      <c r="AO1012" s="34"/>
      <c r="AP1012" s="34"/>
      <c r="AQ1012" s="34"/>
      <c r="AR1012" s="34"/>
      <c r="AS1012" s="34"/>
      <c r="AT1012" s="34"/>
      <c r="AU1012" s="34"/>
      <c r="AV1012" s="34"/>
      <c r="AW1012" s="34"/>
      <c r="AX1012" s="2" t="s">
        <v>68</v>
      </c>
      <c r="AY1012" s="2">
        <v>1</v>
      </c>
    </row>
    <row r="1013" spans="1:51" ht="135">
      <c r="A1013" s="9">
        <v>1052</v>
      </c>
      <c r="B1013" s="12" t="s">
        <v>78</v>
      </c>
      <c r="C1013" s="11" t="s">
        <v>55</v>
      </c>
      <c r="D1013" s="2">
        <v>60</v>
      </c>
      <c r="E1013" s="36" t="s">
        <v>2945</v>
      </c>
      <c r="F1013" s="11" t="s">
        <v>139</v>
      </c>
      <c r="G1013" s="11" t="s">
        <v>57</v>
      </c>
      <c r="H1013" s="11" t="s">
        <v>112</v>
      </c>
      <c r="I1013" s="2">
        <v>1</v>
      </c>
      <c r="J1013" s="11" t="s">
        <v>81</v>
      </c>
      <c r="K1013" s="6">
        <v>44932.449444444443</v>
      </c>
      <c r="L1013" s="6">
        <v>44932.450381944444</v>
      </c>
      <c r="M1013" s="22" t="s">
        <v>117</v>
      </c>
      <c r="N1013" s="11" t="s">
        <v>118</v>
      </c>
      <c r="O1013" s="11" t="s">
        <v>74</v>
      </c>
      <c r="P1013" s="22"/>
      <c r="T1013" s="22"/>
      <c r="V1013" s="22"/>
      <c r="W1013" s="22" t="s">
        <v>556</v>
      </c>
      <c r="X1013" s="11" t="s">
        <v>114</v>
      </c>
      <c r="Z1013" s="22" t="s">
        <v>2946</v>
      </c>
      <c r="AA1013" s="22"/>
      <c r="AB1013" s="22"/>
      <c r="AE1013" s="22"/>
      <c r="AF1013" s="22"/>
      <c r="AG1013" s="22"/>
      <c r="AJ1013" s="22"/>
      <c r="AK1013" s="22"/>
      <c r="AN1013" s="34"/>
      <c r="AO1013" s="34"/>
      <c r="AP1013" s="34"/>
      <c r="AQ1013" s="34"/>
      <c r="AR1013" s="34"/>
      <c r="AS1013" s="34"/>
      <c r="AT1013" s="34"/>
      <c r="AU1013" s="34"/>
      <c r="AV1013" s="34"/>
      <c r="AW1013" s="34"/>
      <c r="AX1013" s="2" t="s">
        <v>68</v>
      </c>
      <c r="AY1013" s="2">
        <v>1</v>
      </c>
    </row>
    <row r="1014" spans="1:51" ht="375">
      <c r="A1014" s="9">
        <v>1053</v>
      </c>
      <c r="B1014" s="12" t="s">
        <v>2236</v>
      </c>
      <c r="C1014" s="11" t="s">
        <v>55</v>
      </c>
      <c r="D1014" s="2">
        <v>30</v>
      </c>
      <c r="E1014" s="36" t="s">
        <v>2947</v>
      </c>
      <c r="F1014" s="11" t="s">
        <v>79</v>
      </c>
      <c r="G1014" s="11" t="s">
        <v>89</v>
      </c>
      <c r="I1014" s="2">
        <v>1</v>
      </c>
      <c r="J1014" s="11" t="s">
        <v>2238</v>
      </c>
      <c r="K1014" s="6">
        <v>44932.433194444442</v>
      </c>
      <c r="L1014" s="6">
        <v>44932.459791666668</v>
      </c>
      <c r="M1014" s="22" t="s">
        <v>565</v>
      </c>
      <c r="N1014" s="11" t="s">
        <v>566</v>
      </c>
      <c r="O1014" s="11" t="s">
        <v>74</v>
      </c>
      <c r="P1014" s="22"/>
      <c r="T1014" s="22"/>
      <c r="V1014" s="22"/>
      <c r="W1014" s="22" t="s">
        <v>2948</v>
      </c>
      <c r="X1014" s="11" t="s">
        <v>85</v>
      </c>
      <c r="Y1014" s="11" t="s">
        <v>2949</v>
      </c>
      <c r="Z1014" s="22"/>
      <c r="AA1014" s="22"/>
      <c r="AB1014" s="22"/>
      <c r="AE1014" s="22"/>
      <c r="AF1014" s="22"/>
      <c r="AG1014" s="22"/>
      <c r="AJ1014" s="22"/>
      <c r="AK1014" s="22"/>
      <c r="AN1014" s="34"/>
      <c r="AO1014" s="34"/>
      <c r="AP1014" s="34"/>
      <c r="AQ1014" s="34"/>
      <c r="AR1014" s="34"/>
      <c r="AS1014" s="34"/>
      <c r="AT1014" s="34"/>
      <c r="AU1014" s="34"/>
      <c r="AV1014" s="34"/>
      <c r="AW1014" s="34"/>
      <c r="AX1014" s="2" t="s">
        <v>68</v>
      </c>
      <c r="AY1014" s="2">
        <v>1</v>
      </c>
    </row>
    <row r="1015" spans="1:51" ht="105">
      <c r="A1015" s="9">
        <v>1054</v>
      </c>
      <c r="B1015" s="12" t="s">
        <v>2236</v>
      </c>
      <c r="C1015" s="11" t="s">
        <v>55</v>
      </c>
      <c r="D1015" s="2">
        <v>15</v>
      </c>
      <c r="E1015" s="36" t="s">
        <v>2950</v>
      </c>
      <c r="F1015" s="11" t="s">
        <v>79</v>
      </c>
      <c r="G1015" s="11" t="s">
        <v>89</v>
      </c>
      <c r="I1015" s="2">
        <v>1</v>
      </c>
      <c r="J1015" s="11" t="s">
        <v>2238</v>
      </c>
      <c r="K1015" s="6">
        <v>44932.45758101852</v>
      </c>
      <c r="L1015" s="6">
        <v>44932.461539351854</v>
      </c>
      <c r="M1015" s="22" t="s">
        <v>281</v>
      </c>
      <c r="N1015" s="11" t="s">
        <v>282</v>
      </c>
      <c r="O1015" s="11" t="s">
        <v>93</v>
      </c>
      <c r="P1015" s="22" t="s">
        <v>2951</v>
      </c>
      <c r="Q1015" s="11" t="s">
        <v>2952</v>
      </c>
      <c r="R1015" s="11" t="s">
        <v>2953</v>
      </c>
      <c r="S1015" s="11" t="s">
        <v>1895</v>
      </c>
      <c r="T1015" s="22" t="s">
        <v>2954</v>
      </c>
      <c r="U1015" s="11" t="s">
        <v>2955</v>
      </c>
      <c r="V1015" s="22"/>
      <c r="W1015" s="22"/>
      <c r="Z1015" s="22"/>
      <c r="AA1015" s="22"/>
      <c r="AB1015" s="22"/>
      <c r="AE1015" s="22"/>
      <c r="AF1015" s="22"/>
      <c r="AG1015" s="22"/>
      <c r="AJ1015" s="22"/>
      <c r="AK1015" s="22"/>
      <c r="AN1015" s="34"/>
      <c r="AO1015" s="34"/>
      <c r="AP1015" s="34"/>
      <c r="AQ1015" s="34"/>
      <c r="AR1015" s="34"/>
      <c r="AS1015" s="34"/>
      <c r="AT1015" s="34"/>
      <c r="AU1015" s="34"/>
      <c r="AV1015" s="34"/>
      <c r="AW1015" s="34"/>
      <c r="AX1015" s="2" t="s">
        <v>68</v>
      </c>
      <c r="AY1015" s="2">
        <v>1</v>
      </c>
    </row>
    <row r="1016" spans="1:51" ht="120">
      <c r="A1016" s="9">
        <v>1055</v>
      </c>
      <c r="B1016" s="12" t="s">
        <v>78</v>
      </c>
      <c r="C1016" s="11" t="s">
        <v>55</v>
      </c>
      <c r="D1016" s="2">
        <v>30</v>
      </c>
      <c r="E1016" s="36" t="s">
        <v>2956</v>
      </c>
      <c r="F1016" s="11" t="s">
        <v>79</v>
      </c>
      <c r="G1016" s="11" t="s">
        <v>57</v>
      </c>
      <c r="H1016" s="11" t="s">
        <v>112</v>
      </c>
      <c r="I1016" s="2">
        <v>1</v>
      </c>
      <c r="J1016" s="11" t="s">
        <v>81</v>
      </c>
      <c r="K1016" s="6">
        <v>44932.461585648147</v>
      </c>
      <c r="L1016" s="6">
        <v>44932.463009259256</v>
      </c>
      <c r="M1016" s="22" t="s">
        <v>281</v>
      </c>
      <c r="N1016" s="11" t="s">
        <v>282</v>
      </c>
      <c r="O1016" s="11" t="s">
        <v>902</v>
      </c>
      <c r="P1016" s="22"/>
      <c r="T1016" s="22"/>
      <c r="V1016" s="22"/>
      <c r="W1016" s="22"/>
      <c r="Z1016" s="22"/>
      <c r="AA1016" s="22"/>
      <c r="AB1016" s="22"/>
      <c r="AE1016" s="22"/>
      <c r="AF1016" s="22" t="s">
        <v>2957</v>
      </c>
      <c r="AG1016" s="22" t="s">
        <v>2958</v>
      </c>
      <c r="AJ1016" s="22"/>
      <c r="AK1016" s="22"/>
      <c r="AN1016" s="34"/>
      <c r="AO1016" s="34"/>
      <c r="AP1016" s="34"/>
      <c r="AQ1016" s="34"/>
      <c r="AR1016" s="34"/>
      <c r="AS1016" s="34"/>
      <c r="AT1016" s="34"/>
      <c r="AU1016" s="34"/>
      <c r="AV1016" s="34"/>
      <c r="AW1016" s="34"/>
      <c r="AX1016" s="2" t="s">
        <v>68</v>
      </c>
      <c r="AY1016" s="2">
        <v>1</v>
      </c>
    </row>
    <row r="1017" spans="1:51" ht="105">
      <c r="A1017" s="9">
        <v>1056</v>
      </c>
      <c r="B1017" s="12" t="s">
        <v>2236</v>
      </c>
      <c r="C1017" s="11" t="s">
        <v>55</v>
      </c>
      <c r="D1017" s="2">
        <v>15</v>
      </c>
      <c r="E1017" s="36" t="s">
        <v>2959</v>
      </c>
      <c r="F1017" s="11" t="s">
        <v>79</v>
      </c>
      <c r="G1017" s="11" t="s">
        <v>89</v>
      </c>
      <c r="I1017" s="2">
        <v>1</v>
      </c>
      <c r="J1017" s="11" t="s">
        <v>2238</v>
      </c>
      <c r="K1017" s="6">
        <v>44932.462361111109</v>
      </c>
      <c r="L1017" s="6">
        <v>44932.464988425927</v>
      </c>
      <c r="M1017" s="22" t="s">
        <v>565</v>
      </c>
      <c r="N1017" s="11" t="s">
        <v>566</v>
      </c>
      <c r="O1017" s="11" t="s">
        <v>74</v>
      </c>
      <c r="P1017" s="22"/>
      <c r="T1017" s="22"/>
      <c r="V1017" s="22"/>
      <c r="W1017" s="22" t="s">
        <v>1062</v>
      </c>
      <c r="X1017" s="11" t="s">
        <v>85</v>
      </c>
      <c r="Y1017" s="11" t="s">
        <v>2960</v>
      </c>
      <c r="Z1017" s="22"/>
      <c r="AA1017" s="22"/>
      <c r="AB1017" s="22"/>
      <c r="AE1017" s="22"/>
      <c r="AF1017" s="22"/>
      <c r="AG1017" s="22"/>
      <c r="AJ1017" s="22"/>
      <c r="AK1017" s="22"/>
      <c r="AN1017" s="34"/>
      <c r="AO1017" s="34"/>
      <c r="AP1017" s="34"/>
      <c r="AQ1017" s="34"/>
      <c r="AR1017" s="34"/>
      <c r="AS1017" s="34"/>
      <c r="AT1017" s="34"/>
      <c r="AU1017" s="34"/>
      <c r="AV1017" s="34"/>
      <c r="AW1017" s="34"/>
      <c r="AX1017" s="2" t="s">
        <v>68</v>
      </c>
      <c r="AY1017" s="2">
        <v>1</v>
      </c>
    </row>
    <row r="1018" spans="1:51" ht="165">
      <c r="A1018" s="9">
        <v>1057</v>
      </c>
      <c r="B1018" s="12" t="s">
        <v>78</v>
      </c>
      <c r="C1018" s="11" t="s">
        <v>55</v>
      </c>
      <c r="D1018" s="2">
        <v>30</v>
      </c>
      <c r="E1018" s="36" t="s">
        <v>2961</v>
      </c>
      <c r="F1018" s="11" t="s">
        <v>217</v>
      </c>
      <c r="G1018" s="11" t="s">
        <v>57</v>
      </c>
      <c r="H1018" s="11" t="s">
        <v>112</v>
      </c>
      <c r="I1018" s="2">
        <v>1</v>
      </c>
      <c r="J1018" s="11" t="s">
        <v>81</v>
      </c>
      <c r="K1018" s="6">
        <v>44932.471365740741</v>
      </c>
      <c r="L1018" s="6">
        <v>44932.472581018519</v>
      </c>
      <c r="M1018" s="22" t="s">
        <v>589</v>
      </c>
      <c r="N1018" s="11" t="s">
        <v>590</v>
      </c>
      <c r="O1018" s="11" t="s">
        <v>334</v>
      </c>
      <c r="P1018" s="22"/>
      <c r="T1018" s="22"/>
      <c r="V1018" s="22" t="s">
        <v>2962</v>
      </c>
      <c r="W1018" s="22"/>
      <c r="Z1018" s="22"/>
      <c r="AA1018" s="22"/>
      <c r="AB1018" s="22"/>
      <c r="AE1018" s="22"/>
      <c r="AF1018" s="22"/>
      <c r="AG1018" s="22"/>
      <c r="AH1018" s="11" t="s">
        <v>2963</v>
      </c>
      <c r="AJ1018" s="22"/>
      <c r="AK1018" s="22"/>
      <c r="AN1018" s="34" t="s">
        <v>2964</v>
      </c>
      <c r="AO1018" s="34"/>
      <c r="AP1018" s="34"/>
      <c r="AQ1018" s="34"/>
      <c r="AR1018" s="34"/>
      <c r="AS1018" s="34"/>
      <c r="AT1018" s="34"/>
      <c r="AU1018" s="34"/>
      <c r="AV1018" s="34"/>
      <c r="AW1018" s="34"/>
      <c r="AX1018" s="2" t="s">
        <v>68</v>
      </c>
      <c r="AY1018" s="2">
        <v>1</v>
      </c>
    </row>
    <row r="1019" spans="1:51" ht="105">
      <c r="A1019" s="9">
        <v>1058</v>
      </c>
      <c r="B1019" s="12" t="s">
        <v>2236</v>
      </c>
      <c r="C1019" s="11" t="s">
        <v>55</v>
      </c>
      <c r="D1019" s="2">
        <v>15</v>
      </c>
      <c r="E1019" s="36" t="s">
        <v>2965</v>
      </c>
      <c r="F1019" s="11" t="s">
        <v>79</v>
      </c>
      <c r="G1019" s="11" t="s">
        <v>80</v>
      </c>
      <c r="I1019" s="2">
        <v>1</v>
      </c>
      <c r="J1019" s="11" t="s">
        <v>2238</v>
      </c>
      <c r="K1019" s="6">
        <v>44932.475868055553</v>
      </c>
      <c r="L1019" s="6">
        <v>44932.476226851853</v>
      </c>
      <c r="M1019" s="22" t="s">
        <v>281</v>
      </c>
      <c r="N1019" s="11" t="s">
        <v>282</v>
      </c>
      <c r="O1019" s="11" t="s">
        <v>93</v>
      </c>
      <c r="P1019" s="22" t="s">
        <v>2966</v>
      </c>
      <c r="Q1019" s="11" t="s">
        <v>2902</v>
      </c>
      <c r="R1019" s="11" t="s">
        <v>2902</v>
      </c>
      <c r="S1019" s="11" t="s">
        <v>2902</v>
      </c>
      <c r="T1019" s="22" t="s">
        <v>2954</v>
      </c>
      <c r="U1019" s="11" t="s">
        <v>2955</v>
      </c>
      <c r="V1019" s="22"/>
      <c r="W1019" s="22"/>
      <c r="Z1019" s="22"/>
      <c r="AA1019" s="22"/>
      <c r="AB1019" s="22"/>
      <c r="AE1019" s="22"/>
      <c r="AF1019" s="22"/>
      <c r="AG1019" s="22"/>
      <c r="AJ1019" s="22"/>
      <c r="AK1019" s="22"/>
      <c r="AN1019" s="34"/>
      <c r="AO1019" s="34"/>
      <c r="AP1019" s="34"/>
      <c r="AQ1019" s="34"/>
      <c r="AR1019" s="34"/>
      <c r="AS1019" s="34"/>
      <c r="AT1019" s="34"/>
      <c r="AU1019" s="34"/>
      <c r="AV1019" s="34"/>
      <c r="AW1019" s="34"/>
      <c r="AX1019" s="2" t="s">
        <v>68</v>
      </c>
      <c r="AY1019" s="2">
        <v>1</v>
      </c>
    </row>
    <row r="1020" spans="1:51" ht="45">
      <c r="A1020" s="9">
        <v>1059</v>
      </c>
      <c r="B1020" s="12" t="s">
        <v>54</v>
      </c>
      <c r="C1020" s="11" t="s">
        <v>55</v>
      </c>
      <c r="D1020" s="2">
        <v>15</v>
      </c>
      <c r="E1020" s="36" t="s">
        <v>2893</v>
      </c>
      <c r="F1020" s="11" t="s">
        <v>227</v>
      </c>
      <c r="G1020" s="11" t="s">
        <v>57</v>
      </c>
      <c r="H1020" s="11" t="s">
        <v>758</v>
      </c>
      <c r="I1020" s="2">
        <v>1</v>
      </c>
      <c r="J1020" s="11" t="s">
        <v>58</v>
      </c>
      <c r="K1020" s="6">
        <v>44932.485925925925</v>
      </c>
      <c r="L1020" s="6">
        <v>44932.486620370371</v>
      </c>
      <c r="M1020" s="22" t="s">
        <v>1155</v>
      </c>
      <c r="N1020" s="11" t="s">
        <v>1156</v>
      </c>
      <c r="O1020" s="11" t="s">
        <v>104</v>
      </c>
      <c r="P1020" s="22"/>
      <c r="T1020" s="22"/>
      <c r="V1020" s="22"/>
      <c r="W1020" s="22"/>
      <c r="Z1020" s="22"/>
      <c r="AA1020" s="22"/>
      <c r="AB1020" s="22" t="s">
        <v>2967</v>
      </c>
      <c r="AE1020" s="22"/>
      <c r="AF1020" s="22"/>
      <c r="AG1020" s="22"/>
      <c r="AJ1020" s="22"/>
      <c r="AK1020" s="22"/>
      <c r="AM1020" s="2" t="s">
        <v>2968</v>
      </c>
      <c r="AN1020" s="34"/>
      <c r="AO1020" s="34"/>
      <c r="AP1020" s="34"/>
      <c r="AQ1020" s="34"/>
      <c r="AR1020" s="34"/>
      <c r="AS1020" s="34"/>
      <c r="AT1020" s="34"/>
      <c r="AU1020" s="34"/>
      <c r="AV1020" s="34"/>
      <c r="AW1020" s="34"/>
      <c r="AX1020" s="2" t="s">
        <v>68</v>
      </c>
      <c r="AY1020" s="2">
        <v>1</v>
      </c>
    </row>
    <row r="1021" spans="1:51" ht="135">
      <c r="A1021" s="9">
        <v>1060</v>
      </c>
      <c r="B1021" s="12" t="s">
        <v>2236</v>
      </c>
      <c r="C1021" s="11" t="s">
        <v>55</v>
      </c>
      <c r="D1021" s="2">
        <v>15</v>
      </c>
      <c r="E1021" s="36" t="s">
        <v>2969</v>
      </c>
      <c r="F1021" s="11" t="s">
        <v>79</v>
      </c>
      <c r="G1021" s="11" t="s">
        <v>89</v>
      </c>
      <c r="I1021" s="2">
        <v>1</v>
      </c>
      <c r="J1021" s="11" t="s">
        <v>2238</v>
      </c>
      <c r="K1021" s="6">
        <v>44932.465416666666</v>
      </c>
      <c r="L1021" s="6">
        <v>44932.500879629632</v>
      </c>
      <c r="M1021" s="22" t="s">
        <v>565</v>
      </c>
      <c r="N1021" s="11" t="s">
        <v>566</v>
      </c>
      <c r="O1021" s="11" t="s">
        <v>74</v>
      </c>
      <c r="P1021" s="22"/>
      <c r="T1021" s="22"/>
      <c r="V1021" s="22"/>
      <c r="W1021" s="22" t="s">
        <v>2885</v>
      </c>
      <c r="X1021" s="11" t="s">
        <v>85</v>
      </c>
      <c r="Y1021" s="11" t="s">
        <v>2970</v>
      </c>
      <c r="Z1021" s="22"/>
      <c r="AA1021" s="22"/>
      <c r="AB1021" s="22"/>
      <c r="AE1021" s="22"/>
      <c r="AF1021" s="22"/>
      <c r="AG1021" s="22"/>
      <c r="AJ1021" s="22"/>
      <c r="AK1021" s="22"/>
      <c r="AN1021" s="34"/>
      <c r="AO1021" s="34"/>
      <c r="AP1021" s="34"/>
      <c r="AQ1021" s="34"/>
      <c r="AR1021" s="34"/>
      <c r="AS1021" s="34"/>
      <c r="AT1021" s="34"/>
      <c r="AU1021" s="34"/>
      <c r="AV1021" s="34"/>
      <c r="AW1021" s="34"/>
      <c r="AX1021" s="2" t="s">
        <v>68</v>
      </c>
      <c r="AY1021" s="2">
        <v>1</v>
      </c>
    </row>
    <row r="1022" spans="1:51" ht="90">
      <c r="A1022" s="9">
        <v>1061</v>
      </c>
      <c r="B1022" s="12" t="s">
        <v>2236</v>
      </c>
      <c r="C1022" s="11" t="s">
        <v>55</v>
      </c>
      <c r="D1022" s="2">
        <v>15</v>
      </c>
      <c r="E1022" s="36" t="s">
        <v>2971</v>
      </c>
      <c r="F1022" s="11" t="s">
        <v>79</v>
      </c>
      <c r="G1022" s="11" t="s">
        <v>89</v>
      </c>
      <c r="I1022" s="2">
        <v>1</v>
      </c>
      <c r="J1022" s="11" t="s">
        <v>2238</v>
      </c>
      <c r="K1022" s="6">
        <v>44932.584317129629</v>
      </c>
      <c r="L1022" s="6">
        <v>44932.5856712963</v>
      </c>
      <c r="M1022" s="22" t="s">
        <v>281</v>
      </c>
      <c r="N1022" s="11" t="s">
        <v>282</v>
      </c>
      <c r="O1022" s="11" t="s">
        <v>93</v>
      </c>
      <c r="P1022" s="22" t="s">
        <v>2972</v>
      </c>
      <c r="Q1022" s="11" t="s">
        <v>2973</v>
      </c>
      <c r="R1022" s="11" t="s">
        <v>2974</v>
      </c>
      <c r="S1022" s="11" t="s">
        <v>340</v>
      </c>
      <c r="T1022" s="22" t="s">
        <v>1717</v>
      </c>
      <c r="U1022" s="11" t="s">
        <v>2975</v>
      </c>
      <c r="V1022" s="22"/>
      <c r="W1022" s="22"/>
      <c r="Z1022" s="22"/>
      <c r="AA1022" s="22"/>
      <c r="AB1022" s="22"/>
      <c r="AE1022" s="22"/>
      <c r="AF1022" s="22"/>
      <c r="AG1022" s="22"/>
      <c r="AJ1022" s="22"/>
      <c r="AK1022" s="22"/>
      <c r="AN1022" s="34"/>
      <c r="AO1022" s="34"/>
      <c r="AP1022" s="34"/>
      <c r="AQ1022" s="34"/>
      <c r="AR1022" s="34"/>
      <c r="AS1022" s="34"/>
      <c r="AT1022" s="34"/>
      <c r="AU1022" s="34"/>
      <c r="AV1022" s="34"/>
      <c r="AW1022" s="34"/>
      <c r="AX1022" s="2" t="s">
        <v>68</v>
      </c>
      <c r="AY1022" s="2">
        <v>1</v>
      </c>
    </row>
    <row r="1023" spans="1:51" ht="135">
      <c r="A1023" s="9">
        <v>1062</v>
      </c>
      <c r="B1023" s="12" t="s">
        <v>2236</v>
      </c>
      <c r="C1023" s="11" t="s">
        <v>55</v>
      </c>
      <c r="D1023" s="2">
        <v>60</v>
      </c>
      <c r="E1023" s="36" t="s">
        <v>2976</v>
      </c>
      <c r="F1023" s="11" t="s">
        <v>79</v>
      </c>
      <c r="G1023" s="11" t="s">
        <v>89</v>
      </c>
      <c r="I1023" s="2">
        <v>1</v>
      </c>
      <c r="J1023" s="11" t="s">
        <v>2238</v>
      </c>
      <c r="K1023" s="6">
        <v>44932.585775462961</v>
      </c>
      <c r="L1023" s="6">
        <v>44932.586469907408</v>
      </c>
      <c r="M1023" s="22" t="s">
        <v>281</v>
      </c>
      <c r="N1023" s="11" t="s">
        <v>282</v>
      </c>
      <c r="O1023" s="11" t="s">
        <v>902</v>
      </c>
      <c r="P1023" s="22"/>
      <c r="T1023" s="22"/>
      <c r="V1023" s="22"/>
      <c r="W1023" s="22"/>
      <c r="Z1023" s="22"/>
      <c r="AA1023" s="22"/>
      <c r="AB1023" s="22"/>
      <c r="AE1023" s="22"/>
      <c r="AF1023" s="22" t="s">
        <v>2977</v>
      </c>
      <c r="AG1023" s="22" t="s">
        <v>2978</v>
      </c>
      <c r="AJ1023" s="22"/>
      <c r="AK1023" s="22"/>
      <c r="AN1023" s="34"/>
      <c r="AO1023" s="34"/>
      <c r="AP1023" s="34"/>
      <c r="AQ1023" s="34"/>
      <c r="AR1023" s="34"/>
      <c r="AS1023" s="34"/>
      <c r="AT1023" s="34"/>
      <c r="AU1023" s="34"/>
      <c r="AV1023" s="34"/>
      <c r="AW1023" s="34"/>
      <c r="AX1023" s="2" t="s">
        <v>68</v>
      </c>
      <c r="AY1023" s="2">
        <v>1</v>
      </c>
    </row>
    <row r="1024" spans="1:51" ht="135">
      <c r="A1024" s="9">
        <v>1063</v>
      </c>
      <c r="B1024" s="12" t="s">
        <v>54</v>
      </c>
      <c r="C1024" s="11" t="s">
        <v>55</v>
      </c>
      <c r="D1024" s="2">
        <v>60</v>
      </c>
      <c r="E1024" s="36" t="s">
        <v>2979</v>
      </c>
      <c r="F1024" s="11" t="s">
        <v>79</v>
      </c>
      <c r="G1024" s="11" t="s">
        <v>57</v>
      </c>
      <c r="H1024" s="11" t="s">
        <v>112</v>
      </c>
      <c r="I1024" s="2">
        <v>1</v>
      </c>
      <c r="J1024" s="11" t="s">
        <v>58</v>
      </c>
      <c r="K1024" s="6">
        <v>44932.676030092596</v>
      </c>
      <c r="L1024" s="6">
        <v>44932.677187499998</v>
      </c>
      <c r="M1024" s="22" t="s">
        <v>281</v>
      </c>
      <c r="N1024" s="11" t="s">
        <v>282</v>
      </c>
      <c r="O1024" s="11" t="s">
        <v>902</v>
      </c>
      <c r="P1024" s="22"/>
      <c r="T1024" s="22"/>
      <c r="V1024" s="22"/>
      <c r="W1024" s="22"/>
      <c r="Z1024" s="22"/>
      <c r="AA1024" s="22"/>
      <c r="AB1024" s="22"/>
      <c r="AE1024" s="22"/>
      <c r="AF1024" s="22" t="s">
        <v>2980</v>
      </c>
      <c r="AG1024" s="22" t="s">
        <v>2981</v>
      </c>
      <c r="AJ1024" s="22"/>
      <c r="AK1024" s="22"/>
      <c r="AN1024" s="34"/>
      <c r="AO1024" s="34"/>
      <c r="AP1024" s="34"/>
      <c r="AQ1024" s="34"/>
      <c r="AR1024" s="34"/>
      <c r="AS1024" s="34"/>
      <c r="AT1024" s="34"/>
      <c r="AU1024" s="34"/>
      <c r="AV1024" s="34"/>
      <c r="AW1024" s="34"/>
      <c r="AX1024" s="2" t="s">
        <v>68</v>
      </c>
      <c r="AY1024" s="2">
        <v>1</v>
      </c>
    </row>
    <row r="1025" spans="1:51" ht="120">
      <c r="A1025" s="9">
        <v>1064</v>
      </c>
      <c r="B1025" s="12" t="s">
        <v>54</v>
      </c>
      <c r="C1025" s="11" t="s">
        <v>55</v>
      </c>
      <c r="D1025" s="2">
        <v>30</v>
      </c>
      <c r="E1025" s="36" t="s">
        <v>2982</v>
      </c>
      <c r="F1025" s="11" t="s">
        <v>79</v>
      </c>
      <c r="G1025" s="11" t="s">
        <v>149</v>
      </c>
      <c r="I1025" s="2">
        <v>1</v>
      </c>
      <c r="J1025" s="11" t="s">
        <v>58</v>
      </c>
      <c r="K1025" s="6">
        <v>44936.374236111114</v>
      </c>
      <c r="L1025" s="6">
        <v>44936.374421296299</v>
      </c>
      <c r="M1025" s="22" t="s">
        <v>72</v>
      </c>
      <c r="N1025" s="11" t="s">
        <v>73</v>
      </c>
      <c r="O1025" s="11" t="s">
        <v>74</v>
      </c>
      <c r="P1025" s="22"/>
      <c r="T1025" s="22"/>
      <c r="V1025" s="22"/>
      <c r="W1025" s="22" t="s">
        <v>2983</v>
      </c>
      <c r="X1025" s="11" t="s">
        <v>114</v>
      </c>
      <c r="Z1025" s="22" t="s">
        <v>2984</v>
      </c>
      <c r="AA1025" s="22"/>
      <c r="AB1025" s="22"/>
      <c r="AE1025" s="22"/>
      <c r="AF1025" s="22"/>
      <c r="AG1025" s="22"/>
      <c r="AJ1025" s="22"/>
      <c r="AK1025" s="22"/>
      <c r="AN1025" s="34"/>
      <c r="AO1025" s="34"/>
      <c r="AP1025" s="34"/>
      <c r="AQ1025" s="34"/>
      <c r="AR1025" s="34"/>
      <c r="AS1025" s="34"/>
      <c r="AT1025" s="34"/>
      <c r="AU1025" s="34"/>
      <c r="AV1025" s="34"/>
      <c r="AW1025" s="34"/>
      <c r="AX1025" s="2" t="s">
        <v>68</v>
      </c>
      <c r="AY1025" s="2">
        <v>1</v>
      </c>
    </row>
    <row r="1026" spans="1:51" ht="120">
      <c r="A1026" s="9">
        <v>1065</v>
      </c>
      <c r="B1026" s="12" t="s">
        <v>78</v>
      </c>
      <c r="C1026" s="11" t="s">
        <v>55</v>
      </c>
      <c r="D1026" s="2">
        <v>60</v>
      </c>
      <c r="E1026" s="36" t="s">
        <v>2985</v>
      </c>
      <c r="F1026" s="11" t="s">
        <v>183</v>
      </c>
      <c r="G1026" s="11" t="s">
        <v>599</v>
      </c>
      <c r="I1026" s="2">
        <v>1</v>
      </c>
      <c r="J1026" s="11" t="s">
        <v>81</v>
      </c>
      <c r="K1026" s="6">
        <v>44936.597557870373</v>
      </c>
      <c r="L1026" s="6">
        <v>44936.610520833332</v>
      </c>
      <c r="M1026" s="22" t="s">
        <v>2986</v>
      </c>
      <c r="N1026" s="11" t="s">
        <v>2987</v>
      </c>
      <c r="O1026" s="11" t="s">
        <v>74</v>
      </c>
      <c r="P1026" s="22"/>
      <c r="T1026" s="22"/>
      <c r="V1026" s="22"/>
      <c r="W1026" s="22" t="s">
        <v>2988</v>
      </c>
      <c r="X1026" s="11" t="s">
        <v>114</v>
      </c>
      <c r="Z1026" s="22" t="s">
        <v>2989</v>
      </c>
      <c r="AA1026" s="22"/>
      <c r="AB1026" s="22"/>
      <c r="AE1026" s="22"/>
      <c r="AF1026" s="22"/>
      <c r="AG1026" s="22"/>
      <c r="AJ1026" s="22"/>
      <c r="AK1026" s="22"/>
      <c r="AN1026" s="34"/>
      <c r="AO1026" s="34"/>
      <c r="AP1026" s="34"/>
      <c r="AQ1026" s="34"/>
      <c r="AR1026" s="34"/>
      <c r="AS1026" s="34"/>
      <c r="AT1026" s="34"/>
      <c r="AU1026" s="34"/>
      <c r="AV1026" s="34"/>
      <c r="AW1026" s="34"/>
      <c r="AX1026" s="2" t="s">
        <v>68</v>
      </c>
      <c r="AY1026" s="2">
        <v>1</v>
      </c>
    </row>
    <row r="1027" spans="1:51" ht="270">
      <c r="A1027" s="9">
        <v>1066</v>
      </c>
      <c r="B1027" s="12" t="s">
        <v>78</v>
      </c>
      <c r="C1027" s="11" t="s">
        <v>55</v>
      </c>
      <c r="D1027" s="2">
        <v>105</v>
      </c>
      <c r="E1027" s="36" t="s">
        <v>2990</v>
      </c>
      <c r="F1027" s="11" t="s">
        <v>217</v>
      </c>
      <c r="G1027" s="11" t="s">
        <v>57</v>
      </c>
      <c r="H1027" s="11" t="s">
        <v>112</v>
      </c>
      <c r="I1027" s="2">
        <v>1</v>
      </c>
      <c r="J1027" s="11" t="s">
        <v>81</v>
      </c>
      <c r="K1027" s="6">
        <v>44936.65185185185</v>
      </c>
      <c r="L1027" s="6">
        <v>44936.660243055558</v>
      </c>
      <c r="M1027" s="22" t="s">
        <v>117</v>
      </c>
      <c r="N1027" s="11" t="s">
        <v>118</v>
      </c>
      <c r="O1027" s="11" t="s">
        <v>74</v>
      </c>
      <c r="P1027" s="22"/>
      <c r="T1027" s="22"/>
      <c r="V1027" s="22"/>
      <c r="W1027" s="22" t="s">
        <v>2991</v>
      </c>
      <c r="X1027" s="11" t="s">
        <v>114</v>
      </c>
      <c r="Z1027" s="22" t="s">
        <v>2992</v>
      </c>
      <c r="AA1027" s="22" t="s">
        <v>2993</v>
      </c>
      <c r="AB1027" s="22"/>
      <c r="AE1027" s="22"/>
      <c r="AF1027" s="22"/>
      <c r="AG1027" s="22"/>
      <c r="AJ1027" s="22"/>
      <c r="AK1027" s="22"/>
      <c r="AN1027" s="34"/>
      <c r="AO1027" s="34"/>
      <c r="AP1027" s="34"/>
      <c r="AQ1027" s="34"/>
      <c r="AR1027" s="34"/>
      <c r="AS1027" s="34"/>
      <c r="AT1027" s="34"/>
      <c r="AU1027" s="34"/>
      <c r="AV1027" s="34"/>
      <c r="AW1027" s="34"/>
      <c r="AX1027" s="2" t="s">
        <v>68</v>
      </c>
      <c r="AY1027" s="2">
        <v>1</v>
      </c>
    </row>
    <row r="1028" spans="1:51" ht="60">
      <c r="A1028" s="9">
        <v>1067</v>
      </c>
      <c r="B1028" s="12" t="s">
        <v>78</v>
      </c>
      <c r="C1028" s="11" t="s">
        <v>55</v>
      </c>
      <c r="D1028" s="2">
        <v>30</v>
      </c>
      <c r="E1028" s="36" t="s">
        <v>2994</v>
      </c>
      <c r="F1028" s="11" t="s">
        <v>139</v>
      </c>
      <c r="G1028" s="11" t="s">
        <v>57</v>
      </c>
      <c r="H1028" s="11" t="s">
        <v>112</v>
      </c>
      <c r="I1028" s="2">
        <v>1</v>
      </c>
      <c r="J1028" s="11" t="s">
        <v>81</v>
      </c>
      <c r="K1028" s="6">
        <v>44937.351018518515</v>
      </c>
      <c r="L1028" s="6">
        <v>44937.353993055556</v>
      </c>
      <c r="M1028" s="22" t="s">
        <v>2740</v>
      </c>
      <c r="N1028" s="11" t="s">
        <v>2741</v>
      </c>
      <c r="O1028" s="11" t="s">
        <v>74</v>
      </c>
      <c r="P1028" s="22"/>
      <c r="T1028" s="22"/>
      <c r="V1028" s="22"/>
      <c r="W1028" s="22" t="s">
        <v>2995</v>
      </c>
      <c r="X1028" s="11" t="s">
        <v>85</v>
      </c>
      <c r="Y1028" s="11" t="s">
        <v>2996</v>
      </c>
      <c r="Z1028" s="22"/>
      <c r="AA1028" s="22"/>
      <c r="AB1028" s="22"/>
      <c r="AE1028" s="22"/>
      <c r="AF1028" s="22"/>
      <c r="AG1028" s="22"/>
      <c r="AJ1028" s="22"/>
      <c r="AK1028" s="22"/>
      <c r="AN1028" s="34"/>
      <c r="AO1028" s="34"/>
      <c r="AP1028" s="34"/>
      <c r="AQ1028" s="34"/>
      <c r="AR1028" s="34"/>
      <c r="AS1028" s="34"/>
      <c r="AT1028" s="34"/>
      <c r="AU1028" s="34"/>
      <c r="AV1028" s="34"/>
      <c r="AW1028" s="34"/>
      <c r="AX1028" s="2" t="s">
        <v>68</v>
      </c>
      <c r="AY1028" s="2">
        <v>1</v>
      </c>
    </row>
    <row r="1029" spans="1:51" ht="120">
      <c r="A1029" s="9">
        <v>1068</v>
      </c>
      <c r="B1029" s="12" t="s">
        <v>78</v>
      </c>
      <c r="C1029" s="11" t="s">
        <v>55</v>
      </c>
      <c r="D1029" s="2">
        <v>60</v>
      </c>
      <c r="E1029" s="36" t="s">
        <v>2990</v>
      </c>
      <c r="F1029" s="11" t="s">
        <v>217</v>
      </c>
      <c r="G1029" s="11" t="s">
        <v>57</v>
      </c>
      <c r="H1029" s="11" t="s">
        <v>112</v>
      </c>
      <c r="I1029" s="2">
        <v>1</v>
      </c>
      <c r="J1029" s="11" t="s">
        <v>81</v>
      </c>
      <c r="K1029" s="6">
        <v>44937.471597222226</v>
      </c>
      <c r="L1029" s="6">
        <v>44937.487870370373</v>
      </c>
      <c r="M1029" s="22" t="s">
        <v>117</v>
      </c>
      <c r="N1029" s="11" t="s">
        <v>118</v>
      </c>
      <c r="O1029" s="11" t="s">
        <v>74</v>
      </c>
      <c r="P1029" s="22"/>
      <c r="T1029" s="22"/>
      <c r="V1029" s="22"/>
      <c r="W1029" s="22" t="s">
        <v>2831</v>
      </c>
      <c r="X1029" s="11" t="s">
        <v>114</v>
      </c>
      <c r="Z1029" s="22" t="s">
        <v>2997</v>
      </c>
      <c r="AA1029" s="22" t="s">
        <v>2998</v>
      </c>
      <c r="AB1029" s="22"/>
      <c r="AE1029" s="22"/>
      <c r="AF1029" s="22"/>
      <c r="AG1029" s="22"/>
      <c r="AJ1029" s="22"/>
      <c r="AK1029" s="22"/>
      <c r="AN1029" s="34"/>
      <c r="AO1029" s="34"/>
      <c r="AP1029" s="34"/>
      <c r="AQ1029" s="34"/>
      <c r="AR1029" s="34"/>
      <c r="AS1029" s="34"/>
      <c r="AT1029" s="34"/>
      <c r="AU1029" s="34"/>
      <c r="AV1029" s="34"/>
      <c r="AW1029" s="34"/>
      <c r="AX1029" s="2" t="s">
        <v>68</v>
      </c>
      <c r="AY1029" s="2">
        <v>1</v>
      </c>
    </row>
    <row r="1030" spans="1:51" ht="105">
      <c r="A1030" s="9">
        <v>1069</v>
      </c>
      <c r="B1030" s="12" t="s">
        <v>2236</v>
      </c>
      <c r="C1030" s="11" t="s">
        <v>55</v>
      </c>
      <c r="D1030" s="2">
        <v>15</v>
      </c>
      <c r="E1030" s="36" t="s">
        <v>2999</v>
      </c>
      <c r="F1030" s="11" t="s">
        <v>122</v>
      </c>
      <c r="G1030" s="11" t="s">
        <v>123</v>
      </c>
      <c r="I1030" s="2">
        <v>1</v>
      </c>
      <c r="J1030" s="11" t="s">
        <v>2238</v>
      </c>
      <c r="K1030" s="6">
        <v>44937.610312500001</v>
      </c>
      <c r="L1030" s="6">
        <v>44937.615671296298</v>
      </c>
      <c r="M1030" s="22" t="s">
        <v>117</v>
      </c>
      <c r="N1030" s="11" t="s">
        <v>118</v>
      </c>
      <c r="O1030" s="11" t="s">
        <v>74</v>
      </c>
      <c r="P1030" s="22"/>
      <c r="T1030" s="22"/>
      <c r="V1030" s="22"/>
      <c r="W1030" s="22" t="s">
        <v>3000</v>
      </c>
      <c r="X1030" s="11" t="s">
        <v>114</v>
      </c>
      <c r="Z1030" s="22" t="s">
        <v>3001</v>
      </c>
      <c r="AA1030" s="22"/>
      <c r="AB1030" s="22"/>
      <c r="AE1030" s="22"/>
      <c r="AF1030" s="22"/>
      <c r="AG1030" s="22"/>
      <c r="AJ1030" s="22"/>
      <c r="AK1030" s="22"/>
      <c r="AN1030" s="34"/>
      <c r="AO1030" s="34"/>
      <c r="AP1030" s="34"/>
      <c r="AQ1030" s="34"/>
      <c r="AR1030" s="34"/>
      <c r="AS1030" s="34"/>
      <c r="AT1030" s="34"/>
      <c r="AU1030" s="34"/>
      <c r="AV1030" s="34"/>
      <c r="AW1030" s="34"/>
      <c r="AX1030" s="2" t="s">
        <v>68</v>
      </c>
      <c r="AY1030" s="2">
        <v>1</v>
      </c>
    </row>
    <row r="1031" spans="1:51" ht="105">
      <c r="A1031" s="9">
        <v>1070</v>
      </c>
      <c r="B1031" s="12" t="s">
        <v>78</v>
      </c>
      <c r="C1031" s="11" t="s">
        <v>55</v>
      </c>
      <c r="D1031" s="2">
        <v>90</v>
      </c>
      <c r="E1031" s="36" t="s">
        <v>2990</v>
      </c>
      <c r="F1031" s="11" t="s">
        <v>227</v>
      </c>
      <c r="G1031" s="11" t="s">
        <v>57</v>
      </c>
      <c r="H1031" s="11" t="s">
        <v>758</v>
      </c>
      <c r="I1031" s="2">
        <v>1</v>
      </c>
      <c r="J1031" s="11" t="s">
        <v>81</v>
      </c>
      <c r="K1031" s="6">
        <v>44937.946006944447</v>
      </c>
      <c r="L1031" s="6">
        <v>44937.947500000002</v>
      </c>
      <c r="M1031" s="22" t="s">
        <v>117</v>
      </c>
      <c r="N1031" s="11" t="s">
        <v>118</v>
      </c>
      <c r="O1031" s="11" t="s">
        <v>74</v>
      </c>
      <c r="P1031" s="22"/>
      <c r="T1031" s="22"/>
      <c r="V1031" s="22"/>
      <c r="W1031" s="22" t="s">
        <v>3002</v>
      </c>
      <c r="X1031" s="11" t="s">
        <v>114</v>
      </c>
      <c r="Z1031" s="22" t="s">
        <v>3003</v>
      </c>
      <c r="AA1031" s="22" t="s">
        <v>3004</v>
      </c>
      <c r="AB1031" s="22"/>
      <c r="AE1031" s="22"/>
      <c r="AF1031" s="22"/>
      <c r="AG1031" s="22"/>
      <c r="AJ1031" s="22"/>
      <c r="AK1031" s="22"/>
      <c r="AN1031" s="34"/>
      <c r="AO1031" s="34"/>
      <c r="AP1031" s="34"/>
      <c r="AQ1031" s="34"/>
      <c r="AR1031" s="34"/>
      <c r="AS1031" s="34"/>
      <c r="AT1031" s="34"/>
      <c r="AU1031" s="34"/>
      <c r="AV1031" s="34"/>
      <c r="AW1031" s="34"/>
      <c r="AX1031" s="2" t="s">
        <v>68</v>
      </c>
      <c r="AY1031" s="2">
        <v>1</v>
      </c>
    </row>
    <row r="1032" spans="1:51" ht="90">
      <c r="A1032" s="9">
        <v>1071</v>
      </c>
      <c r="B1032" s="12" t="s">
        <v>78</v>
      </c>
      <c r="C1032" s="11" t="s">
        <v>55</v>
      </c>
      <c r="D1032" s="2">
        <v>30</v>
      </c>
      <c r="E1032" s="36" t="s">
        <v>3005</v>
      </c>
      <c r="F1032" s="11" t="s">
        <v>106</v>
      </c>
      <c r="G1032" s="11" t="s">
        <v>57</v>
      </c>
      <c r="H1032" s="11" t="s">
        <v>107</v>
      </c>
      <c r="I1032" s="2">
        <v>1</v>
      </c>
      <c r="J1032" s="11" t="s">
        <v>81</v>
      </c>
      <c r="K1032" s="6">
        <v>44938.374085648145</v>
      </c>
      <c r="L1032" s="6">
        <v>44938.461064814815</v>
      </c>
      <c r="M1032" s="22" t="s">
        <v>3006</v>
      </c>
      <c r="N1032" s="11" t="s">
        <v>3007</v>
      </c>
      <c r="O1032" s="11" t="s">
        <v>178</v>
      </c>
      <c r="P1032" s="22"/>
      <c r="T1032" s="22"/>
      <c r="V1032" s="22"/>
      <c r="W1032" s="22"/>
      <c r="Z1032" s="22"/>
      <c r="AA1032" s="22"/>
      <c r="AB1032" s="22"/>
      <c r="AE1032" s="22" t="s">
        <v>142</v>
      </c>
      <c r="AF1032" s="22"/>
      <c r="AG1032" s="22"/>
      <c r="AH1032" s="11" t="s">
        <v>3008</v>
      </c>
      <c r="AJ1032" s="22"/>
      <c r="AK1032" s="22"/>
      <c r="AN1032" s="34"/>
      <c r="AO1032" s="34"/>
      <c r="AP1032" s="34"/>
      <c r="AQ1032" s="34"/>
      <c r="AR1032" s="34"/>
      <c r="AS1032" s="34"/>
      <c r="AT1032" s="34"/>
      <c r="AU1032" s="34"/>
      <c r="AV1032" s="34"/>
      <c r="AW1032" s="34"/>
      <c r="AX1032" s="2" t="s">
        <v>68</v>
      </c>
      <c r="AY1032" s="2">
        <v>1</v>
      </c>
    </row>
    <row r="1033" spans="1:51" ht="120">
      <c r="A1033" s="9">
        <v>1072</v>
      </c>
      <c r="B1033" s="12" t="s">
        <v>78</v>
      </c>
      <c r="C1033" s="11" t="s">
        <v>55</v>
      </c>
      <c r="D1033" s="2">
        <v>75</v>
      </c>
      <c r="E1033" s="36" t="s">
        <v>2990</v>
      </c>
      <c r="F1033" s="11" t="s">
        <v>139</v>
      </c>
      <c r="G1033" s="11" t="s">
        <v>57</v>
      </c>
      <c r="H1033" s="11" t="s">
        <v>112</v>
      </c>
      <c r="I1033" s="2">
        <v>1</v>
      </c>
      <c r="J1033" s="11" t="s">
        <v>81</v>
      </c>
      <c r="K1033" s="6">
        <v>44938.872627314813</v>
      </c>
      <c r="L1033" s="6">
        <v>44938.874456018515</v>
      </c>
      <c r="M1033" s="22" t="s">
        <v>117</v>
      </c>
      <c r="N1033" s="11" t="s">
        <v>118</v>
      </c>
      <c r="O1033" s="11" t="s">
        <v>74</v>
      </c>
      <c r="P1033" s="22"/>
      <c r="T1033" s="22"/>
      <c r="V1033" s="22"/>
      <c r="W1033" s="22" t="s">
        <v>3009</v>
      </c>
      <c r="X1033" s="11" t="s">
        <v>114</v>
      </c>
      <c r="Z1033" s="22" t="s">
        <v>3010</v>
      </c>
      <c r="AA1033" s="22" t="s">
        <v>3011</v>
      </c>
      <c r="AB1033" s="22"/>
      <c r="AE1033" s="22"/>
      <c r="AF1033" s="22"/>
      <c r="AG1033" s="22"/>
      <c r="AJ1033" s="22"/>
      <c r="AK1033" s="22"/>
      <c r="AN1033" s="34"/>
      <c r="AO1033" s="34"/>
      <c r="AP1033" s="34"/>
      <c r="AQ1033" s="34"/>
      <c r="AR1033" s="34"/>
      <c r="AS1033" s="34"/>
      <c r="AT1033" s="34"/>
      <c r="AU1033" s="34"/>
      <c r="AV1033" s="34"/>
      <c r="AW1033" s="34"/>
      <c r="AX1033" s="2" t="s">
        <v>68</v>
      </c>
      <c r="AY1033" s="2">
        <v>1</v>
      </c>
    </row>
    <row r="1034" spans="1:51" ht="90">
      <c r="A1034" s="9">
        <v>1073</v>
      </c>
      <c r="B1034" s="12" t="s">
        <v>2236</v>
      </c>
      <c r="C1034" s="11" t="s">
        <v>55</v>
      </c>
      <c r="D1034" s="2">
        <v>15</v>
      </c>
      <c r="E1034" s="36" t="s">
        <v>3012</v>
      </c>
      <c r="F1034" s="11" t="s">
        <v>79</v>
      </c>
      <c r="G1034" s="11" t="s">
        <v>89</v>
      </c>
      <c r="I1034" s="2">
        <v>1</v>
      </c>
      <c r="J1034" s="11" t="s">
        <v>2238</v>
      </c>
      <c r="K1034" s="6">
        <v>44939.308125000003</v>
      </c>
      <c r="L1034" s="6">
        <v>44939.309837962966</v>
      </c>
      <c r="M1034" s="22" t="s">
        <v>281</v>
      </c>
      <c r="N1034" s="11" t="s">
        <v>282</v>
      </c>
      <c r="O1034" s="11" t="s">
        <v>93</v>
      </c>
      <c r="P1034" s="22" t="s">
        <v>3013</v>
      </c>
      <c r="Q1034" s="11" t="s">
        <v>3014</v>
      </c>
      <c r="R1034" s="11" t="s">
        <v>3015</v>
      </c>
      <c r="S1034" s="11" t="s">
        <v>3016</v>
      </c>
      <c r="T1034" s="22" t="s">
        <v>3017</v>
      </c>
      <c r="U1034" s="11" t="s">
        <v>3018</v>
      </c>
      <c r="V1034" s="22"/>
      <c r="W1034" s="22"/>
      <c r="Z1034" s="22"/>
      <c r="AA1034" s="22"/>
      <c r="AB1034" s="22"/>
      <c r="AE1034" s="22"/>
      <c r="AF1034" s="22"/>
      <c r="AG1034" s="22"/>
      <c r="AJ1034" s="22"/>
      <c r="AK1034" s="22"/>
      <c r="AN1034" s="34"/>
      <c r="AO1034" s="34"/>
      <c r="AP1034" s="34"/>
      <c r="AQ1034" s="34"/>
      <c r="AR1034" s="34"/>
      <c r="AS1034" s="34"/>
      <c r="AT1034" s="34"/>
      <c r="AU1034" s="34"/>
      <c r="AV1034" s="34"/>
      <c r="AW1034" s="34"/>
      <c r="AX1034" s="2" t="s">
        <v>68</v>
      </c>
      <c r="AY1034" s="2">
        <v>1</v>
      </c>
    </row>
    <row r="1035" spans="1:51" ht="60">
      <c r="A1035" s="9">
        <v>1074</v>
      </c>
      <c r="B1035" s="12" t="s">
        <v>2236</v>
      </c>
      <c r="C1035" s="11" t="s">
        <v>55</v>
      </c>
      <c r="D1035" s="2">
        <v>15</v>
      </c>
      <c r="E1035" s="36" t="s">
        <v>2335</v>
      </c>
      <c r="F1035" s="11" t="s">
        <v>227</v>
      </c>
      <c r="G1035" s="11" t="s">
        <v>56</v>
      </c>
      <c r="I1035" s="2">
        <v>1</v>
      </c>
      <c r="J1035" s="11" t="s">
        <v>2238</v>
      </c>
      <c r="K1035" s="6">
        <v>44939.488622685189</v>
      </c>
      <c r="L1035" s="6">
        <v>44939.489004629628</v>
      </c>
      <c r="M1035" s="22" t="s">
        <v>1860</v>
      </c>
      <c r="N1035" s="11" t="s">
        <v>1861</v>
      </c>
      <c r="O1035" s="11" t="s">
        <v>104</v>
      </c>
      <c r="P1035" s="22"/>
      <c r="T1035" s="22"/>
      <c r="V1035" s="22"/>
      <c r="W1035" s="22"/>
      <c r="Z1035" s="22"/>
      <c r="AA1035" s="22"/>
      <c r="AB1035" s="22" t="s">
        <v>3019</v>
      </c>
      <c r="AE1035" s="22"/>
      <c r="AF1035" s="22"/>
      <c r="AG1035" s="22"/>
      <c r="AJ1035" s="22"/>
      <c r="AK1035" s="22"/>
      <c r="AM1035" s="2" t="s">
        <v>3020</v>
      </c>
      <c r="AN1035" s="34"/>
      <c r="AO1035" s="34"/>
      <c r="AP1035" s="34"/>
      <c r="AQ1035" s="34"/>
      <c r="AR1035" s="34"/>
      <c r="AS1035" s="34"/>
      <c r="AT1035" s="34"/>
      <c r="AU1035" s="34"/>
      <c r="AV1035" s="34"/>
      <c r="AW1035" s="34"/>
      <c r="AX1035" s="2" t="s">
        <v>68</v>
      </c>
      <c r="AY1035" s="2">
        <v>1</v>
      </c>
    </row>
    <row r="1036" spans="1:51" ht="120">
      <c r="A1036" s="9">
        <v>1075</v>
      </c>
      <c r="B1036" s="12" t="s">
        <v>78</v>
      </c>
      <c r="C1036" s="11" t="s">
        <v>55</v>
      </c>
      <c r="D1036" s="2">
        <v>45</v>
      </c>
      <c r="E1036" s="36" t="s">
        <v>2990</v>
      </c>
      <c r="F1036" s="11" t="s">
        <v>217</v>
      </c>
      <c r="G1036" s="11" t="s">
        <v>57</v>
      </c>
      <c r="H1036" s="11" t="s">
        <v>112</v>
      </c>
      <c r="I1036" s="2">
        <v>1</v>
      </c>
      <c r="J1036" s="11" t="s">
        <v>81</v>
      </c>
      <c r="K1036" s="6">
        <v>44939.624791666669</v>
      </c>
      <c r="L1036" s="6">
        <v>44939.631620370368</v>
      </c>
      <c r="M1036" s="22" t="s">
        <v>117</v>
      </c>
      <c r="N1036" s="11" t="s">
        <v>118</v>
      </c>
      <c r="O1036" s="11" t="s">
        <v>74</v>
      </c>
      <c r="P1036" s="22"/>
      <c r="T1036" s="22"/>
      <c r="V1036" s="22"/>
      <c r="W1036" s="22" t="s">
        <v>2831</v>
      </c>
      <c r="X1036" s="11" t="s">
        <v>114</v>
      </c>
      <c r="Z1036" s="22" t="s">
        <v>3021</v>
      </c>
      <c r="AA1036" s="22" t="s">
        <v>3022</v>
      </c>
      <c r="AB1036" s="22"/>
      <c r="AE1036" s="22"/>
      <c r="AF1036" s="22"/>
      <c r="AG1036" s="22"/>
      <c r="AJ1036" s="22"/>
      <c r="AK1036" s="22"/>
      <c r="AN1036" s="34"/>
      <c r="AO1036" s="34"/>
      <c r="AP1036" s="34"/>
      <c r="AQ1036" s="34"/>
      <c r="AR1036" s="34"/>
      <c r="AS1036" s="34"/>
      <c r="AT1036" s="34"/>
      <c r="AU1036" s="34"/>
      <c r="AV1036" s="34"/>
      <c r="AW1036" s="34"/>
      <c r="AX1036" s="2" t="s">
        <v>68</v>
      </c>
      <c r="AY1036" s="2">
        <v>1</v>
      </c>
    </row>
    <row r="1037" spans="1:51" ht="409.5">
      <c r="A1037" s="9">
        <v>1076</v>
      </c>
      <c r="B1037" s="12" t="s">
        <v>2236</v>
      </c>
      <c r="C1037" s="11" t="s">
        <v>55</v>
      </c>
      <c r="D1037" s="2">
        <v>15</v>
      </c>
      <c r="E1037" s="36" t="s">
        <v>3023</v>
      </c>
      <c r="F1037" s="11" t="s">
        <v>106</v>
      </c>
      <c r="G1037" s="11" t="s">
        <v>57</v>
      </c>
      <c r="H1037" s="11" t="s">
        <v>107</v>
      </c>
      <c r="I1037" s="2">
        <v>1</v>
      </c>
      <c r="J1037" s="11" t="s">
        <v>2238</v>
      </c>
      <c r="K1037" s="6">
        <v>44939.616967592592</v>
      </c>
      <c r="L1037" s="6">
        <v>44939.639108796298</v>
      </c>
      <c r="M1037" s="22" t="s">
        <v>108</v>
      </c>
      <c r="N1037" s="11" t="s">
        <v>109</v>
      </c>
      <c r="O1037" s="11" t="s">
        <v>74</v>
      </c>
      <c r="P1037" s="22"/>
      <c r="T1037" s="22"/>
      <c r="V1037" s="22"/>
      <c r="W1037" s="22" t="s">
        <v>3024</v>
      </c>
      <c r="X1037" s="11" t="s">
        <v>85</v>
      </c>
      <c r="Y1037" s="11" t="s">
        <v>3025</v>
      </c>
      <c r="Z1037" s="22"/>
      <c r="AA1037" s="22"/>
      <c r="AB1037" s="22"/>
      <c r="AE1037" s="22"/>
      <c r="AF1037" s="22"/>
      <c r="AG1037" s="22"/>
      <c r="AJ1037" s="22"/>
      <c r="AK1037" s="22"/>
      <c r="AN1037" s="34"/>
      <c r="AO1037" s="34"/>
      <c r="AP1037" s="34"/>
      <c r="AQ1037" s="34"/>
      <c r="AR1037" s="34"/>
      <c r="AS1037" s="34"/>
      <c r="AT1037" s="34"/>
      <c r="AU1037" s="34"/>
      <c r="AV1037" s="34"/>
      <c r="AW1037" s="34"/>
      <c r="AX1037" s="2" t="s">
        <v>68</v>
      </c>
      <c r="AY1037" s="2">
        <v>1</v>
      </c>
    </row>
    <row r="1038" spans="1:51" ht="105">
      <c r="A1038" s="9">
        <v>1077</v>
      </c>
      <c r="B1038" s="12" t="s">
        <v>2236</v>
      </c>
      <c r="C1038" s="11" t="s">
        <v>55</v>
      </c>
      <c r="D1038" s="2">
        <v>120</v>
      </c>
      <c r="E1038" s="36" t="s">
        <v>3026</v>
      </c>
      <c r="F1038" s="11" t="s">
        <v>1010</v>
      </c>
      <c r="G1038" s="11" t="s">
        <v>599</v>
      </c>
      <c r="I1038" s="2">
        <v>1</v>
      </c>
      <c r="J1038" s="11" t="s">
        <v>2238</v>
      </c>
      <c r="K1038" s="6">
        <v>44941.972881944443</v>
      </c>
      <c r="L1038" s="6">
        <v>44941.973483796297</v>
      </c>
      <c r="M1038" s="22" t="s">
        <v>163</v>
      </c>
      <c r="N1038" s="11" t="s">
        <v>164</v>
      </c>
      <c r="O1038" s="11" t="s">
        <v>74</v>
      </c>
      <c r="P1038" s="22"/>
      <c r="T1038" s="22"/>
      <c r="V1038" s="22"/>
      <c r="W1038" s="22" t="s">
        <v>3027</v>
      </c>
      <c r="X1038" s="11" t="s">
        <v>114</v>
      </c>
      <c r="Z1038" s="22" t="s">
        <v>3028</v>
      </c>
      <c r="AA1038" s="22"/>
      <c r="AB1038" s="22"/>
      <c r="AE1038" s="22"/>
      <c r="AF1038" s="22"/>
      <c r="AG1038" s="22"/>
      <c r="AJ1038" s="22"/>
      <c r="AK1038" s="22"/>
      <c r="AN1038" s="34"/>
      <c r="AO1038" s="34"/>
      <c r="AP1038" s="34"/>
      <c r="AQ1038" s="34"/>
      <c r="AR1038" s="34"/>
      <c r="AS1038" s="34"/>
      <c r="AT1038" s="34"/>
      <c r="AU1038" s="34"/>
      <c r="AV1038" s="34"/>
      <c r="AW1038" s="34"/>
      <c r="AX1038" s="2" t="s">
        <v>68</v>
      </c>
      <c r="AY1038" s="2">
        <v>1</v>
      </c>
    </row>
    <row r="1039" spans="1:51" ht="165">
      <c r="A1039" s="9">
        <v>1078</v>
      </c>
      <c r="B1039" s="12" t="s">
        <v>78</v>
      </c>
      <c r="C1039" s="11" t="s">
        <v>55</v>
      </c>
      <c r="D1039" s="2">
        <v>45</v>
      </c>
      <c r="E1039" s="36" t="s">
        <v>3029</v>
      </c>
      <c r="F1039" s="11" t="s">
        <v>79</v>
      </c>
      <c r="G1039" s="11" t="s">
        <v>80</v>
      </c>
      <c r="I1039" s="2">
        <v>1</v>
      </c>
      <c r="J1039" s="11" t="s">
        <v>81</v>
      </c>
      <c r="K1039" s="6">
        <v>44942.40828703704</v>
      </c>
      <c r="L1039" s="6">
        <v>44942.409166666665</v>
      </c>
      <c r="M1039" s="22" t="s">
        <v>72</v>
      </c>
      <c r="N1039" s="11" t="s">
        <v>73</v>
      </c>
      <c r="O1039" s="11" t="s">
        <v>334</v>
      </c>
      <c r="P1039" s="22"/>
      <c r="T1039" s="22"/>
      <c r="V1039" s="22" t="s">
        <v>3030</v>
      </c>
      <c r="W1039" s="22"/>
      <c r="Z1039" s="22"/>
      <c r="AA1039" s="22"/>
      <c r="AB1039" s="22"/>
      <c r="AE1039" s="22"/>
      <c r="AF1039" s="22"/>
      <c r="AG1039" s="22"/>
      <c r="AH1039" s="22" t="s">
        <v>3031</v>
      </c>
      <c r="AJ1039" s="22"/>
      <c r="AK1039" s="22"/>
      <c r="AN1039" s="34" t="s">
        <v>3032</v>
      </c>
      <c r="AO1039" s="34"/>
      <c r="AP1039" s="34"/>
      <c r="AQ1039" s="34"/>
      <c r="AR1039" s="34"/>
      <c r="AS1039" s="34"/>
      <c r="AT1039" s="34"/>
      <c r="AU1039" s="34"/>
      <c r="AV1039" s="34"/>
      <c r="AW1039" s="34"/>
      <c r="AX1039" s="2" t="s">
        <v>68</v>
      </c>
      <c r="AY1039" s="2">
        <v>1</v>
      </c>
    </row>
    <row r="1040" spans="1:51" ht="90">
      <c r="A1040" s="9">
        <v>1081</v>
      </c>
      <c r="B1040" s="12" t="s">
        <v>54</v>
      </c>
      <c r="C1040" s="11" t="s">
        <v>55</v>
      </c>
      <c r="D1040" s="2">
        <v>30</v>
      </c>
      <c r="E1040" s="36"/>
      <c r="F1040" s="11" t="s">
        <v>106</v>
      </c>
      <c r="G1040" s="11" t="s">
        <v>57</v>
      </c>
      <c r="H1040" s="11" t="s">
        <v>107</v>
      </c>
      <c r="I1040" s="2">
        <v>1</v>
      </c>
      <c r="J1040" s="11" t="s">
        <v>58</v>
      </c>
      <c r="K1040" s="6">
        <v>44942.699131944442</v>
      </c>
      <c r="L1040" s="6">
        <v>44942.700543981482</v>
      </c>
      <c r="M1040" s="22" t="s">
        <v>108</v>
      </c>
      <c r="N1040" s="11" t="s">
        <v>109</v>
      </c>
      <c r="O1040" s="11" t="s">
        <v>74</v>
      </c>
      <c r="P1040" s="22"/>
      <c r="T1040" s="22"/>
      <c r="V1040" s="22"/>
      <c r="W1040" s="22" t="s">
        <v>573</v>
      </c>
      <c r="X1040" s="11" t="s">
        <v>85</v>
      </c>
      <c r="Y1040" s="11" t="s">
        <v>3033</v>
      </c>
      <c r="Z1040" s="22"/>
      <c r="AA1040" s="22"/>
      <c r="AB1040" s="22"/>
      <c r="AE1040" s="22"/>
      <c r="AF1040" s="22"/>
      <c r="AG1040" s="22"/>
      <c r="AH1040" s="22"/>
      <c r="AJ1040" s="22"/>
      <c r="AK1040" s="22"/>
      <c r="AN1040" s="34"/>
      <c r="AO1040" s="34"/>
      <c r="AP1040" s="34"/>
      <c r="AQ1040" s="34"/>
      <c r="AR1040" s="34"/>
      <c r="AS1040" s="34"/>
      <c r="AT1040" s="34"/>
      <c r="AU1040" s="34"/>
      <c r="AV1040" s="34"/>
      <c r="AW1040" s="34"/>
      <c r="AX1040" s="2" t="s">
        <v>68</v>
      </c>
      <c r="AY1040" s="2">
        <v>1</v>
      </c>
    </row>
    <row r="1041" spans="1:51" ht="45">
      <c r="A1041" s="9">
        <v>1082</v>
      </c>
      <c r="B1041" s="12" t="s">
        <v>54</v>
      </c>
      <c r="C1041" s="11" t="s">
        <v>55</v>
      </c>
      <c r="D1041" s="2">
        <v>15</v>
      </c>
      <c r="E1041" s="36" t="s">
        <v>3034</v>
      </c>
      <c r="F1041" s="11" t="s">
        <v>198</v>
      </c>
      <c r="G1041" s="11" t="s">
        <v>57</v>
      </c>
      <c r="H1041" s="11" t="s">
        <v>112</v>
      </c>
      <c r="I1041" s="2">
        <v>1</v>
      </c>
      <c r="J1041" s="11" t="s">
        <v>58</v>
      </c>
      <c r="K1041" s="6">
        <v>44942.727893518517</v>
      </c>
      <c r="L1041" s="6">
        <v>44942.729189814818</v>
      </c>
      <c r="M1041" s="22" t="s">
        <v>199</v>
      </c>
      <c r="N1041" s="11" t="s">
        <v>200</v>
      </c>
      <c r="O1041" s="11" t="s">
        <v>74</v>
      </c>
      <c r="P1041" s="22"/>
      <c r="T1041" s="22"/>
      <c r="V1041" s="22"/>
      <c r="W1041" s="22" t="s">
        <v>531</v>
      </c>
      <c r="X1041" s="11" t="s">
        <v>85</v>
      </c>
      <c r="Y1041" s="11" t="s">
        <v>3035</v>
      </c>
      <c r="Z1041" s="22"/>
      <c r="AA1041" s="22"/>
      <c r="AB1041" s="22"/>
      <c r="AE1041" s="22"/>
      <c r="AF1041" s="22"/>
      <c r="AG1041" s="22"/>
      <c r="AH1041" s="22"/>
      <c r="AJ1041" s="22"/>
      <c r="AK1041" s="22"/>
      <c r="AN1041" s="34"/>
      <c r="AO1041" s="34"/>
      <c r="AP1041" s="34"/>
      <c r="AQ1041" s="34"/>
      <c r="AR1041" s="34"/>
      <c r="AS1041" s="34"/>
      <c r="AT1041" s="34"/>
      <c r="AU1041" s="34"/>
      <c r="AV1041" s="34"/>
      <c r="AW1041" s="34"/>
      <c r="AX1041" s="2" t="s">
        <v>68</v>
      </c>
      <c r="AY1041" s="2">
        <v>1</v>
      </c>
    </row>
    <row r="1042" spans="1:51" ht="135">
      <c r="A1042" s="9">
        <v>1083</v>
      </c>
      <c r="B1042" s="12" t="s">
        <v>1186</v>
      </c>
      <c r="C1042" s="11" t="s">
        <v>55</v>
      </c>
      <c r="D1042" s="2">
        <v>15</v>
      </c>
      <c r="E1042" s="36" t="s">
        <v>3036</v>
      </c>
      <c r="F1042" s="11" t="s">
        <v>139</v>
      </c>
      <c r="G1042" s="11" t="s">
        <v>57</v>
      </c>
      <c r="H1042" s="11" t="s">
        <v>112</v>
      </c>
      <c r="I1042" s="2">
        <v>1</v>
      </c>
      <c r="J1042" s="11" t="s">
        <v>1187</v>
      </c>
      <c r="K1042" s="6">
        <v>44943.35633101852</v>
      </c>
      <c r="L1042" s="6">
        <v>44943.379664351851</v>
      </c>
      <c r="M1042" s="22" t="s">
        <v>117</v>
      </c>
      <c r="N1042" s="11" t="s">
        <v>118</v>
      </c>
      <c r="O1042" s="11" t="s">
        <v>74</v>
      </c>
      <c r="P1042" s="22"/>
      <c r="T1042" s="22"/>
      <c r="V1042" s="22"/>
      <c r="W1042" s="22" t="s">
        <v>203</v>
      </c>
      <c r="X1042" s="11" t="s">
        <v>85</v>
      </c>
      <c r="Y1042" s="11" t="s">
        <v>3037</v>
      </c>
      <c r="Z1042" s="22"/>
      <c r="AA1042" s="22"/>
      <c r="AB1042" s="22"/>
      <c r="AE1042" s="22"/>
      <c r="AF1042" s="22"/>
      <c r="AG1042" s="22"/>
      <c r="AH1042" s="22"/>
      <c r="AJ1042" s="22"/>
      <c r="AK1042" s="22"/>
      <c r="AN1042" s="34"/>
      <c r="AO1042" s="34"/>
      <c r="AP1042" s="34"/>
      <c r="AQ1042" s="34"/>
      <c r="AR1042" s="34"/>
      <c r="AS1042" s="34"/>
      <c r="AT1042" s="34"/>
      <c r="AU1042" s="34"/>
      <c r="AV1042" s="34"/>
      <c r="AW1042" s="34"/>
      <c r="AX1042" s="2" t="s">
        <v>68</v>
      </c>
      <c r="AY1042" s="2">
        <v>1</v>
      </c>
    </row>
    <row r="1043" spans="1:51" ht="45">
      <c r="A1043" s="9">
        <v>1084</v>
      </c>
      <c r="B1043" s="12" t="s">
        <v>2236</v>
      </c>
      <c r="C1043" s="11" t="s">
        <v>55</v>
      </c>
      <c r="D1043" s="2">
        <v>15</v>
      </c>
      <c r="E1043" s="36" t="s">
        <v>2335</v>
      </c>
      <c r="F1043" s="11" t="s">
        <v>227</v>
      </c>
      <c r="G1043" s="11" t="s">
        <v>101</v>
      </c>
      <c r="I1043" s="2">
        <v>1</v>
      </c>
      <c r="J1043" s="11" t="s">
        <v>2238</v>
      </c>
      <c r="K1043" s="6">
        <v>44943.464224537034</v>
      </c>
      <c r="L1043" s="6">
        <v>44943.472916666666</v>
      </c>
      <c r="M1043" s="22" t="s">
        <v>3038</v>
      </c>
      <c r="N1043" s="11" t="s">
        <v>3039</v>
      </c>
      <c r="O1043" s="11" t="s">
        <v>104</v>
      </c>
      <c r="P1043" s="22"/>
      <c r="T1043" s="22"/>
      <c r="V1043" s="22"/>
      <c r="W1043" s="22"/>
      <c r="Z1043" s="22"/>
      <c r="AA1043" s="22"/>
      <c r="AB1043" s="22" t="s">
        <v>1283</v>
      </c>
      <c r="AE1043" s="22"/>
      <c r="AF1043" s="22"/>
      <c r="AG1043" s="22"/>
      <c r="AH1043" s="22"/>
      <c r="AJ1043" s="22"/>
      <c r="AK1043" s="22"/>
      <c r="AM1043" s="2" t="s">
        <v>3040</v>
      </c>
      <c r="AN1043" s="34"/>
      <c r="AO1043" s="34"/>
      <c r="AP1043" s="34"/>
      <c r="AQ1043" s="34"/>
      <c r="AR1043" s="34"/>
      <c r="AS1043" s="34"/>
      <c r="AT1043" s="34"/>
      <c r="AU1043" s="34"/>
      <c r="AV1043" s="34"/>
      <c r="AW1043" s="34"/>
      <c r="AX1043" s="2" t="s">
        <v>68</v>
      </c>
      <c r="AY1043" s="2">
        <v>1</v>
      </c>
    </row>
    <row r="1044" spans="1:51" ht="150">
      <c r="A1044" s="9">
        <v>1085</v>
      </c>
      <c r="B1044" s="12" t="s">
        <v>78</v>
      </c>
      <c r="C1044" s="11" t="s">
        <v>55</v>
      </c>
      <c r="D1044" s="2">
        <v>60</v>
      </c>
      <c r="E1044" s="36" t="s">
        <v>3041</v>
      </c>
      <c r="F1044" s="11" t="s">
        <v>217</v>
      </c>
      <c r="G1044" s="11" t="s">
        <v>57</v>
      </c>
      <c r="H1044" s="11" t="s">
        <v>112</v>
      </c>
      <c r="I1044" s="2">
        <v>1</v>
      </c>
      <c r="J1044" s="11" t="s">
        <v>81</v>
      </c>
      <c r="K1044" s="6">
        <v>44943.614120370374</v>
      </c>
      <c r="L1044" s="6">
        <v>44943.61619212963</v>
      </c>
      <c r="M1044" s="22" t="s">
        <v>219</v>
      </c>
      <c r="N1044" s="11" t="s">
        <v>220</v>
      </c>
      <c r="O1044" s="11" t="s">
        <v>74</v>
      </c>
      <c r="P1044" s="22"/>
      <c r="T1044" s="22"/>
      <c r="V1044" s="22"/>
      <c r="W1044" s="22" t="s">
        <v>3042</v>
      </c>
      <c r="X1044" s="11" t="s">
        <v>114</v>
      </c>
      <c r="Z1044" s="22" t="s">
        <v>3043</v>
      </c>
      <c r="AA1044" s="22"/>
      <c r="AB1044" s="22"/>
      <c r="AE1044" s="22"/>
      <c r="AF1044" s="22"/>
      <c r="AG1044" s="22"/>
      <c r="AH1044" s="22"/>
      <c r="AJ1044" s="22"/>
      <c r="AK1044" s="22"/>
      <c r="AN1044" s="34"/>
      <c r="AO1044" s="34"/>
      <c r="AP1044" s="34"/>
      <c r="AQ1044" s="34"/>
      <c r="AR1044" s="34"/>
      <c r="AS1044" s="34"/>
      <c r="AT1044" s="34"/>
      <c r="AU1044" s="34"/>
      <c r="AV1044" s="34"/>
      <c r="AW1044" s="34"/>
      <c r="AX1044" s="2" t="s">
        <v>68</v>
      </c>
      <c r="AY1044" s="2">
        <v>1</v>
      </c>
    </row>
    <row r="1045" spans="1:51" ht="150">
      <c r="A1045" s="9">
        <v>1086</v>
      </c>
      <c r="B1045" s="12" t="s">
        <v>54</v>
      </c>
      <c r="C1045" s="11" t="s">
        <v>55</v>
      </c>
      <c r="D1045" s="2">
        <v>90</v>
      </c>
      <c r="E1045" s="36" t="s">
        <v>3044</v>
      </c>
      <c r="F1045" s="11" t="s">
        <v>198</v>
      </c>
      <c r="G1045" s="11" t="s">
        <v>57</v>
      </c>
      <c r="H1045" s="11" t="s">
        <v>112</v>
      </c>
      <c r="I1045" s="2">
        <v>1</v>
      </c>
      <c r="J1045" s="11" t="s">
        <v>58</v>
      </c>
      <c r="K1045" s="6">
        <v>44943.761608796296</v>
      </c>
      <c r="L1045" s="6">
        <v>44943.762361111112</v>
      </c>
      <c r="M1045" s="22" t="s">
        <v>199</v>
      </c>
      <c r="N1045" s="11" t="s">
        <v>200</v>
      </c>
      <c r="O1045" s="11" t="s">
        <v>74</v>
      </c>
      <c r="P1045" s="22"/>
      <c r="T1045" s="22"/>
      <c r="V1045" s="22"/>
      <c r="W1045" s="22" t="s">
        <v>3045</v>
      </c>
      <c r="X1045" s="11" t="s">
        <v>114</v>
      </c>
      <c r="Z1045" s="22" t="s">
        <v>3046</v>
      </c>
      <c r="AA1045" s="22"/>
      <c r="AB1045" s="22"/>
      <c r="AE1045" s="22"/>
      <c r="AF1045" s="22"/>
      <c r="AG1045" s="22"/>
      <c r="AH1045" s="22"/>
      <c r="AJ1045" s="22"/>
      <c r="AK1045" s="22"/>
      <c r="AN1045" s="34"/>
      <c r="AO1045" s="34"/>
      <c r="AP1045" s="34"/>
      <c r="AQ1045" s="34"/>
      <c r="AR1045" s="34"/>
      <c r="AS1045" s="34"/>
      <c r="AT1045" s="34"/>
      <c r="AU1045" s="34"/>
      <c r="AV1045" s="34"/>
      <c r="AW1045" s="34"/>
      <c r="AX1045" s="2" t="s">
        <v>68</v>
      </c>
      <c r="AY1045" s="2">
        <v>1</v>
      </c>
    </row>
    <row r="1046" spans="1:51" ht="105">
      <c r="A1046" s="9">
        <v>1087</v>
      </c>
      <c r="B1046" s="12" t="s">
        <v>2236</v>
      </c>
      <c r="C1046" s="11" t="s">
        <v>55</v>
      </c>
      <c r="D1046" s="2">
        <v>15</v>
      </c>
      <c r="E1046" s="36" t="s">
        <v>3047</v>
      </c>
      <c r="F1046" s="11" t="s">
        <v>176</v>
      </c>
      <c r="G1046" s="11" t="s">
        <v>177</v>
      </c>
      <c r="I1046" s="2">
        <v>1</v>
      </c>
      <c r="J1046" s="11" t="s">
        <v>2238</v>
      </c>
      <c r="K1046" s="6">
        <v>44944.345625000002</v>
      </c>
      <c r="L1046" s="6">
        <v>44944.350266203706</v>
      </c>
      <c r="M1046" s="22" t="s">
        <v>1271</v>
      </c>
      <c r="N1046" s="11" t="s">
        <v>1272</v>
      </c>
      <c r="O1046" s="11" t="s">
        <v>93</v>
      </c>
      <c r="P1046" s="22" t="s">
        <v>3048</v>
      </c>
      <c r="Q1046" s="11" t="s">
        <v>314</v>
      </c>
      <c r="R1046" s="11" t="s">
        <v>314</v>
      </c>
      <c r="S1046" s="11" t="s">
        <v>314</v>
      </c>
      <c r="T1046" s="22" t="s">
        <v>3049</v>
      </c>
      <c r="U1046" s="11" t="s">
        <v>3050</v>
      </c>
      <c r="V1046" s="22"/>
      <c r="W1046" s="22"/>
      <c r="Z1046" s="22"/>
      <c r="AA1046" s="22"/>
      <c r="AB1046" s="22"/>
      <c r="AE1046" s="22"/>
      <c r="AF1046" s="22"/>
      <c r="AG1046" s="22"/>
      <c r="AH1046" s="22"/>
      <c r="AJ1046" s="22"/>
      <c r="AK1046" s="22"/>
      <c r="AN1046" s="34"/>
      <c r="AO1046" s="34"/>
      <c r="AP1046" s="34"/>
      <c r="AQ1046" s="34"/>
      <c r="AR1046" s="34"/>
      <c r="AS1046" s="34"/>
      <c r="AT1046" s="34"/>
      <c r="AU1046" s="34"/>
      <c r="AV1046" s="34"/>
      <c r="AW1046" s="34"/>
      <c r="AX1046" s="2" t="s">
        <v>68</v>
      </c>
      <c r="AY1046" s="2">
        <v>1</v>
      </c>
    </row>
    <row r="1047" spans="1:51" ht="120">
      <c r="A1047" s="9">
        <v>1088</v>
      </c>
      <c r="B1047" s="12" t="s">
        <v>78</v>
      </c>
      <c r="C1047" s="11" t="s">
        <v>55</v>
      </c>
      <c r="D1047" s="2">
        <v>120</v>
      </c>
      <c r="E1047" s="36" t="s">
        <v>3051</v>
      </c>
      <c r="F1047" s="11" t="s">
        <v>100</v>
      </c>
      <c r="G1047" s="11" t="s">
        <v>57</v>
      </c>
      <c r="H1047" s="11" t="s">
        <v>758</v>
      </c>
      <c r="I1047" s="2">
        <v>1</v>
      </c>
      <c r="J1047" s="11" t="s">
        <v>81</v>
      </c>
      <c r="K1047" s="6">
        <v>44944.35019675926</v>
      </c>
      <c r="L1047" s="6">
        <v>44944.367152777777</v>
      </c>
      <c r="M1047" s="22" t="s">
        <v>3052</v>
      </c>
      <c r="N1047" s="11" t="s">
        <v>3053</v>
      </c>
      <c r="O1047" s="11" t="s">
        <v>74</v>
      </c>
      <c r="P1047" s="22"/>
      <c r="T1047" s="22"/>
      <c r="V1047" s="22"/>
      <c r="W1047" s="22" t="s">
        <v>3054</v>
      </c>
      <c r="X1047" s="11" t="s">
        <v>114</v>
      </c>
      <c r="Z1047" s="22" t="s">
        <v>3055</v>
      </c>
      <c r="AA1047" s="22" t="s">
        <v>3056</v>
      </c>
      <c r="AB1047" s="22"/>
      <c r="AE1047" s="22"/>
      <c r="AF1047" s="22"/>
      <c r="AG1047" s="22"/>
      <c r="AH1047" s="22"/>
      <c r="AJ1047" s="22"/>
      <c r="AK1047" s="22"/>
      <c r="AN1047" s="34"/>
      <c r="AO1047" s="34"/>
      <c r="AP1047" s="34"/>
      <c r="AQ1047" s="34"/>
      <c r="AR1047" s="34"/>
      <c r="AS1047" s="34"/>
      <c r="AT1047" s="34"/>
      <c r="AU1047" s="34"/>
      <c r="AV1047" s="34"/>
      <c r="AW1047" s="34"/>
      <c r="AX1047" s="2" t="s">
        <v>68</v>
      </c>
      <c r="AY1047" s="2">
        <v>1</v>
      </c>
    </row>
    <row r="1048" spans="1:51" ht="120">
      <c r="A1048" s="9">
        <v>1089</v>
      </c>
      <c r="B1048" s="12" t="s">
        <v>78</v>
      </c>
      <c r="C1048" s="11" t="s">
        <v>55</v>
      </c>
      <c r="D1048" s="2">
        <v>120</v>
      </c>
      <c r="E1048" s="36" t="s">
        <v>3057</v>
      </c>
      <c r="F1048" s="11" t="s">
        <v>100</v>
      </c>
      <c r="G1048" s="11" t="s">
        <v>57</v>
      </c>
      <c r="H1048" s="11" t="s">
        <v>112</v>
      </c>
      <c r="I1048" s="2">
        <v>1</v>
      </c>
      <c r="J1048" s="11" t="s">
        <v>81</v>
      </c>
      <c r="K1048" s="6">
        <v>44944.3672337963</v>
      </c>
      <c r="L1048" s="6">
        <v>44944.36855324074</v>
      </c>
      <c r="M1048" s="22" t="s">
        <v>3052</v>
      </c>
      <c r="N1048" s="11" t="s">
        <v>3053</v>
      </c>
      <c r="O1048" s="11" t="s">
        <v>74</v>
      </c>
      <c r="P1048" s="22"/>
      <c r="T1048" s="22"/>
      <c r="V1048" s="22"/>
      <c r="W1048" s="22" t="s">
        <v>3058</v>
      </c>
      <c r="X1048" s="11" t="s">
        <v>114</v>
      </c>
      <c r="Z1048" s="22" t="s">
        <v>3059</v>
      </c>
      <c r="AA1048" s="22" t="s">
        <v>3060</v>
      </c>
      <c r="AB1048" s="22"/>
      <c r="AE1048" s="22"/>
      <c r="AF1048" s="22"/>
      <c r="AG1048" s="22"/>
      <c r="AH1048" s="22"/>
      <c r="AJ1048" s="22"/>
      <c r="AK1048" s="22"/>
      <c r="AN1048" s="34"/>
      <c r="AO1048" s="34"/>
      <c r="AP1048" s="34"/>
      <c r="AQ1048" s="34"/>
      <c r="AR1048" s="34"/>
      <c r="AS1048" s="34"/>
      <c r="AT1048" s="34"/>
      <c r="AU1048" s="34"/>
      <c r="AV1048" s="34"/>
      <c r="AW1048" s="34"/>
      <c r="AX1048" s="2" t="s">
        <v>68</v>
      </c>
      <c r="AY1048" s="2">
        <v>1</v>
      </c>
    </row>
    <row r="1049" spans="1:51" ht="90">
      <c r="A1049" s="9">
        <v>1090</v>
      </c>
      <c r="B1049" s="12" t="s">
        <v>2236</v>
      </c>
      <c r="C1049" s="11" t="s">
        <v>55</v>
      </c>
      <c r="D1049" s="2">
        <v>15</v>
      </c>
      <c r="E1049" s="36" t="s">
        <v>3061</v>
      </c>
      <c r="F1049" s="11" t="s">
        <v>79</v>
      </c>
      <c r="G1049" s="11" t="s">
        <v>89</v>
      </c>
      <c r="I1049" s="2">
        <v>1</v>
      </c>
      <c r="J1049" s="11" t="s">
        <v>2238</v>
      </c>
      <c r="K1049" s="6">
        <v>44944.379861111112</v>
      </c>
      <c r="L1049" s="6">
        <v>44944.381192129629</v>
      </c>
      <c r="M1049" s="22" t="s">
        <v>565</v>
      </c>
      <c r="N1049" s="11" t="s">
        <v>566</v>
      </c>
      <c r="O1049" s="11" t="s">
        <v>74</v>
      </c>
      <c r="P1049" s="22"/>
      <c r="T1049" s="22"/>
      <c r="V1049" s="22"/>
      <c r="W1049" s="22" t="s">
        <v>375</v>
      </c>
      <c r="X1049" s="11" t="s">
        <v>85</v>
      </c>
      <c r="Y1049" s="11" t="s">
        <v>3062</v>
      </c>
      <c r="Z1049" s="22"/>
      <c r="AA1049" s="22"/>
      <c r="AB1049" s="22"/>
      <c r="AE1049" s="22"/>
      <c r="AF1049" s="22"/>
      <c r="AG1049" s="22"/>
      <c r="AH1049" s="22"/>
      <c r="AJ1049" s="22"/>
      <c r="AK1049" s="22"/>
      <c r="AN1049" s="34"/>
      <c r="AO1049" s="34"/>
      <c r="AP1049" s="34"/>
      <c r="AQ1049" s="34"/>
      <c r="AR1049" s="34"/>
      <c r="AS1049" s="34"/>
      <c r="AT1049" s="34"/>
      <c r="AU1049" s="34"/>
      <c r="AV1049" s="34"/>
      <c r="AW1049" s="34"/>
      <c r="AX1049" s="2" t="s">
        <v>68</v>
      </c>
      <c r="AY1049" s="2">
        <v>1</v>
      </c>
    </row>
    <row r="1050" spans="1:51" ht="45">
      <c r="A1050" s="9">
        <v>1091</v>
      </c>
      <c r="B1050" s="12" t="s">
        <v>2236</v>
      </c>
      <c r="C1050" s="11" t="s">
        <v>55</v>
      </c>
      <c r="D1050" s="2">
        <v>330</v>
      </c>
      <c r="E1050" s="36" t="s">
        <v>2663</v>
      </c>
      <c r="F1050" s="11" t="s">
        <v>176</v>
      </c>
      <c r="G1050" s="11" t="s">
        <v>177</v>
      </c>
      <c r="I1050" s="2">
        <v>1</v>
      </c>
      <c r="J1050" s="11" t="s">
        <v>2238</v>
      </c>
      <c r="K1050" s="6">
        <v>44944.545787037037</v>
      </c>
      <c r="L1050" s="6">
        <v>44944.546909722223</v>
      </c>
      <c r="M1050" s="22" t="s">
        <v>1271</v>
      </c>
      <c r="N1050" s="11" t="s">
        <v>1272</v>
      </c>
      <c r="O1050" s="11" t="s">
        <v>74</v>
      </c>
      <c r="P1050" s="22"/>
      <c r="T1050" s="22"/>
      <c r="V1050" s="22"/>
      <c r="W1050" s="22" t="s">
        <v>3063</v>
      </c>
      <c r="X1050" s="11" t="s">
        <v>85</v>
      </c>
      <c r="Y1050" s="11" t="s">
        <v>3064</v>
      </c>
      <c r="Z1050" s="22"/>
      <c r="AA1050" s="22" t="s">
        <v>3065</v>
      </c>
      <c r="AB1050" s="22"/>
      <c r="AE1050" s="22"/>
      <c r="AF1050" s="22"/>
      <c r="AG1050" s="22"/>
      <c r="AH1050" s="22"/>
      <c r="AJ1050" s="22"/>
      <c r="AK1050" s="22"/>
      <c r="AN1050" s="34"/>
      <c r="AO1050" s="34"/>
      <c r="AP1050" s="34"/>
      <c r="AQ1050" s="34"/>
      <c r="AR1050" s="34"/>
      <c r="AS1050" s="34"/>
      <c r="AT1050" s="34"/>
      <c r="AU1050" s="34"/>
      <c r="AV1050" s="34"/>
      <c r="AW1050" s="34"/>
      <c r="AX1050" s="2" t="s">
        <v>68</v>
      </c>
      <c r="AY1050" s="2">
        <v>1</v>
      </c>
    </row>
    <row r="1051" spans="1:51" ht="135">
      <c r="A1051" s="9">
        <v>1092</v>
      </c>
      <c r="B1051" s="12" t="s">
        <v>2236</v>
      </c>
      <c r="C1051" s="11" t="s">
        <v>55</v>
      </c>
      <c r="D1051" s="2">
        <v>60</v>
      </c>
      <c r="E1051" s="36" t="s">
        <v>3066</v>
      </c>
      <c r="F1051" s="11" t="s">
        <v>79</v>
      </c>
      <c r="G1051" s="11" t="s">
        <v>89</v>
      </c>
      <c r="I1051" s="2">
        <v>1</v>
      </c>
      <c r="J1051" s="11" t="s">
        <v>2238</v>
      </c>
      <c r="K1051" s="6">
        <v>44944.590370370373</v>
      </c>
      <c r="L1051" s="6">
        <v>44944.591006944444</v>
      </c>
      <c r="M1051" s="22" t="s">
        <v>281</v>
      </c>
      <c r="N1051" s="11" t="s">
        <v>282</v>
      </c>
      <c r="O1051" s="11" t="s">
        <v>902</v>
      </c>
      <c r="P1051" s="22"/>
      <c r="T1051" s="22"/>
      <c r="V1051" s="22"/>
      <c r="W1051" s="22"/>
      <c r="Z1051" s="22"/>
      <c r="AA1051" s="22"/>
      <c r="AB1051" s="22"/>
      <c r="AE1051" s="22"/>
      <c r="AF1051" s="22" t="s">
        <v>3067</v>
      </c>
      <c r="AG1051" s="22" t="s">
        <v>3068</v>
      </c>
      <c r="AH1051" s="22"/>
      <c r="AJ1051" s="22"/>
      <c r="AK1051" s="22"/>
      <c r="AN1051" s="34"/>
      <c r="AO1051" s="34"/>
      <c r="AP1051" s="34"/>
      <c r="AQ1051" s="34"/>
      <c r="AR1051" s="34"/>
      <c r="AS1051" s="34"/>
      <c r="AT1051" s="34"/>
      <c r="AU1051" s="34"/>
      <c r="AV1051" s="34"/>
      <c r="AW1051" s="34"/>
      <c r="AX1051" s="2" t="s">
        <v>68</v>
      </c>
      <c r="AY1051" s="2">
        <v>1</v>
      </c>
    </row>
    <row r="1052" spans="1:51" ht="409.5">
      <c r="A1052" s="9">
        <v>1093</v>
      </c>
      <c r="B1052" s="12" t="s">
        <v>2236</v>
      </c>
      <c r="C1052" s="11" t="s">
        <v>55</v>
      </c>
      <c r="D1052" s="2">
        <v>60</v>
      </c>
      <c r="E1052" s="36" t="s">
        <v>3069</v>
      </c>
      <c r="F1052" s="11" t="s">
        <v>79</v>
      </c>
      <c r="G1052" s="11" t="s">
        <v>80</v>
      </c>
      <c r="I1052" s="2">
        <v>1</v>
      </c>
      <c r="J1052" s="11" t="s">
        <v>2238</v>
      </c>
      <c r="K1052" s="6">
        <v>44944.608703703707</v>
      </c>
      <c r="L1052" s="6">
        <v>44944.616180555553</v>
      </c>
      <c r="M1052" s="22" t="s">
        <v>3070</v>
      </c>
      <c r="N1052" s="11" t="s">
        <v>3071</v>
      </c>
      <c r="O1052" s="11" t="s">
        <v>74</v>
      </c>
      <c r="P1052" s="22"/>
      <c r="T1052" s="22"/>
      <c r="V1052" s="22"/>
      <c r="W1052" s="22" t="s">
        <v>3072</v>
      </c>
      <c r="X1052" s="11" t="s">
        <v>114</v>
      </c>
      <c r="Z1052" s="22" t="s">
        <v>3073</v>
      </c>
      <c r="AA1052" s="22" t="s">
        <v>3074</v>
      </c>
      <c r="AB1052" s="22"/>
      <c r="AE1052" s="22"/>
      <c r="AF1052" s="22"/>
      <c r="AG1052" s="22"/>
      <c r="AH1052" s="22"/>
      <c r="AJ1052" s="22"/>
      <c r="AK1052" s="22"/>
      <c r="AN1052" s="34"/>
      <c r="AO1052" s="34"/>
      <c r="AP1052" s="34"/>
      <c r="AQ1052" s="34"/>
      <c r="AR1052" s="34"/>
      <c r="AS1052" s="34"/>
      <c r="AT1052" s="34"/>
      <c r="AU1052" s="34"/>
      <c r="AV1052" s="34"/>
      <c r="AW1052" s="34"/>
      <c r="AX1052" s="2" t="s">
        <v>68</v>
      </c>
      <c r="AY1052" s="2">
        <v>1</v>
      </c>
    </row>
    <row r="1053" spans="1:51" ht="135">
      <c r="A1053" s="9">
        <v>1094</v>
      </c>
      <c r="B1053" s="12" t="s">
        <v>78</v>
      </c>
      <c r="C1053" s="11" t="s">
        <v>55</v>
      </c>
      <c r="D1053" s="2">
        <v>60</v>
      </c>
      <c r="E1053" s="36" t="s">
        <v>3075</v>
      </c>
      <c r="F1053" s="11" t="s">
        <v>2795</v>
      </c>
      <c r="G1053" s="11" t="s">
        <v>2796</v>
      </c>
      <c r="I1053" s="2">
        <v>1</v>
      </c>
      <c r="J1053" s="11" t="s">
        <v>81</v>
      </c>
      <c r="K1053" s="6">
        <v>44943.67863425926</v>
      </c>
      <c r="L1053" s="6">
        <v>44944.653634259259</v>
      </c>
      <c r="M1053" s="22" t="s">
        <v>3076</v>
      </c>
      <c r="N1053" s="11" t="s">
        <v>3077</v>
      </c>
      <c r="O1053" s="11" t="s">
        <v>886</v>
      </c>
      <c r="P1053" s="22"/>
      <c r="T1053" s="22"/>
      <c r="V1053" s="22"/>
      <c r="W1053" s="22"/>
      <c r="Z1053" s="22"/>
      <c r="AA1053" s="22"/>
      <c r="AB1053" s="22"/>
      <c r="AE1053" s="22"/>
      <c r="AF1053" s="22" t="s">
        <v>3078</v>
      </c>
      <c r="AG1053" s="22" t="s">
        <v>3079</v>
      </c>
      <c r="AH1053" s="22"/>
      <c r="AJ1053" s="22"/>
      <c r="AK1053" s="22"/>
      <c r="AN1053" s="34"/>
      <c r="AO1053" s="34"/>
      <c r="AP1053" s="34"/>
      <c r="AQ1053" s="34"/>
      <c r="AR1053" s="34"/>
      <c r="AS1053" s="34"/>
      <c r="AT1053" s="34"/>
      <c r="AU1053" s="34"/>
      <c r="AV1053" s="34"/>
      <c r="AW1053" s="34"/>
      <c r="AX1053" s="2" t="s">
        <v>68</v>
      </c>
      <c r="AY1053" s="2">
        <v>1</v>
      </c>
    </row>
    <row r="1054" spans="1:51" ht="225">
      <c r="A1054" s="9">
        <v>1096</v>
      </c>
      <c r="B1054" s="12" t="s">
        <v>54</v>
      </c>
      <c r="C1054" s="11" t="s">
        <v>55</v>
      </c>
      <c r="D1054" s="2">
        <v>15</v>
      </c>
      <c r="E1054" s="36" t="s">
        <v>3080</v>
      </c>
      <c r="F1054" s="11" t="s">
        <v>79</v>
      </c>
      <c r="G1054" s="11" t="s">
        <v>149</v>
      </c>
      <c r="I1054" s="2">
        <v>1</v>
      </c>
      <c r="J1054" s="11" t="s">
        <v>58</v>
      </c>
      <c r="K1054" s="6">
        <v>44944.679201388892</v>
      </c>
      <c r="L1054" s="6">
        <v>44944.68341435185</v>
      </c>
      <c r="M1054" s="22" t="s">
        <v>3081</v>
      </c>
      <c r="N1054" s="11" t="s">
        <v>3082</v>
      </c>
      <c r="O1054" s="11" t="s">
        <v>74</v>
      </c>
      <c r="P1054" s="22"/>
      <c r="T1054" s="22"/>
      <c r="V1054" s="22"/>
      <c r="W1054" s="22" t="s">
        <v>3083</v>
      </c>
      <c r="X1054" s="11" t="s">
        <v>85</v>
      </c>
      <c r="Y1054" s="11" t="s">
        <v>3083</v>
      </c>
      <c r="Z1054" s="22"/>
      <c r="AA1054" s="22" t="s">
        <v>3084</v>
      </c>
      <c r="AB1054" s="22"/>
      <c r="AE1054" s="22"/>
      <c r="AF1054" s="22"/>
      <c r="AG1054" s="22"/>
      <c r="AH1054" s="22"/>
      <c r="AJ1054" s="22"/>
      <c r="AK1054" s="22"/>
      <c r="AN1054" s="34"/>
      <c r="AO1054" s="34"/>
      <c r="AP1054" s="34"/>
      <c r="AQ1054" s="34"/>
      <c r="AR1054" s="34"/>
      <c r="AS1054" s="34"/>
      <c r="AT1054" s="34"/>
      <c r="AU1054" s="34"/>
      <c r="AV1054" s="34"/>
      <c r="AW1054" s="34"/>
      <c r="AX1054" s="2" t="s">
        <v>68</v>
      </c>
      <c r="AY1054" s="2">
        <v>1</v>
      </c>
    </row>
    <row r="1055" spans="1:51" ht="165">
      <c r="A1055" s="9">
        <v>1097</v>
      </c>
      <c r="B1055" s="12" t="s">
        <v>78</v>
      </c>
      <c r="C1055" s="11" t="s">
        <v>55</v>
      </c>
      <c r="D1055" s="2">
        <v>15</v>
      </c>
      <c r="E1055" s="36"/>
      <c r="F1055" s="11" t="s">
        <v>183</v>
      </c>
      <c r="G1055" s="11" t="s">
        <v>259</v>
      </c>
      <c r="I1055" s="2">
        <v>1</v>
      </c>
      <c r="J1055" s="11" t="s">
        <v>81</v>
      </c>
      <c r="K1055" s="6">
        <v>44944.762928240743</v>
      </c>
      <c r="L1055" s="6">
        <v>44944.765138888892</v>
      </c>
      <c r="M1055" s="22" t="s">
        <v>1624</v>
      </c>
      <c r="N1055" s="11" t="s">
        <v>1625</v>
      </c>
      <c r="O1055" s="11" t="s">
        <v>334</v>
      </c>
      <c r="P1055" s="22"/>
      <c r="T1055" s="22"/>
      <c r="V1055" s="22" t="s">
        <v>3085</v>
      </c>
      <c r="W1055" s="22"/>
      <c r="Z1055" s="22"/>
      <c r="AA1055" s="22"/>
      <c r="AB1055" s="22"/>
      <c r="AE1055" s="22"/>
      <c r="AF1055" s="22"/>
      <c r="AG1055" s="22"/>
      <c r="AH1055" s="22" t="s">
        <v>3086</v>
      </c>
      <c r="AJ1055" s="22"/>
      <c r="AK1055" s="22"/>
      <c r="AN1055" s="34" t="s">
        <v>1338</v>
      </c>
      <c r="AO1055" s="34"/>
      <c r="AP1055" s="34"/>
      <c r="AQ1055" s="34"/>
      <c r="AR1055" s="34"/>
      <c r="AS1055" s="34"/>
      <c r="AT1055" s="34"/>
      <c r="AU1055" s="34"/>
      <c r="AV1055" s="34"/>
      <c r="AW1055" s="34"/>
      <c r="AX1055" s="2" t="s">
        <v>68</v>
      </c>
      <c r="AY1055" s="2">
        <v>1</v>
      </c>
    </row>
    <row r="1056" spans="1:51" ht="120">
      <c r="A1056" s="9">
        <v>1098</v>
      </c>
      <c r="B1056" s="12" t="s">
        <v>2236</v>
      </c>
      <c r="C1056" s="11" t="s">
        <v>55</v>
      </c>
      <c r="D1056" s="2">
        <v>15</v>
      </c>
      <c r="E1056" s="36" t="s">
        <v>3087</v>
      </c>
      <c r="F1056" s="11" t="s">
        <v>111</v>
      </c>
      <c r="G1056" s="11" t="s">
        <v>351</v>
      </c>
      <c r="I1056" s="2">
        <v>1</v>
      </c>
      <c r="J1056" s="11" t="s">
        <v>2238</v>
      </c>
      <c r="K1056" s="6">
        <v>44945.356712962966</v>
      </c>
      <c r="L1056" s="6">
        <v>44945.359652777777</v>
      </c>
      <c r="M1056" s="22" t="s">
        <v>939</v>
      </c>
      <c r="N1056" s="11" t="s">
        <v>940</v>
      </c>
      <c r="O1056" s="11" t="s">
        <v>74</v>
      </c>
      <c r="P1056" s="22"/>
      <c r="T1056" s="22"/>
      <c r="V1056" s="22"/>
      <c r="W1056" s="22" t="s">
        <v>1702</v>
      </c>
      <c r="X1056" s="11" t="s">
        <v>114</v>
      </c>
      <c r="Z1056" s="22" t="s">
        <v>3088</v>
      </c>
      <c r="AA1056" s="22"/>
      <c r="AB1056" s="22"/>
      <c r="AE1056" s="22"/>
      <c r="AF1056" s="22"/>
      <c r="AG1056" s="22"/>
      <c r="AH1056" s="22"/>
      <c r="AJ1056" s="22"/>
      <c r="AK1056" s="22"/>
      <c r="AN1056" s="34"/>
      <c r="AO1056" s="34"/>
      <c r="AP1056" s="34"/>
      <c r="AQ1056" s="34"/>
      <c r="AR1056" s="34"/>
      <c r="AS1056" s="34"/>
      <c r="AT1056" s="34"/>
      <c r="AU1056" s="34"/>
      <c r="AV1056" s="34"/>
      <c r="AW1056" s="34"/>
      <c r="AX1056" s="2" t="s">
        <v>68</v>
      </c>
      <c r="AY1056" s="2">
        <v>1</v>
      </c>
    </row>
    <row r="1057" spans="1:51" ht="90">
      <c r="A1057" s="9">
        <v>1099</v>
      </c>
      <c r="B1057" s="12" t="s">
        <v>2236</v>
      </c>
      <c r="C1057" s="11" t="s">
        <v>55</v>
      </c>
      <c r="D1057" s="2">
        <v>15</v>
      </c>
      <c r="E1057" s="36" t="s">
        <v>3089</v>
      </c>
      <c r="F1057" s="11" t="s">
        <v>79</v>
      </c>
      <c r="G1057" s="11" t="s">
        <v>57</v>
      </c>
      <c r="H1057" s="11" t="s">
        <v>112</v>
      </c>
      <c r="I1057" s="2">
        <v>1</v>
      </c>
      <c r="J1057" s="11" t="s">
        <v>2238</v>
      </c>
      <c r="K1057" s="6">
        <v>44945.38417824074</v>
      </c>
      <c r="L1057" s="6">
        <v>44945.388078703705</v>
      </c>
      <c r="M1057" s="22" t="s">
        <v>565</v>
      </c>
      <c r="N1057" s="11" t="s">
        <v>566</v>
      </c>
      <c r="O1057" s="11" t="s">
        <v>74</v>
      </c>
      <c r="P1057" s="22"/>
      <c r="T1057" s="22"/>
      <c r="V1057" s="22"/>
      <c r="W1057" s="22" t="s">
        <v>3090</v>
      </c>
      <c r="X1057" s="11" t="s">
        <v>85</v>
      </c>
      <c r="Y1057" s="11" t="s">
        <v>3091</v>
      </c>
      <c r="Z1057" s="22"/>
      <c r="AA1057" s="22" t="s">
        <v>3092</v>
      </c>
      <c r="AB1057" s="22"/>
      <c r="AE1057" s="22"/>
      <c r="AF1057" s="22"/>
      <c r="AG1057" s="22"/>
      <c r="AH1057" s="22"/>
      <c r="AJ1057" s="22"/>
      <c r="AK1057" s="22"/>
      <c r="AN1057" s="34"/>
      <c r="AO1057" s="34"/>
      <c r="AP1057" s="34"/>
      <c r="AQ1057" s="34"/>
      <c r="AR1057" s="34"/>
      <c r="AS1057" s="34"/>
      <c r="AT1057" s="34"/>
      <c r="AU1057" s="34"/>
      <c r="AV1057" s="34"/>
      <c r="AW1057" s="34"/>
      <c r="AX1057" s="2" t="s">
        <v>68</v>
      </c>
      <c r="AY1057" s="2">
        <v>1</v>
      </c>
    </row>
    <row r="1058" spans="1:51" ht="60">
      <c r="A1058" s="9">
        <v>1100</v>
      </c>
      <c r="B1058" s="12" t="s">
        <v>78</v>
      </c>
      <c r="C1058" s="11" t="s">
        <v>55</v>
      </c>
      <c r="D1058" s="2">
        <v>15</v>
      </c>
      <c r="E1058" s="36" t="s">
        <v>3093</v>
      </c>
      <c r="F1058" s="11" t="s">
        <v>139</v>
      </c>
      <c r="G1058" s="11" t="s">
        <v>57</v>
      </c>
      <c r="H1058" s="11" t="s">
        <v>112</v>
      </c>
      <c r="I1058" s="2">
        <v>1</v>
      </c>
      <c r="J1058" s="11" t="s">
        <v>81</v>
      </c>
      <c r="K1058" s="6">
        <v>44945.43340277778</v>
      </c>
      <c r="L1058" s="6">
        <v>44945.43482638889</v>
      </c>
      <c r="M1058" s="22" t="s">
        <v>554</v>
      </c>
      <c r="N1058" s="11" t="s">
        <v>555</v>
      </c>
      <c r="O1058" s="11" t="s">
        <v>74</v>
      </c>
      <c r="P1058" s="22"/>
      <c r="T1058" s="22"/>
      <c r="V1058" s="22"/>
      <c r="W1058" s="22" t="s">
        <v>203</v>
      </c>
      <c r="X1058" s="11" t="s">
        <v>85</v>
      </c>
      <c r="Y1058" s="11" t="s">
        <v>3094</v>
      </c>
      <c r="Z1058" s="22"/>
      <c r="AA1058" s="22"/>
      <c r="AB1058" s="22"/>
      <c r="AE1058" s="22"/>
      <c r="AF1058" s="22"/>
      <c r="AG1058" s="22"/>
      <c r="AH1058" s="22"/>
      <c r="AJ1058" s="22"/>
      <c r="AK1058" s="22"/>
      <c r="AN1058" s="34"/>
      <c r="AO1058" s="34"/>
      <c r="AP1058" s="34"/>
      <c r="AQ1058" s="34"/>
      <c r="AR1058" s="34"/>
      <c r="AS1058" s="34"/>
      <c r="AT1058" s="34"/>
      <c r="AU1058" s="34"/>
      <c r="AV1058" s="34"/>
      <c r="AW1058" s="34"/>
      <c r="AX1058" s="2" t="s">
        <v>68</v>
      </c>
      <c r="AY1058" s="2">
        <v>1</v>
      </c>
    </row>
    <row r="1059" spans="1:51" ht="270">
      <c r="A1059" s="9">
        <v>1101</v>
      </c>
      <c r="B1059" s="12" t="s">
        <v>78</v>
      </c>
      <c r="C1059" s="11" t="s">
        <v>55</v>
      </c>
      <c r="D1059" s="2">
        <v>15</v>
      </c>
      <c r="E1059" s="36" t="s">
        <v>3095</v>
      </c>
      <c r="F1059" s="11" t="s">
        <v>183</v>
      </c>
      <c r="G1059" s="11" t="s">
        <v>259</v>
      </c>
      <c r="I1059" s="2">
        <v>1</v>
      </c>
      <c r="J1059" s="11" t="s">
        <v>81</v>
      </c>
      <c r="K1059" s="6">
        <v>44946.377696759257</v>
      </c>
      <c r="L1059" s="6">
        <v>44946.382789351854</v>
      </c>
      <c r="M1059" s="22" t="s">
        <v>1271</v>
      </c>
      <c r="N1059" s="11" t="s">
        <v>1272</v>
      </c>
      <c r="O1059" s="11" t="s">
        <v>93</v>
      </c>
      <c r="P1059" s="22" t="s">
        <v>3096</v>
      </c>
      <c r="Q1059" s="11" t="s">
        <v>3097</v>
      </c>
      <c r="R1059" s="11" t="s">
        <v>3098</v>
      </c>
      <c r="S1059" s="11" t="s">
        <v>3099</v>
      </c>
      <c r="T1059" s="22" t="s">
        <v>3100</v>
      </c>
      <c r="U1059" s="11" t="s">
        <v>3101</v>
      </c>
      <c r="V1059" s="22"/>
      <c r="W1059" s="22"/>
      <c r="Z1059" s="22"/>
      <c r="AA1059" s="22"/>
      <c r="AB1059" s="22"/>
      <c r="AE1059" s="22"/>
      <c r="AF1059" s="22"/>
      <c r="AG1059" s="22"/>
      <c r="AH1059" s="22"/>
      <c r="AJ1059" s="22"/>
      <c r="AK1059" s="22"/>
      <c r="AN1059" s="34"/>
      <c r="AO1059" s="34"/>
      <c r="AP1059" s="34"/>
      <c r="AQ1059" s="34"/>
      <c r="AR1059" s="34"/>
      <c r="AS1059" s="34"/>
      <c r="AT1059" s="34"/>
      <c r="AU1059" s="34"/>
      <c r="AV1059" s="34"/>
      <c r="AW1059" s="34"/>
      <c r="AX1059" s="2" t="s">
        <v>68</v>
      </c>
      <c r="AY1059" s="2">
        <v>1</v>
      </c>
    </row>
    <row r="1060" spans="1:51" ht="315">
      <c r="A1060" s="9">
        <v>1102</v>
      </c>
      <c r="B1060" s="12" t="s">
        <v>2236</v>
      </c>
      <c r="C1060" s="11" t="s">
        <v>55</v>
      </c>
      <c r="D1060" s="2">
        <v>45</v>
      </c>
      <c r="E1060" s="36" t="s">
        <v>3102</v>
      </c>
      <c r="F1060" s="11" t="s">
        <v>79</v>
      </c>
      <c r="G1060" s="11" t="s">
        <v>89</v>
      </c>
      <c r="I1060" s="2">
        <v>1</v>
      </c>
      <c r="J1060" s="11" t="s">
        <v>2238</v>
      </c>
      <c r="K1060" s="6">
        <v>44946.416134259256</v>
      </c>
      <c r="L1060" s="6">
        <v>44946.416886574072</v>
      </c>
      <c r="M1060" s="22" t="s">
        <v>72</v>
      </c>
      <c r="N1060" s="11" t="s">
        <v>73</v>
      </c>
      <c r="O1060" s="11" t="s">
        <v>334</v>
      </c>
      <c r="P1060" s="22"/>
      <c r="T1060" s="22"/>
      <c r="V1060" s="22" t="s">
        <v>3103</v>
      </c>
      <c r="W1060" s="22"/>
      <c r="Z1060" s="22"/>
      <c r="AA1060" s="22"/>
      <c r="AB1060" s="22"/>
      <c r="AE1060" s="22"/>
      <c r="AF1060" s="22"/>
      <c r="AG1060" s="22"/>
      <c r="AH1060" s="22"/>
      <c r="AJ1060" s="22"/>
      <c r="AK1060" s="22"/>
      <c r="AN1060" s="34" t="s">
        <v>3104</v>
      </c>
      <c r="AO1060" s="34"/>
      <c r="AP1060" s="34"/>
      <c r="AQ1060" s="34"/>
      <c r="AR1060" s="34"/>
      <c r="AS1060" s="34"/>
      <c r="AT1060" s="34"/>
      <c r="AU1060" s="34"/>
      <c r="AV1060" s="34"/>
      <c r="AW1060" s="34"/>
      <c r="AX1060" s="2" t="s">
        <v>68</v>
      </c>
      <c r="AY1060" s="2">
        <v>1</v>
      </c>
    </row>
    <row r="1061" spans="1:51" ht="315">
      <c r="A1061" s="9">
        <v>1103</v>
      </c>
      <c r="B1061" s="12" t="s">
        <v>2236</v>
      </c>
      <c r="C1061" s="11" t="s">
        <v>55</v>
      </c>
      <c r="D1061" s="2">
        <v>45</v>
      </c>
      <c r="E1061" s="36" t="s">
        <v>3105</v>
      </c>
      <c r="F1061" s="11" t="s">
        <v>79</v>
      </c>
      <c r="G1061" s="11" t="s">
        <v>89</v>
      </c>
      <c r="I1061" s="2">
        <v>1</v>
      </c>
      <c r="J1061" s="11" t="s">
        <v>2238</v>
      </c>
      <c r="K1061" s="6">
        <v>44946.428402777776</v>
      </c>
      <c r="L1061" s="6">
        <v>44946.429456018515</v>
      </c>
      <c r="M1061" s="22" t="s">
        <v>72</v>
      </c>
      <c r="N1061" s="11" t="s">
        <v>73</v>
      </c>
      <c r="O1061" s="11" t="s">
        <v>334</v>
      </c>
      <c r="P1061" s="22"/>
      <c r="T1061" s="22"/>
      <c r="V1061" s="22" t="s">
        <v>3106</v>
      </c>
      <c r="W1061" s="22"/>
      <c r="Z1061" s="22"/>
      <c r="AA1061" s="22"/>
      <c r="AB1061" s="22"/>
      <c r="AE1061" s="22"/>
      <c r="AF1061" s="22"/>
      <c r="AG1061" s="22"/>
      <c r="AH1061" s="22"/>
      <c r="AJ1061" s="22"/>
      <c r="AK1061" s="22"/>
      <c r="AN1061" s="34" t="s">
        <v>3107</v>
      </c>
      <c r="AO1061" s="34"/>
      <c r="AP1061" s="34"/>
      <c r="AQ1061" s="34"/>
      <c r="AR1061" s="34"/>
      <c r="AS1061" s="34"/>
      <c r="AT1061" s="34"/>
      <c r="AU1061" s="34"/>
      <c r="AV1061" s="34"/>
      <c r="AW1061" s="34"/>
      <c r="AX1061" s="2" t="s">
        <v>68</v>
      </c>
      <c r="AY1061" s="2">
        <v>1</v>
      </c>
    </row>
    <row r="1062" spans="1:51" ht="135">
      <c r="A1062" s="9">
        <v>1104</v>
      </c>
      <c r="B1062" s="12" t="s">
        <v>78</v>
      </c>
      <c r="C1062" s="11" t="s">
        <v>55</v>
      </c>
      <c r="D1062" s="2">
        <v>45</v>
      </c>
      <c r="E1062" s="36" t="s">
        <v>3108</v>
      </c>
      <c r="F1062" s="11" t="s">
        <v>2795</v>
      </c>
      <c r="G1062" s="11" t="s">
        <v>2796</v>
      </c>
      <c r="I1062" s="2">
        <v>1</v>
      </c>
      <c r="J1062" s="11" t="s">
        <v>81</v>
      </c>
      <c r="K1062" s="6">
        <v>44946.435231481482</v>
      </c>
      <c r="L1062" s="6">
        <v>44946.440011574072</v>
      </c>
      <c r="M1062" s="22" t="s">
        <v>3076</v>
      </c>
      <c r="N1062" s="11" t="s">
        <v>3077</v>
      </c>
      <c r="O1062" s="11" t="s">
        <v>886</v>
      </c>
      <c r="P1062" s="22"/>
      <c r="T1062" s="22"/>
      <c r="V1062" s="22"/>
      <c r="W1062" s="22"/>
      <c r="Z1062" s="22"/>
      <c r="AA1062" s="22"/>
      <c r="AB1062" s="22"/>
      <c r="AE1062" s="22"/>
      <c r="AF1062" s="22" t="s">
        <v>3109</v>
      </c>
      <c r="AG1062" s="22" t="s">
        <v>3110</v>
      </c>
      <c r="AH1062" s="22"/>
      <c r="AJ1062" s="22"/>
      <c r="AK1062" s="22"/>
      <c r="AN1062" s="34"/>
      <c r="AO1062" s="34"/>
      <c r="AP1062" s="34"/>
      <c r="AQ1062" s="34"/>
      <c r="AR1062" s="34"/>
      <c r="AS1062" s="34"/>
      <c r="AT1062" s="34"/>
      <c r="AU1062" s="34"/>
      <c r="AV1062" s="34"/>
      <c r="AW1062" s="34"/>
      <c r="AX1062" s="2" t="s">
        <v>68</v>
      </c>
      <c r="AY1062" s="2">
        <v>1</v>
      </c>
    </row>
    <row r="1063" spans="1:51" ht="315">
      <c r="A1063" s="9">
        <v>1105</v>
      </c>
      <c r="B1063" s="12" t="s">
        <v>54</v>
      </c>
      <c r="C1063" s="11" t="s">
        <v>55</v>
      </c>
      <c r="D1063" s="2">
        <v>30</v>
      </c>
      <c r="E1063" s="36" t="s">
        <v>3111</v>
      </c>
      <c r="F1063" s="11" t="s">
        <v>79</v>
      </c>
      <c r="G1063" s="11" t="s">
        <v>1161</v>
      </c>
      <c r="I1063" s="2">
        <v>1</v>
      </c>
      <c r="J1063" s="11" t="s">
        <v>58</v>
      </c>
      <c r="K1063" s="6">
        <v>44946.699490740742</v>
      </c>
      <c r="L1063" s="6">
        <v>44946.700810185182</v>
      </c>
      <c r="M1063" s="22" t="s">
        <v>72</v>
      </c>
      <c r="N1063" s="11" t="s">
        <v>73</v>
      </c>
      <c r="O1063" s="11" t="s">
        <v>334</v>
      </c>
      <c r="P1063" s="22"/>
      <c r="T1063" s="22"/>
      <c r="V1063" s="22" t="s">
        <v>3112</v>
      </c>
      <c r="W1063" s="22"/>
      <c r="Z1063" s="22"/>
      <c r="AA1063" s="22"/>
      <c r="AB1063" s="22"/>
      <c r="AE1063" s="22"/>
      <c r="AF1063" s="22"/>
      <c r="AG1063" s="22"/>
      <c r="AH1063" s="22" t="s">
        <v>3113</v>
      </c>
      <c r="AJ1063" s="22"/>
      <c r="AK1063" s="22"/>
      <c r="AN1063" s="34" t="s">
        <v>3114</v>
      </c>
      <c r="AO1063" s="34"/>
      <c r="AP1063" s="34"/>
      <c r="AQ1063" s="34"/>
      <c r="AR1063" s="34"/>
      <c r="AS1063" s="34"/>
      <c r="AT1063" s="34"/>
      <c r="AU1063" s="34"/>
      <c r="AV1063" s="34"/>
      <c r="AW1063" s="34"/>
      <c r="AX1063" s="2" t="s">
        <v>68</v>
      </c>
      <c r="AY1063" s="2">
        <v>1</v>
      </c>
    </row>
    <row r="1064" spans="1:51" ht="409.5">
      <c r="A1064" s="9">
        <v>1106</v>
      </c>
      <c r="B1064" s="12" t="s">
        <v>54</v>
      </c>
      <c r="C1064" s="11" t="s">
        <v>55</v>
      </c>
      <c r="D1064" s="2">
        <v>15</v>
      </c>
      <c r="E1064" s="36" t="s">
        <v>3115</v>
      </c>
      <c r="F1064" s="11" t="s">
        <v>79</v>
      </c>
      <c r="G1064" s="11" t="s">
        <v>149</v>
      </c>
      <c r="I1064" s="2">
        <v>1</v>
      </c>
      <c r="J1064" s="11" t="s">
        <v>58</v>
      </c>
      <c r="K1064" s="6">
        <v>44947.547106481485</v>
      </c>
      <c r="L1064" s="6">
        <v>44947.552986111114</v>
      </c>
      <c r="M1064" s="22" t="s">
        <v>3081</v>
      </c>
      <c r="N1064" s="11" t="s">
        <v>3082</v>
      </c>
      <c r="O1064" s="11" t="s">
        <v>334</v>
      </c>
      <c r="P1064" s="22"/>
      <c r="T1064" s="22"/>
      <c r="V1064" s="22" t="s">
        <v>3116</v>
      </c>
      <c r="W1064" s="22"/>
      <c r="Z1064" s="22"/>
      <c r="AA1064" s="22"/>
      <c r="AB1064" s="22"/>
      <c r="AE1064" s="22"/>
      <c r="AF1064" s="22"/>
      <c r="AG1064" s="22"/>
      <c r="AH1064" s="22" t="s">
        <v>3117</v>
      </c>
      <c r="AJ1064" s="22"/>
      <c r="AK1064" s="22"/>
      <c r="AN1064" s="34" t="s">
        <v>3117</v>
      </c>
      <c r="AO1064" s="34"/>
      <c r="AP1064" s="34"/>
      <c r="AQ1064" s="34"/>
      <c r="AR1064" s="34"/>
      <c r="AS1064" s="34"/>
      <c r="AT1064" s="34"/>
      <c r="AU1064" s="34"/>
      <c r="AV1064" s="34"/>
      <c r="AW1064" s="34"/>
      <c r="AX1064" s="2" t="s">
        <v>68</v>
      </c>
      <c r="AY1064" s="2">
        <v>1</v>
      </c>
    </row>
    <row r="1065" spans="1:51" ht="315">
      <c r="A1065" s="9">
        <v>1107</v>
      </c>
      <c r="B1065" s="12" t="s">
        <v>54</v>
      </c>
      <c r="C1065" s="11" t="s">
        <v>55</v>
      </c>
      <c r="D1065" s="2">
        <v>15</v>
      </c>
      <c r="E1065" s="36" t="s">
        <v>3118</v>
      </c>
      <c r="F1065" s="11" t="s">
        <v>79</v>
      </c>
      <c r="G1065" s="11" t="s">
        <v>149</v>
      </c>
      <c r="I1065" s="2">
        <v>1</v>
      </c>
      <c r="J1065" s="11" t="s">
        <v>58</v>
      </c>
      <c r="K1065" s="6">
        <v>44948.376493055555</v>
      </c>
      <c r="L1065" s="6">
        <v>44948.381504629629</v>
      </c>
      <c r="M1065" s="22" t="s">
        <v>3081</v>
      </c>
      <c r="N1065" s="11" t="s">
        <v>3082</v>
      </c>
      <c r="O1065" s="11" t="s">
        <v>74</v>
      </c>
      <c r="P1065" s="22"/>
      <c r="T1065" s="22"/>
      <c r="V1065" s="22"/>
      <c r="W1065" s="22" t="s">
        <v>3119</v>
      </c>
      <c r="X1065" s="11" t="s">
        <v>114</v>
      </c>
      <c r="Z1065" s="22" t="s">
        <v>3120</v>
      </c>
      <c r="AA1065" s="22"/>
      <c r="AB1065" s="22"/>
      <c r="AE1065" s="22"/>
      <c r="AF1065" s="22"/>
      <c r="AG1065" s="22"/>
      <c r="AH1065" s="22"/>
      <c r="AJ1065" s="22"/>
      <c r="AK1065" s="22"/>
      <c r="AN1065" s="34"/>
      <c r="AO1065" s="34"/>
      <c r="AP1065" s="34"/>
      <c r="AQ1065" s="34"/>
      <c r="AR1065" s="34"/>
      <c r="AS1065" s="34"/>
      <c r="AT1065" s="34"/>
      <c r="AU1065" s="34"/>
      <c r="AV1065" s="34"/>
      <c r="AW1065" s="34"/>
      <c r="AX1065" s="2" t="s">
        <v>68</v>
      </c>
      <c r="AY1065" s="2">
        <v>1</v>
      </c>
    </row>
    <row r="1066" spans="1:51" ht="270">
      <c r="A1066" s="9">
        <v>1108</v>
      </c>
      <c r="B1066" s="12" t="s">
        <v>2236</v>
      </c>
      <c r="C1066" s="11" t="s">
        <v>55</v>
      </c>
      <c r="D1066" s="2">
        <v>15</v>
      </c>
      <c r="E1066" s="36" t="s">
        <v>2335</v>
      </c>
      <c r="F1066" s="11" t="s">
        <v>79</v>
      </c>
      <c r="G1066" s="11" t="s">
        <v>149</v>
      </c>
      <c r="I1066" s="2">
        <v>1</v>
      </c>
      <c r="J1066" s="11" t="s">
        <v>2238</v>
      </c>
      <c r="K1066" s="6">
        <v>44948.483935185184</v>
      </c>
      <c r="L1066" s="6">
        <v>44948.496851851851</v>
      </c>
      <c r="M1066" s="22" t="s">
        <v>3081</v>
      </c>
      <c r="N1066" s="11" t="s">
        <v>3082</v>
      </c>
      <c r="O1066" s="11" t="s">
        <v>104</v>
      </c>
      <c r="P1066" s="22"/>
      <c r="T1066" s="22"/>
      <c r="V1066" s="22"/>
      <c r="W1066" s="22"/>
      <c r="Z1066" s="22"/>
      <c r="AA1066" s="22"/>
      <c r="AB1066" s="22" t="s">
        <v>3121</v>
      </c>
      <c r="AE1066" s="22"/>
      <c r="AF1066" s="22"/>
      <c r="AG1066" s="22"/>
      <c r="AH1066" s="22"/>
      <c r="AJ1066" s="22"/>
      <c r="AK1066" s="22"/>
      <c r="AM1066" s="2" t="s">
        <v>3122</v>
      </c>
      <c r="AN1066" s="34"/>
      <c r="AO1066" s="34"/>
      <c r="AP1066" s="34"/>
      <c r="AQ1066" s="34"/>
      <c r="AR1066" s="34"/>
      <c r="AS1066" s="34"/>
      <c r="AT1066" s="34"/>
      <c r="AU1066" s="34"/>
      <c r="AV1066" s="34"/>
      <c r="AW1066" s="34"/>
      <c r="AX1066" s="2" t="s">
        <v>68</v>
      </c>
      <c r="AY1066" s="2">
        <v>1</v>
      </c>
    </row>
    <row r="1067" spans="1:51" ht="105">
      <c r="A1067" s="9">
        <v>1114</v>
      </c>
      <c r="B1067" s="12" t="s">
        <v>78</v>
      </c>
      <c r="C1067" s="11" t="s">
        <v>55</v>
      </c>
      <c r="D1067" s="2">
        <v>45</v>
      </c>
      <c r="E1067" s="36" t="s">
        <v>3123</v>
      </c>
      <c r="F1067" s="11" t="s">
        <v>100</v>
      </c>
      <c r="G1067" s="11" t="s">
        <v>57</v>
      </c>
      <c r="H1067" s="11" t="s">
        <v>112</v>
      </c>
      <c r="I1067" s="2">
        <v>1</v>
      </c>
      <c r="J1067" s="11" t="s">
        <v>81</v>
      </c>
      <c r="K1067" s="6">
        <v>44949.452048611114</v>
      </c>
      <c r="L1067" s="6">
        <v>44949.459930555553</v>
      </c>
      <c r="M1067" s="22" t="s">
        <v>589</v>
      </c>
      <c r="N1067" s="11" t="s">
        <v>590</v>
      </c>
      <c r="O1067" s="11" t="s">
        <v>178</v>
      </c>
      <c r="P1067" s="22"/>
      <c r="T1067" s="22"/>
      <c r="V1067" s="22"/>
      <c r="W1067" s="22"/>
      <c r="Z1067" s="22"/>
      <c r="AA1067" s="22"/>
      <c r="AB1067" s="22"/>
      <c r="AE1067" s="22" t="s">
        <v>213</v>
      </c>
      <c r="AF1067" s="22"/>
      <c r="AG1067" s="22"/>
      <c r="AH1067" s="22" t="s">
        <v>3124</v>
      </c>
      <c r="AJ1067" s="22"/>
      <c r="AK1067" s="22"/>
      <c r="AN1067" s="34"/>
      <c r="AO1067" s="34"/>
      <c r="AP1067" s="34"/>
      <c r="AQ1067" s="34"/>
      <c r="AR1067" s="34"/>
      <c r="AS1067" s="34"/>
      <c r="AT1067" s="34"/>
      <c r="AU1067" s="34"/>
      <c r="AV1067" s="34"/>
      <c r="AW1067" s="34"/>
      <c r="AX1067" s="2" t="s">
        <v>68</v>
      </c>
      <c r="AY1067" s="2">
        <v>1</v>
      </c>
    </row>
    <row r="1068" spans="1:51" ht="120">
      <c r="A1068" s="9">
        <v>1115</v>
      </c>
      <c r="B1068" s="12" t="s">
        <v>54</v>
      </c>
      <c r="C1068" s="11" t="s">
        <v>55</v>
      </c>
      <c r="D1068" s="2">
        <v>15</v>
      </c>
      <c r="E1068" s="36" t="s">
        <v>3125</v>
      </c>
      <c r="F1068" s="11" t="s">
        <v>79</v>
      </c>
      <c r="G1068" s="11" t="s">
        <v>1161</v>
      </c>
      <c r="H1068" s="11" t="s">
        <v>112</v>
      </c>
      <c r="I1068" s="2">
        <v>1</v>
      </c>
      <c r="J1068" s="11" t="s">
        <v>58</v>
      </c>
      <c r="K1068" s="6">
        <v>44949.476944444446</v>
      </c>
      <c r="L1068" s="6">
        <v>44949.477337962962</v>
      </c>
      <c r="M1068" s="22" t="s">
        <v>72</v>
      </c>
      <c r="N1068" s="11" t="s">
        <v>73</v>
      </c>
      <c r="O1068" s="11" t="s">
        <v>74</v>
      </c>
      <c r="P1068" s="22"/>
      <c r="T1068" s="22"/>
      <c r="V1068" s="22"/>
      <c r="W1068" s="22" t="s">
        <v>1634</v>
      </c>
      <c r="X1068" s="11" t="s">
        <v>114</v>
      </c>
      <c r="Z1068" s="22" t="s">
        <v>3126</v>
      </c>
      <c r="AA1068" s="22"/>
      <c r="AB1068" s="22"/>
      <c r="AE1068" s="22"/>
      <c r="AF1068" s="22"/>
      <c r="AG1068" s="22"/>
      <c r="AH1068" s="22"/>
      <c r="AJ1068" s="22"/>
      <c r="AK1068" s="22"/>
      <c r="AN1068" s="34"/>
      <c r="AO1068" s="34"/>
      <c r="AP1068" s="34"/>
      <c r="AQ1068" s="34"/>
      <c r="AR1068" s="34"/>
      <c r="AS1068" s="34"/>
      <c r="AT1068" s="34"/>
      <c r="AU1068" s="34"/>
      <c r="AV1068" s="34"/>
      <c r="AW1068" s="34"/>
      <c r="AX1068" s="2" t="s">
        <v>68</v>
      </c>
      <c r="AY1068" s="2">
        <v>1</v>
      </c>
    </row>
    <row r="1069" spans="1:51" ht="120">
      <c r="A1069" s="9">
        <v>1116</v>
      </c>
      <c r="B1069" s="12" t="s">
        <v>2236</v>
      </c>
      <c r="C1069" s="11" t="s">
        <v>55</v>
      </c>
      <c r="D1069" s="2">
        <v>15</v>
      </c>
      <c r="E1069" s="36" t="s">
        <v>3127</v>
      </c>
      <c r="F1069" s="11" t="s">
        <v>172</v>
      </c>
      <c r="G1069" s="11" t="s">
        <v>57</v>
      </c>
      <c r="H1069" s="11" t="s">
        <v>112</v>
      </c>
      <c r="I1069" s="2">
        <v>1</v>
      </c>
      <c r="J1069" s="11" t="s">
        <v>2238</v>
      </c>
      <c r="K1069" s="6">
        <v>44949.489560185182</v>
      </c>
      <c r="L1069" s="6">
        <v>44949.490601851852</v>
      </c>
      <c r="M1069" s="22" t="s">
        <v>657</v>
      </c>
      <c r="N1069" s="11" t="s">
        <v>658</v>
      </c>
      <c r="O1069" s="11" t="s">
        <v>74</v>
      </c>
      <c r="P1069" s="22"/>
      <c r="T1069" s="22"/>
      <c r="V1069" s="22"/>
      <c r="W1069" s="22" t="s">
        <v>752</v>
      </c>
      <c r="X1069" s="11" t="s">
        <v>85</v>
      </c>
      <c r="Y1069" s="11" t="s">
        <v>3128</v>
      </c>
      <c r="Z1069" s="22"/>
      <c r="AA1069" s="22"/>
      <c r="AB1069" s="22"/>
      <c r="AE1069" s="22"/>
      <c r="AF1069" s="22"/>
      <c r="AG1069" s="22"/>
      <c r="AH1069" s="22"/>
      <c r="AJ1069" s="22"/>
      <c r="AK1069" s="22"/>
      <c r="AN1069" s="34"/>
      <c r="AO1069" s="34"/>
      <c r="AP1069" s="34"/>
      <c r="AQ1069" s="34"/>
      <c r="AR1069" s="34"/>
      <c r="AS1069" s="34"/>
      <c r="AT1069" s="34"/>
      <c r="AU1069" s="34"/>
      <c r="AV1069" s="34"/>
      <c r="AW1069" s="34"/>
      <c r="AX1069" s="2" t="s">
        <v>68</v>
      </c>
      <c r="AY1069" s="2">
        <v>1</v>
      </c>
    </row>
    <row r="1070" spans="1:51" ht="255">
      <c r="A1070" s="9">
        <v>1117</v>
      </c>
      <c r="B1070" s="12" t="s">
        <v>2236</v>
      </c>
      <c r="C1070" s="11" t="s">
        <v>55</v>
      </c>
      <c r="D1070" s="2">
        <v>15</v>
      </c>
      <c r="E1070" s="36" t="s">
        <v>3129</v>
      </c>
      <c r="F1070" s="11" t="s">
        <v>106</v>
      </c>
      <c r="G1070" s="11" t="s">
        <v>57</v>
      </c>
      <c r="H1070" s="11" t="s">
        <v>107</v>
      </c>
      <c r="I1070" s="2">
        <v>1</v>
      </c>
      <c r="J1070" s="11" t="s">
        <v>2238</v>
      </c>
      <c r="K1070" s="6">
        <v>44949.518553240741</v>
      </c>
      <c r="L1070" s="6">
        <v>44949.518587962964</v>
      </c>
      <c r="M1070" s="22" t="s">
        <v>1403</v>
      </c>
      <c r="N1070" s="11" t="s">
        <v>1404</v>
      </c>
      <c r="O1070" s="11" t="s">
        <v>74</v>
      </c>
      <c r="P1070" s="22"/>
      <c r="T1070" s="22"/>
      <c r="V1070" s="22"/>
      <c r="W1070" s="22" t="s">
        <v>142</v>
      </c>
      <c r="X1070" s="11" t="s">
        <v>85</v>
      </c>
      <c r="Y1070" s="11" t="s">
        <v>3130</v>
      </c>
      <c r="Z1070" s="22"/>
      <c r="AA1070" s="22"/>
      <c r="AB1070" s="22"/>
      <c r="AE1070" s="22"/>
      <c r="AF1070" s="22"/>
      <c r="AG1070" s="22"/>
      <c r="AH1070" s="22"/>
      <c r="AJ1070" s="22"/>
      <c r="AK1070" s="22"/>
      <c r="AN1070" s="34"/>
      <c r="AO1070" s="34"/>
      <c r="AP1070" s="34"/>
      <c r="AQ1070" s="34"/>
      <c r="AR1070" s="34"/>
      <c r="AS1070" s="34"/>
      <c r="AT1070" s="34"/>
      <c r="AU1070" s="34"/>
      <c r="AV1070" s="34"/>
      <c r="AW1070" s="34"/>
      <c r="AX1070" s="2" t="s">
        <v>68</v>
      </c>
      <c r="AY1070" s="2">
        <v>1</v>
      </c>
    </row>
    <row r="1071" spans="1:51" ht="165">
      <c r="A1071" s="9">
        <v>1118</v>
      </c>
      <c r="B1071" s="12" t="s">
        <v>2236</v>
      </c>
      <c r="C1071" s="11" t="s">
        <v>55</v>
      </c>
      <c r="D1071" s="2">
        <v>15</v>
      </c>
      <c r="E1071" s="36" t="s">
        <v>3131</v>
      </c>
      <c r="F1071" s="11" t="s">
        <v>106</v>
      </c>
      <c r="G1071" s="11" t="s">
        <v>57</v>
      </c>
      <c r="H1071" s="11" t="s">
        <v>107</v>
      </c>
      <c r="I1071" s="2">
        <v>1</v>
      </c>
      <c r="J1071" s="11" t="s">
        <v>2238</v>
      </c>
      <c r="K1071" s="6">
        <v>44949.518645833334</v>
      </c>
      <c r="L1071" s="6">
        <v>44949.521423611113</v>
      </c>
      <c r="M1071" s="22" t="s">
        <v>1403</v>
      </c>
      <c r="N1071" s="11" t="s">
        <v>1404</v>
      </c>
      <c r="O1071" s="11" t="s">
        <v>74</v>
      </c>
      <c r="P1071" s="22"/>
      <c r="T1071" s="22"/>
      <c r="V1071" s="22"/>
      <c r="W1071" s="22" t="s">
        <v>392</v>
      </c>
      <c r="X1071" s="11" t="s">
        <v>85</v>
      </c>
      <c r="Y1071" s="11" t="s">
        <v>3132</v>
      </c>
      <c r="Z1071" s="22"/>
      <c r="AA1071" s="22"/>
      <c r="AB1071" s="22"/>
      <c r="AE1071" s="22"/>
      <c r="AF1071" s="22"/>
      <c r="AG1071" s="22"/>
      <c r="AH1071" s="22"/>
      <c r="AJ1071" s="22"/>
      <c r="AK1071" s="22"/>
      <c r="AN1071" s="34"/>
      <c r="AO1071" s="34"/>
      <c r="AP1071" s="34"/>
      <c r="AQ1071" s="34"/>
      <c r="AR1071" s="34"/>
      <c r="AS1071" s="34"/>
      <c r="AT1071" s="34"/>
      <c r="AU1071" s="34"/>
      <c r="AV1071" s="34"/>
      <c r="AW1071" s="34"/>
      <c r="AX1071" s="2" t="s">
        <v>68</v>
      </c>
      <c r="AY1071" s="2">
        <v>1</v>
      </c>
    </row>
    <row r="1072" spans="1:51" ht="120">
      <c r="A1072" s="9">
        <v>1119</v>
      </c>
      <c r="B1072" s="12" t="s">
        <v>54</v>
      </c>
      <c r="C1072" s="11" t="s">
        <v>55</v>
      </c>
      <c r="D1072" s="2">
        <v>30</v>
      </c>
      <c r="E1072" s="36" t="s">
        <v>3133</v>
      </c>
      <c r="F1072" s="11" t="s">
        <v>79</v>
      </c>
      <c r="G1072" s="11" t="s">
        <v>1161</v>
      </c>
      <c r="H1072" s="11" t="s">
        <v>112</v>
      </c>
      <c r="I1072" s="2">
        <v>1</v>
      </c>
      <c r="J1072" s="11" t="s">
        <v>58</v>
      </c>
      <c r="K1072" s="6">
        <v>44949.683321759258</v>
      </c>
      <c r="L1072" s="6">
        <v>44949.683993055558</v>
      </c>
      <c r="M1072" s="22" t="s">
        <v>72</v>
      </c>
      <c r="N1072" s="11" t="s">
        <v>73</v>
      </c>
      <c r="O1072" s="11" t="s">
        <v>74</v>
      </c>
      <c r="P1072" s="22"/>
      <c r="T1072" s="22"/>
      <c r="V1072" s="22"/>
      <c r="W1072" s="22" t="s">
        <v>3134</v>
      </c>
      <c r="X1072" s="11" t="s">
        <v>114</v>
      </c>
      <c r="Z1072" s="22" t="s">
        <v>3135</v>
      </c>
      <c r="AA1072" s="22"/>
      <c r="AB1072" s="22"/>
      <c r="AE1072" s="22"/>
      <c r="AF1072" s="22"/>
      <c r="AG1072" s="22"/>
      <c r="AH1072" s="22"/>
      <c r="AJ1072" s="22"/>
      <c r="AK1072" s="22"/>
      <c r="AN1072" s="34"/>
      <c r="AO1072" s="34"/>
      <c r="AP1072" s="34"/>
      <c r="AQ1072" s="34"/>
      <c r="AR1072" s="34"/>
      <c r="AS1072" s="34"/>
      <c r="AT1072" s="34"/>
      <c r="AU1072" s="34"/>
      <c r="AV1072" s="34"/>
      <c r="AW1072" s="34"/>
      <c r="AX1072" s="2" t="s">
        <v>68</v>
      </c>
      <c r="AY1072" s="2">
        <v>1</v>
      </c>
    </row>
    <row r="1073" spans="1:51" ht="105">
      <c r="A1073" s="9">
        <v>1120</v>
      </c>
      <c r="B1073" s="12" t="s">
        <v>1186</v>
      </c>
      <c r="C1073" s="11" t="s">
        <v>55</v>
      </c>
      <c r="D1073" s="2">
        <v>15</v>
      </c>
      <c r="E1073" s="36" t="s">
        <v>3136</v>
      </c>
      <c r="F1073" s="11" t="s">
        <v>1010</v>
      </c>
      <c r="G1073" s="11" t="s">
        <v>57</v>
      </c>
      <c r="H1073" s="11" t="s">
        <v>112</v>
      </c>
      <c r="I1073" s="2">
        <v>1</v>
      </c>
      <c r="J1073" s="11" t="s">
        <v>1187</v>
      </c>
      <c r="K1073" s="6">
        <v>44949.684027777781</v>
      </c>
      <c r="L1073" s="6">
        <v>44949.690474537034</v>
      </c>
      <c r="M1073" s="22" t="s">
        <v>72</v>
      </c>
      <c r="N1073" s="11" t="s">
        <v>73</v>
      </c>
      <c r="O1073" s="11" t="s">
        <v>93</v>
      </c>
      <c r="P1073" s="22" t="s">
        <v>3137</v>
      </c>
      <c r="Q1073" s="11" t="s">
        <v>3138</v>
      </c>
      <c r="R1073" s="11" t="s">
        <v>3139</v>
      </c>
      <c r="S1073" s="11" t="s">
        <v>1582</v>
      </c>
      <c r="T1073" s="22" t="s">
        <v>1646</v>
      </c>
      <c r="U1073" s="11" t="s">
        <v>3140</v>
      </c>
      <c r="V1073" s="22"/>
      <c r="W1073" s="22"/>
      <c r="Z1073" s="22"/>
      <c r="AA1073" s="22"/>
      <c r="AB1073" s="22"/>
      <c r="AE1073" s="22"/>
      <c r="AF1073" s="22"/>
      <c r="AG1073" s="22"/>
      <c r="AH1073" s="22"/>
      <c r="AJ1073" s="22"/>
      <c r="AK1073" s="22"/>
      <c r="AN1073" s="34"/>
      <c r="AO1073" s="34"/>
      <c r="AP1073" s="34"/>
      <c r="AQ1073" s="34"/>
      <c r="AR1073" s="34"/>
      <c r="AS1073" s="34"/>
      <c r="AT1073" s="34"/>
      <c r="AU1073" s="34"/>
      <c r="AV1073" s="34"/>
      <c r="AW1073" s="34"/>
      <c r="AX1073" s="2" t="s">
        <v>68</v>
      </c>
      <c r="AY1073" s="2">
        <v>1</v>
      </c>
    </row>
    <row r="1074" spans="1:51" ht="120">
      <c r="A1074" s="9">
        <v>1121</v>
      </c>
      <c r="B1074" s="12" t="s">
        <v>54</v>
      </c>
      <c r="C1074" s="11" t="s">
        <v>55</v>
      </c>
      <c r="D1074" s="2">
        <v>60</v>
      </c>
      <c r="E1074" s="36" t="s">
        <v>3141</v>
      </c>
      <c r="F1074" s="11" t="s">
        <v>79</v>
      </c>
      <c r="G1074" s="11" t="s">
        <v>1161</v>
      </c>
      <c r="H1074" s="11" t="s">
        <v>112</v>
      </c>
      <c r="I1074" s="2">
        <v>1</v>
      </c>
      <c r="J1074" s="11" t="s">
        <v>58</v>
      </c>
      <c r="K1074" s="6">
        <v>44949.690520833334</v>
      </c>
      <c r="L1074" s="6">
        <v>44949.715844907405</v>
      </c>
      <c r="M1074" s="22" t="s">
        <v>72</v>
      </c>
      <c r="N1074" s="11" t="s">
        <v>73</v>
      </c>
      <c r="O1074" s="11" t="s">
        <v>74</v>
      </c>
      <c r="P1074" s="22"/>
      <c r="T1074" s="22"/>
      <c r="V1074" s="22"/>
      <c r="W1074" s="22" t="s">
        <v>3142</v>
      </c>
      <c r="X1074" s="11" t="s">
        <v>114</v>
      </c>
      <c r="Z1074" s="22" t="s">
        <v>3143</v>
      </c>
      <c r="AA1074" s="22"/>
      <c r="AB1074" s="22"/>
      <c r="AE1074" s="22"/>
      <c r="AF1074" s="22"/>
      <c r="AG1074" s="22"/>
      <c r="AH1074" s="22"/>
      <c r="AJ1074" s="22"/>
      <c r="AK1074" s="22"/>
      <c r="AN1074" s="34"/>
      <c r="AO1074" s="34"/>
      <c r="AP1074" s="34"/>
      <c r="AQ1074" s="34"/>
      <c r="AR1074" s="34"/>
      <c r="AS1074" s="34"/>
      <c r="AT1074" s="34"/>
      <c r="AU1074" s="34"/>
      <c r="AV1074" s="34"/>
      <c r="AW1074" s="34"/>
      <c r="AX1074" s="2" t="s">
        <v>68</v>
      </c>
      <c r="AY1074" s="2">
        <v>1</v>
      </c>
    </row>
    <row r="1075" spans="1:51" ht="120">
      <c r="A1075" s="9">
        <v>1123</v>
      </c>
      <c r="B1075" s="12" t="s">
        <v>2236</v>
      </c>
      <c r="C1075" s="11" t="s">
        <v>55</v>
      </c>
      <c r="D1075" s="2">
        <v>45</v>
      </c>
      <c r="E1075" s="36" t="s">
        <v>3144</v>
      </c>
      <c r="F1075" s="11" t="s">
        <v>1010</v>
      </c>
      <c r="G1075" s="11" t="s">
        <v>57</v>
      </c>
      <c r="H1075" s="11" t="s">
        <v>112</v>
      </c>
      <c r="I1075" s="2">
        <v>1</v>
      </c>
      <c r="J1075" s="11" t="s">
        <v>2238</v>
      </c>
      <c r="K1075" s="6">
        <v>44950.405057870368</v>
      </c>
      <c r="L1075" s="6">
        <v>44950.406469907408</v>
      </c>
      <c r="M1075" s="22" t="s">
        <v>163</v>
      </c>
      <c r="N1075" s="11" t="s">
        <v>164</v>
      </c>
      <c r="O1075" s="11" t="s">
        <v>902</v>
      </c>
      <c r="P1075" s="22"/>
      <c r="T1075" s="22"/>
      <c r="V1075" s="22"/>
      <c r="W1075" s="22"/>
      <c r="Z1075" s="22"/>
      <c r="AA1075" s="22"/>
      <c r="AB1075" s="22"/>
      <c r="AE1075" s="22"/>
      <c r="AF1075" s="22" t="s">
        <v>3145</v>
      </c>
      <c r="AG1075" s="22" t="s">
        <v>3146</v>
      </c>
      <c r="AH1075" s="22" t="s">
        <v>3147</v>
      </c>
      <c r="AJ1075" s="22"/>
      <c r="AK1075" s="22"/>
      <c r="AN1075" s="34"/>
      <c r="AO1075" s="34"/>
      <c r="AP1075" s="34"/>
      <c r="AQ1075" s="34"/>
      <c r="AR1075" s="34"/>
      <c r="AS1075" s="34"/>
      <c r="AT1075" s="34"/>
      <c r="AU1075" s="34"/>
      <c r="AV1075" s="34"/>
      <c r="AW1075" s="34"/>
      <c r="AX1075" s="2" t="s">
        <v>68</v>
      </c>
      <c r="AY1075" s="2">
        <v>1</v>
      </c>
    </row>
    <row r="1076" spans="1:51" ht="409.5">
      <c r="A1076" s="9">
        <v>1124</v>
      </c>
      <c r="B1076" s="12" t="s">
        <v>69</v>
      </c>
      <c r="C1076" s="11" t="s">
        <v>55</v>
      </c>
      <c r="D1076" s="2">
        <v>30</v>
      </c>
      <c r="E1076" s="36" t="s">
        <v>3148</v>
      </c>
      <c r="F1076" s="11" t="s">
        <v>227</v>
      </c>
      <c r="G1076" s="11" t="s">
        <v>57</v>
      </c>
      <c r="H1076" s="11" t="s">
        <v>758</v>
      </c>
      <c r="I1076" s="2">
        <v>1</v>
      </c>
      <c r="J1076" s="11" t="s">
        <v>71</v>
      </c>
      <c r="K1076" s="6">
        <v>44950.402060185188</v>
      </c>
      <c r="L1076" s="6">
        <v>44950.431203703702</v>
      </c>
      <c r="M1076" s="22" t="s">
        <v>228</v>
      </c>
      <c r="N1076" s="11" t="s">
        <v>229</v>
      </c>
      <c r="O1076" s="11" t="s">
        <v>334</v>
      </c>
      <c r="P1076" s="22"/>
      <c r="T1076" s="22"/>
      <c r="V1076" s="22" t="s">
        <v>3149</v>
      </c>
      <c r="W1076" s="22"/>
      <c r="Z1076" s="22"/>
      <c r="AA1076" s="22"/>
      <c r="AB1076" s="22"/>
      <c r="AE1076" s="22"/>
      <c r="AF1076" s="22"/>
      <c r="AG1076" s="22"/>
      <c r="AH1076" s="22" t="s">
        <v>3150</v>
      </c>
      <c r="AJ1076" s="22"/>
      <c r="AK1076" s="22"/>
      <c r="AN1076" s="34" t="s">
        <v>3151</v>
      </c>
      <c r="AO1076" s="34"/>
      <c r="AP1076" s="34"/>
      <c r="AQ1076" s="34"/>
      <c r="AR1076" s="34"/>
      <c r="AS1076" s="34"/>
      <c r="AT1076" s="34"/>
      <c r="AU1076" s="34"/>
      <c r="AV1076" s="34"/>
      <c r="AW1076" s="34"/>
      <c r="AX1076" s="2" t="s">
        <v>68</v>
      </c>
      <c r="AY1076" s="2">
        <v>1</v>
      </c>
    </row>
    <row r="1077" spans="1:51" ht="120">
      <c r="A1077" s="9">
        <v>1125</v>
      </c>
      <c r="B1077" s="12" t="s">
        <v>54</v>
      </c>
      <c r="C1077" s="11" t="s">
        <v>55</v>
      </c>
      <c r="D1077" s="2">
        <v>30</v>
      </c>
      <c r="E1077" s="36" t="s">
        <v>3152</v>
      </c>
      <c r="F1077" s="11" t="s">
        <v>1010</v>
      </c>
      <c r="G1077" s="11" t="s">
        <v>1161</v>
      </c>
      <c r="H1077" s="11" t="s">
        <v>112</v>
      </c>
      <c r="I1077" s="2">
        <v>1</v>
      </c>
      <c r="J1077" s="11" t="s">
        <v>58</v>
      </c>
      <c r="K1077" s="6">
        <v>44950.449004629627</v>
      </c>
      <c r="L1077" s="6">
        <v>44950.449224537035</v>
      </c>
      <c r="M1077" s="22" t="s">
        <v>72</v>
      </c>
      <c r="N1077" s="11" t="s">
        <v>73</v>
      </c>
      <c r="O1077" s="11" t="s">
        <v>74</v>
      </c>
      <c r="P1077" s="22"/>
      <c r="T1077" s="22"/>
      <c r="V1077" s="22"/>
      <c r="W1077" s="22" t="s">
        <v>3134</v>
      </c>
      <c r="X1077" s="11" t="s">
        <v>114</v>
      </c>
      <c r="Z1077" s="22" t="s">
        <v>3153</v>
      </c>
      <c r="AA1077" s="22"/>
      <c r="AB1077" s="22"/>
      <c r="AE1077" s="22"/>
      <c r="AF1077" s="22"/>
      <c r="AG1077" s="22"/>
      <c r="AH1077" s="22"/>
      <c r="AJ1077" s="22"/>
      <c r="AK1077" s="22"/>
      <c r="AN1077" s="34"/>
      <c r="AO1077" s="34"/>
      <c r="AP1077" s="34"/>
      <c r="AQ1077" s="34"/>
      <c r="AR1077" s="34"/>
      <c r="AS1077" s="34"/>
      <c r="AT1077" s="34"/>
      <c r="AU1077" s="34"/>
      <c r="AV1077" s="34"/>
      <c r="AW1077" s="34"/>
      <c r="AX1077" s="2" t="s">
        <v>68</v>
      </c>
      <c r="AY1077" s="2">
        <v>1</v>
      </c>
    </row>
    <row r="1078" spans="1:51" ht="225">
      <c r="A1078" s="9">
        <v>1126</v>
      </c>
      <c r="B1078" s="12" t="s">
        <v>54</v>
      </c>
      <c r="C1078" s="11" t="s">
        <v>55</v>
      </c>
      <c r="D1078" s="2">
        <v>15</v>
      </c>
      <c r="E1078" s="36" t="s">
        <v>3154</v>
      </c>
      <c r="F1078" s="11" t="s">
        <v>79</v>
      </c>
      <c r="G1078" s="11" t="s">
        <v>149</v>
      </c>
      <c r="I1078" s="2">
        <v>1</v>
      </c>
      <c r="J1078" s="11" t="s">
        <v>58</v>
      </c>
      <c r="K1078" s="6">
        <v>44950.504062499997</v>
      </c>
      <c r="L1078" s="6">
        <v>44950.51290509259</v>
      </c>
      <c r="M1078" s="22" t="s">
        <v>3081</v>
      </c>
      <c r="N1078" s="11" t="s">
        <v>3082</v>
      </c>
      <c r="O1078" s="11" t="s">
        <v>74</v>
      </c>
      <c r="P1078" s="22"/>
      <c r="T1078" s="22"/>
      <c r="V1078" s="22"/>
      <c r="W1078" s="22" t="s">
        <v>3155</v>
      </c>
      <c r="X1078" s="11" t="s">
        <v>114</v>
      </c>
      <c r="Z1078" s="22" t="s">
        <v>3156</v>
      </c>
      <c r="AA1078" s="22" t="s">
        <v>3157</v>
      </c>
      <c r="AB1078" s="22"/>
      <c r="AE1078" s="22"/>
      <c r="AF1078" s="22"/>
      <c r="AG1078" s="22"/>
      <c r="AH1078" s="22"/>
      <c r="AJ1078" s="22"/>
      <c r="AK1078" s="22"/>
      <c r="AN1078" s="34"/>
      <c r="AO1078" s="34"/>
      <c r="AP1078" s="34"/>
      <c r="AQ1078" s="34"/>
      <c r="AR1078" s="34"/>
      <c r="AS1078" s="34"/>
      <c r="AT1078" s="34"/>
      <c r="AU1078" s="34"/>
      <c r="AV1078" s="34"/>
      <c r="AW1078" s="34"/>
      <c r="AX1078" s="2" t="s">
        <v>68</v>
      </c>
      <c r="AY1078" s="2">
        <v>1</v>
      </c>
    </row>
    <row r="1079" spans="1:51" ht="120">
      <c r="A1079" s="9">
        <v>1129</v>
      </c>
      <c r="B1079" s="12" t="s">
        <v>2236</v>
      </c>
      <c r="C1079" s="11" t="s">
        <v>55</v>
      </c>
      <c r="D1079" s="2">
        <v>150</v>
      </c>
      <c r="E1079" s="36" t="s">
        <v>2663</v>
      </c>
      <c r="F1079" s="11" t="s">
        <v>1010</v>
      </c>
      <c r="G1079" s="11" t="s">
        <v>57</v>
      </c>
      <c r="H1079" s="11" t="s">
        <v>107</v>
      </c>
      <c r="I1079" s="2">
        <v>1</v>
      </c>
      <c r="J1079" s="11" t="s">
        <v>2238</v>
      </c>
      <c r="K1079" s="6">
        <v>44950.657546296294</v>
      </c>
      <c r="L1079" s="6">
        <v>44950.65828703704</v>
      </c>
      <c r="M1079" s="22" t="s">
        <v>72</v>
      </c>
      <c r="N1079" s="11" t="s">
        <v>73</v>
      </c>
      <c r="O1079" s="11" t="s">
        <v>74</v>
      </c>
      <c r="P1079" s="22"/>
      <c r="T1079" s="22"/>
      <c r="V1079" s="22"/>
      <c r="W1079" s="22" t="s">
        <v>3158</v>
      </c>
      <c r="X1079" s="11" t="s">
        <v>114</v>
      </c>
      <c r="Z1079" s="22" t="s">
        <v>3159</v>
      </c>
      <c r="AA1079" s="22"/>
      <c r="AB1079" s="22"/>
      <c r="AE1079" s="22"/>
      <c r="AF1079" s="22"/>
      <c r="AG1079" s="22"/>
      <c r="AH1079" s="22"/>
      <c r="AJ1079" s="22"/>
      <c r="AK1079" s="22"/>
      <c r="AN1079" s="34"/>
      <c r="AO1079" s="34"/>
      <c r="AP1079" s="34"/>
      <c r="AQ1079" s="34"/>
      <c r="AR1079" s="34"/>
      <c r="AS1079" s="34"/>
      <c r="AT1079" s="34"/>
      <c r="AU1079" s="34"/>
      <c r="AV1079" s="34"/>
      <c r="AW1079" s="34"/>
      <c r="AX1079" s="2" t="s">
        <v>68</v>
      </c>
      <c r="AY1079" s="2">
        <v>1</v>
      </c>
    </row>
    <row r="1080" spans="1:51" ht="45">
      <c r="A1080" s="9">
        <v>1134</v>
      </c>
      <c r="B1080" s="12" t="s">
        <v>2236</v>
      </c>
      <c r="C1080" s="11" t="s">
        <v>55</v>
      </c>
      <c r="D1080" s="2">
        <v>15</v>
      </c>
      <c r="E1080" s="36" t="s">
        <v>2335</v>
      </c>
      <c r="F1080" s="11" t="s">
        <v>176</v>
      </c>
      <c r="G1080" s="11" t="s">
        <v>177</v>
      </c>
      <c r="I1080" s="2">
        <v>1</v>
      </c>
      <c r="J1080" s="11" t="s">
        <v>2238</v>
      </c>
      <c r="K1080" s="6">
        <v>44950.829224537039</v>
      </c>
      <c r="L1080" s="6">
        <v>44950.830092592594</v>
      </c>
      <c r="M1080" s="22" t="s">
        <v>1271</v>
      </c>
      <c r="N1080" s="11" t="s">
        <v>1272</v>
      </c>
      <c r="O1080" s="11" t="s">
        <v>104</v>
      </c>
      <c r="P1080" s="22"/>
      <c r="T1080" s="22"/>
      <c r="V1080" s="22"/>
      <c r="W1080" s="22"/>
      <c r="Z1080" s="22"/>
      <c r="AA1080" s="22"/>
      <c r="AB1080" s="22" t="s">
        <v>300</v>
      </c>
      <c r="AE1080" s="22"/>
      <c r="AF1080" s="22"/>
      <c r="AG1080" s="22"/>
      <c r="AH1080" s="22"/>
      <c r="AJ1080" s="22"/>
      <c r="AK1080" s="22"/>
      <c r="AM1080" s="2" t="s">
        <v>3160</v>
      </c>
      <c r="AN1080" s="34"/>
      <c r="AO1080" s="34"/>
      <c r="AP1080" s="34"/>
      <c r="AQ1080" s="34"/>
      <c r="AR1080" s="34"/>
      <c r="AS1080" s="34"/>
      <c r="AT1080" s="34"/>
      <c r="AU1080" s="34"/>
      <c r="AV1080" s="34"/>
      <c r="AW1080" s="34"/>
      <c r="AX1080" s="2" t="s">
        <v>68</v>
      </c>
      <c r="AY1080" s="2">
        <v>1</v>
      </c>
    </row>
    <row r="1081" spans="1:51" ht="75">
      <c r="A1081" s="9">
        <v>1135</v>
      </c>
      <c r="B1081" s="12" t="s">
        <v>78</v>
      </c>
      <c r="C1081" s="11" t="s">
        <v>55</v>
      </c>
      <c r="D1081" s="2">
        <v>15</v>
      </c>
      <c r="E1081" s="36"/>
      <c r="F1081" s="11" t="s">
        <v>139</v>
      </c>
      <c r="G1081" s="11" t="s">
        <v>57</v>
      </c>
      <c r="H1081" s="11" t="s">
        <v>112</v>
      </c>
      <c r="I1081" s="2">
        <v>1</v>
      </c>
      <c r="J1081" s="11" t="s">
        <v>81</v>
      </c>
      <c r="K1081" s="6">
        <v>44951.324525462966</v>
      </c>
      <c r="L1081" s="6">
        <v>44951.325231481482</v>
      </c>
      <c r="M1081" s="22" t="s">
        <v>2740</v>
      </c>
      <c r="N1081" s="11" t="s">
        <v>2741</v>
      </c>
      <c r="O1081" s="11" t="s">
        <v>74</v>
      </c>
      <c r="P1081" s="22"/>
      <c r="T1081" s="22"/>
      <c r="V1081" s="22"/>
      <c r="W1081" s="22" t="s">
        <v>1643</v>
      </c>
      <c r="X1081" s="11" t="s">
        <v>85</v>
      </c>
      <c r="Y1081" s="11" t="s">
        <v>3161</v>
      </c>
      <c r="Z1081" s="22"/>
      <c r="AA1081" s="22" t="s">
        <v>3162</v>
      </c>
      <c r="AB1081" s="22"/>
      <c r="AE1081" s="22"/>
      <c r="AF1081" s="22"/>
      <c r="AG1081" s="22"/>
      <c r="AH1081" s="22"/>
      <c r="AJ1081" s="22"/>
      <c r="AK1081" s="22"/>
      <c r="AN1081" s="34"/>
      <c r="AO1081" s="34"/>
      <c r="AP1081" s="34"/>
      <c r="AQ1081" s="34"/>
      <c r="AR1081" s="34"/>
      <c r="AS1081" s="34"/>
      <c r="AT1081" s="34"/>
      <c r="AU1081" s="34"/>
      <c r="AV1081" s="34"/>
      <c r="AW1081" s="34"/>
      <c r="AX1081" s="2" t="s">
        <v>68</v>
      </c>
      <c r="AY1081" s="2">
        <v>1</v>
      </c>
    </row>
    <row r="1082" spans="1:51" ht="120">
      <c r="A1082" s="9">
        <v>1136</v>
      </c>
      <c r="B1082" s="12" t="s">
        <v>2236</v>
      </c>
      <c r="C1082" s="11" t="s">
        <v>55</v>
      </c>
      <c r="D1082" s="2">
        <v>15</v>
      </c>
      <c r="E1082" s="36" t="s">
        <v>3163</v>
      </c>
      <c r="F1082" s="11" t="s">
        <v>106</v>
      </c>
      <c r="G1082" s="11" t="s">
        <v>57</v>
      </c>
      <c r="H1082" s="11" t="s">
        <v>107</v>
      </c>
      <c r="I1082" s="2">
        <v>1</v>
      </c>
      <c r="J1082" s="11" t="s">
        <v>2238</v>
      </c>
      <c r="K1082" s="6">
        <v>44951.430868055555</v>
      </c>
      <c r="L1082" s="6">
        <v>44951.431712962964</v>
      </c>
      <c r="M1082" s="22" t="s">
        <v>108</v>
      </c>
      <c r="N1082" s="11" t="s">
        <v>109</v>
      </c>
      <c r="O1082" s="11" t="s">
        <v>74</v>
      </c>
      <c r="P1082" s="22"/>
      <c r="T1082" s="22"/>
      <c r="V1082" s="22"/>
      <c r="W1082" s="22" t="s">
        <v>3164</v>
      </c>
      <c r="X1082" s="11" t="s">
        <v>114</v>
      </c>
      <c r="Z1082" s="22" t="s">
        <v>3165</v>
      </c>
      <c r="AA1082" s="22"/>
      <c r="AB1082" s="22"/>
      <c r="AE1082" s="22"/>
      <c r="AF1082" s="22"/>
      <c r="AG1082" s="22"/>
      <c r="AH1082" s="22"/>
      <c r="AJ1082" s="22"/>
      <c r="AK1082" s="22"/>
      <c r="AN1082" s="34"/>
      <c r="AO1082" s="34"/>
      <c r="AP1082" s="34"/>
      <c r="AQ1082" s="34"/>
      <c r="AR1082" s="34"/>
      <c r="AS1082" s="34"/>
      <c r="AT1082" s="34"/>
      <c r="AU1082" s="34"/>
      <c r="AV1082" s="34"/>
      <c r="AW1082" s="34"/>
      <c r="AX1082" s="2" t="s">
        <v>68</v>
      </c>
      <c r="AY1082" s="2">
        <v>1</v>
      </c>
    </row>
    <row r="1083" spans="1:51" ht="120">
      <c r="A1083" s="9">
        <v>1137</v>
      </c>
      <c r="B1083" s="12" t="s">
        <v>2236</v>
      </c>
      <c r="C1083" s="11" t="s">
        <v>55</v>
      </c>
      <c r="D1083" s="2">
        <v>45</v>
      </c>
      <c r="E1083" s="36" t="s">
        <v>3166</v>
      </c>
      <c r="F1083" s="11" t="s">
        <v>176</v>
      </c>
      <c r="G1083" s="11" t="s">
        <v>177</v>
      </c>
      <c r="I1083" s="2">
        <v>1</v>
      </c>
      <c r="J1083" s="11" t="s">
        <v>2238</v>
      </c>
      <c r="K1083" s="6">
        <v>44951.449606481481</v>
      </c>
      <c r="L1083" s="6">
        <v>44951.451898148145</v>
      </c>
      <c r="M1083" s="22" t="s">
        <v>1271</v>
      </c>
      <c r="N1083" s="11" t="s">
        <v>1272</v>
      </c>
      <c r="O1083" s="11" t="s">
        <v>886</v>
      </c>
      <c r="P1083" s="22"/>
      <c r="T1083" s="22"/>
      <c r="V1083" s="22"/>
      <c r="W1083" s="22"/>
      <c r="Z1083" s="22"/>
      <c r="AA1083" s="22"/>
      <c r="AB1083" s="22"/>
      <c r="AE1083" s="22"/>
      <c r="AF1083" s="22" t="s">
        <v>3167</v>
      </c>
      <c r="AG1083" s="22" t="s">
        <v>3168</v>
      </c>
      <c r="AH1083" s="22"/>
      <c r="AJ1083" s="22"/>
      <c r="AK1083" s="22"/>
      <c r="AN1083" s="34"/>
      <c r="AO1083" s="34"/>
      <c r="AP1083" s="34"/>
      <c r="AQ1083" s="34"/>
      <c r="AR1083" s="34"/>
      <c r="AS1083" s="34"/>
      <c r="AT1083" s="34"/>
      <c r="AU1083" s="34"/>
      <c r="AV1083" s="34"/>
      <c r="AW1083" s="34"/>
      <c r="AX1083" s="2" t="s">
        <v>68</v>
      </c>
      <c r="AY1083" s="2">
        <v>1</v>
      </c>
    </row>
    <row r="1084" spans="1:51" ht="150">
      <c r="A1084" s="9">
        <v>1138</v>
      </c>
      <c r="B1084" s="12" t="s">
        <v>2236</v>
      </c>
      <c r="C1084" s="11" t="s">
        <v>55</v>
      </c>
      <c r="D1084" s="2">
        <v>90</v>
      </c>
      <c r="E1084" s="36" t="s">
        <v>3169</v>
      </c>
      <c r="F1084" s="11" t="s">
        <v>217</v>
      </c>
      <c r="G1084" s="11" t="s">
        <v>123</v>
      </c>
      <c r="I1084" s="2">
        <v>1</v>
      </c>
      <c r="J1084" s="11" t="s">
        <v>2238</v>
      </c>
      <c r="K1084" s="6">
        <v>44951.479791666665</v>
      </c>
      <c r="L1084" s="6">
        <v>44951.486805555556</v>
      </c>
      <c r="M1084" s="22" t="s">
        <v>272</v>
      </c>
      <c r="N1084" s="11" t="s">
        <v>273</v>
      </c>
      <c r="O1084" s="11" t="s">
        <v>74</v>
      </c>
      <c r="P1084" s="22"/>
      <c r="T1084" s="22"/>
      <c r="V1084" s="22"/>
      <c r="W1084" s="22" t="s">
        <v>539</v>
      </c>
      <c r="X1084" s="11" t="s">
        <v>114</v>
      </c>
      <c r="Z1084" s="22" t="s">
        <v>3170</v>
      </c>
      <c r="AA1084" s="22"/>
      <c r="AB1084" s="22"/>
      <c r="AE1084" s="22"/>
      <c r="AF1084" s="22"/>
      <c r="AG1084" s="22"/>
      <c r="AH1084" s="22"/>
      <c r="AJ1084" s="22"/>
      <c r="AK1084" s="22"/>
      <c r="AN1084" s="34"/>
      <c r="AO1084" s="34"/>
      <c r="AP1084" s="34"/>
      <c r="AQ1084" s="34"/>
      <c r="AR1084" s="34"/>
      <c r="AS1084" s="34"/>
      <c r="AT1084" s="34"/>
      <c r="AU1084" s="34"/>
      <c r="AV1084" s="34"/>
      <c r="AW1084" s="34"/>
      <c r="AX1084" s="2" t="s">
        <v>68</v>
      </c>
      <c r="AY1084" s="2">
        <v>1</v>
      </c>
    </row>
    <row r="1085" spans="1:51" ht="120">
      <c r="A1085" s="9">
        <v>1139</v>
      </c>
      <c r="B1085" s="12" t="s">
        <v>2236</v>
      </c>
      <c r="C1085" s="11" t="s">
        <v>55</v>
      </c>
      <c r="D1085" s="2">
        <v>45</v>
      </c>
      <c r="E1085" s="38" t="s">
        <v>3171</v>
      </c>
      <c r="F1085" s="11" t="s">
        <v>176</v>
      </c>
      <c r="G1085" s="11" t="s">
        <v>177</v>
      </c>
      <c r="I1085" s="2">
        <v>1</v>
      </c>
      <c r="J1085" s="11" t="s">
        <v>2238</v>
      </c>
      <c r="K1085" s="6">
        <v>44951.589062500003</v>
      </c>
      <c r="L1085" s="6">
        <v>44951.590983796297</v>
      </c>
      <c r="M1085" s="22" t="s">
        <v>1271</v>
      </c>
      <c r="N1085" s="11" t="s">
        <v>1272</v>
      </c>
      <c r="O1085" s="11" t="s">
        <v>886</v>
      </c>
      <c r="P1085" s="22"/>
      <c r="T1085" s="22"/>
      <c r="V1085" s="22"/>
      <c r="W1085" s="22"/>
      <c r="Z1085" s="22"/>
      <c r="AA1085" s="22"/>
      <c r="AB1085" s="22"/>
      <c r="AE1085" s="22"/>
      <c r="AF1085" s="22" t="s">
        <v>3172</v>
      </c>
      <c r="AG1085" s="22" t="s">
        <v>3173</v>
      </c>
      <c r="AH1085" s="22"/>
      <c r="AJ1085" s="22"/>
      <c r="AK1085" s="22"/>
      <c r="AN1085" s="34"/>
      <c r="AO1085" s="34"/>
      <c r="AP1085" s="34"/>
      <c r="AQ1085" s="34"/>
      <c r="AR1085" s="34"/>
      <c r="AS1085" s="34"/>
      <c r="AT1085" s="34"/>
      <c r="AU1085" s="34"/>
      <c r="AV1085" s="34"/>
      <c r="AW1085" s="34"/>
      <c r="AX1085" s="2" t="s">
        <v>68</v>
      </c>
      <c r="AY1085" s="2">
        <v>1</v>
      </c>
    </row>
    <row r="1086" spans="1:51" ht="285">
      <c r="A1086" s="9">
        <v>1141</v>
      </c>
      <c r="B1086" s="12" t="s">
        <v>1186</v>
      </c>
      <c r="C1086" s="11" t="s">
        <v>55</v>
      </c>
      <c r="D1086" s="2">
        <v>90</v>
      </c>
      <c r="E1086" s="36" t="s">
        <v>3174</v>
      </c>
      <c r="F1086" s="11" t="s">
        <v>139</v>
      </c>
      <c r="G1086" s="11" t="s">
        <v>57</v>
      </c>
      <c r="H1086" s="11" t="s">
        <v>112</v>
      </c>
      <c r="I1086" s="2">
        <v>1</v>
      </c>
      <c r="J1086" s="11" t="s">
        <v>1187</v>
      </c>
      <c r="K1086" s="6">
        <v>44951.65902777778</v>
      </c>
      <c r="L1086" s="6">
        <v>44951.682523148149</v>
      </c>
      <c r="M1086" s="22" t="s">
        <v>2740</v>
      </c>
      <c r="N1086" s="11" t="s">
        <v>2741</v>
      </c>
      <c r="O1086" s="11" t="s">
        <v>74</v>
      </c>
      <c r="P1086" s="22"/>
      <c r="T1086" s="22"/>
      <c r="V1086" s="22"/>
      <c r="W1086" s="22" t="s">
        <v>3175</v>
      </c>
      <c r="X1086" s="11" t="s">
        <v>114</v>
      </c>
      <c r="Z1086" s="22" t="s">
        <v>3176</v>
      </c>
      <c r="AA1086" s="22"/>
      <c r="AB1086" s="22"/>
      <c r="AE1086" s="22"/>
      <c r="AF1086" s="22"/>
      <c r="AG1086" s="22"/>
      <c r="AH1086" s="22"/>
      <c r="AJ1086" s="22"/>
      <c r="AK1086" s="22"/>
      <c r="AN1086" s="34"/>
      <c r="AO1086" s="34"/>
      <c r="AP1086" s="34"/>
      <c r="AQ1086" s="34"/>
      <c r="AR1086" s="34"/>
      <c r="AS1086" s="34"/>
      <c r="AT1086" s="34"/>
      <c r="AU1086" s="34"/>
      <c r="AV1086" s="34"/>
      <c r="AW1086" s="34"/>
      <c r="AX1086" s="2" t="s">
        <v>68</v>
      </c>
      <c r="AY1086" s="2">
        <v>1</v>
      </c>
    </row>
    <row r="1087" spans="1:51" ht="60">
      <c r="A1087" s="9">
        <v>1142</v>
      </c>
      <c r="B1087" s="12" t="s">
        <v>2236</v>
      </c>
      <c r="C1087" s="11" t="s">
        <v>55</v>
      </c>
      <c r="D1087" s="2">
        <v>15</v>
      </c>
      <c r="E1087" s="36" t="s">
        <v>3177</v>
      </c>
      <c r="F1087" s="11" t="s">
        <v>122</v>
      </c>
      <c r="G1087" s="11" t="s">
        <v>123</v>
      </c>
      <c r="I1087" s="2">
        <v>1</v>
      </c>
      <c r="J1087" s="11" t="s">
        <v>2238</v>
      </c>
      <c r="K1087" s="6">
        <v>44951.674745370372</v>
      </c>
      <c r="L1087" s="6">
        <v>44951.69222222222</v>
      </c>
      <c r="M1087" s="22" t="s">
        <v>108</v>
      </c>
      <c r="N1087" s="11" t="s">
        <v>109</v>
      </c>
      <c r="O1087" s="11" t="s">
        <v>74</v>
      </c>
      <c r="P1087" s="22"/>
      <c r="T1087" s="22"/>
      <c r="V1087" s="22"/>
      <c r="W1087" s="22" t="s">
        <v>1967</v>
      </c>
      <c r="X1087" s="11" t="s">
        <v>85</v>
      </c>
      <c r="Y1087" s="11" t="s">
        <v>3178</v>
      </c>
      <c r="Z1087" s="22"/>
      <c r="AA1087" s="22" t="s">
        <v>3179</v>
      </c>
      <c r="AB1087" s="22"/>
      <c r="AE1087" s="22"/>
      <c r="AF1087" s="22"/>
      <c r="AG1087" s="22"/>
      <c r="AH1087" s="22"/>
      <c r="AJ1087" s="22"/>
      <c r="AK1087" s="22"/>
      <c r="AN1087" s="34"/>
      <c r="AO1087" s="34"/>
      <c r="AP1087" s="34"/>
      <c r="AQ1087" s="34"/>
      <c r="AR1087" s="34"/>
      <c r="AS1087" s="34"/>
      <c r="AT1087" s="34"/>
      <c r="AU1087" s="34"/>
      <c r="AV1087" s="34"/>
      <c r="AW1087" s="34"/>
      <c r="AX1087" s="2" t="s">
        <v>68</v>
      </c>
      <c r="AY1087" s="2">
        <v>1</v>
      </c>
    </row>
    <row r="1088" spans="1:51" ht="120">
      <c r="A1088" s="9">
        <v>1143</v>
      </c>
      <c r="B1088" s="12" t="s">
        <v>2236</v>
      </c>
      <c r="C1088" s="11" t="s">
        <v>55</v>
      </c>
      <c r="D1088" s="2">
        <v>45</v>
      </c>
      <c r="E1088" s="36" t="s">
        <v>3180</v>
      </c>
      <c r="F1088" s="11" t="s">
        <v>106</v>
      </c>
      <c r="G1088" s="11" t="s">
        <v>351</v>
      </c>
      <c r="I1088" s="2">
        <v>1</v>
      </c>
      <c r="J1088" s="11" t="s">
        <v>2238</v>
      </c>
      <c r="K1088" s="6">
        <v>44951.696620370371</v>
      </c>
      <c r="L1088" s="6">
        <v>44951.70925925926</v>
      </c>
      <c r="M1088" s="22" t="s">
        <v>108</v>
      </c>
      <c r="N1088" s="11" t="s">
        <v>109</v>
      </c>
      <c r="O1088" s="11" t="s">
        <v>74</v>
      </c>
      <c r="P1088" s="22"/>
      <c r="T1088" s="22"/>
      <c r="V1088" s="22"/>
      <c r="W1088" s="22" t="s">
        <v>3181</v>
      </c>
      <c r="X1088" s="11" t="s">
        <v>114</v>
      </c>
      <c r="Z1088" s="22" t="s">
        <v>3182</v>
      </c>
      <c r="AA1088" s="22"/>
      <c r="AB1088" s="22"/>
      <c r="AE1088" s="22"/>
      <c r="AF1088" s="22"/>
      <c r="AG1088" s="22"/>
      <c r="AH1088" s="22"/>
      <c r="AJ1088" s="22"/>
      <c r="AK1088" s="22"/>
      <c r="AN1088" s="34"/>
      <c r="AO1088" s="34"/>
      <c r="AP1088" s="34"/>
      <c r="AQ1088" s="34"/>
      <c r="AR1088" s="34"/>
      <c r="AS1088" s="34"/>
      <c r="AT1088" s="34"/>
      <c r="AU1088" s="34"/>
      <c r="AV1088" s="34"/>
      <c r="AW1088" s="34"/>
      <c r="AX1088" s="2" t="s">
        <v>68</v>
      </c>
      <c r="AY1088" s="2">
        <v>1</v>
      </c>
    </row>
    <row r="1089" spans="1:51" ht="120">
      <c r="A1089" s="9">
        <v>1144</v>
      </c>
      <c r="B1089" s="12" t="s">
        <v>216</v>
      </c>
      <c r="C1089" s="11" t="s">
        <v>55</v>
      </c>
      <c r="D1089" s="2">
        <v>15</v>
      </c>
      <c r="E1089" s="36"/>
      <c r="F1089" s="11" t="s">
        <v>217</v>
      </c>
      <c r="G1089" s="11" t="s">
        <v>57</v>
      </c>
      <c r="H1089" s="11" t="s">
        <v>112</v>
      </c>
      <c r="I1089" s="2">
        <v>1</v>
      </c>
      <c r="J1089" s="11" t="s">
        <v>218</v>
      </c>
      <c r="K1089" s="6">
        <v>44951.714895833335</v>
      </c>
      <c r="L1089" s="6">
        <v>44951.715925925928</v>
      </c>
      <c r="M1089" s="22" t="s">
        <v>219</v>
      </c>
      <c r="N1089" s="11" t="s">
        <v>220</v>
      </c>
      <c r="O1089" s="11" t="s">
        <v>74</v>
      </c>
      <c r="P1089" s="22"/>
      <c r="T1089" s="22"/>
      <c r="V1089" s="22"/>
      <c r="W1089" s="22" t="s">
        <v>811</v>
      </c>
      <c r="X1089" s="11" t="s">
        <v>114</v>
      </c>
      <c r="Z1089" s="22" t="s">
        <v>3183</v>
      </c>
      <c r="AA1089" s="22"/>
      <c r="AB1089" s="22"/>
      <c r="AE1089" s="22"/>
      <c r="AF1089" s="22"/>
      <c r="AG1089" s="22"/>
      <c r="AH1089" s="22"/>
      <c r="AJ1089" s="22"/>
      <c r="AK1089" s="22"/>
      <c r="AN1089" s="34"/>
      <c r="AO1089" s="34"/>
      <c r="AP1089" s="34"/>
      <c r="AQ1089" s="34"/>
      <c r="AR1089" s="34"/>
      <c r="AS1089" s="34"/>
      <c r="AT1089" s="34"/>
      <c r="AU1089" s="34"/>
      <c r="AV1089" s="34"/>
      <c r="AW1089" s="34"/>
      <c r="AX1089" s="2" t="s">
        <v>68</v>
      </c>
      <c r="AY1089" s="2">
        <v>1</v>
      </c>
    </row>
    <row r="1090" spans="1:51" ht="105">
      <c r="A1090" s="9">
        <v>1145</v>
      </c>
      <c r="B1090" s="12" t="s">
        <v>2236</v>
      </c>
      <c r="C1090" s="11" t="s">
        <v>55</v>
      </c>
      <c r="D1090" s="2">
        <v>15</v>
      </c>
      <c r="E1090" s="36" t="s">
        <v>3184</v>
      </c>
      <c r="F1090" s="11" t="s">
        <v>79</v>
      </c>
      <c r="G1090" s="11" t="s">
        <v>57</v>
      </c>
      <c r="H1090" s="11" t="s">
        <v>112</v>
      </c>
      <c r="I1090" s="2">
        <v>1</v>
      </c>
      <c r="J1090" s="11" t="s">
        <v>2238</v>
      </c>
      <c r="K1090" s="6">
        <v>44952.378217592595</v>
      </c>
      <c r="L1090" s="6">
        <v>44952.387187499997</v>
      </c>
      <c r="M1090" s="22" t="s">
        <v>281</v>
      </c>
      <c r="N1090" s="11" t="s">
        <v>282</v>
      </c>
      <c r="O1090" s="11" t="s">
        <v>93</v>
      </c>
      <c r="P1090" s="22" t="s">
        <v>3185</v>
      </c>
      <c r="Q1090" s="11" t="s">
        <v>3186</v>
      </c>
      <c r="R1090" s="11" t="s">
        <v>3187</v>
      </c>
      <c r="S1090" s="11" t="s">
        <v>153</v>
      </c>
      <c r="T1090" s="22" t="s">
        <v>1793</v>
      </c>
      <c r="U1090" s="11" t="s">
        <v>3188</v>
      </c>
      <c r="V1090" s="22"/>
      <c r="W1090" s="22"/>
      <c r="Z1090" s="22"/>
      <c r="AA1090" s="22"/>
      <c r="AB1090" s="22"/>
      <c r="AE1090" s="22"/>
      <c r="AF1090" s="22"/>
      <c r="AG1090" s="22"/>
      <c r="AH1090" s="22"/>
      <c r="AJ1090" s="22"/>
      <c r="AK1090" s="22"/>
      <c r="AN1090" s="34"/>
      <c r="AO1090" s="34"/>
      <c r="AP1090" s="34"/>
      <c r="AQ1090" s="34"/>
      <c r="AR1090" s="34"/>
      <c r="AS1090" s="34"/>
      <c r="AT1090" s="34"/>
      <c r="AU1090" s="34"/>
      <c r="AV1090" s="34"/>
      <c r="AW1090" s="34"/>
      <c r="AX1090" s="2" t="s">
        <v>68</v>
      </c>
      <c r="AY1090" s="2">
        <v>1</v>
      </c>
    </row>
    <row r="1091" spans="1:51" ht="120">
      <c r="A1091" s="9">
        <v>1146</v>
      </c>
      <c r="B1091" s="12" t="s">
        <v>2236</v>
      </c>
      <c r="C1091" s="11" t="s">
        <v>55</v>
      </c>
      <c r="D1091" s="2">
        <v>30</v>
      </c>
      <c r="E1091" s="36" t="s">
        <v>3189</v>
      </c>
      <c r="F1091" s="11" t="s">
        <v>79</v>
      </c>
      <c r="G1091" s="11" t="s">
        <v>57</v>
      </c>
      <c r="H1091" s="11" t="s">
        <v>112</v>
      </c>
      <c r="I1091" s="2">
        <v>1</v>
      </c>
      <c r="J1091" s="11" t="s">
        <v>2238</v>
      </c>
      <c r="K1091" s="6">
        <v>44952.38722222222</v>
      </c>
      <c r="L1091" s="6">
        <v>44952.38784722222</v>
      </c>
      <c r="M1091" s="22" t="s">
        <v>281</v>
      </c>
      <c r="N1091" s="11" t="s">
        <v>282</v>
      </c>
      <c r="O1091" s="11" t="s">
        <v>902</v>
      </c>
      <c r="P1091" s="22"/>
      <c r="T1091" s="22"/>
      <c r="V1091" s="22"/>
      <c r="W1091" s="22"/>
      <c r="Z1091" s="22"/>
      <c r="AA1091" s="22"/>
      <c r="AB1091" s="22"/>
      <c r="AE1091" s="22"/>
      <c r="AF1091" s="22" t="s">
        <v>3190</v>
      </c>
      <c r="AG1091" s="22" t="s">
        <v>3191</v>
      </c>
      <c r="AH1091" s="22"/>
      <c r="AJ1091" s="22"/>
      <c r="AK1091" s="22"/>
      <c r="AN1091" s="34"/>
      <c r="AO1091" s="34"/>
      <c r="AP1091" s="34"/>
      <c r="AQ1091" s="34"/>
      <c r="AR1091" s="34"/>
      <c r="AS1091" s="34"/>
      <c r="AT1091" s="34"/>
      <c r="AU1091" s="34"/>
      <c r="AV1091" s="34"/>
      <c r="AW1091" s="34"/>
      <c r="AX1091" s="2" t="s">
        <v>68</v>
      </c>
      <c r="AY1091" s="2">
        <v>1</v>
      </c>
    </row>
    <row r="1092" spans="1:51" ht="105">
      <c r="A1092" s="9">
        <v>1147</v>
      </c>
      <c r="B1092" s="12" t="s">
        <v>54</v>
      </c>
      <c r="C1092" s="11" t="s">
        <v>55</v>
      </c>
      <c r="D1092" s="2">
        <v>15</v>
      </c>
      <c r="E1092" s="36" t="s">
        <v>3192</v>
      </c>
      <c r="F1092" s="11" t="s">
        <v>79</v>
      </c>
      <c r="G1092" s="11" t="s">
        <v>149</v>
      </c>
      <c r="I1092" s="2">
        <v>1</v>
      </c>
      <c r="J1092" s="11" t="s">
        <v>58</v>
      </c>
      <c r="K1092" s="6">
        <v>44952.387881944444</v>
      </c>
      <c r="L1092" s="6">
        <v>44952.388784722221</v>
      </c>
      <c r="M1092" s="22" t="s">
        <v>281</v>
      </c>
      <c r="N1092" s="11" t="s">
        <v>282</v>
      </c>
      <c r="O1092" s="11" t="s">
        <v>93</v>
      </c>
      <c r="P1092" s="22" t="s">
        <v>3193</v>
      </c>
      <c r="Q1092" s="11" t="s">
        <v>3194</v>
      </c>
      <c r="R1092" s="11" t="s">
        <v>3195</v>
      </c>
      <c r="S1092" s="11" t="s">
        <v>153</v>
      </c>
      <c r="T1092" s="22" t="s">
        <v>147</v>
      </c>
      <c r="U1092" s="11" t="s">
        <v>3196</v>
      </c>
      <c r="V1092" s="22"/>
      <c r="W1092" s="22"/>
      <c r="Z1092" s="22"/>
      <c r="AA1092" s="22"/>
      <c r="AB1092" s="22"/>
      <c r="AE1092" s="22"/>
      <c r="AF1092" s="22"/>
      <c r="AG1092" s="22"/>
      <c r="AH1092" s="22"/>
      <c r="AJ1092" s="22"/>
      <c r="AK1092" s="22"/>
      <c r="AN1092" s="34"/>
      <c r="AO1092" s="34"/>
      <c r="AP1092" s="34"/>
      <c r="AQ1092" s="34"/>
      <c r="AR1092" s="34"/>
      <c r="AS1092" s="34"/>
      <c r="AT1092" s="34"/>
      <c r="AU1092" s="34"/>
      <c r="AV1092" s="34"/>
      <c r="AW1092" s="34"/>
      <c r="AX1092" s="2" t="s">
        <v>68</v>
      </c>
      <c r="AY1092" s="2">
        <v>1</v>
      </c>
    </row>
    <row r="1093" spans="1:51" ht="60">
      <c r="A1093" s="9">
        <v>1148</v>
      </c>
      <c r="B1093" s="12" t="s">
        <v>2236</v>
      </c>
      <c r="C1093" s="11" t="s">
        <v>55</v>
      </c>
      <c r="D1093" s="2">
        <v>15</v>
      </c>
      <c r="E1093" s="36" t="s">
        <v>3197</v>
      </c>
      <c r="F1093" s="11" t="s">
        <v>79</v>
      </c>
      <c r="G1093" s="11" t="s">
        <v>149</v>
      </c>
      <c r="I1093" s="2">
        <v>1</v>
      </c>
      <c r="J1093" s="11" t="s">
        <v>2238</v>
      </c>
      <c r="K1093" s="6">
        <v>44952.390150462961</v>
      </c>
      <c r="L1093" s="6">
        <v>44952.390717592592</v>
      </c>
      <c r="M1093" s="22" t="s">
        <v>281</v>
      </c>
      <c r="N1093" s="11" t="s">
        <v>282</v>
      </c>
      <c r="O1093" s="11" t="s">
        <v>178</v>
      </c>
      <c r="P1093" s="22"/>
      <c r="T1093" s="22"/>
      <c r="V1093" s="22"/>
      <c r="W1093" s="22"/>
      <c r="Z1093" s="22"/>
      <c r="AA1093" s="22"/>
      <c r="AB1093" s="22"/>
      <c r="AE1093" s="22" t="s">
        <v>1793</v>
      </c>
      <c r="AF1093" s="22"/>
      <c r="AG1093" s="22"/>
      <c r="AH1093" s="22" t="s">
        <v>3198</v>
      </c>
      <c r="AJ1093" s="22"/>
      <c r="AK1093" s="22"/>
      <c r="AN1093" s="34"/>
      <c r="AO1093" s="34"/>
      <c r="AP1093" s="34"/>
      <c r="AQ1093" s="34"/>
      <c r="AR1093" s="34"/>
      <c r="AS1093" s="34"/>
      <c r="AT1093" s="34"/>
      <c r="AU1093" s="34"/>
      <c r="AV1093" s="34"/>
      <c r="AW1093" s="34"/>
      <c r="AX1093" s="2" t="s">
        <v>68</v>
      </c>
      <c r="AY1093" s="2">
        <v>1</v>
      </c>
    </row>
    <row r="1094" spans="1:51" ht="195">
      <c r="A1094" s="9">
        <v>1149</v>
      </c>
      <c r="B1094" s="12" t="s">
        <v>2236</v>
      </c>
      <c r="C1094" s="11" t="s">
        <v>55</v>
      </c>
      <c r="D1094" s="2">
        <v>15</v>
      </c>
      <c r="E1094" s="36" t="s">
        <v>3199</v>
      </c>
      <c r="F1094" s="11" t="s">
        <v>79</v>
      </c>
      <c r="G1094" s="11" t="s">
        <v>89</v>
      </c>
      <c r="I1094" s="2">
        <v>1</v>
      </c>
      <c r="J1094" s="11" t="s">
        <v>2238</v>
      </c>
      <c r="K1094" s="6">
        <v>44952.539143518516</v>
      </c>
      <c r="L1094" s="6">
        <v>44952.541921296295</v>
      </c>
      <c r="M1094" s="22" t="s">
        <v>565</v>
      </c>
      <c r="N1094" s="11" t="s">
        <v>566</v>
      </c>
      <c r="O1094" s="11" t="s">
        <v>74</v>
      </c>
      <c r="P1094" s="22"/>
      <c r="T1094" s="22"/>
      <c r="V1094" s="22"/>
      <c r="W1094" s="22" t="s">
        <v>2775</v>
      </c>
      <c r="X1094" s="11" t="s">
        <v>85</v>
      </c>
      <c r="Y1094" s="11" t="s">
        <v>3200</v>
      </c>
      <c r="Z1094" s="22"/>
      <c r="AA1094" s="22"/>
      <c r="AB1094" s="22"/>
      <c r="AE1094" s="22"/>
      <c r="AF1094" s="22"/>
      <c r="AG1094" s="22"/>
      <c r="AH1094" s="22"/>
      <c r="AJ1094" s="22"/>
      <c r="AK1094" s="22"/>
      <c r="AN1094" s="34"/>
      <c r="AO1094" s="34"/>
      <c r="AP1094" s="34"/>
      <c r="AQ1094" s="34"/>
      <c r="AR1094" s="34"/>
      <c r="AS1094" s="34"/>
      <c r="AT1094" s="34"/>
      <c r="AU1094" s="34"/>
      <c r="AV1094" s="34"/>
      <c r="AW1094" s="34"/>
      <c r="AX1094" s="2" t="s">
        <v>68</v>
      </c>
      <c r="AY1094" s="2">
        <v>1</v>
      </c>
    </row>
    <row r="1095" spans="1:51" ht="120">
      <c r="A1095" s="9">
        <v>1150</v>
      </c>
      <c r="B1095" s="12" t="s">
        <v>54</v>
      </c>
      <c r="C1095" s="11" t="s">
        <v>55</v>
      </c>
      <c r="D1095" s="2">
        <v>60</v>
      </c>
      <c r="E1095" s="36" t="s">
        <v>3201</v>
      </c>
      <c r="F1095" s="11" t="s">
        <v>198</v>
      </c>
      <c r="G1095" s="11" t="s">
        <v>57</v>
      </c>
      <c r="H1095" s="11" t="s">
        <v>112</v>
      </c>
      <c r="I1095" s="2">
        <v>1</v>
      </c>
      <c r="J1095" s="11" t="s">
        <v>58</v>
      </c>
      <c r="K1095" s="6">
        <v>44952.570208333331</v>
      </c>
      <c r="L1095" s="6">
        <v>44952.570324074077</v>
      </c>
      <c r="M1095" s="22" t="s">
        <v>199</v>
      </c>
      <c r="N1095" s="11" t="s">
        <v>200</v>
      </c>
      <c r="O1095" s="11" t="s">
        <v>74</v>
      </c>
      <c r="P1095" s="22"/>
      <c r="T1095" s="22"/>
      <c r="V1095" s="22"/>
      <c r="W1095" s="22" t="s">
        <v>531</v>
      </c>
      <c r="X1095" s="11" t="s">
        <v>114</v>
      </c>
      <c r="Z1095" s="22" t="s">
        <v>3202</v>
      </c>
      <c r="AA1095" s="22"/>
      <c r="AB1095" s="22"/>
      <c r="AE1095" s="22"/>
      <c r="AF1095" s="22"/>
      <c r="AG1095" s="22"/>
      <c r="AH1095" s="22"/>
      <c r="AJ1095" s="22"/>
      <c r="AK1095" s="22"/>
      <c r="AN1095" s="34"/>
      <c r="AO1095" s="34"/>
      <c r="AP1095" s="34"/>
      <c r="AQ1095" s="34"/>
      <c r="AR1095" s="34"/>
      <c r="AS1095" s="34"/>
      <c r="AT1095" s="34"/>
      <c r="AU1095" s="34"/>
      <c r="AV1095" s="34"/>
      <c r="AW1095" s="34"/>
      <c r="AX1095" s="2" t="s">
        <v>68</v>
      </c>
      <c r="AY1095" s="2">
        <v>1</v>
      </c>
    </row>
    <row r="1096" spans="1:51" ht="105">
      <c r="A1096" s="9">
        <v>1152</v>
      </c>
      <c r="B1096" s="12" t="s">
        <v>2236</v>
      </c>
      <c r="C1096" s="11" t="s">
        <v>55</v>
      </c>
      <c r="D1096" s="2">
        <v>15</v>
      </c>
      <c r="E1096" s="36" t="s">
        <v>3203</v>
      </c>
      <c r="F1096" s="11" t="s">
        <v>79</v>
      </c>
      <c r="G1096" s="11" t="s">
        <v>89</v>
      </c>
      <c r="I1096" s="2">
        <v>1</v>
      </c>
      <c r="J1096" s="11" t="s">
        <v>2238</v>
      </c>
      <c r="K1096" s="6">
        <v>44952.657361111109</v>
      </c>
      <c r="L1096" s="6">
        <v>44952.659201388888</v>
      </c>
      <c r="M1096" s="22" t="s">
        <v>565</v>
      </c>
      <c r="N1096" s="11" t="s">
        <v>566</v>
      </c>
      <c r="O1096" s="11" t="s">
        <v>74</v>
      </c>
      <c r="P1096" s="22"/>
      <c r="T1096" s="22"/>
      <c r="V1096" s="22"/>
      <c r="W1096" s="22" t="s">
        <v>3204</v>
      </c>
      <c r="X1096" s="11" t="s">
        <v>85</v>
      </c>
      <c r="Y1096" s="11" t="s">
        <v>3205</v>
      </c>
      <c r="Z1096" s="22"/>
      <c r="AA1096" s="22"/>
      <c r="AB1096" s="22"/>
      <c r="AE1096" s="22"/>
      <c r="AF1096" s="22"/>
      <c r="AG1096" s="22"/>
      <c r="AH1096" s="22"/>
      <c r="AJ1096" s="22"/>
      <c r="AK1096" s="22"/>
      <c r="AN1096" s="34"/>
      <c r="AO1096" s="34"/>
      <c r="AP1096" s="34"/>
      <c r="AQ1096" s="34"/>
      <c r="AR1096" s="34"/>
      <c r="AS1096" s="34"/>
      <c r="AT1096" s="34"/>
      <c r="AU1096" s="34"/>
      <c r="AV1096" s="34"/>
      <c r="AW1096" s="34"/>
      <c r="AX1096" s="2" t="s">
        <v>68</v>
      </c>
      <c r="AY1096" s="2">
        <v>1</v>
      </c>
    </row>
    <row r="1097" spans="1:51" ht="225">
      <c r="A1097" s="9">
        <v>1153</v>
      </c>
      <c r="B1097" s="12" t="s">
        <v>1186</v>
      </c>
      <c r="C1097" s="11" t="s">
        <v>55</v>
      </c>
      <c r="D1097" s="2">
        <v>60</v>
      </c>
      <c r="E1097" s="36" t="s">
        <v>3206</v>
      </c>
      <c r="F1097" s="11" t="s">
        <v>139</v>
      </c>
      <c r="G1097" s="11" t="s">
        <v>57</v>
      </c>
      <c r="H1097" s="11" t="s">
        <v>112</v>
      </c>
      <c r="I1097" s="2">
        <v>1</v>
      </c>
      <c r="J1097" s="11" t="s">
        <v>1187</v>
      </c>
      <c r="K1097" s="6">
        <v>44953.365636574075</v>
      </c>
      <c r="L1097" s="6">
        <v>44953.367384259262</v>
      </c>
      <c r="M1097" s="22" t="s">
        <v>2740</v>
      </c>
      <c r="N1097" s="11" t="s">
        <v>2741</v>
      </c>
      <c r="O1097" s="11" t="s">
        <v>74</v>
      </c>
      <c r="P1097" s="22"/>
      <c r="T1097" s="22"/>
      <c r="V1097" s="22"/>
      <c r="W1097" s="22" t="s">
        <v>3207</v>
      </c>
      <c r="X1097" s="11" t="s">
        <v>114</v>
      </c>
      <c r="Z1097" s="22" t="s">
        <v>3208</v>
      </c>
      <c r="AA1097" s="22"/>
      <c r="AB1097" s="22"/>
      <c r="AE1097" s="22"/>
      <c r="AF1097" s="22"/>
      <c r="AG1097" s="22"/>
      <c r="AH1097" s="22"/>
      <c r="AJ1097" s="22"/>
      <c r="AK1097" s="22"/>
      <c r="AN1097" s="34"/>
      <c r="AO1097" s="34"/>
      <c r="AP1097" s="34"/>
      <c r="AQ1097" s="34"/>
      <c r="AR1097" s="34"/>
      <c r="AS1097" s="34"/>
      <c r="AT1097" s="34"/>
      <c r="AU1097" s="34"/>
      <c r="AV1097" s="34"/>
      <c r="AW1097" s="34"/>
      <c r="AX1097" s="2" t="s">
        <v>68</v>
      </c>
      <c r="AY1097" s="2">
        <v>1</v>
      </c>
    </row>
    <row r="1098" spans="1:51" ht="210">
      <c r="A1098" s="9">
        <v>1154</v>
      </c>
      <c r="B1098" s="12" t="s">
        <v>1186</v>
      </c>
      <c r="C1098" s="11" t="s">
        <v>55</v>
      </c>
      <c r="D1098" s="2">
        <v>60</v>
      </c>
      <c r="E1098" s="36" t="s">
        <v>3209</v>
      </c>
      <c r="F1098" s="11" t="s">
        <v>139</v>
      </c>
      <c r="G1098" s="11" t="s">
        <v>57</v>
      </c>
      <c r="H1098" s="11" t="s">
        <v>112</v>
      </c>
      <c r="I1098" s="2">
        <v>1</v>
      </c>
      <c r="J1098" s="11" t="s">
        <v>1187</v>
      </c>
      <c r="K1098" s="6">
        <v>44953.367442129631</v>
      </c>
      <c r="L1098" s="6">
        <v>44953.368437500001</v>
      </c>
      <c r="M1098" s="22" t="s">
        <v>2740</v>
      </c>
      <c r="N1098" s="11" t="s">
        <v>2741</v>
      </c>
      <c r="O1098" s="11" t="s">
        <v>74</v>
      </c>
      <c r="P1098" s="22"/>
      <c r="T1098" s="22"/>
      <c r="V1098" s="22"/>
      <c r="W1098" s="22" t="s">
        <v>3210</v>
      </c>
      <c r="X1098" s="11" t="s">
        <v>114</v>
      </c>
      <c r="Z1098" s="22" t="s">
        <v>3211</v>
      </c>
      <c r="AA1098" s="22"/>
      <c r="AB1098" s="22"/>
      <c r="AE1098" s="22"/>
      <c r="AF1098" s="22"/>
      <c r="AG1098" s="22"/>
      <c r="AH1098" s="22"/>
      <c r="AJ1098" s="22"/>
      <c r="AK1098" s="22"/>
      <c r="AN1098" s="34"/>
      <c r="AO1098" s="34"/>
      <c r="AP1098" s="34"/>
      <c r="AQ1098" s="34"/>
      <c r="AR1098" s="34"/>
      <c r="AS1098" s="34"/>
      <c r="AT1098" s="34"/>
      <c r="AU1098" s="34"/>
      <c r="AV1098" s="34"/>
      <c r="AW1098" s="34"/>
      <c r="AX1098" s="2" t="s">
        <v>68</v>
      </c>
      <c r="AY1098" s="2">
        <v>1</v>
      </c>
    </row>
    <row r="1099" spans="1:51" ht="135">
      <c r="A1099" s="9">
        <v>1155</v>
      </c>
      <c r="B1099" s="12" t="s">
        <v>2236</v>
      </c>
      <c r="C1099" s="11" t="s">
        <v>55</v>
      </c>
      <c r="D1099" s="2">
        <v>15</v>
      </c>
      <c r="E1099" s="36" t="s">
        <v>3212</v>
      </c>
      <c r="F1099" s="11" t="s">
        <v>111</v>
      </c>
      <c r="G1099" s="11" t="s">
        <v>57</v>
      </c>
      <c r="H1099" s="11" t="s">
        <v>112</v>
      </c>
      <c r="I1099" s="2">
        <v>1</v>
      </c>
      <c r="J1099" s="11" t="s">
        <v>2238</v>
      </c>
      <c r="K1099" s="6">
        <v>44953.397662037038</v>
      </c>
      <c r="L1099" s="6">
        <v>44953.400451388887</v>
      </c>
      <c r="M1099" s="22" t="s">
        <v>939</v>
      </c>
      <c r="N1099" s="11" t="s">
        <v>940</v>
      </c>
      <c r="O1099" s="11" t="s">
        <v>74</v>
      </c>
      <c r="P1099" s="22"/>
      <c r="T1099" s="22"/>
      <c r="V1099" s="22"/>
      <c r="W1099" s="22" t="s">
        <v>1702</v>
      </c>
      <c r="X1099" s="11" t="s">
        <v>114</v>
      </c>
      <c r="Z1099" s="22" t="s">
        <v>3213</v>
      </c>
      <c r="AA1099" s="22"/>
      <c r="AB1099" s="22"/>
      <c r="AE1099" s="22"/>
      <c r="AF1099" s="22"/>
      <c r="AG1099" s="22"/>
      <c r="AH1099" s="22"/>
      <c r="AJ1099" s="22"/>
      <c r="AK1099" s="22"/>
      <c r="AN1099" s="34"/>
      <c r="AO1099" s="34"/>
      <c r="AP1099" s="34"/>
      <c r="AQ1099" s="34"/>
      <c r="AR1099" s="34"/>
      <c r="AS1099" s="34"/>
      <c r="AT1099" s="34"/>
      <c r="AU1099" s="34"/>
      <c r="AV1099" s="34"/>
      <c r="AW1099" s="34"/>
      <c r="AX1099" s="2" t="s">
        <v>68</v>
      </c>
      <c r="AY1099" s="2">
        <v>1</v>
      </c>
    </row>
    <row r="1100" spans="1:51" ht="135">
      <c r="A1100" s="9">
        <v>1157</v>
      </c>
      <c r="B1100" s="12" t="s">
        <v>78</v>
      </c>
      <c r="C1100" s="11" t="s">
        <v>55</v>
      </c>
      <c r="D1100" s="2">
        <v>60</v>
      </c>
      <c r="E1100" s="36" t="s">
        <v>3214</v>
      </c>
      <c r="F1100" s="11" t="s">
        <v>2795</v>
      </c>
      <c r="G1100" s="11" t="s">
        <v>2796</v>
      </c>
      <c r="I1100" s="2">
        <v>1</v>
      </c>
      <c r="J1100" s="11" t="s">
        <v>81</v>
      </c>
      <c r="K1100" s="6">
        <v>44953.694293981483</v>
      </c>
      <c r="L1100" s="6">
        <v>44953.694895833331</v>
      </c>
      <c r="M1100" s="22" t="s">
        <v>3076</v>
      </c>
      <c r="N1100" s="11" t="s">
        <v>3077</v>
      </c>
      <c r="O1100" s="11" t="s">
        <v>886</v>
      </c>
      <c r="P1100" s="22"/>
      <c r="T1100" s="22"/>
      <c r="V1100" s="22"/>
      <c r="W1100" s="22"/>
      <c r="Z1100" s="22"/>
      <c r="AA1100" s="22"/>
      <c r="AB1100" s="22"/>
      <c r="AE1100" s="22"/>
      <c r="AF1100" s="22" t="s">
        <v>3215</v>
      </c>
      <c r="AG1100" s="22" t="s">
        <v>3216</v>
      </c>
      <c r="AH1100" s="22"/>
      <c r="AJ1100" s="22"/>
      <c r="AK1100" s="22"/>
      <c r="AN1100" s="34"/>
      <c r="AO1100" s="34"/>
      <c r="AP1100" s="34"/>
      <c r="AQ1100" s="34"/>
      <c r="AR1100" s="34"/>
      <c r="AS1100" s="34"/>
      <c r="AT1100" s="34"/>
      <c r="AU1100" s="34"/>
      <c r="AV1100" s="34"/>
      <c r="AW1100" s="34"/>
      <c r="AX1100" s="2" t="s">
        <v>68</v>
      </c>
      <c r="AY1100" s="2">
        <v>1</v>
      </c>
    </row>
    <row r="1101" spans="1:51" ht="120">
      <c r="A1101" s="9">
        <v>1159</v>
      </c>
      <c r="B1101" s="12" t="s">
        <v>2236</v>
      </c>
      <c r="C1101" s="11" t="s">
        <v>55</v>
      </c>
      <c r="D1101" s="2">
        <v>30</v>
      </c>
      <c r="E1101" s="36" t="s">
        <v>3217</v>
      </c>
      <c r="F1101" s="11" t="s">
        <v>79</v>
      </c>
      <c r="G1101" s="11" t="s">
        <v>149</v>
      </c>
      <c r="I1101" s="2">
        <v>1</v>
      </c>
      <c r="J1101" s="11" t="s">
        <v>2238</v>
      </c>
      <c r="K1101" s="6">
        <v>44954.450243055559</v>
      </c>
      <c r="L1101" s="6">
        <v>44954.45553240741</v>
      </c>
      <c r="M1101" s="22" t="s">
        <v>3081</v>
      </c>
      <c r="N1101" s="11" t="s">
        <v>3082</v>
      </c>
      <c r="O1101" s="11" t="s">
        <v>74</v>
      </c>
      <c r="P1101" s="22"/>
      <c r="T1101" s="22"/>
      <c r="V1101" s="22"/>
      <c r="W1101" s="22" t="s">
        <v>1668</v>
      </c>
      <c r="X1101" s="11" t="s">
        <v>114</v>
      </c>
      <c r="Z1101" s="22" t="s">
        <v>3218</v>
      </c>
      <c r="AA1101" s="22" t="s">
        <v>3219</v>
      </c>
      <c r="AB1101" s="22"/>
      <c r="AE1101" s="22"/>
      <c r="AF1101" s="22"/>
      <c r="AG1101" s="22"/>
      <c r="AH1101" s="22"/>
      <c r="AJ1101" s="22"/>
      <c r="AK1101" s="22"/>
      <c r="AN1101" s="34"/>
      <c r="AO1101" s="34"/>
      <c r="AP1101" s="34"/>
      <c r="AQ1101" s="34"/>
      <c r="AR1101" s="34"/>
      <c r="AS1101" s="34"/>
      <c r="AT1101" s="34"/>
      <c r="AU1101" s="34"/>
      <c r="AV1101" s="34"/>
      <c r="AW1101" s="34"/>
      <c r="AX1101" s="2" t="s">
        <v>68</v>
      </c>
      <c r="AY1101" s="2">
        <v>1</v>
      </c>
    </row>
    <row r="1102" spans="1:51" ht="105">
      <c r="A1102" s="9">
        <v>1161</v>
      </c>
      <c r="B1102" s="12" t="s">
        <v>2236</v>
      </c>
      <c r="C1102" s="11" t="s">
        <v>55</v>
      </c>
      <c r="D1102" s="2">
        <v>15</v>
      </c>
      <c r="E1102" s="36" t="s">
        <v>3220</v>
      </c>
      <c r="F1102" s="11" t="s">
        <v>176</v>
      </c>
      <c r="G1102" s="11" t="s">
        <v>177</v>
      </c>
      <c r="I1102" s="2">
        <v>1</v>
      </c>
      <c r="J1102" s="11" t="s">
        <v>2238</v>
      </c>
      <c r="K1102" s="6">
        <v>44956.33902777778</v>
      </c>
      <c r="L1102" s="6">
        <v>44956.341574074075</v>
      </c>
      <c r="M1102" s="22" t="s">
        <v>1271</v>
      </c>
      <c r="N1102" s="11" t="s">
        <v>1272</v>
      </c>
      <c r="O1102" s="11" t="s">
        <v>93</v>
      </c>
      <c r="P1102" s="22" t="s">
        <v>3221</v>
      </c>
      <c r="Q1102" s="11" t="s">
        <v>314</v>
      </c>
      <c r="R1102" s="11" t="s">
        <v>314</v>
      </c>
      <c r="S1102" s="11" t="s">
        <v>314</v>
      </c>
      <c r="T1102" s="22" t="s">
        <v>3222</v>
      </c>
      <c r="U1102" s="11" t="s">
        <v>3223</v>
      </c>
      <c r="V1102" s="22"/>
      <c r="W1102" s="22"/>
      <c r="Z1102" s="22"/>
      <c r="AA1102" s="22"/>
      <c r="AB1102" s="22"/>
      <c r="AE1102" s="22"/>
      <c r="AF1102" s="22"/>
      <c r="AG1102" s="22"/>
      <c r="AH1102" s="22"/>
      <c r="AJ1102" s="22"/>
      <c r="AK1102" s="22"/>
      <c r="AN1102" s="34"/>
      <c r="AO1102" s="34"/>
      <c r="AP1102" s="34"/>
      <c r="AQ1102" s="34"/>
      <c r="AR1102" s="34"/>
      <c r="AS1102" s="34"/>
      <c r="AT1102" s="34"/>
      <c r="AU1102" s="34"/>
      <c r="AV1102" s="34"/>
      <c r="AW1102" s="34"/>
      <c r="AX1102" s="2" t="s">
        <v>68</v>
      </c>
      <c r="AY1102" s="2">
        <v>1</v>
      </c>
    </row>
    <row r="1103" spans="1:51" ht="105">
      <c r="A1103" s="9">
        <v>1162</v>
      </c>
      <c r="B1103" s="12" t="s">
        <v>2236</v>
      </c>
      <c r="C1103" s="11" t="s">
        <v>55</v>
      </c>
      <c r="D1103" s="2">
        <v>15</v>
      </c>
      <c r="E1103" s="36" t="s">
        <v>3224</v>
      </c>
      <c r="F1103" s="11" t="s">
        <v>106</v>
      </c>
      <c r="G1103" s="11" t="s">
        <v>57</v>
      </c>
      <c r="H1103" s="11" t="s">
        <v>112</v>
      </c>
      <c r="I1103" s="2">
        <v>1</v>
      </c>
      <c r="J1103" s="11" t="s">
        <v>2238</v>
      </c>
      <c r="K1103" s="6">
        <v>44956.395497685182</v>
      </c>
      <c r="L1103" s="6">
        <v>44956.396423611113</v>
      </c>
      <c r="M1103" s="22" t="s">
        <v>2338</v>
      </c>
      <c r="N1103" s="11" t="s">
        <v>2339</v>
      </c>
      <c r="O1103" s="11" t="s">
        <v>93</v>
      </c>
      <c r="P1103" s="22" t="s">
        <v>3225</v>
      </c>
      <c r="Q1103" s="11" t="s">
        <v>3226</v>
      </c>
      <c r="R1103" s="11" t="s">
        <v>3227</v>
      </c>
      <c r="S1103" s="11" t="s">
        <v>2343</v>
      </c>
      <c r="T1103" s="22" t="s">
        <v>2667</v>
      </c>
      <c r="U1103" s="23">
        <v>44928</v>
      </c>
      <c r="V1103" s="22"/>
      <c r="W1103" s="22"/>
      <c r="Z1103" s="22"/>
      <c r="AA1103" s="22"/>
      <c r="AB1103" s="22"/>
      <c r="AE1103" s="22"/>
      <c r="AF1103" s="22"/>
      <c r="AG1103" s="22"/>
      <c r="AH1103" s="22"/>
      <c r="AJ1103" s="22"/>
      <c r="AK1103" s="22"/>
      <c r="AN1103" s="34"/>
      <c r="AO1103" s="34"/>
      <c r="AP1103" s="34"/>
      <c r="AQ1103" s="34"/>
      <c r="AR1103" s="34"/>
      <c r="AS1103" s="34"/>
      <c r="AT1103" s="34"/>
      <c r="AU1103" s="34"/>
      <c r="AV1103" s="34"/>
      <c r="AW1103" s="34"/>
      <c r="AX1103" s="2" t="s">
        <v>68</v>
      </c>
      <c r="AY1103" s="2">
        <v>1</v>
      </c>
    </row>
    <row r="1104" spans="1:51" ht="120">
      <c r="A1104" s="9">
        <v>1163</v>
      </c>
      <c r="B1104" s="12" t="s">
        <v>2236</v>
      </c>
      <c r="C1104" s="11" t="s">
        <v>55</v>
      </c>
      <c r="D1104" s="2">
        <v>30</v>
      </c>
      <c r="E1104" s="36" t="s">
        <v>3228</v>
      </c>
      <c r="F1104" s="11" t="s">
        <v>176</v>
      </c>
      <c r="G1104" s="11" t="s">
        <v>177</v>
      </c>
      <c r="I1104" s="2">
        <v>1</v>
      </c>
      <c r="J1104" s="11" t="s">
        <v>2238</v>
      </c>
      <c r="K1104" s="6">
        <v>44956.40662037037</v>
      </c>
      <c r="L1104" s="6">
        <v>44956.407268518517</v>
      </c>
      <c r="M1104" s="22" t="s">
        <v>1271</v>
      </c>
      <c r="N1104" s="11" t="s">
        <v>1272</v>
      </c>
      <c r="O1104" s="11" t="s">
        <v>886</v>
      </c>
      <c r="P1104" s="22"/>
      <c r="T1104" s="22"/>
      <c r="V1104" s="22"/>
      <c r="W1104" s="22"/>
      <c r="Z1104" s="22"/>
      <c r="AA1104" s="22"/>
      <c r="AB1104" s="22"/>
      <c r="AE1104" s="22"/>
      <c r="AF1104" s="22" t="s">
        <v>3229</v>
      </c>
      <c r="AG1104" s="22" t="s">
        <v>3230</v>
      </c>
      <c r="AH1104" s="22"/>
      <c r="AJ1104" s="22"/>
      <c r="AK1104" s="22"/>
      <c r="AN1104" s="34"/>
      <c r="AO1104" s="34"/>
      <c r="AP1104" s="34"/>
      <c r="AQ1104" s="34"/>
      <c r="AR1104" s="34"/>
      <c r="AS1104" s="34"/>
      <c r="AT1104" s="34"/>
      <c r="AU1104" s="34"/>
      <c r="AV1104" s="34"/>
      <c r="AW1104" s="34"/>
      <c r="AX1104" s="2" t="s">
        <v>68</v>
      </c>
      <c r="AY1104" s="2">
        <v>1</v>
      </c>
    </row>
    <row r="1105" spans="1:51" ht="120">
      <c r="A1105" s="9">
        <v>1164</v>
      </c>
      <c r="B1105" s="12" t="s">
        <v>2236</v>
      </c>
      <c r="C1105" s="11" t="s">
        <v>55</v>
      </c>
      <c r="D1105" s="2">
        <v>30</v>
      </c>
      <c r="E1105" s="36" t="s">
        <v>3231</v>
      </c>
      <c r="F1105" s="11" t="s">
        <v>176</v>
      </c>
      <c r="G1105" s="11" t="s">
        <v>177</v>
      </c>
      <c r="I1105" s="2">
        <v>1</v>
      </c>
      <c r="J1105" s="11" t="s">
        <v>2238</v>
      </c>
      <c r="K1105" s="6">
        <v>44956.407314814816</v>
      </c>
      <c r="L1105" s="6">
        <v>44956.424641203703</v>
      </c>
      <c r="M1105" s="22" t="s">
        <v>1271</v>
      </c>
      <c r="N1105" s="11" t="s">
        <v>1272</v>
      </c>
      <c r="O1105" s="11" t="s">
        <v>886</v>
      </c>
      <c r="P1105" s="22"/>
      <c r="T1105" s="22"/>
      <c r="V1105" s="22"/>
      <c r="W1105" s="22"/>
      <c r="Z1105" s="22"/>
      <c r="AA1105" s="22"/>
      <c r="AB1105" s="22"/>
      <c r="AE1105" s="22"/>
      <c r="AF1105" s="22" t="s">
        <v>3232</v>
      </c>
      <c r="AG1105" s="22" t="s">
        <v>3233</v>
      </c>
      <c r="AH1105" s="22"/>
      <c r="AJ1105" s="22"/>
      <c r="AK1105" s="22"/>
      <c r="AN1105" s="34"/>
      <c r="AO1105" s="34"/>
      <c r="AP1105" s="34"/>
      <c r="AQ1105" s="34"/>
      <c r="AR1105" s="34"/>
      <c r="AS1105" s="34"/>
      <c r="AT1105" s="34"/>
      <c r="AU1105" s="34"/>
      <c r="AV1105" s="34"/>
      <c r="AW1105" s="34"/>
      <c r="AX1105" s="2" t="s">
        <v>68</v>
      </c>
      <c r="AY1105" s="2">
        <v>1</v>
      </c>
    </row>
    <row r="1106" spans="1:51" ht="120">
      <c r="A1106" s="9">
        <v>1166</v>
      </c>
      <c r="B1106" s="12" t="s">
        <v>2236</v>
      </c>
      <c r="C1106" s="11" t="s">
        <v>55</v>
      </c>
      <c r="D1106" s="2">
        <v>30</v>
      </c>
      <c r="E1106" s="36" t="s">
        <v>3234</v>
      </c>
      <c r="F1106" s="11" t="s">
        <v>176</v>
      </c>
      <c r="G1106" s="11" t="s">
        <v>177</v>
      </c>
      <c r="I1106" s="2">
        <v>1</v>
      </c>
      <c r="J1106" s="11" t="s">
        <v>2238</v>
      </c>
      <c r="K1106" s="6">
        <v>44956.441064814811</v>
      </c>
      <c r="L1106" s="6">
        <v>44956.441666666666</v>
      </c>
      <c r="M1106" s="22" t="s">
        <v>1271</v>
      </c>
      <c r="N1106" s="11" t="s">
        <v>1272</v>
      </c>
      <c r="O1106" s="11" t="s">
        <v>886</v>
      </c>
      <c r="P1106" s="22"/>
      <c r="T1106" s="22"/>
      <c r="V1106" s="22"/>
      <c r="W1106" s="22"/>
      <c r="Z1106" s="22"/>
      <c r="AA1106" s="22"/>
      <c r="AB1106" s="22"/>
      <c r="AE1106" s="22"/>
      <c r="AF1106" s="22" t="s">
        <v>3235</v>
      </c>
      <c r="AG1106" s="22" t="s">
        <v>3236</v>
      </c>
      <c r="AH1106" s="22"/>
      <c r="AJ1106" s="22"/>
      <c r="AK1106" s="22"/>
      <c r="AN1106" s="34"/>
      <c r="AO1106" s="34"/>
      <c r="AP1106" s="34"/>
      <c r="AQ1106" s="34"/>
      <c r="AR1106" s="34"/>
      <c r="AS1106" s="34"/>
      <c r="AT1106" s="34"/>
      <c r="AU1106" s="34"/>
      <c r="AV1106" s="34"/>
      <c r="AW1106" s="34"/>
      <c r="AX1106" s="2" t="s">
        <v>68</v>
      </c>
      <c r="AY1106" s="2">
        <v>1</v>
      </c>
    </row>
    <row r="1107" spans="1:51" ht="409.5">
      <c r="A1107" s="9">
        <v>1167</v>
      </c>
      <c r="B1107" s="12" t="s">
        <v>1186</v>
      </c>
      <c r="C1107" s="11" t="s">
        <v>55</v>
      </c>
      <c r="D1107" s="2">
        <v>60</v>
      </c>
      <c r="E1107" s="36" t="s">
        <v>3237</v>
      </c>
      <c r="F1107" s="11" t="s">
        <v>139</v>
      </c>
      <c r="G1107" s="11" t="s">
        <v>57</v>
      </c>
      <c r="H1107" s="11" t="s">
        <v>112</v>
      </c>
      <c r="I1107" s="2">
        <v>1</v>
      </c>
      <c r="J1107" s="11" t="s">
        <v>1187</v>
      </c>
      <c r="K1107" s="6">
        <v>44956.53261574074</v>
      </c>
      <c r="L1107" s="6">
        <v>44956.615844907406</v>
      </c>
      <c r="M1107" s="22" t="s">
        <v>2740</v>
      </c>
      <c r="N1107" s="11" t="s">
        <v>2741</v>
      </c>
      <c r="O1107" s="11" t="s">
        <v>178</v>
      </c>
      <c r="P1107" s="22"/>
      <c r="T1107" s="22"/>
      <c r="V1107" s="22"/>
      <c r="W1107" s="22"/>
      <c r="Z1107" s="22"/>
      <c r="AA1107" s="22"/>
      <c r="AB1107" s="22"/>
      <c r="AE1107" s="22" t="s">
        <v>3238</v>
      </c>
      <c r="AF1107" s="22"/>
      <c r="AG1107" s="22"/>
      <c r="AH1107" s="22"/>
      <c r="AJ1107" s="22"/>
      <c r="AK1107" s="22"/>
      <c r="AN1107" s="34"/>
      <c r="AO1107" s="34"/>
      <c r="AP1107" s="34"/>
      <c r="AQ1107" s="34"/>
      <c r="AR1107" s="34"/>
      <c r="AS1107" s="34"/>
      <c r="AT1107" s="34"/>
      <c r="AU1107" s="34"/>
      <c r="AV1107" s="34"/>
      <c r="AW1107" s="34"/>
      <c r="AX1107" s="2" t="s">
        <v>68</v>
      </c>
      <c r="AY1107" s="2">
        <v>1</v>
      </c>
    </row>
    <row r="1108" spans="1:51" ht="45">
      <c r="A1108" s="9">
        <v>1168</v>
      </c>
      <c r="B1108" s="12" t="s">
        <v>2236</v>
      </c>
      <c r="C1108" s="11" t="s">
        <v>55</v>
      </c>
      <c r="D1108" s="2">
        <v>15</v>
      </c>
      <c r="E1108" s="36" t="s">
        <v>3239</v>
      </c>
      <c r="F1108" s="11" t="s">
        <v>79</v>
      </c>
      <c r="G1108" s="11" t="s">
        <v>89</v>
      </c>
      <c r="I1108" s="2">
        <v>1</v>
      </c>
      <c r="J1108" s="11" t="s">
        <v>2238</v>
      </c>
      <c r="K1108" s="6">
        <v>44956.621793981481</v>
      </c>
      <c r="L1108" s="6">
        <v>44956.622071759259</v>
      </c>
      <c r="M1108" s="22" t="s">
        <v>281</v>
      </c>
      <c r="N1108" s="11" t="s">
        <v>282</v>
      </c>
      <c r="O1108" s="11" t="s">
        <v>104</v>
      </c>
      <c r="P1108" s="22"/>
      <c r="T1108" s="22"/>
      <c r="V1108" s="22"/>
      <c r="W1108" s="22"/>
      <c r="Z1108" s="22"/>
      <c r="AA1108" s="22"/>
      <c r="AB1108" s="22" t="s">
        <v>1717</v>
      </c>
      <c r="AE1108" s="22"/>
      <c r="AF1108" s="22"/>
      <c r="AG1108" s="22"/>
      <c r="AH1108" s="22"/>
      <c r="AJ1108" s="22"/>
      <c r="AK1108" s="22"/>
      <c r="AM1108" s="2" t="s">
        <v>3240</v>
      </c>
      <c r="AN1108" s="34"/>
      <c r="AO1108" s="34"/>
      <c r="AP1108" s="34"/>
      <c r="AQ1108" s="34"/>
      <c r="AR1108" s="34"/>
      <c r="AS1108" s="34"/>
      <c r="AT1108" s="34"/>
      <c r="AU1108" s="34"/>
      <c r="AV1108" s="34"/>
      <c r="AW1108" s="34"/>
      <c r="AX1108" s="2" t="s">
        <v>68</v>
      </c>
      <c r="AY1108" s="2">
        <v>1</v>
      </c>
    </row>
    <row r="1109" spans="1:51" ht="210">
      <c r="A1109" s="9">
        <v>1169</v>
      </c>
      <c r="B1109" s="12" t="s">
        <v>78</v>
      </c>
      <c r="C1109" s="11" t="s">
        <v>55</v>
      </c>
      <c r="D1109" s="2">
        <v>15</v>
      </c>
      <c r="E1109" s="36" t="s">
        <v>3241</v>
      </c>
      <c r="F1109" s="11" t="s">
        <v>2560</v>
      </c>
      <c r="G1109" s="11" t="s">
        <v>330</v>
      </c>
      <c r="I1109" s="2">
        <v>1</v>
      </c>
      <c r="J1109" s="11" t="s">
        <v>81</v>
      </c>
      <c r="K1109" s="6">
        <v>44956.683634259258</v>
      </c>
      <c r="L1109" s="6">
        <v>44956.68582175926</v>
      </c>
      <c r="M1109" s="22" t="s">
        <v>1918</v>
      </c>
      <c r="N1109" s="11" t="s">
        <v>1919</v>
      </c>
      <c r="O1109" s="11" t="s">
        <v>334</v>
      </c>
      <c r="P1109" s="22"/>
      <c r="T1109" s="22"/>
      <c r="V1109" s="22" t="s">
        <v>3242</v>
      </c>
      <c r="W1109" s="22"/>
      <c r="Z1109" s="22"/>
      <c r="AA1109" s="22"/>
      <c r="AB1109" s="22"/>
      <c r="AE1109" s="22"/>
      <c r="AF1109" s="22"/>
      <c r="AG1109" s="22"/>
      <c r="AH1109" s="22" t="s">
        <v>3243</v>
      </c>
      <c r="AJ1109" s="22"/>
      <c r="AK1109" s="22"/>
      <c r="AN1109" s="34" t="s">
        <v>3244</v>
      </c>
      <c r="AO1109" s="34"/>
      <c r="AP1109" s="34"/>
      <c r="AQ1109" s="34"/>
      <c r="AR1109" s="34"/>
      <c r="AS1109" s="34"/>
      <c r="AT1109" s="34"/>
      <c r="AU1109" s="34"/>
      <c r="AV1109" s="34"/>
      <c r="AW1109" s="34"/>
      <c r="AX1109" s="2" t="s">
        <v>68</v>
      </c>
      <c r="AY1109" s="2">
        <v>1</v>
      </c>
    </row>
    <row r="1110" spans="1:51" ht="409.5">
      <c r="A1110" s="9">
        <v>1170</v>
      </c>
      <c r="B1110" s="12" t="s">
        <v>2236</v>
      </c>
      <c r="C1110" s="11" t="s">
        <v>55</v>
      </c>
      <c r="D1110" s="2">
        <v>15</v>
      </c>
      <c r="E1110" s="36" t="s">
        <v>3245</v>
      </c>
      <c r="F1110" s="11" t="s">
        <v>56</v>
      </c>
      <c r="G1110" s="11" t="s">
        <v>57</v>
      </c>
      <c r="H1110" s="11" t="s">
        <v>112</v>
      </c>
      <c r="I1110" s="2">
        <v>1</v>
      </c>
      <c r="J1110" s="11" t="s">
        <v>2238</v>
      </c>
      <c r="K1110" s="6">
        <v>44956.688900462963</v>
      </c>
      <c r="L1110" s="6">
        <v>44956.692002314812</v>
      </c>
      <c r="M1110" s="22" t="s">
        <v>117</v>
      </c>
      <c r="N1110" s="11" t="s">
        <v>118</v>
      </c>
      <c r="O1110" s="11" t="s">
        <v>74</v>
      </c>
      <c r="P1110" s="22"/>
      <c r="T1110" s="22"/>
      <c r="V1110" s="22"/>
      <c r="W1110" s="22" t="s">
        <v>141</v>
      </c>
      <c r="X1110" s="11" t="s">
        <v>85</v>
      </c>
      <c r="Y1110" s="11" t="s">
        <v>3246</v>
      </c>
      <c r="Z1110" s="22"/>
      <c r="AA1110" s="22"/>
      <c r="AB1110" s="22"/>
      <c r="AE1110" s="22"/>
      <c r="AF1110" s="22"/>
      <c r="AG1110" s="22"/>
      <c r="AH1110" s="22"/>
      <c r="AJ1110" s="22"/>
      <c r="AK1110" s="22"/>
      <c r="AN1110" s="34"/>
      <c r="AO1110" s="34"/>
      <c r="AP1110" s="34"/>
      <c r="AQ1110" s="34"/>
      <c r="AR1110" s="34"/>
      <c r="AS1110" s="34"/>
      <c r="AT1110" s="34"/>
      <c r="AU1110" s="34"/>
      <c r="AV1110" s="34"/>
      <c r="AW1110" s="34"/>
      <c r="AX1110" s="2" t="s">
        <v>68</v>
      </c>
      <c r="AY1110" s="2">
        <v>1</v>
      </c>
    </row>
    <row r="1111" spans="1:51" ht="60">
      <c r="A1111" s="9">
        <v>1171</v>
      </c>
      <c r="B1111" s="12" t="s">
        <v>1186</v>
      </c>
      <c r="C1111" s="11" t="s">
        <v>55</v>
      </c>
      <c r="D1111" s="2">
        <v>15</v>
      </c>
      <c r="E1111" s="36" t="s">
        <v>3247</v>
      </c>
      <c r="F1111" s="11" t="s">
        <v>217</v>
      </c>
      <c r="G1111" s="11" t="s">
        <v>57</v>
      </c>
      <c r="H1111" s="11" t="s">
        <v>112</v>
      </c>
      <c r="I1111" s="2">
        <v>1</v>
      </c>
      <c r="J1111" s="11" t="s">
        <v>1187</v>
      </c>
      <c r="K1111" s="6">
        <v>44957.418969907405</v>
      </c>
      <c r="L1111" s="6">
        <v>44957.419108796297</v>
      </c>
      <c r="M1111" s="22" t="s">
        <v>589</v>
      </c>
      <c r="N1111" s="11" t="s">
        <v>590</v>
      </c>
      <c r="O1111" s="11" t="s">
        <v>178</v>
      </c>
      <c r="P1111" s="22"/>
      <c r="T1111" s="22"/>
      <c r="V1111" s="22"/>
      <c r="W1111" s="22"/>
      <c r="Z1111" s="22"/>
      <c r="AA1111" s="22"/>
      <c r="AB1111" s="22"/>
      <c r="AE1111" s="22" t="s">
        <v>1641</v>
      </c>
      <c r="AF1111" s="22"/>
      <c r="AG1111" s="22"/>
      <c r="AH1111" s="22" t="s">
        <v>1641</v>
      </c>
      <c r="AJ1111" s="22"/>
      <c r="AK1111" s="22"/>
      <c r="AN1111" s="34"/>
      <c r="AO1111" s="34"/>
      <c r="AP1111" s="34"/>
      <c r="AQ1111" s="34"/>
      <c r="AR1111" s="34"/>
      <c r="AS1111" s="34"/>
      <c r="AT1111" s="34"/>
      <c r="AU1111" s="34"/>
      <c r="AV1111" s="34"/>
      <c r="AW1111" s="34"/>
      <c r="AX1111" s="2" t="s">
        <v>68</v>
      </c>
      <c r="AY1111" s="2">
        <v>1</v>
      </c>
    </row>
    <row r="1112" spans="1:51" ht="45">
      <c r="A1112" s="9">
        <v>1172</v>
      </c>
      <c r="B1112" s="12" t="s">
        <v>54</v>
      </c>
      <c r="C1112" s="11" t="s">
        <v>55</v>
      </c>
      <c r="D1112" s="2">
        <v>15</v>
      </c>
      <c r="E1112" s="36" t="s">
        <v>2893</v>
      </c>
      <c r="F1112" s="11" t="s">
        <v>227</v>
      </c>
      <c r="G1112" s="11" t="s">
        <v>599</v>
      </c>
      <c r="I1112" s="2">
        <v>1</v>
      </c>
      <c r="J1112" s="11" t="s">
        <v>58</v>
      </c>
      <c r="K1112" s="6">
        <v>44957.450914351852</v>
      </c>
      <c r="L1112" s="6">
        <v>44957.453182870369</v>
      </c>
      <c r="M1112" s="22" t="s">
        <v>1860</v>
      </c>
      <c r="N1112" s="11" t="s">
        <v>1861</v>
      </c>
      <c r="O1112" s="11" t="s">
        <v>104</v>
      </c>
      <c r="P1112" s="22"/>
      <c r="T1112" s="22"/>
      <c r="V1112" s="22"/>
      <c r="W1112" s="22"/>
      <c r="Z1112" s="22"/>
      <c r="AA1112" s="22"/>
      <c r="AB1112" s="22" t="s">
        <v>3248</v>
      </c>
      <c r="AE1112" s="22"/>
      <c r="AF1112" s="22"/>
      <c r="AG1112" s="22"/>
      <c r="AH1112" s="22"/>
      <c r="AJ1112" s="22"/>
      <c r="AK1112" s="22"/>
      <c r="AM1112" s="2" t="s">
        <v>3249</v>
      </c>
      <c r="AN1112" s="34"/>
      <c r="AO1112" s="34"/>
      <c r="AP1112" s="34"/>
      <c r="AQ1112" s="34"/>
      <c r="AR1112" s="34"/>
      <c r="AS1112" s="34"/>
      <c r="AT1112" s="34"/>
      <c r="AU1112" s="34"/>
      <c r="AV1112" s="34"/>
      <c r="AW1112" s="34"/>
      <c r="AX1112" s="2" t="s">
        <v>68</v>
      </c>
      <c r="AY1112" s="2">
        <v>1</v>
      </c>
    </row>
    <row r="1113" spans="1:51" ht="180">
      <c r="A1113" s="9">
        <v>1173</v>
      </c>
      <c r="B1113" s="12" t="s">
        <v>78</v>
      </c>
      <c r="C1113" s="11" t="s">
        <v>55</v>
      </c>
      <c r="D1113" s="2">
        <v>120</v>
      </c>
      <c r="E1113" s="36" t="s">
        <v>3250</v>
      </c>
      <c r="F1113" s="11" t="s">
        <v>100</v>
      </c>
      <c r="G1113" s="11" t="s">
        <v>57</v>
      </c>
      <c r="H1113" s="11" t="s">
        <v>112</v>
      </c>
      <c r="I1113" s="2">
        <v>1</v>
      </c>
      <c r="J1113" s="11" t="s">
        <v>81</v>
      </c>
      <c r="K1113" s="6">
        <v>44957.487083333333</v>
      </c>
      <c r="L1113" s="6">
        <v>44957.496458333335</v>
      </c>
      <c r="M1113" s="22" t="s">
        <v>589</v>
      </c>
      <c r="N1113" s="11" t="s">
        <v>590</v>
      </c>
      <c r="O1113" s="11" t="s">
        <v>93</v>
      </c>
      <c r="P1113" s="22" t="s">
        <v>3251</v>
      </c>
      <c r="Q1113" s="11" t="s">
        <v>3252</v>
      </c>
      <c r="R1113" s="11" t="s">
        <v>3253</v>
      </c>
      <c r="S1113" s="11" t="s">
        <v>3254</v>
      </c>
      <c r="T1113" s="22" t="s">
        <v>3255</v>
      </c>
      <c r="U1113" s="11" t="s">
        <v>3256</v>
      </c>
      <c r="V1113" s="22"/>
      <c r="W1113" s="22"/>
      <c r="Z1113" s="22"/>
      <c r="AA1113" s="22"/>
      <c r="AB1113" s="22"/>
      <c r="AE1113" s="22"/>
      <c r="AF1113" s="22"/>
      <c r="AG1113" s="22"/>
      <c r="AH1113" s="22"/>
      <c r="AJ1113" s="22"/>
      <c r="AK1113" s="22"/>
      <c r="AN1113" s="34"/>
      <c r="AO1113" s="34"/>
      <c r="AP1113" s="34"/>
      <c r="AQ1113" s="34"/>
      <c r="AR1113" s="34"/>
      <c r="AS1113" s="34"/>
      <c r="AT1113" s="34"/>
      <c r="AU1113" s="34"/>
      <c r="AV1113" s="34"/>
      <c r="AW1113" s="34"/>
      <c r="AX1113" s="2" t="s">
        <v>68</v>
      </c>
      <c r="AY1113" s="2">
        <v>1</v>
      </c>
    </row>
    <row r="1114" spans="1:51" ht="135">
      <c r="A1114" s="9">
        <v>1175</v>
      </c>
      <c r="B1114" s="12" t="s">
        <v>2236</v>
      </c>
      <c r="C1114" s="11" t="s">
        <v>55</v>
      </c>
      <c r="D1114" s="2">
        <v>30</v>
      </c>
      <c r="E1114" s="36" t="s">
        <v>3257</v>
      </c>
      <c r="F1114" s="11" t="s">
        <v>79</v>
      </c>
      <c r="G1114" s="11" t="s">
        <v>149</v>
      </c>
      <c r="I1114" s="2">
        <v>1</v>
      </c>
      <c r="J1114" s="11" t="s">
        <v>2238</v>
      </c>
      <c r="K1114" s="6">
        <v>44957.551828703705</v>
      </c>
      <c r="L1114" s="6">
        <v>44957.556493055556</v>
      </c>
      <c r="M1114" s="22" t="s">
        <v>3081</v>
      </c>
      <c r="N1114" s="11" t="s">
        <v>3082</v>
      </c>
      <c r="O1114" s="11" t="s">
        <v>74</v>
      </c>
      <c r="P1114" s="22"/>
      <c r="T1114" s="22"/>
      <c r="V1114" s="22"/>
      <c r="W1114" s="16" t="s">
        <v>3258</v>
      </c>
      <c r="X1114" s="11" t="s">
        <v>114</v>
      </c>
      <c r="Z1114" s="22" t="s">
        <v>3259</v>
      </c>
      <c r="AA1114" s="22" t="s">
        <v>3260</v>
      </c>
      <c r="AB1114" s="22"/>
      <c r="AE1114" s="22"/>
      <c r="AF1114" s="22"/>
      <c r="AG1114" s="22"/>
      <c r="AH1114" s="22"/>
      <c r="AJ1114" s="22"/>
      <c r="AK1114" s="22"/>
      <c r="AN1114" s="34"/>
      <c r="AO1114" s="34"/>
      <c r="AP1114" s="34"/>
      <c r="AQ1114" s="34"/>
      <c r="AR1114" s="34"/>
      <c r="AS1114" s="34"/>
      <c r="AT1114" s="34"/>
      <c r="AU1114" s="34"/>
      <c r="AV1114" s="34"/>
      <c r="AW1114" s="34"/>
      <c r="AX1114" s="2" t="s">
        <v>68</v>
      </c>
      <c r="AY1114" s="2">
        <v>1</v>
      </c>
    </row>
    <row r="1115" spans="1:51" ht="120">
      <c r="A1115" s="9">
        <v>1176</v>
      </c>
      <c r="B1115" s="12" t="s">
        <v>2236</v>
      </c>
      <c r="C1115" s="11" t="s">
        <v>55</v>
      </c>
      <c r="D1115" s="2">
        <v>90</v>
      </c>
      <c r="E1115" s="36" t="s">
        <v>3261</v>
      </c>
      <c r="F1115" s="11" t="s">
        <v>106</v>
      </c>
      <c r="G1115" s="11" t="s">
        <v>57</v>
      </c>
      <c r="H1115" s="11" t="s">
        <v>107</v>
      </c>
      <c r="I1115" s="2">
        <v>1</v>
      </c>
      <c r="J1115" s="11" t="s">
        <v>2238</v>
      </c>
      <c r="K1115" s="6">
        <v>44957.615972222222</v>
      </c>
      <c r="L1115" s="6">
        <v>44957.616481481484</v>
      </c>
      <c r="M1115" s="22" t="s">
        <v>2338</v>
      </c>
      <c r="N1115" s="11" t="s">
        <v>2339</v>
      </c>
      <c r="O1115" s="11" t="s">
        <v>74</v>
      </c>
      <c r="P1115" s="22"/>
      <c r="T1115" s="22"/>
      <c r="V1115" s="22"/>
      <c r="W1115" s="22" t="s">
        <v>2667</v>
      </c>
      <c r="X1115" s="11" t="s">
        <v>114</v>
      </c>
      <c r="Z1115" s="22" t="s">
        <v>3262</v>
      </c>
      <c r="AA1115" s="22"/>
      <c r="AB1115" s="22"/>
      <c r="AE1115" s="22"/>
      <c r="AF1115" s="22"/>
      <c r="AG1115" s="22"/>
      <c r="AH1115" s="22"/>
      <c r="AJ1115" s="22"/>
      <c r="AK1115" s="22"/>
      <c r="AN1115" s="34"/>
      <c r="AO1115" s="34"/>
      <c r="AP1115" s="34"/>
      <c r="AQ1115" s="34"/>
      <c r="AR1115" s="34"/>
      <c r="AS1115" s="34"/>
      <c r="AT1115" s="34"/>
      <c r="AU1115" s="34"/>
      <c r="AV1115" s="34"/>
      <c r="AW1115" s="34"/>
      <c r="AX1115" s="2" t="s">
        <v>68</v>
      </c>
      <c r="AY1115" s="2">
        <v>1</v>
      </c>
    </row>
    <row r="1116" spans="1:51" ht="105">
      <c r="A1116" s="9">
        <v>1177</v>
      </c>
      <c r="B1116" s="12" t="s">
        <v>2236</v>
      </c>
      <c r="C1116" s="11" t="s">
        <v>55</v>
      </c>
      <c r="D1116" s="2">
        <v>15</v>
      </c>
      <c r="E1116" s="36" t="s">
        <v>3263</v>
      </c>
      <c r="F1116" s="11" t="s">
        <v>172</v>
      </c>
      <c r="G1116" s="11" t="s">
        <v>57</v>
      </c>
      <c r="H1116" s="11" t="s">
        <v>112</v>
      </c>
      <c r="I1116" s="2">
        <v>1</v>
      </c>
      <c r="J1116" s="11" t="s">
        <v>2238</v>
      </c>
      <c r="K1116" s="6">
        <v>44957.657997685186</v>
      </c>
      <c r="L1116" s="6">
        <v>44957.658738425926</v>
      </c>
      <c r="M1116" s="22" t="s">
        <v>117</v>
      </c>
      <c r="N1116" s="11" t="s">
        <v>118</v>
      </c>
      <c r="O1116" s="11" t="s">
        <v>74</v>
      </c>
      <c r="P1116" s="22"/>
      <c r="T1116" s="22"/>
      <c r="V1116" s="22"/>
      <c r="W1116" s="22" t="s">
        <v>736</v>
      </c>
      <c r="X1116" s="11" t="s">
        <v>114</v>
      </c>
      <c r="Z1116" s="22" t="s">
        <v>3264</v>
      </c>
      <c r="AA1116" s="22"/>
      <c r="AB1116" s="22"/>
      <c r="AE1116" s="22"/>
      <c r="AF1116" s="22"/>
      <c r="AG1116" s="22"/>
      <c r="AH1116" s="22"/>
      <c r="AJ1116" s="22"/>
      <c r="AK1116" s="22"/>
      <c r="AN1116" s="34"/>
      <c r="AO1116" s="34"/>
      <c r="AP1116" s="34"/>
      <c r="AQ1116" s="34"/>
      <c r="AR1116" s="34"/>
      <c r="AS1116" s="34"/>
      <c r="AT1116" s="34"/>
      <c r="AU1116" s="34"/>
      <c r="AV1116" s="34"/>
      <c r="AW1116" s="34"/>
      <c r="AX1116" s="2" t="s">
        <v>68</v>
      </c>
      <c r="AY1116" s="2">
        <v>1</v>
      </c>
    </row>
    <row r="1117" spans="1:51" ht="150">
      <c r="A1117" s="9">
        <v>1178</v>
      </c>
      <c r="B1117" s="12" t="s">
        <v>2236</v>
      </c>
      <c r="C1117" s="11" t="s">
        <v>55</v>
      </c>
      <c r="D1117" s="2">
        <v>15</v>
      </c>
      <c r="E1117" s="36" t="s">
        <v>3265</v>
      </c>
      <c r="F1117" s="11" t="s">
        <v>122</v>
      </c>
      <c r="G1117" s="11" t="s">
        <v>123</v>
      </c>
      <c r="I1117" s="2">
        <v>1</v>
      </c>
      <c r="J1117" s="11" t="s">
        <v>2238</v>
      </c>
      <c r="K1117" s="6">
        <v>44957.660208333335</v>
      </c>
      <c r="L1117" s="6">
        <v>44957.662789351853</v>
      </c>
      <c r="M1117" s="22" t="s">
        <v>2338</v>
      </c>
      <c r="N1117" s="11" t="s">
        <v>2339</v>
      </c>
      <c r="O1117" s="11" t="s">
        <v>334</v>
      </c>
      <c r="P1117" s="22"/>
      <c r="T1117" s="22"/>
      <c r="V1117" s="22" t="s">
        <v>3266</v>
      </c>
      <c r="W1117" s="22"/>
      <c r="Z1117" s="22"/>
      <c r="AA1117" s="22"/>
      <c r="AB1117" s="22"/>
      <c r="AE1117" s="22"/>
      <c r="AF1117" s="22"/>
      <c r="AG1117" s="22"/>
      <c r="AH1117" s="22" t="s">
        <v>3267</v>
      </c>
      <c r="AJ1117" s="22"/>
      <c r="AK1117" s="22"/>
      <c r="AN1117" s="34" t="s">
        <v>1967</v>
      </c>
      <c r="AO1117" s="34"/>
      <c r="AP1117" s="34"/>
      <c r="AQ1117" s="34"/>
      <c r="AR1117" s="34"/>
      <c r="AS1117" s="34"/>
      <c r="AT1117" s="34"/>
      <c r="AU1117" s="34"/>
      <c r="AV1117" s="34"/>
      <c r="AW1117" s="34"/>
      <c r="AX1117" s="2" t="s">
        <v>68</v>
      </c>
      <c r="AY1117" s="2">
        <v>1</v>
      </c>
    </row>
    <row r="1118" spans="1:51" ht="409.5">
      <c r="A1118" s="9">
        <v>1179</v>
      </c>
      <c r="B1118" s="12" t="s">
        <v>2236</v>
      </c>
      <c r="C1118" s="11" t="s">
        <v>55</v>
      </c>
      <c r="D1118" s="2">
        <v>15</v>
      </c>
      <c r="E1118" s="36" t="s">
        <v>3268</v>
      </c>
      <c r="F1118" s="11" t="s">
        <v>79</v>
      </c>
      <c r="G1118" s="11" t="s">
        <v>89</v>
      </c>
      <c r="I1118" s="2">
        <v>1</v>
      </c>
      <c r="J1118" s="11" t="s">
        <v>2238</v>
      </c>
      <c r="K1118" s="6">
        <v>44957.673981481479</v>
      </c>
      <c r="L1118" s="6">
        <v>44957.67627314815</v>
      </c>
      <c r="M1118" s="22" t="s">
        <v>321</v>
      </c>
      <c r="N1118" s="11" t="s">
        <v>322</v>
      </c>
      <c r="O1118" s="11" t="s">
        <v>74</v>
      </c>
      <c r="P1118" s="22"/>
      <c r="T1118" s="22"/>
      <c r="V1118" s="22"/>
      <c r="W1118" s="22" t="s">
        <v>3269</v>
      </c>
      <c r="X1118" s="11" t="s">
        <v>85</v>
      </c>
      <c r="Y1118" s="11" t="s">
        <v>3270</v>
      </c>
      <c r="Z1118" s="22"/>
      <c r="AA1118" s="22"/>
      <c r="AB1118" s="22"/>
      <c r="AE1118" s="22"/>
      <c r="AF1118" s="22"/>
      <c r="AG1118" s="22"/>
      <c r="AH1118" s="22"/>
      <c r="AJ1118" s="22"/>
      <c r="AK1118" s="22"/>
      <c r="AN1118" s="34"/>
      <c r="AO1118" s="34"/>
      <c r="AP1118" s="34"/>
      <c r="AQ1118" s="34"/>
      <c r="AR1118" s="34"/>
      <c r="AS1118" s="34"/>
      <c r="AT1118" s="34"/>
      <c r="AU1118" s="34"/>
      <c r="AV1118" s="34"/>
      <c r="AW1118" s="34"/>
      <c r="AX1118" s="2" t="s">
        <v>68</v>
      </c>
      <c r="AY1118" s="2">
        <v>1</v>
      </c>
    </row>
    <row r="1119" spans="1:51" ht="210">
      <c r="A1119" s="9">
        <v>1180</v>
      </c>
      <c r="B1119" s="12" t="s">
        <v>54</v>
      </c>
      <c r="C1119" s="11" t="s">
        <v>55</v>
      </c>
      <c r="D1119" s="2">
        <v>30</v>
      </c>
      <c r="E1119" s="36" t="s">
        <v>3271</v>
      </c>
      <c r="F1119" s="11" t="s">
        <v>198</v>
      </c>
      <c r="G1119" s="11" t="s">
        <v>57</v>
      </c>
      <c r="H1119" s="11" t="s">
        <v>112</v>
      </c>
      <c r="I1119" s="2">
        <v>1</v>
      </c>
      <c r="J1119" s="11" t="s">
        <v>58</v>
      </c>
      <c r="K1119" s="6">
        <v>44957.677905092591</v>
      </c>
      <c r="L1119" s="6">
        <v>44957.680567129632</v>
      </c>
      <c r="M1119" s="22" t="s">
        <v>199</v>
      </c>
      <c r="N1119" s="11" t="s">
        <v>200</v>
      </c>
      <c r="O1119" s="11" t="s">
        <v>74</v>
      </c>
      <c r="P1119" s="22"/>
      <c r="T1119" s="22"/>
      <c r="V1119" s="22"/>
      <c r="W1119" s="22" t="s">
        <v>3272</v>
      </c>
      <c r="X1119" s="11" t="s">
        <v>85</v>
      </c>
      <c r="Y1119" s="11" t="s">
        <v>3273</v>
      </c>
      <c r="Z1119" s="22"/>
      <c r="AA1119" s="22" t="s">
        <v>3274</v>
      </c>
      <c r="AB1119" s="22"/>
      <c r="AE1119" s="22"/>
      <c r="AF1119" s="22"/>
      <c r="AG1119" s="22"/>
      <c r="AH1119" s="22"/>
      <c r="AJ1119" s="22"/>
      <c r="AK1119" s="22"/>
      <c r="AN1119" s="34"/>
      <c r="AO1119" s="34"/>
      <c r="AP1119" s="34"/>
      <c r="AQ1119" s="34"/>
      <c r="AR1119" s="34"/>
      <c r="AS1119" s="34"/>
      <c r="AT1119" s="34"/>
      <c r="AU1119" s="34"/>
      <c r="AV1119" s="34"/>
      <c r="AW1119" s="34"/>
      <c r="AX1119" s="2" t="s">
        <v>68</v>
      </c>
      <c r="AY1119" s="2">
        <v>1</v>
      </c>
    </row>
    <row r="1120" spans="1:51" ht="120">
      <c r="A1120" s="9">
        <v>1181</v>
      </c>
      <c r="B1120" s="12" t="s">
        <v>2236</v>
      </c>
      <c r="C1120" s="11" t="s">
        <v>55</v>
      </c>
      <c r="D1120" s="2">
        <v>15</v>
      </c>
      <c r="E1120" s="36" t="s">
        <v>3275</v>
      </c>
      <c r="F1120" s="11" t="s">
        <v>79</v>
      </c>
      <c r="G1120" s="11" t="s">
        <v>89</v>
      </c>
      <c r="I1120" s="2">
        <v>1</v>
      </c>
      <c r="J1120" s="11" t="s">
        <v>2238</v>
      </c>
      <c r="K1120" s="6">
        <v>44957.677939814814</v>
      </c>
      <c r="L1120" s="6">
        <v>44957.681990740741</v>
      </c>
      <c r="M1120" s="22" t="s">
        <v>3276</v>
      </c>
      <c r="N1120" s="11" t="s">
        <v>3277</v>
      </c>
      <c r="O1120" s="11" t="s">
        <v>74</v>
      </c>
      <c r="P1120" s="22"/>
      <c r="T1120" s="22"/>
      <c r="V1120" s="22"/>
      <c r="W1120" s="22" t="s">
        <v>3269</v>
      </c>
      <c r="X1120" s="11" t="s">
        <v>85</v>
      </c>
      <c r="Y1120" s="11" t="s">
        <v>3278</v>
      </c>
      <c r="Z1120" s="22"/>
      <c r="AA1120" s="22"/>
      <c r="AB1120" s="22"/>
      <c r="AE1120" s="22"/>
      <c r="AF1120" s="22"/>
      <c r="AG1120" s="22"/>
      <c r="AH1120" s="22"/>
      <c r="AJ1120" s="22"/>
      <c r="AK1120" s="22"/>
      <c r="AN1120" s="34"/>
      <c r="AO1120" s="34"/>
      <c r="AP1120" s="34"/>
      <c r="AQ1120" s="34"/>
      <c r="AR1120" s="34"/>
      <c r="AS1120" s="34"/>
      <c r="AT1120" s="34"/>
      <c r="AU1120" s="34"/>
      <c r="AV1120" s="34"/>
      <c r="AW1120" s="34"/>
      <c r="AX1120" s="2" t="s">
        <v>68</v>
      </c>
      <c r="AY1120" s="2">
        <v>1</v>
      </c>
    </row>
    <row r="1121" spans="1:51" ht="180">
      <c r="A1121" s="9">
        <v>1182</v>
      </c>
      <c r="B1121" s="12" t="s">
        <v>78</v>
      </c>
      <c r="C1121" s="11" t="s">
        <v>55</v>
      </c>
      <c r="D1121" s="2">
        <v>120</v>
      </c>
      <c r="E1121" s="36" t="s">
        <v>3279</v>
      </c>
      <c r="F1121" s="11" t="s">
        <v>183</v>
      </c>
      <c r="G1121" s="11" t="s">
        <v>259</v>
      </c>
      <c r="I1121" s="2">
        <v>1</v>
      </c>
      <c r="J1121" s="11" t="s">
        <v>81</v>
      </c>
      <c r="K1121" s="6">
        <v>44957.684004629627</v>
      </c>
      <c r="L1121" s="6">
        <v>44957.686041666668</v>
      </c>
      <c r="M1121" s="22" t="s">
        <v>1624</v>
      </c>
      <c r="N1121" s="11" t="s">
        <v>1625</v>
      </c>
      <c r="O1121" s="11" t="s">
        <v>74</v>
      </c>
      <c r="P1121" s="22"/>
      <c r="T1121" s="22"/>
      <c r="V1121" s="22"/>
      <c r="W1121" s="22" t="s">
        <v>1338</v>
      </c>
      <c r="X1121" s="11" t="s">
        <v>114</v>
      </c>
      <c r="Z1121" s="22" t="s">
        <v>3280</v>
      </c>
      <c r="AA1121" s="22" t="s">
        <v>3281</v>
      </c>
      <c r="AB1121" s="22"/>
      <c r="AE1121" s="22"/>
      <c r="AF1121" s="22"/>
      <c r="AG1121" s="22"/>
      <c r="AH1121" s="22"/>
      <c r="AJ1121" s="22"/>
      <c r="AK1121" s="22"/>
      <c r="AN1121" s="34"/>
      <c r="AO1121" s="34"/>
      <c r="AP1121" s="34"/>
      <c r="AQ1121" s="34"/>
      <c r="AR1121" s="34"/>
      <c r="AS1121" s="34"/>
      <c r="AT1121" s="34"/>
      <c r="AU1121" s="34"/>
      <c r="AV1121" s="34"/>
      <c r="AW1121" s="34"/>
      <c r="AX1121" s="2" t="s">
        <v>68</v>
      </c>
      <c r="AY1121" s="2">
        <v>1</v>
      </c>
    </row>
    <row r="1122" spans="1:51" ht="90">
      <c r="A1122" s="9">
        <v>1183</v>
      </c>
      <c r="B1122" s="12" t="s">
        <v>54</v>
      </c>
      <c r="C1122" s="11" t="s">
        <v>55</v>
      </c>
      <c r="D1122" s="2">
        <v>15</v>
      </c>
      <c r="E1122" s="36" t="s">
        <v>3282</v>
      </c>
      <c r="F1122" s="11" t="s">
        <v>198</v>
      </c>
      <c r="G1122" s="11" t="s">
        <v>57</v>
      </c>
      <c r="H1122" s="11" t="s">
        <v>112</v>
      </c>
      <c r="I1122" s="2">
        <v>1</v>
      </c>
      <c r="J1122" s="11" t="s">
        <v>58</v>
      </c>
      <c r="K1122" s="6">
        <v>44957.685474537036</v>
      </c>
      <c r="L1122" s="6">
        <v>44957.695254629631</v>
      </c>
      <c r="M1122" s="22" t="s">
        <v>199</v>
      </c>
      <c r="N1122" s="11" t="s">
        <v>200</v>
      </c>
      <c r="O1122" s="11" t="s">
        <v>74</v>
      </c>
      <c r="P1122" s="22"/>
      <c r="T1122" s="22"/>
      <c r="V1122" s="22"/>
      <c r="W1122" s="22" t="s">
        <v>2635</v>
      </c>
      <c r="X1122" s="11" t="s">
        <v>85</v>
      </c>
      <c r="Y1122" s="11" t="s">
        <v>3283</v>
      </c>
      <c r="Z1122" s="22"/>
      <c r="AA1122" s="22"/>
      <c r="AB1122" s="22"/>
      <c r="AE1122" s="22"/>
      <c r="AF1122" s="22"/>
      <c r="AG1122" s="22"/>
      <c r="AH1122" s="22"/>
      <c r="AJ1122" s="22"/>
      <c r="AK1122" s="22"/>
      <c r="AN1122" s="34"/>
      <c r="AO1122" s="34"/>
      <c r="AP1122" s="34"/>
      <c r="AQ1122" s="34"/>
      <c r="AR1122" s="34"/>
      <c r="AS1122" s="34"/>
      <c r="AT1122" s="34"/>
      <c r="AU1122" s="34"/>
      <c r="AV1122" s="34"/>
      <c r="AW1122" s="34"/>
      <c r="AX1122" s="2" t="s">
        <v>68</v>
      </c>
      <c r="AY1122" s="2">
        <v>1</v>
      </c>
    </row>
    <row r="1123" spans="1:51" ht="120">
      <c r="A1123" s="9">
        <v>1184</v>
      </c>
      <c r="B1123" s="12" t="s">
        <v>2236</v>
      </c>
      <c r="C1123" s="11" t="s">
        <v>55</v>
      </c>
      <c r="D1123" s="2">
        <v>15</v>
      </c>
      <c r="E1123" s="36" t="s">
        <v>3284</v>
      </c>
      <c r="F1123" s="11" t="s">
        <v>1010</v>
      </c>
      <c r="G1123" s="11" t="s">
        <v>89</v>
      </c>
      <c r="I1123" s="2">
        <v>1</v>
      </c>
      <c r="J1123" s="11" t="s">
        <v>2238</v>
      </c>
      <c r="K1123" s="6">
        <v>44957.722083333334</v>
      </c>
      <c r="L1123" s="6">
        <v>44957.722314814811</v>
      </c>
      <c r="M1123" s="22" t="s">
        <v>72</v>
      </c>
      <c r="N1123" s="11" t="s">
        <v>73</v>
      </c>
      <c r="O1123" s="11" t="s">
        <v>74</v>
      </c>
      <c r="P1123" s="22"/>
      <c r="T1123" s="22"/>
      <c r="V1123" s="22"/>
      <c r="W1123" s="22" t="s">
        <v>3285</v>
      </c>
      <c r="X1123" s="11" t="s">
        <v>114</v>
      </c>
      <c r="Z1123" s="22" t="s">
        <v>3286</v>
      </c>
      <c r="AA1123" s="22"/>
      <c r="AB1123" s="22"/>
      <c r="AE1123" s="22"/>
      <c r="AF1123" s="22"/>
      <c r="AG1123" s="22"/>
      <c r="AH1123" s="22"/>
      <c r="AJ1123" s="22"/>
      <c r="AK1123" s="22"/>
      <c r="AN1123" s="34"/>
      <c r="AO1123" s="34"/>
      <c r="AP1123" s="34"/>
      <c r="AQ1123" s="34"/>
      <c r="AR1123" s="34"/>
      <c r="AS1123" s="34"/>
      <c r="AT1123" s="34"/>
      <c r="AU1123" s="34"/>
      <c r="AV1123" s="34"/>
      <c r="AW1123" s="34"/>
      <c r="AX1123" s="2" t="s">
        <v>68</v>
      </c>
      <c r="AY1123" s="2">
        <v>1</v>
      </c>
    </row>
    <row r="1124" spans="1:51" ht="75">
      <c r="A1124" s="9">
        <v>1185</v>
      </c>
      <c r="B1124" s="12" t="s">
        <v>1186</v>
      </c>
      <c r="C1124" s="11" t="s">
        <v>55</v>
      </c>
      <c r="D1124" s="2">
        <v>15</v>
      </c>
      <c r="E1124" s="36" t="s">
        <v>3287</v>
      </c>
      <c r="F1124" s="11" t="s">
        <v>139</v>
      </c>
      <c r="G1124" s="11" t="s">
        <v>57</v>
      </c>
      <c r="H1124" s="11" t="s">
        <v>112</v>
      </c>
      <c r="I1124" s="2">
        <v>1</v>
      </c>
      <c r="J1124" s="11" t="s">
        <v>1187</v>
      </c>
      <c r="K1124" s="6">
        <v>44958.399004629631</v>
      </c>
      <c r="L1124" s="6">
        <v>44958.401597222219</v>
      </c>
      <c r="M1124" s="22" t="s">
        <v>1393</v>
      </c>
      <c r="N1124" s="11" t="s">
        <v>1394</v>
      </c>
      <c r="O1124" s="11" t="s">
        <v>74</v>
      </c>
      <c r="P1124" s="22"/>
      <c r="T1124" s="22"/>
      <c r="V1124" s="22"/>
      <c r="W1124" s="22" t="s">
        <v>203</v>
      </c>
      <c r="X1124" s="11" t="s">
        <v>85</v>
      </c>
      <c r="Y1124" s="11" t="s">
        <v>3288</v>
      </c>
      <c r="Z1124" s="22"/>
      <c r="AA1124" s="22"/>
      <c r="AB1124" s="22"/>
      <c r="AE1124" s="22"/>
      <c r="AF1124" s="22"/>
      <c r="AG1124" s="22"/>
      <c r="AH1124" s="22"/>
      <c r="AJ1124" s="22"/>
      <c r="AK1124" s="22"/>
      <c r="AN1124" s="34"/>
      <c r="AO1124" s="34"/>
      <c r="AP1124" s="34"/>
      <c r="AQ1124" s="34"/>
      <c r="AR1124" s="34"/>
      <c r="AS1124" s="34"/>
      <c r="AT1124" s="34"/>
      <c r="AU1124" s="34"/>
      <c r="AV1124" s="34"/>
      <c r="AW1124" s="34"/>
      <c r="AX1124" s="2" t="s">
        <v>68</v>
      </c>
      <c r="AY1124" s="2">
        <v>2</v>
      </c>
    </row>
    <row r="1125" spans="1:51" ht="60">
      <c r="A1125" s="9">
        <v>1186</v>
      </c>
      <c r="B1125" s="12" t="s">
        <v>1186</v>
      </c>
      <c r="C1125" s="11" t="s">
        <v>55</v>
      </c>
      <c r="D1125" s="2">
        <v>60</v>
      </c>
      <c r="E1125" s="36" t="s">
        <v>3289</v>
      </c>
      <c r="F1125" s="11" t="s">
        <v>139</v>
      </c>
      <c r="G1125" s="11" t="s">
        <v>57</v>
      </c>
      <c r="H1125" s="11" t="s">
        <v>112</v>
      </c>
      <c r="I1125" s="2">
        <v>1</v>
      </c>
      <c r="J1125" s="11" t="s">
        <v>1187</v>
      </c>
      <c r="K1125" s="6">
        <v>44958.401643518519</v>
      </c>
      <c r="L1125" s="6">
        <v>44958.407407407409</v>
      </c>
      <c r="M1125" s="22" t="s">
        <v>1393</v>
      </c>
      <c r="N1125" s="11" t="s">
        <v>1394</v>
      </c>
      <c r="O1125" s="11" t="s">
        <v>74</v>
      </c>
      <c r="P1125" s="22"/>
      <c r="T1125" s="22"/>
      <c r="V1125" s="22"/>
      <c r="W1125" s="22" t="s">
        <v>1775</v>
      </c>
      <c r="X1125" s="11" t="s">
        <v>85</v>
      </c>
      <c r="Y1125" s="11" t="s">
        <v>3290</v>
      </c>
      <c r="Z1125" s="22"/>
      <c r="AA1125" s="22" t="s">
        <v>3291</v>
      </c>
      <c r="AB1125" s="22"/>
      <c r="AE1125" s="22"/>
      <c r="AF1125" s="22"/>
      <c r="AG1125" s="22"/>
      <c r="AH1125" s="22"/>
      <c r="AJ1125" s="22"/>
      <c r="AK1125" s="22"/>
      <c r="AN1125" s="34"/>
      <c r="AO1125" s="34"/>
      <c r="AP1125" s="34"/>
      <c r="AQ1125" s="34"/>
      <c r="AR1125" s="34"/>
      <c r="AS1125" s="34"/>
      <c r="AT1125" s="34"/>
      <c r="AU1125" s="34"/>
      <c r="AV1125" s="34"/>
      <c r="AW1125" s="34"/>
      <c r="AX1125" s="2" t="s">
        <v>68</v>
      </c>
      <c r="AY1125" s="2">
        <v>2</v>
      </c>
    </row>
    <row r="1126" spans="1:51" ht="105">
      <c r="A1126" s="9">
        <v>1187</v>
      </c>
      <c r="B1126" s="12" t="s">
        <v>2236</v>
      </c>
      <c r="C1126" s="11" t="s">
        <v>55</v>
      </c>
      <c r="D1126" s="2">
        <v>15</v>
      </c>
      <c r="E1126" s="36" t="s">
        <v>3292</v>
      </c>
      <c r="F1126" s="11" t="s">
        <v>172</v>
      </c>
      <c r="G1126" s="11" t="s">
        <v>57</v>
      </c>
      <c r="H1126" s="11" t="s">
        <v>112</v>
      </c>
      <c r="I1126" s="2">
        <v>1</v>
      </c>
      <c r="J1126" s="11" t="s">
        <v>2238</v>
      </c>
      <c r="K1126" s="6">
        <v>44958.410150462965</v>
      </c>
      <c r="L1126" s="6">
        <v>44958.411087962966</v>
      </c>
      <c r="M1126" s="22" t="s">
        <v>657</v>
      </c>
      <c r="N1126" s="11" t="s">
        <v>658</v>
      </c>
      <c r="O1126" s="11" t="s">
        <v>74</v>
      </c>
      <c r="P1126" s="22"/>
      <c r="T1126" s="22"/>
      <c r="V1126" s="22"/>
      <c r="W1126" s="22" t="s">
        <v>174</v>
      </c>
      <c r="X1126" s="11" t="s">
        <v>85</v>
      </c>
      <c r="Y1126" s="11" t="s">
        <v>3293</v>
      </c>
      <c r="Z1126" s="22"/>
      <c r="AA1126" s="22"/>
      <c r="AB1126" s="22"/>
      <c r="AE1126" s="22"/>
      <c r="AF1126" s="22"/>
      <c r="AG1126" s="22"/>
      <c r="AH1126" s="22"/>
      <c r="AJ1126" s="22"/>
      <c r="AK1126" s="22"/>
      <c r="AN1126" s="34"/>
      <c r="AO1126" s="34"/>
      <c r="AP1126" s="34"/>
      <c r="AQ1126" s="34"/>
      <c r="AR1126" s="34"/>
      <c r="AS1126" s="34"/>
      <c r="AT1126" s="34"/>
      <c r="AU1126" s="34"/>
      <c r="AV1126" s="34"/>
      <c r="AW1126" s="34"/>
      <c r="AX1126" s="2" t="s">
        <v>68</v>
      </c>
      <c r="AY1126" s="2">
        <v>2</v>
      </c>
    </row>
    <row r="1127" spans="1:51" ht="150">
      <c r="A1127" s="9">
        <v>1188</v>
      </c>
      <c r="B1127" s="12" t="s">
        <v>2236</v>
      </c>
      <c r="C1127" s="11" t="s">
        <v>55</v>
      </c>
      <c r="D1127" s="2">
        <v>15</v>
      </c>
      <c r="E1127" s="36" t="s">
        <v>3294</v>
      </c>
      <c r="F1127" s="11" t="s">
        <v>79</v>
      </c>
      <c r="G1127" s="11" t="s">
        <v>80</v>
      </c>
      <c r="I1127" s="2">
        <v>1</v>
      </c>
      <c r="J1127" s="11" t="s">
        <v>2238</v>
      </c>
      <c r="K1127" s="6">
        <v>44958.513206018521</v>
      </c>
      <c r="L1127" s="6">
        <v>44958.515173611115</v>
      </c>
      <c r="M1127" s="22" t="s">
        <v>3295</v>
      </c>
      <c r="N1127" s="11" t="s">
        <v>3296</v>
      </c>
      <c r="O1127" s="11" t="s">
        <v>334</v>
      </c>
      <c r="P1127" s="22"/>
      <c r="T1127" s="22"/>
      <c r="V1127" s="22" t="s">
        <v>3297</v>
      </c>
      <c r="W1127" s="22"/>
      <c r="Z1127" s="22"/>
      <c r="AA1127" s="22"/>
      <c r="AB1127" s="22"/>
      <c r="AE1127" s="22"/>
      <c r="AF1127" s="22"/>
      <c r="AG1127" s="22"/>
      <c r="AH1127" s="22" t="s">
        <v>3298</v>
      </c>
      <c r="AJ1127" s="22"/>
      <c r="AK1127" s="22"/>
      <c r="AN1127" s="34" t="s">
        <v>3299</v>
      </c>
      <c r="AO1127" s="34"/>
      <c r="AP1127" s="34"/>
      <c r="AQ1127" s="34"/>
      <c r="AR1127" s="34"/>
      <c r="AS1127" s="34"/>
      <c r="AT1127" s="34"/>
      <c r="AU1127" s="34"/>
      <c r="AV1127" s="34"/>
      <c r="AW1127" s="34"/>
      <c r="AX1127" s="2" t="s">
        <v>68</v>
      </c>
      <c r="AY1127" s="2">
        <v>2</v>
      </c>
    </row>
    <row r="1128" spans="1:51" ht="409.5">
      <c r="A1128" s="9">
        <v>1189</v>
      </c>
      <c r="B1128" s="12" t="s">
        <v>54</v>
      </c>
      <c r="C1128" s="11" t="s">
        <v>55</v>
      </c>
      <c r="D1128" s="2">
        <v>15</v>
      </c>
      <c r="E1128" s="36" t="s">
        <v>3300</v>
      </c>
      <c r="F1128" s="11" t="s">
        <v>79</v>
      </c>
      <c r="G1128" s="11" t="s">
        <v>149</v>
      </c>
      <c r="I1128" s="2">
        <v>1</v>
      </c>
      <c r="J1128" s="11" t="s">
        <v>58</v>
      </c>
      <c r="K1128" s="6">
        <v>44958.709513888891</v>
      </c>
      <c r="L1128" s="6">
        <v>44958.715439814812</v>
      </c>
      <c r="M1128" s="22" t="s">
        <v>3081</v>
      </c>
      <c r="N1128" s="11" t="s">
        <v>3082</v>
      </c>
      <c r="O1128" s="11" t="s">
        <v>178</v>
      </c>
      <c r="P1128" s="22"/>
      <c r="T1128" s="22"/>
      <c r="V1128" s="22"/>
      <c r="W1128" s="22"/>
      <c r="Z1128" s="16" t="s">
        <v>3301</v>
      </c>
      <c r="AA1128" s="22"/>
      <c r="AB1128" s="22"/>
      <c r="AE1128" s="22" t="s">
        <v>3302</v>
      </c>
      <c r="AF1128" s="22"/>
      <c r="AG1128" s="22"/>
      <c r="AH1128" s="22" t="s">
        <v>3303</v>
      </c>
      <c r="AJ1128" s="22"/>
      <c r="AK1128" s="22"/>
      <c r="AN1128" s="34"/>
      <c r="AO1128" s="34"/>
      <c r="AP1128" s="34"/>
      <c r="AQ1128" s="34"/>
      <c r="AR1128" s="34"/>
      <c r="AS1128" s="34"/>
      <c r="AT1128" s="34"/>
      <c r="AU1128" s="34"/>
      <c r="AV1128" s="34"/>
      <c r="AW1128" s="34"/>
      <c r="AX1128" s="2" t="s">
        <v>68</v>
      </c>
      <c r="AY1128" s="2">
        <v>2</v>
      </c>
    </row>
    <row r="1129" spans="1:51" ht="135">
      <c r="A1129" s="9">
        <v>1191</v>
      </c>
      <c r="B1129" s="12" t="s">
        <v>2236</v>
      </c>
      <c r="C1129" s="11" t="s">
        <v>55</v>
      </c>
      <c r="D1129" s="2">
        <v>15</v>
      </c>
      <c r="E1129" s="36" t="s">
        <v>3304</v>
      </c>
      <c r="F1129" s="11" t="s">
        <v>172</v>
      </c>
      <c r="G1129" s="11" t="s">
        <v>57</v>
      </c>
      <c r="H1129" s="11" t="s">
        <v>112</v>
      </c>
      <c r="I1129" s="2">
        <v>1</v>
      </c>
      <c r="J1129" s="11" t="s">
        <v>2238</v>
      </c>
      <c r="K1129" s="6">
        <v>44958.735069444447</v>
      </c>
      <c r="L1129" s="6">
        <v>44958.735983796294</v>
      </c>
      <c r="M1129" s="22" t="s">
        <v>657</v>
      </c>
      <c r="N1129" s="11" t="s">
        <v>658</v>
      </c>
      <c r="O1129" s="11" t="s">
        <v>74</v>
      </c>
      <c r="P1129" s="22"/>
      <c r="T1129" s="22"/>
      <c r="V1129" s="22"/>
      <c r="W1129" s="22" t="s">
        <v>659</v>
      </c>
      <c r="X1129" s="11" t="s">
        <v>85</v>
      </c>
      <c r="Y1129" s="11" t="s">
        <v>3305</v>
      </c>
      <c r="Z1129" s="22"/>
      <c r="AA1129" s="22"/>
      <c r="AB1129" s="22"/>
      <c r="AE1129" s="22"/>
      <c r="AF1129" s="22"/>
      <c r="AG1129" s="22"/>
      <c r="AH1129" s="22"/>
      <c r="AJ1129" s="22"/>
      <c r="AK1129" s="22"/>
      <c r="AN1129" s="34"/>
      <c r="AO1129" s="34"/>
      <c r="AP1129" s="34"/>
      <c r="AQ1129" s="34"/>
      <c r="AR1129" s="34"/>
      <c r="AS1129" s="34"/>
      <c r="AT1129" s="34"/>
      <c r="AU1129" s="34"/>
      <c r="AV1129" s="34"/>
      <c r="AW1129" s="34"/>
      <c r="AX1129" s="2" t="s">
        <v>68</v>
      </c>
      <c r="AY1129" s="2">
        <v>2</v>
      </c>
    </row>
    <row r="1130" spans="1:51" ht="210">
      <c r="A1130" s="9">
        <v>1192</v>
      </c>
      <c r="B1130" s="12" t="s">
        <v>78</v>
      </c>
      <c r="C1130" s="11" t="s">
        <v>55</v>
      </c>
      <c r="D1130" s="2">
        <v>30</v>
      </c>
      <c r="E1130" s="36" t="s">
        <v>3306</v>
      </c>
      <c r="F1130" s="11" t="s">
        <v>217</v>
      </c>
      <c r="G1130" s="11" t="s">
        <v>57</v>
      </c>
      <c r="H1130" s="11" t="s">
        <v>112</v>
      </c>
      <c r="I1130" s="2">
        <v>1</v>
      </c>
      <c r="J1130" s="11" t="s">
        <v>81</v>
      </c>
      <c r="K1130" s="6">
        <v>44959.383402777778</v>
      </c>
      <c r="L1130" s="6">
        <v>44959.385520833333</v>
      </c>
      <c r="M1130" s="22" t="s">
        <v>946</v>
      </c>
      <c r="N1130" s="11" t="s">
        <v>947</v>
      </c>
      <c r="O1130" s="11" t="s">
        <v>334</v>
      </c>
      <c r="P1130" s="22"/>
      <c r="T1130" s="22"/>
      <c r="V1130" s="22" t="s">
        <v>3307</v>
      </c>
      <c r="W1130" s="22"/>
      <c r="Z1130" s="22"/>
      <c r="AA1130" s="22"/>
      <c r="AB1130" s="22"/>
      <c r="AE1130" s="22"/>
      <c r="AF1130" s="22"/>
      <c r="AG1130" s="22"/>
      <c r="AH1130" s="22"/>
      <c r="AJ1130" s="22"/>
      <c r="AK1130" s="22"/>
      <c r="AN1130" s="34" t="s">
        <v>3308</v>
      </c>
      <c r="AO1130" s="34"/>
      <c r="AP1130" s="34"/>
      <c r="AQ1130" s="34"/>
      <c r="AR1130" s="34"/>
      <c r="AS1130" s="34"/>
      <c r="AT1130" s="34"/>
      <c r="AU1130" s="34"/>
      <c r="AV1130" s="34"/>
      <c r="AW1130" s="34"/>
      <c r="AX1130" s="2" t="s">
        <v>68</v>
      </c>
      <c r="AY1130" s="2">
        <v>2</v>
      </c>
    </row>
    <row r="1131" spans="1:51" ht="90">
      <c r="A1131" s="9">
        <v>1193</v>
      </c>
      <c r="B1131" s="12" t="s">
        <v>1186</v>
      </c>
      <c r="C1131" s="11" t="s">
        <v>55</v>
      </c>
      <c r="D1131" s="2">
        <v>15</v>
      </c>
      <c r="E1131" s="36" t="s">
        <v>3309</v>
      </c>
      <c r="F1131" s="11" t="s">
        <v>139</v>
      </c>
      <c r="G1131" s="11" t="s">
        <v>57</v>
      </c>
      <c r="H1131" s="11" t="s">
        <v>112</v>
      </c>
      <c r="I1131" s="2">
        <v>1</v>
      </c>
      <c r="J1131" s="11" t="s">
        <v>1187</v>
      </c>
      <c r="K1131" s="6">
        <v>44959.511180555557</v>
      </c>
      <c r="L1131" s="6">
        <v>44959.514409722222</v>
      </c>
      <c r="M1131" s="22" t="s">
        <v>554</v>
      </c>
      <c r="N1131" s="11" t="s">
        <v>555</v>
      </c>
      <c r="O1131" s="11" t="s">
        <v>74</v>
      </c>
      <c r="P1131" s="22"/>
      <c r="T1131" s="22"/>
      <c r="V1131" s="22"/>
      <c r="W1131" s="22" t="s">
        <v>203</v>
      </c>
      <c r="X1131" s="11" t="s">
        <v>85</v>
      </c>
      <c r="Y1131" s="11" t="s">
        <v>3310</v>
      </c>
      <c r="Z1131" s="22"/>
      <c r="AA1131" s="22"/>
      <c r="AB1131" s="22"/>
      <c r="AE1131" s="22"/>
      <c r="AF1131" s="22"/>
      <c r="AG1131" s="22"/>
      <c r="AH1131" s="22"/>
      <c r="AJ1131" s="22"/>
      <c r="AK1131" s="22"/>
      <c r="AN1131" s="34"/>
      <c r="AO1131" s="34"/>
      <c r="AP1131" s="34"/>
      <c r="AQ1131" s="34"/>
      <c r="AR1131" s="34"/>
      <c r="AS1131" s="34"/>
      <c r="AT1131" s="34"/>
      <c r="AU1131" s="34"/>
      <c r="AV1131" s="34"/>
      <c r="AW1131" s="34"/>
      <c r="AX1131" s="2" t="s">
        <v>68</v>
      </c>
      <c r="AY1131" s="2">
        <v>2</v>
      </c>
    </row>
    <row r="1132" spans="1:51" ht="255">
      <c r="A1132" s="9">
        <v>1194</v>
      </c>
      <c r="B1132" s="12" t="s">
        <v>78</v>
      </c>
      <c r="C1132" s="11" t="s">
        <v>55</v>
      </c>
      <c r="D1132" s="2">
        <v>30</v>
      </c>
      <c r="E1132" s="33" t="s">
        <v>3311</v>
      </c>
      <c r="F1132" s="11" t="s">
        <v>671</v>
      </c>
      <c r="G1132" s="11" t="s">
        <v>57</v>
      </c>
      <c r="H1132" s="11" t="s">
        <v>112</v>
      </c>
      <c r="I1132" s="2">
        <v>1</v>
      </c>
      <c r="J1132" s="11" t="s">
        <v>81</v>
      </c>
      <c r="K1132" s="6">
        <v>44959.561932870369</v>
      </c>
      <c r="L1132" s="6">
        <v>44959.562303240738</v>
      </c>
      <c r="M1132" s="22" t="s">
        <v>3312</v>
      </c>
      <c r="N1132" s="11" t="s">
        <v>3313</v>
      </c>
      <c r="O1132" s="11" t="s">
        <v>74</v>
      </c>
      <c r="P1132" s="22"/>
      <c r="T1132" s="22"/>
      <c r="V1132" s="22"/>
      <c r="W1132" s="22" t="s">
        <v>3314</v>
      </c>
      <c r="X1132" s="11" t="s">
        <v>114</v>
      </c>
      <c r="Z1132" s="22" t="s">
        <v>3315</v>
      </c>
      <c r="AA1132" s="22"/>
      <c r="AB1132" s="22"/>
      <c r="AE1132" s="22"/>
      <c r="AF1132" s="22"/>
      <c r="AG1132" s="22"/>
      <c r="AH1132" s="22"/>
      <c r="AJ1132" s="22"/>
      <c r="AK1132" s="22"/>
      <c r="AN1132" s="34"/>
      <c r="AO1132" s="34"/>
      <c r="AP1132" s="34"/>
      <c r="AQ1132" s="34"/>
      <c r="AR1132" s="34"/>
      <c r="AS1132" s="34"/>
      <c r="AT1132" s="34"/>
      <c r="AU1132" s="34"/>
      <c r="AV1132" s="34"/>
      <c r="AW1132" s="34"/>
      <c r="AX1132" s="2" t="s">
        <v>68</v>
      </c>
      <c r="AY1132" s="2">
        <v>2</v>
      </c>
    </row>
    <row r="1133" spans="1:51" ht="150">
      <c r="A1133" s="9">
        <v>1195</v>
      </c>
      <c r="B1133" s="12" t="s">
        <v>78</v>
      </c>
      <c r="C1133" s="11" t="s">
        <v>55</v>
      </c>
      <c r="D1133" s="2">
        <v>60</v>
      </c>
      <c r="E1133" s="33" t="s">
        <v>3316</v>
      </c>
      <c r="F1133" s="11" t="s">
        <v>671</v>
      </c>
      <c r="G1133" s="11" t="s">
        <v>57</v>
      </c>
      <c r="H1133" s="11" t="s">
        <v>107</v>
      </c>
      <c r="I1133" s="2">
        <v>1</v>
      </c>
      <c r="J1133" s="11" t="s">
        <v>81</v>
      </c>
      <c r="K1133" s="6">
        <v>44959.575162037036</v>
      </c>
      <c r="L1133" s="6">
        <v>44959.579930555556</v>
      </c>
      <c r="M1133" s="22" t="s">
        <v>3312</v>
      </c>
      <c r="N1133" s="11" t="s">
        <v>3313</v>
      </c>
      <c r="O1133" s="11" t="s">
        <v>74</v>
      </c>
      <c r="P1133" s="22"/>
      <c r="T1133" s="22"/>
      <c r="V1133" s="22"/>
      <c r="W1133" s="22" t="s">
        <v>3317</v>
      </c>
      <c r="X1133" s="11" t="s">
        <v>114</v>
      </c>
      <c r="Z1133" s="22" t="s">
        <v>3318</v>
      </c>
      <c r="AA1133" s="22" t="s">
        <v>3319</v>
      </c>
      <c r="AB1133" s="22"/>
      <c r="AE1133" s="22"/>
      <c r="AF1133" s="22"/>
      <c r="AG1133" s="22"/>
      <c r="AH1133" s="22"/>
      <c r="AJ1133" s="22"/>
      <c r="AK1133" s="22"/>
      <c r="AN1133" s="34"/>
      <c r="AO1133" s="34"/>
      <c r="AP1133" s="34"/>
      <c r="AQ1133" s="34"/>
      <c r="AR1133" s="34"/>
      <c r="AS1133" s="34"/>
      <c r="AT1133" s="34"/>
      <c r="AU1133" s="34"/>
      <c r="AV1133" s="34"/>
      <c r="AW1133" s="34"/>
      <c r="AX1133" s="2" t="s">
        <v>68</v>
      </c>
      <c r="AY1133" s="2">
        <v>2</v>
      </c>
    </row>
    <row r="1134" spans="1:51" ht="150">
      <c r="A1134" s="9">
        <v>1196</v>
      </c>
      <c r="B1134" s="12" t="s">
        <v>78</v>
      </c>
      <c r="C1134" s="11" t="s">
        <v>55</v>
      </c>
      <c r="D1134" s="2">
        <v>30</v>
      </c>
      <c r="E1134" s="33" t="s">
        <v>3316</v>
      </c>
      <c r="F1134" s="11" t="s">
        <v>671</v>
      </c>
      <c r="G1134" s="11" t="s">
        <v>57</v>
      </c>
      <c r="H1134" s="11" t="s">
        <v>112</v>
      </c>
      <c r="I1134" s="2">
        <v>1</v>
      </c>
      <c r="J1134" s="11" t="s">
        <v>81</v>
      </c>
      <c r="K1134" s="6">
        <v>44959.586828703701</v>
      </c>
      <c r="L1134" s="6">
        <v>44959.588472222225</v>
      </c>
      <c r="M1134" s="22" t="s">
        <v>3312</v>
      </c>
      <c r="N1134" s="11" t="s">
        <v>3313</v>
      </c>
      <c r="O1134" s="11" t="s">
        <v>74</v>
      </c>
      <c r="P1134" s="22"/>
      <c r="T1134" s="22"/>
      <c r="V1134" s="22"/>
      <c r="W1134" s="22" t="s">
        <v>3320</v>
      </c>
      <c r="X1134" s="11" t="s">
        <v>114</v>
      </c>
      <c r="Z1134" s="22" t="s">
        <v>3321</v>
      </c>
      <c r="AA1134" s="22"/>
      <c r="AB1134" s="22"/>
      <c r="AE1134" s="22"/>
      <c r="AF1134" s="22"/>
      <c r="AG1134" s="22"/>
      <c r="AH1134" s="22"/>
      <c r="AJ1134" s="22"/>
      <c r="AK1134" s="22"/>
      <c r="AN1134" s="34"/>
      <c r="AO1134" s="34"/>
      <c r="AP1134" s="34"/>
      <c r="AQ1134" s="34"/>
      <c r="AR1134" s="34"/>
      <c r="AS1134" s="34"/>
      <c r="AT1134" s="34"/>
      <c r="AU1134" s="34"/>
      <c r="AV1134" s="34"/>
      <c r="AW1134" s="34"/>
      <c r="AX1134" s="2" t="s">
        <v>68</v>
      </c>
      <c r="AY1134" s="2">
        <v>2</v>
      </c>
    </row>
    <row r="1135" spans="1:51" ht="105">
      <c r="A1135" s="9">
        <v>1197</v>
      </c>
      <c r="B1135" s="12" t="s">
        <v>2236</v>
      </c>
      <c r="C1135" s="11" t="s">
        <v>55</v>
      </c>
      <c r="D1135" s="2">
        <v>15</v>
      </c>
      <c r="E1135" s="36" t="s">
        <v>3322</v>
      </c>
      <c r="F1135" s="11" t="s">
        <v>79</v>
      </c>
      <c r="G1135" s="11" t="s">
        <v>149</v>
      </c>
      <c r="I1135" s="2">
        <v>1</v>
      </c>
      <c r="J1135" s="11" t="s">
        <v>2238</v>
      </c>
      <c r="K1135" s="6">
        <v>44959.621608796297</v>
      </c>
      <c r="L1135" s="6">
        <v>44959.626875000002</v>
      </c>
      <c r="M1135" s="22" t="s">
        <v>3323</v>
      </c>
      <c r="N1135" s="11" t="s">
        <v>3324</v>
      </c>
      <c r="O1135" s="11" t="s">
        <v>93</v>
      </c>
      <c r="P1135" s="22" t="s">
        <v>3325</v>
      </c>
      <c r="Q1135" s="11" t="s">
        <v>3326</v>
      </c>
      <c r="R1135" s="1" t="s">
        <v>3327</v>
      </c>
      <c r="S1135" s="11" t="s">
        <v>3328</v>
      </c>
      <c r="T1135" s="22" t="s">
        <v>147</v>
      </c>
      <c r="U1135" s="23">
        <v>44959</v>
      </c>
      <c r="V1135" s="22"/>
      <c r="W1135" s="22"/>
      <c r="Z1135" s="22"/>
      <c r="AA1135" s="22"/>
      <c r="AB1135" s="22"/>
      <c r="AE1135" s="22"/>
      <c r="AF1135" s="22"/>
      <c r="AG1135" s="22"/>
      <c r="AH1135" s="22"/>
      <c r="AJ1135" s="22"/>
      <c r="AK1135" s="22"/>
      <c r="AN1135" s="34"/>
      <c r="AO1135" s="34"/>
      <c r="AP1135" s="34"/>
      <c r="AQ1135" s="34"/>
      <c r="AR1135" s="34"/>
      <c r="AS1135" s="34"/>
      <c r="AT1135" s="34"/>
      <c r="AU1135" s="34"/>
      <c r="AV1135" s="34"/>
      <c r="AW1135" s="34"/>
      <c r="AX1135" s="2" t="s">
        <v>68</v>
      </c>
      <c r="AY1135" s="2">
        <v>2</v>
      </c>
    </row>
    <row r="1136" spans="1:51" ht="105">
      <c r="A1136" s="9">
        <v>1198</v>
      </c>
      <c r="B1136" s="12" t="s">
        <v>2236</v>
      </c>
      <c r="C1136" s="11" t="s">
        <v>55</v>
      </c>
      <c r="D1136" s="2">
        <v>15</v>
      </c>
      <c r="E1136" s="36" t="s">
        <v>3329</v>
      </c>
      <c r="F1136" s="11" t="s">
        <v>79</v>
      </c>
      <c r="G1136" s="11" t="s">
        <v>57</v>
      </c>
      <c r="H1136" s="11" t="s">
        <v>112</v>
      </c>
      <c r="I1136" s="2">
        <v>1</v>
      </c>
      <c r="J1136" s="11" t="s">
        <v>2238</v>
      </c>
      <c r="K1136" s="6">
        <v>44959.627083333333</v>
      </c>
      <c r="L1136" s="6">
        <v>44959.629421296297</v>
      </c>
      <c r="M1136" s="22" t="s">
        <v>3323</v>
      </c>
      <c r="N1136" s="11" t="s">
        <v>3324</v>
      </c>
      <c r="O1136" s="11" t="s">
        <v>93</v>
      </c>
      <c r="P1136" s="22" t="s">
        <v>3330</v>
      </c>
      <c r="Q1136" s="11" t="s">
        <v>3331</v>
      </c>
      <c r="R1136" s="39" t="s">
        <v>3332</v>
      </c>
      <c r="S1136" s="11" t="s">
        <v>3333</v>
      </c>
      <c r="T1136" s="22" t="s">
        <v>655</v>
      </c>
      <c r="U1136" s="23">
        <v>44987</v>
      </c>
      <c r="V1136" s="22"/>
      <c r="W1136" s="22"/>
      <c r="Z1136" s="22"/>
      <c r="AA1136" s="22"/>
      <c r="AB1136" s="22"/>
      <c r="AE1136" s="22"/>
      <c r="AF1136" s="22"/>
      <c r="AG1136" s="22"/>
      <c r="AH1136" s="22"/>
      <c r="AJ1136" s="22"/>
      <c r="AK1136" s="22"/>
      <c r="AN1136" s="34"/>
      <c r="AO1136" s="34"/>
      <c r="AP1136" s="34"/>
      <c r="AQ1136" s="34"/>
      <c r="AR1136" s="34"/>
      <c r="AS1136" s="34"/>
      <c r="AT1136" s="34"/>
      <c r="AU1136" s="34"/>
      <c r="AV1136" s="34"/>
      <c r="AW1136" s="34"/>
      <c r="AX1136" s="2" t="s">
        <v>68</v>
      </c>
      <c r="AY1136" s="2">
        <v>2</v>
      </c>
    </row>
    <row r="1137" spans="1:51" ht="150">
      <c r="A1137" s="9">
        <v>1199</v>
      </c>
      <c r="B1137" s="12" t="s">
        <v>2236</v>
      </c>
      <c r="C1137" s="11" t="s">
        <v>55</v>
      </c>
      <c r="D1137" s="2">
        <v>30</v>
      </c>
      <c r="E1137" s="36" t="s">
        <v>3334</v>
      </c>
      <c r="F1137" s="11" t="s">
        <v>1010</v>
      </c>
      <c r="G1137" s="11" t="s">
        <v>149</v>
      </c>
      <c r="I1137" s="2">
        <v>1</v>
      </c>
      <c r="J1137" s="11" t="s">
        <v>2238</v>
      </c>
      <c r="K1137" s="6">
        <v>44959.671319444446</v>
      </c>
      <c r="L1137" s="6">
        <v>44959.671840277777</v>
      </c>
      <c r="M1137" s="22" t="s">
        <v>72</v>
      </c>
      <c r="N1137" s="11" t="s">
        <v>73</v>
      </c>
      <c r="O1137" s="11" t="s">
        <v>74</v>
      </c>
      <c r="P1137" s="22"/>
      <c r="T1137" s="22"/>
      <c r="V1137" s="22"/>
      <c r="W1137" s="22" t="s">
        <v>3335</v>
      </c>
      <c r="X1137" s="11" t="s">
        <v>114</v>
      </c>
      <c r="Z1137" s="22" t="s">
        <v>3336</v>
      </c>
      <c r="AA1137" s="22"/>
      <c r="AB1137" s="22"/>
      <c r="AE1137" s="22"/>
      <c r="AF1137" s="22"/>
      <c r="AG1137" s="22"/>
      <c r="AH1137" s="22"/>
      <c r="AJ1137" s="22"/>
      <c r="AK1137" s="22"/>
      <c r="AN1137" s="34"/>
      <c r="AO1137" s="34"/>
      <c r="AP1137" s="34"/>
      <c r="AQ1137" s="34"/>
      <c r="AR1137" s="34"/>
      <c r="AS1137" s="34"/>
      <c r="AT1137" s="34"/>
      <c r="AU1137" s="34"/>
      <c r="AV1137" s="34"/>
      <c r="AW1137" s="34"/>
      <c r="AX1137" s="2" t="s">
        <v>68</v>
      </c>
      <c r="AY1137" s="2">
        <v>2</v>
      </c>
    </row>
    <row r="1138" spans="1:51" ht="270">
      <c r="A1138" s="9">
        <v>1200</v>
      </c>
      <c r="B1138" s="12" t="s">
        <v>2236</v>
      </c>
      <c r="C1138" s="11" t="s">
        <v>55</v>
      </c>
      <c r="D1138" s="2">
        <v>105</v>
      </c>
      <c r="E1138" s="36" t="s">
        <v>3337</v>
      </c>
      <c r="F1138" s="11" t="s">
        <v>106</v>
      </c>
      <c r="G1138" s="11" t="s">
        <v>57</v>
      </c>
      <c r="H1138" s="11" t="s">
        <v>107</v>
      </c>
      <c r="I1138" s="2">
        <v>1</v>
      </c>
      <c r="J1138" s="11" t="s">
        <v>2238</v>
      </c>
      <c r="K1138" s="6">
        <v>44959.710520833331</v>
      </c>
      <c r="L1138" s="6">
        <v>44959.7109375</v>
      </c>
      <c r="M1138" s="22" t="s">
        <v>2338</v>
      </c>
      <c r="N1138" s="11" t="s">
        <v>2339</v>
      </c>
      <c r="O1138" s="11" t="s">
        <v>74</v>
      </c>
      <c r="P1138" s="22"/>
      <c r="T1138" s="22"/>
      <c r="V1138" s="22"/>
      <c r="W1138" s="22" t="s">
        <v>573</v>
      </c>
      <c r="X1138" s="11" t="s">
        <v>114</v>
      </c>
      <c r="Z1138" s="16" t="s">
        <v>3338</v>
      </c>
      <c r="AA1138" s="22"/>
      <c r="AB1138" s="22"/>
      <c r="AE1138" s="22"/>
      <c r="AF1138" s="22"/>
      <c r="AG1138" s="22"/>
      <c r="AH1138" s="22"/>
      <c r="AJ1138" s="22"/>
      <c r="AK1138" s="22"/>
      <c r="AN1138" s="34"/>
      <c r="AO1138" s="34"/>
      <c r="AP1138" s="34"/>
      <c r="AQ1138" s="34"/>
      <c r="AR1138" s="34"/>
      <c r="AS1138" s="34"/>
      <c r="AT1138" s="34"/>
      <c r="AU1138" s="34"/>
      <c r="AV1138" s="34"/>
      <c r="AW1138" s="34"/>
      <c r="AX1138" s="2" t="s">
        <v>68</v>
      </c>
      <c r="AY1138" s="2">
        <v>2</v>
      </c>
    </row>
    <row r="1139" spans="1:51" ht="120">
      <c r="A1139" s="9">
        <v>1201</v>
      </c>
      <c r="B1139" s="12" t="s">
        <v>54</v>
      </c>
      <c r="C1139" s="11" t="s">
        <v>55</v>
      </c>
      <c r="D1139" s="2">
        <v>15</v>
      </c>
      <c r="E1139" s="37" t="s">
        <v>3339</v>
      </c>
      <c r="F1139" s="11" t="s">
        <v>79</v>
      </c>
      <c r="G1139" s="11" t="s">
        <v>57</v>
      </c>
      <c r="H1139" s="11" t="s">
        <v>112</v>
      </c>
      <c r="I1139" s="2">
        <v>1</v>
      </c>
      <c r="J1139" s="11" t="s">
        <v>58</v>
      </c>
      <c r="K1139" s="6">
        <v>44959.722372685188</v>
      </c>
      <c r="L1139" s="6">
        <v>44959.729988425926</v>
      </c>
      <c r="M1139" s="22" t="s">
        <v>1271</v>
      </c>
      <c r="N1139" s="11" t="s">
        <v>1272</v>
      </c>
      <c r="O1139" s="11" t="s">
        <v>93</v>
      </c>
      <c r="P1139" s="22" t="s">
        <v>3340</v>
      </c>
      <c r="Q1139" s="11" t="s">
        <v>3341</v>
      </c>
      <c r="R1139" s="11" t="s">
        <v>3342</v>
      </c>
      <c r="S1139" s="11" t="s">
        <v>1006</v>
      </c>
      <c r="T1139" s="22" t="s">
        <v>147</v>
      </c>
      <c r="U1139" s="23">
        <v>44959</v>
      </c>
      <c r="V1139" s="22"/>
      <c r="W1139" s="22"/>
      <c r="Z1139" s="22"/>
      <c r="AA1139" s="22"/>
      <c r="AB1139" s="22"/>
      <c r="AE1139" s="22"/>
      <c r="AF1139" s="22"/>
      <c r="AG1139" s="22"/>
      <c r="AH1139" s="22"/>
      <c r="AJ1139" s="22"/>
      <c r="AK1139" s="22"/>
      <c r="AN1139" s="34"/>
      <c r="AO1139" s="34"/>
      <c r="AP1139" s="34"/>
      <c r="AQ1139" s="34"/>
      <c r="AR1139" s="34"/>
      <c r="AS1139" s="34"/>
      <c r="AT1139" s="34"/>
      <c r="AU1139" s="34"/>
      <c r="AV1139" s="34"/>
      <c r="AW1139" s="34"/>
      <c r="AX1139" s="2" t="s">
        <v>68</v>
      </c>
      <c r="AY1139" s="2">
        <v>2</v>
      </c>
    </row>
    <row r="1140" spans="1:51" ht="135">
      <c r="A1140" s="9">
        <v>1202</v>
      </c>
      <c r="B1140" s="12" t="s">
        <v>2236</v>
      </c>
      <c r="C1140" s="11" t="s">
        <v>55</v>
      </c>
      <c r="D1140" s="2">
        <v>30</v>
      </c>
      <c r="E1140" s="36" t="s">
        <v>3343</v>
      </c>
      <c r="F1140" s="11" t="s">
        <v>79</v>
      </c>
      <c r="G1140" s="11" t="s">
        <v>57</v>
      </c>
      <c r="H1140" s="11" t="s">
        <v>112</v>
      </c>
      <c r="I1140" s="2">
        <v>1</v>
      </c>
      <c r="J1140" s="11" t="s">
        <v>2238</v>
      </c>
      <c r="K1140" s="6">
        <v>44959.730034722219</v>
      </c>
      <c r="L1140" s="6">
        <v>44959.734178240738</v>
      </c>
      <c r="M1140" s="22" t="s">
        <v>1271</v>
      </c>
      <c r="N1140" s="11" t="s">
        <v>1272</v>
      </c>
      <c r="O1140" s="11" t="s">
        <v>902</v>
      </c>
      <c r="P1140" s="22"/>
      <c r="T1140" s="22"/>
      <c r="V1140" s="22"/>
      <c r="W1140" s="22"/>
      <c r="Z1140" s="22"/>
      <c r="AA1140" s="22"/>
      <c r="AB1140" s="22"/>
      <c r="AE1140" s="22"/>
      <c r="AF1140" s="22" t="s">
        <v>3344</v>
      </c>
      <c r="AG1140" s="22" t="s">
        <v>3345</v>
      </c>
      <c r="AH1140" s="22"/>
      <c r="AJ1140" s="22"/>
      <c r="AK1140" s="22"/>
      <c r="AN1140" s="34"/>
      <c r="AO1140" s="34"/>
      <c r="AP1140" s="34"/>
      <c r="AQ1140" s="34"/>
      <c r="AR1140" s="34"/>
      <c r="AS1140" s="34"/>
      <c r="AT1140" s="34"/>
      <c r="AU1140" s="34"/>
      <c r="AV1140" s="34"/>
      <c r="AW1140" s="34"/>
      <c r="AX1140" s="2" t="s">
        <v>68</v>
      </c>
      <c r="AY1140" s="2">
        <v>2</v>
      </c>
    </row>
    <row r="1141" spans="1:51" ht="375">
      <c r="A1141" s="9">
        <v>1203</v>
      </c>
      <c r="B1141" s="12" t="s">
        <v>2236</v>
      </c>
      <c r="C1141" s="11" t="s">
        <v>55</v>
      </c>
      <c r="D1141" s="2">
        <v>30</v>
      </c>
      <c r="E1141" s="36" t="s">
        <v>3346</v>
      </c>
      <c r="F1141" s="11" t="s">
        <v>1010</v>
      </c>
      <c r="G1141" s="11" t="s">
        <v>89</v>
      </c>
      <c r="I1141" s="2">
        <v>1</v>
      </c>
      <c r="J1141" s="11" t="s">
        <v>2238</v>
      </c>
      <c r="K1141" s="6">
        <v>44960.386388888888</v>
      </c>
      <c r="L1141" s="6">
        <v>44960.387037037035</v>
      </c>
      <c r="M1141" s="22" t="s">
        <v>72</v>
      </c>
      <c r="N1141" s="11" t="s">
        <v>73</v>
      </c>
      <c r="O1141" s="11" t="s">
        <v>74</v>
      </c>
      <c r="P1141" s="22"/>
      <c r="T1141" s="22"/>
      <c r="V1141" s="22"/>
      <c r="W1141" s="22" t="s">
        <v>3347</v>
      </c>
      <c r="X1141" s="11" t="s">
        <v>114</v>
      </c>
      <c r="Z1141" s="22" t="s">
        <v>3348</v>
      </c>
      <c r="AA1141" s="22"/>
      <c r="AB1141" s="22"/>
      <c r="AE1141" s="22"/>
      <c r="AF1141" s="22"/>
      <c r="AG1141" s="22"/>
      <c r="AH1141" s="22"/>
      <c r="AJ1141" s="22"/>
      <c r="AK1141" s="22"/>
      <c r="AN1141" s="34"/>
      <c r="AO1141" s="34"/>
      <c r="AP1141" s="34"/>
      <c r="AQ1141" s="34"/>
      <c r="AR1141" s="34"/>
      <c r="AS1141" s="34"/>
      <c r="AT1141" s="34"/>
      <c r="AU1141" s="34"/>
      <c r="AV1141" s="34"/>
      <c r="AW1141" s="34"/>
      <c r="AX1141" s="2" t="s">
        <v>68</v>
      </c>
      <c r="AY1141" s="2">
        <v>2</v>
      </c>
    </row>
    <row r="1142" spans="1:51" ht="120">
      <c r="A1142" s="9">
        <v>1204</v>
      </c>
      <c r="B1142" s="12" t="s">
        <v>78</v>
      </c>
      <c r="C1142" s="11" t="s">
        <v>55</v>
      </c>
      <c r="D1142" s="2">
        <v>60</v>
      </c>
      <c r="E1142" s="36" t="s">
        <v>3349</v>
      </c>
      <c r="F1142" s="11" t="s">
        <v>1010</v>
      </c>
      <c r="G1142" s="11" t="s">
        <v>2796</v>
      </c>
      <c r="I1142" s="2">
        <v>1</v>
      </c>
      <c r="J1142" s="11" t="s">
        <v>81</v>
      </c>
      <c r="K1142" s="6">
        <v>44960.38721064815</v>
      </c>
      <c r="L1142" s="6">
        <v>44960.414710648147</v>
      </c>
      <c r="M1142" s="22" t="s">
        <v>72</v>
      </c>
      <c r="N1142" s="11" t="s">
        <v>73</v>
      </c>
      <c r="O1142" s="11" t="s">
        <v>74</v>
      </c>
      <c r="P1142" s="22"/>
      <c r="T1142" s="22"/>
      <c r="V1142" s="22"/>
      <c r="W1142" s="22" t="s">
        <v>3347</v>
      </c>
      <c r="X1142" s="11" t="s">
        <v>114</v>
      </c>
      <c r="Z1142" s="22" t="s">
        <v>3350</v>
      </c>
      <c r="AA1142" s="22"/>
      <c r="AB1142" s="22"/>
      <c r="AE1142" s="22"/>
      <c r="AF1142" s="22"/>
      <c r="AG1142" s="22"/>
      <c r="AH1142" s="22"/>
      <c r="AJ1142" s="22"/>
      <c r="AK1142" s="22"/>
      <c r="AN1142" s="34"/>
      <c r="AO1142" s="34"/>
      <c r="AP1142" s="34"/>
      <c r="AQ1142" s="34"/>
      <c r="AR1142" s="34"/>
      <c r="AS1142" s="34"/>
      <c r="AT1142" s="34"/>
      <c r="AU1142" s="34"/>
      <c r="AV1142" s="34"/>
      <c r="AW1142" s="34"/>
      <c r="AX1142" s="2" t="s">
        <v>68</v>
      </c>
      <c r="AY1142" s="2">
        <v>2</v>
      </c>
    </row>
    <row r="1143" spans="1:51" ht="135">
      <c r="A1143" s="9">
        <v>1205</v>
      </c>
      <c r="B1143" s="12" t="s">
        <v>78</v>
      </c>
      <c r="C1143" s="11" t="s">
        <v>55</v>
      </c>
      <c r="D1143" s="2">
        <v>45</v>
      </c>
      <c r="E1143" s="36" t="s">
        <v>3351</v>
      </c>
      <c r="F1143" s="11" t="s">
        <v>2795</v>
      </c>
      <c r="G1143" s="11" t="s">
        <v>2796</v>
      </c>
      <c r="I1143" s="2">
        <v>1</v>
      </c>
      <c r="J1143" s="11" t="s">
        <v>81</v>
      </c>
      <c r="K1143" s="6">
        <v>44960.513437499998</v>
      </c>
      <c r="L1143" s="6">
        <v>44960.516481481478</v>
      </c>
      <c r="M1143" s="22" t="s">
        <v>3076</v>
      </c>
      <c r="N1143" s="11" t="s">
        <v>3077</v>
      </c>
      <c r="O1143" s="11" t="s">
        <v>886</v>
      </c>
      <c r="P1143" s="22"/>
      <c r="T1143" s="22"/>
      <c r="V1143" s="22"/>
      <c r="W1143" s="22"/>
      <c r="Z1143" s="22"/>
      <c r="AA1143" s="22"/>
      <c r="AB1143" s="22"/>
      <c r="AE1143" s="22"/>
      <c r="AF1143" s="22" t="s">
        <v>3352</v>
      </c>
      <c r="AG1143" s="22" t="s">
        <v>3353</v>
      </c>
      <c r="AH1143" s="22"/>
      <c r="AJ1143" s="22"/>
      <c r="AK1143" s="22"/>
      <c r="AN1143" s="34"/>
      <c r="AO1143" s="34"/>
      <c r="AP1143" s="34"/>
      <c r="AQ1143" s="34"/>
      <c r="AR1143" s="34"/>
      <c r="AS1143" s="34"/>
      <c r="AT1143" s="34"/>
      <c r="AU1143" s="34"/>
      <c r="AV1143" s="34"/>
      <c r="AW1143" s="34"/>
      <c r="AX1143" s="2" t="s">
        <v>68</v>
      </c>
      <c r="AY1143" s="2">
        <v>2</v>
      </c>
    </row>
    <row r="1144" spans="1:51" ht="165">
      <c r="A1144" s="9">
        <v>1206</v>
      </c>
      <c r="B1144" s="12" t="s">
        <v>2236</v>
      </c>
      <c r="C1144" s="11" t="s">
        <v>55</v>
      </c>
      <c r="D1144" s="2">
        <v>30</v>
      </c>
      <c r="E1144" s="36" t="s">
        <v>3354</v>
      </c>
      <c r="F1144" s="11" t="s">
        <v>106</v>
      </c>
      <c r="G1144" s="11" t="s">
        <v>57</v>
      </c>
      <c r="H1144" s="11" t="s">
        <v>107</v>
      </c>
      <c r="I1144" s="2">
        <v>1</v>
      </c>
      <c r="J1144" s="11" t="s">
        <v>2238</v>
      </c>
      <c r="K1144" s="6">
        <v>44960.527754629627</v>
      </c>
      <c r="L1144" s="6">
        <v>44960.530046296299</v>
      </c>
      <c r="M1144" s="22" t="s">
        <v>2338</v>
      </c>
      <c r="N1144" s="11" t="s">
        <v>2339</v>
      </c>
      <c r="O1144" s="11" t="s">
        <v>93</v>
      </c>
      <c r="P1144" s="22" t="s">
        <v>3355</v>
      </c>
      <c r="Q1144" s="11" t="s">
        <v>3356</v>
      </c>
      <c r="R1144" s="11" t="s">
        <v>3357</v>
      </c>
      <c r="S1144" s="11" t="s">
        <v>314</v>
      </c>
      <c r="T1144" s="22" t="s">
        <v>314</v>
      </c>
      <c r="U1144" s="23">
        <v>44987</v>
      </c>
      <c r="V1144" s="22"/>
      <c r="W1144" s="22"/>
      <c r="Z1144" s="22"/>
      <c r="AA1144" s="22"/>
      <c r="AB1144" s="22"/>
      <c r="AE1144" s="22"/>
      <c r="AF1144" s="22"/>
      <c r="AG1144" s="22"/>
      <c r="AH1144" s="22"/>
      <c r="AJ1144" s="22"/>
      <c r="AK1144" s="22"/>
      <c r="AN1144" s="34"/>
      <c r="AO1144" s="34"/>
      <c r="AP1144" s="34"/>
      <c r="AQ1144" s="34"/>
      <c r="AR1144" s="34"/>
      <c r="AS1144" s="34"/>
      <c r="AT1144" s="34"/>
      <c r="AU1144" s="34"/>
      <c r="AV1144" s="34"/>
      <c r="AW1144" s="34"/>
      <c r="AX1144" s="2" t="s">
        <v>68</v>
      </c>
      <c r="AY1144" s="2">
        <v>2</v>
      </c>
    </row>
    <row r="1145" spans="1:51" ht="105">
      <c r="A1145" s="9">
        <v>1207</v>
      </c>
      <c r="B1145" s="12" t="s">
        <v>2236</v>
      </c>
      <c r="C1145" s="11" t="s">
        <v>55</v>
      </c>
      <c r="D1145" s="2">
        <v>15</v>
      </c>
      <c r="E1145" s="36" t="s">
        <v>3358</v>
      </c>
      <c r="F1145" s="11" t="s">
        <v>106</v>
      </c>
      <c r="G1145" s="11" t="s">
        <v>57</v>
      </c>
      <c r="H1145" s="11" t="s">
        <v>107</v>
      </c>
      <c r="I1145" s="2">
        <v>1</v>
      </c>
      <c r="J1145" s="11" t="s">
        <v>2238</v>
      </c>
      <c r="K1145" s="6">
        <v>44960.601215277777</v>
      </c>
      <c r="L1145" s="6">
        <v>44960.603171296294</v>
      </c>
      <c r="M1145" s="22" t="s">
        <v>2338</v>
      </c>
      <c r="N1145" s="11" t="s">
        <v>2339</v>
      </c>
      <c r="O1145" s="11" t="s">
        <v>93</v>
      </c>
      <c r="P1145" s="22" t="s">
        <v>3359</v>
      </c>
      <c r="Q1145" s="11" t="s">
        <v>3360</v>
      </c>
      <c r="R1145" s="11" t="s">
        <v>3361</v>
      </c>
      <c r="S1145" s="11" t="s">
        <v>3362</v>
      </c>
      <c r="T1145" s="22" t="s">
        <v>3363</v>
      </c>
      <c r="U1145" s="23">
        <v>44987</v>
      </c>
      <c r="V1145" s="22"/>
      <c r="W1145" s="22"/>
      <c r="Z1145" s="22"/>
      <c r="AA1145" s="22"/>
      <c r="AB1145" s="22"/>
      <c r="AE1145" s="22"/>
      <c r="AF1145" s="22"/>
      <c r="AG1145" s="22"/>
      <c r="AH1145" s="22"/>
      <c r="AJ1145" s="22"/>
      <c r="AK1145" s="22"/>
      <c r="AN1145" s="34"/>
      <c r="AO1145" s="34"/>
      <c r="AP1145" s="34"/>
      <c r="AQ1145" s="34"/>
      <c r="AR1145" s="34"/>
      <c r="AS1145" s="34"/>
      <c r="AT1145" s="34"/>
      <c r="AU1145" s="34"/>
      <c r="AV1145" s="34"/>
      <c r="AW1145" s="34"/>
      <c r="AX1145" s="2" t="s">
        <v>68</v>
      </c>
      <c r="AY1145" s="2">
        <v>2</v>
      </c>
    </row>
    <row r="1146" spans="1:51" ht="240">
      <c r="A1146" s="9">
        <v>1208</v>
      </c>
      <c r="B1146" s="12" t="s">
        <v>2236</v>
      </c>
      <c r="C1146" s="11" t="s">
        <v>55</v>
      </c>
      <c r="D1146" s="2">
        <v>45</v>
      </c>
      <c r="E1146" s="36" t="s">
        <v>3364</v>
      </c>
      <c r="F1146" s="11" t="s">
        <v>106</v>
      </c>
      <c r="G1146" s="11" t="s">
        <v>57</v>
      </c>
      <c r="H1146" s="11" t="s">
        <v>107</v>
      </c>
      <c r="I1146" s="2">
        <v>1</v>
      </c>
      <c r="J1146" s="11" t="s">
        <v>2238</v>
      </c>
      <c r="K1146" s="6">
        <v>44960.611006944448</v>
      </c>
      <c r="L1146" s="6">
        <v>44960.615798611114</v>
      </c>
      <c r="M1146" s="22" t="s">
        <v>2338</v>
      </c>
      <c r="N1146" s="11" t="s">
        <v>2339</v>
      </c>
      <c r="O1146" s="11" t="s">
        <v>74</v>
      </c>
      <c r="P1146" s="22"/>
      <c r="T1146" s="22"/>
      <c r="V1146" s="22"/>
      <c r="W1146" s="22" t="s">
        <v>3365</v>
      </c>
      <c r="X1146" s="11" t="s">
        <v>114</v>
      </c>
      <c r="Z1146" s="22" t="s">
        <v>3366</v>
      </c>
      <c r="AA1146" s="22" t="s">
        <v>3367</v>
      </c>
      <c r="AB1146" s="22"/>
      <c r="AE1146" s="22"/>
      <c r="AF1146" s="22"/>
      <c r="AG1146" s="22"/>
      <c r="AH1146" s="22"/>
      <c r="AJ1146" s="22"/>
      <c r="AK1146" s="22"/>
      <c r="AN1146" s="34"/>
      <c r="AO1146" s="34"/>
      <c r="AP1146" s="34"/>
      <c r="AQ1146" s="34"/>
      <c r="AR1146" s="34"/>
      <c r="AS1146" s="34"/>
      <c r="AT1146" s="34"/>
      <c r="AU1146" s="34"/>
      <c r="AV1146" s="34"/>
      <c r="AW1146" s="34"/>
      <c r="AX1146" s="2" t="s">
        <v>68</v>
      </c>
      <c r="AY1146" s="2">
        <v>2</v>
      </c>
    </row>
    <row r="1147" spans="1:51" ht="135">
      <c r="A1147" s="9">
        <v>1209</v>
      </c>
      <c r="B1147" s="12" t="s">
        <v>54</v>
      </c>
      <c r="C1147" s="11" t="s">
        <v>55</v>
      </c>
      <c r="D1147" s="2">
        <v>30</v>
      </c>
      <c r="E1147" s="36" t="s">
        <v>3368</v>
      </c>
      <c r="F1147" s="11" t="s">
        <v>79</v>
      </c>
      <c r="G1147" s="11" t="s">
        <v>149</v>
      </c>
      <c r="H1147" s="11" t="s">
        <v>112</v>
      </c>
      <c r="I1147" s="2">
        <v>1</v>
      </c>
      <c r="J1147" s="11" t="s">
        <v>58</v>
      </c>
      <c r="K1147" s="6">
        <v>44960.640486111108</v>
      </c>
      <c r="L1147" s="6">
        <v>44960.640729166669</v>
      </c>
      <c r="M1147" s="22" t="s">
        <v>1271</v>
      </c>
      <c r="N1147" s="11" t="s">
        <v>1272</v>
      </c>
      <c r="O1147" s="11" t="s">
        <v>902</v>
      </c>
      <c r="P1147" s="22"/>
      <c r="T1147" s="22"/>
      <c r="V1147" s="22"/>
      <c r="W1147" s="22"/>
      <c r="Z1147" s="22"/>
      <c r="AA1147" s="22"/>
      <c r="AB1147" s="22"/>
      <c r="AE1147" s="22"/>
      <c r="AF1147" s="22" t="s">
        <v>3369</v>
      </c>
      <c r="AG1147" s="22" t="s">
        <v>3370</v>
      </c>
      <c r="AH1147" s="22"/>
      <c r="AJ1147" s="22"/>
      <c r="AK1147" s="22"/>
      <c r="AN1147" s="34"/>
      <c r="AO1147" s="34"/>
      <c r="AP1147" s="34"/>
      <c r="AQ1147" s="34"/>
      <c r="AR1147" s="34"/>
      <c r="AS1147" s="34"/>
      <c r="AT1147" s="34"/>
      <c r="AU1147" s="34"/>
      <c r="AV1147" s="34"/>
      <c r="AW1147" s="34"/>
      <c r="AX1147" s="2" t="s">
        <v>68</v>
      </c>
      <c r="AY1147" s="2">
        <v>2</v>
      </c>
    </row>
    <row r="1148" spans="1:51" ht="135">
      <c r="A1148" s="9">
        <v>1210</v>
      </c>
      <c r="B1148" s="12" t="s">
        <v>2236</v>
      </c>
      <c r="C1148" s="11" t="s">
        <v>55</v>
      </c>
      <c r="D1148" s="2">
        <v>15</v>
      </c>
      <c r="E1148" s="36" t="s">
        <v>3371</v>
      </c>
      <c r="F1148" s="11" t="s">
        <v>79</v>
      </c>
      <c r="G1148" s="11" t="s">
        <v>149</v>
      </c>
      <c r="I1148" s="2">
        <v>1</v>
      </c>
      <c r="J1148" s="11" t="s">
        <v>2238</v>
      </c>
      <c r="K1148" s="6">
        <v>44960.642812500002</v>
      </c>
      <c r="L1148" s="6">
        <v>44960.650185185186</v>
      </c>
      <c r="M1148" s="22" t="s">
        <v>3081</v>
      </c>
      <c r="N1148" s="11" t="s">
        <v>3082</v>
      </c>
      <c r="O1148" s="11" t="s">
        <v>74</v>
      </c>
      <c r="P1148" s="22"/>
      <c r="T1148" s="22"/>
      <c r="V1148" s="22"/>
      <c r="W1148" s="22" t="s">
        <v>3372</v>
      </c>
      <c r="X1148" s="11" t="s">
        <v>114</v>
      </c>
      <c r="Z1148" s="22" t="s">
        <v>3373</v>
      </c>
      <c r="AA1148" s="22" t="s">
        <v>3374</v>
      </c>
      <c r="AB1148" s="22"/>
      <c r="AE1148" s="22"/>
      <c r="AF1148" s="22"/>
      <c r="AG1148" s="22"/>
      <c r="AH1148" s="22"/>
      <c r="AJ1148" s="22"/>
      <c r="AK1148" s="22"/>
      <c r="AN1148" s="34"/>
      <c r="AO1148" s="34"/>
      <c r="AP1148" s="34"/>
      <c r="AQ1148" s="34"/>
      <c r="AR1148" s="34"/>
      <c r="AS1148" s="34"/>
      <c r="AT1148" s="34"/>
      <c r="AU1148" s="34"/>
      <c r="AV1148" s="34"/>
      <c r="AW1148" s="34"/>
      <c r="AX1148" s="2" t="s">
        <v>68</v>
      </c>
      <c r="AY1148" s="2">
        <v>2</v>
      </c>
    </row>
    <row r="1149" spans="1:51" ht="409.5">
      <c r="A1149" s="9">
        <v>1211</v>
      </c>
      <c r="B1149" s="12" t="s">
        <v>2236</v>
      </c>
      <c r="C1149" s="11" t="s">
        <v>55</v>
      </c>
      <c r="D1149" s="2">
        <v>75</v>
      </c>
      <c r="E1149" s="36" t="s">
        <v>3375</v>
      </c>
      <c r="F1149" s="11" t="s">
        <v>79</v>
      </c>
      <c r="G1149" s="11" t="s">
        <v>80</v>
      </c>
      <c r="I1149" s="2">
        <v>1</v>
      </c>
      <c r="J1149" s="11" t="s">
        <v>2238</v>
      </c>
      <c r="K1149" s="6">
        <v>44960.743217592593</v>
      </c>
      <c r="L1149" s="6">
        <v>44960.751099537039</v>
      </c>
      <c r="M1149" s="22" t="s">
        <v>783</v>
      </c>
      <c r="N1149" s="11" t="s">
        <v>784</v>
      </c>
      <c r="O1149" s="11" t="s">
        <v>334</v>
      </c>
      <c r="P1149" s="22"/>
      <c r="T1149" s="22"/>
      <c r="V1149" s="22" t="s">
        <v>3376</v>
      </c>
      <c r="W1149" s="22"/>
      <c r="Z1149" s="22"/>
      <c r="AA1149" s="22"/>
      <c r="AB1149" s="22"/>
      <c r="AE1149" s="22"/>
      <c r="AF1149" s="22"/>
      <c r="AG1149" s="22"/>
      <c r="AH1149" s="22" t="s">
        <v>3377</v>
      </c>
      <c r="AJ1149" s="22"/>
      <c r="AK1149" s="22"/>
      <c r="AN1149" s="34" t="s">
        <v>3378</v>
      </c>
      <c r="AO1149" s="34"/>
      <c r="AP1149" s="34"/>
      <c r="AQ1149" s="34"/>
      <c r="AR1149" s="34"/>
      <c r="AS1149" s="34"/>
      <c r="AT1149" s="34"/>
      <c r="AU1149" s="34"/>
      <c r="AV1149" s="34"/>
      <c r="AW1149" s="34"/>
      <c r="AX1149" s="2" t="s">
        <v>68</v>
      </c>
      <c r="AY1149" s="2">
        <v>2</v>
      </c>
    </row>
    <row r="1150" spans="1:51" ht="210">
      <c r="A1150" s="9">
        <v>1212</v>
      </c>
      <c r="B1150" s="12" t="s">
        <v>54</v>
      </c>
      <c r="C1150" s="11" t="s">
        <v>55</v>
      </c>
      <c r="D1150" s="2">
        <v>15</v>
      </c>
      <c r="E1150" s="36" t="s">
        <v>3379</v>
      </c>
      <c r="F1150" s="11" t="s">
        <v>79</v>
      </c>
      <c r="G1150" s="11" t="s">
        <v>149</v>
      </c>
      <c r="I1150" s="2">
        <v>1</v>
      </c>
      <c r="J1150" s="11" t="s">
        <v>58</v>
      </c>
      <c r="K1150" s="6">
        <v>44962.52207175926</v>
      </c>
      <c r="L1150" s="6">
        <v>44962.528553240743</v>
      </c>
      <c r="M1150" s="22" t="s">
        <v>3081</v>
      </c>
      <c r="N1150" s="11" t="s">
        <v>3082</v>
      </c>
      <c r="O1150" s="11" t="s">
        <v>74</v>
      </c>
      <c r="P1150" s="22"/>
      <c r="T1150" s="22"/>
      <c r="V1150" s="22"/>
      <c r="W1150" s="22" t="s">
        <v>3380</v>
      </c>
      <c r="X1150" s="11" t="s">
        <v>114</v>
      </c>
      <c r="Z1150" s="22" t="s">
        <v>3381</v>
      </c>
      <c r="AA1150" s="22" t="s">
        <v>3382</v>
      </c>
      <c r="AB1150" s="22"/>
      <c r="AE1150" s="22"/>
      <c r="AF1150" s="22"/>
      <c r="AG1150" s="22"/>
      <c r="AH1150" s="22"/>
      <c r="AJ1150" s="22"/>
      <c r="AK1150" s="22"/>
      <c r="AN1150" s="34"/>
      <c r="AO1150" s="34"/>
      <c r="AP1150" s="34"/>
      <c r="AQ1150" s="34"/>
      <c r="AR1150" s="34"/>
      <c r="AS1150" s="34"/>
      <c r="AT1150" s="34"/>
      <c r="AU1150" s="34"/>
      <c r="AV1150" s="34"/>
      <c r="AW1150" s="34"/>
      <c r="AX1150" s="2" t="s">
        <v>68</v>
      </c>
      <c r="AY1150" s="2">
        <v>2</v>
      </c>
    </row>
    <row r="1151" spans="1:51" ht="120">
      <c r="A1151" s="9">
        <v>1213</v>
      </c>
      <c r="B1151" s="12" t="s">
        <v>2236</v>
      </c>
      <c r="C1151" s="11" t="s">
        <v>55</v>
      </c>
      <c r="D1151" s="2">
        <v>15</v>
      </c>
      <c r="E1151" s="36" t="s">
        <v>3383</v>
      </c>
      <c r="F1151" s="11" t="s">
        <v>122</v>
      </c>
      <c r="G1151" s="11" t="s">
        <v>123</v>
      </c>
      <c r="I1151" s="2">
        <v>1</v>
      </c>
      <c r="J1151" s="11" t="s">
        <v>2238</v>
      </c>
      <c r="K1151" s="6">
        <v>44963.361377314817</v>
      </c>
      <c r="L1151" s="6">
        <v>44963.362488425926</v>
      </c>
      <c r="M1151" s="22" t="s">
        <v>108</v>
      </c>
      <c r="N1151" s="11" t="s">
        <v>109</v>
      </c>
      <c r="O1151" s="11" t="s">
        <v>74</v>
      </c>
      <c r="P1151" s="22"/>
      <c r="T1151" s="22"/>
      <c r="V1151" s="22"/>
      <c r="W1151" s="22" t="s">
        <v>1160</v>
      </c>
      <c r="X1151" s="11" t="s">
        <v>114</v>
      </c>
      <c r="Z1151" s="22" t="s">
        <v>3384</v>
      </c>
      <c r="AA1151" s="22"/>
      <c r="AB1151" s="22"/>
      <c r="AE1151" s="22"/>
      <c r="AF1151" s="22"/>
      <c r="AG1151" s="22"/>
      <c r="AH1151" s="22"/>
      <c r="AJ1151" s="22"/>
      <c r="AK1151" s="22"/>
      <c r="AN1151" s="34"/>
      <c r="AO1151" s="34"/>
      <c r="AP1151" s="34"/>
      <c r="AQ1151" s="34"/>
      <c r="AR1151" s="34"/>
      <c r="AS1151" s="34"/>
      <c r="AT1151" s="34"/>
      <c r="AU1151" s="34"/>
      <c r="AV1151" s="34"/>
      <c r="AW1151" s="34"/>
      <c r="AX1151" s="2" t="s">
        <v>68</v>
      </c>
      <c r="AY1151" s="2">
        <v>2</v>
      </c>
    </row>
    <row r="1152" spans="1:51" ht="120">
      <c r="A1152" s="9">
        <v>1214</v>
      </c>
      <c r="B1152" s="12" t="s">
        <v>2236</v>
      </c>
      <c r="C1152" s="11" t="s">
        <v>55</v>
      </c>
      <c r="D1152" s="2">
        <v>30</v>
      </c>
      <c r="E1152" s="36" t="s">
        <v>3385</v>
      </c>
      <c r="F1152" s="11" t="s">
        <v>79</v>
      </c>
      <c r="G1152" s="11" t="s">
        <v>57</v>
      </c>
      <c r="H1152" s="11" t="s">
        <v>112</v>
      </c>
      <c r="I1152" s="2">
        <v>1</v>
      </c>
      <c r="J1152" s="11" t="s">
        <v>2238</v>
      </c>
      <c r="K1152" s="6">
        <v>44963.490451388891</v>
      </c>
      <c r="L1152" s="6">
        <v>44963.492210648146</v>
      </c>
      <c r="M1152" s="22" t="s">
        <v>281</v>
      </c>
      <c r="N1152" s="11" t="s">
        <v>282</v>
      </c>
      <c r="O1152" s="11" t="s">
        <v>902</v>
      </c>
      <c r="P1152" s="22"/>
      <c r="T1152" s="22"/>
      <c r="V1152" s="22"/>
      <c r="W1152" s="22"/>
      <c r="Z1152" s="22"/>
      <c r="AA1152" s="22"/>
      <c r="AB1152" s="22"/>
      <c r="AE1152" s="22"/>
      <c r="AF1152" s="22" t="s">
        <v>3386</v>
      </c>
      <c r="AG1152" s="22" t="s">
        <v>3387</v>
      </c>
      <c r="AH1152" s="22"/>
      <c r="AJ1152" s="22"/>
      <c r="AK1152" s="22"/>
      <c r="AN1152" s="34"/>
      <c r="AO1152" s="34"/>
      <c r="AP1152" s="34"/>
      <c r="AQ1152" s="34"/>
      <c r="AR1152" s="34"/>
      <c r="AS1152" s="34"/>
      <c r="AT1152" s="34"/>
      <c r="AU1152" s="34"/>
      <c r="AV1152" s="34"/>
      <c r="AW1152" s="34"/>
      <c r="AX1152" s="2" t="s">
        <v>68</v>
      </c>
      <c r="AY1152" s="2">
        <v>2</v>
      </c>
    </row>
    <row r="1153" spans="1:51" ht="120">
      <c r="A1153" s="9">
        <v>1215</v>
      </c>
      <c r="B1153" s="12" t="s">
        <v>78</v>
      </c>
      <c r="C1153" s="11" t="s">
        <v>55</v>
      </c>
      <c r="D1153" s="2">
        <v>255</v>
      </c>
      <c r="E1153" s="36" t="s">
        <v>3388</v>
      </c>
      <c r="F1153" s="11" t="s">
        <v>183</v>
      </c>
      <c r="G1153" s="11" t="s">
        <v>259</v>
      </c>
      <c r="I1153" s="2">
        <v>1</v>
      </c>
      <c r="J1153" s="11" t="s">
        <v>81</v>
      </c>
      <c r="K1153" s="6">
        <v>44963.515902777777</v>
      </c>
      <c r="L1153" s="6">
        <v>44963.517314814817</v>
      </c>
      <c r="M1153" s="22" t="s">
        <v>1624</v>
      </c>
      <c r="N1153" s="11" t="s">
        <v>1625</v>
      </c>
      <c r="O1153" s="11" t="s">
        <v>74</v>
      </c>
      <c r="P1153" s="22"/>
      <c r="T1153" s="22"/>
      <c r="V1153" s="22"/>
      <c r="W1153" s="22" t="s">
        <v>1338</v>
      </c>
      <c r="X1153" s="11" t="s">
        <v>85</v>
      </c>
      <c r="Y1153" s="11" t="s">
        <v>3389</v>
      </c>
      <c r="Z1153" s="22"/>
      <c r="AA1153" s="22" t="s">
        <v>3390</v>
      </c>
      <c r="AB1153" s="22"/>
      <c r="AE1153" s="22"/>
      <c r="AF1153" s="22"/>
      <c r="AG1153" s="22"/>
      <c r="AH1153" s="22"/>
      <c r="AJ1153" s="22"/>
      <c r="AK1153" s="22"/>
      <c r="AN1153" s="34"/>
      <c r="AO1153" s="34"/>
      <c r="AP1153" s="34"/>
      <c r="AQ1153" s="34"/>
      <c r="AR1153" s="34"/>
      <c r="AS1153" s="34"/>
      <c r="AT1153" s="34"/>
      <c r="AU1153" s="34"/>
      <c r="AV1153" s="34"/>
      <c r="AW1153" s="34"/>
      <c r="AX1153" s="2" t="s">
        <v>68</v>
      </c>
      <c r="AY1153" s="2">
        <v>2</v>
      </c>
    </row>
    <row r="1154" spans="1:51" ht="165">
      <c r="A1154" s="9">
        <v>1216</v>
      </c>
      <c r="B1154" s="12" t="s">
        <v>2236</v>
      </c>
      <c r="C1154" s="11" t="s">
        <v>55</v>
      </c>
      <c r="D1154" s="2">
        <v>30</v>
      </c>
      <c r="E1154" s="36" t="s">
        <v>3391</v>
      </c>
      <c r="F1154" s="11" t="s">
        <v>79</v>
      </c>
      <c r="G1154" s="11" t="s">
        <v>80</v>
      </c>
      <c r="I1154" s="2">
        <v>1</v>
      </c>
      <c r="J1154" s="11" t="s">
        <v>2238</v>
      </c>
      <c r="K1154" s="6">
        <v>44963.6484837963</v>
      </c>
      <c r="L1154" s="6">
        <v>44963.650856481479</v>
      </c>
      <c r="M1154" s="22" t="s">
        <v>3392</v>
      </c>
      <c r="N1154" s="11" t="s">
        <v>3393</v>
      </c>
      <c r="O1154" s="11" t="s">
        <v>74</v>
      </c>
      <c r="P1154" s="22"/>
      <c r="T1154" s="22"/>
      <c r="V1154" s="22"/>
      <c r="W1154" s="22" t="s">
        <v>3394</v>
      </c>
      <c r="X1154" s="11" t="s">
        <v>85</v>
      </c>
      <c r="Y1154" s="11" t="s">
        <v>3395</v>
      </c>
      <c r="Z1154" s="22"/>
      <c r="AA1154" s="22"/>
      <c r="AB1154" s="22"/>
      <c r="AE1154" s="22"/>
      <c r="AF1154" s="22"/>
      <c r="AG1154" s="22"/>
      <c r="AH1154" s="22"/>
      <c r="AJ1154" s="22"/>
      <c r="AK1154" s="22"/>
      <c r="AN1154" s="34"/>
      <c r="AO1154" s="34"/>
      <c r="AP1154" s="34"/>
      <c r="AQ1154" s="34"/>
      <c r="AR1154" s="34"/>
      <c r="AS1154" s="34"/>
      <c r="AT1154" s="34"/>
      <c r="AU1154" s="34"/>
      <c r="AV1154" s="34"/>
      <c r="AW1154" s="34"/>
      <c r="AX1154" s="2" t="s">
        <v>68</v>
      </c>
      <c r="AY1154" s="2">
        <v>2</v>
      </c>
    </row>
    <row r="1155" spans="1:51" ht="300">
      <c r="A1155" s="9">
        <v>1217</v>
      </c>
      <c r="B1155" s="12" t="s">
        <v>78</v>
      </c>
      <c r="C1155" s="11" t="s">
        <v>55</v>
      </c>
      <c r="D1155" s="2">
        <v>15</v>
      </c>
      <c r="E1155" s="36" t="s">
        <v>3396</v>
      </c>
      <c r="F1155" s="11" t="s">
        <v>183</v>
      </c>
      <c r="G1155" s="11" t="s">
        <v>259</v>
      </c>
      <c r="I1155" s="2">
        <v>1</v>
      </c>
      <c r="J1155" s="11" t="s">
        <v>81</v>
      </c>
      <c r="K1155" s="6">
        <v>44963.770451388889</v>
      </c>
      <c r="L1155" s="6">
        <v>44963.775659722225</v>
      </c>
      <c r="M1155" s="22" t="s">
        <v>1271</v>
      </c>
      <c r="N1155" s="11" t="s">
        <v>1272</v>
      </c>
      <c r="O1155" s="11" t="s">
        <v>93</v>
      </c>
      <c r="P1155" s="22" t="s">
        <v>3397</v>
      </c>
      <c r="Q1155" s="11" t="s">
        <v>3398</v>
      </c>
      <c r="R1155" s="11" t="s">
        <v>3399</v>
      </c>
      <c r="S1155" s="11" t="s">
        <v>3400</v>
      </c>
      <c r="T1155" s="22" t="s">
        <v>584</v>
      </c>
      <c r="U1155" s="23">
        <v>45079</v>
      </c>
      <c r="V1155" s="22"/>
      <c r="W1155" s="22"/>
      <c r="Z1155" s="22"/>
      <c r="AA1155" s="22"/>
      <c r="AB1155" s="22"/>
      <c r="AE1155" s="22"/>
      <c r="AF1155" s="22"/>
      <c r="AG1155" s="22"/>
      <c r="AH1155" s="22"/>
      <c r="AJ1155" s="22"/>
      <c r="AK1155" s="22"/>
      <c r="AN1155" s="34"/>
      <c r="AO1155" s="34"/>
      <c r="AP1155" s="34"/>
      <c r="AQ1155" s="34"/>
      <c r="AR1155" s="34"/>
      <c r="AS1155" s="34"/>
      <c r="AT1155" s="34"/>
      <c r="AU1155" s="34"/>
      <c r="AV1155" s="34"/>
      <c r="AW1155" s="34"/>
      <c r="AX1155" s="2" t="s">
        <v>68</v>
      </c>
      <c r="AY1155" s="2">
        <v>2</v>
      </c>
    </row>
    <row r="1156" spans="1:51" ht="180">
      <c r="A1156" s="9">
        <v>1218</v>
      </c>
      <c r="B1156" s="12" t="s">
        <v>2236</v>
      </c>
      <c r="C1156" s="11" t="s">
        <v>55</v>
      </c>
      <c r="D1156" s="2">
        <v>45</v>
      </c>
      <c r="E1156" s="36" t="s">
        <v>3401</v>
      </c>
      <c r="F1156" s="11" t="s">
        <v>79</v>
      </c>
      <c r="G1156" s="11" t="s">
        <v>80</v>
      </c>
      <c r="I1156" s="2">
        <v>1</v>
      </c>
      <c r="J1156" s="11" t="s">
        <v>2238</v>
      </c>
      <c r="K1156" s="6">
        <v>44964.281770833331</v>
      </c>
      <c r="L1156" s="6">
        <v>44964.28266203704</v>
      </c>
      <c r="M1156" s="22" t="s">
        <v>281</v>
      </c>
      <c r="N1156" s="11" t="s">
        <v>282</v>
      </c>
      <c r="O1156" s="11" t="s">
        <v>74</v>
      </c>
      <c r="P1156" s="22"/>
      <c r="T1156" s="22"/>
      <c r="V1156" s="22"/>
      <c r="W1156" s="22" t="s">
        <v>302</v>
      </c>
      <c r="X1156" s="11" t="s">
        <v>85</v>
      </c>
      <c r="Y1156" s="11" t="s">
        <v>3402</v>
      </c>
      <c r="Z1156" s="22"/>
      <c r="AA1156" s="22" t="s">
        <v>3403</v>
      </c>
      <c r="AB1156" s="22"/>
      <c r="AE1156" s="22"/>
      <c r="AF1156" s="22"/>
      <c r="AG1156" s="22"/>
      <c r="AH1156" s="22"/>
      <c r="AJ1156" s="22"/>
      <c r="AK1156" s="22"/>
      <c r="AN1156" s="34"/>
      <c r="AO1156" s="34"/>
      <c r="AP1156" s="34"/>
      <c r="AQ1156" s="34"/>
      <c r="AR1156" s="34"/>
      <c r="AS1156" s="34"/>
      <c r="AT1156" s="34"/>
      <c r="AU1156" s="34"/>
      <c r="AV1156" s="34"/>
      <c r="AW1156" s="34"/>
      <c r="AX1156" s="2" t="s">
        <v>68</v>
      </c>
      <c r="AY1156" s="2">
        <v>2</v>
      </c>
    </row>
    <row r="1157" spans="1:51" ht="60">
      <c r="A1157" s="9">
        <v>1219</v>
      </c>
      <c r="B1157" s="12" t="s">
        <v>2236</v>
      </c>
      <c r="C1157" s="11" t="s">
        <v>55</v>
      </c>
      <c r="D1157" s="2">
        <v>15</v>
      </c>
      <c r="E1157" s="36" t="s">
        <v>3404</v>
      </c>
      <c r="F1157" s="11" t="s">
        <v>79</v>
      </c>
      <c r="G1157" s="11" t="s">
        <v>80</v>
      </c>
      <c r="I1157" s="2">
        <v>1</v>
      </c>
      <c r="J1157" s="11" t="s">
        <v>2238</v>
      </c>
      <c r="K1157" s="6">
        <v>44964.282708333332</v>
      </c>
      <c r="L1157" s="6">
        <v>44964.283784722225</v>
      </c>
      <c r="M1157" s="22" t="s">
        <v>281</v>
      </c>
      <c r="N1157" s="11" t="s">
        <v>282</v>
      </c>
      <c r="O1157" s="11" t="s">
        <v>74</v>
      </c>
      <c r="P1157" s="22"/>
      <c r="T1157" s="22"/>
      <c r="V1157" s="22"/>
      <c r="W1157" s="22" t="s">
        <v>3405</v>
      </c>
      <c r="X1157" s="11" t="s">
        <v>85</v>
      </c>
      <c r="Y1157" s="11" t="s">
        <v>3406</v>
      </c>
      <c r="Z1157" s="22"/>
      <c r="AA1157" s="22" t="s">
        <v>3407</v>
      </c>
      <c r="AB1157" s="22"/>
      <c r="AE1157" s="22"/>
      <c r="AF1157" s="22"/>
      <c r="AG1157" s="22"/>
      <c r="AH1157" s="22"/>
      <c r="AJ1157" s="22"/>
      <c r="AK1157" s="22"/>
      <c r="AN1157" s="34"/>
      <c r="AO1157" s="34"/>
      <c r="AP1157" s="34"/>
      <c r="AQ1157" s="34"/>
      <c r="AR1157" s="34"/>
      <c r="AS1157" s="34"/>
      <c r="AT1157" s="34"/>
      <c r="AU1157" s="34"/>
      <c r="AV1157" s="34"/>
      <c r="AW1157" s="34"/>
      <c r="AX1157" s="2" t="s">
        <v>68</v>
      </c>
      <c r="AY1157" s="2">
        <v>2</v>
      </c>
    </row>
    <row r="1158" spans="1:51" ht="150">
      <c r="A1158" s="9">
        <v>1221</v>
      </c>
      <c r="B1158" s="12" t="s">
        <v>2236</v>
      </c>
      <c r="C1158" s="11" t="s">
        <v>55</v>
      </c>
      <c r="D1158" s="2">
        <v>15</v>
      </c>
      <c r="E1158" s="36" t="s">
        <v>3408</v>
      </c>
      <c r="F1158" s="11" t="s">
        <v>106</v>
      </c>
      <c r="G1158" s="11" t="s">
        <v>57</v>
      </c>
      <c r="H1158" s="11" t="s">
        <v>107</v>
      </c>
      <c r="I1158" s="2">
        <v>1</v>
      </c>
      <c r="J1158" s="11" t="s">
        <v>2238</v>
      </c>
      <c r="K1158" s="6">
        <v>44964.356793981482</v>
      </c>
      <c r="L1158" s="6">
        <v>44964.359143518515</v>
      </c>
      <c r="M1158" s="22" t="s">
        <v>108</v>
      </c>
      <c r="N1158" s="11" t="s">
        <v>109</v>
      </c>
      <c r="O1158" s="11" t="s">
        <v>74</v>
      </c>
      <c r="P1158" s="22"/>
      <c r="T1158" s="22"/>
      <c r="V1158" s="22"/>
      <c r="W1158" s="22" t="s">
        <v>3409</v>
      </c>
      <c r="X1158" s="11" t="s">
        <v>85</v>
      </c>
      <c r="Y1158" s="11" t="s">
        <v>3410</v>
      </c>
      <c r="Z1158" s="22"/>
      <c r="AA1158" s="22"/>
      <c r="AB1158" s="22"/>
      <c r="AE1158" s="22"/>
      <c r="AF1158" s="22"/>
      <c r="AG1158" s="22"/>
      <c r="AH1158" s="22"/>
      <c r="AJ1158" s="22"/>
      <c r="AK1158" s="22"/>
      <c r="AN1158" s="34"/>
      <c r="AO1158" s="34"/>
      <c r="AP1158" s="34"/>
      <c r="AQ1158" s="34"/>
      <c r="AR1158" s="34"/>
      <c r="AS1158" s="34"/>
      <c r="AT1158" s="34"/>
      <c r="AU1158" s="34"/>
      <c r="AV1158" s="34"/>
      <c r="AW1158" s="34"/>
      <c r="AX1158" s="2" t="s">
        <v>68</v>
      </c>
      <c r="AY1158" s="2">
        <v>2</v>
      </c>
    </row>
    <row r="1159" spans="1:51" ht="120">
      <c r="A1159" s="9">
        <v>1222</v>
      </c>
      <c r="B1159" s="12" t="s">
        <v>1186</v>
      </c>
      <c r="C1159" s="11" t="s">
        <v>55</v>
      </c>
      <c r="D1159" s="2">
        <v>30</v>
      </c>
      <c r="E1159" s="36" t="s">
        <v>3411</v>
      </c>
      <c r="F1159" s="11" t="s">
        <v>139</v>
      </c>
      <c r="G1159" s="11" t="s">
        <v>57</v>
      </c>
      <c r="H1159" s="11" t="s">
        <v>112</v>
      </c>
      <c r="I1159" s="2">
        <v>1</v>
      </c>
      <c r="J1159" s="11" t="s">
        <v>1187</v>
      </c>
      <c r="K1159" s="6">
        <v>44964.369756944441</v>
      </c>
      <c r="L1159" s="6">
        <v>44964.390057870369</v>
      </c>
      <c r="M1159" s="22" t="s">
        <v>589</v>
      </c>
      <c r="N1159" s="11" t="s">
        <v>590</v>
      </c>
      <c r="O1159" s="11" t="s">
        <v>902</v>
      </c>
      <c r="P1159" s="22"/>
      <c r="T1159" s="22"/>
      <c r="V1159" s="22"/>
      <c r="W1159" s="22"/>
      <c r="Z1159" s="22"/>
      <c r="AA1159" s="22"/>
      <c r="AB1159" s="22"/>
      <c r="AE1159" s="22"/>
      <c r="AF1159" s="22" t="s">
        <v>3412</v>
      </c>
      <c r="AG1159" s="22" t="s">
        <v>3413</v>
      </c>
      <c r="AH1159" s="22"/>
      <c r="AJ1159" s="22"/>
      <c r="AK1159" s="22"/>
      <c r="AN1159" s="34"/>
      <c r="AO1159" s="34"/>
      <c r="AP1159" s="34"/>
      <c r="AQ1159" s="34"/>
      <c r="AR1159" s="34"/>
      <c r="AS1159" s="34"/>
      <c r="AT1159" s="34"/>
      <c r="AU1159" s="34"/>
      <c r="AV1159" s="34"/>
      <c r="AW1159" s="34"/>
      <c r="AX1159" s="2" t="s">
        <v>68</v>
      </c>
      <c r="AY1159" s="2">
        <v>2</v>
      </c>
    </row>
    <row r="1160" spans="1:51" ht="135">
      <c r="A1160" s="9">
        <v>1223</v>
      </c>
      <c r="B1160" s="12" t="s">
        <v>54</v>
      </c>
      <c r="C1160" s="11" t="s">
        <v>55</v>
      </c>
      <c r="D1160" s="2">
        <v>30</v>
      </c>
      <c r="E1160" s="36" t="s">
        <v>3414</v>
      </c>
      <c r="F1160" s="11" t="s">
        <v>79</v>
      </c>
      <c r="G1160" s="11" t="s">
        <v>149</v>
      </c>
      <c r="H1160" s="11" t="s">
        <v>112</v>
      </c>
      <c r="I1160" s="2">
        <v>1</v>
      </c>
      <c r="J1160" s="11" t="s">
        <v>58</v>
      </c>
      <c r="K1160" s="6">
        <v>44964.432395833333</v>
      </c>
      <c r="L1160" s="6">
        <v>44964.433125000003</v>
      </c>
      <c r="M1160" s="22" t="s">
        <v>1271</v>
      </c>
      <c r="N1160" s="11" t="s">
        <v>1272</v>
      </c>
      <c r="O1160" s="11" t="s">
        <v>902</v>
      </c>
      <c r="P1160" s="22"/>
      <c r="T1160" s="22"/>
      <c r="V1160" s="22"/>
      <c r="W1160" s="22"/>
      <c r="Z1160" s="22"/>
      <c r="AA1160" s="22"/>
      <c r="AB1160" s="22"/>
      <c r="AE1160" s="22"/>
      <c r="AF1160" s="22" t="s">
        <v>3415</v>
      </c>
      <c r="AG1160" s="22" t="s">
        <v>3416</v>
      </c>
      <c r="AH1160" s="22"/>
      <c r="AJ1160" s="22"/>
      <c r="AK1160" s="22"/>
      <c r="AN1160" s="34"/>
      <c r="AO1160" s="34"/>
      <c r="AP1160" s="34"/>
      <c r="AQ1160" s="34"/>
      <c r="AR1160" s="34"/>
      <c r="AS1160" s="34"/>
      <c r="AT1160" s="34"/>
      <c r="AU1160" s="34"/>
      <c r="AV1160" s="34"/>
      <c r="AW1160" s="34"/>
      <c r="AX1160" s="2" t="s">
        <v>68</v>
      </c>
      <c r="AY1160" s="2">
        <v>2</v>
      </c>
    </row>
    <row r="1161" spans="1:51" ht="135">
      <c r="A1161" s="9">
        <v>1224</v>
      </c>
      <c r="B1161" s="12" t="s">
        <v>278</v>
      </c>
      <c r="C1161" s="11" t="s">
        <v>55</v>
      </c>
      <c r="D1161" s="2">
        <v>120</v>
      </c>
      <c r="E1161" s="36" t="s">
        <v>3417</v>
      </c>
      <c r="F1161" s="11" t="s">
        <v>122</v>
      </c>
      <c r="G1161" s="11" t="s">
        <v>57</v>
      </c>
      <c r="H1161" s="11" t="s">
        <v>112</v>
      </c>
      <c r="I1161" s="2">
        <v>1</v>
      </c>
      <c r="J1161" s="11" t="s">
        <v>279</v>
      </c>
      <c r="K1161" s="6">
        <v>44964.493148148147</v>
      </c>
      <c r="L1161" s="6">
        <v>44964.493321759262</v>
      </c>
      <c r="M1161" s="22" t="s">
        <v>3418</v>
      </c>
      <c r="N1161" s="11" t="s">
        <v>3419</v>
      </c>
      <c r="O1161" s="11" t="s">
        <v>74</v>
      </c>
      <c r="P1161" s="22"/>
      <c r="T1161" s="22"/>
      <c r="V1161" s="22"/>
      <c r="W1161" s="22" t="s">
        <v>1372</v>
      </c>
      <c r="X1161" s="11" t="s">
        <v>114</v>
      </c>
      <c r="Z1161" s="22" t="s">
        <v>3420</v>
      </c>
      <c r="AA1161" s="22"/>
      <c r="AB1161" s="22"/>
      <c r="AE1161" s="22"/>
      <c r="AF1161" s="22"/>
      <c r="AG1161" s="22"/>
      <c r="AH1161" s="22"/>
      <c r="AJ1161" s="22"/>
      <c r="AK1161" s="22"/>
      <c r="AN1161" s="34"/>
      <c r="AO1161" s="34"/>
      <c r="AP1161" s="34"/>
      <c r="AQ1161" s="34"/>
      <c r="AR1161" s="34"/>
      <c r="AS1161" s="34"/>
      <c r="AT1161" s="34"/>
      <c r="AU1161" s="34"/>
      <c r="AV1161" s="34"/>
      <c r="AW1161" s="34"/>
      <c r="AX1161" s="2" t="s">
        <v>68</v>
      </c>
      <c r="AY1161" s="2">
        <v>2</v>
      </c>
    </row>
    <row r="1162" spans="1:51" ht="165">
      <c r="A1162" s="9">
        <v>1226</v>
      </c>
      <c r="B1162" s="12" t="s">
        <v>1186</v>
      </c>
      <c r="C1162" s="11" t="s">
        <v>55</v>
      </c>
      <c r="D1162" s="2">
        <v>15</v>
      </c>
      <c r="E1162" s="36" t="s">
        <v>3421</v>
      </c>
      <c r="F1162" s="11" t="s">
        <v>100</v>
      </c>
      <c r="G1162" s="11" t="s">
        <v>57</v>
      </c>
      <c r="H1162" s="11" t="s">
        <v>112</v>
      </c>
      <c r="I1162" s="2">
        <v>1</v>
      </c>
      <c r="J1162" s="11" t="s">
        <v>1187</v>
      </c>
      <c r="K1162" s="6">
        <v>44964.526712962965</v>
      </c>
      <c r="L1162" s="6">
        <v>44964.527268518519</v>
      </c>
      <c r="M1162" s="22" t="s">
        <v>3422</v>
      </c>
      <c r="N1162" s="11" t="s">
        <v>3423</v>
      </c>
      <c r="O1162" s="11" t="s">
        <v>74</v>
      </c>
      <c r="P1162" s="22"/>
      <c r="T1162" s="22"/>
      <c r="V1162" s="22"/>
      <c r="W1162" s="22" t="s">
        <v>332</v>
      </c>
      <c r="X1162" s="11" t="s">
        <v>85</v>
      </c>
      <c r="Y1162" s="11" t="s">
        <v>3424</v>
      </c>
      <c r="Z1162" s="22"/>
      <c r="AA1162" s="22" t="s">
        <v>3425</v>
      </c>
      <c r="AB1162" s="22"/>
      <c r="AE1162" s="22"/>
      <c r="AF1162" s="22"/>
      <c r="AG1162" s="22"/>
      <c r="AH1162" s="22"/>
      <c r="AJ1162" s="22"/>
      <c r="AK1162" s="22"/>
      <c r="AN1162" s="34"/>
      <c r="AO1162" s="34"/>
      <c r="AP1162" s="34"/>
      <c r="AQ1162" s="34"/>
      <c r="AR1162" s="34"/>
      <c r="AS1162" s="34"/>
      <c r="AT1162" s="34"/>
      <c r="AU1162" s="34"/>
      <c r="AV1162" s="34"/>
      <c r="AW1162" s="34"/>
      <c r="AX1162" s="2" t="s">
        <v>68</v>
      </c>
      <c r="AY1162" s="2">
        <v>2</v>
      </c>
    </row>
    <row r="1163" spans="1:51" ht="75">
      <c r="A1163" s="9">
        <v>1227</v>
      </c>
      <c r="B1163" s="12" t="s">
        <v>78</v>
      </c>
      <c r="C1163" s="11" t="s">
        <v>55</v>
      </c>
      <c r="D1163" s="2">
        <v>240</v>
      </c>
      <c r="E1163" s="36" t="s">
        <v>3426</v>
      </c>
      <c r="F1163" s="11" t="s">
        <v>183</v>
      </c>
      <c r="G1163" s="11" t="s">
        <v>259</v>
      </c>
      <c r="I1163" s="2">
        <v>1</v>
      </c>
      <c r="J1163" s="11" t="s">
        <v>81</v>
      </c>
      <c r="K1163" s="6">
        <v>44964.599560185183</v>
      </c>
      <c r="L1163" s="6">
        <v>44964.60193287037</v>
      </c>
      <c r="M1163" s="22" t="s">
        <v>1624</v>
      </c>
      <c r="N1163" s="11" t="s">
        <v>1625</v>
      </c>
      <c r="O1163" s="11" t="s">
        <v>74</v>
      </c>
      <c r="P1163" s="22"/>
      <c r="T1163" s="22"/>
      <c r="V1163" s="22"/>
      <c r="W1163" s="22" t="s">
        <v>584</v>
      </c>
      <c r="X1163" s="11" t="s">
        <v>85</v>
      </c>
      <c r="Y1163" s="11" t="s">
        <v>3427</v>
      </c>
      <c r="Z1163" s="22"/>
      <c r="AA1163" s="22" t="s">
        <v>3428</v>
      </c>
      <c r="AB1163" s="22"/>
      <c r="AE1163" s="22"/>
      <c r="AF1163" s="22"/>
      <c r="AG1163" s="22"/>
      <c r="AH1163" s="22"/>
      <c r="AJ1163" s="22"/>
      <c r="AK1163" s="22"/>
      <c r="AN1163" s="34"/>
      <c r="AO1163" s="34"/>
      <c r="AP1163" s="34"/>
      <c r="AQ1163" s="34"/>
      <c r="AR1163" s="34"/>
      <c r="AS1163" s="34"/>
      <c r="AT1163" s="34"/>
      <c r="AU1163" s="34"/>
      <c r="AV1163" s="34"/>
      <c r="AW1163" s="34"/>
      <c r="AX1163" s="2" t="s">
        <v>68</v>
      </c>
      <c r="AY1163" s="2">
        <v>2</v>
      </c>
    </row>
    <row r="1164" spans="1:51" ht="105">
      <c r="A1164" s="9">
        <v>1229</v>
      </c>
      <c r="B1164" s="12" t="s">
        <v>54</v>
      </c>
      <c r="C1164" s="11" t="s">
        <v>55</v>
      </c>
      <c r="D1164" s="2">
        <v>120</v>
      </c>
      <c r="E1164" s="36" t="s">
        <v>3429</v>
      </c>
      <c r="F1164" s="11" t="s">
        <v>79</v>
      </c>
      <c r="G1164" s="11" t="s">
        <v>57</v>
      </c>
      <c r="H1164" s="11" t="s">
        <v>107</v>
      </c>
      <c r="I1164" s="2">
        <v>1</v>
      </c>
      <c r="J1164" s="11" t="s">
        <v>58</v>
      </c>
      <c r="K1164" s="6">
        <v>44965.435335648152</v>
      </c>
      <c r="L1164" s="6">
        <v>44965.435648148145</v>
      </c>
      <c r="M1164" s="22" t="s">
        <v>3430</v>
      </c>
      <c r="N1164" s="11" t="s">
        <v>3431</v>
      </c>
      <c r="O1164" s="11" t="s">
        <v>74</v>
      </c>
      <c r="P1164" s="22"/>
      <c r="T1164" s="22"/>
      <c r="V1164" s="22"/>
      <c r="W1164" s="22" t="s">
        <v>3432</v>
      </c>
      <c r="X1164" s="11" t="s">
        <v>85</v>
      </c>
      <c r="Y1164" s="11" t="s">
        <v>3433</v>
      </c>
      <c r="Z1164" s="22"/>
      <c r="AA1164" s="22" t="s">
        <v>3434</v>
      </c>
      <c r="AB1164" s="22"/>
      <c r="AE1164" s="22"/>
      <c r="AF1164" s="22"/>
      <c r="AG1164" s="22"/>
      <c r="AH1164" s="22"/>
      <c r="AJ1164" s="22"/>
      <c r="AK1164" s="22"/>
      <c r="AN1164" s="34"/>
      <c r="AO1164" s="34"/>
      <c r="AP1164" s="34"/>
      <c r="AQ1164" s="34"/>
      <c r="AR1164" s="34"/>
      <c r="AS1164" s="34"/>
      <c r="AT1164" s="34"/>
      <c r="AU1164" s="34"/>
      <c r="AV1164" s="34"/>
      <c r="AW1164" s="34"/>
      <c r="AX1164" s="2" t="s">
        <v>68</v>
      </c>
      <c r="AY1164" s="2">
        <v>2</v>
      </c>
    </row>
    <row r="1165" spans="1:51" ht="240">
      <c r="A1165" s="9">
        <v>1230</v>
      </c>
      <c r="B1165" s="12" t="s">
        <v>2236</v>
      </c>
      <c r="C1165" s="11" t="s">
        <v>55</v>
      </c>
      <c r="D1165" s="2">
        <v>15</v>
      </c>
      <c r="E1165" s="36" t="s">
        <v>3435</v>
      </c>
      <c r="F1165" s="11" t="s">
        <v>79</v>
      </c>
      <c r="G1165" s="11" t="s">
        <v>89</v>
      </c>
      <c r="I1165" s="2">
        <v>1</v>
      </c>
      <c r="J1165" s="11" t="s">
        <v>2238</v>
      </c>
      <c r="K1165" s="6">
        <v>44965.621331018519</v>
      </c>
      <c r="L1165" s="6">
        <v>44965.626550925925</v>
      </c>
      <c r="M1165" s="22" t="s">
        <v>565</v>
      </c>
      <c r="N1165" s="11" t="s">
        <v>566</v>
      </c>
      <c r="O1165" s="11" t="s">
        <v>74</v>
      </c>
      <c r="P1165" s="22"/>
      <c r="T1165" s="22"/>
      <c r="V1165" s="22"/>
      <c r="W1165" s="22" t="s">
        <v>3436</v>
      </c>
      <c r="X1165" s="11" t="s">
        <v>85</v>
      </c>
      <c r="Y1165" s="11" t="s">
        <v>3437</v>
      </c>
      <c r="Z1165" s="22"/>
      <c r="AA1165" s="22"/>
      <c r="AB1165" s="22"/>
      <c r="AE1165" s="22"/>
      <c r="AF1165" s="22"/>
      <c r="AG1165" s="22"/>
      <c r="AH1165" s="22"/>
      <c r="AJ1165" s="22"/>
      <c r="AK1165" s="22"/>
      <c r="AN1165" s="34"/>
      <c r="AO1165" s="34"/>
      <c r="AP1165" s="34"/>
      <c r="AQ1165" s="34"/>
      <c r="AR1165" s="34"/>
      <c r="AS1165" s="34"/>
      <c r="AT1165" s="34"/>
      <c r="AU1165" s="34"/>
      <c r="AV1165" s="34"/>
      <c r="AW1165" s="34"/>
      <c r="AX1165" s="2" t="s">
        <v>68</v>
      </c>
      <c r="AY1165" s="2">
        <v>2</v>
      </c>
    </row>
    <row r="1166" spans="1:51" ht="225">
      <c r="A1166" s="9">
        <v>1231</v>
      </c>
      <c r="B1166" s="12" t="s">
        <v>2236</v>
      </c>
      <c r="C1166" s="11" t="s">
        <v>55</v>
      </c>
      <c r="D1166" s="2">
        <v>15</v>
      </c>
      <c r="E1166" s="36" t="s">
        <v>3438</v>
      </c>
      <c r="F1166" s="11" t="s">
        <v>79</v>
      </c>
      <c r="G1166" s="11" t="s">
        <v>89</v>
      </c>
      <c r="I1166" s="2">
        <v>1</v>
      </c>
      <c r="J1166" s="11" t="s">
        <v>2238</v>
      </c>
      <c r="K1166" s="6">
        <v>44965.62736111111</v>
      </c>
      <c r="L1166" s="6">
        <v>44965.63177083333</v>
      </c>
      <c r="M1166" s="22" t="s">
        <v>565</v>
      </c>
      <c r="N1166" s="11" t="s">
        <v>566</v>
      </c>
      <c r="O1166" s="11" t="s">
        <v>74</v>
      </c>
      <c r="P1166" s="22"/>
      <c r="T1166" s="22"/>
      <c r="V1166" s="22"/>
      <c r="W1166" s="22" t="s">
        <v>3439</v>
      </c>
      <c r="X1166" s="11" t="s">
        <v>85</v>
      </c>
      <c r="Y1166" s="11" t="s">
        <v>3440</v>
      </c>
      <c r="Z1166" s="22"/>
      <c r="AA1166" s="22"/>
      <c r="AB1166" s="22"/>
      <c r="AE1166" s="22"/>
      <c r="AF1166" s="22"/>
      <c r="AG1166" s="22"/>
      <c r="AH1166" s="22"/>
      <c r="AJ1166" s="22"/>
      <c r="AK1166" s="22"/>
      <c r="AN1166" s="34"/>
      <c r="AO1166" s="34"/>
      <c r="AP1166" s="34"/>
      <c r="AQ1166" s="34"/>
      <c r="AR1166" s="34"/>
      <c r="AS1166" s="34"/>
      <c r="AT1166" s="34"/>
      <c r="AU1166" s="34"/>
      <c r="AV1166" s="34"/>
      <c r="AW1166" s="34"/>
      <c r="AX1166" s="2" t="s">
        <v>68</v>
      </c>
      <c r="AY1166" s="2">
        <v>2</v>
      </c>
    </row>
    <row r="1167" spans="1:51" ht="255">
      <c r="A1167" s="9">
        <v>1232</v>
      </c>
      <c r="B1167" s="12" t="s">
        <v>2236</v>
      </c>
      <c r="C1167" s="11" t="s">
        <v>55</v>
      </c>
      <c r="D1167" s="2">
        <v>15</v>
      </c>
      <c r="E1167" s="36" t="s">
        <v>3441</v>
      </c>
      <c r="F1167" s="11" t="s">
        <v>79</v>
      </c>
      <c r="G1167" s="11" t="s">
        <v>89</v>
      </c>
      <c r="I1167" s="2">
        <v>1</v>
      </c>
      <c r="J1167" s="11" t="s">
        <v>2238</v>
      </c>
      <c r="K1167" s="6">
        <v>44965.632569444446</v>
      </c>
      <c r="L1167" s="6">
        <v>44965.634062500001</v>
      </c>
      <c r="M1167" s="22" t="s">
        <v>565</v>
      </c>
      <c r="N1167" s="11" t="s">
        <v>566</v>
      </c>
      <c r="O1167" s="11" t="s">
        <v>74</v>
      </c>
      <c r="P1167" s="22"/>
      <c r="T1167" s="22"/>
      <c r="V1167" s="22"/>
      <c r="W1167" s="22" t="s">
        <v>3442</v>
      </c>
      <c r="X1167" s="11" t="s">
        <v>85</v>
      </c>
      <c r="Y1167" s="11" t="s">
        <v>3443</v>
      </c>
      <c r="Z1167" s="22"/>
      <c r="AA1167" s="22"/>
      <c r="AB1167" s="22"/>
      <c r="AE1167" s="22"/>
      <c r="AF1167" s="22"/>
      <c r="AG1167" s="22"/>
      <c r="AH1167" s="22"/>
      <c r="AJ1167" s="22"/>
      <c r="AK1167" s="22"/>
      <c r="AN1167" s="34"/>
      <c r="AO1167" s="34"/>
      <c r="AP1167" s="34"/>
      <c r="AQ1167" s="34"/>
      <c r="AR1167" s="34"/>
      <c r="AS1167" s="34"/>
      <c r="AT1167" s="34"/>
      <c r="AU1167" s="34"/>
      <c r="AV1167" s="34"/>
      <c r="AW1167" s="34"/>
      <c r="AX1167" s="2" t="s">
        <v>68</v>
      </c>
      <c r="AY1167" s="2">
        <v>2</v>
      </c>
    </row>
    <row r="1168" spans="1:51" ht="60">
      <c r="A1168" s="9">
        <v>1233</v>
      </c>
      <c r="B1168" s="12" t="s">
        <v>2236</v>
      </c>
      <c r="C1168" s="11" t="s">
        <v>55</v>
      </c>
      <c r="D1168" s="2">
        <v>15</v>
      </c>
      <c r="E1168" s="36" t="s">
        <v>3444</v>
      </c>
      <c r="F1168" s="11" t="s">
        <v>122</v>
      </c>
      <c r="G1168" s="11" t="s">
        <v>123</v>
      </c>
      <c r="I1168" s="2">
        <v>1</v>
      </c>
      <c r="J1168" s="11" t="s">
        <v>2238</v>
      </c>
      <c r="K1168" s="6">
        <v>44965.63453703704</v>
      </c>
      <c r="L1168" s="6">
        <v>44965.635648148149</v>
      </c>
      <c r="M1168" s="22" t="s">
        <v>108</v>
      </c>
      <c r="N1168" s="11" t="s">
        <v>109</v>
      </c>
      <c r="O1168" s="11" t="s">
        <v>74</v>
      </c>
      <c r="P1168" s="22"/>
      <c r="T1168" s="22"/>
      <c r="V1168" s="22"/>
      <c r="W1168" s="22" t="s">
        <v>3445</v>
      </c>
      <c r="X1168" s="11" t="s">
        <v>85</v>
      </c>
      <c r="Y1168" s="11" t="s">
        <v>3446</v>
      </c>
      <c r="Z1168" s="22"/>
      <c r="AA1168" s="22"/>
      <c r="AB1168" s="22"/>
      <c r="AE1168" s="22"/>
      <c r="AF1168" s="22"/>
      <c r="AG1168" s="22"/>
      <c r="AH1168" s="22"/>
      <c r="AJ1168" s="22"/>
      <c r="AK1168" s="22"/>
      <c r="AN1168" s="34"/>
      <c r="AO1168" s="34"/>
      <c r="AP1168" s="34"/>
      <c r="AQ1168" s="34"/>
      <c r="AR1168" s="34"/>
      <c r="AS1168" s="34"/>
      <c r="AT1168" s="34"/>
      <c r="AU1168" s="34"/>
      <c r="AV1168" s="34"/>
      <c r="AW1168" s="34"/>
      <c r="AX1168" s="2" t="s">
        <v>68</v>
      </c>
      <c r="AY1168" s="2">
        <v>2</v>
      </c>
    </row>
    <row r="1169" spans="1:51" ht="135">
      <c r="A1169" s="9">
        <v>1234</v>
      </c>
      <c r="B1169" s="12" t="s">
        <v>2236</v>
      </c>
      <c r="C1169" s="11" t="s">
        <v>55</v>
      </c>
      <c r="D1169" s="2">
        <v>15</v>
      </c>
      <c r="E1169" s="36" t="s">
        <v>3447</v>
      </c>
      <c r="F1169" s="11" t="s">
        <v>172</v>
      </c>
      <c r="G1169" s="11" t="s">
        <v>57</v>
      </c>
      <c r="H1169" s="11" t="s">
        <v>112</v>
      </c>
      <c r="I1169" s="2">
        <v>1</v>
      </c>
      <c r="J1169" s="11" t="s">
        <v>2238</v>
      </c>
      <c r="K1169" s="6">
        <v>44965.637928240743</v>
      </c>
      <c r="L1169" s="6">
        <v>44965.638668981483</v>
      </c>
      <c r="M1169" s="22" t="s">
        <v>657</v>
      </c>
      <c r="N1169" s="11" t="s">
        <v>658</v>
      </c>
      <c r="O1169" s="11" t="s">
        <v>74</v>
      </c>
      <c r="P1169" s="22"/>
      <c r="T1169" s="22"/>
      <c r="V1169" s="22"/>
      <c r="W1169" s="22" t="s">
        <v>3448</v>
      </c>
      <c r="X1169" s="11" t="s">
        <v>85</v>
      </c>
      <c r="Y1169" s="11" t="s">
        <v>3449</v>
      </c>
      <c r="Z1169" s="22"/>
      <c r="AA1169" s="22"/>
      <c r="AB1169" s="22"/>
      <c r="AE1169" s="22"/>
      <c r="AF1169" s="22"/>
      <c r="AG1169" s="22"/>
      <c r="AH1169" s="22"/>
      <c r="AJ1169" s="22"/>
      <c r="AK1169" s="22"/>
      <c r="AN1169" s="34"/>
      <c r="AO1169" s="34"/>
      <c r="AP1169" s="34"/>
      <c r="AQ1169" s="34"/>
      <c r="AR1169" s="34"/>
      <c r="AS1169" s="34"/>
      <c r="AT1169" s="34"/>
      <c r="AU1169" s="34"/>
      <c r="AV1169" s="34"/>
      <c r="AW1169" s="34"/>
      <c r="AX1169" s="2" t="s">
        <v>68</v>
      </c>
      <c r="AY1169" s="2">
        <v>2</v>
      </c>
    </row>
    <row r="1170" spans="1:51" ht="409.5">
      <c r="A1170" s="9">
        <v>1235</v>
      </c>
      <c r="B1170" s="12" t="s">
        <v>54</v>
      </c>
      <c r="C1170" s="11" t="s">
        <v>55</v>
      </c>
      <c r="D1170" s="2">
        <v>30</v>
      </c>
      <c r="E1170" s="36" t="s">
        <v>3450</v>
      </c>
      <c r="F1170" s="11" t="s">
        <v>79</v>
      </c>
      <c r="G1170" s="11" t="s">
        <v>80</v>
      </c>
      <c r="I1170" s="2">
        <v>1</v>
      </c>
      <c r="J1170" s="11" t="s">
        <v>58</v>
      </c>
      <c r="K1170" s="6">
        <v>44965.654699074075</v>
      </c>
      <c r="L1170" s="6">
        <v>44965.661736111113</v>
      </c>
      <c r="M1170" s="22" t="s">
        <v>3430</v>
      </c>
      <c r="N1170" s="11" t="s">
        <v>3431</v>
      </c>
      <c r="O1170" s="11" t="s">
        <v>2092</v>
      </c>
      <c r="P1170" s="22"/>
      <c r="T1170" s="22"/>
      <c r="V1170" s="22"/>
      <c r="W1170" s="22"/>
      <c r="Z1170" s="22"/>
      <c r="AA1170" s="22"/>
      <c r="AB1170" s="22"/>
      <c r="AE1170" s="22"/>
      <c r="AF1170" s="22"/>
      <c r="AG1170" s="22"/>
      <c r="AH1170" s="22"/>
      <c r="AI1170" s="11" t="s">
        <v>2097</v>
      </c>
      <c r="AJ1170" s="22" t="s">
        <v>3451</v>
      </c>
      <c r="AK1170" s="22" t="s">
        <v>3452</v>
      </c>
      <c r="AN1170" s="34"/>
      <c r="AO1170" s="34"/>
      <c r="AP1170" s="34"/>
      <c r="AQ1170" s="34"/>
      <c r="AR1170" s="34"/>
      <c r="AS1170" s="34"/>
      <c r="AT1170" s="34"/>
      <c r="AU1170" s="34"/>
      <c r="AV1170" s="34"/>
      <c r="AW1170" s="34"/>
      <c r="AX1170" s="2" t="s">
        <v>68</v>
      </c>
      <c r="AY1170" s="2">
        <v>2</v>
      </c>
    </row>
    <row r="1171" spans="1:51" ht="105">
      <c r="A1171" s="9">
        <v>1236</v>
      </c>
      <c r="B1171" s="12" t="s">
        <v>2236</v>
      </c>
      <c r="C1171" s="11" t="s">
        <v>55</v>
      </c>
      <c r="D1171" s="2">
        <v>15</v>
      </c>
      <c r="E1171" s="36" t="s">
        <v>3453</v>
      </c>
      <c r="F1171" s="11" t="s">
        <v>79</v>
      </c>
      <c r="G1171" s="11" t="s">
        <v>89</v>
      </c>
      <c r="I1171" s="2">
        <v>1</v>
      </c>
      <c r="J1171" s="11" t="s">
        <v>2238</v>
      </c>
      <c r="K1171" s="6">
        <v>44965.634421296294</v>
      </c>
      <c r="L1171" s="6">
        <v>44965.666446759256</v>
      </c>
      <c r="M1171" s="22" t="s">
        <v>565</v>
      </c>
      <c r="N1171" s="11" t="s">
        <v>566</v>
      </c>
      <c r="O1171" s="11" t="s">
        <v>74</v>
      </c>
      <c r="P1171" s="22"/>
      <c r="T1171" s="22"/>
      <c r="V1171" s="22"/>
      <c r="W1171" s="22" t="s">
        <v>3454</v>
      </c>
      <c r="X1171" s="11" t="s">
        <v>85</v>
      </c>
      <c r="Y1171" s="11" t="s">
        <v>3455</v>
      </c>
      <c r="Z1171" s="22"/>
      <c r="AA1171" s="22"/>
      <c r="AB1171" s="22"/>
      <c r="AE1171" s="22"/>
      <c r="AF1171" s="22"/>
      <c r="AG1171" s="22"/>
      <c r="AH1171" s="22"/>
      <c r="AJ1171" s="22"/>
      <c r="AK1171" s="22"/>
      <c r="AN1171" s="34"/>
      <c r="AO1171" s="34"/>
      <c r="AP1171" s="34"/>
      <c r="AQ1171" s="34"/>
      <c r="AR1171" s="34"/>
      <c r="AS1171" s="34"/>
      <c r="AT1171" s="34"/>
      <c r="AU1171" s="34"/>
      <c r="AV1171" s="34"/>
      <c r="AW1171" s="34"/>
      <c r="AX1171" s="2" t="s">
        <v>68</v>
      </c>
      <c r="AY1171" s="2">
        <v>2</v>
      </c>
    </row>
    <row r="1172" spans="1:51" ht="120">
      <c r="A1172" s="9">
        <v>1237</v>
      </c>
      <c r="B1172" s="12" t="s">
        <v>2236</v>
      </c>
      <c r="C1172" s="11" t="s">
        <v>55</v>
      </c>
      <c r="D1172" s="2">
        <v>15</v>
      </c>
      <c r="E1172" s="36" t="s">
        <v>3456</v>
      </c>
      <c r="F1172" s="11" t="s">
        <v>79</v>
      </c>
      <c r="G1172" s="11" t="s">
        <v>89</v>
      </c>
      <c r="I1172" s="2">
        <v>1</v>
      </c>
      <c r="J1172" s="11" t="s">
        <v>2238</v>
      </c>
      <c r="K1172" s="6">
        <v>44965.667581018519</v>
      </c>
      <c r="L1172" s="6">
        <v>44965.680289351854</v>
      </c>
      <c r="M1172" s="22" t="s">
        <v>565</v>
      </c>
      <c r="N1172" s="11" t="s">
        <v>566</v>
      </c>
      <c r="O1172" s="11" t="s">
        <v>74</v>
      </c>
      <c r="P1172" s="22"/>
      <c r="T1172" s="22"/>
      <c r="V1172" s="22"/>
      <c r="W1172" s="22" t="s">
        <v>3457</v>
      </c>
      <c r="X1172" s="11" t="s">
        <v>85</v>
      </c>
      <c r="Y1172" s="11" t="s">
        <v>3458</v>
      </c>
      <c r="Z1172" s="22"/>
      <c r="AA1172" s="22"/>
      <c r="AB1172" s="22"/>
      <c r="AE1172" s="22"/>
      <c r="AF1172" s="22"/>
      <c r="AG1172" s="22"/>
      <c r="AH1172" s="22"/>
      <c r="AJ1172" s="22"/>
      <c r="AK1172" s="22"/>
      <c r="AN1172" s="34"/>
      <c r="AO1172" s="34"/>
      <c r="AP1172" s="34"/>
      <c r="AQ1172" s="34"/>
      <c r="AR1172" s="34"/>
      <c r="AS1172" s="34"/>
      <c r="AT1172" s="34"/>
      <c r="AU1172" s="34"/>
      <c r="AV1172" s="34"/>
      <c r="AW1172" s="34"/>
      <c r="AX1172" s="2" t="s">
        <v>68</v>
      </c>
      <c r="AY1172" s="2">
        <v>2</v>
      </c>
    </row>
    <row r="1173" spans="1:51" ht="120">
      <c r="A1173" s="9">
        <v>1238</v>
      </c>
      <c r="B1173" s="12" t="s">
        <v>54</v>
      </c>
      <c r="C1173" s="11" t="s">
        <v>55</v>
      </c>
      <c r="D1173" s="2">
        <v>15</v>
      </c>
      <c r="E1173" s="36" t="s">
        <v>3459</v>
      </c>
      <c r="F1173" s="11" t="s">
        <v>198</v>
      </c>
      <c r="G1173" s="11" t="s">
        <v>57</v>
      </c>
      <c r="H1173" s="11" t="s">
        <v>112</v>
      </c>
      <c r="I1173" s="2">
        <v>1</v>
      </c>
      <c r="J1173" s="11" t="s">
        <v>58</v>
      </c>
      <c r="K1173" s="6">
        <v>44965.739629629628</v>
      </c>
      <c r="L1173" s="6">
        <v>44965.742881944447</v>
      </c>
      <c r="M1173" s="22" t="s">
        <v>199</v>
      </c>
      <c r="N1173" s="11" t="s">
        <v>200</v>
      </c>
      <c r="O1173" s="11" t="s">
        <v>74</v>
      </c>
      <c r="P1173" s="22"/>
      <c r="T1173" s="22"/>
      <c r="V1173" s="22"/>
      <c r="W1173" s="22" t="s">
        <v>2635</v>
      </c>
      <c r="X1173" s="11" t="s">
        <v>114</v>
      </c>
      <c r="Z1173" s="22" t="s">
        <v>3460</v>
      </c>
      <c r="AA1173" s="22"/>
      <c r="AB1173" s="22"/>
      <c r="AE1173" s="22"/>
      <c r="AF1173" s="22"/>
      <c r="AG1173" s="22"/>
      <c r="AH1173" s="22"/>
      <c r="AJ1173" s="22"/>
      <c r="AK1173" s="22"/>
      <c r="AN1173" s="34"/>
      <c r="AO1173" s="34"/>
      <c r="AP1173" s="34"/>
      <c r="AQ1173" s="34"/>
      <c r="AR1173" s="34"/>
      <c r="AS1173" s="34"/>
      <c r="AT1173" s="34"/>
      <c r="AU1173" s="34"/>
      <c r="AV1173" s="34"/>
      <c r="AW1173" s="34"/>
      <c r="AX1173" s="2" t="s">
        <v>68</v>
      </c>
      <c r="AY1173" s="2">
        <v>2</v>
      </c>
    </row>
    <row r="1174" spans="1:51" ht="45">
      <c r="A1174" s="9">
        <v>1239</v>
      </c>
      <c r="B1174" s="12" t="s">
        <v>54</v>
      </c>
      <c r="C1174" s="11" t="s">
        <v>55</v>
      </c>
      <c r="D1174" s="2">
        <v>15</v>
      </c>
      <c r="E1174" s="36" t="s">
        <v>2893</v>
      </c>
      <c r="F1174" s="11" t="s">
        <v>3461</v>
      </c>
      <c r="G1174" s="11" t="s">
        <v>1161</v>
      </c>
      <c r="H1174" s="11" t="s">
        <v>758</v>
      </c>
      <c r="I1174" s="2">
        <v>1</v>
      </c>
      <c r="J1174" s="11" t="s">
        <v>58</v>
      </c>
      <c r="K1174" s="6">
        <v>44966.392071759263</v>
      </c>
      <c r="L1174" s="6">
        <v>44966.396527777775</v>
      </c>
      <c r="M1174" s="22" t="s">
        <v>3462</v>
      </c>
      <c r="N1174" s="11" t="s">
        <v>3463</v>
      </c>
      <c r="O1174" s="11" t="s">
        <v>104</v>
      </c>
      <c r="P1174" s="22"/>
      <c r="T1174" s="22"/>
      <c r="V1174" s="22"/>
      <c r="W1174" s="22"/>
      <c r="Z1174" s="22"/>
      <c r="AA1174" s="22"/>
      <c r="AB1174" s="22" t="s">
        <v>3464</v>
      </c>
      <c r="AE1174" s="22"/>
      <c r="AF1174" s="22"/>
      <c r="AG1174" s="22"/>
      <c r="AH1174" s="22"/>
      <c r="AJ1174" s="22"/>
      <c r="AK1174" s="22"/>
      <c r="AM1174" s="2" t="s">
        <v>3465</v>
      </c>
      <c r="AN1174" s="34"/>
      <c r="AO1174" s="34"/>
      <c r="AP1174" s="34"/>
      <c r="AQ1174" s="34"/>
      <c r="AR1174" s="34"/>
      <c r="AS1174" s="34"/>
      <c r="AT1174" s="34"/>
      <c r="AU1174" s="34"/>
      <c r="AV1174" s="34"/>
      <c r="AW1174" s="34"/>
      <c r="AX1174" s="2" t="s">
        <v>68</v>
      </c>
      <c r="AY1174" s="2">
        <v>2</v>
      </c>
    </row>
    <row r="1175" spans="1:51" ht="409.5">
      <c r="A1175" s="9">
        <v>1240</v>
      </c>
      <c r="B1175" s="12" t="s">
        <v>2236</v>
      </c>
      <c r="C1175" s="11" t="s">
        <v>55</v>
      </c>
      <c r="D1175" s="2">
        <v>60</v>
      </c>
      <c r="E1175" s="36" t="s">
        <v>3466</v>
      </c>
      <c r="F1175" s="11" t="s">
        <v>79</v>
      </c>
      <c r="G1175" s="11" t="s">
        <v>80</v>
      </c>
      <c r="I1175" s="2">
        <v>1</v>
      </c>
      <c r="J1175" s="11" t="s">
        <v>2238</v>
      </c>
      <c r="K1175" s="6">
        <v>44966.395509259259</v>
      </c>
      <c r="L1175" s="6">
        <v>44966.397118055553</v>
      </c>
      <c r="M1175" s="22" t="s">
        <v>3430</v>
      </c>
      <c r="N1175" s="11" t="s">
        <v>3431</v>
      </c>
      <c r="O1175" s="11" t="s">
        <v>2092</v>
      </c>
      <c r="P1175" s="22"/>
      <c r="T1175" s="22"/>
      <c r="V1175" s="22"/>
      <c r="W1175" s="22"/>
      <c r="Z1175" s="22"/>
      <c r="AA1175" s="22"/>
      <c r="AB1175" s="22"/>
      <c r="AE1175" s="22"/>
      <c r="AF1175" s="22"/>
      <c r="AG1175" s="22"/>
      <c r="AH1175" s="22"/>
      <c r="AI1175" s="11" t="s">
        <v>2097</v>
      </c>
      <c r="AJ1175" s="22" t="s">
        <v>3467</v>
      </c>
      <c r="AK1175" s="22" t="s">
        <v>3468</v>
      </c>
      <c r="AN1175" s="34"/>
      <c r="AO1175" s="34"/>
      <c r="AP1175" s="34"/>
      <c r="AQ1175" s="34"/>
      <c r="AR1175" s="34"/>
      <c r="AS1175" s="34"/>
      <c r="AT1175" s="34"/>
      <c r="AU1175" s="34"/>
      <c r="AV1175" s="34"/>
      <c r="AW1175" s="34"/>
      <c r="AX1175" s="2" t="s">
        <v>68</v>
      </c>
      <c r="AY1175" s="2">
        <v>2</v>
      </c>
    </row>
    <row r="1176" spans="1:51" ht="150">
      <c r="A1176" s="9">
        <v>1241</v>
      </c>
      <c r="B1176" s="12" t="s">
        <v>2236</v>
      </c>
      <c r="C1176" s="11" t="s">
        <v>55</v>
      </c>
      <c r="D1176" s="2">
        <v>15</v>
      </c>
      <c r="E1176" s="36" t="s">
        <v>3469</v>
      </c>
      <c r="F1176" s="11" t="s">
        <v>79</v>
      </c>
      <c r="G1176" s="11" t="s">
        <v>80</v>
      </c>
      <c r="I1176" s="2">
        <v>1</v>
      </c>
      <c r="J1176" s="11" t="s">
        <v>2238</v>
      </c>
      <c r="K1176" s="6">
        <v>44966.400833333333</v>
      </c>
      <c r="L1176" s="6">
        <v>44966.40253472222</v>
      </c>
      <c r="M1176" s="22" t="s">
        <v>3430</v>
      </c>
      <c r="N1176" s="11" t="s">
        <v>3431</v>
      </c>
      <c r="O1176" s="11" t="s">
        <v>178</v>
      </c>
      <c r="P1176" s="22"/>
      <c r="T1176" s="22"/>
      <c r="V1176" s="22"/>
      <c r="W1176" s="22"/>
      <c r="Z1176" s="22"/>
      <c r="AA1176" s="22"/>
      <c r="AB1176" s="22"/>
      <c r="AE1176" s="22" t="s">
        <v>3470</v>
      </c>
      <c r="AF1176" s="22"/>
      <c r="AG1176" s="22"/>
      <c r="AH1176" s="22" t="s">
        <v>3471</v>
      </c>
      <c r="AJ1176" s="22"/>
      <c r="AK1176" s="22"/>
      <c r="AN1176" s="34"/>
      <c r="AO1176" s="34"/>
      <c r="AP1176" s="34"/>
      <c r="AQ1176" s="34"/>
      <c r="AR1176" s="34"/>
      <c r="AS1176" s="34"/>
      <c r="AT1176" s="34"/>
      <c r="AU1176" s="34"/>
      <c r="AV1176" s="34"/>
      <c r="AW1176" s="34"/>
      <c r="AX1176" s="2" t="s">
        <v>68</v>
      </c>
      <c r="AY1176" s="2">
        <v>2</v>
      </c>
    </row>
    <row r="1177" spans="1:51" ht="285">
      <c r="A1177" s="9">
        <v>1242</v>
      </c>
      <c r="B1177" s="12" t="s">
        <v>2236</v>
      </c>
      <c r="C1177" s="11" t="s">
        <v>55</v>
      </c>
      <c r="D1177" s="2">
        <v>30</v>
      </c>
      <c r="E1177" s="36" t="s">
        <v>3472</v>
      </c>
      <c r="F1177" s="11" t="s">
        <v>79</v>
      </c>
      <c r="G1177" s="11" t="s">
        <v>80</v>
      </c>
      <c r="I1177" s="2">
        <v>1</v>
      </c>
      <c r="J1177" s="11" t="s">
        <v>2238</v>
      </c>
      <c r="K1177" s="6">
        <v>44966.403043981481</v>
      </c>
      <c r="L1177" s="6">
        <v>44966.404918981483</v>
      </c>
      <c r="M1177" s="22" t="s">
        <v>3430</v>
      </c>
      <c r="N1177" s="11" t="s">
        <v>3431</v>
      </c>
      <c r="O1177" s="11" t="s">
        <v>74</v>
      </c>
      <c r="P1177" s="22"/>
      <c r="T1177" s="22"/>
      <c r="V1177" s="22"/>
      <c r="W1177" s="22" t="s">
        <v>3473</v>
      </c>
      <c r="X1177" s="11" t="s">
        <v>85</v>
      </c>
      <c r="Y1177" s="11" t="s">
        <v>3474</v>
      </c>
      <c r="Z1177" s="22"/>
      <c r="AA1177" s="22"/>
      <c r="AB1177" s="22"/>
      <c r="AE1177" s="22"/>
      <c r="AF1177" s="22"/>
      <c r="AG1177" s="22"/>
      <c r="AH1177" s="22"/>
      <c r="AJ1177" s="22"/>
      <c r="AK1177" s="22"/>
      <c r="AN1177" s="34"/>
      <c r="AO1177" s="34"/>
      <c r="AP1177" s="34"/>
      <c r="AQ1177" s="34"/>
      <c r="AR1177" s="34"/>
      <c r="AS1177" s="34"/>
      <c r="AT1177" s="34"/>
      <c r="AU1177" s="34"/>
      <c r="AV1177" s="34"/>
      <c r="AW1177" s="34"/>
      <c r="AX1177" s="2" t="s">
        <v>68</v>
      </c>
      <c r="AY1177" s="2">
        <v>2</v>
      </c>
    </row>
    <row r="1178" spans="1:51" ht="60">
      <c r="A1178" s="9">
        <v>1243</v>
      </c>
      <c r="B1178" s="12" t="s">
        <v>1186</v>
      </c>
      <c r="C1178" s="11" t="s">
        <v>55</v>
      </c>
      <c r="D1178" s="2">
        <v>15</v>
      </c>
      <c r="E1178" s="36" t="s">
        <v>3475</v>
      </c>
      <c r="F1178" s="11" t="s">
        <v>3461</v>
      </c>
      <c r="G1178" s="11" t="s">
        <v>599</v>
      </c>
      <c r="I1178" s="2">
        <v>1</v>
      </c>
      <c r="J1178" s="11" t="s">
        <v>1187</v>
      </c>
      <c r="K1178" s="6">
        <v>44966.406284722223</v>
      </c>
      <c r="L1178" s="6">
        <v>44966.409432870372</v>
      </c>
      <c r="M1178" s="22" t="s">
        <v>3462</v>
      </c>
      <c r="N1178" s="11" t="s">
        <v>3463</v>
      </c>
      <c r="O1178" s="11" t="s">
        <v>104</v>
      </c>
      <c r="P1178" s="22"/>
      <c r="T1178" s="22"/>
      <c r="V1178" s="22"/>
      <c r="W1178" s="22"/>
      <c r="Z1178" s="22"/>
      <c r="AA1178" s="22"/>
      <c r="AB1178" s="22" t="s">
        <v>3476</v>
      </c>
      <c r="AE1178" s="22"/>
      <c r="AF1178" s="22"/>
      <c r="AG1178" s="22"/>
      <c r="AH1178" s="22"/>
      <c r="AJ1178" s="22"/>
      <c r="AK1178" s="22"/>
      <c r="AM1178" s="2" t="s">
        <v>3477</v>
      </c>
      <c r="AN1178" s="34"/>
      <c r="AO1178" s="34"/>
      <c r="AP1178" s="34"/>
      <c r="AQ1178" s="34"/>
      <c r="AR1178" s="34"/>
      <c r="AS1178" s="34"/>
      <c r="AT1178" s="34"/>
      <c r="AU1178" s="34"/>
      <c r="AV1178" s="34"/>
      <c r="AW1178" s="34"/>
      <c r="AX1178" s="2" t="s">
        <v>68</v>
      </c>
      <c r="AY1178" s="2">
        <v>2</v>
      </c>
    </row>
    <row r="1179" spans="1:51" ht="195">
      <c r="A1179" s="9">
        <v>1244</v>
      </c>
      <c r="B1179" s="12" t="s">
        <v>2236</v>
      </c>
      <c r="C1179" s="11" t="s">
        <v>55</v>
      </c>
      <c r="D1179" s="2">
        <v>15</v>
      </c>
      <c r="E1179" s="36" t="s">
        <v>3478</v>
      </c>
      <c r="F1179" s="11" t="s">
        <v>79</v>
      </c>
      <c r="G1179" s="11" t="s">
        <v>89</v>
      </c>
      <c r="I1179" s="2">
        <v>1</v>
      </c>
      <c r="J1179" s="11" t="s">
        <v>2238</v>
      </c>
      <c r="K1179" s="6">
        <v>44966.485150462962</v>
      </c>
      <c r="L1179" s="6">
        <v>44966.489421296297</v>
      </c>
      <c r="M1179" s="22" t="s">
        <v>565</v>
      </c>
      <c r="N1179" s="11" t="s">
        <v>566</v>
      </c>
      <c r="O1179" s="11" t="s">
        <v>74</v>
      </c>
      <c r="P1179" s="22"/>
      <c r="T1179" s="22"/>
      <c r="V1179" s="22"/>
      <c r="W1179" s="22" t="s">
        <v>3479</v>
      </c>
      <c r="X1179" s="11" t="s">
        <v>85</v>
      </c>
      <c r="Y1179" s="11" t="s">
        <v>3480</v>
      </c>
      <c r="Z1179" s="22"/>
      <c r="AA1179" s="22"/>
      <c r="AB1179" s="22"/>
      <c r="AE1179" s="22"/>
      <c r="AF1179" s="22"/>
      <c r="AG1179" s="22"/>
      <c r="AH1179" s="22"/>
      <c r="AJ1179" s="22"/>
      <c r="AK1179" s="22"/>
      <c r="AN1179" s="34"/>
      <c r="AO1179" s="34"/>
      <c r="AP1179" s="34"/>
      <c r="AQ1179" s="34"/>
      <c r="AR1179" s="34"/>
      <c r="AS1179" s="34"/>
      <c r="AT1179" s="34"/>
      <c r="AU1179" s="34"/>
      <c r="AV1179" s="34"/>
      <c r="AW1179" s="34"/>
      <c r="AX1179" s="2" t="s">
        <v>68</v>
      </c>
      <c r="AY1179" s="2">
        <v>2</v>
      </c>
    </row>
    <row r="1180" spans="1:51" ht="195">
      <c r="A1180" s="9">
        <v>1245</v>
      </c>
      <c r="B1180" s="12" t="s">
        <v>2236</v>
      </c>
      <c r="C1180" s="11" t="s">
        <v>55</v>
      </c>
      <c r="D1180" s="2">
        <v>15</v>
      </c>
      <c r="E1180" s="36" t="s">
        <v>3481</v>
      </c>
      <c r="F1180" s="11" t="s">
        <v>79</v>
      </c>
      <c r="G1180" s="11" t="s">
        <v>89</v>
      </c>
      <c r="I1180" s="2">
        <v>1</v>
      </c>
      <c r="J1180" s="11" t="s">
        <v>2238</v>
      </c>
      <c r="K1180" s="6">
        <v>44966.489664351851</v>
      </c>
      <c r="L1180" s="6">
        <v>44966.503668981481</v>
      </c>
      <c r="M1180" s="22" t="s">
        <v>565</v>
      </c>
      <c r="N1180" s="11" t="s">
        <v>566</v>
      </c>
      <c r="O1180" s="11" t="s">
        <v>74</v>
      </c>
      <c r="P1180" s="22"/>
      <c r="T1180" s="22"/>
      <c r="V1180" s="22"/>
      <c r="W1180" s="22" t="s">
        <v>3482</v>
      </c>
      <c r="X1180" s="11" t="s">
        <v>85</v>
      </c>
      <c r="Y1180" s="11" t="s">
        <v>3483</v>
      </c>
      <c r="Z1180" s="22"/>
      <c r="AA1180" s="22"/>
      <c r="AB1180" s="22"/>
      <c r="AE1180" s="22"/>
      <c r="AF1180" s="22"/>
      <c r="AG1180" s="22"/>
      <c r="AH1180" s="22"/>
      <c r="AJ1180" s="22"/>
      <c r="AK1180" s="22"/>
      <c r="AN1180" s="34"/>
      <c r="AO1180" s="34"/>
      <c r="AP1180" s="34"/>
      <c r="AQ1180" s="34"/>
      <c r="AR1180" s="34"/>
      <c r="AS1180" s="34"/>
      <c r="AT1180" s="34"/>
      <c r="AU1180" s="34"/>
      <c r="AV1180" s="34"/>
      <c r="AW1180" s="34"/>
      <c r="AX1180" s="2" t="s">
        <v>68</v>
      </c>
      <c r="AY1180" s="2">
        <v>2</v>
      </c>
    </row>
    <row r="1181" spans="1:51" ht="195">
      <c r="A1181" s="9">
        <v>1246</v>
      </c>
      <c r="B1181" s="12" t="s">
        <v>2236</v>
      </c>
      <c r="C1181" s="11" t="s">
        <v>55</v>
      </c>
      <c r="D1181" s="2">
        <v>15</v>
      </c>
      <c r="E1181" s="36" t="s">
        <v>3484</v>
      </c>
      <c r="F1181" s="11" t="s">
        <v>79</v>
      </c>
      <c r="G1181" s="11" t="s">
        <v>89</v>
      </c>
      <c r="I1181" s="2">
        <v>1</v>
      </c>
      <c r="J1181" s="11" t="s">
        <v>2238</v>
      </c>
      <c r="K1181" s="6">
        <v>44966.505046296297</v>
      </c>
      <c r="L1181" s="6">
        <v>44966.506689814814</v>
      </c>
      <c r="M1181" s="22" t="s">
        <v>565</v>
      </c>
      <c r="N1181" s="11" t="s">
        <v>566</v>
      </c>
      <c r="O1181" s="11" t="s">
        <v>74</v>
      </c>
      <c r="P1181" s="22"/>
      <c r="T1181" s="22"/>
      <c r="V1181" s="22"/>
      <c r="W1181" s="22" t="s">
        <v>926</v>
      </c>
      <c r="X1181" s="11" t="s">
        <v>85</v>
      </c>
      <c r="Y1181" s="11" t="s">
        <v>3483</v>
      </c>
      <c r="Z1181" s="22"/>
      <c r="AA1181" s="22"/>
      <c r="AB1181" s="22"/>
      <c r="AE1181" s="22"/>
      <c r="AF1181" s="22"/>
      <c r="AG1181" s="22"/>
      <c r="AH1181" s="22"/>
      <c r="AJ1181" s="22"/>
      <c r="AK1181" s="22"/>
      <c r="AN1181" s="34"/>
      <c r="AO1181" s="34"/>
      <c r="AP1181" s="34"/>
      <c r="AQ1181" s="34"/>
      <c r="AR1181" s="34"/>
      <c r="AS1181" s="34"/>
      <c r="AT1181" s="34"/>
      <c r="AU1181" s="34"/>
      <c r="AV1181" s="34"/>
      <c r="AW1181" s="34"/>
      <c r="AX1181" s="2" t="s">
        <v>68</v>
      </c>
      <c r="AY1181" s="2">
        <v>2</v>
      </c>
    </row>
    <row r="1182" spans="1:51" ht="195">
      <c r="A1182" s="9">
        <v>1247</v>
      </c>
      <c r="B1182" s="12" t="s">
        <v>2236</v>
      </c>
      <c r="C1182" s="11" t="s">
        <v>55</v>
      </c>
      <c r="D1182" s="2">
        <v>15</v>
      </c>
      <c r="E1182" s="36" t="s">
        <v>3485</v>
      </c>
      <c r="F1182" s="11" t="s">
        <v>79</v>
      </c>
      <c r="G1182" s="11" t="s">
        <v>89</v>
      </c>
      <c r="I1182" s="2">
        <v>1</v>
      </c>
      <c r="J1182" s="11" t="s">
        <v>2238</v>
      </c>
      <c r="K1182" s="6">
        <v>44966.507696759261</v>
      </c>
      <c r="L1182" s="6">
        <v>44966.511724537035</v>
      </c>
      <c r="M1182" s="22" t="s">
        <v>565</v>
      </c>
      <c r="N1182" s="11" t="s">
        <v>566</v>
      </c>
      <c r="O1182" s="11" t="s">
        <v>74</v>
      </c>
      <c r="P1182" s="22"/>
      <c r="T1182" s="22"/>
      <c r="V1182" s="22"/>
      <c r="W1182" s="22" t="s">
        <v>1062</v>
      </c>
      <c r="X1182" s="11" t="s">
        <v>85</v>
      </c>
      <c r="Y1182" s="11" t="s">
        <v>3483</v>
      </c>
      <c r="Z1182" s="22"/>
      <c r="AA1182" s="22"/>
      <c r="AB1182" s="22"/>
      <c r="AE1182" s="22"/>
      <c r="AF1182" s="22"/>
      <c r="AG1182" s="22"/>
      <c r="AH1182" s="22"/>
      <c r="AJ1182" s="22"/>
      <c r="AK1182" s="22"/>
      <c r="AN1182" s="34"/>
      <c r="AO1182" s="34"/>
      <c r="AP1182" s="34"/>
      <c r="AQ1182" s="34"/>
      <c r="AR1182" s="34"/>
      <c r="AS1182" s="34"/>
      <c r="AT1182" s="34"/>
      <c r="AU1182" s="34"/>
      <c r="AV1182" s="34"/>
      <c r="AW1182" s="34"/>
      <c r="AX1182" s="2" t="s">
        <v>68</v>
      </c>
      <c r="AY1182" s="2">
        <v>2</v>
      </c>
    </row>
    <row r="1183" spans="1:51" ht="345">
      <c r="A1183" s="9">
        <v>1248</v>
      </c>
      <c r="B1183" s="12" t="s">
        <v>2236</v>
      </c>
      <c r="C1183" s="11" t="s">
        <v>55</v>
      </c>
      <c r="D1183" s="2">
        <v>15</v>
      </c>
      <c r="E1183" s="36" t="s">
        <v>3486</v>
      </c>
      <c r="F1183" s="11" t="s">
        <v>79</v>
      </c>
      <c r="G1183" s="11" t="s">
        <v>89</v>
      </c>
      <c r="I1183" s="2">
        <v>1</v>
      </c>
      <c r="J1183" s="11" t="s">
        <v>2238</v>
      </c>
      <c r="K1183" s="6">
        <v>44966.527337962965</v>
      </c>
      <c r="L1183" s="6">
        <v>44966.527546296296</v>
      </c>
      <c r="M1183" s="22" t="s">
        <v>565</v>
      </c>
      <c r="N1183" s="11" t="s">
        <v>566</v>
      </c>
      <c r="O1183" s="11" t="s">
        <v>74</v>
      </c>
      <c r="P1183" s="22"/>
      <c r="T1183" s="22"/>
      <c r="V1183" s="22"/>
      <c r="W1183" s="22" t="s">
        <v>3487</v>
      </c>
      <c r="X1183" s="11" t="s">
        <v>85</v>
      </c>
      <c r="Y1183" s="11" t="s">
        <v>3488</v>
      </c>
      <c r="Z1183" s="22"/>
      <c r="AA1183" s="22"/>
      <c r="AB1183" s="22"/>
      <c r="AE1183" s="22"/>
      <c r="AF1183" s="22"/>
      <c r="AG1183" s="22"/>
      <c r="AH1183" s="22"/>
      <c r="AJ1183" s="22"/>
      <c r="AK1183" s="22"/>
      <c r="AN1183" s="34"/>
      <c r="AO1183" s="34"/>
      <c r="AP1183" s="34"/>
      <c r="AQ1183" s="34"/>
      <c r="AR1183" s="34"/>
      <c r="AS1183" s="34"/>
      <c r="AT1183" s="34"/>
      <c r="AU1183" s="34"/>
      <c r="AV1183" s="34"/>
      <c r="AW1183" s="34"/>
      <c r="AX1183" s="2" t="s">
        <v>68</v>
      </c>
      <c r="AY1183" s="2">
        <v>2</v>
      </c>
    </row>
    <row r="1184" spans="1:51" ht="270">
      <c r="A1184" s="9">
        <v>1249</v>
      </c>
      <c r="B1184" s="12" t="s">
        <v>2236</v>
      </c>
      <c r="C1184" s="11" t="s">
        <v>55</v>
      </c>
      <c r="D1184" s="2">
        <v>15</v>
      </c>
      <c r="E1184" s="36" t="s">
        <v>3489</v>
      </c>
      <c r="F1184" s="11" t="s">
        <v>79</v>
      </c>
      <c r="G1184" s="11" t="s">
        <v>89</v>
      </c>
      <c r="I1184" s="2">
        <v>1</v>
      </c>
      <c r="J1184" s="11" t="s">
        <v>2238</v>
      </c>
      <c r="K1184" s="6">
        <v>44966.531076388892</v>
      </c>
      <c r="L1184" s="6">
        <v>44966.551851851851</v>
      </c>
      <c r="M1184" s="22" t="s">
        <v>565</v>
      </c>
      <c r="N1184" s="11" t="s">
        <v>566</v>
      </c>
      <c r="O1184" s="11" t="s">
        <v>74</v>
      </c>
      <c r="P1184" s="22"/>
      <c r="T1184" s="22"/>
      <c r="V1184" s="22"/>
      <c r="W1184" s="22" t="s">
        <v>3490</v>
      </c>
      <c r="X1184" s="11" t="s">
        <v>85</v>
      </c>
      <c r="Y1184" s="11" t="s">
        <v>3491</v>
      </c>
      <c r="Z1184" s="22"/>
      <c r="AA1184" s="22"/>
      <c r="AB1184" s="22"/>
      <c r="AE1184" s="22"/>
      <c r="AF1184" s="22"/>
      <c r="AG1184" s="22"/>
      <c r="AH1184" s="22"/>
      <c r="AJ1184" s="22"/>
      <c r="AK1184" s="22"/>
      <c r="AN1184" s="34"/>
      <c r="AO1184" s="34"/>
      <c r="AP1184" s="34"/>
      <c r="AQ1184" s="34"/>
      <c r="AR1184" s="34"/>
      <c r="AS1184" s="34"/>
      <c r="AT1184" s="34"/>
      <c r="AU1184" s="34"/>
      <c r="AV1184" s="34"/>
      <c r="AW1184" s="34"/>
      <c r="AX1184" s="2" t="s">
        <v>68</v>
      </c>
      <c r="AY1184" s="2">
        <v>2</v>
      </c>
    </row>
    <row r="1185" spans="1:51" ht="90">
      <c r="A1185" s="9">
        <v>1250</v>
      </c>
      <c r="B1185" s="12" t="s">
        <v>2236</v>
      </c>
      <c r="C1185" s="11" t="s">
        <v>55</v>
      </c>
      <c r="D1185" s="2">
        <v>15</v>
      </c>
      <c r="E1185" s="36" t="s">
        <v>3492</v>
      </c>
      <c r="F1185" s="11" t="s">
        <v>79</v>
      </c>
      <c r="G1185" s="11" t="s">
        <v>89</v>
      </c>
      <c r="I1185" s="2">
        <v>1</v>
      </c>
      <c r="J1185" s="11" t="s">
        <v>2238</v>
      </c>
      <c r="K1185" s="6">
        <v>44966.622303240743</v>
      </c>
      <c r="L1185" s="6">
        <v>44966.625659722224</v>
      </c>
      <c r="M1185" s="22" t="s">
        <v>281</v>
      </c>
      <c r="N1185" s="11" t="s">
        <v>282</v>
      </c>
      <c r="O1185" s="11" t="s">
        <v>93</v>
      </c>
      <c r="P1185" s="22" t="s">
        <v>3493</v>
      </c>
      <c r="Q1185" s="11" t="s">
        <v>3494</v>
      </c>
      <c r="R1185" s="11" t="s">
        <v>3495</v>
      </c>
      <c r="S1185" s="11" t="s">
        <v>3496</v>
      </c>
      <c r="T1185" s="22" t="s">
        <v>3497</v>
      </c>
      <c r="U1185" s="11" t="s">
        <v>3498</v>
      </c>
      <c r="V1185" s="22"/>
      <c r="W1185" s="22"/>
      <c r="Z1185" s="22"/>
      <c r="AA1185" s="22"/>
      <c r="AB1185" s="22"/>
      <c r="AE1185" s="22"/>
      <c r="AF1185" s="22"/>
      <c r="AG1185" s="22"/>
      <c r="AH1185" s="22"/>
      <c r="AJ1185" s="22"/>
      <c r="AK1185" s="22"/>
      <c r="AN1185" s="34"/>
      <c r="AO1185" s="34"/>
      <c r="AP1185" s="34"/>
      <c r="AQ1185" s="34"/>
      <c r="AR1185" s="34"/>
      <c r="AS1185" s="34"/>
      <c r="AT1185" s="34"/>
      <c r="AU1185" s="34"/>
      <c r="AV1185" s="34"/>
      <c r="AW1185" s="34"/>
      <c r="AX1185" s="2" t="s">
        <v>68</v>
      </c>
      <c r="AY1185" s="2">
        <v>2</v>
      </c>
    </row>
    <row r="1186" spans="1:51" ht="90">
      <c r="A1186" s="9">
        <v>1251</v>
      </c>
      <c r="B1186" s="12" t="s">
        <v>54</v>
      </c>
      <c r="C1186" s="11" t="s">
        <v>55</v>
      </c>
      <c r="D1186" s="2">
        <v>15</v>
      </c>
      <c r="E1186" s="36" t="s">
        <v>3499</v>
      </c>
      <c r="F1186" s="11" t="s">
        <v>79</v>
      </c>
      <c r="G1186" s="11" t="s">
        <v>57</v>
      </c>
      <c r="H1186" s="11" t="s">
        <v>112</v>
      </c>
      <c r="I1186" s="2">
        <v>1</v>
      </c>
      <c r="J1186" s="11" t="s">
        <v>58</v>
      </c>
      <c r="K1186" s="6">
        <v>44966.625694444447</v>
      </c>
      <c r="L1186" s="6">
        <v>44966.627002314817</v>
      </c>
      <c r="M1186" s="22" t="s">
        <v>281</v>
      </c>
      <c r="N1186" s="11" t="s">
        <v>282</v>
      </c>
      <c r="O1186" s="11" t="s">
        <v>93</v>
      </c>
      <c r="P1186" s="22" t="s">
        <v>3500</v>
      </c>
      <c r="Q1186" s="11" t="s">
        <v>3501</v>
      </c>
      <c r="R1186" s="11" t="s">
        <v>3502</v>
      </c>
      <c r="S1186" s="11" t="s">
        <v>3362</v>
      </c>
      <c r="T1186" s="22" t="s">
        <v>3497</v>
      </c>
      <c r="U1186" s="11" t="s">
        <v>3503</v>
      </c>
      <c r="V1186" s="22"/>
      <c r="W1186" s="22"/>
      <c r="Z1186" s="22"/>
      <c r="AA1186" s="22"/>
      <c r="AB1186" s="22"/>
      <c r="AE1186" s="22"/>
      <c r="AF1186" s="22"/>
      <c r="AG1186" s="22"/>
      <c r="AH1186" s="22"/>
      <c r="AJ1186" s="22"/>
      <c r="AK1186" s="22"/>
      <c r="AN1186" s="34"/>
      <c r="AO1186" s="34"/>
      <c r="AP1186" s="34"/>
      <c r="AQ1186" s="34"/>
      <c r="AR1186" s="34"/>
      <c r="AS1186" s="34"/>
      <c r="AT1186" s="34"/>
      <c r="AU1186" s="34"/>
      <c r="AV1186" s="34"/>
      <c r="AW1186" s="34"/>
      <c r="AX1186" s="2" t="s">
        <v>68</v>
      </c>
      <c r="AY1186" s="2">
        <v>2</v>
      </c>
    </row>
    <row r="1187" spans="1:51" ht="150">
      <c r="A1187" s="9">
        <v>1252</v>
      </c>
      <c r="B1187" s="12" t="s">
        <v>54</v>
      </c>
      <c r="C1187" s="11" t="s">
        <v>55</v>
      </c>
      <c r="D1187" s="2">
        <v>60</v>
      </c>
      <c r="E1187" s="36" t="s">
        <v>3504</v>
      </c>
      <c r="F1187" s="11" t="s">
        <v>79</v>
      </c>
      <c r="G1187" s="11" t="s">
        <v>57</v>
      </c>
      <c r="H1187" s="11" t="s">
        <v>112</v>
      </c>
      <c r="I1187" s="2">
        <v>1</v>
      </c>
      <c r="J1187" s="11" t="s">
        <v>58</v>
      </c>
      <c r="K1187" s="6">
        <v>44966.627245370371</v>
      </c>
      <c r="L1187" s="6">
        <v>44966.63077546296</v>
      </c>
      <c r="M1187" s="22" t="s">
        <v>281</v>
      </c>
      <c r="N1187" s="11" t="s">
        <v>282</v>
      </c>
      <c r="O1187" s="11" t="s">
        <v>902</v>
      </c>
      <c r="P1187" s="22"/>
      <c r="T1187" s="22"/>
      <c r="V1187" s="22"/>
      <c r="W1187" s="22"/>
      <c r="Z1187" s="22"/>
      <c r="AA1187" s="22"/>
      <c r="AB1187" s="22"/>
      <c r="AE1187" s="22"/>
      <c r="AF1187" s="22" t="s">
        <v>3505</v>
      </c>
      <c r="AG1187" s="22" t="s">
        <v>3506</v>
      </c>
      <c r="AH1187" s="22"/>
      <c r="AJ1187" s="22"/>
      <c r="AK1187" s="22"/>
      <c r="AN1187" s="34"/>
      <c r="AO1187" s="34"/>
      <c r="AP1187" s="34"/>
      <c r="AQ1187" s="34"/>
      <c r="AR1187" s="34"/>
      <c r="AS1187" s="34"/>
      <c r="AT1187" s="34"/>
      <c r="AU1187" s="34"/>
      <c r="AV1187" s="34"/>
      <c r="AW1187" s="34"/>
      <c r="AX1187" s="2" t="s">
        <v>68</v>
      </c>
      <c r="AY1187" s="2">
        <v>2</v>
      </c>
    </row>
    <row r="1188" spans="1:51" ht="120">
      <c r="A1188" s="9">
        <v>1254</v>
      </c>
      <c r="B1188" s="12" t="s">
        <v>54</v>
      </c>
      <c r="C1188" s="11" t="s">
        <v>55</v>
      </c>
      <c r="D1188" s="2">
        <v>15</v>
      </c>
      <c r="E1188" s="36" t="s">
        <v>3507</v>
      </c>
      <c r="F1188" s="11" t="s">
        <v>79</v>
      </c>
      <c r="G1188" s="11" t="s">
        <v>80</v>
      </c>
      <c r="I1188" s="2">
        <v>1</v>
      </c>
      <c r="J1188" s="11" t="s">
        <v>58</v>
      </c>
      <c r="K1188" s="6">
        <v>44966.666296296295</v>
      </c>
      <c r="L1188" s="6">
        <v>44966.668333333335</v>
      </c>
      <c r="M1188" s="22" t="s">
        <v>3430</v>
      </c>
      <c r="N1188" s="11" t="s">
        <v>3431</v>
      </c>
      <c r="O1188" s="11" t="s">
        <v>93</v>
      </c>
      <c r="P1188" s="22" t="s">
        <v>3508</v>
      </c>
      <c r="Q1188" s="11" t="s">
        <v>3509</v>
      </c>
      <c r="R1188" s="11" t="s">
        <v>3509</v>
      </c>
      <c r="S1188" s="11" t="s">
        <v>3509</v>
      </c>
      <c r="T1188" s="22" t="s">
        <v>1717</v>
      </c>
      <c r="U1188" s="11" t="s">
        <v>3510</v>
      </c>
      <c r="V1188" s="22"/>
      <c r="W1188" s="22"/>
      <c r="Z1188" s="22"/>
      <c r="AA1188" s="22"/>
      <c r="AB1188" s="22"/>
      <c r="AE1188" s="22"/>
      <c r="AF1188" s="22"/>
      <c r="AG1188" s="22"/>
      <c r="AH1188" s="22"/>
      <c r="AJ1188" s="22"/>
      <c r="AK1188" s="22"/>
      <c r="AN1188" s="34"/>
      <c r="AO1188" s="34"/>
      <c r="AP1188" s="34"/>
      <c r="AQ1188" s="34"/>
      <c r="AR1188" s="34"/>
      <c r="AS1188" s="34"/>
      <c r="AT1188" s="34"/>
      <c r="AU1188" s="34"/>
      <c r="AV1188" s="34"/>
      <c r="AW1188" s="34"/>
      <c r="AX1188" s="2" t="s">
        <v>68</v>
      </c>
      <c r="AY1188" s="2">
        <v>2</v>
      </c>
    </row>
    <row r="1189" spans="1:51" ht="120">
      <c r="A1189" s="9">
        <v>1255</v>
      </c>
      <c r="B1189" s="12" t="s">
        <v>54</v>
      </c>
      <c r="C1189" s="11" t="s">
        <v>55</v>
      </c>
      <c r="D1189" s="2">
        <v>15</v>
      </c>
      <c r="E1189" s="40" t="s">
        <v>3511</v>
      </c>
      <c r="F1189" s="11" t="s">
        <v>79</v>
      </c>
      <c r="G1189" s="11" t="s">
        <v>57</v>
      </c>
      <c r="H1189" s="11" t="s">
        <v>112</v>
      </c>
      <c r="I1189" s="2">
        <v>1</v>
      </c>
      <c r="J1189" s="11" t="s">
        <v>58</v>
      </c>
      <c r="K1189" s="6">
        <v>44966.668402777781</v>
      </c>
      <c r="L1189" s="6">
        <v>44966.669965277775</v>
      </c>
      <c r="M1189" s="22" t="s">
        <v>3430</v>
      </c>
      <c r="N1189" s="11" t="s">
        <v>3431</v>
      </c>
      <c r="O1189" s="11" t="s">
        <v>93</v>
      </c>
      <c r="P1189" s="22" t="s">
        <v>3512</v>
      </c>
      <c r="Q1189" s="11" t="s">
        <v>3513</v>
      </c>
      <c r="R1189" s="11" t="s">
        <v>3514</v>
      </c>
      <c r="S1189" s="11" t="s">
        <v>3515</v>
      </c>
      <c r="T1189" s="22" t="s">
        <v>1717</v>
      </c>
      <c r="U1189" s="11" t="s">
        <v>3516</v>
      </c>
      <c r="V1189" s="22"/>
      <c r="W1189" s="22"/>
      <c r="Z1189" s="22"/>
      <c r="AA1189" s="22"/>
      <c r="AB1189" s="22"/>
      <c r="AE1189" s="22"/>
      <c r="AF1189" s="22"/>
      <c r="AG1189" s="22"/>
      <c r="AH1189" s="22"/>
      <c r="AJ1189" s="22"/>
      <c r="AK1189" s="22"/>
      <c r="AN1189" s="34"/>
      <c r="AO1189" s="34"/>
      <c r="AP1189" s="34"/>
      <c r="AQ1189" s="34"/>
      <c r="AR1189" s="34"/>
      <c r="AS1189" s="34"/>
      <c r="AT1189" s="34"/>
      <c r="AU1189" s="34"/>
      <c r="AV1189" s="34"/>
      <c r="AW1189" s="34"/>
      <c r="AX1189" s="2" t="s">
        <v>68</v>
      </c>
      <c r="AY1189" s="2">
        <v>2</v>
      </c>
    </row>
    <row r="1190" spans="1:51" ht="120">
      <c r="A1190" s="9">
        <v>1256</v>
      </c>
      <c r="B1190" s="12" t="s">
        <v>2236</v>
      </c>
      <c r="C1190" s="11" t="s">
        <v>55</v>
      </c>
      <c r="D1190" s="2">
        <v>15</v>
      </c>
      <c r="E1190" s="36" t="s">
        <v>3517</v>
      </c>
      <c r="F1190" s="11" t="s">
        <v>79</v>
      </c>
      <c r="G1190" s="11" t="s">
        <v>89</v>
      </c>
      <c r="I1190" s="2">
        <v>1</v>
      </c>
      <c r="J1190" s="11" t="s">
        <v>2238</v>
      </c>
      <c r="K1190" s="6">
        <v>44966.670011574075</v>
      </c>
      <c r="L1190" s="6">
        <v>44966.670902777776</v>
      </c>
      <c r="M1190" s="22" t="s">
        <v>3430</v>
      </c>
      <c r="N1190" s="11" t="s">
        <v>3431</v>
      </c>
      <c r="O1190" s="11" t="s">
        <v>93</v>
      </c>
      <c r="P1190" s="22" t="s">
        <v>3518</v>
      </c>
      <c r="Q1190" s="11" t="s">
        <v>3519</v>
      </c>
      <c r="R1190" s="11" t="s">
        <v>3520</v>
      </c>
      <c r="S1190" s="11" t="s">
        <v>3362</v>
      </c>
      <c r="T1190" s="22" t="s">
        <v>1717</v>
      </c>
      <c r="U1190" s="11" t="s">
        <v>3516</v>
      </c>
      <c r="V1190" s="22"/>
      <c r="W1190" s="22"/>
      <c r="Z1190" s="22"/>
      <c r="AA1190" s="22"/>
      <c r="AB1190" s="22"/>
      <c r="AE1190" s="22"/>
      <c r="AF1190" s="22"/>
      <c r="AG1190" s="22"/>
      <c r="AH1190" s="22"/>
      <c r="AJ1190" s="22"/>
      <c r="AK1190" s="22"/>
      <c r="AN1190" s="34"/>
      <c r="AO1190" s="34"/>
      <c r="AP1190" s="34"/>
      <c r="AQ1190" s="34"/>
      <c r="AR1190" s="34"/>
      <c r="AS1190" s="34"/>
      <c r="AT1190" s="34"/>
      <c r="AU1190" s="34"/>
      <c r="AV1190" s="34"/>
      <c r="AW1190" s="34"/>
      <c r="AX1190" s="2" t="s">
        <v>68</v>
      </c>
      <c r="AY1190" s="2">
        <v>2</v>
      </c>
    </row>
    <row r="1191" spans="1:51" ht="135">
      <c r="A1191" s="9">
        <v>1257</v>
      </c>
      <c r="B1191" s="12" t="s">
        <v>2236</v>
      </c>
      <c r="C1191" s="11" t="s">
        <v>55</v>
      </c>
      <c r="D1191" s="2">
        <v>30</v>
      </c>
      <c r="E1191" s="36" t="s">
        <v>3521</v>
      </c>
      <c r="F1191" s="11" t="s">
        <v>176</v>
      </c>
      <c r="G1191" s="11" t="s">
        <v>177</v>
      </c>
      <c r="I1191" s="2">
        <v>1</v>
      </c>
      <c r="J1191" s="11" t="s">
        <v>2238</v>
      </c>
      <c r="K1191" s="6">
        <v>44966.708472222221</v>
      </c>
      <c r="L1191" s="6">
        <v>44966.708761574075</v>
      </c>
      <c r="M1191" s="22" t="s">
        <v>1271</v>
      </c>
      <c r="N1191" s="11" t="s">
        <v>1272</v>
      </c>
      <c r="O1191" s="11" t="s">
        <v>886</v>
      </c>
      <c r="P1191" s="22"/>
      <c r="T1191" s="22"/>
      <c r="V1191" s="22"/>
      <c r="W1191" s="22"/>
      <c r="Z1191" s="22"/>
      <c r="AA1191" s="22"/>
      <c r="AB1191" s="22"/>
      <c r="AE1191" s="22"/>
      <c r="AF1191" s="22" t="s">
        <v>3522</v>
      </c>
      <c r="AG1191" s="22" t="s">
        <v>3523</v>
      </c>
      <c r="AH1191" s="22"/>
      <c r="AJ1191" s="22"/>
      <c r="AK1191" s="22"/>
      <c r="AN1191" s="34"/>
      <c r="AO1191" s="34"/>
      <c r="AP1191" s="34"/>
      <c r="AQ1191" s="34"/>
      <c r="AR1191" s="34"/>
      <c r="AS1191" s="34"/>
      <c r="AT1191" s="34"/>
      <c r="AU1191" s="34"/>
      <c r="AV1191" s="34"/>
      <c r="AW1191" s="34"/>
      <c r="AX1191" s="2" t="s">
        <v>68</v>
      </c>
      <c r="AY1191" s="2">
        <v>2</v>
      </c>
    </row>
    <row r="1192" spans="1:51" ht="120">
      <c r="A1192" s="9">
        <v>1258</v>
      </c>
      <c r="B1192" s="12" t="s">
        <v>2236</v>
      </c>
      <c r="C1192" s="11" t="s">
        <v>55</v>
      </c>
      <c r="D1192" s="2">
        <v>30</v>
      </c>
      <c r="E1192" s="36" t="s">
        <v>3524</v>
      </c>
      <c r="F1192" s="11" t="s">
        <v>176</v>
      </c>
      <c r="G1192" s="11" t="s">
        <v>177</v>
      </c>
      <c r="I1192" s="2">
        <v>1</v>
      </c>
      <c r="J1192" s="11" t="s">
        <v>2238</v>
      </c>
      <c r="K1192" s="6">
        <v>44966.709710648145</v>
      </c>
      <c r="L1192" s="6">
        <v>44966.715266203704</v>
      </c>
      <c r="M1192" s="22" t="s">
        <v>1271</v>
      </c>
      <c r="N1192" s="11" t="s">
        <v>1272</v>
      </c>
      <c r="O1192" s="11" t="s">
        <v>886</v>
      </c>
      <c r="P1192" s="22"/>
      <c r="T1192" s="22"/>
      <c r="V1192" s="22"/>
      <c r="W1192" s="22"/>
      <c r="Z1192" s="22"/>
      <c r="AA1192" s="22"/>
      <c r="AB1192" s="22"/>
      <c r="AE1192" s="22"/>
      <c r="AF1192" s="22" t="s">
        <v>3525</v>
      </c>
      <c r="AG1192" s="22" t="s">
        <v>3526</v>
      </c>
      <c r="AH1192" s="22"/>
      <c r="AJ1192" s="22"/>
      <c r="AK1192" s="22"/>
      <c r="AN1192" s="34"/>
      <c r="AO1192" s="34"/>
      <c r="AP1192" s="34"/>
      <c r="AQ1192" s="34"/>
      <c r="AR1192" s="34"/>
      <c r="AS1192" s="34"/>
      <c r="AT1192" s="34"/>
      <c r="AU1192" s="34"/>
      <c r="AV1192" s="34"/>
      <c r="AW1192" s="34"/>
      <c r="AX1192" s="2" t="s">
        <v>68</v>
      </c>
      <c r="AY1192" s="2">
        <v>2</v>
      </c>
    </row>
    <row r="1193" spans="1:51" ht="135">
      <c r="A1193" s="9">
        <v>1259</v>
      </c>
      <c r="B1193" s="12" t="s">
        <v>2236</v>
      </c>
      <c r="C1193" s="11" t="s">
        <v>55</v>
      </c>
      <c r="D1193" s="2">
        <v>15</v>
      </c>
      <c r="E1193" s="36" t="s">
        <v>3527</v>
      </c>
      <c r="F1193" s="11" t="s">
        <v>176</v>
      </c>
      <c r="G1193" s="11" t="s">
        <v>177</v>
      </c>
      <c r="I1193" s="2">
        <v>1</v>
      </c>
      <c r="J1193" s="11" t="s">
        <v>2238</v>
      </c>
      <c r="K1193" s="6">
        <v>44966.715300925927</v>
      </c>
      <c r="L1193" s="6">
        <v>44966.71702546296</v>
      </c>
      <c r="M1193" s="22" t="s">
        <v>1271</v>
      </c>
      <c r="N1193" s="11" t="s">
        <v>1272</v>
      </c>
      <c r="O1193" s="11" t="s">
        <v>886</v>
      </c>
      <c r="P1193" s="22"/>
      <c r="T1193" s="22"/>
      <c r="V1193" s="22"/>
      <c r="W1193" s="22"/>
      <c r="Z1193" s="22"/>
      <c r="AA1193" s="22"/>
      <c r="AB1193" s="22"/>
      <c r="AE1193" s="22"/>
      <c r="AF1193" s="22" t="s">
        <v>3528</v>
      </c>
      <c r="AG1193" s="22" t="s">
        <v>3529</v>
      </c>
      <c r="AH1193" s="22" t="s">
        <v>3530</v>
      </c>
      <c r="AJ1193" s="22"/>
      <c r="AK1193" s="22"/>
      <c r="AN1193" s="34"/>
      <c r="AO1193" s="34"/>
      <c r="AP1193" s="34"/>
      <c r="AQ1193" s="34"/>
      <c r="AR1193" s="34"/>
      <c r="AS1193" s="34"/>
      <c r="AT1193" s="34"/>
      <c r="AU1193" s="34"/>
      <c r="AV1193" s="34"/>
      <c r="AW1193" s="34"/>
      <c r="AX1193" s="2" t="s">
        <v>68</v>
      </c>
      <c r="AY1193" s="2">
        <v>2</v>
      </c>
    </row>
    <row r="1194" spans="1:51" ht="225">
      <c r="A1194" s="9">
        <v>1261</v>
      </c>
      <c r="B1194" s="12" t="s">
        <v>1186</v>
      </c>
      <c r="C1194" s="11" t="s">
        <v>55</v>
      </c>
      <c r="D1194" s="2">
        <v>15</v>
      </c>
      <c r="E1194" s="36" t="s">
        <v>3531</v>
      </c>
      <c r="F1194" s="11" t="s">
        <v>217</v>
      </c>
      <c r="G1194" s="11" t="s">
        <v>57</v>
      </c>
      <c r="H1194" s="11" t="s">
        <v>112</v>
      </c>
      <c r="I1194" s="2">
        <v>1</v>
      </c>
      <c r="J1194" s="11" t="s">
        <v>1187</v>
      </c>
      <c r="K1194" s="6">
        <v>44967.350370370368</v>
      </c>
      <c r="L1194" s="6">
        <v>44967.353854166664</v>
      </c>
      <c r="M1194" s="22" t="s">
        <v>946</v>
      </c>
      <c r="N1194" s="11" t="s">
        <v>947</v>
      </c>
      <c r="O1194" s="11" t="s">
        <v>334</v>
      </c>
      <c r="P1194" s="22"/>
      <c r="T1194" s="22"/>
      <c r="V1194" s="22" t="s">
        <v>3532</v>
      </c>
      <c r="W1194" s="22"/>
      <c r="Z1194" s="22"/>
      <c r="AA1194" s="22"/>
      <c r="AB1194" s="22"/>
      <c r="AE1194" s="22"/>
      <c r="AF1194" s="22"/>
      <c r="AG1194" s="22"/>
      <c r="AH1194" s="22"/>
      <c r="AJ1194" s="22"/>
      <c r="AK1194" s="22"/>
      <c r="AN1194" s="34" t="s">
        <v>3533</v>
      </c>
      <c r="AO1194" s="34"/>
      <c r="AP1194" s="34"/>
      <c r="AQ1194" s="34"/>
      <c r="AR1194" s="34"/>
      <c r="AS1194" s="34"/>
      <c r="AT1194" s="34"/>
      <c r="AU1194" s="34"/>
      <c r="AV1194" s="34"/>
      <c r="AW1194" s="34"/>
      <c r="AX1194" s="2" t="s">
        <v>68</v>
      </c>
      <c r="AY1194" s="2">
        <v>2</v>
      </c>
    </row>
    <row r="1195" spans="1:51" ht="135">
      <c r="A1195" s="9">
        <v>1262</v>
      </c>
      <c r="B1195" s="12" t="s">
        <v>54</v>
      </c>
      <c r="C1195" s="11" t="s">
        <v>55</v>
      </c>
      <c r="D1195" s="2">
        <v>30</v>
      </c>
      <c r="E1195" s="36" t="s">
        <v>3534</v>
      </c>
      <c r="F1195" s="11" t="s">
        <v>100</v>
      </c>
      <c r="G1195" s="11" t="s">
        <v>57</v>
      </c>
      <c r="H1195" s="11" t="s">
        <v>112</v>
      </c>
      <c r="I1195" s="2">
        <v>1</v>
      </c>
      <c r="J1195" s="11" t="s">
        <v>58</v>
      </c>
      <c r="K1195" s="6">
        <v>44967.36859953704</v>
      </c>
      <c r="L1195" s="6">
        <v>44967.370439814818</v>
      </c>
      <c r="M1195" s="22" t="s">
        <v>3422</v>
      </c>
      <c r="N1195" s="11" t="s">
        <v>3423</v>
      </c>
      <c r="O1195" s="11" t="s">
        <v>74</v>
      </c>
      <c r="P1195" s="22"/>
      <c r="T1195" s="22"/>
      <c r="V1195" s="22"/>
      <c r="W1195" s="22" t="s">
        <v>332</v>
      </c>
      <c r="X1195" s="11" t="s">
        <v>85</v>
      </c>
      <c r="Y1195" s="11" t="s">
        <v>3535</v>
      </c>
      <c r="Z1195" s="22"/>
      <c r="AA1195" s="22" t="s">
        <v>3536</v>
      </c>
      <c r="AB1195" s="22"/>
      <c r="AE1195" s="22"/>
      <c r="AF1195" s="22"/>
      <c r="AG1195" s="22"/>
      <c r="AH1195" s="22"/>
      <c r="AJ1195" s="22"/>
      <c r="AK1195" s="22"/>
      <c r="AN1195" s="34"/>
      <c r="AO1195" s="34"/>
      <c r="AP1195" s="34"/>
      <c r="AQ1195" s="34"/>
      <c r="AR1195" s="34"/>
      <c r="AS1195" s="34"/>
      <c r="AT1195" s="34"/>
      <c r="AU1195" s="34"/>
      <c r="AV1195" s="34"/>
      <c r="AW1195" s="34"/>
      <c r="AX1195" s="2" t="s">
        <v>68</v>
      </c>
      <c r="AY1195" s="2">
        <v>2</v>
      </c>
    </row>
    <row r="1196" spans="1:51" ht="90">
      <c r="A1196" s="9">
        <v>1263</v>
      </c>
      <c r="B1196" s="12" t="s">
        <v>1186</v>
      </c>
      <c r="C1196" s="11" t="s">
        <v>55</v>
      </c>
      <c r="D1196" s="2">
        <v>15</v>
      </c>
      <c r="E1196" s="36" t="s">
        <v>3537</v>
      </c>
      <c r="F1196" s="11" t="s">
        <v>139</v>
      </c>
      <c r="G1196" s="11" t="s">
        <v>57</v>
      </c>
      <c r="H1196" s="11" t="s">
        <v>112</v>
      </c>
      <c r="I1196" s="2">
        <v>1</v>
      </c>
      <c r="J1196" s="11" t="s">
        <v>1187</v>
      </c>
      <c r="K1196" s="6">
        <v>44967.434618055559</v>
      </c>
      <c r="L1196" s="6">
        <v>44967.438969907409</v>
      </c>
      <c r="M1196" s="22" t="s">
        <v>3538</v>
      </c>
      <c r="N1196" s="11" t="s">
        <v>3539</v>
      </c>
      <c r="O1196" s="11" t="s">
        <v>93</v>
      </c>
      <c r="P1196" s="22" t="s">
        <v>3540</v>
      </c>
      <c r="Q1196" s="11" t="s">
        <v>3541</v>
      </c>
      <c r="R1196" s="11" t="s">
        <v>3542</v>
      </c>
      <c r="S1196" s="11" t="s">
        <v>340</v>
      </c>
      <c r="T1196" s="22" t="s">
        <v>3543</v>
      </c>
      <c r="U1196" s="23">
        <v>45201</v>
      </c>
      <c r="V1196" s="22"/>
      <c r="W1196" s="22"/>
      <c r="Z1196" s="22"/>
      <c r="AA1196" s="22"/>
      <c r="AB1196" s="22"/>
      <c r="AE1196" s="22"/>
      <c r="AF1196" s="22"/>
      <c r="AG1196" s="22"/>
      <c r="AH1196" s="22"/>
      <c r="AJ1196" s="22"/>
      <c r="AK1196" s="22"/>
      <c r="AN1196" s="34"/>
      <c r="AO1196" s="34"/>
      <c r="AP1196" s="34"/>
      <c r="AQ1196" s="34"/>
      <c r="AR1196" s="34"/>
      <c r="AS1196" s="34"/>
      <c r="AT1196" s="34"/>
      <c r="AU1196" s="34"/>
      <c r="AV1196" s="34"/>
      <c r="AW1196" s="34"/>
      <c r="AX1196" s="2" t="s">
        <v>68</v>
      </c>
      <c r="AY1196" s="2">
        <v>2</v>
      </c>
    </row>
    <row r="1197" spans="1:51" ht="90">
      <c r="A1197" s="9">
        <v>1264</v>
      </c>
      <c r="B1197" s="12" t="s">
        <v>1186</v>
      </c>
      <c r="C1197" s="11" t="s">
        <v>55</v>
      </c>
      <c r="D1197" s="2">
        <v>15</v>
      </c>
      <c r="E1197" s="36" t="s">
        <v>3544</v>
      </c>
      <c r="F1197" s="11" t="s">
        <v>139</v>
      </c>
      <c r="G1197" s="11" t="s">
        <v>57</v>
      </c>
      <c r="H1197" s="11" t="s">
        <v>107</v>
      </c>
      <c r="I1197" s="2">
        <v>1</v>
      </c>
      <c r="J1197" s="11" t="s">
        <v>1187</v>
      </c>
      <c r="K1197" s="6">
        <v>44967.512650462966</v>
      </c>
      <c r="L1197" s="6">
        <v>44967.51525462963</v>
      </c>
      <c r="M1197" s="22" t="s">
        <v>3538</v>
      </c>
      <c r="N1197" s="11" t="s">
        <v>3539</v>
      </c>
      <c r="O1197" s="11" t="s">
        <v>93</v>
      </c>
      <c r="P1197" s="22" t="s">
        <v>3545</v>
      </c>
      <c r="Q1197" s="11" t="s">
        <v>3546</v>
      </c>
      <c r="R1197" s="11" t="s">
        <v>3547</v>
      </c>
      <c r="S1197" s="11" t="s">
        <v>340</v>
      </c>
      <c r="T1197" s="22" t="s">
        <v>1962</v>
      </c>
      <c r="U1197" s="23">
        <v>45201</v>
      </c>
      <c r="V1197" s="22"/>
      <c r="W1197" s="22"/>
      <c r="Z1197" s="22"/>
      <c r="AA1197" s="22"/>
      <c r="AB1197" s="22"/>
      <c r="AE1197" s="22"/>
      <c r="AF1197" s="22"/>
      <c r="AG1197" s="22"/>
      <c r="AH1197" s="22"/>
      <c r="AJ1197" s="22"/>
      <c r="AK1197" s="22"/>
      <c r="AN1197" s="34"/>
      <c r="AO1197" s="34"/>
      <c r="AP1197" s="34"/>
      <c r="AQ1197" s="34"/>
      <c r="AR1197" s="34"/>
      <c r="AS1197" s="34"/>
      <c r="AT1197" s="34"/>
      <c r="AU1197" s="34"/>
      <c r="AV1197" s="34"/>
      <c r="AW1197" s="34"/>
      <c r="AX1197" s="2" t="s">
        <v>68</v>
      </c>
      <c r="AY1197" s="2">
        <v>2</v>
      </c>
    </row>
    <row r="1198" spans="1:51" ht="120">
      <c r="A1198" s="9">
        <v>1265</v>
      </c>
      <c r="B1198" s="12" t="s">
        <v>78</v>
      </c>
      <c r="C1198" s="11" t="s">
        <v>55</v>
      </c>
      <c r="D1198" s="2">
        <v>15</v>
      </c>
      <c r="E1198" s="36" t="s">
        <v>3548</v>
      </c>
      <c r="F1198" s="11" t="s">
        <v>106</v>
      </c>
      <c r="G1198" s="11" t="s">
        <v>57</v>
      </c>
      <c r="H1198" s="11" t="s">
        <v>107</v>
      </c>
      <c r="I1198" s="2">
        <v>1</v>
      </c>
      <c r="J1198" s="11" t="s">
        <v>81</v>
      </c>
      <c r="K1198" s="6">
        <v>44967.520173611112</v>
      </c>
      <c r="L1198" s="6">
        <v>44967.521006944444</v>
      </c>
      <c r="M1198" s="22" t="s">
        <v>2338</v>
      </c>
      <c r="N1198" s="11" t="s">
        <v>2339</v>
      </c>
      <c r="O1198" s="11" t="s">
        <v>74</v>
      </c>
      <c r="P1198" s="22"/>
      <c r="T1198" s="22"/>
      <c r="V1198" s="22"/>
      <c r="W1198" s="22" t="s">
        <v>2667</v>
      </c>
      <c r="X1198" s="11" t="s">
        <v>114</v>
      </c>
      <c r="Z1198" s="22" t="s">
        <v>3549</v>
      </c>
      <c r="AA1198" s="22"/>
      <c r="AB1198" s="22"/>
      <c r="AE1198" s="22"/>
      <c r="AF1198" s="22"/>
      <c r="AG1198" s="22"/>
      <c r="AH1198" s="22"/>
      <c r="AJ1198" s="22"/>
      <c r="AK1198" s="22"/>
      <c r="AN1198" s="34"/>
      <c r="AO1198" s="34"/>
      <c r="AP1198" s="34"/>
      <c r="AQ1198" s="34"/>
      <c r="AR1198" s="34"/>
      <c r="AS1198" s="34"/>
      <c r="AT1198" s="34"/>
      <c r="AU1198" s="34"/>
      <c r="AV1198" s="34"/>
      <c r="AW1198" s="34"/>
      <c r="AX1198" s="2" t="s">
        <v>68</v>
      </c>
      <c r="AY1198" s="2">
        <v>2</v>
      </c>
    </row>
    <row r="1199" spans="1:51" ht="105">
      <c r="A1199" s="9">
        <v>1266</v>
      </c>
      <c r="B1199" s="12" t="s">
        <v>54</v>
      </c>
      <c r="C1199" s="11" t="s">
        <v>55</v>
      </c>
      <c r="D1199" s="2">
        <v>15</v>
      </c>
      <c r="E1199" s="36" t="s">
        <v>3550</v>
      </c>
      <c r="F1199" s="11" t="s">
        <v>217</v>
      </c>
      <c r="G1199" s="11" t="s">
        <v>57</v>
      </c>
      <c r="H1199" s="11" t="s">
        <v>112</v>
      </c>
      <c r="I1199" s="2">
        <v>1</v>
      </c>
      <c r="J1199" s="11" t="s">
        <v>58</v>
      </c>
      <c r="K1199" s="6">
        <v>44967.664641203701</v>
      </c>
      <c r="L1199" s="6" t="s">
        <v>181</v>
      </c>
      <c r="M1199" s="22" t="s">
        <v>589</v>
      </c>
      <c r="N1199" s="11" t="s">
        <v>590</v>
      </c>
      <c r="O1199" s="11" t="s">
        <v>93</v>
      </c>
      <c r="P1199" s="22" t="s">
        <v>3551</v>
      </c>
      <c r="Q1199" s="11" t="s">
        <v>3552</v>
      </c>
      <c r="R1199" s="11" t="s">
        <v>3553</v>
      </c>
      <c r="S1199" s="11" t="s">
        <v>340</v>
      </c>
      <c r="T1199" s="22" t="s">
        <v>3554</v>
      </c>
      <c r="U1199" s="11" t="s">
        <v>3555</v>
      </c>
      <c r="V1199" s="22"/>
      <c r="W1199" s="22"/>
      <c r="Z1199" s="22"/>
      <c r="AA1199" s="22"/>
      <c r="AB1199" s="22"/>
      <c r="AE1199" s="22"/>
      <c r="AF1199" s="22"/>
      <c r="AG1199" s="22"/>
      <c r="AH1199" s="22"/>
      <c r="AJ1199" s="22"/>
      <c r="AK1199" s="22"/>
      <c r="AN1199" s="34"/>
      <c r="AO1199" s="34"/>
      <c r="AP1199" s="34"/>
      <c r="AQ1199" s="34"/>
      <c r="AR1199" s="34"/>
      <c r="AS1199" s="34"/>
      <c r="AT1199" s="34"/>
      <c r="AU1199" s="34"/>
      <c r="AV1199" s="34"/>
      <c r="AW1199" s="34"/>
      <c r="AX1199" s="2" t="s">
        <v>68</v>
      </c>
      <c r="AY1199" s="2">
        <v>2</v>
      </c>
    </row>
    <row r="1200" spans="1:51" ht="105">
      <c r="A1200" s="9">
        <v>1267</v>
      </c>
      <c r="B1200" s="12" t="s">
        <v>54</v>
      </c>
      <c r="C1200" s="11" t="s">
        <v>55</v>
      </c>
      <c r="D1200" s="2">
        <v>15</v>
      </c>
      <c r="E1200" s="36" t="s">
        <v>3550</v>
      </c>
      <c r="F1200" s="11" t="s">
        <v>217</v>
      </c>
      <c r="G1200" s="11" t="s">
        <v>57</v>
      </c>
      <c r="H1200" s="11" t="s">
        <v>112</v>
      </c>
      <c r="I1200" s="2">
        <v>1</v>
      </c>
      <c r="J1200" s="11" t="s">
        <v>58</v>
      </c>
      <c r="K1200" s="6">
        <v>44967.67633101852</v>
      </c>
      <c r="L1200" s="6">
        <v>44967.677858796298</v>
      </c>
      <c r="M1200" s="22" t="s">
        <v>589</v>
      </c>
      <c r="N1200" s="11" t="s">
        <v>590</v>
      </c>
      <c r="O1200" s="11" t="s">
        <v>93</v>
      </c>
      <c r="P1200" s="22" t="s">
        <v>3556</v>
      </c>
      <c r="Q1200" s="11" t="s">
        <v>3557</v>
      </c>
      <c r="R1200" s="11" t="s">
        <v>3558</v>
      </c>
      <c r="S1200" s="11" t="s">
        <v>340</v>
      </c>
      <c r="T1200" s="22" t="s">
        <v>3554</v>
      </c>
      <c r="U1200" s="11" t="s">
        <v>3559</v>
      </c>
      <c r="V1200" s="22"/>
      <c r="W1200" s="22"/>
      <c r="Z1200" s="22"/>
      <c r="AA1200" s="22"/>
      <c r="AB1200" s="22"/>
      <c r="AE1200" s="22"/>
      <c r="AF1200" s="22"/>
      <c r="AG1200" s="22"/>
      <c r="AH1200" s="22"/>
      <c r="AJ1200" s="22"/>
      <c r="AK1200" s="22"/>
      <c r="AN1200" s="34"/>
      <c r="AO1200" s="34"/>
      <c r="AP1200" s="34"/>
      <c r="AQ1200" s="34"/>
      <c r="AR1200" s="34"/>
      <c r="AS1200" s="34"/>
      <c r="AT1200" s="34"/>
      <c r="AU1200" s="34"/>
      <c r="AV1200" s="34"/>
      <c r="AW1200" s="34"/>
      <c r="AX1200" s="2" t="s">
        <v>68</v>
      </c>
      <c r="AY1200" s="2">
        <v>2</v>
      </c>
    </row>
    <row r="1201" spans="1:51" ht="120">
      <c r="A1201" s="9">
        <v>1268</v>
      </c>
      <c r="B1201" s="12" t="s">
        <v>278</v>
      </c>
      <c r="C1201" s="11" t="s">
        <v>55</v>
      </c>
      <c r="D1201" s="2">
        <v>60</v>
      </c>
      <c r="E1201" s="36" t="s">
        <v>3560</v>
      </c>
      <c r="F1201" s="11" t="s">
        <v>198</v>
      </c>
      <c r="G1201" s="11" t="s">
        <v>57</v>
      </c>
      <c r="H1201" s="11" t="s">
        <v>112</v>
      </c>
      <c r="I1201" s="2">
        <v>1</v>
      </c>
      <c r="J1201" s="11" t="s">
        <v>279</v>
      </c>
      <c r="K1201" s="6">
        <v>44969.665416666663</v>
      </c>
      <c r="L1201" s="6">
        <v>44969.667349537034</v>
      </c>
      <c r="M1201" s="22" t="s">
        <v>199</v>
      </c>
      <c r="N1201" s="11" t="s">
        <v>200</v>
      </c>
      <c r="O1201" s="11" t="s">
        <v>74</v>
      </c>
      <c r="P1201" s="22"/>
      <c r="T1201" s="22"/>
      <c r="V1201" s="22"/>
      <c r="W1201" s="22" t="s">
        <v>3561</v>
      </c>
      <c r="X1201" s="11" t="s">
        <v>114</v>
      </c>
      <c r="Z1201" s="22" t="s">
        <v>3562</v>
      </c>
      <c r="AA1201" s="22"/>
      <c r="AB1201" s="22"/>
      <c r="AE1201" s="22"/>
      <c r="AF1201" s="22"/>
      <c r="AG1201" s="22"/>
      <c r="AH1201" s="22"/>
      <c r="AJ1201" s="22"/>
      <c r="AK1201" s="22"/>
      <c r="AN1201" s="34"/>
      <c r="AO1201" s="34"/>
      <c r="AP1201" s="34"/>
      <c r="AQ1201" s="34"/>
      <c r="AR1201" s="34"/>
      <c r="AS1201" s="34"/>
      <c r="AT1201" s="34"/>
      <c r="AU1201" s="34"/>
      <c r="AV1201" s="34"/>
      <c r="AW1201" s="34"/>
      <c r="AX1201" s="2" t="s">
        <v>68</v>
      </c>
      <c r="AY1201" s="2">
        <v>2</v>
      </c>
    </row>
    <row r="1202" spans="1:51" ht="120">
      <c r="A1202" s="9">
        <v>1269</v>
      </c>
      <c r="B1202" s="12" t="s">
        <v>54</v>
      </c>
      <c r="C1202" s="11" t="s">
        <v>55</v>
      </c>
      <c r="D1202" s="2">
        <v>30</v>
      </c>
      <c r="E1202" s="36" t="s">
        <v>3563</v>
      </c>
      <c r="F1202" s="11" t="s">
        <v>198</v>
      </c>
      <c r="G1202" s="11" t="s">
        <v>57</v>
      </c>
      <c r="H1202" s="11" t="s">
        <v>112</v>
      </c>
      <c r="I1202" s="2">
        <v>1</v>
      </c>
      <c r="J1202" s="11" t="s">
        <v>58</v>
      </c>
      <c r="K1202" s="6">
        <v>44969.67591435185</v>
      </c>
      <c r="L1202" s="6">
        <v>44969.677210648151</v>
      </c>
      <c r="M1202" s="22" t="s">
        <v>199</v>
      </c>
      <c r="N1202" s="11" t="s">
        <v>200</v>
      </c>
      <c r="O1202" s="11" t="s">
        <v>74</v>
      </c>
      <c r="P1202" s="22"/>
      <c r="T1202" s="22"/>
      <c r="V1202" s="22"/>
      <c r="W1202" s="22" t="s">
        <v>3561</v>
      </c>
      <c r="X1202" s="11" t="s">
        <v>114</v>
      </c>
      <c r="Z1202" s="22" t="s">
        <v>3564</v>
      </c>
      <c r="AA1202" s="22"/>
      <c r="AB1202" s="22"/>
      <c r="AE1202" s="22"/>
      <c r="AF1202" s="22"/>
      <c r="AG1202" s="22"/>
      <c r="AH1202" s="22"/>
      <c r="AJ1202" s="22"/>
      <c r="AK1202" s="22"/>
      <c r="AN1202" s="34"/>
      <c r="AO1202" s="34"/>
      <c r="AP1202" s="34"/>
      <c r="AQ1202" s="34"/>
      <c r="AR1202" s="34"/>
      <c r="AS1202" s="34"/>
      <c r="AT1202" s="34"/>
      <c r="AU1202" s="34"/>
      <c r="AV1202" s="34"/>
      <c r="AW1202" s="34"/>
      <c r="AX1202" s="2" t="s">
        <v>68</v>
      </c>
      <c r="AY1202" s="2">
        <v>2</v>
      </c>
    </row>
    <row r="1203" spans="1:51" ht="105">
      <c r="A1203" s="9">
        <v>1270</v>
      </c>
      <c r="B1203" s="12" t="s">
        <v>2236</v>
      </c>
      <c r="C1203" s="11" t="s">
        <v>55</v>
      </c>
      <c r="D1203" s="2">
        <v>15</v>
      </c>
      <c r="E1203" s="36" t="s">
        <v>3565</v>
      </c>
      <c r="F1203" s="11" t="s">
        <v>172</v>
      </c>
      <c r="G1203" s="11" t="s">
        <v>57</v>
      </c>
      <c r="H1203" s="11" t="s">
        <v>112</v>
      </c>
      <c r="I1203" s="2">
        <v>1</v>
      </c>
      <c r="J1203" s="11" t="s">
        <v>2238</v>
      </c>
      <c r="K1203" s="6">
        <v>44970.330879629626</v>
      </c>
      <c r="L1203" s="6">
        <v>44970.331944444442</v>
      </c>
      <c r="M1203" s="22" t="s">
        <v>589</v>
      </c>
      <c r="N1203" s="11" t="s">
        <v>590</v>
      </c>
      <c r="O1203" s="11" t="s">
        <v>104</v>
      </c>
      <c r="P1203" s="22"/>
      <c r="T1203" s="22"/>
      <c r="V1203" s="22"/>
      <c r="W1203" s="22"/>
      <c r="Z1203" s="22"/>
      <c r="AA1203" s="22"/>
      <c r="AB1203" s="22" t="s">
        <v>3566</v>
      </c>
      <c r="AE1203" s="22"/>
      <c r="AF1203" s="22"/>
      <c r="AG1203" s="22"/>
      <c r="AH1203" s="22"/>
      <c r="AJ1203" s="22"/>
      <c r="AK1203" s="22"/>
      <c r="AM1203" s="2" t="s">
        <v>3567</v>
      </c>
      <c r="AN1203" s="34"/>
      <c r="AO1203" s="34"/>
      <c r="AP1203" s="34"/>
      <c r="AQ1203" s="34"/>
      <c r="AR1203" s="34"/>
      <c r="AS1203" s="34"/>
      <c r="AT1203" s="34"/>
      <c r="AU1203" s="34"/>
      <c r="AV1203" s="34"/>
      <c r="AW1203" s="34"/>
      <c r="AX1203" s="2" t="s">
        <v>68</v>
      </c>
      <c r="AY1203" s="2">
        <v>2</v>
      </c>
    </row>
    <row r="1204" spans="1:51" ht="120">
      <c r="A1204" s="9">
        <v>1271</v>
      </c>
      <c r="B1204" s="12" t="s">
        <v>54</v>
      </c>
      <c r="C1204" s="11" t="s">
        <v>55</v>
      </c>
      <c r="D1204" s="2">
        <v>30</v>
      </c>
      <c r="E1204" s="36" t="s">
        <v>3568</v>
      </c>
      <c r="F1204" s="11" t="s">
        <v>79</v>
      </c>
      <c r="G1204" s="11" t="s">
        <v>57</v>
      </c>
      <c r="H1204" s="11" t="s">
        <v>112</v>
      </c>
      <c r="I1204" s="2">
        <v>1</v>
      </c>
      <c r="J1204" s="11" t="s">
        <v>58</v>
      </c>
      <c r="K1204" s="6">
        <v>44970.524675925924</v>
      </c>
      <c r="L1204" s="6">
        <v>44970.527314814812</v>
      </c>
      <c r="M1204" s="22" t="s">
        <v>3430</v>
      </c>
      <c r="N1204" s="11" t="s">
        <v>3431</v>
      </c>
      <c r="O1204" s="11" t="s">
        <v>902</v>
      </c>
      <c r="P1204" s="22"/>
      <c r="T1204" s="22"/>
      <c r="V1204" s="22"/>
      <c r="W1204" s="22"/>
      <c r="Z1204" s="22"/>
      <c r="AA1204" s="22"/>
      <c r="AB1204" s="22"/>
      <c r="AE1204" s="22"/>
      <c r="AF1204" s="22" t="s">
        <v>3569</v>
      </c>
      <c r="AG1204" s="22" t="s">
        <v>3570</v>
      </c>
      <c r="AH1204" s="22"/>
      <c r="AJ1204" s="22"/>
      <c r="AK1204" s="22"/>
      <c r="AN1204" s="34"/>
      <c r="AO1204" s="34"/>
      <c r="AP1204" s="34"/>
      <c r="AQ1204" s="34"/>
      <c r="AR1204" s="34"/>
      <c r="AS1204" s="34"/>
      <c r="AT1204" s="34"/>
      <c r="AU1204" s="34"/>
      <c r="AV1204" s="34"/>
      <c r="AW1204" s="34"/>
      <c r="AX1204" s="2" t="s">
        <v>68</v>
      </c>
      <c r="AY1204" s="2">
        <v>2</v>
      </c>
    </row>
    <row r="1205" spans="1:51" ht="409.5">
      <c r="A1205" s="9">
        <v>1272</v>
      </c>
      <c r="B1205" s="12" t="s">
        <v>2236</v>
      </c>
      <c r="C1205" s="11" t="s">
        <v>55</v>
      </c>
      <c r="D1205" s="2">
        <v>15</v>
      </c>
      <c r="E1205" s="36" t="s">
        <v>3571</v>
      </c>
      <c r="F1205" s="11" t="s">
        <v>172</v>
      </c>
      <c r="G1205" s="11" t="s">
        <v>57</v>
      </c>
      <c r="H1205" s="11" t="s">
        <v>112</v>
      </c>
      <c r="I1205" s="2">
        <v>1</v>
      </c>
      <c r="J1205" s="11" t="s">
        <v>2238</v>
      </c>
      <c r="K1205" s="6">
        <v>44970.608043981483</v>
      </c>
      <c r="L1205" s="6">
        <v>44970.610590277778</v>
      </c>
      <c r="M1205" s="22" t="s">
        <v>657</v>
      </c>
      <c r="N1205" s="11" t="s">
        <v>658</v>
      </c>
      <c r="O1205" s="11" t="s">
        <v>74</v>
      </c>
      <c r="P1205" s="22"/>
      <c r="T1205" s="22"/>
      <c r="V1205" s="22"/>
      <c r="W1205" s="22" t="s">
        <v>174</v>
      </c>
      <c r="X1205" s="11" t="s">
        <v>85</v>
      </c>
      <c r="Y1205" s="11" t="s">
        <v>3572</v>
      </c>
      <c r="Z1205" s="22"/>
      <c r="AA1205" s="22"/>
      <c r="AB1205" s="22"/>
      <c r="AE1205" s="22"/>
      <c r="AF1205" s="22"/>
      <c r="AG1205" s="22"/>
      <c r="AH1205" s="22"/>
      <c r="AJ1205" s="22"/>
      <c r="AK1205" s="22"/>
      <c r="AN1205" s="34"/>
      <c r="AO1205" s="34"/>
      <c r="AP1205" s="34"/>
      <c r="AQ1205" s="34"/>
      <c r="AR1205" s="34"/>
      <c r="AS1205" s="34"/>
      <c r="AT1205" s="34"/>
      <c r="AU1205" s="34"/>
      <c r="AV1205" s="34"/>
      <c r="AW1205" s="34"/>
      <c r="AX1205" s="2" t="s">
        <v>68</v>
      </c>
      <c r="AY1205" s="2">
        <v>2</v>
      </c>
    </row>
    <row r="1206" spans="1:51" ht="409.5">
      <c r="A1206" s="9">
        <v>1273</v>
      </c>
      <c r="B1206" s="12" t="s">
        <v>2236</v>
      </c>
      <c r="C1206" s="11" t="s">
        <v>55</v>
      </c>
      <c r="D1206" s="2">
        <v>15</v>
      </c>
      <c r="E1206" s="36" t="s">
        <v>3573</v>
      </c>
      <c r="F1206" s="11" t="s">
        <v>172</v>
      </c>
      <c r="G1206" s="11" t="s">
        <v>57</v>
      </c>
      <c r="H1206" s="11" t="s">
        <v>112</v>
      </c>
      <c r="I1206" s="2">
        <v>1</v>
      </c>
      <c r="J1206" s="11" t="s">
        <v>2238</v>
      </c>
      <c r="K1206" s="6">
        <v>44970.612129629626</v>
      </c>
      <c r="L1206" s="6">
        <v>44970.614606481482</v>
      </c>
      <c r="M1206" s="22" t="s">
        <v>657</v>
      </c>
      <c r="N1206" s="11" t="s">
        <v>658</v>
      </c>
      <c r="O1206" s="11" t="s">
        <v>74</v>
      </c>
      <c r="P1206" s="22"/>
      <c r="T1206" s="22"/>
      <c r="V1206" s="22"/>
      <c r="W1206" s="22" t="s">
        <v>3574</v>
      </c>
      <c r="X1206" s="11" t="s">
        <v>85</v>
      </c>
      <c r="Y1206" s="11" t="s">
        <v>3575</v>
      </c>
      <c r="Z1206" s="22"/>
      <c r="AA1206" s="22"/>
      <c r="AB1206" s="22"/>
      <c r="AE1206" s="22"/>
      <c r="AF1206" s="22"/>
      <c r="AG1206" s="22"/>
      <c r="AH1206" s="22"/>
      <c r="AJ1206" s="22"/>
      <c r="AK1206" s="22"/>
      <c r="AN1206" s="34"/>
      <c r="AO1206" s="34"/>
      <c r="AP1206" s="34"/>
      <c r="AQ1206" s="34"/>
      <c r="AR1206" s="34"/>
      <c r="AS1206" s="34"/>
      <c r="AT1206" s="34"/>
      <c r="AU1206" s="34"/>
      <c r="AV1206" s="34"/>
      <c r="AW1206" s="34"/>
      <c r="AX1206" s="2" t="s">
        <v>68</v>
      </c>
      <c r="AY1206" s="2">
        <v>2</v>
      </c>
    </row>
    <row r="1207" spans="1:51" ht="409.5">
      <c r="A1207" s="9">
        <v>1274</v>
      </c>
      <c r="B1207" s="12" t="s">
        <v>78</v>
      </c>
      <c r="C1207" s="11" t="s">
        <v>55</v>
      </c>
      <c r="D1207" s="2">
        <v>60</v>
      </c>
      <c r="E1207" s="36" t="s">
        <v>3576</v>
      </c>
      <c r="F1207" s="11" t="s">
        <v>217</v>
      </c>
      <c r="G1207" s="11" t="s">
        <v>57</v>
      </c>
      <c r="H1207" s="11" t="s">
        <v>112</v>
      </c>
      <c r="I1207" s="2">
        <v>1</v>
      </c>
      <c r="J1207" s="11" t="s">
        <v>81</v>
      </c>
      <c r="K1207" s="6">
        <v>44970.659872685188</v>
      </c>
      <c r="L1207" s="6">
        <v>44970.661145833335</v>
      </c>
      <c r="M1207" s="22" t="s">
        <v>1393</v>
      </c>
      <c r="N1207" s="11" t="s">
        <v>1394</v>
      </c>
      <c r="O1207" s="11" t="s">
        <v>334</v>
      </c>
      <c r="P1207" s="22"/>
      <c r="T1207" s="22"/>
      <c r="V1207" s="22" t="s">
        <v>3577</v>
      </c>
      <c r="W1207" s="22"/>
      <c r="Z1207" s="22"/>
      <c r="AA1207" s="22"/>
      <c r="AB1207" s="22"/>
      <c r="AE1207" s="22"/>
      <c r="AF1207" s="22"/>
      <c r="AG1207" s="22"/>
      <c r="AH1207" s="22"/>
      <c r="AJ1207" s="22"/>
      <c r="AK1207" s="22"/>
      <c r="AN1207" s="34" t="s">
        <v>3578</v>
      </c>
      <c r="AO1207" s="34"/>
      <c r="AP1207" s="34"/>
      <c r="AQ1207" s="34"/>
      <c r="AR1207" s="34"/>
      <c r="AS1207" s="34"/>
      <c r="AT1207" s="34"/>
      <c r="AU1207" s="34"/>
      <c r="AV1207" s="34"/>
      <c r="AW1207" s="34"/>
      <c r="AX1207" s="2" t="s">
        <v>68</v>
      </c>
      <c r="AY1207" s="2">
        <v>2</v>
      </c>
    </row>
    <row r="1208" spans="1:51" ht="135">
      <c r="A1208" s="9">
        <v>1275</v>
      </c>
      <c r="B1208" s="12" t="s">
        <v>2236</v>
      </c>
      <c r="C1208" s="11" t="s">
        <v>55</v>
      </c>
      <c r="D1208" s="2">
        <v>30</v>
      </c>
      <c r="E1208" s="36" t="s">
        <v>3579</v>
      </c>
      <c r="F1208" s="11" t="s">
        <v>176</v>
      </c>
      <c r="G1208" s="11" t="s">
        <v>177</v>
      </c>
      <c r="I1208" s="2">
        <v>1</v>
      </c>
      <c r="J1208" s="11" t="s">
        <v>2238</v>
      </c>
      <c r="K1208" s="6">
        <v>44970.70385416667</v>
      </c>
      <c r="L1208" s="6">
        <v>44970.712638888886</v>
      </c>
      <c r="M1208" s="22" t="s">
        <v>1271</v>
      </c>
      <c r="N1208" s="11" t="s">
        <v>1272</v>
      </c>
      <c r="O1208" s="11" t="s">
        <v>886</v>
      </c>
      <c r="P1208" s="22"/>
      <c r="T1208" s="22"/>
      <c r="V1208" s="22"/>
      <c r="W1208" s="22"/>
      <c r="Z1208" s="22"/>
      <c r="AA1208" s="22"/>
      <c r="AB1208" s="22"/>
      <c r="AE1208" s="22"/>
      <c r="AF1208" s="22" t="s">
        <v>3580</v>
      </c>
      <c r="AG1208" s="22" t="s">
        <v>3581</v>
      </c>
      <c r="AH1208" s="22"/>
      <c r="AJ1208" s="22"/>
      <c r="AK1208" s="22"/>
      <c r="AN1208" s="34"/>
      <c r="AO1208" s="34"/>
      <c r="AP1208" s="34"/>
      <c r="AQ1208" s="34"/>
      <c r="AR1208" s="34"/>
      <c r="AS1208" s="34"/>
      <c r="AT1208" s="34"/>
      <c r="AU1208" s="34"/>
      <c r="AV1208" s="34"/>
      <c r="AW1208" s="34"/>
      <c r="AX1208" s="2" t="s">
        <v>68</v>
      </c>
      <c r="AY1208" s="2">
        <v>2</v>
      </c>
    </row>
    <row r="1209" spans="1:51" ht="120">
      <c r="A1209" s="9">
        <v>1276</v>
      </c>
      <c r="B1209" s="12" t="s">
        <v>2236</v>
      </c>
      <c r="C1209" s="11" t="s">
        <v>55</v>
      </c>
      <c r="D1209" s="2">
        <v>30</v>
      </c>
      <c r="E1209" s="36" t="s">
        <v>3582</v>
      </c>
      <c r="F1209" s="11" t="s">
        <v>176</v>
      </c>
      <c r="G1209" s="11" t="s">
        <v>177</v>
      </c>
      <c r="I1209" s="2">
        <v>1</v>
      </c>
      <c r="J1209" s="11" t="s">
        <v>2238</v>
      </c>
      <c r="K1209" s="6">
        <v>44970.712685185186</v>
      </c>
      <c r="L1209" s="6">
        <v>44970.713125000002</v>
      </c>
      <c r="M1209" s="22" t="s">
        <v>1271</v>
      </c>
      <c r="N1209" s="11" t="s">
        <v>1272</v>
      </c>
      <c r="O1209" s="11" t="s">
        <v>886</v>
      </c>
      <c r="P1209" s="22"/>
      <c r="T1209" s="22"/>
      <c r="V1209" s="22"/>
      <c r="W1209" s="22"/>
      <c r="Z1209" s="22"/>
      <c r="AA1209" s="22"/>
      <c r="AB1209" s="22"/>
      <c r="AE1209" s="22"/>
      <c r="AF1209" s="22" t="s">
        <v>3583</v>
      </c>
      <c r="AG1209" s="22" t="s">
        <v>3584</v>
      </c>
      <c r="AH1209" s="22"/>
      <c r="AJ1209" s="22"/>
      <c r="AK1209" s="22"/>
      <c r="AN1209" s="34"/>
      <c r="AO1209" s="34"/>
      <c r="AP1209" s="34"/>
      <c r="AQ1209" s="34"/>
      <c r="AR1209" s="34"/>
      <c r="AS1209" s="34"/>
      <c r="AT1209" s="34"/>
      <c r="AU1209" s="34"/>
      <c r="AV1209" s="34"/>
      <c r="AW1209" s="34"/>
      <c r="AX1209" s="2" t="s">
        <v>68</v>
      </c>
      <c r="AY1209" s="2">
        <v>2</v>
      </c>
    </row>
    <row r="1210" spans="1:51" ht="105">
      <c r="A1210" s="9">
        <v>1277</v>
      </c>
      <c r="B1210" s="12" t="s">
        <v>78</v>
      </c>
      <c r="C1210" s="11" t="s">
        <v>55</v>
      </c>
      <c r="D1210" s="2">
        <v>30</v>
      </c>
      <c r="E1210" s="36" t="s">
        <v>3585</v>
      </c>
      <c r="F1210" s="11" t="s">
        <v>183</v>
      </c>
      <c r="G1210" s="11" t="s">
        <v>259</v>
      </c>
      <c r="I1210" s="2">
        <v>1</v>
      </c>
      <c r="J1210" s="11" t="s">
        <v>81</v>
      </c>
      <c r="K1210" s="6">
        <v>44971.366296296299</v>
      </c>
      <c r="L1210" s="6">
        <v>44971.369328703702</v>
      </c>
      <c r="M1210" s="22" t="s">
        <v>1624</v>
      </c>
      <c r="N1210" s="11" t="s">
        <v>1625</v>
      </c>
      <c r="O1210" s="11" t="s">
        <v>74</v>
      </c>
      <c r="P1210" s="22"/>
      <c r="T1210" s="22"/>
      <c r="V1210" s="22"/>
      <c r="W1210" s="22" t="s">
        <v>3586</v>
      </c>
      <c r="X1210" s="11" t="s">
        <v>85</v>
      </c>
      <c r="Y1210" s="11" t="s">
        <v>3587</v>
      </c>
      <c r="Z1210" s="22"/>
      <c r="AA1210" s="22" t="s">
        <v>3588</v>
      </c>
      <c r="AB1210" s="22"/>
      <c r="AE1210" s="22"/>
      <c r="AF1210" s="22"/>
      <c r="AG1210" s="22"/>
      <c r="AH1210" s="22"/>
      <c r="AJ1210" s="22"/>
      <c r="AK1210" s="22"/>
      <c r="AN1210" s="34"/>
      <c r="AO1210" s="34"/>
      <c r="AP1210" s="34"/>
      <c r="AQ1210" s="34"/>
      <c r="AR1210" s="34"/>
      <c r="AS1210" s="34"/>
      <c r="AT1210" s="34"/>
      <c r="AU1210" s="34"/>
      <c r="AV1210" s="34"/>
      <c r="AW1210" s="34"/>
      <c r="AX1210" s="2" t="s">
        <v>68</v>
      </c>
      <c r="AY1210" s="2">
        <v>2</v>
      </c>
    </row>
    <row r="1211" spans="1:51" ht="135">
      <c r="A1211" s="9">
        <v>1278</v>
      </c>
      <c r="B1211" s="12" t="s">
        <v>54</v>
      </c>
      <c r="C1211" s="11" t="s">
        <v>55</v>
      </c>
      <c r="E1211" s="36" t="s">
        <v>3589</v>
      </c>
      <c r="F1211" s="11" t="s">
        <v>79</v>
      </c>
      <c r="G1211" s="11" t="s">
        <v>149</v>
      </c>
      <c r="I1211" s="28">
        <v>770</v>
      </c>
      <c r="J1211" s="11" t="s">
        <v>58</v>
      </c>
      <c r="K1211" s="6">
        <v>44971.443576388891</v>
      </c>
      <c r="L1211" s="6">
        <v>44971.446886574071</v>
      </c>
      <c r="M1211" s="22" t="s">
        <v>1271</v>
      </c>
      <c r="N1211" s="11" t="s">
        <v>1272</v>
      </c>
      <c r="O1211" s="11" t="s">
        <v>74</v>
      </c>
      <c r="P1211" s="22"/>
      <c r="T1211" s="22"/>
      <c r="V1211" s="22"/>
      <c r="W1211" s="22" t="s">
        <v>267</v>
      </c>
      <c r="X1211" s="11" t="s">
        <v>114</v>
      </c>
      <c r="Z1211" s="22" t="s">
        <v>3590</v>
      </c>
      <c r="AA1211" s="22"/>
      <c r="AB1211" s="22"/>
      <c r="AE1211" s="22"/>
      <c r="AF1211" s="22"/>
      <c r="AG1211" s="22"/>
      <c r="AH1211" s="22"/>
      <c r="AJ1211" s="22"/>
      <c r="AK1211" s="22"/>
      <c r="AN1211" s="34"/>
      <c r="AO1211" s="34"/>
      <c r="AP1211" s="34"/>
      <c r="AQ1211" s="34"/>
      <c r="AR1211" s="34"/>
      <c r="AS1211" s="34"/>
      <c r="AT1211" s="34"/>
      <c r="AU1211" s="34"/>
      <c r="AV1211" s="34"/>
      <c r="AW1211" s="34"/>
      <c r="AX1211" s="2" t="s">
        <v>68</v>
      </c>
      <c r="AY1211" s="2">
        <v>2</v>
      </c>
    </row>
    <row r="1212" spans="1:51" ht="135">
      <c r="A1212" s="9">
        <v>1279</v>
      </c>
      <c r="B1212" s="12" t="s">
        <v>78</v>
      </c>
      <c r="C1212" s="11" t="s">
        <v>55</v>
      </c>
      <c r="D1212" s="2">
        <v>45</v>
      </c>
      <c r="E1212" s="36" t="s">
        <v>3591</v>
      </c>
      <c r="F1212" s="11" t="s">
        <v>2795</v>
      </c>
      <c r="G1212" s="11" t="s">
        <v>2796</v>
      </c>
      <c r="I1212" s="2">
        <v>1</v>
      </c>
      <c r="J1212" s="11" t="s">
        <v>81</v>
      </c>
      <c r="K1212" s="6">
        <v>44971.492546296293</v>
      </c>
      <c r="L1212" s="6">
        <v>44971.495393518519</v>
      </c>
      <c r="M1212" s="22" t="s">
        <v>3076</v>
      </c>
      <c r="N1212" s="11" t="s">
        <v>3077</v>
      </c>
      <c r="O1212" s="11" t="s">
        <v>886</v>
      </c>
      <c r="P1212" s="22"/>
      <c r="T1212" s="22"/>
      <c r="V1212" s="22"/>
      <c r="W1212" s="22"/>
      <c r="Z1212" s="22"/>
      <c r="AA1212" s="22"/>
      <c r="AB1212" s="22"/>
      <c r="AE1212" s="22"/>
      <c r="AF1212" s="22" t="s">
        <v>3592</v>
      </c>
      <c r="AG1212" s="22" t="s">
        <v>3593</v>
      </c>
      <c r="AH1212" s="22"/>
      <c r="AJ1212" s="22"/>
      <c r="AK1212" s="22"/>
      <c r="AN1212" s="34"/>
      <c r="AO1212" s="34"/>
      <c r="AP1212" s="34"/>
      <c r="AQ1212" s="34"/>
      <c r="AR1212" s="34"/>
      <c r="AS1212" s="34"/>
      <c r="AT1212" s="34"/>
      <c r="AU1212" s="34"/>
      <c r="AV1212" s="34"/>
      <c r="AW1212" s="34"/>
      <c r="AX1212" s="2" t="s">
        <v>68</v>
      </c>
      <c r="AY1212" s="2">
        <v>2</v>
      </c>
    </row>
    <row r="1213" spans="1:51" ht="75">
      <c r="A1213" s="9">
        <v>1280</v>
      </c>
      <c r="B1213" s="12" t="s">
        <v>54</v>
      </c>
      <c r="C1213" s="11" t="s">
        <v>55</v>
      </c>
      <c r="D1213" s="2">
        <v>15</v>
      </c>
      <c r="E1213" s="36" t="s">
        <v>3594</v>
      </c>
      <c r="F1213" s="11" t="s">
        <v>198</v>
      </c>
      <c r="G1213" s="11" t="s">
        <v>57</v>
      </c>
      <c r="H1213" s="11" t="s">
        <v>112</v>
      </c>
      <c r="I1213" s="2">
        <v>1</v>
      </c>
      <c r="J1213" s="11" t="s">
        <v>58</v>
      </c>
      <c r="K1213" s="6">
        <v>44971.568611111114</v>
      </c>
      <c r="L1213" s="6">
        <v>44971.569479166668</v>
      </c>
      <c r="M1213" s="22" t="s">
        <v>199</v>
      </c>
      <c r="N1213" s="11" t="s">
        <v>200</v>
      </c>
      <c r="O1213" s="11" t="s">
        <v>74</v>
      </c>
      <c r="P1213" s="22"/>
      <c r="T1213" s="22"/>
      <c r="V1213" s="22"/>
      <c r="W1213" s="22" t="s">
        <v>531</v>
      </c>
      <c r="X1213" s="11" t="s">
        <v>85</v>
      </c>
      <c r="Y1213" s="11" t="s">
        <v>3595</v>
      </c>
      <c r="Z1213" s="22"/>
      <c r="AA1213" s="22"/>
      <c r="AB1213" s="22"/>
      <c r="AE1213" s="22"/>
      <c r="AF1213" s="22"/>
      <c r="AG1213" s="22"/>
      <c r="AH1213" s="22"/>
      <c r="AJ1213" s="22"/>
      <c r="AK1213" s="22"/>
      <c r="AN1213" s="34"/>
      <c r="AO1213" s="34"/>
      <c r="AP1213" s="34"/>
      <c r="AQ1213" s="34"/>
      <c r="AR1213" s="34"/>
      <c r="AS1213" s="34"/>
      <c r="AT1213" s="34"/>
      <c r="AU1213" s="34"/>
      <c r="AV1213" s="34"/>
      <c r="AW1213" s="34"/>
      <c r="AX1213" s="2" t="s">
        <v>68</v>
      </c>
      <c r="AY1213" s="2">
        <v>2</v>
      </c>
    </row>
    <row r="1214" spans="1:51" ht="90">
      <c r="A1214" s="9">
        <v>1281</v>
      </c>
      <c r="B1214" s="12" t="s">
        <v>2236</v>
      </c>
      <c r="C1214" s="11" t="s">
        <v>55</v>
      </c>
      <c r="D1214" s="2">
        <v>15</v>
      </c>
      <c r="E1214" s="36" t="s">
        <v>3596</v>
      </c>
      <c r="F1214" s="11" t="s">
        <v>79</v>
      </c>
      <c r="G1214" s="11" t="s">
        <v>80</v>
      </c>
      <c r="I1214" s="2">
        <v>1</v>
      </c>
      <c r="J1214" s="11" t="s">
        <v>2238</v>
      </c>
      <c r="K1214" s="6">
        <v>44971.585231481484</v>
      </c>
      <c r="L1214" s="6">
        <v>44971.587789351855</v>
      </c>
      <c r="M1214" s="22" t="s">
        <v>3430</v>
      </c>
      <c r="N1214" s="11" t="s">
        <v>3431</v>
      </c>
      <c r="O1214" s="11" t="s">
        <v>93</v>
      </c>
      <c r="P1214" s="22" t="s">
        <v>3597</v>
      </c>
      <c r="Q1214" s="11" t="s">
        <v>3598</v>
      </c>
      <c r="R1214" s="11" t="s">
        <v>3598</v>
      </c>
      <c r="S1214" s="11" t="s">
        <v>3598</v>
      </c>
      <c r="T1214" s="22" t="s">
        <v>3599</v>
      </c>
      <c r="U1214" s="11" t="s">
        <v>3600</v>
      </c>
      <c r="V1214" s="22"/>
      <c r="W1214" s="22"/>
      <c r="Z1214" s="22"/>
      <c r="AA1214" s="22"/>
      <c r="AB1214" s="22"/>
      <c r="AE1214" s="22"/>
      <c r="AF1214" s="22"/>
      <c r="AG1214" s="22"/>
      <c r="AH1214" s="22"/>
      <c r="AJ1214" s="22"/>
      <c r="AK1214" s="22"/>
      <c r="AN1214" s="34"/>
      <c r="AO1214" s="34"/>
      <c r="AP1214" s="34"/>
      <c r="AQ1214" s="34"/>
      <c r="AR1214" s="34"/>
      <c r="AS1214" s="34"/>
      <c r="AT1214" s="34"/>
      <c r="AU1214" s="34"/>
      <c r="AV1214" s="34"/>
      <c r="AW1214" s="34"/>
      <c r="AX1214" s="2" t="s">
        <v>68</v>
      </c>
      <c r="AY1214" s="2">
        <v>2</v>
      </c>
    </row>
    <row r="1215" spans="1:51" ht="120">
      <c r="A1215" s="9">
        <v>1282</v>
      </c>
      <c r="B1215" s="12" t="s">
        <v>54</v>
      </c>
      <c r="C1215" s="11" t="s">
        <v>55</v>
      </c>
      <c r="D1215" s="2">
        <v>15</v>
      </c>
      <c r="E1215" s="36" t="s">
        <v>3601</v>
      </c>
      <c r="F1215" s="11" t="s">
        <v>79</v>
      </c>
      <c r="G1215" s="11" t="s">
        <v>57</v>
      </c>
      <c r="H1215" s="11" t="s">
        <v>112</v>
      </c>
      <c r="I1215" s="2">
        <v>1</v>
      </c>
      <c r="J1215" s="11" t="s">
        <v>58</v>
      </c>
      <c r="K1215" s="6">
        <v>44971.587824074071</v>
      </c>
      <c r="L1215" s="6">
        <v>44971.588958333334</v>
      </c>
      <c r="M1215" s="22" t="s">
        <v>3430</v>
      </c>
      <c r="N1215" s="11" t="s">
        <v>3431</v>
      </c>
      <c r="O1215" s="11" t="s">
        <v>93</v>
      </c>
      <c r="P1215" s="22" t="s">
        <v>3602</v>
      </c>
      <c r="Q1215" s="11" t="s">
        <v>3603</v>
      </c>
      <c r="R1215" s="11" t="s">
        <v>3604</v>
      </c>
      <c r="S1215" s="11" t="s">
        <v>561</v>
      </c>
      <c r="T1215" s="22" t="s">
        <v>3599</v>
      </c>
      <c r="U1215" s="11" t="s">
        <v>3600</v>
      </c>
      <c r="V1215" s="22"/>
      <c r="W1215" s="22"/>
      <c r="Z1215" s="22"/>
      <c r="AA1215" s="22"/>
      <c r="AB1215" s="22"/>
      <c r="AE1215" s="22"/>
      <c r="AF1215" s="22"/>
      <c r="AG1215" s="22"/>
      <c r="AH1215" s="22"/>
      <c r="AJ1215" s="22"/>
      <c r="AK1215" s="22"/>
      <c r="AN1215" s="34"/>
      <c r="AO1215" s="34"/>
      <c r="AP1215" s="34"/>
      <c r="AQ1215" s="34"/>
      <c r="AR1215" s="34"/>
      <c r="AS1215" s="34"/>
      <c r="AT1215" s="34"/>
      <c r="AU1215" s="34"/>
      <c r="AV1215" s="34"/>
      <c r="AW1215" s="34"/>
      <c r="AX1215" s="2" t="s">
        <v>68</v>
      </c>
      <c r="AY1215" s="2">
        <v>2</v>
      </c>
    </row>
    <row r="1216" spans="1:51" ht="60">
      <c r="A1216" s="9">
        <v>1283</v>
      </c>
      <c r="B1216" s="12" t="s">
        <v>78</v>
      </c>
      <c r="C1216" s="11" t="s">
        <v>55</v>
      </c>
      <c r="D1216" s="2">
        <v>30</v>
      </c>
      <c r="E1216" s="36" t="s">
        <v>3605</v>
      </c>
      <c r="F1216" s="11" t="s">
        <v>106</v>
      </c>
      <c r="G1216" s="11" t="s">
        <v>57</v>
      </c>
      <c r="H1216" s="11" t="s">
        <v>112</v>
      </c>
      <c r="I1216" s="2">
        <v>1</v>
      </c>
      <c r="J1216" s="11" t="s">
        <v>81</v>
      </c>
      <c r="K1216" s="6">
        <v>44971.61886574074</v>
      </c>
      <c r="L1216" s="6">
        <v>44971.628761574073</v>
      </c>
      <c r="M1216" s="22" t="s">
        <v>3418</v>
      </c>
      <c r="N1216" s="11" t="s">
        <v>3419</v>
      </c>
      <c r="O1216" s="11" t="s">
        <v>74</v>
      </c>
      <c r="P1216" s="22"/>
      <c r="T1216" s="22"/>
      <c r="V1216" s="22"/>
      <c r="W1216" s="22" t="s">
        <v>1590</v>
      </c>
      <c r="X1216" s="11" t="s">
        <v>85</v>
      </c>
      <c r="Y1216" s="11" t="s">
        <v>3606</v>
      </c>
      <c r="Z1216" s="22"/>
      <c r="AA1216" s="22"/>
      <c r="AB1216" s="22"/>
      <c r="AE1216" s="22"/>
      <c r="AF1216" s="22"/>
      <c r="AG1216" s="22"/>
      <c r="AH1216" s="22"/>
      <c r="AJ1216" s="22"/>
      <c r="AK1216" s="22"/>
      <c r="AN1216" s="34"/>
      <c r="AO1216" s="34"/>
      <c r="AP1216" s="34"/>
      <c r="AQ1216" s="34"/>
      <c r="AR1216" s="34"/>
      <c r="AS1216" s="34"/>
      <c r="AT1216" s="34"/>
      <c r="AU1216" s="34"/>
      <c r="AV1216" s="34"/>
      <c r="AW1216" s="34"/>
      <c r="AX1216" s="2" t="s">
        <v>68</v>
      </c>
      <c r="AY1216" s="2">
        <v>2</v>
      </c>
    </row>
    <row r="1217" spans="1:51" ht="270">
      <c r="A1217" s="9">
        <v>1284</v>
      </c>
      <c r="B1217" s="12" t="s">
        <v>1186</v>
      </c>
      <c r="C1217" s="11" t="s">
        <v>55</v>
      </c>
      <c r="D1217" s="2">
        <v>15</v>
      </c>
      <c r="E1217" s="36" t="s">
        <v>3607</v>
      </c>
      <c r="F1217" s="11" t="s">
        <v>217</v>
      </c>
      <c r="G1217" s="11" t="s">
        <v>57</v>
      </c>
      <c r="H1217" s="11" t="s">
        <v>112</v>
      </c>
      <c r="I1217" s="2">
        <v>1</v>
      </c>
      <c r="J1217" s="11" t="s">
        <v>1187</v>
      </c>
      <c r="K1217" s="6">
        <v>44971.644884259258</v>
      </c>
      <c r="L1217" s="6">
        <v>44971.647673611114</v>
      </c>
      <c r="M1217" s="22" t="s">
        <v>946</v>
      </c>
      <c r="N1217" s="11" t="s">
        <v>947</v>
      </c>
      <c r="O1217" s="11" t="s">
        <v>74</v>
      </c>
      <c r="P1217" s="22"/>
      <c r="T1217" s="22"/>
      <c r="V1217" s="22"/>
      <c r="W1217" s="22" t="s">
        <v>383</v>
      </c>
      <c r="X1217" s="11" t="s">
        <v>85</v>
      </c>
      <c r="Y1217" s="11" t="s">
        <v>3608</v>
      </c>
      <c r="Z1217" s="22"/>
      <c r="AA1217" s="22"/>
      <c r="AB1217" s="22"/>
      <c r="AE1217" s="22"/>
      <c r="AF1217" s="22"/>
      <c r="AG1217" s="22"/>
      <c r="AH1217" s="22"/>
      <c r="AJ1217" s="22"/>
      <c r="AK1217" s="22"/>
      <c r="AN1217" s="34"/>
      <c r="AO1217" s="34"/>
      <c r="AP1217" s="34"/>
      <c r="AQ1217" s="34"/>
      <c r="AR1217" s="34"/>
      <c r="AS1217" s="34"/>
      <c r="AT1217" s="34"/>
      <c r="AU1217" s="34"/>
      <c r="AV1217" s="34"/>
      <c r="AW1217" s="34"/>
      <c r="AX1217" s="2" t="s">
        <v>68</v>
      </c>
      <c r="AY1217" s="2">
        <v>2</v>
      </c>
    </row>
    <row r="1218" spans="1:51" ht="60">
      <c r="A1218" s="9">
        <v>1285</v>
      </c>
      <c r="B1218" s="12" t="s">
        <v>2236</v>
      </c>
      <c r="C1218" s="11" t="s">
        <v>55</v>
      </c>
      <c r="D1218" s="2">
        <v>15</v>
      </c>
      <c r="E1218" s="36" t="s">
        <v>3609</v>
      </c>
      <c r="F1218" s="11" t="s">
        <v>106</v>
      </c>
      <c r="G1218" s="11" t="s">
        <v>57</v>
      </c>
      <c r="H1218" s="11" t="s">
        <v>112</v>
      </c>
      <c r="I1218" s="2">
        <v>1</v>
      </c>
      <c r="J1218" s="11" t="s">
        <v>2238</v>
      </c>
      <c r="K1218" s="6">
        <v>44972.414733796293</v>
      </c>
      <c r="L1218" s="6">
        <v>44972.415335648147</v>
      </c>
      <c r="M1218" s="22" t="s">
        <v>3418</v>
      </c>
      <c r="N1218" s="11" t="s">
        <v>3419</v>
      </c>
      <c r="O1218" s="11" t="s">
        <v>74</v>
      </c>
      <c r="P1218" s="22"/>
      <c r="T1218" s="22"/>
      <c r="V1218" s="22"/>
      <c r="W1218" s="22" t="s">
        <v>1967</v>
      </c>
      <c r="X1218" s="11" t="s">
        <v>85</v>
      </c>
      <c r="Y1218" s="11" t="s">
        <v>3610</v>
      </c>
      <c r="Z1218" s="22"/>
      <c r="AA1218" s="22" t="s">
        <v>3611</v>
      </c>
      <c r="AB1218" s="22"/>
      <c r="AE1218" s="22"/>
      <c r="AF1218" s="22"/>
      <c r="AG1218" s="22"/>
      <c r="AH1218" s="22"/>
      <c r="AJ1218" s="22"/>
      <c r="AK1218" s="22"/>
      <c r="AN1218" s="34"/>
      <c r="AO1218" s="34"/>
      <c r="AP1218" s="34"/>
      <c r="AQ1218" s="34"/>
      <c r="AR1218" s="34"/>
      <c r="AS1218" s="34"/>
      <c r="AT1218" s="34"/>
      <c r="AU1218" s="34"/>
      <c r="AV1218" s="34"/>
      <c r="AW1218" s="34"/>
      <c r="AX1218" s="2" t="s">
        <v>68</v>
      </c>
      <c r="AY1218" s="2">
        <v>2</v>
      </c>
    </row>
    <row r="1219" spans="1:51" ht="75">
      <c r="A1219" s="9">
        <v>1286</v>
      </c>
      <c r="B1219" s="12" t="s">
        <v>78</v>
      </c>
      <c r="C1219" s="11" t="s">
        <v>55</v>
      </c>
      <c r="D1219" s="2">
        <v>30</v>
      </c>
      <c r="E1219" s="36" t="s">
        <v>3612</v>
      </c>
      <c r="F1219" s="11" t="s">
        <v>183</v>
      </c>
      <c r="G1219" s="11" t="s">
        <v>259</v>
      </c>
      <c r="I1219" s="2">
        <v>1</v>
      </c>
      <c r="J1219" s="11" t="s">
        <v>81</v>
      </c>
      <c r="K1219" s="6">
        <v>44972.632523148146</v>
      </c>
      <c r="L1219" s="6">
        <v>44972.633449074077</v>
      </c>
      <c r="M1219" s="22" t="s">
        <v>1624</v>
      </c>
      <c r="N1219" s="11" t="s">
        <v>1625</v>
      </c>
      <c r="O1219" s="11" t="s">
        <v>74</v>
      </c>
      <c r="P1219" s="22"/>
      <c r="T1219" s="22"/>
      <c r="V1219" s="22"/>
      <c r="W1219" s="22" t="s">
        <v>3613</v>
      </c>
      <c r="X1219" s="11" t="s">
        <v>85</v>
      </c>
      <c r="Y1219" s="11" t="s">
        <v>3614</v>
      </c>
      <c r="Z1219" s="22"/>
      <c r="AA1219" s="22" t="s">
        <v>3615</v>
      </c>
      <c r="AB1219" s="22"/>
      <c r="AE1219" s="22"/>
      <c r="AF1219" s="22"/>
      <c r="AG1219" s="22"/>
      <c r="AH1219" s="22"/>
      <c r="AJ1219" s="22"/>
      <c r="AK1219" s="22"/>
      <c r="AN1219" s="34"/>
      <c r="AO1219" s="34"/>
      <c r="AP1219" s="34"/>
      <c r="AQ1219" s="34"/>
      <c r="AR1219" s="34"/>
      <c r="AS1219" s="34"/>
      <c r="AT1219" s="34"/>
      <c r="AU1219" s="34"/>
      <c r="AV1219" s="34"/>
      <c r="AW1219" s="34"/>
      <c r="AX1219" s="2" t="s">
        <v>68</v>
      </c>
      <c r="AY1219" s="2">
        <v>2</v>
      </c>
    </row>
    <row r="1220" spans="1:51" ht="409.5">
      <c r="A1220" s="9">
        <v>1287</v>
      </c>
      <c r="B1220" s="12" t="s">
        <v>2236</v>
      </c>
      <c r="C1220" s="11" t="s">
        <v>55</v>
      </c>
      <c r="D1220" s="2">
        <v>90</v>
      </c>
      <c r="E1220" s="36" t="s">
        <v>3616</v>
      </c>
      <c r="F1220" s="11" t="s">
        <v>1010</v>
      </c>
      <c r="G1220" s="11" t="s">
        <v>599</v>
      </c>
      <c r="I1220" s="2">
        <v>1</v>
      </c>
      <c r="J1220" s="11" t="s">
        <v>2238</v>
      </c>
      <c r="K1220" s="6">
        <v>44972.650833333333</v>
      </c>
      <c r="L1220" s="6">
        <v>44972.651504629626</v>
      </c>
      <c r="M1220" s="22" t="s">
        <v>163</v>
      </c>
      <c r="N1220" s="11" t="s">
        <v>164</v>
      </c>
      <c r="O1220" s="11" t="s">
        <v>74</v>
      </c>
      <c r="P1220" s="22"/>
      <c r="T1220" s="22"/>
      <c r="V1220" s="22"/>
      <c r="W1220" s="22" t="s">
        <v>2259</v>
      </c>
      <c r="X1220" s="11" t="s">
        <v>114</v>
      </c>
      <c r="Z1220" s="22" t="s">
        <v>3617</v>
      </c>
      <c r="AA1220" s="22"/>
      <c r="AB1220" s="22"/>
      <c r="AE1220" s="22"/>
      <c r="AF1220" s="22"/>
      <c r="AG1220" s="22"/>
      <c r="AH1220" s="22"/>
      <c r="AJ1220" s="22"/>
      <c r="AK1220" s="22"/>
      <c r="AN1220" s="34"/>
      <c r="AO1220" s="34"/>
      <c r="AP1220" s="34"/>
      <c r="AQ1220" s="34"/>
      <c r="AR1220" s="34"/>
      <c r="AS1220" s="34"/>
      <c r="AT1220" s="34"/>
      <c r="AU1220" s="34"/>
      <c r="AV1220" s="34"/>
      <c r="AW1220" s="34"/>
      <c r="AX1220" s="2" t="s">
        <v>68</v>
      </c>
      <c r="AY1220" s="2">
        <v>2</v>
      </c>
    </row>
    <row r="1221" spans="1:51" ht="135">
      <c r="A1221" s="9">
        <v>1288</v>
      </c>
      <c r="B1221" s="12" t="s">
        <v>54</v>
      </c>
      <c r="C1221" s="11" t="s">
        <v>55</v>
      </c>
      <c r="D1221" s="2">
        <v>15</v>
      </c>
      <c r="E1221" s="36" t="s">
        <v>3618</v>
      </c>
      <c r="F1221" s="11" t="s">
        <v>79</v>
      </c>
      <c r="G1221" s="11" t="s">
        <v>80</v>
      </c>
      <c r="I1221" s="2">
        <v>1</v>
      </c>
      <c r="J1221" s="11" t="s">
        <v>58</v>
      </c>
      <c r="K1221" s="6">
        <v>44973.334710648145</v>
      </c>
      <c r="L1221" s="6">
        <v>44973.336562500001</v>
      </c>
      <c r="M1221" s="22" t="s">
        <v>3430</v>
      </c>
      <c r="N1221" s="11" t="s">
        <v>3431</v>
      </c>
      <c r="O1221" s="11" t="s">
        <v>178</v>
      </c>
      <c r="P1221" s="22"/>
      <c r="T1221" s="22"/>
      <c r="V1221" s="22"/>
      <c r="W1221" s="22"/>
      <c r="Z1221" s="22"/>
      <c r="AA1221" s="22"/>
      <c r="AB1221" s="22"/>
      <c r="AE1221" s="22" t="s">
        <v>3619</v>
      </c>
      <c r="AF1221" s="22"/>
      <c r="AG1221" s="22"/>
      <c r="AH1221" s="22"/>
      <c r="AJ1221" s="22"/>
      <c r="AK1221" s="22"/>
      <c r="AN1221" s="34"/>
      <c r="AO1221" s="34"/>
      <c r="AP1221" s="34"/>
      <c r="AQ1221" s="34"/>
      <c r="AR1221" s="34"/>
      <c r="AS1221" s="34"/>
      <c r="AT1221" s="34"/>
      <c r="AU1221" s="34"/>
      <c r="AV1221" s="34"/>
      <c r="AW1221" s="34"/>
      <c r="AX1221" s="2" t="s">
        <v>68</v>
      </c>
      <c r="AY1221" s="2">
        <v>2</v>
      </c>
    </row>
    <row r="1222" spans="1:51" ht="75">
      <c r="A1222" s="9">
        <v>1289</v>
      </c>
      <c r="B1222" s="12" t="s">
        <v>2236</v>
      </c>
      <c r="C1222" s="11" t="s">
        <v>55</v>
      </c>
      <c r="D1222" s="2">
        <v>15</v>
      </c>
      <c r="E1222" s="36" t="s">
        <v>3620</v>
      </c>
      <c r="F1222" s="11" t="s">
        <v>1578</v>
      </c>
      <c r="G1222" s="11" t="s">
        <v>57</v>
      </c>
      <c r="H1222" s="11" t="s">
        <v>107</v>
      </c>
      <c r="I1222" s="2">
        <v>1</v>
      </c>
      <c r="J1222" s="11" t="s">
        <v>2238</v>
      </c>
      <c r="K1222" s="6">
        <v>44973.422210648147</v>
      </c>
      <c r="L1222" s="6">
        <v>44973.425891203704</v>
      </c>
      <c r="M1222" s="22" t="s">
        <v>3621</v>
      </c>
      <c r="N1222" s="11" t="s">
        <v>3622</v>
      </c>
      <c r="O1222" s="11" t="s">
        <v>178</v>
      </c>
      <c r="P1222" s="22"/>
      <c r="T1222" s="22"/>
      <c r="V1222" s="22"/>
      <c r="W1222" s="22"/>
      <c r="Z1222" s="22"/>
      <c r="AA1222" s="22"/>
      <c r="AB1222" s="22"/>
      <c r="AE1222" s="22" t="s">
        <v>3623</v>
      </c>
      <c r="AF1222" s="22"/>
      <c r="AG1222" s="22"/>
      <c r="AH1222" s="22" t="s">
        <v>3624</v>
      </c>
      <c r="AJ1222" s="22"/>
      <c r="AK1222" s="22"/>
      <c r="AN1222" s="34"/>
      <c r="AO1222" s="34"/>
      <c r="AP1222" s="34"/>
      <c r="AQ1222" s="34"/>
      <c r="AR1222" s="34"/>
      <c r="AS1222" s="34"/>
      <c r="AT1222" s="34"/>
      <c r="AU1222" s="34"/>
      <c r="AV1222" s="34"/>
      <c r="AW1222" s="34"/>
      <c r="AX1222" s="2" t="s">
        <v>68</v>
      </c>
      <c r="AY1222" s="2">
        <v>2</v>
      </c>
    </row>
    <row r="1223" spans="1:51" ht="120">
      <c r="A1223" s="9">
        <v>1290</v>
      </c>
      <c r="B1223" s="12" t="s">
        <v>54</v>
      </c>
      <c r="C1223" s="11" t="s">
        <v>55</v>
      </c>
      <c r="D1223" s="2">
        <v>120</v>
      </c>
      <c r="E1223" s="36" t="s">
        <v>3625</v>
      </c>
      <c r="F1223" s="11" t="s">
        <v>79</v>
      </c>
      <c r="G1223" s="11" t="s">
        <v>1161</v>
      </c>
      <c r="H1223" s="11" t="s">
        <v>112</v>
      </c>
      <c r="I1223" s="2">
        <v>1</v>
      </c>
      <c r="J1223" s="11" t="s">
        <v>58</v>
      </c>
      <c r="K1223" s="6">
        <v>44973.530127314814</v>
      </c>
      <c r="L1223" s="6">
        <v>44973.531122685185</v>
      </c>
      <c r="M1223" s="22" t="s">
        <v>281</v>
      </c>
      <c r="N1223" s="11" t="s">
        <v>282</v>
      </c>
      <c r="O1223" s="11" t="s">
        <v>74</v>
      </c>
      <c r="P1223" s="22"/>
      <c r="T1223" s="22"/>
      <c r="V1223" s="22"/>
      <c r="W1223" s="22" t="s">
        <v>3626</v>
      </c>
      <c r="X1223" s="11" t="s">
        <v>114</v>
      </c>
      <c r="Z1223" s="22" t="s">
        <v>3627</v>
      </c>
      <c r="AA1223" s="22"/>
      <c r="AB1223" s="22"/>
      <c r="AE1223" s="22"/>
      <c r="AF1223" s="22"/>
      <c r="AG1223" s="22"/>
      <c r="AH1223" s="22"/>
      <c r="AJ1223" s="22"/>
      <c r="AK1223" s="22"/>
      <c r="AN1223" s="34"/>
      <c r="AO1223" s="34"/>
      <c r="AP1223" s="34"/>
      <c r="AQ1223" s="34"/>
      <c r="AR1223" s="34"/>
      <c r="AS1223" s="34"/>
      <c r="AT1223" s="34"/>
      <c r="AU1223" s="34"/>
      <c r="AV1223" s="34"/>
      <c r="AW1223" s="34"/>
      <c r="AX1223" s="2" t="s">
        <v>68</v>
      </c>
      <c r="AY1223" s="2">
        <v>2</v>
      </c>
    </row>
    <row r="1224" spans="1:51" ht="75">
      <c r="A1224" s="9">
        <v>1291</v>
      </c>
      <c r="B1224" s="12" t="s">
        <v>2236</v>
      </c>
      <c r="C1224" s="11" t="s">
        <v>55</v>
      </c>
      <c r="D1224" s="2">
        <v>30</v>
      </c>
      <c r="E1224" s="36" t="s">
        <v>3628</v>
      </c>
      <c r="F1224" s="11" t="s">
        <v>106</v>
      </c>
      <c r="G1224" s="11" t="s">
        <v>351</v>
      </c>
      <c r="I1224" s="2">
        <v>1</v>
      </c>
      <c r="J1224" s="11" t="s">
        <v>2238</v>
      </c>
      <c r="K1224" s="6">
        <v>44973.594375000001</v>
      </c>
      <c r="L1224" s="6">
        <v>44973.595243055555</v>
      </c>
      <c r="M1224" s="22" t="s">
        <v>108</v>
      </c>
      <c r="N1224" s="11" t="s">
        <v>109</v>
      </c>
      <c r="O1224" s="11" t="s">
        <v>74</v>
      </c>
      <c r="P1224" s="22"/>
      <c r="T1224" s="22"/>
      <c r="V1224" s="22"/>
      <c r="W1224" s="22" t="s">
        <v>2667</v>
      </c>
      <c r="X1224" s="11" t="s">
        <v>85</v>
      </c>
      <c r="Y1224" s="11" t="s">
        <v>3629</v>
      </c>
      <c r="Z1224" s="22"/>
      <c r="AA1224" s="22" t="s">
        <v>3630</v>
      </c>
      <c r="AB1224" s="22"/>
      <c r="AE1224" s="22"/>
      <c r="AF1224" s="22"/>
      <c r="AG1224" s="22"/>
      <c r="AH1224" s="22"/>
      <c r="AJ1224" s="22"/>
      <c r="AK1224" s="22"/>
      <c r="AN1224" s="34"/>
      <c r="AO1224" s="34"/>
      <c r="AP1224" s="34"/>
      <c r="AQ1224" s="34"/>
      <c r="AR1224" s="34"/>
      <c r="AS1224" s="34"/>
      <c r="AT1224" s="34"/>
      <c r="AU1224" s="34"/>
      <c r="AV1224" s="34"/>
      <c r="AW1224" s="34"/>
      <c r="AX1224" s="2" t="s">
        <v>68</v>
      </c>
      <c r="AY1224" s="2">
        <v>2</v>
      </c>
    </row>
    <row r="1225" spans="1:51" ht="90">
      <c r="A1225" s="9">
        <v>1292</v>
      </c>
      <c r="B1225" s="12" t="s">
        <v>278</v>
      </c>
      <c r="C1225" s="11" t="s">
        <v>55</v>
      </c>
      <c r="E1225" s="36" t="s">
        <v>3631</v>
      </c>
      <c r="F1225" s="11" t="s">
        <v>70</v>
      </c>
      <c r="G1225" s="11" t="s">
        <v>57</v>
      </c>
      <c r="H1225" s="11" t="s">
        <v>112</v>
      </c>
      <c r="I1225" s="2">
        <v>1</v>
      </c>
      <c r="J1225" s="11" t="s">
        <v>279</v>
      </c>
      <c r="K1225" s="6">
        <v>44973.606423611112</v>
      </c>
      <c r="L1225" s="6">
        <v>44973.608310185184</v>
      </c>
      <c r="M1225" s="22" t="s">
        <v>3632</v>
      </c>
      <c r="N1225" s="11" t="s">
        <v>3633</v>
      </c>
      <c r="O1225" s="11" t="s">
        <v>74</v>
      </c>
      <c r="P1225" s="22"/>
      <c r="T1225" s="22"/>
      <c r="V1225" s="22"/>
      <c r="W1225" s="22" t="s">
        <v>3634</v>
      </c>
      <c r="X1225" s="11" t="s">
        <v>85</v>
      </c>
      <c r="Y1225" s="11" t="s">
        <v>3635</v>
      </c>
      <c r="Z1225" s="22"/>
      <c r="AA1225" s="22"/>
      <c r="AB1225" s="22"/>
      <c r="AE1225" s="22"/>
      <c r="AF1225" s="22"/>
      <c r="AG1225" s="22"/>
      <c r="AH1225" s="22"/>
      <c r="AJ1225" s="22"/>
      <c r="AK1225" s="22"/>
      <c r="AN1225" s="34"/>
      <c r="AO1225" s="34"/>
      <c r="AP1225" s="34"/>
      <c r="AQ1225" s="34"/>
      <c r="AR1225" s="34"/>
      <c r="AS1225" s="34"/>
      <c r="AT1225" s="34"/>
      <c r="AU1225" s="34"/>
      <c r="AV1225" s="34"/>
      <c r="AW1225" s="34"/>
      <c r="AX1225" s="2" t="s">
        <v>68</v>
      </c>
      <c r="AY1225" s="2">
        <v>2</v>
      </c>
    </row>
    <row r="1226" spans="1:51" ht="225">
      <c r="A1226" s="9">
        <v>1293</v>
      </c>
      <c r="B1226" s="12" t="s">
        <v>54</v>
      </c>
      <c r="C1226" s="11" t="s">
        <v>55</v>
      </c>
      <c r="D1226" s="2">
        <v>30</v>
      </c>
      <c r="E1226" s="36" t="s">
        <v>3636</v>
      </c>
      <c r="F1226" s="11" t="s">
        <v>100</v>
      </c>
      <c r="G1226" s="11" t="s">
        <v>57</v>
      </c>
      <c r="H1226" s="11" t="s">
        <v>112</v>
      </c>
      <c r="I1226" s="28">
        <v>4</v>
      </c>
      <c r="J1226" s="11" t="s">
        <v>58</v>
      </c>
      <c r="K1226" s="6">
        <v>44973.63144675926</v>
      </c>
      <c r="L1226" s="6">
        <v>44973.641168981485</v>
      </c>
      <c r="M1226" s="22" t="s">
        <v>3422</v>
      </c>
      <c r="N1226" s="11" t="s">
        <v>3423</v>
      </c>
      <c r="O1226" s="11" t="s">
        <v>74</v>
      </c>
      <c r="P1226" s="22"/>
      <c r="T1226" s="22"/>
      <c r="V1226" s="22"/>
      <c r="W1226" s="22" t="s">
        <v>631</v>
      </c>
      <c r="X1226" s="11" t="s">
        <v>85</v>
      </c>
      <c r="Y1226" s="11" t="s">
        <v>3637</v>
      </c>
      <c r="Z1226" s="22"/>
      <c r="AA1226" s="22" t="s">
        <v>3638</v>
      </c>
      <c r="AB1226" s="22"/>
      <c r="AE1226" s="22"/>
      <c r="AF1226" s="22"/>
      <c r="AG1226" s="22"/>
      <c r="AH1226" s="22"/>
      <c r="AJ1226" s="22"/>
      <c r="AK1226" s="22"/>
      <c r="AN1226" s="34"/>
      <c r="AO1226" s="34"/>
      <c r="AP1226" s="34"/>
      <c r="AQ1226" s="34"/>
      <c r="AR1226" s="34"/>
      <c r="AS1226" s="34"/>
      <c r="AT1226" s="34"/>
      <c r="AU1226" s="34"/>
      <c r="AV1226" s="34"/>
      <c r="AW1226" s="34"/>
      <c r="AX1226" s="2" t="s">
        <v>68</v>
      </c>
      <c r="AY1226" s="2">
        <v>2</v>
      </c>
    </row>
    <row r="1227" spans="1:51" ht="75">
      <c r="A1227" s="9">
        <v>1294</v>
      </c>
      <c r="B1227" s="12" t="s">
        <v>78</v>
      </c>
      <c r="C1227" s="11" t="s">
        <v>55</v>
      </c>
      <c r="D1227" s="2">
        <v>30</v>
      </c>
      <c r="E1227" s="36" t="s">
        <v>3639</v>
      </c>
      <c r="F1227" s="11" t="s">
        <v>2795</v>
      </c>
      <c r="G1227" s="11" t="s">
        <v>2796</v>
      </c>
      <c r="I1227" s="2">
        <v>1</v>
      </c>
      <c r="J1227" s="11" t="s">
        <v>81</v>
      </c>
      <c r="K1227" s="6">
        <v>44973.652291666665</v>
      </c>
      <c r="L1227" s="6">
        <v>44973.65388888889</v>
      </c>
      <c r="M1227" s="22" t="s">
        <v>3076</v>
      </c>
      <c r="N1227" s="11" t="s">
        <v>3077</v>
      </c>
      <c r="O1227" s="11" t="s">
        <v>74</v>
      </c>
      <c r="P1227" s="22"/>
      <c r="T1227" s="22"/>
      <c r="V1227" s="22"/>
      <c r="W1227" s="22" t="s">
        <v>3640</v>
      </c>
      <c r="X1227" s="11" t="s">
        <v>85</v>
      </c>
      <c r="Y1227" s="11" t="s">
        <v>3641</v>
      </c>
      <c r="Z1227" s="22"/>
      <c r="AA1227" s="22"/>
      <c r="AB1227" s="22"/>
      <c r="AE1227" s="22"/>
      <c r="AF1227" s="22"/>
      <c r="AG1227" s="22"/>
      <c r="AH1227" s="22"/>
      <c r="AJ1227" s="22"/>
      <c r="AK1227" s="22"/>
      <c r="AN1227" s="34"/>
      <c r="AO1227" s="34"/>
      <c r="AP1227" s="34"/>
      <c r="AQ1227" s="34"/>
      <c r="AR1227" s="34"/>
      <c r="AS1227" s="34"/>
      <c r="AT1227" s="34"/>
      <c r="AU1227" s="34"/>
      <c r="AV1227" s="34"/>
      <c r="AW1227" s="34"/>
      <c r="AX1227" s="2" t="s">
        <v>68</v>
      </c>
      <c r="AY1227" s="2">
        <v>2</v>
      </c>
    </row>
    <row r="1228" spans="1:51" ht="60">
      <c r="A1228" s="9">
        <v>1295</v>
      </c>
      <c r="B1228" s="12" t="s">
        <v>1186</v>
      </c>
      <c r="C1228" s="11" t="s">
        <v>55</v>
      </c>
      <c r="D1228" s="2">
        <v>15</v>
      </c>
      <c r="E1228" s="36" t="s">
        <v>3642</v>
      </c>
      <c r="F1228" s="11" t="s">
        <v>217</v>
      </c>
      <c r="G1228" s="11" t="s">
        <v>57</v>
      </c>
      <c r="H1228" s="11" t="s">
        <v>112</v>
      </c>
      <c r="I1228" s="2"/>
      <c r="J1228" s="11" t="s">
        <v>1187</v>
      </c>
      <c r="K1228" s="6">
        <v>44974.479444444441</v>
      </c>
      <c r="L1228" s="6">
        <v>44974.48164351852</v>
      </c>
      <c r="M1228" s="22" t="s">
        <v>589</v>
      </c>
      <c r="N1228" s="11" t="s">
        <v>590</v>
      </c>
      <c r="O1228" s="11" t="s">
        <v>74</v>
      </c>
      <c r="P1228" s="22"/>
      <c r="T1228" s="22"/>
      <c r="V1228" s="22"/>
      <c r="W1228" s="22" t="s">
        <v>1641</v>
      </c>
      <c r="X1228" s="11" t="s">
        <v>85</v>
      </c>
      <c r="Y1228" s="11" t="s">
        <v>3643</v>
      </c>
      <c r="Z1228" s="22"/>
      <c r="AA1228" s="22" t="s">
        <v>3644</v>
      </c>
      <c r="AB1228" s="22"/>
      <c r="AE1228" s="22"/>
      <c r="AF1228" s="22"/>
      <c r="AG1228" s="22"/>
      <c r="AH1228" s="22"/>
      <c r="AJ1228" s="22"/>
      <c r="AK1228" s="22"/>
      <c r="AN1228" s="34"/>
      <c r="AO1228" s="34"/>
      <c r="AP1228" s="34"/>
      <c r="AQ1228" s="34"/>
      <c r="AR1228" s="34"/>
      <c r="AS1228" s="34"/>
      <c r="AT1228" s="34"/>
      <c r="AU1228" s="34"/>
      <c r="AV1228" s="34"/>
      <c r="AW1228" s="34"/>
      <c r="AX1228" s="2"/>
    </row>
    <row r="1229" spans="1:51" ht="409.5">
      <c r="A1229" s="9">
        <v>1296</v>
      </c>
      <c r="B1229" s="12" t="s">
        <v>54</v>
      </c>
      <c r="C1229" s="11" t="s">
        <v>55</v>
      </c>
      <c r="D1229" s="2">
        <v>150</v>
      </c>
      <c r="E1229" s="36" t="s">
        <v>3645</v>
      </c>
      <c r="F1229" s="11" t="s">
        <v>217</v>
      </c>
      <c r="G1229" s="11" t="s">
        <v>57</v>
      </c>
      <c r="H1229" s="11" t="s">
        <v>112</v>
      </c>
      <c r="I1229" s="2">
        <v>45</v>
      </c>
      <c r="J1229" s="11" t="s">
        <v>58</v>
      </c>
      <c r="K1229" s="6">
        <v>44974.522256944445</v>
      </c>
      <c r="L1229" s="6">
        <v>44974.524675925924</v>
      </c>
      <c r="M1229" s="22" t="s">
        <v>589</v>
      </c>
      <c r="N1229" s="11" t="s">
        <v>590</v>
      </c>
      <c r="O1229" s="11" t="s">
        <v>74</v>
      </c>
      <c r="P1229" s="22"/>
      <c r="T1229" s="22"/>
      <c r="V1229" s="22"/>
      <c r="W1229" s="22" t="s">
        <v>3646</v>
      </c>
      <c r="X1229" s="11" t="s">
        <v>114</v>
      </c>
      <c r="Z1229" s="22" t="s">
        <v>3647</v>
      </c>
      <c r="AA1229" s="22" t="s">
        <v>3648</v>
      </c>
      <c r="AB1229" s="22"/>
      <c r="AE1229" s="22"/>
      <c r="AF1229" s="22"/>
      <c r="AG1229" s="22"/>
      <c r="AH1229" s="22"/>
      <c r="AJ1229" s="22"/>
      <c r="AK1229" s="22"/>
      <c r="AN1229" s="34"/>
      <c r="AO1229" s="34"/>
      <c r="AP1229" s="34"/>
      <c r="AQ1229" s="34"/>
      <c r="AR1229" s="34"/>
      <c r="AS1229" s="34"/>
      <c r="AT1229" s="34"/>
      <c r="AU1229" s="34"/>
      <c r="AV1229" s="34"/>
      <c r="AW1229" s="34"/>
      <c r="AX1229" s="2"/>
    </row>
    <row r="1230" spans="1:51" ht="240">
      <c r="A1230" s="9">
        <v>1297</v>
      </c>
      <c r="B1230" s="12" t="s">
        <v>278</v>
      </c>
      <c r="C1230" s="11" t="s">
        <v>55</v>
      </c>
      <c r="D1230" s="2">
        <v>30</v>
      </c>
      <c r="E1230" s="36" t="s">
        <v>3649</v>
      </c>
      <c r="F1230" s="11" t="s">
        <v>139</v>
      </c>
      <c r="G1230" s="11" t="s">
        <v>57</v>
      </c>
      <c r="H1230" s="11" t="s">
        <v>112</v>
      </c>
      <c r="I1230" s="2"/>
      <c r="J1230" s="11" t="s">
        <v>279</v>
      </c>
      <c r="K1230" s="6">
        <v>44974.6015162037</v>
      </c>
      <c r="L1230" s="6">
        <v>44974.606180555558</v>
      </c>
      <c r="M1230" s="22" t="s">
        <v>3538</v>
      </c>
      <c r="N1230" s="11" t="s">
        <v>3539</v>
      </c>
      <c r="O1230" s="11" t="s">
        <v>178</v>
      </c>
      <c r="P1230" s="22"/>
      <c r="T1230" s="22"/>
      <c r="V1230" s="22"/>
      <c r="W1230" s="22"/>
      <c r="Z1230" s="22"/>
      <c r="AA1230" s="22"/>
      <c r="AB1230" s="22"/>
      <c r="AE1230" s="22" t="s">
        <v>3650</v>
      </c>
      <c r="AF1230" s="22"/>
      <c r="AG1230" s="22"/>
      <c r="AH1230" s="22" t="s">
        <v>3651</v>
      </c>
      <c r="AJ1230" s="22"/>
      <c r="AK1230" s="22"/>
      <c r="AN1230" s="34"/>
      <c r="AO1230" s="34"/>
      <c r="AP1230" s="34"/>
      <c r="AQ1230" s="34"/>
      <c r="AR1230" s="34"/>
      <c r="AS1230" s="34"/>
      <c r="AT1230" s="34"/>
      <c r="AU1230" s="34"/>
      <c r="AV1230" s="34"/>
      <c r="AW1230" s="34"/>
      <c r="AX1230" s="2"/>
    </row>
    <row r="1231" spans="1:51" ht="135">
      <c r="A1231" s="9">
        <v>1298</v>
      </c>
      <c r="B1231" s="12" t="s">
        <v>78</v>
      </c>
      <c r="C1231" s="11" t="s">
        <v>55</v>
      </c>
      <c r="D1231" s="2">
        <v>30</v>
      </c>
      <c r="E1231" s="36" t="s">
        <v>3652</v>
      </c>
      <c r="F1231" s="11" t="s">
        <v>79</v>
      </c>
      <c r="G1231" s="11" t="s">
        <v>89</v>
      </c>
      <c r="I1231" s="2">
        <v>25</v>
      </c>
      <c r="J1231" s="11" t="s">
        <v>81</v>
      </c>
      <c r="K1231" s="6">
        <v>44977.389282407406</v>
      </c>
      <c r="L1231" s="6">
        <v>44977.394849537035</v>
      </c>
      <c r="M1231" s="22" t="s">
        <v>565</v>
      </c>
      <c r="N1231" s="11" t="s">
        <v>566</v>
      </c>
      <c r="O1231" s="11" t="s">
        <v>74</v>
      </c>
      <c r="P1231" s="22"/>
      <c r="T1231" s="22"/>
      <c r="V1231" s="22"/>
      <c r="W1231" s="22" t="s">
        <v>2888</v>
      </c>
      <c r="X1231" s="11" t="s">
        <v>85</v>
      </c>
      <c r="Y1231" s="11" t="s">
        <v>3653</v>
      </c>
      <c r="Z1231" s="22"/>
      <c r="AA1231" s="22"/>
      <c r="AB1231" s="22"/>
      <c r="AE1231" s="22"/>
      <c r="AF1231" s="22"/>
      <c r="AG1231" s="22"/>
      <c r="AH1231" s="22"/>
      <c r="AJ1231" s="22"/>
      <c r="AK1231" s="22"/>
      <c r="AN1231" s="34"/>
      <c r="AO1231" s="34"/>
      <c r="AP1231" s="34"/>
      <c r="AQ1231" s="34"/>
      <c r="AR1231" s="34"/>
      <c r="AS1231" s="34"/>
      <c r="AT1231" s="34"/>
      <c r="AU1231" s="34"/>
      <c r="AV1231" s="34"/>
      <c r="AW1231" s="34"/>
      <c r="AX1231" s="2"/>
    </row>
    <row r="1232" spans="1:51" ht="120">
      <c r="A1232" s="9">
        <v>1299</v>
      </c>
      <c r="B1232" s="12" t="s">
        <v>78</v>
      </c>
      <c r="C1232" s="11" t="s">
        <v>55</v>
      </c>
      <c r="D1232" s="2">
        <v>30</v>
      </c>
      <c r="E1232" s="36" t="s">
        <v>3654</v>
      </c>
      <c r="F1232" s="11" t="s">
        <v>79</v>
      </c>
      <c r="G1232" s="11" t="s">
        <v>89</v>
      </c>
      <c r="I1232" s="2">
        <v>6</v>
      </c>
      <c r="J1232" s="11" t="s">
        <v>81</v>
      </c>
      <c r="K1232" s="6">
        <v>44977.395486111112</v>
      </c>
      <c r="L1232" s="6">
        <v>44977.398217592592</v>
      </c>
      <c r="M1232" s="22" t="s">
        <v>565</v>
      </c>
      <c r="N1232" s="11" t="s">
        <v>566</v>
      </c>
      <c r="O1232" s="11" t="s">
        <v>74</v>
      </c>
      <c r="P1232" s="22"/>
      <c r="T1232" s="22"/>
      <c r="V1232" s="22"/>
      <c r="W1232" s="22" t="s">
        <v>3655</v>
      </c>
      <c r="X1232" s="11" t="s">
        <v>85</v>
      </c>
      <c r="Y1232" s="11" t="s">
        <v>3656</v>
      </c>
      <c r="Z1232" s="22"/>
      <c r="AA1232" s="22"/>
      <c r="AB1232" s="22"/>
      <c r="AE1232" s="22"/>
      <c r="AF1232" s="22"/>
      <c r="AG1232" s="22"/>
      <c r="AH1232" s="22"/>
      <c r="AJ1232" s="22"/>
      <c r="AK1232" s="22"/>
      <c r="AN1232" s="34"/>
      <c r="AO1232" s="34"/>
      <c r="AP1232" s="34"/>
      <c r="AQ1232" s="34"/>
      <c r="AR1232" s="34"/>
      <c r="AS1232" s="34"/>
      <c r="AT1232" s="34"/>
      <c r="AU1232" s="34"/>
      <c r="AV1232" s="34"/>
      <c r="AW1232" s="34"/>
      <c r="AX1232" s="2"/>
    </row>
    <row r="1233" spans="1:50" ht="135">
      <c r="A1233" s="9">
        <v>1300</v>
      </c>
      <c r="B1233" s="12" t="s">
        <v>78</v>
      </c>
      <c r="C1233" s="11" t="s">
        <v>55</v>
      </c>
      <c r="D1233" s="2">
        <v>30</v>
      </c>
      <c r="E1233" s="36" t="s">
        <v>3657</v>
      </c>
      <c r="F1233" s="11" t="s">
        <v>79</v>
      </c>
      <c r="G1233" s="11" t="s">
        <v>89</v>
      </c>
      <c r="I1233" s="2">
        <v>9</v>
      </c>
      <c r="J1233" s="11" t="s">
        <v>81</v>
      </c>
      <c r="K1233" s="6">
        <v>44977.398460648146</v>
      </c>
      <c r="L1233" s="6">
        <v>44977.40016203704</v>
      </c>
      <c r="M1233" s="22" t="s">
        <v>565</v>
      </c>
      <c r="N1233" s="11" t="s">
        <v>566</v>
      </c>
      <c r="O1233" s="11" t="s">
        <v>74</v>
      </c>
      <c r="P1233" s="22"/>
      <c r="T1233" s="22"/>
      <c r="V1233" s="22"/>
      <c r="W1233" s="22" t="s">
        <v>3658</v>
      </c>
      <c r="X1233" s="11" t="s">
        <v>85</v>
      </c>
      <c r="Y1233" s="11" t="s">
        <v>3659</v>
      </c>
      <c r="Z1233" s="22"/>
      <c r="AA1233" s="22"/>
      <c r="AB1233" s="22"/>
      <c r="AE1233" s="22"/>
      <c r="AF1233" s="22"/>
      <c r="AG1233" s="22"/>
      <c r="AH1233" s="22"/>
      <c r="AJ1233" s="22"/>
      <c r="AK1233" s="22"/>
      <c r="AN1233" s="34"/>
      <c r="AO1233" s="34"/>
      <c r="AP1233" s="34"/>
      <c r="AQ1233" s="34"/>
      <c r="AR1233" s="34"/>
      <c r="AS1233" s="34"/>
      <c r="AT1233" s="34"/>
      <c r="AU1233" s="34"/>
      <c r="AV1233" s="34"/>
      <c r="AW1233" s="34"/>
      <c r="AX1233" s="2"/>
    </row>
    <row r="1234" spans="1:50" ht="135">
      <c r="A1234" s="9">
        <v>1301</v>
      </c>
      <c r="B1234" s="12" t="s">
        <v>78</v>
      </c>
      <c r="C1234" s="11" t="s">
        <v>55</v>
      </c>
      <c r="D1234" s="2">
        <v>30</v>
      </c>
      <c r="E1234" s="36" t="s">
        <v>3657</v>
      </c>
      <c r="F1234" s="11" t="s">
        <v>79</v>
      </c>
      <c r="G1234" s="11" t="s">
        <v>89</v>
      </c>
      <c r="I1234" s="2">
        <v>9</v>
      </c>
      <c r="J1234" s="11" t="s">
        <v>81</v>
      </c>
      <c r="K1234" s="6">
        <v>44977.400451388887</v>
      </c>
      <c r="L1234" s="6">
        <v>44977.401331018518</v>
      </c>
      <c r="M1234" s="22" t="s">
        <v>565</v>
      </c>
      <c r="N1234" s="11" t="s">
        <v>566</v>
      </c>
      <c r="O1234" s="11" t="s">
        <v>74</v>
      </c>
      <c r="P1234" s="22"/>
      <c r="T1234" s="22"/>
      <c r="V1234" s="22"/>
      <c r="W1234" s="22" t="s">
        <v>2885</v>
      </c>
      <c r="X1234" s="11" t="s">
        <v>85</v>
      </c>
      <c r="Y1234" s="11" t="s">
        <v>3660</v>
      </c>
      <c r="Z1234" s="22"/>
      <c r="AA1234" s="22"/>
      <c r="AB1234" s="22"/>
      <c r="AE1234" s="22"/>
      <c r="AF1234" s="22"/>
      <c r="AG1234" s="22"/>
      <c r="AH1234" s="22"/>
      <c r="AJ1234" s="22"/>
      <c r="AK1234" s="22"/>
      <c r="AN1234" s="34"/>
      <c r="AO1234" s="34"/>
      <c r="AP1234" s="34"/>
      <c r="AQ1234" s="34"/>
      <c r="AR1234" s="34"/>
      <c r="AS1234" s="34"/>
      <c r="AT1234" s="34"/>
      <c r="AU1234" s="34"/>
      <c r="AV1234" s="34"/>
      <c r="AW1234" s="34"/>
      <c r="AX1234" s="2"/>
    </row>
    <row r="1235" spans="1:50" ht="135">
      <c r="A1235" s="9">
        <v>1302</v>
      </c>
      <c r="B1235" s="12" t="s">
        <v>78</v>
      </c>
      <c r="C1235" s="11" t="s">
        <v>55</v>
      </c>
      <c r="D1235" s="2">
        <v>30</v>
      </c>
      <c r="E1235" s="36" t="s">
        <v>3657</v>
      </c>
      <c r="F1235" s="11" t="s">
        <v>79</v>
      </c>
      <c r="G1235" s="11" t="s">
        <v>89</v>
      </c>
      <c r="I1235" s="2">
        <v>9</v>
      </c>
      <c r="J1235" s="11" t="s">
        <v>81</v>
      </c>
      <c r="K1235" s="6">
        <v>44977.401550925926</v>
      </c>
      <c r="L1235" s="6">
        <v>44977.402696759258</v>
      </c>
      <c r="M1235" s="22" t="s">
        <v>565</v>
      </c>
      <c r="N1235" s="11" t="s">
        <v>566</v>
      </c>
      <c r="O1235" s="11" t="s">
        <v>74</v>
      </c>
      <c r="P1235" s="22"/>
      <c r="T1235" s="22"/>
      <c r="V1235" s="22"/>
      <c r="W1235" s="22" t="s">
        <v>3661</v>
      </c>
      <c r="X1235" s="11" t="s">
        <v>85</v>
      </c>
      <c r="Y1235" s="11" t="s">
        <v>3660</v>
      </c>
      <c r="Z1235" s="22"/>
      <c r="AA1235" s="22"/>
      <c r="AB1235" s="22"/>
      <c r="AE1235" s="22"/>
      <c r="AF1235" s="22"/>
      <c r="AG1235" s="22"/>
      <c r="AH1235" s="22"/>
      <c r="AJ1235" s="22"/>
      <c r="AK1235" s="22"/>
      <c r="AN1235" s="34"/>
      <c r="AO1235" s="34"/>
      <c r="AP1235" s="34"/>
      <c r="AQ1235" s="34"/>
      <c r="AR1235" s="34"/>
      <c r="AS1235" s="34"/>
      <c r="AT1235" s="34"/>
      <c r="AU1235" s="34"/>
      <c r="AV1235" s="34"/>
      <c r="AW1235" s="34"/>
      <c r="AX1235" s="2"/>
    </row>
    <row r="1236" spans="1:50" ht="60">
      <c r="A1236" s="9">
        <v>1303</v>
      </c>
      <c r="B1236" s="12" t="s">
        <v>2236</v>
      </c>
      <c r="C1236" s="11" t="s">
        <v>55</v>
      </c>
      <c r="D1236" s="2">
        <v>15</v>
      </c>
      <c r="E1236" s="36" t="s">
        <v>3662</v>
      </c>
      <c r="F1236" s="11" t="s">
        <v>106</v>
      </c>
      <c r="G1236" s="11" t="s">
        <v>351</v>
      </c>
      <c r="I1236" s="2"/>
      <c r="J1236" s="11" t="s">
        <v>2238</v>
      </c>
      <c r="K1236" s="6">
        <v>44977.433865740742</v>
      </c>
      <c r="L1236" s="6">
        <v>44977.434872685182</v>
      </c>
      <c r="M1236" s="22" t="s">
        <v>108</v>
      </c>
      <c r="N1236" s="11" t="s">
        <v>109</v>
      </c>
      <c r="O1236" s="11" t="s">
        <v>74</v>
      </c>
      <c r="P1236" s="22"/>
      <c r="T1236" s="22"/>
      <c r="V1236" s="22"/>
      <c r="W1236" s="22" t="s">
        <v>2667</v>
      </c>
      <c r="X1236" s="11" t="s">
        <v>85</v>
      </c>
      <c r="Y1236" s="11" t="s">
        <v>3663</v>
      </c>
      <c r="Z1236" s="22"/>
      <c r="AA1236" s="22"/>
      <c r="AB1236" s="22"/>
      <c r="AE1236" s="22"/>
      <c r="AF1236" s="22"/>
      <c r="AG1236" s="22"/>
      <c r="AH1236" s="22"/>
      <c r="AJ1236" s="22"/>
      <c r="AK1236" s="22"/>
      <c r="AN1236" s="34"/>
      <c r="AO1236" s="34"/>
      <c r="AP1236" s="34"/>
      <c r="AQ1236" s="34"/>
      <c r="AR1236" s="34"/>
      <c r="AS1236" s="34"/>
      <c r="AT1236" s="34"/>
      <c r="AU1236" s="34"/>
      <c r="AV1236" s="34"/>
      <c r="AW1236" s="34"/>
      <c r="AX1236" s="2"/>
    </row>
    <row r="1237" spans="1:50" ht="105">
      <c r="A1237" s="9">
        <v>1304</v>
      </c>
      <c r="B1237" s="12" t="s">
        <v>78</v>
      </c>
      <c r="C1237" s="11" t="s">
        <v>55</v>
      </c>
      <c r="D1237" s="2">
        <v>30</v>
      </c>
      <c r="E1237" s="36" t="s">
        <v>3657</v>
      </c>
      <c r="F1237" s="11" t="s">
        <v>79</v>
      </c>
      <c r="G1237" s="11" t="s">
        <v>89</v>
      </c>
      <c r="I1237" s="2">
        <v>8</v>
      </c>
      <c r="J1237" s="11" t="s">
        <v>81</v>
      </c>
      <c r="K1237" s="6">
        <v>44977.40320601852</v>
      </c>
      <c r="L1237" s="6">
        <v>44977.435162037036</v>
      </c>
      <c r="M1237" s="22" t="s">
        <v>565</v>
      </c>
      <c r="N1237" s="11" t="s">
        <v>566</v>
      </c>
      <c r="O1237" s="11" t="s">
        <v>74</v>
      </c>
      <c r="P1237" s="22"/>
      <c r="T1237" s="22"/>
      <c r="V1237" s="22"/>
      <c r="W1237" s="22" t="s">
        <v>3204</v>
      </c>
      <c r="X1237" s="11" t="s">
        <v>85</v>
      </c>
      <c r="Y1237" s="11" t="s">
        <v>3664</v>
      </c>
      <c r="Z1237" s="22"/>
      <c r="AA1237" s="22"/>
      <c r="AB1237" s="22"/>
      <c r="AE1237" s="22"/>
      <c r="AF1237" s="22"/>
      <c r="AG1237" s="22"/>
      <c r="AH1237" s="22"/>
      <c r="AJ1237" s="22"/>
      <c r="AK1237" s="22"/>
      <c r="AN1237" s="34"/>
      <c r="AO1237" s="34"/>
      <c r="AP1237" s="34"/>
      <c r="AQ1237" s="34"/>
      <c r="AR1237" s="34"/>
      <c r="AS1237" s="34"/>
      <c r="AT1237" s="34"/>
      <c r="AU1237" s="34"/>
      <c r="AV1237" s="34"/>
      <c r="AW1237" s="34"/>
      <c r="AX1237" s="2"/>
    </row>
    <row r="1238" spans="1:50" ht="105">
      <c r="A1238" s="9">
        <v>1305</v>
      </c>
      <c r="B1238" s="12" t="s">
        <v>78</v>
      </c>
      <c r="C1238" s="11" t="s">
        <v>55</v>
      </c>
      <c r="D1238" s="2">
        <v>30</v>
      </c>
      <c r="E1238" s="36" t="s">
        <v>3657</v>
      </c>
      <c r="F1238" s="11" t="s">
        <v>79</v>
      </c>
      <c r="G1238" s="11" t="s">
        <v>89</v>
      </c>
      <c r="I1238" s="2">
        <v>8</v>
      </c>
      <c r="J1238" s="11" t="s">
        <v>81</v>
      </c>
      <c r="K1238" s="6">
        <v>44977.438472222224</v>
      </c>
      <c r="L1238" s="6">
        <v>44977.439606481479</v>
      </c>
      <c r="M1238" s="22" t="s">
        <v>565</v>
      </c>
      <c r="N1238" s="11" t="s">
        <v>566</v>
      </c>
      <c r="O1238" s="11" t="s">
        <v>74</v>
      </c>
      <c r="P1238" s="22"/>
      <c r="T1238" s="22"/>
      <c r="V1238" s="22"/>
      <c r="W1238" s="22" t="s">
        <v>1062</v>
      </c>
      <c r="X1238" s="11" t="s">
        <v>85</v>
      </c>
      <c r="Y1238" s="11" t="s">
        <v>3665</v>
      </c>
      <c r="Z1238" s="22"/>
      <c r="AA1238" s="22"/>
      <c r="AB1238" s="22"/>
      <c r="AE1238" s="22"/>
      <c r="AF1238" s="22"/>
      <c r="AG1238" s="22"/>
      <c r="AH1238" s="22"/>
      <c r="AJ1238" s="22"/>
      <c r="AK1238" s="22"/>
      <c r="AN1238" s="34"/>
      <c r="AO1238" s="34"/>
      <c r="AP1238" s="34"/>
      <c r="AQ1238" s="34"/>
      <c r="AR1238" s="34"/>
      <c r="AS1238" s="34"/>
      <c r="AT1238" s="34"/>
      <c r="AU1238" s="34"/>
      <c r="AV1238" s="34"/>
      <c r="AW1238" s="34"/>
      <c r="AX1238" s="2"/>
    </row>
    <row r="1239" spans="1:50" ht="105">
      <c r="A1239" s="9">
        <v>1306</v>
      </c>
      <c r="B1239" s="12" t="s">
        <v>78</v>
      </c>
      <c r="C1239" s="11" t="s">
        <v>55</v>
      </c>
      <c r="D1239" s="2">
        <v>30</v>
      </c>
      <c r="E1239" s="36" t="s">
        <v>3657</v>
      </c>
      <c r="F1239" s="11" t="s">
        <v>79</v>
      </c>
      <c r="G1239" s="11" t="s">
        <v>89</v>
      </c>
      <c r="I1239" s="2">
        <v>8</v>
      </c>
      <c r="J1239" s="11" t="s">
        <v>81</v>
      </c>
      <c r="K1239" s="6">
        <v>44977.43986111111</v>
      </c>
      <c r="L1239" s="6">
        <v>44977.441388888888</v>
      </c>
      <c r="M1239" s="22" t="s">
        <v>565</v>
      </c>
      <c r="N1239" s="11" t="s">
        <v>566</v>
      </c>
      <c r="O1239" s="11" t="s">
        <v>74</v>
      </c>
      <c r="P1239" s="22"/>
      <c r="T1239" s="22"/>
      <c r="V1239" s="22"/>
      <c r="W1239" s="22" t="s">
        <v>1060</v>
      </c>
      <c r="X1239" s="11" t="s">
        <v>85</v>
      </c>
      <c r="Y1239" s="11" t="s">
        <v>3664</v>
      </c>
      <c r="Z1239" s="22"/>
      <c r="AA1239" s="22"/>
      <c r="AB1239" s="22"/>
      <c r="AE1239" s="22"/>
      <c r="AF1239" s="22"/>
      <c r="AG1239" s="22"/>
      <c r="AH1239" s="22"/>
      <c r="AJ1239" s="22"/>
      <c r="AK1239" s="22"/>
      <c r="AN1239" s="34"/>
      <c r="AO1239" s="34"/>
      <c r="AP1239" s="34"/>
      <c r="AQ1239" s="34"/>
      <c r="AR1239" s="34"/>
      <c r="AS1239" s="34"/>
      <c r="AT1239" s="34"/>
      <c r="AU1239" s="34"/>
      <c r="AV1239" s="34"/>
      <c r="AW1239" s="34"/>
      <c r="AX1239" s="2"/>
    </row>
    <row r="1240" spans="1:50" ht="120">
      <c r="A1240" s="9">
        <v>1307</v>
      </c>
      <c r="B1240" s="12" t="s">
        <v>78</v>
      </c>
      <c r="C1240" s="11" t="s">
        <v>55</v>
      </c>
      <c r="D1240" s="2">
        <v>30</v>
      </c>
      <c r="E1240" s="36" t="s">
        <v>3666</v>
      </c>
      <c r="F1240" s="11" t="s">
        <v>79</v>
      </c>
      <c r="G1240" s="11" t="s">
        <v>89</v>
      </c>
      <c r="I1240" s="2">
        <v>25</v>
      </c>
      <c r="J1240" s="11" t="s">
        <v>81</v>
      </c>
      <c r="K1240" s="6">
        <v>44977.441759259258</v>
      </c>
      <c r="L1240" s="6">
        <v>44977.455185185187</v>
      </c>
      <c r="M1240" s="22" t="s">
        <v>565</v>
      </c>
      <c r="N1240" s="11" t="s">
        <v>566</v>
      </c>
      <c r="O1240" s="11" t="s">
        <v>74</v>
      </c>
      <c r="P1240" s="22"/>
      <c r="T1240" s="22"/>
      <c r="V1240" s="22"/>
      <c r="W1240" s="22" t="s">
        <v>3667</v>
      </c>
      <c r="X1240" s="11" t="s">
        <v>85</v>
      </c>
      <c r="Y1240" s="11" t="s">
        <v>3668</v>
      </c>
      <c r="Z1240" s="22"/>
      <c r="AA1240" s="22"/>
      <c r="AB1240" s="22"/>
      <c r="AE1240" s="22"/>
      <c r="AF1240" s="22"/>
      <c r="AG1240" s="22"/>
      <c r="AH1240" s="22"/>
      <c r="AJ1240" s="22"/>
      <c r="AK1240" s="22"/>
      <c r="AN1240" s="34"/>
      <c r="AO1240" s="34"/>
      <c r="AP1240" s="34"/>
      <c r="AQ1240" s="34"/>
      <c r="AR1240" s="34"/>
      <c r="AS1240" s="34"/>
      <c r="AT1240" s="34"/>
      <c r="AU1240" s="34"/>
      <c r="AV1240" s="34"/>
      <c r="AW1240" s="34"/>
      <c r="AX1240" s="2"/>
    </row>
    <row r="1241" spans="1:50" ht="150">
      <c r="A1241" s="9">
        <v>1308</v>
      </c>
      <c r="B1241" s="12" t="s">
        <v>78</v>
      </c>
      <c r="C1241" s="11" t="s">
        <v>55</v>
      </c>
      <c r="D1241" s="2">
        <v>30</v>
      </c>
      <c r="E1241" s="36" t="s">
        <v>3669</v>
      </c>
      <c r="F1241" s="11" t="s">
        <v>79</v>
      </c>
      <c r="G1241" s="11" t="s">
        <v>89</v>
      </c>
      <c r="I1241" s="2">
        <v>6</v>
      </c>
      <c r="J1241" s="11" t="s">
        <v>81</v>
      </c>
      <c r="K1241" s="6">
        <v>44977.456226851849</v>
      </c>
      <c r="L1241" s="6">
        <v>44977.458090277774</v>
      </c>
      <c r="M1241" s="22" t="s">
        <v>565</v>
      </c>
      <c r="N1241" s="11" t="s">
        <v>566</v>
      </c>
      <c r="O1241" s="11" t="s">
        <v>74</v>
      </c>
      <c r="P1241" s="22"/>
      <c r="T1241" s="22"/>
      <c r="V1241" s="22"/>
      <c r="W1241" s="22" t="s">
        <v>3670</v>
      </c>
      <c r="X1241" s="11" t="s">
        <v>85</v>
      </c>
      <c r="Y1241" s="11" t="s">
        <v>3671</v>
      </c>
      <c r="Z1241" s="22"/>
      <c r="AA1241" s="22"/>
      <c r="AB1241" s="22"/>
      <c r="AE1241" s="22"/>
      <c r="AF1241" s="22"/>
      <c r="AG1241" s="22"/>
      <c r="AH1241" s="22"/>
      <c r="AJ1241" s="22"/>
      <c r="AK1241" s="22"/>
      <c r="AN1241" s="34"/>
      <c r="AO1241" s="34"/>
      <c r="AP1241" s="34"/>
      <c r="AQ1241" s="34"/>
      <c r="AR1241" s="34"/>
      <c r="AS1241" s="34"/>
      <c r="AT1241" s="34"/>
      <c r="AU1241" s="34"/>
      <c r="AV1241" s="34"/>
      <c r="AW1241" s="34"/>
      <c r="AX1241" s="2"/>
    </row>
    <row r="1242" spans="1:50" ht="180">
      <c r="A1242" s="9">
        <v>1309</v>
      </c>
      <c r="B1242" s="12" t="s">
        <v>78</v>
      </c>
      <c r="C1242" s="11" t="s">
        <v>55</v>
      </c>
      <c r="D1242" s="2">
        <v>30</v>
      </c>
      <c r="E1242" s="36" t="s">
        <v>3672</v>
      </c>
      <c r="F1242" s="11" t="s">
        <v>79</v>
      </c>
      <c r="G1242" s="11" t="s">
        <v>89</v>
      </c>
      <c r="I1242" s="2">
        <v>6</v>
      </c>
      <c r="J1242" s="11" t="s">
        <v>81</v>
      </c>
      <c r="K1242" s="6">
        <v>44977.458831018521</v>
      </c>
      <c r="L1242" s="6">
        <v>44977.460486111115</v>
      </c>
      <c r="M1242" s="22" t="s">
        <v>565</v>
      </c>
      <c r="N1242" s="11" t="s">
        <v>566</v>
      </c>
      <c r="O1242" s="11" t="s">
        <v>74</v>
      </c>
      <c r="P1242" s="22"/>
      <c r="T1242" s="22"/>
      <c r="V1242" s="22"/>
      <c r="W1242" s="22" t="s">
        <v>3673</v>
      </c>
      <c r="X1242" s="11" t="s">
        <v>85</v>
      </c>
      <c r="Y1242" s="11" t="s">
        <v>3674</v>
      </c>
      <c r="Z1242" s="22"/>
      <c r="AA1242" s="22"/>
      <c r="AB1242" s="22"/>
      <c r="AE1242" s="22"/>
      <c r="AF1242" s="22"/>
      <c r="AG1242" s="22"/>
      <c r="AH1242" s="22"/>
      <c r="AJ1242" s="22"/>
      <c r="AK1242" s="22"/>
      <c r="AN1242" s="34"/>
      <c r="AO1242" s="34"/>
      <c r="AP1242" s="34"/>
      <c r="AQ1242" s="34"/>
      <c r="AR1242" s="34"/>
      <c r="AS1242" s="34"/>
      <c r="AT1242" s="34"/>
      <c r="AU1242" s="34"/>
      <c r="AV1242" s="34"/>
      <c r="AW1242" s="34"/>
      <c r="AX1242" s="2"/>
    </row>
    <row r="1243" spans="1:50" ht="195">
      <c r="A1243" s="9">
        <v>1310</v>
      </c>
      <c r="B1243" s="12" t="s">
        <v>78</v>
      </c>
      <c r="C1243" s="11" t="s">
        <v>55</v>
      </c>
      <c r="D1243" s="2">
        <v>30</v>
      </c>
      <c r="E1243" s="36" t="s">
        <v>3675</v>
      </c>
      <c r="F1243" s="11" t="s">
        <v>79</v>
      </c>
      <c r="G1243" s="11" t="s">
        <v>89</v>
      </c>
      <c r="I1243" s="2">
        <v>6</v>
      </c>
      <c r="J1243" s="11" t="s">
        <v>81</v>
      </c>
      <c r="K1243" s="6">
        <v>44977.460509259261</v>
      </c>
      <c r="L1243" s="6">
        <v>44977.461643518516</v>
      </c>
      <c r="M1243" s="22" t="s">
        <v>565</v>
      </c>
      <c r="N1243" s="11" t="s">
        <v>566</v>
      </c>
      <c r="O1243" s="11" t="s">
        <v>74</v>
      </c>
      <c r="P1243" s="22"/>
      <c r="T1243" s="22"/>
      <c r="V1243" s="22"/>
      <c r="W1243" s="22" t="s">
        <v>3676</v>
      </c>
      <c r="X1243" s="11" t="s">
        <v>85</v>
      </c>
      <c r="Y1243" s="11" t="s">
        <v>3677</v>
      </c>
      <c r="Z1243" s="22"/>
      <c r="AA1243" s="22"/>
      <c r="AB1243" s="22"/>
      <c r="AE1243" s="22"/>
      <c r="AF1243" s="22"/>
      <c r="AG1243" s="22"/>
      <c r="AH1243" s="22"/>
      <c r="AJ1243" s="22"/>
      <c r="AK1243" s="22"/>
      <c r="AN1243" s="34"/>
      <c r="AO1243" s="34"/>
      <c r="AP1243" s="34"/>
      <c r="AQ1243" s="34"/>
      <c r="AR1243" s="34"/>
      <c r="AS1243" s="34"/>
      <c r="AT1243" s="34"/>
      <c r="AU1243" s="34"/>
      <c r="AV1243" s="34"/>
      <c r="AW1243" s="34"/>
      <c r="AX1243" s="2"/>
    </row>
    <row r="1244" spans="1:50" ht="60">
      <c r="A1244" s="9">
        <v>1311</v>
      </c>
      <c r="B1244" s="12" t="s">
        <v>78</v>
      </c>
      <c r="C1244" s="11" t="s">
        <v>55</v>
      </c>
      <c r="D1244" s="2">
        <v>120</v>
      </c>
      <c r="E1244" s="36" t="s">
        <v>3678</v>
      </c>
      <c r="F1244" s="11" t="s">
        <v>79</v>
      </c>
      <c r="G1244" s="11" t="s">
        <v>80</v>
      </c>
      <c r="I1244" s="2">
        <v>8</v>
      </c>
      <c r="J1244" s="11" t="s">
        <v>81</v>
      </c>
      <c r="K1244" s="6">
        <v>44977.55195601852</v>
      </c>
      <c r="L1244" s="6">
        <v>44977.553668981483</v>
      </c>
      <c r="M1244" s="22" t="s">
        <v>3430</v>
      </c>
      <c r="N1244" s="11" t="s">
        <v>3431</v>
      </c>
      <c r="O1244" s="11" t="s">
        <v>74</v>
      </c>
      <c r="P1244" s="22"/>
      <c r="T1244" s="22"/>
      <c r="V1244" s="22"/>
      <c r="W1244" s="22" t="s">
        <v>1081</v>
      </c>
      <c r="X1244" s="11" t="s">
        <v>85</v>
      </c>
      <c r="Y1244" s="11" t="s">
        <v>3679</v>
      </c>
      <c r="Z1244" s="22"/>
      <c r="AA1244" s="22" t="s">
        <v>3680</v>
      </c>
      <c r="AB1244" s="22"/>
      <c r="AE1244" s="22"/>
      <c r="AF1244" s="22"/>
      <c r="AG1244" s="22"/>
      <c r="AH1244" s="22"/>
      <c r="AJ1244" s="22"/>
      <c r="AK1244" s="22"/>
      <c r="AN1244" s="34"/>
      <c r="AO1244" s="34"/>
      <c r="AP1244" s="34"/>
      <c r="AQ1244" s="34"/>
      <c r="AR1244" s="34"/>
      <c r="AS1244" s="34"/>
      <c r="AT1244" s="34"/>
      <c r="AU1244" s="34"/>
      <c r="AV1244" s="34"/>
      <c r="AW1244" s="34"/>
      <c r="AX1244" s="2"/>
    </row>
    <row r="1245" spans="1:50" ht="120">
      <c r="A1245" s="9">
        <v>1312</v>
      </c>
      <c r="B1245" s="12" t="s">
        <v>78</v>
      </c>
      <c r="C1245" s="11" t="s">
        <v>55</v>
      </c>
      <c r="D1245" s="2">
        <v>240</v>
      </c>
      <c r="E1245" s="36" t="s">
        <v>3681</v>
      </c>
      <c r="F1245" s="11" t="s">
        <v>79</v>
      </c>
      <c r="G1245" s="11" t="s">
        <v>80</v>
      </c>
      <c r="I1245" s="2">
        <v>8</v>
      </c>
      <c r="J1245" s="11" t="s">
        <v>81</v>
      </c>
      <c r="K1245" s="6">
        <v>44977.64916666667</v>
      </c>
      <c r="L1245" s="6">
        <v>44977.649699074071</v>
      </c>
      <c r="M1245" s="22" t="s">
        <v>3430</v>
      </c>
      <c r="N1245" s="11" t="s">
        <v>3431</v>
      </c>
      <c r="O1245" s="11" t="s">
        <v>74</v>
      </c>
      <c r="P1245" s="22"/>
      <c r="T1245" s="22"/>
      <c r="V1245" s="22"/>
      <c r="W1245" s="22" t="s">
        <v>3682</v>
      </c>
      <c r="X1245" s="11" t="s">
        <v>114</v>
      </c>
      <c r="Z1245" s="22" t="s">
        <v>3683</v>
      </c>
      <c r="AA1245" s="22" t="s">
        <v>3684</v>
      </c>
      <c r="AB1245" s="22"/>
      <c r="AE1245" s="22"/>
      <c r="AF1245" s="22"/>
      <c r="AG1245" s="22"/>
      <c r="AH1245" s="22"/>
      <c r="AJ1245" s="22"/>
      <c r="AK1245" s="22"/>
      <c r="AN1245" s="34"/>
      <c r="AO1245" s="34"/>
      <c r="AP1245" s="34"/>
      <c r="AQ1245" s="34"/>
      <c r="AR1245" s="34"/>
      <c r="AS1245" s="34"/>
      <c r="AT1245" s="34"/>
      <c r="AU1245" s="34"/>
      <c r="AV1245" s="34"/>
      <c r="AW1245" s="34"/>
      <c r="AX1245" s="2"/>
    </row>
    <row r="1246" spans="1:50" ht="120">
      <c r="A1246" s="9">
        <v>1313</v>
      </c>
      <c r="B1246" s="12" t="s">
        <v>78</v>
      </c>
      <c r="C1246" s="11" t="s">
        <v>55</v>
      </c>
      <c r="D1246" s="2">
        <v>30</v>
      </c>
      <c r="E1246" s="36" t="s">
        <v>3685</v>
      </c>
      <c r="F1246" s="11" t="s">
        <v>183</v>
      </c>
      <c r="G1246" s="11" t="s">
        <v>259</v>
      </c>
      <c r="I1246" s="2">
        <v>26</v>
      </c>
      <c r="J1246" s="11" t="s">
        <v>81</v>
      </c>
      <c r="K1246" s="6">
        <v>44977.650937500002</v>
      </c>
      <c r="L1246" s="6">
        <v>44977.651770833334</v>
      </c>
      <c r="M1246" s="22" t="s">
        <v>1624</v>
      </c>
      <c r="N1246" s="11" t="s">
        <v>1625</v>
      </c>
      <c r="O1246" s="11" t="s">
        <v>74</v>
      </c>
      <c r="P1246" s="22"/>
      <c r="T1246" s="22"/>
      <c r="V1246" s="22"/>
      <c r="W1246" s="22" t="s">
        <v>1338</v>
      </c>
      <c r="X1246" s="11" t="s">
        <v>85</v>
      </c>
      <c r="Y1246" s="11" t="s">
        <v>3686</v>
      </c>
      <c r="Z1246" s="22"/>
      <c r="AA1246" s="22" t="s">
        <v>3687</v>
      </c>
      <c r="AB1246" s="22"/>
      <c r="AE1246" s="22"/>
      <c r="AF1246" s="22"/>
      <c r="AG1246" s="22"/>
      <c r="AH1246" s="22"/>
      <c r="AJ1246" s="22"/>
      <c r="AK1246" s="22"/>
      <c r="AN1246" s="34"/>
      <c r="AO1246" s="34"/>
      <c r="AP1246" s="34"/>
      <c r="AQ1246" s="34"/>
      <c r="AR1246" s="34"/>
      <c r="AS1246" s="34"/>
      <c r="AT1246" s="34"/>
      <c r="AU1246" s="34"/>
      <c r="AV1246" s="34"/>
      <c r="AW1246" s="34"/>
      <c r="AX1246" s="2"/>
    </row>
    <row r="1247" spans="1:50" ht="180">
      <c r="A1247" s="9">
        <v>1314</v>
      </c>
      <c r="B1247" s="12" t="s">
        <v>78</v>
      </c>
      <c r="C1247" s="11" t="s">
        <v>55</v>
      </c>
      <c r="D1247" s="2">
        <v>240</v>
      </c>
      <c r="E1247" s="36" t="s">
        <v>3688</v>
      </c>
      <c r="F1247" s="11" t="s">
        <v>79</v>
      </c>
      <c r="G1247" s="11" t="s">
        <v>80</v>
      </c>
      <c r="I1247" s="2">
        <v>5</v>
      </c>
      <c r="J1247" s="11" t="s">
        <v>81</v>
      </c>
      <c r="K1247" s="6">
        <v>44977.656319444446</v>
      </c>
      <c r="L1247" s="6">
        <v>44977.658206018517</v>
      </c>
      <c r="M1247" s="22" t="s">
        <v>3392</v>
      </c>
      <c r="N1247" s="11" t="s">
        <v>3393</v>
      </c>
      <c r="O1247" s="11" t="s">
        <v>74</v>
      </c>
      <c r="P1247" s="22"/>
      <c r="T1247" s="22"/>
      <c r="V1247" s="22"/>
      <c r="W1247" s="22" t="s">
        <v>1081</v>
      </c>
      <c r="X1247" s="11" t="s">
        <v>114</v>
      </c>
      <c r="Z1247" s="22" t="s">
        <v>3689</v>
      </c>
      <c r="AA1247" s="22"/>
      <c r="AB1247" s="22"/>
      <c r="AE1247" s="22"/>
      <c r="AF1247" s="22"/>
      <c r="AG1247" s="22"/>
      <c r="AH1247" s="22"/>
      <c r="AJ1247" s="22"/>
      <c r="AK1247" s="22"/>
      <c r="AN1247" s="34"/>
      <c r="AO1247" s="34"/>
      <c r="AP1247" s="34"/>
      <c r="AQ1247" s="34"/>
      <c r="AR1247" s="34"/>
      <c r="AS1247" s="34"/>
      <c r="AT1247" s="34"/>
      <c r="AU1247" s="34"/>
      <c r="AV1247" s="34"/>
      <c r="AW1247" s="34"/>
      <c r="AX1247" s="2"/>
    </row>
    <row r="1248" spans="1:50" ht="135">
      <c r="A1248" s="9">
        <v>1315</v>
      </c>
      <c r="B1248" s="12" t="s">
        <v>78</v>
      </c>
      <c r="C1248" s="11" t="s">
        <v>55</v>
      </c>
      <c r="D1248" s="2">
        <v>45</v>
      </c>
      <c r="E1248" s="36" t="s">
        <v>3690</v>
      </c>
      <c r="F1248" s="11" t="s">
        <v>2795</v>
      </c>
      <c r="G1248" s="11" t="s">
        <v>2796</v>
      </c>
      <c r="I1248" s="2">
        <v>22</v>
      </c>
      <c r="J1248" s="11" t="s">
        <v>81</v>
      </c>
      <c r="K1248" s="6">
        <v>44977.704687500001</v>
      </c>
      <c r="L1248" s="6">
        <v>44977.705046296294</v>
      </c>
      <c r="M1248" s="22" t="s">
        <v>3076</v>
      </c>
      <c r="N1248" s="11" t="s">
        <v>3077</v>
      </c>
      <c r="O1248" s="11" t="s">
        <v>886</v>
      </c>
      <c r="P1248" s="22"/>
      <c r="T1248" s="22"/>
      <c r="V1248" s="22"/>
      <c r="W1248" s="22"/>
      <c r="Z1248" s="22"/>
      <c r="AA1248" s="22"/>
      <c r="AB1248" s="22"/>
      <c r="AE1248" s="22"/>
      <c r="AF1248" s="22" t="s">
        <v>3691</v>
      </c>
      <c r="AG1248" s="22" t="s">
        <v>3692</v>
      </c>
      <c r="AH1248" s="22"/>
      <c r="AJ1248" s="22"/>
      <c r="AK1248" s="22"/>
      <c r="AN1248" s="34"/>
      <c r="AO1248" s="34"/>
      <c r="AP1248" s="34"/>
      <c r="AQ1248" s="34"/>
      <c r="AR1248" s="34"/>
      <c r="AS1248" s="34"/>
      <c r="AT1248" s="34"/>
      <c r="AU1248" s="34"/>
      <c r="AV1248" s="34"/>
      <c r="AW1248" s="34"/>
      <c r="AX1248" s="2"/>
    </row>
    <row r="1249" spans="1:50" ht="150">
      <c r="A1249" s="9">
        <v>1317</v>
      </c>
      <c r="B1249" s="12" t="s">
        <v>54</v>
      </c>
      <c r="C1249" s="11" t="s">
        <v>55</v>
      </c>
      <c r="D1249" s="2">
        <v>15</v>
      </c>
      <c r="E1249" s="36" t="s">
        <v>3693</v>
      </c>
      <c r="F1249" s="11" t="s">
        <v>217</v>
      </c>
      <c r="G1249" s="11" t="s">
        <v>57</v>
      </c>
      <c r="H1249" s="11" t="s">
        <v>112</v>
      </c>
      <c r="I1249" s="2">
        <v>23</v>
      </c>
      <c r="J1249" s="11" t="s">
        <v>58</v>
      </c>
      <c r="K1249" s="6">
        <v>44978.480821759258</v>
      </c>
      <c r="L1249" s="6">
        <v>44978.482569444444</v>
      </c>
      <c r="M1249" s="22" t="s">
        <v>3694</v>
      </c>
      <c r="N1249" s="11" t="s">
        <v>3695</v>
      </c>
      <c r="O1249" s="11" t="s">
        <v>3696</v>
      </c>
      <c r="P1249" s="22"/>
      <c r="T1249" s="22"/>
      <c r="V1249" s="22" t="s">
        <v>3697</v>
      </c>
      <c r="W1249" s="22"/>
      <c r="Z1249" s="22"/>
      <c r="AA1249" s="22"/>
      <c r="AB1249" s="22"/>
      <c r="AE1249" s="22"/>
      <c r="AF1249" s="22"/>
      <c r="AG1249" s="22"/>
      <c r="AH1249" s="22" t="s">
        <v>3698</v>
      </c>
      <c r="AJ1249" s="22"/>
      <c r="AK1249" s="22"/>
      <c r="AN1249" s="34" t="s">
        <v>2991</v>
      </c>
      <c r="AO1249" s="34"/>
      <c r="AP1249" s="34"/>
      <c r="AQ1249" s="34"/>
      <c r="AR1249" s="34"/>
      <c r="AS1249" s="34"/>
      <c r="AT1249" s="34"/>
      <c r="AU1249" s="34"/>
      <c r="AV1249" s="34"/>
      <c r="AW1249" s="34"/>
      <c r="AX1249" s="2"/>
    </row>
    <row r="1250" spans="1:50" ht="150">
      <c r="A1250" s="9">
        <v>1318</v>
      </c>
      <c r="B1250" s="12" t="s">
        <v>54</v>
      </c>
      <c r="C1250" s="11" t="s">
        <v>55</v>
      </c>
      <c r="D1250" s="2">
        <v>15</v>
      </c>
      <c r="E1250" s="36" t="s">
        <v>3699</v>
      </c>
      <c r="F1250" s="11" t="s">
        <v>217</v>
      </c>
      <c r="G1250" s="11" t="s">
        <v>57</v>
      </c>
      <c r="H1250" s="11" t="s">
        <v>112</v>
      </c>
      <c r="I1250" s="2">
        <v>24</v>
      </c>
      <c r="J1250" s="11" t="s">
        <v>58</v>
      </c>
      <c r="K1250" s="6">
        <v>44978.482615740744</v>
      </c>
      <c r="L1250" s="6">
        <v>44978.483564814815</v>
      </c>
      <c r="M1250" s="22" t="s">
        <v>3694</v>
      </c>
      <c r="N1250" s="11" t="s">
        <v>3695</v>
      </c>
      <c r="O1250" s="11" t="s">
        <v>3696</v>
      </c>
      <c r="P1250" s="22"/>
      <c r="T1250" s="22"/>
      <c r="V1250" s="22" t="s">
        <v>3700</v>
      </c>
      <c r="W1250" s="22"/>
      <c r="Z1250" s="22"/>
      <c r="AA1250" s="22"/>
      <c r="AB1250" s="22"/>
      <c r="AE1250" s="22"/>
      <c r="AF1250" s="22"/>
      <c r="AG1250" s="22"/>
      <c r="AH1250" s="22" t="s">
        <v>3701</v>
      </c>
      <c r="AJ1250" s="22"/>
      <c r="AK1250" s="22"/>
      <c r="AN1250" s="34" t="s">
        <v>1646</v>
      </c>
      <c r="AO1250" s="34"/>
      <c r="AP1250" s="34"/>
      <c r="AQ1250" s="34"/>
      <c r="AR1250" s="34"/>
      <c r="AS1250" s="34"/>
      <c r="AT1250" s="34"/>
      <c r="AU1250" s="34"/>
      <c r="AV1250" s="34"/>
      <c r="AW1250" s="34"/>
      <c r="AX1250" s="2"/>
    </row>
    <row r="1251" spans="1:50" ht="120">
      <c r="A1251" s="9">
        <v>1319</v>
      </c>
      <c r="B1251" s="12" t="s">
        <v>78</v>
      </c>
      <c r="C1251" s="11" t="s">
        <v>55</v>
      </c>
      <c r="D1251" s="2">
        <v>30</v>
      </c>
      <c r="E1251" s="36" t="s">
        <v>3702</v>
      </c>
      <c r="F1251" s="11" t="s">
        <v>3703</v>
      </c>
      <c r="G1251" s="11" t="s">
        <v>89</v>
      </c>
      <c r="I1251" s="2">
        <v>22</v>
      </c>
      <c r="J1251" s="11" t="s">
        <v>81</v>
      </c>
      <c r="K1251" s="6">
        <v>44978.500509259262</v>
      </c>
      <c r="L1251" s="6">
        <v>44978.503101851849</v>
      </c>
      <c r="M1251" s="22" t="s">
        <v>565</v>
      </c>
      <c r="N1251" s="11" t="s">
        <v>566</v>
      </c>
      <c r="O1251" s="11" t="s">
        <v>3704</v>
      </c>
      <c r="P1251" s="22"/>
      <c r="T1251" s="22"/>
      <c r="V1251" s="22"/>
      <c r="W1251" s="22" t="s">
        <v>3454</v>
      </c>
      <c r="X1251" s="11" t="s">
        <v>85</v>
      </c>
      <c r="Y1251" s="11" t="s">
        <v>3705</v>
      </c>
      <c r="Z1251" s="22"/>
      <c r="AA1251" s="22"/>
      <c r="AB1251" s="22"/>
      <c r="AE1251" s="22"/>
      <c r="AF1251" s="22"/>
      <c r="AG1251" s="22"/>
      <c r="AH1251" s="22"/>
      <c r="AJ1251" s="22"/>
      <c r="AK1251" s="22"/>
      <c r="AN1251" s="34"/>
      <c r="AO1251" s="34"/>
      <c r="AP1251" s="34"/>
      <c r="AQ1251" s="34"/>
      <c r="AR1251" s="34"/>
      <c r="AS1251" s="34"/>
      <c r="AT1251" s="34"/>
      <c r="AU1251" s="34"/>
      <c r="AV1251" s="34"/>
      <c r="AW1251" s="34"/>
      <c r="AX1251" s="2"/>
    </row>
    <row r="1252" spans="1:50" ht="120">
      <c r="A1252" s="9">
        <v>1320</v>
      </c>
      <c r="B1252" s="12" t="s">
        <v>78</v>
      </c>
      <c r="C1252" s="11" t="s">
        <v>55</v>
      </c>
      <c r="D1252" s="2">
        <v>30</v>
      </c>
      <c r="E1252" s="36" t="s">
        <v>3706</v>
      </c>
      <c r="F1252" s="11" t="s">
        <v>3703</v>
      </c>
      <c r="G1252" s="11" t="s">
        <v>89</v>
      </c>
      <c r="I1252" s="2">
        <v>22</v>
      </c>
      <c r="J1252" s="11" t="s">
        <v>81</v>
      </c>
      <c r="K1252" s="6">
        <v>44978.503125000003</v>
      </c>
      <c r="L1252" s="6">
        <v>44978.511099537034</v>
      </c>
      <c r="M1252" s="22" t="s">
        <v>565</v>
      </c>
      <c r="N1252" s="11" t="s">
        <v>566</v>
      </c>
      <c r="O1252" s="11" t="s">
        <v>3704</v>
      </c>
      <c r="P1252" s="22"/>
      <c r="T1252" s="22"/>
      <c r="V1252" s="22"/>
      <c r="W1252" s="22" t="s">
        <v>3442</v>
      </c>
      <c r="X1252" s="11" t="s">
        <v>85</v>
      </c>
      <c r="Y1252" s="11" t="s">
        <v>3707</v>
      </c>
      <c r="Z1252" s="22"/>
      <c r="AA1252" s="22"/>
      <c r="AB1252" s="22"/>
      <c r="AE1252" s="22"/>
      <c r="AF1252" s="22"/>
      <c r="AG1252" s="22"/>
      <c r="AH1252" s="22"/>
      <c r="AJ1252" s="22"/>
      <c r="AK1252" s="22"/>
      <c r="AN1252" s="34"/>
      <c r="AO1252" s="34"/>
      <c r="AP1252" s="34"/>
      <c r="AQ1252" s="34"/>
      <c r="AR1252" s="34"/>
      <c r="AS1252" s="34"/>
      <c r="AT1252" s="34"/>
      <c r="AU1252" s="34"/>
      <c r="AV1252" s="34"/>
      <c r="AW1252" s="34"/>
      <c r="AX1252" s="2"/>
    </row>
    <row r="1253" spans="1:50" ht="105">
      <c r="A1253" s="9">
        <v>1321</v>
      </c>
      <c r="B1253" s="12" t="s">
        <v>78</v>
      </c>
      <c r="C1253" s="11" t="s">
        <v>55</v>
      </c>
      <c r="D1253" s="2">
        <v>30</v>
      </c>
      <c r="E1253" s="36" t="s">
        <v>3708</v>
      </c>
      <c r="F1253" s="11" t="s">
        <v>3703</v>
      </c>
      <c r="G1253" s="11" t="s">
        <v>89</v>
      </c>
      <c r="I1253" s="2">
        <v>22</v>
      </c>
      <c r="J1253" s="11" t="s">
        <v>81</v>
      </c>
      <c r="K1253" s="6">
        <v>44978.511597222219</v>
      </c>
      <c r="L1253" s="6">
        <v>44978.511990740742</v>
      </c>
      <c r="M1253" s="22" t="s">
        <v>565</v>
      </c>
      <c r="N1253" s="11" t="s">
        <v>566</v>
      </c>
      <c r="O1253" s="11" t="s">
        <v>3704</v>
      </c>
      <c r="P1253" s="22"/>
      <c r="T1253" s="22"/>
      <c r="V1253" s="22"/>
      <c r="W1253" s="22" t="s">
        <v>3439</v>
      </c>
      <c r="X1253" s="11" t="s">
        <v>85</v>
      </c>
      <c r="Y1253" s="11" t="s">
        <v>3707</v>
      </c>
      <c r="Z1253" s="22"/>
      <c r="AA1253" s="22"/>
      <c r="AB1253" s="22"/>
      <c r="AE1253" s="22"/>
      <c r="AF1253" s="22"/>
      <c r="AG1253" s="22"/>
      <c r="AH1253" s="22"/>
      <c r="AJ1253" s="22"/>
      <c r="AK1253" s="22"/>
      <c r="AN1253" s="34"/>
      <c r="AO1253" s="34"/>
      <c r="AP1253" s="34"/>
      <c r="AQ1253" s="34"/>
      <c r="AR1253" s="34"/>
      <c r="AS1253" s="34"/>
      <c r="AT1253" s="34"/>
      <c r="AU1253" s="34"/>
      <c r="AV1253" s="34"/>
      <c r="AW1253" s="34"/>
      <c r="AX1253" s="2"/>
    </row>
    <row r="1254" spans="1:50" ht="105">
      <c r="A1254" s="9">
        <v>1322</v>
      </c>
      <c r="B1254" s="12" t="s">
        <v>78</v>
      </c>
      <c r="C1254" s="11" t="s">
        <v>55</v>
      </c>
      <c r="D1254" s="2">
        <v>30</v>
      </c>
      <c r="E1254" s="36" t="s">
        <v>3709</v>
      </c>
      <c r="F1254" s="11" t="s">
        <v>3703</v>
      </c>
      <c r="G1254" s="11" t="s">
        <v>89</v>
      </c>
      <c r="I1254" s="2">
        <v>22</v>
      </c>
      <c r="J1254" s="11" t="s">
        <v>81</v>
      </c>
      <c r="K1254" s="6">
        <v>44978.512025462966</v>
      </c>
      <c r="L1254" s="6">
        <v>44978.513495370367</v>
      </c>
      <c r="M1254" s="22" t="s">
        <v>565</v>
      </c>
      <c r="N1254" s="11" t="s">
        <v>566</v>
      </c>
      <c r="O1254" s="11" t="s">
        <v>3704</v>
      </c>
      <c r="P1254" s="22"/>
      <c r="T1254" s="22"/>
      <c r="V1254" s="22"/>
      <c r="W1254" s="22" t="s">
        <v>3457</v>
      </c>
      <c r="X1254" s="11" t="s">
        <v>85</v>
      </c>
      <c r="Y1254" s="11" t="s">
        <v>3707</v>
      </c>
      <c r="Z1254" s="22"/>
      <c r="AA1254" s="22"/>
      <c r="AB1254" s="22"/>
      <c r="AE1254" s="22"/>
      <c r="AF1254" s="22"/>
      <c r="AG1254" s="22"/>
      <c r="AH1254" s="22"/>
      <c r="AJ1254" s="22"/>
      <c r="AK1254" s="22"/>
      <c r="AN1254" s="34"/>
      <c r="AO1254" s="34"/>
      <c r="AP1254" s="34"/>
      <c r="AQ1254" s="34"/>
      <c r="AR1254" s="34"/>
      <c r="AS1254" s="34"/>
      <c r="AT1254" s="34"/>
      <c r="AU1254" s="34"/>
      <c r="AV1254" s="34"/>
      <c r="AW1254" s="34"/>
      <c r="AX1254" s="2"/>
    </row>
    <row r="1255" spans="1:50" ht="75">
      <c r="A1255" s="9">
        <v>1323</v>
      </c>
      <c r="B1255" s="12" t="s">
        <v>54</v>
      </c>
      <c r="C1255" s="11" t="s">
        <v>55</v>
      </c>
      <c r="D1255" s="2">
        <v>15</v>
      </c>
      <c r="E1255" s="36" t="s">
        <v>3710</v>
      </c>
      <c r="F1255" s="11" t="s">
        <v>3711</v>
      </c>
      <c r="G1255" s="11" t="s">
        <v>57</v>
      </c>
      <c r="H1255" s="11" t="s">
        <v>112</v>
      </c>
      <c r="I1255" s="2">
        <v>23</v>
      </c>
      <c r="J1255" s="11" t="s">
        <v>58</v>
      </c>
      <c r="K1255" s="6">
        <v>44978.511597222219</v>
      </c>
      <c r="L1255" s="6">
        <v>44978.534212962964</v>
      </c>
      <c r="M1255" s="22" t="s">
        <v>3422</v>
      </c>
      <c r="N1255" s="11" t="s">
        <v>3423</v>
      </c>
      <c r="O1255" s="11" t="s">
        <v>3704</v>
      </c>
      <c r="P1255" s="22"/>
      <c r="T1255" s="22"/>
      <c r="V1255" s="22"/>
      <c r="W1255" s="22" t="s">
        <v>3712</v>
      </c>
      <c r="X1255" s="11" t="s">
        <v>85</v>
      </c>
      <c r="Y1255" s="11" t="s">
        <v>3713</v>
      </c>
      <c r="Z1255" s="22"/>
      <c r="AA1255" s="22" t="s">
        <v>3714</v>
      </c>
      <c r="AB1255" s="22"/>
      <c r="AE1255" s="22"/>
      <c r="AF1255" s="22"/>
      <c r="AG1255" s="22"/>
      <c r="AH1255" s="22"/>
      <c r="AJ1255" s="22"/>
      <c r="AK1255" s="22"/>
      <c r="AN1255" s="34"/>
      <c r="AO1255" s="34"/>
      <c r="AP1255" s="34"/>
      <c r="AQ1255" s="34"/>
      <c r="AR1255" s="34"/>
      <c r="AS1255" s="34"/>
      <c r="AT1255" s="34"/>
      <c r="AU1255" s="34"/>
      <c r="AV1255" s="34"/>
      <c r="AW1255" s="34"/>
      <c r="AX1255" s="2"/>
    </row>
    <row r="1256" spans="1:50" ht="210">
      <c r="A1256" s="9">
        <v>1324</v>
      </c>
      <c r="B1256" s="12" t="s">
        <v>2236</v>
      </c>
      <c r="C1256" s="11" t="s">
        <v>55</v>
      </c>
      <c r="D1256" s="2">
        <v>30</v>
      </c>
      <c r="E1256" s="36" t="s">
        <v>3715</v>
      </c>
      <c r="F1256" s="11" t="s">
        <v>3716</v>
      </c>
      <c r="G1256" s="11" t="s">
        <v>57</v>
      </c>
      <c r="H1256" s="11" t="s">
        <v>112</v>
      </c>
      <c r="I1256" s="2">
        <v>2</v>
      </c>
      <c r="J1256" s="11" t="s">
        <v>2238</v>
      </c>
      <c r="K1256" s="6">
        <v>44978.593124999999</v>
      </c>
      <c r="L1256" s="6">
        <v>44978.595555555556</v>
      </c>
      <c r="M1256" s="22" t="s">
        <v>589</v>
      </c>
      <c r="N1256" s="11" t="s">
        <v>590</v>
      </c>
      <c r="O1256" s="11" t="s">
        <v>3717</v>
      </c>
      <c r="P1256" s="22" t="s">
        <v>3718</v>
      </c>
      <c r="Q1256" s="11" t="s">
        <v>3719</v>
      </c>
      <c r="R1256" s="11" t="s">
        <v>3720</v>
      </c>
      <c r="S1256" s="11" t="s">
        <v>3721</v>
      </c>
      <c r="T1256" s="22" t="s">
        <v>3722</v>
      </c>
      <c r="U1256" s="11" t="s">
        <v>3723</v>
      </c>
      <c r="V1256" s="22"/>
      <c r="W1256" s="22"/>
      <c r="Z1256" s="22"/>
      <c r="AA1256" s="22"/>
      <c r="AB1256" s="22"/>
      <c r="AE1256" s="22"/>
      <c r="AF1256" s="22"/>
      <c r="AG1256" s="22"/>
      <c r="AH1256" s="22"/>
      <c r="AJ1256" s="22"/>
      <c r="AK1256" s="22"/>
      <c r="AN1256" s="34"/>
      <c r="AO1256" s="34"/>
      <c r="AP1256" s="34"/>
      <c r="AQ1256" s="34"/>
      <c r="AR1256" s="34"/>
      <c r="AS1256" s="34"/>
      <c r="AT1256" s="34"/>
      <c r="AU1256" s="34"/>
      <c r="AV1256" s="34"/>
      <c r="AW1256" s="34"/>
      <c r="AX1256" s="2"/>
    </row>
    <row r="1257" spans="1:50" ht="270">
      <c r="A1257" s="9">
        <v>1325</v>
      </c>
      <c r="B1257" s="12" t="s">
        <v>2236</v>
      </c>
      <c r="C1257" s="11" t="s">
        <v>55</v>
      </c>
      <c r="D1257" s="2">
        <v>45</v>
      </c>
      <c r="E1257" s="36" t="s">
        <v>3724</v>
      </c>
      <c r="F1257" s="11" t="s">
        <v>3725</v>
      </c>
      <c r="G1257" s="11" t="s">
        <v>57</v>
      </c>
      <c r="H1257" s="11" t="s">
        <v>112</v>
      </c>
      <c r="I1257" s="2">
        <v>1</v>
      </c>
      <c r="J1257" s="11" t="s">
        <v>2238</v>
      </c>
      <c r="K1257" s="6">
        <v>44978.667407407411</v>
      </c>
      <c r="L1257" s="6">
        <v>44978.670995370368</v>
      </c>
      <c r="M1257" s="22" t="s">
        <v>3418</v>
      </c>
      <c r="N1257" s="11" t="s">
        <v>3419</v>
      </c>
      <c r="O1257" s="11" t="s">
        <v>3704</v>
      </c>
      <c r="P1257" s="22"/>
      <c r="T1257" s="22"/>
      <c r="V1257" s="22"/>
      <c r="W1257" s="22" t="s">
        <v>3726</v>
      </c>
      <c r="X1257" s="11" t="s">
        <v>85</v>
      </c>
      <c r="Y1257" s="11" t="s">
        <v>3727</v>
      </c>
      <c r="Z1257" s="22"/>
      <c r="AA1257" s="22" t="s">
        <v>3728</v>
      </c>
      <c r="AB1257" s="22"/>
      <c r="AE1257" s="22"/>
      <c r="AF1257" s="22"/>
      <c r="AG1257" s="22"/>
      <c r="AH1257" s="22"/>
      <c r="AJ1257" s="22"/>
      <c r="AK1257" s="22"/>
      <c r="AN1257" s="34"/>
      <c r="AO1257" s="34"/>
      <c r="AP1257" s="34"/>
      <c r="AQ1257" s="34"/>
      <c r="AR1257" s="34"/>
      <c r="AS1257" s="34"/>
      <c r="AT1257" s="34"/>
      <c r="AU1257" s="34"/>
      <c r="AV1257" s="34"/>
      <c r="AW1257" s="34"/>
      <c r="AX1257" s="2"/>
    </row>
    <row r="1258" spans="1:50" ht="60">
      <c r="A1258" s="9">
        <v>1326</v>
      </c>
      <c r="B1258" s="12" t="s">
        <v>3729</v>
      </c>
      <c r="C1258" s="11" t="s">
        <v>55</v>
      </c>
      <c r="E1258" s="36" t="s">
        <v>3730</v>
      </c>
      <c r="F1258" s="11" t="s">
        <v>3731</v>
      </c>
      <c r="G1258" s="11" t="s">
        <v>177</v>
      </c>
      <c r="I1258" s="2"/>
      <c r="J1258" s="11" t="s">
        <v>3732</v>
      </c>
      <c r="K1258" s="6">
        <v>44978.763460648152</v>
      </c>
      <c r="L1258" s="6">
        <v>44978.764930555553</v>
      </c>
      <c r="M1258" s="22" t="s">
        <v>3733</v>
      </c>
      <c r="N1258" s="11" t="s">
        <v>3734</v>
      </c>
      <c r="O1258" s="11" t="s">
        <v>3704</v>
      </c>
      <c r="P1258" s="22"/>
      <c r="T1258" s="22"/>
      <c r="V1258" s="22"/>
      <c r="W1258" s="22" t="s">
        <v>3735</v>
      </c>
      <c r="X1258" s="11" t="s">
        <v>85</v>
      </c>
      <c r="Y1258" s="11" t="s">
        <v>3736</v>
      </c>
      <c r="Z1258" s="22"/>
      <c r="AA1258" s="22"/>
      <c r="AB1258" s="22"/>
      <c r="AE1258" s="22"/>
      <c r="AF1258" s="22"/>
      <c r="AG1258" s="22"/>
      <c r="AH1258" s="22"/>
      <c r="AJ1258" s="22"/>
      <c r="AK1258" s="22"/>
      <c r="AN1258" s="34"/>
      <c r="AO1258" s="34"/>
      <c r="AP1258" s="34"/>
      <c r="AQ1258" s="34"/>
      <c r="AR1258" s="34"/>
      <c r="AS1258" s="34"/>
      <c r="AT1258" s="34"/>
      <c r="AU1258" s="34"/>
      <c r="AV1258" s="34"/>
      <c r="AW1258" s="34"/>
      <c r="AX1258" s="2"/>
    </row>
    <row r="1259" spans="1:50" ht="105">
      <c r="A1259" s="9">
        <v>1327</v>
      </c>
      <c r="B1259" s="12" t="s">
        <v>78</v>
      </c>
      <c r="C1259" s="11" t="s">
        <v>55</v>
      </c>
      <c r="D1259" s="2">
        <v>30</v>
      </c>
      <c r="E1259" s="36" t="s">
        <v>3737</v>
      </c>
      <c r="F1259" s="11" t="s">
        <v>3703</v>
      </c>
      <c r="G1259" s="11" t="s">
        <v>89</v>
      </c>
      <c r="I1259" s="2">
        <v>1</v>
      </c>
      <c r="J1259" s="11" t="s">
        <v>81</v>
      </c>
      <c r="K1259" s="6">
        <v>44979.398912037039</v>
      </c>
      <c r="L1259" s="6">
        <v>44979.400046296294</v>
      </c>
      <c r="M1259" s="22" t="s">
        <v>565</v>
      </c>
      <c r="N1259" s="11" t="s">
        <v>566</v>
      </c>
      <c r="O1259" s="11" t="s">
        <v>3704</v>
      </c>
      <c r="P1259" s="22"/>
      <c r="T1259" s="22"/>
      <c r="V1259" s="22"/>
      <c r="W1259" s="22" t="s">
        <v>1060</v>
      </c>
      <c r="X1259" s="11" t="s">
        <v>85</v>
      </c>
      <c r="Y1259" s="11" t="s">
        <v>3738</v>
      </c>
      <c r="Z1259" s="22"/>
      <c r="AA1259" s="22"/>
      <c r="AB1259" s="22"/>
      <c r="AE1259" s="22"/>
      <c r="AF1259" s="22"/>
      <c r="AG1259" s="22"/>
      <c r="AH1259" s="22"/>
      <c r="AJ1259" s="22"/>
      <c r="AK1259" s="22"/>
      <c r="AN1259" s="34"/>
      <c r="AO1259" s="34"/>
      <c r="AP1259" s="34"/>
      <c r="AQ1259" s="34"/>
      <c r="AR1259" s="34"/>
      <c r="AS1259" s="34"/>
      <c r="AT1259" s="34"/>
      <c r="AU1259" s="34"/>
      <c r="AV1259" s="34"/>
      <c r="AW1259" s="34"/>
      <c r="AX1259" s="2"/>
    </row>
    <row r="1260" spans="1:50" ht="105">
      <c r="A1260" s="9">
        <v>1328</v>
      </c>
      <c r="B1260" s="12" t="s">
        <v>2236</v>
      </c>
      <c r="C1260" s="11" t="s">
        <v>55</v>
      </c>
      <c r="D1260" s="2">
        <v>15</v>
      </c>
      <c r="E1260" s="36" t="s">
        <v>3739</v>
      </c>
      <c r="F1260" s="11" t="s">
        <v>3740</v>
      </c>
      <c r="G1260" s="11" t="s">
        <v>351</v>
      </c>
      <c r="I1260" s="2">
        <v>17</v>
      </c>
      <c r="J1260" s="11" t="s">
        <v>2238</v>
      </c>
      <c r="K1260" s="6">
        <v>44979.4687037037</v>
      </c>
      <c r="L1260" s="6">
        <v>44979.472974537035</v>
      </c>
      <c r="M1260" s="22" t="s">
        <v>108</v>
      </c>
      <c r="N1260" s="11" t="s">
        <v>109</v>
      </c>
      <c r="O1260" s="11" t="s">
        <v>3717</v>
      </c>
      <c r="P1260" s="22" t="s">
        <v>3741</v>
      </c>
      <c r="Q1260" s="11" t="s">
        <v>3742</v>
      </c>
      <c r="R1260" s="11" t="s">
        <v>3743</v>
      </c>
      <c r="S1260" s="11" t="s">
        <v>2281</v>
      </c>
      <c r="T1260" s="22" t="s">
        <v>2281</v>
      </c>
      <c r="U1260" s="11" t="s">
        <v>3744</v>
      </c>
      <c r="V1260" s="22"/>
      <c r="W1260" s="22"/>
      <c r="Z1260" s="22"/>
      <c r="AA1260" s="22"/>
      <c r="AB1260" s="22"/>
      <c r="AE1260" s="22"/>
      <c r="AF1260" s="22"/>
      <c r="AG1260" s="22"/>
      <c r="AH1260" s="22"/>
      <c r="AJ1260" s="22"/>
      <c r="AK1260" s="22"/>
      <c r="AN1260" s="34"/>
      <c r="AO1260" s="34"/>
      <c r="AP1260" s="34"/>
      <c r="AQ1260" s="34"/>
      <c r="AR1260" s="34"/>
      <c r="AS1260" s="34"/>
      <c r="AT1260" s="34"/>
      <c r="AU1260" s="34"/>
      <c r="AV1260" s="34"/>
      <c r="AW1260" s="34"/>
      <c r="AX1260" s="2"/>
    </row>
    <row r="1261" spans="1:50" ht="120">
      <c r="A1261" s="9">
        <v>1329</v>
      </c>
      <c r="B1261" s="12" t="s">
        <v>1186</v>
      </c>
      <c r="C1261" s="11" t="s">
        <v>55</v>
      </c>
      <c r="D1261" s="2">
        <v>15</v>
      </c>
      <c r="E1261" s="36" t="s">
        <v>3745</v>
      </c>
      <c r="F1261" s="11" t="s">
        <v>3731</v>
      </c>
      <c r="G1261" s="11" t="s">
        <v>177</v>
      </c>
      <c r="I1261" s="2">
        <v>10</v>
      </c>
      <c r="J1261" s="11" t="s">
        <v>1187</v>
      </c>
      <c r="K1261" s="6">
        <v>44979.608356481483</v>
      </c>
      <c r="L1261" s="6">
        <v>44979.666678240741</v>
      </c>
      <c r="M1261" s="22" t="s">
        <v>3733</v>
      </c>
      <c r="N1261" s="11" t="s">
        <v>3734</v>
      </c>
      <c r="O1261" s="11" t="s">
        <v>3746</v>
      </c>
      <c r="P1261" s="22"/>
      <c r="T1261" s="22"/>
      <c r="V1261" s="22"/>
      <c r="W1261" s="22"/>
      <c r="Z1261" s="22"/>
      <c r="AA1261" s="22"/>
      <c r="AB1261" s="22"/>
      <c r="AE1261" s="22"/>
      <c r="AF1261" s="22" t="s">
        <v>3747</v>
      </c>
      <c r="AG1261" s="22" t="s">
        <v>3748</v>
      </c>
      <c r="AH1261" s="22" t="s">
        <v>3749</v>
      </c>
      <c r="AJ1261" s="22"/>
      <c r="AK1261" s="22"/>
      <c r="AN1261" s="34"/>
      <c r="AO1261" s="34"/>
      <c r="AP1261" s="34"/>
      <c r="AQ1261" s="34"/>
      <c r="AR1261" s="34"/>
      <c r="AS1261" s="34"/>
      <c r="AT1261" s="34"/>
      <c r="AU1261" s="34"/>
      <c r="AV1261" s="34"/>
      <c r="AW1261" s="34"/>
      <c r="AX1261" s="2"/>
    </row>
    <row r="1262" spans="1:50" ht="270">
      <c r="A1262" s="9">
        <v>1330</v>
      </c>
      <c r="B1262" s="12" t="s">
        <v>1186</v>
      </c>
      <c r="C1262" s="11" t="s">
        <v>55</v>
      </c>
      <c r="D1262" s="2">
        <v>15</v>
      </c>
      <c r="E1262" s="36" t="s">
        <v>3750</v>
      </c>
      <c r="F1262" s="11" t="s">
        <v>3731</v>
      </c>
      <c r="G1262" s="11" t="s">
        <v>177</v>
      </c>
      <c r="I1262" s="2">
        <v>22</v>
      </c>
      <c r="J1262" s="11" t="s">
        <v>1187</v>
      </c>
      <c r="K1262" s="6">
        <v>44979.680474537039</v>
      </c>
      <c r="L1262" s="6">
        <v>44979.686030092591</v>
      </c>
      <c r="M1262" s="22" t="s">
        <v>3733</v>
      </c>
      <c r="N1262" s="11" t="s">
        <v>3734</v>
      </c>
      <c r="O1262" s="11" t="s">
        <v>3746</v>
      </c>
      <c r="P1262" s="22"/>
      <c r="T1262" s="22"/>
      <c r="V1262" s="22"/>
      <c r="W1262" s="22"/>
      <c r="Z1262" s="22"/>
      <c r="AA1262" s="22"/>
      <c r="AB1262" s="22"/>
      <c r="AE1262" s="22"/>
      <c r="AF1262" s="22" t="s">
        <v>3751</v>
      </c>
      <c r="AG1262" s="22" t="s">
        <v>3752</v>
      </c>
      <c r="AH1262" s="22" t="s">
        <v>3753</v>
      </c>
      <c r="AJ1262" s="22"/>
      <c r="AK1262" s="22"/>
      <c r="AN1262" s="34"/>
      <c r="AO1262" s="34"/>
      <c r="AP1262" s="34"/>
      <c r="AQ1262" s="34"/>
      <c r="AR1262" s="34"/>
      <c r="AS1262" s="34"/>
      <c r="AT1262" s="34"/>
      <c r="AU1262" s="34"/>
      <c r="AV1262" s="34"/>
      <c r="AW1262" s="34"/>
      <c r="AX1262" s="2"/>
    </row>
    <row r="1263" spans="1:50" ht="270">
      <c r="A1263" s="9">
        <v>1331</v>
      </c>
      <c r="B1263" s="12" t="s">
        <v>1186</v>
      </c>
      <c r="C1263" s="11" t="s">
        <v>55</v>
      </c>
      <c r="D1263" s="2">
        <v>30</v>
      </c>
      <c r="E1263" s="36" t="s">
        <v>3754</v>
      </c>
      <c r="F1263" s="11" t="s">
        <v>3731</v>
      </c>
      <c r="G1263" s="11" t="s">
        <v>177</v>
      </c>
      <c r="I1263" s="2">
        <v>22</v>
      </c>
      <c r="J1263" s="11" t="s">
        <v>1187</v>
      </c>
      <c r="K1263" s="6">
        <v>44979.686307870368</v>
      </c>
      <c r="L1263" s="6">
        <v>44979.6875462963</v>
      </c>
      <c r="M1263" s="22" t="s">
        <v>3733</v>
      </c>
      <c r="N1263" s="11" t="s">
        <v>3734</v>
      </c>
      <c r="O1263" s="11" t="s">
        <v>3746</v>
      </c>
      <c r="P1263" s="22"/>
      <c r="T1263" s="22"/>
      <c r="V1263" s="22"/>
      <c r="W1263" s="22"/>
      <c r="Z1263" s="22"/>
      <c r="AA1263" s="22"/>
      <c r="AB1263" s="22"/>
      <c r="AE1263" s="22"/>
      <c r="AF1263" s="22" t="s">
        <v>3755</v>
      </c>
      <c r="AG1263" s="22" t="s">
        <v>3756</v>
      </c>
      <c r="AH1263" s="22" t="s">
        <v>3757</v>
      </c>
      <c r="AJ1263" s="22"/>
      <c r="AK1263" s="22"/>
      <c r="AN1263" s="34"/>
      <c r="AO1263" s="34"/>
      <c r="AP1263" s="34"/>
      <c r="AQ1263" s="34"/>
      <c r="AR1263" s="34"/>
      <c r="AS1263" s="34"/>
      <c r="AT1263" s="34"/>
      <c r="AU1263" s="34"/>
      <c r="AV1263" s="34"/>
      <c r="AW1263" s="34"/>
      <c r="AX1263" s="2"/>
    </row>
    <row r="1264" spans="1:50" ht="240">
      <c r="A1264" s="9">
        <v>1332</v>
      </c>
      <c r="B1264" s="12" t="s">
        <v>1186</v>
      </c>
      <c r="C1264" s="11" t="s">
        <v>55</v>
      </c>
      <c r="D1264" s="2">
        <v>15</v>
      </c>
      <c r="E1264" s="36" t="s">
        <v>3758</v>
      </c>
      <c r="F1264" s="11" t="s">
        <v>3731</v>
      </c>
      <c r="G1264" s="11" t="s">
        <v>177</v>
      </c>
      <c r="I1264" s="2">
        <v>22</v>
      </c>
      <c r="J1264" s="11" t="s">
        <v>1187</v>
      </c>
      <c r="K1264" s="6">
        <v>44979.68787037037</v>
      </c>
      <c r="L1264" s="6">
        <v>44979.690370370372</v>
      </c>
      <c r="M1264" s="22" t="s">
        <v>3733</v>
      </c>
      <c r="N1264" s="11" t="s">
        <v>3734</v>
      </c>
      <c r="O1264" s="11" t="s">
        <v>3746</v>
      </c>
      <c r="P1264" s="22"/>
      <c r="T1264" s="22"/>
      <c r="V1264" s="22"/>
      <c r="W1264" s="22"/>
      <c r="Z1264" s="22"/>
      <c r="AA1264" s="22"/>
      <c r="AB1264" s="22"/>
      <c r="AE1264" s="22"/>
      <c r="AF1264" s="22" t="s">
        <v>3759</v>
      </c>
      <c r="AG1264" s="22" t="s">
        <v>3760</v>
      </c>
      <c r="AH1264" s="22" t="s">
        <v>3761</v>
      </c>
      <c r="AJ1264" s="22"/>
      <c r="AK1264" s="22"/>
      <c r="AN1264" s="34"/>
      <c r="AO1264" s="34"/>
      <c r="AP1264" s="34"/>
      <c r="AQ1264" s="34"/>
      <c r="AR1264" s="34"/>
      <c r="AS1264" s="34"/>
      <c r="AT1264" s="34"/>
      <c r="AU1264" s="34"/>
      <c r="AV1264" s="34"/>
      <c r="AW1264" s="34"/>
      <c r="AX1264" s="2"/>
    </row>
    <row r="1265" spans="1:50" ht="120">
      <c r="A1265" s="9">
        <v>1333</v>
      </c>
      <c r="B1265" s="12" t="s">
        <v>1186</v>
      </c>
      <c r="C1265" s="11" t="s">
        <v>55</v>
      </c>
      <c r="D1265" s="2">
        <v>15</v>
      </c>
      <c r="E1265" s="36" t="s">
        <v>3762</v>
      </c>
      <c r="F1265" s="11" t="s">
        <v>3731</v>
      </c>
      <c r="G1265" s="11" t="s">
        <v>177</v>
      </c>
      <c r="I1265" s="2">
        <v>23</v>
      </c>
      <c r="J1265" s="11" t="s">
        <v>1187</v>
      </c>
      <c r="K1265" s="6">
        <v>44979.69059027778</v>
      </c>
      <c r="L1265" s="6">
        <v>44979.691979166666</v>
      </c>
      <c r="M1265" s="22" t="s">
        <v>3733</v>
      </c>
      <c r="N1265" s="11" t="s">
        <v>3734</v>
      </c>
      <c r="O1265" s="11" t="s">
        <v>3746</v>
      </c>
      <c r="P1265" s="22"/>
      <c r="T1265" s="22"/>
      <c r="V1265" s="22"/>
      <c r="W1265" s="22"/>
      <c r="Z1265" s="22"/>
      <c r="AA1265" s="22"/>
      <c r="AB1265" s="22"/>
      <c r="AE1265" s="22"/>
      <c r="AF1265" s="22" t="s">
        <v>3763</v>
      </c>
      <c r="AG1265" s="22"/>
      <c r="AH1265" s="22" t="s">
        <v>3764</v>
      </c>
      <c r="AJ1265" s="22"/>
      <c r="AK1265" s="22"/>
      <c r="AN1265" s="34"/>
      <c r="AO1265" s="34"/>
      <c r="AP1265" s="34"/>
      <c r="AQ1265" s="34"/>
      <c r="AR1265" s="34"/>
      <c r="AS1265" s="34"/>
      <c r="AT1265" s="34"/>
      <c r="AU1265" s="34"/>
      <c r="AV1265" s="34"/>
      <c r="AW1265" s="34"/>
      <c r="AX1265" s="2"/>
    </row>
    <row r="1266" spans="1:50" ht="60">
      <c r="A1266" s="9">
        <v>1334</v>
      </c>
      <c r="B1266" s="12" t="s">
        <v>78</v>
      </c>
      <c r="C1266" s="11" t="s">
        <v>55</v>
      </c>
      <c r="D1266" s="2">
        <v>30</v>
      </c>
      <c r="E1266" s="36" t="s">
        <v>3765</v>
      </c>
      <c r="F1266" s="11" t="s">
        <v>3766</v>
      </c>
      <c r="G1266" s="11" t="s">
        <v>2796</v>
      </c>
      <c r="I1266" s="2">
        <v>5</v>
      </c>
      <c r="J1266" s="11" t="s">
        <v>81</v>
      </c>
      <c r="K1266" s="6">
        <v>44980.431446759256</v>
      </c>
      <c r="L1266" s="6">
        <v>44980.432569444441</v>
      </c>
      <c r="M1266" s="22" t="s">
        <v>3076</v>
      </c>
      <c r="N1266" s="11" t="s">
        <v>3077</v>
      </c>
      <c r="O1266" s="11" t="s">
        <v>3704</v>
      </c>
      <c r="P1266" s="22"/>
      <c r="T1266" s="22"/>
      <c r="V1266" s="22"/>
      <c r="W1266" s="22" t="s">
        <v>3767</v>
      </c>
      <c r="X1266" s="11" t="s">
        <v>85</v>
      </c>
      <c r="Y1266" s="16" t="s">
        <v>3768</v>
      </c>
      <c r="Z1266" s="22"/>
      <c r="AA1266" s="22"/>
      <c r="AB1266" s="22"/>
      <c r="AE1266" s="22"/>
      <c r="AF1266" s="22"/>
      <c r="AG1266" s="22"/>
      <c r="AH1266" s="22"/>
      <c r="AJ1266" s="22"/>
      <c r="AK1266" s="22"/>
      <c r="AN1266" s="34"/>
      <c r="AO1266" s="34"/>
      <c r="AP1266" s="34"/>
      <c r="AQ1266" s="34"/>
      <c r="AR1266" s="34"/>
      <c r="AS1266" s="34"/>
      <c r="AT1266" s="34"/>
      <c r="AU1266" s="34"/>
      <c r="AV1266" s="34"/>
      <c r="AW1266" s="34"/>
      <c r="AX1266" s="2"/>
    </row>
    <row r="1267" spans="1:50" ht="315">
      <c r="A1267" s="9">
        <v>1335</v>
      </c>
      <c r="B1267" s="12" t="s">
        <v>78</v>
      </c>
      <c r="C1267" s="11" t="s">
        <v>55</v>
      </c>
      <c r="D1267" s="2">
        <v>30</v>
      </c>
      <c r="E1267" s="36" t="s">
        <v>3769</v>
      </c>
      <c r="F1267" s="11" t="s">
        <v>3770</v>
      </c>
      <c r="G1267" s="11" t="s">
        <v>259</v>
      </c>
      <c r="I1267" s="2">
        <v>5</v>
      </c>
      <c r="J1267" s="11" t="s">
        <v>81</v>
      </c>
      <c r="K1267" s="6">
        <v>44980.482662037037</v>
      </c>
      <c r="L1267" s="6">
        <v>44980.48951388889</v>
      </c>
      <c r="M1267" s="22" t="s">
        <v>1271</v>
      </c>
      <c r="N1267" s="11" t="s">
        <v>1272</v>
      </c>
      <c r="O1267" s="11" t="s">
        <v>3717</v>
      </c>
      <c r="P1267" s="22" t="s">
        <v>3771</v>
      </c>
      <c r="Q1267" s="11" t="s">
        <v>3772</v>
      </c>
      <c r="R1267" s="11" t="s">
        <v>3773</v>
      </c>
      <c r="S1267" s="11" t="s">
        <v>3099</v>
      </c>
      <c r="T1267" s="22" t="s">
        <v>264</v>
      </c>
      <c r="U1267" s="11" t="s">
        <v>3774</v>
      </c>
      <c r="V1267" s="22"/>
      <c r="W1267" s="22"/>
      <c r="Z1267" s="22"/>
      <c r="AA1267" s="22"/>
      <c r="AB1267" s="22"/>
      <c r="AE1267" s="22"/>
      <c r="AF1267" s="22"/>
      <c r="AG1267" s="22"/>
      <c r="AH1267" s="22"/>
      <c r="AJ1267" s="22"/>
      <c r="AK1267" s="22"/>
      <c r="AN1267" s="34"/>
      <c r="AO1267" s="34"/>
      <c r="AP1267" s="34"/>
      <c r="AQ1267" s="34"/>
      <c r="AR1267" s="34"/>
      <c r="AS1267" s="34"/>
      <c r="AT1267" s="34"/>
      <c r="AU1267" s="34"/>
      <c r="AV1267" s="34"/>
      <c r="AW1267" s="34"/>
      <c r="AX1267" s="2"/>
    </row>
    <row r="1268" spans="1:50" ht="90">
      <c r="A1268" s="9">
        <v>1336</v>
      </c>
      <c r="B1268" s="12" t="s">
        <v>78</v>
      </c>
      <c r="C1268" s="11" t="s">
        <v>55</v>
      </c>
      <c r="D1268" s="2">
        <v>30</v>
      </c>
      <c r="E1268" s="36" t="s">
        <v>3775</v>
      </c>
      <c r="F1268" s="11" t="s">
        <v>3770</v>
      </c>
      <c r="G1268" s="11" t="s">
        <v>259</v>
      </c>
      <c r="I1268" s="2">
        <v>2</v>
      </c>
      <c r="J1268" s="11" t="s">
        <v>81</v>
      </c>
      <c r="K1268" s="6">
        <v>44980.509594907409</v>
      </c>
      <c r="L1268" s="6">
        <v>44980.511192129627</v>
      </c>
      <c r="M1268" s="22" t="s">
        <v>1624</v>
      </c>
      <c r="N1268" s="11" t="s">
        <v>1625</v>
      </c>
      <c r="O1268" s="11" t="s">
        <v>3704</v>
      </c>
      <c r="P1268" s="22"/>
      <c r="T1268" s="22"/>
      <c r="V1268" s="22"/>
      <c r="W1268" s="22" t="s">
        <v>1338</v>
      </c>
      <c r="X1268" s="11" t="s">
        <v>85</v>
      </c>
      <c r="Y1268" s="11" t="s">
        <v>3776</v>
      </c>
      <c r="Z1268" s="22"/>
      <c r="AA1268" s="22" t="s">
        <v>3777</v>
      </c>
      <c r="AB1268" s="22"/>
      <c r="AE1268" s="22"/>
      <c r="AF1268" s="22"/>
      <c r="AG1268" s="22"/>
      <c r="AH1268" s="22"/>
      <c r="AJ1268" s="22"/>
      <c r="AK1268" s="22"/>
      <c r="AN1268" s="34"/>
      <c r="AO1268" s="34"/>
      <c r="AP1268" s="34"/>
      <c r="AQ1268" s="34"/>
      <c r="AR1268" s="34"/>
      <c r="AS1268" s="34"/>
      <c r="AT1268" s="34"/>
      <c r="AU1268" s="34"/>
      <c r="AV1268" s="34"/>
      <c r="AW1268" s="34"/>
      <c r="AX1268" s="2"/>
    </row>
    <row r="1269" spans="1:50" ht="405">
      <c r="A1269" s="9">
        <v>1337</v>
      </c>
      <c r="B1269" s="12" t="s">
        <v>78</v>
      </c>
      <c r="C1269" s="11" t="s">
        <v>55</v>
      </c>
      <c r="D1269" s="2">
        <v>30</v>
      </c>
      <c r="E1269" s="36" t="s">
        <v>3778</v>
      </c>
      <c r="F1269" s="11" t="s">
        <v>3779</v>
      </c>
      <c r="G1269" s="11" t="s">
        <v>89</v>
      </c>
      <c r="I1269" s="2">
        <v>5</v>
      </c>
      <c r="J1269" s="11" t="s">
        <v>81</v>
      </c>
      <c r="K1269" s="6">
        <v>44980.635451388887</v>
      </c>
      <c r="L1269" s="6">
        <v>44980.639687499999</v>
      </c>
      <c r="M1269" s="22" t="s">
        <v>281</v>
      </c>
      <c r="N1269" s="11" t="s">
        <v>282</v>
      </c>
      <c r="O1269" s="11" t="s">
        <v>3696</v>
      </c>
      <c r="P1269" s="22"/>
      <c r="T1269" s="22"/>
      <c r="V1269" s="22" t="s">
        <v>3780</v>
      </c>
      <c r="W1269" s="22"/>
      <c r="Z1269" s="22"/>
      <c r="AA1269" s="22"/>
      <c r="AB1269" s="22"/>
      <c r="AE1269" s="22"/>
      <c r="AF1269" s="22"/>
      <c r="AG1269" s="22"/>
      <c r="AH1269" s="22" t="s">
        <v>3781</v>
      </c>
      <c r="AJ1269" s="22"/>
      <c r="AK1269" s="22"/>
      <c r="AN1269" s="34" t="s">
        <v>3782</v>
      </c>
      <c r="AO1269" s="34"/>
      <c r="AP1269" s="34"/>
      <c r="AQ1269" s="34"/>
      <c r="AR1269" s="34"/>
      <c r="AS1269" s="34"/>
      <c r="AT1269" s="34"/>
      <c r="AU1269" s="34"/>
      <c r="AV1269" s="34"/>
      <c r="AW1269" s="34"/>
      <c r="AX1269" s="2"/>
    </row>
    <row r="1270" spans="1:50" ht="120">
      <c r="A1270" s="9">
        <v>1338</v>
      </c>
      <c r="B1270" s="12" t="s">
        <v>2236</v>
      </c>
      <c r="C1270" s="11" t="s">
        <v>55</v>
      </c>
      <c r="D1270" s="2">
        <v>15</v>
      </c>
      <c r="E1270" s="36" t="s">
        <v>3783</v>
      </c>
      <c r="F1270" s="11" t="s">
        <v>3784</v>
      </c>
      <c r="G1270" s="11" t="s">
        <v>123</v>
      </c>
      <c r="I1270" s="2">
        <v>16</v>
      </c>
      <c r="J1270" s="11" t="s">
        <v>2238</v>
      </c>
      <c r="K1270" s="6">
        <v>44980.640590277777</v>
      </c>
      <c r="L1270" s="6">
        <v>44980.641145833331</v>
      </c>
      <c r="M1270" s="22" t="s">
        <v>2338</v>
      </c>
      <c r="N1270" s="11" t="s">
        <v>2339</v>
      </c>
      <c r="O1270" s="11" t="s">
        <v>3704</v>
      </c>
      <c r="P1270" s="22"/>
      <c r="T1270" s="22"/>
      <c r="V1270" s="22"/>
      <c r="W1270" s="22" t="s">
        <v>1160</v>
      </c>
      <c r="X1270" s="11" t="s">
        <v>114</v>
      </c>
      <c r="Z1270" s="22" t="s">
        <v>3785</v>
      </c>
      <c r="AA1270" s="22"/>
      <c r="AB1270" s="22"/>
      <c r="AE1270" s="22"/>
      <c r="AF1270" s="22"/>
      <c r="AG1270" s="22"/>
      <c r="AH1270" s="22"/>
      <c r="AJ1270" s="22"/>
      <c r="AK1270" s="22"/>
      <c r="AN1270" s="34"/>
      <c r="AO1270" s="34"/>
      <c r="AP1270" s="34"/>
      <c r="AQ1270" s="34"/>
      <c r="AR1270" s="34"/>
      <c r="AS1270" s="34"/>
      <c r="AT1270" s="34"/>
      <c r="AU1270" s="34"/>
      <c r="AV1270" s="34"/>
      <c r="AW1270" s="34"/>
      <c r="AX1270" s="2"/>
    </row>
    <row r="1271" spans="1:50" ht="150">
      <c r="A1271" s="9">
        <v>1339</v>
      </c>
      <c r="B1271" s="12" t="s">
        <v>2236</v>
      </c>
      <c r="C1271" s="11" t="s">
        <v>55</v>
      </c>
      <c r="D1271" s="2">
        <v>45</v>
      </c>
      <c r="E1271" s="36" t="s">
        <v>3786</v>
      </c>
      <c r="F1271" s="11" t="s">
        <v>3787</v>
      </c>
      <c r="G1271" s="11" t="s">
        <v>80</v>
      </c>
      <c r="I1271" s="2">
        <v>6</v>
      </c>
      <c r="J1271" s="11" t="s">
        <v>2238</v>
      </c>
      <c r="K1271" s="6">
        <v>44981.378171296295</v>
      </c>
      <c r="L1271" s="6">
        <v>44981.383460648147</v>
      </c>
      <c r="M1271" s="22" t="s">
        <v>3430</v>
      </c>
      <c r="N1271" s="11" t="s">
        <v>3431</v>
      </c>
      <c r="O1271" s="11" t="s">
        <v>3704</v>
      </c>
      <c r="P1271" s="22"/>
      <c r="T1271" s="22"/>
      <c r="V1271" s="22"/>
      <c r="W1271" s="22" t="s">
        <v>3788</v>
      </c>
      <c r="X1271" s="11" t="s">
        <v>85</v>
      </c>
      <c r="Y1271" s="11" t="s">
        <v>3789</v>
      </c>
      <c r="Z1271" s="22"/>
      <c r="AA1271" s="22"/>
      <c r="AB1271" s="22"/>
      <c r="AE1271" s="22"/>
      <c r="AF1271" s="22"/>
      <c r="AG1271" s="22"/>
      <c r="AH1271" s="22"/>
      <c r="AJ1271" s="22"/>
      <c r="AK1271" s="22"/>
      <c r="AN1271" s="34"/>
      <c r="AO1271" s="34"/>
      <c r="AP1271" s="34"/>
      <c r="AQ1271" s="34"/>
      <c r="AR1271" s="34"/>
      <c r="AS1271" s="34"/>
      <c r="AT1271" s="34"/>
      <c r="AU1271" s="34"/>
      <c r="AV1271" s="34"/>
      <c r="AW1271" s="34"/>
      <c r="AX1271" s="2"/>
    </row>
    <row r="1272" spans="1:50" ht="120">
      <c r="A1272" s="9">
        <v>1340</v>
      </c>
      <c r="B1272" s="12" t="s">
        <v>54</v>
      </c>
      <c r="C1272" s="11" t="s">
        <v>55</v>
      </c>
      <c r="D1272" s="2">
        <v>15</v>
      </c>
      <c r="E1272" s="36" t="s">
        <v>3790</v>
      </c>
      <c r="F1272" s="11" t="s">
        <v>3791</v>
      </c>
      <c r="G1272" s="11" t="s">
        <v>57</v>
      </c>
      <c r="H1272" s="11" t="s">
        <v>112</v>
      </c>
      <c r="I1272" s="2">
        <v>2</v>
      </c>
      <c r="J1272" s="11" t="s">
        <v>58</v>
      </c>
      <c r="K1272" s="6">
        <v>44981.401412037034</v>
      </c>
      <c r="L1272" s="6">
        <v>44981.404907407406</v>
      </c>
      <c r="M1272" s="22" t="s">
        <v>589</v>
      </c>
      <c r="N1272" s="11" t="s">
        <v>590</v>
      </c>
      <c r="O1272" s="11" t="s">
        <v>3704</v>
      </c>
      <c r="P1272" s="22"/>
      <c r="T1272" s="22"/>
      <c r="V1272" s="22"/>
      <c r="W1272" s="22" t="s">
        <v>3792</v>
      </c>
      <c r="X1272" s="11" t="s">
        <v>85</v>
      </c>
      <c r="Y1272" s="11" t="s">
        <v>3793</v>
      </c>
      <c r="Z1272" s="22"/>
      <c r="AA1272" s="22" t="s">
        <v>3794</v>
      </c>
      <c r="AB1272" s="22"/>
      <c r="AE1272" s="22"/>
      <c r="AF1272" s="22"/>
      <c r="AG1272" s="22"/>
      <c r="AH1272" s="22"/>
      <c r="AJ1272" s="22"/>
      <c r="AK1272" s="22"/>
      <c r="AN1272" s="34"/>
      <c r="AO1272" s="34"/>
      <c r="AP1272" s="34"/>
      <c r="AQ1272" s="34"/>
      <c r="AR1272" s="34"/>
      <c r="AS1272" s="34"/>
      <c r="AT1272" s="34"/>
      <c r="AU1272" s="34"/>
      <c r="AV1272" s="34"/>
      <c r="AW1272" s="34"/>
      <c r="AX1272" s="2"/>
    </row>
    <row r="1273" spans="1:50" ht="60">
      <c r="A1273" s="9">
        <v>1341</v>
      </c>
      <c r="B1273" s="12" t="s">
        <v>78</v>
      </c>
      <c r="C1273" s="11" t="s">
        <v>55</v>
      </c>
      <c r="D1273" s="2">
        <v>15</v>
      </c>
      <c r="E1273" s="36" t="s">
        <v>3795</v>
      </c>
      <c r="F1273" s="11" t="s">
        <v>3770</v>
      </c>
      <c r="G1273" s="11" t="s">
        <v>259</v>
      </c>
      <c r="I1273" s="2">
        <v>3</v>
      </c>
      <c r="J1273" s="11" t="s">
        <v>81</v>
      </c>
      <c r="K1273" s="6">
        <v>44981.400902777779</v>
      </c>
      <c r="L1273" s="6">
        <v>44981.409189814818</v>
      </c>
      <c r="M1273" s="22" t="s">
        <v>1271</v>
      </c>
      <c r="N1273" s="11" t="s">
        <v>1272</v>
      </c>
      <c r="O1273" s="11" t="s">
        <v>3704</v>
      </c>
      <c r="P1273" s="22"/>
      <c r="T1273" s="22"/>
      <c r="V1273" s="22"/>
      <c r="W1273" s="22" t="s">
        <v>584</v>
      </c>
      <c r="X1273" s="11" t="s">
        <v>85</v>
      </c>
      <c r="Y1273" s="11" t="s">
        <v>3796</v>
      </c>
      <c r="Z1273" s="22"/>
      <c r="AA1273" s="22" t="s">
        <v>3797</v>
      </c>
      <c r="AB1273" s="22"/>
      <c r="AE1273" s="22"/>
      <c r="AF1273" s="22"/>
      <c r="AG1273" s="22"/>
      <c r="AH1273" s="22"/>
      <c r="AJ1273" s="22"/>
      <c r="AK1273" s="22"/>
      <c r="AN1273" s="34"/>
      <c r="AO1273" s="34"/>
      <c r="AP1273" s="34"/>
      <c r="AQ1273" s="34"/>
      <c r="AR1273" s="34"/>
      <c r="AS1273" s="34"/>
      <c r="AT1273" s="34"/>
      <c r="AU1273" s="34"/>
      <c r="AV1273" s="34"/>
      <c r="AW1273" s="34"/>
      <c r="AX1273" s="2"/>
    </row>
    <row r="1274" spans="1:50" ht="135">
      <c r="A1274" s="9">
        <v>1342</v>
      </c>
      <c r="B1274" s="12" t="s">
        <v>78</v>
      </c>
      <c r="C1274" s="11" t="s">
        <v>55</v>
      </c>
      <c r="D1274" s="2">
        <v>30</v>
      </c>
      <c r="E1274" s="36" t="s">
        <v>3798</v>
      </c>
      <c r="F1274" s="11" t="s">
        <v>3799</v>
      </c>
      <c r="G1274" s="11" t="s">
        <v>57</v>
      </c>
      <c r="H1274" s="11" t="s">
        <v>112</v>
      </c>
      <c r="I1274" s="2">
        <v>66</v>
      </c>
      <c r="J1274" s="11" t="s">
        <v>81</v>
      </c>
      <c r="K1274" s="6">
        <v>44981.518865740742</v>
      </c>
      <c r="L1274" s="6">
        <v>44981.523298611108</v>
      </c>
      <c r="M1274" s="22" t="s">
        <v>3538</v>
      </c>
      <c r="N1274" s="11" t="s">
        <v>3539</v>
      </c>
      <c r="O1274" s="11" t="s">
        <v>3704</v>
      </c>
      <c r="P1274" s="22"/>
      <c r="T1274" s="22"/>
      <c r="V1274" s="22"/>
      <c r="W1274" s="22" t="s">
        <v>3800</v>
      </c>
      <c r="X1274" s="11" t="s">
        <v>114</v>
      </c>
      <c r="Z1274" s="22" t="s">
        <v>3801</v>
      </c>
      <c r="AA1274" s="22"/>
      <c r="AB1274" s="22"/>
      <c r="AE1274" s="22"/>
      <c r="AF1274" s="22"/>
      <c r="AG1274" s="22"/>
      <c r="AH1274" s="22"/>
      <c r="AJ1274" s="22"/>
      <c r="AK1274" s="22"/>
      <c r="AN1274" s="34"/>
      <c r="AO1274" s="34"/>
      <c r="AP1274" s="34"/>
      <c r="AQ1274" s="34"/>
      <c r="AR1274" s="34"/>
      <c r="AS1274" s="34"/>
      <c r="AT1274" s="34"/>
      <c r="AU1274" s="34"/>
      <c r="AV1274" s="34"/>
      <c r="AW1274" s="34"/>
      <c r="AX1274" s="2"/>
    </row>
    <row r="1275" spans="1:50" ht="165">
      <c r="A1275" s="9">
        <v>1343</v>
      </c>
      <c r="B1275" s="12" t="s">
        <v>78</v>
      </c>
      <c r="C1275" s="11" t="s">
        <v>55</v>
      </c>
      <c r="D1275" s="2">
        <v>30</v>
      </c>
      <c r="E1275" s="36" t="s">
        <v>3802</v>
      </c>
      <c r="F1275" s="11" t="s">
        <v>3770</v>
      </c>
      <c r="G1275" s="11" t="s">
        <v>259</v>
      </c>
      <c r="I1275" s="2">
        <v>24</v>
      </c>
      <c r="J1275" s="11" t="s">
        <v>81</v>
      </c>
      <c r="K1275" s="6">
        <v>44981.532754629632</v>
      </c>
      <c r="L1275" s="6">
        <v>44981.533738425926</v>
      </c>
      <c r="M1275" s="22" t="s">
        <v>1271</v>
      </c>
      <c r="N1275" s="11" t="s">
        <v>1272</v>
      </c>
      <c r="O1275" s="11" t="s">
        <v>3696</v>
      </c>
      <c r="P1275" s="22"/>
      <c r="T1275" s="22"/>
      <c r="V1275" s="22" t="s">
        <v>3803</v>
      </c>
      <c r="W1275" s="22"/>
      <c r="Z1275" s="22"/>
      <c r="AA1275" s="22"/>
      <c r="AB1275" s="22"/>
      <c r="AE1275" s="22"/>
      <c r="AF1275" s="22"/>
      <c r="AG1275" s="22"/>
      <c r="AH1275" s="22"/>
      <c r="AJ1275" s="22"/>
      <c r="AK1275" s="22"/>
      <c r="AN1275" s="34" t="s">
        <v>3804</v>
      </c>
      <c r="AO1275" s="34"/>
      <c r="AP1275" s="34"/>
      <c r="AQ1275" s="34"/>
      <c r="AR1275" s="34"/>
      <c r="AS1275" s="34"/>
      <c r="AT1275" s="34"/>
      <c r="AU1275" s="34"/>
      <c r="AV1275" s="34"/>
      <c r="AW1275" s="34"/>
      <c r="AX1275" s="2"/>
    </row>
    <row r="1276" spans="1:50" ht="360">
      <c r="A1276" s="9">
        <v>1344</v>
      </c>
      <c r="B1276" s="12" t="s">
        <v>3729</v>
      </c>
      <c r="C1276" s="11" t="s">
        <v>55</v>
      </c>
      <c r="E1276" s="36" t="s">
        <v>3805</v>
      </c>
      <c r="F1276" s="11" t="s">
        <v>3731</v>
      </c>
      <c r="G1276" s="11" t="s">
        <v>177</v>
      </c>
      <c r="I1276" s="2">
        <v>1</v>
      </c>
      <c r="J1276" s="11" t="s">
        <v>3732</v>
      </c>
      <c r="K1276" s="6">
        <v>44981.621030092596</v>
      </c>
      <c r="L1276" s="6">
        <v>44981.623437499999</v>
      </c>
      <c r="M1276" s="22" t="s">
        <v>3733</v>
      </c>
      <c r="N1276" s="11" t="s">
        <v>3734</v>
      </c>
      <c r="O1276" s="11" t="s">
        <v>3806</v>
      </c>
      <c r="P1276" s="22"/>
      <c r="T1276" s="22"/>
      <c r="V1276" s="22"/>
      <c r="W1276" s="22"/>
      <c r="Z1276" s="22"/>
      <c r="AA1276" s="22"/>
      <c r="AB1276" s="22"/>
      <c r="AE1276" s="22"/>
      <c r="AF1276" s="22" t="s">
        <v>3807</v>
      </c>
      <c r="AG1276" s="22" t="s">
        <v>3808</v>
      </c>
      <c r="AH1276" s="22" t="s">
        <v>3809</v>
      </c>
      <c r="AJ1276" s="22"/>
      <c r="AK1276" s="22"/>
      <c r="AN1276" s="34"/>
      <c r="AO1276" s="34"/>
      <c r="AP1276" s="34"/>
      <c r="AQ1276" s="34"/>
      <c r="AR1276" s="34"/>
      <c r="AS1276" s="34"/>
      <c r="AT1276" s="34"/>
      <c r="AU1276" s="34"/>
      <c r="AV1276" s="34"/>
      <c r="AW1276" s="34"/>
      <c r="AX1276" s="2"/>
    </row>
    <row r="1277" spans="1:50" ht="90">
      <c r="A1277" s="9">
        <v>1346</v>
      </c>
      <c r="B1277" s="12" t="s">
        <v>78</v>
      </c>
      <c r="C1277" s="11" t="s">
        <v>55</v>
      </c>
      <c r="D1277" s="2">
        <v>45</v>
      </c>
      <c r="E1277" s="36" t="s">
        <v>3810</v>
      </c>
      <c r="F1277" s="11" t="s">
        <v>3779</v>
      </c>
      <c r="G1277" s="11" t="s">
        <v>89</v>
      </c>
      <c r="I1277" s="2">
        <v>2</v>
      </c>
      <c r="J1277" s="11" t="s">
        <v>81</v>
      </c>
      <c r="K1277" s="6">
        <v>44981.729224537034</v>
      </c>
      <c r="L1277" s="6">
        <v>44981.736493055556</v>
      </c>
      <c r="M1277" s="22" t="s">
        <v>3276</v>
      </c>
      <c r="N1277" s="11" t="s">
        <v>3277</v>
      </c>
      <c r="O1277" s="11" t="s">
        <v>3704</v>
      </c>
      <c r="P1277" s="22"/>
      <c r="T1277" s="22"/>
      <c r="V1277" s="22"/>
      <c r="W1277" s="22" t="s">
        <v>3811</v>
      </c>
      <c r="X1277" s="11" t="s">
        <v>85</v>
      </c>
      <c r="Y1277" s="11" t="s">
        <v>3812</v>
      </c>
      <c r="Z1277" s="22"/>
      <c r="AA1277" s="22"/>
      <c r="AB1277" s="22"/>
      <c r="AE1277" s="22"/>
      <c r="AF1277" s="22"/>
      <c r="AG1277" s="22"/>
      <c r="AH1277" s="22"/>
      <c r="AJ1277" s="22"/>
      <c r="AK1277" s="22"/>
      <c r="AN1277" s="34"/>
      <c r="AO1277" s="34"/>
      <c r="AP1277" s="34"/>
      <c r="AQ1277" s="34"/>
      <c r="AR1277" s="34"/>
      <c r="AS1277" s="34"/>
      <c r="AT1277" s="34"/>
      <c r="AU1277" s="34"/>
      <c r="AV1277" s="34"/>
      <c r="AW1277" s="34"/>
      <c r="AX1277" s="2"/>
    </row>
    <row r="1278" spans="1:50" ht="225">
      <c r="A1278" s="9">
        <v>1347</v>
      </c>
      <c r="B1278" s="12" t="s">
        <v>1186</v>
      </c>
      <c r="C1278" s="11" t="s">
        <v>55</v>
      </c>
      <c r="D1278" s="2">
        <v>15</v>
      </c>
      <c r="E1278" s="36" t="s">
        <v>3813</v>
      </c>
      <c r="F1278" s="11" t="s">
        <v>3787</v>
      </c>
      <c r="G1278" s="11" t="s">
        <v>80</v>
      </c>
      <c r="I1278" s="2">
        <v>3</v>
      </c>
      <c r="J1278" s="11" t="s">
        <v>1187</v>
      </c>
      <c r="K1278" s="6">
        <v>44981.851504629631</v>
      </c>
      <c r="L1278" s="6">
        <v>44981.852731481478</v>
      </c>
      <c r="M1278" s="22" t="s">
        <v>783</v>
      </c>
      <c r="N1278" s="11" t="s">
        <v>784</v>
      </c>
      <c r="O1278" s="11" t="s">
        <v>3814</v>
      </c>
      <c r="P1278" s="22"/>
      <c r="T1278" s="22"/>
      <c r="V1278" s="22"/>
      <c r="W1278" s="22"/>
      <c r="Z1278" s="22"/>
      <c r="AA1278" s="22"/>
      <c r="AB1278" s="22"/>
      <c r="AE1278" s="22" t="s">
        <v>3815</v>
      </c>
      <c r="AF1278" s="22"/>
      <c r="AG1278" s="22"/>
      <c r="AH1278" s="22" t="s">
        <v>3815</v>
      </c>
      <c r="AJ1278" s="22"/>
      <c r="AK1278" s="22"/>
      <c r="AN1278" s="34"/>
      <c r="AO1278" s="34"/>
      <c r="AP1278" s="34"/>
      <c r="AQ1278" s="34"/>
      <c r="AR1278" s="34"/>
      <c r="AS1278" s="34"/>
      <c r="AT1278" s="34"/>
      <c r="AU1278" s="34"/>
      <c r="AV1278" s="34"/>
      <c r="AW1278" s="34"/>
      <c r="AX1278" s="2"/>
    </row>
    <row r="1279" spans="1:50" ht="409.5">
      <c r="A1279" s="9">
        <v>1348</v>
      </c>
      <c r="B1279" s="12" t="s">
        <v>3729</v>
      </c>
      <c r="C1279" s="11" t="s">
        <v>55</v>
      </c>
      <c r="E1279" s="36"/>
      <c r="F1279" s="11" t="s">
        <v>3816</v>
      </c>
      <c r="G1279" s="11" t="s">
        <v>149</v>
      </c>
      <c r="I1279" s="2"/>
      <c r="J1279" s="11" t="s">
        <v>3732</v>
      </c>
      <c r="K1279" s="6">
        <v>44983.591562499998</v>
      </c>
      <c r="L1279" s="6">
        <v>44983.59847222222</v>
      </c>
      <c r="M1279" s="22" t="s">
        <v>3081</v>
      </c>
      <c r="N1279" s="11" t="s">
        <v>3082</v>
      </c>
      <c r="O1279" s="11" t="s">
        <v>3704</v>
      </c>
      <c r="P1279" s="22"/>
      <c r="T1279" s="22"/>
      <c r="V1279" s="22"/>
      <c r="W1279" s="22" t="s">
        <v>3817</v>
      </c>
      <c r="X1279" s="11" t="s">
        <v>114</v>
      </c>
      <c r="Z1279" s="22" t="s">
        <v>3818</v>
      </c>
      <c r="AA1279" s="22"/>
      <c r="AB1279" s="22"/>
      <c r="AE1279" s="22"/>
      <c r="AF1279" s="22"/>
      <c r="AG1279" s="22"/>
      <c r="AH1279" s="22"/>
      <c r="AJ1279" s="22"/>
      <c r="AK1279" s="22"/>
      <c r="AN1279" s="34"/>
      <c r="AO1279" s="34"/>
      <c r="AP1279" s="34"/>
      <c r="AQ1279" s="34"/>
      <c r="AR1279" s="34"/>
      <c r="AS1279" s="34"/>
      <c r="AT1279" s="34"/>
      <c r="AU1279" s="34"/>
      <c r="AV1279" s="34"/>
      <c r="AW1279" s="34"/>
      <c r="AX1279" s="2"/>
    </row>
    <row r="1280" spans="1:50" ht="105">
      <c r="A1280" s="9">
        <v>1349</v>
      </c>
      <c r="B1280" s="12" t="s">
        <v>2236</v>
      </c>
      <c r="C1280" s="11" t="s">
        <v>55</v>
      </c>
      <c r="D1280" s="2">
        <v>15</v>
      </c>
      <c r="E1280" s="36" t="s">
        <v>3819</v>
      </c>
      <c r="F1280" s="11" t="s">
        <v>3716</v>
      </c>
      <c r="G1280" s="11" t="s">
        <v>57</v>
      </c>
      <c r="H1280" s="11" t="s">
        <v>112</v>
      </c>
      <c r="I1280" s="2">
        <v>6</v>
      </c>
      <c r="J1280" s="11" t="s">
        <v>2238</v>
      </c>
      <c r="K1280" s="6">
        <v>44984.337164351855</v>
      </c>
      <c r="L1280" s="6">
        <v>44984.37431712963</v>
      </c>
      <c r="M1280" s="22" t="s">
        <v>3820</v>
      </c>
      <c r="N1280" s="11" t="s">
        <v>3821</v>
      </c>
      <c r="O1280" s="11" t="s">
        <v>3822</v>
      </c>
      <c r="P1280" s="22"/>
      <c r="T1280" s="22"/>
      <c r="V1280" s="22"/>
      <c r="W1280" s="22"/>
      <c r="Z1280" s="22"/>
      <c r="AA1280" s="22"/>
      <c r="AB1280" s="22" t="s">
        <v>3823</v>
      </c>
      <c r="AE1280" s="22"/>
      <c r="AF1280" s="22"/>
      <c r="AG1280" s="22"/>
      <c r="AH1280" s="22"/>
      <c r="AJ1280" s="22"/>
      <c r="AK1280" s="22"/>
      <c r="AM1280" s="2" t="s">
        <v>3824</v>
      </c>
      <c r="AN1280" s="34"/>
      <c r="AO1280" s="34"/>
      <c r="AP1280" s="34"/>
      <c r="AQ1280" s="34"/>
      <c r="AR1280" s="34"/>
      <c r="AS1280" s="34"/>
      <c r="AT1280" s="34"/>
      <c r="AU1280" s="34"/>
      <c r="AV1280" s="34"/>
      <c r="AW1280" s="34"/>
      <c r="AX1280" s="2"/>
    </row>
    <row r="1281" spans="1:50" ht="405">
      <c r="A1281" s="9">
        <v>1350</v>
      </c>
      <c r="B1281" s="12" t="s">
        <v>3729</v>
      </c>
      <c r="C1281" s="11" t="s">
        <v>55</v>
      </c>
      <c r="E1281" s="36"/>
      <c r="F1281" s="11" t="s">
        <v>3816</v>
      </c>
      <c r="G1281" s="11" t="s">
        <v>149</v>
      </c>
      <c r="I1281" s="2"/>
      <c r="J1281" s="11" t="s">
        <v>3732</v>
      </c>
      <c r="K1281" s="6">
        <v>44984.396550925929</v>
      </c>
      <c r="L1281" s="6">
        <v>44984.400462962964</v>
      </c>
      <c r="M1281" s="22" t="s">
        <v>3825</v>
      </c>
      <c r="N1281" s="11" t="s">
        <v>3826</v>
      </c>
      <c r="O1281" s="11" t="s">
        <v>3704</v>
      </c>
      <c r="P1281" s="22"/>
      <c r="T1281" s="22"/>
      <c r="V1281" s="22"/>
      <c r="W1281" s="22" t="s">
        <v>3827</v>
      </c>
      <c r="X1281" s="11" t="s">
        <v>85</v>
      </c>
      <c r="Y1281" s="11" t="s">
        <v>3828</v>
      </c>
      <c r="Z1281" s="22"/>
      <c r="AA1281" s="22"/>
      <c r="AB1281" s="22"/>
      <c r="AE1281" s="22"/>
      <c r="AF1281" s="22"/>
      <c r="AG1281" s="22"/>
      <c r="AH1281" s="22"/>
      <c r="AJ1281" s="22"/>
      <c r="AK1281" s="22"/>
      <c r="AN1281" s="34"/>
      <c r="AO1281" s="34"/>
      <c r="AP1281" s="34"/>
      <c r="AQ1281" s="34"/>
      <c r="AR1281" s="34"/>
      <c r="AS1281" s="34"/>
      <c r="AT1281" s="34"/>
      <c r="AU1281" s="34"/>
      <c r="AV1281" s="34"/>
      <c r="AW1281" s="34"/>
      <c r="AX1281" s="2"/>
    </row>
    <row r="1282" spans="1:50" ht="60">
      <c r="A1282" s="9">
        <v>1351</v>
      </c>
      <c r="B1282" s="12" t="s">
        <v>78</v>
      </c>
      <c r="C1282" s="11" t="s">
        <v>55</v>
      </c>
      <c r="D1282" s="2">
        <v>15</v>
      </c>
      <c r="E1282" s="36" t="s">
        <v>3829</v>
      </c>
      <c r="F1282" s="11" t="s">
        <v>3770</v>
      </c>
      <c r="G1282" s="11" t="s">
        <v>259</v>
      </c>
      <c r="I1282" s="2">
        <v>20</v>
      </c>
      <c r="J1282" s="11" t="s">
        <v>81</v>
      </c>
      <c r="K1282" s="6">
        <v>44984.49559027778</v>
      </c>
      <c r="L1282" s="6">
        <v>44984.495752314811</v>
      </c>
      <c r="M1282" s="22" t="s">
        <v>1271</v>
      </c>
      <c r="N1282" s="11" t="s">
        <v>1272</v>
      </c>
      <c r="O1282" s="11" t="s">
        <v>3704</v>
      </c>
      <c r="P1282" s="22"/>
      <c r="T1282" s="22"/>
      <c r="V1282" s="22"/>
      <c r="W1282" s="22" t="s">
        <v>1338</v>
      </c>
      <c r="X1282" s="11" t="s">
        <v>85</v>
      </c>
      <c r="Y1282" s="11" t="s">
        <v>3830</v>
      </c>
      <c r="Z1282" s="22"/>
      <c r="AA1282" s="22" t="s">
        <v>3831</v>
      </c>
      <c r="AB1282" s="22"/>
      <c r="AE1282" s="22"/>
      <c r="AF1282" s="22"/>
      <c r="AG1282" s="22"/>
      <c r="AH1282" s="22"/>
      <c r="AJ1282" s="22"/>
      <c r="AK1282" s="22"/>
      <c r="AN1282" s="34"/>
      <c r="AO1282" s="34"/>
      <c r="AP1282" s="34"/>
      <c r="AQ1282" s="34"/>
      <c r="AR1282" s="34"/>
      <c r="AS1282" s="34"/>
      <c r="AT1282" s="34"/>
      <c r="AU1282" s="34"/>
      <c r="AV1282" s="34"/>
      <c r="AW1282" s="34"/>
      <c r="AX1282" s="2"/>
    </row>
    <row r="1283" spans="1:50" ht="75">
      <c r="A1283" s="9">
        <v>1352</v>
      </c>
      <c r="B1283" s="12" t="s">
        <v>78</v>
      </c>
      <c r="C1283" s="11" t="s">
        <v>55</v>
      </c>
      <c r="D1283" s="2">
        <v>30</v>
      </c>
      <c r="E1283" s="36" t="s">
        <v>3832</v>
      </c>
      <c r="F1283" s="11" t="s">
        <v>3703</v>
      </c>
      <c r="G1283" s="11" t="s">
        <v>89</v>
      </c>
      <c r="I1283" s="2">
        <v>19</v>
      </c>
      <c r="J1283" s="11" t="s">
        <v>81</v>
      </c>
      <c r="K1283" s="6">
        <v>44984.493252314816</v>
      </c>
      <c r="L1283" s="6">
        <v>44984.500972222224</v>
      </c>
      <c r="M1283" s="22" t="s">
        <v>321</v>
      </c>
      <c r="N1283" s="11" t="s">
        <v>322</v>
      </c>
      <c r="O1283" s="11" t="s">
        <v>3704</v>
      </c>
      <c r="P1283" s="22"/>
      <c r="T1283" s="22"/>
      <c r="V1283" s="22"/>
      <c r="W1283" s="22" t="s">
        <v>1717</v>
      </c>
      <c r="X1283" s="11" t="s">
        <v>85</v>
      </c>
      <c r="Y1283" s="11" t="s">
        <v>3833</v>
      </c>
      <c r="Z1283" s="22"/>
      <c r="AA1283" s="22"/>
      <c r="AB1283" s="22"/>
      <c r="AE1283" s="22"/>
      <c r="AF1283" s="22"/>
      <c r="AG1283" s="22"/>
      <c r="AH1283" s="22"/>
      <c r="AJ1283" s="22"/>
      <c r="AK1283" s="22"/>
      <c r="AN1283" s="34"/>
      <c r="AO1283" s="34"/>
      <c r="AP1283" s="34"/>
      <c r="AQ1283" s="34"/>
      <c r="AR1283" s="34"/>
      <c r="AS1283" s="34"/>
      <c r="AT1283" s="34"/>
      <c r="AU1283" s="34"/>
      <c r="AV1283" s="34"/>
      <c r="AW1283" s="34"/>
      <c r="AX1283" s="2"/>
    </row>
    <row r="1284" spans="1:50" ht="105">
      <c r="A1284" s="9">
        <v>1353</v>
      </c>
      <c r="B1284" s="12" t="s">
        <v>54</v>
      </c>
      <c r="C1284" s="11" t="s">
        <v>55</v>
      </c>
      <c r="D1284" s="2">
        <v>120</v>
      </c>
      <c r="E1284" s="36" t="s">
        <v>3834</v>
      </c>
      <c r="F1284" s="11" t="s">
        <v>3835</v>
      </c>
      <c r="G1284" s="11" t="s">
        <v>1161</v>
      </c>
      <c r="H1284" s="11" t="s">
        <v>112</v>
      </c>
      <c r="I1284" s="2">
        <v>28</v>
      </c>
      <c r="J1284" s="11" t="s">
        <v>58</v>
      </c>
      <c r="K1284" s="6">
        <v>44984.600902777776</v>
      </c>
      <c r="L1284" s="6">
        <v>44984.605578703704</v>
      </c>
      <c r="M1284" s="22" t="s">
        <v>281</v>
      </c>
      <c r="N1284" s="11" t="s">
        <v>282</v>
      </c>
      <c r="O1284" s="11" t="s">
        <v>3704</v>
      </c>
      <c r="P1284" s="22"/>
      <c r="T1284" s="22"/>
      <c r="V1284" s="22"/>
      <c r="W1284" s="22" t="s">
        <v>3836</v>
      </c>
      <c r="X1284" s="11" t="s">
        <v>114</v>
      </c>
      <c r="Z1284" s="22" t="s">
        <v>3837</v>
      </c>
      <c r="AA1284" s="22"/>
      <c r="AB1284" s="22"/>
      <c r="AE1284" s="22"/>
      <c r="AF1284" s="22"/>
      <c r="AG1284" s="22"/>
      <c r="AH1284" s="22"/>
      <c r="AJ1284" s="22"/>
      <c r="AK1284" s="22"/>
      <c r="AN1284" s="34"/>
      <c r="AO1284" s="34"/>
      <c r="AP1284" s="34"/>
      <c r="AQ1284" s="34"/>
      <c r="AR1284" s="34"/>
      <c r="AS1284" s="34"/>
      <c r="AT1284" s="34"/>
      <c r="AU1284" s="34"/>
      <c r="AV1284" s="34"/>
      <c r="AW1284" s="34"/>
      <c r="AX1284" s="2"/>
    </row>
    <row r="1285" spans="1:50" ht="30">
      <c r="A1285" s="9">
        <v>1355</v>
      </c>
      <c r="B1285" s="12" t="s">
        <v>78</v>
      </c>
      <c r="C1285" s="11" t="s">
        <v>55</v>
      </c>
      <c r="D1285" s="2">
        <v>15</v>
      </c>
      <c r="E1285" s="36" t="s">
        <v>3838</v>
      </c>
      <c r="F1285" s="11" t="s">
        <v>3703</v>
      </c>
      <c r="G1285" s="11" t="s">
        <v>89</v>
      </c>
      <c r="I1285" s="2">
        <v>18</v>
      </c>
      <c r="J1285" s="11" t="s">
        <v>81</v>
      </c>
      <c r="K1285" s="6">
        <v>44984.622650462959</v>
      </c>
      <c r="L1285" s="6">
        <v>44984.624513888892</v>
      </c>
      <c r="M1285" s="22" t="s">
        <v>321</v>
      </c>
      <c r="N1285" s="11" t="s">
        <v>322</v>
      </c>
      <c r="O1285" s="11" t="s">
        <v>3704</v>
      </c>
      <c r="P1285" s="22"/>
      <c r="T1285" s="22"/>
      <c r="V1285" s="22"/>
      <c r="W1285" s="22" t="s">
        <v>2022</v>
      </c>
      <c r="X1285" s="11" t="s">
        <v>85</v>
      </c>
      <c r="Y1285" s="11" t="s">
        <v>3839</v>
      </c>
      <c r="Z1285" s="22"/>
      <c r="AA1285" s="22"/>
      <c r="AB1285" s="22"/>
      <c r="AE1285" s="22"/>
      <c r="AF1285" s="22"/>
      <c r="AG1285" s="22"/>
      <c r="AH1285" s="22"/>
      <c r="AJ1285" s="22"/>
      <c r="AK1285" s="22"/>
      <c r="AN1285" s="34"/>
      <c r="AO1285" s="34"/>
      <c r="AP1285" s="34"/>
      <c r="AQ1285" s="34"/>
      <c r="AR1285" s="34"/>
      <c r="AS1285" s="34"/>
      <c r="AT1285" s="34"/>
      <c r="AU1285" s="34"/>
      <c r="AV1285" s="34"/>
      <c r="AW1285" s="34"/>
      <c r="AX1285" s="2"/>
    </row>
    <row r="1286" spans="1:50" ht="45">
      <c r="A1286" s="9">
        <v>1356</v>
      </c>
      <c r="B1286" s="12" t="s">
        <v>78</v>
      </c>
      <c r="C1286" s="11" t="s">
        <v>55</v>
      </c>
      <c r="D1286" s="2">
        <v>15</v>
      </c>
      <c r="E1286" s="36" t="s">
        <v>3840</v>
      </c>
      <c r="F1286" s="11" t="s">
        <v>3770</v>
      </c>
      <c r="G1286" s="11" t="s">
        <v>259</v>
      </c>
      <c r="I1286" s="2"/>
      <c r="J1286" s="11" t="s">
        <v>81</v>
      </c>
      <c r="K1286" s="6">
        <v>44984.648715277777</v>
      </c>
      <c r="L1286" s="6">
        <v>44984.649756944447</v>
      </c>
      <c r="M1286" s="22" t="s">
        <v>1624</v>
      </c>
      <c r="N1286" s="11" t="s">
        <v>1625</v>
      </c>
      <c r="O1286" s="11" t="s">
        <v>3704</v>
      </c>
      <c r="P1286" s="22"/>
      <c r="T1286" s="22"/>
      <c r="V1286" s="22"/>
      <c r="W1286" s="22" t="s">
        <v>3841</v>
      </c>
      <c r="X1286" s="11" t="s">
        <v>85</v>
      </c>
      <c r="Y1286" s="11" t="s">
        <v>3842</v>
      </c>
      <c r="Z1286" s="22"/>
      <c r="AA1286" s="22" t="s">
        <v>3843</v>
      </c>
      <c r="AB1286" s="22"/>
      <c r="AE1286" s="22"/>
      <c r="AF1286" s="22"/>
      <c r="AG1286" s="22"/>
      <c r="AH1286" s="22"/>
      <c r="AJ1286" s="22"/>
      <c r="AK1286" s="22"/>
      <c r="AN1286" s="34"/>
      <c r="AO1286" s="34"/>
      <c r="AP1286" s="34"/>
      <c r="AQ1286" s="34"/>
      <c r="AR1286" s="34"/>
      <c r="AS1286" s="34"/>
      <c r="AT1286" s="34"/>
      <c r="AU1286" s="34"/>
      <c r="AV1286" s="34"/>
      <c r="AW1286" s="34"/>
      <c r="AX1286" s="2"/>
    </row>
    <row r="1287" spans="1:50" ht="75">
      <c r="A1287" s="9">
        <v>1357</v>
      </c>
      <c r="B1287" s="12" t="s">
        <v>2236</v>
      </c>
      <c r="C1287" s="11" t="s">
        <v>55</v>
      </c>
      <c r="D1287" s="2">
        <v>15</v>
      </c>
      <c r="E1287" s="36" t="s">
        <v>3844</v>
      </c>
      <c r="F1287" s="11" t="s">
        <v>3740</v>
      </c>
      <c r="G1287" s="11" t="s">
        <v>57</v>
      </c>
      <c r="H1287" s="11" t="s">
        <v>107</v>
      </c>
      <c r="I1287" s="2">
        <v>13</v>
      </c>
      <c r="J1287" s="11" t="s">
        <v>2238</v>
      </c>
      <c r="K1287" s="6">
        <v>44984.699826388889</v>
      </c>
      <c r="L1287" s="6">
        <v>44984.702013888891</v>
      </c>
      <c r="M1287" s="22" t="s">
        <v>108</v>
      </c>
      <c r="N1287" s="11" t="s">
        <v>109</v>
      </c>
      <c r="O1287" s="11" t="s">
        <v>3704</v>
      </c>
      <c r="P1287" s="22"/>
      <c r="T1287" s="22"/>
      <c r="V1287" s="22"/>
      <c r="W1287" s="22" t="s">
        <v>2789</v>
      </c>
      <c r="X1287" s="11" t="s">
        <v>85</v>
      </c>
      <c r="Y1287" s="11" t="s">
        <v>3845</v>
      </c>
      <c r="Z1287" s="22"/>
      <c r="AA1287" s="22"/>
      <c r="AB1287" s="22"/>
      <c r="AE1287" s="22"/>
      <c r="AF1287" s="22"/>
      <c r="AG1287" s="22"/>
      <c r="AH1287" s="22"/>
      <c r="AJ1287" s="22"/>
      <c r="AK1287" s="22"/>
      <c r="AN1287" s="34"/>
      <c r="AO1287" s="34"/>
      <c r="AP1287" s="34"/>
      <c r="AQ1287" s="34"/>
      <c r="AR1287" s="34"/>
      <c r="AS1287" s="34"/>
      <c r="AT1287" s="34"/>
      <c r="AU1287" s="34"/>
      <c r="AV1287" s="34"/>
      <c r="AW1287" s="34"/>
      <c r="AX1287" s="2"/>
    </row>
    <row r="1288" spans="1:50" ht="60">
      <c r="A1288" s="9">
        <v>1358</v>
      </c>
      <c r="B1288" s="12" t="s">
        <v>2236</v>
      </c>
      <c r="C1288" s="11" t="s">
        <v>55</v>
      </c>
      <c r="D1288" s="2">
        <v>15</v>
      </c>
      <c r="E1288" s="36" t="s">
        <v>3846</v>
      </c>
      <c r="F1288" s="11" t="s">
        <v>3784</v>
      </c>
      <c r="G1288" s="11" t="s">
        <v>57</v>
      </c>
      <c r="H1288" s="11" t="s">
        <v>112</v>
      </c>
      <c r="I1288" s="2">
        <v>21</v>
      </c>
      <c r="J1288" s="11" t="s">
        <v>2238</v>
      </c>
      <c r="K1288" s="6">
        <v>44984.760243055556</v>
      </c>
      <c r="L1288" s="6">
        <v>44984.762002314812</v>
      </c>
      <c r="M1288" s="22" t="s">
        <v>3418</v>
      </c>
      <c r="N1288" s="11" t="s">
        <v>3419</v>
      </c>
      <c r="O1288" s="11" t="s">
        <v>3704</v>
      </c>
      <c r="P1288" s="22"/>
      <c r="T1288" s="22"/>
      <c r="V1288" s="22"/>
      <c r="W1288" s="22" t="s">
        <v>1967</v>
      </c>
      <c r="X1288" s="11" t="s">
        <v>85</v>
      </c>
      <c r="Y1288" s="11" t="s">
        <v>3847</v>
      </c>
      <c r="Z1288" s="22"/>
      <c r="AA1288" s="22" t="s">
        <v>3848</v>
      </c>
      <c r="AB1288" s="22"/>
      <c r="AE1288" s="22"/>
      <c r="AF1288" s="22"/>
      <c r="AG1288" s="22"/>
      <c r="AH1288" s="22"/>
      <c r="AJ1288" s="22"/>
      <c r="AK1288" s="22"/>
      <c r="AN1288" s="34"/>
      <c r="AO1288" s="34"/>
      <c r="AP1288" s="34"/>
      <c r="AQ1288" s="34"/>
      <c r="AR1288" s="34"/>
      <c r="AS1288" s="34"/>
      <c r="AT1288" s="34"/>
      <c r="AU1288" s="34"/>
      <c r="AV1288" s="34"/>
      <c r="AW1288" s="34"/>
      <c r="AX1288" s="2"/>
    </row>
    <row r="1289" spans="1:50" ht="270">
      <c r="A1289" s="9">
        <v>1359</v>
      </c>
      <c r="B1289" s="12" t="s">
        <v>78</v>
      </c>
      <c r="C1289" s="11" t="s">
        <v>55</v>
      </c>
      <c r="D1289" s="2">
        <v>30</v>
      </c>
      <c r="E1289" s="36" t="s">
        <v>3849</v>
      </c>
      <c r="F1289" s="11" t="s">
        <v>3770</v>
      </c>
      <c r="G1289" s="11" t="s">
        <v>259</v>
      </c>
      <c r="I1289" s="2">
        <v>1</v>
      </c>
      <c r="J1289" s="11" t="s">
        <v>81</v>
      </c>
      <c r="K1289" s="6">
        <v>44984.893368055556</v>
      </c>
      <c r="L1289" s="6">
        <v>44984.901770833334</v>
      </c>
      <c r="M1289" s="22" t="s">
        <v>1271</v>
      </c>
      <c r="N1289" s="11" t="s">
        <v>1272</v>
      </c>
      <c r="O1289" s="11" t="s">
        <v>3717</v>
      </c>
      <c r="P1289" s="22" t="s">
        <v>3850</v>
      </c>
      <c r="Q1289" s="11" t="s">
        <v>3851</v>
      </c>
      <c r="R1289" s="11" t="s">
        <v>3852</v>
      </c>
      <c r="S1289" s="11" t="s">
        <v>3853</v>
      </c>
      <c r="T1289" s="22" t="s">
        <v>264</v>
      </c>
      <c r="U1289" s="11" t="s">
        <v>3854</v>
      </c>
      <c r="V1289" s="22"/>
      <c r="W1289" s="22"/>
      <c r="Z1289" s="22"/>
      <c r="AA1289" s="22"/>
      <c r="AB1289" s="22"/>
      <c r="AE1289" s="22"/>
      <c r="AF1289" s="22"/>
      <c r="AG1289" s="22"/>
      <c r="AH1289" s="22"/>
      <c r="AJ1289" s="22"/>
      <c r="AK1289" s="22"/>
      <c r="AN1289" s="34"/>
      <c r="AO1289" s="34"/>
      <c r="AP1289" s="34"/>
      <c r="AQ1289" s="34"/>
      <c r="AR1289" s="34"/>
      <c r="AS1289" s="34"/>
      <c r="AT1289" s="34"/>
      <c r="AU1289" s="34"/>
      <c r="AV1289" s="34"/>
      <c r="AW1289" s="34"/>
      <c r="AX1289" s="2"/>
    </row>
    <row r="1290" spans="1:50" ht="120">
      <c r="A1290" s="9">
        <v>1360</v>
      </c>
      <c r="B1290" s="12" t="s">
        <v>1186</v>
      </c>
      <c r="C1290" s="11" t="s">
        <v>55</v>
      </c>
      <c r="D1290" s="2">
        <v>45</v>
      </c>
      <c r="E1290" s="36" t="s">
        <v>3855</v>
      </c>
      <c r="F1290" s="11" t="s">
        <v>3731</v>
      </c>
      <c r="G1290" s="11" t="s">
        <v>177</v>
      </c>
      <c r="I1290" s="2">
        <v>18</v>
      </c>
      <c r="J1290" s="11" t="s">
        <v>1187</v>
      </c>
      <c r="K1290" s="6">
        <v>44985.511192129627</v>
      </c>
      <c r="L1290" s="6">
        <v>44985.518090277779</v>
      </c>
      <c r="M1290" s="22" t="s">
        <v>3733</v>
      </c>
      <c r="N1290" s="11" t="s">
        <v>3734</v>
      </c>
      <c r="O1290" s="11" t="s">
        <v>3746</v>
      </c>
      <c r="P1290" s="22"/>
      <c r="T1290" s="22"/>
      <c r="V1290" s="22"/>
      <c r="W1290" s="22"/>
      <c r="Z1290" s="22"/>
      <c r="AA1290" s="22"/>
      <c r="AB1290" s="22"/>
      <c r="AE1290" s="22"/>
      <c r="AF1290" s="22" t="s">
        <v>3856</v>
      </c>
      <c r="AG1290" s="22" t="s">
        <v>3857</v>
      </c>
      <c r="AH1290" s="22" t="s">
        <v>3858</v>
      </c>
      <c r="AJ1290" s="22"/>
      <c r="AK1290" s="22"/>
      <c r="AN1290" s="34"/>
      <c r="AO1290" s="34"/>
      <c r="AP1290" s="34"/>
      <c r="AQ1290" s="34"/>
      <c r="AR1290" s="34"/>
      <c r="AS1290" s="34"/>
      <c r="AT1290" s="34"/>
      <c r="AU1290" s="34"/>
      <c r="AV1290" s="34"/>
      <c r="AW1290" s="34"/>
      <c r="AX1290" s="2"/>
    </row>
    <row r="1291" spans="1:50" ht="120">
      <c r="A1291" s="9">
        <v>1361</v>
      </c>
      <c r="B1291" s="12" t="s">
        <v>1186</v>
      </c>
      <c r="C1291" s="11" t="s">
        <v>55</v>
      </c>
      <c r="D1291" s="2">
        <v>15</v>
      </c>
      <c r="E1291" s="36" t="s">
        <v>3859</v>
      </c>
      <c r="F1291" s="11" t="s">
        <v>3731</v>
      </c>
      <c r="G1291" s="11" t="s">
        <v>177</v>
      </c>
      <c r="I1291" s="2">
        <v>23</v>
      </c>
      <c r="J1291" s="11" t="s">
        <v>1187</v>
      </c>
      <c r="K1291" s="6">
        <v>44985.518194444441</v>
      </c>
      <c r="L1291" s="6">
        <v>44985.520092592589</v>
      </c>
      <c r="M1291" s="22" t="s">
        <v>3733</v>
      </c>
      <c r="N1291" s="11" t="s">
        <v>3734</v>
      </c>
      <c r="O1291" s="11" t="s">
        <v>3746</v>
      </c>
      <c r="P1291" s="22"/>
      <c r="T1291" s="22"/>
      <c r="V1291" s="22"/>
      <c r="W1291" s="22"/>
      <c r="Z1291" s="22"/>
      <c r="AA1291" s="22"/>
      <c r="AB1291" s="22"/>
      <c r="AE1291" s="22"/>
      <c r="AF1291" s="22" t="s">
        <v>3860</v>
      </c>
      <c r="AG1291" s="22" t="s">
        <v>3861</v>
      </c>
      <c r="AH1291" s="22" t="s">
        <v>3862</v>
      </c>
      <c r="AJ1291" s="22"/>
      <c r="AK1291" s="22"/>
      <c r="AN1291" s="34"/>
      <c r="AO1291" s="34"/>
      <c r="AP1291" s="34"/>
      <c r="AQ1291" s="34"/>
      <c r="AR1291" s="34"/>
      <c r="AS1291" s="34"/>
      <c r="AT1291" s="34"/>
      <c r="AU1291" s="34"/>
      <c r="AV1291" s="34"/>
      <c r="AW1291" s="34"/>
      <c r="AX1291" s="2"/>
    </row>
    <row r="1292" spans="1:50" ht="105">
      <c r="A1292" s="9">
        <v>1362</v>
      </c>
      <c r="B1292" s="12" t="s">
        <v>1186</v>
      </c>
      <c r="C1292" s="11" t="s">
        <v>55</v>
      </c>
      <c r="D1292" s="2">
        <v>15</v>
      </c>
      <c r="E1292" s="36" t="s">
        <v>3863</v>
      </c>
      <c r="F1292" s="11" t="s">
        <v>3731</v>
      </c>
      <c r="G1292" s="11" t="s">
        <v>177</v>
      </c>
      <c r="I1292" s="2">
        <v>23</v>
      </c>
      <c r="J1292" s="11" t="s">
        <v>1187</v>
      </c>
      <c r="K1292" s="6">
        <v>44985.520787037036</v>
      </c>
      <c r="L1292" s="6">
        <v>44985.521574074075</v>
      </c>
      <c r="M1292" s="22" t="s">
        <v>3733</v>
      </c>
      <c r="N1292" s="11" t="s">
        <v>3734</v>
      </c>
      <c r="O1292" s="11" t="s">
        <v>3746</v>
      </c>
      <c r="P1292" s="22"/>
      <c r="T1292" s="22"/>
      <c r="V1292" s="22"/>
      <c r="W1292" s="22"/>
      <c r="Z1292" s="22"/>
      <c r="AA1292" s="22"/>
      <c r="AB1292" s="22"/>
      <c r="AE1292" s="22"/>
      <c r="AF1292" s="22" t="s">
        <v>3864</v>
      </c>
      <c r="AG1292" s="22" t="s">
        <v>3865</v>
      </c>
      <c r="AH1292" s="22" t="s">
        <v>3866</v>
      </c>
      <c r="AJ1292" s="22"/>
      <c r="AK1292" s="22"/>
      <c r="AN1292" s="34"/>
      <c r="AO1292" s="34"/>
      <c r="AP1292" s="34"/>
      <c r="AQ1292" s="34"/>
      <c r="AR1292" s="34"/>
      <c r="AS1292" s="34"/>
      <c r="AT1292" s="34"/>
      <c r="AU1292" s="34"/>
      <c r="AV1292" s="34"/>
      <c r="AW1292" s="34"/>
      <c r="AX1292" s="2"/>
    </row>
    <row r="1293" spans="1:50" ht="105">
      <c r="A1293" s="9">
        <v>1363</v>
      </c>
      <c r="B1293" s="12" t="s">
        <v>1186</v>
      </c>
      <c r="C1293" s="11" t="s">
        <v>55</v>
      </c>
      <c r="D1293" s="2">
        <v>15</v>
      </c>
      <c r="E1293" s="36" t="s">
        <v>3867</v>
      </c>
      <c r="F1293" s="11" t="s">
        <v>3731</v>
      </c>
      <c r="G1293" s="11" t="s">
        <v>177</v>
      </c>
      <c r="I1293" s="2">
        <v>22</v>
      </c>
      <c r="J1293" s="11" t="s">
        <v>1187</v>
      </c>
      <c r="K1293" s="6">
        <v>44985.521631944444</v>
      </c>
      <c r="L1293" s="6">
        <v>44985.523125</v>
      </c>
      <c r="M1293" s="22" t="s">
        <v>3733</v>
      </c>
      <c r="N1293" s="11" t="s">
        <v>3734</v>
      </c>
      <c r="O1293" s="11" t="s">
        <v>3868</v>
      </c>
      <c r="P1293" s="22"/>
      <c r="T1293" s="22"/>
      <c r="V1293" s="22"/>
      <c r="W1293" s="22"/>
      <c r="Z1293" s="22"/>
      <c r="AA1293" s="22"/>
      <c r="AB1293" s="22"/>
      <c r="AE1293" s="22"/>
      <c r="AF1293" s="22" t="s">
        <v>3869</v>
      </c>
      <c r="AG1293" s="22" t="s">
        <v>3870</v>
      </c>
      <c r="AH1293" s="22" t="s">
        <v>3871</v>
      </c>
      <c r="AJ1293" s="22"/>
      <c r="AK1293" s="22"/>
      <c r="AN1293" s="34"/>
      <c r="AO1293" s="34"/>
      <c r="AP1293" s="34"/>
      <c r="AQ1293" s="34"/>
      <c r="AR1293" s="34"/>
      <c r="AS1293" s="34"/>
      <c r="AT1293" s="34"/>
      <c r="AU1293" s="34"/>
      <c r="AV1293" s="34"/>
      <c r="AW1293" s="34"/>
      <c r="AX1293" s="2"/>
    </row>
    <row r="1294" spans="1:50" ht="60">
      <c r="A1294" s="9">
        <v>1364</v>
      </c>
      <c r="B1294" s="12" t="s">
        <v>54</v>
      </c>
      <c r="C1294" s="11" t="s">
        <v>55</v>
      </c>
      <c r="D1294" s="2">
        <v>15</v>
      </c>
      <c r="E1294" s="36" t="s">
        <v>3872</v>
      </c>
      <c r="F1294" s="11" t="s">
        <v>3873</v>
      </c>
      <c r="G1294" s="11" t="s">
        <v>57</v>
      </c>
      <c r="H1294" s="11" t="s">
        <v>112</v>
      </c>
      <c r="I1294" s="2">
        <v>5</v>
      </c>
      <c r="J1294" s="11" t="s">
        <v>58</v>
      </c>
      <c r="K1294" s="6">
        <v>44985.613240740742</v>
      </c>
      <c r="L1294" s="6">
        <v>44985.614398148151</v>
      </c>
      <c r="M1294" s="22" t="s">
        <v>554</v>
      </c>
      <c r="N1294" s="11" t="s">
        <v>555</v>
      </c>
      <c r="O1294" s="11" t="s">
        <v>3704</v>
      </c>
      <c r="P1294" s="22"/>
      <c r="T1294" s="22"/>
      <c r="V1294" s="22"/>
      <c r="W1294" s="22" t="s">
        <v>203</v>
      </c>
      <c r="X1294" s="11" t="s">
        <v>85</v>
      </c>
      <c r="Y1294" s="11" t="s">
        <v>3874</v>
      </c>
      <c r="Z1294" s="22"/>
      <c r="AA1294" s="22"/>
      <c r="AB1294" s="22"/>
      <c r="AE1294" s="22"/>
      <c r="AF1294" s="22"/>
      <c r="AG1294" s="22"/>
      <c r="AH1294" s="22"/>
      <c r="AJ1294" s="22"/>
      <c r="AK1294" s="22"/>
      <c r="AN1294" s="34"/>
      <c r="AO1294" s="34"/>
      <c r="AP1294" s="34"/>
      <c r="AQ1294" s="34"/>
      <c r="AR1294" s="34"/>
      <c r="AS1294" s="34"/>
      <c r="AT1294" s="34"/>
      <c r="AU1294" s="34"/>
      <c r="AV1294" s="34"/>
      <c r="AW1294" s="34"/>
      <c r="AX1294" s="2"/>
    </row>
    <row r="1295" spans="1:50" ht="90">
      <c r="A1295" s="9">
        <v>1365</v>
      </c>
      <c r="B1295" s="12" t="s">
        <v>1186</v>
      </c>
      <c r="C1295" s="11" t="s">
        <v>55</v>
      </c>
      <c r="D1295" s="2">
        <v>15</v>
      </c>
      <c r="E1295" s="36" t="s">
        <v>3875</v>
      </c>
      <c r="F1295" s="11" t="s">
        <v>3703</v>
      </c>
      <c r="G1295" s="11" t="s">
        <v>57</v>
      </c>
      <c r="H1295" s="11" t="s">
        <v>112</v>
      </c>
      <c r="I1295" s="2"/>
      <c r="J1295" s="11" t="s">
        <v>1187</v>
      </c>
      <c r="K1295" s="6">
        <v>44985.636956018519</v>
      </c>
      <c r="L1295" s="6">
        <v>44985.638460648152</v>
      </c>
      <c r="M1295" s="22" t="s">
        <v>3430</v>
      </c>
      <c r="N1295" s="11" t="s">
        <v>3431</v>
      </c>
      <c r="O1295" s="11" t="s">
        <v>3704</v>
      </c>
      <c r="P1295" s="22"/>
      <c r="T1295" s="22"/>
      <c r="V1295" s="22"/>
      <c r="W1295" s="22" t="s">
        <v>3876</v>
      </c>
      <c r="X1295" s="11" t="s">
        <v>85</v>
      </c>
      <c r="Y1295" s="11" t="s">
        <v>3877</v>
      </c>
      <c r="Z1295" s="22"/>
      <c r="AA1295" s="22" t="s">
        <v>3878</v>
      </c>
      <c r="AB1295" s="22"/>
      <c r="AE1295" s="22"/>
      <c r="AF1295" s="22"/>
      <c r="AG1295" s="22"/>
      <c r="AH1295" s="22"/>
      <c r="AJ1295" s="22"/>
      <c r="AK1295" s="22"/>
      <c r="AN1295" s="34"/>
      <c r="AO1295" s="34"/>
      <c r="AP1295" s="34"/>
      <c r="AQ1295" s="34"/>
      <c r="AR1295" s="34"/>
      <c r="AS1295" s="34"/>
      <c r="AT1295" s="34"/>
      <c r="AU1295" s="34"/>
      <c r="AV1295" s="34"/>
      <c r="AW1295" s="34"/>
      <c r="AX1295" s="2"/>
    </row>
    <row r="1296" spans="1:50" ht="120">
      <c r="A1296" s="9">
        <v>1366</v>
      </c>
      <c r="B1296" s="12" t="s">
        <v>2236</v>
      </c>
      <c r="C1296" s="11" t="s">
        <v>55</v>
      </c>
      <c r="D1296" s="2">
        <v>30</v>
      </c>
      <c r="E1296" s="36" t="s">
        <v>3879</v>
      </c>
      <c r="F1296" s="11" t="s">
        <v>3740</v>
      </c>
      <c r="G1296" s="11" t="s">
        <v>57</v>
      </c>
      <c r="H1296" s="11" t="s">
        <v>107</v>
      </c>
      <c r="I1296" s="2">
        <v>14</v>
      </c>
      <c r="J1296" s="11" t="s">
        <v>2238</v>
      </c>
      <c r="K1296" s="6">
        <v>44985.778645833336</v>
      </c>
      <c r="L1296" s="6">
        <v>44985.782534722224</v>
      </c>
      <c r="M1296" s="22" t="s">
        <v>108</v>
      </c>
      <c r="N1296" s="11" t="s">
        <v>109</v>
      </c>
      <c r="O1296" s="11" t="s">
        <v>3704</v>
      </c>
      <c r="P1296" s="22"/>
      <c r="T1296" s="22"/>
      <c r="V1296" s="22"/>
      <c r="W1296" s="22" t="s">
        <v>2667</v>
      </c>
      <c r="X1296" s="11" t="s">
        <v>85</v>
      </c>
      <c r="Y1296" s="11" t="s">
        <v>3880</v>
      </c>
      <c r="Z1296" s="22"/>
      <c r="AA1296" s="22" t="s">
        <v>3881</v>
      </c>
      <c r="AB1296" s="22"/>
      <c r="AE1296" s="22"/>
      <c r="AF1296" s="22"/>
      <c r="AG1296" s="22"/>
      <c r="AH1296" s="22"/>
      <c r="AJ1296" s="22"/>
      <c r="AK1296" s="22"/>
      <c r="AN1296" s="34"/>
      <c r="AO1296" s="34"/>
      <c r="AP1296" s="34"/>
      <c r="AQ1296" s="34"/>
      <c r="AR1296" s="34"/>
      <c r="AS1296" s="34"/>
      <c r="AT1296" s="34"/>
      <c r="AU1296" s="34"/>
      <c r="AV1296" s="34"/>
      <c r="AW1296" s="34"/>
      <c r="AX1296" s="2"/>
    </row>
    <row r="1297" spans="1:50" ht="210">
      <c r="A1297" s="9">
        <v>1367</v>
      </c>
      <c r="B1297" s="12" t="s">
        <v>2236</v>
      </c>
      <c r="C1297" s="11" t="s">
        <v>55</v>
      </c>
      <c r="D1297" s="2">
        <v>15</v>
      </c>
      <c r="E1297" s="36" t="s">
        <v>3882</v>
      </c>
      <c r="F1297" s="11" t="s">
        <v>3883</v>
      </c>
      <c r="G1297" s="11" t="s">
        <v>57</v>
      </c>
      <c r="H1297" s="11" t="s">
        <v>112</v>
      </c>
      <c r="I1297" s="2">
        <v>19</v>
      </c>
      <c r="J1297" s="11" t="s">
        <v>2238</v>
      </c>
      <c r="K1297" s="6">
        <v>44986.386388888888</v>
      </c>
      <c r="L1297" s="6">
        <v>44986.401620370372</v>
      </c>
      <c r="M1297" s="22" t="s">
        <v>228</v>
      </c>
      <c r="N1297" s="11" t="s">
        <v>229</v>
      </c>
      <c r="O1297" s="11" t="s">
        <v>3704</v>
      </c>
      <c r="P1297" s="22"/>
      <c r="T1297" s="22"/>
      <c r="V1297" s="22"/>
      <c r="W1297" s="22" t="s">
        <v>3884</v>
      </c>
      <c r="X1297" s="11" t="s">
        <v>85</v>
      </c>
      <c r="Y1297" s="11" t="s">
        <v>3885</v>
      </c>
      <c r="Z1297" s="22"/>
      <c r="AA1297" s="22"/>
      <c r="AB1297" s="22"/>
      <c r="AE1297" s="22"/>
      <c r="AF1297" s="22"/>
      <c r="AG1297" s="22"/>
      <c r="AH1297" s="22"/>
      <c r="AJ1297" s="22"/>
      <c r="AK1297" s="22"/>
      <c r="AN1297" s="34"/>
      <c r="AO1297" s="34"/>
      <c r="AP1297" s="34"/>
      <c r="AQ1297" s="34"/>
      <c r="AR1297" s="34"/>
      <c r="AS1297" s="34"/>
      <c r="AT1297" s="34"/>
      <c r="AU1297" s="34"/>
      <c r="AV1297" s="34"/>
      <c r="AW1297" s="34"/>
      <c r="AX1297" s="2"/>
    </row>
    <row r="1298" spans="1:50" ht="330">
      <c r="A1298" s="9">
        <v>1368</v>
      </c>
      <c r="B1298" s="12" t="s">
        <v>1186</v>
      </c>
      <c r="C1298" s="11" t="s">
        <v>55</v>
      </c>
      <c r="D1298" s="2">
        <v>30</v>
      </c>
      <c r="E1298" s="36" t="s">
        <v>3886</v>
      </c>
      <c r="F1298" s="11" t="s">
        <v>3816</v>
      </c>
      <c r="G1298" s="11" t="s">
        <v>149</v>
      </c>
      <c r="I1298" s="2">
        <v>1</v>
      </c>
      <c r="J1298" s="11" t="s">
        <v>1187</v>
      </c>
      <c r="K1298" s="6">
        <v>44986.426793981482</v>
      </c>
      <c r="L1298" s="6">
        <v>44986.431076388886</v>
      </c>
      <c r="M1298" s="22" t="s">
        <v>3825</v>
      </c>
      <c r="N1298" s="11" t="s">
        <v>3826</v>
      </c>
      <c r="O1298" s="11" t="s">
        <v>3704</v>
      </c>
      <c r="P1298" s="22"/>
      <c r="T1298" s="22"/>
      <c r="V1298" s="22"/>
      <c r="W1298" s="22" t="s">
        <v>3887</v>
      </c>
      <c r="X1298" s="11" t="s">
        <v>114</v>
      </c>
      <c r="Z1298" s="22" t="s">
        <v>3888</v>
      </c>
      <c r="AA1298" s="22"/>
      <c r="AB1298" s="22"/>
      <c r="AE1298" s="22"/>
      <c r="AF1298" s="22"/>
      <c r="AG1298" s="22"/>
      <c r="AH1298" s="22"/>
      <c r="AJ1298" s="22"/>
      <c r="AK1298" s="22"/>
      <c r="AN1298" s="34"/>
      <c r="AO1298" s="34"/>
      <c r="AP1298" s="34"/>
      <c r="AQ1298" s="34"/>
      <c r="AR1298" s="34"/>
      <c r="AS1298" s="34"/>
      <c r="AT1298" s="34"/>
      <c r="AU1298" s="34"/>
      <c r="AV1298" s="34"/>
      <c r="AW1298" s="34"/>
      <c r="AX1298" s="2"/>
    </row>
    <row r="1299" spans="1:50" ht="135">
      <c r="A1299" s="9">
        <v>1369</v>
      </c>
      <c r="B1299" s="12" t="s">
        <v>2236</v>
      </c>
      <c r="C1299" s="11" t="s">
        <v>55</v>
      </c>
      <c r="D1299" s="2">
        <v>180</v>
      </c>
      <c r="E1299" s="36" t="s">
        <v>3889</v>
      </c>
      <c r="F1299" s="11" t="s">
        <v>3816</v>
      </c>
      <c r="G1299" s="11" t="s">
        <v>149</v>
      </c>
      <c r="I1299" s="2"/>
      <c r="J1299" s="11" t="s">
        <v>2238</v>
      </c>
      <c r="K1299" s="6">
        <v>44986.458460648151</v>
      </c>
      <c r="L1299" s="6">
        <v>44986.458645833336</v>
      </c>
      <c r="M1299" s="22" t="s">
        <v>1271</v>
      </c>
      <c r="N1299" s="11" t="s">
        <v>1272</v>
      </c>
      <c r="O1299" s="11" t="s">
        <v>3704</v>
      </c>
      <c r="P1299" s="22"/>
      <c r="T1299" s="22"/>
      <c r="V1299" s="22"/>
      <c r="W1299" s="22" t="s">
        <v>3890</v>
      </c>
      <c r="X1299" s="11" t="s">
        <v>114</v>
      </c>
      <c r="Z1299" s="22" t="s">
        <v>3891</v>
      </c>
      <c r="AA1299" s="22"/>
      <c r="AB1299" s="22"/>
      <c r="AE1299" s="22"/>
      <c r="AF1299" s="22"/>
      <c r="AG1299" s="22"/>
      <c r="AH1299" s="22"/>
      <c r="AJ1299" s="22"/>
      <c r="AK1299" s="22"/>
      <c r="AN1299" s="34"/>
      <c r="AO1299" s="34"/>
      <c r="AP1299" s="34"/>
      <c r="AQ1299" s="34"/>
      <c r="AR1299" s="34"/>
      <c r="AS1299" s="34"/>
      <c r="AT1299" s="34"/>
      <c r="AU1299" s="34"/>
      <c r="AV1299" s="34"/>
      <c r="AW1299" s="34"/>
      <c r="AX1299" s="2"/>
    </row>
    <row r="1300" spans="1:50" ht="45">
      <c r="A1300" s="9">
        <v>1370</v>
      </c>
      <c r="B1300" s="12" t="s">
        <v>1186</v>
      </c>
      <c r="C1300" s="11" t="s">
        <v>55</v>
      </c>
      <c r="D1300" s="2">
        <v>15</v>
      </c>
      <c r="E1300" s="36" t="s">
        <v>3892</v>
      </c>
      <c r="F1300" s="11" t="s">
        <v>3816</v>
      </c>
      <c r="G1300" s="11" t="s">
        <v>149</v>
      </c>
      <c r="I1300" s="2"/>
      <c r="J1300" s="11" t="s">
        <v>1187</v>
      </c>
      <c r="K1300" s="6">
        <v>44986.45888888889</v>
      </c>
      <c r="L1300" s="6">
        <v>44986.459398148145</v>
      </c>
      <c r="M1300" s="22" t="s">
        <v>1271</v>
      </c>
      <c r="N1300" s="11" t="s">
        <v>1272</v>
      </c>
      <c r="O1300" s="11" t="s">
        <v>3822</v>
      </c>
      <c r="P1300" s="22"/>
      <c r="T1300" s="22"/>
      <c r="V1300" s="22"/>
      <c r="W1300" s="22"/>
      <c r="Z1300" s="22"/>
      <c r="AA1300" s="22"/>
      <c r="AB1300" s="22" t="s">
        <v>3890</v>
      </c>
      <c r="AE1300" s="22"/>
      <c r="AF1300" s="22"/>
      <c r="AG1300" s="22"/>
      <c r="AH1300" s="22"/>
      <c r="AJ1300" s="22"/>
      <c r="AK1300" s="22"/>
      <c r="AM1300" s="2" t="s">
        <v>3893</v>
      </c>
      <c r="AN1300" s="34"/>
      <c r="AO1300" s="34"/>
      <c r="AP1300" s="34"/>
      <c r="AQ1300" s="34"/>
      <c r="AR1300" s="34"/>
      <c r="AS1300" s="34"/>
      <c r="AT1300" s="34"/>
      <c r="AU1300" s="34"/>
      <c r="AV1300" s="34"/>
      <c r="AW1300" s="34"/>
      <c r="AX1300" s="2"/>
    </row>
    <row r="1301" spans="1:50" ht="105">
      <c r="A1301" s="9">
        <v>1371</v>
      </c>
      <c r="B1301" s="12" t="s">
        <v>1186</v>
      </c>
      <c r="C1301" s="11" t="s">
        <v>55</v>
      </c>
      <c r="D1301" s="2">
        <v>15</v>
      </c>
      <c r="E1301" s="36" t="s">
        <v>3894</v>
      </c>
      <c r="F1301" s="11" t="s">
        <v>3731</v>
      </c>
      <c r="G1301" s="11" t="s">
        <v>177</v>
      </c>
      <c r="I1301" s="2">
        <v>2</v>
      </c>
      <c r="J1301" s="11" t="s">
        <v>1187</v>
      </c>
      <c r="K1301" s="6">
        <v>44986.496076388888</v>
      </c>
      <c r="L1301" s="6">
        <v>44986.502291666664</v>
      </c>
      <c r="M1301" s="22" t="s">
        <v>3733</v>
      </c>
      <c r="N1301" s="11" t="s">
        <v>3734</v>
      </c>
      <c r="O1301" s="11" t="s">
        <v>3717</v>
      </c>
      <c r="P1301" s="22" t="s">
        <v>3895</v>
      </c>
      <c r="Q1301" s="11" t="s">
        <v>3896</v>
      </c>
      <c r="R1301" s="11" t="s">
        <v>3896</v>
      </c>
      <c r="S1301" s="11" t="s">
        <v>3896</v>
      </c>
      <c r="T1301" s="22" t="s">
        <v>3897</v>
      </c>
      <c r="U1301" s="11" t="s">
        <v>3898</v>
      </c>
      <c r="V1301" s="22"/>
      <c r="W1301" s="22"/>
      <c r="Z1301" s="22"/>
      <c r="AA1301" s="22"/>
      <c r="AB1301" s="22"/>
      <c r="AE1301" s="22"/>
      <c r="AF1301" s="22"/>
      <c r="AG1301" s="22"/>
      <c r="AH1301" s="22"/>
      <c r="AJ1301" s="22"/>
      <c r="AK1301" s="22"/>
      <c r="AN1301" s="34"/>
      <c r="AO1301" s="34"/>
      <c r="AP1301" s="34"/>
      <c r="AQ1301" s="34"/>
      <c r="AR1301" s="34"/>
      <c r="AS1301" s="34"/>
      <c r="AT1301" s="34"/>
      <c r="AU1301" s="34"/>
      <c r="AV1301" s="34"/>
      <c r="AW1301" s="34"/>
      <c r="AX1301" s="2"/>
    </row>
    <row r="1302" spans="1:50" ht="105">
      <c r="A1302" s="9">
        <v>1372</v>
      </c>
      <c r="B1302" s="12" t="s">
        <v>1186</v>
      </c>
      <c r="C1302" s="11" t="s">
        <v>55</v>
      </c>
      <c r="D1302" s="2">
        <v>15</v>
      </c>
      <c r="E1302" s="36" t="s">
        <v>3894</v>
      </c>
      <c r="F1302" s="11" t="s">
        <v>3731</v>
      </c>
      <c r="G1302" s="11" t="s">
        <v>177</v>
      </c>
      <c r="I1302" s="2">
        <v>2</v>
      </c>
      <c r="J1302" s="11" t="s">
        <v>1187</v>
      </c>
      <c r="K1302" s="6">
        <v>44986.502326388887</v>
      </c>
      <c r="L1302" s="6">
        <v>44986.503900462965</v>
      </c>
      <c r="M1302" s="22" t="s">
        <v>3733</v>
      </c>
      <c r="N1302" s="11" t="s">
        <v>3734</v>
      </c>
      <c r="O1302" s="11" t="s">
        <v>3717</v>
      </c>
      <c r="P1302" s="22" t="s">
        <v>3899</v>
      </c>
      <c r="Q1302" s="11" t="s">
        <v>3900</v>
      </c>
      <c r="R1302" s="11" t="s">
        <v>3900</v>
      </c>
      <c r="S1302" s="11" t="s">
        <v>3900</v>
      </c>
      <c r="T1302" s="22" t="s">
        <v>3901</v>
      </c>
      <c r="U1302" s="11" t="s">
        <v>3898</v>
      </c>
      <c r="V1302" s="22"/>
      <c r="W1302" s="22"/>
      <c r="Z1302" s="22"/>
      <c r="AA1302" s="22"/>
      <c r="AB1302" s="22"/>
      <c r="AE1302" s="22"/>
      <c r="AF1302" s="22"/>
      <c r="AG1302" s="22"/>
      <c r="AH1302" s="22"/>
      <c r="AJ1302" s="22"/>
      <c r="AK1302" s="22"/>
      <c r="AN1302" s="34"/>
      <c r="AO1302" s="34"/>
      <c r="AP1302" s="34"/>
      <c r="AQ1302" s="34"/>
      <c r="AR1302" s="34"/>
      <c r="AS1302" s="34"/>
      <c r="AT1302" s="34"/>
      <c r="AU1302" s="34"/>
      <c r="AV1302" s="34"/>
      <c r="AW1302" s="34"/>
      <c r="AX1302" s="2"/>
    </row>
    <row r="1303" spans="1:50" ht="45">
      <c r="A1303" s="9">
        <v>1373</v>
      </c>
      <c r="B1303" s="12" t="s">
        <v>1186</v>
      </c>
      <c r="C1303" s="11" t="s">
        <v>55</v>
      </c>
      <c r="D1303" s="2">
        <v>15</v>
      </c>
      <c r="E1303" s="36" t="s">
        <v>3902</v>
      </c>
      <c r="F1303" s="11" t="s">
        <v>3731</v>
      </c>
      <c r="G1303" s="11" t="s">
        <v>177</v>
      </c>
      <c r="I1303" s="2">
        <v>63</v>
      </c>
      <c r="J1303" s="11" t="s">
        <v>1187</v>
      </c>
      <c r="K1303" s="6">
        <v>44986.505289351851</v>
      </c>
      <c r="L1303" s="6">
        <v>44986.509456018517</v>
      </c>
      <c r="M1303" s="22" t="s">
        <v>3733</v>
      </c>
      <c r="N1303" s="11" t="s">
        <v>3734</v>
      </c>
      <c r="O1303" s="11" t="s">
        <v>3704</v>
      </c>
      <c r="P1303" s="22"/>
      <c r="T1303" s="22"/>
      <c r="V1303" s="22"/>
      <c r="W1303" s="22" t="s">
        <v>3903</v>
      </c>
      <c r="X1303" s="11" t="s">
        <v>85</v>
      </c>
      <c r="Y1303" s="11" t="s">
        <v>3904</v>
      </c>
      <c r="Z1303" s="22"/>
      <c r="AA1303" s="22"/>
      <c r="AB1303" s="22"/>
      <c r="AE1303" s="22"/>
      <c r="AF1303" s="22"/>
      <c r="AG1303" s="22"/>
      <c r="AH1303" s="22"/>
      <c r="AJ1303" s="22"/>
      <c r="AK1303" s="22"/>
      <c r="AN1303" s="34"/>
      <c r="AO1303" s="34"/>
      <c r="AP1303" s="34"/>
      <c r="AQ1303" s="34"/>
      <c r="AR1303" s="34"/>
      <c r="AS1303" s="34"/>
      <c r="AT1303" s="34"/>
      <c r="AU1303" s="34"/>
      <c r="AV1303" s="34"/>
      <c r="AW1303" s="34"/>
      <c r="AX1303" s="2"/>
    </row>
    <row r="1304" spans="1:50" ht="45">
      <c r="A1304" s="9">
        <v>1374</v>
      </c>
      <c r="B1304" s="12" t="s">
        <v>1186</v>
      </c>
      <c r="C1304" s="11" t="s">
        <v>55</v>
      </c>
      <c r="D1304" s="2">
        <v>15</v>
      </c>
      <c r="E1304" s="40" t="s">
        <v>3902</v>
      </c>
      <c r="F1304" s="11" t="s">
        <v>3731</v>
      </c>
      <c r="G1304" s="11" t="s">
        <v>177</v>
      </c>
      <c r="I1304" s="2">
        <v>63</v>
      </c>
      <c r="J1304" s="11" t="s">
        <v>1187</v>
      </c>
      <c r="K1304" s="6">
        <v>44986.509467592594</v>
      </c>
      <c r="L1304" s="6">
        <v>44986.509988425925</v>
      </c>
      <c r="M1304" s="22" t="s">
        <v>3733</v>
      </c>
      <c r="N1304" s="11" t="s">
        <v>3734</v>
      </c>
      <c r="O1304" s="11" t="s">
        <v>3704</v>
      </c>
      <c r="P1304" s="22"/>
      <c r="T1304" s="22"/>
      <c r="V1304" s="22"/>
      <c r="W1304" s="22" t="s">
        <v>3905</v>
      </c>
      <c r="X1304" s="11" t="s">
        <v>85</v>
      </c>
      <c r="Y1304" s="11" t="s">
        <v>3906</v>
      </c>
      <c r="Z1304" s="22"/>
      <c r="AA1304" s="22"/>
      <c r="AB1304" s="22"/>
      <c r="AE1304" s="22"/>
      <c r="AF1304" s="22"/>
      <c r="AG1304" s="22"/>
      <c r="AH1304" s="22"/>
      <c r="AJ1304" s="22"/>
      <c r="AK1304" s="22"/>
      <c r="AN1304" s="34"/>
      <c r="AO1304" s="34"/>
      <c r="AP1304" s="34"/>
      <c r="AQ1304" s="34"/>
      <c r="AR1304" s="34"/>
      <c r="AS1304" s="34"/>
      <c r="AT1304" s="34"/>
      <c r="AU1304" s="34"/>
      <c r="AV1304" s="34"/>
      <c r="AW1304" s="34"/>
      <c r="AX1304" s="2"/>
    </row>
    <row r="1305" spans="1:50" ht="105">
      <c r="A1305" s="9">
        <v>1375</v>
      </c>
      <c r="B1305" s="12" t="s">
        <v>1186</v>
      </c>
      <c r="C1305" s="11" t="s">
        <v>55</v>
      </c>
      <c r="D1305" s="2">
        <v>15</v>
      </c>
      <c r="E1305" s="36" t="s">
        <v>3894</v>
      </c>
      <c r="F1305" s="11" t="s">
        <v>3731</v>
      </c>
      <c r="G1305" s="11" t="s">
        <v>177</v>
      </c>
      <c r="I1305" s="2">
        <v>2</v>
      </c>
      <c r="J1305" s="11" t="s">
        <v>1187</v>
      </c>
      <c r="K1305" s="6">
        <v>44986.510648148149</v>
      </c>
      <c r="L1305" s="6">
        <v>44986.511712962965</v>
      </c>
      <c r="M1305" s="22" t="s">
        <v>3733</v>
      </c>
      <c r="N1305" s="11" t="s">
        <v>3734</v>
      </c>
      <c r="O1305" s="11" t="s">
        <v>3717</v>
      </c>
      <c r="P1305" s="22" t="s">
        <v>3907</v>
      </c>
      <c r="Q1305" s="11" t="s">
        <v>3908</v>
      </c>
      <c r="R1305" s="11" t="s">
        <v>3908</v>
      </c>
      <c r="S1305" s="11" t="s">
        <v>3908</v>
      </c>
      <c r="T1305" s="22" t="s">
        <v>3901</v>
      </c>
      <c r="U1305" s="11" t="s">
        <v>3898</v>
      </c>
      <c r="V1305" s="22"/>
      <c r="W1305" s="22"/>
      <c r="Z1305" s="22"/>
      <c r="AA1305" s="22"/>
      <c r="AB1305" s="22"/>
      <c r="AE1305" s="22"/>
      <c r="AF1305" s="22"/>
      <c r="AG1305" s="22"/>
      <c r="AH1305" s="22"/>
      <c r="AJ1305" s="22"/>
      <c r="AK1305" s="22"/>
      <c r="AN1305" s="34"/>
      <c r="AO1305" s="34"/>
      <c r="AP1305" s="34"/>
      <c r="AQ1305" s="34"/>
      <c r="AR1305" s="34"/>
      <c r="AS1305" s="34"/>
      <c r="AT1305" s="34"/>
      <c r="AU1305" s="34"/>
      <c r="AV1305" s="34"/>
      <c r="AW1305" s="34"/>
      <c r="AX1305" s="2"/>
    </row>
    <row r="1306" spans="1:50" ht="120">
      <c r="A1306" s="9">
        <v>1376</v>
      </c>
      <c r="B1306" s="12" t="s">
        <v>54</v>
      </c>
      <c r="C1306" s="11" t="s">
        <v>55</v>
      </c>
      <c r="D1306" s="2">
        <v>15</v>
      </c>
      <c r="E1306" s="36" t="s">
        <v>3909</v>
      </c>
      <c r="F1306" s="11" t="s">
        <v>3873</v>
      </c>
      <c r="G1306" s="11" t="s">
        <v>57</v>
      </c>
      <c r="H1306" s="11" t="s">
        <v>112</v>
      </c>
      <c r="I1306" s="2"/>
      <c r="J1306" s="11" t="s">
        <v>58</v>
      </c>
      <c r="K1306" s="6">
        <v>44986.688321759262</v>
      </c>
      <c r="L1306" s="6">
        <v>44986.689733796295</v>
      </c>
      <c r="M1306" s="22" t="s">
        <v>589</v>
      </c>
      <c r="N1306" s="11" t="s">
        <v>590</v>
      </c>
      <c r="O1306" s="11" t="s">
        <v>3704</v>
      </c>
      <c r="P1306" s="22"/>
      <c r="T1306" s="22"/>
      <c r="V1306" s="22"/>
      <c r="W1306" s="22" t="s">
        <v>203</v>
      </c>
      <c r="X1306" s="11" t="s">
        <v>85</v>
      </c>
      <c r="Y1306" s="11" t="s">
        <v>3910</v>
      </c>
      <c r="Z1306" s="22"/>
      <c r="AA1306" s="22"/>
      <c r="AB1306" s="22"/>
      <c r="AE1306" s="22"/>
      <c r="AF1306" s="22"/>
      <c r="AG1306" s="22"/>
      <c r="AH1306" s="22"/>
      <c r="AJ1306" s="22"/>
      <c r="AK1306" s="22"/>
      <c r="AN1306" s="34"/>
      <c r="AO1306" s="34"/>
      <c r="AP1306" s="34"/>
      <c r="AQ1306" s="34"/>
      <c r="AR1306" s="34"/>
      <c r="AS1306" s="34"/>
      <c r="AT1306" s="34"/>
      <c r="AU1306" s="34"/>
      <c r="AV1306" s="34"/>
      <c r="AW1306" s="34"/>
      <c r="AX1306" s="2"/>
    </row>
    <row r="1307" spans="1:50" ht="105">
      <c r="A1307" s="9">
        <v>1377</v>
      </c>
      <c r="B1307" s="12" t="s">
        <v>1186</v>
      </c>
      <c r="C1307" s="11" t="s">
        <v>55</v>
      </c>
      <c r="D1307" s="2">
        <v>15</v>
      </c>
      <c r="E1307" s="36" t="s">
        <v>3911</v>
      </c>
      <c r="F1307" s="11" t="s">
        <v>3816</v>
      </c>
      <c r="G1307" s="11" t="s">
        <v>149</v>
      </c>
      <c r="I1307" s="2">
        <v>1</v>
      </c>
      <c r="J1307" s="11" t="s">
        <v>1187</v>
      </c>
      <c r="K1307" s="6">
        <v>44986.619652777779</v>
      </c>
      <c r="L1307" s="6">
        <v>44986.692372685182</v>
      </c>
      <c r="M1307" s="22" t="s">
        <v>3825</v>
      </c>
      <c r="N1307" s="11" t="s">
        <v>3826</v>
      </c>
      <c r="O1307" s="11" t="s">
        <v>3717</v>
      </c>
      <c r="P1307" s="22" t="s">
        <v>3912</v>
      </c>
      <c r="Q1307" s="11" t="s">
        <v>3913</v>
      </c>
      <c r="R1307" s="11" t="s">
        <v>3914</v>
      </c>
      <c r="S1307" s="11" t="s">
        <v>2751</v>
      </c>
      <c r="T1307" s="22" t="s">
        <v>3915</v>
      </c>
      <c r="U1307" s="23">
        <v>44988</v>
      </c>
      <c r="V1307" s="22"/>
      <c r="W1307" s="22"/>
      <c r="Z1307" s="22"/>
      <c r="AA1307" s="22"/>
      <c r="AB1307" s="22"/>
      <c r="AE1307" s="22"/>
      <c r="AF1307" s="22"/>
      <c r="AG1307" s="22"/>
      <c r="AH1307" s="22"/>
      <c r="AJ1307" s="22"/>
      <c r="AK1307" s="22"/>
      <c r="AN1307" s="34"/>
      <c r="AO1307" s="34"/>
      <c r="AP1307" s="34"/>
      <c r="AQ1307" s="34"/>
      <c r="AR1307" s="34"/>
      <c r="AS1307" s="34"/>
      <c r="AT1307" s="34"/>
      <c r="AU1307" s="34"/>
      <c r="AV1307" s="34"/>
      <c r="AW1307" s="34"/>
      <c r="AX1307" s="2"/>
    </row>
    <row r="1308" spans="1:50" ht="135">
      <c r="A1308" s="9">
        <v>1378</v>
      </c>
      <c r="B1308" s="12" t="s">
        <v>78</v>
      </c>
      <c r="C1308" s="11" t="s">
        <v>55</v>
      </c>
      <c r="D1308" s="2">
        <v>15</v>
      </c>
      <c r="E1308" s="36" t="s">
        <v>3916</v>
      </c>
      <c r="F1308" s="11" t="s">
        <v>3703</v>
      </c>
      <c r="G1308" s="11" t="s">
        <v>89</v>
      </c>
      <c r="I1308" s="2">
        <v>8</v>
      </c>
      <c r="J1308" s="11" t="s">
        <v>81</v>
      </c>
      <c r="K1308" s="6">
        <v>44986.696018518516</v>
      </c>
      <c r="L1308" s="6">
        <v>44986.697881944441</v>
      </c>
      <c r="M1308" s="22" t="s">
        <v>565</v>
      </c>
      <c r="N1308" s="11" t="s">
        <v>566</v>
      </c>
      <c r="O1308" s="11" t="s">
        <v>3704</v>
      </c>
      <c r="P1308" s="22"/>
      <c r="T1308" s="22"/>
      <c r="V1308" s="22"/>
      <c r="W1308" s="22" t="s">
        <v>3917</v>
      </c>
      <c r="X1308" s="11" t="s">
        <v>85</v>
      </c>
      <c r="Y1308" s="11" t="s">
        <v>3918</v>
      </c>
      <c r="Z1308" s="22"/>
      <c r="AA1308" s="22"/>
      <c r="AB1308" s="22"/>
      <c r="AE1308" s="22"/>
      <c r="AF1308" s="22"/>
      <c r="AG1308" s="22"/>
      <c r="AH1308" s="22"/>
      <c r="AJ1308" s="22"/>
      <c r="AK1308" s="22"/>
      <c r="AN1308" s="34"/>
      <c r="AO1308" s="34"/>
      <c r="AP1308" s="34"/>
      <c r="AQ1308" s="34"/>
      <c r="AR1308" s="34"/>
      <c r="AS1308" s="34"/>
      <c r="AT1308" s="34"/>
      <c r="AU1308" s="34"/>
      <c r="AV1308" s="34"/>
      <c r="AW1308" s="34"/>
      <c r="AX1308" s="2"/>
    </row>
    <row r="1309" spans="1:50" ht="120">
      <c r="A1309" s="9">
        <v>1379</v>
      </c>
      <c r="B1309" s="12" t="s">
        <v>1186</v>
      </c>
      <c r="C1309" s="11" t="s">
        <v>55</v>
      </c>
      <c r="D1309" s="2">
        <v>30</v>
      </c>
      <c r="E1309" s="36" t="s">
        <v>3919</v>
      </c>
      <c r="F1309" s="11" t="s">
        <v>3920</v>
      </c>
      <c r="G1309" s="11" t="s">
        <v>57</v>
      </c>
      <c r="H1309" s="11" t="s">
        <v>112</v>
      </c>
      <c r="I1309" s="2">
        <v>4</v>
      </c>
      <c r="J1309" s="11" t="s">
        <v>1187</v>
      </c>
      <c r="K1309" s="6">
        <v>44986.761817129627</v>
      </c>
      <c r="L1309" s="6">
        <v>44986.762673611112</v>
      </c>
      <c r="M1309" s="22" t="s">
        <v>199</v>
      </c>
      <c r="N1309" s="11" t="s">
        <v>200</v>
      </c>
      <c r="O1309" s="11" t="s">
        <v>3704</v>
      </c>
      <c r="P1309" s="22"/>
      <c r="T1309" s="22"/>
      <c r="V1309" s="22"/>
      <c r="W1309" s="22" t="s">
        <v>531</v>
      </c>
      <c r="X1309" s="11" t="s">
        <v>114</v>
      </c>
      <c r="Z1309" s="22" t="s">
        <v>3921</v>
      </c>
      <c r="AA1309" s="22"/>
      <c r="AB1309" s="22"/>
      <c r="AE1309" s="22"/>
      <c r="AF1309" s="22"/>
      <c r="AG1309" s="22"/>
      <c r="AH1309" s="22"/>
      <c r="AJ1309" s="22"/>
      <c r="AK1309" s="22"/>
      <c r="AN1309" s="34"/>
      <c r="AO1309" s="34"/>
      <c r="AP1309" s="34"/>
      <c r="AQ1309" s="34"/>
      <c r="AR1309" s="34"/>
      <c r="AS1309" s="34"/>
      <c r="AT1309" s="34"/>
      <c r="AU1309" s="34"/>
      <c r="AV1309" s="34"/>
      <c r="AW1309" s="34"/>
      <c r="AX1309" s="2"/>
    </row>
    <row r="1310" spans="1:50" ht="120">
      <c r="A1310" s="9">
        <v>1380</v>
      </c>
      <c r="B1310" s="12" t="s">
        <v>1186</v>
      </c>
      <c r="C1310" s="11" t="s">
        <v>55</v>
      </c>
      <c r="D1310" s="2">
        <v>15</v>
      </c>
      <c r="E1310" s="36" t="s">
        <v>3922</v>
      </c>
      <c r="F1310" s="11" t="s">
        <v>3731</v>
      </c>
      <c r="G1310" s="11" t="s">
        <v>177</v>
      </c>
      <c r="I1310" s="2">
        <v>1</v>
      </c>
      <c r="J1310" s="11" t="s">
        <v>1187</v>
      </c>
      <c r="K1310" s="6">
        <v>44987.421736111108</v>
      </c>
      <c r="L1310" s="6">
        <v>44987.424513888887</v>
      </c>
      <c r="M1310" s="22" t="s">
        <v>3733</v>
      </c>
      <c r="N1310" s="11" t="s">
        <v>3734</v>
      </c>
      <c r="O1310" s="11" t="s">
        <v>3704</v>
      </c>
      <c r="P1310" s="22"/>
      <c r="T1310" s="22"/>
      <c r="V1310" s="22"/>
      <c r="W1310" s="22" t="s">
        <v>3923</v>
      </c>
      <c r="X1310" s="11" t="s">
        <v>114</v>
      </c>
      <c r="Z1310" s="22" t="s">
        <v>3924</v>
      </c>
      <c r="AA1310" s="22" t="s">
        <v>3925</v>
      </c>
      <c r="AB1310" s="22"/>
      <c r="AE1310" s="22"/>
      <c r="AF1310" s="22"/>
      <c r="AG1310" s="22"/>
      <c r="AH1310" s="22"/>
      <c r="AJ1310" s="22"/>
      <c r="AK1310" s="22"/>
      <c r="AN1310" s="34"/>
      <c r="AO1310" s="34"/>
      <c r="AP1310" s="34"/>
      <c r="AQ1310" s="34"/>
      <c r="AR1310" s="34"/>
      <c r="AS1310" s="34"/>
      <c r="AT1310" s="34"/>
      <c r="AU1310" s="34"/>
      <c r="AV1310" s="34"/>
      <c r="AW1310" s="34"/>
      <c r="AX1310" s="2"/>
    </row>
    <row r="1311" spans="1:50" ht="120">
      <c r="A1311" s="9">
        <v>1381</v>
      </c>
      <c r="B1311" s="12" t="s">
        <v>78</v>
      </c>
      <c r="C1311" s="11" t="s">
        <v>55</v>
      </c>
      <c r="D1311" s="2">
        <v>45</v>
      </c>
      <c r="E1311" s="36" t="s">
        <v>3926</v>
      </c>
      <c r="F1311" s="11" t="s">
        <v>3816</v>
      </c>
      <c r="G1311" s="11" t="s">
        <v>149</v>
      </c>
      <c r="I1311" s="2">
        <v>26</v>
      </c>
      <c r="J1311" s="11" t="s">
        <v>81</v>
      </c>
      <c r="K1311" s="6">
        <v>44987.417245370372</v>
      </c>
      <c r="L1311" s="6">
        <v>44987.424710648149</v>
      </c>
      <c r="M1311" s="22" t="s">
        <v>3825</v>
      </c>
      <c r="N1311" s="11" t="s">
        <v>3826</v>
      </c>
      <c r="O1311" s="11" t="s">
        <v>3704</v>
      </c>
      <c r="P1311" s="22"/>
      <c r="T1311" s="22"/>
      <c r="V1311" s="22"/>
      <c r="W1311" s="22" t="s">
        <v>3927</v>
      </c>
      <c r="X1311" s="11" t="s">
        <v>114</v>
      </c>
      <c r="Z1311" s="22" t="s">
        <v>3928</v>
      </c>
      <c r="AA1311" s="22"/>
      <c r="AB1311" s="22"/>
      <c r="AE1311" s="22"/>
      <c r="AF1311" s="22"/>
      <c r="AG1311" s="22"/>
      <c r="AH1311" s="22"/>
      <c r="AJ1311" s="22"/>
      <c r="AK1311" s="22"/>
      <c r="AN1311" s="34"/>
      <c r="AO1311" s="34"/>
      <c r="AP1311" s="34"/>
      <c r="AQ1311" s="34"/>
      <c r="AR1311" s="34"/>
      <c r="AS1311" s="34"/>
      <c r="AT1311" s="34"/>
      <c r="AU1311" s="34"/>
      <c r="AV1311" s="34"/>
      <c r="AW1311" s="34"/>
      <c r="AX1311" s="2"/>
    </row>
    <row r="1312" spans="1:50" ht="105">
      <c r="A1312" s="9">
        <v>1382</v>
      </c>
      <c r="B1312" s="12" t="s">
        <v>54</v>
      </c>
      <c r="C1312" s="11" t="s">
        <v>55</v>
      </c>
      <c r="D1312" s="2">
        <v>15</v>
      </c>
      <c r="E1312" s="36" t="s">
        <v>3929</v>
      </c>
      <c r="F1312" s="11" t="s">
        <v>3835</v>
      </c>
      <c r="G1312" s="11" t="s">
        <v>89</v>
      </c>
      <c r="I1312" s="2">
        <v>6</v>
      </c>
      <c r="J1312" s="11" t="s">
        <v>58</v>
      </c>
      <c r="K1312" s="6">
        <v>44987.436076388891</v>
      </c>
      <c r="L1312" s="6">
        <v>44987.441134259258</v>
      </c>
      <c r="M1312" s="22" t="s">
        <v>281</v>
      </c>
      <c r="N1312" s="11" t="s">
        <v>282</v>
      </c>
      <c r="O1312" s="11" t="s">
        <v>3717</v>
      </c>
      <c r="P1312" s="22" t="s">
        <v>3930</v>
      </c>
      <c r="Q1312" s="11" t="s">
        <v>3931</v>
      </c>
      <c r="R1312" s="11" t="s">
        <v>3932</v>
      </c>
      <c r="S1312" s="11" t="s">
        <v>3933</v>
      </c>
      <c r="T1312" s="27" t="s">
        <v>1796</v>
      </c>
      <c r="U1312" s="11" t="s">
        <v>3934</v>
      </c>
      <c r="V1312" s="22"/>
      <c r="W1312" s="22"/>
      <c r="Z1312" s="22"/>
      <c r="AA1312" s="22"/>
      <c r="AB1312" s="22"/>
      <c r="AE1312" s="22"/>
      <c r="AF1312" s="22"/>
      <c r="AG1312" s="22"/>
      <c r="AH1312" s="22"/>
      <c r="AJ1312" s="22"/>
      <c r="AK1312" s="22"/>
      <c r="AN1312" s="34"/>
      <c r="AO1312" s="34"/>
      <c r="AP1312" s="34"/>
      <c r="AQ1312" s="34"/>
      <c r="AR1312" s="34"/>
      <c r="AS1312" s="34"/>
      <c r="AT1312" s="34"/>
      <c r="AU1312" s="34"/>
      <c r="AV1312" s="34"/>
      <c r="AW1312" s="34"/>
      <c r="AX1312" s="2"/>
    </row>
    <row r="1313" spans="1:50" ht="60">
      <c r="A1313" s="9">
        <v>1383</v>
      </c>
      <c r="B1313" s="12" t="s">
        <v>54</v>
      </c>
      <c r="C1313" s="11" t="s">
        <v>55</v>
      </c>
      <c r="D1313" s="2">
        <v>15</v>
      </c>
      <c r="E1313" s="36" t="s">
        <v>3935</v>
      </c>
      <c r="F1313" s="11" t="s">
        <v>3791</v>
      </c>
      <c r="G1313" s="11" t="s">
        <v>57</v>
      </c>
      <c r="H1313" s="11" t="s">
        <v>112</v>
      </c>
      <c r="I1313" s="2">
        <v>1</v>
      </c>
      <c r="J1313" s="11" t="s">
        <v>58</v>
      </c>
      <c r="K1313" s="6">
        <v>44987.462106481478</v>
      </c>
      <c r="L1313" s="6">
        <v>44987.462442129632</v>
      </c>
      <c r="M1313" s="22" t="s">
        <v>589</v>
      </c>
      <c r="N1313" s="11" t="s">
        <v>590</v>
      </c>
      <c r="O1313" s="11" t="s">
        <v>3822</v>
      </c>
      <c r="P1313" s="22"/>
      <c r="T1313" s="27"/>
      <c r="V1313" s="22"/>
      <c r="W1313" s="22"/>
      <c r="Z1313" s="22"/>
      <c r="AA1313" s="22"/>
      <c r="AB1313" s="22" t="s">
        <v>541</v>
      </c>
      <c r="AE1313" s="22"/>
      <c r="AF1313" s="22"/>
      <c r="AG1313" s="22"/>
      <c r="AH1313" s="22"/>
      <c r="AJ1313" s="22"/>
      <c r="AK1313" s="22"/>
      <c r="AM1313" s="2" t="s">
        <v>3936</v>
      </c>
      <c r="AN1313" s="34"/>
      <c r="AO1313" s="34"/>
      <c r="AP1313" s="34"/>
      <c r="AQ1313" s="34"/>
      <c r="AR1313" s="34"/>
      <c r="AS1313" s="34"/>
      <c r="AT1313" s="34"/>
      <c r="AU1313" s="34"/>
      <c r="AV1313" s="34"/>
      <c r="AW1313" s="34"/>
      <c r="AX1313" s="2"/>
    </row>
    <row r="1314" spans="1:50" ht="60">
      <c r="A1314" s="9">
        <v>1384</v>
      </c>
      <c r="B1314" s="12" t="s">
        <v>54</v>
      </c>
      <c r="C1314" s="11" t="s">
        <v>55</v>
      </c>
      <c r="E1314" s="36" t="s">
        <v>3937</v>
      </c>
      <c r="F1314" s="11" t="s">
        <v>3791</v>
      </c>
      <c r="G1314" s="11" t="s">
        <v>57</v>
      </c>
      <c r="H1314" s="11" t="s">
        <v>112</v>
      </c>
      <c r="I1314" s="2">
        <v>1</v>
      </c>
      <c r="J1314" s="11" t="s">
        <v>58</v>
      </c>
      <c r="K1314" s="6">
        <v>44987.470405092594</v>
      </c>
      <c r="L1314" s="6">
        <v>44987.470763888887</v>
      </c>
      <c r="M1314" s="22" t="s">
        <v>589</v>
      </c>
      <c r="N1314" s="11" t="s">
        <v>590</v>
      </c>
      <c r="O1314" s="11" t="s">
        <v>3822</v>
      </c>
      <c r="P1314" s="22"/>
      <c r="T1314" s="27"/>
      <c r="V1314" s="22"/>
      <c r="W1314" s="22"/>
      <c r="Z1314" s="22"/>
      <c r="AA1314" s="22"/>
      <c r="AB1314" s="22" t="s">
        <v>1641</v>
      </c>
      <c r="AE1314" s="22"/>
      <c r="AF1314" s="22"/>
      <c r="AG1314" s="22"/>
      <c r="AH1314" s="22"/>
      <c r="AJ1314" s="22"/>
      <c r="AK1314" s="22"/>
      <c r="AM1314" s="2" t="s">
        <v>3938</v>
      </c>
      <c r="AN1314" s="34"/>
      <c r="AO1314" s="34"/>
      <c r="AP1314" s="34"/>
      <c r="AQ1314" s="34"/>
      <c r="AR1314" s="34"/>
      <c r="AS1314" s="34"/>
      <c r="AT1314" s="34"/>
      <c r="AU1314" s="34"/>
      <c r="AV1314" s="34"/>
      <c r="AW1314" s="34"/>
      <c r="AX1314" s="2"/>
    </row>
    <row r="1315" spans="1:50" ht="90">
      <c r="A1315" s="9">
        <v>1385</v>
      </c>
      <c r="B1315" s="12" t="s">
        <v>3939</v>
      </c>
      <c r="C1315" s="11" t="s">
        <v>55</v>
      </c>
      <c r="E1315" s="36" t="s">
        <v>3940</v>
      </c>
      <c r="F1315" s="11" t="s">
        <v>3731</v>
      </c>
      <c r="G1315" s="11" t="s">
        <v>177</v>
      </c>
      <c r="I1315" s="2"/>
      <c r="J1315" s="11" t="s">
        <v>1806</v>
      </c>
      <c r="K1315" s="6">
        <v>44987.56621527778</v>
      </c>
      <c r="L1315" s="6">
        <v>44987.572199074071</v>
      </c>
      <c r="M1315" s="22" t="s">
        <v>1039</v>
      </c>
      <c r="N1315" s="11" t="s">
        <v>1040</v>
      </c>
      <c r="O1315" s="11" t="s">
        <v>3704</v>
      </c>
      <c r="P1315" s="22"/>
      <c r="T1315" s="27"/>
      <c r="V1315" s="22"/>
      <c r="W1315" s="22" t="s">
        <v>3941</v>
      </c>
      <c r="X1315" s="11" t="s">
        <v>85</v>
      </c>
      <c r="Y1315" s="11" t="s">
        <v>3942</v>
      </c>
      <c r="Z1315" s="22"/>
      <c r="AA1315" s="22"/>
      <c r="AB1315" s="22"/>
      <c r="AE1315" s="22"/>
      <c r="AF1315" s="22"/>
      <c r="AG1315" s="22"/>
      <c r="AH1315" s="22"/>
      <c r="AJ1315" s="22"/>
      <c r="AK1315" s="22"/>
      <c r="AN1315" s="34"/>
      <c r="AO1315" s="34"/>
      <c r="AP1315" s="34"/>
      <c r="AQ1315" s="34"/>
      <c r="AR1315" s="34"/>
      <c r="AS1315" s="34"/>
      <c r="AT1315" s="34"/>
      <c r="AU1315" s="34"/>
      <c r="AV1315" s="34"/>
      <c r="AW1315" s="34"/>
      <c r="AX1315" s="2"/>
    </row>
    <row r="1316" spans="1:50" ht="135">
      <c r="A1316" s="9">
        <v>1386</v>
      </c>
      <c r="B1316" s="12" t="s">
        <v>2236</v>
      </c>
      <c r="C1316" s="11" t="s">
        <v>55</v>
      </c>
      <c r="D1316" s="2">
        <v>30</v>
      </c>
      <c r="E1316" s="36" t="s">
        <v>3943</v>
      </c>
      <c r="F1316" s="11" t="s">
        <v>3716</v>
      </c>
      <c r="G1316" s="11" t="s">
        <v>57</v>
      </c>
      <c r="H1316" s="11" t="s">
        <v>112</v>
      </c>
      <c r="I1316" s="2">
        <v>4</v>
      </c>
      <c r="J1316" s="11" t="s">
        <v>2238</v>
      </c>
      <c r="K1316" s="6">
        <v>44987.599803240744</v>
      </c>
      <c r="L1316" s="6">
        <v>44987.601597222223</v>
      </c>
      <c r="M1316" s="22" t="s">
        <v>657</v>
      </c>
      <c r="N1316" s="11" t="s">
        <v>658</v>
      </c>
      <c r="O1316" s="11" t="s">
        <v>3704</v>
      </c>
      <c r="P1316" s="22"/>
      <c r="T1316" s="27"/>
      <c r="V1316" s="22"/>
      <c r="W1316" s="22" t="s">
        <v>174</v>
      </c>
      <c r="X1316" s="11" t="s">
        <v>85</v>
      </c>
      <c r="Y1316" s="11" t="s">
        <v>3944</v>
      </c>
      <c r="Z1316" s="22"/>
      <c r="AA1316" s="22" t="s">
        <v>3945</v>
      </c>
      <c r="AB1316" s="22"/>
      <c r="AE1316" s="22"/>
      <c r="AF1316" s="22"/>
      <c r="AG1316" s="22"/>
      <c r="AH1316" s="22"/>
      <c r="AJ1316" s="22"/>
      <c r="AK1316" s="22"/>
      <c r="AN1316" s="34"/>
      <c r="AO1316" s="34"/>
      <c r="AP1316" s="34"/>
      <c r="AQ1316" s="34"/>
      <c r="AR1316" s="34"/>
      <c r="AS1316" s="34"/>
      <c r="AT1316" s="34"/>
      <c r="AU1316" s="34"/>
      <c r="AV1316" s="34"/>
      <c r="AW1316" s="34"/>
      <c r="AX1316" s="2"/>
    </row>
    <row r="1317" spans="1:50" ht="105">
      <c r="A1317" s="9">
        <v>1387</v>
      </c>
      <c r="B1317" s="12" t="s">
        <v>2236</v>
      </c>
      <c r="C1317" s="11" t="s">
        <v>55</v>
      </c>
      <c r="D1317" s="2">
        <v>45</v>
      </c>
      <c r="E1317" s="36" t="s">
        <v>3946</v>
      </c>
      <c r="F1317" s="11" t="s">
        <v>3787</v>
      </c>
      <c r="G1317" s="11" t="s">
        <v>80</v>
      </c>
      <c r="I1317" s="2">
        <v>19</v>
      </c>
      <c r="J1317" s="11" t="s">
        <v>2238</v>
      </c>
      <c r="K1317" s="6">
        <v>44987.61681712963</v>
      </c>
      <c r="L1317" s="6">
        <v>44987.624965277777</v>
      </c>
      <c r="M1317" s="22" t="s">
        <v>3430</v>
      </c>
      <c r="N1317" s="11" t="s">
        <v>3431</v>
      </c>
      <c r="O1317" s="11" t="s">
        <v>3704</v>
      </c>
      <c r="P1317" s="22"/>
      <c r="T1317" s="27"/>
      <c r="V1317" s="22"/>
      <c r="W1317" s="22" t="s">
        <v>302</v>
      </c>
      <c r="X1317" s="11" t="s">
        <v>85</v>
      </c>
      <c r="Y1317" s="11" t="s">
        <v>3947</v>
      </c>
      <c r="Z1317" s="22"/>
      <c r="AA1317" s="22"/>
      <c r="AB1317" s="22"/>
      <c r="AE1317" s="22"/>
      <c r="AF1317" s="22"/>
      <c r="AG1317" s="22"/>
      <c r="AH1317" s="22"/>
      <c r="AJ1317" s="22"/>
      <c r="AK1317" s="22"/>
      <c r="AN1317" s="34"/>
      <c r="AO1317" s="34"/>
      <c r="AP1317" s="34"/>
      <c r="AQ1317" s="34"/>
      <c r="AR1317" s="34"/>
      <c r="AS1317" s="34"/>
      <c r="AT1317" s="34"/>
      <c r="AU1317" s="34"/>
      <c r="AV1317" s="34"/>
      <c r="AW1317" s="34"/>
      <c r="AX1317" s="2"/>
    </row>
    <row r="1318" spans="1:50" ht="135">
      <c r="A1318" s="9">
        <v>1388</v>
      </c>
      <c r="B1318" s="12" t="s">
        <v>278</v>
      </c>
      <c r="C1318" s="11" t="s">
        <v>55</v>
      </c>
      <c r="D1318" s="2">
        <v>30</v>
      </c>
      <c r="E1318" s="36" t="s">
        <v>3948</v>
      </c>
      <c r="F1318" s="11" t="s">
        <v>3799</v>
      </c>
      <c r="G1318" s="11" t="s">
        <v>57</v>
      </c>
      <c r="H1318" s="11" t="s">
        <v>112</v>
      </c>
      <c r="I1318" s="2">
        <v>1</v>
      </c>
      <c r="J1318" s="11" t="s">
        <v>279</v>
      </c>
      <c r="K1318" s="6">
        <v>44987.625300925924</v>
      </c>
      <c r="L1318" s="6">
        <v>44987.626238425924</v>
      </c>
      <c r="M1318" s="22" t="s">
        <v>589</v>
      </c>
      <c r="N1318" s="11" t="s">
        <v>590</v>
      </c>
      <c r="O1318" s="11" t="s">
        <v>3704</v>
      </c>
      <c r="P1318" s="22"/>
      <c r="T1318" s="27"/>
      <c r="V1318" s="22"/>
      <c r="W1318" s="22" t="s">
        <v>3949</v>
      </c>
      <c r="X1318" s="11" t="s">
        <v>85</v>
      </c>
      <c r="Y1318" s="11" t="s">
        <v>3950</v>
      </c>
      <c r="Z1318" s="22"/>
      <c r="AA1318" s="22" t="s">
        <v>3951</v>
      </c>
      <c r="AB1318" s="22"/>
      <c r="AE1318" s="22"/>
      <c r="AF1318" s="22"/>
      <c r="AG1318" s="22"/>
      <c r="AH1318" s="22"/>
      <c r="AJ1318" s="22"/>
      <c r="AK1318" s="22"/>
      <c r="AN1318" s="34"/>
      <c r="AO1318" s="34"/>
      <c r="AP1318" s="34"/>
      <c r="AQ1318" s="34"/>
      <c r="AR1318" s="34"/>
      <c r="AS1318" s="34"/>
      <c r="AT1318" s="34"/>
      <c r="AU1318" s="34"/>
      <c r="AV1318" s="34"/>
      <c r="AW1318" s="34"/>
      <c r="AX1318" s="2"/>
    </row>
    <row r="1319" spans="1:50" ht="105">
      <c r="A1319" s="9">
        <v>1389</v>
      </c>
      <c r="B1319" s="12" t="s">
        <v>54</v>
      </c>
      <c r="C1319" s="11" t="s">
        <v>55</v>
      </c>
      <c r="D1319" s="2">
        <v>15</v>
      </c>
      <c r="E1319" s="36" t="s">
        <v>3952</v>
      </c>
      <c r="F1319" s="11" t="s">
        <v>3835</v>
      </c>
      <c r="G1319" s="11" t="s">
        <v>57</v>
      </c>
      <c r="H1319" s="11" t="s">
        <v>112</v>
      </c>
      <c r="I1319" s="2"/>
      <c r="J1319" s="11" t="s">
        <v>58</v>
      </c>
      <c r="K1319" s="6">
        <v>44988.319548611114</v>
      </c>
      <c r="L1319" s="6">
        <v>44988.320833333331</v>
      </c>
      <c r="M1319" s="22" t="s">
        <v>281</v>
      </c>
      <c r="N1319" s="11" t="s">
        <v>282</v>
      </c>
      <c r="O1319" s="11" t="s">
        <v>3717</v>
      </c>
      <c r="P1319" s="22" t="s">
        <v>3953</v>
      </c>
      <c r="Q1319" s="11" t="s">
        <v>3954</v>
      </c>
      <c r="R1319" s="11" t="s">
        <v>3955</v>
      </c>
      <c r="S1319" s="11" t="s">
        <v>3933</v>
      </c>
      <c r="T1319" s="27" t="s">
        <v>3956</v>
      </c>
      <c r="U1319" s="11" t="s">
        <v>3957</v>
      </c>
      <c r="V1319" s="22"/>
      <c r="W1319" s="22"/>
      <c r="Z1319" s="22"/>
      <c r="AA1319" s="22"/>
      <c r="AB1319" s="22"/>
      <c r="AE1319" s="22"/>
      <c r="AF1319" s="22"/>
      <c r="AG1319" s="22"/>
      <c r="AH1319" s="22"/>
      <c r="AJ1319" s="22"/>
      <c r="AK1319" s="22"/>
      <c r="AN1319" s="34"/>
      <c r="AO1319" s="34"/>
      <c r="AP1319" s="34"/>
      <c r="AQ1319" s="34"/>
      <c r="AR1319" s="34"/>
      <c r="AS1319" s="34"/>
      <c r="AT1319" s="34"/>
      <c r="AU1319" s="34"/>
      <c r="AV1319" s="34"/>
      <c r="AW1319" s="34"/>
      <c r="AX1319" s="2"/>
    </row>
    <row r="1320" spans="1:50" ht="60">
      <c r="A1320" s="9">
        <v>1390</v>
      </c>
      <c r="B1320" s="12" t="s">
        <v>2236</v>
      </c>
      <c r="C1320" s="11" t="s">
        <v>55</v>
      </c>
      <c r="D1320" s="2">
        <v>15</v>
      </c>
      <c r="E1320" s="36" t="s">
        <v>3958</v>
      </c>
      <c r="F1320" s="11" t="s">
        <v>3740</v>
      </c>
      <c r="G1320" s="11" t="s">
        <v>351</v>
      </c>
      <c r="I1320" s="2">
        <v>1</v>
      </c>
      <c r="J1320" s="11" t="s">
        <v>2238</v>
      </c>
      <c r="K1320" s="6">
        <v>44988.339212962965</v>
      </c>
      <c r="L1320" s="6">
        <v>44988.339699074073</v>
      </c>
      <c r="M1320" s="22" t="s">
        <v>108</v>
      </c>
      <c r="N1320" s="11" t="s">
        <v>109</v>
      </c>
      <c r="O1320" s="11" t="s">
        <v>3704</v>
      </c>
      <c r="P1320" s="22"/>
      <c r="T1320" s="27"/>
      <c r="V1320" s="22"/>
      <c r="W1320" s="22" t="s">
        <v>1660</v>
      </c>
      <c r="X1320" s="11" t="s">
        <v>85</v>
      </c>
      <c r="Y1320" s="11" t="s">
        <v>3959</v>
      </c>
      <c r="Z1320" s="22"/>
      <c r="AA1320" s="22"/>
      <c r="AB1320" s="22"/>
      <c r="AE1320" s="22"/>
      <c r="AF1320" s="22"/>
      <c r="AG1320" s="22"/>
      <c r="AH1320" s="22"/>
      <c r="AJ1320" s="22"/>
      <c r="AK1320" s="22"/>
      <c r="AN1320" s="34"/>
      <c r="AO1320" s="34"/>
      <c r="AP1320" s="34"/>
      <c r="AQ1320" s="34"/>
      <c r="AR1320" s="34"/>
      <c r="AS1320" s="34"/>
      <c r="AT1320" s="34"/>
      <c r="AU1320" s="34"/>
      <c r="AV1320" s="34"/>
      <c r="AW1320" s="34"/>
      <c r="AX1320" s="2"/>
    </row>
    <row r="1321" spans="1:50" ht="90">
      <c r="A1321" s="9">
        <v>1391</v>
      </c>
      <c r="B1321" s="12" t="s">
        <v>54</v>
      </c>
      <c r="C1321" s="11" t="s">
        <v>55</v>
      </c>
      <c r="D1321" s="2">
        <v>15</v>
      </c>
      <c r="E1321" s="36" t="s">
        <v>3952</v>
      </c>
      <c r="F1321" s="11" t="s">
        <v>3711</v>
      </c>
      <c r="G1321" s="11" t="s">
        <v>57</v>
      </c>
      <c r="H1321" s="11" t="s">
        <v>112</v>
      </c>
      <c r="I1321" s="2">
        <v>2</v>
      </c>
      <c r="J1321" s="11" t="s">
        <v>58</v>
      </c>
      <c r="K1321" s="6">
        <v>44988.355127314811</v>
      </c>
      <c r="L1321" s="6">
        <v>44988.357615740744</v>
      </c>
      <c r="M1321" s="22" t="s">
        <v>3422</v>
      </c>
      <c r="N1321" s="11" t="s">
        <v>3423</v>
      </c>
      <c r="O1321" s="11" t="s">
        <v>3717</v>
      </c>
      <c r="P1321" s="22" t="s">
        <v>3960</v>
      </c>
      <c r="Q1321" s="11" t="s">
        <v>3961</v>
      </c>
      <c r="R1321" s="11" t="s">
        <v>3962</v>
      </c>
      <c r="S1321" s="11" t="s">
        <v>3963</v>
      </c>
      <c r="T1321" s="27" t="s">
        <v>631</v>
      </c>
      <c r="U1321" s="11" t="s">
        <v>3964</v>
      </c>
      <c r="V1321" s="22"/>
      <c r="W1321" s="22"/>
      <c r="Z1321" s="22"/>
      <c r="AA1321" s="22"/>
      <c r="AB1321" s="22"/>
      <c r="AE1321" s="22"/>
      <c r="AF1321" s="22"/>
      <c r="AG1321" s="22"/>
      <c r="AH1321" s="22"/>
      <c r="AJ1321" s="22"/>
      <c r="AK1321" s="22"/>
      <c r="AN1321" s="34"/>
      <c r="AO1321" s="34"/>
      <c r="AP1321" s="34"/>
      <c r="AQ1321" s="34"/>
      <c r="AR1321" s="34"/>
      <c r="AS1321" s="34"/>
      <c r="AT1321" s="34"/>
      <c r="AU1321" s="34"/>
      <c r="AV1321" s="34"/>
      <c r="AW1321" s="34"/>
      <c r="AX1321" s="2"/>
    </row>
    <row r="1322" spans="1:50" ht="120">
      <c r="A1322" s="9">
        <v>1392</v>
      </c>
      <c r="B1322" s="12" t="s">
        <v>78</v>
      </c>
      <c r="C1322" s="11" t="s">
        <v>55</v>
      </c>
      <c r="D1322" s="2">
        <v>30</v>
      </c>
      <c r="E1322" s="36" t="s">
        <v>3965</v>
      </c>
      <c r="F1322" s="11" t="s">
        <v>3703</v>
      </c>
      <c r="G1322" s="11" t="s">
        <v>57</v>
      </c>
      <c r="H1322" s="11" t="s">
        <v>107</v>
      </c>
      <c r="I1322" s="2">
        <v>22</v>
      </c>
      <c r="J1322" s="11" t="s">
        <v>81</v>
      </c>
      <c r="K1322" s="6">
        <v>44988.35659722222</v>
      </c>
      <c r="L1322" s="6">
        <v>44988.357905092591</v>
      </c>
      <c r="M1322" s="22" t="s">
        <v>3430</v>
      </c>
      <c r="N1322" s="11" t="s">
        <v>3431</v>
      </c>
      <c r="O1322" s="11" t="s">
        <v>3717</v>
      </c>
      <c r="P1322" s="22" t="s">
        <v>3966</v>
      </c>
      <c r="Q1322" s="11" t="s">
        <v>3967</v>
      </c>
      <c r="R1322" s="11" t="s">
        <v>3968</v>
      </c>
      <c r="S1322" s="11" t="s">
        <v>3969</v>
      </c>
      <c r="T1322" s="27" t="s">
        <v>3970</v>
      </c>
      <c r="U1322" s="11" t="s">
        <v>3971</v>
      </c>
      <c r="V1322" s="22"/>
      <c r="W1322" s="22"/>
      <c r="Z1322" s="22"/>
      <c r="AA1322" s="22"/>
      <c r="AB1322" s="22"/>
      <c r="AE1322" s="22"/>
      <c r="AF1322" s="22"/>
      <c r="AG1322" s="22"/>
      <c r="AH1322" s="22"/>
      <c r="AJ1322" s="22"/>
      <c r="AK1322" s="22"/>
      <c r="AN1322" s="34"/>
      <c r="AO1322" s="34"/>
      <c r="AP1322" s="34"/>
      <c r="AQ1322" s="34"/>
      <c r="AR1322" s="34"/>
      <c r="AS1322" s="34"/>
      <c r="AT1322" s="34"/>
      <c r="AU1322" s="34"/>
      <c r="AV1322" s="34"/>
      <c r="AW1322" s="34"/>
      <c r="AX1322" s="2"/>
    </row>
    <row r="1323" spans="1:50" ht="105">
      <c r="A1323" s="9">
        <v>1393</v>
      </c>
      <c r="B1323" s="12" t="s">
        <v>1186</v>
      </c>
      <c r="C1323" s="11" t="s">
        <v>55</v>
      </c>
      <c r="D1323" s="2">
        <v>30</v>
      </c>
      <c r="E1323" s="36" t="s">
        <v>3972</v>
      </c>
      <c r="F1323" s="11" t="s">
        <v>3703</v>
      </c>
      <c r="G1323" s="11" t="s">
        <v>3973</v>
      </c>
      <c r="H1323" s="11" t="s">
        <v>107</v>
      </c>
      <c r="I1323" s="2">
        <v>210</v>
      </c>
      <c r="J1323" s="11" t="s">
        <v>1187</v>
      </c>
      <c r="K1323" s="6">
        <v>44988.357939814814</v>
      </c>
      <c r="L1323" s="6">
        <v>44988.358553240738</v>
      </c>
      <c r="M1323" s="22" t="s">
        <v>3430</v>
      </c>
      <c r="N1323" s="11" t="s">
        <v>3431</v>
      </c>
      <c r="O1323" s="11" t="s">
        <v>3717</v>
      </c>
      <c r="P1323" s="22" t="s">
        <v>3974</v>
      </c>
      <c r="Q1323" s="11" t="s">
        <v>3975</v>
      </c>
      <c r="R1323" s="11" t="s">
        <v>3975</v>
      </c>
      <c r="S1323" s="11" t="s">
        <v>3975</v>
      </c>
      <c r="T1323" s="27" t="s">
        <v>3970</v>
      </c>
      <c r="U1323" s="11" t="s">
        <v>3976</v>
      </c>
      <c r="V1323" s="22"/>
      <c r="W1323" s="22"/>
      <c r="Z1323" s="22"/>
      <c r="AA1323" s="22"/>
      <c r="AB1323" s="22"/>
      <c r="AE1323" s="22"/>
      <c r="AF1323" s="22"/>
      <c r="AG1323" s="22"/>
      <c r="AH1323" s="22"/>
      <c r="AJ1323" s="22"/>
      <c r="AK1323" s="22"/>
      <c r="AN1323" s="34"/>
      <c r="AO1323" s="34"/>
      <c r="AP1323" s="34"/>
      <c r="AQ1323" s="34"/>
      <c r="AR1323" s="34"/>
      <c r="AS1323" s="34"/>
      <c r="AT1323" s="34"/>
      <c r="AU1323" s="34"/>
      <c r="AV1323" s="34"/>
      <c r="AW1323" s="34"/>
      <c r="AX1323" s="2"/>
    </row>
    <row r="1324" spans="1:50" ht="120">
      <c r="A1324" s="9">
        <v>1394</v>
      </c>
      <c r="B1324" s="12" t="s">
        <v>78</v>
      </c>
      <c r="C1324" s="11" t="s">
        <v>55</v>
      </c>
      <c r="D1324" s="2">
        <v>120</v>
      </c>
      <c r="E1324" s="36" t="s">
        <v>3977</v>
      </c>
      <c r="F1324" s="11" t="s">
        <v>3703</v>
      </c>
      <c r="G1324" s="11" t="s">
        <v>57</v>
      </c>
      <c r="H1324" s="11" t="s">
        <v>107</v>
      </c>
      <c r="I1324" s="2">
        <v>67</v>
      </c>
      <c r="J1324" s="11" t="s">
        <v>81</v>
      </c>
      <c r="K1324" s="6">
        <v>44988.364791666667</v>
      </c>
      <c r="L1324" s="6">
        <v>44988.365891203706</v>
      </c>
      <c r="M1324" s="22" t="s">
        <v>3430</v>
      </c>
      <c r="N1324" s="11" t="s">
        <v>3431</v>
      </c>
      <c r="O1324" s="11" t="s">
        <v>3806</v>
      </c>
      <c r="P1324" s="22"/>
      <c r="T1324" s="27"/>
      <c r="V1324" s="22"/>
      <c r="W1324" s="22"/>
      <c r="Z1324" s="22"/>
      <c r="AA1324" s="22"/>
      <c r="AB1324" s="22"/>
      <c r="AE1324" s="22"/>
      <c r="AF1324" s="22" t="s">
        <v>3978</v>
      </c>
      <c r="AG1324" s="22" t="s">
        <v>3979</v>
      </c>
      <c r="AH1324" s="22"/>
      <c r="AJ1324" s="22"/>
      <c r="AK1324" s="22"/>
      <c r="AN1324" s="34"/>
      <c r="AO1324" s="34"/>
      <c r="AP1324" s="34"/>
      <c r="AQ1324" s="34"/>
      <c r="AR1324" s="34"/>
      <c r="AS1324" s="34"/>
      <c r="AT1324" s="34"/>
      <c r="AU1324" s="34"/>
      <c r="AV1324" s="34"/>
      <c r="AW1324" s="34"/>
      <c r="AX1324" s="2"/>
    </row>
    <row r="1325" spans="1:50" ht="120">
      <c r="A1325" s="9">
        <v>1395</v>
      </c>
      <c r="B1325" s="12" t="s">
        <v>54</v>
      </c>
      <c r="C1325" s="11" t="s">
        <v>55</v>
      </c>
      <c r="D1325" s="2">
        <v>30</v>
      </c>
      <c r="E1325" s="36" t="s">
        <v>3980</v>
      </c>
      <c r="F1325" s="11" t="s">
        <v>3711</v>
      </c>
      <c r="G1325" s="11" t="s">
        <v>57</v>
      </c>
      <c r="H1325" s="11" t="s">
        <v>112</v>
      </c>
      <c r="I1325" s="2">
        <v>3</v>
      </c>
      <c r="J1325" s="11" t="s">
        <v>58</v>
      </c>
      <c r="K1325" s="6">
        <v>44988.431400462963</v>
      </c>
      <c r="L1325" s="6">
        <v>44988.434340277781</v>
      </c>
      <c r="M1325" s="22" t="s">
        <v>3422</v>
      </c>
      <c r="N1325" s="11" t="s">
        <v>3423</v>
      </c>
      <c r="O1325" s="11" t="s">
        <v>3704</v>
      </c>
      <c r="P1325" s="22"/>
      <c r="T1325" s="27"/>
      <c r="V1325" s="22"/>
      <c r="W1325" s="22" t="s">
        <v>811</v>
      </c>
      <c r="X1325" s="11" t="s">
        <v>85</v>
      </c>
      <c r="Y1325" s="11" t="s">
        <v>3981</v>
      </c>
      <c r="Z1325" s="22"/>
      <c r="AA1325" s="22" t="s">
        <v>3982</v>
      </c>
      <c r="AB1325" s="22"/>
      <c r="AE1325" s="22"/>
      <c r="AF1325" s="22"/>
      <c r="AG1325" s="22"/>
      <c r="AH1325" s="22"/>
      <c r="AJ1325" s="22"/>
      <c r="AK1325" s="22"/>
      <c r="AN1325" s="34"/>
      <c r="AO1325" s="34"/>
      <c r="AP1325" s="34"/>
      <c r="AQ1325" s="34"/>
      <c r="AR1325" s="34"/>
      <c r="AS1325" s="34"/>
      <c r="AT1325" s="34"/>
      <c r="AU1325" s="34"/>
      <c r="AV1325" s="34"/>
      <c r="AW1325" s="34"/>
      <c r="AX1325" s="2"/>
    </row>
    <row r="1326" spans="1:50" ht="165">
      <c r="A1326" s="9">
        <v>1396</v>
      </c>
      <c r="B1326" s="12" t="s">
        <v>54</v>
      </c>
      <c r="C1326" s="11" t="s">
        <v>55</v>
      </c>
      <c r="D1326" s="2">
        <v>15</v>
      </c>
      <c r="E1326" s="36" t="s">
        <v>3983</v>
      </c>
      <c r="F1326" s="11" t="s">
        <v>3711</v>
      </c>
      <c r="G1326" s="11" t="s">
        <v>57</v>
      </c>
      <c r="H1326" s="11" t="s">
        <v>112</v>
      </c>
      <c r="I1326" s="2">
        <v>3</v>
      </c>
      <c r="J1326" s="11" t="s">
        <v>58</v>
      </c>
      <c r="M1326" s="22" t="s">
        <v>3422</v>
      </c>
      <c r="N1326" s="11" t="s">
        <v>3423</v>
      </c>
      <c r="O1326" s="11" t="s">
        <v>3704</v>
      </c>
      <c r="P1326" s="22"/>
      <c r="T1326" s="27"/>
      <c r="V1326" s="22"/>
      <c r="W1326" s="22" t="s">
        <v>332</v>
      </c>
      <c r="X1326" s="11" t="s">
        <v>85</v>
      </c>
      <c r="Y1326" s="11" t="s">
        <v>3984</v>
      </c>
      <c r="Z1326" s="22"/>
      <c r="AA1326" s="22" t="s">
        <v>3985</v>
      </c>
      <c r="AB1326" s="22"/>
      <c r="AE1326" s="22"/>
      <c r="AF1326" s="22"/>
      <c r="AG1326" s="22"/>
      <c r="AH1326" s="22"/>
      <c r="AJ1326" s="22"/>
      <c r="AK1326" s="22"/>
      <c r="AN1326" s="34"/>
      <c r="AO1326" s="34"/>
      <c r="AP1326" s="34"/>
      <c r="AQ1326" s="34"/>
      <c r="AR1326" s="34"/>
      <c r="AS1326" s="34"/>
      <c r="AT1326" s="34"/>
      <c r="AU1326" s="34"/>
      <c r="AV1326" s="34"/>
      <c r="AW1326" s="34"/>
      <c r="AX1326" s="2"/>
    </row>
    <row r="1327" spans="1:50" ht="120">
      <c r="A1327" s="9">
        <v>1397</v>
      </c>
      <c r="B1327" s="12" t="s">
        <v>2236</v>
      </c>
      <c r="C1327" s="11" t="s">
        <v>55</v>
      </c>
      <c r="D1327" s="2">
        <v>15</v>
      </c>
      <c r="E1327" s="36" t="s">
        <v>3986</v>
      </c>
      <c r="F1327" s="11" t="s">
        <v>3987</v>
      </c>
      <c r="G1327" s="11" t="s">
        <v>57</v>
      </c>
      <c r="H1327" s="11" t="s">
        <v>112</v>
      </c>
      <c r="I1327" s="2">
        <v>5</v>
      </c>
      <c r="J1327" s="11" t="s">
        <v>2238</v>
      </c>
      <c r="M1327" s="22" t="s">
        <v>939</v>
      </c>
      <c r="N1327" s="11" t="s">
        <v>940</v>
      </c>
      <c r="O1327" s="11" t="s">
        <v>3717</v>
      </c>
      <c r="P1327" s="22" t="s">
        <v>3988</v>
      </c>
      <c r="Q1327" s="11" t="s">
        <v>3989</v>
      </c>
      <c r="R1327" s="11" t="s">
        <v>3990</v>
      </c>
      <c r="S1327" s="11" t="s">
        <v>3991</v>
      </c>
      <c r="T1327" s="27" t="s">
        <v>3992</v>
      </c>
      <c r="U1327" s="26">
        <v>45080.041666666664</v>
      </c>
      <c r="V1327" s="22"/>
      <c r="W1327" s="22"/>
      <c r="Z1327" s="22"/>
      <c r="AA1327" s="22"/>
      <c r="AB1327" s="22"/>
      <c r="AE1327" s="22"/>
      <c r="AF1327" s="22"/>
      <c r="AG1327" s="22"/>
      <c r="AH1327" s="22"/>
      <c r="AJ1327" s="22"/>
      <c r="AK1327" s="22"/>
      <c r="AN1327" s="34"/>
      <c r="AO1327" s="34"/>
      <c r="AP1327" s="34"/>
      <c r="AQ1327" s="34"/>
      <c r="AR1327" s="34"/>
      <c r="AS1327" s="34"/>
      <c r="AT1327" s="34"/>
      <c r="AU1327" s="34"/>
      <c r="AV1327" s="34"/>
      <c r="AW1327" s="34"/>
    </row>
    <row r="1328" spans="1:50" ht="45">
      <c r="A1328" s="9">
        <v>1398</v>
      </c>
      <c r="B1328" s="12" t="s">
        <v>1186</v>
      </c>
      <c r="C1328" s="11" t="s">
        <v>55</v>
      </c>
      <c r="D1328" s="2">
        <v>15</v>
      </c>
      <c r="E1328" s="36" t="s">
        <v>3993</v>
      </c>
      <c r="F1328" s="11" t="s">
        <v>3816</v>
      </c>
      <c r="G1328" s="11" t="s">
        <v>149</v>
      </c>
      <c r="I1328" s="2">
        <v>12</v>
      </c>
      <c r="J1328" s="11" t="s">
        <v>1187</v>
      </c>
      <c r="M1328" s="22" t="s">
        <v>3825</v>
      </c>
      <c r="N1328" s="11" t="s">
        <v>3826</v>
      </c>
      <c r="O1328" s="11" t="s">
        <v>3822</v>
      </c>
      <c r="P1328" s="22"/>
      <c r="T1328" s="27"/>
      <c r="V1328" s="22"/>
      <c r="W1328" s="22"/>
      <c r="Z1328" s="22"/>
      <c r="AA1328" s="22"/>
      <c r="AB1328" s="22" t="s">
        <v>3994</v>
      </c>
      <c r="AE1328" s="22"/>
      <c r="AF1328" s="22"/>
      <c r="AG1328" s="22"/>
      <c r="AH1328" s="22"/>
      <c r="AJ1328" s="22"/>
      <c r="AK1328" s="22"/>
      <c r="AM1328" s="2" t="s">
        <v>3995</v>
      </c>
      <c r="AN1328" s="34"/>
      <c r="AO1328" s="34"/>
      <c r="AP1328" s="34"/>
      <c r="AQ1328" s="34"/>
      <c r="AR1328" s="34"/>
      <c r="AS1328" s="34"/>
      <c r="AT1328" s="34"/>
      <c r="AU1328" s="34"/>
      <c r="AV1328" s="34"/>
      <c r="AW1328" s="34"/>
    </row>
    <row r="1329" spans="1:49" ht="135">
      <c r="A1329" s="9">
        <v>1399</v>
      </c>
      <c r="B1329" s="12" t="s">
        <v>2236</v>
      </c>
      <c r="C1329" s="11" t="s">
        <v>55</v>
      </c>
      <c r="D1329" s="2">
        <v>120</v>
      </c>
      <c r="E1329" s="36" t="s">
        <v>3996</v>
      </c>
      <c r="F1329" s="11" t="s">
        <v>3703</v>
      </c>
      <c r="G1329" s="11" t="s">
        <v>80</v>
      </c>
      <c r="I1329" s="2">
        <v>21</v>
      </c>
      <c r="J1329" s="11" t="s">
        <v>2238</v>
      </c>
      <c r="K1329" s="6">
        <v>44989.569467592592</v>
      </c>
      <c r="L1329" s="6">
        <v>44989.57099537037</v>
      </c>
      <c r="M1329" s="22" t="s">
        <v>3392</v>
      </c>
      <c r="N1329" s="11" t="s">
        <v>3393</v>
      </c>
      <c r="O1329" s="11" t="s">
        <v>3704</v>
      </c>
      <c r="P1329" s="22"/>
      <c r="T1329" s="27"/>
      <c r="V1329" s="22"/>
      <c r="W1329" s="22" t="s">
        <v>3394</v>
      </c>
      <c r="X1329" s="11" t="s">
        <v>114</v>
      </c>
      <c r="Z1329" s="22" t="s">
        <v>3997</v>
      </c>
      <c r="AA1329" s="22"/>
      <c r="AB1329" s="22"/>
      <c r="AE1329" s="22"/>
      <c r="AF1329" s="22"/>
      <c r="AG1329" s="22"/>
      <c r="AH1329" s="22"/>
      <c r="AJ1329" s="22"/>
      <c r="AK1329" s="22"/>
      <c r="AN1329" s="34"/>
      <c r="AO1329" s="34"/>
      <c r="AP1329" s="34"/>
      <c r="AQ1329" s="34"/>
      <c r="AR1329" s="34"/>
      <c r="AS1329" s="34"/>
      <c r="AT1329" s="34"/>
      <c r="AU1329" s="34"/>
      <c r="AV1329" s="34"/>
      <c r="AW1329" s="34"/>
    </row>
    <row r="1330" spans="1:49" ht="210">
      <c r="A1330" s="9">
        <v>1400</v>
      </c>
      <c r="B1330" s="12" t="s">
        <v>54</v>
      </c>
      <c r="C1330" s="11" t="s">
        <v>55</v>
      </c>
      <c r="D1330" s="2">
        <v>45</v>
      </c>
      <c r="E1330" s="36" t="s">
        <v>3998</v>
      </c>
      <c r="F1330" s="11" t="s">
        <v>3873</v>
      </c>
      <c r="G1330" s="11" t="s">
        <v>57</v>
      </c>
      <c r="H1330" s="11" t="s">
        <v>112</v>
      </c>
      <c r="I1330" s="2">
        <v>7</v>
      </c>
      <c r="J1330" s="11" t="s">
        <v>58</v>
      </c>
      <c r="K1330" s="6">
        <v>44991.374201388891</v>
      </c>
      <c r="L1330" s="6">
        <v>44991.377106481479</v>
      </c>
      <c r="M1330" s="22" t="s">
        <v>3538</v>
      </c>
      <c r="N1330" s="11" t="s">
        <v>3539</v>
      </c>
      <c r="O1330" s="11" t="s">
        <v>3704</v>
      </c>
      <c r="P1330" s="22"/>
      <c r="T1330" s="27"/>
      <c r="V1330" s="22"/>
      <c r="W1330" s="22" t="s">
        <v>1775</v>
      </c>
      <c r="X1330" s="11" t="s">
        <v>85</v>
      </c>
      <c r="Y1330" s="11" t="s">
        <v>3999</v>
      </c>
      <c r="Z1330" s="22"/>
      <c r="AA1330" s="22" t="s">
        <v>4000</v>
      </c>
      <c r="AB1330" s="22"/>
      <c r="AE1330" s="22"/>
      <c r="AF1330" s="22"/>
      <c r="AG1330" s="22"/>
      <c r="AH1330" s="22"/>
      <c r="AJ1330" s="22"/>
      <c r="AK1330" s="22"/>
      <c r="AN1330" s="34"/>
      <c r="AO1330" s="34"/>
      <c r="AP1330" s="34"/>
      <c r="AQ1330" s="34"/>
      <c r="AR1330" s="34"/>
      <c r="AS1330" s="34"/>
      <c r="AT1330" s="34"/>
      <c r="AU1330" s="34"/>
      <c r="AV1330" s="34"/>
      <c r="AW1330" s="34"/>
    </row>
    <row r="1331" spans="1:49" ht="60">
      <c r="A1331" s="9">
        <v>1401</v>
      </c>
      <c r="B1331" s="12" t="s">
        <v>2236</v>
      </c>
      <c r="C1331" s="11" t="s">
        <v>55</v>
      </c>
      <c r="D1331" s="2">
        <v>15</v>
      </c>
      <c r="E1331" s="36" t="s">
        <v>4001</v>
      </c>
      <c r="F1331" s="11" t="s">
        <v>3716</v>
      </c>
      <c r="G1331" s="11" t="s">
        <v>57</v>
      </c>
      <c r="H1331" s="11" t="s">
        <v>112</v>
      </c>
      <c r="I1331" s="2">
        <v>2</v>
      </c>
      <c r="J1331" s="11" t="s">
        <v>2238</v>
      </c>
      <c r="K1331" s="6">
        <v>44991.413506944446</v>
      </c>
      <c r="L1331" s="6">
        <v>44991.415902777779</v>
      </c>
      <c r="M1331" s="22" t="s">
        <v>3820</v>
      </c>
      <c r="N1331" s="11" t="s">
        <v>3821</v>
      </c>
      <c r="O1331" s="11" t="s">
        <v>3822</v>
      </c>
      <c r="P1331" s="22"/>
      <c r="T1331" s="27"/>
      <c r="V1331" s="22"/>
      <c r="W1331" s="22"/>
      <c r="Z1331" s="22"/>
      <c r="AA1331" s="22"/>
      <c r="AB1331" s="22" t="s">
        <v>752</v>
      </c>
      <c r="AE1331" s="22"/>
      <c r="AF1331" s="22"/>
      <c r="AG1331" s="22"/>
      <c r="AH1331" s="22"/>
      <c r="AJ1331" s="22"/>
      <c r="AK1331" s="22"/>
      <c r="AM1331" s="2" t="s">
        <v>3938</v>
      </c>
      <c r="AN1331" s="34"/>
      <c r="AO1331" s="34"/>
      <c r="AP1331" s="34"/>
      <c r="AQ1331" s="34"/>
      <c r="AR1331" s="34"/>
      <c r="AS1331" s="34"/>
      <c r="AT1331" s="34"/>
      <c r="AU1331" s="34"/>
      <c r="AV1331" s="34"/>
      <c r="AW1331" s="34"/>
    </row>
    <row r="1332" spans="1:49" ht="90">
      <c r="A1332" s="9">
        <v>1402</v>
      </c>
      <c r="B1332" s="12" t="s">
        <v>2236</v>
      </c>
      <c r="C1332" s="11" t="s">
        <v>55</v>
      </c>
      <c r="D1332" s="2">
        <v>15</v>
      </c>
      <c r="E1332" s="36" t="s">
        <v>4002</v>
      </c>
      <c r="F1332" s="11" t="s">
        <v>3784</v>
      </c>
      <c r="G1332" s="11" t="s">
        <v>57</v>
      </c>
      <c r="H1332" s="11" t="s">
        <v>112</v>
      </c>
      <c r="I1332" s="2">
        <v>2</v>
      </c>
      <c r="J1332" s="11" t="s">
        <v>2238</v>
      </c>
      <c r="K1332" s="6">
        <v>44991.514201388891</v>
      </c>
      <c r="L1332" s="6">
        <v>44991.518020833333</v>
      </c>
      <c r="M1332" s="22" t="s">
        <v>108</v>
      </c>
      <c r="N1332" s="11" t="s">
        <v>109</v>
      </c>
      <c r="O1332" s="11" t="s">
        <v>3717</v>
      </c>
      <c r="P1332" s="22" t="s">
        <v>4003</v>
      </c>
      <c r="Q1332" s="11" t="s">
        <v>4004</v>
      </c>
      <c r="R1332" s="11" t="s">
        <v>4005</v>
      </c>
      <c r="S1332" s="11" t="s">
        <v>4006</v>
      </c>
      <c r="T1332" s="27" t="s">
        <v>4007</v>
      </c>
      <c r="U1332" s="23">
        <v>45141</v>
      </c>
      <c r="V1332" s="22"/>
      <c r="W1332" s="22"/>
      <c r="Z1332" s="22"/>
      <c r="AA1332" s="22"/>
      <c r="AB1332" s="22"/>
      <c r="AE1332" s="22"/>
      <c r="AF1332" s="22"/>
      <c r="AG1332" s="22"/>
      <c r="AH1332" s="22"/>
      <c r="AJ1332" s="22"/>
      <c r="AK1332" s="22"/>
      <c r="AN1332" s="34"/>
      <c r="AO1332" s="34"/>
      <c r="AP1332" s="34"/>
      <c r="AQ1332" s="34"/>
      <c r="AR1332" s="34"/>
      <c r="AS1332" s="34"/>
      <c r="AT1332" s="34"/>
      <c r="AU1332" s="34"/>
      <c r="AV1332" s="34"/>
      <c r="AW1332" s="34"/>
    </row>
    <row r="1333" spans="1:49" ht="60">
      <c r="A1333" s="9">
        <v>1403</v>
      </c>
      <c r="B1333" s="12" t="s">
        <v>1186</v>
      </c>
      <c r="C1333" s="11" t="s">
        <v>55</v>
      </c>
      <c r="D1333" s="2">
        <v>15</v>
      </c>
      <c r="E1333" s="36" t="s">
        <v>4008</v>
      </c>
      <c r="F1333" s="11" t="s">
        <v>3731</v>
      </c>
      <c r="G1333" s="11" t="s">
        <v>57</v>
      </c>
      <c r="H1333" s="11" t="s">
        <v>112</v>
      </c>
      <c r="I1333" s="2"/>
      <c r="J1333" s="11" t="s">
        <v>1187</v>
      </c>
      <c r="K1333" s="6">
        <v>44991.555914351855</v>
      </c>
      <c r="L1333" s="6">
        <v>44991.557175925926</v>
      </c>
      <c r="M1333" s="22" t="s">
        <v>1039</v>
      </c>
      <c r="N1333" s="11" t="s">
        <v>1040</v>
      </c>
      <c r="O1333" s="11" t="s">
        <v>3814</v>
      </c>
      <c r="P1333" s="22"/>
      <c r="T1333" s="27"/>
      <c r="V1333" s="22"/>
      <c r="W1333" s="22"/>
      <c r="Z1333" s="22"/>
      <c r="AA1333" s="22"/>
      <c r="AB1333" s="22"/>
      <c r="AE1333" s="22" t="s">
        <v>1041</v>
      </c>
      <c r="AF1333" s="22"/>
      <c r="AG1333" s="22"/>
      <c r="AH1333" s="22" t="s">
        <v>4009</v>
      </c>
      <c r="AJ1333" s="22"/>
      <c r="AK1333" s="22"/>
      <c r="AN1333" s="34"/>
      <c r="AO1333" s="34"/>
      <c r="AP1333" s="34"/>
      <c r="AQ1333" s="34"/>
      <c r="AR1333" s="34"/>
      <c r="AS1333" s="34"/>
      <c r="AT1333" s="34"/>
      <c r="AU1333" s="34"/>
      <c r="AV1333" s="34"/>
      <c r="AW1333" s="34"/>
    </row>
    <row r="1334" spans="1:49" ht="60">
      <c r="A1334" s="9">
        <v>1404</v>
      </c>
      <c r="B1334" s="12" t="s">
        <v>1186</v>
      </c>
      <c r="C1334" s="11" t="s">
        <v>55</v>
      </c>
      <c r="D1334" s="2">
        <v>15</v>
      </c>
      <c r="E1334" s="40" t="s">
        <v>4010</v>
      </c>
      <c r="F1334" s="11" t="s">
        <v>3731</v>
      </c>
      <c r="G1334" s="11" t="s">
        <v>57</v>
      </c>
      <c r="H1334" s="11" t="s">
        <v>112</v>
      </c>
      <c r="I1334" s="2"/>
      <c r="J1334" s="11" t="s">
        <v>1187</v>
      </c>
      <c r="K1334" s="6">
        <v>44991.557326388887</v>
      </c>
      <c r="L1334" s="6">
        <v>44991.557604166665</v>
      </c>
      <c r="M1334" s="22" t="s">
        <v>1039</v>
      </c>
      <c r="N1334" s="11" t="s">
        <v>1040</v>
      </c>
      <c r="O1334" s="11" t="s">
        <v>3814</v>
      </c>
      <c r="P1334" s="22"/>
      <c r="T1334" s="27"/>
      <c r="V1334" s="22"/>
      <c r="W1334" s="22"/>
      <c r="Z1334" s="22"/>
      <c r="AA1334" s="22"/>
      <c r="AB1334" s="22"/>
      <c r="AE1334" s="22" t="s">
        <v>300</v>
      </c>
      <c r="AF1334" s="22"/>
      <c r="AG1334" s="22"/>
      <c r="AH1334" s="22" t="s">
        <v>4011</v>
      </c>
      <c r="AJ1334" s="22"/>
      <c r="AK1334" s="22"/>
      <c r="AN1334" s="34"/>
      <c r="AO1334" s="34"/>
      <c r="AP1334" s="34"/>
      <c r="AQ1334" s="34"/>
      <c r="AR1334" s="34"/>
      <c r="AS1334" s="34"/>
      <c r="AT1334" s="34"/>
      <c r="AU1334" s="34"/>
      <c r="AV1334" s="34"/>
      <c r="AW1334" s="34"/>
    </row>
    <row r="1335" spans="1:49" ht="75">
      <c r="A1335" s="9">
        <v>1405</v>
      </c>
      <c r="B1335" s="12" t="s">
        <v>1186</v>
      </c>
      <c r="C1335" s="11" t="s">
        <v>55</v>
      </c>
      <c r="D1335" s="2">
        <v>15</v>
      </c>
      <c r="E1335" s="40" t="s">
        <v>4012</v>
      </c>
      <c r="F1335" s="11" t="s">
        <v>3731</v>
      </c>
      <c r="G1335" s="11" t="s">
        <v>57</v>
      </c>
      <c r="H1335" s="11" t="s">
        <v>112</v>
      </c>
      <c r="I1335" s="2"/>
      <c r="J1335" s="11" t="s">
        <v>1187</v>
      </c>
      <c r="K1335" s="6">
        <v>44991.557627314818</v>
      </c>
      <c r="L1335" s="6">
        <v>44991.557905092595</v>
      </c>
      <c r="M1335" s="22" t="s">
        <v>1039</v>
      </c>
      <c r="N1335" s="11" t="s">
        <v>1040</v>
      </c>
      <c r="O1335" s="11" t="s">
        <v>3814</v>
      </c>
      <c r="P1335" s="22"/>
      <c r="T1335" s="27"/>
      <c r="V1335" s="22"/>
      <c r="W1335" s="22"/>
      <c r="Z1335" s="22"/>
      <c r="AA1335" s="22"/>
      <c r="AB1335" s="22"/>
      <c r="AE1335" s="22" t="s">
        <v>3049</v>
      </c>
      <c r="AF1335" s="22"/>
      <c r="AG1335" s="22"/>
      <c r="AH1335" s="22" t="s">
        <v>4011</v>
      </c>
      <c r="AJ1335" s="22"/>
      <c r="AK1335" s="22"/>
      <c r="AN1335" s="34"/>
      <c r="AO1335" s="34"/>
      <c r="AP1335" s="34"/>
      <c r="AQ1335" s="34"/>
      <c r="AR1335" s="34"/>
      <c r="AS1335" s="34"/>
      <c r="AT1335" s="34"/>
      <c r="AU1335" s="34"/>
      <c r="AV1335" s="34"/>
      <c r="AW1335" s="34"/>
    </row>
    <row r="1336" spans="1:49" ht="75">
      <c r="A1336" s="9">
        <v>1406</v>
      </c>
      <c r="B1336" s="12" t="s">
        <v>78</v>
      </c>
      <c r="C1336" s="11" t="s">
        <v>55</v>
      </c>
      <c r="D1336" s="2">
        <v>15</v>
      </c>
      <c r="E1336" s="36" t="s">
        <v>4013</v>
      </c>
      <c r="F1336" s="11" t="s">
        <v>3770</v>
      </c>
      <c r="G1336" s="11" t="s">
        <v>259</v>
      </c>
      <c r="I1336" s="2">
        <v>42</v>
      </c>
      <c r="J1336" s="11" t="s">
        <v>81</v>
      </c>
      <c r="K1336" s="6">
        <v>44991.606354166666</v>
      </c>
      <c r="L1336" s="6">
        <v>44991.611828703702</v>
      </c>
      <c r="M1336" s="22" t="s">
        <v>1271</v>
      </c>
      <c r="N1336" s="11" t="s">
        <v>1272</v>
      </c>
      <c r="O1336" s="11" t="s">
        <v>3704</v>
      </c>
      <c r="P1336" s="22"/>
      <c r="T1336" s="27"/>
      <c r="V1336" s="22"/>
      <c r="W1336" s="22" t="s">
        <v>584</v>
      </c>
      <c r="X1336" s="11" t="s">
        <v>85</v>
      </c>
      <c r="Y1336" s="11" t="s">
        <v>4014</v>
      </c>
      <c r="Z1336" s="22"/>
      <c r="AA1336" s="22"/>
      <c r="AB1336" s="22"/>
      <c r="AE1336" s="22"/>
      <c r="AF1336" s="22"/>
      <c r="AG1336" s="22"/>
      <c r="AH1336" s="22"/>
      <c r="AJ1336" s="22"/>
      <c r="AK1336" s="22"/>
      <c r="AN1336" s="34"/>
      <c r="AO1336" s="34"/>
      <c r="AP1336" s="34"/>
      <c r="AQ1336" s="34"/>
      <c r="AR1336" s="34"/>
      <c r="AS1336" s="34"/>
      <c r="AT1336" s="34"/>
      <c r="AU1336" s="34"/>
      <c r="AV1336" s="34"/>
      <c r="AW1336" s="34"/>
    </row>
    <row r="1337" spans="1:49" ht="60">
      <c r="A1337" s="9">
        <v>1407</v>
      </c>
      <c r="B1337" s="12" t="s">
        <v>78</v>
      </c>
      <c r="C1337" s="11" t="s">
        <v>55</v>
      </c>
      <c r="D1337" s="2">
        <v>120</v>
      </c>
      <c r="E1337" s="36" t="s">
        <v>4015</v>
      </c>
      <c r="F1337" s="11" t="s">
        <v>3770</v>
      </c>
      <c r="G1337" s="11" t="s">
        <v>259</v>
      </c>
      <c r="I1337" s="2">
        <v>66</v>
      </c>
      <c r="J1337" s="11" t="s">
        <v>81</v>
      </c>
      <c r="K1337" s="6">
        <v>44991.63082175926</v>
      </c>
      <c r="L1337" s="6">
        <v>44991.635104166664</v>
      </c>
      <c r="M1337" s="22" t="s">
        <v>1624</v>
      </c>
      <c r="N1337" s="11" t="s">
        <v>1625</v>
      </c>
      <c r="O1337" s="11" t="s">
        <v>3704</v>
      </c>
      <c r="P1337" s="22"/>
      <c r="T1337" s="27"/>
      <c r="V1337" s="22"/>
      <c r="W1337" s="22" t="s">
        <v>4016</v>
      </c>
      <c r="X1337" s="11" t="s">
        <v>85</v>
      </c>
      <c r="Y1337" s="11" t="s">
        <v>4017</v>
      </c>
      <c r="Z1337" s="22"/>
      <c r="AA1337" s="22" t="s">
        <v>4018</v>
      </c>
      <c r="AB1337" s="22"/>
      <c r="AE1337" s="22"/>
      <c r="AF1337" s="22"/>
      <c r="AG1337" s="22"/>
      <c r="AH1337" s="22"/>
      <c r="AJ1337" s="22"/>
      <c r="AK1337" s="22"/>
      <c r="AN1337" s="34"/>
      <c r="AO1337" s="34"/>
      <c r="AP1337" s="34"/>
      <c r="AQ1337" s="34"/>
      <c r="AR1337" s="34"/>
      <c r="AS1337" s="34"/>
      <c r="AT1337" s="34"/>
      <c r="AU1337" s="34"/>
      <c r="AV1337" s="34"/>
      <c r="AW1337" s="34"/>
    </row>
    <row r="1338" spans="1:49" ht="195">
      <c r="A1338" s="9">
        <v>1410</v>
      </c>
      <c r="B1338" s="12" t="s">
        <v>54</v>
      </c>
      <c r="C1338" s="11" t="s">
        <v>55</v>
      </c>
      <c r="D1338" s="2">
        <v>30</v>
      </c>
      <c r="E1338" s="36" t="s">
        <v>4019</v>
      </c>
      <c r="F1338" s="11" t="s">
        <v>3791</v>
      </c>
      <c r="G1338" s="11" t="s">
        <v>57</v>
      </c>
      <c r="H1338" s="11" t="s">
        <v>112</v>
      </c>
      <c r="I1338" s="2">
        <v>24</v>
      </c>
      <c r="J1338" s="11" t="s">
        <v>58</v>
      </c>
      <c r="K1338" s="6">
        <v>44991.687060185184</v>
      </c>
      <c r="L1338" s="6">
        <v>44991.691064814811</v>
      </c>
      <c r="M1338" s="22" t="s">
        <v>946</v>
      </c>
      <c r="N1338" s="11" t="s">
        <v>947</v>
      </c>
      <c r="O1338" s="11" t="s">
        <v>3696</v>
      </c>
      <c r="P1338" s="22"/>
      <c r="T1338" s="27"/>
      <c r="V1338" s="22" t="s">
        <v>4020</v>
      </c>
      <c r="W1338" s="22"/>
      <c r="Z1338" s="22"/>
      <c r="AA1338" s="22"/>
      <c r="AB1338" s="22"/>
      <c r="AE1338" s="22"/>
      <c r="AF1338" s="22"/>
      <c r="AG1338" s="22"/>
      <c r="AH1338" s="22"/>
      <c r="AJ1338" s="22"/>
      <c r="AK1338" s="22"/>
      <c r="AN1338" s="34" t="s">
        <v>4021</v>
      </c>
      <c r="AO1338" s="34"/>
      <c r="AP1338" s="34"/>
      <c r="AQ1338" s="34"/>
      <c r="AR1338" s="34"/>
      <c r="AS1338" s="34"/>
      <c r="AT1338" s="34"/>
      <c r="AU1338" s="34"/>
      <c r="AV1338" s="34"/>
      <c r="AW1338" s="34"/>
    </row>
    <row r="1339" spans="1:49" ht="105">
      <c r="A1339" s="9">
        <v>1411</v>
      </c>
      <c r="B1339" s="12" t="s">
        <v>78</v>
      </c>
      <c r="C1339" s="11" t="s">
        <v>55</v>
      </c>
      <c r="D1339" s="2">
        <v>15</v>
      </c>
      <c r="E1339" s="36" t="s">
        <v>4022</v>
      </c>
      <c r="F1339" s="11" t="s">
        <v>3731</v>
      </c>
      <c r="G1339" s="11" t="s">
        <v>177</v>
      </c>
      <c r="I1339" s="2">
        <v>20</v>
      </c>
      <c r="J1339" s="11" t="s">
        <v>81</v>
      </c>
      <c r="K1339" s="6">
        <v>44991.690405092595</v>
      </c>
      <c r="L1339" s="6">
        <v>44991.694652777776</v>
      </c>
      <c r="M1339" s="22" t="s">
        <v>3733</v>
      </c>
      <c r="N1339" s="11" t="s">
        <v>3734</v>
      </c>
      <c r="O1339" s="11" t="s">
        <v>3717</v>
      </c>
      <c r="P1339" s="22" t="s">
        <v>4023</v>
      </c>
      <c r="Q1339" s="11" t="s">
        <v>4024</v>
      </c>
      <c r="R1339" s="11" t="s">
        <v>4024</v>
      </c>
      <c r="S1339" s="11" t="s">
        <v>4024</v>
      </c>
      <c r="T1339" s="27" t="s">
        <v>3923</v>
      </c>
      <c r="U1339" s="11" t="s">
        <v>3898</v>
      </c>
      <c r="V1339" s="22"/>
      <c r="W1339" s="22"/>
      <c r="Z1339" s="22"/>
      <c r="AA1339" s="22"/>
      <c r="AB1339" s="22"/>
      <c r="AE1339" s="22"/>
      <c r="AF1339" s="22"/>
      <c r="AG1339" s="22"/>
      <c r="AH1339" s="22"/>
      <c r="AJ1339" s="22"/>
      <c r="AK1339" s="22"/>
      <c r="AN1339" s="34"/>
      <c r="AO1339" s="34"/>
      <c r="AP1339" s="34"/>
      <c r="AQ1339" s="34"/>
      <c r="AR1339" s="34"/>
      <c r="AS1339" s="34"/>
      <c r="AT1339" s="34"/>
      <c r="AU1339" s="34"/>
      <c r="AV1339" s="34"/>
      <c r="AW1339" s="34"/>
    </row>
    <row r="1340" spans="1:49" ht="105">
      <c r="A1340" s="9">
        <v>1412</v>
      </c>
      <c r="B1340" s="12" t="s">
        <v>78</v>
      </c>
      <c r="C1340" s="11" t="s">
        <v>55</v>
      </c>
      <c r="D1340" s="2">
        <v>15</v>
      </c>
      <c r="E1340" s="36" t="s">
        <v>4022</v>
      </c>
      <c r="F1340" s="11" t="s">
        <v>3731</v>
      </c>
      <c r="G1340" s="11" t="s">
        <v>177</v>
      </c>
      <c r="I1340" s="2">
        <v>20</v>
      </c>
      <c r="J1340" s="11" t="s">
        <v>81</v>
      </c>
      <c r="K1340" s="6">
        <v>44991.6950462963</v>
      </c>
      <c r="L1340" s="6">
        <v>44991.695706018516</v>
      </c>
      <c r="M1340" s="22" t="s">
        <v>3733</v>
      </c>
      <c r="N1340" s="11" t="s">
        <v>3734</v>
      </c>
      <c r="O1340" s="11" t="s">
        <v>3717</v>
      </c>
      <c r="P1340" s="22" t="s">
        <v>4025</v>
      </c>
      <c r="Q1340" s="11" t="s">
        <v>4024</v>
      </c>
      <c r="R1340" s="11" t="s">
        <v>4024</v>
      </c>
      <c r="S1340" s="11" t="s">
        <v>4024</v>
      </c>
      <c r="T1340" s="27" t="s">
        <v>3897</v>
      </c>
      <c r="U1340" s="11" t="s">
        <v>3898</v>
      </c>
      <c r="V1340" s="22"/>
      <c r="W1340" s="22"/>
      <c r="Z1340" s="22"/>
      <c r="AA1340" s="22"/>
      <c r="AB1340" s="22"/>
      <c r="AE1340" s="22"/>
      <c r="AF1340" s="22"/>
      <c r="AG1340" s="22"/>
      <c r="AH1340" s="22"/>
      <c r="AJ1340" s="22"/>
      <c r="AK1340" s="22"/>
      <c r="AN1340" s="34"/>
      <c r="AO1340" s="34"/>
      <c r="AP1340" s="34"/>
      <c r="AQ1340" s="34"/>
      <c r="AR1340" s="34"/>
      <c r="AS1340" s="34"/>
      <c r="AT1340" s="34"/>
      <c r="AU1340" s="34"/>
      <c r="AV1340" s="34"/>
      <c r="AW1340" s="34"/>
    </row>
    <row r="1341" spans="1:49" ht="105">
      <c r="A1341" s="9">
        <v>1413</v>
      </c>
      <c r="B1341" s="12" t="s">
        <v>78</v>
      </c>
      <c r="C1341" s="11" t="s">
        <v>55</v>
      </c>
      <c r="D1341" s="2">
        <v>15</v>
      </c>
      <c r="E1341" s="36" t="s">
        <v>4022</v>
      </c>
      <c r="F1341" s="11" t="s">
        <v>3731</v>
      </c>
      <c r="G1341" s="11" t="s">
        <v>177</v>
      </c>
      <c r="I1341" s="2">
        <v>21</v>
      </c>
      <c r="J1341" s="11" t="s">
        <v>81</v>
      </c>
      <c r="K1341" s="6">
        <v>44991.699016203704</v>
      </c>
      <c r="L1341" s="6">
        <v>44991.699699074074</v>
      </c>
      <c r="M1341" s="22" t="s">
        <v>3733</v>
      </c>
      <c r="N1341" s="11" t="s">
        <v>3734</v>
      </c>
      <c r="O1341" s="11" t="s">
        <v>3717</v>
      </c>
      <c r="P1341" s="22" t="s">
        <v>4026</v>
      </c>
      <c r="Q1341" s="11" t="s">
        <v>4027</v>
      </c>
      <c r="R1341" s="11" t="s">
        <v>4027</v>
      </c>
      <c r="S1341" s="11" t="s">
        <v>4027</v>
      </c>
      <c r="T1341" s="27" t="s">
        <v>3901</v>
      </c>
      <c r="U1341" s="11" t="s">
        <v>4028</v>
      </c>
      <c r="V1341" s="22"/>
      <c r="W1341" s="22"/>
      <c r="Z1341" s="22"/>
      <c r="AA1341" s="22"/>
      <c r="AB1341" s="22"/>
      <c r="AE1341" s="22"/>
      <c r="AF1341" s="22"/>
      <c r="AG1341" s="22"/>
      <c r="AH1341" s="22"/>
      <c r="AJ1341" s="22"/>
      <c r="AK1341" s="22"/>
      <c r="AN1341" s="34"/>
      <c r="AO1341" s="34"/>
      <c r="AP1341" s="34"/>
      <c r="AQ1341" s="34"/>
      <c r="AR1341" s="34"/>
      <c r="AS1341" s="34"/>
      <c r="AT1341" s="34"/>
      <c r="AU1341" s="34"/>
      <c r="AV1341" s="34"/>
      <c r="AW1341" s="34"/>
    </row>
    <row r="1342" spans="1:49" ht="105">
      <c r="A1342" s="9">
        <v>1414</v>
      </c>
      <c r="B1342" s="12" t="s">
        <v>78</v>
      </c>
      <c r="C1342" s="11" t="s">
        <v>55</v>
      </c>
      <c r="D1342" s="2">
        <v>15</v>
      </c>
      <c r="E1342" s="36" t="s">
        <v>4022</v>
      </c>
      <c r="F1342" s="11" t="s">
        <v>3731</v>
      </c>
      <c r="G1342" s="11" t="s">
        <v>177</v>
      </c>
      <c r="I1342" s="2">
        <v>20</v>
      </c>
      <c r="J1342" s="11" t="s">
        <v>81</v>
      </c>
      <c r="K1342" s="6">
        <v>44991.699884259258</v>
      </c>
      <c r="L1342" s="6">
        <v>44991.701516203706</v>
      </c>
      <c r="M1342" s="22" t="s">
        <v>3733</v>
      </c>
      <c r="N1342" s="11" t="s">
        <v>3734</v>
      </c>
      <c r="O1342" s="11" t="s">
        <v>3717</v>
      </c>
      <c r="P1342" s="22" t="s">
        <v>4029</v>
      </c>
      <c r="Q1342" s="11" t="s">
        <v>4024</v>
      </c>
      <c r="R1342" s="11" t="s">
        <v>4024</v>
      </c>
      <c r="S1342" s="11" t="s">
        <v>4024</v>
      </c>
      <c r="T1342" s="27" t="s">
        <v>4030</v>
      </c>
      <c r="U1342" s="11" t="s">
        <v>4028</v>
      </c>
      <c r="V1342" s="22"/>
      <c r="W1342" s="22"/>
      <c r="Z1342" s="22"/>
      <c r="AA1342" s="22"/>
      <c r="AB1342" s="22"/>
      <c r="AE1342" s="22"/>
      <c r="AF1342" s="22"/>
      <c r="AG1342" s="22"/>
      <c r="AH1342" s="22"/>
      <c r="AJ1342" s="22"/>
      <c r="AK1342" s="22"/>
      <c r="AN1342" s="34"/>
      <c r="AO1342" s="34"/>
      <c r="AP1342" s="34"/>
      <c r="AQ1342" s="34"/>
      <c r="AR1342" s="34"/>
      <c r="AS1342" s="34"/>
      <c r="AT1342" s="34"/>
      <c r="AU1342" s="34"/>
      <c r="AV1342" s="34"/>
      <c r="AW1342" s="34"/>
    </row>
    <row r="1343" spans="1:49" ht="60">
      <c r="A1343" s="9">
        <v>1415</v>
      </c>
      <c r="B1343" s="12" t="s">
        <v>78</v>
      </c>
      <c r="C1343" s="11" t="s">
        <v>55</v>
      </c>
      <c r="D1343" s="2">
        <v>15</v>
      </c>
      <c r="E1343" s="36" t="s">
        <v>4031</v>
      </c>
      <c r="F1343" s="11" t="s">
        <v>3731</v>
      </c>
      <c r="G1343" s="11" t="s">
        <v>177</v>
      </c>
      <c r="I1343" s="2">
        <v>20</v>
      </c>
      <c r="J1343" s="11" t="s">
        <v>81</v>
      </c>
      <c r="K1343" s="6">
        <v>44991.701550925929</v>
      </c>
      <c r="L1343" s="6">
        <v>44991.703206018516</v>
      </c>
      <c r="M1343" s="22" t="s">
        <v>3733</v>
      </c>
      <c r="N1343" s="11" t="s">
        <v>3734</v>
      </c>
      <c r="O1343" s="11" t="s">
        <v>3704</v>
      </c>
      <c r="P1343" s="22"/>
      <c r="T1343" s="27"/>
      <c r="V1343" s="22"/>
      <c r="W1343" s="22" t="s">
        <v>4032</v>
      </c>
      <c r="X1343" s="11" t="s">
        <v>85</v>
      </c>
      <c r="Y1343" s="11" t="s">
        <v>4033</v>
      </c>
      <c r="Z1343" s="22"/>
      <c r="AA1343" s="22"/>
      <c r="AB1343" s="22"/>
      <c r="AE1343" s="22"/>
      <c r="AF1343" s="22"/>
      <c r="AG1343" s="22"/>
      <c r="AH1343" s="22"/>
      <c r="AJ1343" s="22"/>
      <c r="AK1343" s="22"/>
      <c r="AN1343" s="34"/>
      <c r="AO1343" s="34"/>
      <c r="AP1343" s="34"/>
      <c r="AQ1343" s="34"/>
      <c r="AR1343" s="34"/>
      <c r="AS1343" s="34"/>
      <c r="AT1343" s="34"/>
      <c r="AU1343" s="34"/>
      <c r="AV1343" s="34"/>
      <c r="AW1343" s="34"/>
    </row>
    <row r="1344" spans="1:49" ht="135">
      <c r="A1344" s="9">
        <v>1416</v>
      </c>
      <c r="B1344" s="12" t="s">
        <v>1186</v>
      </c>
      <c r="C1344" s="11" t="s">
        <v>55</v>
      </c>
      <c r="D1344" s="2">
        <v>15</v>
      </c>
      <c r="E1344" s="36" t="s">
        <v>4034</v>
      </c>
      <c r="F1344" s="11" t="s">
        <v>3703</v>
      </c>
      <c r="G1344" s="11" t="s">
        <v>80</v>
      </c>
      <c r="I1344" s="2">
        <v>73</v>
      </c>
      <c r="J1344" s="11" t="s">
        <v>1187</v>
      </c>
      <c r="K1344" s="6">
        <v>44992.411006944443</v>
      </c>
      <c r="L1344" s="6">
        <v>44992.411307870374</v>
      </c>
      <c r="M1344" s="22" t="s">
        <v>3430</v>
      </c>
      <c r="N1344" s="11" t="s">
        <v>3431</v>
      </c>
      <c r="O1344" s="11" t="s">
        <v>3704</v>
      </c>
      <c r="P1344" s="22"/>
      <c r="T1344" s="27"/>
      <c r="V1344" s="22"/>
      <c r="W1344" s="22" t="s">
        <v>3682</v>
      </c>
      <c r="X1344" s="11" t="s">
        <v>85</v>
      </c>
      <c r="Y1344" s="11" t="s">
        <v>4035</v>
      </c>
      <c r="Z1344" s="22"/>
      <c r="AA1344" s="22" t="s">
        <v>4036</v>
      </c>
      <c r="AB1344" s="22"/>
      <c r="AE1344" s="22"/>
      <c r="AF1344" s="22"/>
      <c r="AG1344" s="22"/>
      <c r="AH1344" s="22"/>
      <c r="AJ1344" s="22"/>
      <c r="AK1344" s="22"/>
      <c r="AN1344" s="34"/>
      <c r="AO1344" s="34"/>
      <c r="AP1344" s="34"/>
      <c r="AQ1344" s="34"/>
      <c r="AR1344" s="34"/>
      <c r="AS1344" s="34"/>
      <c r="AT1344" s="34"/>
      <c r="AU1344" s="34"/>
      <c r="AV1344" s="34"/>
      <c r="AW1344" s="34"/>
    </row>
    <row r="1345" spans="1:49" ht="150">
      <c r="A1345" s="9">
        <v>1417</v>
      </c>
      <c r="B1345" s="12" t="s">
        <v>1186</v>
      </c>
      <c r="C1345" s="11" t="s">
        <v>55</v>
      </c>
      <c r="D1345" s="2">
        <v>45</v>
      </c>
      <c r="E1345" s="36" t="s">
        <v>4037</v>
      </c>
      <c r="F1345" s="11" t="s">
        <v>3787</v>
      </c>
      <c r="G1345" s="11" t="s">
        <v>80</v>
      </c>
      <c r="I1345" s="2">
        <v>24</v>
      </c>
      <c r="J1345" s="11" t="s">
        <v>1187</v>
      </c>
      <c r="K1345" s="6">
        <v>44992.411909722221</v>
      </c>
      <c r="L1345" s="6">
        <v>44992.413854166669</v>
      </c>
      <c r="M1345" s="22" t="s">
        <v>3430</v>
      </c>
      <c r="N1345" s="11" t="s">
        <v>3431</v>
      </c>
      <c r="O1345" s="11" t="s">
        <v>3704</v>
      </c>
      <c r="P1345" s="22"/>
      <c r="T1345" s="27"/>
      <c r="V1345" s="22"/>
      <c r="W1345" s="22" t="s">
        <v>3682</v>
      </c>
      <c r="X1345" s="11" t="s">
        <v>85</v>
      </c>
      <c r="Y1345" s="11" t="s">
        <v>4038</v>
      </c>
      <c r="Z1345" s="22"/>
      <c r="AA1345" s="22"/>
      <c r="AB1345" s="22"/>
      <c r="AE1345" s="22"/>
      <c r="AF1345" s="22"/>
      <c r="AG1345" s="22"/>
      <c r="AH1345" s="22"/>
      <c r="AJ1345" s="22"/>
      <c r="AK1345" s="22"/>
      <c r="AN1345" s="34"/>
      <c r="AO1345" s="34"/>
      <c r="AP1345" s="34"/>
      <c r="AQ1345" s="34"/>
      <c r="AR1345" s="34"/>
      <c r="AS1345" s="34"/>
      <c r="AT1345" s="34"/>
      <c r="AU1345" s="34"/>
      <c r="AV1345" s="34"/>
      <c r="AW1345" s="34"/>
    </row>
    <row r="1346" spans="1:49" ht="105">
      <c r="A1346" s="9">
        <v>1418</v>
      </c>
      <c r="B1346" s="12" t="s">
        <v>78</v>
      </c>
      <c r="C1346" s="11" t="s">
        <v>55</v>
      </c>
      <c r="D1346" s="2">
        <v>15</v>
      </c>
      <c r="E1346" s="36" t="s">
        <v>4039</v>
      </c>
      <c r="F1346" s="11" t="s">
        <v>3703</v>
      </c>
      <c r="G1346" s="11" t="s">
        <v>57</v>
      </c>
      <c r="H1346" s="11" t="s">
        <v>112</v>
      </c>
      <c r="I1346" s="2">
        <v>2</v>
      </c>
      <c r="J1346" s="11" t="s">
        <v>81</v>
      </c>
      <c r="K1346" s="6">
        <v>44992.43577546296</v>
      </c>
      <c r="L1346" s="6">
        <v>44992.437071759261</v>
      </c>
      <c r="M1346" s="22" t="s">
        <v>3430</v>
      </c>
      <c r="N1346" s="11" t="s">
        <v>3431</v>
      </c>
      <c r="O1346" s="11" t="s">
        <v>3717</v>
      </c>
      <c r="P1346" s="22" t="s">
        <v>4040</v>
      </c>
      <c r="Q1346" s="11" t="s">
        <v>4041</v>
      </c>
      <c r="R1346" s="11" t="s">
        <v>4042</v>
      </c>
      <c r="S1346" s="11" t="s">
        <v>340</v>
      </c>
      <c r="T1346" s="27" t="s">
        <v>1717</v>
      </c>
      <c r="U1346" s="23">
        <v>45110</v>
      </c>
      <c r="V1346" s="22"/>
      <c r="W1346" s="22"/>
      <c r="Z1346" s="22"/>
      <c r="AA1346" s="22"/>
      <c r="AB1346" s="22"/>
      <c r="AE1346" s="22"/>
      <c r="AF1346" s="22"/>
      <c r="AG1346" s="22"/>
      <c r="AH1346" s="22"/>
      <c r="AJ1346" s="22"/>
      <c r="AK1346" s="22"/>
      <c r="AN1346" s="34"/>
      <c r="AO1346" s="34"/>
      <c r="AP1346" s="34"/>
      <c r="AQ1346" s="34"/>
      <c r="AR1346" s="34"/>
      <c r="AS1346" s="34"/>
      <c r="AT1346" s="34"/>
      <c r="AU1346" s="34"/>
      <c r="AV1346" s="34"/>
      <c r="AW1346" s="34"/>
    </row>
    <row r="1347" spans="1:49" ht="105">
      <c r="A1347" s="9">
        <v>1420</v>
      </c>
      <c r="B1347" s="12" t="s">
        <v>78</v>
      </c>
      <c r="C1347" s="11" t="s">
        <v>55</v>
      </c>
      <c r="D1347" s="2">
        <v>30</v>
      </c>
      <c r="E1347" s="36" t="s">
        <v>4043</v>
      </c>
      <c r="F1347" s="11" t="s">
        <v>3703</v>
      </c>
      <c r="G1347" s="11" t="s">
        <v>80</v>
      </c>
      <c r="I1347" s="2">
        <v>1</v>
      </c>
      <c r="J1347" s="11" t="s">
        <v>81</v>
      </c>
      <c r="K1347" s="6">
        <v>44992.444502314815</v>
      </c>
      <c r="L1347" s="6">
        <v>44992.447291666664</v>
      </c>
      <c r="M1347" s="22" t="s">
        <v>3430</v>
      </c>
      <c r="N1347" s="11" t="s">
        <v>3431</v>
      </c>
      <c r="O1347" s="11" t="s">
        <v>3717</v>
      </c>
      <c r="P1347" s="22" t="s">
        <v>4044</v>
      </c>
      <c r="Q1347" s="11" t="s">
        <v>4045</v>
      </c>
      <c r="R1347" s="11" t="s">
        <v>4046</v>
      </c>
      <c r="S1347" s="11" t="s">
        <v>4047</v>
      </c>
      <c r="T1347" s="27" t="s">
        <v>1717</v>
      </c>
      <c r="U1347" s="23">
        <v>45110</v>
      </c>
      <c r="V1347" s="22"/>
      <c r="W1347" s="22"/>
      <c r="Z1347" s="22"/>
      <c r="AA1347" s="22"/>
      <c r="AB1347" s="22"/>
      <c r="AE1347" s="22"/>
      <c r="AF1347" s="22"/>
      <c r="AG1347" s="22"/>
      <c r="AH1347" s="22"/>
      <c r="AJ1347" s="22"/>
      <c r="AK1347" s="22"/>
      <c r="AN1347" s="34"/>
      <c r="AO1347" s="34"/>
      <c r="AP1347" s="34"/>
      <c r="AQ1347" s="34"/>
      <c r="AR1347" s="34"/>
      <c r="AS1347" s="34"/>
      <c r="AT1347" s="34"/>
      <c r="AU1347" s="34"/>
      <c r="AV1347" s="34"/>
      <c r="AW1347" s="34"/>
    </row>
    <row r="1348" spans="1:49" ht="90">
      <c r="A1348" s="9">
        <v>1422</v>
      </c>
      <c r="B1348" s="12" t="s">
        <v>2236</v>
      </c>
      <c r="C1348" s="11" t="s">
        <v>55</v>
      </c>
      <c r="D1348" s="2">
        <v>150</v>
      </c>
      <c r="E1348" s="36" t="s">
        <v>4048</v>
      </c>
      <c r="F1348" s="11" t="s">
        <v>3716</v>
      </c>
      <c r="G1348" s="11" t="s">
        <v>57</v>
      </c>
      <c r="H1348" s="11" t="s">
        <v>112</v>
      </c>
      <c r="I1348" s="2">
        <v>21</v>
      </c>
      <c r="J1348" s="11" t="s">
        <v>2238</v>
      </c>
      <c r="K1348" s="6">
        <v>44992.519988425927</v>
      </c>
      <c r="L1348" s="6">
        <v>44992.524351851855</v>
      </c>
      <c r="M1348" s="22" t="s">
        <v>4049</v>
      </c>
      <c r="N1348" s="11" t="s">
        <v>4050</v>
      </c>
      <c r="O1348" s="11" t="s">
        <v>3704</v>
      </c>
      <c r="P1348" s="22"/>
      <c r="T1348" s="27"/>
      <c r="V1348" s="22"/>
      <c r="W1348" s="22" t="s">
        <v>4051</v>
      </c>
      <c r="X1348" s="11" t="s">
        <v>85</v>
      </c>
      <c r="Y1348" s="11" t="s">
        <v>4052</v>
      </c>
      <c r="Z1348" s="22"/>
      <c r="AA1348" s="22" t="s">
        <v>4053</v>
      </c>
      <c r="AB1348" s="22"/>
      <c r="AE1348" s="22"/>
      <c r="AF1348" s="22"/>
      <c r="AG1348" s="22"/>
      <c r="AH1348" s="22"/>
      <c r="AJ1348" s="22"/>
      <c r="AK1348" s="22"/>
      <c r="AN1348" s="34"/>
      <c r="AO1348" s="34"/>
      <c r="AP1348" s="34"/>
      <c r="AQ1348" s="34"/>
      <c r="AR1348" s="34"/>
      <c r="AS1348" s="34"/>
      <c r="AT1348" s="34"/>
      <c r="AU1348" s="34"/>
      <c r="AV1348" s="34"/>
      <c r="AW1348" s="34"/>
    </row>
    <row r="1349" spans="1:49" ht="60">
      <c r="A1349" s="9">
        <v>1424</v>
      </c>
      <c r="B1349" s="12" t="s">
        <v>54</v>
      </c>
      <c r="C1349" s="11" t="s">
        <v>55</v>
      </c>
      <c r="D1349" s="2">
        <v>45</v>
      </c>
      <c r="E1349" s="36" t="s">
        <v>4054</v>
      </c>
      <c r="F1349" s="11" t="s">
        <v>3873</v>
      </c>
      <c r="G1349" s="11" t="s">
        <v>57</v>
      </c>
      <c r="H1349" s="11" t="s">
        <v>112</v>
      </c>
      <c r="I1349" s="2">
        <v>3</v>
      </c>
      <c r="J1349" s="11" t="s">
        <v>58</v>
      </c>
      <c r="K1349" s="6">
        <v>44992.527638888889</v>
      </c>
      <c r="L1349" s="6">
        <v>44992.52784722222</v>
      </c>
      <c r="M1349" s="22" t="s">
        <v>3538</v>
      </c>
      <c r="N1349" s="11" t="s">
        <v>3539</v>
      </c>
      <c r="O1349" s="11" t="s">
        <v>3704</v>
      </c>
      <c r="P1349" s="22"/>
      <c r="T1349" s="27"/>
      <c r="V1349" s="22"/>
      <c r="W1349" s="22" t="s">
        <v>203</v>
      </c>
      <c r="X1349" s="11" t="s">
        <v>85</v>
      </c>
      <c r="Y1349" s="11" t="s">
        <v>4055</v>
      </c>
      <c r="Z1349" s="22"/>
      <c r="AA1349" s="22" t="s">
        <v>4056</v>
      </c>
      <c r="AB1349" s="22"/>
      <c r="AE1349" s="22"/>
      <c r="AF1349" s="22"/>
      <c r="AG1349" s="22"/>
      <c r="AH1349" s="22"/>
      <c r="AJ1349" s="22"/>
      <c r="AK1349" s="22"/>
      <c r="AN1349" s="34"/>
      <c r="AO1349" s="34"/>
      <c r="AP1349" s="34"/>
      <c r="AQ1349" s="34"/>
      <c r="AR1349" s="34"/>
      <c r="AS1349" s="34"/>
      <c r="AT1349" s="34"/>
      <c r="AU1349" s="34"/>
      <c r="AV1349" s="34"/>
      <c r="AW1349" s="34"/>
    </row>
    <row r="1350" spans="1:49" ht="120">
      <c r="A1350" s="9">
        <v>1425</v>
      </c>
      <c r="B1350" s="12" t="s">
        <v>1186</v>
      </c>
      <c r="C1350" s="11" t="s">
        <v>55</v>
      </c>
      <c r="D1350" s="2">
        <v>15</v>
      </c>
      <c r="E1350" s="36" t="s">
        <v>4057</v>
      </c>
      <c r="F1350" s="11" t="s">
        <v>3816</v>
      </c>
      <c r="G1350" s="11" t="s">
        <v>149</v>
      </c>
      <c r="I1350" s="2">
        <v>8</v>
      </c>
      <c r="J1350" s="11" t="s">
        <v>1187</v>
      </c>
      <c r="K1350" s="6">
        <v>44992.628576388888</v>
      </c>
      <c r="L1350" s="6">
        <v>44992.6403125</v>
      </c>
      <c r="M1350" s="22" t="s">
        <v>3825</v>
      </c>
      <c r="N1350" s="11" t="s">
        <v>3826</v>
      </c>
      <c r="O1350" s="11" t="s">
        <v>3704</v>
      </c>
      <c r="P1350" s="22"/>
      <c r="T1350" s="27"/>
      <c r="V1350" s="22"/>
      <c r="W1350" s="22" t="s">
        <v>3258</v>
      </c>
      <c r="X1350" s="11" t="s">
        <v>85</v>
      </c>
      <c r="Y1350" s="11" t="s">
        <v>4058</v>
      </c>
      <c r="Z1350" s="22"/>
      <c r="AA1350" s="22"/>
      <c r="AB1350" s="22"/>
      <c r="AE1350" s="22"/>
      <c r="AF1350" s="22"/>
      <c r="AG1350" s="22"/>
      <c r="AH1350" s="22"/>
      <c r="AJ1350" s="22"/>
      <c r="AK1350" s="22"/>
      <c r="AN1350" s="34"/>
      <c r="AO1350" s="34"/>
      <c r="AP1350" s="34"/>
      <c r="AQ1350" s="34"/>
      <c r="AR1350" s="34"/>
      <c r="AS1350" s="34"/>
      <c r="AT1350" s="34"/>
      <c r="AU1350" s="34"/>
      <c r="AV1350" s="34"/>
      <c r="AW1350" s="34"/>
    </row>
    <row r="1351" spans="1:49" ht="75">
      <c r="A1351" s="9">
        <v>1426</v>
      </c>
      <c r="B1351" s="12" t="s">
        <v>1186</v>
      </c>
      <c r="C1351" s="11" t="s">
        <v>55</v>
      </c>
      <c r="D1351" s="2">
        <v>15</v>
      </c>
      <c r="E1351" s="36" t="s">
        <v>4059</v>
      </c>
      <c r="F1351" s="11" t="s">
        <v>3731</v>
      </c>
      <c r="G1351" s="11" t="s">
        <v>177</v>
      </c>
      <c r="I1351" s="2"/>
      <c r="J1351" s="11" t="s">
        <v>1187</v>
      </c>
      <c r="K1351" s="6">
        <v>44992.64099537037</v>
      </c>
      <c r="L1351" s="6">
        <v>44992.64266203704</v>
      </c>
      <c r="M1351" s="22" t="s">
        <v>3733</v>
      </c>
      <c r="N1351" s="11" t="s">
        <v>3734</v>
      </c>
      <c r="O1351" s="11" t="s">
        <v>3704</v>
      </c>
      <c r="P1351" s="22"/>
      <c r="T1351" s="27"/>
      <c r="V1351" s="22"/>
      <c r="W1351" s="22" t="s">
        <v>4060</v>
      </c>
      <c r="X1351" s="11" t="s">
        <v>85</v>
      </c>
      <c r="Y1351" s="11" t="s">
        <v>4061</v>
      </c>
      <c r="Z1351" s="22"/>
      <c r="AA1351" s="22"/>
      <c r="AB1351" s="22"/>
      <c r="AE1351" s="22"/>
      <c r="AF1351" s="22"/>
      <c r="AG1351" s="22"/>
      <c r="AH1351" s="22"/>
      <c r="AJ1351" s="22"/>
      <c r="AK1351" s="22"/>
      <c r="AN1351" s="34"/>
      <c r="AO1351" s="34"/>
      <c r="AP1351" s="34"/>
      <c r="AQ1351" s="34"/>
      <c r="AR1351" s="34"/>
      <c r="AS1351" s="34"/>
      <c r="AT1351" s="34"/>
      <c r="AU1351" s="34"/>
      <c r="AV1351" s="34"/>
      <c r="AW1351" s="34"/>
    </row>
    <row r="1352" spans="1:49" ht="165">
      <c r="A1352" s="9">
        <v>1427</v>
      </c>
      <c r="B1352" s="12" t="s">
        <v>54</v>
      </c>
      <c r="C1352" s="11" t="s">
        <v>55</v>
      </c>
      <c r="D1352" s="2">
        <v>15</v>
      </c>
      <c r="E1352" s="33" t="s">
        <v>4062</v>
      </c>
      <c r="F1352" s="11" t="s">
        <v>3873</v>
      </c>
      <c r="G1352" s="11" t="s">
        <v>57</v>
      </c>
      <c r="H1352" s="11" t="s">
        <v>112</v>
      </c>
      <c r="I1352" s="2">
        <v>3</v>
      </c>
      <c r="J1352" s="11" t="s">
        <v>58</v>
      </c>
      <c r="K1352" s="6">
        <v>44992.642326388886</v>
      </c>
      <c r="L1352" s="6">
        <v>44992.644976851851</v>
      </c>
      <c r="M1352" s="22" t="s">
        <v>3538</v>
      </c>
      <c r="N1352" s="11" t="s">
        <v>3539</v>
      </c>
      <c r="O1352" s="11" t="s">
        <v>3696</v>
      </c>
      <c r="P1352" s="22"/>
      <c r="T1352" s="27"/>
      <c r="V1352" s="22" t="s">
        <v>4063</v>
      </c>
      <c r="W1352" s="22"/>
      <c r="Z1352" s="22"/>
      <c r="AA1352" s="22"/>
      <c r="AB1352" s="22"/>
      <c r="AE1352" s="22"/>
      <c r="AF1352" s="22"/>
      <c r="AG1352" s="22"/>
      <c r="AH1352" s="22" t="s">
        <v>4064</v>
      </c>
      <c r="AJ1352" s="22"/>
      <c r="AK1352" s="22"/>
      <c r="AN1352" s="34" t="s">
        <v>4065</v>
      </c>
      <c r="AO1352" s="34"/>
      <c r="AP1352" s="34"/>
      <c r="AQ1352" s="34"/>
      <c r="AR1352" s="34"/>
      <c r="AS1352" s="34"/>
      <c r="AT1352" s="34"/>
      <c r="AU1352" s="34"/>
      <c r="AV1352" s="34"/>
      <c r="AW1352" s="34"/>
    </row>
    <row r="1353" spans="1:49" ht="135">
      <c r="A1353" s="9">
        <v>1428</v>
      </c>
      <c r="B1353" s="12" t="s">
        <v>1186</v>
      </c>
      <c r="C1353" s="11" t="s">
        <v>55</v>
      </c>
      <c r="D1353" s="2">
        <v>30</v>
      </c>
      <c r="E1353" s="36" t="s">
        <v>4066</v>
      </c>
      <c r="F1353" s="11" t="s">
        <v>3816</v>
      </c>
      <c r="G1353" s="11" t="s">
        <v>149</v>
      </c>
      <c r="I1353" s="2">
        <v>6</v>
      </c>
      <c r="J1353" s="11" t="s">
        <v>1187</v>
      </c>
      <c r="K1353" s="6">
        <v>44992.648981481485</v>
      </c>
      <c r="L1353" s="6">
        <v>44992.658738425926</v>
      </c>
      <c r="M1353" s="22" t="s">
        <v>3825</v>
      </c>
      <c r="N1353" s="11" t="s">
        <v>3826</v>
      </c>
      <c r="O1353" s="11" t="s">
        <v>3704</v>
      </c>
      <c r="P1353" s="22"/>
      <c r="T1353" s="27"/>
      <c r="V1353" s="22"/>
      <c r="W1353" s="22" t="s">
        <v>1668</v>
      </c>
      <c r="X1353" s="11" t="s">
        <v>85</v>
      </c>
      <c r="Y1353" s="11" t="s">
        <v>4067</v>
      </c>
      <c r="Z1353" s="22"/>
      <c r="AA1353" s="22"/>
      <c r="AB1353" s="22"/>
      <c r="AE1353" s="22"/>
      <c r="AF1353" s="22"/>
      <c r="AG1353" s="22"/>
      <c r="AH1353" s="22"/>
      <c r="AJ1353" s="22"/>
      <c r="AK1353" s="22"/>
      <c r="AN1353" s="34"/>
      <c r="AO1353" s="34"/>
      <c r="AP1353" s="34"/>
      <c r="AQ1353" s="34"/>
      <c r="AR1353" s="34"/>
      <c r="AS1353" s="34"/>
      <c r="AT1353" s="34"/>
      <c r="AU1353" s="34"/>
      <c r="AV1353" s="34"/>
      <c r="AW1353" s="34"/>
    </row>
    <row r="1354" spans="1:49" ht="135">
      <c r="A1354" s="9">
        <v>1429</v>
      </c>
      <c r="B1354" s="12" t="s">
        <v>54</v>
      </c>
      <c r="C1354" s="11" t="s">
        <v>55</v>
      </c>
      <c r="D1354" s="2">
        <v>15</v>
      </c>
      <c r="E1354" s="36" t="s">
        <v>4068</v>
      </c>
      <c r="F1354" s="11" t="s">
        <v>4069</v>
      </c>
      <c r="G1354" s="11" t="s">
        <v>57</v>
      </c>
      <c r="H1354" s="11" t="s">
        <v>112</v>
      </c>
      <c r="I1354" s="2">
        <v>2</v>
      </c>
      <c r="J1354" s="11" t="s">
        <v>58</v>
      </c>
      <c r="K1354" s="6">
        <v>44992.668645833335</v>
      </c>
      <c r="L1354" s="6">
        <v>44992.670312499999</v>
      </c>
      <c r="M1354" s="22" t="s">
        <v>3312</v>
      </c>
      <c r="N1354" s="11" t="s">
        <v>3313</v>
      </c>
      <c r="O1354" s="11" t="s">
        <v>3704</v>
      </c>
      <c r="P1354" s="22"/>
      <c r="T1354" s="27"/>
      <c r="V1354" s="22"/>
      <c r="W1354" s="22" t="s">
        <v>4070</v>
      </c>
      <c r="X1354" s="11" t="s">
        <v>114</v>
      </c>
      <c r="Z1354" s="22" t="s">
        <v>4071</v>
      </c>
      <c r="AA1354" s="22"/>
      <c r="AB1354" s="22"/>
      <c r="AE1354" s="22"/>
      <c r="AF1354" s="22"/>
      <c r="AG1354" s="22"/>
      <c r="AH1354" s="22"/>
      <c r="AJ1354" s="22"/>
      <c r="AK1354" s="22"/>
      <c r="AN1354" s="34"/>
      <c r="AO1354" s="34"/>
      <c r="AP1354" s="34"/>
      <c r="AQ1354" s="34"/>
      <c r="AR1354" s="34"/>
      <c r="AS1354" s="34"/>
      <c r="AT1354" s="34"/>
      <c r="AU1354" s="34"/>
      <c r="AV1354" s="34"/>
      <c r="AW1354" s="34"/>
    </row>
    <row r="1355" spans="1:49" ht="105">
      <c r="A1355" s="9">
        <v>1430</v>
      </c>
      <c r="B1355" s="12" t="s">
        <v>78</v>
      </c>
      <c r="C1355" s="11" t="s">
        <v>55</v>
      </c>
      <c r="D1355" s="2">
        <v>15</v>
      </c>
      <c r="E1355" s="36" t="s">
        <v>4072</v>
      </c>
      <c r="F1355" s="11" t="s">
        <v>3703</v>
      </c>
      <c r="G1355" s="11" t="s">
        <v>57</v>
      </c>
      <c r="H1355" s="11" t="s">
        <v>107</v>
      </c>
      <c r="I1355" s="2">
        <v>55</v>
      </c>
      <c r="J1355" s="11" t="s">
        <v>81</v>
      </c>
      <c r="K1355" s="6">
        <v>44992.670983796299</v>
      </c>
      <c r="L1355" s="6">
        <v>44992.70275462963</v>
      </c>
      <c r="M1355" s="22" t="s">
        <v>3430</v>
      </c>
      <c r="N1355" s="11" t="s">
        <v>3431</v>
      </c>
      <c r="O1355" s="11" t="s">
        <v>3704</v>
      </c>
      <c r="P1355" s="22"/>
      <c r="T1355" s="27"/>
      <c r="V1355" s="22"/>
      <c r="W1355" s="22" t="s">
        <v>358</v>
      </c>
      <c r="X1355" s="11" t="s">
        <v>85</v>
      </c>
      <c r="Y1355" s="11" t="s">
        <v>4073</v>
      </c>
      <c r="Z1355" s="22"/>
      <c r="AA1355" s="22" t="s">
        <v>4074</v>
      </c>
      <c r="AB1355" s="22"/>
      <c r="AE1355" s="22"/>
      <c r="AF1355" s="22"/>
      <c r="AG1355" s="22"/>
      <c r="AH1355" s="22"/>
      <c r="AJ1355" s="22"/>
      <c r="AK1355" s="22"/>
      <c r="AN1355" s="34"/>
      <c r="AO1355" s="34"/>
      <c r="AP1355" s="34"/>
      <c r="AQ1355" s="34"/>
      <c r="AR1355" s="34"/>
      <c r="AS1355" s="34"/>
      <c r="AT1355" s="34"/>
      <c r="AU1355" s="34"/>
      <c r="AV1355" s="34"/>
      <c r="AW1355" s="34"/>
    </row>
    <row r="1356" spans="1:49" ht="345">
      <c r="A1356" s="9">
        <v>1431</v>
      </c>
      <c r="B1356" s="12" t="s">
        <v>1186</v>
      </c>
      <c r="C1356" s="11" t="s">
        <v>55</v>
      </c>
      <c r="D1356" s="2">
        <v>75</v>
      </c>
      <c r="E1356" s="36" t="s">
        <v>4075</v>
      </c>
      <c r="F1356" s="11" t="s">
        <v>3703</v>
      </c>
      <c r="G1356" s="11" t="s">
        <v>89</v>
      </c>
      <c r="I1356" s="2">
        <v>47</v>
      </c>
      <c r="J1356" s="11" t="s">
        <v>1187</v>
      </c>
      <c r="K1356" s="6">
        <v>44992.713425925926</v>
      </c>
      <c r="L1356" s="6">
        <v>44992.717858796299</v>
      </c>
      <c r="M1356" s="22" t="s">
        <v>3430</v>
      </c>
      <c r="N1356" s="11" t="s">
        <v>3431</v>
      </c>
      <c r="O1356" s="11" t="s">
        <v>3704</v>
      </c>
      <c r="P1356" s="22"/>
      <c r="T1356" s="27"/>
      <c r="V1356" s="22"/>
      <c r="W1356" s="22" t="s">
        <v>4076</v>
      </c>
      <c r="X1356" s="11" t="s">
        <v>85</v>
      </c>
      <c r="Y1356" s="11" t="s">
        <v>4077</v>
      </c>
      <c r="Z1356" s="22"/>
      <c r="AA1356" s="22"/>
      <c r="AB1356" s="22"/>
      <c r="AE1356" s="22"/>
      <c r="AF1356" s="22"/>
      <c r="AG1356" s="22"/>
      <c r="AH1356" s="22"/>
      <c r="AJ1356" s="22"/>
      <c r="AK1356" s="22"/>
      <c r="AN1356" s="34"/>
      <c r="AO1356" s="34"/>
      <c r="AP1356" s="34"/>
      <c r="AQ1356" s="34"/>
      <c r="AR1356" s="34"/>
      <c r="AS1356" s="34"/>
      <c r="AT1356" s="34"/>
      <c r="AU1356" s="34"/>
      <c r="AV1356" s="34"/>
      <c r="AW1356" s="34"/>
    </row>
    <row r="1357" spans="1:49" ht="15" customHeight="1">
      <c r="A1357" s="9">
        <v>1432</v>
      </c>
      <c r="B1357" s="12" t="s">
        <v>54</v>
      </c>
      <c r="C1357" s="11" t="s">
        <v>55</v>
      </c>
      <c r="D1357" s="2">
        <v>15</v>
      </c>
      <c r="E1357" s="36" t="s">
        <v>4078</v>
      </c>
      <c r="F1357" s="11" t="s">
        <v>4079</v>
      </c>
      <c r="G1357" s="11" t="s">
        <v>57</v>
      </c>
      <c r="H1357" s="11" t="s">
        <v>758</v>
      </c>
      <c r="I1357" s="2">
        <v>22</v>
      </c>
      <c r="J1357" s="11" t="s">
        <v>58</v>
      </c>
      <c r="K1357" s="6">
        <v>44992.737164351849</v>
      </c>
      <c r="L1357" s="6">
        <v>44992.741793981484</v>
      </c>
      <c r="M1357" s="22" t="s">
        <v>4080</v>
      </c>
      <c r="N1357" s="11" t="s">
        <v>4081</v>
      </c>
      <c r="O1357" s="11" t="s">
        <v>3717</v>
      </c>
      <c r="P1357" s="22" t="s">
        <v>4082</v>
      </c>
      <c r="Q1357" s="11" t="s">
        <v>4083</v>
      </c>
      <c r="R1357" s="11" t="s">
        <v>4084</v>
      </c>
      <c r="S1357" s="11" t="s">
        <v>4085</v>
      </c>
      <c r="T1357" s="27" t="s">
        <v>4086</v>
      </c>
      <c r="U1357" s="26">
        <v>45172.333333333336</v>
      </c>
      <c r="V1357" s="22"/>
      <c r="W1357" s="22"/>
      <c r="Z1357" s="22"/>
      <c r="AA1357" s="22"/>
      <c r="AB1357" s="22"/>
      <c r="AE1357" s="22"/>
      <c r="AF1357" s="22"/>
      <c r="AG1357" s="22"/>
      <c r="AH1357" s="22"/>
      <c r="AJ1357" s="22"/>
      <c r="AK1357" s="22"/>
      <c r="AN1357" s="34"/>
      <c r="AO1357" s="34"/>
      <c r="AP1357" s="34"/>
      <c r="AQ1357" s="34"/>
      <c r="AR1357" s="34"/>
      <c r="AS1357" s="34"/>
      <c r="AT1357" s="34"/>
      <c r="AU1357" s="34"/>
      <c r="AV1357" s="34"/>
      <c r="AW1357" s="34"/>
    </row>
    <row r="1358" spans="1:49" ht="105">
      <c r="A1358" s="9">
        <v>1433</v>
      </c>
      <c r="B1358" s="12" t="s">
        <v>78</v>
      </c>
      <c r="C1358" s="11" t="s">
        <v>55</v>
      </c>
      <c r="D1358" s="2">
        <v>15</v>
      </c>
      <c r="E1358" s="36" t="s">
        <v>4087</v>
      </c>
      <c r="F1358" s="11" t="s">
        <v>3787</v>
      </c>
      <c r="G1358" s="11" t="s">
        <v>80</v>
      </c>
      <c r="I1358" s="2">
        <v>2</v>
      </c>
      <c r="J1358" s="11" t="s">
        <v>81</v>
      </c>
      <c r="K1358" s="6">
        <v>44993.346770833334</v>
      </c>
      <c r="L1358" s="6">
        <v>44993.349189814813</v>
      </c>
      <c r="M1358" s="22" t="s">
        <v>3430</v>
      </c>
      <c r="N1358" s="11" t="s">
        <v>3431</v>
      </c>
      <c r="O1358" s="11" t="s">
        <v>3717</v>
      </c>
      <c r="P1358" s="22" t="s">
        <v>4088</v>
      </c>
      <c r="Q1358" s="11" t="s">
        <v>4089</v>
      </c>
      <c r="R1358" s="11" t="s">
        <v>4090</v>
      </c>
      <c r="S1358" s="11" t="s">
        <v>4090</v>
      </c>
      <c r="T1358" s="27" t="s">
        <v>4091</v>
      </c>
      <c r="U1358" s="23">
        <v>45141</v>
      </c>
      <c r="V1358" s="22"/>
      <c r="W1358" s="22"/>
      <c r="Z1358" s="22"/>
      <c r="AA1358" s="22"/>
      <c r="AB1358" s="22"/>
      <c r="AE1358" s="22"/>
      <c r="AF1358" s="22"/>
      <c r="AG1358" s="22"/>
      <c r="AH1358" s="22"/>
      <c r="AJ1358" s="22"/>
      <c r="AK1358" s="22"/>
      <c r="AN1358" s="34"/>
      <c r="AO1358" s="34"/>
      <c r="AP1358" s="34"/>
      <c r="AQ1358" s="34"/>
      <c r="AR1358" s="34"/>
      <c r="AS1358" s="34"/>
      <c r="AT1358" s="34"/>
      <c r="AU1358" s="34"/>
      <c r="AV1358" s="34"/>
      <c r="AW1358" s="34"/>
    </row>
    <row r="1359" spans="1:49" ht="60">
      <c r="A1359" s="9">
        <v>1434</v>
      </c>
      <c r="B1359" s="12" t="s">
        <v>78</v>
      </c>
      <c r="C1359" s="11" t="s">
        <v>55</v>
      </c>
      <c r="D1359" s="2">
        <v>30</v>
      </c>
      <c r="E1359" s="36" t="s">
        <v>4092</v>
      </c>
      <c r="F1359" s="11" t="s">
        <v>4093</v>
      </c>
      <c r="G1359" s="11" t="s">
        <v>57</v>
      </c>
      <c r="H1359" s="11" t="s">
        <v>112</v>
      </c>
      <c r="I1359" s="2">
        <v>19</v>
      </c>
      <c r="J1359" s="11" t="s">
        <v>81</v>
      </c>
      <c r="K1359" s="6">
        <v>44993.392060185186</v>
      </c>
      <c r="L1359" s="6">
        <v>44993.395196759258</v>
      </c>
      <c r="M1359" s="22" t="s">
        <v>4094</v>
      </c>
      <c r="N1359" s="11" t="s">
        <v>4095</v>
      </c>
      <c r="O1359" s="11" t="s">
        <v>3704</v>
      </c>
      <c r="P1359" s="22"/>
      <c r="T1359" s="27"/>
      <c r="V1359" s="22"/>
      <c r="W1359" s="22" t="s">
        <v>4096</v>
      </c>
      <c r="X1359" s="11" t="s">
        <v>85</v>
      </c>
      <c r="Y1359" s="11" t="s">
        <v>4097</v>
      </c>
      <c r="Z1359" s="22"/>
      <c r="AA1359" s="22"/>
      <c r="AB1359" s="22"/>
      <c r="AE1359" s="22"/>
      <c r="AF1359" s="22"/>
      <c r="AG1359" s="22"/>
      <c r="AH1359" s="22"/>
      <c r="AJ1359" s="22"/>
      <c r="AK1359" s="22"/>
      <c r="AN1359" s="34"/>
      <c r="AO1359" s="34"/>
      <c r="AP1359" s="34"/>
      <c r="AQ1359" s="34"/>
      <c r="AR1359" s="34"/>
      <c r="AS1359" s="34"/>
      <c r="AT1359" s="34"/>
      <c r="AU1359" s="34"/>
      <c r="AV1359" s="34"/>
      <c r="AW1359" s="34"/>
    </row>
    <row r="1360" spans="1:49" ht="135">
      <c r="A1360" s="9">
        <v>1435</v>
      </c>
      <c r="B1360" s="12" t="s">
        <v>78</v>
      </c>
      <c r="C1360" s="11" t="s">
        <v>55</v>
      </c>
      <c r="D1360" s="2">
        <v>60</v>
      </c>
      <c r="E1360" s="36" t="s">
        <v>4098</v>
      </c>
      <c r="F1360" s="11" t="s">
        <v>4099</v>
      </c>
      <c r="G1360" s="11" t="s">
        <v>57</v>
      </c>
      <c r="H1360" s="11" t="s">
        <v>112</v>
      </c>
      <c r="I1360" s="2">
        <v>19</v>
      </c>
      <c r="J1360" s="11" t="s">
        <v>81</v>
      </c>
      <c r="K1360" s="6">
        <v>44993.404965277776</v>
      </c>
      <c r="L1360" s="6">
        <v>44993.407465277778</v>
      </c>
      <c r="M1360" s="22" t="s">
        <v>228</v>
      </c>
      <c r="N1360" s="11" t="s">
        <v>229</v>
      </c>
      <c r="O1360" s="11" t="s">
        <v>3806</v>
      </c>
      <c r="P1360" s="22"/>
      <c r="T1360" s="27"/>
      <c r="V1360" s="22"/>
      <c r="W1360" s="22"/>
      <c r="Z1360" s="22"/>
      <c r="AA1360" s="22"/>
      <c r="AB1360" s="22"/>
      <c r="AE1360" s="22"/>
      <c r="AF1360" s="22" t="s">
        <v>4100</v>
      </c>
      <c r="AG1360" s="22" t="s">
        <v>4101</v>
      </c>
      <c r="AH1360" s="22"/>
      <c r="AJ1360" s="22"/>
      <c r="AK1360" s="22"/>
      <c r="AN1360" s="34"/>
      <c r="AO1360" s="34"/>
      <c r="AP1360" s="34"/>
      <c r="AQ1360" s="34"/>
      <c r="AR1360" s="34"/>
      <c r="AS1360" s="34"/>
      <c r="AT1360" s="34"/>
      <c r="AU1360" s="34"/>
      <c r="AV1360" s="34"/>
      <c r="AW1360" s="34"/>
    </row>
    <row r="1361" spans="1:49" ht="120">
      <c r="A1361" s="9">
        <v>1437</v>
      </c>
      <c r="B1361" s="12" t="s">
        <v>1186</v>
      </c>
      <c r="C1361" s="11" t="s">
        <v>55</v>
      </c>
      <c r="D1361" s="2">
        <v>15</v>
      </c>
      <c r="E1361" s="36" t="s">
        <v>4102</v>
      </c>
      <c r="F1361" s="11" t="s">
        <v>3816</v>
      </c>
      <c r="G1361" s="11" t="s">
        <v>149</v>
      </c>
      <c r="I1361" s="2">
        <v>1</v>
      </c>
      <c r="J1361" s="11" t="s">
        <v>1187</v>
      </c>
      <c r="K1361" s="6">
        <v>44993.474386574075</v>
      </c>
      <c r="L1361" s="6">
        <v>44993.492743055554</v>
      </c>
      <c r="M1361" s="22" t="s">
        <v>3825</v>
      </c>
      <c r="N1361" s="11" t="s">
        <v>3826</v>
      </c>
      <c r="O1361" s="11" t="s">
        <v>3717</v>
      </c>
      <c r="P1361" s="22" t="s">
        <v>4103</v>
      </c>
      <c r="Q1361" s="11" t="s">
        <v>4104</v>
      </c>
      <c r="R1361" s="11" t="s">
        <v>4105</v>
      </c>
      <c r="S1361" s="11" t="s">
        <v>4106</v>
      </c>
      <c r="T1361" s="27" t="s">
        <v>147</v>
      </c>
      <c r="U1361" s="11" t="s">
        <v>4107</v>
      </c>
      <c r="V1361" s="22"/>
      <c r="W1361" s="22"/>
      <c r="Z1361" s="22"/>
      <c r="AA1361" s="22"/>
      <c r="AB1361" s="22"/>
      <c r="AE1361" s="22"/>
      <c r="AF1361" s="22"/>
      <c r="AG1361" s="22"/>
      <c r="AH1361" s="22"/>
      <c r="AJ1361" s="22"/>
      <c r="AK1361" s="22"/>
      <c r="AN1361" s="34"/>
      <c r="AO1361" s="34"/>
      <c r="AP1361" s="34"/>
      <c r="AQ1361" s="34"/>
      <c r="AR1361" s="34"/>
      <c r="AS1361" s="34"/>
      <c r="AT1361" s="34"/>
      <c r="AU1361" s="34"/>
      <c r="AV1361" s="34"/>
      <c r="AW1361" s="34"/>
    </row>
    <row r="1362" spans="1:49" ht="135">
      <c r="A1362" s="9">
        <v>1439</v>
      </c>
      <c r="B1362" s="12" t="s">
        <v>78</v>
      </c>
      <c r="C1362" s="11" t="s">
        <v>55</v>
      </c>
      <c r="D1362" s="2">
        <v>45</v>
      </c>
      <c r="E1362" s="36" t="s">
        <v>4108</v>
      </c>
      <c r="F1362" s="11" t="s">
        <v>3816</v>
      </c>
      <c r="G1362" s="11" t="s">
        <v>149</v>
      </c>
      <c r="I1362" s="2">
        <v>48</v>
      </c>
      <c r="J1362" s="11" t="s">
        <v>81</v>
      </c>
      <c r="K1362" s="6">
        <v>44993.492928240739</v>
      </c>
      <c r="L1362" s="6">
        <v>44993.518935185188</v>
      </c>
      <c r="M1362" s="22" t="s">
        <v>3825</v>
      </c>
      <c r="N1362" s="11" t="s">
        <v>3826</v>
      </c>
      <c r="O1362" s="11" t="s">
        <v>3806</v>
      </c>
      <c r="P1362" s="22"/>
      <c r="T1362" s="27"/>
      <c r="V1362" s="22"/>
      <c r="W1362" s="22"/>
      <c r="Z1362" s="22"/>
      <c r="AA1362" s="22"/>
      <c r="AB1362" s="22"/>
      <c r="AE1362" s="22"/>
      <c r="AF1362" s="22" t="s">
        <v>4109</v>
      </c>
      <c r="AG1362" s="22" t="s">
        <v>4110</v>
      </c>
      <c r="AH1362" s="22" t="s">
        <v>4111</v>
      </c>
      <c r="AJ1362" s="22"/>
      <c r="AK1362" s="22"/>
      <c r="AN1362" s="34"/>
      <c r="AO1362" s="34"/>
      <c r="AP1362" s="34"/>
      <c r="AQ1362" s="34"/>
      <c r="AR1362" s="34"/>
      <c r="AS1362" s="34"/>
      <c r="AT1362" s="34"/>
      <c r="AU1362" s="34"/>
      <c r="AV1362" s="34"/>
      <c r="AW1362" s="34"/>
    </row>
    <row r="1363" spans="1:49" ht="165">
      <c r="A1363" s="9">
        <v>1440</v>
      </c>
      <c r="B1363" s="12" t="s">
        <v>78</v>
      </c>
      <c r="C1363" s="11" t="s">
        <v>55</v>
      </c>
      <c r="D1363" s="2">
        <v>45</v>
      </c>
      <c r="E1363" s="36" t="s">
        <v>4112</v>
      </c>
      <c r="F1363" s="11" t="s">
        <v>4099</v>
      </c>
      <c r="G1363" s="11" t="s">
        <v>57</v>
      </c>
      <c r="H1363" s="11" t="s">
        <v>758</v>
      </c>
      <c r="I1363" s="2">
        <v>21</v>
      </c>
      <c r="J1363" s="11" t="s">
        <v>81</v>
      </c>
      <c r="K1363" s="6">
        <v>44993.522199074076</v>
      </c>
      <c r="L1363" s="6">
        <v>44993.523344907408</v>
      </c>
      <c r="M1363" s="22" t="s">
        <v>72</v>
      </c>
      <c r="N1363" s="11" t="s">
        <v>73</v>
      </c>
      <c r="O1363" s="11" t="s">
        <v>3696</v>
      </c>
      <c r="P1363" s="22"/>
      <c r="T1363" s="27"/>
      <c r="V1363" s="22" t="s">
        <v>4113</v>
      </c>
      <c r="W1363" s="22"/>
      <c r="Z1363" s="22"/>
      <c r="AA1363" s="22"/>
      <c r="AB1363" s="22"/>
      <c r="AE1363" s="22"/>
      <c r="AF1363" s="22"/>
      <c r="AG1363" s="22"/>
      <c r="AH1363" s="22" t="s">
        <v>4114</v>
      </c>
      <c r="AJ1363" s="22"/>
      <c r="AK1363" s="22"/>
      <c r="AN1363" s="34" t="s">
        <v>4115</v>
      </c>
      <c r="AO1363" s="34"/>
      <c r="AP1363" s="34"/>
      <c r="AQ1363" s="34"/>
      <c r="AR1363" s="34"/>
      <c r="AS1363" s="34"/>
      <c r="AT1363" s="34"/>
      <c r="AU1363" s="34"/>
      <c r="AV1363" s="34"/>
      <c r="AW1363" s="34"/>
    </row>
    <row r="1364" spans="1:49" ht="210">
      <c r="A1364" s="9">
        <v>1441</v>
      </c>
      <c r="B1364" s="12" t="s">
        <v>54</v>
      </c>
      <c r="C1364" s="11" t="s">
        <v>55</v>
      </c>
      <c r="D1364" s="2">
        <v>30</v>
      </c>
      <c r="E1364" s="36" t="s">
        <v>4116</v>
      </c>
      <c r="F1364" s="11" t="s">
        <v>3791</v>
      </c>
      <c r="G1364" s="11" t="s">
        <v>57</v>
      </c>
      <c r="H1364" s="11" t="s">
        <v>112</v>
      </c>
      <c r="I1364" s="2">
        <v>25</v>
      </c>
      <c r="J1364" s="11" t="s">
        <v>58</v>
      </c>
      <c r="K1364" s="6">
        <v>44993.590150462966</v>
      </c>
      <c r="L1364" s="6">
        <v>44993.59851851852</v>
      </c>
      <c r="M1364" s="22" t="s">
        <v>4117</v>
      </c>
      <c r="N1364" s="11" t="s">
        <v>4118</v>
      </c>
      <c r="O1364" s="11" t="s">
        <v>3696</v>
      </c>
      <c r="P1364" s="22"/>
      <c r="T1364" s="27"/>
      <c r="V1364" s="22" t="s">
        <v>4119</v>
      </c>
      <c r="W1364" s="22"/>
      <c r="Z1364" s="22"/>
      <c r="AA1364" s="22"/>
      <c r="AB1364" s="22"/>
      <c r="AE1364" s="22"/>
      <c r="AF1364" s="22"/>
      <c r="AG1364" s="22"/>
      <c r="AH1364" s="22"/>
      <c r="AJ1364" s="22"/>
      <c r="AK1364" s="22"/>
      <c r="AN1364" s="34" t="s">
        <v>4120</v>
      </c>
      <c r="AO1364" s="34"/>
      <c r="AP1364" s="34"/>
      <c r="AQ1364" s="34"/>
      <c r="AR1364" s="34"/>
      <c r="AS1364" s="34"/>
      <c r="AT1364" s="34"/>
      <c r="AU1364" s="34"/>
      <c r="AV1364" s="34"/>
      <c r="AW1364" s="34"/>
    </row>
    <row r="1365" spans="1:49" ht="90">
      <c r="A1365" s="9">
        <v>1442</v>
      </c>
      <c r="B1365" s="12" t="s">
        <v>2236</v>
      </c>
      <c r="C1365" s="11" t="s">
        <v>55</v>
      </c>
      <c r="D1365" s="2">
        <v>15</v>
      </c>
      <c r="E1365" s="36" t="s">
        <v>4121</v>
      </c>
      <c r="F1365" s="11" t="s">
        <v>3740</v>
      </c>
      <c r="G1365" s="11" t="s">
        <v>351</v>
      </c>
      <c r="I1365" s="2">
        <v>1</v>
      </c>
      <c r="J1365" s="11" t="s">
        <v>2238</v>
      </c>
      <c r="K1365" s="6">
        <v>44993.643182870372</v>
      </c>
      <c r="L1365" s="6">
        <v>44993.643599537034</v>
      </c>
      <c r="M1365" s="22" t="s">
        <v>108</v>
      </c>
      <c r="N1365" s="11" t="s">
        <v>109</v>
      </c>
      <c r="O1365" s="11" t="s">
        <v>3704</v>
      </c>
      <c r="P1365" s="22"/>
      <c r="T1365" s="27"/>
      <c r="V1365" s="22"/>
      <c r="W1365" s="22" t="s">
        <v>1660</v>
      </c>
      <c r="X1365" s="11" t="s">
        <v>85</v>
      </c>
      <c r="Y1365" s="11" t="s">
        <v>4122</v>
      </c>
      <c r="Z1365" s="22"/>
      <c r="AA1365" s="22"/>
      <c r="AB1365" s="22"/>
      <c r="AE1365" s="22"/>
      <c r="AF1365" s="22"/>
      <c r="AG1365" s="22"/>
      <c r="AH1365" s="22"/>
      <c r="AJ1365" s="22"/>
      <c r="AK1365" s="22"/>
      <c r="AN1365" s="34"/>
      <c r="AO1365" s="34"/>
      <c r="AP1365" s="34"/>
      <c r="AQ1365" s="34"/>
      <c r="AR1365" s="34"/>
      <c r="AS1365" s="34"/>
      <c r="AT1365" s="34"/>
      <c r="AU1365" s="34"/>
      <c r="AV1365" s="34"/>
      <c r="AW1365" s="34"/>
    </row>
    <row r="1366" spans="1:49" ht="120">
      <c r="A1366" s="9">
        <v>1443</v>
      </c>
      <c r="B1366" s="12" t="s">
        <v>1186</v>
      </c>
      <c r="C1366" s="11" t="s">
        <v>55</v>
      </c>
      <c r="D1366" s="2">
        <v>30</v>
      </c>
      <c r="E1366" s="36" t="s">
        <v>4123</v>
      </c>
      <c r="F1366" s="11" t="s">
        <v>3779</v>
      </c>
      <c r="G1366" s="11" t="s">
        <v>89</v>
      </c>
      <c r="I1366" s="2">
        <v>41</v>
      </c>
      <c r="J1366" s="11" t="s">
        <v>1187</v>
      </c>
      <c r="K1366" s="6">
        <v>44993.654120370367</v>
      </c>
      <c r="L1366" s="6">
        <v>44993.65697916667</v>
      </c>
      <c r="M1366" s="22" t="s">
        <v>163</v>
      </c>
      <c r="N1366" s="11" t="s">
        <v>164</v>
      </c>
      <c r="O1366" s="11" t="s">
        <v>3704</v>
      </c>
      <c r="P1366" s="22"/>
      <c r="T1366" s="27"/>
      <c r="V1366" s="22"/>
      <c r="W1366" s="22" t="s">
        <v>2022</v>
      </c>
      <c r="X1366" s="11" t="s">
        <v>114</v>
      </c>
      <c r="Z1366" s="22" t="s">
        <v>4124</v>
      </c>
      <c r="AA1366" s="22"/>
      <c r="AB1366" s="22"/>
      <c r="AE1366" s="22"/>
      <c r="AF1366" s="22"/>
      <c r="AG1366" s="22"/>
      <c r="AH1366" s="22"/>
      <c r="AJ1366" s="22"/>
      <c r="AK1366" s="22"/>
      <c r="AN1366" s="34"/>
      <c r="AO1366" s="34"/>
      <c r="AP1366" s="34"/>
      <c r="AQ1366" s="34"/>
      <c r="AR1366" s="34"/>
      <c r="AS1366" s="34"/>
      <c r="AT1366" s="34"/>
      <c r="AU1366" s="34"/>
      <c r="AV1366" s="34"/>
      <c r="AW1366" s="34"/>
    </row>
    <row r="1367" spans="1:49" ht="105">
      <c r="A1367" s="9">
        <v>1444</v>
      </c>
      <c r="B1367" s="12" t="s">
        <v>1186</v>
      </c>
      <c r="C1367" s="11" t="s">
        <v>55</v>
      </c>
      <c r="D1367" s="2">
        <v>15</v>
      </c>
      <c r="E1367" s="36" t="s">
        <v>4125</v>
      </c>
      <c r="F1367" s="11" t="s">
        <v>3816</v>
      </c>
      <c r="G1367" s="11" t="s">
        <v>149</v>
      </c>
      <c r="I1367" s="2">
        <v>17</v>
      </c>
      <c r="J1367" s="11" t="s">
        <v>1187</v>
      </c>
      <c r="K1367" s="6">
        <v>44993.65</v>
      </c>
      <c r="L1367" s="6">
        <v>44993.662627314814</v>
      </c>
      <c r="M1367" s="22" t="s">
        <v>3825</v>
      </c>
      <c r="N1367" s="11" t="s">
        <v>3826</v>
      </c>
      <c r="O1367" s="11" t="s">
        <v>3717</v>
      </c>
      <c r="P1367" s="22" t="s">
        <v>4126</v>
      </c>
      <c r="Q1367" s="11" t="s">
        <v>4127</v>
      </c>
      <c r="R1367" s="11" t="s">
        <v>4128</v>
      </c>
      <c r="S1367" s="11" t="s">
        <v>340</v>
      </c>
      <c r="T1367" s="27" t="s">
        <v>147</v>
      </c>
      <c r="U1367" s="11" t="s">
        <v>4129</v>
      </c>
      <c r="V1367" s="22"/>
      <c r="W1367" s="22"/>
      <c r="Z1367" s="22"/>
      <c r="AA1367" s="22"/>
      <c r="AB1367" s="22"/>
      <c r="AE1367" s="22"/>
      <c r="AF1367" s="22"/>
      <c r="AG1367" s="22"/>
      <c r="AH1367" s="22"/>
      <c r="AJ1367" s="22"/>
      <c r="AK1367" s="22"/>
      <c r="AN1367" s="34"/>
      <c r="AO1367" s="34"/>
      <c r="AP1367" s="34"/>
      <c r="AQ1367" s="34"/>
      <c r="AR1367" s="34"/>
      <c r="AS1367" s="34"/>
      <c r="AT1367" s="34"/>
      <c r="AU1367" s="34"/>
      <c r="AV1367" s="34"/>
      <c r="AW1367" s="34"/>
    </row>
    <row r="1368" spans="1:49" ht="270">
      <c r="A1368" s="9">
        <v>1445</v>
      </c>
      <c r="B1368" s="12" t="s">
        <v>78</v>
      </c>
      <c r="C1368" s="11" t="s">
        <v>55</v>
      </c>
      <c r="E1368" s="36" t="s">
        <v>4130</v>
      </c>
      <c r="F1368" s="11" t="s">
        <v>3703</v>
      </c>
      <c r="G1368" s="11" t="s">
        <v>89</v>
      </c>
      <c r="I1368" s="2">
        <v>56</v>
      </c>
      <c r="J1368" s="11" t="s">
        <v>81</v>
      </c>
      <c r="K1368" s="6">
        <v>44993.718611111108</v>
      </c>
      <c r="L1368" s="6">
        <v>44993.718831018516</v>
      </c>
      <c r="M1368" s="22" t="s">
        <v>565</v>
      </c>
      <c r="N1368" s="11" t="s">
        <v>566</v>
      </c>
      <c r="O1368" s="11" t="s">
        <v>3704</v>
      </c>
      <c r="P1368" s="22"/>
      <c r="T1368" s="27"/>
      <c r="V1368" s="22"/>
      <c r="W1368" s="22" t="s">
        <v>4131</v>
      </c>
      <c r="X1368" s="11" t="s">
        <v>114</v>
      </c>
      <c r="Z1368" s="22" t="s">
        <v>4132</v>
      </c>
      <c r="AA1368" s="22"/>
      <c r="AB1368" s="22"/>
      <c r="AE1368" s="22"/>
      <c r="AF1368" s="22"/>
      <c r="AG1368" s="22"/>
      <c r="AH1368" s="22"/>
      <c r="AJ1368" s="22"/>
      <c r="AK1368" s="22"/>
      <c r="AN1368" s="34"/>
      <c r="AO1368" s="34"/>
      <c r="AP1368" s="34"/>
      <c r="AQ1368" s="34"/>
      <c r="AR1368" s="34"/>
      <c r="AS1368" s="34"/>
      <c r="AT1368" s="34"/>
      <c r="AU1368" s="34"/>
      <c r="AV1368" s="34"/>
      <c r="AW1368" s="34"/>
    </row>
    <row r="1369" spans="1:49" ht="15" customHeight="1">
      <c r="A1369" s="9">
        <v>1446</v>
      </c>
      <c r="B1369" s="12" t="s">
        <v>54</v>
      </c>
      <c r="C1369" s="11" t="s">
        <v>55</v>
      </c>
      <c r="D1369" s="2">
        <v>15</v>
      </c>
      <c r="E1369" s="36" t="s">
        <v>4133</v>
      </c>
      <c r="F1369" s="11" t="s">
        <v>4093</v>
      </c>
      <c r="G1369" s="11" t="s">
        <v>57</v>
      </c>
      <c r="H1369" s="11" t="s">
        <v>112</v>
      </c>
      <c r="I1369" s="2">
        <v>6</v>
      </c>
      <c r="J1369" s="11" t="s">
        <v>58</v>
      </c>
      <c r="K1369" s="6">
        <v>44994.335659722223</v>
      </c>
      <c r="L1369" s="6">
        <v>44994.339768518519</v>
      </c>
      <c r="M1369" s="22" t="s">
        <v>4094</v>
      </c>
      <c r="N1369" s="11" t="s">
        <v>4095</v>
      </c>
      <c r="O1369" s="11" t="s">
        <v>3704</v>
      </c>
      <c r="P1369" s="22"/>
      <c r="T1369" s="27"/>
      <c r="V1369" s="22"/>
      <c r="W1369" s="22" t="s">
        <v>4096</v>
      </c>
      <c r="X1369" s="11" t="s">
        <v>85</v>
      </c>
      <c r="Y1369" s="11" t="s">
        <v>4134</v>
      </c>
      <c r="Z1369" s="22"/>
      <c r="AA1369" s="22" t="s">
        <v>4135</v>
      </c>
      <c r="AB1369" s="22"/>
      <c r="AE1369" s="22"/>
      <c r="AF1369" s="22"/>
      <c r="AG1369" s="22"/>
      <c r="AH1369" s="22"/>
      <c r="AJ1369" s="22"/>
      <c r="AK1369" s="22"/>
      <c r="AN1369" s="34"/>
      <c r="AO1369" s="34"/>
      <c r="AP1369" s="34"/>
      <c r="AQ1369" s="34"/>
      <c r="AR1369" s="34"/>
      <c r="AS1369" s="34"/>
      <c r="AT1369" s="34"/>
      <c r="AU1369" s="34"/>
      <c r="AV1369" s="34"/>
      <c r="AW1369" s="34"/>
    </row>
    <row r="1370" spans="1:49" ht="105">
      <c r="A1370" s="9">
        <v>1447</v>
      </c>
      <c r="B1370" s="12" t="s">
        <v>2236</v>
      </c>
      <c r="C1370" s="11" t="s">
        <v>55</v>
      </c>
      <c r="D1370" s="2">
        <v>30</v>
      </c>
      <c r="E1370" s="36" t="s">
        <v>4136</v>
      </c>
      <c r="F1370" s="11" t="s">
        <v>3987</v>
      </c>
      <c r="G1370" s="11" t="s">
        <v>57</v>
      </c>
      <c r="H1370" s="11" t="s">
        <v>107</v>
      </c>
      <c r="I1370" s="2">
        <v>2</v>
      </c>
      <c r="J1370" s="11" t="s">
        <v>2238</v>
      </c>
      <c r="K1370" s="6">
        <v>44994.350601851853</v>
      </c>
      <c r="L1370" s="6">
        <v>44994.36215277778</v>
      </c>
      <c r="M1370" s="22" t="s">
        <v>939</v>
      </c>
      <c r="N1370" s="11" t="s">
        <v>940</v>
      </c>
      <c r="O1370" s="11" t="s">
        <v>3717</v>
      </c>
      <c r="P1370" s="22" t="s">
        <v>4137</v>
      </c>
      <c r="Q1370" s="11" t="s">
        <v>4138</v>
      </c>
      <c r="R1370" s="11" t="s">
        <v>4139</v>
      </c>
      <c r="S1370" s="11" t="s">
        <v>4140</v>
      </c>
      <c r="T1370" s="27" t="s">
        <v>4141</v>
      </c>
      <c r="U1370" s="23">
        <v>45202</v>
      </c>
      <c r="V1370" s="22"/>
      <c r="W1370" s="22"/>
      <c r="Z1370" s="22"/>
      <c r="AA1370" s="22"/>
      <c r="AB1370" s="22"/>
      <c r="AE1370" s="22"/>
      <c r="AF1370" s="22"/>
      <c r="AG1370" s="22"/>
      <c r="AH1370" s="22"/>
      <c r="AJ1370" s="22"/>
      <c r="AK1370" s="22"/>
      <c r="AN1370" s="34"/>
      <c r="AO1370" s="34"/>
      <c r="AP1370" s="34"/>
      <c r="AQ1370" s="34"/>
      <c r="AR1370" s="34"/>
      <c r="AS1370" s="34"/>
      <c r="AT1370" s="34"/>
      <c r="AU1370" s="34"/>
      <c r="AV1370" s="34"/>
      <c r="AW1370" s="34"/>
    </row>
    <row r="1371" spans="1:49" ht="75">
      <c r="A1371" s="9">
        <v>1448</v>
      </c>
      <c r="B1371" s="12" t="s">
        <v>2236</v>
      </c>
      <c r="C1371" s="11" t="s">
        <v>55</v>
      </c>
      <c r="D1371" s="2">
        <v>15</v>
      </c>
      <c r="E1371" s="36" t="s">
        <v>4142</v>
      </c>
      <c r="F1371" s="11" t="s">
        <v>4143</v>
      </c>
      <c r="G1371" s="11" t="s">
        <v>57</v>
      </c>
      <c r="H1371" s="11" t="s">
        <v>107</v>
      </c>
      <c r="I1371" s="2">
        <v>2</v>
      </c>
      <c r="J1371" s="11" t="s">
        <v>2238</v>
      </c>
      <c r="K1371" s="6">
        <v>44994.3669212963</v>
      </c>
      <c r="L1371" s="6">
        <v>44994.367858796293</v>
      </c>
      <c r="M1371" s="22" t="s">
        <v>108</v>
      </c>
      <c r="N1371" s="11" t="s">
        <v>109</v>
      </c>
      <c r="O1371" s="11" t="s">
        <v>3822</v>
      </c>
      <c r="P1371" s="22"/>
      <c r="T1371" s="27"/>
      <c r="V1371" s="22"/>
      <c r="W1371" s="22"/>
      <c r="Z1371" s="22"/>
      <c r="AA1371" s="22"/>
      <c r="AB1371" s="22" t="s">
        <v>230</v>
      </c>
      <c r="AE1371" s="22"/>
      <c r="AF1371" s="22"/>
      <c r="AG1371" s="22"/>
      <c r="AH1371" s="22"/>
      <c r="AJ1371" s="22"/>
      <c r="AK1371" s="22"/>
      <c r="AM1371" s="2" t="s">
        <v>4144</v>
      </c>
      <c r="AN1371" s="34"/>
      <c r="AO1371" s="34"/>
      <c r="AP1371" s="34"/>
      <c r="AQ1371" s="34"/>
      <c r="AR1371" s="34"/>
      <c r="AS1371" s="34"/>
      <c r="AT1371" s="34"/>
      <c r="AU1371" s="34"/>
      <c r="AV1371" s="34"/>
      <c r="AW1371" s="34"/>
    </row>
    <row r="1372" spans="1:49" ht="90">
      <c r="A1372" s="9">
        <v>1449</v>
      </c>
      <c r="B1372" s="12" t="s">
        <v>2236</v>
      </c>
      <c r="C1372" s="11" t="s">
        <v>55</v>
      </c>
      <c r="D1372" s="2">
        <v>15</v>
      </c>
      <c r="E1372" s="36" t="s">
        <v>4145</v>
      </c>
      <c r="F1372" s="11" t="s">
        <v>3987</v>
      </c>
      <c r="G1372" s="11" t="s">
        <v>57</v>
      </c>
      <c r="H1372" s="11" t="s">
        <v>107</v>
      </c>
      <c r="I1372" s="2">
        <v>3</v>
      </c>
      <c r="J1372" s="11" t="s">
        <v>2238</v>
      </c>
      <c r="K1372" s="6">
        <v>44994.38517361111</v>
      </c>
      <c r="L1372" s="6">
        <v>44994.389039351852</v>
      </c>
      <c r="M1372" s="22" t="s">
        <v>939</v>
      </c>
      <c r="N1372" s="11" t="s">
        <v>940</v>
      </c>
      <c r="O1372" s="11" t="s">
        <v>3814</v>
      </c>
      <c r="P1372" s="22"/>
      <c r="T1372" s="27"/>
      <c r="V1372" s="22"/>
      <c r="W1372" s="22"/>
      <c r="Z1372" s="22"/>
      <c r="AA1372" s="22"/>
      <c r="AB1372" s="22"/>
      <c r="AE1372" s="22" t="s">
        <v>4146</v>
      </c>
      <c r="AF1372" s="22"/>
      <c r="AG1372" s="22"/>
      <c r="AH1372" s="22" t="s">
        <v>4147</v>
      </c>
      <c r="AJ1372" s="22"/>
      <c r="AK1372" s="22"/>
      <c r="AN1372" s="34"/>
      <c r="AO1372" s="34"/>
      <c r="AP1372" s="34"/>
      <c r="AQ1372" s="34"/>
      <c r="AR1372" s="34"/>
      <c r="AS1372" s="34"/>
      <c r="AT1372" s="34"/>
      <c r="AU1372" s="34"/>
      <c r="AV1372" s="34"/>
      <c r="AW1372" s="34"/>
    </row>
    <row r="1373" spans="1:49" ht="60">
      <c r="A1373" s="9">
        <v>1450</v>
      </c>
      <c r="B1373" s="12" t="s">
        <v>1186</v>
      </c>
      <c r="C1373" s="11" t="s">
        <v>55</v>
      </c>
      <c r="D1373" s="2">
        <v>15</v>
      </c>
      <c r="E1373" s="36" t="s">
        <v>4148</v>
      </c>
      <c r="F1373" s="11" t="s">
        <v>3920</v>
      </c>
      <c r="G1373" s="11" t="s">
        <v>57</v>
      </c>
      <c r="H1373" s="11" t="s">
        <v>112</v>
      </c>
      <c r="I1373" s="2">
        <v>4</v>
      </c>
      <c r="J1373" s="11" t="s">
        <v>1187</v>
      </c>
      <c r="K1373" s="6">
        <v>44994.441180555557</v>
      </c>
      <c r="L1373" s="6">
        <v>44994.442129629628</v>
      </c>
      <c r="M1373" s="22" t="s">
        <v>199</v>
      </c>
      <c r="N1373" s="11" t="s">
        <v>200</v>
      </c>
      <c r="O1373" s="11" t="s">
        <v>3704</v>
      </c>
      <c r="P1373" s="22"/>
      <c r="T1373" s="27"/>
      <c r="V1373" s="22"/>
      <c r="W1373" s="22" t="s">
        <v>531</v>
      </c>
      <c r="X1373" s="11" t="s">
        <v>85</v>
      </c>
      <c r="Y1373" s="11" t="s">
        <v>4149</v>
      </c>
      <c r="Z1373" s="22"/>
      <c r="AA1373" s="22"/>
      <c r="AB1373" s="22"/>
      <c r="AE1373" s="22"/>
      <c r="AF1373" s="22"/>
      <c r="AG1373" s="22"/>
      <c r="AH1373" s="22"/>
      <c r="AJ1373" s="22"/>
      <c r="AK1373" s="22"/>
      <c r="AN1373" s="34"/>
      <c r="AO1373" s="34"/>
      <c r="AP1373" s="34"/>
      <c r="AQ1373" s="34"/>
      <c r="AR1373" s="34"/>
      <c r="AS1373" s="34"/>
      <c r="AT1373" s="34"/>
      <c r="AU1373" s="34"/>
      <c r="AV1373" s="34"/>
      <c r="AW1373" s="34"/>
    </row>
    <row r="1374" spans="1:49" ht="120">
      <c r="A1374" s="9">
        <v>1451</v>
      </c>
      <c r="B1374" s="12" t="s">
        <v>78</v>
      </c>
      <c r="C1374" s="11" t="s">
        <v>55</v>
      </c>
      <c r="E1374" s="36" t="s">
        <v>4150</v>
      </c>
      <c r="F1374" s="11" t="s">
        <v>3770</v>
      </c>
      <c r="G1374" s="11" t="s">
        <v>259</v>
      </c>
      <c r="I1374" s="2">
        <v>127</v>
      </c>
      <c r="J1374" s="11" t="s">
        <v>81</v>
      </c>
      <c r="K1374" s="6">
        <v>44994.499664351853</v>
      </c>
      <c r="L1374" s="6">
        <v>44994.50141203704</v>
      </c>
      <c r="M1374" s="22" t="s">
        <v>1271</v>
      </c>
      <c r="N1374" s="11" t="s">
        <v>1272</v>
      </c>
      <c r="O1374" s="11" t="s">
        <v>3704</v>
      </c>
      <c r="P1374" s="22"/>
      <c r="T1374" s="27"/>
      <c r="V1374" s="22"/>
      <c r="W1374" s="22" t="s">
        <v>584</v>
      </c>
      <c r="X1374" s="11" t="s">
        <v>114</v>
      </c>
      <c r="Z1374" s="22" t="s">
        <v>4151</v>
      </c>
      <c r="AA1374" s="22"/>
      <c r="AB1374" s="22"/>
      <c r="AE1374" s="22"/>
      <c r="AF1374" s="22"/>
      <c r="AG1374" s="22"/>
      <c r="AH1374" s="22"/>
      <c r="AJ1374" s="22"/>
      <c r="AK1374" s="22"/>
      <c r="AN1374" s="34"/>
      <c r="AO1374" s="34"/>
      <c r="AP1374" s="34"/>
      <c r="AQ1374" s="34"/>
      <c r="AR1374" s="34"/>
      <c r="AS1374" s="34"/>
      <c r="AT1374" s="34"/>
      <c r="AU1374" s="34"/>
      <c r="AV1374" s="34"/>
      <c r="AW1374" s="34"/>
    </row>
    <row r="1375" spans="1:49" ht="30">
      <c r="A1375" s="9">
        <v>1452</v>
      </c>
      <c r="B1375" s="12" t="s">
        <v>78</v>
      </c>
      <c r="C1375" s="11" t="s">
        <v>55</v>
      </c>
      <c r="E1375" s="36" t="s">
        <v>4152</v>
      </c>
      <c r="F1375" s="11" t="s">
        <v>3770</v>
      </c>
      <c r="G1375" s="11" t="s">
        <v>188</v>
      </c>
      <c r="I1375" s="2">
        <v>78</v>
      </c>
      <c r="J1375" s="11" t="s">
        <v>81</v>
      </c>
      <c r="K1375" s="6">
        <v>44994.501493055555</v>
      </c>
      <c r="L1375" s="6">
        <v>44994.503229166665</v>
      </c>
      <c r="M1375" s="22" t="s">
        <v>1271</v>
      </c>
      <c r="N1375" s="11" t="s">
        <v>1272</v>
      </c>
      <c r="O1375" s="11" t="s">
        <v>3704</v>
      </c>
      <c r="P1375" s="22"/>
      <c r="T1375" s="27"/>
      <c r="V1375" s="22"/>
      <c r="W1375" s="22" t="s">
        <v>4153</v>
      </c>
      <c r="X1375" s="11" t="s">
        <v>114</v>
      </c>
      <c r="Z1375" s="22" t="s">
        <v>4154</v>
      </c>
      <c r="AA1375" s="22"/>
      <c r="AB1375" s="22"/>
      <c r="AE1375" s="22"/>
      <c r="AF1375" s="22"/>
      <c r="AG1375" s="22"/>
      <c r="AH1375" s="22"/>
      <c r="AJ1375" s="22"/>
      <c r="AK1375" s="22"/>
      <c r="AN1375" s="34"/>
      <c r="AO1375" s="34"/>
      <c r="AP1375" s="34"/>
      <c r="AQ1375" s="34"/>
      <c r="AR1375" s="34"/>
      <c r="AS1375" s="34"/>
      <c r="AT1375" s="34"/>
      <c r="AU1375" s="34"/>
      <c r="AV1375" s="34"/>
      <c r="AW1375" s="34"/>
    </row>
    <row r="1376" spans="1:49" ht="315">
      <c r="A1376" s="9">
        <v>1453</v>
      </c>
      <c r="B1376" s="12" t="s">
        <v>1186</v>
      </c>
      <c r="C1376" s="11" t="s">
        <v>55</v>
      </c>
      <c r="D1376" s="2">
        <v>30</v>
      </c>
      <c r="E1376" s="41" t="s">
        <v>4155</v>
      </c>
      <c r="F1376" s="11" t="s">
        <v>3787</v>
      </c>
      <c r="G1376" s="11" t="s">
        <v>80</v>
      </c>
      <c r="I1376" s="2">
        <v>67</v>
      </c>
      <c r="J1376" s="11" t="s">
        <v>1187</v>
      </c>
      <c r="K1376" s="6">
        <v>44994.539236111108</v>
      </c>
      <c r="L1376" s="6">
        <v>44994.543333333335</v>
      </c>
      <c r="M1376" s="22" t="s">
        <v>783</v>
      </c>
      <c r="N1376" s="11" t="s">
        <v>784</v>
      </c>
      <c r="O1376" s="11" t="s">
        <v>3814</v>
      </c>
      <c r="P1376" s="22"/>
      <c r="T1376" s="27"/>
      <c r="V1376" s="22"/>
      <c r="W1376" s="22"/>
      <c r="Z1376" s="22"/>
      <c r="AA1376" s="22"/>
      <c r="AB1376" s="22"/>
      <c r="AE1376" s="22" t="s">
        <v>4156</v>
      </c>
      <c r="AF1376" s="22"/>
      <c r="AG1376" s="22"/>
      <c r="AH1376" s="22" t="s">
        <v>4157</v>
      </c>
      <c r="AJ1376" s="22"/>
      <c r="AK1376" s="22"/>
      <c r="AN1376" s="34"/>
      <c r="AO1376" s="34"/>
      <c r="AP1376" s="34"/>
      <c r="AQ1376" s="34"/>
      <c r="AR1376" s="34"/>
      <c r="AS1376" s="34"/>
      <c r="AT1376" s="34"/>
      <c r="AU1376" s="34"/>
      <c r="AV1376" s="34"/>
      <c r="AW1376" s="34"/>
    </row>
    <row r="1377" spans="1:49" ht="105">
      <c r="A1377" s="9">
        <v>1454</v>
      </c>
      <c r="B1377" s="12" t="s">
        <v>1186</v>
      </c>
      <c r="C1377" s="11" t="s">
        <v>55</v>
      </c>
      <c r="D1377" s="2">
        <v>15</v>
      </c>
      <c r="E1377" s="36" t="s">
        <v>4158</v>
      </c>
      <c r="F1377" s="11" t="s">
        <v>3787</v>
      </c>
      <c r="G1377" s="11" t="s">
        <v>3973</v>
      </c>
      <c r="H1377" s="11" t="s">
        <v>112</v>
      </c>
      <c r="I1377" s="2">
        <v>1</v>
      </c>
      <c r="J1377" s="11" t="s">
        <v>1187</v>
      </c>
      <c r="K1377" s="6">
        <v>44994.544363425928</v>
      </c>
      <c r="L1377" s="6">
        <v>44994.54587962963</v>
      </c>
      <c r="M1377" s="22" t="s">
        <v>783</v>
      </c>
      <c r="N1377" s="11" t="s">
        <v>784</v>
      </c>
      <c r="O1377" s="11" t="s">
        <v>3704</v>
      </c>
      <c r="P1377" s="22"/>
      <c r="T1377" s="27"/>
      <c r="V1377" s="22"/>
      <c r="W1377" s="22" t="s">
        <v>4159</v>
      </c>
      <c r="X1377" s="11" t="s">
        <v>85</v>
      </c>
      <c r="Y1377" s="11" t="s">
        <v>4160</v>
      </c>
      <c r="Z1377" s="22"/>
      <c r="AA1377" s="22"/>
      <c r="AB1377" s="22"/>
      <c r="AE1377" s="22"/>
      <c r="AF1377" s="22"/>
      <c r="AG1377" s="22"/>
      <c r="AH1377" s="22"/>
      <c r="AJ1377" s="22"/>
      <c r="AK1377" s="22"/>
      <c r="AN1377" s="34"/>
      <c r="AO1377" s="34"/>
      <c r="AP1377" s="34"/>
      <c r="AQ1377" s="34"/>
      <c r="AR1377" s="34"/>
      <c r="AS1377" s="34"/>
      <c r="AT1377" s="34"/>
      <c r="AU1377" s="34"/>
      <c r="AV1377" s="34"/>
      <c r="AW1377" s="34"/>
    </row>
    <row r="1378" spans="1:49" ht="165">
      <c r="A1378" s="9">
        <v>1455</v>
      </c>
      <c r="B1378" s="12" t="s">
        <v>1186</v>
      </c>
      <c r="C1378" s="11" t="s">
        <v>55</v>
      </c>
      <c r="D1378" s="2">
        <v>15</v>
      </c>
      <c r="E1378" s="36" t="s">
        <v>4161</v>
      </c>
      <c r="F1378" s="11" t="s">
        <v>3787</v>
      </c>
      <c r="G1378" s="11" t="s">
        <v>80</v>
      </c>
      <c r="I1378" s="2">
        <v>5</v>
      </c>
      <c r="J1378" s="11" t="s">
        <v>1187</v>
      </c>
      <c r="K1378" s="6">
        <v>44994.570497685185</v>
      </c>
      <c r="L1378" s="6">
        <v>44994.572372685187</v>
      </c>
      <c r="M1378" s="22" t="s">
        <v>783</v>
      </c>
      <c r="N1378" s="11" t="s">
        <v>784</v>
      </c>
      <c r="O1378" s="11" t="s">
        <v>3814</v>
      </c>
      <c r="P1378" s="22"/>
      <c r="T1378" s="27"/>
      <c r="V1378" s="22"/>
      <c r="W1378" s="22"/>
      <c r="Z1378" s="22"/>
      <c r="AA1378" s="22"/>
      <c r="AB1378" s="22"/>
      <c r="AE1378" s="22" t="s">
        <v>4162</v>
      </c>
      <c r="AF1378" s="22"/>
      <c r="AG1378" s="22"/>
      <c r="AH1378" s="22" t="s">
        <v>4163</v>
      </c>
      <c r="AJ1378" s="22"/>
      <c r="AK1378" s="22"/>
      <c r="AN1378" s="34"/>
      <c r="AO1378" s="34"/>
      <c r="AP1378" s="34"/>
      <c r="AQ1378" s="34"/>
      <c r="AR1378" s="34"/>
      <c r="AS1378" s="34"/>
      <c r="AT1378" s="34"/>
      <c r="AU1378" s="34"/>
      <c r="AV1378" s="34"/>
      <c r="AW1378" s="34"/>
    </row>
    <row r="1379" spans="1:49" ht="30">
      <c r="A1379" s="9">
        <v>1456</v>
      </c>
      <c r="B1379" s="12" t="s">
        <v>78</v>
      </c>
      <c r="C1379" s="11" t="s">
        <v>55</v>
      </c>
      <c r="D1379" s="2">
        <v>15</v>
      </c>
      <c r="E1379" s="36" t="s">
        <v>4164</v>
      </c>
      <c r="F1379" s="11" t="s">
        <v>4099</v>
      </c>
      <c r="G1379" s="11" t="s">
        <v>57</v>
      </c>
      <c r="H1379" s="11" t="s">
        <v>112</v>
      </c>
      <c r="I1379" s="2">
        <v>51</v>
      </c>
      <c r="J1379" s="11" t="s">
        <v>81</v>
      </c>
      <c r="K1379" s="6">
        <v>44994.599189814813</v>
      </c>
      <c r="L1379" s="6">
        <v>44994.600243055553</v>
      </c>
      <c r="M1379" s="22" t="s">
        <v>1860</v>
      </c>
      <c r="N1379" s="11" t="s">
        <v>1861</v>
      </c>
      <c r="O1379" s="11" t="s">
        <v>3822</v>
      </c>
      <c r="P1379" s="22"/>
      <c r="T1379" s="27"/>
      <c r="V1379" s="22"/>
      <c r="W1379" s="22"/>
      <c r="Z1379" s="22"/>
      <c r="AA1379" s="22"/>
      <c r="AB1379" s="22" t="s">
        <v>4165</v>
      </c>
      <c r="AE1379" s="22"/>
      <c r="AF1379" s="22"/>
      <c r="AG1379" s="22"/>
      <c r="AH1379" s="22"/>
      <c r="AJ1379" s="22"/>
      <c r="AK1379" s="22"/>
      <c r="AM1379" s="2" t="s">
        <v>2895</v>
      </c>
      <c r="AN1379" s="34"/>
      <c r="AO1379" s="34"/>
      <c r="AP1379" s="34"/>
      <c r="AQ1379" s="34"/>
      <c r="AR1379" s="34"/>
      <c r="AS1379" s="34"/>
      <c r="AT1379" s="34"/>
      <c r="AU1379" s="34"/>
      <c r="AV1379" s="34"/>
      <c r="AW1379" s="34"/>
    </row>
    <row r="1380" spans="1:49" ht="135">
      <c r="A1380" s="9">
        <v>1457</v>
      </c>
      <c r="B1380" s="12" t="s">
        <v>2236</v>
      </c>
      <c r="C1380" s="11" t="s">
        <v>55</v>
      </c>
      <c r="D1380" s="2">
        <v>45</v>
      </c>
      <c r="E1380" s="36" t="s">
        <v>4166</v>
      </c>
      <c r="F1380" s="11" t="s">
        <v>3987</v>
      </c>
      <c r="G1380" s="11" t="s">
        <v>57</v>
      </c>
      <c r="H1380" s="11" t="s">
        <v>112</v>
      </c>
      <c r="I1380" s="2">
        <v>3</v>
      </c>
      <c r="J1380" s="11" t="s">
        <v>2238</v>
      </c>
      <c r="K1380" s="6">
        <v>44994.610451388886</v>
      </c>
      <c r="L1380" s="6">
        <v>44994.611898148149</v>
      </c>
      <c r="M1380" s="22" t="s">
        <v>939</v>
      </c>
      <c r="N1380" s="11" t="s">
        <v>940</v>
      </c>
      <c r="O1380" s="11" t="s">
        <v>3806</v>
      </c>
      <c r="P1380" s="22"/>
      <c r="T1380" s="27"/>
      <c r="V1380" s="22"/>
      <c r="W1380" s="22"/>
      <c r="Z1380" s="22"/>
      <c r="AA1380" s="22"/>
      <c r="AB1380" s="22"/>
      <c r="AE1380" s="22"/>
      <c r="AF1380" s="22" t="s">
        <v>4167</v>
      </c>
      <c r="AG1380" s="22" t="s">
        <v>4168</v>
      </c>
      <c r="AH1380" s="22" t="s">
        <v>4169</v>
      </c>
      <c r="AJ1380" s="22"/>
      <c r="AK1380" s="22"/>
      <c r="AN1380" s="34"/>
      <c r="AO1380" s="34"/>
      <c r="AP1380" s="34"/>
      <c r="AQ1380" s="34"/>
      <c r="AR1380" s="34"/>
      <c r="AS1380" s="34"/>
      <c r="AT1380" s="34"/>
      <c r="AU1380" s="34"/>
      <c r="AV1380" s="34"/>
      <c r="AW1380" s="34"/>
    </row>
    <row r="1381" spans="1:49" ht="409.5">
      <c r="A1381" s="9">
        <v>1458</v>
      </c>
      <c r="B1381" s="12" t="s">
        <v>1186</v>
      </c>
      <c r="C1381" s="11" t="s">
        <v>55</v>
      </c>
      <c r="D1381" s="2">
        <v>30</v>
      </c>
      <c r="E1381" s="36" t="s">
        <v>4170</v>
      </c>
      <c r="F1381" s="11" t="s">
        <v>3920</v>
      </c>
      <c r="G1381" s="11" t="s">
        <v>57</v>
      </c>
      <c r="H1381" s="11" t="s">
        <v>112</v>
      </c>
      <c r="I1381" s="2">
        <v>24</v>
      </c>
      <c r="J1381" s="11" t="s">
        <v>1187</v>
      </c>
      <c r="K1381" s="6">
        <v>44994.628587962965</v>
      </c>
      <c r="L1381" s="6">
        <v>44994.629745370374</v>
      </c>
      <c r="M1381" s="22" t="s">
        <v>199</v>
      </c>
      <c r="N1381" s="11" t="s">
        <v>200</v>
      </c>
      <c r="O1381" s="11" t="s">
        <v>3696</v>
      </c>
      <c r="P1381" s="22"/>
      <c r="T1381" s="27"/>
      <c r="V1381" s="22" t="s">
        <v>4171</v>
      </c>
      <c r="W1381" s="22"/>
      <c r="Z1381" s="22"/>
      <c r="AA1381" s="22"/>
      <c r="AB1381" s="22"/>
      <c r="AE1381" s="22"/>
      <c r="AF1381" s="22"/>
      <c r="AG1381" s="22"/>
      <c r="AH1381" s="22" t="s">
        <v>4172</v>
      </c>
      <c r="AJ1381" s="22"/>
      <c r="AK1381" s="22"/>
      <c r="AN1381" s="34" t="s">
        <v>4173</v>
      </c>
      <c r="AO1381" s="34"/>
      <c r="AP1381" s="34"/>
      <c r="AQ1381" s="34"/>
      <c r="AR1381" s="34"/>
      <c r="AS1381" s="34"/>
      <c r="AT1381" s="34"/>
      <c r="AU1381" s="34"/>
      <c r="AV1381" s="34"/>
      <c r="AW1381" s="34"/>
    </row>
    <row r="1382" spans="1:49" ht="409.5">
      <c r="A1382" s="9">
        <v>1459</v>
      </c>
      <c r="B1382" s="12" t="s">
        <v>2236</v>
      </c>
      <c r="C1382" s="11" t="s">
        <v>55</v>
      </c>
      <c r="D1382" s="2">
        <v>30</v>
      </c>
      <c r="E1382" s="36" t="s">
        <v>4174</v>
      </c>
      <c r="F1382" s="11" t="s">
        <v>3784</v>
      </c>
      <c r="G1382" s="11" t="s">
        <v>57</v>
      </c>
      <c r="H1382" s="11" t="s">
        <v>112</v>
      </c>
      <c r="I1382" s="2">
        <v>18</v>
      </c>
      <c r="J1382" s="11" t="s">
        <v>2238</v>
      </c>
      <c r="K1382" s="6">
        <v>44994.642581018517</v>
      </c>
      <c r="L1382" s="6">
        <v>44994.645150462966</v>
      </c>
      <c r="M1382" s="22" t="s">
        <v>108</v>
      </c>
      <c r="N1382" s="11" t="s">
        <v>109</v>
      </c>
      <c r="O1382" s="11" t="s">
        <v>3704</v>
      </c>
      <c r="P1382" s="22"/>
      <c r="T1382" s="27"/>
      <c r="V1382" s="22"/>
      <c r="W1382" s="22" t="s">
        <v>4175</v>
      </c>
      <c r="X1382" s="11" t="s">
        <v>85</v>
      </c>
      <c r="Y1382" s="11" t="s">
        <v>4176</v>
      </c>
      <c r="Z1382" s="22"/>
      <c r="AA1382" s="22"/>
      <c r="AB1382" s="22"/>
      <c r="AE1382" s="22"/>
      <c r="AF1382" s="22"/>
      <c r="AG1382" s="22"/>
      <c r="AH1382" s="22"/>
      <c r="AJ1382" s="22"/>
      <c r="AK1382" s="22"/>
      <c r="AN1382" s="34"/>
      <c r="AO1382" s="34"/>
      <c r="AP1382" s="34"/>
      <c r="AQ1382" s="34"/>
      <c r="AR1382" s="34"/>
      <c r="AS1382" s="34"/>
      <c r="AT1382" s="34"/>
      <c r="AU1382" s="34"/>
      <c r="AV1382" s="34"/>
      <c r="AW1382" s="34"/>
    </row>
    <row r="1383" spans="1:49" ht="90">
      <c r="A1383" s="9">
        <v>1460</v>
      </c>
      <c r="B1383" s="12" t="s">
        <v>1186</v>
      </c>
      <c r="C1383" s="11" t="s">
        <v>55</v>
      </c>
      <c r="D1383" s="2">
        <v>15</v>
      </c>
      <c r="E1383" s="36" t="s">
        <v>4177</v>
      </c>
      <c r="F1383" s="11" t="s">
        <v>3787</v>
      </c>
      <c r="G1383" s="11" t="s">
        <v>80</v>
      </c>
      <c r="I1383" s="2">
        <v>2</v>
      </c>
      <c r="J1383" s="11" t="s">
        <v>1187</v>
      </c>
      <c r="K1383" s="6">
        <v>44994.671909722223</v>
      </c>
      <c r="L1383" s="6">
        <v>44994.672731481478</v>
      </c>
      <c r="M1383" s="22" t="s">
        <v>3430</v>
      </c>
      <c r="N1383" s="11" t="s">
        <v>3431</v>
      </c>
      <c r="O1383" s="11" t="s">
        <v>3814</v>
      </c>
      <c r="P1383" s="22"/>
      <c r="T1383" s="27"/>
      <c r="V1383" s="22"/>
      <c r="W1383" s="22"/>
      <c r="Z1383" s="22"/>
      <c r="AA1383" s="22"/>
      <c r="AB1383" s="22"/>
      <c r="AE1383" s="22" t="s">
        <v>1081</v>
      </c>
      <c r="AF1383" s="22"/>
      <c r="AG1383" s="22"/>
      <c r="AH1383" s="22" t="s">
        <v>4178</v>
      </c>
      <c r="AJ1383" s="22"/>
      <c r="AK1383" s="22"/>
      <c r="AN1383" s="34"/>
      <c r="AO1383" s="34"/>
      <c r="AP1383" s="34"/>
      <c r="AQ1383" s="34"/>
      <c r="AR1383" s="34"/>
      <c r="AS1383" s="34"/>
      <c r="AT1383" s="34"/>
      <c r="AU1383" s="34"/>
      <c r="AV1383" s="34"/>
      <c r="AW1383" s="34"/>
    </row>
    <row r="1384" spans="1:49" ht="120">
      <c r="A1384" s="9">
        <v>1461</v>
      </c>
      <c r="B1384" s="12" t="s">
        <v>1186</v>
      </c>
      <c r="C1384" s="11" t="s">
        <v>55</v>
      </c>
      <c r="D1384" s="2">
        <v>15</v>
      </c>
      <c r="E1384" s="36" t="s">
        <v>4179</v>
      </c>
      <c r="F1384" s="11" t="s">
        <v>3787</v>
      </c>
      <c r="G1384" s="11" t="s">
        <v>3973</v>
      </c>
      <c r="H1384" s="11" t="s">
        <v>112</v>
      </c>
      <c r="I1384" s="2">
        <v>2</v>
      </c>
      <c r="J1384" s="11" t="s">
        <v>1187</v>
      </c>
      <c r="K1384" s="6">
        <v>44994.672881944447</v>
      </c>
      <c r="L1384" s="6">
        <v>44994.673773148148</v>
      </c>
      <c r="M1384" s="22" t="s">
        <v>3430</v>
      </c>
      <c r="N1384" s="11" t="s">
        <v>3431</v>
      </c>
      <c r="O1384" s="11" t="s">
        <v>3814</v>
      </c>
      <c r="P1384" s="22"/>
      <c r="T1384" s="27"/>
      <c r="V1384" s="22"/>
      <c r="W1384" s="22"/>
      <c r="Z1384" s="22"/>
      <c r="AA1384" s="22"/>
      <c r="AB1384" s="22"/>
      <c r="AE1384" s="22" t="s">
        <v>4180</v>
      </c>
      <c r="AF1384" s="22"/>
      <c r="AG1384" s="22"/>
      <c r="AH1384" s="22" t="s">
        <v>4181</v>
      </c>
      <c r="AJ1384" s="22"/>
      <c r="AK1384" s="22"/>
      <c r="AN1384" s="34"/>
      <c r="AO1384" s="34"/>
      <c r="AP1384" s="34"/>
      <c r="AQ1384" s="34"/>
      <c r="AR1384" s="34"/>
      <c r="AS1384" s="34"/>
      <c r="AT1384" s="34"/>
      <c r="AU1384" s="34"/>
      <c r="AV1384" s="34"/>
      <c r="AW1384" s="34"/>
    </row>
    <row r="1385" spans="1:49" ht="90">
      <c r="A1385" s="9">
        <v>1462</v>
      </c>
      <c r="B1385" s="12" t="s">
        <v>2236</v>
      </c>
      <c r="C1385" s="11" t="s">
        <v>55</v>
      </c>
      <c r="D1385" s="2">
        <v>15</v>
      </c>
      <c r="E1385" s="36" t="s">
        <v>4182</v>
      </c>
      <c r="F1385" s="11" t="s">
        <v>3987</v>
      </c>
      <c r="G1385" s="11" t="s">
        <v>57</v>
      </c>
      <c r="H1385" s="11" t="s">
        <v>107</v>
      </c>
      <c r="I1385" s="2">
        <v>23</v>
      </c>
      <c r="J1385" s="11" t="s">
        <v>2238</v>
      </c>
      <c r="K1385" s="6">
        <v>44994.689143518517</v>
      </c>
      <c r="L1385" s="6">
        <v>44994.690775462965</v>
      </c>
      <c r="M1385" s="22" t="s">
        <v>939</v>
      </c>
      <c r="N1385" s="11" t="s">
        <v>940</v>
      </c>
      <c r="O1385" s="11" t="s">
        <v>3717</v>
      </c>
      <c r="P1385" s="22" t="s">
        <v>4183</v>
      </c>
      <c r="Q1385" s="11" t="s">
        <v>4184</v>
      </c>
      <c r="R1385" s="11" t="s">
        <v>4185</v>
      </c>
      <c r="S1385" s="11" t="s">
        <v>4186</v>
      </c>
      <c r="T1385" s="27" t="s">
        <v>4187</v>
      </c>
      <c r="U1385" s="11" t="s">
        <v>4188</v>
      </c>
      <c r="V1385" s="22"/>
      <c r="W1385" s="22"/>
      <c r="Z1385" s="22"/>
      <c r="AA1385" s="22"/>
      <c r="AB1385" s="22"/>
      <c r="AE1385" s="22"/>
      <c r="AF1385" s="22"/>
      <c r="AG1385" s="22"/>
      <c r="AH1385" s="22"/>
      <c r="AJ1385" s="22"/>
      <c r="AK1385" s="22"/>
      <c r="AN1385" s="34"/>
      <c r="AO1385" s="34"/>
      <c r="AP1385" s="34"/>
      <c r="AQ1385" s="34"/>
      <c r="AR1385" s="34"/>
      <c r="AS1385" s="34"/>
      <c r="AT1385" s="34"/>
      <c r="AU1385" s="34"/>
      <c r="AV1385" s="34"/>
      <c r="AW1385" s="34"/>
    </row>
    <row r="1386" spans="1:49" ht="135">
      <c r="A1386" s="9">
        <v>1463</v>
      </c>
      <c r="B1386" s="12" t="s">
        <v>2236</v>
      </c>
      <c r="C1386" s="11" t="s">
        <v>55</v>
      </c>
      <c r="D1386" s="2">
        <v>15</v>
      </c>
      <c r="E1386" s="36" t="s">
        <v>4189</v>
      </c>
      <c r="F1386" s="11" t="s">
        <v>3784</v>
      </c>
      <c r="G1386" s="11" t="s">
        <v>57</v>
      </c>
      <c r="H1386" s="11" t="s">
        <v>112</v>
      </c>
      <c r="I1386" s="2">
        <v>2</v>
      </c>
      <c r="J1386" s="11" t="s">
        <v>2238</v>
      </c>
      <c r="K1386" s="6">
        <v>44994.694652777776</v>
      </c>
      <c r="L1386" s="6">
        <v>44994.696574074071</v>
      </c>
      <c r="M1386" s="22" t="s">
        <v>3418</v>
      </c>
      <c r="N1386" s="11" t="s">
        <v>3419</v>
      </c>
      <c r="O1386" s="11" t="s">
        <v>3704</v>
      </c>
      <c r="P1386" s="22"/>
      <c r="T1386" s="27"/>
      <c r="V1386" s="22"/>
      <c r="W1386" s="22" t="s">
        <v>4190</v>
      </c>
      <c r="X1386" s="11" t="s">
        <v>85</v>
      </c>
      <c r="Y1386" s="11" t="s">
        <v>4191</v>
      </c>
      <c r="Z1386" s="22"/>
      <c r="AA1386" s="22"/>
      <c r="AB1386" s="22"/>
      <c r="AE1386" s="22"/>
      <c r="AF1386" s="22"/>
      <c r="AG1386" s="22"/>
      <c r="AH1386" s="22"/>
      <c r="AJ1386" s="22"/>
      <c r="AK1386" s="22"/>
      <c r="AN1386" s="34"/>
      <c r="AO1386" s="34"/>
      <c r="AP1386" s="34"/>
      <c r="AQ1386" s="34"/>
      <c r="AR1386" s="34"/>
      <c r="AS1386" s="34"/>
      <c r="AT1386" s="34"/>
      <c r="AU1386" s="34"/>
      <c r="AV1386" s="34"/>
      <c r="AW1386" s="34"/>
    </row>
    <row r="1387" spans="1:49" ht="30">
      <c r="A1387" s="9">
        <v>1464</v>
      </c>
      <c r="B1387" s="12" t="s">
        <v>78</v>
      </c>
      <c r="C1387" s="11" t="s">
        <v>55</v>
      </c>
      <c r="D1387" s="2">
        <v>15</v>
      </c>
      <c r="E1387" s="36" t="s">
        <v>4164</v>
      </c>
      <c r="F1387" s="11" t="s">
        <v>3766</v>
      </c>
      <c r="G1387" s="11" t="s">
        <v>2796</v>
      </c>
      <c r="I1387" s="2">
        <v>32</v>
      </c>
      <c r="J1387" s="11" t="s">
        <v>81</v>
      </c>
      <c r="K1387" s="6">
        <v>44994.742280092592</v>
      </c>
      <c r="L1387" s="6">
        <v>44994.742893518516</v>
      </c>
      <c r="M1387" s="22" t="s">
        <v>4192</v>
      </c>
      <c r="N1387" s="11" t="s">
        <v>4193</v>
      </c>
      <c r="O1387" s="11" t="s">
        <v>3822</v>
      </c>
      <c r="P1387" s="22"/>
      <c r="T1387" s="27"/>
      <c r="V1387" s="22"/>
      <c r="W1387" s="22"/>
      <c r="Z1387" s="22"/>
      <c r="AA1387" s="22"/>
      <c r="AB1387" s="22" t="s">
        <v>4194</v>
      </c>
      <c r="AE1387" s="22"/>
      <c r="AF1387" s="22"/>
      <c r="AG1387" s="22"/>
      <c r="AH1387" s="22"/>
      <c r="AJ1387" s="22"/>
      <c r="AK1387" s="22"/>
      <c r="AM1387" s="2" t="s">
        <v>4195</v>
      </c>
      <c r="AN1387" s="34"/>
      <c r="AO1387" s="34"/>
      <c r="AP1387" s="34"/>
      <c r="AQ1387" s="34"/>
      <c r="AR1387" s="34"/>
      <c r="AS1387" s="34"/>
      <c r="AT1387" s="34"/>
      <c r="AU1387" s="34"/>
      <c r="AV1387" s="34"/>
      <c r="AW1387" s="34"/>
    </row>
    <row r="1388" spans="1:49" ht="60">
      <c r="A1388" s="9">
        <v>1465</v>
      </c>
      <c r="B1388" s="12" t="s">
        <v>54</v>
      </c>
      <c r="C1388" s="11" t="s">
        <v>55</v>
      </c>
      <c r="D1388" s="2">
        <v>15</v>
      </c>
      <c r="E1388" s="36" t="s">
        <v>4196</v>
      </c>
      <c r="F1388" s="11" t="s">
        <v>3716</v>
      </c>
      <c r="G1388" s="11" t="s">
        <v>56</v>
      </c>
      <c r="I1388" s="2">
        <v>2</v>
      </c>
      <c r="J1388" s="11" t="s">
        <v>58</v>
      </c>
      <c r="K1388" s="6">
        <v>44995.370451388888</v>
      </c>
      <c r="L1388" s="6">
        <v>44995.372754629629</v>
      </c>
      <c r="M1388" s="22" t="s">
        <v>4197</v>
      </c>
      <c r="N1388" s="11" t="s">
        <v>4198</v>
      </c>
      <c r="O1388" s="11" t="s">
        <v>3704</v>
      </c>
      <c r="P1388" s="22"/>
      <c r="T1388" s="27"/>
      <c r="V1388" s="22"/>
      <c r="W1388" s="22" t="s">
        <v>4199</v>
      </c>
      <c r="X1388" s="11" t="s">
        <v>85</v>
      </c>
      <c r="Y1388" s="11" t="s">
        <v>4200</v>
      </c>
      <c r="Z1388" s="22"/>
      <c r="AA1388" s="22"/>
      <c r="AB1388" s="22"/>
      <c r="AE1388" s="22"/>
      <c r="AF1388" s="22"/>
      <c r="AG1388" s="22"/>
      <c r="AH1388" s="22"/>
      <c r="AJ1388" s="22"/>
      <c r="AK1388" s="22"/>
      <c r="AN1388" s="34"/>
      <c r="AO1388" s="34"/>
      <c r="AP1388" s="34"/>
      <c r="AQ1388" s="34"/>
      <c r="AR1388" s="34"/>
      <c r="AS1388" s="34"/>
      <c r="AT1388" s="34"/>
      <c r="AU1388" s="34"/>
      <c r="AV1388" s="34"/>
      <c r="AW1388" s="34"/>
    </row>
    <row r="1389" spans="1:49" ht="409.5">
      <c r="A1389" s="9">
        <v>1466</v>
      </c>
      <c r="B1389" s="12" t="s">
        <v>54</v>
      </c>
      <c r="C1389" s="11" t="s">
        <v>55</v>
      </c>
      <c r="D1389" s="2">
        <v>15</v>
      </c>
      <c r="E1389" s="36" t="s">
        <v>4201</v>
      </c>
      <c r="F1389" s="11" t="s">
        <v>3716</v>
      </c>
      <c r="G1389" s="11" t="s">
        <v>56</v>
      </c>
      <c r="I1389" s="2">
        <v>3</v>
      </c>
      <c r="J1389" s="11" t="s">
        <v>58</v>
      </c>
      <c r="K1389" s="6">
        <v>44995.392951388887</v>
      </c>
      <c r="L1389" s="6">
        <v>44995.402986111112</v>
      </c>
      <c r="M1389" s="22" t="s">
        <v>4197</v>
      </c>
      <c r="N1389" s="11" t="s">
        <v>4198</v>
      </c>
      <c r="O1389" s="11" t="s">
        <v>3704</v>
      </c>
      <c r="P1389" s="22"/>
      <c r="T1389" s="27"/>
      <c r="V1389" s="22"/>
      <c r="W1389" s="22" t="s">
        <v>4202</v>
      </c>
      <c r="X1389" s="11" t="s">
        <v>85</v>
      </c>
      <c r="Y1389" s="11" t="s">
        <v>4203</v>
      </c>
      <c r="Z1389" s="22"/>
      <c r="AA1389" s="22"/>
      <c r="AB1389" s="22"/>
      <c r="AE1389" s="22"/>
      <c r="AF1389" s="22"/>
      <c r="AG1389" s="22"/>
      <c r="AH1389" s="22"/>
      <c r="AJ1389" s="22"/>
      <c r="AK1389" s="22"/>
      <c r="AN1389" s="34"/>
      <c r="AO1389" s="34"/>
      <c r="AP1389" s="34"/>
      <c r="AQ1389" s="34"/>
      <c r="AR1389" s="34"/>
      <c r="AS1389" s="34"/>
      <c r="AT1389" s="34"/>
      <c r="AU1389" s="34"/>
      <c r="AV1389" s="34"/>
      <c r="AW1389" s="34"/>
    </row>
    <row r="1390" spans="1:49" ht="240">
      <c r="A1390" s="9">
        <v>1467</v>
      </c>
      <c r="B1390" s="12" t="s">
        <v>78</v>
      </c>
      <c r="C1390" s="11" t="s">
        <v>55</v>
      </c>
      <c r="D1390" s="2">
        <v>15</v>
      </c>
      <c r="E1390" s="36" t="s">
        <v>4204</v>
      </c>
      <c r="F1390" s="11" t="s">
        <v>3703</v>
      </c>
      <c r="G1390" s="11" t="s">
        <v>57</v>
      </c>
      <c r="H1390" s="11" t="s">
        <v>112</v>
      </c>
      <c r="I1390" s="2">
        <v>29</v>
      </c>
      <c r="J1390" s="11" t="s">
        <v>81</v>
      </c>
      <c r="K1390" s="6">
        <v>44995.428310185183</v>
      </c>
      <c r="L1390" s="6">
        <v>44995.429502314815</v>
      </c>
      <c r="M1390" s="22" t="s">
        <v>281</v>
      </c>
      <c r="N1390" s="11" t="s">
        <v>282</v>
      </c>
      <c r="O1390" s="11" t="s">
        <v>3704</v>
      </c>
      <c r="P1390" s="22"/>
      <c r="T1390" s="27"/>
      <c r="V1390" s="22"/>
      <c r="W1390" s="22" t="s">
        <v>4205</v>
      </c>
      <c r="X1390" s="11" t="s">
        <v>85</v>
      </c>
      <c r="Y1390" s="11" t="s">
        <v>4206</v>
      </c>
      <c r="Z1390" s="22"/>
      <c r="AA1390" s="22"/>
      <c r="AB1390" s="22"/>
      <c r="AE1390" s="22"/>
      <c r="AF1390" s="22"/>
      <c r="AG1390" s="22"/>
      <c r="AH1390" s="22"/>
      <c r="AJ1390" s="22"/>
      <c r="AK1390" s="22"/>
      <c r="AN1390" s="34"/>
      <c r="AO1390" s="34"/>
      <c r="AP1390" s="34"/>
      <c r="AQ1390" s="34"/>
      <c r="AR1390" s="34"/>
      <c r="AS1390" s="34"/>
      <c r="AT1390" s="34"/>
      <c r="AU1390" s="34"/>
      <c r="AV1390" s="34"/>
      <c r="AW1390" s="34"/>
    </row>
    <row r="1391" spans="1:49" ht="120">
      <c r="A1391" s="9">
        <v>1468</v>
      </c>
      <c r="B1391" s="12" t="s">
        <v>1186</v>
      </c>
      <c r="C1391" s="11" t="s">
        <v>55</v>
      </c>
      <c r="D1391" s="2">
        <v>15</v>
      </c>
      <c r="E1391" s="36" t="s">
        <v>4207</v>
      </c>
      <c r="F1391" s="11" t="s">
        <v>3835</v>
      </c>
      <c r="G1391" s="11" t="s">
        <v>57</v>
      </c>
      <c r="H1391" s="11" t="s">
        <v>112</v>
      </c>
      <c r="I1391" s="2">
        <v>68</v>
      </c>
      <c r="J1391" s="11" t="s">
        <v>1187</v>
      </c>
      <c r="K1391" s="6">
        <v>44995.429849537039</v>
      </c>
      <c r="L1391" s="6">
        <v>44995.430775462963</v>
      </c>
      <c r="M1391" s="22" t="s">
        <v>281</v>
      </c>
      <c r="N1391" s="11" t="s">
        <v>282</v>
      </c>
      <c r="O1391" s="11" t="s">
        <v>3806</v>
      </c>
      <c r="P1391" s="22"/>
      <c r="T1391" s="27"/>
      <c r="V1391" s="22"/>
      <c r="W1391" s="22"/>
      <c r="Z1391" s="22"/>
      <c r="AA1391" s="22"/>
      <c r="AB1391" s="22"/>
      <c r="AE1391" s="22"/>
      <c r="AF1391" s="22" t="s">
        <v>4208</v>
      </c>
      <c r="AG1391" s="22" t="s">
        <v>4209</v>
      </c>
      <c r="AH1391" s="22"/>
      <c r="AJ1391" s="22"/>
      <c r="AK1391" s="22"/>
      <c r="AN1391" s="34"/>
      <c r="AO1391" s="34"/>
      <c r="AP1391" s="34"/>
      <c r="AQ1391" s="34"/>
      <c r="AR1391" s="34"/>
      <c r="AS1391" s="34"/>
      <c r="AT1391" s="34"/>
      <c r="AU1391" s="34"/>
      <c r="AV1391" s="34"/>
      <c r="AW1391" s="34"/>
    </row>
    <row r="1392" spans="1:49" ht="105">
      <c r="A1392" s="9">
        <v>1469</v>
      </c>
      <c r="B1392" s="12" t="s">
        <v>78</v>
      </c>
      <c r="C1392" s="11" t="s">
        <v>55</v>
      </c>
      <c r="D1392" s="2">
        <v>15</v>
      </c>
      <c r="E1392" s="36" t="s">
        <v>4210</v>
      </c>
      <c r="F1392" s="11" t="s">
        <v>3787</v>
      </c>
      <c r="G1392" s="11" t="s">
        <v>80</v>
      </c>
      <c r="I1392" s="2">
        <v>29</v>
      </c>
      <c r="J1392" s="11" t="s">
        <v>81</v>
      </c>
      <c r="K1392" s="6">
        <v>44995.487812500003</v>
      </c>
      <c r="L1392" s="6">
        <v>44995.489502314813</v>
      </c>
      <c r="M1392" s="22" t="s">
        <v>3430</v>
      </c>
      <c r="N1392" s="11" t="s">
        <v>3431</v>
      </c>
      <c r="O1392" s="11" t="s">
        <v>3717</v>
      </c>
      <c r="P1392" s="22" t="s">
        <v>4211</v>
      </c>
      <c r="Q1392" s="11" t="s">
        <v>3598</v>
      </c>
      <c r="R1392" s="11" t="s">
        <v>3598</v>
      </c>
      <c r="S1392" s="11" t="s">
        <v>3598</v>
      </c>
      <c r="T1392" s="27" t="s">
        <v>4212</v>
      </c>
      <c r="U1392" s="23">
        <v>45233</v>
      </c>
      <c r="V1392" s="22"/>
      <c r="W1392" s="22"/>
      <c r="Z1392" s="22"/>
      <c r="AA1392" s="22"/>
      <c r="AB1392" s="22"/>
      <c r="AE1392" s="22"/>
      <c r="AF1392" s="22"/>
      <c r="AG1392" s="22"/>
      <c r="AH1392" s="22"/>
      <c r="AJ1392" s="22"/>
      <c r="AK1392" s="22"/>
      <c r="AN1392" s="34"/>
      <c r="AO1392" s="34"/>
      <c r="AP1392" s="34"/>
      <c r="AQ1392" s="34"/>
      <c r="AR1392" s="34"/>
      <c r="AS1392" s="34"/>
      <c r="AT1392" s="34"/>
      <c r="AU1392" s="34"/>
      <c r="AV1392" s="34"/>
      <c r="AW1392" s="34"/>
    </row>
    <row r="1393" spans="1:49" ht="210">
      <c r="A1393" s="9">
        <v>1470</v>
      </c>
      <c r="B1393" s="12" t="s">
        <v>1186</v>
      </c>
      <c r="C1393" s="11" t="s">
        <v>55</v>
      </c>
      <c r="D1393" s="2">
        <v>30</v>
      </c>
      <c r="E1393" s="36" t="s">
        <v>4213</v>
      </c>
      <c r="F1393" s="11" t="s">
        <v>3787</v>
      </c>
      <c r="G1393" s="11" t="s">
        <v>3973</v>
      </c>
      <c r="H1393" s="11" t="s">
        <v>112</v>
      </c>
      <c r="I1393" s="2">
        <v>4</v>
      </c>
      <c r="J1393" s="11" t="s">
        <v>1187</v>
      </c>
      <c r="K1393" s="6">
        <v>44995.489733796298</v>
      </c>
      <c r="L1393" s="6">
        <v>44995.493831018517</v>
      </c>
      <c r="M1393" s="22" t="s">
        <v>3430</v>
      </c>
      <c r="N1393" s="11" t="s">
        <v>3431</v>
      </c>
      <c r="O1393" s="11" t="s">
        <v>3717</v>
      </c>
      <c r="P1393" s="22" t="s">
        <v>4214</v>
      </c>
      <c r="Q1393" s="11" t="s">
        <v>4215</v>
      </c>
      <c r="R1393" s="11" t="s">
        <v>4215</v>
      </c>
      <c r="S1393" s="11" t="s">
        <v>4215</v>
      </c>
      <c r="T1393" s="27" t="s">
        <v>926</v>
      </c>
      <c r="U1393" s="23">
        <v>45233</v>
      </c>
      <c r="V1393" s="22"/>
      <c r="W1393" s="22"/>
      <c r="Z1393" s="22"/>
      <c r="AA1393" s="22"/>
      <c r="AB1393" s="22"/>
      <c r="AE1393" s="22"/>
      <c r="AF1393" s="22"/>
      <c r="AG1393" s="22"/>
      <c r="AH1393" s="22"/>
      <c r="AJ1393" s="22"/>
      <c r="AK1393" s="22"/>
      <c r="AN1393" s="34"/>
      <c r="AO1393" s="34"/>
      <c r="AP1393" s="34"/>
      <c r="AQ1393" s="34"/>
      <c r="AR1393" s="34"/>
      <c r="AS1393" s="34"/>
      <c r="AT1393" s="34"/>
      <c r="AU1393" s="34"/>
      <c r="AV1393" s="34"/>
      <c r="AW1393" s="34"/>
    </row>
    <row r="1394" spans="1:49" ht="45">
      <c r="A1394" s="9">
        <v>1471</v>
      </c>
      <c r="B1394" s="12" t="s">
        <v>78</v>
      </c>
      <c r="C1394" s="11" t="s">
        <v>55</v>
      </c>
      <c r="D1394" s="2">
        <v>30</v>
      </c>
      <c r="E1394" s="36" t="s">
        <v>4216</v>
      </c>
      <c r="F1394" s="11" t="s">
        <v>3816</v>
      </c>
      <c r="G1394" s="11" t="s">
        <v>149</v>
      </c>
      <c r="I1394" s="2">
        <v>32</v>
      </c>
      <c r="J1394" s="11" t="s">
        <v>81</v>
      </c>
      <c r="K1394" s="6">
        <v>44995.490914351853</v>
      </c>
      <c r="L1394" s="6">
        <v>44995.497974537036</v>
      </c>
      <c r="M1394" s="22" t="s">
        <v>3825</v>
      </c>
      <c r="N1394" s="11" t="s">
        <v>3826</v>
      </c>
      <c r="O1394" s="11" t="s">
        <v>3704</v>
      </c>
      <c r="P1394" s="22"/>
      <c r="T1394" s="27"/>
      <c r="V1394" s="22"/>
      <c r="W1394" s="22" t="s">
        <v>655</v>
      </c>
      <c r="X1394" s="11" t="s">
        <v>85</v>
      </c>
      <c r="Y1394" s="11" t="s">
        <v>4217</v>
      </c>
      <c r="Z1394" s="22"/>
      <c r="AA1394" s="22"/>
      <c r="AB1394" s="22"/>
      <c r="AE1394" s="22"/>
      <c r="AF1394" s="22"/>
      <c r="AG1394" s="22"/>
      <c r="AH1394" s="22"/>
      <c r="AJ1394" s="22"/>
      <c r="AK1394" s="22"/>
      <c r="AN1394" s="34"/>
      <c r="AO1394" s="34"/>
      <c r="AP1394" s="34"/>
      <c r="AQ1394" s="34"/>
      <c r="AR1394" s="34"/>
      <c r="AS1394" s="34"/>
      <c r="AT1394" s="34"/>
      <c r="AU1394" s="34"/>
      <c r="AV1394" s="34"/>
      <c r="AW1394" s="34"/>
    </row>
    <row r="1395" spans="1:49" ht="150">
      <c r="A1395" s="9">
        <v>1472</v>
      </c>
      <c r="B1395" s="12" t="s">
        <v>2236</v>
      </c>
      <c r="C1395" s="11" t="s">
        <v>55</v>
      </c>
      <c r="D1395" s="2">
        <v>90</v>
      </c>
      <c r="E1395" s="36" t="s">
        <v>4218</v>
      </c>
      <c r="F1395" s="11" t="s">
        <v>3784</v>
      </c>
      <c r="G1395" s="11" t="s">
        <v>57</v>
      </c>
      <c r="H1395" s="11" t="s">
        <v>112</v>
      </c>
      <c r="I1395" s="2">
        <v>28</v>
      </c>
      <c r="J1395" s="11" t="s">
        <v>2238</v>
      </c>
      <c r="K1395" s="6">
        <v>44995.481435185182</v>
      </c>
      <c r="L1395" s="6">
        <v>44995.520185185182</v>
      </c>
      <c r="M1395" s="22" t="s">
        <v>108</v>
      </c>
      <c r="N1395" s="11" t="s">
        <v>109</v>
      </c>
      <c r="O1395" s="11" t="s">
        <v>3704</v>
      </c>
      <c r="P1395" s="22"/>
      <c r="T1395" s="27"/>
      <c r="V1395" s="22"/>
      <c r="W1395" s="22" t="s">
        <v>796</v>
      </c>
      <c r="X1395" s="11" t="s">
        <v>114</v>
      </c>
      <c r="Z1395" s="22" t="s">
        <v>4219</v>
      </c>
      <c r="AA1395" s="22"/>
      <c r="AB1395" s="22"/>
      <c r="AE1395" s="22"/>
      <c r="AF1395" s="22"/>
      <c r="AG1395" s="22"/>
      <c r="AH1395" s="22"/>
      <c r="AJ1395" s="22"/>
      <c r="AK1395" s="22"/>
      <c r="AN1395" s="34"/>
      <c r="AO1395" s="34"/>
      <c r="AP1395" s="34"/>
      <c r="AQ1395" s="34"/>
      <c r="AR1395" s="34"/>
      <c r="AS1395" s="34"/>
      <c r="AT1395" s="34"/>
      <c r="AU1395" s="34"/>
      <c r="AV1395" s="34"/>
      <c r="AW1395" s="34"/>
    </row>
    <row r="1396" spans="1:49" ht="60">
      <c r="A1396" s="9">
        <v>1473</v>
      </c>
      <c r="B1396" s="12" t="s">
        <v>2236</v>
      </c>
      <c r="C1396" s="11" t="s">
        <v>55</v>
      </c>
      <c r="D1396" s="2">
        <v>15</v>
      </c>
      <c r="E1396" s="36" t="s">
        <v>4220</v>
      </c>
      <c r="F1396" s="11" t="s">
        <v>3784</v>
      </c>
      <c r="G1396" s="11" t="s">
        <v>57</v>
      </c>
      <c r="H1396" s="11" t="s">
        <v>112</v>
      </c>
      <c r="I1396" s="2">
        <v>27</v>
      </c>
      <c r="J1396" s="11" t="s">
        <v>2238</v>
      </c>
      <c r="K1396" s="6">
        <v>44995.597939814812</v>
      </c>
      <c r="L1396" s="6">
        <v>44995.598865740743</v>
      </c>
      <c r="M1396" s="22" t="s">
        <v>108</v>
      </c>
      <c r="N1396" s="11" t="s">
        <v>109</v>
      </c>
      <c r="O1396" s="11" t="s">
        <v>3704</v>
      </c>
      <c r="P1396" s="22"/>
      <c r="T1396" s="27"/>
      <c r="V1396" s="22"/>
      <c r="W1396" s="22" t="s">
        <v>796</v>
      </c>
      <c r="X1396" s="11" t="s">
        <v>85</v>
      </c>
      <c r="Y1396" s="11" t="s">
        <v>4221</v>
      </c>
      <c r="Z1396" s="22"/>
      <c r="AA1396" s="22"/>
      <c r="AB1396" s="22"/>
      <c r="AE1396" s="22"/>
      <c r="AF1396" s="22"/>
      <c r="AG1396" s="22"/>
      <c r="AH1396" s="22"/>
      <c r="AJ1396" s="22"/>
      <c r="AK1396" s="22"/>
      <c r="AN1396" s="34"/>
      <c r="AO1396" s="34"/>
      <c r="AP1396" s="34"/>
      <c r="AQ1396" s="34"/>
      <c r="AR1396" s="34"/>
      <c r="AS1396" s="34"/>
      <c r="AT1396" s="34"/>
      <c r="AU1396" s="34"/>
      <c r="AV1396" s="34"/>
      <c r="AW1396" s="34"/>
    </row>
    <row r="1397" spans="1:49" ht="120">
      <c r="A1397" s="9">
        <v>1474</v>
      </c>
      <c r="B1397" s="12" t="s">
        <v>1186</v>
      </c>
      <c r="C1397" s="11" t="s">
        <v>55</v>
      </c>
      <c r="D1397" s="2">
        <v>15</v>
      </c>
      <c r="E1397" s="36" t="s">
        <v>4222</v>
      </c>
      <c r="G1397" s="11" t="s">
        <v>57</v>
      </c>
      <c r="H1397" s="11" t="s">
        <v>112</v>
      </c>
      <c r="I1397" s="2">
        <v>65</v>
      </c>
      <c r="J1397" s="11" t="s">
        <v>1187</v>
      </c>
      <c r="K1397" s="6">
        <v>44995.684016203704</v>
      </c>
      <c r="L1397" s="6">
        <v>44995.685173611113</v>
      </c>
      <c r="M1397" s="22" t="s">
        <v>3430</v>
      </c>
      <c r="N1397" s="11" t="s">
        <v>3431</v>
      </c>
      <c r="O1397" s="11" t="s">
        <v>3717</v>
      </c>
      <c r="P1397" s="22" t="s">
        <v>4223</v>
      </c>
      <c r="Q1397" s="11" t="s">
        <v>4224</v>
      </c>
      <c r="R1397" s="11" t="s">
        <v>4225</v>
      </c>
      <c r="S1397" s="11" t="s">
        <v>340</v>
      </c>
      <c r="T1397" s="27" t="s">
        <v>4212</v>
      </c>
      <c r="U1397" s="11" t="s">
        <v>4226</v>
      </c>
      <c r="V1397" s="22"/>
      <c r="W1397" s="22"/>
      <c r="Z1397" s="22"/>
      <c r="AA1397" s="22"/>
      <c r="AB1397" s="22"/>
      <c r="AE1397" s="22"/>
      <c r="AF1397" s="22"/>
      <c r="AG1397" s="22"/>
      <c r="AH1397" s="22"/>
      <c r="AJ1397" s="22"/>
      <c r="AK1397" s="22"/>
      <c r="AN1397" s="34"/>
      <c r="AO1397" s="34"/>
      <c r="AP1397" s="34"/>
      <c r="AQ1397" s="34"/>
      <c r="AR1397" s="34"/>
      <c r="AS1397" s="34"/>
      <c r="AT1397" s="34"/>
      <c r="AU1397" s="34"/>
      <c r="AV1397" s="34"/>
      <c r="AW1397" s="34"/>
    </row>
    <row r="1398" spans="1:49" ht="409.5">
      <c r="A1398" s="9">
        <v>1477</v>
      </c>
      <c r="B1398" s="12" t="s">
        <v>2236</v>
      </c>
      <c r="C1398" s="11" t="s">
        <v>55</v>
      </c>
      <c r="D1398" s="2">
        <v>90</v>
      </c>
      <c r="E1398" s="36" t="s">
        <v>4227</v>
      </c>
      <c r="F1398" s="11" t="s">
        <v>4099</v>
      </c>
      <c r="G1398" s="11" t="s">
        <v>599</v>
      </c>
      <c r="I1398" s="2">
        <v>23</v>
      </c>
      <c r="J1398" s="11" t="s">
        <v>2238</v>
      </c>
      <c r="K1398" s="6">
        <v>44998.370069444441</v>
      </c>
      <c r="L1398" s="6">
        <v>44998.372071759259</v>
      </c>
      <c r="M1398" s="22" t="s">
        <v>163</v>
      </c>
      <c r="N1398" s="11" t="s">
        <v>164</v>
      </c>
      <c r="O1398" s="11" t="s">
        <v>3704</v>
      </c>
      <c r="P1398" s="22"/>
      <c r="T1398" s="27"/>
      <c r="V1398" s="22"/>
      <c r="W1398" s="22" t="s">
        <v>2259</v>
      </c>
      <c r="X1398" s="11" t="s">
        <v>114</v>
      </c>
      <c r="Z1398" s="22" t="s">
        <v>4228</v>
      </c>
      <c r="AA1398" s="22"/>
      <c r="AB1398" s="22"/>
      <c r="AE1398" s="22"/>
      <c r="AF1398" s="22"/>
      <c r="AG1398" s="22"/>
      <c r="AH1398" s="22"/>
      <c r="AJ1398" s="22"/>
      <c r="AK1398" s="22"/>
      <c r="AN1398" s="34"/>
      <c r="AO1398" s="34"/>
      <c r="AP1398" s="34"/>
      <c r="AQ1398" s="34"/>
      <c r="AR1398" s="34"/>
      <c r="AS1398" s="34"/>
      <c r="AT1398" s="34"/>
      <c r="AU1398" s="34"/>
      <c r="AV1398" s="34"/>
      <c r="AW1398" s="34"/>
    </row>
    <row r="1399" spans="1:49" ht="300">
      <c r="A1399" s="9">
        <v>1478</v>
      </c>
      <c r="B1399" s="12" t="s">
        <v>2236</v>
      </c>
      <c r="C1399" s="11" t="s">
        <v>55</v>
      </c>
      <c r="D1399" s="2">
        <v>60</v>
      </c>
      <c r="E1399" s="36" t="s">
        <v>4229</v>
      </c>
      <c r="F1399" s="11" t="s">
        <v>4099</v>
      </c>
      <c r="G1399" s="11" t="s">
        <v>599</v>
      </c>
      <c r="I1399" s="2">
        <v>25</v>
      </c>
      <c r="J1399" s="11" t="s">
        <v>2238</v>
      </c>
      <c r="K1399" s="6">
        <v>44998.372118055559</v>
      </c>
      <c r="L1399" s="6">
        <v>44998.372569444444</v>
      </c>
      <c r="M1399" s="22" t="s">
        <v>163</v>
      </c>
      <c r="N1399" s="11" t="s">
        <v>164</v>
      </c>
      <c r="O1399" s="11" t="s">
        <v>3704</v>
      </c>
      <c r="P1399" s="22"/>
      <c r="T1399" s="27"/>
      <c r="V1399" s="22"/>
      <c r="W1399" s="22" t="s">
        <v>2259</v>
      </c>
      <c r="X1399" s="11" t="s">
        <v>114</v>
      </c>
      <c r="Z1399" s="22" t="s">
        <v>4230</v>
      </c>
      <c r="AA1399" s="22"/>
      <c r="AB1399" s="22"/>
      <c r="AE1399" s="22"/>
      <c r="AF1399" s="22"/>
      <c r="AG1399" s="22"/>
      <c r="AH1399" s="22"/>
      <c r="AJ1399" s="22"/>
      <c r="AK1399" s="22"/>
      <c r="AN1399" s="34"/>
      <c r="AO1399" s="34"/>
      <c r="AP1399" s="34"/>
      <c r="AQ1399" s="34"/>
      <c r="AR1399" s="34"/>
      <c r="AS1399" s="34"/>
      <c r="AT1399" s="34"/>
      <c r="AU1399" s="34"/>
      <c r="AV1399" s="34"/>
      <c r="AW1399" s="34"/>
    </row>
    <row r="1400" spans="1:49" ht="390">
      <c r="A1400" s="9">
        <v>1479</v>
      </c>
      <c r="B1400" s="12" t="s">
        <v>2236</v>
      </c>
      <c r="C1400" s="11" t="s">
        <v>55</v>
      </c>
      <c r="D1400" s="2">
        <v>75</v>
      </c>
      <c r="E1400" s="36" t="s">
        <v>4231</v>
      </c>
      <c r="F1400" s="11" t="s">
        <v>4099</v>
      </c>
      <c r="G1400" s="11" t="s">
        <v>599</v>
      </c>
      <c r="I1400" s="2"/>
      <c r="J1400" s="11" t="s">
        <v>2238</v>
      </c>
      <c r="K1400" s="6">
        <v>44998.372615740744</v>
      </c>
      <c r="L1400" s="6">
        <v>44998.374016203707</v>
      </c>
      <c r="M1400" s="22" t="s">
        <v>163</v>
      </c>
      <c r="N1400" s="11" t="s">
        <v>164</v>
      </c>
      <c r="O1400" s="11" t="s">
        <v>3704</v>
      </c>
      <c r="P1400" s="22"/>
      <c r="T1400" s="27"/>
      <c r="V1400" s="22"/>
      <c r="W1400" s="22" t="s">
        <v>4232</v>
      </c>
      <c r="X1400" s="11" t="s">
        <v>114</v>
      </c>
      <c r="Z1400" s="22" t="s">
        <v>4233</v>
      </c>
      <c r="AA1400" s="22"/>
      <c r="AB1400" s="22"/>
      <c r="AE1400" s="22"/>
      <c r="AF1400" s="22"/>
      <c r="AG1400" s="22"/>
      <c r="AH1400" s="22"/>
      <c r="AJ1400" s="22"/>
      <c r="AK1400" s="22"/>
      <c r="AN1400" s="34"/>
      <c r="AO1400" s="34"/>
      <c r="AP1400" s="34"/>
      <c r="AQ1400" s="34"/>
      <c r="AR1400" s="34"/>
      <c r="AS1400" s="34"/>
      <c r="AT1400" s="34"/>
      <c r="AU1400" s="34"/>
      <c r="AV1400" s="34"/>
      <c r="AW1400" s="34"/>
    </row>
    <row r="1401" spans="1:49" ht="409.5">
      <c r="A1401" s="9">
        <v>1480</v>
      </c>
      <c r="B1401" s="12" t="s">
        <v>2236</v>
      </c>
      <c r="C1401" s="11" t="s">
        <v>55</v>
      </c>
      <c r="D1401" s="2">
        <v>75</v>
      </c>
      <c r="E1401" s="36" t="s">
        <v>4234</v>
      </c>
      <c r="F1401" s="11" t="s">
        <v>4099</v>
      </c>
      <c r="G1401" s="11" t="s">
        <v>599</v>
      </c>
      <c r="I1401" s="2"/>
      <c r="J1401" s="11" t="s">
        <v>2238</v>
      </c>
      <c r="K1401" s="6">
        <v>44998.374062499999</v>
      </c>
      <c r="L1401" s="6">
        <v>44998.374594907407</v>
      </c>
      <c r="M1401" s="22" t="s">
        <v>163</v>
      </c>
      <c r="N1401" s="11" t="s">
        <v>164</v>
      </c>
      <c r="O1401" s="11" t="s">
        <v>3704</v>
      </c>
      <c r="P1401" s="22"/>
      <c r="T1401" s="27"/>
      <c r="V1401" s="22"/>
      <c r="W1401" s="22" t="s">
        <v>4235</v>
      </c>
      <c r="X1401" s="11" t="s">
        <v>114</v>
      </c>
      <c r="Z1401" s="22" t="s">
        <v>4236</v>
      </c>
      <c r="AA1401" s="22"/>
      <c r="AB1401" s="22"/>
      <c r="AE1401" s="22"/>
      <c r="AF1401" s="22"/>
      <c r="AG1401" s="22"/>
      <c r="AH1401" s="22"/>
      <c r="AJ1401" s="22"/>
      <c r="AK1401" s="22"/>
      <c r="AN1401" s="34"/>
      <c r="AO1401" s="34"/>
      <c r="AP1401" s="34"/>
      <c r="AQ1401" s="34"/>
      <c r="AR1401" s="34"/>
      <c r="AS1401" s="34"/>
      <c r="AT1401" s="34"/>
      <c r="AU1401" s="34"/>
      <c r="AV1401" s="34"/>
      <c r="AW1401" s="34"/>
    </row>
    <row r="1402" spans="1:49" ht="165">
      <c r="A1402" s="9">
        <v>1481</v>
      </c>
      <c r="B1402" s="12" t="s">
        <v>2236</v>
      </c>
      <c r="C1402" s="11" t="s">
        <v>55</v>
      </c>
      <c r="D1402" s="2">
        <v>15</v>
      </c>
      <c r="E1402" s="36" t="s">
        <v>4237</v>
      </c>
      <c r="F1402" s="11" t="s">
        <v>3787</v>
      </c>
      <c r="G1402" s="11" t="s">
        <v>3973</v>
      </c>
      <c r="H1402" s="11" t="s">
        <v>112</v>
      </c>
      <c r="I1402" s="2">
        <v>48</v>
      </c>
      <c r="J1402" s="11" t="s">
        <v>2238</v>
      </c>
      <c r="K1402" s="6">
        <v>44998.396956018521</v>
      </c>
      <c r="L1402" s="6">
        <v>44998.398321759261</v>
      </c>
      <c r="M1402" s="22" t="s">
        <v>3430</v>
      </c>
      <c r="N1402" s="11" t="s">
        <v>3431</v>
      </c>
      <c r="O1402" s="11" t="s">
        <v>3704</v>
      </c>
      <c r="P1402" s="22"/>
      <c r="T1402" s="27"/>
      <c r="V1402" s="22"/>
      <c r="W1402" s="22" t="s">
        <v>429</v>
      </c>
      <c r="X1402" s="11" t="s">
        <v>85</v>
      </c>
      <c r="Y1402" s="11" t="s">
        <v>4238</v>
      </c>
      <c r="Z1402" s="22"/>
      <c r="AA1402" s="22" t="s">
        <v>4239</v>
      </c>
      <c r="AB1402" s="22"/>
      <c r="AE1402" s="22"/>
      <c r="AF1402" s="22"/>
      <c r="AG1402" s="22"/>
      <c r="AH1402" s="22"/>
      <c r="AJ1402" s="22"/>
      <c r="AK1402" s="22"/>
      <c r="AN1402" s="34"/>
      <c r="AO1402" s="34"/>
      <c r="AP1402" s="34"/>
      <c r="AQ1402" s="34"/>
      <c r="AR1402" s="34"/>
      <c r="AS1402" s="34"/>
      <c r="AT1402" s="34"/>
      <c r="AU1402" s="34"/>
      <c r="AV1402" s="34"/>
      <c r="AW1402" s="34"/>
    </row>
    <row r="1403" spans="1:49" ht="105">
      <c r="A1403" s="9">
        <v>1482</v>
      </c>
      <c r="B1403" s="12" t="s">
        <v>2236</v>
      </c>
      <c r="C1403" s="11" t="s">
        <v>55</v>
      </c>
      <c r="D1403" s="2">
        <v>345</v>
      </c>
      <c r="E1403" s="36" t="s">
        <v>4240</v>
      </c>
      <c r="F1403" s="11" t="s">
        <v>4099</v>
      </c>
      <c r="G1403" s="11" t="s">
        <v>599</v>
      </c>
      <c r="I1403" s="2"/>
      <c r="J1403" s="11" t="s">
        <v>2238</v>
      </c>
      <c r="K1403" s="6">
        <v>44998.374942129631</v>
      </c>
      <c r="L1403" s="6">
        <v>44998.462604166663</v>
      </c>
      <c r="M1403" s="22" t="s">
        <v>163</v>
      </c>
      <c r="N1403" s="11" t="s">
        <v>164</v>
      </c>
      <c r="O1403" s="11" t="s">
        <v>3704</v>
      </c>
      <c r="P1403" s="22"/>
      <c r="T1403" s="27"/>
      <c r="V1403" s="22"/>
      <c r="W1403" s="22" t="s">
        <v>4241</v>
      </c>
      <c r="X1403" s="11" t="s">
        <v>114</v>
      </c>
      <c r="Z1403" s="22" t="s">
        <v>4242</v>
      </c>
      <c r="AA1403" s="22"/>
      <c r="AB1403" s="22"/>
      <c r="AE1403" s="22"/>
      <c r="AF1403" s="22"/>
      <c r="AG1403" s="22"/>
      <c r="AH1403" s="22"/>
      <c r="AJ1403" s="22"/>
      <c r="AK1403" s="22"/>
      <c r="AN1403" s="34"/>
      <c r="AO1403" s="34"/>
      <c r="AP1403" s="34"/>
      <c r="AQ1403" s="34"/>
      <c r="AR1403" s="34"/>
      <c r="AS1403" s="34"/>
      <c r="AT1403" s="34"/>
      <c r="AU1403" s="34"/>
      <c r="AV1403" s="34"/>
      <c r="AW1403" s="34"/>
    </row>
    <row r="1404" spans="1:49" ht="135">
      <c r="A1404" s="9">
        <v>1483</v>
      </c>
      <c r="B1404" s="12" t="s">
        <v>54</v>
      </c>
      <c r="C1404" s="11" t="s">
        <v>55</v>
      </c>
      <c r="D1404" s="2">
        <v>15</v>
      </c>
      <c r="E1404" s="36" t="s">
        <v>4243</v>
      </c>
      <c r="F1404" s="11" t="s">
        <v>3711</v>
      </c>
      <c r="G1404" s="11" t="s">
        <v>57</v>
      </c>
      <c r="H1404" s="11" t="s">
        <v>112</v>
      </c>
      <c r="I1404" s="2">
        <v>19</v>
      </c>
      <c r="J1404" s="11" t="s">
        <v>58</v>
      </c>
      <c r="K1404" s="6">
        <v>44998.508576388886</v>
      </c>
      <c r="L1404" s="6">
        <v>44998.512187499997</v>
      </c>
      <c r="M1404" s="22" t="s">
        <v>3422</v>
      </c>
      <c r="N1404" s="11" t="s">
        <v>3423</v>
      </c>
      <c r="O1404" s="11" t="s">
        <v>3704</v>
      </c>
      <c r="P1404" s="22"/>
      <c r="T1404" s="27"/>
      <c r="V1404" s="22"/>
      <c r="W1404" s="22" t="s">
        <v>3712</v>
      </c>
      <c r="X1404" s="11" t="s">
        <v>85</v>
      </c>
      <c r="Y1404" s="11" t="s">
        <v>4244</v>
      </c>
      <c r="Z1404" s="22"/>
      <c r="AA1404" s="22" t="s">
        <v>4245</v>
      </c>
      <c r="AB1404" s="22"/>
      <c r="AE1404" s="22"/>
      <c r="AF1404" s="22"/>
      <c r="AG1404" s="22"/>
      <c r="AH1404" s="22"/>
      <c r="AJ1404" s="22"/>
      <c r="AK1404" s="22"/>
      <c r="AN1404" s="34"/>
      <c r="AO1404" s="34"/>
      <c r="AP1404" s="34"/>
      <c r="AQ1404" s="34"/>
      <c r="AR1404" s="34"/>
      <c r="AS1404" s="34"/>
      <c r="AT1404" s="34"/>
      <c r="AU1404" s="34"/>
      <c r="AV1404" s="34"/>
      <c r="AW1404" s="34"/>
    </row>
    <row r="1405" spans="1:49" ht="285">
      <c r="A1405" s="9">
        <v>1484</v>
      </c>
      <c r="B1405" s="12" t="s">
        <v>2236</v>
      </c>
      <c r="C1405" s="11" t="s">
        <v>55</v>
      </c>
      <c r="D1405" s="2">
        <v>30</v>
      </c>
      <c r="E1405" s="36" t="s">
        <v>4246</v>
      </c>
      <c r="F1405" s="11" t="s">
        <v>3703</v>
      </c>
      <c r="G1405" s="11" t="s">
        <v>89</v>
      </c>
      <c r="I1405" s="2">
        <v>68</v>
      </c>
      <c r="J1405" s="11" t="s">
        <v>2238</v>
      </c>
      <c r="K1405" s="6">
        <v>44998.52484953704</v>
      </c>
      <c r="L1405" s="6">
        <v>44998.525775462964</v>
      </c>
      <c r="M1405" s="22" t="s">
        <v>3430</v>
      </c>
      <c r="N1405" s="11" t="s">
        <v>3431</v>
      </c>
      <c r="O1405" s="11" t="s">
        <v>3696</v>
      </c>
      <c r="P1405" s="22"/>
      <c r="T1405" s="27"/>
      <c r="V1405" s="22" t="s">
        <v>4247</v>
      </c>
      <c r="W1405" s="22"/>
      <c r="Z1405" s="22"/>
      <c r="AA1405" s="22"/>
      <c r="AB1405" s="22"/>
      <c r="AE1405" s="22"/>
      <c r="AF1405" s="22"/>
      <c r="AG1405" s="22"/>
      <c r="AH1405" s="22" t="s">
        <v>4248</v>
      </c>
      <c r="AJ1405" s="22"/>
      <c r="AK1405" s="22"/>
      <c r="AN1405" s="34" t="s">
        <v>4249</v>
      </c>
      <c r="AO1405" s="34"/>
      <c r="AP1405" s="34"/>
      <c r="AQ1405" s="34"/>
      <c r="AR1405" s="34"/>
      <c r="AS1405" s="34"/>
      <c r="AT1405" s="34"/>
      <c r="AU1405" s="34"/>
      <c r="AV1405" s="34"/>
      <c r="AW1405" s="34"/>
    </row>
    <row r="1406" spans="1:49" ht="210">
      <c r="A1406" s="9">
        <v>1485</v>
      </c>
      <c r="B1406" s="12" t="s">
        <v>1186</v>
      </c>
      <c r="C1406" s="11" t="s">
        <v>55</v>
      </c>
      <c r="D1406" s="2">
        <v>15</v>
      </c>
      <c r="E1406" s="36" t="s">
        <v>4250</v>
      </c>
      <c r="F1406" s="11" t="s">
        <v>3816</v>
      </c>
      <c r="G1406" s="11" t="s">
        <v>149</v>
      </c>
      <c r="I1406" s="2">
        <v>2</v>
      </c>
      <c r="J1406" s="11" t="s">
        <v>1187</v>
      </c>
      <c r="K1406" s="6">
        <v>44998.59479166667</v>
      </c>
      <c r="L1406" s="6">
        <v>44998.598958333336</v>
      </c>
      <c r="M1406" s="22" t="s">
        <v>3825</v>
      </c>
      <c r="N1406" s="11" t="s">
        <v>3826</v>
      </c>
      <c r="O1406" s="11" t="s">
        <v>3704</v>
      </c>
      <c r="P1406" s="22"/>
      <c r="T1406" s="27"/>
      <c r="V1406" s="22"/>
      <c r="W1406" s="22" t="s">
        <v>3927</v>
      </c>
      <c r="X1406" s="11" t="s">
        <v>85</v>
      </c>
      <c r="Y1406" s="11" t="s">
        <v>4251</v>
      </c>
      <c r="Z1406" s="22"/>
      <c r="AA1406" s="22"/>
      <c r="AB1406" s="22"/>
      <c r="AE1406" s="22"/>
      <c r="AF1406" s="22"/>
      <c r="AG1406" s="22"/>
      <c r="AH1406" s="22"/>
      <c r="AJ1406" s="22"/>
      <c r="AK1406" s="22"/>
      <c r="AN1406" s="34"/>
      <c r="AO1406" s="34"/>
      <c r="AP1406" s="34"/>
      <c r="AQ1406" s="34"/>
      <c r="AR1406" s="34"/>
      <c r="AS1406" s="34"/>
      <c r="AT1406" s="34"/>
      <c r="AU1406" s="34"/>
      <c r="AV1406" s="34"/>
      <c r="AW1406" s="34"/>
    </row>
    <row r="1407" spans="1:49" ht="105">
      <c r="A1407" s="9">
        <v>1486</v>
      </c>
      <c r="B1407" s="12" t="s">
        <v>54</v>
      </c>
      <c r="C1407" s="11" t="s">
        <v>55</v>
      </c>
      <c r="D1407" s="2">
        <v>30</v>
      </c>
      <c r="E1407" s="36" t="s">
        <v>4252</v>
      </c>
      <c r="F1407" s="11" t="s">
        <v>3835</v>
      </c>
      <c r="G1407" s="11" t="s">
        <v>1161</v>
      </c>
      <c r="H1407" s="11" t="s">
        <v>112</v>
      </c>
      <c r="I1407" s="2">
        <v>27</v>
      </c>
      <c r="J1407" s="11" t="s">
        <v>58</v>
      </c>
      <c r="K1407" s="6">
        <v>44998.500335648147</v>
      </c>
      <c r="L1407" s="6">
        <v>44998.601238425923</v>
      </c>
      <c r="M1407" s="22" t="s">
        <v>281</v>
      </c>
      <c r="N1407" s="11" t="s">
        <v>282</v>
      </c>
      <c r="O1407" s="11" t="s">
        <v>3717</v>
      </c>
      <c r="P1407" s="22" t="s">
        <v>4253</v>
      </c>
      <c r="Q1407" s="11" t="s">
        <v>4254</v>
      </c>
      <c r="R1407" s="11" t="s">
        <v>4255</v>
      </c>
      <c r="S1407" s="11" t="s">
        <v>340</v>
      </c>
      <c r="T1407" s="27" t="s">
        <v>4256</v>
      </c>
      <c r="U1407" s="11" t="s">
        <v>4257</v>
      </c>
      <c r="V1407" s="22"/>
      <c r="W1407" s="22"/>
      <c r="Z1407" s="22"/>
      <c r="AA1407" s="22"/>
      <c r="AB1407" s="22"/>
      <c r="AE1407" s="22"/>
      <c r="AF1407" s="22"/>
      <c r="AG1407" s="22"/>
      <c r="AH1407" s="22"/>
      <c r="AJ1407" s="22"/>
      <c r="AK1407" s="22"/>
      <c r="AN1407" s="34"/>
      <c r="AO1407" s="34"/>
      <c r="AP1407" s="34"/>
      <c r="AQ1407" s="34"/>
      <c r="AR1407" s="34"/>
      <c r="AS1407" s="34"/>
      <c r="AT1407" s="34"/>
      <c r="AU1407" s="34"/>
      <c r="AV1407" s="34"/>
      <c r="AW1407" s="34"/>
    </row>
    <row r="1408" spans="1:49" ht="105">
      <c r="A1408" s="9">
        <v>1488</v>
      </c>
      <c r="B1408" s="12" t="s">
        <v>1186</v>
      </c>
      <c r="C1408" s="11" t="s">
        <v>55</v>
      </c>
      <c r="D1408" s="2">
        <v>15</v>
      </c>
      <c r="E1408" s="36" t="s">
        <v>4258</v>
      </c>
      <c r="F1408" s="11" t="s">
        <v>3787</v>
      </c>
      <c r="G1408" s="11" t="s">
        <v>80</v>
      </c>
      <c r="I1408" s="2">
        <v>6</v>
      </c>
      <c r="J1408" s="11" t="s">
        <v>1187</v>
      </c>
      <c r="K1408" s="6">
        <v>44999.326597222222</v>
      </c>
      <c r="L1408" s="6">
        <v>44999.327962962961</v>
      </c>
      <c r="M1408" s="22" t="s">
        <v>3430</v>
      </c>
      <c r="N1408" s="11" t="s">
        <v>3431</v>
      </c>
      <c r="O1408" s="11" t="s">
        <v>3717</v>
      </c>
      <c r="P1408" s="22" t="s">
        <v>4259</v>
      </c>
      <c r="Q1408" s="11" t="s">
        <v>3509</v>
      </c>
      <c r="R1408" s="11" t="s">
        <v>4260</v>
      </c>
      <c r="S1408" s="11" t="s">
        <v>4261</v>
      </c>
      <c r="T1408" s="27" t="s">
        <v>302</v>
      </c>
      <c r="U1408" s="11" t="s">
        <v>4262</v>
      </c>
      <c r="V1408" s="22"/>
      <c r="W1408" s="22"/>
      <c r="Z1408" s="22"/>
      <c r="AA1408" s="22"/>
      <c r="AB1408" s="22"/>
      <c r="AE1408" s="22"/>
      <c r="AF1408" s="22"/>
      <c r="AG1408" s="22"/>
      <c r="AH1408" s="22"/>
      <c r="AJ1408" s="22"/>
      <c r="AK1408" s="22"/>
      <c r="AN1408" s="34"/>
      <c r="AO1408" s="34"/>
      <c r="AP1408" s="34"/>
      <c r="AQ1408" s="34"/>
      <c r="AR1408" s="34"/>
      <c r="AS1408" s="34"/>
      <c r="AT1408" s="34"/>
      <c r="AU1408" s="34"/>
      <c r="AV1408" s="34"/>
      <c r="AW1408" s="34"/>
    </row>
    <row r="1409" spans="1:49" ht="60">
      <c r="A1409" s="9">
        <v>1490</v>
      </c>
      <c r="B1409" s="12" t="s">
        <v>78</v>
      </c>
      <c r="C1409" s="11" t="s">
        <v>55</v>
      </c>
      <c r="D1409" s="2">
        <v>15</v>
      </c>
      <c r="E1409" s="36" t="s">
        <v>4263</v>
      </c>
      <c r="F1409" s="11" t="s">
        <v>3703</v>
      </c>
      <c r="G1409" s="11" t="s">
        <v>89</v>
      </c>
      <c r="I1409" s="2"/>
      <c r="J1409" s="11" t="s">
        <v>81</v>
      </c>
      <c r="K1409" s="6">
        <v>44999.343229166669</v>
      </c>
      <c r="L1409" s="6">
        <v>44999.354062500002</v>
      </c>
      <c r="M1409" s="22" t="s">
        <v>3430</v>
      </c>
      <c r="N1409" s="11" t="s">
        <v>3431</v>
      </c>
      <c r="O1409" s="11" t="s">
        <v>3814</v>
      </c>
      <c r="P1409" s="22"/>
      <c r="T1409" s="27"/>
      <c r="V1409" s="22"/>
      <c r="W1409" s="22"/>
      <c r="Z1409" s="22"/>
      <c r="AA1409" s="22"/>
      <c r="AB1409" s="22"/>
      <c r="AE1409" s="22" t="s">
        <v>2022</v>
      </c>
      <c r="AF1409" s="22"/>
      <c r="AG1409" s="22"/>
      <c r="AH1409" s="22" t="s">
        <v>4264</v>
      </c>
      <c r="AJ1409" s="22"/>
      <c r="AK1409" s="22"/>
      <c r="AN1409" s="34"/>
      <c r="AO1409" s="34"/>
      <c r="AP1409" s="34"/>
      <c r="AQ1409" s="34"/>
      <c r="AR1409" s="34"/>
      <c r="AS1409" s="34"/>
      <c r="AT1409" s="34"/>
      <c r="AU1409" s="34"/>
      <c r="AV1409" s="34"/>
      <c r="AW1409" s="34"/>
    </row>
    <row r="1410" spans="1:49" ht="105">
      <c r="A1410" s="9">
        <v>1491</v>
      </c>
      <c r="B1410" s="12" t="s">
        <v>54</v>
      </c>
      <c r="C1410" s="11" t="s">
        <v>55</v>
      </c>
      <c r="D1410" s="2">
        <v>15</v>
      </c>
      <c r="E1410" s="36" t="s">
        <v>4265</v>
      </c>
      <c r="F1410" s="11" t="s">
        <v>3873</v>
      </c>
      <c r="G1410" s="11" t="s">
        <v>57</v>
      </c>
      <c r="H1410" s="11" t="s">
        <v>112</v>
      </c>
      <c r="I1410" s="2">
        <v>1</v>
      </c>
      <c r="J1410" s="11" t="s">
        <v>58</v>
      </c>
      <c r="K1410" s="6">
        <v>44999.268750000003</v>
      </c>
      <c r="L1410" s="6">
        <v>44999.365995370368</v>
      </c>
      <c r="M1410" s="22" t="s">
        <v>3538</v>
      </c>
      <c r="N1410" s="11" t="s">
        <v>3539</v>
      </c>
      <c r="O1410" s="11" t="s">
        <v>3704</v>
      </c>
      <c r="P1410" s="22"/>
      <c r="T1410" s="27"/>
      <c r="V1410" s="22"/>
      <c r="W1410" s="22" t="s">
        <v>203</v>
      </c>
      <c r="X1410" s="11" t="s">
        <v>85</v>
      </c>
      <c r="Y1410" s="11" t="s">
        <v>4266</v>
      </c>
      <c r="Z1410" s="22"/>
      <c r="AA1410" s="22"/>
      <c r="AB1410" s="22"/>
      <c r="AE1410" s="22"/>
      <c r="AF1410" s="22"/>
      <c r="AG1410" s="22"/>
      <c r="AH1410" s="22"/>
      <c r="AJ1410" s="22"/>
      <c r="AK1410" s="22"/>
      <c r="AN1410" s="34"/>
      <c r="AO1410" s="34"/>
      <c r="AP1410" s="34"/>
      <c r="AQ1410" s="34"/>
      <c r="AR1410" s="34"/>
      <c r="AS1410" s="34"/>
      <c r="AT1410" s="34"/>
      <c r="AU1410" s="34"/>
      <c r="AV1410" s="34"/>
      <c r="AW1410" s="34"/>
    </row>
    <row r="1411" spans="1:49" ht="105">
      <c r="A1411" s="9">
        <v>1492</v>
      </c>
      <c r="B1411" s="12" t="s">
        <v>1186</v>
      </c>
      <c r="C1411" s="11" t="s">
        <v>55</v>
      </c>
      <c r="D1411" s="2">
        <v>15</v>
      </c>
      <c r="E1411" s="36" t="s">
        <v>4267</v>
      </c>
      <c r="F1411" s="11" t="s">
        <v>3731</v>
      </c>
      <c r="G1411" s="11" t="s">
        <v>177</v>
      </c>
      <c r="I1411" s="2">
        <v>6</v>
      </c>
      <c r="J1411" s="11" t="s">
        <v>1187</v>
      </c>
      <c r="K1411" s="6">
        <v>44999.365289351852</v>
      </c>
      <c r="L1411" s="6">
        <v>44999.366053240738</v>
      </c>
      <c r="M1411" s="22" t="s">
        <v>3733</v>
      </c>
      <c r="N1411" s="11" t="s">
        <v>3734</v>
      </c>
      <c r="O1411" s="11" t="s">
        <v>3717</v>
      </c>
      <c r="P1411" s="22" t="s">
        <v>4268</v>
      </c>
      <c r="Q1411" s="11" t="s">
        <v>4269</v>
      </c>
      <c r="R1411" s="11" t="s">
        <v>4269</v>
      </c>
      <c r="S1411" s="11" t="s">
        <v>4269</v>
      </c>
      <c r="T1411" s="27" t="s">
        <v>4270</v>
      </c>
      <c r="U1411" s="11" t="s">
        <v>3898</v>
      </c>
      <c r="V1411" s="22"/>
      <c r="W1411" s="22"/>
      <c r="Z1411" s="22"/>
      <c r="AA1411" s="22"/>
      <c r="AB1411" s="22"/>
      <c r="AE1411" s="22"/>
      <c r="AF1411" s="22"/>
      <c r="AG1411" s="22"/>
      <c r="AH1411" s="22"/>
      <c r="AJ1411" s="22"/>
      <c r="AK1411" s="22"/>
      <c r="AN1411" s="34"/>
      <c r="AO1411" s="34"/>
      <c r="AP1411" s="34"/>
      <c r="AQ1411" s="34"/>
      <c r="AR1411" s="34"/>
      <c r="AS1411" s="34"/>
      <c r="AT1411" s="34"/>
      <c r="AU1411" s="34"/>
      <c r="AV1411" s="34"/>
      <c r="AW1411" s="34"/>
    </row>
    <row r="1412" spans="1:49" ht="135">
      <c r="A1412" s="9">
        <v>1493</v>
      </c>
      <c r="B1412" s="12" t="s">
        <v>1186</v>
      </c>
      <c r="C1412" s="11" t="s">
        <v>55</v>
      </c>
      <c r="D1412" s="2">
        <v>15</v>
      </c>
      <c r="E1412" s="36" t="s">
        <v>4271</v>
      </c>
      <c r="F1412" s="11" t="s">
        <v>3731</v>
      </c>
      <c r="G1412" s="11" t="s">
        <v>177</v>
      </c>
      <c r="I1412" s="2">
        <v>6</v>
      </c>
      <c r="J1412" s="11" t="s">
        <v>1187</v>
      </c>
      <c r="K1412" s="6">
        <v>44999.366076388891</v>
      </c>
      <c r="L1412" s="6">
        <v>44999.366724537038</v>
      </c>
      <c r="M1412" s="22" t="s">
        <v>3733</v>
      </c>
      <c r="N1412" s="11" t="s">
        <v>3734</v>
      </c>
      <c r="O1412" s="11" t="s">
        <v>3814</v>
      </c>
      <c r="P1412" s="22"/>
      <c r="T1412" s="27"/>
      <c r="V1412" s="22"/>
      <c r="W1412" s="22"/>
      <c r="Z1412" s="22"/>
      <c r="AA1412" s="22"/>
      <c r="AB1412" s="22"/>
      <c r="AE1412" s="22" t="s">
        <v>4272</v>
      </c>
      <c r="AF1412" s="22"/>
      <c r="AG1412" s="22"/>
      <c r="AH1412" s="22" t="s">
        <v>4273</v>
      </c>
      <c r="AJ1412" s="22"/>
      <c r="AK1412" s="22"/>
      <c r="AN1412" s="34"/>
      <c r="AO1412" s="34"/>
      <c r="AP1412" s="34"/>
      <c r="AQ1412" s="34"/>
      <c r="AR1412" s="34"/>
      <c r="AS1412" s="34"/>
      <c r="AT1412" s="34"/>
      <c r="AU1412" s="34"/>
      <c r="AV1412" s="34"/>
      <c r="AW1412" s="34"/>
    </row>
    <row r="1413" spans="1:49" ht="45">
      <c r="A1413" s="9">
        <v>1494</v>
      </c>
      <c r="B1413" s="12" t="s">
        <v>1186</v>
      </c>
      <c r="C1413" s="11" t="s">
        <v>55</v>
      </c>
      <c r="D1413" s="2">
        <v>15</v>
      </c>
      <c r="E1413" s="36" t="s">
        <v>4274</v>
      </c>
      <c r="F1413" s="11" t="s">
        <v>3703</v>
      </c>
      <c r="G1413" s="11" t="s">
        <v>57</v>
      </c>
      <c r="H1413" s="11" t="s">
        <v>112</v>
      </c>
      <c r="I1413" s="2">
        <v>28</v>
      </c>
      <c r="J1413" s="11" t="s">
        <v>1187</v>
      </c>
      <c r="K1413" s="6">
        <v>44999.369131944448</v>
      </c>
      <c r="L1413" s="6">
        <v>44999.369953703703</v>
      </c>
      <c r="M1413" s="22" t="s">
        <v>3430</v>
      </c>
      <c r="N1413" s="11" t="s">
        <v>3431</v>
      </c>
      <c r="O1413" s="11" t="s">
        <v>3814</v>
      </c>
      <c r="P1413" s="22"/>
      <c r="T1413" s="27"/>
      <c r="V1413" s="22"/>
      <c r="W1413" s="22"/>
      <c r="Z1413" s="22"/>
      <c r="AA1413" s="22"/>
      <c r="AB1413" s="22"/>
      <c r="AE1413" s="22" t="s">
        <v>811</v>
      </c>
      <c r="AF1413" s="22"/>
      <c r="AG1413" s="22"/>
      <c r="AH1413" s="22" t="s">
        <v>4275</v>
      </c>
      <c r="AJ1413" s="22"/>
      <c r="AK1413" s="22"/>
      <c r="AN1413" s="34"/>
      <c r="AO1413" s="34"/>
      <c r="AP1413" s="34"/>
      <c r="AQ1413" s="34"/>
      <c r="AR1413" s="34"/>
      <c r="AS1413" s="34"/>
      <c r="AT1413" s="34"/>
      <c r="AU1413" s="34"/>
      <c r="AV1413" s="34"/>
      <c r="AW1413" s="34"/>
    </row>
    <row r="1414" spans="1:49" ht="75">
      <c r="A1414" s="9">
        <v>1495</v>
      </c>
      <c r="B1414" s="12" t="s">
        <v>2236</v>
      </c>
      <c r="C1414" s="11" t="s">
        <v>55</v>
      </c>
      <c r="D1414" s="2">
        <v>15</v>
      </c>
      <c r="E1414" s="36" t="s">
        <v>4276</v>
      </c>
      <c r="F1414" s="11" t="s">
        <v>3731</v>
      </c>
      <c r="G1414" s="11" t="s">
        <v>177</v>
      </c>
      <c r="I1414" s="2">
        <v>27</v>
      </c>
      <c r="J1414" s="11" t="s">
        <v>2238</v>
      </c>
      <c r="K1414" s="6">
        <v>44999.449374999997</v>
      </c>
      <c r="L1414" s="6">
        <v>44999.499861111108</v>
      </c>
      <c r="M1414" s="22" t="s">
        <v>3733</v>
      </c>
      <c r="N1414" s="11" t="s">
        <v>3734</v>
      </c>
      <c r="O1414" s="11" t="s">
        <v>3704</v>
      </c>
      <c r="P1414" s="22"/>
      <c r="T1414" s="27"/>
      <c r="V1414" s="22"/>
      <c r="W1414" s="22" t="s">
        <v>4277</v>
      </c>
      <c r="X1414" s="11" t="s">
        <v>85</v>
      </c>
      <c r="Y1414" s="11" t="s">
        <v>4278</v>
      </c>
      <c r="Z1414" s="22"/>
      <c r="AA1414" s="22"/>
      <c r="AB1414" s="22"/>
      <c r="AE1414" s="22"/>
      <c r="AF1414" s="22"/>
      <c r="AG1414" s="22"/>
      <c r="AH1414" s="22"/>
      <c r="AJ1414" s="22"/>
      <c r="AK1414" s="22"/>
      <c r="AN1414" s="34"/>
      <c r="AO1414" s="34"/>
      <c r="AP1414" s="34"/>
      <c r="AQ1414" s="34"/>
      <c r="AR1414" s="34"/>
      <c r="AS1414" s="34"/>
      <c r="AT1414" s="34"/>
      <c r="AU1414" s="34"/>
      <c r="AV1414" s="34"/>
      <c r="AW1414" s="34"/>
    </row>
    <row r="1415" spans="1:49" ht="120">
      <c r="A1415" s="9">
        <v>1496</v>
      </c>
      <c r="B1415" s="12" t="s">
        <v>2236</v>
      </c>
      <c r="C1415" s="11" t="s">
        <v>55</v>
      </c>
      <c r="D1415" s="2">
        <v>315</v>
      </c>
      <c r="E1415" s="36" t="s">
        <v>4279</v>
      </c>
      <c r="F1415" s="11" t="s">
        <v>4099</v>
      </c>
      <c r="G1415" s="11" t="s">
        <v>149</v>
      </c>
      <c r="I1415" s="2">
        <v>67</v>
      </c>
      <c r="J1415" s="11" t="s">
        <v>2238</v>
      </c>
      <c r="K1415" s="6">
        <v>44999.550057870372</v>
      </c>
      <c r="L1415" s="6">
        <v>44999.550243055557</v>
      </c>
      <c r="M1415" s="22" t="s">
        <v>72</v>
      </c>
      <c r="N1415" s="11" t="s">
        <v>73</v>
      </c>
      <c r="O1415" s="11" t="s">
        <v>3704</v>
      </c>
      <c r="P1415" s="22"/>
      <c r="T1415" s="27"/>
      <c r="V1415" s="22"/>
      <c r="W1415" s="22" t="s">
        <v>3347</v>
      </c>
      <c r="X1415" s="11" t="s">
        <v>114</v>
      </c>
      <c r="Z1415" s="22" t="s">
        <v>4280</v>
      </c>
      <c r="AA1415" s="22"/>
      <c r="AB1415" s="22"/>
      <c r="AE1415" s="22"/>
      <c r="AF1415" s="22"/>
      <c r="AG1415" s="22"/>
      <c r="AH1415" s="22"/>
      <c r="AJ1415" s="22"/>
      <c r="AK1415" s="22"/>
      <c r="AN1415" s="34"/>
      <c r="AO1415" s="34"/>
      <c r="AP1415" s="34"/>
      <c r="AQ1415" s="34"/>
      <c r="AR1415" s="34"/>
      <c r="AS1415" s="34"/>
      <c r="AT1415" s="34"/>
      <c r="AU1415" s="34"/>
      <c r="AV1415" s="34"/>
      <c r="AW1415" s="34"/>
    </row>
    <row r="1416" spans="1:49" ht="225">
      <c r="A1416" s="9">
        <v>1497</v>
      </c>
      <c r="B1416" s="12" t="s">
        <v>2236</v>
      </c>
      <c r="C1416" s="11" t="s">
        <v>55</v>
      </c>
      <c r="D1416" s="2">
        <v>30</v>
      </c>
      <c r="E1416" s="36" t="s">
        <v>4281</v>
      </c>
      <c r="F1416" s="11" t="s">
        <v>3716</v>
      </c>
      <c r="G1416" s="11" t="s">
        <v>57</v>
      </c>
      <c r="H1416" s="11" t="s">
        <v>112</v>
      </c>
      <c r="I1416" s="2">
        <v>42</v>
      </c>
      <c r="J1416" s="11" t="s">
        <v>2238</v>
      </c>
      <c r="K1416" s="6">
        <v>44999.641967592594</v>
      </c>
      <c r="L1416" s="6">
        <v>44999.645682870374</v>
      </c>
      <c r="M1416" s="22" t="s">
        <v>657</v>
      </c>
      <c r="N1416" s="11" t="s">
        <v>658</v>
      </c>
      <c r="O1416" s="11" t="s">
        <v>3704</v>
      </c>
      <c r="P1416" s="22"/>
      <c r="T1416" s="27"/>
      <c r="V1416" s="22"/>
      <c r="W1416" s="22" t="s">
        <v>752</v>
      </c>
      <c r="X1416" s="11" t="s">
        <v>85</v>
      </c>
      <c r="Y1416" s="11" t="s">
        <v>4282</v>
      </c>
      <c r="Z1416" s="22"/>
      <c r="AA1416" s="22"/>
      <c r="AB1416" s="22"/>
      <c r="AE1416" s="22"/>
      <c r="AF1416" s="22"/>
      <c r="AG1416" s="22"/>
      <c r="AH1416" s="22"/>
      <c r="AJ1416" s="22"/>
      <c r="AK1416" s="22"/>
      <c r="AN1416" s="34"/>
      <c r="AO1416" s="34"/>
      <c r="AP1416" s="34"/>
      <c r="AQ1416" s="34"/>
      <c r="AR1416" s="34"/>
      <c r="AS1416" s="34"/>
      <c r="AT1416" s="34"/>
      <c r="AU1416" s="34"/>
      <c r="AV1416" s="34"/>
      <c r="AW1416" s="34"/>
    </row>
    <row r="1417" spans="1:49" ht="105">
      <c r="A1417" s="9">
        <v>1498</v>
      </c>
      <c r="B1417" s="12" t="s">
        <v>54</v>
      </c>
      <c r="C1417" s="11" t="s">
        <v>55</v>
      </c>
      <c r="D1417" s="2">
        <v>15</v>
      </c>
      <c r="E1417" s="36" t="s">
        <v>4283</v>
      </c>
      <c r="F1417" s="11" t="s">
        <v>3816</v>
      </c>
      <c r="G1417" s="11" t="s">
        <v>149</v>
      </c>
      <c r="I1417" s="2">
        <v>19</v>
      </c>
      <c r="J1417" s="11" t="s">
        <v>58</v>
      </c>
      <c r="K1417" s="6">
        <v>44999.655127314814</v>
      </c>
      <c r="L1417" s="6">
        <v>44999.663402777776</v>
      </c>
      <c r="M1417" s="22" t="s">
        <v>3825</v>
      </c>
      <c r="N1417" s="11" t="s">
        <v>3826</v>
      </c>
      <c r="O1417" s="11" t="s">
        <v>3704</v>
      </c>
      <c r="P1417" s="22"/>
      <c r="T1417" s="27"/>
      <c r="V1417" s="22"/>
      <c r="W1417" s="22" t="s">
        <v>4284</v>
      </c>
      <c r="X1417" s="11" t="s">
        <v>85</v>
      </c>
      <c r="Y1417" s="11" t="s">
        <v>4285</v>
      </c>
      <c r="Z1417" s="22"/>
      <c r="AA1417" s="22"/>
      <c r="AB1417" s="22"/>
      <c r="AE1417" s="22"/>
      <c r="AF1417" s="22"/>
      <c r="AG1417" s="22"/>
      <c r="AH1417" s="22"/>
      <c r="AJ1417" s="22"/>
      <c r="AK1417" s="22"/>
      <c r="AN1417" s="34"/>
      <c r="AO1417" s="34"/>
      <c r="AP1417" s="34"/>
      <c r="AQ1417" s="34"/>
      <c r="AR1417" s="34"/>
      <c r="AS1417" s="34"/>
      <c r="AT1417" s="34"/>
      <c r="AU1417" s="34"/>
      <c r="AV1417" s="34"/>
      <c r="AW1417" s="34"/>
    </row>
    <row r="1418" spans="1:49" ht="135">
      <c r="A1418" s="9">
        <v>1499</v>
      </c>
      <c r="B1418" s="12" t="s">
        <v>2236</v>
      </c>
      <c r="C1418" s="11" t="s">
        <v>55</v>
      </c>
      <c r="D1418" s="2">
        <v>15</v>
      </c>
      <c r="E1418" s="36" t="s">
        <v>4286</v>
      </c>
      <c r="F1418" s="11" t="s">
        <v>4143</v>
      </c>
      <c r="G1418" s="11" t="s">
        <v>57</v>
      </c>
      <c r="H1418" s="11" t="s">
        <v>107</v>
      </c>
      <c r="I1418" s="2">
        <v>8</v>
      </c>
      <c r="J1418" s="11" t="s">
        <v>2238</v>
      </c>
      <c r="K1418" s="6">
        <v>44999.730150462965</v>
      </c>
      <c r="L1418" s="6">
        <v>44999.730196759258</v>
      </c>
      <c r="M1418" s="22" t="s">
        <v>108</v>
      </c>
      <c r="N1418" s="11" t="s">
        <v>109</v>
      </c>
      <c r="O1418" s="11" t="s">
        <v>3704</v>
      </c>
      <c r="P1418" s="22"/>
      <c r="T1418" s="27"/>
      <c r="V1418" s="22"/>
      <c r="W1418" s="22" t="s">
        <v>4287</v>
      </c>
      <c r="X1418" s="11" t="s">
        <v>114</v>
      </c>
      <c r="Z1418" s="22" t="s">
        <v>4288</v>
      </c>
      <c r="AA1418" s="22"/>
      <c r="AB1418" s="22"/>
      <c r="AE1418" s="22"/>
      <c r="AF1418" s="22"/>
      <c r="AG1418" s="22"/>
      <c r="AH1418" s="22"/>
      <c r="AJ1418" s="22"/>
      <c r="AK1418" s="22"/>
      <c r="AN1418" s="34"/>
      <c r="AO1418" s="34"/>
      <c r="AP1418" s="34"/>
      <c r="AQ1418" s="34"/>
      <c r="AR1418" s="34"/>
      <c r="AS1418" s="34"/>
      <c r="AT1418" s="34"/>
      <c r="AU1418" s="34"/>
      <c r="AV1418" s="34"/>
      <c r="AW1418" s="34"/>
    </row>
    <row r="1419" spans="1:49" ht="90">
      <c r="A1419" s="9">
        <v>1500</v>
      </c>
      <c r="B1419" s="12" t="s">
        <v>54</v>
      </c>
      <c r="C1419" s="11" t="s">
        <v>55</v>
      </c>
      <c r="D1419" s="2">
        <v>15</v>
      </c>
      <c r="E1419" s="36" t="s">
        <v>4289</v>
      </c>
      <c r="F1419" s="11" t="s">
        <v>4099</v>
      </c>
      <c r="G1419" s="11" t="s">
        <v>2796</v>
      </c>
      <c r="I1419" s="2">
        <v>2</v>
      </c>
      <c r="J1419" s="11" t="s">
        <v>58</v>
      </c>
      <c r="K1419" s="6">
        <v>45000.320532407408</v>
      </c>
      <c r="L1419" s="6">
        <v>45000.346932870372</v>
      </c>
      <c r="M1419" s="22" t="s">
        <v>4290</v>
      </c>
      <c r="N1419" s="11" t="s">
        <v>4291</v>
      </c>
      <c r="O1419" s="11" t="s">
        <v>3717</v>
      </c>
      <c r="P1419" s="22" t="s">
        <v>4292</v>
      </c>
      <c r="Q1419" s="11" t="s">
        <v>314</v>
      </c>
      <c r="R1419" s="11" t="s">
        <v>314</v>
      </c>
      <c r="S1419" s="11" t="s">
        <v>314</v>
      </c>
      <c r="T1419" s="27" t="s">
        <v>4194</v>
      </c>
      <c r="U1419" s="11" t="s">
        <v>4293</v>
      </c>
      <c r="V1419" s="22"/>
      <c r="W1419" s="22"/>
      <c r="Z1419" s="22"/>
      <c r="AA1419" s="22"/>
      <c r="AB1419" s="22"/>
      <c r="AE1419" s="22"/>
      <c r="AF1419" s="22"/>
      <c r="AG1419" s="22"/>
      <c r="AH1419" s="22"/>
      <c r="AJ1419" s="22"/>
      <c r="AK1419" s="22"/>
      <c r="AN1419" s="34"/>
      <c r="AO1419" s="34"/>
      <c r="AP1419" s="34"/>
      <c r="AQ1419" s="34"/>
      <c r="AR1419" s="34"/>
      <c r="AS1419" s="34"/>
      <c r="AT1419" s="34"/>
      <c r="AU1419" s="34"/>
      <c r="AV1419" s="34"/>
      <c r="AW1419" s="34"/>
    </row>
    <row r="1420" spans="1:49" ht="60">
      <c r="A1420" s="9">
        <v>1501</v>
      </c>
      <c r="B1420" s="12" t="s">
        <v>1186</v>
      </c>
      <c r="C1420" s="11" t="s">
        <v>55</v>
      </c>
      <c r="D1420" s="2">
        <v>30</v>
      </c>
      <c r="E1420" s="36" t="s">
        <v>4294</v>
      </c>
      <c r="F1420" s="11" t="s">
        <v>3703</v>
      </c>
      <c r="G1420" s="11" t="s">
        <v>80</v>
      </c>
      <c r="I1420" s="2">
        <v>4</v>
      </c>
      <c r="J1420" s="11" t="s">
        <v>1187</v>
      </c>
      <c r="K1420" s="6">
        <v>45000.413437499999</v>
      </c>
      <c r="L1420" s="6">
        <v>45000.416250000002</v>
      </c>
      <c r="M1420" s="22" t="s">
        <v>3430</v>
      </c>
      <c r="N1420" s="11" t="s">
        <v>3431</v>
      </c>
      <c r="O1420" s="11" t="s">
        <v>3704</v>
      </c>
      <c r="P1420" s="22"/>
      <c r="T1420" s="27"/>
      <c r="V1420" s="22"/>
      <c r="W1420" s="22" t="s">
        <v>3682</v>
      </c>
      <c r="X1420" s="11" t="s">
        <v>85</v>
      </c>
      <c r="Y1420" s="11" t="s">
        <v>4295</v>
      </c>
      <c r="Z1420" s="22"/>
      <c r="AA1420" s="22" t="s">
        <v>4296</v>
      </c>
      <c r="AB1420" s="22"/>
      <c r="AE1420" s="22"/>
      <c r="AF1420" s="22"/>
      <c r="AG1420" s="22"/>
      <c r="AH1420" s="22"/>
      <c r="AJ1420" s="22"/>
      <c r="AK1420" s="22"/>
      <c r="AN1420" s="34"/>
      <c r="AO1420" s="34"/>
      <c r="AP1420" s="34"/>
      <c r="AQ1420" s="34"/>
      <c r="AR1420" s="34"/>
      <c r="AS1420" s="34"/>
      <c r="AT1420" s="34"/>
      <c r="AU1420" s="34"/>
      <c r="AV1420" s="34"/>
      <c r="AW1420" s="34"/>
    </row>
    <row r="1421" spans="1:49" ht="60">
      <c r="A1421" s="9">
        <v>1502</v>
      </c>
      <c r="B1421" s="12" t="s">
        <v>54</v>
      </c>
      <c r="C1421" s="11" t="s">
        <v>55</v>
      </c>
      <c r="D1421" s="2">
        <v>15</v>
      </c>
      <c r="E1421" s="36" t="s">
        <v>4297</v>
      </c>
      <c r="F1421" s="11" t="s">
        <v>3816</v>
      </c>
      <c r="G1421" s="11" t="s">
        <v>149</v>
      </c>
      <c r="I1421" s="2">
        <v>5</v>
      </c>
      <c r="J1421" s="11" t="s">
        <v>58</v>
      </c>
      <c r="K1421" s="6">
        <v>45000.444814814815</v>
      </c>
      <c r="L1421" s="6">
        <v>45000.448946759258</v>
      </c>
      <c r="M1421" s="22" t="s">
        <v>3825</v>
      </c>
      <c r="N1421" s="11" t="s">
        <v>3826</v>
      </c>
      <c r="O1421" s="11" t="s">
        <v>3704</v>
      </c>
      <c r="P1421" s="22"/>
      <c r="T1421" s="27"/>
      <c r="V1421" s="22"/>
      <c r="W1421" s="22" t="s">
        <v>4298</v>
      </c>
      <c r="X1421" s="11" t="s">
        <v>85</v>
      </c>
      <c r="Y1421" s="11" t="s">
        <v>4299</v>
      </c>
      <c r="Z1421" s="22"/>
      <c r="AA1421" s="22"/>
      <c r="AB1421" s="22"/>
      <c r="AE1421" s="22"/>
      <c r="AF1421" s="22"/>
      <c r="AG1421" s="22"/>
      <c r="AH1421" s="22"/>
      <c r="AJ1421" s="22"/>
      <c r="AK1421" s="22"/>
      <c r="AN1421" s="34"/>
      <c r="AO1421" s="34"/>
      <c r="AP1421" s="34"/>
      <c r="AQ1421" s="34"/>
      <c r="AR1421" s="34"/>
      <c r="AS1421" s="34"/>
      <c r="AT1421" s="34"/>
      <c r="AU1421" s="34"/>
      <c r="AV1421" s="34"/>
      <c r="AW1421" s="34"/>
    </row>
    <row r="1422" spans="1:49" ht="90">
      <c r="A1422" s="9">
        <v>1503</v>
      </c>
      <c r="B1422" s="12" t="s">
        <v>54</v>
      </c>
      <c r="C1422" s="11" t="s">
        <v>55</v>
      </c>
      <c r="D1422" s="2">
        <v>15</v>
      </c>
      <c r="E1422" s="36" t="s">
        <v>4300</v>
      </c>
      <c r="F1422" s="11" t="s">
        <v>3816</v>
      </c>
      <c r="G1422" s="11" t="s">
        <v>149</v>
      </c>
      <c r="I1422" s="2">
        <v>5</v>
      </c>
      <c r="J1422" s="11" t="s">
        <v>58</v>
      </c>
      <c r="K1422" s="6">
        <v>45000.448969907404</v>
      </c>
      <c r="L1422" s="6">
        <v>45000.451678240737</v>
      </c>
      <c r="M1422" s="22" t="s">
        <v>3825</v>
      </c>
      <c r="N1422" s="11" t="s">
        <v>3826</v>
      </c>
      <c r="O1422" s="11" t="s">
        <v>3704</v>
      </c>
      <c r="P1422" s="22"/>
      <c r="T1422" s="27"/>
      <c r="V1422" s="22"/>
      <c r="W1422" s="22" t="s">
        <v>4301</v>
      </c>
      <c r="X1422" s="11" t="s">
        <v>85</v>
      </c>
      <c r="Y1422" s="11" t="s">
        <v>4302</v>
      </c>
      <c r="Z1422" s="22"/>
      <c r="AA1422" s="22"/>
      <c r="AB1422" s="22"/>
      <c r="AE1422" s="22"/>
      <c r="AF1422" s="22"/>
      <c r="AG1422" s="22"/>
      <c r="AH1422" s="22"/>
      <c r="AJ1422" s="22"/>
      <c r="AK1422" s="22"/>
      <c r="AN1422" s="34"/>
      <c r="AO1422" s="34"/>
      <c r="AP1422" s="34"/>
      <c r="AQ1422" s="34"/>
      <c r="AR1422" s="34"/>
      <c r="AS1422" s="34"/>
      <c r="AT1422" s="34"/>
      <c r="AU1422" s="34"/>
      <c r="AV1422" s="34"/>
      <c r="AW1422" s="34"/>
    </row>
    <row r="1423" spans="1:49" ht="60">
      <c r="A1423" s="9">
        <v>1504</v>
      </c>
      <c r="B1423" s="12" t="s">
        <v>2236</v>
      </c>
      <c r="C1423" s="11" t="s">
        <v>55</v>
      </c>
      <c r="D1423" s="2">
        <v>15</v>
      </c>
      <c r="E1423" s="36" t="s">
        <v>4303</v>
      </c>
      <c r="F1423" s="11" t="s">
        <v>4143</v>
      </c>
      <c r="G1423" s="11" t="s">
        <v>57</v>
      </c>
      <c r="H1423" s="11" t="s">
        <v>107</v>
      </c>
      <c r="I1423" s="2">
        <v>3</v>
      </c>
      <c r="J1423" s="11" t="s">
        <v>2238</v>
      </c>
      <c r="K1423" s="6">
        <v>45000.46125</v>
      </c>
      <c r="L1423" s="6">
        <v>45000.463923611111</v>
      </c>
      <c r="M1423" s="22" t="s">
        <v>108</v>
      </c>
      <c r="N1423" s="11" t="s">
        <v>109</v>
      </c>
      <c r="O1423" s="11" t="s">
        <v>3822</v>
      </c>
      <c r="P1423" s="22"/>
      <c r="T1423" s="27"/>
      <c r="V1423" s="22"/>
      <c r="W1423" s="22"/>
      <c r="Z1423" s="22"/>
      <c r="AA1423" s="22"/>
      <c r="AB1423" s="22" t="s">
        <v>230</v>
      </c>
      <c r="AE1423" s="22"/>
      <c r="AF1423" s="22"/>
      <c r="AG1423" s="22"/>
      <c r="AH1423" s="22"/>
      <c r="AJ1423" s="22"/>
      <c r="AK1423" s="22"/>
      <c r="AM1423" s="2" t="s">
        <v>4304</v>
      </c>
      <c r="AN1423" s="34"/>
      <c r="AO1423" s="34"/>
      <c r="AP1423" s="34"/>
      <c r="AQ1423" s="34"/>
      <c r="AR1423" s="34"/>
      <c r="AS1423" s="34"/>
      <c r="AT1423" s="34"/>
      <c r="AU1423" s="34"/>
      <c r="AV1423" s="34"/>
      <c r="AW1423" s="34"/>
    </row>
    <row r="1424" spans="1:49" ht="195">
      <c r="A1424" s="9">
        <v>1505</v>
      </c>
      <c r="B1424" s="12" t="s">
        <v>54</v>
      </c>
      <c r="C1424" s="11" t="s">
        <v>55</v>
      </c>
      <c r="D1424" s="2">
        <v>15</v>
      </c>
      <c r="E1424" s="36" t="s">
        <v>4305</v>
      </c>
      <c r="F1424" s="11" t="s">
        <v>4099</v>
      </c>
      <c r="G1424" s="11" t="s">
        <v>259</v>
      </c>
      <c r="I1424" s="2">
        <v>6</v>
      </c>
      <c r="J1424" s="11" t="s">
        <v>58</v>
      </c>
      <c r="K1424" s="6">
        <v>45000.462534722225</v>
      </c>
      <c r="L1424" s="6">
        <v>45000.464155092595</v>
      </c>
      <c r="M1424" s="22" t="s">
        <v>852</v>
      </c>
      <c r="N1424" s="11" t="s">
        <v>853</v>
      </c>
      <c r="O1424" s="11" t="s">
        <v>3822</v>
      </c>
      <c r="P1424" s="22"/>
      <c r="T1424" s="27"/>
      <c r="V1424" s="22"/>
      <c r="W1424" s="22"/>
      <c r="Z1424" s="22"/>
      <c r="AA1424" s="22"/>
      <c r="AB1424" s="22" t="s">
        <v>4306</v>
      </c>
      <c r="AE1424" s="22"/>
      <c r="AF1424" s="22"/>
      <c r="AG1424" s="22"/>
      <c r="AH1424" s="22"/>
      <c r="AJ1424" s="22"/>
      <c r="AK1424" s="22"/>
      <c r="AM1424" s="2" t="s">
        <v>4307</v>
      </c>
      <c r="AN1424" s="34"/>
      <c r="AO1424" s="34"/>
      <c r="AP1424" s="34"/>
      <c r="AQ1424" s="34"/>
      <c r="AR1424" s="34"/>
      <c r="AS1424" s="34"/>
      <c r="AT1424" s="34"/>
      <c r="AU1424" s="34"/>
      <c r="AV1424" s="34"/>
      <c r="AW1424" s="34"/>
    </row>
    <row r="1425" spans="1:49" ht="120">
      <c r="A1425" s="9">
        <v>1506</v>
      </c>
      <c r="B1425" s="12" t="s">
        <v>4308</v>
      </c>
      <c r="C1425" s="11" t="s">
        <v>55</v>
      </c>
      <c r="E1425" s="36" t="s">
        <v>4309</v>
      </c>
      <c r="F1425" s="11" t="s">
        <v>3731</v>
      </c>
      <c r="G1425" s="11" t="s">
        <v>177</v>
      </c>
      <c r="I1425" s="2">
        <v>29</v>
      </c>
      <c r="J1425" s="11" t="s">
        <v>4310</v>
      </c>
      <c r="K1425" s="6">
        <v>45000.498055555552</v>
      </c>
      <c r="L1425" s="6">
        <v>45000.498680555553</v>
      </c>
      <c r="M1425" s="22" t="s">
        <v>1039</v>
      </c>
      <c r="N1425" s="11" t="s">
        <v>1040</v>
      </c>
      <c r="O1425" s="11" t="s">
        <v>3704</v>
      </c>
      <c r="P1425" s="22"/>
      <c r="T1425" s="27"/>
      <c r="V1425" s="22"/>
      <c r="W1425" s="22" t="s">
        <v>4311</v>
      </c>
      <c r="X1425" s="11" t="s">
        <v>114</v>
      </c>
      <c r="Z1425" s="22" t="s">
        <v>4312</v>
      </c>
      <c r="AA1425" s="22"/>
      <c r="AB1425" s="22"/>
      <c r="AE1425" s="22"/>
      <c r="AF1425" s="22"/>
      <c r="AG1425" s="22"/>
      <c r="AH1425" s="22"/>
      <c r="AJ1425" s="22"/>
      <c r="AK1425" s="22"/>
      <c r="AN1425" s="34"/>
      <c r="AO1425" s="34"/>
      <c r="AP1425" s="34"/>
      <c r="AQ1425" s="34"/>
      <c r="AR1425" s="34"/>
      <c r="AS1425" s="34"/>
      <c r="AT1425" s="34"/>
      <c r="AU1425" s="34"/>
      <c r="AV1425" s="34"/>
      <c r="AW1425" s="34"/>
    </row>
    <row r="1426" spans="1:49" ht="45">
      <c r="A1426" s="9">
        <v>1508</v>
      </c>
      <c r="B1426" s="12" t="s">
        <v>54</v>
      </c>
      <c r="C1426" s="11" t="s">
        <v>55</v>
      </c>
      <c r="E1426" s="36" t="s">
        <v>4313</v>
      </c>
      <c r="F1426" s="11" t="s">
        <v>3816</v>
      </c>
      <c r="G1426" s="11" t="s">
        <v>149</v>
      </c>
      <c r="I1426" s="2">
        <v>2</v>
      </c>
      <c r="J1426" s="11" t="s">
        <v>58</v>
      </c>
      <c r="K1426" s="6">
        <v>45000.451770833337</v>
      </c>
      <c r="L1426" s="6">
        <v>45000.651192129626</v>
      </c>
      <c r="M1426" s="22" t="s">
        <v>3825</v>
      </c>
      <c r="N1426" s="11" t="s">
        <v>3826</v>
      </c>
      <c r="O1426" s="11" t="s">
        <v>3822</v>
      </c>
      <c r="P1426" s="22"/>
      <c r="T1426" s="27"/>
      <c r="V1426" s="22"/>
      <c r="W1426" s="22"/>
      <c r="Z1426" s="22"/>
      <c r="AA1426" s="22"/>
      <c r="AB1426" s="22" t="s">
        <v>4314</v>
      </c>
      <c r="AE1426" s="22"/>
      <c r="AF1426" s="22"/>
      <c r="AG1426" s="22"/>
      <c r="AH1426" s="22"/>
      <c r="AJ1426" s="22"/>
      <c r="AK1426" s="22"/>
      <c r="AM1426" s="2" t="s">
        <v>4315</v>
      </c>
      <c r="AN1426" s="34"/>
      <c r="AO1426" s="34"/>
      <c r="AP1426" s="34"/>
      <c r="AQ1426" s="34"/>
      <c r="AR1426" s="34"/>
      <c r="AS1426" s="34"/>
      <c r="AT1426" s="34"/>
      <c r="AU1426" s="34"/>
      <c r="AV1426" s="34"/>
      <c r="AW1426" s="34"/>
    </row>
    <row r="1427" spans="1:49" ht="120">
      <c r="A1427" s="9">
        <v>1509</v>
      </c>
      <c r="B1427" s="12" t="s">
        <v>2236</v>
      </c>
      <c r="C1427" s="11" t="s">
        <v>55</v>
      </c>
      <c r="D1427" s="2">
        <v>15</v>
      </c>
      <c r="E1427" s="36" t="s">
        <v>4316</v>
      </c>
      <c r="F1427" s="11" t="s">
        <v>3725</v>
      </c>
      <c r="G1427" s="11" t="s">
        <v>57</v>
      </c>
      <c r="H1427" s="11" t="s">
        <v>112</v>
      </c>
      <c r="I1427" s="2">
        <v>42</v>
      </c>
      <c r="J1427" s="11" t="s">
        <v>2238</v>
      </c>
      <c r="K1427" s="6">
        <v>45000.653333333335</v>
      </c>
      <c r="L1427" s="6">
        <v>45000.65357638889</v>
      </c>
      <c r="M1427" s="22" t="s">
        <v>3418</v>
      </c>
      <c r="N1427" s="11" t="s">
        <v>3419</v>
      </c>
      <c r="O1427" s="11" t="s">
        <v>3704</v>
      </c>
      <c r="P1427" s="22"/>
      <c r="T1427" s="27"/>
      <c r="V1427" s="22"/>
      <c r="W1427" s="22" t="s">
        <v>4317</v>
      </c>
      <c r="X1427" s="11" t="s">
        <v>85</v>
      </c>
      <c r="Y1427" s="11" t="s">
        <v>4317</v>
      </c>
      <c r="Z1427" s="22"/>
      <c r="AA1427" s="22" t="s">
        <v>4318</v>
      </c>
      <c r="AB1427" s="22"/>
      <c r="AE1427" s="22"/>
      <c r="AF1427" s="22"/>
      <c r="AG1427" s="22"/>
      <c r="AH1427" s="22"/>
      <c r="AJ1427" s="22"/>
      <c r="AK1427" s="22"/>
      <c r="AN1427" s="34"/>
      <c r="AO1427" s="34"/>
      <c r="AP1427" s="34"/>
      <c r="AQ1427" s="34"/>
      <c r="AR1427" s="34"/>
      <c r="AS1427" s="34"/>
      <c r="AT1427" s="34"/>
      <c r="AU1427" s="34"/>
      <c r="AV1427" s="34"/>
      <c r="AW1427" s="34"/>
    </row>
    <row r="1428" spans="1:49" ht="75">
      <c r="A1428" s="9">
        <v>1510</v>
      </c>
      <c r="B1428" s="12" t="s">
        <v>54</v>
      </c>
      <c r="C1428" s="11" t="s">
        <v>55</v>
      </c>
      <c r="D1428" s="2">
        <v>15</v>
      </c>
      <c r="E1428" s="36" t="s">
        <v>4319</v>
      </c>
      <c r="F1428" s="11" t="s">
        <v>3703</v>
      </c>
      <c r="G1428" s="11" t="s">
        <v>1161</v>
      </c>
      <c r="H1428" s="11" t="s">
        <v>112</v>
      </c>
      <c r="I1428" s="2">
        <v>22</v>
      </c>
      <c r="J1428" s="11" t="s">
        <v>58</v>
      </c>
      <c r="K1428" s="6">
        <v>45000.652361111112</v>
      </c>
      <c r="L1428" s="6">
        <v>45000.653611111113</v>
      </c>
      <c r="M1428" s="22" t="s">
        <v>3430</v>
      </c>
      <c r="N1428" s="11" t="s">
        <v>3431</v>
      </c>
      <c r="O1428" s="11" t="s">
        <v>3704</v>
      </c>
      <c r="P1428" s="22"/>
      <c r="T1428" s="27"/>
      <c r="V1428" s="22"/>
      <c r="W1428" s="22" t="s">
        <v>4320</v>
      </c>
      <c r="X1428" s="11" t="s">
        <v>85</v>
      </c>
      <c r="Y1428" s="11" t="s">
        <v>4321</v>
      </c>
      <c r="Z1428" s="22"/>
      <c r="AA1428" s="22" t="s">
        <v>4322</v>
      </c>
      <c r="AB1428" s="22"/>
      <c r="AE1428" s="22"/>
      <c r="AF1428" s="22"/>
      <c r="AG1428" s="22"/>
      <c r="AH1428" s="22"/>
      <c r="AJ1428" s="22"/>
      <c r="AK1428" s="22"/>
      <c r="AN1428" s="34"/>
      <c r="AO1428" s="34"/>
      <c r="AP1428" s="34"/>
      <c r="AQ1428" s="34"/>
      <c r="AR1428" s="34"/>
      <c r="AS1428" s="34"/>
      <c r="AT1428" s="34"/>
      <c r="AU1428" s="34"/>
      <c r="AV1428" s="34"/>
      <c r="AW1428" s="34"/>
    </row>
    <row r="1429" spans="1:49" ht="135">
      <c r="A1429" s="9">
        <v>1511</v>
      </c>
      <c r="B1429" s="12" t="s">
        <v>78</v>
      </c>
      <c r="C1429" s="11" t="s">
        <v>55</v>
      </c>
      <c r="E1429" s="36" t="s">
        <v>4323</v>
      </c>
      <c r="F1429" s="11" t="s">
        <v>4143</v>
      </c>
      <c r="G1429" s="11" t="s">
        <v>57</v>
      </c>
      <c r="H1429" s="11" t="s">
        <v>107</v>
      </c>
      <c r="I1429" s="2">
        <v>35</v>
      </c>
      <c r="J1429" s="11" t="s">
        <v>81</v>
      </c>
      <c r="K1429" s="6">
        <v>45000.653402777774</v>
      </c>
      <c r="L1429" s="6">
        <v>45000.65519675926</v>
      </c>
      <c r="M1429" s="22" t="s">
        <v>108</v>
      </c>
      <c r="N1429" s="11" t="s">
        <v>109</v>
      </c>
      <c r="O1429" s="11" t="s">
        <v>3704</v>
      </c>
      <c r="P1429" s="22"/>
      <c r="T1429" s="27"/>
      <c r="V1429" s="22"/>
      <c r="W1429" s="22" t="s">
        <v>1465</v>
      </c>
      <c r="X1429" s="11" t="s">
        <v>114</v>
      </c>
      <c r="Z1429" s="22" t="s">
        <v>4324</v>
      </c>
      <c r="AA1429" s="22"/>
      <c r="AB1429" s="22"/>
      <c r="AE1429" s="22"/>
      <c r="AF1429" s="22"/>
      <c r="AG1429" s="22"/>
      <c r="AH1429" s="22"/>
      <c r="AJ1429" s="22"/>
      <c r="AK1429" s="22"/>
      <c r="AN1429" s="34"/>
      <c r="AO1429" s="34"/>
      <c r="AP1429" s="34"/>
      <c r="AQ1429" s="34"/>
      <c r="AR1429" s="34"/>
      <c r="AS1429" s="34"/>
      <c r="AT1429" s="34"/>
      <c r="AU1429" s="34"/>
      <c r="AV1429" s="34"/>
      <c r="AW1429" s="34"/>
    </row>
    <row r="1430" spans="1:49" ht="60">
      <c r="A1430" s="9">
        <v>1512</v>
      </c>
      <c r="B1430" s="12" t="s">
        <v>278</v>
      </c>
      <c r="C1430" s="11" t="s">
        <v>55</v>
      </c>
      <c r="E1430" s="36" t="s">
        <v>4325</v>
      </c>
      <c r="F1430" s="11" t="s">
        <v>3725</v>
      </c>
      <c r="G1430" s="11" t="s">
        <v>57</v>
      </c>
      <c r="H1430" s="11" t="s">
        <v>112</v>
      </c>
      <c r="I1430" s="2">
        <v>2</v>
      </c>
      <c r="J1430" s="11" t="s">
        <v>279</v>
      </c>
      <c r="K1430" s="6">
        <v>45000.656631944446</v>
      </c>
      <c r="L1430" s="6">
        <v>45000.659722222219</v>
      </c>
      <c r="M1430" s="22" t="s">
        <v>3418</v>
      </c>
      <c r="N1430" s="11" t="s">
        <v>3419</v>
      </c>
      <c r="O1430" s="11" t="s">
        <v>3704</v>
      </c>
      <c r="P1430" s="22"/>
      <c r="T1430" s="27"/>
      <c r="V1430" s="22"/>
      <c r="W1430" s="22" t="s">
        <v>4190</v>
      </c>
      <c r="X1430" s="11" t="s">
        <v>85</v>
      </c>
      <c r="Y1430" s="11" t="s">
        <v>4326</v>
      </c>
      <c r="Z1430" s="22"/>
      <c r="AA1430" s="22"/>
      <c r="AB1430" s="22"/>
      <c r="AE1430" s="22"/>
      <c r="AF1430" s="22"/>
      <c r="AG1430" s="22"/>
      <c r="AH1430" s="22"/>
      <c r="AJ1430" s="22"/>
      <c r="AK1430" s="22"/>
      <c r="AN1430" s="34"/>
      <c r="AO1430" s="34"/>
      <c r="AP1430" s="34"/>
      <c r="AQ1430" s="34"/>
      <c r="AR1430" s="34"/>
      <c r="AS1430" s="34"/>
      <c r="AT1430" s="34"/>
      <c r="AU1430" s="34"/>
      <c r="AV1430" s="34"/>
      <c r="AW1430" s="34"/>
    </row>
    <row r="1431" spans="1:49" ht="120">
      <c r="A1431" s="9">
        <v>1513</v>
      </c>
      <c r="B1431" s="12" t="s">
        <v>2236</v>
      </c>
      <c r="C1431" s="11" t="s">
        <v>55</v>
      </c>
      <c r="D1431" s="2">
        <v>15</v>
      </c>
      <c r="E1431" s="36" t="s">
        <v>4327</v>
      </c>
      <c r="F1431" s="11" t="s">
        <v>3987</v>
      </c>
      <c r="G1431" s="11" t="s">
        <v>57</v>
      </c>
      <c r="H1431" s="11" t="s">
        <v>112</v>
      </c>
      <c r="I1431" s="2">
        <v>20</v>
      </c>
      <c r="J1431" s="11" t="s">
        <v>2238</v>
      </c>
      <c r="K1431" s="6">
        <v>45000.666817129626</v>
      </c>
      <c r="L1431" s="6">
        <v>45000.674155092594</v>
      </c>
      <c r="M1431" s="22" t="s">
        <v>939</v>
      </c>
      <c r="N1431" s="11" t="s">
        <v>940</v>
      </c>
      <c r="O1431" s="11" t="s">
        <v>3717</v>
      </c>
      <c r="P1431" s="22" t="s">
        <v>4328</v>
      </c>
      <c r="Q1431" s="11" t="s">
        <v>4329</v>
      </c>
      <c r="R1431" s="11" t="s">
        <v>4330</v>
      </c>
      <c r="S1431" s="11" t="s">
        <v>4331</v>
      </c>
      <c r="T1431" s="27" t="s">
        <v>4332</v>
      </c>
      <c r="U1431" s="11" t="s">
        <v>4333</v>
      </c>
      <c r="V1431" s="22"/>
      <c r="W1431" s="22"/>
      <c r="Z1431" s="22"/>
      <c r="AA1431" s="22"/>
      <c r="AB1431" s="22"/>
      <c r="AE1431" s="22"/>
      <c r="AF1431" s="22"/>
      <c r="AG1431" s="22"/>
      <c r="AH1431" s="22"/>
      <c r="AJ1431" s="22"/>
      <c r="AK1431" s="22"/>
      <c r="AN1431" s="34"/>
      <c r="AO1431" s="34"/>
      <c r="AP1431" s="34"/>
      <c r="AQ1431" s="34"/>
      <c r="AR1431" s="34"/>
      <c r="AS1431" s="34"/>
      <c r="AT1431" s="34"/>
      <c r="AU1431" s="34"/>
      <c r="AV1431" s="34"/>
      <c r="AW1431" s="34"/>
    </row>
    <row r="1432" spans="1:49" ht="120">
      <c r="A1432" s="9">
        <v>1515</v>
      </c>
      <c r="B1432" s="12" t="s">
        <v>78</v>
      </c>
      <c r="C1432" s="11" t="s">
        <v>55</v>
      </c>
      <c r="E1432" s="36" t="s">
        <v>4334</v>
      </c>
      <c r="F1432" s="11" t="s">
        <v>3770</v>
      </c>
      <c r="G1432" s="11" t="s">
        <v>259</v>
      </c>
      <c r="I1432" s="2">
        <v>7</v>
      </c>
      <c r="J1432" s="11" t="s">
        <v>81</v>
      </c>
      <c r="K1432" s="6">
        <v>45000.917442129627</v>
      </c>
      <c r="L1432" s="6">
        <v>45000.920092592591</v>
      </c>
      <c r="M1432" s="22" t="s">
        <v>1624</v>
      </c>
      <c r="N1432" s="11" t="s">
        <v>1625</v>
      </c>
      <c r="O1432" s="11" t="s">
        <v>3704</v>
      </c>
      <c r="P1432" s="22"/>
      <c r="T1432" s="27"/>
      <c r="V1432" s="22"/>
      <c r="W1432" s="22" t="s">
        <v>4016</v>
      </c>
      <c r="X1432" s="21" t="s">
        <v>1796</v>
      </c>
      <c r="Z1432" s="22" t="s">
        <v>4335</v>
      </c>
      <c r="AA1432" s="22" t="s">
        <v>4336</v>
      </c>
      <c r="AB1432" s="22"/>
      <c r="AE1432" s="22"/>
      <c r="AF1432" s="22"/>
      <c r="AG1432" s="22"/>
      <c r="AH1432" s="22"/>
      <c r="AJ1432" s="22"/>
      <c r="AK1432" s="22"/>
      <c r="AN1432" s="34"/>
      <c r="AO1432" s="34"/>
      <c r="AP1432" s="34"/>
      <c r="AQ1432" s="34"/>
      <c r="AR1432" s="34"/>
      <c r="AS1432" s="34"/>
      <c r="AT1432" s="34"/>
      <c r="AU1432" s="34"/>
      <c r="AV1432" s="34"/>
      <c r="AW1432" s="34"/>
    </row>
    <row r="1433" spans="1:49" ht="255">
      <c r="A1433" s="9">
        <v>1516</v>
      </c>
      <c r="B1433" s="12" t="s">
        <v>54</v>
      </c>
      <c r="C1433" s="11" t="s">
        <v>55</v>
      </c>
      <c r="D1433" s="2">
        <v>30</v>
      </c>
      <c r="E1433" s="36" t="s">
        <v>4337</v>
      </c>
      <c r="F1433" s="11" t="s">
        <v>3791</v>
      </c>
      <c r="G1433" s="11" t="s">
        <v>57</v>
      </c>
      <c r="H1433" s="11" t="s">
        <v>112</v>
      </c>
      <c r="I1433" s="2"/>
      <c r="J1433" s="11" t="s">
        <v>58</v>
      </c>
      <c r="K1433" s="6">
        <v>45001.08048611111</v>
      </c>
      <c r="L1433" s="6">
        <v>45001.08357638889</v>
      </c>
      <c r="M1433" s="22" t="s">
        <v>3694</v>
      </c>
      <c r="N1433" s="11" t="s">
        <v>3695</v>
      </c>
      <c r="O1433" s="11" t="s">
        <v>3696</v>
      </c>
      <c r="P1433" s="22"/>
      <c r="T1433" s="27"/>
      <c r="V1433" s="22" t="s">
        <v>4338</v>
      </c>
      <c r="W1433" s="22"/>
      <c r="Z1433" s="22"/>
      <c r="AA1433" s="22" t="s">
        <v>4339</v>
      </c>
      <c r="AB1433" s="22"/>
      <c r="AE1433" s="22"/>
      <c r="AF1433" s="22"/>
      <c r="AG1433" s="22"/>
      <c r="AH1433" s="22" t="s">
        <v>4340</v>
      </c>
      <c r="AJ1433" s="22"/>
      <c r="AK1433" s="22"/>
      <c r="AN1433" s="34" t="s">
        <v>1646</v>
      </c>
      <c r="AO1433" s="34"/>
      <c r="AP1433" s="34"/>
      <c r="AQ1433" s="34"/>
      <c r="AR1433" s="34"/>
      <c r="AS1433" s="34"/>
      <c r="AT1433" s="34"/>
      <c r="AU1433" s="34"/>
      <c r="AV1433" s="34"/>
      <c r="AW1433" s="34"/>
    </row>
    <row r="1434" spans="1:49" ht="75">
      <c r="A1434" s="9">
        <v>1517</v>
      </c>
      <c r="B1434" s="12" t="s">
        <v>54</v>
      </c>
      <c r="C1434" s="11" t="s">
        <v>55</v>
      </c>
      <c r="D1434" s="2">
        <v>30</v>
      </c>
      <c r="E1434" s="36" t="s">
        <v>4341</v>
      </c>
      <c r="F1434" s="11" t="s">
        <v>3703</v>
      </c>
      <c r="G1434" s="11" t="s">
        <v>80</v>
      </c>
      <c r="I1434" s="2">
        <v>2</v>
      </c>
      <c r="J1434" s="11" t="s">
        <v>58</v>
      </c>
      <c r="K1434" s="6">
        <v>45001.396157407406</v>
      </c>
      <c r="L1434" s="6">
        <v>45001.397326388891</v>
      </c>
      <c r="M1434" s="22" t="s">
        <v>3430</v>
      </c>
      <c r="N1434" s="11" t="s">
        <v>3431</v>
      </c>
      <c r="O1434" s="11" t="s">
        <v>3704</v>
      </c>
      <c r="P1434" s="22"/>
      <c r="T1434" s="27"/>
      <c r="V1434" s="22"/>
      <c r="W1434" s="22" t="s">
        <v>3682</v>
      </c>
      <c r="X1434" s="11" t="s">
        <v>85</v>
      </c>
      <c r="Y1434" s="11" t="s">
        <v>4342</v>
      </c>
      <c r="Z1434" s="22"/>
      <c r="AA1434" s="22" t="s">
        <v>4343</v>
      </c>
      <c r="AB1434" s="22"/>
      <c r="AE1434" s="22"/>
      <c r="AF1434" s="22"/>
      <c r="AG1434" s="22"/>
      <c r="AH1434" s="22"/>
      <c r="AJ1434" s="22"/>
      <c r="AK1434" s="22"/>
      <c r="AN1434" s="34"/>
      <c r="AO1434" s="34"/>
      <c r="AP1434" s="34"/>
      <c r="AQ1434" s="34"/>
      <c r="AR1434" s="34"/>
      <c r="AS1434" s="34"/>
      <c r="AT1434" s="34"/>
      <c r="AU1434" s="34"/>
      <c r="AV1434" s="34"/>
      <c r="AW1434" s="34"/>
    </row>
    <row r="1435" spans="1:49" ht="90">
      <c r="A1435" s="9">
        <v>1518</v>
      </c>
      <c r="B1435" s="12" t="s">
        <v>1186</v>
      </c>
      <c r="C1435" s="11" t="s">
        <v>55</v>
      </c>
      <c r="D1435" s="2">
        <v>15</v>
      </c>
      <c r="E1435" s="36" t="s">
        <v>4344</v>
      </c>
      <c r="F1435" s="11" t="s">
        <v>3787</v>
      </c>
      <c r="G1435" s="11" t="s">
        <v>57</v>
      </c>
      <c r="H1435" s="11" t="s">
        <v>107</v>
      </c>
      <c r="I1435" s="2">
        <v>4</v>
      </c>
      <c r="J1435" s="11" t="s">
        <v>1187</v>
      </c>
      <c r="K1435" s="6">
        <v>45001.43414351852</v>
      </c>
      <c r="L1435" s="6">
        <v>45001.436122685183</v>
      </c>
      <c r="M1435" s="22" t="s">
        <v>281</v>
      </c>
      <c r="N1435" s="11" t="s">
        <v>282</v>
      </c>
      <c r="O1435" s="11" t="s">
        <v>3717</v>
      </c>
      <c r="P1435" s="22" t="s">
        <v>4345</v>
      </c>
      <c r="Q1435" s="11" t="s">
        <v>4346</v>
      </c>
      <c r="R1435" s="11" t="s">
        <v>4347</v>
      </c>
      <c r="S1435" s="11" t="s">
        <v>4348</v>
      </c>
      <c r="T1435" s="27" t="s">
        <v>4349</v>
      </c>
      <c r="U1435" s="11" t="s">
        <v>4350</v>
      </c>
      <c r="V1435" s="22"/>
      <c r="W1435" s="22"/>
      <c r="Z1435" s="22"/>
      <c r="AA1435" s="22"/>
      <c r="AB1435" s="22"/>
      <c r="AE1435" s="22"/>
      <c r="AF1435" s="22"/>
      <c r="AG1435" s="22"/>
      <c r="AH1435" s="22"/>
      <c r="AJ1435" s="22"/>
      <c r="AK1435" s="22"/>
      <c r="AN1435" s="34"/>
      <c r="AO1435" s="34"/>
      <c r="AP1435" s="34"/>
      <c r="AQ1435" s="34"/>
      <c r="AR1435" s="34"/>
      <c r="AS1435" s="34"/>
      <c r="AT1435" s="34"/>
      <c r="AU1435" s="34"/>
      <c r="AV1435" s="34"/>
      <c r="AW1435" s="34"/>
    </row>
    <row r="1436" spans="1:49" ht="90">
      <c r="A1436" s="9">
        <v>1519</v>
      </c>
      <c r="B1436" s="12" t="s">
        <v>54</v>
      </c>
      <c r="C1436" s="11" t="s">
        <v>55</v>
      </c>
      <c r="D1436" s="2">
        <v>30</v>
      </c>
      <c r="E1436" s="36" t="s">
        <v>4351</v>
      </c>
      <c r="F1436" s="11" t="s">
        <v>3787</v>
      </c>
      <c r="G1436" s="11" t="s">
        <v>89</v>
      </c>
      <c r="I1436" s="2">
        <v>2</v>
      </c>
      <c r="J1436" s="11" t="s">
        <v>58</v>
      </c>
      <c r="K1436" s="6">
        <v>45001.436157407406</v>
      </c>
      <c r="L1436" s="6">
        <v>45001.438368055555</v>
      </c>
      <c r="M1436" s="22" t="s">
        <v>281</v>
      </c>
      <c r="N1436" s="11" t="s">
        <v>282</v>
      </c>
      <c r="O1436" s="11" t="s">
        <v>3717</v>
      </c>
      <c r="P1436" s="22" t="s">
        <v>4352</v>
      </c>
      <c r="Q1436" s="11" t="s">
        <v>4346</v>
      </c>
      <c r="R1436" s="11" t="s">
        <v>4353</v>
      </c>
      <c r="S1436" s="11" t="s">
        <v>4354</v>
      </c>
      <c r="T1436" s="27" t="s">
        <v>4355</v>
      </c>
      <c r="U1436" s="11" t="s">
        <v>4356</v>
      </c>
      <c r="V1436" s="22"/>
      <c r="W1436" s="22"/>
      <c r="Z1436" s="22"/>
      <c r="AA1436" s="22"/>
      <c r="AB1436" s="22"/>
      <c r="AE1436" s="22"/>
      <c r="AF1436" s="22"/>
      <c r="AG1436" s="22"/>
      <c r="AH1436" s="22"/>
      <c r="AJ1436" s="22"/>
      <c r="AK1436" s="22"/>
      <c r="AN1436" s="34"/>
      <c r="AO1436" s="34"/>
      <c r="AP1436" s="34"/>
      <c r="AQ1436" s="34"/>
      <c r="AR1436" s="34"/>
      <c r="AS1436" s="34"/>
      <c r="AT1436" s="34"/>
      <c r="AU1436" s="34"/>
      <c r="AV1436" s="34"/>
      <c r="AW1436" s="34"/>
    </row>
    <row r="1437" spans="1:49" ht="120">
      <c r="A1437" s="9">
        <v>1520</v>
      </c>
      <c r="B1437" s="12" t="s">
        <v>2236</v>
      </c>
      <c r="C1437" s="11" t="s">
        <v>55</v>
      </c>
      <c r="D1437" s="2">
        <v>15</v>
      </c>
      <c r="E1437" s="36" t="s">
        <v>4357</v>
      </c>
      <c r="F1437" s="11" t="s">
        <v>4099</v>
      </c>
      <c r="G1437" s="11" t="s">
        <v>56</v>
      </c>
      <c r="I1437" s="2">
        <v>2</v>
      </c>
      <c r="J1437" s="11" t="s">
        <v>2238</v>
      </c>
      <c r="K1437" s="6">
        <v>45001.527604166666</v>
      </c>
      <c r="L1437" s="6">
        <v>45001.527858796297</v>
      </c>
      <c r="M1437" s="22" t="s">
        <v>1860</v>
      </c>
      <c r="N1437" s="11" t="s">
        <v>1861</v>
      </c>
      <c r="O1437" s="11" t="s">
        <v>3822</v>
      </c>
      <c r="P1437" s="22"/>
      <c r="T1437" s="27"/>
      <c r="V1437" s="22"/>
      <c r="W1437" s="22"/>
      <c r="Z1437" s="22"/>
      <c r="AA1437" s="22"/>
      <c r="AB1437" s="22" t="s">
        <v>4358</v>
      </c>
      <c r="AE1437" s="22"/>
      <c r="AF1437" s="22"/>
      <c r="AG1437" s="22"/>
      <c r="AH1437" s="22"/>
      <c r="AJ1437" s="22"/>
      <c r="AK1437" s="22"/>
      <c r="AM1437" s="2" t="s">
        <v>4359</v>
      </c>
      <c r="AN1437" s="34"/>
      <c r="AO1437" s="34"/>
      <c r="AP1437" s="34"/>
      <c r="AQ1437" s="34"/>
      <c r="AR1437" s="34"/>
      <c r="AS1437" s="34"/>
      <c r="AT1437" s="34"/>
      <c r="AU1437" s="34"/>
      <c r="AV1437" s="34"/>
      <c r="AW1437" s="34"/>
    </row>
    <row r="1438" spans="1:49" ht="120">
      <c r="A1438" s="9">
        <v>1521</v>
      </c>
      <c r="B1438" s="12" t="s">
        <v>54</v>
      </c>
      <c r="C1438" s="11" t="s">
        <v>55</v>
      </c>
      <c r="D1438" s="2">
        <v>15</v>
      </c>
      <c r="E1438" s="36" t="s">
        <v>4360</v>
      </c>
      <c r="F1438" s="11" t="s">
        <v>3873</v>
      </c>
      <c r="G1438" s="11" t="s">
        <v>57</v>
      </c>
      <c r="H1438" s="11" t="s">
        <v>112</v>
      </c>
      <c r="I1438" s="2">
        <v>1</v>
      </c>
      <c r="J1438" s="11" t="s">
        <v>58</v>
      </c>
      <c r="K1438" s="6">
        <v>45001.532118055555</v>
      </c>
      <c r="L1438" s="6">
        <v>45001.532870370371</v>
      </c>
      <c r="M1438" s="22" t="s">
        <v>3538</v>
      </c>
      <c r="N1438" s="11" t="s">
        <v>3539</v>
      </c>
      <c r="O1438" s="11" t="s">
        <v>3704</v>
      </c>
      <c r="P1438" s="22"/>
      <c r="T1438" s="27"/>
      <c r="V1438" s="22"/>
      <c r="W1438" s="22" t="s">
        <v>1775</v>
      </c>
      <c r="X1438" s="11" t="s">
        <v>85</v>
      </c>
      <c r="Y1438" s="11" t="s">
        <v>4361</v>
      </c>
      <c r="Z1438" s="22"/>
      <c r="AA1438" s="22" t="s">
        <v>4362</v>
      </c>
      <c r="AB1438" s="22"/>
      <c r="AE1438" s="22"/>
      <c r="AF1438" s="22"/>
      <c r="AG1438" s="22"/>
      <c r="AH1438" s="22"/>
      <c r="AJ1438" s="22"/>
      <c r="AK1438" s="22"/>
      <c r="AN1438" s="34"/>
      <c r="AO1438" s="34"/>
      <c r="AP1438" s="34"/>
      <c r="AQ1438" s="34"/>
      <c r="AR1438" s="34"/>
      <c r="AS1438" s="34"/>
      <c r="AT1438" s="34"/>
      <c r="AU1438" s="34"/>
      <c r="AV1438" s="34"/>
      <c r="AW1438" s="34"/>
    </row>
    <row r="1439" spans="1:49" ht="255">
      <c r="A1439" s="9">
        <v>1522</v>
      </c>
      <c r="B1439" s="12" t="s">
        <v>1186</v>
      </c>
      <c r="C1439" s="11" t="s">
        <v>55</v>
      </c>
      <c r="D1439" s="2">
        <v>30</v>
      </c>
      <c r="E1439" s="36" t="s">
        <v>4363</v>
      </c>
      <c r="F1439" s="11" t="s">
        <v>3787</v>
      </c>
      <c r="G1439" s="11" t="s">
        <v>3973</v>
      </c>
      <c r="H1439" s="11" t="s">
        <v>112</v>
      </c>
      <c r="I1439" s="2">
        <v>10</v>
      </c>
      <c r="J1439" s="11" t="s">
        <v>1187</v>
      </c>
      <c r="K1439" s="6">
        <v>45001.582395833335</v>
      </c>
      <c r="L1439" s="6">
        <v>45001.585995370369</v>
      </c>
      <c r="M1439" s="22" t="s">
        <v>783</v>
      </c>
      <c r="N1439" s="11" t="s">
        <v>784</v>
      </c>
      <c r="O1439" s="11" t="s">
        <v>3696</v>
      </c>
      <c r="P1439" s="22"/>
      <c r="T1439" s="27"/>
      <c r="V1439" s="22" t="s">
        <v>4364</v>
      </c>
      <c r="W1439" s="22"/>
      <c r="Z1439" s="22"/>
      <c r="AA1439" s="22"/>
      <c r="AB1439" s="22"/>
      <c r="AE1439" s="22"/>
      <c r="AF1439" s="22"/>
      <c r="AG1439" s="22"/>
      <c r="AH1439" s="22" t="s">
        <v>4365</v>
      </c>
      <c r="AJ1439" s="22"/>
      <c r="AK1439" s="22"/>
      <c r="AN1439" s="34" t="s">
        <v>4365</v>
      </c>
      <c r="AO1439" s="34"/>
      <c r="AP1439" s="34"/>
      <c r="AQ1439" s="34"/>
      <c r="AR1439" s="34"/>
      <c r="AS1439" s="34"/>
      <c r="AT1439" s="34"/>
      <c r="AU1439" s="34"/>
      <c r="AV1439" s="34"/>
      <c r="AW1439" s="34"/>
    </row>
    <row r="1440" spans="1:49" ht="120">
      <c r="A1440" s="9">
        <v>1523</v>
      </c>
      <c r="B1440" s="12" t="s">
        <v>1186</v>
      </c>
      <c r="C1440" s="11" t="s">
        <v>55</v>
      </c>
      <c r="D1440" s="2">
        <v>30</v>
      </c>
      <c r="E1440" s="36" t="s">
        <v>4366</v>
      </c>
      <c r="F1440" s="11" t="s">
        <v>3787</v>
      </c>
      <c r="G1440" s="11" t="s">
        <v>57</v>
      </c>
      <c r="H1440" s="11" t="s">
        <v>112</v>
      </c>
      <c r="I1440" s="2">
        <v>2</v>
      </c>
      <c r="J1440" s="11" t="s">
        <v>1187</v>
      </c>
      <c r="K1440" s="6">
        <v>45001.661516203705</v>
      </c>
      <c r="L1440" s="6">
        <v>45001.666064814817</v>
      </c>
      <c r="M1440" s="22" t="s">
        <v>3430</v>
      </c>
      <c r="N1440" s="11" t="s">
        <v>3431</v>
      </c>
      <c r="O1440" s="11" t="s">
        <v>3806</v>
      </c>
      <c r="P1440" s="22"/>
      <c r="T1440" s="27"/>
      <c r="V1440" s="22"/>
      <c r="W1440" s="22"/>
      <c r="Z1440" s="22"/>
      <c r="AA1440" s="22"/>
      <c r="AB1440" s="22"/>
      <c r="AE1440" s="22"/>
      <c r="AF1440" s="22" t="s">
        <v>4367</v>
      </c>
      <c r="AG1440" s="22" t="s">
        <v>4368</v>
      </c>
      <c r="AH1440" s="22"/>
      <c r="AJ1440" s="22"/>
      <c r="AK1440" s="22"/>
      <c r="AN1440" s="34"/>
      <c r="AO1440" s="34"/>
      <c r="AP1440" s="34"/>
      <c r="AQ1440" s="34"/>
      <c r="AR1440" s="34"/>
      <c r="AS1440" s="34"/>
      <c r="AT1440" s="34"/>
      <c r="AU1440" s="34"/>
      <c r="AV1440" s="34"/>
      <c r="AW1440" s="34"/>
    </row>
    <row r="1441" spans="1:49" ht="105">
      <c r="A1441" s="9">
        <v>1525</v>
      </c>
      <c r="B1441" s="12" t="s">
        <v>1186</v>
      </c>
      <c r="C1441" s="11" t="s">
        <v>55</v>
      </c>
      <c r="D1441" s="2">
        <v>15</v>
      </c>
      <c r="E1441" s="36" t="s">
        <v>4369</v>
      </c>
      <c r="F1441" s="11" t="s">
        <v>3787</v>
      </c>
      <c r="G1441" s="11" t="s">
        <v>57</v>
      </c>
      <c r="H1441" s="11" t="s">
        <v>112</v>
      </c>
      <c r="I1441" s="2">
        <v>5</v>
      </c>
      <c r="J1441" s="11" t="s">
        <v>1187</v>
      </c>
      <c r="K1441" s="6">
        <v>45001.667696759258</v>
      </c>
      <c r="L1441" s="6">
        <v>45001.668657407405</v>
      </c>
      <c r="M1441" s="22" t="s">
        <v>3430</v>
      </c>
      <c r="N1441" s="11" t="s">
        <v>3431</v>
      </c>
      <c r="O1441" s="11" t="s">
        <v>3717</v>
      </c>
      <c r="P1441" s="22" t="s">
        <v>4370</v>
      </c>
      <c r="Q1441" s="11" t="s">
        <v>4371</v>
      </c>
      <c r="R1441" s="11" t="s">
        <v>4372</v>
      </c>
      <c r="S1441" s="11" t="s">
        <v>561</v>
      </c>
      <c r="T1441" s="27" t="s">
        <v>4373</v>
      </c>
      <c r="U1441" s="11" t="s">
        <v>4333</v>
      </c>
      <c r="V1441" s="22"/>
      <c r="W1441" s="22"/>
      <c r="Z1441" s="22"/>
      <c r="AA1441" s="22"/>
      <c r="AB1441" s="22"/>
      <c r="AE1441" s="22"/>
      <c r="AF1441" s="22"/>
      <c r="AG1441" s="22"/>
      <c r="AH1441" s="22"/>
      <c r="AJ1441" s="22"/>
      <c r="AK1441" s="22"/>
      <c r="AN1441" s="34"/>
      <c r="AO1441" s="34"/>
      <c r="AP1441" s="34"/>
      <c r="AQ1441" s="34"/>
      <c r="AR1441" s="34"/>
      <c r="AS1441" s="34"/>
      <c r="AT1441" s="34"/>
      <c r="AU1441" s="34"/>
      <c r="AV1441" s="34"/>
      <c r="AW1441" s="34"/>
    </row>
    <row r="1442" spans="1:49" ht="105">
      <c r="A1442" s="9">
        <v>1526</v>
      </c>
      <c r="B1442" s="12" t="s">
        <v>78</v>
      </c>
      <c r="C1442" s="11" t="s">
        <v>55</v>
      </c>
      <c r="E1442" s="2" t="s">
        <v>4374</v>
      </c>
      <c r="F1442" s="11" t="s">
        <v>3731</v>
      </c>
      <c r="G1442" s="11" t="s">
        <v>177</v>
      </c>
      <c r="I1442" s="2">
        <v>31</v>
      </c>
      <c r="J1442" s="11" t="s">
        <v>81</v>
      </c>
      <c r="K1442" s="6">
        <v>45001.705381944441</v>
      </c>
      <c r="L1442" s="6">
        <v>45001.705925925926</v>
      </c>
      <c r="M1442" s="22" t="s">
        <v>72</v>
      </c>
      <c r="N1442" s="11" t="s">
        <v>73</v>
      </c>
      <c r="O1442" s="11" t="s">
        <v>3704</v>
      </c>
      <c r="P1442" s="22"/>
      <c r="T1442" s="27"/>
      <c r="V1442" s="22"/>
      <c r="W1442" s="22" t="s">
        <v>4375</v>
      </c>
      <c r="X1442" s="11" t="s">
        <v>114</v>
      </c>
      <c r="Z1442" s="22" t="s">
        <v>4376</v>
      </c>
      <c r="AA1442" s="22"/>
      <c r="AB1442" s="22"/>
      <c r="AE1442" s="22"/>
      <c r="AF1442" s="22"/>
      <c r="AG1442" s="22"/>
      <c r="AH1442" s="22"/>
      <c r="AJ1442" s="22"/>
      <c r="AK1442" s="22"/>
      <c r="AN1442" s="34"/>
      <c r="AO1442" s="34"/>
      <c r="AP1442" s="34"/>
      <c r="AQ1442" s="34"/>
      <c r="AR1442" s="34"/>
      <c r="AS1442" s="34"/>
      <c r="AT1442" s="34"/>
      <c r="AU1442" s="34"/>
      <c r="AV1442" s="34"/>
      <c r="AW1442" s="34"/>
    </row>
    <row r="1443" spans="1:49" ht="60">
      <c r="A1443" s="9">
        <v>1527</v>
      </c>
      <c r="B1443" s="12" t="s">
        <v>54</v>
      </c>
      <c r="C1443" s="11" t="s">
        <v>55</v>
      </c>
      <c r="E1443" s="36" t="s">
        <v>4377</v>
      </c>
      <c r="F1443" s="11" t="s">
        <v>3873</v>
      </c>
      <c r="G1443" s="11" t="s">
        <v>57</v>
      </c>
      <c r="H1443" s="11" t="s">
        <v>112</v>
      </c>
      <c r="I1443" s="2"/>
      <c r="J1443" s="11" t="s">
        <v>58</v>
      </c>
      <c r="K1443" s="6">
        <v>45002.40792824074</v>
      </c>
      <c r="L1443" s="6">
        <v>45002.412893518522</v>
      </c>
      <c r="M1443" s="22" t="s">
        <v>3538</v>
      </c>
      <c r="N1443" s="11" t="s">
        <v>3539</v>
      </c>
      <c r="O1443" s="11" t="s">
        <v>3704</v>
      </c>
      <c r="P1443" s="22"/>
      <c r="T1443" s="27"/>
      <c r="V1443" s="22"/>
      <c r="W1443" s="22" t="s">
        <v>203</v>
      </c>
      <c r="X1443" s="11" t="s">
        <v>85</v>
      </c>
      <c r="Y1443" s="11" t="s">
        <v>4378</v>
      </c>
      <c r="Z1443" s="22"/>
      <c r="AA1443" s="22" t="s">
        <v>4379</v>
      </c>
      <c r="AB1443" s="22"/>
      <c r="AE1443" s="22"/>
      <c r="AF1443" s="22"/>
      <c r="AG1443" s="22"/>
      <c r="AH1443" s="22"/>
      <c r="AJ1443" s="22"/>
      <c r="AK1443" s="22"/>
      <c r="AN1443" s="34"/>
      <c r="AO1443" s="34"/>
      <c r="AP1443" s="34"/>
      <c r="AQ1443" s="34"/>
      <c r="AR1443" s="34"/>
      <c r="AS1443" s="34"/>
      <c r="AT1443" s="34"/>
      <c r="AU1443" s="34"/>
      <c r="AV1443" s="34"/>
      <c r="AW1443" s="34"/>
    </row>
    <row r="1444" spans="1:49" ht="120">
      <c r="A1444" s="9">
        <v>1528</v>
      </c>
      <c r="B1444" s="12" t="s">
        <v>2236</v>
      </c>
      <c r="C1444" s="11" t="s">
        <v>55</v>
      </c>
      <c r="D1444" s="2">
        <v>120</v>
      </c>
      <c r="E1444" s="36" t="s">
        <v>4380</v>
      </c>
      <c r="F1444" s="11" t="s">
        <v>3816</v>
      </c>
      <c r="G1444" s="11" t="s">
        <v>149</v>
      </c>
      <c r="I1444" s="2">
        <v>23</v>
      </c>
      <c r="J1444" s="11" t="s">
        <v>2238</v>
      </c>
      <c r="K1444" s="6">
        <v>45002.651423611111</v>
      </c>
      <c r="L1444" s="6">
        <v>45002.651562500003</v>
      </c>
      <c r="M1444" s="22" t="s">
        <v>72</v>
      </c>
      <c r="N1444" s="11" t="s">
        <v>73</v>
      </c>
      <c r="O1444" s="11" t="s">
        <v>3704</v>
      </c>
      <c r="P1444" s="22"/>
      <c r="T1444" s="27"/>
      <c r="V1444" s="22"/>
      <c r="W1444" s="22" t="s">
        <v>4381</v>
      </c>
      <c r="X1444" s="11" t="s">
        <v>114</v>
      </c>
      <c r="Z1444" s="22" t="s">
        <v>4382</v>
      </c>
      <c r="AA1444" s="22"/>
      <c r="AB1444" s="22"/>
      <c r="AE1444" s="22"/>
      <c r="AF1444" s="22"/>
      <c r="AG1444" s="22"/>
      <c r="AH1444" s="22"/>
      <c r="AJ1444" s="22"/>
      <c r="AK1444" s="22"/>
      <c r="AN1444" s="34"/>
      <c r="AO1444" s="34"/>
      <c r="AP1444" s="34"/>
      <c r="AQ1444" s="34"/>
      <c r="AR1444" s="34"/>
      <c r="AS1444" s="34"/>
      <c r="AT1444" s="34"/>
      <c r="AU1444" s="34"/>
      <c r="AV1444" s="34"/>
      <c r="AW1444" s="34"/>
    </row>
    <row r="1445" spans="1:49" ht="165">
      <c r="A1445" s="9">
        <v>1529</v>
      </c>
      <c r="B1445" s="12" t="s">
        <v>4383</v>
      </c>
      <c r="C1445" s="11" t="s">
        <v>55</v>
      </c>
      <c r="E1445" s="36" t="s">
        <v>4384</v>
      </c>
      <c r="F1445" s="11" t="s">
        <v>3731</v>
      </c>
      <c r="G1445" s="11" t="s">
        <v>177</v>
      </c>
      <c r="I1445" s="2">
        <v>155</v>
      </c>
      <c r="J1445" s="11" t="s">
        <v>4385</v>
      </c>
      <c r="K1445" s="6">
        <v>45002.696643518517</v>
      </c>
      <c r="L1445" s="6">
        <v>45002.69798611111</v>
      </c>
      <c r="M1445" s="22" t="s">
        <v>82</v>
      </c>
      <c r="N1445" s="11" t="s">
        <v>83</v>
      </c>
      <c r="O1445" s="11" t="s">
        <v>4386</v>
      </c>
      <c r="P1445" s="22"/>
      <c r="T1445" s="27"/>
      <c r="V1445" s="22"/>
      <c r="W1445" s="22"/>
      <c r="Z1445" s="22"/>
      <c r="AA1445" s="22"/>
      <c r="AB1445" s="22"/>
      <c r="AE1445" s="22"/>
      <c r="AF1445" s="22"/>
      <c r="AG1445" s="22"/>
      <c r="AH1445" s="22"/>
      <c r="AJ1445" s="22"/>
      <c r="AK1445" s="22"/>
      <c r="AN1445" s="34"/>
      <c r="AO1445" s="34"/>
      <c r="AP1445" s="34"/>
      <c r="AQ1445" s="34"/>
      <c r="AR1445" s="34"/>
      <c r="AS1445" s="34"/>
      <c r="AT1445" s="34"/>
      <c r="AU1445" s="34" t="s">
        <v>4387</v>
      </c>
      <c r="AV1445" s="34" t="s">
        <v>4388</v>
      </c>
      <c r="AW1445" s="34"/>
    </row>
    <row r="1446" spans="1:49" ht="105">
      <c r="A1446" s="9">
        <v>1530</v>
      </c>
      <c r="B1446" s="12" t="s">
        <v>1186</v>
      </c>
      <c r="C1446" s="11" t="s">
        <v>55</v>
      </c>
      <c r="D1446" s="2">
        <v>15</v>
      </c>
      <c r="E1446" s="36" t="s">
        <v>4389</v>
      </c>
      <c r="F1446" s="11" t="s">
        <v>3731</v>
      </c>
      <c r="G1446" s="11" t="s">
        <v>177</v>
      </c>
      <c r="I1446" s="2">
        <v>1</v>
      </c>
      <c r="J1446" s="11" t="s">
        <v>1187</v>
      </c>
      <c r="K1446" s="6">
        <v>45002.696493055555</v>
      </c>
      <c r="L1446" s="6">
        <v>45002.699155092596</v>
      </c>
      <c r="M1446" s="22" t="s">
        <v>3733</v>
      </c>
      <c r="N1446" s="11" t="s">
        <v>3734</v>
      </c>
      <c r="O1446" s="11" t="s">
        <v>3717</v>
      </c>
      <c r="P1446" s="22" t="s">
        <v>4390</v>
      </c>
      <c r="Q1446" s="11" t="s">
        <v>4391</v>
      </c>
      <c r="R1446" s="11" t="s">
        <v>4391</v>
      </c>
      <c r="S1446" s="11" t="s">
        <v>4391</v>
      </c>
      <c r="T1446" s="27" t="s">
        <v>4277</v>
      </c>
      <c r="U1446" s="11" t="s">
        <v>3898</v>
      </c>
      <c r="V1446" s="22"/>
      <c r="W1446" s="22"/>
      <c r="Z1446" s="22"/>
      <c r="AA1446" s="22"/>
      <c r="AB1446" s="22"/>
      <c r="AE1446" s="22"/>
      <c r="AF1446" s="22"/>
      <c r="AG1446" s="22"/>
      <c r="AH1446" s="22"/>
      <c r="AJ1446" s="22"/>
      <c r="AK1446" s="22"/>
      <c r="AN1446" s="34"/>
      <c r="AO1446" s="34"/>
      <c r="AP1446" s="34"/>
      <c r="AQ1446" s="34"/>
      <c r="AR1446" s="34"/>
      <c r="AS1446" s="34"/>
      <c r="AT1446" s="34"/>
      <c r="AU1446" s="34"/>
      <c r="AV1446" s="34"/>
      <c r="AW1446" s="34"/>
    </row>
    <row r="1447" spans="1:49" ht="105">
      <c r="A1447" s="9">
        <v>1531</v>
      </c>
      <c r="B1447" s="12" t="s">
        <v>1186</v>
      </c>
      <c r="C1447" s="11" t="s">
        <v>55</v>
      </c>
      <c r="D1447" s="2">
        <v>15</v>
      </c>
      <c r="E1447" s="40" t="s">
        <v>4389</v>
      </c>
      <c r="F1447" s="11" t="s">
        <v>3731</v>
      </c>
      <c r="G1447" s="11" t="s">
        <v>177</v>
      </c>
      <c r="I1447" s="2">
        <v>1</v>
      </c>
      <c r="J1447" s="11" t="s">
        <v>1187</v>
      </c>
      <c r="K1447" s="6">
        <v>45002.699212962965</v>
      </c>
      <c r="L1447" s="6">
        <v>45002.70076388889</v>
      </c>
      <c r="M1447" s="22" t="s">
        <v>3733</v>
      </c>
      <c r="N1447" s="11" t="s">
        <v>3734</v>
      </c>
      <c r="O1447" s="11" t="s">
        <v>3717</v>
      </c>
      <c r="P1447" s="22" t="s">
        <v>4392</v>
      </c>
      <c r="Q1447" s="11" t="s">
        <v>4391</v>
      </c>
      <c r="R1447" s="11" t="s">
        <v>4391</v>
      </c>
      <c r="S1447" s="11" t="s">
        <v>4391</v>
      </c>
      <c r="T1447" s="27" t="s">
        <v>4393</v>
      </c>
      <c r="U1447" s="11" t="s">
        <v>4394</v>
      </c>
      <c r="V1447" s="22"/>
      <c r="W1447" s="22"/>
      <c r="Z1447" s="22"/>
      <c r="AA1447" s="22"/>
      <c r="AB1447" s="22"/>
      <c r="AE1447" s="22"/>
      <c r="AF1447" s="22"/>
      <c r="AG1447" s="22"/>
      <c r="AH1447" s="22"/>
      <c r="AJ1447" s="22"/>
      <c r="AK1447" s="22"/>
      <c r="AN1447" s="34"/>
      <c r="AO1447" s="34"/>
      <c r="AP1447" s="34"/>
      <c r="AQ1447" s="34"/>
      <c r="AR1447" s="34"/>
      <c r="AS1447" s="34"/>
      <c r="AT1447" s="34"/>
      <c r="AU1447" s="34"/>
      <c r="AV1447" s="34"/>
      <c r="AW1447" s="34"/>
    </row>
    <row r="1448" spans="1:49" ht="210">
      <c r="A1448" s="9">
        <v>1532</v>
      </c>
      <c r="B1448" s="12" t="s">
        <v>1186</v>
      </c>
      <c r="C1448" s="11" t="s">
        <v>55</v>
      </c>
      <c r="D1448" s="2">
        <v>30</v>
      </c>
      <c r="E1448" s="36" t="s">
        <v>4395</v>
      </c>
      <c r="F1448" s="11" t="s">
        <v>3787</v>
      </c>
      <c r="G1448" s="11" t="s">
        <v>3973</v>
      </c>
      <c r="H1448" s="11" t="s">
        <v>112</v>
      </c>
      <c r="I1448" s="2">
        <v>87</v>
      </c>
      <c r="J1448" s="11" t="s">
        <v>1187</v>
      </c>
      <c r="K1448" s="6">
        <v>45003.689618055556</v>
      </c>
      <c r="L1448" s="6">
        <v>45003.714108796295</v>
      </c>
      <c r="M1448" s="22" t="s">
        <v>783</v>
      </c>
      <c r="N1448" s="11" t="s">
        <v>784</v>
      </c>
      <c r="O1448" s="11" t="s">
        <v>3704</v>
      </c>
      <c r="P1448" s="22"/>
      <c r="T1448" s="27"/>
      <c r="V1448" s="22"/>
      <c r="W1448" s="22" t="s">
        <v>4396</v>
      </c>
      <c r="X1448" s="11" t="s">
        <v>85</v>
      </c>
      <c r="Y1448" s="11" t="s">
        <v>4397</v>
      </c>
      <c r="Z1448" s="22"/>
      <c r="AA1448" s="22"/>
      <c r="AB1448" s="22"/>
      <c r="AE1448" s="22"/>
      <c r="AF1448" s="22"/>
      <c r="AG1448" s="22"/>
      <c r="AH1448" s="22"/>
      <c r="AJ1448" s="22"/>
      <c r="AK1448" s="22"/>
      <c r="AN1448" s="34"/>
      <c r="AO1448" s="34"/>
      <c r="AP1448" s="34"/>
      <c r="AQ1448" s="34"/>
      <c r="AR1448" s="34"/>
      <c r="AS1448" s="34"/>
      <c r="AT1448" s="34"/>
      <c r="AU1448" s="34"/>
      <c r="AV1448" s="34"/>
      <c r="AW1448" s="34"/>
    </row>
    <row r="1449" spans="1:49" ht="105">
      <c r="A1449" s="9">
        <v>1533</v>
      </c>
      <c r="B1449" s="12" t="s">
        <v>2236</v>
      </c>
      <c r="C1449" s="11" t="s">
        <v>55</v>
      </c>
      <c r="D1449" s="2">
        <v>15</v>
      </c>
      <c r="E1449" s="36" t="s">
        <v>4398</v>
      </c>
      <c r="F1449" s="11" t="s">
        <v>3784</v>
      </c>
      <c r="G1449" s="11" t="s">
        <v>57</v>
      </c>
      <c r="H1449" s="11" t="s">
        <v>112</v>
      </c>
      <c r="I1449" s="2">
        <v>2</v>
      </c>
      <c r="J1449" s="11" t="s">
        <v>2238</v>
      </c>
      <c r="K1449" s="6">
        <v>45006.369016203702</v>
      </c>
      <c r="L1449" s="6">
        <v>45006.369155092594</v>
      </c>
      <c r="M1449" s="22" t="s">
        <v>3418</v>
      </c>
      <c r="N1449" s="11" t="s">
        <v>3419</v>
      </c>
      <c r="O1449" s="11" t="s">
        <v>3704</v>
      </c>
      <c r="P1449" s="22"/>
      <c r="T1449" s="27"/>
      <c r="V1449" s="22"/>
      <c r="W1449" s="22" t="s">
        <v>2088</v>
      </c>
      <c r="X1449" s="11" t="s">
        <v>85</v>
      </c>
      <c r="Y1449" s="11" t="s">
        <v>4399</v>
      </c>
      <c r="Z1449" s="22"/>
      <c r="AA1449" s="22" t="s">
        <v>4400</v>
      </c>
      <c r="AB1449" s="22"/>
      <c r="AE1449" s="22"/>
      <c r="AF1449" s="22"/>
      <c r="AG1449" s="22"/>
      <c r="AH1449" s="22"/>
      <c r="AJ1449" s="22"/>
      <c r="AK1449" s="22"/>
      <c r="AN1449" s="34"/>
      <c r="AO1449" s="34"/>
      <c r="AP1449" s="34"/>
      <c r="AQ1449" s="34"/>
      <c r="AR1449" s="34"/>
      <c r="AS1449" s="34"/>
      <c r="AT1449" s="34"/>
      <c r="AU1449" s="34"/>
      <c r="AV1449" s="34"/>
      <c r="AW1449" s="34"/>
    </row>
    <row r="1450" spans="1:49" ht="60">
      <c r="A1450" s="9">
        <v>1534</v>
      </c>
      <c r="B1450" s="12" t="s">
        <v>2236</v>
      </c>
      <c r="C1450" s="11" t="s">
        <v>55</v>
      </c>
      <c r="D1450" s="2">
        <v>15</v>
      </c>
      <c r="E1450" s="36" t="s">
        <v>4401</v>
      </c>
      <c r="F1450" s="11" t="s">
        <v>3740</v>
      </c>
      <c r="G1450" s="11" t="s">
        <v>57</v>
      </c>
      <c r="H1450" s="11" t="s">
        <v>107</v>
      </c>
      <c r="I1450" s="2">
        <v>20</v>
      </c>
      <c r="J1450" s="11" t="s">
        <v>2238</v>
      </c>
      <c r="K1450" s="6">
        <v>45006.394247685188</v>
      </c>
      <c r="L1450" s="6">
        <v>45006.395844907405</v>
      </c>
      <c r="M1450" s="22" t="s">
        <v>108</v>
      </c>
      <c r="N1450" s="11" t="s">
        <v>109</v>
      </c>
      <c r="O1450" s="11" t="s">
        <v>3704</v>
      </c>
      <c r="P1450" s="22"/>
      <c r="T1450" s="27"/>
      <c r="V1450" s="22"/>
      <c r="W1450" s="22" t="s">
        <v>2667</v>
      </c>
      <c r="X1450" s="11" t="s">
        <v>85</v>
      </c>
      <c r="Y1450" s="11" t="s">
        <v>4402</v>
      </c>
      <c r="Z1450" s="22"/>
      <c r="AA1450" s="22"/>
      <c r="AB1450" s="22"/>
      <c r="AE1450" s="22"/>
      <c r="AF1450" s="22"/>
      <c r="AG1450" s="22"/>
      <c r="AH1450" s="22"/>
      <c r="AJ1450" s="22"/>
      <c r="AK1450" s="22"/>
      <c r="AN1450" s="34"/>
      <c r="AO1450" s="34"/>
      <c r="AP1450" s="34"/>
      <c r="AQ1450" s="34"/>
      <c r="AR1450" s="34"/>
      <c r="AS1450" s="34"/>
      <c r="AT1450" s="34"/>
      <c r="AU1450" s="34"/>
      <c r="AV1450" s="34"/>
      <c r="AW1450" s="34"/>
    </row>
    <row r="1451" spans="1:49" ht="105">
      <c r="A1451" s="9">
        <v>1535</v>
      </c>
      <c r="B1451" s="12" t="s">
        <v>54</v>
      </c>
      <c r="C1451" s="11" t="s">
        <v>55</v>
      </c>
      <c r="D1451" s="2">
        <v>15</v>
      </c>
      <c r="E1451" s="36" t="s">
        <v>4403</v>
      </c>
      <c r="F1451" s="11" t="s">
        <v>3873</v>
      </c>
      <c r="G1451" s="11" t="s">
        <v>57</v>
      </c>
      <c r="H1451" s="11" t="s">
        <v>112</v>
      </c>
      <c r="I1451" s="2"/>
      <c r="J1451" s="11" t="s">
        <v>58</v>
      </c>
      <c r="K1451" s="6">
        <v>45006.393090277779</v>
      </c>
      <c r="L1451" s="6">
        <v>45006.395949074074</v>
      </c>
      <c r="M1451" s="22" t="s">
        <v>3538</v>
      </c>
      <c r="N1451" s="11" t="s">
        <v>3539</v>
      </c>
      <c r="O1451" s="11" t="s">
        <v>3704</v>
      </c>
      <c r="P1451" s="22"/>
      <c r="T1451" s="27"/>
      <c r="V1451" s="22"/>
      <c r="W1451" s="22" t="s">
        <v>1775</v>
      </c>
      <c r="X1451" s="11" t="s">
        <v>85</v>
      </c>
      <c r="Y1451" s="11" t="s">
        <v>4404</v>
      </c>
      <c r="Z1451" s="22"/>
      <c r="AA1451" s="22" t="s">
        <v>4405</v>
      </c>
      <c r="AB1451" s="22"/>
      <c r="AE1451" s="22"/>
      <c r="AF1451" s="22"/>
      <c r="AG1451" s="22"/>
      <c r="AH1451" s="22"/>
      <c r="AJ1451" s="22"/>
      <c r="AK1451" s="22"/>
      <c r="AN1451" s="34"/>
      <c r="AO1451" s="34"/>
      <c r="AP1451" s="34"/>
      <c r="AQ1451" s="34"/>
      <c r="AR1451" s="34"/>
      <c r="AS1451" s="34"/>
      <c r="AT1451" s="34"/>
      <c r="AU1451" s="34"/>
      <c r="AV1451" s="34"/>
      <c r="AW1451" s="34"/>
    </row>
    <row r="1452" spans="1:49" ht="75">
      <c r="A1452" s="9">
        <v>1536</v>
      </c>
      <c r="B1452" s="12" t="s">
        <v>2236</v>
      </c>
      <c r="C1452" s="11" t="s">
        <v>55</v>
      </c>
      <c r="D1452" s="2">
        <v>15</v>
      </c>
      <c r="E1452" s="36" t="s">
        <v>4406</v>
      </c>
      <c r="F1452" s="11" t="s">
        <v>3740</v>
      </c>
      <c r="G1452" s="11" t="s">
        <v>57</v>
      </c>
      <c r="H1452" s="11" t="s">
        <v>107</v>
      </c>
      <c r="I1452" s="2">
        <v>20</v>
      </c>
      <c r="J1452" s="11" t="s">
        <v>2238</v>
      </c>
      <c r="K1452" s="6">
        <v>45006.396215277775</v>
      </c>
      <c r="L1452" s="6">
        <v>45006.396620370368</v>
      </c>
      <c r="M1452" s="22" t="s">
        <v>108</v>
      </c>
      <c r="N1452" s="11" t="s">
        <v>109</v>
      </c>
      <c r="O1452" s="11" t="s">
        <v>3704</v>
      </c>
      <c r="P1452" s="22"/>
      <c r="T1452" s="27"/>
      <c r="V1452" s="22"/>
      <c r="W1452" s="22" t="s">
        <v>2789</v>
      </c>
      <c r="X1452" s="11" t="s">
        <v>85</v>
      </c>
      <c r="Y1452" s="11" t="s">
        <v>4407</v>
      </c>
      <c r="Z1452" s="22"/>
      <c r="AA1452" s="22"/>
      <c r="AB1452" s="22"/>
      <c r="AE1452" s="22"/>
      <c r="AF1452" s="22"/>
      <c r="AG1452" s="22"/>
      <c r="AH1452" s="22"/>
      <c r="AJ1452" s="22"/>
      <c r="AK1452" s="22"/>
      <c r="AN1452" s="34"/>
      <c r="AO1452" s="34"/>
      <c r="AP1452" s="34"/>
      <c r="AQ1452" s="34"/>
      <c r="AR1452" s="34"/>
      <c r="AS1452" s="34"/>
      <c r="AT1452" s="34"/>
      <c r="AU1452" s="34"/>
      <c r="AV1452" s="34"/>
      <c r="AW1452" s="34"/>
    </row>
    <row r="1453" spans="1:49" ht="90">
      <c r="A1453" s="9">
        <v>1538</v>
      </c>
      <c r="B1453" s="12" t="s">
        <v>2236</v>
      </c>
      <c r="C1453" s="11" t="s">
        <v>55</v>
      </c>
      <c r="D1453" s="2">
        <v>15</v>
      </c>
      <c r="E1453" s="36" t="s">
        <v>4408</v>
      </c>
      <c r="F1453" s="11" t="s">
        <v>3740</v>
      </c>
      <c r="G1453" s="11" t="s">
        <v>57</v>
      </c>
      <c r="H1453" s="11" t="s">
        <v>107</v>
      </c>
      <c r="I1453" s="2">
        <v>15</v>
      </c>
      <c r="J1453" s="11" t="s">
        <v>2238</v>
      </c>
      <c r="K1453" s="6">
        <v>45006.510231481479</v>
      </c>
      <c r="L1453" s="6">
        <v>45006.511041666665</v>
      </c>
      <c r="M1453" s="22" t="s">
        <v>108</v>
      </c>
      <c r="N1453" s="11" t="s">
        <v>109</v>
      </c>
      <c r="O1453" s="11" t="s">
        <v>3704</v>
      </c>
      <c r="P1453" s="22"/>
      <c r="T1453" s="27"/>
      <c r="V1453" s="22"/>
      <c r="W1453" s="22" t="s">
        <v>2667</v>
      </c>
      <c r="X1453" s="11" t="s">
        <v>85</v>
      </c>
      <c r="Y1453" s="11" t="s">
        <v>4409</v>
      </c>
      <c r="Z1453" s="22"/>
      <c r="AA1453" s="22"/>
      <c r="AB1453" s="22"/>
      <c r="AE1453" s="22"/>
      <c r="AF1453" s="22"/>
      <c r="AG1453" s="22"/>
      <c r="AH1453" s="22"/>
      <c r="AJ1453" s="22"/>
      <c r="AK1453" s="22"/>
      <c r="AN1453" s="34"/>
      <c r="AO1453" s="34"/>
      <c r="AP1453" s="34"/>
      <c r="AQ1453" s="34"/>
      <c r="AR1453" s="34"/>
      <c r="AS1453" s="34"/>
      <c r="AT1453" s="34"/>
      <c r="AU1453" s="34"/>
      <c r="AV1453" s="34"/>
      <c r="AW1453" s="34"/>
    </row>
    <row r="1454" spans="1:49" ht="90">
      <c r="A1454" s="9">
        <v>1539</v>
      </c>
      <c r="B1454" s="12" t="s">
        <v>78</v>
      </c>
      <c r="C1454" s="11" t="s">
        <v>55</v>
      </c>
      <c r="E1454" s="36" t="s">
        <v>4410</v>
      </c>
      <c r="F1454" s="11" t="s">
        <v>3816</v>
      </c>
      <c r="G1454" s="11" t="s">
        <v>149</v>
      </c>
      <c r="I1454" s="2">
        <v>9</v>
      </c>
      <c r="J1454" s="11" t="s">
        <v>81</v>
      </c>
      <c r="K1454" s="6">
        <v>45006.612696759257</v>
      </c>
      <c r="L1454" s="6">
        <v>45006.617372685185</v>
      </c>
      <c r="M1454" s="22" t="s">
        <v>3825</v>
      </c>
      <c r="N1454" s="11" t="s">
        <v>3826</v>
      </c>
      <c r="O1454" s="11" t="s">
        <v>3704</v>
      </c>
      <c r="P1454" s="22"/>
      <c r="T1454" s="27"/>
      <c r="V1454" s="22"/>
      <c r="W1454" s="22" t="s">
        <v>4411</v>
      </c>
      <c r="X1454" s="11" t="s">
        <v>85</v>
      </c>
      <c r="Y1454" s="11" t="s">
        <v>4412</v>
      </c>
      <c r="Z1454" s="22"/>
      <c r="AA1454" s="22"/>
      <c r="AB1454" s="22"/>
      <c r="AE1454" s="22"/>
      <c r="AF1454" s="22"/>
      <c r="AG1454" s="22"/>
      <c r="AH1454" s="22"/>
      <c r="AJ1454" s="22"/>
      <c r="AK1454" s="22"/>
      <c r="AN1454" s="34"/>
      <c r="AO1454" s="34"/>
      <c r="AP1454" s="34"/>
      <c r="AQ1454" s="34"/>
      <c r="AR1454" s="34"/>
      <c r="AS1454" s="34"/>
      <c r="AT1454" s="34"/>
      <c r="AU1454" s="34"/>
      <c r="AV1454" s="34"/>
      <c r="AW1454" s="34"/>
    </row>
    <row r="1455" spans="1:49" ht="150">
      <c r="A1455" s="9">
        <v>1540</v>
      </c>
      <c r="B1455" s="12" t="s">
        <v>78</v>
      </c>
      <c r="C1455" s="11" t="s">
        <v>55</v>
      </c>
      <c r="E1455" s="36" t="s">
        <v>4413</v>
      </c>
      <c r="F1455" s="11" t="s">
        <v>3816</v>
      </c>
      <c r="G1455" s="11" t="s">
        <v>149</v>
      </c>
      <c r="I1455" s="2">
        <v>9</v>
      </c>
      <c r="J1455" s="11" t="s">
        <v>81</v>
      </c>
      <c r="K1455" s="6">
        <v>45006.640034722222</v>
      </c>
      <c r="L1455" s="6">
        <v>45006.642071759263</v>
      </c>
      <c r="M1455" s="22" t="s">
        <v>3825</v>
      </c>
      <c r="N1455" s="11" t="s">
        <v>3826</v>
      </c>
      <c r="O1455" s="11" t="s">
        <v>3704</v>
      </c>
      <c r="P1455" s="22"/>
      <c r="T1455" s="27"/>
      <c r="V1455" s="22"/>
      <c r="W1455" s="22" t="s">
        <v>4414</v>
      </c>
      <c r="X1455" s="11" t="s">
        <v>85</v>
      </c>
      <c r="Y1455" s="11" t="s">
        <v>4415</v>
      </c>
      <c r="Z1455" s="22"/>
      <c r="AA1455" s="22"/>
      <c r="AB1455" s="22"/>
      <c r="AE1455" s="22"/>
      <c r="AF1455" s="22"/>
      <c r="AG1455" s="22"/>
      <c r="AH1455" s="22"/>
      <c r="AJ1455" s="22"/>
      <c r="AK1455" s="22"/>
      <c r="AN1455" s="34"/>
      <c r="AO1455" s="34"/>
      <c r="AP1455" s="34"/>
      <c r="AQ1455" s="34"/>
      <c r="AR1455" s="34"/>
      <c r="AS1455" s="34"/>
      <c r="AT1455" s="34"/>
      <c r="AU1455" s="34"/>
      <c r="AV1455" s="34"/>
      <c r="AW1455" s="34"/>
    </row>
    <row r="1456" spans="1:49" ht="90">
      <c r="A1456" s="9">
        <v>1541</v>
      </c>
      <c r="B1456" s="12" t="s">
        <v>278</v>
      </c>
      <c r="C1456" s="11" t="s">
        <v>55</v>
      </c>
      <c r="E1456" s="36" t="s">
        <v>4416</v>
      </c>
      <c r="F1456" s="11" t="s">
        <v>4143</v>
      </c>
      <c r="G1456" s="11" t="s">
        <v>57</v>
      </c>
      <c r="H1456" s="11" t="s">
        <v>107</v>
      </c>
      <c r="I1456" s="2">
        <v>20</v>
      </c>
      <c r="J1456" s="11" t="s">
        <v>279</v>
      </c>
      <c r="K1456" s="6">
        <v>45006.660590277781</v>
      </c>
      <c r="L1456" s="6">
        <v>45006.667303240742</v>
      </c>
      <c r="M1456" s="22" t="s">
        <v>108</v>
      </c>
      <c r="N1456" s="11" t="s">
        <v>109</v>
      </c>
      <c r="O1456" s="11" t="s">
        <v>3704</v>
      </c>
      <c r="P1456" s="22"/>
      <c r="T1456" s="27"/>
      <c r="V1456" s="22"/>
      <c r="W1456" s="22" t="s">
        <v>392</v>
      </c>
      <c r="X1456" s="11" t="s">
        <v>85</v>
      </c>
      <c r="Y1456" s="11" t="s">
        <v>4417</v>
      </c>
      <c r="Z1456" s="22"/>
      <c r="AA1456" s="22"/>
      <c r="AB1456" s="22"/>
      <c r="AE1456" s="22"/>
      <c r="AF1456" s="22"/>
      <c r="AG1456" s="22"/>
      <c r="AH1456" s="22"/>
      <c r="AJ1456" s="22"/>
      <c r="AK1456" s="22"/>
      <c r="AN1456" s="34"/>
      <c r="AO1456" s="34"/>
      <c r="AP1456" s="34"/>
      <c r="AQ1456" s="34"/>
      <c r="AR1456" s="34"/>
      <c r="AS1456" s="34"/>
      <c r="AT1456" s="34"/>
      <c r="AU1456" s="34"/>
      <c r="AV1456" s="34"/>
      <c r="AW1456" s="34"/>
    </row>
    <row r="1457" spans="1:49" ht="120">
      <c r="A1457" s="9">
        <v>1542</v>
      </c>
      <c r="B1457" s="12" t="s">
        <v>1186</v>
      </c>
      <c r="C1457" s="11" t="s">
        <v>55</v>
      </c>
      <c r="D1457" s="2">
        <v>30</v>
      </c>
      <c r="E1457" s="36" t="s">
        <v>4418</v>
      </c>
      <c r="F1457" s="11" t="s">
        <v>3835</v>
      </c>
      <c r="G1457" s="11" t="s">
        <v>89</v>
      </c>
      <c r="I1457" s="2">
        <v>26</v>
      </c>
      <c r="J1457" s="11" t="s">
        <v>1187</v>
      </c>
      <c r="K1457" s="6">
        <v>45007.296701388892</v>
      </c>
      <c r="L1457" s="6">
        <v>45007.298217592594</v>
      </c>
      <c r="M1457" s="22" t="s">
        <v>3430</v>
      </c>
      <c r="N1457" s="11" t="s">
        <v>3431</v>
      </c>
      <c r="O1457" s="11" t="s">
        <v>3704</v>
      </c>
      <c r="P1457" s="22"/>
      <c r="T1457" s="27"/>
      <c r="V1457" s="22"/>
      <c r="W1457" s="22" t="s">
        <v>4419</v>
      </c>
      <c r="X1457" s="11" t="s">
        <v>85</v>
      </c>
      <c r="Y1457" s="11" t="s">
        <v>4420</v>
      </c>
      <c r="Z1457" s="22"/>
      <c r="AA1457" s="22" t="s">
        <v>4421</v>
      </c>
      <c r="AB1457" s="22"/>
      <c r="AE1457" s="22"/>
      <c r="AF1457" s="22"/>
      <c r="AG1457" s="22"/>
      <c r="AH1457" s="22"/>
      <c r="AJ1457" s="22"/>
      <c r="AK1457" s="22"/>
      <c r="AN1457" s="34"/>
      <c r="AO1457" s="34"/>
      <c r="AP1457" s="34"/>
      <c r="AQ1457" s="34"/>
      <c r="AR1457" s="34"/>
      <c r="AS1457" s="34"/>
      <c r="AT1457" s="34"/>
      <c r="AU1457" s="34"/>
      <c r="AV1457" s="34"/>
      <c r="AW1457" s="34"/>
    </row>
    <row r="1458" spans="1:49" ht="180">
      <c r="A1458" s="9">
        <v>1543</v>
      </c>
      <c r="B1458" s="12" t="s">
        <v>78</v>
      </c>
      <c r="C1458" s="11" t="s">
        <v>55</v>
      </c>
      <c r="E1458" s="2" t="s">
        <v>4422</v>
      </c>
      <c r="F1458" s="11" t="s">
        <v>3703</v>
      </c>
      <c r="G1458" s="11" t="s">
        <v>89</v>
      </c>
      <c r="I1458" s="2">
        <v>20</v>
      </c>
      <c r="J1458" s="11" t="s">
        <v>81</v>
      </c>
      <c r="K1458" s="6">
        <v>45007.298472222225</v>
      </c>
      <c r="L1458" s="6">
        <v>45007.300613425927</v>
      </c>
      <c r="M1458" s="22" t="s">
        <v>3430</v>
      </c>
      <c r="N1458" s="11" t="s">
        <v>3431</v>
      </c>
      <c r="O1458" s="11" t="s">
        <v>3704</v>
      </c>
      <c r="P1458" s="22"/>
      <c r="T1458" s="27"/>
      <c r="V1458" s="22"/>
      <c r="W1458" s="22" t="s">
        <v>2730</v>
      </c>
      <c r="X1458" s="11" t="s">
        <v>85</v>
      </c>
      <c r="Y1458" s="11" t="s">
        <v>4423</v>
      </c>
      <c r="Z1458" s="22"/>
      <c r="AA1458" s="22" t="s">
        <v>4424</v>
      </c>
      <c r="AB1458" s="22"/>
      <c r="AE1458" s="22"/>
      <c r="AF1458" s="22"/>
      <c r="AG1458" s="22"/>
      <c r="AH1458" s="22"/>
      <c r="AJ1458" s="22"/>
      <c r="AK1458" s="22"/>
      <c r="AN1458" s="34"/>
      <c r="AO1458" s="34"/>
      <c r="AP1458" s="34"/>
      <c r="AQ1458" s="34"/>
      <c r="AR1458" s="34"/>
      <c r="AS1458" s="34"/>
      <c r="AT1458" s="34"/>
      <c r="AU1458" s="34"/>
      <c r="AV1458" s="34"/>
      <c r="AW1458" s="34"/>
    </row>
    <row r="1459" spans="1:49" ht="105">
      <c r="A1459" s="9">
        <v>1544</v>
      </c>
      <c r="B1459" s="12" t="s">
        <v>1186</v>
      </c>
      <c r="C1459" s="11" t="s">
        <v>55</v>
      </c>
      <c r="D1459" s="2">
        <v>15</v>
      </c>
      <c r="E1459" s="36" t="s">
        <v>4425</v>
      </c>
      <c r="F1459" s="11" t="s">
        <v>3787</v>
      </c>
      <c r="G1459" s="11" t="s">
        <v>80</v>
      </c>
      <c r="I1459" s="2">
        <v>27</v>
      </c>
      <c r="J1459" s="11" t="s">
        <v>1187</v>
      </c>
      <c r="K1459" s="6">
        <v>45007.322511574072</v>
      </c>
      <c r="L1459" s="6">
        <v>45007.323692129627</v>
      </c>
      <c r="M1459" s="22" t="s">
        <v>3430</v>
      </c>
      <c r="N1459" s="11" t="s">
        <v>3431</v>
      </c>
      <c r="O1459" s="11" t="s">
        <v>3717</v>
      </c>
      <c r="P1459" s="22" t="s">
        <v>4426</v>
      </c>
      <c r="Q1459" s="11" t="s">
        <v>3598</v>
      </c>
      <c r="R1459" s="11" t="s">
        <v>3598</v>
      </c>
      <c r="S1459" s="11" t="s">
        <v>3598</v>
      </c>
      <c r="T1459" s="27" t="s">
        <v>3682</v>
      </c>
      <c r="U1459" s="11" t="s">
        <v>4427</v>
      </c>
      <c r="V1459" s="22"/>
      <c r="W1459" s="22"/>
      <c r="Z1459" s="22"/>
      <c r="AA1459" s="22"/>
      <c r="AB1459" s="22"/>
      <c r="AE1459" s="22"/>
      <c r="AF1459" s="22"/>
      <c r="AG1459" s="22"/>
      <c r="AH1459" s="22"/>
      <c r="AJ1459" s="22"/>
      <c r="AK1459" s="22"/>
      <c r="AN1459" s="34"/>
      <c r="AO1459" s="34"/>
      <c r="AP1459" s="34"/>
      <c r="AQ1459" s="34"/>
      <c r="AR1459" s="34"/>
      <c r="AS1459" s="34"/>
      <c r="AT1459" s="34"/>
      <c r="AU1459" s="34"/>
      <c r="AV1459" s="34"/>
      <c r="AW1459" s="34"/>
    </row>
    <row r="1460" spans="1:49" ht="180">
      <c r="A1460" s="9">
        <v>1545</v>
      </c>
      <c r="B1460" s="12" t="s">
        <v>1186</v>
      </c>
      <c r="C1460" s="11" t="s">
        <v>55</v>
      </c>
      <c r="E1460" s="36" t="s">
        <v>4428</v>
      </c>
      <c r="F1460" s="11" t="s">
        <v>3787</v>
      </c>
      <c r="G1460" s="11" t="s">
        <v>80</v>
      </c>
      <c r="I1460" s="2">
        <v>27</v>
      </c>
      <c r="J1460" s="11" t="s">
        <v>1187</v>
      </c>
      <c r="K1460" s="6">
        <v>45007.32402777778</v>
      </c>
      <c r="L1460" s="6">
        <v>45007.324699074074</v>
      </c>
      <c r="M1460" s="22" t="s">
        <v>3430</v>
      </c>
      <c r="N1460" s="11" t="s">
        <v>3431</v>
      </c>
      <c r="O1460" s="11" t="s">
        <v>3717</v>
      </c>
      <c r="P1460" s="22" t="s">
        <v>4429</v>
      </c>
      <c r="Q1460" s="11" t="s">
        <v>3598</v>
      </c>
      <c r="R1460" s="11" t="s">
        <v>3598</v>
      </c>
      <c r="S1460" s="11" t="s">
        <v>3598</v>
      </c>
      <c r="T1460" s="27" t="s">
        <v>3682</v>
      </c>
      <c r="V1460" s="22"/>
      <c r="W1460" s="22"/>
      <c r="Z1460" s="22"/>
      <c r="AA1460" s="22"/>
      <c r="AB1460" s="22"/>
      <c r="AE1460" s="22"/>
      <c r="AF1460" s="22"/>
      <c r="AG1460" s="22"/>
      <c r="AH1460" s="22"/>
      <c r="AJ1460" s="22"/>
      <c r="AK1460" s="22"/>
      <c r="AN1460" s="34"/>
      <c r="AO1460" s="34"/>
      <c r="AP1460" s="34"/>
      <c r="AQ1460" s="34"/>
      <c r="AR1460" s="34"/>
      <c r="AS1460" s="34"/>
      <c r="AT1460" s="34"/>
      <c r="AU1460" s="34"/>
      <c r="AV1460" s="34"/>
      <c r="AW1460" s="34"/>
    </row>
    <row r="1461" spans="1:49" ht="75">
      <c r="A1461" s="9">
        <v>1546</v>
      </c>
      <c r="B1461" s="12" t="s">
        <v>54</v>
      </c>
      <c r="C1461" s="11" t="s">
        <v>55</v>
      </c>
      <c r="D1461" s="2">
        <v>15</v>
      </c>
      <c r="E1461" s="36" t="s">
        <v>4430</v>
      </c>
      <c r="F1461" s="11" t="s">
        <v>3873</v>
      </c>
      <c r="G1461" s="11" t="s">
        <v>57</v>
      </c>
      <c r="H1461" s="11" t="s">
        <v>112</v>
      </c>
      <c r="I1461" s="2">
        <v>1</v>
      </c>
      <c r="J1461" s="11" t="s">
        <v>58</v>
      </c>
      <c r="K1461" s="6">
        <v>45007.336145833331</v>
      </c>
      <c r="L1461" s="6">
        <v>45007.337870370371</v>
      </c>
      <c r="M1461" s="22" t="s">
        <v>3538</v>
      </c>
      <c r="N1461" s="11" t="s">
        <v>3539</v>
      </c>
      <c r="O1461" s="11" t="s">
        <v>3704</v>
      </c>
      <c r="P1461" s="22"/>
      <c r="T1461" s="27"/>
      <c r="V1461" s="22"/>
      <c r="W1461" s="22" t="s">
        <v>4431</v>
      </c>
      <c r="X1461" s="11" t="s">
        <v>85</v>
      </c>
      <c r="Y1461" s="11" t="s">
        <v>4432</v>
      </c>
      <c r="Z1461" s="22"/>
      <c r="AA1461" s="22" t="s">
        <v>4433</v>
      </c>
      <c r="AB1461" s="22"/>
      <c r="AE1461" s="22"/>
      <c r="AF1461" s="22"/>
      <c r="AG1461" s="22"/>
      <c r="AH1461" s="22"/>
      <c r="AJ1461" s="22"/>
      <c r="AK1461" s="22"/>
      <c r="AN1461" s="34"/>
      <c r="AO1461" s="34"/>
      <c r="AP1461" s="34"/>
      <c r="AQ1461" s="34"/>
      <c r="AR1461" s="34"/>
      <c r="AS1461" s="34"/>
      <c r="AT1461" s="34"/>
      <c r="AU1461" s="34"/>
      <c r="AV1461" s="34"/>
      <c r="AW1461" s="34"/>
    </row>
    <row r="1462" spans="1:49" ht="60">
      <c r="A1462" s="9">
        <v>1548</v>
      </c>
      <c r="B1462" s="12" t="s">
        <v>1186</v>
      </c>
      <c r="C1462" s="11" t="s">
        <v>55</v>
      </c>
      <c r="D1462" s="2">
        <v>15</v>
      </c>
      <c r="E1462" s="36" t="s">
        <v>4434</v>
      </c>
      <c r="F1462" s="11" t="s">
        <v>3816</v>
      </c>
      <c r="G1462" s="11" t="s">
        <v>149</v>
      </c>
      <c r="I1462" s="2">
        <v>3</v>
      </c>
      <c r="J1462" s="11" t="s">
        <v>1187</v>
      </c>
      <c r="K1462" s="6">
        <v>45007.3669212963</v>
      </c>
      <c r="L1462" s="6">
        <v>45007.367754629631</v>
      </c>
      <c r="M1462" s="22" t="s">
        <v>3825</v>
      </c>
      <c r="N1462" s="11" t="s">
        <v>3826</v>
      </c>
      <c r="O1462" s="11" t="s">
        <v>3704</v>
      </c>
      <c r="P1462" s="22"/>
      <c r="T1462" s="27"/>
      <c r="V1462" s="22"/>
      <c r="W1462" s="22" t="s">
        <v>4435</v>
      </c>
      <c r="X1462" s="11" t="s">
        <v>85</v>
      </c>
      <c r="Y1462" s="11" t="s">
        <v>4436</v>
      </c>
      <c r="Z1462" s="22"/>
      <c r="AA1462" s="22"/>
      <c r="AB1462" s="22"/>
      <c r="AE1462" s="22"/>
      <c r="AF1462" s="22"/>
      <c r="AG1462" s="22"/>
      <c r="AH1462" s="22"/>
      <c r="AJ1462" s="22"/>
      <c r="AK1462" s="22"/>
      <c r="AN1462" s="34"/>
      <c r="AO1462" s="34"/>
      <c r="AP1462" s="34"/>
      <c r="AQ1462" s="34"/>
      <c r="AR1462" s="34"/>
      <c r="AS1462" s="34"/>
      <c r="AT1462" s="34"/>
      <c r="AU1462" s="34"/>
      <c r="AV1462" s="34"/>
      <c r="AW1462" s="34"/>
    </row>
    <row r="1463" spans="1:49" ht="120">
      <c r="A1463" s="9">
        <v>1549</v>
      </c>
      <c r="B1463" s="12" t="s">
        <v>2236</v>
      </c>
      <c r="C1463" s="11" t="s">
        <v>55</v>
      </c>
      <c r="D1463" s="2">
        <v>30</v>
      </c>
      <c r="E1463" s="36" t="s">
        <v>4437</v>
      </c>
      <c r="F1463" s="11" t="s">
        <v>3740</v>
      </c>
      <c r="G1463" s="11" t="s">
        <v>57</v>
      </c>
      <c r="H1463" s="11" t="s">
        <v>107</v>
      </c>
      <c r="I1463" s="2">
        <v>4</v>
      </c>
      <c r="J1463" s="11" t="s">
        <v>2238</v>
      </c>
      <c r="K1463" s="6">
        <v>45007.372708333336</v>
      </c>
      <c r="L1463" s="6">
        <v>45007.373726851853</v>
      </c>
      <c r="M1463" s="22" t="s">
        <v>108</v>
      </c>
      <c r="N1463" s="11" t="s">
        <v>109</v>
      </c>
      <c r="O1463" s="11" t="s">
        <v>3704</v>
      </c>
      <c r="P1463" s="22"/>
      <c r="T1463" s="27"/>
      <c r="V1463" s="22"/>
      <c r="W1463" s="22" t="s">
        <v>1465</v>
      </c>
      <c r="X1463" s="11" t="s">
        <v>114</v>
      </c>
      <c r="Z1463" s="22" t="s">
        <v>4438</v>
      </c>
      <c r="AA1463" s="22"/>
      <c r="AB1463" s="22"/>
      <c r="AE1463" s="22"/>
      <c r="AF1463" s="22"/>
      <c r="AG1463" s="22"/>
      <c r="AH1463" s="22"/>
      <c r="AJ1463" s="22"/>
      <c r="AK1463" s="22"/>
      <c r="AN1463" s="34"/>
      <c r="AO1463" s="34"/>
      <c r="AP1463" s="34"/>
      <c r="AQ1463" s="34"/>
      <c r="AR1463" s="34"/>
      <c r="AS1463" s="34"/>
      <c r="AT1463" s="34"/>
      <c r="AU1463" s="34"/>
      <c r="AV1463" s="34"/>
      <c r="AW1463" s="34"/>
    </row>
    <row r="1464" spans="1:49" ht="90">
      <c r="A1464" s="9">
        <v>1550</v>
      </c>
      <c r="B1464" s="12" t="s">
        <v>2236</v>
      </c>
      <c r="C1464" s="11" t="s">
        <v>55</v>
      </c>
      <c r="D1464" s="2">
        <v>15</v>
      </c>
      <c r="E1464" s="36" t="s">
        <v>4439</v>
      </c>
      <c r="F1464" s="11" t="s">
        <v>4143</v>
      </c>
      <c r="G1464" s="11" t="s">
        <v>57</v>
      </c>
      <c r="H1464" s="11" t="s">
        <v>107</v>
      </c>
      <c r="I1464" s="2">
        <v>5</v>
      </c>
      <c r="J1464" s="11" t="s">
        <v>2238</v>
      </c>
      <c r="K1464" s="6">
        <v>45007.430127314816</v>
      </c>
      <c r="L1464" s="6">
        <v>45007.431481481479</v>
      </c>
      <c r="M1464" s="22" t="s">
        <v>108</v>
      </c>
      <c r="N1464" s="11" t="s">
        <v>109</v>
      </c>
      <c r="O1464" s="11" t="s">
        <v>3704</v>
      </c>
      <c r="P1464" s="22"/>
      <c r="T1464" s="27"/>
      <c r="V1464" s="22"/>
      <c r="W1464" s="22" t="s">
        <v>1768</v>
      </c>
      <c r="X1464" s="11" t="s">
        <v>85</v>
      </c>
      <c r="Y1464" s="11" t="s">
        <v>4440</v>
      </c>
      <c r="Z1464" s="22"/>
      <c r="AA1464" s="22"/>
      <c r="AB1464" s="22"/>
      <c r="AE1464" s="22"/>
      <c r="AF1464" s="22"/>
      <c r="AG1464" s="22"/>
      <c r="AH1464" s="22"/>
      <c r="AJ1464" s="22"/>
      <c r="AK1464" s="22"/>
      <c r="AN1464" s="34"/>
      <c r="AO1464" s="34"/>
      <c r="AP1464" s="34"/>
      <c r="AQ1464" s="34"/>
      <c r="AR1464" s="34"/>
      <c r="AS1464" s="34"/>
      <c r="AT1464" s="34"/>
      <c r="AU1464" s="34"/>
      <c r="AV1464" s="34"/>
      <c r="AW1464" s="34"/>
    </row>
    <row r="1465" spans="1:49" ht="180">
      <c r="A1465" s="9">
        <v>1551</v>
      </c>
      <c r="B1465" s="12" t="s">
        <v>54</v>
      </c>
      <c r="C1465" s="11" t="s">
        <v>55</v>
      </c>
      <c r="D1465" s="2">
        <v>30</v>
      </c>
      <c r="E1465" s="33" t="s">
        <v>4441</v>
      </c>
      <c r="F1465" s="11" t="s">
        <v>3873</v>
      </c>
      <c r="G1465" s="11" t="s">
        <v>57</v>
      </c>
      <c r="H1465" s="11" t="s">
        <v>112</v>
      </c>
      <c r="I1465" s="2"/>
      <c r="J1465" s="11" t="s">
        <v>58</v>
      </c>
      <c r="K1465" s="6">
        <v>45007.452280092592</v>
      </c>
      <c r="L1465" s="6">
        <v>45007.453923611109</v>
      </c>
      <c r="M1465" s="22" t="s">
        <v>3538</v>
      </c>
      <c r="N1465" s="11" t="s">
        <v>3539</v>
      </c>
      <c r="O1465" s="11" t="s">
        <v>3696</v>
      </c>
      <c r="P1465" s="22"/>
      <c r="T1465" s="27"/>
      <c r="V1465" s="22" t="s">
        <v>4442</v>
      </c>
      <c r="W1465" s="22"/>
      <c r="Z1465" s="22"/>
      <c r="AA1465" s="22"/>
      <c r="AB1465" s="22"/>
      <c r="AE1465" s="22"/>
      <c r="AF1465" s="22"/>
      <c r="AG1465" s="22"/>
      <c r="AH1465" s="22" t="s">
        <v>4443</v>
      </c>
      <c r="AJ1465" s="22"/>
      <c r="AK1465" s="22"/>
      <c r="AN1465" s="34" t="s">
        <v>4444</v>
      </c>
      <c r="AO1465" s="34"/>
      <c r="AP1465" s="34"/>
      <c r="AQ1465" s="34"/>
      <c r="AR1465" s="34"/>
      <c r="AS1465" s="34"/>
      <c r="AT1465" s="34"/>
      <c r="AU1465" s="34"/>
      <c r="AV1465" s="34"/>
      <c r="AW1465" s="34"/>
    </row>
    <row r="1466" spans="1:49" ht="120">
      <c r="A1466" s="9">
        <v>1552</v>
      </c>
      <c r="B1466" s="12" t="s">
        <v>78</v>
      </c>
      <c r="C1466" s="11" t="s">
        <v>55</v>
      </c>
      <c r="E1466" s="2" t="s">
        <v>4445</v>
      </c>
      <c r="F1466" s="11" t="s">
        <v>4099</v>
      </c>
      <c r="G1466" s="11" t="s">
        <v>2796</v>
      </c>
      <c r="I1466" s="2">
        <v>31</v>
      </c>
      <c r="J1466" s="11" t="s">
        <v>81</v>
      </c>
      <c r="K1466" s="6">
        <v>45007.506793981483</v>
      </c>
      <c r="L1466" s="6">
        <v>45007.509548611109</v>
      </c>
      <c r="M1466" s="22" t="s">
        <v>4290</v>
      </c>
      <c r="N1466" s="11" t="s">
        <v>4291</v>
      </c>
      <c r="O1466" s="11" t="s">
        <v>3704</v>
      </c>
      <c r="P1466" s="22"/>
      <c r="T1466" s="27"/>
      <c r="V1466" s="22"/>
      <c r="W1466" s="22" t="s">
        <v>2797</v>
      </c>
      <c r="X1466" s="11" t="s">
        <v>114</v>
      </c>
      <c r="Z1466" s="22" t="s">
        <v>4446</v>
      </c>
      <c r="AA1466" s="22"/>
      <c r="AB1466" s="22"/>
      <c r="AE1466" s="22"/>
      <c r="AF1466" s="22"/>
      <c r="AG1466" s="22"/>
      <c r="AH1466" s="22"/>
      <c r="AJ1466" s="22"/>
      <c r="AK1466" s="22"/>
      <c r="AN1466" s="34"/>
      <c r="AO1466" s="34"/>
      <c r="AP1466" s="34"/>
      <c r="AQ1466" s="34"/>
      <c r="AR1466" s="34"/>
      <c r="AS1466" s="34"/>
      <c r="AT1466" s="34"/>
      <c r="AU1466" s="34"/>
      <c r="AV1466" s="34"/>
      <c r="AW1466" s="34"/>
    </row>
    <row r="1467" spans="1:49" ht="270">
      <c r="A1467" s="9">
        <v>1553</v>
      </c>
      <c r="B1467" s="12" t="s">
        <v>2236</v>
      </c>
      <c r="C1467" s="11" t="s">
        <v>55</v>
      </c>
      <c r="D1467" s="2">
        <v>15</v>
      </c>
      <c r="E1467" s="36" t="s">
        <v>4447</v>
      </c>
      <c r="F1467" s="11" t="s">
        <v>3779</v>
      </c>
      <c r="G1467" s="11" t="s">
        <v>89</v>
      </c>
      <c r="I1467" s="2">
        <v>2</v>
      </c>
      <c r="J1467" s="11" t="s">
        <v>2238</v>
      </c>
      <c r="K1467" s="6">
        <v>45007.586377314816</v>
      </c>
      <c r="L1467" s="6">
        <v>45007.588136574072</v>
      </c>
      <c r="M1467" s="22" t="s">
        <v>321</v>
      </c>
      <c r="N1467" s="11" t="s">
        <v>322</v>
      </c>
      <c r="O1467" s="11" t="s">
        <v>3704</v>
      </c>
      <c r="P1467" s="22"/>
      <c r="T1467" s="27"/>
      <c r="V1467" s="22"/>
      <c r="W1467" s="22" t="s">
        <v>3269</v>
      </c>
      <c r="X1467" s="11" t="s">
        <v>85</v>
      </c>
      <c r="Y1467" s="11" t="s">
        <v>4448</v>
      </c>
      <c r="Z1467" s="22"/>
      <c r="AA1467" s="22"/>
      <c r="AB1467" s="22"/>
      <c r="AE1467" s="22"/>
      <c r="AF1467" s="22"/>
      <c r="AG1467" s="22"/>
      <c r="AH1467" s="22"/>
      <c r="AJ1467" s="22"/>
      <c r="AK1467" s="22"/>
      <c r="AN1467" s="34"/>
      <c r="AO1467" s="34"/>
      <c r="AP1467" s="34"/>
      <c r="AQ1467" s="34"/>
      <c r="AR1467" s="34"/>
      <c r="AS1467" s="34"/>
      <c r="AT1467" s="34"/>
      <c r="AU1467" s="34"/>
      <c r="AV1467" s="34"/>
      <c r="AW1467" s="34"/>
    </row>
    <row r="1468" spans="1:49" ht="120">
      <c r="A1468" s="9">
        <v>1554</v>
      </c>
      <c r="B1468" s="12" t="s">
        <v>278</v>
      </c>
      <c r="C1468" s="11" t="s">
        <v>55</v>
      </c>
      <c r="E1468" s="11" t="s">
        <v>4449</v>
      </c>
      <c r="F1468" s="11" t="s">
        <v>3725</v>
      </c>
      <c r="G1468" s="11" t="s">
        <v>57</v>
      </c>
      <c r="H1468" s="11" t="s">
        <v>112</v>
      </c>
      <c r="I1468" s="2">
        <v>35</v>
      </c>
      <c r="J1468" s="11" t="s">
        <v>279</v>
      </c>
      <c r="K1468" s="6">
        <v>45007.617696759262</v>
      </c>
      <c r="L1468" s="6">
        <v>45007.620011574072</v>
      </c>
      <c r="M1468" s="22" t="s">
        <v>3418</v>
      </c>
      <c r="N1468" s="11" t="s">
        <v>3419</v>
      </c>
      <c r="O1468" s="11" t="s">
        <v>3704</v>
      </c>
      <c r="P1468" s="22"/>
      <c r="T1468" s="27"/>
      <c r="V1468" s="22"/>
      <c r="W1468" s="22" t="s">
        <v>4450</v>
      </c>
      <c r="X1468" s="11" t="s">
        <v>85</v>
      </c>
      <c r="Y1468" s="11" t="s">
        <v>4451</v>
      </c>
      <c r="Z1468" s="22"/>
      <c r="AA1468" s="22" t="s">
        <v>4452</v>
      </c>
      <c r="AB1468" s="22"/>
      <c r="AE1468" s="22"/>
      <c r="AF1468" s="22"/>
      <c r="AG1468" s="22"/>
      <c r="AH1468" s="22"/>
      <c r="AJ1468" s="22"/>
      <c r="AK1468" s="22"/>
      <c r="AN1468" s="34"/>
      <c r="AO1468" s="34"/>
      <c r="AP1468" s="34"/>
      <c r="AQ1468" s="34"/>
      <c r="AR1468" s="34"/>
      <c r="AS1468" s="34"/>
      <c r="AT1468" s="34"/>
      <c r="AU1468" s="34"/>
      <c r="AV1468" s="34"/>
      <c r="AW1468" s="34"/>
    </row>
    <row r="1469" spans="1:49" ht="409.5">
      <c r="A1469" s="9">
        <v>1555</v>
      </c>
      <c r="B1469" s="12" t="s">
        <v>2236</v>
      </c>
      <c r="C1469" s="11" t="s">
        <v>55</v>
      </c>
      <c r="D1469" s="2">
        <v>45</v>
      </c>
      <c r="E1469" s="38" t="s">
        <v>4453</v>
      </c>
      <c r="F1469" s="11" t="s">
        <v>3716</v>
      </c>
      <c r="G1469" s="11" t="s">
        <v>56</v>
      </c>
      <c r="I1469" s="2">
        <v>4</v>
      </c>
      <c r="J1469" s="11" t="s">
        <v>2238</v>
      </c>
      <c r="K1469" s="6">
        <v>45007.628136574072</v>
      </c>
      <c r="L1469" s="6">
        <v>45007.628460648149</v>
      </c>
      <c r="M1469" s="22" t="s">
        <v>4197</v>
      </c>
      <c r="N1469" s="11" t="s">
        <v>4198</v>
      </c>
      <c r="O1469" s="11" t="s">
        <v>3704</v>
      </c>
      <c r="P1469" s="22"/>
      <c r="T1469" s="27"/>
      <c r="V1469" s="22"/>
      <c r="W1469" s="22" t="s">
        <v>4454</v>
      </c>
      <c r="X1469" s="11" t="s">
        <v>114</v>
      </c>
      <c r="Z1469" s="22" t="s">
        <v>4455</v>
      </c>
      <c r="AA1469" s="22"/>
      <c r="AB1469" s="22"/>
      <c r="AE1469" s="22"/>
      <c r="AF1469" s="22"/>
      <c r="AG1469" s="22"/>
      <c r="AH1469" s="22"/>
      <c r="AJ1469" s="22"/>
      <c r="AK1469" s="22"/>
      <c r="AN1469" s="34"/>
      <c r="AO1469" s="34"/>
      <c r="AP1469" s="34"/>
      <c r="AQ1469" s="34"/>
      <c r="AR1469" s="34"/>
      <c r="AS1469" s="34"/>
      <c r="AT1469" s="34"/>
      <c r="AU1469" s="34"/>
      <c r="AV1469" s="34"/>
      <c r="AW1469" s="34"/>
    </row>
    <row r="1470" spans="1:49" ht="75">
      <c r="A1470" s="9">
        <v>1556</v>
      </c>
      <c r="B1470" s="12" t="s">
        <v>2236</v>
      </c>
      <c r="C1470" s="11" t="s">
        <v>55</v>
      </c>
      <c r="D1470" s="2">
        <v>15</v>
      </c>
      <c r="E1470" s="38" t="s">
        <v>4456</v>
      </c>
      <c r="F1470" s="11" t="s">
        <v>3740</v>
      </c>
      <c r="G1470" s="11" t="s">
        <v>57</v>
      </c>
      <c r="H1470" s="11" t="s">
        <v>107</v>
      </c>
      <c r="I1470" s="2">
        <v>1</v>
      </c>
      <c r="J1470" s="11" t="s">
        <v>2238</v>
      </c>
      <c r="K1470" s="6">
        <v>45007.636493055557</v>
      </c>
      <c r="L1470" s="6">
        <v>45007.644259259258</v>
      </c>
      <c r="M1470" s="22" t="s">
        <v>108</v>
      </c>
      <c r="N1470" s="11" t="s">
        <v>109</v>
      </c>
      <c r="O1470" s="11" t="s">
        <v>3704</v>
      </c>
      <c r="P1470" s="22"/>
      <c r="T1470" s="27"/>
      <c r="V1470" s="22"/>
      <c r="W1470" s="22" t="s">
        <v>2667</v>
      </c>
      <c r="X1470" s="11" t="s">
        <v>85</v>
      </c>
      <c r="Y1470" s="11" t="s">
        <v>4457</v>
      </c>
      <c r="Z1470" s="22"/>
      <c r="AA1470" s="22" t="s">
        <v>4458</v>
      </c>
      <c r="AB1470" s="22"/>
      <c r="AE1470" s="22"/>
      <c r="AF1470" s="22"/>
      <c r="AG1470" s="22"/>
      <c r="AH1470" s="22"/>
      <c r="AJ1470" s="22"/>
      <c r="AK1470" s="22"/>
      <c r="AN1470" s="34"/>
      <c r="AO1470" s="34"/>
      <c r="AP1470" s="34"/>
      <c r="AQ1470" s="34"/>
      <c r="AR1470" s="34"/>
      <c r="AS1470" s="34"/>
      <c r="AT1470" s="34"/>
      <c r="AU1470" s="34"/>
      <c r="AV1470" s="34"/>
      <c r="AW1470" s="34"/>
    </row>
    <row r="1471" spans="1:49" ht="120">
      <c r="A1471" s="9">
        <v>1557</v>
      </c>
      <c r="B1471" s="12" t="s">
        <v>1186</v>
      </c>
      <c r="C1471" s="11" t="s">
        <v>55</v>
      </c>
      <c r="D1471" s="2">
        <v>15</v>
      </c>
      <c r="E1471" s="33" t="s">
        <v>4459</v>
      </c>
      <c r="F1471" s="11" t="s">
        <v>3731</v>
      </c>
      <c r="G1471" s="11" t="s">
        <v>177</v>
      </c>
      <c r="I1471" s="2">
        <v>4</v>
      </c>
      <c r="J1471" s="11" t="s">
        <v>1187</v>
      </c>
      <c r="K1471" s="6">
        <v>45007.655578703707</v>
      </c>
      <c r="L1471" s="6">
        <v>45007.656030092592</v>
      </c>
      <c r="M1471" s="22" t="s">
        <v>3733</v>
      </c>
      <c r="N1471" s="11" t="s">
        <v>3734</v>
      </c>
      <c r="O1471" s="11" t="s">
        <v>3746</v>
      </c>
      <c r="P1471" s="22"/>
      <c r="T1471" s="27"/>
      <c r="V1471" s="22"/>
      <c r="W1471" s="22"/>
      <c r="Z1471" s="22"/>
      <c r="AA1471" s="22"/>
      <c r="AB1471" s="22"/>
      <c r="AE1471" s="22"/>
      <c r="AF1471" s="22" t="s">
        <v>4460</v>
      </c>
      <c r="AG1471" s="22" t="s">
        <v>4461</v>
      </c>
      <c r="AH1471" s="22" t="s">
        <v>4462</v>
      </c>
      <c r="AJ1471" s="22"/>
      <c r="AK1471" s="22"/>
      <c r="AN1471" s="34"/>
      <c r="AO1471" s="34"/>
      <c r="AP1471" s="34"/>
      <c r="AQ1471" s="34"/>
      <c r="AR1471" s="34"/>
      <c r="AS1471" s="34"/>
      <c r="AT1471" s="34"/>
      <c r="AU1471" s="34"/>
      <c r="AV1471" s="34"/>
      <c r="AW1471" s="34"/>
    </row>
    <row r="1472" spans="1:49" ht="120">
      <c r="A1472" s="9">
        <v>1558</v>
      </c>
      <c r="B1472" s="12" t="s">
        <v>78</v>
      </c>
      <c r="C1472" s="11" t="s">
        <v>55</v>
      </c>
      <c r="E1472" s="42" t="s">
        <v>4463</v>
      </c>
      <c r="F1472" s="11" t="s">
        <v>3770</v>
      </c>
      <c r="G1472" s="11" t="s">
        <v>259</v>
      </c>
      <c r="I1472" s="2">
        <v>102</v>
      </c>
      <c r="J1472" s="11" t="s">
        <v>81</v>
      </c>
      <c r="K1472" s="6">
        <v>45007.659247685187</v>
      </c>
      <c r="L1472" s="6">
        <v>45007.66034722222</v>
      </c>
      <c r="M1472" s="22" t="s">
        <v>1271</v>
      </c>
      <c r="N1472" s="11" t="s">
        <v>1272</v>
      </c>
      <c r="O1472" s="11" t="s">
        <v>3704</v>
      </c>
      <c r="P1472" s="22"/>
      <c r="T1472" s="27"/>
      <c r="V1472" s="22"/>
      <c r="W1472" s="22" t="s">
        <v>4464</v>
      </c>
      <c r="X1472" s="11" t="s">
        <v>114</v>
      </c>
      <c r="Z1472" s="22" t="s">
        <v>4465</v>
      </c>
      <c r="AA1472" s="22"/>
      <c r="AB1472" s="22"/>
      <c r="AE1472" s="22"/>
      <c r="AF1472" s="22"/>
      <c r="AG1472" s="22"/>
      <c r="AH1472" s="22"/>
      <c r="AJ1472" s="22"/>
      <c r="AK1472" s="22"/>
      <c r="AN1472" s="34"/>
      <c r="AO1472" s="34"/>
      <c r="AP1472" s="34"/>
      <c r="AQ1472" s="34"/>
      <c r="AR1472" s="34"/>
      <c r="AS1472" s="34"/>
      <c r="AT1472" s="34"/>
      <c r="AU1472" s="34"/>
      <c r="AV1472" s="34"/>
      <c r="AW1472" s="34"/>
    </row>
    <row r="1473" spans="1:49" ht="180">
      <c r="A1473" s="9">
        <v>1559</v>
      </c>
      <c r="B1473" s="12" t="s">
        <v>54</v>
      </c>
      <c r="C1473" s="11" t="s">
        <v>55</v>
      </c>
      <c r="D1473" s="2">
        <v>15</v>
      </c>
      <c r="E1473" s="33" t="s">
        <v>4466</v>
      </c>
      <c r="F1473" s="11" t="s">
        <v>4069</v>
      </c>
      <c r="G1473" s="11" t="s">
        <v>57</v>
      </c>
      <c r="H1473" s="11" t="s">
        <v>112</v>
      </c>
      <c r="I1473" s="2">
        <v>4</v>
      </c>
      <c r="J1473" s="11" t="s">
        <v>58</v>
      </c>
      <c r="K1473" s="6">
        <v>45007.749606481484</v>
      </c>
      <c r="L1473" s="6">
        <v>45007.759317129632</v>
      </c>
      <c r="M1473" s="22" t="s">
        <v>2914</v>
      </c>
      <c r="N1473" s="11" t="s">
        <v>2915</v>
      </c>
      <c r="O1473" s="11" t="s">
        <v>3696</v>
      </c>
      <c r="P1473" s="22"/>
      <c r="T1473" s="27"/>
      <c r="V1473" s="22" t="s">
        <v>4467</v>
      </c>
      <c r="W1473" s="22"/>
      <c r="Z1473" s="22"/>
      <c r="AA1473" s="22"/>
      <c r="AB1473" s="22"/>
      <c r="AE1473" s="22"/>
      <c r="AF1473" s="22"/>
      <c r="AG1473" s="22"/>
      <c r="AH1473" s="22" t="s">
        <v>4468</v>
      </c>
      <c r="AJ1473" s="22"/>
      <c r="AK1473" s="22"/>
      <c r="AN1473" s="34" t="s">
        <v>4469</v>
      </c>
      <c r="AO1473" s="34"/>
      <c r="AP1473" s="34"/>
      <c r="AQ1473" s="34"/>
      <c r="AR1473" s="34"/>
      <c r="AS1473" s="34"/>
      <c r="AT1473" s="34"/>
      <c r="AU1473" s="34"/>
      <c r="AV1473" s="34"/>
      <c r="AW1473" s="34"/>
    </row>
    <row r="1474" spans="1:49" ht="255">
      <c r="A1474" s="9">
        <v>1560</v>
      </c>
      <c r="B1474" s="12" t="s">
        <v>2236</v>
      </c>
      <c r="C1474" s="11" t="s">
        <v>55</v>
      </c>
      <c r="D1474" s="2">
        <v>90</v>
      </c>
      <c r="E1474" s="33" t="s">
        <v>4470</v>
      </c>
      <c r="F1474" s="11" t="s">
        <v>3716</v>
      </c>
      <c r="G1474" s="11" t="s">
        <v>57</v>
      </c>
      <c r="H1474" s="11" t="s">
        <v>758</v>
      </c>
      <c r="I1474" s="2">
        <v>1</v>
      </c>
      <c r="J1474" s="11" t="s">
        <v>2238</v>
      </c>
      <c r="K1474" s="6">
        <v>45008.376736111109</v>
      </c>
      <c r="L1474" s="6">
        <v>45008.381261574075</v>
      </c>
      <c r="M1474" s="22" t="s">
        <v>4471</v>
      </c>
      <c r="N1474" s="11" t="s">
        <v>4472</v>
      </c>
      <c r="O1474" s="11" t="s">
        <v>3704</v>
      </c>
      <c r="P1474" s="22"/>
      <c r="T1474" s="27"/>
      <c r="V1474" s="22"/>
      <c r="W1474" s="22" t="s">
        <v>4473</v>
      </c>
      <c r="X1474" s="11" t="s">
        <v>85</v>
      </c>
      <c r="Y1474" s="11" t="s">
        <v>4474</v>
      </c>
      <c r="Z1474" s="22"/>
      <c r="AA1474" s="22" t="s">
        <v>4475</v>
      </c>
      <c r="AB1474" s="22"/>
      <c r="AE1474" s="22"/>
      <c r="AF1474" s="22"/>
      <c r="AG1474" s="22"/>
      <c r="AH1474" s="22"/>
      <c r="AJ1474" s="22"/>
      <c r="AK1474" s="22"/>
      <c r="AN1474" s="34"/>
      <c r="AO1474" s="34"/>
      <c r="AP1474" s="34"/>
      <c r="AQ1474" s="34"/>
      <c r="AR1474" s="34"/>
      <c r="AS1474" s="34"/>
      <c r="AT1474" s="34"/>
      <c r="AU1474" s="34"/>
      <c r="AV1474" s="34"/>
      <c r="AW1474" s="34"/>
    </row>
    <row r="1475" spans="1:49" ht="165">
      <c r="A1475" s="9">
        <v>1561</v>
      </c>
      <c r="B1475" s="12" t="s">
        <v>4383</v>
      </c>
      <c r="C1475" s="11" t="s">
        <v>55</v>
      </c>
      <c r="D1475" s="2">
        <v>60</v>
      </c>
      <c r="E1475" s="33" t="s">
        <v>4476</v>
      </c>
      <c r="F1475" s="11" t="s">
        <v>3816</v>
      </c>
      <c r="G1475" s="11" t="s">
        <v>149</v>
      </c>
      <c r="I1475" s="2">
        <v>14</v>
      </c>
      <c r="J1475" s="11" t="s">
        <v>4385</v>
      </c>
      <c r="K1475" s="6">
        <v>45008.631608796299</v>
      </c>
      <c r="L1475" s="6">
        <v>45008.631967592592</v>
      </c>
      <c r="M1475" s="22" t="s">
        <v>3825</v>
      </c>
      <c r="N1475" s="11" t="s">
        <v>3826</v>
      </c>
      <c r="O1475" s="11" t="s">
        <v>4386</v>
      </c>
      <c r="P1475" s="22"/>
      <c r="T1475" s="27"/>
      <c r="V1475" s="22"/>
      <c r="W1475" s="22"/>
      <c r="Z1475" s="22"/>
      <c r="AA1475" s="22"/>
      <c r="AB1475" s="22"/>
      <c r="AE1475" s="22"/>
      <c r="AF1475" s="22"/>
      <c r="AG1475" s="22"/>
      <c r="AH1475" s="22"/>
      <c r="AJ1475" s="22"/>
      <c r="AK1475" s="22"/>
      <c r="AN1475" s="34"/>
      <c r="AO1475" s="34"/>
      <c r="AP1475" s="34"/>
      <c r="AQ1475" s="34"/>
      <c r="AR1475" s="34"/>
      <c r="AS1475" s="34"/>
      <c r="AT1475" s="34"/>
      <c r="AU1475" s="34" t="s">
        <v>4387</v>
      </c>
      <c r="AV1475" s="34" t="s">
        <v>4477</v>
      </c>
      <c r="AW1475" s="34"/>
    </row>
    <row r="1476" spans="1:49" ht="120">
      <c r="A1476" s="9">
        <v>1562</v>
      </c>
      <c r="B1476" s="12" t="s">
        <v>278</v>
      </c>
      <c r="C1476" s="11" t="s">
        <v>55</v>
      </c>
      <c r="E1476" s="33"/>
      <c r="F1476" s="11" t="s">
        <v>4478</v>
      </c>
      <c r="G1476" s="11" t="s">
        <v>57</v>
      </c>
      <c r="H1476" s="11" t="s">
        <v>107</v>
      </c>
      <c r="I1476" s="2">
        <v>72</v>
      </c>
      <c r="J1476" s="11" t="s">
        <v>279</v>
      </c>
      <c r="K1476" s="6">
        <v>45008.697372685187</v>
      </c>
      <c r="L1476" s="6">
        <v>45008.697905092595</v>
      </c>
      <c r="M1476" s="22" t="s">
        <v>108</v>
      </c>
      <c r="N1476" s="11" t="s">
        <v>109</v>
      </c>
      <c r="O1476" s="11" t="s">
        <v>3704</v>
      </c>
      <c r="P1476" s="22"/>
      <c r="T1476" s="27"/>
      <c r="V1476" s="22"/>
      <c r="W1476" s="22" t="s">
        <v>4479</v>
      </c>
      <c r="X1476" s="11" t="s">
        <v>114</v>
      </c>
      <c r="Z1476" s="22" t="s">
        <v>4480</v>
      </c>
      <c r="AA1476" s="22"/>
      <c r="AB1476" s="22"/>
      <c r="AE1476" s="22"/>
      <c r="AF1476" s="22"/>
      <c r="AG1476" s="22"/>
      <c r="AH1476" s="22"/>
      <c r="AJ1476" s="22"/>
      <c r="AK1476" s="22"/>
      <c r="AN1476" s="34"/>
      <c r="AO1476" s="34"/>
      <c r="AP1476" s="34"/>
      <c r="AQ1476" s="34"/>
      <c r="AR1476" s="34"/>
      <c r="AS1476" s="34"/>
      <c r="AT1476" s="34"/>
      <c r="AU1476" s="34"/>
      <c r="AV1476" s="34"/>
      <c r="AW1476" s="34"/>
    </row>
    <row r="1477" spans="1:49" ht="150">
      <c r="A1477" s="9">
        <v>1563</v>
      </c>
      <c r="B1477" s="12" t="s">
        <v>2236</v>
      </c>
      <c r="C1477" s="11" t="s">
        <v>55</v>
      </c>
      <c r="D1477" s="2">
        <v>15</v>
      </c>
      <c r="E1477" s="33" t="s">
        <v>4481</v>
      </c>
      <c r="F1477" s="11" t="s">
        <v>3716</v>
      </c>
      <c r="G1477" s="11" t="s">
        <v>56</v>
      </c>
      <c r="I1477" s="2">
        <v>74</v>
      </c>
      <c r="J1477" s="11" t="s">
        <v>2238</v>
      </c>
      <c r="K1477" s="6">
        <v>45008.894849537035</v>
      </c>
      <c r="L1477" s="6">
        <v>45008.895138888889</v>
      </c>
      <c r="M1477" s="22" t="s">
        <v>4197</v>
      </c>
      <c r="N1477" s="11" t="s">
        <v>4198</v>
      </c>
      <c r="O1477" s="11" t="s">
        <v>3704</v>
      </c>
      <c r="P1477" s="22"/>
      <c r="T1477" s="27"/>
      <c r="V1477" s="22"/>
      <c r="W1477" s="22" t="s">
        <v>4482</v>
      </c>
      <c r="X1477" s="11" t="s">
        <v>114</v>
      </c>
      <c r="Z1477" s="22" t="s">
        <v>4483</v>
      </c>
      <c r="AA1477" s="22"/>
      <c r="AB1477" s="22"/>
      <c r="AE1477" s="22"/>
      <c r="AF1477" s="22"/>
      <c r="AG1477" s="22"/>
      <c r="AH1477" s="22"/>
      <c r="AJ1477" s="22"/>
      <c r="AK1477" s="22"/>
      <c r="AN1477" s="34"/>
      <c r="AO1477" s="34"/>
      <c r="AP1477" s="34"/>
      <c r="AQ1477" s="34"/>
      <c r="AR1477" s="34"/>
      <c r="AS1477" s="34"/>
      <c r="AT1477" s="34"/>
      <c r="AU1477" s="34"/>
      <c r="AV1477" s="34"/>
      <c r="AW1477" s="34"/>
    </row>
    <row r="1478" spans="1:49" ht="360">
      <c r="A1478" s="9">
        <v>1564</v>
      </c>
      <c r="B1478" s="12" t="s">
        <v>2236</v>
      </c>
      <c r="C1478" s="11" t="s">
        <v>55</v>
      </c>
      <c r="D1478" s="2">
        <v>105</v>
      </c>
      <c r="E1478" s="33" t="s">
        <v>4484</v>
      </c>
      <c r="F1478" s="11" t="s">
        <v>3716</v>
      </c>
      <c r="G1478" s="11" t="s">
        <v>56</v>
      </c>
      <c r="I1478" s="2">
        <v>4</v>
      </c>
      <c r="J1478" s="11" t="s">
        <v>2238</v>
      </c>
      <c r="K1478" s="6">
        <v>45009.364432870374</v>
      </c>
      <c r="L1478" s="6">
        <v>45009.365520833337</v>
      </c>
      <c r="M1478" s="22" t="s">
        <v>4197</v>
      </c>
      <c r="N1478" s="11" t="s">
        <v>4198</v>
      </c>
      <c r="O1478" s="11" t="s">
        <v>3704</v>
      </c>
      <c r="P1478" s="22"/>
      <c r="T1478" s="27"/>
      <c r="V1478" s="22"/>
      <c r="W1478" s="22" t="s">
        <v>4485</v>
      </c>
      <c r="X1478" s="11" t="s">
        <v>114</v>
      </c>
      <c r="Z1478" s="22" t="s">
        <v>4486</v>
      </c>
      <c r="AA1478" s="22" t="s">
        <v>4487</v>
      </c>
      <c r="AB1478" s="22"/>
      <c r="AE1478" s="22"/>
      <c r="AF1478" s="22"/>
      <c r="AG1478" s="22"/>
      <c r="AH1478" s="22"/>
      <c r="AJ1478" s="22"/>
      <c r="AK1478" s="22"/>
      <c r="AN1478" s="34"/>
      <c r="AO1478" s="34"/>
      <c r="AP1478" s="34"/>
      <c r="AQ1478" s="34"/>
      <c r="AR1478" s="34"/>
      <c r="AS1478" s="34"/>
      <c r="AT1478" s="34"/>
      <c r="AU1478" s="34"/>
      <c r="AV1478" s="34"/>
      <c r="AW1478" s="34"/>
    </row>
    <row r="1479" spans="1:49" ht="409.5">
      <c r="A1479" s="9">
        <v>1565</v>
      </c>
      <c r="B1479" s="12" t="s">
        <v>2236</v>
      </c>
      <c r="C1479" s="11" t="s">
        <v>55</v>
      </c>
      <c r="D1479" s="2">
        <v>30</v>
      </c>
      <c r="E1479" s="33" t="s">
        <v>4488</v>
      </c>
      <c r="F1479" s="11" t="s">
        <v>3716</v>
      </c>
      <c r="G1479" s="11" t="s">
        <v>56</v>
      </c>
      <c r="I1479" s="2">
        <v>3</v>
      </c>
      <c r="J1479" s="11" t="s">
        <v>2238</v>
      </c>
      <c r="K1479" s="6">
        <v>45009.448611111111</v>
      </c>
      <c r="L1479" s="6">
        <v>45009.448935185188</v>
      </c>
      <c r="M1479" s="22" t="s">
        <v>4197</v>
      </c>
      <c r="N1479" s="11" t="s">
        <v>4198</v>
      </c>
      <c r="O1479" s="11" t="s">
        <v>3704</v>
      </c>
      <c r="P1479" s="22"/>
      <c r="T1479" s="27"/>
      <c r="V1479" s="22"/>
      <c r="W1479" s="22" t="s">
        <v>4489</v>
      </c>
      <c r="X1479" s="11" t="s">
        <v>114</v>
      </c>
      <c r="Z1479" s="22" t="s">
        <v>4490</v>
      </c>
      <c r="AA1479" s="22"/>
      <c r="AB1479" s="22"/>
      <c r="AE1479" s="22"/>
      <c r="AF1479" s="22"/>
      <c r="AG1479" s="22"/>
      <c r="AH1479" s="22"/>
      <c r="AJ1479" s="22"/>
      <c r="AK1479" s="22"/>
      <c r="AN1479" s="34"/>
      <c r="AO1479" s="34"/>
      <c r="AP1479" s="34"/>
      <c r="AQ1479" s="34"/>
      <c r="AR1479" s="34"/>
      <c r="AS1479" s="34"/>
      <c r="AT1479" s="34"/>
      <c r="AU1479" s="34"/>
      <c r="AV1479" s="34"/>
      <c r="AW1479" s="34"/>
    </row>
    <row r="1480" spans="1:49" ht="210">
      <c r="A1480" s="9">
        <v>1566</v>
      </c>
      <c r="B1480" s="12" t="s">
        <v>78</v>
      </c>
      <c r="C1480" s="11" t="s">
        <v>55</v>
      </c>
      <c r="E1480" s="33" t="s">
        <v>4491</v>
      </c>
      <c r="F1480" s="11" t="s">
        <v>3770</v>
      </c>
      <c r="G1480" s="11" t="s">
        <v>259</v>
      </c>
      <c r="I1480" s="2">
        <v>6</v>
      </c>
      <c r="J1480" s="11" t="s">
        <v>81</v>
      </c>
      <c r="K1480" s="6">
        <v>45009.462731481479</v>
      </c>
      <c r="L1480" s="6">
        <v>45009.464432870373</v>
      </c>
      <c r="M1480" s="22" t="s">
        <v>1271</v>
      </c>
      <c r="N1480" s="11" t="s">
        <v>1272</v>
      </c>
      <c r="O1480" s="11" t="s">
        <v>3704</v>
      </c>
      <c r="P1480" s="22"/>
      <c r="T1480" s="27"/>
      <c r="V1480" s="22"/>
      <c r="W1480" s="22" t="s">
        <v>1387</v>
      </c>
      <c r="X1480" s="11" t="s">
        <v>85</v>
      </c>
      <c r="Y1480" s="11" t="s">
        <v>4492</v>
      </c>
      <c r="Z1480" s="22"/>
      <c r="AA1480" s="22"/>
      <c r="AB1480" s="22"/>
      <c r="AE1480" s="22"/>
      <c r="AF1480" s="22"/>
      <c r="AG1480" s="22"/>
      <c r="AH1480" s="22"/>
      <c r="AJ1480" s="22"/>
      <c r="AK1480" s="22"/>
      <c r="AN1480" s="34"/>
      <c r="AO1480" s="34"/>
      <c r="AP1480" s="34"/>
      <c r="AQ1480" s="34"/>
      <c r="AR1480" s="34"/>
      <c r="AS1480" s="34"/>
      <c r="AT1480" s="34"/>
      <c r="AU1480" s="34"/>
      <c r="AV1480" s="34"/>
      <c r="AW1480" s="34"/>
    </row>
    <row r="1481" spans="1:49" ht="120">
      <c r="A1481" s="9">
        <v>1567</v>
      </c>
      <c r="B1481" s="12" t="s">
        <v>1186</v>
      </c>
      <c r="C1481" s="11" t="s">
        <v>55</v>
      </c>
      <c r="D1481" s="2">
        <v>30</v>
      </c>
      <c r="E1481" s="33" t="s">
        <v>4493</v>
      </c>
      <c r="F1481" s="11" t="s">
        <v>3787</v>
      </c>
      <c r="G1481" s="11" t="s">
        <v>57</v>
      </c>
      <c r="H1481" s="11" t="s">
        <v>112</v>
      </c>
      <c r="I1481" s="2">
        <v>1</v>
      </c>
      <c r="J1481" s="11" t="s">
        <v>1187</v>
      </c>
      <c r="K1481" s="6">
        <v>45009.615787037037</v>
      </c>
      <c r="L1481" s="6">
        <v>45009.619270833333</v>
      </c>
      <c r="M1481" s="22" t="s">
        <v>3430</v>
      </c>
      <c r="N1481" s="11" t="s">
        <v>3431</v>
      </c>
      <c r="O1481" s="11" t="s">
        <v>3806</v>
      </c>
      <c r="P1481" s="22"/>
      <c r="T1481" s="27"/>
      <c r="V1481" s="22"/>
      <c r="W1481" s="22"/>
      <c r="Z1481" s="22"/>
      <c r="AA1481" s="22"/>
      <c r="AB1481" s="22"/>
      <c r="AE1481" s="22"/>
      <c r="AF1481" s="22" t="s">
        <v>4494</v>
      </c>
      <c r="AG1481" s="22" t="s">
        <v>4495</v>
      </c>
      <c r="AH1481" s="22"/>
      <c r="AJ1481" s="22"/>
      <c r="AK1481" s="22"/>
      <c r="AN1481" s="34"/>
      <c r="AO1481" s="34"/>
      <c r="AP1481" s="34"/>
      <c r="AQ1481" s="34"/>
      <c r="AR1481" s="34"/>
      <c r="AS1481" s="34"/>
      <c r="AT1481" s="34"/>
      <c r="AU1481" s="34"/>
      <c r="AV1481" s="34"/>
      <c r="AW1481" s="34"/>
    </row>
    <row r="1482" spans="1:49" ht="90">
      <c r="A1482" s="9">
        <v>1568</v>
      </c>
      <c r="B1482" s="12" t="s">
        <v>1186</v>
      </c>
      <c r="C1482" s="11" t="s">
        <v>55</v>
      </c>
      <c r="D1482" s="2">
        <v>15</v>
      </c>
      <c r="E1482" s="33" t="s">
        <v>4496</v>
      </c>
      <c r="F1482" s="11" t="s">
        <v>3787</v>
      </c>
      <c r="G1482" s="11" t="s">
        <v>80</v>
      </c>
      <c r="I1482" s="2">
        <v>73</v>
      </c>
      <c r="J1482" s="11" t="s">
        <v>1187</v>
      </c>
      <c r="K1482" s="6">
        <v>45009.61954861111</v>
      </c>
      <c r="L1482" s="6">
        <v>45009.620636574073</v>
      </c>
      <c r="M1482" s="22" t="s">
        <v>3430</v>
      </c>
      <c r="N1482" s="11" t="s">
        <v>3431</v>
      </c>
      <c r="O1482" s="11" t="s">
        <v>3717</v>
      </c>
      <c r="P1482" s="22" t="s">
        <v>4497</v>
      </c>
      <c r="Q1482" s="11" t="s">
        <v>3598</v>
      </c>
      <c r="R1482" s="11" t="s">
        <v>3598</v>
      </c>
      <c r="S1482" s="11" t="s">
        <v>3598</v>
      </c>
      <c r="T1482" s="27" t="s">
        <v>4498</v>
      </c>
      <c r="U1482" s="11" t="s">
        <v>4499</v>
      </c>
      <c r="V1482" s="22"/>
      <c r="W1482" s="22"/>
      <c r="Z1482" s="22"/>
      <c r="AA1482" s="22"/>
      <c r="AB1482" s="22"/>
      <c r="AE1482" s="22"/>
      <c r="AF1482" s="22"/>
      <c r="AG1482" s="22"/>
      <c r="AH1482" s="22"/>
      <c r="AJ1482" s="22"/>
      <c r="AK1482" s="22"/>
      <c r="AN1482" s="34"/>
      <c r="AO1482" s="34"/>
      <c r="AP1482" s="34"/>
      <c r="AQ1482" s="34"/>
      <c r="AR1482" s="34"/>
      <c r="AS1482" s="34"/>
      <c r="AT1482" s="34"/>
      <c r="AU1482" s="34"/>
      <c r="AV1482" s="34"/>
      <c r="AW1482" s="34"/>
    </row>
    <row r="1483" spans="1:49" ht="195">
      <c r="A1483" s="9">
        <v>1569</v>
      </c>
      <c r="B1483" s="12" t="s">
        <v>1186</v>
      </c>
      <c r="C1483" s="11" t="s">
        <v>55</v>
      </c>
      <c r="D1483" s="2">
        <v>15</v>
      </c>
      <c r="E1483" s="33" t="s">
        <v>4500</v>
      </c>
      <c r="F1483" s="11" t="s">
        <v>3787</v>
      </c>
      <c r="G1483" s="11" t="s">
        <v>3973</v>
      </c>
      <c r="H1483" s="11" t="s">
        <v>112</v>
      </c>
      <c r="I1483" s="2">
        <v>71</v>
      </c>
      <c r="J1483" s="11" t="s">
        <v>1187</v>
      </c>
      <c r="K1483" s="6">
        <v>45009.620925925927</v>
      </c>
      <c r="L1483" s="6">
        <v>45009.622141203705</v>
      </c>
      <c r="M1483" s="22" t="s">
        <v>3430</v>
      </c>
      <c r="N1483" s="11" t="s">
        <v>3431</v>
      </c>
      <c r="O1483" s="11" t="s">
        <v>3717</v>
      </c>
      <c r="P1483" s="22" t="s">
        <v>4501</v>
      </c>
      <c r="Q1483" s="11" t="s">
        <v>3509</v>
      </c>
      <c r="R1483" s="11" t="s">
        <v>3509</v>
      </c>
      <c r="S1483" s="11" t="s">
        <v>3509</v>
      </c>
      <c r="T1483" s="27" t="s">
        <v>4502</v>
      </c>
      <c r="U1483" s="11" t="s">
        <v>4503</v>
      </c>
      <c r="V1483" s="22"/>
      <c r="W1483" s="22"/>
      <c r="Z1483" s="22"/>
      <c r="AA1483" s="22"/>
      <c r="AB1483" s="22"/>
      <c r="AE1483" s="22"/>
      <c r="AF1483" s="22"/>
      <c r="AG1483" s="22"/>
      <c r="AH1483" s="22"/>
      <c r="AJ1483" s="22"/>
      <c r="AK1483" s="22"/>
      <c r="AN1483" s="34"/>
      <c r="AO1483" s="34"/>
      <c r="AP1483" s="34"/>
      <c r="AQ1483" s="34"/>
      <c r="AR1483" s="34"/>
      <c r="AS1483" s="34"/>
      <c r="AT1483" s="34"/>
      <c r="AU1483" s="34"/>
      <c r="AV1483" s="34"/>
      <c r="AW1483" s="34"/>
    </row>
    <row r="1484" spans="1:49" ht="165">
      <c r="A1484" s="9">
        <v>1570</v>
      </c>
      <c r="B1484" s="12" t="s">
        <v>2236</v>
      </c>
      <c r="C1484" s="11" t="s">
        <v>55</v>
      </c>
      <c r="D1484" s="2">
        <v>15</v>
      </c>
      <c r="E1484" s="33" t="s">
        <v>4504</v>
      </c>
      <c r="F1484" s="11" t="s">
        <v>4099</v>
      </c>
      <c r="G1484" s="11" t="s">
        <v>57</v>
      </c>
      <c r="H1484" s="11" t="s">
        <v>112</v>
      </c>
      <c r="I1484" s="2">
        <v>2</v>
      </c>
      <c r="J1484" s="11" t="s">
        <v>2238</v>
      </c>
      <c r="K1484" s="6">
        <v>45009.643125000002</v>
      </c>
      <c r="L1484" s="6">
        <v>45009.646574074075</v>
      </c>
      <c r="M1484" s="22" t="s">
        <v>72</v>
      </c>
      <c r="N1484" s="11" t="s">
        <v>73</v>
      </c>
      <c r="O1484" s="11" t="s">
        <v>3696</v>
      </c>
      <c r="P1484" s="22"/>
      <c r="T1484" s="27"/>
      <c r="V1484" s="22" t="s">
        <v>4505</v>
      </c>
      <c r="W1484" s="22"/>
      <c r="Z1484" s="22"/>
      <c r="AA1484" s="22"/>
      <c r="AB1484" s="22"/>
      <c r="AE1484" s="22"/>
      <c r="AF1484" s="22"/>
      <c r="AG1484" s="22"/>
      <c r="AH1484" s="22" t="s">
        <v>4506</v>
      </c>
      <c r="AJ1484" s="22"/>
      <c r="AK1484" s="22"/>
      <c r="AN1484" s="34" t="s">
        <v>3623</v>
      </c>
      <c r="AO1484" s="34"/>
      <c r="AP1484" s="34"/>
      <c r="AQ1484" s="34"/>
      <c r="AR1484" s="34"/>
      <c r="AS1484" s="34"/>
      <c r="AT1484" s="34"/>
      <c r="AU1484" s="34"/>
      <c r="AV1484" s="34"/>
      <c r="AW1484" s="34"/>
    </row>
    <row r="1485" spans="1:49" ht="180">
      <c r="A1485" s="9">
        <v>1571</v>
      </c>
      <c r="B1485" s="12" t="s">
        <v>54</v>
      </c>
      <c r="C1485" s="11" t="s">
        <v>55</v>
      </c>
      <c r="D1485" s="2">
        <v>30</v>
      </c>
      <c r="E1485" s="33" t="s">
        <v>4507</v>
      </c>
      <c r="F1485" s="11" t="s">
        <v>3873</v>
      </c>
      <c r="G1485" s="11" t="s">
        <v>57</v>
      </c>
      <c r="H1485" s="11" t="s">
        <v>112</v>
      </c>
      <c r="I1485" s="2"/>
      <c r="J1485" s="11" t="s">
        <v>58</v>
      </c>
      <c r="K1485" s="6">
        <v>45009.649942129632</v>
      </c>
      <c r="L1485" s="6">
        <v>45009.652928240743</v>
      </c>
      <c r="M1485" s="22" t="s">
        <v>3538</v>
      </c>
      <c r="N1485" s="11" t="s">
        <v>3539</v>
      </c>
      <c r="O1485" s="11" t="s">
        <v>3806</v>
      </c>
      <c r="P1485" s="22"/>
      <c r="T1485" s="27"/>
      <c r="V1485" s="22"/>
      <c r="W1485" s="22"/>
      <c r="Z1485" s="22"/>
      <c r="AA1485" s="22"/>
      <c r="AB1485" s="22"/>
      <c r="AE1485" s="22"/>
      <c r="AF1485" s="22" t="s">
        <v>4508</v>
      </c>
      <c r="AG1485" s="22" t="s">
        <v>4509</v>
      </c>
      <c r="AH1485" s="22" t="s">
        <v>4510</v>
      </c>
      <c r="AJ1485" s="22"/>
      <c r="AK1485" s="22"/>
      <c r="AN1485" s="34"/>
      <c r="AO1485" s="34"/>
      <c r="AP1485" s="34"/>
      <c r="AQ1485" s="34"/>
      <c r="AR1485" s="34"/>
      <c r="AS1485" s="34"/>
      <c r="AT1485" s="34"/>
      <c r="AU1485" s="34"/>
      <c r="AV1485" s="34"/>
      <c r="AW1485" s="34"/>
    </row>
    <row r="1486" spans="1:49" ht="409.5">
      <c r="A1486" s="9">
        <v>1572</v>
      </c>
      <c r="B1486" s="12" t="s">
        <v>1186</v>
      </c>
      <c r="C1486" s="11" t="s">
        <v>55</v>
      </c>
      <c r="D1486" s="2">
        <v>30</v>
      </c>
      <c r="E1486" s="33" t="s">
        <v>4511</v>
      </c>
      <c r="F1486" s="11" t="s">
        <v>3703</v>
      </c>
      <c r="G1486" s="11" t="s">
        <v>89</v>
      </c>
      <c r="I1486" s="2">
        <v>12</v>
      </c>
      <c r="J1486" s="11" t="s">
        <v>1187</v>
      </c>
      <c r="K1486" s="6">
        <v>45009.654467592591</v>
      </c>
      <c r="L1486" s="6">
        <v>45009.659780092596</v>
      </c>
      <c r="M1486" s="22" t="s">
        <v>565</v>
      </c>
      <c r="N1486" s="11" t="s">
        <v>566</v>
      </c>
      <c r="O1486" s="11" t="s">
        <v>3704</v>
      </c>
      <c r="P1486" s="22"/>
      <c r="T1486" s="27"/>
      <c r="V1486" s="22"/>
      <c r="W1486" s="22" t="s">
        <v>569</v>
      </c>
      <c r="X1486" s="11" t="s">
        <v>85</v>
      </c>
      <c r="Y1486" s="11" t="s">
        <v>4512</v>
      </c>
      <c r="Z1486" s="22"/>
      <c r="AA1486" s="22"/>
      <c r="AB1486" s="22"/>
      <c r="AE1486" s="22"/>
      <c r="AF1486" s="22"/>
      <c r="AG1486" s="22"/>
      <c r="AH1486" s="22"/>
      <c r="AJ1486" s="22"/>
      <c r="AK1486" s="22"/>
      <c r="AN1486" s="34"/>
      <c r="AO1486" s="34"/>
      <c r="AP1486" s="34"/>
      <c r="AQ1486" s="34"/>
      <c r="AR1486" s="34"/>
      <c r="AS1486" s="34"/>
      <c r="AT1486" s="34"/>
      <c r="AU1486" s="34"/>
      <c r="AV1486" s="34"/>
      <c r="AW1486" s="34"/>
    </row>
    <row r="1487" spans="1:49" ht="409.5">
      <c r="A1487" s="9">
        <v>1573</v>
      </c>
      <c r="B1487" s="12" t="s">
        <v>2236</v>
      </c>
      <c r="C1487" s="11" t="s">
        <v>55</v>
      </c>
      <c r="D1487" s="2">
        <v>180</v>
      </c>
      <c r="E1487" s="33" t="s">
        <v>4513</v>
      </c>
      <c r="F1487" s="11" t="s">
        <v>3716</v>
      </c>
      <c r="G1487" s="11" t="s">
        <v>56</v>
      </c>
      <c r="I1487" s="2">
        <v>7</v>
      </c>
      <c r="J1487" s="11" t="s">
        <v>2238</v>
      </c>
      <c r="K1487" s="6">
        <v>45009.66679398148</v>
      </c>
      <c r="L1487" s="6">
        <v>45009.667013888888</v>
      </c>
      <c r="M1487" s="22" t="s">
        <v>4197</v>
      </c>
      <c r="N1487" s="11" t="s">
        <v>4198</v>
      </c>
      <c r="O1487" s="11" t="s">
        <v>3704</v>
      </c>
      <c r="P1487" s="22"/>
      <c r="T1487" s="27"/>
      <c r="V1487" s="22"/>
      <c r="W1487" s="22" t="s">
        <v>4514</v>
      </c>
      <c r="X1487" s="11" t="s">
        <v>114</v>
      </c>
      <c r="Z1487" s="22" t="s">
        <v>4515</v>
      </c>
      <c r="AA1487" s="22"/>
      <c r="AB1487" s="22"/>
      <c r="AE1487" s="22"/>
      <c r="AF1487" s="22"/>
      <c r="AG1487" s="22"/>
      <c r="AH1487" s="22"/>
      <c r="AJ1487" s="22"/>
      <c r="AK1487" s="22"/>
      <c r="AN1487" s="34"/>
      <c r="AO1487" s="34"/>
      <c r="AP1487" s="34"/>
      <c r="AQ1487" s="34"/>
      <c r="AR1487" s="34"/>
      <c r="AS1487" s="34"/>
      <c r="AT1487" s="34"/>
      <c r="AU1487" s="34"/>
      <c r="AV1487" s="34"/>
      <c r="AW1487" s="34"/>
    </row>
    <row r="1488" spans="1:49" ht="150">
      <c r="A1488" s="9">
        <v>1574</v>
      </c>
      <c r="B1488" s="12" t="s">
        <v>2236</v>
      </c>
      <c r="C1488" s="11" t="s">
        <v>55</v>
      </c>
      <c r="D1488" s="2">
        <v>15</v>
      </c>
      <c r="E1488" s="33" t="s">
        <v>4516</v>
      </c>
      <c r="F1488" s="11" t="s">
        <v>3716</v>
      </c>
      <c r="G1488" s="11" t="s">
        <v>56</v>
      </c>
      <c r="I1488" s="2">
        <v>3</v>
      </c>
      <c r="J1488" s="11" t="s">
        <v>2238</v>
      </c>
      <c r="K1488" s="6">
        <v>45009.677407407406</v>
      </c>
      <c r="L1488" s="6">
        <v>45009.678113425929</v>
      </c>
      <c r="M1488" s="22" t="s">
        <v>4197</v>
      </c>
      <c r="N1488" s="11" t="s">
        <v>4198</v>
      </c>
      <c r="O1488" s="11" t="s">
        <v>3704</v>
      </c>
      <c r="P1488" s="22"/>
      <c r="T1488" s="27"/>
      <c r="V1488" s="22"/>
      <c r="W1488" s="22" t="s">
        <v>4517</v>
      </c>
      <c r="X1488" s="11" t="s">
        <v>114</v>
      </c>
      <c r="Z1488" s="22" t="s">
        <v>4518</v>
      </c>
      <c r="AA1488" s="22"/>
      <c r="AB1488" s="22"/>
      <c r="AE1488" s="22"/>
      <c r="AF1488" s="22"/>
      <c r="AG1488" s="22"/>
      <c r="AH1488" s="22"/>
      <c r="AJ1488" s="22"/>
      <c r="AK1488" s="22"/>
      <c r="AN1488" s="34"/>
      <c r="AO1488" s="34"/>
      <c r="AP1488" s="34"/>
      <c r="AQ1488" s="34"/>
      <c r="AR1488" s="34"/>
      <c r="AS1488" s="34"/>
      <c r="AT1488" s="34"/>
      <c r="AU1488" s="34"/>
      <c r="AV1488" s="34"/>
      <c r="AW1488" s="34"/>
    </row>
    <row r="1489" spans="1:49" ht="150">
      <c r="A1489" s="9">
        <v>1575</v>
      </c>
      <c r="B1489" s="12" t="s">
        <v>54</v>
      </c>
      <c r="C1489" s="11" t="s">
        <v>55</v>
      </c>
      <c r="D1489" s="2">
        <v>30</v>
      </c>
      <c r="E1489" s="33" t="s">
        <v>4519</v>
      </c>
      <c r="F1489" s="11" t="s">
        <v>3873</v>
      </c>
      <c r="G1489" s="11" t="s">
        <v>57</v>
      </c>
      <c r="H1489" s="11" t="s">
        <v>112</v>
      </c>
      <c r="I1489" s="2">
        <v>66</v>
      </c>
      <c r="J1489" s="11" t="s">
        <v>58</v>
      </c>
      <c r="K1489" s="6">
        <v>45009.694039351853</v>
      </c>
      <c r="L1489" s="6">
        <v>45009.698634259257</v>
      </c>
      <c r="M1489" s="22" t="s">
        <v>3538</v>
      </c>
      <c r="N1489" s="11" t="s">
        <v>3539</v>
      </c>
      <c r="O1489" s="11" t="s">
        <v>3704</v>
      </c>
      <c r="P1489" s="22"/>
      <c r="T1489" s="27"/>
      <c r="V1489" s="22"/>
      <c r="W1489" s="22" t="s">
        <v>1775</v>
      </c>
      <c r="X1489" s="11" t="s">
        <v>85</v>
      </c>
      <c r="Y1489" s="11" t="s">
        <v>4520</v>
      </c>
      <c r="Z1489" s="22"/>
      <c r="AA1489" s="22" t="s">
        <v>4521</v>
      </c>
      <c r="AB1489" s="22"/>
      <c r="AE1489" s="22"/>
      <c r="AF1489" s="22"/>
      <c r="AG1489" s="22"/>
      <c r="AH1489" s="22"/>
      <c r="AJ1489" s="22"/>
      <c r="AK1489" s="22"/>
      <c r="AN1489" s="34"/>
      <c r="AO1489" s="34"/>
      <c r="AP1489" s="34"/>
      <c r="AQ1489" s="34"/>
      <c r="AR1489" s="34"/>
      <c r="AS1489" s="34"/>
      <c r="AT1489" s="34"/>
      <c r="AU1489" s="34"/>
      <c r="AV1489" s="34"/>
      <c r="AW1489" s="34"/>
    </row>
    <row r="1490" spans="1:49" ht="90">
      <c r="A1490" s="9" t="s">
        <v>4522</v>
      </c>
      <c r="B1490" s="12" t="s">
        <v>278</v>
      </c>
      <c r="C1490" s="11" t="s">
        <v>55</v>
      </c>
      <c r="E1490" s="33"/>
      <c r="F1490" s="11" t="s">
        <v>4099</v>
      </c>
      <c r="G1490" s="11" t="s">
        <v>2796</v>
      </c>
      <c r="I1490" s="2">
        <v>3</v>
      </c>
      <c r="J1490" s="11" t="s">
        <v>279</v>
      </c>
      <c r="K1490" s="6">
        <v>45009.646597222221</v>
      </c>
      <c r="L1490" s="6">
        <v>45009.70894675926</v>
      </c>
      <c r="M1490" s="22" t="s">
        <v>72</v>
      </c>
      <c r="N1490" s="11" t="s">
        <v>73</v>
      </c>
      <c r="O1490" s="11" t="s">
        <v>3704</v>
      </c>
      <c r="P1490" s="22"/>
      <c r="T1490" s="27"/>
      <c r="V1490" s="22"/>
      <c r="W1490" s="22" t="s">
        <v>4523</v>
      </c>
      <c r="X1490" s="11" t="s">
        <v>85</v>
      </c>
      <c r="Y1490" s="11" t="s">
        <v>4524</v>
      </c>
      <c r="Z1490" s="22"/>
      <c r="AA1490" s="22"/>
      <c r="AB1490" s="22"/>
      <c r="AE1490" s="22"/>
      <c r="AF1490" s="22"/>
      <c r="AG1490" s="22"/>
      <c r="AH1490" s="22"/>
      <c r="AJ1490" s="22"/>
      <c r="AK1490" s="22"/>
      <c r="AN1490" s="34"/>
      <c r="AO1490" s="34"/>
      <c r="AP1490" s="34"/>
      <c r="AQ1490" s="34"/>
      <c r="AR1490" s="34"/>
      <c r="AS1490" s="34"/>
      <c r="AT1490" s="34"/>
      <c r="AU1490" s="34"/>
      <c r="AV1490" s="34"/>
      <c r="AW1490" s="34"/>
    </row>
    <row r="1491" spans="1:49" ht="120">
      <c r="A1491" s="9">
        <v>1577</v>
      </c>
      <c r="B1491" s="12" t="s">
        <v>78</v>
      </c>
      <c r="C1491" s="11" t="s">
        <v>55</v>
      </c>
      <c r="E1491" s="42" t="s">
        <v>4525</v>
      </c>
      <c r="F1491" s="11" t="s">
        <v>4099</v>
      </c>
      <c r="G1491" s="11" t="s">
        <v>2796</v>
      </c>
      <c r="I1491" s="2">
        <v>69</v>
      </c>
      <c r="J1491" s="11" t="s">
        <v>81</v>
      </c>
      <c r="K1491" s="6">
        <v>45009.71366898148</v>
      </c>
      <c r="L1491" s="6">
        <v>45009.716192129628</v>
      </c>
      <c r="M1491" s="22" t="s">
        <v>72</v>
      </c>
      <c r="N1491" s="11" t="s">
        <v>73</v>
      </c>
      <c r="O1491" s="11" t="s">
        <v>3704</v>
      </c>
      <c r="P1491" s="22"/>
      <c r="T1491" s="27"/>
      <c r="V1491" s="22"/>
      <c r="W1491" s="22" t="s">
        <v>4526</v>
      </c>
      <c r="X1491" s="11" t="s">
        <v>114</v>
      </c>
      <c r="Z1491" s="22" t="s">
        <v>4527</v>
      </c>
      <c r="AA1491" s="22" t="s">
        <v>4528</v>
      </c>
      <c r="AB1491" s="22"/>
      <c r="AE1491" s="22"/>
      <c r="AF1491" s="22"/>
      <c r="AG1491" s="22"/>
      <c r="AH1491" s="22"/>
      <c r="AJ1491" s="22"/>
      <c r="AK1491" s="22"/>
      <c r="AN1491" s="34"/>
      <c r="AO1491" s="34"/>
      <c r="AP1491" s="34"/>
      <c r="AQ1491" s="34"/>
      <c r="AR1491" s="34"/>
      <c r="AS1491" s="34"/>
      <c r="AT1491" s="34"/>
      <c r="AU1491" s="34"/>
      <c r="AV1491" s="34"/>
      <c r="AW1491" s="34"/>
    </row>
    <row r="1492" spans="1:49" ht="105">
      <c r="A1492" s="9">
        <v>1578</v>
      </c>
      <c r="B1492" s="12" t="s">
        <v>2236</v>
      </c>
      <c r="C1492" s="11" t="s">
        <v>55</v>
      </c>
      <c r="D1492" s="2">
        <v>15</v>
      </c>
      <c r="E1492" s="33" t="s">
        <v>4529</v>
      </c>
      <c r="F1492" s="11" t="s">
        <v>3740</v>
      </c>
      <c r="G1492" s="11" t="s">
        <v>57</v>
      </c>
      <c r="H1492" s="11" t="s">
        <v>107</v>
      </c>
      <c r="I1492" s="2">
        <v>3</v>
      </c>
      <c r="J1492" s="11" t="s">
        <v>2238</v>
      </c>
      <c r="K1492" s="6">
        <v>45009.757395833331</v>
      </c>
      <c r="L1492" s="6">
        <v>45009.758020833331</v>
      </c>
      <c r="M1492" s="22" t="s">
        <v>108</v>
      </c>
      <c r="N1492" s="11" t="s">
        <v>109</v>
      </c>
      <c r="O1492" s="11" t="s">
        <v>3822</v>
      </c>
      <c r="P1492" s="22"/>
      <c r="T1492" s="27"/>
      <c r="V1492" s="22"/>
      <c r="W1492" s="22"/>
      <c r="Z1492" s="22"/>
      <c r="AA1492" s="22"/>
      <c r="AB1492" s="22" t="s">
        <v>1768</v>
      </c>
      <c r="AE1492" s="22"/>
      <c r="AF1492" s="22"/>
      <c r="AG1492" s="22"/>
      <c r="AH1492" s="22"/>
      <c r="AJ1492" s="22"/>
      <c r="AK1492" s="22"/>
      <c r="AM1492" s="2" t="s">
        <v>2336</v>
      </c>
      <c r="AN1492" s="34"/>
      <c r="AO1492" s="34"/>
      <c r="AP1492" s="34"/>
      <c r="AQ1492" s="34"/>
      <c r="AR1492" s="34"/>
      <c r="AS1492" s="34"/>
      <c r="AT1492" s="34"/>
      <c r="AU1492" s="34"/>
      <c r="AV1492" s="34"/>
      <c r="AW1492" s="34"/>
    </row>
    <row r="1493" spans="1:49" ht="90">
      <c r="A1493" s="9">
        <v>1579</v>
      </c>
      <c r="B1493" s="12" t="s">
        <v>78</v>
      </c>
      <c r="C1493" s="11" t="s">
        <v>55</v>
      </c>
      <c r="E1493" s="2" t="s">
        <v>4530</v>
      </c>
      <c r="F1493" s="11" t="s">
        <v>3920</v>
      </c>
      <c r="G1493" s="11" t="s">
        <v>57</v>
      </c>
      <c r="H1493" s="11" t="s">
        <v>112</v>
      </c>
      <c r="I1493" s="2">
        <v>5</v>
      </c>
      <c r="J1493" s="11" t="s">
        <v>81</v>
      </c>
      <c r="K1493" s="6">
        <v>45010.702245370368</v>
      </c>
      <c r="L1493" s="6">
        <v>45010.710717592592</v>
      </c>
      <c r="M1493" s="22" t="s">
        <v>199</v>
      </c>
      <c r="N1493" s="11" t="s">
        <v>200</v>
      </c>
      <c r="O1493" s="11" t="s">
        <v>3704</v>
      </c>
      <c r="P1493" s="22"/>
      <c r="T1493" s="27"/>
      <c r="V1493" s="22"/>
      <c r="W1493" s="22" t="s">
        <v>531</v>
      </c>
      <c r="X1493" s="11" t="s">
        <v>85</v>
      </c>
      <c r="Y1493" s="11" t="s">
        <v>4531</v>
      </c>
      <c r="Z1493" s="22"/>
      <c r="AA1493" s="22"/>
      <c r="AB1493" s="22"/>
      <c r="AE1493" s="22"/>
      <c r="AF1493" s="22"/>
      <c r="AG1493" s="22"/>
      <c r="AH1493" s="22"/>
      <c r="AJ1493" s="22"/>
      <c r="AK1493" s="22"/>
      <c r="AN1493" s="34"/>
      <c r="AO1493" s="34"/>
      <c r="AP1493" s="34"/>
      <c r="AQ1493" s="34"/>
      <c r="AR1493" s="34"/>
      <c r="AS1493" s="34"/>
      <c r="AT1493" s="34"/>
      <c r="AU1493" s="34"/>
      <c r="AV1493" s="34"/>
      <c r="AW1493" s="34"/>
    </row>
    <row r="1494" spans="1:49" ht="409.5">
      <c r="A1494" s="9">
        <v>1581</v>
      </c>
      <c r="B1494" s="12" t="s">
        <v>2236</v>
      </c>
      <c r="C1494" s="11" t="s">
        <v>55</v>
      </c>
      <c r="D1494" s="2">
        <v>15</v>
      </c>
      <c r="E1494" s="33" t="s">
        <v>4532</v>
      </c>
      <c r="F1494" s="11" t="s">
        <v>3716</v>
      </c>
      <c r="G1494" s="11" t="s">
        <v>56</v>
      </c>
      <c r="I1494" s="2">
        <v>3</v>
      </c>
      <c r="J1494" s="11" t="s">
        <v>2238</v>
      </c>
      <c r="K1494" s="6">
        <v>45011.881666666668</v>
      </c>
      <c r="L1494" s="6">
        <v>45011.881874999999</v>
      </c>
      <c r="M1494" s="22" t="s">
        <v>4197</v>
      </c>
      <c r="N1494" s="11" t="s">
        <v>4198</v>
      </c>
      <c r="O1494" s="11" t="s">
        <v>3704</v>
      </c>
      <c r="P1494" s="22"/>
      <c r="T1494" s="27"/>
      <c r="V1494" s="22"/>
      <c r="W1494" s="22" t="s">
        <v>4533</v>
      </c>
      <c r="X1494" s="11" t="s">
        <v>114</v>
      </c>
      <c r="Z1494" s="22" t="s">
        <v>4534</v>
      </c>
      <c r="AA1494" s="22"/>
      <c r="AB1494" s="22"/>
      <c r="AE1494" s="22"/>
      <c r="AF1494" s="22"/>
      <c r="AG1494" s="22"/>
      <c r="AH1494" s="22"/>
      <c r="AJ1494" s="22"/>
      <c r="AK1494" s="22"/>
      <c r="AN1494" s="34"/>
      <c r="AO1494" s="34"/>
      <c r="AP1494" s="34"/>
      <c r="AQ1494" s="34"/>
      <c r="AR1494" s="34"/>
      <c r="AS1494" s="34"/>
      <c r="AT1494" s="34"/>
      <c r="AU1494" s="34"/>
      <c r="AV1494" s="34"/>
      <c r="AW1494" s="34"/>
    </row>
    <row r="1495" spans="1:49" ht="165">
      <c r="A1495" s="9">
        <v>1582</v>
      </c>
      <c r="B1495" s="12" t="s">
        <v>2236</v>
      </c>
      <c r="C1495" s="11" t="s">
        <v>55</v>
      </c>
      <c r="D1495" s="2">
        <v>30</v>
      </c>
      <c r="E1495" s="33" t="s">
        <v>4535</v>
      </c>
      <c r="F1495" s="11" t="s">
        <v>3716</v>
      </c>
      <c r="G1495" s="11" t="s">
        <v>56</v>
      </c>
      <c r="I1495" s="2">
        <v>3</v>
      </c>
      <c r="J1495" s="11" t="s">
        <v>2238</v>
      </c>
      <c r="K1495" s="6">
        <v>45011.901192129626</v>
      </c>
      <c r="L1495" s="6">
        <v>45011.901990740742</v>
      </c>
      <c r="M1495" s="22" t="s">
        <v>4197</v>
      </c>
      <c r="N1495" s="11" t="s">
        <v>4198</v>
      </c>
      <c r="O1495" s="11" t="s">
        <v>3696</v>
      </c>
      <c r="P1495" s="22"/>
      <c r="T1495" s="27"/>
      <c r="V1495" s="22" t="s">
        <v>4536</v>
      </c>
      <c r="W1495" s="22"/>
      <c r="Z1495" s="22"/>
      <c r="AA1495" s="22"/>
      <c r="AB1495" s="22"/>
      <c r="AE1495" s="22"/>
      <c r="AF1495" s="22"/>
      <c r="AG1495" s="22"/>
      <c r="AH1495" s="22" t="s">
        <v>4537</v>
      </c>
      <c r="AJ1495" s="22"/>
      <c r="AK1495" s="22"/>
      <c r="AN1495" s="34" t="s">
        <v>4538</v>
      </c>
      <c r="AO1495" s="34"/>
      <c r="AP1495" s="34"/>
      <c r="AQ1495" s="34"/>
      <c r="AR1495" s="34"/>
      <c r="AS1495" s="34"/>
      <c r="AT1495" s="34"/>
      <c r="AU1495" s="34"/>
      <c r="AV1495" s="34"/>
      <c r="AW1495" s="34"/>
    </row>
    <row r="1496" spans="1:49" ht="150">
      <c r="A1496" s="9">
        <v>1583</v>
      </c>
      <c r="B1496" s="12" t="s">
        <v>2236</v>
      </c>
      <c r="C1496" s="11" t="s">
        <v>55</v>
      </c>
      <c r="D1496" s="2">
        <v>15</v>
      </c>
      <c r="E1496" s="33" t="s">
        <v>4539</v>
      </c>
      <c r="F1496" s="11" t="s">
        <v>3716</v>
      </c>
      <c r="G1496" s="11" t="s">
        <v>56</v>
      </c>
      <c r="I1496" s="2">
        <v>5</v>
      </c>
      <c r="J1496" s="11" t="s">
        <v>2238</v>
      </c>
      <c r="K1496" s="6">
        <v>45012.340833333335</v>
      </c>
      <c r="L1496" s="6">
        <v>45012.340995370374</v>
      </c>
      <c r="M1496" s="22" t="s">
        <v>4197</v>
      </c>
      <c r="N1496" s="11" t="s">
        <v>4198</v>
      </c>
      <c r="O1496" s="11" t="s">
        <v>3704</v>
      </c>
      <c r="P1496" s="22"/>
      <c r="T1496" s="27"/>
      <c r="V1496" s="22"/>
      <c r="W1496" s="22" t="s">
        <v>4540</v>
      </c>
      <c r="X1496" s="11" t="s">
        <v>114</v>
      </c>
      <c r="Z1496" s="22" t="s">
        <v>4541</v>
      </c>
      <c r="AA1496" s="22"/>
      <c r="AB1496" s="22"/>
      <c r="AE1496" s="22"/>
      <c r="AF1496" s="22"/>
      <c r="AG1496" s="22"/>
      <c r="AH1496" s="22"/>
      <c r="AJ1496" s="22"/>
      <c r="AK1496" s="22"/>
      <c r="AN1496" s="34"/>
      <c r="AO1496" s="34"/>
      <c r="AP1496" s="34"/>
      <c r="AQ1496" s="34"/>
      <c r="AR1496" s="34"/>
      <c r="AS1496" s="34"/>
      <c r="AT1496" s="34"/>
      <c r="AU1496" s="34"/>
      <c r="AV1496" s="34"/>
      <c r="AW1496" s="34"/>
    </row>
    <row r="1497" spans="1:49" ht="315">
      <c r="A1497" s="9">
        <v>1584</v>
      </c>
      <c r="B1497" s="12" t="s">
        <v>1186</v>
      </c>
      <c r="C1497" s="11" t="s">
        <v>55</v>
      </c>
      <c r="D1497" s="2">
        <v>30</v>
      </c>
      <c r="E1497" s="33" t="s">
        <v>4542</v>
      </c>
      <c r="G1497" s="11" t="s">
        <v>89</v>
      </c>
      <c r="I1497" s="2">
        <v>5</v>
      </c>
      <c r="J1497" s="11" t="s">
        <v>1187</v>
      </c>
      <c r="K1497" s="6">
        <v>45012.38890046296</v>
      </c>
      <c r="L1497" s="6">
        <v>45012.397685185184</v>
      </c>
      <c r="M1497" s="22" t="s">
        <v>565</v>
      </c>
      <c r="N1497" s="11" t="s">
        <v>566</v>
      </c>
      <c r="O1497" s="11" t="s">
        <v>3704</v>
      </c>
      <c r="P1497" s="22"/>
      <c r="T1497" s="27"/>
      <c r="V1497" s="22"/>
      <c r="W1497" s="22" t="s">
        <v>4543</v>
      </c>
      <c r="X1497" s="11" t="s">
        <v>85</v>
      </c>
      <c r="Y1497" s="11" t="s">
        <v>4544</v>
      </c>
      <c r="Z1497" s="22"/>
      <c r="AA1497" s="22"/>
      <c r="AB1497" s="22"/>
      <c r="AE1497" s="22"/>
      <c r="AF1497" s="22"/>
      <c r="AG1497" s="22"/>
      <c r="AH1497" s="22"/>
      <c r="AJ1497" s="22"/>
      <c r="AK1497" s="22"/>
      <c r="AN1497" s="34"/>
      <c r="AO1497" s="34"/>
      <c r="AP1497" s="34"/>
      <c r="AQ1497" s="34"/>
      <c r="AR1497" s="34"/>
      <c r="AS1497" s="34"/>
      <c r="AT1497" s="34"/>
      <c r="AU1497" s="34"/>
      <c r="AV1497" s="34"/>
      <c r="AW1497" s="34"/>
    </row>
    <row r="1498" spans="1:49" ht="210">
      <c r="A1498" s="9">
        <v>1585</v>
      </c>
      <c r="B1498" s="12" t="s">
        <v>78</v>
      </c>
      <c r="C1498" s="11" t="s">
        <v>55</v>
      </c>
      <c r="E1498" s="2" t="s">
        <v>4545</v>
      </c>
      <c r="F1498" s="11" t="s">
        <v>3770</v>
      </c>
      <c r="G1498" s="11" t="s">
        <v>259</v>
      </c>
      <c r="I1498" s="2">
        <v>5</v>
      </c>
      <c r="J1498" s="11" t="s">
        <v>81</v>
      </c>
      <c r="K1498" s="6">
        <v>45012.398090277777</v>
      </c>
      <c r="L1498" s="6">
        <v>45012.40016203704</v>
      </c>
      <c r="M1498" s="22" t="s">
        <v>1271</v>
      </c>
      <c r="N1498" s="11" t="s">
        <v>1272</v>
      </c>
      <c r="O1498" s="11" t="s">
        <v>3704</v>
      </c>
      <c r="P1498" s="22"/>
      <c r="T1498" s="27"/>
      <c r="V1498" s="22"/>
      <c r="W1498" s="22" t="s">
        <v>4546</v>
      </c>
      <c r="X1498" s="11" t="s">
        <v>85</v>
      </c>
      <c r="Y1498" s="11" t="s">
        <v>4547</v>
      </c>
      <c r="Z1498" s="22"/>
      <c r="AA1498" s="22"/>
      <c r="AB1498" s="22"/>
      <c r="AE1498" s="22"/>
      <c r="AF1498" s="22"/>
      <c r="AG1498" s="22"/>
      <c r="AH1498" s="22"/>
      <c r="AJ1498" s="22"/>
      <c r="AK1498" s="22"/>
      <c r="AN1498" s="34"/>
      <c r="AO1498" s="34"/>
      <c r="AP1498" s="34"/>
      <c r="AQ1498" s="34"/>
      <c r="AR1498" s="34"/>
      <c r="AS1498" s="34"/>
      <c r="AT1498" s="34"/>
      <c r="AU1498" s="34"/>
      <c r="AV1498" s="34"/>
      <c r="AW1498" s="34"/>
    </row>
    <row r="1499" spans="1:49" ht="105">
      <c r="A1499" s="9">
        <v>1586</v>
      </c>
      <c r="B1499" s="12" t="s">
        <v>1186</v>
      </c>
      <c r="C1499" s="11" t="s">
        <v>55</v>
      </c>
      <c r="D1499" s="2">
        <v>15</v>
      </c>
      <c r="E1499" s="33" t="s">
        <v>4548</v>
      </c>
      <c r="F1499" s="11" t="s">
        <v>3731</v>
      </c>
      <c r="G1499" s="11" t="s">
        <v>177</v>
      </c>
      <c r="I1499" s="2">
        <v>1</v>
      </c>
      <c r="J1499" s="11" t="s">
        <v>1187</v>
      </c>
      <c r="K1499" s="6">
        <v>45012.447523148148</v>
      </c>
      <c r="L1499" s="6">
        <v>45012.449062500003</v>
      </c>
      <c r="M1499" s="22" t="s">
        <v>3733</v>
      </c>
      <c r="N1499" s="11" t="s">
        <v>3734</v>
      </c>
      <c r="O1499" s="11" t="s">
        <v>3717</v>
      </c>
      <c r="P1499" s="22" t="s">
        <v>4549</v>
      </c>
      <c r="Q1499" s="11" t="s">
        <v>4391</v>
      </c>
      <c r="R1499" s="11" t="s">
        <v>4391</v>
      </c>
      <c r="S1499" s="11" t="s">
        <v>4391</v>
      </c>
      <c r="T1499" s="27" t="s">
        <v>4060</v>
      </c>
      <c r="U1499" s="11" t="s">
        <v>3898</v>
      </c>
      <c r="V1499" s="22"/>
      <c r="W1499" s="22"/>
      <c r="Z1499" s="22"/>
      <c r="AA1499" s="22"/>
      <c r="AB1499" s="22"/>
      <c r="AE1499" s="22"/>
      <c r="AF1499" s="22"/>
      <c r="AG1499" s="22"/>
      <c r="AH1499" s="22"/>
      <c r="AJ1499" s="22"/>
      <c r="AK1499" s="22"/>
      <c r="AN1499" s="34"/>
      <c r="AO1499" s="34"/>
      <c r="AP1499" s="34"/>
      <c r="AQ1499" s="34"/>
      <c r="AR1499" s="34"/>
      <c r="AS1499" s="34"/>
      <c r="AT1499" s="34"/>
      <c r="AU1499" s="34"/>
      <c r="AV1499" s="34"/>
      <c r="AW1499" s="34"/>
    </row>
    <row r="1500" spans="1:49" ht="409.5">
      <c r="A1500" s="9">
        <v>1587</v>
      </c>
      <c r="B1500" s="12" t="s">
        <v>78</v>
      </c>
      <c r="C1500" s="11" t="s">
        <v>55</v>
      </c>
      <c r="E1500" s="2" t="s">
        <v>4550</v>
      </c>
      <c r="F1500" s="11" t="s">
        <v>3703</v>
      </c>
      <c r="G1500" s="11" t="s">
        <v>89</v>
      </c>
      <c r="I1500" s="2">
        <v>3</v>
      </c>
      <c r="J1500" s="11" t="s">
        <v>81</v>
      </c>
      <c r="K1500" s="6">
        <v>45012.462106481478</v>
      </c>
      <c r="L1500" s="6">
        <v>45012.462430555555</v>
      </c>
      <c r="M1500" s="22" t="s">
        <v>565</v>
      </c>
      <c r="N1500" s="11" t="s">
        <v>566</v>
      </c>
      <c r="O1500" s="11" t="s">
        <v>3704</v>
      </c>
      <c r="P1500" s="22"/>
      <c r="T1500" s="27"/>
      <c r="V1500" s="22"/>
      <c r="W1500" s="22" t="s">
        <v>4551</v>
      </c>
      <c r="X1500" s="11" t="s">
        <v>114</v>
      </c>
      <c r="Z1500" s="22" t="s">
        <v>4552</v>
      </c>
      <c r="AA1500" s="22"/>
      <c r="AB1500" s="22"/>
      <c r="AE1500" s="22"/>
      <c r="AF1500" s="22"/>
      <c r="AG1500" s="22"/>
      <c r="AH1500" s="22"/>
      <c r="AJ1500" s="22"/>
      <c r="AK1500" s="22"/>
      <c r="AN1500" s="34"/>
      <c r="AO1500" s="34"/>
      <c r="AP1500" s="34"/>
      <c r="AQ1500" s="34"/>
      <c r="AR1500" s="34"/>
      <c r="AS1500" s="34"/>
      <c r="AT1500" s="34"/>
      <c r="AU1500" s="34"/>
      <c r="AV1500" s="34"/>
      <c r="AW1500" s="34"/>
    </row>
    <row r="1501" spans="1:49" ht="105">
      <c r="A1501" s="9">
        <v>1588</v>
      </c>
      <c r="B1501" s="12" t="s">
        <v>1186</v>
      </c>
      <c r="C1501" s="11" t="s">
        <v>55</v>
      </c>
      <c r="D1501" s="2">
        <v>15</v>
      </c>
      <c r="E1501" s="33" t="s">
        <v>4553</v>
      </c>
      <c r="F1501" s="11" t="s">
        <v>3731</v>
      </c>
      <c r="G1501" s="11" t="s">
        <v>177</v>
      </c>
      <c r="I1501" s="2">
        <v>1</v>
      </c>
      <c r="J1501" s="11" t="s">
        <v>1187</v>
      </c>
      <c r="K1501" s="6">
        <v>45012.483437499999</v>
      </c>
      <c r="L1501" s="6">
        <v>45012.488078703704</v>
      </c>
      <c r="M1501" s="22" t="s">
        <v>3733</v>
      </c>
      <c r="N1501" s="11" t="s">
        <v>3734</v>
      </c>
      <c r="O1501" s="11" t="s">
        <v>3814</v>
      </c>
      <c r="P1501" s="22"/>
      <c r="T1501" s="27"/>
      <c r="V1501" s="22"/>
      <c r="W1501" s="22"/>
      <c r="Z1501" s="22"/>
      <c r="AA1501" s="22"/>
      <c r="AB1501" s="22"/>
      <c r="AE1501" s="22" t="s">
        <v>4554</v>
      </c>
      <c r="AF1501" s="22"/>
      <c r="AG1501" s="22"/>
      <c r="AH1501" s="22" t="s">
        <v>4555</v>
      </c>
      <c r="AJ1501" s="22"/>
      <c r="AK1501" s="22"/>
      <c r="AN1501" s="34"/>
      <c r="AO1501" s="34"/>
      <c r="AP1501" s="34"/>
      <c r="AQ1501" s="34"/>
      <c r="AR1501" s="34"/>
      <c r="AS1501" s="34"/>
      <c r="AT1501" s="34"/>
      <c r="AU1501" s="34"/>
      <c r="AV1501" s="34"/>
      <c r="AW1501" s="34"/>
    </row>
    <row r="1502" spans="1:49" ht="135">
      <c r="A1502" s="9">
        <v>1589</v>
      </c>
      <c r="B1502" s="12" t="s">
        <v>78</v>
      </c>
      <c r="C1502" s="11" t="s">
        <v>55</v>
      </c>
      <c r="E1502" s="33" t="s">
        <v>4556</v>
      </c>
      <c r="F1502" s="11" t="s">
        <v>3816</v>
      </c>
      <c r="G1502" s="11" t="s">
        <v>149</v>
      </c>
      <c r="I1502" s="2">
        <v>32</v>
      </c>
      <c r="J1502" s="11" t="s">
        <v>81</v>
      </c>
      <c r="K1502" s="6">
        <v>45012.499525462961</v>
      </c>
      <c r="L1502" s="6">
        <v>45012.499895833331</v>
      </c>
      <c r="M1502" s="22" t="s">
        <v>3825</v>
      </c>
      <c r="N1502" s="11" t="s">
        <v>3826</v>
      </c>
      <c r="O1502" s="11" t="s">
        <v>3704</v>
      </c>
      <c r="P1502" s="22"/>
      <c r="T1502" s="27"/>
      <c r="V1502" s="22"/>
      <c r="W1502" s="22" t="s">
        <v>3258</v>
      </c>
      <c r="X1502" s="11" t="s">
        <v>114</v>
      </c>
      <c r="Z1502" s="22" t="s">
        <v>4557</v>
      </c>
      <c r="AA1502" s="22"/>
      <c r="AB1502" s="22"/>
      <c r="AE1502" s="22"/>
      <c r="AF1502" s="22"/>
      <c r="AG1502" s="22"/>
      <c r="AH1502" s="22"/>
      <c r="AJ1502" s="22"/>
      <c r="AK1502" s="22"/>
      <c r="AN1502" s="34"/>
      <c r="AO1502" s="34"/>
      <c r="AP1502" s="34"/>
      <c r="AQ1502" s="34"/>
      <c r="AR1502" s="34"/>
      <c r="AS1502" s="34"/>
      <c r="AT1502" s="34"/>
      <c r="AU1502" s="34"/>
      <c r="AV1502" s="34"/>
      <c r="AW1502" s="34"/>
    </row>
    <row r="1503" spans="1:49" ht="45">
      <c r="A1503" s="9">
        <v>1590</v>
      </c>
      <c r="B1503" s="12" t="s">
        <v>3729</v>
      </c>
      <c r="C1503" s="11" t="s">
        <v>55</v>
      </c>
      <c r="E1503" s="33"/>
      <c r="F1503" s="11" t="s">
        <v>3816</v>
      </c>
      <c r="G1503" s="11" t="s">
        <v>149</v>
      </c>
      <c r="I1503" s="2">
        <v>31</v>
      </c>
      <c r="J1503" s="11" t="s">
        <v>3732</v>
      </c>
      <c r="K1503" s="6">
        <v>45012.51054398148</v>
      </c>
      <c r="L1503" s="6">
        <v>45012.512337962966</v>
      </c>
      <c r="M1503" s="22" t="s">
        <v>3825</v>
      </c>
      <c r="N1503" s="11" t="s">
        <v>3826</v>
      </c>
      <c r="O1503" s="11" t="s">
        <v>3704</v>
      </c>
      <c r="P1503" s="22"/>
      <c r="T1503" s="27"/>
      <c r="V1503" s="22"/>
      <c r="W1503" s="22" t="s">
        <v>4558</v>
      </c>
      <c r="X1503" s="11" t="s">
        <v>85</v>
      </c>
      <c r="Y1503" s="11" t="s">
        <v>4559</v>
      </c>
      <c r="Z1503" s="22"/>
      <c r="AA1503" s="22"/>
      <c r="AB1503" s="22"/>
      <c r="AE1503" s="22"/>
      <c r="AF1503" s="22"/>
      <c r="AG1503" s="22"/>
      <c r="AH1503" s="22"/>
      <c r="AJ1503" s="22"/>
      <c r="AK1503" s="22"/>
      <c r="AN1503" s="34"/>
      <c r="AO1503" s="34"/>
      <c r="AP1503" s="34"/>
      <c r="AQ1503" s="34"/>
      <c r="AR1503" s="34"/>
      <c r="AS1503" s="34"/>
      <c r="AT1503" s="34"/>
      <c r="AU1503" s="34"/>
      <c r="AV1503" s="34"/>
      <c r="AW1503" s="34"/>
    </row>
    <row r="1504" spans="1:49" ht="75">
      <c r="A1504" s="9">
        <v>1591</v>
      </c>
      <c r="B1504" s="12" t="s">
        <v>78</v>
      </c>
      <c r="C1504" s="11" t="s">
        <v>55</v>
      </c>
      <c r="E1504" s="33" t="s">
        <v>4560</v>
      </c>
      <c r="F1504" s="11" t="s">
        <v>3703</v>
      </c>
      <c r="G1504" s="11" t="s">
        <v>89</v>
      </c>
      <c r="I1504" s="2">
        <v>6</v>
      </c>
      <c r="J1504" s="11" t="s">
        <v>81</v>
      </c>
      <c r="K1504" s="6">
        <v>45012.513842592591</v>
      </c>
      <c r="L1504" s="6">
        <v>45012.521122685182</v>
      </c>
      <c r="M1504" s="22" t="s">
        <v>3430</v>
      </c>
      <c r="N1504" s="11" t="s">
        <v>3431</v>
      </c>
      <c r="O1504" s="11" t="s">
        <v>3704</v>
      </c>
      <c r="P1504" s="22"/>
      <c r="T1504" s="27"/>
      <c r="V1504" s="22"/>
      <c r="W1504" s="22" t="s">
        <v>4561</v>
      </c>
      <c r="X1504" s="11" t="s">
        <v>85</v>
      </c>
      <c r="Y1504" s="11" t="s">
        <v>4562</v>
      </c>
      <c r="Z1504" s="22"/>
      <c r="AA1504" s="22" t="s">
        <v>4563</v>
      </c>
      <c r="AB1504" s="22"/>
      <c r="AE1504" s="22"/>
      <c r="AF1504" s="22"/>
      <c r="AG1504" s="22"/>
      <c r="AH1504" s="22"/>
      <c r="AJ1504" s="22"/>
      <c r="AK1504" s="22"/>
      <c r="AN1504" s="34"/>
      <c r="AO1504" s="34"/>
      <c r="AP1504" s="34"/>
      <c r="AQ1504" s="34"/>
      <c r="AR1504" s="34"/>
      <c r="AS1504" s="34"/>
      <c r="AT1504" s="34"/>
      <c r="AU1504" s="34"/>
      <c r="AV1504" s="34"/>
      <c r="AW1504" s="34"/>
    </row>
    <row r="1505" spans="1:49" ht="135">
      <c r="A1505" s="9">
        <v>1592</v>
      </c>
      <c r="B1505" s="12" t="s">
        <v>1186</v>
      </c>
      <c r="C1505" s="11" t="s">
        <v>55</v>
      </c>
      <c r="D1505" s="2">
        <v>45</v>
      </c>
      <c r="E1505" s="33" t="s">
        <v>4564</v>
      </c>
      <c r="F1505" s="11" t="s">
        <v>3731</v>
      </c>
      <c r="G1505" s="11" t="s">
        <v>57</v>
      </c>
      <c r="H1505" s="11" t="s">
        <v>112</v>
      </c>
      <c r="I1505" s="2">
        <v>11</v>
      </c>
      <c r="J1505" s="11" t="s">
        <v>1187</v>
      </c>
      <c r="K1505" s="6">
        <v>45012.569594907407</v>
      </c>
      <c r="L1505" s="6">
        <v>45012.571076388886</v>
      </c>
      <c r="M1505" s="22" t="s">
        <v>1039</v>
      </c>
      <c r="N1505" s="11" t="s">
        <v>1040</v>
      </c>
      <c r="O1505" s="11" t="s">
        <v>3704</v>
      </c>
      <c r="P1505" s="22"/>
      <c r="T1505" s="27"/>
      <c r="V1505" s="22"/>
      <c r="W1505" s="22" t="s">
        <v>300</v>
      </c>
      <c r="X1505" s="11" t="s">
        <v>114</v>
      </c>
      <c r="Z1505" s="22" t="s">
        <v>4565</v>
      </c>
      <c r="AA1505" s="22"/>
      <c r="AB1505" s="22"/>
      <c r="AE1505" s="22"/>
      <c r="AF1505" s="22"/>
      <c r="AG1505" s="22"/>
      <c r="AH1505" s="22"/>
      <c r="AJ1505" s="22"/>
      <c r="AK1505" s="22"/>
      <c r="AN1505" s="34"/>
      <c r="AO1505" s="34"/>
      <c r="AP1505" s="34"/>
      <c r="AQ1505" s="34"/>
      <c r="AR1505" s="34"/>
      <c r="AS1505" s="34"/>
      <c r="AT1505" s="34"/>
      <c r="AU1505" s="34"/>
      <c r="AV1505" s="34"/>
      <c r="AW1505" s="34"/>
    </row>
    <row r="1506" spans="1:49" ht="270">
      <c r="A1506" s="9">
        <v>1593</v>
      </c>
      <c r="B1506" s="12" t="s">
        <v>2236</v>
      </c>
      <c r="C1506" s="11" t="s">
        <v>55</v>
      </c>
      <c r="D1506" s="2">
        <v>15</v>
      </c>
      <c r="E1506" s="33" t="s">
        <v>4566</v>
      </c>
      <c r="F1506" s="11" t="s">
        <v>3716</v>
      </c>
      <c r="G1506" s="11" t="s">
        <v>57</v>
      </c>
      <c r="H1506" s="11" t="s">
        <v>107</v>
      </c>
      <c r="I1506" s="2">
        <v>3</v>
      </c>
      <c r="J1506" s="11" t="s">
        <v>2238</v>
      </c>
      <c r="K1506" s="6">
        <v>45012.617083333331</v>
      </c>
      <c r="L1506" s="6">
        <v>45012.623738425929</v>
      </c>
      <c r="M1506" s="22" t="s">
        <v>3820</v>
      </c>
      <c r="N1506" s="11" t="s">
        <v>3821</v>
      </c>
      <c r="O1506" s="11" t="s">
        <v>3696</v>
      </c>
      <c r="P1506" s="22"/>
      <c r="T1506" s="27"/>
      <c r="V1506" s="22" t="s">
        <v>4567</v>
      </c>
      <c r="W1506" s="22"/>
      <c r="Z1506" s="22"/>
      <c r="AA1506" s="22"/>
      <c r="AB1506" s="22"/>
      <c r="AE1506" s="22"/>
      <c r="AF1506" s="22"/>
      <c r="AG1506" s="22"/>
      <c r="AH1506" s="22"/>
      <c r="AJ1506" s="22"/>
      <c r="AK1506" s="22"/>
      <c r="AN1506" s="34" t="s">
        <v>4568</v>
      </c>
      <c r="AO1506" s="34"/>
      <c r="AP1506" s="34"/>
      <c r="AQ1506" s="34"/>
      <c r="AR1506" s="34"/>
      <c r="AS1506" s="34"/>
      <c r="AT1506" s="34"/>
      <c r="AU1506" s="34"/>
      <c r="AV1506" s="34"/>
      <c r="AW1506" s="34"/>
    </row>
    <row r="1507" spans="1:49" ht="105">
      <c r="A1507" s="9">
        <v>1594</v>
      </c>
      <c r="B1507" s="12" t="s">
        <v>2236</v>
      </c>
      <c r="C1507" s="11" t="s">
        <v>55</v>
      </c>
      <c r="D1507" s="2">
        <v>15</v>
      </c>
      <c r="E1507" s="33" t="s">
        <v>4569</v>
      </c>
      <c r="F1507" s="11" t="s">
        <v>4143</v>
      </c>
      <c r="G1507" s="11" t="s">
        <v>57</v>
      </c>
      <c r="H1507" s="11" t="s">
        <v>107</v>
      </c>
      <c r="I1507" s="2"/>
      <c r="J1507" s="11" t="s">
        <v>2238</v>
      </c>
      <c r="K1507" s="6">
        <v>45012.63385416667</v>
      </c>
      <c r="L1507" s="6">
        <v>45012.634155092594</v>
      </c>
      <c r="M1507" s="22" t="s">
        <v>108</v>
      </c>
      <c r="N1507" s="11" t="s">
        <v>109</v>
      </c>
      <c r="O1507" s="11" t="s">
        <v>3822</v>
      </c>
      <c r="P1507" s="22"/>
      <c r="T1507" s="27"/>
      <c r="V1507" s="22"/>
      <c r="W1507" s="22"/>
      <c r="Z1507" s="22"/>
      <c r="AA1507" s="22"/>
      <c r="AB1507" s="22" t="s">
        <v>4570</v>
      </c>
      <c r="AE1507" s="22"/>
      <c r="AF1507" s="22"/>
      <c r="AG1507" s="22"/>
      <c r="AH1507" s="22"/>
      <c r="AJ1507" s="22"/>
      <c r="AK1507" s="22"/>
      <c r="AM1507" s="2" t="s">
        <v>4571</v>
      </c>
      <c r="AN1507" s="34"/>
      <c r="AO1507" s="34"/>
      <c r="AP1507" s="34"/>
      <c r="AQ1507" s="34"/>
      <c r="AR1507" s="34"/>
      <c r="AS1507" s="34"/>
      <c r="AT1507" s="34"/>
      <c r="AU1507" s="34"/>
      <c r="AV1507" s="34"/>
      <c r="AW1507" s="34"/>
    </row>
    <row r="1508" spans="1:49" ht="409.5">
      <c r="A1508" s="9">
        <v>1596</v>
      </c>
      <c r="B1508" s="12" t="s">
        <v>78</v>
      </c>
      <c r="C1508" s="11" t="s">
        <v>55</v>
      </c>
      <c r="E1508" s="33" t="s">
        <v>4572</v>
      </c>
      <c r="F1508" s="11" t="s">
        <v>3703</v>
      </c>
      <c r="G1508" s="11" t="s">
        <v>89</v>
      </c>
      <c r="I1508" s="2">
        <v>14</v>
      </c>
      <c r="J1508" s="11" t="s">
        <v>81</v>
      </c>
      <c r="K1508" s="6">
        <v>45012.686979166669</v>
      </c>
      <c r="L1508" s="6">
        <v>45012.687974537039</v>
      </c>
      <c r="M1508" s="22" t="s">
        <v>565</v>
      </c>
      <c r="N1508" s="11" t="s">
        <v>566</v>
      </c>
      <c r="O1508" s="11" t="s">
        <v>3704</v>
      </c>
      <c r="P1508" s="22"/>
      <c r="T1508" s="27"/>
      <c r="V1508" s="22"/>
      <c r="W1508" s="22" t="s">
        <v>4551</v>
      </c>
      <c r="X1508" s="11" t="s">
        <v>114</v>
      </c>
      <c r="Z1508" s="22" t="s">
        <v>4573</v>
      </c>
      <c r="AA1508" s="22"/>
      <c r="AB1508" s="22"/>
      <c r="AE1508" s="22"/>
      <c r="AF1508" s="22"/>
      <c r="AG1508" s="22"/>
      <c r="AH1508" s="22"/>
      <c r="AJ1508" s="22"/>
      <c r="AK1508" s="22"/>
      <c r="AN1508" s="34"/>
      <c r="AO1508" s="34"/>
      <c r="AP1508" s="34"/>
      <c r="AQ1508" s="34"/>
      <c r="AR1508" s="34"/>
      <c r="AS1508" s="34"/>
      <c r="AT1508" s="34"/>
      <c r="AU1508" s="34"/>
      <c r="AV1508" s="34"/>
      <c r="AW1508" s="34"/>
    </row>
    <row r="1509" spans="1:49" ht="165">
      <c r="A1509" s="9">
        <v>1597</v>
      </c>
      <c r="B1509" s="12" t="s">
        <v>1186</v>
      </c>
      <c r="C1509" s="11" t="s">
        <v>55</v>
      </c>
      <c r="D1509" s="2">
        <v>15</v>
      </c>
      <c r="E1509" s="33" t="s">
        <v>4574</v>
      </c>
      <c r="F1509" s="11" t="s">
        <v>4099</v>
      </c>
      <c r="G1509" s="11" t="s">
        <v>57</v>
      </c>
      <c r="H1509" s="11" t="s">
        <v>112</v>
      </c>
      <c r="I1509" s="2">
        <v>12</v>
      </c>
      <c r="J1509" s="11" t="s">
        <v>1187</v>
      </c>
      <c r="K1509" s="6">
        <v>45012.713356481479</v>
      </c>
      <c r="L1509" s="6">
        <v>45012.714629629627</v>
      </c>
      <c r="M1509" s="22" t="s">
        <v>72</v>
      </c>
      <c r="N1509" s="11" t="s">
        <v>73</v>
      </c>
      <c r="O1509" s="11" t="s">
        <v>3696</v>
      </c>
      <c r="P1509" s="22"/>
      <c r="T1509" s="27"/>
      <c r="V1509" s="22" t="s">
        <v>4575</v>
      </c>
      <c r="W1509" s="22"/>
      <c r="Z1509" s="22"/>
      <c r="AA1509" s="22"/>
      <c r="AB1509" s="22"/>
      <c r="AE1509" s="22"/>
      <c r="AF1509" s="22"/>
      <c r="AG1509" s="22"/>
      <c r="AH1509" s="22" t="s">
        <v>4576</v>
      </c>
      <c r="AJ1509" s="22"/>
      <c r="AK1509" s="22"/>
      <c r="AN1509" s="34" t="s">
        <v>4577</v>
      </c>
      <c r="AO1509" s="34"/>
      <c r="AP1509" s="34"/>
      <c r="AQ1509" s="34"/>
      <c r="AR1509" s="34"/>
      <c r="AS1509" s="34"/>
      <c r="AT1509" s="34"/>
      <c r="AU1509" s="34"/>
      <c r="AV1509" s="34"/>
      <c r="AW1509" s="34"/>
    </row>
    <row r="1510" spans="1:49" ht="105">
      <c r="A1510" s="9">
        <v>1601</v>
      </c>
      <c r="B1510" s="12" t="s">
        <v>1186</v>
      </c>
      <c r="C1510" s="11" t="s">
        <v>55</v>
      </c>
      <c r="D1510" s="2">
        <v>30</v>
      </c>
      <c r="E1510" s="33" t="s">
        <v>4578</v>
      </c>
      <c r="F1510" s="11" t="s">
        <v>3703</v>
      </c>
      <c r="G1510" s="11" t="s">
        <v>80</v>
      </c>
      <c r="I1510" s="2">
        <v>7</v>
      </c>
      <c r="J1510" s="11" t="s">
        <v>1187</v>
      </c>
      <c r="K1510" s="6">
        <v>45013.418298611112</v>
      </c>
      <c r="L1510" s="6">
        <v>45013.419328703705</v>
      </c>
      <c r="M1510" s="22" t="s">
        <v>3430</v>
      </c>
      <c r="N1510" s="11" t="s">
        <v>3431</v>
      </c>
      <c r="O1510" s="11" t="s">
        <v>3717</v>
      </c>
      <c r="P1510" s="22" t="s">
        <v>4579</v>
      </c>
      <c r="Q1510" s="11" t="s">
        <v>3598</v>
      </c>
      <c r="R1510" s="11" t="s">
        <v>3598</v>
      </c>
      <c r="S1510" s="11" t="s">
        <v>3598</v>
      </c>
      <c r="T1510" s="27" t="s">
        <v>4580</v>
      </c>
      <c r="U1510" s="11" t="s">
        <v>4581</v>
      </c>
      <c r="V1510" s="22"/>
      <c r="W1510" s="22"/>
      <c r="Z1510" s="22"/>
      <c r="AA1510" s="22"/>
      <c r="AB1510" s="22"/>
      <c r="AE1510" s="22"/>
      <c r="AF1510" s="22"/>
      <c r="AG1510" s="22"/>
      <c r="AH1510" s="22"/>
      <c r="AJ1510" s="22"/>
      <c r="AK1510" s="22"/>
      <c r="AN1510" s="34"/>
      <c r="AO1510" s="34"/>
      <c r="AP1510" s="34"/>
      <c r="AQ1510" s="34"/>
      <c r="AR1510" s="34"/>
      <c r="AS1510" s="34"/>
      <c r="AT1510" s="34"/>
      <c r="AU1510" s="34"/>
      <c r="AV1510" s="34"/>
      <c r="AW1510" s="34"/>
    </row>
    <row r="1511" spans="1:49" ht="135">
      <c r="A1511" s="9">
        <v>1602</v>
      </c>
      <c r="B1511" s="12" t="s">
        <v>1186</v>
      </c>
      <c r="C1511" s="11" t="s">
        <v>55</v>
      </c>
      <c r="D1511" s="2">
        <v>15</v>
      </c>
      <c r="E1511" s="33" t="s">
        <v>4582</v>
      </c>
      <c r="F1511" s="11" t="s">
        <v>3703</v>
      </c>
      <c r="G1511" s="11" t="s">
        <v>57</v>
      </c>
      <c r="H1511" s="11" t="s">
        <v>112</v>
      </c>
      <c r="I1511" s="2">
        <v>3</v>
      </c>
      <c r="J1511" s="11" t="s">
        <v>1187</v>
      </c>
      <c r="K1511" s="6">
        <v>45013.428877314815</v>
      </c>
      <c r="L1511" s="6">
        <v>45013.429988425924</v>
      </c>
      <c r="M1511" s="22" t="s">
        <v>3430</v>
      </c>
      <c r="N1511" s="11" t="s">
        <v>3431</v>
      </c>
      <c r="O1511" s="11" t="s">
        <v>3806</v>
      </c>
      <c r="P1511" s="22"/>
      <c r="T1511" s="27"/>
      <c r="V1511" s="22"/>
      <c r="W1511" s="22"/>
      <c r="Z1511" s="22"/>
      <c r="AA1511" s="22"/>
      <c r="AB1511" s="22"/>
      <c r="AE1511" s="22"/>
      <c r="AF1511" s="22" t="s">
        <v>4583</v>
      </c>
      <c r="AG1511" s="22" t="s">
        <v>4584</v>
      </c>
      <c r="AH1511" s="22"/>
      <c r="AJ1511" s="22"/>
      <c r="AK1511" s="22"/>
      <c r="AN1511" s="34"/>
      <c r="AO1511" s="34"/>
      <c r="AP1511" s="34"/>
      <c r="AQ1511" s="34"/>
      <c r="AR1511" s="34"/>
      <c r="AS1511" s="34"/>
      <c r="AT1511" s="34"/>
      <c r="AU1511" s="34"/>
      <c r="AV1511" s="34"/>
      <c r="AW1511" s="34"/>
    </row>
    <row r="1512" spans="1:49" ht="180">
      <c r="A1512" s="9">
        <v>1603</v>
      </c>
      <c r="B1512" s="12" t="s">
        <v>78</v>
      </c>
      <c r="C1512" s="11" t="s">
        <v>55</v>
      </c>
      <c r="E1512" s="33" t="s">
        <v>4585</v>
      </c>
      <c r="F1512" s="11" t="s">
        <v>3703</v>
      </c>
      <c r="G1512" s="11" t="s">
        <v>89</v>
      </c>
      <c r="I1512" s="2">
        <v>2</v>
      </c>
      <c r="J1512" s="11" t="s">
        <v>81</v>
      </c>
      <c r="K1512" s="6">
        <v>45013.428877314815</v>
      </c>
      <c r="L1512" s="6">
        <v>45013.431481481479</v>
      </c>
      <c r="M1512" s="22" t="s">
        <v>565</v>
      </c>
      <c r="N1512" s="11" t="s">
        <v>566</v>
      </c>
      <c r="O1512" s="11" t="s">
        <v>3704</v>
      </c>
      <c r="P1512" s="22"/>
      <c r="T1512" s="27"/>
      <c r="V1512" s="22"/>
      <c r="W1512" s="22" t="s">
        <v>569</v>
      </c>
      <c r="X1512" s="11" t="s">
        <v>85</v>
      </c>
      <c r="Y1512" s="11" t="s">
        <v>4586</v>
      </c>
      <c r="Z1512" s="22"/>
      <c r="AA1512" s="22"/>
      <c r="AB1512" s="22"/>
      <c r="AE1512" s="22"/>
      <c r="AF1512" s="22"/>
      <c r="AG1512" s="22"/>
      <c r="AH1512" s="22"/>
      <c r="AJ1512" s="22"/>
      <c r="AK1512" s="22"/>
      <c r="AN1512" s="34"/>
      <c r="AO1512" s="34"/>
      <c r="AP1512" s="34"/>
      <c r="AQ1512" s="34"/>
      <c r="AR1512" s="34"/>
      <c r="AS1512" s="34"/>
      <c r="AT1512" s="34"/>
      <c r="AU1512" s="34"/>
      <c r="AV1512" s="34"/>
      <c r="AW1512" s="34"/>
    </row>
    <row r="1513" spans="1:49" ht="210">
      <c r="A1513" s="9">
        <v>1605</v>
      </c>
      <c r="B1513" s="12" t="s">
        <v>1186</v>
      </c>
      <c r="C1513" s="11" t="s">
        <v>55</v>
      </c>
      <c r="D1513" s="2">
        <v>15</v>
      </c>
      <c r="E1513" s="33" t="s">
        <v>4587</v>
      </c>
      <c r="F1513" s="11" t="s">
        <v>3703</v>
      </c>
      <c r="G1513" s="11" t="s">
        <v>3973</v>
      </c>
      <c r="H1513" s="11" t="s">
        <v>112</v>
      </c>
      <c r="I1513" s="2">
        <v>7</v>
      </c>
      <c r="J1513" s="11" t="s">
        <v>1187</v>
      </c>
      <c r="K1513" s="6">
        <v>45013.440601851849</v>
      </c>
      <c r="L1513" s="6">
        <v>45013.442523148151</v>
      </c>
      <c r="M1513" s="22" t="s">
        <v>3430</v>
      </c>
      <c r="N1513" s="11" t="s">
        <v>3431</v>
      </c>
      <c r="O1513" s="11" t="s">
        <v>3717</v>
      </c>
      <c r="P1513" s="22" t="s">
        <v>4588</v>
      </c>
      <c r="Q1513" s="11" t="s">
        <v>4589</v>
      </c>
      <c r="R1513" s="11" t="s">
        <v>4589</v>
      </c>
      <c r="S1513" s="11" t="s">
        <v>4589</v>
      </c>
      <c r="T1513" s="27" t="s">
        <v>4590</v>
      </c>
      <c r="U1513" s="11" t="s">
        <v>4591</v>
      </c>
      <c r="V1513" s="22"/>
      <c r="W1513" s="22"/>
      <c r="Z1513" s="22"/>
      <c r="AA1513" s="22"/>
      <c r="AB1513" s="22"/>
      <c r="AE1513" s="22"/>
      <c r="AF1513" s="22"/>
      <c r="AG1513" s="22"/>
      <c r="AH1513" s="22"/>
      <c r="AJ1513" s="22"/>
      <c r="AK1513" s="22"/>
      <c r="AN1513" s="34"/>
      <c r="AO1513" s="34"/>
      <c r="AP1513" s="34"/>
      <c r="AQ1513" s="34"/>
      <c r="AR1513" s="34"/>
      <c r="AS1513" s="34"/>
      <c r="AT1513" s="34"/>
      <c r="AU1513" s="34"/>
      <c r="AV1513" s="34"/>
      <c r="AW1513" s="34"/>
    </row>
    <row r="1514" spans="1:49" ht="105">
      <c r="A1514" s="9">
        <v>1606</v>
      </c>
      <c r="B1514" s="12" t="s">
        <v>78</v>
      </c>
      <c r="C1514" s="11" t="s">
        <v>55</v>
      </c>
      <c r="E1514" s="33" t="s">
        <v>4592</v>
      </c>
      <c r="F1514" s="11" t="s">
        <v>3703</v>
      </c>
      <c r="G1514" s="11" t="s">
        <v>80</v>
      </c>
      <c r="I1514" s="2">
        <v>1</v>
      </c>
      <c r="J1514" s="11" t="s">
        <v>81</v>
      </c>
      <c r="K1514" s="6">
        <v>45013.443819444445</v>
      </c>
      <c r="L1514" s="6">
        <v>45013.444699074076</v>
      </c>
      <c r="M1514" s="22" t="s">
        <v>3430</v>
      </c>
      <c r="N1514" s="11" t="s">
        <v>3431</v>
      </c>
      <c r="O1514" s="11" t="s">
        <v>3717</v>
      </c>
      <c r="P1514" s="22" t="s">
        <v>4593</v>
      </c>
      <c r="Q1514" s="11" t="s">
        <v>4215</v>
      </c>
      <c r="R1514" s="11" t="s">
        <v>4215</v>
      </c>
      <c r="S1514" s="11" t="s">
        <v>4215</v>
      </c>
      <c r="T1514" s="27" t="s">
        <v>4590</v>
      </c>
      <c r="U1514" s="11" t="s">
        <v>4594</v>
      </c>
      <c r="V1514" s="22"/>
      <c r="W1514" s="22"/>
      <c r="Z1514" s="22"/>
      <c r="AA1514" s="22"/>
      <c r="AB1514" s="22"/>
      <c r="AE1514" s="22"/>
      <c r="AF1514" s="22"/>
      <c r="AG1514" s="22"/>
      <c r="AH1514" s="22"/>
      <c r="AJ1514" s="22"/>
      <c r="AK1514" s="22"/>
      <c r="AN1514" s="34"/>
      <c r="AO1514" s="34"/>
      <c r="AP1514" s="34"/>
      <c r="AQ1514" s="34"/>
      <c r="AR1514" s="34"/>
      <c r="AS1514" s="34"/>
      <c r="AT1514" s="34"/>
      <c r="AU1514" s="34"/>
      <c r="AV1514" s="34"/>
      <c r="AW1514" s="34"/>
    </row>
    <row r="1515" spans="1:49" ht="120">
      <c r="A1515" s="9">
        <v>1607</v>
      </c>
      <c r="B1515" s="12" t="s">
        <v>1186</v>
      </c>
      <c r="C1515" s="11" t="s">
        <v>55</v>
      </c>
      <c r="D1515" s="2">
        <v>15</v>
      </c>
      <c r="E1515" s="33" t="s">
        <v>4595</v>
      </c>
      <c r="F1515" s="11" t="s">
        <v>3787</v>
      </c>
      <c r="G1515" s="11" t="s">
        <v>57</v>
      </c>
      <c r="H1515" s="11" t="s">
        <v>112</v>
      </c>
      <c r="I1515" s="2">
        <v>2</v>
      </c>
      <c r="J1515" s="11" t="s">
        <v>1187</v>
      </c>
      <c r="K1515" s="6">
        <v>45013.511817129627</v>
      </c>
      <c r="L1515" s="6">
        <v>45013.512349537035</v>
      </c>
      <c r="M1515" s="22" t="s">
        <v>3430</v>
      </c>
      <c r="N1515" s="11" t="s">
        <v>3431</v>
      </c>
      <c r="O1515" s="11" t="s">
        <v>3806</v>
      </c>
      <c r="P1515" s="22"/>
      <c r="T1515" s="27"/>
      <c r="V1515" s="22"/>
      <c r="W1515" s="22"/>
      <c r="Z1515" s="22"/>
      <c r="AA1515" s="22"/>
      <c r="AB1515" s="22"/>
      <c r="AE1515" s="22"/>
      <c r="AF1515" s="22" t="s">
        <v>4596</v>
      </c>
      <c r="AG1515" s="22" t="s">
        <v>4597</v>
      </c>
      <c r="AH1515" s="22"/>
      <c r="AJ1515" s="22"/>
      <c r="AK1515" s="22"/>
      <c r="AN1515" s="34"/>
      <c r="AO1515" s="34"/>
      <c r="AP1515" s="34"/>
      <c r="AQ1515" s="34"/>
      <c r="AR1515" s="34"/>
      <c r="AS1515" s="34"/>
      <c r="AT1515" s="34"/>
      <c r="AU1515" s="34"/>
      <c r="AV1515" s="34"/>
      <c r="AW1515" s="34"/>
    </row>
    <row r="1516" spans="1:49" ht="45">
      <c r="A1516" s="9">
        <v>1609</v>
      </c>
      <c r="B1516" s="12" t="s">
        <v>1186</v>
      </c>
      <c r="C1516" s="11" t="s">
        <v>55</v>
      </c>
      <c r="D1516" s="2">
        <v>15</v>
      </c>
      <c r="E1516" s="33" t="s">
        <v>4598</v>
      </c>
      <c r="F1516" s="11" t="s">
        <v>3787</v>
      </c>
      <c r="G1516" s="11" t="s">
        <v>3973</v>
      </c>
      <c r="H1516" s="11" t="s">
        <v>112</v>
      </c>
      <c r="I1516" s="2">
        <v>10</v>
      </c>
      <c r="J1516" s="11" t="s">
        <v>1187</v>
      </c>
      <c r="K1516" s="6">
        <v>45013.598252314812</v>
      </c>
      <c r="L1516" s="6">
        <v>45013.599340277775</v>
      </c>
      <c r="M1516" s="22" t="s">
        <v>3430</v>
      </c>
      <c r="N1516" s="11" t="s">
        <v>3431</v>
      </c>
      <c r="O1516" s="11" t="s">
        <v>3814</v>
      </c>
      <c r="P1516" s="22"/>
      <c r="T1516" s="27"/>
      <c r="V1516" s="22"/>
      <c r="W1516" s="22"/>
      <c r="Z1516" s="22"/>
      <c r="AA1516" s="22"/>
      <c r="AB1516" s="22"/>
      <c r="AE1516" s="22" t="s">
        <v>429</v>
      </c>
      <c r="AF1516" s="22"/>
      <c r="AG1516" s="22"/>
      <c r="AH1516" s="22" t="s">
        <v>4599</v>
      </c>
      <c r="AJ1516" s="22"/>
      <c r="AK1516" s="22"/>
      <c r="AN1516" s="34"/>
      <c r="AO1516" s="34"/>
      <c r="AP1516" s="34"/>
      <c r="AQ1516" s="34"/>
      <c r="AR1516" s="34"/>
      <c r="AS1516" s="34"/>
      <c r="AT1516" s="34"/>
      <c r="AU1516" s="34"/>
      <c r="AV1516" s="34"/>
      <c r="AW1516" s="34"/>
    </row>
    <row r="1517" spans="1:49" ht="195">
      <c r="A1517" s="9">
        <v>1610</v>
      </c>
      <c r="B1517" s="12" t="s">
        <v>2236</v>
      </c>
      <c r="C1517" s="11" t="s">
        <v>55</v>
      </c>
      <c r="D1517" s="2">
        <v>15</v>
      </c>
      <c r="E1517" s="33" t="s">
        <v>4600</v>
      </c>
      <c r="F1517" s="11" t="s">
        <v>3725</v>
      </c>
      <c r="G1517" s="11" t="s">
        <v>57</v>
      </c>
      <c r="H1517" s="11" t="s">
        <v>112</v>
      </c>
      <c r="I1517" s="2">
        <v>7</v>
      </c>
      <c r="J1517" s="11" t="s">
        <v>2238</v>
      </c>
      <c r="K1517" s="6">
        <v>45013.624143518522</v>
      </c>
      <c r="L1517" s="6">
        <v>45013.625127314815</v>
      </c>
      <c r="M1517" s="22" t="s">
        <v>3418</v>
      </c>
      <c r="N1517" s="11" t="s">
        <v>3419</v>
      </c>
      <c r="O1517" s="11" t="s">
        <v>3822</v>
      </c>
      <c r="P1517" s="22"/>
      <c r="T1517" s="27"/>
      <c r="V1517" s="22"/>
      <c r="W1517" s="22"/>
      <c r="Z1517" s="22"/>
      <c r="AA1517" s="22"/>
      <c r="AB1517" s="22" t="s">
        <v>4601</v>
      </c>
      <c r="AE1517" s="22"/>
      <c r="AF1517" s="22"/>
      <c r="AG1517" s="22"/>
      <c r="AH1517" s="22"/>
      <c r="AJ1517" s="22"/>
      <c r="AK1517" s="22"/>
      <c r="AM1517" s="2" t="s">
        <v>4602</v>
      </c>
      <c r="AN1517" s="34"/>
      <c r="AO1517" s="34"/>
      <c r="AP1517" s="34"/>
      <c r="AQ1517" s="34"/>
      <c r="AR1517" s="34"/>
      <c r="AS1517" s="34"/>
      <c r="AT1517" s="34"/>
      <c r="AU1517" s="34"/>
      <c r="AV1517" s="34"/>
      <c r="AW1517" s="34"/>
    </row>
    <row r="1518" spans="1:49" ht="105">
      <c r="A1518" s="9">
        <v>1614</v>
      </c>
      <c r="B1518" s="12" t="s">
        <v>3939</v>
      </c>
      <c r="C1518" s="11" t="s">
        <v>55</v>
      </c>
      <c r="E1518" s="33" t="s">
        <v>4603</v>
      </c>
      <c r="F1518" s="11" t="s">
        <v>3703</v>
      </c>
      <c r="G1518" s="11" t="s">
        <v>80</v>
      </c>
      <c r="I1518" s="2"/>
      <c r="J1518" s="11" t="s">
        <v>1806</v>
      </c>
      <c r="K1518" s="6">
        <v>45014.340879629628</v>
      </c>
      <c r="L1518" s="6">
        <v>45014.342395833337</v>
      </c>
      <c r="M1518" s="22" t="s">
        <v>3430</v>
      </c>
      <c r="N1518" s="11" t="s">
        <v>3431</v>
      </c>
      <c r="O1518" s="11" t="s">
        <v>3704</v>
      </c>
      <c r="P1518" s="22"/>
      <c r="T1518" s="27"/>
      <c r="V1518" s="22"/>
      <c r="W1518" s="22" t="s">
        <v>3682</v>
      </c>
      <c r="X1518" s="11" t="s">
        <v>85</v>
      </c>
      <c r="Y1518" s="11" t="s">
        <v>4604</v>
      </c>
      <c r="Z1518" s="22"/>
      <c r="AA1518" s="22" t="s">
        <v>4605</v>
      </c>
      <c r="AB1518" s="22"/>
      <c r="AE1518" s="22"/>
      <c r="AF1518" s="22"/>
      <c r="AG1518" s="22"/>
      <c r="AH1518" s="22"/>
      <c r="AJ1518" s="22"/>
      <c r="AK1518" s="22"/>
      <c r="AN1518" s="34"/>
      <c r="AO1518" s="34"/>
      <c r="AP1518" s="34"/>
      <c r="AQ1518" s="34"/>
      <c r="AR1518" s="34"/>
      <c r="AS1518" s="34"/>
      <c r="AT1518" s="34"/>
      <c r="AU1518" s="34"/>
      <c r="AV1518" s="34"/>
      <c r="AW1518" s="34"/>
    </row>
    <row r="1519" spans="1:49" ht="75">
      <c r="A1519" s="9">
        <v>1615</v>
      </c>
      <c r="B1519" s="12" t="s">
        <v>1186</v>
      </c>
      <c r="C1519" s="11" t="s">
        <v>55</v>
      </c>
      <c r="D1519" s="2">
        <v>15</v>
      </c>
      <c r="E1519" s="33" t="s">
        <v>4606</v>
      </c>
      <c r="F1519" s="11" t="s">
        <v>3787</v>
      </c>
      <c r="G1519" s="11" t="s">
        <v>3973</v>
      </c>
      <c r="H1519" s="11" t="s">
        <v>112</v>
      </c>
      <c r="I1519" s="2"/>
      <c r="J1519" s="11" t="s">
        <v>1187</v>
      </c>
      <c r="K1519" s="6">
        <v>45014.410439814812</v>
      </c>
      <c r="L1519" s="6">
        <v>45014.414247685185</v>
      </c>
      <c r="M1519" s="22" t="s">
        <v>783</v>
      </c>
      <c r="N1519" s="11" t="s">
        <v>784</v>
      </c>
      <c r="O1519" s="11" t="s">
        <v>3704</v>
      </c>
      <c r="P1519" s="22"/>
      <c r="T1519" s="27"/>
      <c r="V1519" s="22"/>
      <c r="W1519" s="22" t="s">
        <v>4607</v>
      </c>
      <c r="X1519" s="11" t="s">
        <v>85</v>
      </c>
      <c r="Y1519" s="43" t="s">
        <v>4608</v>
      </c>
      <c r="Z1519" s="22"/>
      <c r="AA1519" s="22" t="s">
        <v>4609</v>
      </c>
      <c r="AB1519" s="22"/>
      <c r="AE1519" s="22"/>
      <c r="AF1519" s="22"/>
      <c r="AG1519" s="22"/>
      <c r="AH1519" s="22"/>
      <c r="AJ1519" s="22"/>
      <c r="AK1519" s="22"/>
      <c r="AN1519" s="34"/>
      <c r="AO1519" s="34"/>
      <c r="AP1519" s="34"/>
      <c r="AQ1519" s="34"/>
      <c r="AR1519" s="34"/>
      <c r="AS1519" s="34"/>
      <c r="AT1519" s="34"/>
      <c r="AU1519" s="34"/>
      <c r="AV1519" s="34"/>
      <c r="AW1519" s="34"/>
    </row>
    <row r="1520" spans="1:49" ht="45">
      <c r="A1520" s="9">
        <v>1617</v>
      </c>
      <c r="B1520" s="12" t="s">
        <v>1186</v>
      </c>
      <c r="C1520" s="11" t="s">
        <v>55</v>
      </c>
      <c r="D1520" s="2">
        <v>15</v>
      </c>
      <c r="E1520" s="33" t="s">
        <v>4610</v>
      </c>
      <c r="F1520" s="11" t="s">
        <v>3787</v>
      </c>
      <c r="G1520" s="11" t="s">
        <v>3973</v>
      </c>
      <c r="H1520" s="11" t="s">
        <v>112</v>
      </c>
      <c r="I1520" s="2">
        <v>10</v>
      </c>
      <c r="J1520" s="11" t="s">
        <v>1187</v>
      </c>
      <c r="K1520" s="6">
        <v>45014.485509259262</v>
      </c>
      <c r="L1520" s="6">
        <v>45014.486134259256</v>
      </c>
      <c r="M1520" s="22" t="s">
        <v>3430</v>
      </c>
      <c r="N1520" s="11" t="s">
        <v>3431</v>
      </c>
      <c r="O1520" s="11" t="s">
        <v>3814</v>
      </c>
      <c r="P1520" s="22"/>
      <c r="T1520" s="27"/>
      <c r="V1520" s="22"/>
      <c r="W1520" s="22"/>
      <c r="Z1520" s="22"/>
      <c r="AA1520" s="22"/>
      <c r="AB1520" s="22"/>
      <c r="AE1520" s="22" t="s">
        <v>429</v>
      </c>
      <c r="AF1520" s="22"/>
      <c r="AG1520" s="22"/>
      <c r="AH1520" s="22" t="s">
        <v>4611</v>
      </c>
      <c r="AJ1520" s="22"/>
      <c r="AK1520" s="22"/>
      <c r="AN1520" s="34"/>
      <c r="AO1520" s="34"/>
      <c r="AP1520" s="34"/>
      <c r="AQ1520" s="34"/>
      <c r="AR1520" s="34"/>
      <c r="AS1520" s="34"/>
      <c r="AT1520" s="34"/>
      <c r="AU1520" s="34"/>
      <c r="AV1520" s="34"/>
      <c r="AW1520" s="34"/>
    </row>
    <row r="1521" spans="1:49" ht="105">
      <c r="A1521" s="9">
        <v>1619</v>
      </c>
      <c r="B1521" s="12" t="s">
        <v>1186</v>
      </c>
      <c r="C1521" s="11" t="s">
        <v>55</v>
      </c>
      <c r="D1521" s="2">
        <v>15</v>
      </c>
      <c r="E1521" s="33" t="s">
        <v>4612</v>
      </c>
      <c r="F1521" s="11" t="s">
        <v>3731</v>
      </c>
      <c r="G1521" s="11" t="s">
        <v>177</v>
      </c>
      <c r="I1521" s="2"/>
      <c r="J1521" s="11" t="s">
        <v>1187</v>
      </c>
      <c r="K1521" s="6">
        <v>45014.581875000003</v>
      </c>
      <c r="L1521" s="6">
        <v>45014.582743055558</v>
      </c>
      <c r="M1521" s="22" t="s">
        <v>3733</v>
      </c>
      <c r="N1521" s="11" t="s">
        <v>3734</v>
      </c>
      <c r="O1521" s="11" t="s">
        <v>3717</v>
      </c>
      <c r="P1521" s="22" t="s">
        <v>4613</v>
      </c>
      <c r="Q1521" s="11" t="s">
        <v>4614</v>
      </c>
      <c r="R1521" s="11" t="s">
        <v>4614</v>
      </c>
      <c r="S1521" s="11" t="s">
        <v>4614</v>
      </c>
      <c r="T1521" s="27" t="s">
        <v>3905</v>
      </c>
      <c r="U1521" s="11" t="s">
        <v>4028</v>
      </c>
      <c r="V1521" s="22"/>
      <c r="W1521" s="22"/>
      <c r="Z1521" s="22"/>
      <c r="AA1521" s="22"/>
      <c r="AB1521" s="22"/>
      <c r="AE1521" s="22"/>
      <c r="AF1521" s="22"/>
      <c r="AG1521" s="22"/>
      <c r="AH1521" s="22"/>
      <c r="AJ1521" s="22"/>
      <c r="AK1521" s="22"/>
      <c r="AN1521" s="34"/>
      <c r="AO1521" s="34"/>
      <c r="AP1521" s="34"/>
      <c r="AQ1521" s="34"/>
      <c r="AR1521" s="34"/>
      <c r="AS1521" s="34"/>
      <c r="AT1521" s="34"/>
      <c r="AU1521" s="34"/>
      <c r="AV1521" s="34"/>
      <c r="AW1521" s="34"/>
    </row>
    <row r="1522" spans="1:49" ht="60">
      <c r="A1522" s="9">
        <v>1620</v>
      </c>
      <c r="B1522" s="12" t="s">
        <v>2236</v>
      </c>
      <c r="C1522" s="11" t="s">
        <v>55</v>
      </c>
      <c r="D1522" s="2">
        <v>15</v>
      </c>
      <c r="E1522" s="33" t="s">
        <v>4615</v>
      </c>
      <c r="F1522" s="11" t="s">
        <v>3725</v>
      </c>
      <c r="G1522" s="11" t="s">
        <v>57</v>
      </c>
      <c r="H1522" s="11" t="s">
        <v>112</v>
      </c>
      <c r="I1522" s="2">
        <v>15</v>
      </c>
      <c r="J1522" s="11" t="s">
        <v>2238</v>
      </c>
      <c r="K1522" s="6">
        <v>45014.601180555554</v>
      </c>
      <c r="L1522" s="6">
        <v>45014.602037037039</v>
      </c>
      <c r="M1522" s="22" t="s">
        <v>3418</v>
      </c>
      <c r="N1522" s="11" t="s">
        <v>3419</v>
      </c>
      <c r="O1522" s="11" t="s">
        <v>3704</v>
      </c>
      <c r="P1522" s="22"/>
      <c r="T1522" s="27"/>
      <c r="V1522" s="22"/>
      <c r="W1522" s="22" t="s">
        <v>4616</v>
      </c>
      <c r="X1522" s="11" t="s">
        <v>85</v>
      </c>
      <c r="Y1522" s="11" t="s">
        <v>4617</v>
      </c>
      <c r="Z1522" s="22"/>
      <c r="AA1522" s="22"/>
      <c r="AB1522" s="22"/>
      <c r="AE1522" s="22"/>
      <c r="AF1522" s="22"/>
      <c r="AG1522" s="22"/>
      <c r="AH1522" s="22"/>
      <c r="AJ1522" s="22"/>
      <c r="AK1522" s="22"/>
      <c r="AN1522" s="34"/>
      <c r="AO1522" s="34"/>
      <c r="AP1522" s="34"/>
      <c r="AQ1522" s="34"/>
      <c r="AR1522" s="34"/>
      <c r="AS1522" s="34"/>
      <c r="AT1522" s="34"/>
      <c r="AU1522" s="34"/>
      <c r="AV1522" s="34"/>
      <c r="AW1522" s="34"/>
    </row>
    <row r="1523" spans="1:49" ht="15" customHeight="1">
      <c r="A1523" s="9">
        <v>1621</v>
      </c>
      <c r="B1523" s="12" t="s">
        <v>2236</v>
      </c>
      <c r="C1523" s="11" t="s">
        <v>55</v>
      </c>
      <c r="D1523" s="2">
        <v>15</v>
      </c>
      <c r="E1523" s="33" t="s">
        <v>4618</v>
      </c>
      <c r="F1523" s="11" t="s">
        <v>3740</v>
      </c>
      <c r="G1523" s="11" t="s">
        <v>57</v>
      </c>
      <c r="H1523" s="11" t="s">
        <v>107</v>
      </c>
      <c r="I1523" s="2">
        <v>16</v>
      </c>
      <c r="J1523" s="11" t="s">
        <v>2238</v>
      </c>
      <c r="K1523" s="6">
        <v>45014.628449074073</v>
      </c>
      <c r="L1523" s="6">
        <v>45014.628854166665</v>
      </c>
      <c r="M1523" s="22" t="s">
        <v>108</v>
      </c>
      <c r="N1523" s="11" t="s">
        <v>109</v>
      </c>
      <c r="O1523" s="11" t="s">
        <v>3822</v>
      </c>
      <c r="P1523" s="22"/>
      <c r="T1523" s="27"/>
      <c r="V1523" s="22"/>
      <c r="W1523" s="22"/>
      <c r="Z1523" s="22"/>
      <c r="AA1523" s="22"/>
      <c r="AB1523" s="22" t="s">
        <v>4619</v>
      </c>
      <c r="AE1523" s="22"/>
      <c r="AF1523" s="22"/>
      <c r="AG1523" s="22"/>
      <c r="AH1523" s="22"/>
      <c r="AJ1523" s="22"/>
      <c r="AK1523" s="22"/>
      <c r="AM1523" s="2" t="s">
        <v>4620</v>
      </c>
      <c r="AN1523" s="34"/>
      <c r="AO1523" s="34"/>
      <c r="AP1523" s="34"/>
      <c r="AQ1523" s="34"/>
      <c r="AR1523" s="34"/>
      <c r="AS1523" s="34"/>
      <c r="AT1523" s="34"/>
      <c r="AU1523" s="34"/>
      <c r="AV1523" s="34"/>
      <c r="AW1523" s="34"/>
    </row>
    <row r="1524" spans="1:49" ht="225">
      <c r="A1524" s="9">
        <v>1631</v>
      </c>
      <c r="B1524" s="12" t="s">
        <v>78</v>
      </c>
      <c r="C1524" s="11" t="s">
        <v>55</v>
      </c>
      <c r="E1524" s="33" t="s">
        <v>4621</v>
      </c>
      <c r="F1524" s="11" t="s">
        <v>3703</v>
      </c>
      <c r="G1524" s="11" t="s">
        <v>89</v>
      </c>
      <c r="I1524" s="2">
        <v>2</v>
      </c>
      <c r="J1524" s="11" t="s">
        <v>81</v>
      </c>
      <c r="K1524" s="6">
        <v>45015.381863425922</v>
      </c>
      <c r="L1524" s="6">
        <v>45015.396331018521</v>
      </c>
      <c r="M1524" s="22" t="s">
        <v>565</v>
      </c>
      <c r="N1524" s="11" t="s">
        <v>566</v>
      </c>
      <c r="O1524" s="11" t="s">
        <v>3704</v>
      </c>
      <c r="P1524" s="22"/>
      <c r="T1524" s="27"/>
      <c r="V1524" s="22"/>
      <c r="W1524" s="22" t="s">
        <v>569</v>
      </c>
      <c r="X1524" s="11" t="s">
        <v>85</v>
      </c>
      <c r="Y1524" s="11" t="s">
        <v>4622</v>
      </c>
      <c r="Z1524" s="22"/>
      <c r="AA1524" s="22"/>
      <c r="AB1524" s="22"/>
      <c r="AE1524" s="22"/>
      <c r="AF1524" s="22"/>
      <c r="AG1524" s="22"/>
      <c r="AH1524" s="22"/>
      <c r="AJ1524" s="22"/>
      <c r="AK1524" s="22"/>
      <c r="AN1524" s="34"/>
      <c r="AO1524" s="34"/>
      <c r="AP1524" s="34"/>
      <c r="AQ1524" s="34"/>
      <c r="AR1524" s="34"/>
      <c r="AS1524" s="34"/>
      <c r="AT1524" s="34"/>
      <c r="AU1524" s="34"/>
      <c r="AV1524" s="34"/>
      <c r="AW1524" s="34"/>
    </row>
    <row r="1525" spans="1:49" ht="150">
      <c r="A1525" s="9">
        <v>1634</v>
      </c>
      <c r="B1525" s="12" t="s">
        <v>54</v>
      </c>
      <c r="C1525" s="11" t="s">
        <v>55</v>
      </c>
      <c r="D1525" s="2">
        <v>30</v>
      </c>
      <c r="E1525" s="33" t="s">
        <v>4623</v>
      </c>
      <c r="F1525" s="11" t="s">
        <v>3711</v>
      </c>
      <c r="G1525" s="11" t="s">
        <v>57</v>
      </c>
      <c r="H1525" s="11" t="s">
        <v>112</v>
      </c>
      <c r="I1525" s="2"/>
      <c r="J1525" s="11" t="s">
        <v>58</v>
      </c>
      <c r="K1525" s="6">
        <v>45015.437118055554</v>
      </c>
      <c r="L1525" s="6">
        <v>45015.4375462963</v>
      </c>
      <c r="M1525" s="22" t="s">
        <v>4624</v>
      </c>
      <c r="N1525" s="11" t="s">
        <v>4625</v>
      </c>
      <c r="O1525" s="11" t="s">
        <v>3704</v>
      </c>
      <c r="P1525" s="22"/>
      <c r="T1525" s="27"/>
      <c r="V1525" s="22"/>
      <c r="W1525" s="22" t="s">
        <v>4626</v>
      </c>
      <c r="X1525" s="11" t="s">
        <v>85</v>
      </c>
      <c r="Y1525" s="11" t="s">
        <v>4627</v>
      </c>
      <c r="Z1525" s="22"/>
      <c r="AA1525" s="22" t="s">
        <v>4628</v>
      </c>
      <c r="AB1525" s="22"/>
      <c r="AE1525" s="22"/>
      <c r="AF1525" s="22"/>
      <c r="AG1525" s="22"/>
      <c r="AH1525" s="22"/>
      <c r="AJ1525" s="22"/>
      <c r="AK1525" s="22"/>
      <c r="AN1525" s="34"/>
      <c r="AO1525" s="34"/>
      <c r="AP1525" s="34"/>
      <c r="AQ1525" s="34"/>
      <c r="AR1525" s="34"/>
      <c r="AS1525" s="34"/>
      <c r="AT1525" s="34"/>
      <c r="AU1525" s="34"/>
      <c r="AV1525" s="34"/>
      <c r="AW1525" s="34"/>
    </row>
    <row r="1526" spans="1:49" ht="60">
      <c r="A1526" s="9">
        <v>1636</v>
      </c>
      <c r="B1526" s="12" t="s">
        <v>3729</v>
      </c>
      <c r="C1526" s="11" t="s">
        <v>55</v>
      </c>
      <c r="E1526" s="33"/>
      <c r="F1526" s="11" t="s">
        <v>3816</v>
      </c>
      <c r="G1526" s="11" t="s">
        <v>149</v>
      </c>
      <c r="I1526" s="2"/>
      <c r="J1526" s="11" t="s">
        <v>3732</v>
      </c>
      <c r="K1526" s="6">
        <v>45015.45925925926</v>
      </c>
      <c r="L1526" s="6">
        <v>45015.461377314816</v>
      </c>
      <c r="M1526" s="22" t="s">
        <v>3825</v>
      </c>
      <c r="N1526" s="11" t="s">
        <v>3826</v>
      </c>
      <c r="O1526" s="11" t="s">
        <v>3704</v>
      </c>
      <c r="P1526" s="22"/>
      <c r="T1526" s="27"/>
      <c r="V1526" s="22"/>
      <c r="W1526" s="22" t="s">
        <v>4629</v>
      </c>
      <c r="X1526" s="11" t="s">
        <v>85</v>
      </c>
      <c r="Y1526" s="43" t="s">
        <v>4630</v>
      </c>
      <c r="Z1526" s="22"/>
      <c r="AA1526" s="22"/>
      <c r="AB1526" s="22"/>
      <c r="AE1526" s="22"/>
      <c r="AF1526" s="22"/>
      <c r="AG1526" s="22"/>
      <c r="AH1526" s="22"/>
      <c r="AJ1526" s="22"/>
      <c r="AK1526" s="22"/>
      <c r="AN1526" s="34"/>
      <c r="AO1526" s="34"/>
      <c r="AP1526" s="34"/>
      <c r="AQ1526" s="34"/>
      <c r="AR1526" s="34"/>
      <c r="AS1526" s="34"/>
      <c r="AT1526" s="34"/>
      <c r="AU1526" s="34"/>
      <c r="AV1526" s="34"/>
      <c r="AW1526" s="34"/>
    </row>
    <row r="1527" spans="1:49" ht="60">
      <c r="A1527" s="9">
        <v>1640</v>
      </c>
      <c r="B1527" s="12" t="s">
        <v>78</v>
      </c>
      <c r="C1527" s="11" t="s">
        <v>55</v>
      </c>
      <c r="E1527" s="33" t="s">
        <v>4631</v>
      </c>
      <c r="F1527" s="11" t="s">
        <v>3703</v>
      </c>
      <c r="G1527" s="11" t="s">
        <v>89</v>
      </c>
      <c r="I1527" s="2">
        <v>2</v>
      </c>
      <c r="J1527" s="11" t="s">
        <v>81</v>
      </c>
      <c r="K1527" s="6">
        <v>45015.52447916667</v>
      </c>
      <c r="L1527" s="6">
        <v>45015.525266203702</v>
      </c>
      <c r="M1527" s="22" t="s">
        <v>3430</v>
      </c>
      <c r="N1527" s="11" t="s">
        <v>3431</v>
      </c>
      <c r="O1527" s="11" t="s">
        <v>3704</v>
      </c>
      <c r="P1527" s="22"/>
      <c r="T1527" s="27"/>
      <c r="V1527" s="22"/>
      <c r="W1527" s="22" t="s">
        <v>4561</v>
      </c>
      <c r="X1527" s="11" t="s">
        <v>85</v>
      </c>
      <c r="Y1527" s="11" t="s">
        <v>4632</v>
      </c>
      <c r="Z1527" s="22"/>
      <c r="AA1527" s="22" t="s">
        <v>4633</v>
      </c>
      <c r="AB1527" s="22"/>
      <c r="AE1527" s="22"/>
      <c r="AF1527" s="22"/>
      <c r="AG1527" s="22"/>
      <c r="AH1527" s="22"/>
      <c r="AJ1527" s="22"/>
      <c r="AK1527" s="22"/>
      <c r="AN1527" s="34"/>
      <c r="AO1527" s="34"/>
      <c r="AP1527" s="34"/>
      <c r="AQ1527" s="34"/>
      <c r="AR1527" s="34"/>
      <c r="AS1527" s="34"/>
      <c r="AT1527" s="34"/>
      <c r="AU1527" s="34"/>
      <c r="AV1527" s="34"/>
      <c r="AW1527" s="34"/>
    </row>
    <row r="1528" spans="1:49" ht="225">
      <c r="A1528" s="9">
        <v>1641</v>
      </c>
      <c r="B1528" s="12" t="s">
        <v>78</v>
      </c>
      <c r="C1528" s="11" t="s">
        <v>55</v>
      </c>
      <c r="E1528" s="33" t="s">
        <v>4634</v>
      </c>
      <c r="F1528" s="11" t="s">
        <v>3703</v>
      </c>
      <c r="G1528" s="11" t="s">
        <v>89</v>
      </c>
      <c r="I1528" s="2">
        <v>5</v>
      </c>
      <c r="J1528" s="11" t="s">
        <v>81</v>
      </c>
      <c r="K1528" s="6">
        <v>45015.534953703704</v>
      </c>
      <c r="L1528" s="6">
        <v>45015.53670138889</v>
      </c>
      <c r="M1528" s="22" t="s">
        <v>3430</v>
      </c>
      <c r="N1528" s="11" t="s">
        <v>3431</v>
      </c>
      <c r="O1528" s="11" t="s">
        <v>3822</v>
      </c>
      <c r="P1528" s="22"/>
      <c r="T1528" s="27"/>
      <c r="V1528" s="22"/>
      <c r="W1528" s="22"/>
      <c r="Z1528" s="44" t="s">
        <v>4635</v>
      </c>
      <c r="AA1528" s="22"/>
      <c r="AB1528" s="22" t="s">
        <v>4636</v>
      </c>
      <c r="AE1528" s="22"/>
      <c r="AF1528" s="22"/>
      <c r="AG1528" s="22"/>
      <c r="AH1528" s="22"/>
      <c r="AJ1528" s="22"/>
      <c r="AK1528" s="22"/>
      <c r="AM1528" s="2" t="s">
        <v>4637</v>
      </c>
      <c r="AN1528" s="34"/>
      <c r="AO1528" s="34"/>
      <c r="AP1528" s="34"/>
      <c r="AQ1528" s="34"/>
      <c r="AR1528" s="34"/>
      <c r="AS1528" s="34"/>
      <c r="AT1528" s="34"/>
      <c r="AU1528" s="34"/>
      <c r="AV1528" s="34"/>
      <c r="AW1528" s="34"/>
    </row>
    <row r="1529" spans="1:49" ht="165">
      <c r="A1529" s="9">
        <v>1642</v>
      </c>
      <c r="B1529" s="12" t="s">
        <v>2236</v>
      </c>
      <c r="C1529" s="11" t="s">
        <v>55</v>
      </c>
      <c r="D1529" s="2">
        <v>15</v>
      </c>
      <c r="E1529" s="33" t="s">
        <v>4638</v>
      </c>
      <c r="F1529" s="11" t="s">
        <v>3784</v>
      </c>
      <c r="G1529" s="11" t="s">
        <v>123</v>
      </c>
      <c r="I1529" s="2"/>
      <c r="J1529" s="11" t="s">
        <v>2238</v>
      </c>
      <c r="K1529" s="6">
        <v>45015.540856481479</v>
      </c>
      <c r="L1529" s="6">
        <v>45015.541886574072</v>
      </c>
      <c r="M1529" s="22" t="s">
        <v>3418</v>
      </c>
      <c r="N1529" s="11" t="s">
        <v>3419</v>
      </c>
      <c r="O1529" s="11" t="s">
        <v>3696</v>
      </c>
      <c r="P1529" s="22"/>
      <c r="T1529" s="27"/>
      <c r="V1529" s="22" t="s">
        <v>4639</v>
      </c>
      <c r="W1529" s="22"/>
      <c r="Z1529" s="22"/>
      <c r="AA1529" s="22"/>
      <c r="AB1529" s="22"/>
      <c r="AE1529" s="22"/>
      <c r="AF1529" s="22"/>
      <c r="AG1529" s="22"/>
      <c r="AH1529" s="22" t="s">
        <v>4640</v>
      </c>
      <c r="AJ1529" s="22"/>
      <c r="AK1529" s="22"/>
      <c r="AN1529" s="34" t="s">
        <v>1967</v>
      </c>
      <c r="AO1529" s="34"/>
      <c r="AP1529" s="34"/>
      <c r="AQ1529" s="34"/>
      <c r="AR1529" s="34"/>
      <c r="AS1529" s="34"/>
      <c r="AT1529" s="34"/>
      <c r="AU1529" s="34"/>
      <c r="AV1529" s="34"/>
      <c r="AW1529" s="34"/>
    </row>
    <row r="1530" spans="1:49" ht="120">
      <c r="A1530" s="9">
        <v>1646</v>
      </c>
      <c r="B1530" s="12" t="s">
        <v>78</v>
      </c>
      <c r="C1530" s="11" t="s">
        <v>55</v>
      </c>
      <c r="E1530" s="33" t="s">
        <v>4641</v>
      </c>
      <c r="F1530" s="11" t="s">
        <v>4099</v>
      </c>
      <c r="G1530" s="11" t="s">
        <v>259</v>
      </c>
      <c r="I1530" s="2">
        <v>5</v>
      </c>
      <c r="J1530" s="11" t="s">
        <v>81</v>
      </c>
      <c r="K1530" s="6">
        <v>45015.674155092594</v>
      </c>
      <c r="L1530" s="6">
        <v>45015.67428240741</v>
      </c>
      <c r="M1530" s="22" t="s">
        <v>72</v>
      </c>
      <c r="N1530" s="11" t="s">
        <v>73</v>
      </c>
      <c r="O1530" s="11" t="s">
        <v>3704</v>
      </c>
      <c r="P1530" s="22"/>
      <c r="T1530" s="27"/>
      <c r="V1530" s="22"/>
      <c r="W1530" s="22" t="s">
        <v>4642</v>
      </c>
      <c r="X1530" s="11" t="s">
        <v>114</v>
      </c>
      <c r="Z1530" s="22" t="s">
        <v>4643</v>
      </c>
      <c r="AA1530" s="22"/>
      <c r="AB1530" s="22"/>
      <c r="AE1530" s="22"/>
      <c r="AF1530" s="22"/>
      <c r="AG1530" s="22"/>
      <c r="AH1530" s="22"/>
      <c r="AJ1530" s="22"/>
      <c r="AK1530" s="22"/>
      <c r="AN1530" s="34"/>
      <c r="AO1530" s="34"/>
      <c r="AP1530" s="34"/>
      <c r="AQ1530" s="34"/>
      <c r="AR1530" s="34"/>
      <c r="AS1530" s="34"/>
      <c r="AT1530" s="34"/>
      <c r="AU1530" s="34"/>
      <c r="AV1530" s="34"/>
      <c r="AW1530" s="34"/>
    </row>
    <row r="1531" spans="1:49" ht="90">
      <c r="A1531" s="11">
        <v>1595</v>
      </c>
      <c r="B1531" s="11" t="s">
        <v>2236</v>
      </c>
      <c r="C1531" s="11" t="s">
        <v>55</v>
      </c>
      <c r="D1531" s="2">
        <v>15</v>
      </c>
      <c r="E1531" s="2" t="s">
        <v>4644</v>
      </c>
      <c r="F1531" s="11" t="s">
        <v>4143</v>
      </c>
      <c r="G1531" s="11" t="s">
        <v>57</v>
      </c>
      <c r="H1531" s="11" t="s">
        <v>107</v>
      </c>
      <c r="I1531" s="28">
        <v>13</v>
      </c>
      <c r="J1531" s="11" t="s">
        <v>2238</v>
      </c>
      <c r="K1531" s="6" t="s">
        <v>4645</v>
      </c>
      <c r="L1531" s="6" t="s">
        <v>4645</v>
      </c>
      <c r="M1531" s="11" t="s">
        <v>108</v>
      </c>
      <c r="N1531" s="11" t="s">
        <v>109</v>
      </c>
      <c r="O1531" s="11" t="s">
        <v>3704</v>
      </c>
      <c r="W1531" s="11" t="s">
        <v>1768</v>
      </c>
      <c r="X1531" s="11" t="s">
        <v>85</v>
      </c>
      <c r="Y1531" s="11" t="s">
        <v>4646</v>
      </c>
      <c r="Z1531" s="45"/>
    </row>
    <row r="1532" spans="1:49" ht="270">
      <c r="A1532" s="11">
        <v>1598</v>
      </c>
      <c r="B1532" s="11" t="s">
        <v>2236</v>
      </c>
      <c r="C1532" s="11" t="s">
        <v>55</v>
      </c>
      <c r="D1532" s="2">
        <v>60</v>
      </c>
      <c r="E1532" s="2" t="s">
        <v>4647</v>
      </c>
      <c r="F1532" s="11" t="s">
        <v>3740</v>
      </c>
      <c r="G1532" s="11" t="s">
        <v>57</v>
      </c>
      <c r="H1532" s="11" t="s">
        <v>107</v>
      </c>
      <c r="I1532" s="28">
        <v>13</v>
      </c>
      <c r="J1532" s="11" t="s">
        <v>2238</v>
      </c>
      <c r="K1532" s="6" t="s">
        <v>4645</v>
      </c>
      <c r="L1532" s="6" t="s">
        <v>4645</v>
      </c>
      <c r="M1532" s="11" t="s">
        <v>108</v>
      </c>
      <c r="N1532" s="11" t="s">
        <v>109</v>
      </c>
      <c r="O1532" s="11" t="s">
        <v>3704</v>
      </c>
      <c r="W1532" s="11" t="s">
        <v>2667</v>
      </c>
      <c r="X1532" s="11" t="s">
        <v>114</v>
      </c>
      <c r="Z1532" s="11" t="s">
        <v>4648</v>
      </c>
      <c r="AA1532" s="11" t="s">
        <v>4649</v>
      </c>
    </row>
    <row r="1533" spans="1:49" ht="150">
      <c r="A1533" s="11">
        <v>1600</v>
      </c>
      <c r="B1533" s="11" t="s">
        <v>2236</v>
      </c>
      <c r="C1533" s="11" t="s">
        <v>55</v>
      </c>
      <c r="D1533" s="2">
        <v>15</v>
      </c>
      <c r="E1533" s="2" t="s">
        <v>4650</v>
      </c>
      <c r="F1533" s="11" t="s">
        <v>3725</v>
      </c>
      <c r="G1533" s="11" t="s">
        <v>57</v>
      </c>
      <c r="H1533" s="11" t="s">
        <v>112</v>
      </c>
      <c r="I1533" s="28">
        <v>2</v>
      </c>
      <c r="J1533" s="11" t="s">
        <v>2238</v>
      </c>
      <c r="K1533" s="6" t="s">
        <v>4651</v>
      </c>
      <c r="L1533" s="6" t="s">
        <v>4651</v>
      </c>
      <c r="M1533" s="11" t="s">
        <v>3418</v>
      </c>
      <c r="N1533" s="11" t="s">
        <v>3419</v>
      </c>
      <c r="O1533" s="11" t="s">
        <v>3814</v>
      </c>
      <c r="AE1533" s="11" t="s">
        <v>4652</v>
      </c>
      <c r="AH1533" s="11" t="s">
        <v>4653</v>
      </c>
    </row>
    <row r="1534" spans="1:49" ht="120">
      <c r="A1534" s="11">
        <v>1604</v>
      </c>
      <c r="B1534" s="11" t="s">
        <v>1186</v>
      </c>
      <c r="C1534" s="11" t="s">
        <v>55</v>
      </c>
      <c r="E1534" s="2" t="s">
        <v>4654</v>
      </c>
      <c r="F1534" s="11" t="s">
        <v>3703</v>
      </c>
      <c r="G1534" s="11" t="s">
        <v>3973</v>
      </c>
      <c r="H1534" s="11" t="s">
        <v>112</v>
      </c>
      <c r="I1534" s="28">
        <v>4</v>
      </c>
      <c r="J1534" s="11" t="s">
        <v>1187</v>
      </c>
      <c r="K1534" s="6" t="s">
        <v>4651</v>
      </c>
      <c r="L1534" s="6" t="s">
        <v>4651</v>
      </c>
      <c r="M1534" s="11" t="s">
        <v>3430</v>
      </c>
      <c r="N1534" s="11" t="s">
        <v>3431</v>
      </c>
      <c r="O1534" s="11" t="s">
        <v>3717</v>
      </c>
      <c r="P1534" s="16" t="s">
        <v>4655</v>
      </c>
      <c r="Q1534" s="11" t="s">
        <v>3509</v>
      </c>
      <c r="R1534" s="11" t="s">
        <v>4656</v>
      </c>
      <c r="S1534" s="11" t="s">
        <v>4656</v>
      </c>
      <c r="T1534" s="11" t="s">
        <v>4657</v>
      </c>
      <c r="U1534" s="11" t="s">
        <v>4591</v>
      </c>
    </row>
    <row r="1535" spans="1:49" ht="135">
      <c r="A1535" s="11">
        <v>1611</v>
      </c>
      <c r="B1535" s="11" t="s">
        <v>2236</v>
      </c>
      <c r="C1535" s="11" t="s">
        <v>55</v>
      </c>
      <c r="D1535" s="2">
        <v>15</v>
      </c>
      <c r="E1535" s="2" t="s">
        <v>4658</v>
      </c>
      <c r="F1535" s="11" t="s">
        <v>3716</v>
      </c>
      <c r="G1535" s="11" t="s">
        <v>56</v>
      </c>
      <c r="I1535" s="28">
        <v>2</v>
      </c>
      <c r="J1535" s="11" t="s">
        <v>2238</v>
      </c>
      <c r="K1535" s="6" t="s">
        <v>4651</v>
      </c>
      <c r="L1535" s="6" t="s">
        <v>4651</v>
      </c>
      <c r="M1535" s="11" t="s">
        <v>4197</v>
      </c>
      <c r="N1535" s="11" t="s">
        <v>4198</v>
      </c>
      <c r="O1535" s="11" t="s">
        <v>3704</v>
      </c>
      <c r="W1535" s="11" t="s">
        <v>4659</v>
      </c>
      <c r="X1535" s="11" t="s">
        <v>114</v>
      </c>
      <c r="Z1535" s="11" t="s">
        <v>4660</v>
      </c>
    </row>
    <row r="1536" spans="1:49" ht="135">
      <c r="A1536" s="11">
        <v>1612</v>
      </c>
      <c r="B1536" s="11" t="s">
        <v>2236</v>
      </c>
      <c r="C1536" s="11" t="s">
        <v>55</v>
      </c>
      <c r="D1536" s="2">
        <v>15</v>
      </c>
      <c r="E1536" s="2" t="s">
        <v>4661</v>
      </c>
      <c r="F1536" s="11" t="s">
        <v>3716</v>
      </c>
      <c r="G1536" s="11" t="s">
        <v>56</v>
      </c>
      <c r="I1536" s="28">
        <v>8</v>
      </c>
      <c r="J1536" s="11" t="s">
        <v>2238</v>
      </c>
      <c r="K1536" s="6" t="s">
        <v>4651</v>
      </c>
      <c r="L1536" s="6" t="s">
        <v>4651</v>
      </c>
      <c r="M1536" s="11" t="s">
        <v>4197</v>
      </c>
      <c r="N1536" s="11" t="s">
        <v>4198</v>
      </c>
      <c r="O1536" s="11" t="s">
        <v>3704</v>
      </c>
      <c r="W1536" s="11" t="s">
        <v>4662</v>
      </c>
      <c r="X1536" s="11" t="s">
        <v>114</v>
      </c>
      <c r="Z1536" s="11" t="s">
        <v>4663</v>
      </c>
    </row>
    <row r="1537" spans="1:40" ht="240">
      <c r="A1537" s="11">
        <v>1613</v>
      </c>
      <c r="B1537" s="11" t="s">
        <v>4308</v>
      </c>
      <c r="C1537" s="11" t="s">
        <v>55</v>
      </c>
      <c r="E1537" s="2" t="s">
        <v>4664</v>
      </c>
      <c r="F1537" s="11" t="s">
        <v>3799</v>
      </c>
      <c r="G1537" s="11" t="s">
        <v>57</v>
      </c>
      <c r="H1537" s="11" t="s">
        <v>112</v>
      </c>
      <c r="I1537" s="28">
        <v>2</v>
      </c>
      <c r="J1537" s="11" t="s">
        <v>4310</v>
      </c>
      <c r="K1537" s="6" t="s">
        <v>4665</v>
      </c>
      <c r="L1537" s="6" t="s">
        <v>4665</v>
      </c>
      <c r="M1537" s="11" t="s">
        <v>3538</v>
      </c>
      <c r="N1537" s="11" t="s">
        <v>3539</v>
      </c>
      <c r="O1537" s="11" t="s">
        <v>3814</v>
      </c>
      <c r="AE1537" s="11" t="s">
        <v>4666</v>
      </c>
      <c r="AH1537" s="11" t="s">
        <v>4667</v>
      </c>
    </row>
    <row r="1538" spans="1:40" ht="105">
      <c r="A1538" s="11">
        <v>1618</v>
      </c>
      <c r="B1538" s="11" t="s">
        <v>1186</v>
      </c>
      <c r="C1538" s="11" t="s">
        <v>55</v>
      </c>
      <c r="D1538" s="2">
        <v>15</v>
      </c>
      <c r="E1538" s="2" t="s">
        <v>4668</v>
      </c>
      <c r="F1538" s="11" t="s">
        <v>3731</v>
      </c>
      <c r="G1538" s="11" t="s">
        <v>177</v>
      </c>
      <c r="I1538" s="28">
        <v>45</v>
      </c>
      <c r="J1538" s="11" t="s">
        <v>1187</v>
      </c>
      <c r="K1538" s="6" t="s">
        <v>4665</v>
      </c>
      <c r="L1538" s="6" t="s">
        <v>4665</v>
      </c>
      <c r="M1538" s="11" t="s">
        <v>3733</v>
      </c>
      <c r="N1538" s="11" t="s">
        <v>3734</v>
      </c>
      <c r="O1538" s="11" t="s">
        <v>3717</v>
      </c>
      <c r="P1538" s="11" t="s">
        <v>4669</v>
      </c>
      <c r="Q1538" s="11" t="s">
        <v>4391</v>
      </c>
      <c r="R1538" s="11" t="s">
        <v>4670</v>
      </c>
      <c r="S1538" s="11" t="s">
        <v>4391</v>
      </c>
      <c r="T1538" s="11" t="s">
        <v>3903</v>
      </c>
      <c r="U1538" s="11" t="s">
        <v>3898</v>
      </c>
    </row>
    <row r="1539" spans="1:40" ht="409.5">
      <c r="A1539" s="11">
        <v>1622</v>
      </c>
      <c r="B1539" s="11" t="s">
        <v>78</v>
      </c>
      <c r="C1539" s="11" t="s">
        <v>55</v>
      </c>
      <c r="E1539" s="2" t="s">
        <v>4621</v>
      </c>
      <c r="F1539" s="11" t="s">
        <v>3770</v>
      </c>
      <c r="G1539" s="11" t="s">
        <v>259</v>
      </c>
      <c r="I1539" s="28">
        <v>11</v>
      </c>
      <c r="J1539" s="11" t="s">
        <v>81</v>
      </c>
      <c r="K1539" s="6" t="s">
        <v>4665</v>
      </c>
      <c r="L1539" s="6" t="s">
        <v>4665</v>
      </c>
      <c r="M1539" s="11" t="s">
        <v>1271</v>
      </c>
      <c r="N1539" s="11" t="s">
        <v>1272</v>
      </c>
      <c r="O1539" s="11" t="s">
        <v>3704</v>
      </c>
      <c r="W1539" s="11" t="s">
        <v>1338</v>
      </c>
      <c r="X1539" s="11" t="s">
        <v>85</v>
      </c>
      <c r="Y1539" s="11" t="s">
        <v>4671</v>
      </c>
    </row>
    <row r="1540" spans="1:40" ht="180">
      <c r="A1540" s="11">
        <v>1623</v>
      </c>
      <c r="B1540" s="11" t="s">
        <v>2236</v>
      </c>
      <c r="C1540" s="11" t="s">
        <v>55</v>
      </c>
      <c r="D1540" s="2">
        <v>15</v>
      </c>
      <c r="E1540" s="2" t="s">
        <v>4672</v>
      </c>
      <c r="F1540" s="11" t="s">
        <v>4673</v>
      </c>
      <c r="G1540" s="11" t="s">
        <v>57</v>
      </c>
      <c r="H1540" s="11" t="s">
        <v>758</v>
      </c>
      <c r="I1540" s="28">
        <v>10</v>
      </c>
      <c r="J1540" s="11" t="s">
        <v>2238</v>
      </c>
      <c r="K1540" s="6" t="s">
        <v>4674</v>
      </c>
      <c r="L1540" s="6" t="s">
        <v>4674</v>
      </c>
      <c r="M1540" s="11" t="s">
        <v>4094</v>
      </c>
      <c r="N1540" s="11" t="s">
        <v>4095</v>
      </c>
      <c r="O1540" s="11" t="s">
        <v>3696</v>
      </c>
      <c r="V1540" s="11" t="s">
        <v>4675</v>
      </c>
      <c r="AH1540" s="11" t="s">
        <v>4676</v>
      </c>
      <c r="AN1540" s="2" t="s">
        <v>4677</v>
      </c>
    </row>
    <row r="1541" spans="1:40" ht="90">
      <c r="A1541" s="11">
        <v>1624</v>
      </c>
      <c r="B1541" s="11" t="s">
        <v>1186</v>
      </c>
      <c r="C1541" s="11" t="s">
        <v>55</v>
      </c>
      <c r="D1541" s="2">
        <v>15</v>
      </c>
      <c r="E1541" s="2" t="s">
        <v>4678</v>
      </c>
      <c r="F1541" s="11" t="s">
        <v>3787</v>
      </c>
      <c r="G1541" s="11" t="s">
        <v>57</v>
      </c>
      <c r="H1541" s="11" t="s">
        <v>112</v>
      </c>
      <c r="I1541" s="28">
        <v>14</v>
      </c>
      <c r="J1541" s="11" t="s">
        <v>1187</v>
      </c>
      <c r="K1541" s="6" t="s">
        <v>4674</v>
      </c>
      <c r="L1541" s="6" t="s">
        <v>4674</v>
      </c>
      <c r="M1541" s="11" t="s">
        <v>281</v>
      </c>
      <c r="N1541" s="11" t="s">
        <v>282</v>
      </c>
      <c r="O1541" s="11" t="s">
        <v>3717</v>
      </c>
      <c r="P1541" s="11" t="s">
        <v>4679</v>
      </c>
      <c r="Q1541" s="11" t="s">
        <v>4680</v>
      </c>
      <c r="R1541" s="11" t="s">
        <v>4681</v>
      </c>
      <c r="S1541" s="11" t="s">
        <v>4682</v>
      </c>
      <c r="T1541" s="11" t="s">
        <v>4683</v>
      </c>
      <c r="U1541" s="11" t="s">
        <v>4684</v>
      </c>
    </row>
    <row r="1542" spans="1:40" ht="90">
      <c r="A1542" s="11">
        <v>1625</v>
      </c>
      <c r="B1542" s="11" t="s">
        <v>2236</v>
      </c>
      <c r="C1542" s="11" t="s">
        <v>55</v>
      </c>
      <c r="D1542" s="2">
        <v>15</v>
      </c>
      <c r="E1542" s="2" t="s">
        <v>4685</v>
      </c>
      <c r="F1542" s="11" t="s">
        <v>3784</v>
      </c>
      <c r="G1542" s="11" t="s">
        <v>57</v>
      </c>
      <c r="H1542" s="11" t="s">
        <v>112</v>
      </c>
      <c r="I1542" s="28">
        <v>5</v>
      </c>
      <c r="J1542" s="11" t="s">
        <v>2238</v>
      </c>
      <c r="K1542" s="6" t="s">
        <v>4674</v>
      </c>
      <c r="L1542" s="6" t="s">
        <v>4674</v>
      </c>
      <c r="M1542" s="11" t="s">
        <v>3418</v>
      </c>
      <c r="N1542" s="11" t="s">
        <v>3419</v>
      </c>
      <c r="O1542" s="11" t="s">
        <v>3822</v>
      </c>
      <c r="AB1542" s="11" t="s">
        <v>4686</v>
      </c>
      <c r="AM1542" s="2" t="s">
        <v>4687</v>
      </c>
    </row>
    <row r="1543" spans="1:40" ht="90">
      <c r="A1543" s="11">
        <v>1626</v>
      </c>
      <c r="B1543" s="11" t="s">
        <v>3729</v>
      </c>
      <c r="C1543" s="11" t="s">
        <v>55</v>
      </c>
      <c r="F1543" s="11" t="s">
        <v>3787</v>
      </c>
      <c r="G1543" s="11" t="s">
        <v>89</v>
      </c>
      <c r="I1543" s="28">
        <v>21</v>
      </c>
      <c r="J1543" s="11" t="s">
        <v>3732</v>
      </c>
      <c r="K1543" s="6" t="s">
        <v>4674</v>
      </c>
      <c r="L1543" s="6" t="s">
        <v>4674</v>
      </c>
      <c r="M1543" s="11" t="s">
        <v>281</v>
      </c>
      <c r="N1543" s="11" t="s">
        <v>282</v>
      </c>
      <c r="O1543" s="11" t="s">
        <v>3704</v>
      </c>
      <c r="W1543" s="11" t="s">
        <v>2022</v>
      </c>
      <c r="X1543" s="11" t="s">
        <v>85</v>
      </c>
      <c r="Y1543" s="11" t="s">
        <v>4688</v>
      </c>
    </row>
    <row r="1544" spans="1:40" ht="240">
      <c r="A1544" s="11">
        <v>1627</v>
      </c>
      <c r="B1544" s="11" t="s">
        <v>54</v>
      </c>
      <c r="C1544" s="11" t="s">
        <v>55</v>
      </c>
      <c r="D1544" s="2">
        <v>15</v>
      </c>
      <c r="E1544" s="2" t="s">
        <v>4689</v>
      </c>
      <c r="F1544" s="11" t="s">
        <v>3711</v>
      </c>
      <c r="G1544" s="11" t="s">
        <v>57</v>
      </c>
      <c r="H1544" s="11" t="s">
        <v>112</v>
      </c>
      <c r="I1544" s="28">
        <v>35</v>
      </c>
      <c r="J1544" s="11" t="s">
        <v>58</v>
      </c>
      <c r="K1544" s="6" t="s">
        <v>4674</v>
      </c>
      <c r="L1544" s="6" t="s">
        <v>4674</v>
      </c>
      <c r="M1544" s="11" t="s">
        <v>4624</v>
      </c>
      <c r="N1544" s="11" t="s">
        <v>4625</v>
      </c>
      <c r="O1544" s="11" t="s">
        <v>3814</v>
      </c>
      <c r="AE1544" s="11" t="s">
        <v>4626</v>
      </c>
      <c r="AH1544" s="11" t="s">
        <v>4690</v>
      </c>
    </row>
    <row r="1545" spans="1:40" ht="120">
      <c r="A1545" s="11">
        <v>1629</v>
      </c>
      <c r="B1545" s="11" t="s">
        <v>1186</v>
      </c>
      <c r="C1545" s="11" t="s">
        <v>55</v>
      </c>
      <c r="D1545" s="2">
        <v>15</v>
      </c>
      <c r="E1545" s="2" t="s">
        <v>4691</v>
      </c>
      <c r="F1545" s="11" t="s">
        <v>3787</v>
      </c>
      <c r="G1545" s="11" t="s">
        <v>80</v>
      </c>
      <c r="I1545" s="28">
        <v>11</v>
      </c>
      <c r="J1545" s="11" t="s">
        <v>1187</v>
      </c>
      <c r="K1545" s="6" t="s">
        <v>4674</v>
      </c>
      <c r="L1545" s="6" t="s">
        <v>4674</v>
      </c>
      <c r="M1545" s="11" t="s">
        <v>3430</v>
      </c>
      <c r="N1545" s="11" t="s">
        <v>3431</v>
      </c>
      <c r="O1545" s="11" t="s">
        <v>3814</v>
      </c>
      <c r="AE1545" s="11" t="s">
        <v>4692</v>
      </c>
      <c r="AH1545" s="11" t="s">
        <v>4693</v>
      </c>
    </row>
    <row r="1546" spans="1:40" ht="45">
      <c r="A1546" s="11">
        <v>1630</v>
      </c>
      <c r="B1546" s="11" t="s">
        <v>54</v>
      </c>
      <c r="C1546" s="11" t="s">
        <v>55</v>
      </c>
      <c r="D1546" s="2">
        <v>15</v>
      </c>
      <c r="E1546" s="2" t="s">
        <v>4694</v>
      </c>
      <c r="F1546" s="11" t="s">
        <v>3791</v>
      </c>
      <c r="G1546" s="11" t="s">
        <v>57</v>
      </c>
      <c r="H1546" s="11" t="s">
        <v>112</v>
      </c>
      <c r="I1546" s="28">
        <v>3</v>
      </c>
      <c r="J1546" s="11" t="s">
        <v>58</v>
      </c>
      <c r="K1546" s="6" t="s">
        <v>4674</v>
      </c>
      <c r="L1546" s="6" t="s">
        <v>4674</v>
      </c>
      <c r="M1546" s="11" t="s">
        <v>3820</v>
      </c>
      <c r="N1546" s="11" t="s">
        <v>3821</v>
      </c>
      <c r="O1546" s="11" t="s">
        <v>3822</v>
      </c>
      <c r="AB1546" s="11" t="s">
        <v>1646</v>
      </c>
      <c r="AM1546" s="2" t="s">
        <v>4695</v>
      </c>
    </row>
    <row r="1547" spans="1:40" ht="60">
      <c r="A1547" s="11">
        <v>1632</v>
      </c>
      <c r="B1547" s="11" t="s">
        <v>2236</v>
      </c>
      <c r="C1547" s="11" t="s">
        <v>55</v>
      </c>
      <c r="D1547" s="2">
        <v>15</v>
      </c>
      <c r="E1547" s="2" t="s">
        <v>4696</v>
      </c>
      <c r="F1547" s="11" t="s">
        <v>3725</v>
      </c>
      <c r="G1547" s="11" t="s">
        <v>57</v>
      </c>
      <c r="H1547" s="11" t="s">
        <v>112</v>
      </c>
      <c r="I1547" s="28">
        <v>5</v>
      </c>
      <c r="J1547" s="11" t="s">
        <v>2238</v>
      </c>
      <c r="K1547" s="6" t="s">
        <v>4674</v>
      </c>
      <c r="L1547" s="6" t="s">
        <v>4674</v>
      </c>
      <c r="M1547" s="11" t="s">
        <v>3418</v>
      </c>
      <c r="N1547" s="11" t="s">
        <v>3419</v>
      </c>
      <c r="O1547" s="11" t="s">
        <v>3704</v>
      </c>
      <c r="W1547" s="11" t="s">
        <v>4697</v>
      </c>
      <c r="X1547" s="11" t="s">
        <v>85</v>
      </c>
      <c r="Y1547" s="11" t="s">
        <v>4698</v>
      </c>
      <c r="AA1547" s="11" t="s">
        <v>4699</v>
      </c>
    </row>
    <row r="1548" spans="1:40" ht="120">
      <c r="A1548" s="11">
        <v>1633</v>
      </c>
      <c r="B1548" s="11" t="s">
        <v>1186</v>
      </c>
      <c r="C1548" s="11" t="s">
        <v>55</v>
      </c>
      <c r="D1548" s="2">
        <v>15</v>
      </c>
      <c r="E1548" s="2" t="s">
        <v>4700</v>
      </c>
      <c r="F1548" s="11" t="s">
        <v>3787</v>
      </c>
      <c r="G1548" s="11" t="s">
        <v>57</v>
      </c>
      <c r="H1548" s="11" t="s">
        <v>112</v>
      </c>
      <c r="I1548" s="28">
        <v>11</v>
      </c>
      <c r="J1548" s="11" t="s">
        <v>1187</v>
      </c>
      <c r="K1548" s="6" t="s">
        <v>4674</v>
      </c>
      <c r="L1548" s="6" t="s">
        <v>4674</v>
      </c>
      <c r="M1548" s="11" t="s">
        <v>281</v>
      </c>
      <c r="N1548" s="11" t="s">
        <v>282</v>
      </c>
      <c r="O1548" s="11" t="s">
        <v>3806</v>
      </c>
      <c r="AF1548" s="11" t="s">
        <v>4701</v>
      </c>
      <c r="AG1548" s="11" t="s">
        <v>4702</v>
      </c>
    </row>
    <row r="1549" spans="1:40" ht="150">
      <c r="A1549" s="11">
        <v>1635</v>
      </c>
      <c r="B1549" s="11" t="s">
        <v>2236</v>
      </c>
      <c r="C1549" s="11" t="s">
        <v>55</v>
      </c>
      <c r="D1549" s="2">
        <v>15</v>
      </c>
      <c r="E1549" s="2" t="s">
        <v>4703</v>
      </c>
      <c r="F1549" s="11" t="s">
        <v>3725</v>
      </c>
      <c r="G1549" s="11" t="s">
        <v>57</v>
      </c>
      <c r="H1549" s="11" t="s">
        <v>112</v>
      </c>
      <c r="I1549" s="28">
        <v>5</v>
      </c>
      <c r="J1549" s="11" t="s">
        <v>2238</v>
      </c>
      <c r="K1549" s="6" t="s">
        <v>4674</v>
      </c>
      <c r="L1549" s="6" t="s">
        <v>4674</v>
      </c>
      <c r="M1549" s="11" t="s">
        <v>3418</v>
      </c>
      <c r="N1549" s="11" t="s">
        <v>3419</v>
      </c>
      <c r="O1549" s="11" t="s">
        <v>3704</v>
      </c>
      <c r="W1549" s="11" t="s">
        <v>4652</v>
      </c>
      <c r="X1549" s="11" t="s">
        <v>85</v>
      </c>
      <c r="Y1549" s="11" t="s">
        <v>4704</v>
      </c>
      <c r="AA1549" s="11" t="s">
        <v>4705</v>
      </c>
    </row>
    <row r="1550" spans="1:40" ht="225">
      <c r="A1550" s="11">
        <v>1637</v>
      </c>
      <c r="B1550" s="11" t="s">
        <v>1186</v>
      </c>
      <c r="C1550" s="11" t="s">
        <v>55</v>
      </c>
      <c r="D1550" s="2">
        <v>15</v>
      </c>
      <c r="E1550" s="2" t="s">
        <v>4706</v>
      </c>
      <c r="F1550" s="11" t="s">
        <v>3816</v>
      </c>
      <c r="G1550" s="11" t="s">
        <v>149</v>
      </c>
      <c r="I1550" s="28">
        <v>11</v>
      </c>
      <c r="J1550" s="11" t="s">
        <v>1187</v>
      </c>
      <c r="K1550" s="6" t="s">
        <v>4674</v>
      </c>
      <c r="L1550" s="6" t="s">
        <v>4674</v>
      </c>
      <c r="M1550" s="11" t="s">
        <v>3825</v>
      </c>
      <c r="N1550" s="11" t="s">
        <v>3826</v>
      </c>
      <c r="O1550" s="11" t="s">
        <v>3704</v>
      </c>
      <c r="W1550" s="11" t="s">
        <v>3258</v>
      </c>
      <c r="X1550" s="11" t="s">
        <v>85</v>
      </c>
      <c r="Y1550" s="11" t="s">
        <v>4707</v>
      </c>
    </row>
    <row r="1551" spans="1:40" ht="120">
      <c r="A1551" s="11">
        <v>1638</v>
      </c>
      <c r="B1551" s="11" t="s">
        <v>54</v>
      </c>
      <c r="C1551" s="11" t="s">
        <v>55</v>
      </c>
      <c r="D1551" s="2">
        <v>30</v>
      </c>
      <c r="E1551" s="2" t="s">
        <v>4708</v>
      </c>
      <c r="F1551" s="11" t="s">
        <v>3711</v>
      </c>
      <c r="G1551" s="11" t="s">
        <v>57</v>
      </c>
      <c r="H1551" s="11" t="s">
        <v>112</v>
      </c>
      <c r="I1551" s="28">
        <v>3</v>
      </c>
      <c r="J1551" s="11" t="s">
        <v>58</v>
      </c>
      <c r="K1551" s="6" t="s">
        <v>4674</v>
      </c>
      <c r="L1551" s="6" t="s">
        <v>4674</v>
      </c>
      <c r="M1551" s="11" t="s">
        <v>3422</v>
      </c>
      <c r="N1551" s="11" t="s">
        <v>3423</v>
      </c>
      <c r="O1551" s="11" t="s">
        <v>3696</v>
      </c>
      <c r="V1551" s="11" t="s">
        <v>4709</v>
      </c>
      <c r="AH1551" s="11" t="s">
        <v>4710</v>
      </c>
      <c r="AN1551" s="2" t="s">
        <v>4710</v>
      </c>
    </row>
    <row r="1552" spans="1:40" ht="225">
      <c r="A1552" s="11">
        <v>1639</v>
      </c>
      <c r="B1552" s="11" t="s">
        <v>54</v>
      </c>
      <c r="C1552" s="11" t="s">
        <v>55</v>
      </c>
      <c r="D1552" s="2">
        <v>15</v>
      </c>
      <c r="E1552" s="2" t="s">
        <v>4711</v>
      </c>
      <c r="F1552" s="11" t="s">
        <v>3835</v>
      </c>
      <c r="G1552" s="11" t="s">
        <v>1161</v>
      </c>
      <c r="H1552" s="11" t="s">
        <v>112</v>
      </c>
      <c r="I1552" s="28">
        <v>2</v>
      </c>
      <c r="J1552" s="11" t="s">
        <v>58</v>
      </c>
      <c r="K1552" s="6" t="s">
        <v>4674</v>
      </c>
      <c r="L1552" s="6" t="s">
        <v>4674</v>
      </c>
      <c r="M1552" s="11" t="s">
        <v>281</v>
      </c>
      <c r="N1552" s="11" t="s">
        <v>282</v>
      </c>
      <c r="O1552" s="11" t="s">
        <v>3814</v>
      </c>
      <c r="AE1552" s="11" t="s">
        <v>1634</v>
      </c>
      <c r="AH1552" s="11" t="s">
        <v>4712</v>
      </c>
    </row>
    <row r="1553" spans="1:39" ht="120">
      <c r="A1553" s="11">
        <v>1643</v>
      </c>
      <c r="B1553" s="11" t="s">
        <v>1186</v>
      </c>
      <c r="C1553" s="11" t="s">
        <v>55</v>
      </c>
      <c r="D1553" s="2">
        <v>15</v>
      </c>
      <c r="E1553" s="2" t="s">
        <v>4713</v>
      </c>
      <c r="F1553" s="11" t="s">
        <v>3731</v>
      </c>
      <c r="G1553" s="11" t="s">
        <v>177</v>
      </c>
      <c r="I1553" s="28">
        <v>4</v>
      </c>
      <c r="J1553" s="11" t="s">
        <v>1187</v>
      </c>
      <c r="K1553" s="6" t="s">
        <v>4674</v>
      </c>
      <c r="L1553" s="6" t="s">
        <v>4674</v>
      </c>
      <c r="M1553" s="11" t="s">
        <v>3733</v>
      </c>
      <c r="N1553" s="11" t="s">
        <v>3734</v>
      </c>
      <c r="O1553" s="11" t="s">
        <v>3746</v>
      </c>
      <c r="AF1553" s="11" t="s">
        <v>4714</v>
      </c>
      <c r="AG1553" s="11" t="s">
        <v>4715</v>
      </c>
      <c r="AH1553" s="11" t="s">
        <v>4716</v>
      </c>
    </row>
    <row r="1554" spans="1:39" ht="150">
      <c r="A1554" s="11">
        <v>1644</v>
      </c>
      <c r="B1554" s="11" t="s">
        <v>2236</v>
      </c>
      <c r="C1554" s="11" t="s">
        <v>55</v>
      </c>
      <c r="D1554" s="2">
        <v>90</v>
      </c>
      <c r="E1554" s="2" t="s">
        <v>4717</v>
      </c>
      <c r="F1554" s="11" t="s">
        <v>3716</v>
      </c>
      <c r="G1554" s="11" t="s">
        <v>57</v>
      </c>
      <c r="H1554" s="11" t="s">
        <v>758</v>
      </c>
      <c r="I1554" s="28">
        <v>1</v>
      </c>
      <c r="J1554" s="11" t="s">
        <v>2238</v>
      </c>
      <c r="K1554" s="6" t="s">
        <v>4674</v>
      </c>
      <c r="L1554" s="6" t="s">
        <v>4674</v>
      </c>
      <c r="M1554" s="11" t="s">
        <v>4471</v>
      </c>
      <c r="N1554" s="11" t="s">
        <v>4472</v>
      </c>
      <c r="O1554" s="11" t="s">
        <v>3704</v>
      </c>
      <c r="W1554" s="11" t="s">
        <v>4718</v>
      </c>
      <c r="X1554" s="11" t="s">
        <v>85</v>
      </c>
      <c r="Y1554" s="11" t="s">
        <v>4719</v>
      </c>
      <c r="AA1554" s="11" t="s">
        <v>4720</v>
      </c>
    </row>
    <row r="1555" spans="1:39" ht="120">
      <c r="A1555" s="11">
        <v>1645</v>
      </c>
      <c r="B1555" s="11" t="s">
        <v>1186</v>
      </c>
      <c r="C1555" s="11" t="s">
        <v>55</v>
      </c>
      <c r="D1555" s="2">
        <v>30</v>
      </c>
      <c r="E1555" s="2" t="s">
        <v>4721</v>
      </c>
      <c r="F1555" s="11" t="s">
        <v>3731</v>
      </c>
      <c r="G1555" s="11" t="s">
        <v>177</v>
      </c>
      <c r="I1555" s="28">
        <v>6</v>
      </c>
      <c r="J1555" s="11" t="s">
        <v>1187</v>
      </c>
      <c r="K1555" s="6" t="s">
        <v>4674</v>
      </c>
      <c r="L1555" s="6" t="s">
        <v>4674</v>
      </c>
      <c r="M1555" s="11" t="s">
        <v>3733</v>
      </c>
      <c r="N1555" s="11" t="s">
        <v>3734</v>
      </c>
      <c r="O1555" s="11" t="s">
        <v>3746</v>
      </c>
      <c r="AF1555" s="11" t="s">
        <v>4722</v>
      </c>
      <c r="AG1555" s="11" t="s">
        <v>4723</v>
      </c>
      <c r="AH1555" s="11" t="s">
        <v>4724</v>
      </c>
    </row>
    <row r="1556" spans="1:39" ht="120">
      <c r="A1556" s="11">
        <v>1647</v>
      </c>
      <c r="B1556" s="11" t="s">
        <v>1186</v>
      </c>
      <c r="C1556" s="11" t="s">
        <v>55</v>
      </c>
      <c r="D1556" s="2">
        <v>15</v>
      </c>
      <c r="E1556" s="2" t="s">
        <v>4725</v>
      </c>
      <c r="F1556" s="11" t="s">
        <v>3731</v>
      </c>
      <c r="G1556" s="11" t="s">
        <v>177</v>
      </c>
      <c r="I1556" s="28">
        <v>6</v>
      </c>
      <c r="J1556" s="11" t="s">
        <v>1187</v>
      </c>
      <c r="K1556" s="6" t="s">
        <v>4674</v>
      </c>
      <c r="L1556" s="6" t="s">
        <v>4674</v>
      </c>
      <c r="M1556" s="11" t="s">
        <v>3733</v>
      </c>
      <c r="N1556" s="11" t="s">
        <v>3734</v>
      </c>
      <c r="O1556" s="11" t="s">
        <v>3746</v>
      </c>
      <c r="AF1556" s="11" t="s">
        <v>4726</v>
      </c>
      <c r="AG1556" s="11" t="s">
        <v>4727</v>
      </c>
      <c r="AH1556" s="11" t="s">
        <v>4728</v>
      </c>
    </row>
    <row r="1557" spans="1:39" ht="120">
      <c r="A1557" s="11">
        <v>1648</v>
      </c>
      <c r="B1557" s="11" t="s">
        <v>1186</v>
      </c>
      <c r="C1557" s="11" t="s">
        <v>55</v>
      </c>
      <c r="D1557" s="2">
        <v>15</v>
      </c>
      <c r="E1557" s="2" t="s">
        <v>4729</v>
      </c>
      <c r="F1557" s="11" t="s">
        <v>3731</v>
      </c>
      <c r="G1557" s="11" t="s">
        <v>177</v>
      </c>
      <c r="I1557" s="28">
        <v>6</v>
      </c>
      <c r="J1557" s="11" t="s">
        <v>1187</v>
      </c>
      <c r="K1557" s="6" t="s">
        <v>4674</v>
      </c>
      <c r="L1557" s="6" t="s">
        <v>4674</v>
      </c>
      <c r="M1557" s="11" t="s">
        <v>3733</v>
      </c>
      <c r="N1557" s="11" t="s">
        <v>3734</v>
      </c>
      <c r="O1557" s="11" t="s">
        <v>3746</v>
      </c>
      <c r="AF1557" s="11" t="s">
        <v>4730</v>
      </c>
      <c r="AG1557" s="11" t="s">
        <v>4731</v>
      </c>
      <c r="AH1557" s="11" t="s">
        <v>4732</v>
      </c>
    </row>
    <row r="1558" spans="1:39" ht="135">
      <c r="A1558" s="11">
        <v>1649</v>
      </c>
      <c r="B1558" s="11" t="s">
        <v>1186</v>
      </c>
      <c r="C1558" s="11" t="s">
        <v>55</v>
      </c>
      <c r="D1558" s="2">
        <v>15</v>
      </c>
      <c r="E1558" s="2" t="s">
        <v>4733</v>
      </c>
      <c r="F1558" s="11" t="s">
        <v>3731</v>
      </c>
      <c r="G1558" s="11" t="s">
        <v>177</v>
      </c>
      <c r="I1558" s="28">
        <v>4</v>
      </c>
      <c r="J1558" s="11" t="s">
        <v>1187</v>
      </c>
      <c r="K1558" s="6" t="s">
        <v>4674</v>
      </c>
      <c r="L1558" s="6" t="s">
        <v>4674</v>
      </c>
      <c r="M1558" s="11" t="s">
        <v>3733</v>
      </c>
      <c r="N1558" s="11" t="s">
        <v>3734</v>
      </c>
      <c r="O1558" s="11" t="s">
        <v>3746</v>
      </c>
      <c r="AF1558" s="11" t="s">
        <v>4734</v>
      </c>
      <c r="AG1558" s="11" t="s">
        <v>4735</v>
      </c>
      <c r="AH1558" s="11" t="s">
        <v>4736</v>
      </c>
    </row>
    <row r="1559" spans="1:39" ht="120">
      <c r="A1559" s="11">
        <v>1650</v>
      </c>
      <c r="B1559" s="11" t="s">
        <v>1186</v>
      </c>
      <c r="C1559" s="11" t="s">
        <v>55</v>
      </c>
      <c r="D1559" s="2">
        <v>30</v>
      </c>
      <c r="E1559" s="2" t="s">
        <v>4737</v>
      </c>
      <c r="F1559" s="11" t="s">
        <v>3731</v>
      </c>
      <c r="G1559" s="11" t="s">
        <v>177</v>
      </c>
      <c r="I1559" s="28">
        <v>4</v>
      </c>
      <c r="J1559" s="11" t="s">
        <v>1187</v>
      </c>
      <c r="K1559" s="6" t="s">
        <v>4674</v>
      </c>
      <c r="L1559" s="6" t="s">
        <v>4674</v>
      </c>
      <c r="M1559" s="11" t="s">
        <v>3733</v>
      </c>
      <c r="N1559" s="11" t="s">
        <v>3734</v>
      </c>
      <c r="O1559" s="11" t="s">
        <v>3746</v>
      </c>
      <c r="AF1559" s="11" t="s">
        <v>4738</v>
      </c>
      <c r="AG1559" s="11" t="s">
        <v>4739</v>
      </c>
    </row>
    <row r="1560" spans="1:39" ht="135">
      <c r="A1560" s="11">
        <v>1654</v>
      </c>
      <c r="B1560" s="11" t="s">
        <v>2236</v>
      </c>
      <c r="C1560" s="11" t="s">
        <v>55</v>
      </c>
      <c r="D1560" s="2">
        <v>15</v>
      </c>
      <c r="E1560" s="2" t="s">
        <v>4740</v>
      </c>
      <c r="F1560" s="11" t="s">
        <v>3716</v>
      </c>
      <c r="G1560" s="11" t="s">
        <v>56</v>
      </c>
      <c r="I1560" s="28">
        <v>1</v>
      </c>
      <c r="J1560" s="11" t="s">
        <v>2238</v>
      </c>
      <c r="K1560" s="6" t="s">
        <v>4674</v>
      </c>
      <c r="L1560" s="6" t="s">
        <v>4674</v>
      </c>
      <c r="M1560" s="11" t="s">
        <v>4197</v>
      </c>
      <c r="N1560" s="11" t="s">
        <v>4198</v>
      </c>
      <c r="O1560" s="11" t="s">
        <v>3704</v>
      </c>
      <c r="W1560" s="11" t="s">
        <v>4741</v>
      </c>
      <c r="X1560" s="11" t="s">
        <v>114</v>
      </c>
      <c r="Z1560" s="11" t="s">
        <v>4742</v>
      </c>
    </row>
    <row r="1561" spans="1:39" ht="135">
      <c r="A1561" s="11">
        <v>1656</v>
      </c>
      <c r="B1561" s="11" t="s">
        <v>54</v>
      </c>
      <c r="C1561" s="11" t="s">
        <v>55</v>
      </c>
      <c r="D1561" s="2">
        <v>30</v>
      </c>
      <c r="E1561" s="2" t="s">
        <v>4743</v>
      </c>
      <c r="F1561" s="11" t="s">
        <v>4099</v>
      </c>
      <c r="G1561" s="11" t="s">
        <v>57</v>
      </c>
      <c r="H1561" s="11" t="s">
        <v>112</v>
      </c>
      <c r="J1561" s="11" t="s">
        <v>58</v>
      </c>
      <c r="K1561" s="6" t="s">
        <v>4674</v>
      </c>
      <c r="L1561" s="6" t="s">
        <v>4674</v>
      </c>
      <c r="M1561" s="11" t="s">
        <v>163</v>
      </c>
      <c r="N1561" s="11" t="s">
        <v>164</v>
      </c>
      <c r="O1561" s="11" t="s">
        <v>3806</v>
      </c>
      <c r="AF1561" s="11" t="s">
        <v>4744</v>
      </c>
      <c r="AG1561" s="11" t="s">
        <v>4745</v>
      </c>
      <c r="AH1561" s="11" t="s">
        <v>4746</v>
      </c>
    </row>
    <row r="1562" spans="1:39" ht="135">
      <c r="A1562" s="11">
        <v>1657</v>
      </c>
      <c r="B1562" s="11" t="s">
        <v>54</v>
      </c>
      <c r="C1562" s="11" t="s">
        <v>55</v>
      </c>
      <c r="D1562" s="2">
        <v>30</v>
      </c>
      <c r="E1562" s="2" t="s">
        <v>4747</v>
      </c>
      <c r="F1562" s="11" t="s">
        <v>4099</v>
      </c>
      <c r="G1562" s="11" t="s">
        <v>57</v>
      </c>
      <c r="H1562" s="11" t="s">
        <v>107</v>
      </c>
      <c r="J1562" s="11" t="s">
        <v>58</v>
      </c>
      <c r="K1562" s="6" t="s">
        <v>4674</v>
      </c>
      <c r="L1562" s="6" t="s">
        <v>4674</v>
      </c>
      <c r="M1562" s="11" t="s">
        <v>163</v>
      </c>
      <c r="N1562" s="11" t="s">
        <v>164</v>
      </c>
      <c r="O1562" s="11" t="s">
        <v>3806</v>
      </c>
      <c r="AF1562" s="11" t="s">
        <v>4748</v>
      </c>
      <c r="AG1562" s="11" t="s">
        <v>4749</v>
      </c>
      <c r="AH1562" s="11" t="s">
        <v>4746</v>
      </c>
    </row>
    <row r="1563" spans="1:39" ht="225">
      <c r="A1563" s="11">
        <v>1659</v>
      </c>
      <c r="B1563" s="11" t="s">
        <v>78</v>
      </c>
      <c r="C1563" s="11" t="s">
        <v>55</v>
      </c>
      <c r="E1563" s="2" t="s">
        <v>4750</v>
      </c>
      <c r="F1563" s="11" t="s">
        <v>3703</v>
      </c>
      <c r="G1563" s="11" t="s">
        <v>89</v>
      </c>
      <c r="I1563" s="28">
        <v>15</v>
      </c>
      <c r="J1563" s="11" t="s">
        <v>81</v>
      </c>
      <c r="K1563" s="6" t="s">
        <v>4751</v>
      </c>
      <c r="L1563" s="6" t="s">
        <v>4751</v>
      </c>
      <c r="M1563" s="11" t="s">
        <v>3430</v>
      </c>
      <c r="N1563" s="11" t="s">
        <v>3431</v>
      </c>
      <c r="O1563" s="11" t="s">
        <v>3822</v>
      </c>
      <c r="AB1563" s="11" t="s">
        <v>4752</v>
      </c>
      <c r="AM1563" s="2" t="s">
        <v>4637</v>
      </c>
    </row>
    <row r="1564" spans="1:39" ht="45">
      <c r="A1564" s="11">
        <v>1660</v>
      </c>
      <c r="B1564" s="11" t="s">
        <v>1186</v>
      </c>
      <c r="C1564" s="11" t="s">
        <v>55</v>
      </c>
      <c r="D1564" s="2">
        <v>15</v>
      </c>
      <c r="E1564" s="2" t="s">
        <v>4753</v>
      </c>
      <c r="F1564" s="11" t="s">
        <v>3787</v>
      </c>
      <c r="G1564" s="11" t="s">
        <v>80</v>
      </c>
      <c r="I1564" s="28">
        <v>6</v>
      </c>
      <c r="J1564" s="11" t="s">
        <v>1187</v>
      </c>
      <c r="K1564" s="6" t="s">
        <v>4751</v>
      </c>
      <c r="L1564" s="6" t="s">
        <v>4751</v>
      </c>
      <c r="M1564" s="11" t="s">
        <v>3430</v>
      </c>
      <c r="N1564" s="11" t="s">
        <v>3431</v>
      </c>
      <c r="O1564" s="11" t="s">
        <v>3814</v>
      </c>
      <c r="AE1564" s="11" t="s">
        <v>192</v>
      </c>
      <c r="AH1564" s="11" t="s">
        <v>4754</v>
      </c>
    </row>
    <row r="1565" spans="1:39" ht="105">
      <c r="A1565" s="11">
        <v>1661</v>
      </c>
      <c r="B1565" s="11" t="s">
        <v>1186</v>
      </c>
      <c r="C1565" s="11" t="s">
        <v>55</v>
      </c>
      <c r="D1565" s="2">
        <v>15</v>
      </c>
      <c r="E1565" s="2" t="s">
        <v>4678</v>
      </c>
      <c r="F1565" s="11" t="s">
        <v>3703</v>
      </c>
      <c r="G1565" s="11" t="s">
        <v>57</v>
      </c>
      <c r="H1565" s="11" t="s">
        <v>112</v>
      </c>
      <c r="I1565" s="28">
        <v>3</v>
      </c>
      <c r="J1565" s="11" t="s">
        <v>1187</v>
      </c>
      <c r="K1565" s="6" t="s">
        <v>4751</v>
      </c>
      <c r="L1565" s="6" t="s">
        <v>4751</v>
      </c>
      <c r="M1565" s="11" t="s">
        <v>3430</v>
      </c>
      <c r="N1565" s="11" t="s">
        <v>3431</v>
      </c>
      <c r="O1565" s="11" t="s">
        <v>3717</v>
      </c>
      <c r="P1565" s="11" t="s">
        <v>4755</v>
      </c>
      <c r="Q1565" s="11" t="s">
        <v>4756</v>
      </c>
      <c r="R1565" s="11" t="s">
        <v>4757</v>
      </c>
      <c r="S1565" s="11" t="s">
        <v>561</v>
      </c>
      <c r="T1565" s="11" t="s">
        <v>1717</v>
      </c>
      <c r="U1565" s="11" t="s">
        <v>4758</v>
      </c>
    </row>
    <row r="1566" spans="1:39" ht="105">
      <c r="A1566" s="11">
        <v>1662</v>
      </c>
      <c r="B1566" s="11" t="s">
        <v>78</v>
      </c>
      <c r="C1566" s="11" t="s">
        <v>55</v>
      </c>
      <c r="E1566" s="2" t="s">
        <v>4759</v>
      </c>
      <c r="F1566" s="11" t="s">
        <v>3703</v>
      </c>
      <c r="G1566" s="11" t="s">
        <v>89</v>
      </c>
      <c r="I1566" s="28">
        <v>8</v>
      </c>
      <c r="J1566" s="11" t="s">
        <v>81</v>
      </c>
      <c r="K1566" s="6" t="s">
        <v>4751</v>
      </c>
      <c r="L1566" s="6" t="s">
        <v>4751</v>
      </c>
      <c r="M1566" s="11" t="s">
        <v>3430</v>
      </c>
      <c r="N1566" s="11" t="s">
        <v>3431</v>
      </c>
      <c r="O1566" s="11" t="s">
        <v>3717</v>
      </c>
      <c r="P1566" s="11" t="s">
        <v>4760</v>
      </c>
      <c r="Q1566" s="11" t="s">
        <v>4761</v>
      </c>
      <c r="R1566" s="11" t="s">
        <v>4762</v>
      </c>
      <c r="S1566" s="11" t="s">
        <v>411</v>
      </c>
      <c r="T1566" s="11" t="s">
        <v>1717</v>
      </c>
      <c r="U1566" s="11" t="s">
        <v>4763</v>
      </c>
    </row>
    <row r="1567" spans="1:39" ht="120">
      <c r="A1567" s="11">
        <v>1663</v>
      </c>
      <c r="B1567" s="11" t="s">
        <v>2236</v>
      </c>
      <c r="C1567" s="11" t="s">
        <v>55</v>
      </c>
      <c r="D1567" s="2">
        <v>30</v>
      </c>
      <c r="E1567" s="2" t="s">
        <v>4764</v>
      </c>
      <c r="F1567" s="11" t="s">
        <v>4143</v>
      </c>
      <c r="G1567" s="11" t="s">
        <v>57</v>
      </c>
      <c r="H1567" s="11" t="s">
        <v>107</v>
      </c>
      <c r="I1567" s="28">
        <v>1</v>
      </c>
      <c r="J1567" s="11" t="s">
        <v>2238</v>
      </c>
      <c r="K1567" s="6" t="s">
        <v>4751</v>
      </c>
      <c r="L1567" s="6" t="s">
        <v>4751</v>
      </c>
      <c r="M1567" s="11" t="s">
        <v>108</v>
      </c>
      <c r="N1567" s="11" t="s">
        <v>109</v>
      </c>
      <c r="O1567" s="11" t="s">
        <v>3704</v>
      </c>
      <c r="W1567" s="11" t="s">
        <v>230</v>
      </c>
      <c r="X1567" s="11" t="s">
        <v>114</v>
      </c>
      <c r="Z1567" s="11" t="s">
        <v>4765</v>
      </c>
    </row>
    <row r="1568" spans="1:39" ht="135">
      <c r="A1568" s="11">
        <v>1664</v>
      </c>
      <c r="B1568" s="11" t="s">
        <v>1186</v>
      </c>
      <c r="C1568" s="11" t="s">
        <v>55</v>
      </c>
      <c r="D1568" s="2">
        <v>30</v>
      </c>
      <c r="E1568" s="2" t="s">
        <v>4766</v>
      </c>
      <c r="F1568" s="11" t="s">
        <v>3731</v>
      </c>
      <c r="G1568" s="11" t="s">
        <v>177</v>
      </c>
      <c r="J1568" s="11" t="s">
        <v>1187</v>
      </c>
      <c r="K1568" s="6" t="s">
        <v>4751</v>
      </c>
      <c r="L1568" s="6" t="s">
        <v>4751</v>
      </c>
      <c r="M1568" s="11" t="s">
        <v>1039</v>
      </c>
      <c r="N1568" s="11" t="s">
        <v>1040</v>
      </c>
      <c r="O1568" s="11" t="s">
        <v>3704</v>
      </c>
      <c r="W1568" s="11" t="s">
        <v>300</v>
      </c>
      <c r="X1568" s="11" t="s">
        <v>114</v>
      </c>
      <c r="Z1568" s="11" t="s">
        <v>4767</v>
      </c>
    </row>
    <row r="1569" spans="1:40" ht="75">
      <c r="A1569" s="11">
        <v>1666</v>
      </c>
      <c r="B1569" s="11" t="s">
        <v>54</v>
      </c>
      <c r="C1569" s="11" t="s">
        <v>55</v>
      </c>
      <c r="D1569" s="2">
        <v>15</v>
      </c>
      <c r="E1569" s="2" t="s">
        <v>4768</v>
      </c>
      <c r="F1569" s="11" t="s">
        <v>3873</v>
      </c>
      <c r="G1569" s="11" t="s">
        <v>57</v>
      </c>
      <c r="H1569" s="11" t="s">
        <v>112</v>
      </c>
      <c r="I1569" s="28">
        <v>60</v>
      </c>
      <c r="J1569" s="11" t="s">
        <v>58</v>
      </c>
      <c r="K1569" s="6" t="s">
        <v>4751</v>
      </c>
      <c r="L1569" s="6" t="s">
        <v>4751</v>
      </c>
      <c r="M1569" s="11" t="s">
        <v>3538</v>
      </c>
      <c r="N1569" s="11" t="s">
        <v>3539</v>
      </c>
      <c r="O1569" s="11" t="s">
        <v>3704</v>
      </c>
      <c r="W1569" s="11" t="s">
        <v>203</v>
      </c>
      <c r="X1569" s="11" t="s">
        <v>85</v>
      </c>
      <c r="Y1569" s="11" t="s">
        <v>4769</v>
      </c>
      <c r="AA1569" s="11" t="s">
        <v>4770</v>
      </c>
    </row>
    <row r="1570" spans="1:40" ht="105">
      <c r="A1570" s="11">
        <v>1667</v>
      </c>
      <c r="B1570" s="11" t="s">
        <v>1186</v>
      </c>
      <c r="C1570" s="11" t="s">
        <v>55</v>
      </c>
      <c r="D1570" s="2">
        <v>15</v>
      </c>
      <c r="E1570" s="2" t="s">
        <v>4771</v>
      </c>
      <c r="F1570" s="11" t="s">
        <v>3816</v>
      </c>
      <c r="G1570" s="11" t="s">
        <v>149</v>
      </c>
      <c r="I1570" s="28">
        <v>13</v>
      </c>
      <c r="J1570" s="11" t="s">
        <v>1187</v>
      </c>
      <c r="K1570" s="6" t="s">
        <v>4751</v>
      </c>
      <c r="L1570" s="6" t="s">
        <v>4751</v>
      </c>
      <c r="M1570" s="11" t="s">
        <v>3825</v>
      </c>
      <c r="N1570" s="11" t="s">
        <v>3826</v>
      </c>
      <c r="O1570" s="11" t="s">
        <v>3717</v>
      </c>
      <c r="P1570" s="11" t="s">
        <v>4772</v>
      </c>
      <c r="Q1570" s="11" t="s">
        <v>4773</v>
      </c>
      <c r="R1570" s="11" t="s">
        <v>4774</v>
      </c>
      <c r="S1570" s="11" t="s">
        <v>4775</v>
      </c>
      <c r="T1570" s="11" t="s">
        <v>147</v>
      </c>
      <c r="U1570" s="11" t="s">
        <v>4776</v>
      </c>
    </row>
    <row r="1571" spans="1:40" ht="135">
      <c r="A1571" s="11">
        <v>1669</v>
      </c>
      <c r="B1571" s="11" t="s">
        <v>78</v>
      </c>
      <c r="C1571" s="11" t="s">
        <v>55</v>
      </c>
      <c r="E1571" s="2" t="s">
        <v>4777</v>
      </c>
      <c r="F1571" s="11" t="s">
        <v>3816</v>
      </c>
      <c r="G1571" s="11" t="s">
        <v>149</v>
      </c>
      <c r="I1571" s="28">
        <v>57</v>
      </c>
      <c r="J1571" s="11" t="s">
        <v>81</v>
      </c>
      <c r="K1571" s="6" t="s">
        <v>4751</v>
      </c>
      <c r="L1571" s="6" t="s">
        <v>4751</v>
      </c>
      <c r="M1571" s="11" t="s">
        <v>3825</v>
      </c>
      <c r="N1571" s="11" t="s">
        <v>3826</v>
      </c>
      <c r="O1571" s="11" t="s">
        <v>4778</v>
      </c>
      <c r="AC1571" s="11" t="s">
        <v>4779</v>
      </c>
      <c r="AD1571" s="11" t="s">
        <v>4780</v>
      </c>
      <c r="AH1571" s="11" t="s">
        <v>4781</v>
      </c>
    </row>
    <row r="1572" spans="1:40" ht="135">
      <c r="A1572" s="11">
        <v>1674</v>
      </c>
      <c r="B1572" s="11" t="s">
        <v>2236</v>
      </c>
      <c r="C1572" s="11" t="s">
        <v>55</v>
      </c>
      <c r="D1572" s="2">
        <v>15</v>
      </c>
      <c r="E1572" s="2" t="s">
        <v>4782</v>
      </c>
      <c r="F1572" s="11" t="s">
        <v>3784</v>
      </c>
      <c r="G1572" s="11" t="s">
        <v>123</v>
      </c>
      <c r="I1572" s="28">
        <v>1</v>
      </c>
      <c r="J1572" s="11" t="s">
        <v>2238</v>
      </c>
      <c r="K1572" s="6" t="s">
        <v>4751</v>
      </c>
      <c r="L1572" s="6" t="s">
        <v>4751</v>
      </c>
      <c r="M1572" s="11" t="s">
        <v>3418</v>
      </c>
      <c r="N1572" s="11" t="s">
        <v>3419</v>
      </c>
      <c r="O1572" s="11" t="s">
        <v>3696</v>
      </c>
      <c r="V1572" s="11" t="s">
        <v>4783</v>
      </c>
      <c r="AH1572" s="11" t="s">
        <v>4784</v>
      </c>
      <c r="AN1572" s="2" t="s">
        <v>1967</v>
      </c>
    </row>
    <row r="1573" spans="1:40" ht="30">
      <c r="A1573" s="11">
        <v>1676</v>
      </c>
      <c r="B1573" s="11" t="s">
        <v>3729</v>
      </c>
      <c r="C1573" s="11" t="s">
        <v>55</v>
      </c>
      <c r="F1573" s="11" t="s">
        <v>3816</v>
      </c>
      <c r="G1573" s="11" t="s">
        <v>149</v>
      </c>
      <c r="J1573" s="11" t="s">
        <v>3732</v>
      </c>
      <c r="K1573" s="6" t="s">
        <v>4785</v>
      </c>
      <c r="L1573" s="6" t="s">
        <v>4785</v>
      </c>
      <c r="M1573" s="11" t="s">
        <v>3825</v>
      </c>
      <c r="N1573" s="11" t="s">
        <v>3826</v>
      </c>
      <c r="O1573" s="11" t="s">
        <v>3704</v>
      </c>
      <c r="W1573" s="11" t="s">
        <v>655</v>
      </c>
      <c r="X1573" s="11" t="s">
        <v>85</v>
      </c>
      <c r="Y1573" s="11" t="s">
        <v>4786</v>
      </c>
    </row>
    <row r="1574" spans="1:40" ht="270">
      <c r="A1574" s="11">
        <v>1680</v>
      </c>
      <c r="B1574" s="11" t="s">
        <v>54</v>
      </c>
      <c r="C1574" s="11" t="s">
        <v>55</v>
      </c>
      <c r="D1574" s="2">
        <v>30</v>
      </c>
      <c r="E1574" s="2" t="s">
        <v>4787</v>
      </c>
      <c r="F1574" s="11" t="s">
        <v>3873</v>
      </c>
      <c r="G1574" s="11" t="s">
        <v>57</v>
      </c>
      <c r="H1574" s="11" t="s">
        <v>112</v>
      </c>
      <c r="J1574" s="11" t="s">
        <v>58</v>
      </c>
      <c r="K1574" s="6" t="s">
        <v>4785</v>
      </c>
      <c r="L1574" s="6" t="s">
        <v>4785</v>
      </c>
      <c r="M1574" s="11" t="s">
        <v>3538</v>
      </c>
      <c r="N1574" s="11" t="s">
        <v>3539</v>
      </c>
      <c r="O1574" s="11" t="s">
        <v>3696</v>
      </c>
      <c r="V1574" s="11" t="s">
        <v>4788</v>
      </c>
      <c r="AN1574" s="2" t="s">
        <v>4789</v>
      </c>
    </row>
    <row r="1575" spans="1:40" ht="135">
      <c r="A1575" s="11">
        <v>1682</v>
      </c>
      <c r="B1575" s="11" t="s">
        <v>54</v>
      </c>
      <c r="C1575" s="11" t="s">
        <v>55</v>
      </c>
      <c r="D1575" s="2">
        <v>15</v>
      </c>
      <c r="E1575" s="2" t="s">
        <v>4790</v>
      </c>
      <c r="F1575" s="11" t="s">
        <v>3716</v>
      </c>
      <c r="G1575" s="11" t="s">
        <v>56</v>
      </c>
      <c r="J1575" s="11" t="s">
        <v>58</v>
      </c>
      <c r="K1575" s="6" t="s">
        <v>4785</v>
      </c>
      <c r="L1575" s="6" t="s">
        <v>4785</v>
      </c>
      <c r="M1575" s="11" t="s">
        <v>4197</v>
      </c>
      <c r="N1575" s="11" t="s">
        <v>4198</v>
      </c>
      <c r="O1575" s="11" t="s">
        <v>3704</v>
      </c>
      <c r="W1575" s="11" t="s">
        <v>4791</v>
      </c>
      <c r="X1575" s="11" t="s">
        <v>114</v>
      </c>
      <c r="Z1575" s="11" t="s">
        <v>4792</v>
      </c>
    </row>
    <row r="1576" spans="1:40" ht="225">
      <c r="A1576" s="11">
        <v>1683</v>
      </c>
      <c r="B1576" s="11" t="s">
        <v>2236</v>
      </c>
      <c r="C1576" s="11" t="s">
        <v>55</v>
      </c>
      <c r="D1576" s="2">
        <v>15</v>
      </c>
      <c r="E1576" s="2" t="s">
        <v>4793</v>
      </c>
      <c r="F1576" s="11" t="s">
        <v>3716</v>
      </c>
      <c r="G1576" s="11" t="s">
        <v>56</v>
      </c>
      <c r="I1576" s="28">
        <v>1</v>
      </c>
      <c r="J1576" s="11" t="s">
        <v>2238</v>
      </c>
      <c r="K1576" s="6" t="s">
        <v>4785</v>
      </c>
      <c r="L1576" s="6" t="s">
        <v>4785</v>
      </c>
      <c r="M1576" s="11" t="s">
        <v>4197</v>
      </c>
      <c r="N1576" s="11" t="s">
        <v>4198</v>
      </c>
      <c r="O1576" s="11" t="s">
        <v>3704</v>
      </c>
      <c r="W1576" s="11" t="s">
        <v>4794</v>
      </c>
      <c r="X1576" s="11" t="s">
        <v>114</v>
      </c>
      <c r="Z1576" s="11" t="s">
        <v>4795</v>
      </c>
    </row>
    <row r="1577" spans="1:40" ht="120">
      <c r="A1577" s="11">
        <v>1690</v>
      </c>
      <c r="B1577" s="11" t="s">
        <v>1186</v>
      </c>
      <c r="C1577" s="11" t="s">
        <v>55</v>
      </c>
      <c r="D1577" s="2">
        <v>15</v>
      </c>
      <c r="E1577" s="2" t="s">
        <v>4796</v>
      </c>
      <c r="F1577" s="11" t="s">
        <v>3816</v>
      </c>
      <c r="G1577" s="11" t="s">
        <v>149</v>
      </c>
      <c r="J1577" s="11" t="s">
        <v>1187</v>
      </c>
      <c r="K1577" s="6" t="s">
        <v>4797</v>
      </c>
      <c r="L1577" s="6" t="s">
        <v>4797</v>
      </c>
      <c r="M1577" s="11" t="s">
        <v>3825</v>
      </c>
      <c r="N1577" s="11" t="s">
        <v>3826</v>
      </c>
      <c r="O1577" s="11" t="s">
        <v>3704</v>
      </c>
      <c r="W1577" s="11" t="s">
        <v>267</v>
      </c>
      <c r="X1577" s="11" t="s">
        <v>114</v>
      </c>
      <c r="Z1577" s="11" t="s">
        <v>4798</v>
      </c>
    </row>
    <row r="1578" spans="1:40" ht="135">
      <c r="A1578" s="11">
        <v>1691</v>
      </c>
      <c r="B1578" s="11" t="s">
        <v>54</v>
      </c>
      <c r="C1578" s="11" t="s">
        <v>55</v>
      </c>
      <c r="D1578" s="2">
        <v>150</v>
      </c>
      <c r="E1578" s="2" t="s">
        <v>4799</v>
      </c>
      <c r="F1578" s="11" t="s">
        <v>3873</v>
      </c>
      <c r="G1578" s="11" t="s">
        <v>57</v>
      </c>
      <c r="H1578" s="11" t="s">
        <v>112</v>
      </c>
      <c r="J1578" s="11" t="s">
        <v>58</v>
      </c>
      <c r="K1578" s="6" t="s">
        <v>4797</v>
      </c>
      <c r="L1578" s="6" t="s">
        <v>4797</v>
      </c>
      <c r="M1578" s="11" t="s">
        <v>3538</v>
      </c>
      <c r="N1578" s="11" t="s">
        <v>3539</v>
      </c>
      <c r="O1578" s="11" t="s">
        <v>3704</v>
      </c>
      <c r="W1578" s="11" t="s">
        <v>1775</v>
      </c>
      <c r="X1578" s="11" t="s">
        <v>85</v>
      </c>
      <c r="Y1578" s="11" t="s">
        <v>4800</v>
      </c>
      <c r="AA1578" s="11" t="s">
        <v>4801</v>
      </c>
    </row>
    <row r="1579" spans="1:40" ht="120">
      <c r="A1579" s="11">
        <v>1693</v>
      </c>
      <c r="B1579" s="11" t="s">
        <v>3729</v>
      </c>
      <c r="C1579" s="11" t="s">
        <v>55</v>
      </c>
      <c r="F1579" s="11" t="s">
        <v>3816</v>
      </c>
      <c r="G1579" s="11" t="s">
        <v>149</v>
      </c>
      <c r="J1579" s="11" t="s">
        <v>3732</v>
      </c>
      <c r="K1579" s="6" t="s">
        <v>4797</v>
      </c>
      <c r="L1579" s="6" t="s">
        <v>4797</v>
      </c>
      <c r="M1579" s="11" t="s">
        <v>3825</v>
      </c>
      <c r="N1579" s="11" t="s">
        <v>3826</v>
      </c>
      <c r="O1579" s="11" t="s">
        <v>3704</v>
      </c>
      <c r="W1579" s="11" t="s">
        <v>4802</v>
      </c>
      <c r="X1579" s="11" t="s">
        <v>85</v>
      </c>
      <c r="Y1579" s="11" t="s">
        <v>4803</v>
      </c>
    </row>
    <row r="1580" spans="1:40">
      <c r="AB1580" s="11">
        <v>1</v>
      </c>
    </row>
  </sheetData>
  <autoFilter ref="A1579:AY1579" xr:uid="{D54FD75A-D193-49D8-8FFB-F9456D113F1C}"/>
  <conditionalFormatting sqref="C1:C1048576">
    <cfRule type="cellIs" dxfId="96" priority="4" operator="equal">
      <formula>"Atendido &amp; notificado"</formula>
    </cfRule>
    <cfRule type="cellIs" dxfId="95" priority="5" operator="equal">
      <formula>"En análisis de viabilidad"</formula>
    </cfRule>
    <cfRule type="cellIs" dxfId="94" priority="6" operator="equal">
      <formula>"Resuelto parcialmente"</formula>
    </cfRule>
    <cfRule type="cellIs" dxfId="93" priority="7" operator="equal">
      <formula>"En desarrollo"</formula>
    </cfRule>
  </conditionalFormatting>
  <conditionalFormatting sqref="C2:C1530">
    <cfRule type="cellIs" dxfId="92" priority="1" operator="equal">
      <formula>"Pendiente"</formula>
    </cfRule>
    <cfRule type="cellIs" dxfId="91" priority="2" operator="equal">
      <formula>"No atendido"</formula>
    </cfRule>
    <cfRule type="cellIs" dxfId="90" priority="3" operator="equal">
      <formula>"Atendido"</formula>
    </cfRule>
  </conditionalFormatting>
  <hyperlinks>
    <hyperlink ref="P1534" r:id="rId1" display="https://colsubsidio365.sharepoint.com/sites/contenidosotd/Shared%20Documents/Aplicaciones/Microsoft%20Forms/Control%20de%20cambios%20-%20Activos%20Web%20-%20Contenidos%20GTD/Pregunta%203/CM%20horas%20valle_Mesa%20de%20trabajo%201%20copia%20(1)_LAURA%20CAROLINA%20SIERR.png" xr:uid="{6A0164FA-E595-4A9F-A859-44CF186E21B9}"/>
    <hyperlink ref="Z1466" r:id="rId2" xr:uid="{15E8DBF7-BAF9-4518-8BF5-4E65D6601EAA}"/>
    <hyperlink ref="Z1299" r:id="rId3" display="https://colsubsidio365.sharepoint.com/sites/contenidosotd/_layouts/15/Doc.aspx?sourcedoc=%7B86EDB5AE-DF49-452A-95F7-C8B63C4A87FB%7D&amp;file=Solicitud%20ajustes%20Mapa%20Piscilago%20p%C3%A1gina%20web_WILSON%20STEVEN%20BELTRA.docx&amp;action=default&amp;mobileredirect=true" xr:uid="{A12527DF-73DD-48B6-927F-246FBA8131E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E1931"/>
  <sheetViews>
    <sheetView tabSelected="1" workbookViewId="0">
      <pane xSplit="1" ySplit="1" topLeftCell="B205" activePane="bottomRight" state="frozen"/>
      <selection pane="bottomRight" activeCell="F205" sqref="F205"/>
      <selection pane="bottomLeft"/>
      <selection pane="topRight"/>
    </sheetView>
  </sheetViews>
  <sheetFormatPr defaultRowHeight="15"/>
  <cols>
    <col min="1" max="1" width="12.42578125" style="2" customWidth="1"/>
    <col min="2" max="2" width="29.42578125" style="2" customWidth="1"/>
    <col min="3" max="3" width="38" style="9" customWidth="1"/>
    <col min="4" max="4" width="36.140625" style="2" customWidth="1"/>
    <col min="5" max="5" width="37.85546875" style="2" customWidth="1"/>
    <col min="6" max="6" width="13.85546875" style="2" customWidth="1"/>
    <col min="7" max="7" width="11.85546875" style="53" customWidth="1"/>
    <col min="8" max="8" width="35.85546875" style="11" customWidth="1"/>
    <col min="9" max="9" width="21.28515625" style="11" bestFit="1" customWidth="1"/>
    <col min="10" max="10" width="26.85546875" style="11" customWidth="1"/>
    <col min="11" max="11" width="26.140625" style="11" customWidth="1"/>
    <col min="12" max="13" width="22.28515625" style="11" bestFit="1" customWidth="1"/>
    <col min="14" max="14" width="12.42578125" style="11" bestFit="1" customWidth="1"/>
    <col min="15" max="15" width="20.7109375" style="11" bestFit="1" customWidth="1"/>
    <col min="16" max="16" width="20.7109375" style="11" customWidth="1"/>
    <col min="17" max="17" width="95.28515625" style="11" customWidth="1"/>
    <col min="18" max="20" width="22.28515625" style="11" bestFit="1" customWidth="1"/>
    <col min="21" max="21" width="28.5703125" style="11" customWidth="1"/>
    <col min="22" max="22" width="22.28515625" style="11" bestFit="1" customWidth="1"/>
    <col min="23" max="23" width="28.7109375" style="11" customWidth="1"/>
    <col min="24" max="25" width="77.7109375" style="11" customWidth="1"/>
    <col min="26" max="26" width="59.85546875" style="11" customWidth="1"/>
    <col min="27" max="27" width="22.28515625" style="11" bestFit="1" customWidth="1"/>
    <col min="28" max="28" width="81" style="11" customWidth="1"/>
    <col min="29" max="29" width="64.42578125" style="11" customWidth="1"/>
    <col min="30" max="30" width="48.85546875" style="11" customWidth="1"/>
    <col min="31" max="31" width="20" style="11" bestFit="1" customWidth="1"/>
    <col min="32" max="32" width="22.28515625" style="11" bestFit="1" customWidth="1"/>
    <col min="33" max="33" width="38.140625" style="11" customWidth="1"/>
    <col min="34" max="34" width="42" style="11" customWidth="1"/>
    <col min="35" max="36" width="22.28515625" style="11" bestFit="1" customWidth="1"/>
    <col min="37" max="37" width="20" style="11" bestFit="1" customWidth="1"/>
    <col min="38" max="38" width="50.140625" style="11" customWidth="1"/>
    <col min="39" max="39" width="22.28515625" style="11" bestFit="1" customWidth="1"/>
    <col min="40" max="40" width="27.140625" style="11" customWidth="1"/>
    <col min="41" max="41" width="52.140625" style="11" customWidth="1"/>
    <col min="42" max="42" width="22.28515625" style="11" bestFit="1" customWidth="1"/>
    <col min="43" max="43" width="38.140625" style="11" customWidth="1"/>
    <col min="44" max="44" width="28.7109375" style="11" customWidth="1"/>
    <col min="45" max="45" width="41.7109375" style="11" customWidth="1"/>
    <col min="46" max="46" width="22.28515625" style="11" bestFit="1" customWidth="1"/>
    <col min="47" max="47" width="57.85546875" style="11" customWidth="1"/>
    <col min="48" max="48" width="22.28515625" style="11" bestFit="1" customWidth="1"/>
    <col min="49" max="49" width="63.85546875" style="11" customWidth="1"/>
    <col min="50" max="50" width="22.28515625" style="11" bestFit="1" customWidth="1"/>
    <col min="51" max="51" width="25.28515625" style="2" customWidth="1"/>
    <col min="52" max="53" width="9.28515625" style="2" customWidth="1"/>
    <col min="54" max="57" width="28.5703125" style="11" customWidth="1"/>
    <col min="58" max="16384" width="9.140625" style="11"/>
  </cols>
  <sheetData>
    <row r="1" spans="1:57" s="48" customFormat="1" ht="73.5" customHeight="1">
      <c r="A1" s="46" t="s">
        <v>3</v>
      </c>
      <c r="B1" s="47" t="s">
        <v>4</v>
      </c>
      <c r="C1" s="51" t="s">
        <v>5</v>
      </c>
      <c r="D1" s="47" t="s">
        <v>4804</v>
      </c>
      <c r="E1" s="47" t="s">
        <v>7</v>
      </c>
      <c r="F1" s="47" t="s">
        <v>11</v>
      </c>
      <c r="G1" s="52" t="s">
        <v>12</v>
      </c>
      <c r="H1" s="48" t="s">
        <v>13</v>
      </c>
      <c r="I1" s="48" t="s">
        <v>14</v>
      </c>
      <c r="J1" s="48" t="s">
        <v>15</v>
      </c>
      <c r="K1" s="48" t="s">
        <v>16</v>
      </c>
      <c r="L1" s="48" t="s">
        <v>8</v>
      </c>
      <c r="M1" s="48" t="s">
        <v>4805</v>
      </c>
      <c r="N1" s="48" t="s">
        <v>4806</v>
      </c>
      <c r="O1" s="48" t="s">
        <v>17</v>
      </c>
      <c r="P1" s="48" t="s">
        <v>4807</v>
      </c>
      <c r="Q1" s="48" t="s">
        <v>4808</v>
      </c>
      <c r="R1" s="48" t="s">
        <v>19</v>
      </c>
      <c r="S1" s="48" t="s">
        <v>20</v>
      </c>
      <c r="T1" s="48" t="s">
        <v>21</v>
      </c>
      <c r="U1" s="149" t="s">
        <v>4809</v>
      </c>
      <c r="V1" s="48" t="s">
        <v>22</v>
      </c>
      <c r="W1" s="48" t="s">
        <v>4810</v>
      </c>
      <c r="X1" s="48" t="s">
        <v>24</v>
      </c>
      <c r="Y1" s="48" t="s">
        <v>42</v>
      </c>
      <c r="Z1" s="48" t="s">
        <v>25</v>
      </c>
      <c r="AA1" s="48" t="s">
        <v>26</v>
      </c>
      <c r="AB1" s="48" t="s">
        <v>27</v>
      </c>
      <c r="AC1" s="48" t="s">
        <v>28</v>
      </c>
      <c r="AD1" s="48" t="s">
        <v>29</v>
      </c>
      <c r="AE1" s="48" t="s">
        <v>30</v>
      </c>
      <c r="AF1" s="48" t="s">
        <v>40</v>
      </c>
      <c r="AG1" s="48" t="s">
        <v>31</v>
      </c>
      <c r="AH1" s="48" t="s">
        <v>32</v>
      </c>
      <c r="AI1" s="48" t="s">
        <v>33</v>
      </c>
      <c r="AJ1" s="48" t="s">
        <v>34</v>
      </c>
      <c r="AK1" s="48" t="s">
        <v>35</v>
      </c>
      <c r="AL1" s="48" t="s">
        <v>36</v>
      </c>
      <c r="AM1" s="48" t="s">
        <v>37</v>
      </c>
      <c r="AN1" s="48" t="s">
        <v>38</v>
      </c>
      <c r="AO1" s="48" t="s">
        <v>39</v>
      </c>
      <c r="AP1" s="48" t="s">
        <v>48</v>
      </c>
      <c r="AQ1" s="48" t="s">
        <v>44</v>
      </c>
      <c r="AR1" s="48" t="s">
        <v>43</v>
      </c>
      <c r="AS1" s="48" t="s">
        <v>45</v>
      </c>
      <c r="AT1" s="48" t="s">
        <v>46</v>
      </c>
      <c r="AU1" s="48" t="s">
        <v>47</v>
      </c>
      <c r="AV1" s="48" t="s">
        <v>49</v>
      </c>
      <c r="AW1" s="48" t="s">
        <v>50</v>
      </c>
      <c r="AX1" s="48" t="s">
        <v>51</v>
      </c>
      <c r="AY1" s="54" t="s">
        <v>52</v>
      </c>
      <c r="AZ1" s="54" t="s">
        <v>4811</v>
      </c>
      <c r="BA1" s="54" t="s">
        <v>53</v>
      </c>
      <c r="BB1" s="149" t="s">
        <v>4812</v>
      </c>
      <c r="BC1" s="149" t="s">
        <v>4813</v>
      </c>
      <c r="BD1" s="149" t="s">
        <v>4814</v>
      </c>
      <c r="BE1" s="149" t="s">
        <v>4815</v>
      </c>
    </row>
    <row r="2" spans="1:57" ht="106.5" hidden="1">
      <c r="A2" s="2">
        <v>6297</v>
      </c>
      <c r="B2" s="2" t="s">
        <v>2236</v>
      </c>
      <c r="C2" s="9" t="s">
        <v>55</v>
      </c>
      <c r="D2" s="2" t="s">
        <v>4816</v>
      </c>
      <c r="E2" s="33" t="s">
        <v>4817</v>
      </c>
      <c r="F2" s="2">
        <v>67</v>
      </c>
      <c r="G2" s="53" t="str">
        <f>VLOOKUP(Table1[[#This Row],[Responsable]],Listas!A:C,3,FALSE())</f>
        <v>angela.melo@mullenloweretail.com</v>
      </c>
      <c r="H2" s="49">
        <v>45659.636099536998</v>
      </c>
      <c r="I2" s="49">
        <v>45659.637222222198</v>
      </c>
      <c r="J2" s="22" t="s">
        <v>3430</v>
      </c>
      <c r="K2" s="11" t="s">
        <v>3431</v>
      </c>
      <c r="L2" s="11" t="s">
        <v>4818</v>
      </c>
      <c r="M2" s="11" t="s">
        <v>4819</v>
      </c>
      <c r="O2" s="11" t="s">
        <v>3704</v>
      </c>
      <c r="Q2" s="22"/>
      <c r="R2" s="148"/>
      <c r="U2" s="150"/>
      <c r="V2" s="22"/>
      <c r="W2" s="21"/>
      <c r="X2" s="22"/>
      <c r="Y2" s="27"/>
      <c r="Z2" s="152" t="s">
        <v>4820</v>
      </c>
      <c r="AA2" s="11" t="s">
        <v>85</v>
      </c>
      <c r="AB2" s="21" t="s">
        <v>4821</v>
      </c>
      <c r="AC2" s="22"/>
      <c r="AD2" s="153" t="s">
        <v>4822</v>
      </c>
      <c r="AE2" s="22"/>
      <c r="AJ2" s="22"/>
      <c r="AK2" s="22"/>
      <c r="AL2" s="27"/>
      <c r="AW2" s="22"/>
      <c r="AX2" s="22"/>
      <c r="AY2" s="2" t="str">
        <f>IF(ISBLANK(Table1[[#This Row],[ID]]),"Vacio","Control de cambios")</f>
        <v>Control de cambios</v>
      </c>
      <c r="AZ2" s="2">
        <f>YEAR(Table1[[#This Row],[Hora de inicio]])</f>
        <v>2025</v>
      </c>
      <c r="BA2" s="2">
        <f>MONTH(Table1[[#This Row],[Hora de inicio]])</f>
        <v>1</v>
      </c>
      <c r="BB2" s="2"/>
      <c r="BC2" s="2"/>
      <c r="BD2" s="2"/>
      <c r="BE2" s="2" t="s">
        <v>4823</v>
      </c>
    </row>
    <row r="3" spans="1:57" ht="275.25" hidden="1">
      <c r="A3" s="2">
        <v>6298</v>
      </c>
      <c r="B3" s="2" t="s">
        <v>1186</v>
      </c>
      <c r="C3" s="9" t="s">
        <v>55</v>
      </c>
      <c r="D3" s="2" t="s">
        <v>4824</v>
      </c>
      <c r="E3" s="33" t="s">
        <v>4825</v>
      </c>
      <c r="F3" s="2">
        <v>5</v>
      </c>
      <c r="G3" s="53" t="str">
        <f>VLOOKUP(Table1[[#This Row],[Responsable]],Listas!A:C,3,FALSE())</f>
        <v>manuela@leggercolombia.com</v>
      </c>
      <c r="H3" s="49">
        <v>45659.655960648102</v>
      </c>
      <c r="I3" s="49">
        <v>45659.656631944403</v>
      </c>
      <c r="J3" s="22" t="s">
        <v>4826</v>
      </c>
      <c r="K3" s="11" t="s">
        <v>4827</v>
      </c>
      <c r="L3" s="11" t="s">
        <v>176</v>
      </c>
      <c r="M3" s="11" t="s">
        <v>4828</v>
      </c>
      <c r="O3" s="11" t="s">
        <v>3746</v>
      </c>
      <c r="Q3" s="22"/>
      <c r="R3" s="148"/>
      <c r="U3" s="150"/>
      <c r="V3" s="22"/>
      <c r="W3" s="21"/>
      <c r="X3" s="22"/>
      <c r="Y3" s="27"/>
      <c r="Z3" s="27"/>
      <c r="AB3" s="21"/>
      <c r="AC3" s="22"/>
      <c r="AD3" s="22"/>
      <c r="AE3" s="22"/>
      <c r="AJ3" s="153" t="s">
        <v>4829</v>
      </c>
      <c r="AK3" s="22" t="s">
        <v>4830</v>
      </c>
      <c r="AL3" s="27"/>
      <c r="AW3" s="22"/>
      <c r="AX3" s="22"/>
      <c r="AY3" s="2" t="str">
        <f>IF(ISBLANK(Table1[[#This Row],[ID]]),"Vacio","Control de cambios")</f>
        <v>Control de cambios</v>
      </c>
      <c r="AZ3" s="2">
        <f>YEAR(Table1[[#This Row],[Hora de inicio]])</f>
        <v>2025</v>
      </c>
      <c r="BA3" s="2">
        <f>MONTH(Table1[[#This Row],[Hora de inicio]])</f>
        <v>1</v>
      </c>
      <c r="BB3" s="2"/>
      <c r="BC3" s="2"/>
      <c r="BD3" s="2"/>
      <c r="BE3" s="2"/>
    </row>
    <row r="4" spans="1:57" ht="183" hidden="1">
      <c r="A4" s="2">
        <v>6299</v>
      </c>
      <c r="B4" s="2" t="s">
        <v>3939</v>
      </c>
      <c r="C4" s="9" t="s">
        <v>55</v>
      </c>
      <c r="E4" s="33" t="s">
        <v>4831</v>
      </c>
      <c r="F4" s="2">
        <v>65</v>
      </c>
      <c r="G4" s="53" t="str">
        <f>VLOOKUP(Table1[[#This Row],[Responsable]],Listas!A:C,3,FALSE())</f>
        <v>catherine.izquierdome@colsubsidio.com</v>
      </c>
      <c r="H4" s="49">
        <v>45659.683703703697</v>
      </c>
      <c r="I4" s="49">
        <v>45659.687650462998</v>
      </c>
      <c r="J4" s="22" t="s">
        <v>4832</v>
      </c>
      <c r="K4" s="11" t="s">
        <v>4833</v>
      </c>
      <c r="L4" s="11" t="s">
        <v>4834</v>
      </c>
      <c r="M4" s="11" t="s">
        <v>259</v>
      </c>
      <c r="O4" s="11" t="s">
        <v>3704</v>
      </c>
      <c r="Q4" s="22"/>
      <c r="R4" s="148"/>
      <c r="U4" s="150"/>
      <c r="V4" s="22"/>
      <c r="W4" s="21"/>
      <c r="X4" s="22"/>
      <c r="Y4" s="27"/>
      <c r="Z4" s="27" t="s">
        <v>2850</v>
      </c>
      <c r="AA4" s="11" t="s">
        <v>85</v>
      </c>
      <c r="AB4" s="21" t="s">
        <v>4835</v>
      </c>
      <c r="AC4" s="22"/>
      <c r="AD4" s="22"/>
      <c r="AE4" s="22"/>
      <c r="AJ4" s="22"/>
      <c r="AK4" s="22"/>
      <c r="AL4" s="27"/>
      <c r="AW4" s="22"/>
      <c r="AX4" s="22"/>
      <c r="AY4" s="2" t="str">
        <f>IF(ISBLANK(Table1[[#This Row],[ID]]),"Vacio","Control de cambios")</f>
        <v>Control de cambios</v>
      </c>
      <c r="AZ4" s="2">
        <f>YEAR(Table1[[#This Row],[Hora de inicio]])</f>
        <v>2025</v>
      </c>
      <c r="BA4" s="2">
        <f>MONTH(Table1[[#This Row],[Hora de inicio]])</f>
        <v>1</v>
      </c>
      <c r="BB4" s="2"/>
      <c r="BC4" s="2"/>
      <c r="BD4" s="2"/>
      <c r="BE4" s="2"/>
    </row>
    <row r="5" spans="1:57" ht="106.5" hidden="1">
      <c r="A5" s="2">
        <v>6300</v>
      </c>
      <c r="B5" s="2" t="s">
        <v>2236</v>
      </c>
      <c r="C5" s="9" t="s">
        <v>55</v>
      </c>
      <c r="D5" s="2" t="s">
        <v>4836</v>
      </c>
      <c r="E5" s="33" t="s">
        <v>4837</v>
      </c>
      <c r="F5" s="2">
        <v>75</v>
      </c>
      <c r="G5" s="53" t="str">
        <f>VLOOKUP(Table1[[#This Row],[Responsable]],Listas!A:C,3,FALSE())</f>
        <v>angela.melo@mullenloweretail.com</v>
      </c>
      <c r="H5" s="49">
        <v>45659.686145833301</v>
      </c>
      <c r="I5" s="49">
        <v>45659.690717592603</v>
      </c>
      <c r="J5" s="22" t="s">
        <v>4838</v>
      </c>
      <c r="K5" s="11" t="s">
        <v>4839</v>
      </c>
      <c r="L5" s="11" t="s">
        <v>4818</v>
      </c>
      <c r="M5" s="11" t="s">
        <v>4819</v>
      </c>
      <c r="O5" s="11" t="s">
        <v>3704</v>
      </c>
      <c r="Q5" s="22"/>
      <c r="R5" s="148"/>
      <c r="U5" s="150"/>
      <c r="V5" s="22"/>
      <c r="W5" s="21"/>
      <c r="X5" s="22"/>
      <c r="Y5" s="27"/>
      <c r="Z5" s="152" t="s">
        <v>4840</v>
      </c>
      <c r="AA5" s="11" t="s">
        <v>114</v>
      </c>
      <c r="AB5" s="21"/>
      <c r="AC5" s="153" t="s">
        <v>4841</v>
      </c>
      <c r="AD5" s="153" t="s">
        <v>4842</v>
      </c>
      <c r="AE5" s="22"/>
      <c r="AJ5" s="22"/>
      <c r="AK5" s="22"/>
      <c r="AL5" s="27"/>
      <c r="AW5" s="22"/>
      <c r="AX5" s="22"/>
      <c r="AY5" s="2" t="str">
        <f>IF(ISBLANK(Table1[[#This Row],[ID]]),"Vacio","Control de cambios")</f>
        <v>Control de cambios</v>
      </c>
      <c r="AZ5" s="2">
        <f>YEAR(Table1[[#This Row],[Hora de inicio]])</f>
        <v>2025</v>
      </c>
      <c r="BA5" s="2">
        <f>MONTH(Table1[[#This Row],[Hora de inicio]])</f>
        <v>1</v>
      </c>
      <c r="BB5" s="2"/>
      <c r="BC5" s="2"/>
      <c r="BD5" s="2"/>
      <c r="BE5" s="2" t="s">
        <v>4823</v>
      </c>
    </row>
    <row r="6" spans="1:57" ht="45.75" hidden="1">
      <c r="A6" s="2">
        <v>6301</v>
      </c>
      <c r="B6" s="2" t="s">
        <v>3939</v>
      </c>
      <c r="C6" s="9" t="s">
        <v>55</v>
      </c>
      <c r="E6" s="33" t="s">
        <v>4843</v>
      </c>
      <c r="G6" s="53" t="str">
        <f>VLOOKUP(Table1[[#This Row],[Responsable]],Listas!A:C,3,FALSE())</f>
        <v>catherine.izquierdome@colsubsidio.com</v>
      </c>
      <c r="H6" s="49">
        <v>45659.693275463003</v>
      </c>
      <c r="I6" s="49">
        <v>45659.695243055598</v>
      </c>
      <c r="J6" s="22" t="s">
        <v>4838</v>
      </c>
      <c r="K6" s="11" t="s">
        <v>4839</v>
      </c>
      <c r="L6" s="11" t="s">
        <v>4818</v>
      </c>
      <c r="M6" s="11" t="s">
        <v>4819</v>
      </c>
      <c r="O6" s="11" t="s">
        <v>3814</v>
      </c>
      <c r="Q6" s="22"/>
      <c r="R6" s="148"/>
      <c r="U6" s="150"/>
      <c r="V6" s="22"/>
      <c r="W6" s="21"/>
      <c r="X6" s="22"/>
      <c r="Y6" s="27"/>
      <c r="Z6" s="27"/>
      <c r="AB6" s="21"/>
      <c r="AC6" s="22"/>
      <c r="AD6" s="22"/>
      <c r="AE6" s="22"/>
      <c r="AI6" s="11" t="s">
        <v>4844</v>
      </c>
      <c r="AJ6" s="22"/>
      <c r="AK6" s="22"/>
      <c r="AL6" s="27" t="s">
        <v>4845</v>
      </c>
      <c r="AW6" s="22"/>
      <c r="AX6" s="22"/>
      <c r="AY6" s="2" t="str">
        <f>IF(ISBLANK(Table1[[#This Row],[ID]]),"Vacio","Control de cambios")</f>
        <v>Control de cambios</v>
      </c>
      <c r="AZ6" s="2">
        <f>YEAR(Table1[[#This Row],[Hora de inicio]])</f>
        <v>2025</v>
      </c>
      <c r="BA6" s="2">
        <f>MONTH(Table1[[#This Row],[Hora de inicio]])</f>
        <v>1</v>
      </c>
      <c r="BB6" s="2"/>
      <c r="BC6" s="2"/>
      <c r="BD6" s="2"/>
      <c r="BE6" s="2" t="s">
        <v>4823</v>
      </c>
    </row>
    <row r="7" spans="1:57" ht="45.75" hidden="1">
      <c r="A7" s="2">
        <v>6302</v>
      </c>
      <c r="B7" s="2" t="s">
        <v>3939</v>
      </c>
      <c r="C7" s="9" t="s">
        <v>4846</v>
      </c>
      <c r="E7" s="33" t="s">
        <v>4847</v>
      </c>
      <c r="F7" s="2">
        <v>49</v>
      </c>
      <c r="G7" s="53" t="str">
        <f>VLOOKUP(Table1[[#This Row],[Responsable]],Listas!A:C,3,FALSE())</f>
        <v>catherine.izquierdome@colsubsidio.com</v>
      </c>
      <c r="H7" s="49">
        <v>45659.715590277803</v>
      </c>
      <c r="I7" s="49">
        <v>45659.754432870403</v>
      </c>
      <c r="J7" s="22" t="s">
        <v>4848</v>
      </c>
      <c r="K7" s="11" t="s">
        <v>4849</v>
      </c>
      <c r="L7" s="11" t="s">
        <v>4850</v>
      </c>
      <c r="M7" s="11" t="s">
        <v>4819</v>
      </c>
      <c r="O7" s="11" t="s">
        <v>4851</v>
      </c>
      <c r="Q7" s="22"/>
      <c r="R7" s="148"/>
      <c r="U7" s="150"/>
      <c r="V7" s="22"/>
      <c r="W7" s="21"/>
      <c r="X7" s="22" t="s">
        <v>4852</v>
      </c>
      <c r="Y7" s="27" t="s">
        <v>3956</v>
      </c>
      <c r="Z7" s="27"/>
      <c r="AB7" s="21"/>
      <c r="AC7" s="22"/>
      <c r="AD7" s="22"/>
      <c r="AE7" s="22"/>
      <c r="AJ7" s="22"/>
      <c r="AK7" s="22"/>
      <c r="AL7" s="27"/>
      <c r="AW7" s="22"/>
      <c r="AX7" s="22"/>
      <c r="AY7" s="2" t="str">
        <f>IF(ISBLANK(Table1[[#This Row],[ID]]),"Vacio","Control de cambios")</f>
        <v>Control de cambios</v>
      </c>
      <c r="AZ7" s="2">
        <f>YEAR(Table1[[#This Row],[Hora de inicio]])</f>
        <v>2025</v>
      </c>
      <c r="BA7" s="2">
        <f>MONTH(Table1[[#This Row],[Hora de inicio]])</f>
        <v>1</v>
      </c>
      <c r="BB7" s="2"/>
      <c r="BC7" s="2"/>
      <c r="BD7" s="2"/>
      <c r="BE7" s="2" t="s">
        <v>4823</v>
      </c>
    </row>
    <row r="8" spans="1:57" ht="60.75" hidden="1">
      <c r="A8" s="2">
        <v>6303</v>
      </c>
      <c r="B8" s="2" t="s">
        <v>3939</v>
      </c>
      <c r="C8" s="9" t="s">
        <v>4846</v>
      </c>
      <c r="E8" s="33" t="s">
        <v>4847</v>
      </c>
      <c r="F8" s="2">
        <v>48</v>
      </c>
      <c r="G8" s="53" t="str">
        <f>VLOOKUP(Table1[[#This Row],[Responsable]],Listas!A:C,3,FALSE())</f>
        <v>catherine.izquierdome@colsubsidio.com</v>
      </c>
      <c r="H8" s="49">
        <v>45659.755277777796</v>
      </c>
      <c r="I8" s="49">
        <v>45659.755914351903</v>
      </c>
      <c r="J8" s="22" t="s">
        <v>4848</v>
      </c>
      <c r="K8" s="11" t="s">
        <v>4849</v>
      </c>
      <c r="L8" s="11" t="s">
        <v>4850</v>
      </c>
      <c r="M8" s="11" t="s">
        <v>4819</v>
      </c>
      <c r="O8" s="11" t="s">
        <v>4851</v>
      </c>
      <c r="Q8" s="22"/>
      <c r="R8" s="148"/>
      <c r="U8" s="150"/>
      <c r="V8" s="22"/>
      <c r="W8" s="21"/>
      <c r="X8" s="22" t="s">
        <v>4853</v>
      </c>
      <c r="Y8" s="27" t="s">
        <v>4854</v>
      </c>
      <c r="Z8" s="27"/>
      <c r="AB8" s="21"/>
      <c r="AC8" s="22"/>
      <c r="AD8" s="22"/>
      <c r="AE8" s="22"/>
      <c r="AJ8" s="22"/>
      <c r="AK8" s="22"/>
      <c r="AL8" s="27"/>
      <c r="AW8" s="22"/>
      <c r="AX8" s="22"/>
      <c r="AY8" s="2" t="str">
        <f>IF(ISBLANK(Table1[[#This Row],[ID]]),"Vacio","Control de cambios")</f>
        <v>Control de cambios</v>
      </c>
      <c r="AZ8" s="2">
        <f>YEAR(Table1[[#This Row],[Hora de inicio]])</f>
        <v>2025</v>
      </c>
      <c r="BA8" s="2">
        <f>MONTH(Table1[[#This Row],[Hora de inicio]])</f>
        <v>1</v>
      </c>
      <c r="BB8" s="2"/>
      <c r="BC8" s="2"/>
      <c r="BD8" s="2"/>
      <c r="BE8" s="2" t="s">
        <v>4823</v>
      </c>
    </row>
    <row r="9" spans="1:57" ht="60.75" hidden="1">
      <c r="A9" s="2">
        <v>6304</v>
      </c>
      <c r="B9" s="2" t="s">
        <v>3939</v>
      </c>
      <c r="C9" s="9" t="s">
        <v>4846</v>
      </c>
      <c r="E9" s="33" t="s">
        <v>4847</v>
      </c>
      <c r="F9" s="2">
        <v>64</v>
      </c>
      <c r="G9" s="53" t="str">
        <f>VLOOKUP(Table1[[#This Row],[Responsable]],Listas!A:C,3,FALSE())</f>
        <v>catherine.izquierdome@colsubsidio.com</v>
      </c>
      <c r="H9" s="49">
        <v>45659.755300925899</v>
      </c>
      <c r="I9" s="49">
        <v>45659.756481481498</v>
      </c>
      <c r="J9" s="22" t="s">
        <v>4848</v>
      </c>
      <c r="K9" s="11" t="s">
        <v>4849</v>
      </c>
      <c r="L9" s="11" t="s">
        <v>4850</v>
      </c>
      <c r="M9" s="11" t="s">
        <v>4819</v>
      </c>
      <c r="O9" s="11" t="s">
        <v>4851</v>
      </c>
      <c r="Q9" s="22"/>
      <c r="R9" s="148"/>
      <c r="U9" s="150"/>
      <c r="V9" s="22"/>
      <c r="W9" s="21"/>
      <c r="X9" s="22" t="s">
        <v>4855</v>
      </c>
      <c r="Y9" s="27" t="s">
        <v>4854</v>
      </c>
      <c r="Z9" s="27"/>
      <c r="AB9" s="21"/>
      <c r="AC9" s="22"/>
      <c r="AD9" s="22"/>
      <c r="AE9" s="22"/>
      <c r="AJ9" s="22"/>
      <c r="AK9" s="22"/>
      <c r="AL9" s="27"/>
      <c r="AW9" s="22"/>
      <c r="AX9" s="22"/>
      <c r="AY9" s="2" t="str">
        <f>IF(ISBLANK(Table1[[#This Row],[ID]]),"Vacio","Control de cambios")</f>
        <v>Control de cambios</v>
      </c>
      <c r="AZ9" s="2">
        <f>YEAR(Table1[[#This Row],[Hora de inicio]])</f>
        <v>2025</v>
      </c>
      <c r="BA9" s="2">
        <f>MONTH(Table1[[#This Row],[Hora de inicio]])</f>
        <v>1</v>
      </c>
      <c r="BB9" s="2"/>
      <c r="BC9" s="2"/>
      <c r="BD9" s="2"/>
      <c r="BE9" s="2" t="s">
        <v>4823</v>
      </c>
    </row>
    <row r="10" spans="1:57" ht="409.6" hidden="1">
      <c r="A10" s="2">
        <v>6305</v>
      </c>
      <c r="B10" s="2" t="s">
        <v>1186</v>
      </c>
      <c r="C10" s="9" t="s">
        <v>55</v>
      </c>
      <c r="D10" s="2" t="s">
        <v>4856</v>
      </c>
      <c r="E10" s="33" t="s">
        <v>4857</v>
      </c>
      <c r="F10" s="2">
        <v>4</v>
      </c>
      <c r="G10" s="53" t="str">
        <f>VLOOKUP(Table1[[#This Row],[Responsable]],Listas!A:C,3,FALSE())</f>
        <v>manuela@leggercolombia.com</v>
      </c>
      <c r="H10" s="49">
        <v>45660.3590625</v>
      </c>
      <c r="I10" s="49">
        <v>45660.392141203702</v>
      </c>
      <c r="J10" s="22" t="s">
        <v>3825</v>
      </c>
      <c r="K10" s="11" t="s">
        <v>3826</v>
      </c>
      <c r="L10" s="11" t="s">
        <v>149</v>
      </c>
      <c r="M10" s="11" t="s">
        <v>4858</v>
      </c>
      <c r="O10" s="11" t="s">
        <v>3704</v>
      </c>
      <c r="Q10" s="22"/>
      <c r="R10" s="148"/>
      <c r="U10" s="150"/>
      <c r="V10" s="22"/>
      <c r="W10" s="21"/>
      <c r="X10" s="22"/>
      <c r="Y10" s="27"/>
      <c r="Z10" s="27" t="s">
        <v>4859</v>
      </c>
      <c r="AA10" s="11" t="s">
        <v>85</v>
      </c>
      <c r="AB10" s="21" t="s">
        <v>4860</v>
      </c>
      <c r="AC10" s="22"/>
      <c r="AD10" s="153" t="s">
        <v>4861</v>
      </c>
      <c r="AE10" s="22"/>
      <c r="AJ10" s="22"/>
      <c r="AK10" s="22"/>
      <c r="AL10" s="27"/>
      <c r="AW10" s="22"/>
      <c r="AX10" s="22"/>
      <c r="AY10" s="2" t="str">
        <f>IF(ISBLANK(Table1[[#This Row],[ID]]),"Vacio","Control de cambios")</f>
        <v>Control de cambios</v>
      </c>
      <c r="AZ10" s="2">
        <f>YEAR(Table1[[#This Row],[Hora de inicio]])</f>
        <v>2025</v>
      </c>
      <c r="BA10" s="2">
        <f>MONTH(Table1[[#This Row],[Hora de inicio]])</f>
        <v>1</v>
      </c>
      <c r="BB10" s="2"/>
      <c r="BC10" s="2"/>
      <c r="BD10" s="2"/>
      <c r="BE10" s="2"/>
    </row>
    <row r="11" spans="1:57" ht="127.5" hidden="1" customHeight="1">
      <c r="A11" s="2">
        <v>6306</v>
      </c>
      <c r="B11" s="2" t="s">
        <v>1186</v>
      </c>
      <c r="C11" s="9" t="s">
        <v>55</v>
      </c>
      <c r="D11" s="2" t="s">
        <v>4836</v>
      </c>
      <c r="E11" s="151" t="s">
        <v>4862</v>
      </c>
      <c r="F11" s="2">
        <v>57</v>
      </c>
      <c r="G11" s="53" t="str">
        <f>VLOOKUP(Table1[[#This Row],[Responsable]],Listas!A:C,3,FALSE())</f>
        <v>manuela@leggercolombia.com</v>
      </c>
      <c r="H11" s="49">
        <v>45660.401273148098</v>
      </c>
      <c r="I11" s="49">
        <v>45660.401527777802</v>
      </c>
      <c r="J11" s="22" t="s">
        <v>3825</v>
      </c>
      <c r="K11" s="11" t="s">
        <v>3826</v>
      </c>
      <c r="L11" s="11" t="s">
        <v>149</v>
      </c>
      <c r="M11" s="11" t="s">
        <v>4858</v>
      </c>
      <c r="O11" s="11" t="s">
        <v>3704</v>
      </c>
      <c r="Q11" s="22"/>
      <c r="R11" s="148"/>
      <c r="U11" s="150"/>
      <c r="V11" s="22"/>
      <c r="W11" s="21"/>
      <c r="X11" s="22"/>
      <c r="Y11" s="27"/>
      <c r="Z11" s="27" t="s">
        <v>4859</v>
      </c>
      <c r="AA11" s="11" t="s">
        <v>85</v>
      </c>
      <c r="AB11" s="21" t="s">
        <v>4863</v>
      </c>
      <c r="AC11" s="22"/>
      <c r="AD11" s="153" t="s">
        <v>4864</v>
      </c>
      <c r="AE11" s="22"/>
      <c r="AJ11" s="22"/>
      <c r="AK11" s="22"/>
      <c r="AL11" s="27"/>
      <c r="AW11" s="22"/>
      <c r="AX11" s="22"/>
      <c r="AY11" s="2" t="str">
        <f>IF(ISBLANK(Table1[[#This Row],[ID]]),"Vacio","Control de cambios")</f>
        <v>Control de cambios</v>
      </c>
      <c r="AZ11" s="2">
        <f>YEAR(Table1[[#This Row],[Hora de inicio]])</f>
        <v>2025</v>
      </c>
      <c r="BA11" s="2">
        <f>MONTH(Table1[[#This Row],[Hora de inicio]])</f>
        <v>1</v>
      </c>
      <c r="BB11" s="2"/>
      <c r="BC11" s="2"/>
      <c r="BD11" s="2"/>
      <c r="BE11" s="2"/>
    </row>
    <row r="12" spans="1:57" ht="112.5" hidden="1" customHeight="1">
      <c r="A12" s="2">
        <v>6307</v>
      </c>
      <c r="B12" s="2" t="s">
        <v>1186</v>
      </c>
      <c r="C12" s="9" t="s">
        <v>55</v>
      </c>
      <c r="D12" s="2" t="s">
        <v>4824</v>
      </c>
      <c r="E12" s="33" t="s">
        <v>4865</v>
      </c>
      <c r="F12" s="2">
        <v>57</v>
      </c>
      <c r="G12" s="53" t="str">
        <f>VLOOKUP(Table1[[#This Row],[Responsable]],Listas!A:C,3,FALSE())</f>
        <v>manuela@leggercolombia.com</v>
      </c>
      <c r="H12" s="49">
        <v>45660.402962963002</v>
      </c>
      <c r="I12" s="49">
        <v>45660.412303240701</v>
      </c>
      <c r="J12" s="22" t="s">
        <v>3825</v>
      </c>
      <c r="K12" s="11" t="s">
        <v>3826</v>
      </c>
      <c r="L12" s="11" t="s">
        <v>149</v>
      </c>
      <c r="M12" s="11" t="s">
        <v>4858</v>
      </c>
      <c r="O12" s="11" t="s">
        <v>3704</v>
      </c>
      <c r="Q12" s="22"/>
      <c r="R12" s="148"/>
      <c r="U12" s="150"/>
      <c r="V12" s="22"/>
      <c r="W12" s="21"/>
      <c r="X12" s="22"/>
      <c r="Y12" s="27"/>
      <c r="Z12" s="27" t="s">
        <v>4859</v>
      </c>
      <c r="AA12" s="11" t="s">
        <v>85</v>
      </c>
      <c r="AB12" s="21" t="s">
        <v>4866</v>
      </c>
      <c r="AC12" s="22"/>
      <c r="AD12" s="153" t="s">
        <v>4867</v>
      </c>
      <c r="AE12" s="22"/>
      <c r="AJ12" s="22"/>
      <c r="AK12" s="22"/>
      <c r="AL12" s="27"/>
      <c r="AW12" s="22"/>
      <c r="AX12" s="22"/>
      <c r="AY12" s="2" t="str">
        <f>IF(ISBLANK(Table1[[#This Row],[ID]]),"Vacio","Control de cambios")</f>
        <v>Control de cambios</v>
      </c>
      <c r="AZ12" s="2">
        <f>YEAR(Table1[[#This Row],[Hora de inicio]])</f>
        <v>2025</v>
      </c>
      <c r="BA12" s="2">
        <f>MONTH(Table1[[#This Row],[Hora de inicio]])</f>
        <v>1</v>
      </c>
      <c r="BB12" s="2"/>
      <c r="BC12" s="2"/>
      <c r="BD12" s="2"/>
      <c r="BE12" s="2"/>
    </row>
    <row r="13" spans="1:57" ht="91.5" hidden="1">
      <c r="A13" s="2">
        <v>6308</v>
      </c>
      <c r="B13" s="2" t="s">
        <v>3939</v>
      </c>
      <c r="C13" s="9" t="s">
        <v>55</v>
      </c>
      <c r="E13" s="33" t="s">
        <v>4868</v>
      </c>
      <c r="F13" s="2">
        <v>216</v>
      </c>
      <c r="G13" s="53" t="str">
        <f>VLOOKUP(Table1[[#This Row],[Responsable]],Listas!A:C,3,FALSE())</f>
        <v>catherine.izquierdome@colsubsidio.com</v>
      </c>
      <c r="H13" s="49">
        <v>45660.4299537037</v>
      </c>
      <c r="I13" s="49">
        <v>45660.430937500001</v>
      </c>
      <c r="J13" s="22" t="s">
        <v>3430</v>
      </c>
      <c r="K13" s="11" t="s">
        <v>3431</v>
      </c>
      <c r="L13" s="11" t="s">
        <v>4818</v>
      </c>
      <c r="M13" s="11" t="s">
        <v>4819</v>
      </c>
      <c r="O13" s="11" t="s">
        <v>3704</v>
      </c>
      <c r="Q13" s="22"/>
      <c r="R13" s="148"/>
      <c r="U13" s="150"/>
      <c r="V13" s="22"/>
      <c r="W13" s="21"/>
      <c r="X13" s="22"/>
      <c r="Y13" s="27"/>
      <c r="Z13" s="27" t="s">
        <v>4844</v>
      </c>
      <c r="AA13" s="11" t="s">
        <v>85</v>
      </c>
      <c r="AB13" s="21" t="s">
        <v>4869</v>
      </c>
      <c r="AC13" s="22"/>
      <c r="AD13" s="153" t="s">
        <v>4870</v>
      </c>
      <c r="AE13" s="22"/>
      <c r="AJ13" s="22"/>
      <c r="AK13" s="22"/>
      <c r="AL13" s="27"/>
      <c r="AW13" s="22"/>
      <c r="AX13" s="22"/>
      <c r="AY13" s="2" t="str">
        <f>IF(ISBLANK(Table1[[#This Row],[ID]]),"Vacio","Control de cambios")</f>
        <v>Control de cambios</v>
      </c>
      <c r="AZ13" s="2">
        <f>YEAR(Table1[[#This Row],[Hora de inicio]])</f>
        <v>2025</v>
      </c>
      <c r="BA13" s="2">
        <f>MONTH(Table1[[#This Row],[Hora de inicio]])</f>
        <v>1</v>
      </c>
      <c r="BB13" s="2"/>
      <c r="BC13" s="2"/>
      <c r="BD13" s="2"/>
      <c r="BE13" s="2" t="s">
        <v>4823</v>
      </c>
    </row>
    <row r="14" spans="1:57" ht="106.5" hidden="1">
      <c r="A14" s="2">
        <v>6309</v>
      </c>
      <c r="B14" s="2" t="s">
        <v>278</v>
      </c>
      <c r="C14" s="9" t="s">
        <v>55</v>
      </c>
      <c r="E14" s="33" t="s">
        <v>4871</v>
      </c>
      <c r="F14" s="2">
        <v>57</v>
      </c>
      <c r="G14" s="53" t="str">
        <f>VLOOKUP(Table1[[#This Row],[Responsable]],Listas!A:C,3,FALSE())</f>
        <v>frank.carvajalri@colsubsidio.com</v>
      </c>
      <c r="H14" s="49">
        <v>45660.443136574097</v>
      </c>
      <c r="I14" s="49">
        <v>45660.4436921296</v>
      </c>
      <c r="J14" s="22" t="s">
        <v>3430</v>
      </c>
      <c r="K14" s="11" t="s">
        <v>3431</v>
      </c>
      <c r="L14" s="11" t="s">
        <v>4850</v>
      </c>
      <c r="M14" s="11" t="s">
        <v>4819</v>
      </c>
      <c r="O14" s="11" t="s">
        <v>3704</v>
      </c>
      <c r="Q14" s="22"/>
      <c r="R14" s="148"/>
      <c r="U14" s="150"/>
      <c r="V14" s="22"/>
      <c r="W14" s="21"/>
      <c r="X14" s="22"/>
      <c r="Y14" s="27"/>
      <c r="Z14" s="27" t="s">
        <v>4872</v>
      </c>
      <c r="AA14" s="11" t="s">
        <v>85</v>
      </c>
      <c r="AB14" s="21" t="s">
        <v>4873</v>
      </c>
      <c r="AC14" s="22"/>
      <c r="AD14" s="22" t="s">
        <v>4874</v>
      </c>
      <c r="AE14" s="22"/>
      <c r="AJ14" s="22"/>
      <c r="AK14" s="22"/>
      <c r="AL14" s="27"/>
      <c r="AW14" s="22"/>
      <c r="AX14" s="22"/>
      <c r="AY14" s="2" t="str">
        <f>IF(ISBLANK(Table1[[#This Row],[ID]]),"Vacio","Control de cambios")</f>
        <v>Control de cambios</v>
      </c>
      <c r="AZ14" s="2">
        <f>YEAR(Table1[[#This Row],[Hora de inicio]])</f>
        <v>2025</v>
      </c>
      <c r="BA14" s="2">
        <f>MONTH(Table1[[#This Row],[Hora de inicio]])</f>
        <v>1</v>
      </c>
      <c r="BB14" s="2"/>
      <c r="BC14" s="2"/>
      <c r="BD14" s="2"/>
      <c r="BE14" s="2" t="s">
        <v>4823</v>
      </c>
    </row>
    <row r="15" spans="1:57" ht="91.5" hidden="1">
      <c r="A15" s="2">
        <v>6310</v>
      </c>
      <c r="B15" s="2" t="s">
        <v>278</v>
      </c>
      <c r="C15" s="9" t="s">
        <v>55</v>
      </c>
      <c r="E15" s="33" t="s">
        <v>4875</v>
      </c>
      <c r="F15" s="2">
        <v>59</v>
      </c>
      <c r="G15" s="53" t="str">
        <f>VLOOKUP(Table1[[#This Row],[Responsable]],Listas!A:C,3,FALSE())</f>
        <v>frank.carvajalri@colsubsidio.com</v>
      </c>
      <c r="H15" s="49">
        <v>45660.448263888902</v>
      </c>
      <c r="I15" s="49">
        <v>45660.450532407398</v>
      </c>
      <c r="J15" s="22" t="s">
        <v>3430</v>
      </c>
      <c r="K15" s="11" t="s">
        <v>3431</v>
      </c>
      <c r="L15" s="11" t="s">
        <v>4850</v>
      </c>
      <c r="M15" s="11" t="s">
        <v>4819</v>
      </c>
      <c r="O15" s="11" t="s">
        <v>4876</v>
      </c>
      <c r="Q15" s="153" t="s">
        <v>4877</v>
      </c>
      <c r="R15" s="148" t="s">
        <v>4878</v>
      </c>
      <c r="S15" s="11" t="s">
        <v>4879</v>
      </c>
      <c r="T15" s="11" t="s">
        <v>4880</v>
      </c>
      <c r="U15" s="150"/>
      <c r="V15" s="22" t="s">
        <v>4881</v>
      </c>
      <c r="W15" s="21"/>
      <c r="X15" s="22"/>
      <c r="Y15" s="27"/>
      <c r="Z15" s="27"/>
      <c r="AB15" s="21"/>
      <c r="AC15" s="22"/>
      <c r="AD15" s="22"/>
      <c r="AE15" s="22"/>
      <c r="AJ15" s="22"/>
      <c r="AK15" s="22"/>
      <c r="AL15" s="27"/>
      <c r="AW15" s="22"/>
      <c r="AX15" s="22"/>
      <c r="AY15" s="2" t="str">
        <f>IF(ISBLANK(Table1[[#This Row],[ID]]),"Vacio","Control de cambios")</f>
        <v>Control de cambios</v>
      </c>
      <c r="AZ15" s="2">
        <f>YEAR(Table1[[#This Row],[Hora de inicio]])</f>
        <v>2025</v>
      </c>
      <c r="BA15" s="2">
        <f>MONTH(Table1[[#This Row],[Hora de inicio]])</f>
        <v>1</v>
      </c>
      <c r="BB15" s="2"/>
      <c r="BC15" s="2"/>
      <c r="BD15" s="2"/>
      <c r="BE15" s="2" t="s">
        <v>4823</v>
      </c>
    </row>
    <row r="16" spans="1:57" ht="91.5" hidden="1">
      <c r="A16" s="2">
        <v>6311</v>
      </c>
      <c r="B16" s="2" t="s">
        <v>278</v>
      </c>
      <c r="C16" s="9" t="s">
        <v>55</v>
      </c>
      <c r="E16" s="33" t="s">
        <v>4882</v>
      </c>
      <c r="F16" s="2">
        <v>59</v>
      </c>
      <c r="G16" s="53" t="str">
        <f>VLOOKUP(Table1[[#This Row],[Responsable]],Listas!A:C,3,FALSE())</f>
        <v>frank.carvajalri@colsubsidio.com</v>
      </c>
      <c r="H16" s="49">
        <v>45660.451377314799</v>
      </c>
      <c r="I16" s="49">
        <v>45660.452418981498</v>
      </c>
      <c r="J16" s="22" t="s">
        <v>3430</v>
      </c>
      <c r="K16" s="11" t="s">
        <v>3431</v>
      </c>
      <c r="L16" s="11" t="s">
        <v>4850</v>
      </c>
      <c r="M16" s="11" t="s">
        <v>4819</v>
      </c>
      <c r="O16" s="11" t="s">
        <v>4876</v>
      </c>
      <c r="Q16" s="22" t="s">
        <v>4883</v>
      </c>
      <c r="R16" s="148" t="s">
        <v>4884</v>
      </c>
      <c r="S16" s="11" t="s">
        <v>4885</v>
      </c>
      <c r="T16" s="11" t="s">
        <v>779</v>
      </c>
      <c r="U16" s="150"/>
      <c r="V16" s="22" t="s">
        <v>4886</v>
      </c>
      <c r="W16" s="21"/>
      <c r="X16" s="22"/>
      <c r="Y16" s="27"/>
      <c r="Z16" s="27"/>
      <c r="AB16" s="21"/>
      <c r="AC16" s="22"/>
      <c r="AD16" s="22"/>
      <c r="AE16" s="22"/>
      <c r="AJ16" s="22"/>
      <c r="AK16" s="22"/>
      <c r="AL16" s="27"/>
      <c r="AW16" s="22"/>
      <c r="AX16" s="22"/>
      <c r="AY16" s="2" t="str">
        <f>IF(ISBLANK(Table1[[#This Row],[ID]]),"Vacio","Control de cambios")</f>
        <v>Control de cambios</v>
      </c>
      <c r="AZ16" s="2">
        <f>YEAR(Table1[[#This Row],[Hora de inicio]])</f>
        <v>2025</v>
      </c>
      <c r="BA16" s="2">
        <f>MONTH(Table1[[#This Row],[Hora de inicio]])</f>
        <v>1</v>
      </c>
      <c r="BB16" s="2"/>
      <c r="BC16" s="2"/>
      <c r="BD16" s="2"/>
      <c r="BE16" s="2" t="s">
        <v>4823</v>
      </c>
    </row>
    <row r="17" spans="1:57" ht="76.5" hidden="1">
      <c r="A17" s="2">
        <v>6312</v>
      </c>
      <c r="B17" s="2" t="s">
        <v>1186</v>
      </c>
      <c r="C17" s="9" t="s">
        <v>55</v>
      </c>
      <c r="D17" s="2" t="s">
        <v>4887</v>
      </c>
      <c r="E17" s="33" t="s">
        <v>4888</v>
      </c>
      <c r="F17" s="2">
        <v>11</v>
      </c>
      <c r="G17" s="53" t="str">
        <f>VLOOKUP(Table1[[#This Row],[Responsable]],Listas!A:C,3,FALSE())</f>
        <v>manuela@leggercolombia.com</v>
      </c>
      <c r="H17" s="49">
        <v>45660.522962962998</v>
      </c>
      <c r="I17" s="49">
        <v>45660.5934837963</v>
      </c>
      <c r="J17" s="22" t="s">
        <v>3825</v>
      </c>
      <c r="K17" s="11" t="s">
        <v>3826</v>
      </c>
      <c r="L17" s="11" t="s">
        <v>149</v>
      </c>
      <c r="M17" s="11" t="s">
        <v>4858</v>
      </c>
      <c r="O17" s="11" t="s">
        <v>3704</v>
      </c>
      <c r="Q17" s="22"/>
      <c r="R17" s="148"/>
      <c r="U17" s="150"/>
      <c r="V17" s="22"/>
      <c r="W17" s="21"/>
      <c r="X17" s="22"/>
      <c r="Y17" s="27"/>
      <c r="Z17" s="27" t="s">
        <v>655</v>
      </c>
      <c r="AA17" s="11" t="s">
        <v>85</v>
      </c>
      <c r="AB17" s="21" t="s">
        <v>4889</v>
      </c>
      <c r="AC17" s="22"/>
      <c r="AD17" s="22"/>
      <c r="AE17" s="22"/>
      <c r="AJ17" s="22"/>
      <c r="AK17" s="22"/>
      <c r="AL17" s="27"/>
      <c r="AW17" s="22"/>
      <c r="AX17" s="22"/>
      <c r="AY17" s="2" t="str">
        <f>IF(ISBLANK(Table1[[#This Row],[ID]]),"Vacio","Control de cambios")</f>
        <v>Control de cambios</v>
      </c>
      <c r="AZ17" s="2">
        <f>YEAR(Table1[[#This Row],[Hora de inicio]])</f>
        <v>2025</v>
      </c>
      <c r="BA17" s="2">
        <f>MONTH(Table1[[#This Row],[Hora de inicio]])</f>
        <v>1</v>
      </c>
      <c r="BB17" s="2"/>
      <c r="BC17" s="2"/>
      <c r="BD17" s="2"/>
      <c r="BE17" s="2"/>
    </row>
    <row r="18" spans="1:57" ht="91.5" hidden="1">
      <c r="A18" s="2">
        <v>6313</v>
      </c>
      <c r="B18" s="2" t="s">
        <v>2236</v>
      </c>
      <c r="C18" s="9" t="s">
        <v>55</v>
      </c>
      <c r="D18" s="2" t="s">
        <v>4887</v>
      </c>
      <c r="E18" s="33" t="s">
        <v>4890</v>
      </c>
      <c r="F18" s="2">
        <v>19</v>
      </c>
      <c r="G18" s="53" t="str">
        <f>VLOOKUP(Table1[[#This Row],[Responsable]],Listas!A:C,3,FALSE())</f>
        <v>angela.melo@mullenloweretail.com</v>
      </c>
      <c r="H18" s="49">
        <v>45660.599201388897</v>
      </c>
      <c r="I18" s="49">
        <v>45660.604016203702</v>
      </c>
      <c r="J18" s="22" t="s">
        <v>4832</v>
      </c>
      <c r="K18" s="11" t="s">
        <v>4833</v>
      </c>
      <c r="L18" s="11" t="s">
        <v>4834</v>
      </c>
      <c r="M18" s="11" t="s">
        <v>4858</v>
      </c>
      <c r="O18" s="11" t="s">
        <v>3704</v>
      </c>
      <c r="Q18" s="22"/>
      <c r="R18" s="148"/>
      <c r="U18" s="150"/>
      <c r="V18" s="22"/>
      <c r="W18" s="21"/>
      <c r="X18" s="22"/>
      <c r="Y18" s="27"/>
      <c r="Z18" s="27" t="s">
        <v>4891</v>
      </c>
      <c r="AA18" s="11" t="s">
        <v>85</v>
      </c>
      <c r="AB18" s="21" t="s">
        <v>4892</v>
      </c>
      <c r="AC18" s="22"/>
      <c r="AD18" s="153" t="s">
        <v>4893</v>
      </c>
      <c r="AE18" s="22"/>
      <c r="AJ18" s="22"/>
      <c r="AK18" s="22"/>
      <c r="AL18" s="27"/>
      <c r="AW18" s="22"/>
      <c r="AX18" s="22"/>
      <c r="AY18" s="2" t="str">
        <f>IF(ISBLANK(Table1[[#This Row],[ID]]),"Vacio","Control de cambios")</f>
        <v>Control de cambios</v>
      </c>
      <c r="AZ18" s="2">
        <f>YEAR(Table1[[#This Row],[Hora de inicio]])</f>
        <v>2025</v>
      </c>
      <c r="BA18" s="2">
        <f>MONTH(Table1[[#This Row],[Hora de inicio]])</f>
        <v>1</v>
      </c>
      <c r="BB18" s="2"/>
      <c r="BC18" s="2"/>
      <c r="BD18" s="2"/>
      <c r="BE18" s="2"/>
    </row>
    <row r="19" spans="1:57" ht="275.25" hidden="1">
      <c r="A19" s="2">
        <v>6314</v>
      </c>
      <c r="B19" s="2" t="s">
        <v>2236</v>
      </c>
      <c r="C19" s="9" t="s">
        <v>55</v>
      </c>
      <c r="D19" s="2" t="s">
        <v>4894</v>
      </c>
      <c r="E19" s="33" t="s">
        <v>4895</v>
      </c>
      <c r="F19" s="2">
        <v>4</v>
      </c>
      <c r="G19" s="53" t="str">
        <f>VLOOKUP(Table1[[#This Row],[Responsable]],Listas!A:C,3,FALSE())</f>
        <v>angela.melo@mullenloweretail.com</v>
      </c>
      <c r="H19" s="49">
        <v>45660.654745370397</v>
      </c>
      <c r="I19" s="49">
        <v>45660.657442129603</v>
      </c>
      <c r="J19" s="22" t="s">
        <v>3430</v>
      </c>
      <c r="K19" s="11" t="s">
        <v>3431</v>
      </c>
      <c r="L19" s="11" t="s">
        <v>4818</v>
      </c>
      <c r="M19" s="11" t="s">
        <v>4819</v>
      </c>
      <c r="O19" s="11" t="s">
        <v>3806</v>
      </c>
      <c r="Q19" s="22"/>
      <c r="R19" s="148"/>
      <c r="U19" s="150"/>
      <c r="V19" s="22"/>
      <c r="W19" s="21"/>
      <c r="X19" s="22"/>
      <c r="Y19" s="27"/>
      <c r="Z19" s="27"/>
      <c r="AB19" s="21"/>
      <c r="AC19" s="22"/>
      <c r="AD19" s="22"/>
      <c r="AE19" s="22"/>
      <c r="AJ19" s="22" t="s">
        <v>4896</v>
      </c>
      <c r="AK19" s="22" t="s">
        <v>4897</v>
      </c>
      <c r="AL19" s="27" t="s">
        <v>4898</v>
      </c>
      <c r="AW19" s="22"/>
      <c r="AX19" s="22"/>
      <c r="AY19" s="2" t="str">
        <f>IF(ISBLANK(Table1[[#This Row],[ID]]),"Vacio","Control de cambios")</f>
        <v>Control de cambios</v>
      </c>
      <c r="AZ19" s="2">
        <f>YEAR(Table1[[#This Row],[Hora de inicio]])</f>
        <v>2025</v>
      </c>
      <c r="BA19" s="2">
        <f>MONTH(Table1[[#This Row],[Hora de inicio]])</f>
        <v>1</v>
      </c>
      <c r="BB19" s="2"/>
      <c r="BC19" s="2"/>
      <c r="BD19" s="2"/>
      <c r="BE19" s="2" t="s">
        <v>4823</v>
      </c>
    </row>
    <row r="20" spans="1:57" ht="106.5" hidden="1">
      <c r="A20" s="2">
        <v>6315</v>
      </c>
      <c r="B20" s="2" t="s">
        <v>1186</v>
      </c>
      <c r="C20" s="9" t="s">
        <v>55</v>
      </c>
      <c r="D20" s="2" t="s">
        <v>4887</v>
      </c>
      <c r="E20" s="33" t="s">
        <v>4899</v>
      </c>
      <c r="F20" s="2">
        <v>11</v>
      </c>
      <c r="G20" s="53" t="str">
        <f>VLOOKUP(Table1[[#This Row],[Responsable]],Listas!A:C,3,FALSE())</f>
        <v>manuela@leggercolombia.com</v>
      </c>
      <c r="H20" s="49">
        <v>45664.380046296297</v>
      </c>
      <c r="I20" s="49">
        <v>45664.390381944402</v>
      </c>
      <c r="J20" s="22" t="s">
        <v>3825</v>
      </c>
      <c r="K20" s="11" t="s">
        <v>3826</v>
      </c>
      <c r="L20" s="11" t="s">
        <v>149</v>
      </c>
      <c r="M20" s="11" t="s">
        <v>4858</v>
      </c>
      <c r="O20" s="11" t="s">
        <v>3704</v>
      </c>
      <c r="Q20" s="22"/>
      <c r="R20" s="148"/>
      <c r="U20" s="150"/>
      <c r="V20" s="22"/>
      <c r="W20" s="21"/>
      <c r="X20" s="22"/>
      <c r="Y20" s="27"/>
      <c r="Z20" s="27" t="s">
        <v>4900</v>
      </c>
      <c r="AA20" s="11" t="s">
        <v>85</v>
      </c>
      <c r="AB20" s="21" t="s">
        <v>4901</v>
      </c>
      <c r="AC20" s="22"/>
      <c r="AD20" s="153" t="s">
        <v>4902</v>
      </c>
      <c r="AE20" s="22"/>
      <c r="AJ20" s="22"/>
      <c r="AK20" s="22"/>
      <c r="AL20" s="27"/>
      <c r="AW20" s="22"/>
      <c r="AX20" s="22"/>
      <c r="AY20" s="2" t="str">
        <f>IF(ISBLANK(Table1[[#This Row],[ID]]),"Vacio","Control de cambios")</f>
        <v>Control de cambios</v>
      </c>
      <c r="AZ20" s="2">
        <f>YEAR(Table1[[#This Row],[Hora de inicio]])</f>
        <v>2025</v>
      </c>
      <c r="BA20" s="2">
        <f>MONTH(Table1[[#This Row],[Hora de inicio]])</f>
        <v>1</v>
      </c>
      <c r="BB20" s="2"/>
      <c r="BC20" s="2"/>
      <c r="BD20" s="2"/>
      <c r="BE20" s="2"/>
    </row>
    <row r="21" spans="1:57" ht="106.5" hidden="1">
      <c r="A21" s="2">
        <v>6316</v>
      </c>
      <c r="B21" s="2" t="s">
        <v>1186</v>
      </c>
      <c r="C21" s="9" t="s">
        <v>55</v>
      </c>
      <c r="D21" s="2" t="s">
        <v>4903</v>
      </c>
      <c r="E21" s="33" t="s">
        <v>4904</v>
      </c>
      <c r="F21" s="2">
        <v>17</v>
      </c>
      <c r="G21" s="53" t="str">
        <f>VLOOKUP(Table1[[#This Row],[Responsable]],Listas!A:C,3,FALSE())</f>
        <v>manuela@leggercolombia.com</v>
      </c>
      <c r="H21" s="49">
        <v>45664.388622685197</v>
      </c>
      <c r="I21" s="49">
        <v>45664.394236111097</v>
      </c>
      <c r="J21" s="22" t="s">
        <v>4905</v>
      </c>
      <c r="K21" s="11" t="s">
        <v>4906</v>
      </c>
      <c r="L21" s="11" t="s">
        <v>4907</v>
      </c>
      <c r="M21" s="11" t="s">
        <v>4908</v>
      </c>
      <c r="O21" s="11" t="s">
        <v>3704</v>
      </c>
      <c r="Q21" s="22"/>
      <c r="R21" s="148"/>
      <c r="U21" s="150"/>
      <c r="V21" s="22"/>
      <c r="W21" s="21"/>
      <c r="X21" s="22"/>
      <c r="Y21" s="27"/>
      <c r="Z21" s="27" t="s">
        <v>4909</v>
      </c>
      <c r="AA21" s="11" t="s">
        <v>85</v>
      </c>
      <c r="AB21" s="21" t="s">
        <v>4910</v>
      </c>
      <c r="AC21" s="22"/>
      <c r="AD21" s="22" t="s">
        <v>4911</v>
      </c>
      <c r="AE21" s="22"/>
      <c r="AJ21" s="22"/>
      <c r="AK21" s="22"/>
      <c r="AL21" s="27"/>
      <c r="AW21" s="22"/>
      <c r="AX21" s="22"/>
      <c r="AY21" s="2" t="str">
        <f>IF(ISBLANK(Table1[[#This Row],[ID]]),"Vacio","Control de cambios")</f>
        <v>Control de cambios</v>
      </c>
      <c r="AZ21" s="2">
        <f>YEAR(Table1[[#This Row],[Hora de inicio]])</f>
        <v>2025</v>
      </c>
      <c r="BA21" s="2">
        <f>MONTH(Table1[[#This Row],[Hora de inicio]])</f>
        <v>1</v>
      </c>
      <c r="BB21" s="2"/>
      <c r="BC21" s="2"/>
      <c r="BD21" s="2"/>
      <c r="BE21" s="2"/>
    </row>
    <row r="22" spans="1:57" ht="76.5" hidden="1">
      <c r="A22" s="2">
        <v>6317</v>
      </c>
      <c r="B22" s="2" t="s">
        <v>278</v>
      </c>
      <c r="C22" s="9" t="s">
        <v>55</v>
      </c>
      <c r="E22" s="33" t="s">
        <v>4912</v>
      </c>
      <c r="F22" s="2">
        <v>17</v>
      </c>
      <c r="G22" s="53" t="str">
        <f>VLOOKUP(Table1[[#This Row],[Responsable]],Listas!A:C,3,FALSE())</f>
        <v>frank.carvajalri@colsubsidio.com</v>
      </c>
      <c r="H22" s="49">
        <v>45664.397349537001</v>
      </c>
      <c r="I22" s="49">
        <v>45664.398877314801</v>
      </c>
      <c r="J22" s="22" t="s">
        <v>3418</v>
      </c>
      <c r="K22" s="11" t="s">
        <v>3419</v>
      </c>
      <c r="L22" s="11" t="s">
        <v>123</v>
      </c>
      <c r="M22" s="11" t="s">
        <v>4913</v>
      </c>
      <c r="O22" s="11" t="s">
        <v>3704</v>
      </c>
      <c r="Q22" s="22"/>
      <c r="R22" s="148"/>
      <c r="U22" s="150"/>
      <c r="V22" s="22"/>
      <c r="W22" s="21"/>
      <c r="X22" s="22"/>
      <c r="Y22" s="27"/>
      <c r="Z22" s="27" t="s">
        <v>4914</v>
      </c>
      <c r="AA22" s="11" t="s">
        <v>85</v>
      </c>
      <c r="AB22" s="21" t="s">
        <v>4915</v>
      </c>
      <c r="AC22" s="22"/>
      <c r="AD22" s="22"/>
      <c r="AE22" s="22"/>
      <c r="AJ22" s="22"/>
      <c r="AK22" s="22"/>
      <c r="AL22" s="27"/>
      <c r="AW22" s="22"/>
      <c r="AX22" s="22"/>
      <c r="AY22" s="2" t="str">
        <f>IF(ISBLANK(Table1[[#This Row],[ID]]),"Vacio","Control de cambios")</f>
        <v>Control de cambios</v>
      </c>
      <c r="AZ22" s="2">
        <f>YEAR(Table1[[#This Row],[Hora de inicio]])</f>
        <v>2025</v>
      </c>
      <c r="BA22" s="2">
        <f>MONTH(Table1[[#This Row],[Hora de inicio]])</f>
        <v>1</v>
      </c>
      <c r="BB22" s="2"/>
      <c r="BC22" s="2"/>
      <c r="BD22" s="2"/>
      <c r="BE22" s="2"/>
    </row>
    <row r="23" spans="1:57" ht="213" hidden="1">
      <c r="A23" s="2">
        <v>6318</v>
      </c>
      <c r="B23" s="2" t="s">
        <v>3939</v>
      </c>
      <c r="C23" s="9" t="s">
        <v>4916</v>
      </c>
      <c r="E23" s="33" t="s">
        <v>4917</v>
      </c>
      <c r="F23" s="2">
        <v>13</v>
      </c>
      <c r="G23" s="53" t="str">
        <f>VLOOKUP(Table1[[#This Row],[Responsable]],Listas!A:C,3,FALSE())</f>
        <v>catherine.izquierdome@colsubsidio.com</v>
      </c>
      <c r="H23" s="49">
        <v>45664.446585648097</v>
      </c>
      <c r="I23" s="49">
        <v>45664.447847222204</v>
      </c>
      <c r="J23" s="22" t="s">
        <v>4832</v>
      </c>
      <c r="K23" s="11" t="s">
        <v>4833</v>
      </c>
      <c r="L23" s="11" t="s">
        <v>4834</v>
      </c>
      <c r="M23" s="11" t="s">
        <v>259</v>
      </c>
      <c r="O23" s="11" t="s">
        <v>3696</v>
      </c>
      <c r="Q23" s="22"/>
      <c r="R23" s="148"/>
      <c r="U23" s="150"/>
      <c r="V23" s="22"/>
      <c r="W23" s="21"/>
      <c r="X23" s="153" t="s">
        <v>4918</v>
      </c>
      <c r="Y23" s="27" t="s">
        <v>4919</v>
      </c>
      <c r="Z23" s="27"/>
      <c r="AB23" s="21"/>
      <c r="AC23" s="22"/>
      <c r="AD23" s="22"/>
      <c r="AE23" s="22"/>
      <c r="AJ23" s="22"/>
      <c r="AK23" s="22"/>
      <c r="AL23" s="27" t="s">
        <v>4920</v>
      </c>
      <c r="AW23" s="22"/>
      <c r="AX23" s="22"/>
      <c r="AY23" s="2" t="str">
        <f>IF(ISBLANK(Table1[[#This Row],[ID]]),"Vacio","Control de cambios")</f>
        <v>Control de cambios</v>
      </c>
      <c r="AZ23" s="2">
        <f>YEAR(Table1[[#This Row],[Hora de inicio]])</f>
        <v>2025</v>
      </c>
      <c r="BA23" s="2">
        <f>MONTH(Table1[[#This Row],[Hora de inicio]])</f>
        <v>1</v>
      </c>
      <c r="BB23" s="2"/>
      <c r="BC23" s="2"/>
      <c r="BD23" s="2"/>
      <c r="BE23" s="2"/>
    </row>
    <row r="24" spans="1:57" ht="45.75" hidden="1">
      <c r="A24" s="2">
        <v>6319</v>
      </c>
      <c r="B24" s="2" t="s">
        <v>1186</v>
      </c>
      <c r="C24" s="9" t="s">
        <v>55</v>
      </c>
      <c r="D24" s="2" t="s">
        <v>4887</v>
      </c>
      <c r="E24" s="33" t="s">
        <v>4921</v>
      </c>
      <c r="F24" s="2">
        <v>5</v>
      </c>
      <c r="G24" s="53" t="str">
        <f>VLOOKUP(Table1[[#This Row],[Responsable]],Listas!A:C,3,FALSE())</f>
        <v>manuela@leggercolombia.com</v>
      </c>
      <c r="H24" s="49">
        <v>45665.3438425926</v>
      </c>
      <c r="I24" s="49">
        <v>45665.344571759299</v>
      </c>
      <c r="J24" s="22" t="s">
        <v>3825</v>
      </c>
      <c r="K24" s="11" t="s">
        <v>3826</v>
      </c>
      <c r="L24" s="11" t="s">
        <v>149</v>
      </c>
      <c r="M24" s="11" t="s">
        <v>4858</v>
      </c>
      <c r="O24" s="11" t="s">
        <v>3704</v>
      </c>
      <c r="Q24" s="22"/>
      <c r="R24" s="148"/>
      <c r="U24" s="150"/>
      <c r="V24" s="22"/>
      <c r="W24" s="21"/>
      <c r="X24" s="153"/>
      <c r="Y24" s="27"/>
      <c r="Z24" s="27" t="s">
        <v>4900</v>
      </c>
      <c r="AA24" s="11" t="s">
        <v>85</v>
      </c>
      <c r="AB24" s="21" t="s">
        <v>4922</v>
      </c>
      <c r="AC24" s="22"/>
      <c r="AD24" s="22"/>
      <c r="AE24" s="22"/>
      <c r="AJ24" s="22"/>
      <c r="AK24" s="22"/>
      <c r="AL24" s="27"/>
      <c r="AW24" s="22"/>
      <c r="AX24" s="22"/>
      <c r="AY24" s="2" t="str">
        <f>IF(ISBLANK(Table1[[#This Row],[ID]]),"Vacio","Control de cambios")</f>
        <v>Control de cambios</v>
      </c>
      <c r="AZ24" s="2">
        <f>YEAR(Table1[[#This Row],[Hora de inicio]])</f>
        <v>2025</v>
      </c>
      <c r="BA24" s="2">
        <f>MONTH(Table1[[#This Row],[Hora de inicio]])</f>
        <v>1</v>
      </c>
      <c r="BB24" s="2"/>
      <c r="BC24" s="2"/>
      <c r="BD24" s="2"/>
      <c r="BE24" s="2"/>
    </row>
    <row r="25" spans="1:57" ht="213" hidden="1">
      <c r="A25" s="2">
        <v>6320</v>
      </c>
      <c r="B25" s="2" t="s">
        <v>2236</v>
      </c>
      <c r="C25" s="9" t="s">
        <v>55</v>
      </c>
      <c r="D25" s="2" t="s">
        <v>4836</v>
      </c>
      <c r="E25" s="33" t="s">
        <v>4923</v>
      </c>
      <c r="F25" s="2">
        <v>9</v>
      </c>
      <c r="G25" s="53" t="str">
        <f>VLOOKUP(Table1[[#This Row],[Responsable]],Listas!A:C,3,FALSE())</f>
        <v>angela.melo@mullenloweretail.com</v>
      </c>
      <c r="H25" s="49">
        <v>45665.441134259301</v>
      </c>
      <c r="I25" s="49">
        <v>45665.446250000001</v>
      </c>
      <c r="J25" s="22" t="s">
        <v>3430</v>
      </c>
      <c r="K25" s="11" t="s">
        <v>3431</v>
      </c>
      <c r="L25" s="11" t="s">
        <v>4818</v>
      </c>
      <c r="M25" s="11" t="s">
        <v>4819</v>
      </c>
      <c r="O25" s="11" t="s">
        <v>3704</v>
      </c>
      <c r="Q25" s="22"/>
      <c r="R25" s="148"/>
      <c r="U25" s="150"/>
      <c r="V25" s="22"/>
      <c r="W25" s="21"/>
      <c r="X25" s="22"/>
      <c r="Y25" s="27"/>
      <c r="Z25" s="27" t="s">
        <v>4924</v>
      </c>
      <c r="AA25" s="11" t="s">
        <v>85</v>
      </c>
      <c r="AB25" s="21" t="s">
        <v>4925</v>
      </c>
      <c r="AC25" s="22"/>
      <c r="AD25" s="153" t="s">
        <v>4926</v>
      </c>
      <c r="AE25" s="22"/>
      <c r="AJ25" s="22"/>
      <c r="AK25" s="22"/>
      <c r="AL25" s="27"/>
      <c r="AW25" s="22"/>
      <c r="AX25" s="22"/>
      <c r="AY25" s="2" t="str">
        <f>IF(ISBLANK(Table1[[#This Row],[ID]]),"Vacio","Control de cambios")</f>
        <v>Control de cambios</v>
      </c>
      <c r="AZ25" s="2">
        <f>YEAR(Table1[[#This Row],[Hora de inicio]])</f>
        <v>2025</v>
      </c>
      <c r="BA25" s="2">
        <f>MONTH(Table1[[#This Row],[Hora de inicio]])</f>
        <v>1</v>
      </c>
      <c r="BB25" s="2"/>
      <c r="BC25" s="2"/>
      <c r="BD25" s="2"/>
      <c r="BE25" s="2" t="s">
        <v>4823</v>
      </c>
    </row>
    <row r="26" spans="1:57" ht="121.5" hidden="1">
      <c r="A26" s="2">
        <v>6321</v>
      </c>
      <c r="B26" s="2" t="s">
        <v>2236</v>
      </c>
      <c r="C26" s="9" t="s">
        <v>55</v>
      </c>
      <c r="D26" s="2" t="s">
        <v>4887</v>
      </c>
      <c r="E26" s="33" t="s">
        <v>4927</v>
      </c>
      <c r="F26" s="2">
        <v>7</v>
      </c>
      <c r="G26" s="53" t="str">
        <f>VLOOKUP(Table1[[#This Row],[Responsable]],Listas!A:C,3,FALSE())</f>
        <v>angela.melo@mullenloweretail.com</v>
      </c>
      <c r="H26" s="49">
        <v>45665.600590277798</v>
      </c>
      <c r="I26" s="49">
        <v>45665.601956018501</v>
      </c>
      <c r="J26" s="22" t="s">
        <v>3430</v>
      </c>
      <c r="K26" s="11" t="s">
        <v>3431</v>
      </c>
      <c r="L26" s="11" t="s">
        <v>4818</v>
      </c>
      <c r="M26" s="11" t="s">
        <v>4819</v>
      </c>
      <c r="O26" s="11" t="s">
        <v>3704</v>
      </c>
      <c r="Q26" s="22"/>
      <c r="R26" s="148"/>
      <c r="U26" s="150"/>
      <c r="V26" s="22"/>
      <c r="W26" s="21"/>
      <c r="X26" s="22"/>
      <c r="Y26" s="27"/>
      <c r="Z26" s="152" t="s">
        <v>4928</v>
      </c>
      <c r="AA26" s="11" t="s">
        <v>85</v>
      </c>
      <c r="AB26" s="21" t="s">
        <v>4929</v>
      </c>
      <c r="AC26" s="22"/>
      <c r="AD26" s="22"/>
      <c r="AE26" s="22"/>
      <c r="AJ26" s="22"/>
      <c r="AK26" s="22"/>
      <c r="AL26" s="27"/>
      <c r="AW26" s="22"/>
      <c r="AX26" s="22"/>
      <c r="AY26" s="2" t="str">
        <f>IF(ISBLANK(Table1[[#This Row],[ID]]),"Vacio","Control de cambios")</f>
        <v>Control de cambios</v>
      </c>
      <c r="AZ26" s="2">
        <f>YEAR(Table1[[#This Row],[Hora de inicio]])</f>
        <v>2025</v>
      </c>
      <c r="BA26" s="2">
        <f>MONTH(Table1[[#This Row],[Hora de inicio]])</f>
        <v>1</v>
      </c>
      <c r="BB26" s="2"/>
      <c r="BC26" s="2"/>
      <c r="BD26" s="2"/>
      <c r="BE26" s="2" t="s">
        <v>4823</v>
      </c>
    </row>
    <row r="27" spans="1:57" ht="91.5" hidden="1">
      <c r="A27" s="2">
        <v>6322</v>
      </c>
      <c r="B27" s="2" t="s">
        <v>1186</v>
      </c>
      <c r="C27" s="9" t="s">
        <v>55</v>
      </c>
      <c r="D27" s="2" t="s">
        <v>4887</v>
      </c>
      <c r="E27" s="33" t="s">
        <v>4930</v>
      </c>
      <c r="F27" s="2">
        <v>14</v>
      </c>
      <c r="G27" s="53" t="str">
        <f>VLOOKUP(Table1[[#This Row],[Responsable]],Listas!A:C,3,FALSE())</f>
        <v>manuela@leggercolombia.com</v>
      </c>
      <c r="H27" s="49">
        <v>45666.3660185185</v>
      </c>
      <c r="I27" s="49">
        <v>45666.368136574099</v>
      </c>
      <c r="J27" s="22" t="s">
        <v>4905</v>
      </c>
      <c r="K27" s="11" t="s">
        <v>4906</v>
      </c>
      <c r="L27" s="11" t="s">
        <v>4907</v>
      </c>
      <c r="M27" s="11" t="s">
        <v>4908</v>
      </c>
      <c r="O27" s="11" t="s">
        <v>3704</v>
      </c>
      <c r="Q27" s="22"/>
      <c r="R27" s="148"/>
      <c r="U27" s="150"/>
      <c r="V27" s="22"/>
      <c r="W27" s="21"/>
      <c r="X27" s="22"/>
      <c r="Y27" s="27"/>
      <c r="Z27" s="27" t="s">
        <v>4931</v>
      </c>
      <c r="AA27" s="11" t="s">
        <v>85</v>
      </c>
      <c r="AB27" s="21" t="s">
        <v>4932</v>
      </c>
      <c r="AC27" s="22"/>
      <c r="AD27" s="22" t="s">
        <v>4933</v>
      </c>
      <c r="AE27" s="22"/>
      <c r="AJ27" s="22"/>
      <c r="AK27" s="22"/>
      <c r="AL27" s="27"/>
      <c r="AW27" s="22"/>
      <c r="AX27" s="22"/>
      <c r="AY27" s="2" t="str">
        <f>IF(ISBLANK(Table1[[#This Row],[ID]]),"Vacio","Control de cambios")</f>
        <v>Control de cambios</v>
      </c>
      <c r="AZ27" s="2">
        <f>YEAR(Table1[[#This Row],[Hora de inicio]])</f>
        <v>2025</v>
      </c>
      <c r="BA27" s="2">
        <f>MONTH(Table1[[#This Row],[Hora de inicio]])</f>
        <v>1</v>
      </c>
      <c r="BB27" s="2"/>
      <c r="BC27" s="2"/>
      <c r="BD27" s="2"/>
      <c r="BE27" s="2"/>
    </row>
    <row r="28" spans="1:57" ht="106.5" hidden="1">
      <c r="A28" s="2">
        <v>6323</v>
      </c>
      <c r="B28" s="2" t="s">
        <v>3939</v>
      </c>
      <c r="C28" s="9" t="s">
        <v>55</v>
      </c>
      <c r="E28" s="33" t="s">
        <v>4934</v>
      </c>
      <c r="F28" s="2">
        <v>139</v>
      </c>
      <c r="G28" s="53" t="str">
        <f>VLOOKUP(Table1[[#This Row],[Responsable]],Listas!A:C,3,FALSE())</f>
        <v>catherine.izquierdome@colsubsidio.com</v>
      </c>
      <c r="H28" s="49">
        <v>45667.3601851852</v>
      </c>
      <c r="I28" s="49">
        <v>45667.363090277802</v>
      </c>
      <c r="J28" s="22" t="s">
        <v>4935</v>
      </c>
      <c r="K28" s="11" t="s">
        <v>4936</v>
      </c>
      <c r="L28" s="11" t="s">
        <v>4937</v>
      </c>
      <c r="M28" s="11" t="s">
        <v>259</v>
      </c>
      <c r="O28" s="11" t="s">
        <v>3704</v>
      </c>
      <c r="Q28" s="22"/>
      <c r="R28" s="148"/>
      <c r="U28" s="150"/>
      <c r="V28" s="22"/>
      <c r="W28" s="21"/>
      <c r="X28" s="22"/>
      <c r="Y28" s="27"/>
      <c r="Z28" s="27" t="s">
        <v>2850</v>
      </c>
      <c r="AA28" s="11" t="s">
        <v>85</v>
      </c>
      <c r="AB28" s="21" t="s">
        <v>4938</v>
      </c>
      <c r="AC28" s="22"/>
      <c r="AD28" s="22" t="s">
        <v>4939</v>
      </c>
      <c r="AE28" s="22"/>
      <c r="AJ28" s="22"/>
      <c r="AK28" s="22"/>
      <c r="AL28" s="27"/>
      <c r="AW28" s="22"/>
      <c r="AX28" s="22"/>
      <c r="AY28" s="2" t="str">
        <f>IF(ISBLANK(Table1[[#This Row],[ID]]),"Vacio","Control de cambios")</f>
        <v>Control de cambios</v>
      </c>
      <c r="AZ28" s="2">
        <f>YEAR(Table1[[#This Row],[Hora de inicio]])</f>
        <v>2025</v>
      </c>
      <c r="BA28" s="2">
        <f>MONTH(Table1[[#This Row],[Hora de inicio]])</f>
        <v>1</v>
      </c>
      <c r="BB28" s="2"/>
      <c r="BC28" s="2"/>
      <c r="BD28" s="2"/>
      <c r="BE28" s="2"/>
    </row>
    <row r="29" spans="1:57" ht="409.6" hidden="1">
      <c r="A29" s="2">
        <v>6324</v>
      </c>
      <c r="B29" s="2" t="s">
        <v>2236</v>
      </c>
      <c r="C29" s="9" t="s">
        <v>55</v>
      </c>
      <c r="D29" s="2" t="s">
        <v>4856</v>
      </c>
      <c r="E29" s="33" t="s">
        <v>4940</v>
      </c>
      <c r="G29" s="53" t="str">
        <f>VLOOKUP(Table1[[#This Row],[Responsable]],Listas!A:C,3,FALSE())</f>
        <v>angela.melo@mullenloweretail.com</v>
      </c>
      <c r="H29" s="49">
        <v>45667.434016203697</v>
      </c>
      <c r="I29" s="49">
        <v>45667.434178240699</v>
      </c>
      <c r="J29" s="22" t="s">
        <v>4832</v>
      </c>
      <c r="K29" s="11" t="s">
        <v>4833</v>
      </c>
      <c r="L29" s="11" t="s">
        <v>4834</v>
      </c>
      <c r="M29" s="11" t="s">
        <v>259</v>
      </c>
      <c r="O29" s="11" t="s">
        <v>3704</v>
      </c>
      <c r="Q29" s="22"/>
      <c r="R29" s="148"/>
      <c r="U29" s="150"/>
      <c r="V29" s="22"/>
      <c r="W29" s="21"/>
      <c r="X29" s="22"/>
      <c r="Y29" s="27"/>
      <c r="Z29" s="152" t="s">
        <v>4941</v>
      </c>
      <c r="AA29" s="11" t="s">
        <v>85</v>
      </c>
      <c r="AB29" s="21" t="s">
        <v>4942</v>
      </c>
      <c r="AC29" s="22"/>
      <c r="AD29" s="22" t="s">
        <v>4943</v>
      </c>
      <c r="AE29" s="22"/>
      <c r="AJ29" s="22"/>
      <c r="AK29" s="22"/>
      <c r="AL29" s="27"/>
      <c r="AW29" s="22"/>
      <c r="AX29" s="22"/>
      <c r="AY29" s="2" t="str">
        <f>IF(ISBLANK(Table1[[#This Row],[ID]]),"Vacio","Control de cambios")</f>
        <v>Control de cambios</v>
      </c>
      <c r="AZ29" s="2">
        <f>YEAR(Table1[[#This Row],[Hora de inicio]])</f>
        <v>2025</v>
      </c>
      <c r="BA29" s="2">
        <f>MONTH(Table1[[#This Row],[Hora de inicio]])</f>
        <v>1</v>
      </c>
      <c r="BB29" s="2"/>
      <c r="BC29" s="2"/>
      <c r="BD29" s="2"/>
      <c r="BE29" s="2"/>
    </row>
    <row r="30" spans="1:57" ht="121.5" hidden="1">
      <c r="A30" s="2">
        <v>6325</v>
      </c>
      <c r="B30" s="2" t="s">
        <v>278</v>
      </c>
      <c r="C30" s="9" t="s">
        <v>55</v>
      </c>
      <c r="E30" s="33" t="s">
        <v>4944</v>
      </c>
      <c r="F30" s="2">
        <v>55</v>
      </c>
      <c r="G30" s="53" t="str">
        <f>VLOOKUP(Table1[[#This Row],[Responsable]],Listas!A:C,3,FALSE())</f>
        <v>frank.carvajalri@colsubsidio.com</v>
      </c>
      <c r="H30" s="49">
        <v>45667.464027777802</v>
      </c>
      <c r="I30" s="49">
        <v>45667.465069444399</v>
      </c>
      <c r="J30" s="22" t="s">
        <v>4832</v>
      </c>
      <c r="K30" s="11" t="s">
        <v>4833</v>
      </c>
      <c r="L30" s="11" t="s">
        <v>4834</v>
      </c>
      <c r="M30" s="11" t="s">
        <v>259</v>
      </c>
      <c r="O30" s="11" t="s">
        <v>4876</v>
      </c>
      <c r="Q30" s="153" t="s">
        <v>4945</v>
      </c>
      <c r="R30" s="148" t="s">
        <v>4946</v>
      </c>
      <c r="S30" s="11" t="s">
        <v>4947</v>
      </c>
      <c r="T30" s="11" t="s">
        <v>3853</v>
      </c>
      <c r="U30" s="150"/>
      <c r="V30" s="22" t="s">
        <v>1387</v>
      </c>
      <c r="W30" s="21" t="s">
        <v>4948</v>
      </c>
      <c r="X30" s="22"/>
      <c r="Y30" s="27"/>
      <c r="Z30" s="27"/>
      <c r="AB30" s="21"/>
      <c r="AC30" s="22"/>
      <c r="AD30" s="22"/>
      <c r="AE30" s="22"/>
      <c r="AJ30" s="22"/>
      <c r="AK30" s="22"/>
      <c r="AL30" s="27"/>
      <c r="AW30" s="22"/>
      <c r="AX30" s="22"/>
      <c r="AY30" s="2" t="str">
        <f>IF(ISBLANK(Table1[[#This Row],[ID]]),"Vacio","Control de cambios")</f>
        <v>Control de cambios</v>
      </c>
      <c r="AZ30" s="2">
        <f>YEAR(Table1[[#This Row],[Hora de inicio]])</f>
        <v>2025</v>
      </c>
      <c r="BA30" s="2">
        <f>MONTH(Table1[[#This Row],[Hora de inicio]])</f>
        <v>1</v>
      </c>
      <c r="BB30" s="2"/>
      <c r="BC30" s="2"/>
      <c r="BD30" s="2"/>
      <c r="BE30" s="2"/>
    </row>
    <row r="31" spans="1:57" ht="91.5" hidden="1">
      <c r="A31" s="2">
        <v>6326</v>
      </c>
      <c r="B31" s="2" t="s">
        <v>1186</v>
      </c>
      <c r="C31" s="9" t="s">
        <v>55</v>
      </c>
      <c r="D31" s="2" t="s">
        <v>4887</v>
      </c>
      <c r="E31" s="33" t="s">
        <v>4949</v>
      </c>
      <c r="G31" s="53" t="str">
        <f>VLOOKUP(Table1[[#This Row],[Responsable]],Listas!A:C,3,FALSE())</f>
        <v>manuela@leggercolombia.com</v>
      </c>
      <c r="H31" s="49">
        <v>45667.595081018502</v>
      </c>
      <c r="I31" s="49">
        <v>45667.597372685203</v>
      </c>
      <c r="J31" s="22" t="s">
        <v>3825</v>
      </c>
      <c r="K31" s="11" t="s">
        <v>3826</v>
      </c>
      <c r="L31" s="11" t="s">
        <v>149</v>
      </c>
      <c r="M31" s="11" t="s">
        <v>4858</v>
      </c>
      <c r="O31" s="11" t="s">
        <v>3704</v>
      </c>
      <c r="Q31" s="22"/>
      <c r="R31" s="148"/>
      <c r="U31" s="150"/>
      <c r="V31" s="22"/>
      <c r="W31" s="21"/>
      <c r="X31" s="22"/>
      <c r="Y31" s="27"/>
      <c r="Z31" s="27" t="s">
        <v>4950</v>
      </c>
      <c r="AA31" s="11" t="s">
        <v>85</v>
      </c>
      <c r="AB31" s="21" t="s">
        <v>4951</v>
      </c>
      <c r="AC31" s="22"/>
      <c r="AD31" s="22" t="s">
        <v>4952</v>
      </c>
      <c r="AE31" s="22"/>
      <c r="AJ31" s="22"/>
      <c r="AK31" s="22"/>
      <c r="AL31" s="27"/>
      <c r="AW31" s="22"/>
      <c r="AX31" s="22"/>
      <c r="AY31" s="2" t="str">
        <f>IF(ISBLANK(Table1[[#This Row],[ID]]),"Vacio","Control de cambios")</f>
        <v>Control de cambios</v>
      </c>
      <c r="AZ31" s="2">
        <f>YEAR(Table1[[#This Row],[Hora de inicio]])</f>
        <v>2025</v>
      </c>
      <c r="BA31" s="2">
        <f>MONTH(Table1[[#This Row],[Hora de inicio]])</f>
        <v>1</v>
      </c>
      <c r="BB31" s="2"/>
      <c r="BC31" s="2"/>
      <c r="BD31" s="2"/>
      <c r="BE31" s="2"/>
    </row>
    <row r="32" spans="1:57" ht="30.75" hidden="1">
      <c r="A32" s="2">
        <v>6327</v>
      </c>
      <c r="B32" s="2" t="s">
        <v>1186</v>
      </c>
      <c r="C32" s="9" t="s">
        <v>55</v>
      </c>
      <c r="D32" s="2" t="s">
        <v>4887</v>
      </c>
      <c r="E32" s="33" t="s">
        <v>4953</v>
      </c>
      <c r="G32" s="53" t="str">
        <f>VLOOKUP(Table1[[#This Row],[Responsable]],Listas!A:C,3,FALSE())</f>
        <v>manuela@leggercolombia.com</v>
      </c>
      <c r="H32" s="49">
        <v>45667.603761574101</v>
      </c>
      <c r="I32" s="49">
        <v>45667.606215277803</v>
      </c>
      <c r="J32" s="22" t="s">
        <v>3825</v>
      </c>
      <c r="K32" s="11" t="s">
        <v>3826</v>
      </c>
      <c r="L32" s="11" t="s">
        <v>149</v>
      </c>
      <c r="M32" s="11" t="s">
        <v>4858</v>
      </c>
      <c r="O32" s="11" t="s">
        <v>3704</v>
      </c>
      <c r="Q32" s="22"/>
      <c r="R32" s="148"/>
      <c r="U32" s="150"/>
      <c r="V32" s="22"/>
      <c r="W32" s="21"/>
      <c r="X32" s="22"/>
      <c r="Y32" s="27"/>
      <c r="Z32" s="27" t="s">
        <v>655</v>
      </c>
      <c r="AA32" s="11" t="s">
        <v>85</v>
      </c>
      <c r="AB32" s="21" t="s">
        <v>4954</v>
      </c>
      <c r="AC32" s="22"/>
      <c r="AD32" s="22"/>
      <c r="AE32" s="22"/>
      <c r="AJ32" s="22"/>
      <c r="AK32" s="22"/>
      <c r="AL32" s="27"/>
      <c r="AW32" s="22"/>
      <c r="AX32" s="22"/>
      <c r="AY32" s="2" t="str">
        <f>IF(ISBLANK(Table1[[#This Row],[ID]]),"Vacio","Control de cambios")</f>
        <v>Control de cambios</v>
      </c>
      <c r="AZ32" s="2">
        <f>YEAR(Table1[[#This Row],[Hora de inicio]])</f>
        <v>2025</v>
      </c>
      <c r="BA32" s="2">
        <f>MONTH(Table1[[#This Row],[Hora de inicio]])</f>
        <v>1</v>
      </c>
      <c r="BB32" s="2"/>
      <c r="BC32" s="2"/>
      <c r="BD32" s="2"/>
      <c r="BE32" s="2"/>
    </row>
    <row r="33" spans="1:57" ht="213" hidden="1">
      <c r="A33" s="2">
        <v>6328</v>
      </c>
      <c r="B33" s="2" t="s">
        <v>1186</v>
      </c>
      <c r="C33" s="9" t="s">
        <v>55</v>
      </c>
      <c r="D33" s="2" t="s">
        <v>4836</v>
      </c>
      <c r="E33" s="33" t="s">
        <v>4955</v>
      </c>
      <c r="F33" s="2">
        <v>33</v>
      </c>
      <c r="G33" s="53" t="str">
        <f>VLOOKUP(Table1[[#This Row],[Responsable]],Listas!A:C,3,FALSE())</f>
        <v>manuela@leggercolombia.com</v>
      </c>
      <c r="H33" s="49">
        <v>45667.609363425901</v>
      </c>
      <c r="I33" s="49">
        <v>45667.611296296302</v>
      </c>
      <c r="J33" s="22" t="s">
        <v>3825</v>
      </c>
      <c r="K33" s="11" t="s">
        <v>3826</v>
      </c>
      <c r="L33" s="11" t="s">
        <v>149</v>
      </c>
      <c r="M33" s="11" t="s">
        <v>4858</v>
      </c>
      <c r="O33" s="11" t="s">
        <v>3704</v>
      </c>
      <c r="Q33" s="22"/>
      <c r="R33" s="148"/>
      <c r="U33" s="150"/>
      <c r="V33" s="22"/>
      <c r="W33" s="21"/>
      <c r="X33" s="22"/>
      <c r="Y33" s="27"/>
      <c r="Z33" s="27" t="s">
        <v>4956</v>
      </c>
      <c r="AA33" s="11" t="s">
        <v>85</v>
      </c>
      <c r="AB33" s="21" t="s">
        <v>4957</v>
      </c>
      <c r="AC33" s="22"/>
      <c r="AD33" s="22" t="s">
        <v>4958</v>
      </c>
      <c r="AE33" s="22"/>
      <c r="AJ33" s="22"/>
      <c r="AK33" s="22"/>
      <c r="AL33" s="27"/>
      <c r="AW33" s="22"/>
      <c r="AX33" s="22"/>
      <c r="AY33" s="2" t="str">
        <f>IF(ISBLANK(Table1[[#This Row],[ID]]),"Vacio","Control de cambios")</f>
        <v>Control de cambios</v>
      </c>
      <c r="AZ33" s="2">
        <f>YEAR(Table1[[#This Row],[Hora de inicio]])</f>
        <v>2025</v>
      </c>
      <c r="BA33" s="2">
        <f>MONTH(Table1[[#This Row],[Hora de inicio]])</f>
        <v>1</v>
      </c>
      <c r="BB33" s="2"/>
      <c r="BC33" s="2"/>
      <c r="BD33" s="2"/>
      <c r="BE33" s="2"/>
    </row>
    <row r="34" spans="1:57" ht="91.5" hidden="1">
      <c r="A34" s="2">
        <v>6329</v>
      </c>
      <c r="B34" s="2" t="s">
        <v>278</v>
      </c>
      <c r="C34" s="9" t="s">
        <v>55</v>
      </c>
      <c r="E34" s="33" t="s">
        <v>4959</v>
      </c>
      <c r="F34" s="2">
        <v>22</v>
      </c>
      <c r="G34" s="53" t="str">
        <f>VLOOKUP(Table1[[#This Row],[Responsable]],Listas!A:C,3,FALSE())</f>
        <v>frank.carvajalri@colsubsidio.com</v>
      </c>
      <c r="H34" s="49">
        <v>45670.518460648098</v>
      </c>
      <c r="I34" s="49">
        <v>45670.520821759303</v>
      </c>
      <c r="J34" s="22" t="s">
        <v>3825</v>
      </c>
      <c r="K34" s="11" t="s">
        <v>3826</v>
      </c>
      <c r="L34" s="11" t="s">
        <v>149</v>
      </c>
      <c r="M34" s="11" t="s">
        <v>599</v>
      </c>
      <c r="O34" s="11" t="s">
        <v>3704</v>
      </c>
      <c r="Q34" s="22"/>
      <c r="R34" s="148"/>
      <c r="U34" s="150"/>
      <c r="V34" s="22"/>
      <c r="W34" s="21"/>
      <c r="X34" s="22"/>
      <c r="Y34" s="27"/>
      <c r="Z34" s="152" t="s">
        <v>4960</v>
      </c>
      <c r="AA34" s="11" t="s">
        <v>85</v>
      </c>
      <c r="AB34" s="21" t="s">
        <v>4961</v>
      </c>
      <c r="AC34" s="22"/>
      <c r="AD34" s="22"/>
      <c r="AE34" s="22"/>
      <c r="AJ34" s="22"/>
      <c r="AK34" s="22"/>
      <c r="AL34" s="27"/>
      <c r="AW34" s="22"/>
      <c r="AX34" s="22"/>
      <c r="AY34" s="2" t="str">
        <f>IF(ISBLANK(Table1[[#This Row],[ID]]),"Vacio","Control de cambios")</f>
        <v>Control de cambios</v>
      </c>
      <c r="AZ34" s="2">
        <f>YEAR(Table1[[#This Row],[Hora de inicio]])</f>
        <v>2025</v>
      </c>
      <c r="BA34" s="2">
        <f>MONTH(Table1[[#This Row],[Hora de inicio]])</f>
        <v>1</v>
      </c>
      <c r="BB34" s="2"/>
      <c r="BC34" s="2"/>
      <c r="BD34" s="2"/>
      <c r="BE34" s="2"/>
    </row>
    <row r="35" spans="1:57" ht="275.25" hidden="1">
      <c r="A35" s="2">
        <v>6330</v>
      </c>
      <c r="B35" s="2" t="s">
        <v>1186</v>
      </c>
      <c r="C35" s="9" t="s">
        <v>55</v>
      </c>
      <c r="D35" s="2" t="s">
        <v>4824</v>
      </c>
      <c r="E35" s="33" t="s">
        <v>4962</v>
      </c>
      <c r="F35" s="2">
        <v>2</v>
      </c>
      <c r="G35" s="53" t="str">
        <f>VLOOKUP(Table1[[#This Row],[Responsable]],Listas!A:C,3,FALSE())</f>
        <v>manuela@leggercolombia.com</v>
      </c>
      <c r="H35" s="49">
        <v>45670.678680555597</v>
      </c>
      <c r="I35" s="49">
        <v>45670.700231481504</v>
      </c>
      <c r="J35" s="22" t="s">
        <v>4826</v>
      </c>
      <c r="K35" s="11" t="s">
        <v>4827</v>
      </c>
      <c r="L35" s="11" t="s">
        <v>176</v>
      </c>
      <c r="M35" s="11" t="s">
        <v>4828</v>
      </c>
      <c r="O35" s="11" t="s">
        <v>3746</v>
      </c>
      <c r="Q35" s="22"/>
      <c r="R35" s="148"/>
      <c r="U35" s="150"/>
      <c r="V35" s="22"/>
      <c r="W35" s="21"/>
      <c r="X35" s="22"/>
      <c r="Y35" s="27"/>
      <c r="Z35" s="27"/>
      <c r="AB35" s="21"/>
      <c r="AC35" s="22"/>
      <c r="AD35" s="22"/>
      <c r="AE35" s="22"/>
      <c r="AJ35" s="153" t="s">
        <v>4963</v>
      </c>
      <c r="AK35" s="22" t="s">
        <v>4964</v>
      </c>
      <c r="AL35" s="27"/>
      <c r="AW35" s="22"/>
      <c r="AX35" s="22"/>
      <c r="AY35" s="2" t="str">
        <f>IF(ISBLANK(Table1[[#This Row],[ID]]),"Vacio","Control de cambios")</f>
        <v>Control de cambios</v>
      </c>
      <c r="AZ35" s="2">
        <f>YEAR(Table1[[#This Row],[Hora de inicio]])</f>
        <v>2025</v>
      </c>
      <c r="BA35" s="2">
        <f>MONTH(Table1[[#This Row],[Hora de inicio]])</f>
        <v>1</v>
      </c>
      <c r="BB35" s="2"/>
      <c r="BC35" s="2"/>
      <c r="BD35" s="2"/>
      <c r="BE35" s="2"/>
    </row>
    <row r="36" spans="1:57" ht="259.5" hidden="1">
      <c r="A36" s="2">
        <v>6331</v>
      </c>
      <c r="B36" s="2" t="s">
        <v>1186</v>
      </c>
      <c r="C36" s="9" t="s">
        <v>55</v>
      </c>
      <c r="D36" s="2" t="s">
        <v>4824</v>
      </c>
      <c r="E36" s="33" t="s">
        <v>4965</v>
      </c>
      <c r="F36" s="2">
        <v>2</v>
      </c>
      <c r="G36" s="53" t="str">
        <f>VLOOKUP(Table1[[#This Row],[Responsable]],Listas!A:C,3,FALSE())</f>
        <v>manuela@leggercolombia.com</v>
      </c>
      <c r="H36" s="49">
        <v>45670.700277777803</v>
      </c>
      <c r="I36" s="49">
        <v>45670.700717592597</v>
      </c>
      <c r="J36" s="22" t="s">
        <v>4826</v>
      </c>
      <c r="K36" s="11" t="s">
        <v>4827</v>
      </c>
      <c r="L36" s="11" t="s">
        <v>176</v>
      </c>
      <c r="M36" s="11" t="s">
        <v>4828</v>
      </c>
      <c r="O36" s="11" t="s">
        <v>3746</v>
      </c>
      <c r="Q36" s="22"/>
      <c r="R36" s="148"/>
      <c r="U36" s="150"/>
      <c r="V36" s="22"/>
      <c r="W36" s="21"/>
      <c r="X36" s="22"/>
      <c r="Y36" s="27"/>
      <c r="Z36" s="27"/>
      <c r="AB36" s="21"/>
      <c r="AC36" s="22"/>
      <c r="AD36" s="22"/>
      <c r="AE36" s="22"/>
      <c r="AJ36" s="153" t="s">
        <v>4966</v>
      </c>
      <c r="AK36" s="153" t="s">
        <v>4967</v>
      </c>
      <c r="AL36" s="27"/>
      <c r="AW36" s="22"/>
      <c r="AX36" s="22"/>
      <c r="AY36" s="2" t="str">
        <f>IF(ISBLANK(Table1[[#This Row],[ID]]),"Vacio","Control de cambios")</f>
        <v>Control de cambios</v>
      </c>
      <c r="AZ36" s="2">
        <f>YEAR(Table1[[#This Row],[Hora de inicio]])</f>
        <v>2025</v>
      </c>
      <c r="BA36" s="2">
        <f>MONTH(Table1[[#This Row],[Hora de inicio]])</f>
        <v>1</v>
      </c>
      <c r="BB36" s="2"/>
      <c r="BC36" s="2"/>
      <c r="BD36" s="2"/>
      <c r="BE36" s="2"/>
    </row>
    <row r="37" spans="1:57" ht="275.25" hidden="1">
      <c r="A37" s="2">
        <v>6332</v>
      </c>
      <c r="B37" s="2" t="s">
        <v>1186</v>
      </c>
      <c r="C37" s="9" t="s">
        <v>55</v>
      </c>
      <c r="D37" s="2" t="s">
        <v>4824</v>
      </c>
      <c r="E37" s="33" t="s">
        <v>4968</v>
      </c>
      <c r="F37" s="2">
        <v>2</v>
      </c>
      <c r="G37" s="53" t="str">
        <f>VLOOKUP(Table1[[#This Row],[Responsable]],Listas!A:C,3,FALSE())</f>
        <v>manuela@leggercolombia.com</v>
      </c>
      <c r="H37" s="49">
        <v>45670.700752314799</v>
      </c>
      <c r="I37" s="49">
        <v>45670.701134259303</v>
      </c>
      <c r="J37" s="22" t="s">
        <v>4826</v>
      </c>
      <c r="K37" s="11" t="s">
        <v>4827</v>
      </c>
      <c r="L37" s="11" t="s">
        <v>176</v>
      </c>
      <c r="M37" s="11" t="s">
        <v>4828</v>
      </c>
      <c r="O37" s="11" t="s">
        <v>3746</v>
      </c>
      <c r="Q37" s="22"/>
      <c r="R37" s="148"/>
      <c r="U37" s="150"/>
      <c r="V37" s="22"/>
      <c r="W37" s="21"/>
      <c r="X37" s="22"/>
      <c r="Y37" s="27"/>
      <c r="Z37" s="27"/>
      <c r="AB37" s="21"/>
      <c r="AC37" s="22"/>
      <c r="AD37" s="22"/>
      <c r="AE37" s="22"/>
      <c r="AJ37" s="22" t="s">
        <v>4969</v>
      </c>
      <c r="AK37" s="22" t="s">
        <v>4970</v>
      </c>
      <c r="AL37" s="27"/>
      <c r="AW37" s="22"/>
      <c r="AX37" s="22"/>
      <c r="AY37" s="2" t="str">
        <f>IF(ISBLANK(Table1[[#This Row],[ID]]),"Vacio","Control de cambios")</f>
        <v>Control de cambios</v>
      </c>
      <c r="AZ37" s="2">
        <f>YEAR(Table1[[#This Row],[Hora de inicio]])</f>
        <v>2025</v>
      </c>
      <c r="BA37" s="2">
        <f>MONTH(Table1[[#This Row],[Hora de inicio]])</f>
        <v>1</v>
      </c>
      <c r="BB37" s="2"/>
      <c r="BC37" s="2"/>
      <c r="BD37" s="2"/>
      <c r="BE37" s="2"/>
    </row>
    <row r="38" spans="1:57" ht="91.5" hidden="1">
      <c r="A38" s="2">
        <v>6333</v>
      </c>
      <c r="B38" s="2" t="s">
        <v>1186</v>
      </c>
      <c r="C38" s="9" t="s">
        <v>55</v>
      </c>
      <c r="D38" s="2" t="s">
        <v>4887</v>
      </c>
      <c r="E38" s="33" t="s">
        <v>4971</v>
      </c>
      <c r="G38" s="53" t="str">
        <f>VLOOKUP(Table1[[#This Row],[Responsable]],Listas!A:C,3,FALSE())</f>
        <v>manuela@leggercolombia.com</v>
      </c>
      <c r="H38" s="49">
        <v>45671.3662847222</v>
      </c>
      <c r="I38" s="49">
        <v>45671.368206018502</v>
      </c>
      <c r="J38" s="22" t="s">
        <v>4826</v>
      </c>
      <c r="K38" s="11" t="s">
        <v>4827</v>
      </c>
      <c r="L38" s="11" t="s">
        <v>176</v>
      </c>
      <c r="M38" s="11" t="s">
        <v>4828</v>
      </c>
      <c r="O38" s="11" t="s">
        <v>3704</v>
      </c>
      <c r="Q38" s="22"/>
      <c r="R38" s="148"/>
      <c r="U38" s="150"/>
      <c r="V38" s="22"/>
      <c r="W38" s="21"/>
      <c r="X38" s="22"/>
      <c r="Y38" s="27"/>
      <c r="Z38" s="152" t="s">
        <v>4972</v>
      </c>
      <c r="AA38" s="11" t="s">
        <v>85</v>
      </c>
      <c r="AB38" s="21" t="s">
        <v>4973</v>
      </c>
      <c r="AC38" s="22"/>
      <c r="AD38" s="153" t="s">
        <v>4974</v>
      </c>
      <c r="AE38" s="22"/>
      <c r="AJ38" s="22"/>
      <c r="AK38" s="22"/>
      <c r="AL38" s="27"/>
      <c r="AW38" s="22"/>
      <c r="AX38" s="22"/>
      <c r="AY38" s="2" t="str">
        <f>IF(ISBLANK(Table1[[#This Row],[ID]]),"Vacio","Control de cambios")</f>
        <v>Control de cambios</v>
      </c>
      <c r="AZ38" s="2">
        <f>YEAR(Table1[[#This Row],[Hora de inicio]])</f>
        <v>2025</v>
      </c>
      <c r="BA38" s="2">
        <f>MONTH(Table1[[#This Row],[Hora de inicio]])</f>
        <v>1</v>
      </c>
      <c r="BB38" s="2"/>
      <c r="BC38" s="2"/>
      <c r="BD38" s="2"/>
      <c r="BE38" s="2"/>
    </row>
    <row r="39" spans="1:57" ht="91.5" hidden="1">
      <c r="A39" s="2">
        <v>6334</v>
      </c>
      <c r="B39" s="2" t="s">
        <v>1186</v>
      </c>
      <c r="C39" s="9" t="s">
        <v>55</v>
      </c>
      <c r="D39" s="2" t="s">
        <v>4887</v>
      </c>
      <c r="E39" s="33" t="s">
        <v>4975</v>
      </c>
      <c r="G39" s="53" t="str">
        <f>VLOOKUP(Table1[[#This Row],[Responsable]],Listas!A:C,3,FALSE())</f>
        <v>manuela@leggercolombia.com</v>
      </c>
      <c r="H39" s="49">
        <v>45671.370231481502</v>
      </c>
      <c r="I39" s="49">
        <v>45671.373449074097</v>
      </c>
      <c r="J39" s="22" t="s">
        <v>4826</v>
      </c>
      <c r="K39" s="11" t="s">
        <v>4827</v>
      </c>
      <c r="L39" s="11" t="s">
        <v>176</v>
      </c>
      <c r="M39" s="11" t="s">
        <v>4828</v>
      </c>
      <c r="O39" s="11" t="s">
        <v>3704</v>
      </c>
      <c r="Q39" s="22"/>
      <c r="R39" s="148"/>
      <c r="U39" s="150"/>
      <c r="V39" s="22"/>
      <c r="W39" s="21"/>
      <c r="X39" s="22"/>
      <c r="Y39" s="27"/>
      <c r="Z39" s="152" t="s">
        <v>4976</v>
      </c>
      <c r="AA39" s="11" t="s">
        <v>85</v>
      </c>
      <c r="AB39" s="21" t="s">
        <v>4977</v>
      </c>
      <c r="AC39" s="22"/>
      <c r="AD39" s="153" t="s">
        <v>4978</v>
      </c>
      <c r="AE39" s="22"/>
      <c r="AJ39" s="22"/>
      <c r="AK39" s="22"/>
      <c r="AL39" s="27"/>
      <c r="AW39" s="22"/>
      <c r="AX39" s="22"/>
      <c r="AY39" s="2" t="str">
        <f>IF(ISBLANK(Table1[[#This Row],[ID]]),"Vacio","Control de cambios")</f>
        <v>Control de cambios</v>
      </c>
      <c r="AZ39" s="2">
        <f>YEAR(Table1[[#This Row],[Hora de inicio]])</f>
        <v>2025</v>
      </c>
      <c r="BA39" s="2">
        <f>MONTH(Table1[[#This Row],[Hora de inicio]])</f>
        <v>1</v>
      </c>
      <c r="BB39" s="2"/>
      <c r="BC39" s="2"/>
      <c r="BD39" s="2"/>
      <c r="BE39" s="2"/>
    </row>
    <row r="40" spans="1:57" ht="76.5" hidden="1">
      <c r="A40" s="2">
        <v>6335</v>
      </c>
      <c r="B40" s="2" t="s">
        <v>78</v>
      </c>
      <c r="C40" s="9" t="s">
        <v>55</v>
      </c>
      <c r="E40" s="33" t="s">
        <v>4979</v>
      </c>
      <c r="F40" s="2">
        <v>126</v>
      </c>
      <c r="G40" s="53" t="str">
        <f>VLOOKUP(Table1[[#This Row],[Responsable]],Listas!A:C,3,FALSE())</f>
        <v>Cristian.Lopez@mullenloweretail.com</v>
      </c>
      <c r="H40" s="49">
        <v>45671.457986111098</v>
      </c>
      <c r="I40" s="49">
        <v>45671.461574074099</v>
      </c>
      <c r="J40" s="22" t="s">
        <v>4832</v>
      </c>
      <c r="K40" s="11" t="s">
        <v>4833</v>
      </c>
      <c r="L40" s="11" t="s">
        <v>4834</v>
      </c>
      <c r="M40" s="11" t="s">
        <v>259</v>
      </c>
      <c r="O40" s="11" t="s">
        <v>3696</v>
      </c>
      <c r="Q40" s="22"/>
      <c r="R40" s="148"/>
      <c r="U40" s="150"/>
      <c r="V40" s="22"/>
      <c r="W40" s="21"/>
      <c r="X40" s="153" t="s">
        <v>4980</v>
      </c>
      <c r="Y40" s="152" t="s">
        <v>1338</v>
      </c>
      <c r="Z40" s="27"/>
      <c r="AB40" s="21"/>
      <c r="AC40" s="22"/>
      <c r="AD40" s="22"/>
      <c r="AE40" s="22"/>
      <c r="AJ40" s="22"/>
      <c r="AK40" s="22"/>
      <c r="AL40" s="27" t="s">
        <v>4981</v>
      </c>
      <c r="AW40" s="22"/>
      <c r="AX40" s="22"/>
      <c r="AY40" s="2" t="str">
        <f>IF(ISBLANK(Table1[[#This Row],[ID]]),"Vacio","Control de cambios")</f>
        <v>Control de cambios</v>
      </c>
      <c r="AZ40" s="2">
        <f>YEAR(Table1[[#This Row],[Hora de inicio]])</f>
        <v>2025</v>
      </c>
      <c r="BA40" s="2">
        <f>MONTH(Table1[[#This Row],[Hora de inicio]])</f>
        <v>1</v>
      </c>
      <c r="BB40" s="2"/>
      <c r="BC40" s="2"/>
      <c r="BD40" s="2"/>
      <c r="BE40" s="2"/>
    </row>
    <row r="41" spans="1:57" ht="91.5" hidden="1">
      <c r="A41" s="2">
        <v>6336</v>
      </c>
      <c r="B41" s="2" t="s">
        <v>1186</v>
      </c>
      <c r="C41" s="9" t="s">
        <v>55</v>
      </c>
      <c r="D41" s="2" t="s">
        <v>4887</v>
      </c>
      <c r="E41" s="33" t="s">
        <v>4982</v>
      </c>
      <c r="G41" s="53" t="str">
        <f>VLOOKUP(Table1[[#This Row],[Responsable]],Listas!A:C,3,FALSE())</f>
        <v>manuela@leggercolombia.com</v>
      </c>
      <c r="H41" s="49">
        <v>45671.541701388902</v>
      </c>
      <c r="I41" s="49">
        <v>45671.542928240699</v>
      </c>
      <c r="J41" s="22" t="s">
        <v>4905</v>
      </c>
      <c r="K41" s="11" t="s">
        <v>4906</v>
      </c>
      <c r="L41" s="11" t="s">
        <v>4907</v>
      </c>
      <c r="M41" s="11" t="s">
        <v>4908</v>
      </c>
      <c r="O41" s="11" t="s">
        <v>3704</v>
      </c>
      <c r="Q41" s="22"/>
      <c r="R41" s="148"/>
      <c r="U41" s="150"/>
      <c r="V41" s="22"/>
      <c r="W41" s="21"/>
      <c r="X41" s="22"/>
      <c r="Y41" s="27"/>
      <c r="Z41" s="152" t="s">
        <v>4983</v>
      </c>
      <c r="AA41" s="11" t="s">
        <v>85</v>
      </c>
      <c r="AB41" s="21" t="s">
        <v>4984</v>
      </c>
      <c r="AC41" s="22"/>
      <c r="AD41" s="153" t="s">
        <v>4985</v>
      </c>
      <c r="AE41" s="22"/>
      <c r="AJ41" s="22"/>
      <c r="AK41" s="22"/>
      <c r="AL41" s="27"/>
      <c r="AW41" s="22"/>
      <c r="AX41" s="22"/>
      <c r="AY41" s="2" t="str">
        <f>IF(ISBLANK(Table1[[#This Row],[ID]]),"Vacio","Control de cambios")</f>
        <v>Control de cambios</v>
      </c>
      <c r="AZ41" s="2">
        <f>YEAR(Table1[[#This Row],[Hora de inicio]])</f>
        <v>2025</v>
      </c>
      <c r="BA41" s="2">
        <f>MONTH(Table1[[#This Row],[Hora de inicio]])</f>
        <v>1</v>
      </c>
      <c r="BB41" s="2"/>
      <c r="BC41" s="2"/>
      <c r="BD41" s="2"/>
      <c r="BE41" s="2"/>
    </row>
    <row r="42" spans="1:57" ht="137.25" hidden="1">
      <c r="A42" s="2">
        <v>6337</v>
      </c>
      <c r="B42" s="2" t="s">
        <v>3939</v>
      </c>
      <c r="C42" s="9" t="s">
        <v>55</v>
      </c>
      <c r="E42" s="33" t="s">
        <v>4986</v>
      </c>
      <c r="G42" s="53" t="str">
        <f>VLOOKUP(Table1[[#This Row],[Responsable]],Listas!A:C,3,FALSE())</f>
        <v>catherine.izquierdome@colsubsidio.com</v>
      </c>
      <c r="H42" s="49">
        <v>45671.635023148097</v>
      </c>
      <c r="I42" s="49">
        <v>45671.637986111098</v>
      </c>
      <c r="J42" s="22" t="s">
        <v>4832</v>
      </c>
      <c r="K42" s="11" t="s">
        <v>4833</v>
      </c>
      <c r="L42" s="11" t="s">
        <v>4834</v>
      </c>
      <c r="M42" s="11" t="s">
        <v>259</v>
      </c>
      <c r="O42" s="11" t="s">
        <v>3704</v>
      </c>
      <c r="Q42" s="22"/>
      <c r="R42" s="148"/>
      <c r="U42" s="150"/>
      <c r="V42" s="22"/>
      <c r="W42" s="21"/>
      <c r="X42" s="22"/>
      <c r="Y42" s="27"/>
      <c r="Z42" s="27" t="s">
        <v>4987</v>
      </c>
      <c r="AA42" s="11" t="s">
        <v>85</v>
      </c>
      <c r="AB42" s="21" t="s">
        <v>4988</v>
      </c>
      <c r="AC42" s="22"/>
      <c r="AD42" s="22" t="s">
        <v>4989</v>
      </c>
      <c r="AE42" s="22"/>
      <c r="AJ42" s="22"/>
      <c r="AK42" s="22"/>
      <c r="AL42" s="27"/>
      <c r="AW42" s="22"/>
      <c r="AX42" s="22"/>
      <c r="AY42" s="2" t="str">
        <f>IF(ISBLANK(Table1[[#This Row],[ID]]),"Vacio","Control de cambios")</f>
        <v>Control de cambios</v>
      </c>
      <c r="AZ42" s="2">
        <f>YEAR(Table1[[#This Row],[Hora de inicio]])</f>
        <v>2025</v>
      </c>
      <c r="BA42" s="2">
        <f>MONTH(Table1[[#This Row],[Hora de inicio]])</f>
        <v>1</v>
      </c>
      <c r="BB42" s="2"/>
      <c r="BC42" s="2"/>
      <c r="BD42" s="2"/>
      <c r="BE42" s="2"/>
    </row>
    <row r="43" spans="1:57" ht="106.5" hidden="1">
      <c r="A43" s="2">
        <v>6338</v>
      </c>
      <c r="B43" s="2" t="s">
        <v>2236</v>
      </c>
      <c r="C43" s="9" t="s">
        <v>55</v>
      </c>
      <c r="D43" s="2" t="s">
        <v>4824</v>
      </c>
      <c r="E43" s="33" t="s">
        <v>4990</v>
      </c>
      <c r="F43" s="2">
        <v>13</v>
      </c>
      <c r="G43" s="53" t="str">
        <f>VLOOKUP(Table1[[#This Row],[Responsable]],Listas!A:C,3,FALSE())</f>
        <v>angela.melo@mullenloweretail.com</v>
      </c>
      <c r="H43" s="49">
        <v>45671.655856481499</v>
      </c>
      <c r="I43" s="49">
        <v>45671.656238425901</v>
      </c>
      <c r="J43" s="22" t="s">
        <v>4991</v>
      </c>
      <c r="K43" s="11" t="s">
        <v>4992</v>
      </c>
      <c r="L43" s="11" t="s">
        <v>56</v>
      </c>
      <c r="M43" s="11" t="s">
        <v>4993</v>
      </c>
      <c r="O43" s="11" t="s">
        <v>3704</v>
      </c>
      <c r="Q43" s="22"/>
      <c r="R43" s="148"/>
      <c r="U43" s="150"/>
      <c r="V43" s="22"/>
      <c r="W43" s="21"/>
      <c r="X43" s="22"/>
      <c r="Y43" s="27"/>
      <c r="Z43" s="152" t="s">
        <v>4994</v>
      </c>
      <c r="AA43" s="11" t="s">
        <v>85</v>
      </c>
      <c r="AB43" s="21" t="s">
        <v>4995</v>
      </c>
      <c r="AC43" s="22"/>
      <c r="AD43" s="153" t="s">
        <v>4996</v>
      </c>
      <c r="AE43" s="22"/>
      <c r="AJ43" s="22"/>
      <c r="AK43" s="22"/>
      <c r="AL43" s="27"/>
      <c r="AW43" s="22"/>
      <c r="AX43" s="22"/>
      <c r="AY43" s="2" t="str">
        <f>IF(ISBLANK(Table1[[#This Row],[ID]]),"Vacio","Control de cambios")</f>
        <v>Control de cambios</v>
      </c>
      <c r="AZ43" s="2">
        <f>YEAR(Table1[[#This Row],[Hora de inicio]])</f>
        <v>2025</v>
      </c>
      <c r="BA43" s="2">
        <f>MONTH(Table1[[#This Row],[Hora de inicio]])</f>
        <v>1</v>
      </c>
      <c r="BB43" s="2"/>
      <c r="BC43" s="2"/>
      <c r="BD43" s="2"/>
      <c r="BE43" s="2"/>
    </row>
    <row r="44" spans="1:57" ht="183" hidden="1">
      <c r="A44" s="2">
        <v>6339</v>
      </c>
      <c r="B44" s="2" t="s">
        <v>2236</v>
      </c>
      <c r="C44" s="9" t="s">
        <v>55</v>
      </c>
      <c r="D44" s="2" t="s">
        <v>4887</v>
      </c>
      <c r="E44" s="33" t="s">
        <v>4997</v>
      </c>
      <c r="F44" s="2">
        <v>62</v>
      </c>
      <c r="G44" s="53" t="str">
        <f>VLOOKUP(Table1[[#This Row],[Responsable]],Listas!A:C,3,FALSE())</f>
        <v>angela.melo@mullenloweretail.com</v>
      </c>
      <c r="H44" s="49">
        <v>45671.656481481499</v>
      </c>
      <c r="I44" s="49">
        <v>45671.661527777796</v>
      </c>
      <c r="J44" s="22" t="s">
        <v>4991</v>
      </c>
      <c r="K44" s="11" t="s">
        <v>4992</v>
      </c>
      <c r="L44" s="11" t="s">
        <v>56</v>
      </c>
      <c r="M44" s="11" t="s">
        <v>4993</v>
      </c>
      <c r="O44" s="11" t="s">
        <v>3704</v>
      </c>
      <c r="Q44" s="22"/>
      <c r="R44" s="148"/>
      <c r="U44" s="150"/>
      <c r="V44" s="22"/>
      <c r="W44" s="21"/>
      <c r="X44" s="22"/>
      <c r="Y44" s="27"/>
      <c r="Z44" s="27" t="s">
        <v>4998</v>
      </c>
      <c r="AA44" s="11" t="s">
        <v>85</v>
      </c>
      <c r="AB44" s="21" t="s">
        <v>4999</v>
      </c>
      <c r="AC44" s="22"/>
      <c r="AD44" s="153" t="s">
        <v>5000</v>
      </c>
      <c r="AE44" s="22"/>
      <c r="AJ44" s="22"/>
      <c r="AK44" s="22"/>
      <c r="AL44" s="27"/>
      <c r="AW44" s="22"/>
      <c r="AX44" s="22"/>
      <c r="AY44" s="2" t="str">
        <f>IF(ISBLANK(Table1[[#This Row],[ID]]),"Vacio","Control de cambios")</f>
        <v>Control de cambios</v>
      </c>
      <c r="AZ44" s="2">
        <f>YEAR(Table1[[#This Row],[Hora de inicio]])</f>
        <v>2025</v>
      </c>
      <c r="BA44" s="2">
        <f>MONTH(Table1[[#This Row],[Hora de inicio]])</f>
        <v>1</v>
      </c>
      <c r="BB44" s="2"/>
      <c r="BC44" s="2"/>
      <c r="BD44" s="2"/>
      <c r="BE44" s="2"/>
    </row>
    <row r="45" spans="1:57" ht="91.5" hidden="1">
      <c r="A45" s="2">
        <v>6340</v>
      </c>
      <c r="B45" s="2" t="s">
        <v>1186</v>
      </c>
      <c r="C45" s="9" t="s">
        <v>55</v>
      </c>
      <c r="D45" s="2" t="s">
        <v>4887</v>
      </c>
      <c r="E45" s="33" t="s">
        <v>5001</v>
      </c>
      <c r="G45" s="53" t="str">
        <f>VLOOKUP(Table1[[#This Row],[Responsable]],Listas!A:C,3,FALSE())</f>
        <v>manuela@leggercolombia.com</v>
      </c>
      <c r="H45" s="49">
        <v>45671.742708333302</v>
      </c>
      <c r="I45" s="49">
        <v>45671.743831018503</v>
      </c>
      <c r="J45" s="22" t="s">
        <v>4826</v>
      </c>
      <c r="K45" s="11" t="s">
        <v>4827</v>
      </c>
      <c r="L45" s="11" t="s">
        <v>176</v>
      </c>
      <c r="M45" s="11" t="s">
        <v>4828</v>
      </c>
      <c r="O45" s="11" t="s">
        <v>3704</v>
      </c>
      <c r="Q45" s="22"/>
      <c r="R45" s="148"/>
      <c r="U45" s="150"/>
      <c r="V45" s="22"/>
      <c r="W45" s="21"/>
      <c r="X45" s="22"/>
      <c r="Y45" s="27"/>
      <c r="Z45" s="27" t="s">
        <v>5002</v>
      </c>
      <c r="AA45" s="11" t="s">
        <v>85</v>
      </c>
      <c r="AB45" s="21" t="s">
        <v>5003</v>
      </c>
      <c r="AC45" s="22"/>
      <c r="AD45" s="153" t="s">
        <v>5004</v>
      </c>
      <c r="AE45" s="22"/>
      <c r="AJ45" s="22"/>
      <c r="AK45" s="22"/>
      <c r="AL45" s="27"/>
      <c r="AW45" s="22"/>
      <c r="AX45" s="22"/>
      <c r="AY45" s="2" t="str">
        <f>IF(ISBLANK(Table1[[#This Row],[ID]]),"Vacio","Control de cambios")</f>
        <v>Control de cambios</v>
      </c>
      <c r="AZ45" s="2">
        <f>YEAR(Table1[[#This Row],[Hora de inicio]])</f>
        <v>2025</v>
      </c>
      <c r="BA45" s="2">
        <f>MONTH(Table1[[#This Row],[Hora de inicio]])</f>
        <v>1</v>
      </c>
      <c r="BB45" s="2"/>
      <c r="BC45" s="2"/>
      <c r="BD45" s="2"/>
      <c r="BE45" s="2"/>
    </row>
    <row r="46" spans="1:57" ht="106.5" hidden="1">
      <c r="A46" s="2">
        <v>6341</v>
      </c>
      <c r="B46" s="2" t="s">
        <v>3939</v>
      </c>
      <c r="C46" s="9" t="s">
        <v>4846</v>
      </c>
      <c r="E46" s="33" t="s">
        <v>5005</v>
      </c>
      <c r="F46" s="2">
        <v>3</v>
      </c>
      <c r="G46" s="53" t="str">
        <f>VLOOKUP(Table1[[#This Row],[Responsable]],Listas!A:C,3,FALSE())</f>
        <v>catherine.izquierdome@colsubsidio.com</v>
      </c>
      <c r="H46" s="49">
        <v>45672.433449074102</v>
      </c>
      <c r="I46" s="49">
        <v>45672.437152777798</v>
      </c>
      <c r="J46" s="22" t="s">
        <v>5006</v>
      </c>
      <c r="K46" s="11" t="s">
        <v>5007</v>
      </c>
      <c r="L46" s="11" t="s">
        <v>4818</v>
      </c>
      <c r="M46" s="11" t="s">
        <v>4819</v>
      </c>
      <c r="O46" s="11" t="s">
        <v>4851</v>
      </c>
      <c r="Q46" s="22"/>
      <c r="R46" s="148"/>
      <c r="U46" s="150"/>
      <c r="V46" s="22"/>
      <c r="W46" s="21"/>
      <c r="X46" s="153" t="s">
        <v>5008</v>
      </c>
      <c r="Y46" s="27" t="s">
        <v>5009</v>
      </c>
      <c r="Z46" s="27"/>
      <c r="AB46" s="21"/>
      <c r="AC46" s="22"/>
      <c r="AD46" s="22"/>
      <c r="AE46" s="22"/>
      <c r="AJ46" s="22"/>
      <c r="AK46" s="22"/>
      <c r="AL46" s="27" t="s">
        <v>5010</v>
      </c>
      <c r="AW46" s="22"/>
      <c r="AX46" s="22"/>
      <c r="AY46" s="2" t="str">
        <f>IF(ISBLANK(Table1[[#This Row],[ID]]),"Vacio","Control de cambios")</f>
        <v>Control de cambios</v>
      </c>
      <c r="AZ46" s="2">
        <f>YEAR(Table1[[#This Row],[Hora de inicio]])</f>
        <v>2025</v>
      </c>
      <c r="BA46" s="2">
        <f>MONTH(Table1[[#This Row],[Hora de inicio]])</f>
        <v>1</v>
      </c>
      <c r="BB46" s="2"/>
      <c r="BC46" s="2"/>
      <c r="BD46" s="2"/>
      <c r="BE46" s="2" t="s">
        <v>4823</v>
      </c>
    </row>
    <row r="47" spans="1:57" ht="106.5" hidden="1">
      <c r="A47" s="2">
        <v>6342</v>
      </c>
      <c r="B47" s="2" t="s">
        <v>3939</v>
      </c>
      <c r="C47" s="9" t="s">
        <v>55</v>
      </c>
      <c r="E47" s="33" t="s">
        <v>5011</v>
      </c>
      <c r="F47" s="2">
        <v>80</v>
      </c>
      <c r="G47" s="53" t="str">
        <f>VLOOKUP(Table1[[#This Row],[Responsable]],Listas!A:C,3,FALSE())</f>
        <v>catherine.izquierdome@colsubsidio.com</v>
      </c>
      <c r="H47" s="49">
        <v>45672.668067129598</v>
      </c>
      <c r="I47" s="49">
        <v>45672.671805555598</v>
      </c>
      <c r="J47" s="22" t="s">
        <v>3430</v>
      </c>
      <c r="K47" s="11" t="s">
        <v>3431</v>
      </c>
      <c r="L47" s="11" t="s">
        <v>4818</v>
      </c>
      <c r="M47" s="11" t="s">
        <v>4819</v>
      </c>
      <c r="O47" s="11" t="s">
        <v>3704</v>
      </c>
      <c r="Q47" s="22"/>
      <c r="R47" s="148"/>
      <c r="U47" s="150"/>
      <c r="V47" s="22"/>
      <c r="W47" s="21"/>
      <c r="X47" s="153"/>
      <c r="Y47" s="27"/>
      <c r="Z47" s="27" t="s">
        <v>5012</v>
      </c>
      <c r="AA47" s="11" t="s">
        <v>85</v>
      </c>
      <c r="AB47" s="21" t="s">
        <v>5013</v>
      </c>
      <c r="AC47" s="22"/>
      <c r="AD47" s="22" t="s">
        <v>5014</v>
      </c>
      <c r="AE47" s="22"/>
      <c r="AJ47" s="22"/>
      <c r="AK47" s="22"/>
      <c r="AL47" s="27"/>
      <c r="AW47" s="22"/>
      <c r="AX47" s="22"/>
      <c r="AY47" s="2" t="str">
        <f>IF(ISBLANK(Table1[[#This Row],[ID]]),"Vacio","Control de cambios")</f>
        <v>Control de cambios</v>
      </c>
      <c r="AZ47" s="2">
        <f>YEAR(Table1[[#This Row],[Hora de inicio]])</f>
        <v>2025</v>
      </c>
      <c r="BA47" s="2">
        <f>MONTH(Table1[[#This Row],[Hora de inicio]])</f>
        <v>1</v>
      </c>
      <c r="BB47" s="2"/>
      <c r="BC47" s="2"/>
      <c r="BD47" s="2"/>
      <c r="BE47" s="2" t="s">
        <v>4823</v>
      </c>
    </row>
    <row r="48" spans="1:57" ht="290.25" hidden="1">
      <c r="A48" s="2">
        <v>6343</v>
      </c>
      <c r="B48" s="2" t="s">
        <v>3939</v>
      </c>
      <c r="C48" s="9" t="s">
        <v>5015</v>
      </c>
      <c r="E48" s="33" t="s">
        <v>5016</v>
      </c>
      <c r="F48" s="2">
        <v>51</v>
      </c>
      <c r="G48" s="53" t="str">
        <f>VLOOKUP(Table1[[#This Row],[Responsable]],Listas!A:C,3,FALSE())</f>
        <v>catherine.izquierdome@colsubsidio.com</v>
      </c>
      <c r="H48" s="49">
        <v>45672.679513888899</v>
      </c>
      <c r="I48" s="49">
        <v>45672.682870370401</v>
      </c>
      <c r="J48" s="22" t="s">
        <v>1039</v>
      </c>
      <c r="K48" s="11" t="s">
        <v>1040</v>
      </c>
      <c r="L48" s="11" t="s">
        <v>176</v>
      </c>
      <c r="M48" s="11" t="s">
        <v>4828</v>
      </c>
      <c r="O48" s="11" t="s">
        <v>5017</v>
      </c>
      <c r="Q48" s="22"/>
      <c r="R48" s="148"/>
      <c r="U48" s="150"/>
      <c r="V48" s="22"/>
      <c r="W48" s="21"/>
      <c r="X48" s="153"/>
      <c r="Y48" s="27"/>
      <c r="Z48" s="27"/>
      <c r="AB48" s="21"/>
      <c r="AC48" s="22"/>
      <c r="AD48" s="22"/>
      <c r="AE48" s="22"/>
      <c r="AJ48" s="22"/>
      <c r="AK48" s="22"/>
      <c r="AL48" s="27"/>
      <c r="AP48" s="11" t="s">
        <v>5018</v>
      </c>
      <c r="AQ48" s="11" t="s">
        <v>4823</v>
      </c>
      <c r="AR48" s="11" t="s">
        <v>5019</v>
      </c>
      <c r="AS48" s="11" t="s">
        <v>5020</v>
      </c>
      <c r="AT48" s="11" t="s">
        <v>5021</v>
      </c>
      <c r="AU48" s="11" t="s">
        <v>5022</v>
      </c>
      <c r="AW48" s="22"/>
      <c r="AX48" s="22"/>
      <c r="AY48" s="2" t="str">
        <f>IF(ISBLANK(Table1[[#This Row],[ID]]),"Vacio","Control de cambios")</f>
        <v>Control de cambios</v>
      </c>
      <c r="AZ48" s="2">
        <f>YEAR(Table1[[#This Row],[Hora de inicio]])</f>
        <v>2025</v>
      </c>
      <c r="BA48" s="2">
        <f>MONTH(Table1[[#This Row],[Hora de inicio]])</f>
        <v>1</v>
      </c>
      <c r="BB48" s="2"/>
      <c r="BC48" s="2"/>
      <c r="BD48" s="2"/>
      <c r="BE48" s="2"/>
    </row>
    <row r="49" spans="1:57" ht="60.75" hidden="1">
      <c r="A49" s="2">
        <v>6344</v>
      </c>
      <c r="B49" s="2" t="s">
        <v>1186</v>
      </c>
      <c r="C49" s="9" t="s">
        <v>55</v>
      </c>
      <c r="D49" s="2" t="s">
        <v>4887</v>
      </c>
      <c r="E49" s="33" t="s">
        <v>5023</v>
      </c>
      <c r="G49" s="53" t="str">
        <f>VLOOKUP(Table1[[#This Row],[Responsable]],Listas!A:C,3,FALSE())</f>
        <v>manuela@leggercolombia.com</v>
      </c>
      <c r="H49" s="49">
        <v>45672.711446759298</v>
      </c>
      <c r="I49" s="49">
        <v>45672.711875000001</v>
      </c>
      <c r="J49" s="22" t="s">
        <v>5024</v>
      </c>
      <c r="K49" s="11" t="s">
        <v>5025</v>
      </c>
      <c r="L49" s="11" t="s">
        <v>176</v>
      </c>
      <c r="M49" s="11" t="s">
        <v>4828</v>
      </c>
      <c r="O49" s="11" t="s">
        <v>3704</v>
      </c>
      <c r="Q49" s="22"/>
      <c r="R49" s="148"/>
      <c r="U49" s="150"/>
      <c r="V49" s="22"/>
      <c r="W49" s="21"/>
      <c r="X49" s="153"/>
      <c r="Y49" s="27"/>
      <c r="Z49" s="27" t="s">
        <v>4976</v>
      </c>
      <c r="AA49" s="11" t="s">
        <v>114</v>
      </c>
      <c r="AB49" s="21"/>
      <c r="AC49" s="22" t="s">
        <v>5026</v>
      </c>
      <c r="AD49" s="22"/>
      <c r="AE49" s="22"/>
      <c r="AJ49" s="22"/>
      <c r="AK49" s="22"/>
      <c r="AL49" s="27"/>
      <c r="AW49" s="22"/>
      <c r="AX49" s="22"/>
      <c r="AY49" s="2" t="str">
        <f>IF(ISBLANK(Table1[[#This Row],[ID]]),"Vacio","Control de cambios")</f>
        <v>Control de cambios</v>
      </c>
      <c r="AZ49" s="2">
        <f>YEAR(Table1[[#This Row],[Hora de inicio]])</f>
        <v>2025</v>
      </c>
      <c r="BA49" s="2">
        <f>MONTH(Table1[[#This Row],[Hora de inicio]])</f>
        <v>1</v>
      </c>
      <c r="BB49" s="2"/>
      <c r="BC49" s="2"/>
      <c r="BD49" s="2"/>
      <c r="BE49" s="2"/>
    </row>
    <row r="50" spans="1:57" ht="198" hidden="1">
      <c r="A50" s="2">
        <v>6345</v>
      </c>
      <c r="B50" s="2" t="s">
        <v>78</v>
      </c>
      <c r="C50" s="9" t="s">
        <v>55</v>
      </c>
      <c r="E50" s="33" t="s">
        <v>5027</v>
      </c>
      <c r="F50" s="2">
        <v>56</v>
      </c>
      <c r="G50" s="53" t="str">
        <f>VLOOKUP(Table1[[#This Row],[Responsable]],Listas!A:C,3,FALSE())</f>
        <v>Cristian.Lopez@mullenloweretail.com</v>
      </c>
      <c r="H50" s="49">
        <v>45673.398194444402</v>
      </c>
      <c r="I50" s="49">
        <v>45673.402083333298</v>
      </c>
      <c r="J50" s="22" t="s">
        <v>4832</v>
      </c>
      <c r="K50" s="11" t="s">
        <v>4833</v>
      </c>
      <c r="L50" s="11" t="s">
        <v>4834</v>
      </c>
      <c r="M50" s="11" t="s">
        <v>259</v>
      </c>
      <c r="O50" s="11" t="s">
        <v>3704</v>
      </c>
      <c r="Q50" s="22"/>
      <c r="R50" s="148"/>
      <c r="U50" s="150"/>
      <c r="V50" s="22"/>
      <c r="W50" s="21"/>
      <c r="X50" s="22"/>
      <c r="Y50" s="27"/>
      <c r="Z50" s="27" t="s">
        <v>5028</v>
      </c>
      <c r="AA50" s="11" t="s">
        <v>85</v>
      </c>
      <c r="AB50" s="21" t="s">
        <v>5029</v>
      </c>
      <c r="AC50" s="22"/>
      <c r="AD50" s="153" t="s">
        <v>5030</v>
      </c>
      <c r="AE50" s="22"/>
      <c r="AJ50" s="22"/>
      <c r="AK50" s="22"/>
      <c r="AL50" s="27"/>
      <c r="AW50" s="22"/>
      <c r="AX50" s="22"/>
      <c r="AY50" s="2" t="str">
        <f>IF(ISBLANK(Table1[[#This Row],[ID]]),"Vacio","Control de cambios")</f>
        <v>Control de cambios</v>
      </c>
      <c r="AZ50" s="2">
        <f>YEAR(Table1[[#This Row],[Hora de inicio]])</f>
        <v>2025</v>
      </c>
      <c r="BA50" s="2">
        <f>MONTH(Table1[[#This Row],[Hora de inicio]])</f>
        <v>1</v>
      </c>
      <c r="BB50" s="2"/>
      <c r="BC50" s="2"/>
      <c r="BD50" s="2"/>
      <c r="BE50" s="2"/>
    </row>
    <row r="51" spans="1:57" ht="106.5" hidden="1">
      <c r="A51" s="2">
        <v>6346</v>
      </c>
      <c r="B51" s="2" t="s">
        <v>2236</v>
      </c>
      <c r="C51" s="9" t="s">
        <v>55</v>
      </c>
      <c r="D51" s="2" t="s">
        <v>4887</v>
      </c>
      <c r="E51" s="33" t="s">
        <v>5031</v>
      </c>
      <c r="F51" s="2">
        <v>2</v>
      </c>
      <c r="G51" s="53" t="str">
        <f>VLOOKUP(Table1[[#This Row],[Responsable]],Listas!A:C,3,FALSE())</f>
        <v>angela.melo@mullenloweretail.com</v>
      </c>
      <c r="H51" s="49">
        <v>45673.436550925901</v>
      </c>
      <c r="I51" s="49">
        <v>45673.436770833301</v>
      </c>
      <c r="J51" s="22" t="s">
        <v>4991</v>
      </c>
      <c r="K51" s="11" t="s">
        <v>4992</v>
      </c>
      <c r="L51" s="11" t="s">
        <v>56</v>
      </c>
      <c r="M51" s="11" t="s">
        <v>4993</v>
      </c>
      <c r="O51" s="11" t="s">
        <v>3704</v>
      </c>
      <c r="Q51" s="22"/>
      <c r="R51" s="148"/>
      <c r="U51" s="150"/>
      <c r="V51" s="22"/>
      <c r="W51" s="21"/>
      <c r="X51" s="22"/>
      <c r="Y51" s="27"/>
      <c r="Z51" s="152" t="s">
        <v>5032</v>
      </c>
      <c r="AA51" s="11" t="s">
        <v>85</v>
      </c>
      <c r="AB51" s="21" t="s">
        <v>5033</v>
      </c>
      <c r="AC51" s="22"/>
      <c r="AD51" s="153" t="s">
        <v>5034</v>
      </c>
      <c r="AE51" s="22"/>
      <c r="AJ51" s="22"/>
      <c r="AK51" s="22"/>
      <c r="AL51" s="27"/>
      <c r="AW51" s="22"/>
      <c r="AX51" s="22"/>
      <c r="AY51" s="2" t="str">
        <f>IF(ISBLANK(Table1[[#This Row],[ID]]),"Vacio","Control de cambios")</f>
        <v>Control de cambios</v>
      </c>
      <c r="AZ51" s="2">
        <f>YEAR(Table1[[#This Row],[Hora de inicio]])</f>
        <v>2025</v>
      </c>
      <c r="BA51" s="2">
        <f>MONTH(Table1[[#This Row],[Hora de inicio]])</f>
        <v>1</v>
      </c>
      <c r="BB51" s="2"/>
      <c r="BC51" s="2"/>
      <c r="BD51" s="2"/>
      <c r="BE51" s="2"/>
    </row>
    <row r="52" spans="1:57" ht="30.75" hidden="1">
      <c r="A52" s="2">
        <v>6347</v>
      </c>
      <c r="B52" s="2" t="s">
        <v>78</v>
      </c>
      <c r="C52" s="9" t="s">
        <v>55</v>
      </c>
      <c r="E52" s="33" t="s">
        <v>5035</v>
      </c>
      <c r="F52" s="2">
        <v>56</v>
      </c>
      <c r="G52" s="53" t="str">
        <f>VLOOKUP(Table1[[#This Row],[Responsable]],Listas!A:C,3,FALSE())</f>
        <v>Cristian.Lopez@mullenloweretail.com</v>
      </c>
      <c r="H52" s="49">
        <v>45673.354421296302</v>
      </c>
      <c r="I52" s="49">
        <v>45673.451099537</v>
      </c>
      <c r="J52" s="22" t="s">
        <v>3430</v>
      </c>
      <c r="K52" s="11" t="s">
        <v>3431</v>
      </c>
      <c r="L52" s="11" t="s">
        <v>4818</v>
      </c>
      <c r="M52" s="11" t="s">
        <v>4819</v>
      </c>
      <c r="O52" s="11" t="s">
        <v>3704</v>
      </c>
      <c r="Q52" s="22"/>
      <c r="R52" s="148"/>
      <c r="U52" s="150"/>
      <c r="V52" s="22"/>
      <c r="W52" s="21"/>
      <c r="X52" s="22"/>
      <c r="Y52" s="27"/>
      <c r="Z52" s="27" t="s">
        <v>4872</v>
      </c>
      <c r="AA52" s="11" t="s">
        <v>85</v>
      </c>
      <c r="AB52" s="21" t="s">
        <v>5036</v>
      </c>
      <c r="AC52" s="22"/>
      <c r="AD52" s="22"/>
      <c r="AE52" s="22"/>
      <c r="AJ52" s="22"/>
      <c r="AK52" s="22"/>
      <c r="AL52" s="27"/>
      <c r="AW52" s="22"/>
      <c r="AX52" s="22"/>
      <c r="AY52" s="2" t="str">
        <f>IF(ISBLANK(Table1[[#This Row],[ID]]),"Vacio","Control de cambios")</f>
        <v>Control de cambios</v>
      </c>
      <c r="AZ52" s="2">
        <f>YEAR(Table1[[#This Row],[Hora de inicio]])</f>
        <v>2025</v>
      </c>
      <c r="BA52" s="2">
        <f>MONTH(Table1[[#This Row],[Hora de inicio]])</f>
        <v>1</v>
      </c>
      <c r="BB52" s="2"/>
      <c r="BC52" s="2"/>
      <c r="BD52" s="2"/>
      <c r="BE52" s="2" t="s">
        <v>4823</v>
      </c>
    </row>
    <row r="53" spans="1:57" ht="106.5" hidden="1">
      <c r="A53" s="2">
        <v>6348</v>
      </c>
      <c r="B53" s="2" t="s">
        <v>2236</v>
      </c>
      <c r="C53" s="9" t="s">
        <v>55</v>
      </c>
      <c r="D53" s="2" t="s">
        <v>4903</v>
      </c>
      <c r="E53" s="33" t="s">
        <v>5037</v>
      </c>
      <c r="F53" s="2">
        <v>36</v>
      </c>
      <c r="G53" s="53" t="str">
        <f>VLOOKUP(Table1[[#This Row],[Responsable]],Listas!A:C,3,FALSE())</f>
        <v>angela.melo@mullenloweretail.com</v>
      </c>
      <c r="H53" s="49">
        <v>45673.472638888903</v>
      </c>
      <c r="I53" s="49">
        <v>45673.4772800926</v>
      </c>
      <c r="J53" s="22" t="s">
        <v>4905</v>
      </c>
      <c r="K53" s="11" t="s">
        <v>4906</v>
      </c>
      <c r="L53" s="11" t="s">
        <v>5038</v>
      </c>
      <c r="M53" s="11" t="s">
        <v>5039</v>
      </c>
      <c r="O53" s="11" t="s">
        <v>5017</v>
      </c>
      <c r="Q53" s="22"/>
      <c r="R53" s="148"/>
      <c r="U53" s="150"/>
      <c r="V53" s="22"/>
      <c r="W53" s="21"/>
      <c r="X53" s="22"/>
      <c r="Y53" s="27"/>
      <c r="Z53" s="27"/>
      <c r="AB53" s="21"/>
      <c r="AC53" s="22"/>
      <c r="AD53" s="22"/>
      <c r="AE53" s="22"/>
      <c r="AJ53" s="22"/>
      <c r="AK53" s="22"/>
      <c r="AL53" s="27"/>
      <c r="AP53" s="11" t="s">
        <v>5018</v>
      </c>
      <c r="AQ53" s="11" t="s">
        <v>4823</v>
      </c>
      <c r="AR53" s="11" t="s">
        <v>5040</v>
      </c>
      <c r="AS53" s="11" t="s">
        <v>5041</v>
      </c>
      <c r="AT53" s="11" t="s">
        <v>5042</v>
      </c>
      <c r="AU53" s="16" t="s">
        <v>5043</v>
      </c>
      <c r="AW53" s="22"/>
      <c r="AX53" s="22"/>
      <c r="AY53" s="2" t="str">
        <f>IF(ISBLANK(Table1[[#This Row],[ID]]),"Vacio","Control de cambios")</f>
        <v>Control de cambios</v>
      </c>
      <c r="AZ53" s="2">
        <f>YEAR(Table1[[#This Row],[Hora de inicio]])</f>
        <v>2025</v>
      </c>
      <c r="BA53" s="2">
        <f>MONTH(Table1[[#This Row],[Hora de inicio]])</f>
        <v>1</v>
      </c>
      <c r="BB53" s="2"/>
      <c r="BC53" s="2"/>
      <c r="BD53" s="2"/>
      <c r="BE53" s="2"/>
    </row>
    <row r="54" spans="1:57" ht="259.5" hidden="1">
      <c r="A54" s="2">
        <v>6349</v>
      </c>
      <c r="B54" s="2" t="s">
        <v>1186</v>
      </c>
      <c r="C54" s="9" t="s">
        <v>55</v>
      </c>
      <c r="D54" s="2" t="s">
        <v>4887</v>
      </c>
      <c r="E54" s="33" t="s">
        <v>5044</v>
      </c>
      <c r="F54" s="2">
        <v>8</v>
      </c>
      <c r="G54" s="53" t="str">
        <f>VLOOKUP(Table1[[#This Row],[Responsable]],Listas!A:C,3,FALSE())</f>
        <v>manuela@leggercolombia.com</v>
      </c>
      <c r="H54" s="49">
        <v>45673.637905092597</v>
      </c>
      <c r="I54" s="49">
        <v>45673.638888888898</v>
      </c>
      <c r="J54" s="22" t="s">
        <v>4826</v>
      </c>
      <c r="K54" s="11" t="s">
        <v>4827</v>
      </c>
      <c r="L54" s="11" t="s">
        <v>176</v>
      </c>
      <c r="M54" s="11" t="s">
        <v>4828</v>
      </c>
      <c r="O54" s="11" t="s">
        <v>3704</v>
      </c>
      <c r="Q54" s="22"/>
      <c r="R54" s="148"/>
      <c r="U54" s="150"/>
      <c r="V54" s="22"/>
      <c r="W54" s="21"/>
      <c r="X54" s="22"/>
      <c r="Y54" s="27"/>
      <c r="Z54" s="27" t="s">
        <v>5045</v>
      </c>
      <c r="AA54" s="11" t="s">
        <v>85</v>
      </c>
      <c r="AB54" s="21" t="s">
        <v>5046</v>
      </c>
      <c r="AC54" s="22"/>
      <c r="AD54" s="22"/>
      <c r="AE54" s="22"/>
      <c r="AJ54" s="22"/>
      <c r="AK54" s="22"/>
      <c r="AL54" s="27"/>
      <c r="AW54" s="22"/>
      <c r="AX54" s="22"/>
      <c r="AY54" s="2" t="str">
        <f>IF(ISBLANK(Table1[[#This Row],[ID]]),"Vacio","Control de cambios")</f>
        <v>Control de cambios</v>
      </c>
      <c r="AZ54" s="2">
        <f>YEAR(Table1[[#This Row],[Hora de inicio]])</f>
        <v>2025</v>
      </c>
      <c r="BA54" s="2">
        <f>MONTH(Table1[[#This Row],[Hora de inicio]])</f>
        <v>1</v>
      </c>
      <c r="BB54" s="2"/>
      <c r="BC54" s="2"/>
      <c r="BD54" s="2"/>
      <c r="BE54" s="2"/>
    </row>
    <row r="55" spans="1:57" ht="152.25" hidden="1">
      <c r="A55" s="2">
        <v>6350</v>
      </c>
      <c r="B55" s="2" t="s">
        <v>2236</v>
      </c>
      <c r="C55" s="9" t="s">
        <v>55</v>
      </c>
      <c r="D55" s="2" t="s">
        <v>4824</v>
      </c>
      <c r="E55" s="33" t="s">
        <v>5047</v>
      </c>
      <c r="F55" s="2">
        <v>36</v>
      </c>
      <c r="G55" s="53" t="str">
        <f>VLOOKUP(Table1[[#This Row],[Responsable]],Listas!A:C,3,FALSE())</f>
        <v>angela.melo@mullenloweretail.com</v>
      </c>
      <c r="H55" s="49">
        <v>45673.691319444399</v>
      </c>
      <c r="I55" s="49">
        <v>45673.691493055601</v>
      </c>
      <c r="J55" s="22" t="s">
        <v>4826</v>
      </c>
      <c r="K55" s="11" t="s">
        <v>4827</v>
      </c>
      <c r="L55" s="11" t="s">
        <v>176</v>
      </c>
      <c r="M55" s="11" t="s">
        <v>4828</v>
      </c>
      <c r="O55" s="11" t="s">
        <v>3704</v>
      </c>
      <c r="Q55" s="22"/>
      <c r="R55" s="148"/>
      <c r="U55" s="150"/>
      <c r="V55" s="22"/>
      <c r="W55" s="21"/>
      <c r="X55" s="22"/>
      <c r="Y55" s="27"/>
      <c r="Z55" s="152" t="s">
        <v>5048</v>
      </c>
      <c r="AA55" s="11" t="s">
        <v>114</v>
      </c>
      <c r="AB55" s="21"/>
      <c r="AC55" s="153" t="s">
        <v>5049</v>
      </c>
      <c r="AD55" s="22"/>
      <c r="AE55" s="22"/>
      <c r="AJ55" s="22"/>
      <c r="AK55" s="22"/>
      <c r="AL55" s="27"/>
      <c r="AW55" s="22"/>
      <c r="AX55" s="22"/>
      <c r="AY55" s="2" t="str">
        <f>IF(ISBLANK(Table1[[#This Row],[ID]]),"Vacio","Control de cambios")</f>
        <v>Control de cambios</v>
      </c>
      <c r="AZ55" s="2">
        <f>YEAR(Table1[[#This Row],[Hora de inicio]])</f>
        <v>2025</v>
      </c>
      <c r="BA55" s="2">
        <f>MONTH(Table1[[#This Row],[Hora de inicio]])</f>
        <v>1</v>
      </c>
      <c r="BB55" s="2"/>
      <c r="BC55" s="2"/>
      <c r="BD55" s="2"/>
      <c r="BE55" s="2"/>
    </row>
    <row r="56" spans="1:57" ht="60.75" hidden="1">
      <c r="A56" s="2">
        <v>6351</v>
      </c>
      <c r="B56" s="2" t="s">
        <v>2236</v>
      </c>
      <c r="C56" s="9" t="s">
        <v>55</v>
      </c>
      <c r="D56" s="2" t="s">
        <v>4887</v>
      </c>
      <c r="E56" s="33" t="s">
        <v>5050</v>
      </c>
      <c r="F56" s="2">
        <v>36</v>
      </c>
      <c r="G56" s="53" t="str">
        <f>VLOOKUP(Table1[[#This Row],[Responsable]],Listas!A:C,3,FALSE())</f>
        <v>angela.melo@mullenloweretail.com</v>
      </c>
      <c r="H56" s="49">
        <v>45674.479872685202</v>
      </c>
      <c r="I56" s="49">
        <v>45674.483506944402</v>
      </c>
      <c r="J56" s="22" t="s">
        <v>3825</v>
      </c>
      <c r="K56" s="11" t="s">
        <v>3826</v>
      </c>
      <c r="L56" s="11" t="s">
        <v>149</v>
      </c>
      <c r="M56" s="11" t="s">
        <v>4858</v>
      </c>
      <c r="O56" s="11" t="s">
        <v>3704</v>
      </c>
      <c r="Q56" s="22"/>
      <c r="R56" s="148"/>
      <c r="U56" s="150"/>
      <c r="V56" s="22"/>
      <c r="W56" s="21"/>
      <c r="X56" s="22"/>
      <c r="Y56" s="27"/>
      <c r="Z56" s="27" t="s">
        <v>4950</v>
      </c>
      <c r="AA56" s="11" t="s">
        <v>85</v>
      </c>
      <c r="AB56" s="21" t="s">
        <v>5051</v>
      </c>
      <c r="AC56" s="22"/>
      <c r="AD56" s="22"/>
      <c r="AE56" s="22"/>
      <c r="AJ56" s="22"/>
      <c r="AK56" s="22"/>
      <c r="AL56" s="27"/>
      <c r="AW56" s="22"/>
      <c r="AX56" s="22"/>
      <c r="AY56" s="2" t="str">
        <f>IF(ISBLANK(Table1[[#This Row],[ID]]),"Vacio","Control de cambios")</f>
        <v>Control de cambios</v>
      </c>
      <c r="AZ56" s="2">
        <f>YEAR(Table1[[#This Row],[Hora de inicio]])</f>
        <v>2025</v>
      </c>
      <c r="BA56" s="2">
        <f>MONTH(Table1[[#This Row],[Hora de inicio]])</f>
        <v>1</v>
      </c>
      <c r="BB56" s="2"/>
      <c r="BC56" s="2"/>
      <c r="BD56" s="2"/>
      <c r="BE56" s="2"/>
    </row>
    <row r="57" spans="1:57" ht="106.5" hidden="1">
      <c r="A57" s="2">
        <v>6352</v>
      </c>
      <c r="B57" s="2" t="s">
        <v>78</v>
      </c>
      <c r="C57" s="9" t="s">
        <v>55</v>
      </c>
      <c r="E57" s="33" t="s">
        <v>5052</v>
      </c>
      <c r="F57" s="2">
        <v>56</v>
      </c>
      <c r="G57" s="53" t="str">
        <f>VLOOKUP(Table1[[#This Row],[Responsable]],Listas!A:C,3,FALSE())</f>
        <v>Cristian.Lopez@mullenloweretail.com</v>
      </c>
      <c r="H57" s="49">
        <v>45674.502268518503</v>
      </c>
      <c r="I57" s="49">
        <v>45674.503750000003</v>
      </c>
      <c r="J57" s="22" t="s">
        <v>3430</v>
      </c>
      <c r="K57" s="11" t="s">
        <v>3431</v>
      </c>
      <c r="L57" s="11" t="s">
        <v>4818</v>
      </c>
      <c r="M57" s="11" t="s">
        <v>4819</v>
      </c>
      <c r="O57" s="11" t="s">
        <v>3704</v>
      </c>
      <c r="Q57" s="22"/>
      <c r="R57" s="148"/>
      <c r="U57" s="150"/>
      <c r="V57" s="22"/>
      <c r="W57" s="21"/>
      <c r="X57" s="22"/>
      <c r="Y57" s="27"/>
      <c r="Z57" s="27" t="s">
        <v>5053</v>
      </c>
      <c r="AA57" s="11" t="s">
        <v>85</v>
      </c>
      <c r="AB57" s="21" t="s">
        <v>5054</v>
      </c>
      <c r="AC57" s="22"/>
      <c r="AD57" s="22" t="s">
        <v>5055</v>
      </c>
      <c r="AE57" s="22"/>
      <c r="AJ57" s="22"/>
      <c r="AK57" s="22"/>
      <c r="AL57" s="27"/>
      <c r="AW57" s="22"/>
      <c r="AX57" s="22"/>
      <c r="AY57" s="2" t="str">
        <f>IF(ISBLANK(Table1[[#This Row],[ID]]),"Vacio","Control de cambios")</f>
        <v>Control de cambios</v>
      </c>
      <c r="AZ57" s="2">
        <f>YEAR(Table1[[#This Row],[Hora de inicio]])</f>
        <v>2025</v>
      </c>
      <c r="BA57" s="2">
        <f>MONTH(Table1[[#This Row],[Hora de inicio]])</f>
        <v>1</v>
      </c>
      <c r="BB57" s="2"/>
      <c r="BC57" s="2"/>
      <c r="BD57" s="2"/>
      <c r="BE57" s="2" t="s">
        <v>4823</v>
      </c>
    </row>
    <row r="58" spans="1:57" ht="137.25" hidden="1">
      <c r="A58" s="2">
        <v>6353</v>
      </c>
      <c r="B58" s="2" t="s">
        <v>78</v>
      </c>
      <c r="C58" s="9" t="s">
        <v>55</v>
      </c>
      <c r="E58" s="33" t="s">
        <v>5056</v>
      </c>
      <c r="F58" s="2">
        <v>27</v>
      </c>
      <c r="G58" s="53" t="str">
        <f>VLOOKUP(Table1[[#This Row],[Responsable]],Listas!A:C,3,FALSE())</f>
        <v>Cristian.Lopez@mullenloweretail.com</v>
      </c>
      <c r="H58" s="49">
        <v>45674.674027777801</v>
      </c>
      <c r="I58" s="49">
        <v>45674.677314814799</v>
      </c>
      <c r="J58" s="22" t="s">
        <v>4832</v>
      </c>
      <c r="K58" s="11" t="s">
        <v>4833</v>
      </c>
      <c r="L58" s="11" t="s">
        <v>4834</v>
      </c>
      <c r="M58" s="11" t="s">
        <v>259</v>
      </c>
      <c r="O58" s="11" t="s">
        <v>4876</v>
      </c>
      <c r="Q58" s="153" t="s">
        <v>5057</v>
      </c>
      <c r="R58" s="148" t="s">
        <v>5058</v>
      </c>
      <c r="S58" s="11" t="s">
        <v>5059</v>
      </c>
      <c r="T58" s="11" t="s">
        <v>3853</v>
      </c>
      <c r="U58" s="150"/>
      <c r="V58" s="22" t="s">
        <v>264</v>
      </c>
      <c r="W58" s="21"/>
      <c r="X58" s="22"/>
      <c r="Y58" s="27"/>
      <c r="Z58" s="27"/>
      <c r="AB58" s="21"/>
      <c r="AC58" s="22"/>
      <c r="AD58" s="22"/>
      <c r="AE58" s="22"/>
      <c r="AJ58" s="22"/>
      <c r="AK58" s="22"/>
      <c r="AL58" s="27"/>
      <c r="AW58" s="22"/>
      <c r="AX58" s="22"/>
      <c r="AY58" s="2" t="str">
        <f>IF(ISBLANK(Table1[[#This Row],[ID]]),"Vacio","Control de cambios")</f>
        <v>Control de cambios</v>
      </c>
      <c r="AZ58" s="2">
        <f>YEAR(Table1[[#This Row],[Hora de inicio]])</f>
        <v>2025</v>
      </c>
      <c r="BA58" s="2">
        <f>MONTH(Table1[[#This Row],[Hora de inicio]])</f>
        <v>1</v>
      </c>
      <c r="BB58" s="2"/>
      <c r="BC58" s="2"/>
      <c r="BD58" s="2"/>
      <c r="BE58" s="2"/>
    </row>
    <row r="59" spans="1:57" ht="76.5" hidden="1">
      <c r="A59" s="2">
        <v>6354</v>
      </c>
      <c r="B59" s="2" t="s">
        <v>78</v>
      </c>
      <c r="C59" s="9" t="s">
        <v>55</v>
      </c>
      <c r="E59" s="33" t="s">
        <v>5060</v>
      </c>
      <c r="F59" s="2">
        <v>24</v>
      </c>
      <c r="G59" s="53" t="str">
        <f>VLOOKUP(Table1[[#This Row],[Responsable]],Listas!A:C,3,FALSE())</f>
        <v>Cristian.Lopez@mullenloweretail.com</v>
      </c>
      <c r="H59" s="49">
        <v>45677.502060185201</v>
      </c>
      <c r="I59" s="49">
        <v>45677.504282407397</v>
      </c>
      <c r="J59" s="22" t="s">
        <v>4832</v>
      </c>
      <c r="K59" s="11" t="s">
        <v>4833</v>
      </c>
      <c r="L59" s="11" t="s">
        <v>4834</v>
      </c>
      <c r="M59" s="11" t="s">
        <v>259</v>
      </c>
      <c r="O59" s="11" t="s">
        <v>3704</v>
      </c>
      <c r="Q59" s="22"/>
      <c r="R59" s="148"/>
      <c r="U59" s="150"/>
      <c r="V59" s="22"/>
      <c r="W59" s="21"/>
      <c r="X59" s="22"/>
      <c r="Y59" s="27"/>
      <c r="Z59" s="27" t="s">
        <v>5061</v>
      </c>
      <c r="AA59" s="11" t="s">
        <v>85</v>
      </c>
      <c r="AB59" s="21" t="s">
        <v>5062</v>
      </c>
      <c r="AC59" s="22"/>
      <c r="AD59" s="22" t="s">
        <v>5063</v>
      </c>
      <c r="AE59" s="22"/>
      <c r="AJ59" s="22"/>
      <c r="AK59" s="22"/>
      <c r="AL59" s="27"/>
      <c r="AW59" s="22"/>
      <c r="AX59" s="22"/>
      <c r="AY59" s="2" t="str">
        <f>IF(ISBLANK(Table1[[#This Row],[ID]]),"Vacio","Control de cambios")</f>
        <v>Control de cambios</v>
      </c>
      <c r="AZ59" s="2">
        <f>YEAR(Table1[[#This Row],[Hora de inicio]])</f>
        <v>2025</v>
      </c>
      <c r="BA59" s="2">
        <f>MONTH(Table1[[#This Row],[Hora de inicio]])</f>
        <v>1</v>
      </c>
      <c r="BB59" s="2"/>
      <c r="BC59" s="2"/>
      <c r="BD59" s="2"/>
      <c r="BE59" s="2"/>
    </row>
    <row r="60" spans="1:57" ht="91.5" hidden="1">
      <c r="A60" s="2">
        <v>6355</v>
      </c>
      <c r="B60" s="2" t="s">
        <v>278</v>
      </c>
      <c r="C60" s="9" t="s">
        <v>5064</v>
      </c>
      <c r="E60" s="33"/>
      <c r="F60" s="2">
        <v>304</v>
      </c>
      <c r="G60" s="53" t="str">
        <f>VLOOKUP(Table1[[#This Row],[Responsable]],Listas!A:C,3,FALSE())</f>
        <v>frank.carvajalri@colsubsidio.com</v>
      </c>
      <c r="H60" s="49">
        <v>45677.575023148202</v>
      </c>
      <c r="I60" s="49">
        <v>45677.575254629599</v>
      </c>
      <c r="J60" s="22" t="s">
        <v>5065</v>
      </c>
      <c r="K60" s="11" t="s">
        <v>5066</v>
      </c>
      <c r="L60" s="11" t="s">
        <v>5067</v>
      </c>
      <c r="M60" s="11" t="s">
        <v>599</v>
      </c>
      <c r="O60" s="11" t="s">
        <v>3704</v>
      </c>
      <c r="Q60" s="22"/>
      <c r="R60" s="148"/>
      <c r="U60" s="150"/>
      <c r="V60" s="22"/>
      <c r="W60" s="21"/>
      <c r="X60" s="22"/>
      <c r="Y60" s="27"/>
      <c r="Z60" s="27" t="s">
        <v>5068</v>
      </c>
      <c r="AA60" s="11" t="s">
        <v>85</v>
      </c>
      <c r="AB60" s="21" t="s">
        <v>5069</v>
      </c>
      <c r="AC60" s="22"/>
      <c r="AD60" s="153" t="s">
        <v>5070</v>
      </c>
      <c r="AE60" s="22"/>
      <c r="AJ60" s="22"/>
      <c r="AK60" s="22"/>
      <c r="AL60" s="27"/>
      <c r="AW60" s="22"/>
      <c r="AX60" s="22"/>
      <c r="AY60" s="2" t="str">
        <f>IF(ISBLANK(Table1[[#This Row],[ID]]),"Vacio","Control de cambios")</f>
        <v>Control de cambios</v>
      </c>
      <c r="AZ60" s="2">
        <f>YEAR(Table1[[#This Row],[Hora de inicio]])</f>
        <v>2025</v>
      </c>
      <c r="BA60" s="2">
        <f>MONTH(Table1[[#This Row],[Hora de inicio]])</f>
        <v>1</v>
      </c>
      <c r="BB60" s="2"/>
      <c r="BC60" s="2"/>
      <c r="BD60" s="2"/>
      <c r="BE60" s="2"/>
    </row>
    <row r="61" spans="1:57" ht="91.5" hidden="1">
      <c r="A61" s="2">
        <v>6356</v>
      </c>
      <c r="B61" s="2" t="s">
        <v>78</v>
      </c>
      <c r="C61" s="9" t="s">
        <v>55</v>
      </c>
      <c r="E61" s="33" t="s">
        <v>5071</v>
      </c>
      <c r="F61" s="2">
        <v>41</v>
      </c>
      <c r="G61" s="53" t="str">
        <f>VLOOKUP(Table1[[#This Row],[Responsable]],Listas!A:C,3,FALSE())</f>
        <v>Cristian.Lopez@mullenloweretail.com</v>
      </c>
      <c r="H61" s="49">
        <v>45677.607048611098</v>
      </c>
      <c r="I61" s="49">
        <v>45677.621504629598</v>
      </c>
      <c r="J61" s="22" t="s">
        <v>4838</v>
      </c>
      <c r="K61" s="11" t="s">
        <v>4839</v>
      </c>
      <c r="L61" s="11" t="s">
        <v>4818</v>
      </c>
      <c r="M61" s="11" t="s">
        <v>4819</v>
      </c>
      <c r="O61" s="11" t="s">
        <v>3704</v>
      </c>
      <c r="Q61" s="22"/>
      <c r="R61" s="148"/>
      <c r="U61" s="150"/>
      <c r="V61" s="22"/>
      <c r="W61" s="21"/>
      <c r="X61" s="22"/>
      <c r="Y61" s="27"/>
      <c r="Z61" s="27" t="s">
        <v>2022</v>
      </c>
      <c r="AA61" s="11" t="s">
        <v>85</v>
      </c>
      <c r="AB61" s="21" t="s">
        <v>5072</v>
      </c>
      <c r="AC61" s="22"/>
      <c r="AD61" s="22" t="s">
        <v>5073</v>
      </c>
      <c r="AE61" s="22"/>
      <c r="AJ61" s="22"/>
      <c r="AK61" s="22"/>
      <c r="AL61" s="27"/>
      <c r="AW61" s="22"/>
      <c r="AX61" s="22"/>
      <c r="AY61" s="2" t="str">
        <f>IF(ISBLANK(Table1[[#This Row],[ID]]),"Vacio","Control de cambios")</f>
        <v>Control de cambios</v>
      </c>
      <c r="AZ61" s="2">
        <f>YEAR(Table1[[#This Row],[Hora de inicio]])</f>
        <v>2025</v>
      </c>
      <c r="BA61" s="2">
        <f>MONTH(Table1[[#This Row],[Hora de inicio]])</f>
        <v>1</v>
      </c>
      <c r="BB61" s="2"/>
      <c r="BC61" s="2"/>
      <c r="BD61" s="2"/>
      <c r="BE61" s="2" t="s">
        <v>4823</v>
      </c>
    </row>
    <row r="62" spans="1:57" ht="91.5" hidden="1">
      <c r="A62" s="2">
        <v>6357</v>
      </c>
      <c r="B62" s="2" t="s">
        <v>3939</v>
      </c>
      <c r="C62" s="9" t="s">
        <v>55</v>
      </c>
      <c r="E62" s="33" t="s">
        <v>5074</v>
      </c>
      <c r="G62" s="53" t="str">
        <f>VLOOKUP(Table1[[#This Row],[Responsable]],Listas!A:C,3,FALSE())</f>
        <v>catherine.izquierdome@colsubsidio.com</v>
      </c>
      <c r="H62" s="49">
        <v>45677.622442129599</v>
      </c>
      <c r="I62" s="49">
        <v>45677.623935185198</v>
      </c>
      <c r="J62" s="22" t="s">
        <v>4838</v>
      </c>
      <c r="K62" s="11" t="s">
        <v>4839</v>
      </c>
      <c r="L62" s="11" t="s">
        <v>4818</v>
      </c>
      <c r="M62" s="11" t="s">
        <v>4819</v>
      </c>
      <c r="O62" s="11" t="s">
        <v>3704</v>
      </c>
      <c r="Q62" s="22"/>
      <c r="R62" s="148"/>
      <c r="U62" s="150"/>
      <c r="V62" s="22"/>
      <c r="W62" s="21"/>
      <c r="X62" s="22"/>
      <c r="Y62" s="27"/>
      <c r="Z62" s="27" t="s">
        <v>4844</v>
      </c>
      <c r="AA62" s="11" t="s">
        <v>85</v>
      </c>
      <c r="AB62" s="21" t="s">
        <v>5075</v>
      </c>
      <c r="AC62" s="22"/>
      <c r="AD62" s="22" t="s">
        <v>5076</v>
      </c>
      <c r="AE62" s="22"/>
      <c r="AJ62" s="22"/>
      <c r="AK62" s="22"/>
      <c r="AL62" s="27"/>
      <c r="AW62" s="22"/>
      <c r="AX62" s="22"/>
      <c r="AY62" s="2" t="str">
        <f>IF(ISBLANK(Table1[[#This Row],[ID]]),"Vacio","Control de cambios")</f>
        <v>Control de cambios</v>
      </c>
      <c r="AZ62" s="2">
        <f>YEAR(Table1[[#This Row],[Hora de inicio]])</f>
        <v>2025</v>
      </c>
      <c r="BA62" s="2">
        <f>MONTH(Table1[[#This Row],[Hora de inicio]])</f>
        <v>1</v>
      </c>
      <c r="BB62" s="2"/>
      <c r="BC62" s="2"/>
      <c r="BD62" s="2"/>
      <c r="BE62" s="2" t="s">
        <v>4823</v>
      </c>
    </row>
    <row r="63" spans="1:57" ht="45.75" hidden="1">
      <c r="A63" s="2">
        <v>6358</v>
      </c>
      <c r="B63" s="2" t="s">
        <v>2236</v>
      </c>
      <c r="C63" s="9" t="s">
        <v>55</v>
      </c>
      <c r="D63" s="2" t="s">
        <v>4887</v>
      </c>
      <c r="E63" s="33" t="s">
        <v>5077</v>
      </c>
      <c r="G63" s="53" t="str">
        <f>VLOOKUP(Table1[[#This Row],[Responsable]],Listas!A:C,3,FALSE())</f>
        <v>angela.melo@mullenloweretail.com</v>
      </c>
      <c r="H63" s="49">
        <v>45677.679675925901</v>
      </c>
      <c r="I63" s="49">
        <v>45677.681122685201</v>
      </c>
      <c r="J63" s="22" t="s">
        <v>3825</v>
      </c>
      <c r="K63" s="11" t="s">
        <v>3826</v>
      </c>
      <c r="L63" s="11" t="s">
        <v>149</v>
      </c>
      <c r="M63" s="11" t="s">
        <v>4819</v>
      </c>
      <c r="O63" s="11" t="s">
        <v>3704</v>
      </c>
      <c r="Q63" s="22"/>
      <c r="R63" s="148"/>
      <c r="U63" s="150"/>
      <c r="V63" s="22"/>
      <c r="W63" s="21"/>
      <c r="X63" s="22"/>
      <c r="Y63" s="27"/>
      <c r="Z63" s="152" t="s">
        <v>2022</v>
      </c>
      <c r="AA63" s="11" t="s">
        <v>85</v>
      </c>
      <c r="AB63" s="21" t="s">
        <v>5078</v>
      </c>
      <c r="AC63" s="22"/>
      <c r="AD63" s="22"/>
      <c r="AE63" s="22"/>
      <c r="AJ63" s="22"/>
      <c r="AK63" s="22"/>
      <c r="AL63" s="27"/>
      <c r="AW63" s="22"/>
      <c r="AX63" s="22"/>
      <c r="AY63" s="2" t="str">
        <f>IF(ISBLANK(Table1[[#This Row],[ID]]),"Vacio","Control de cambios")</f>
        <v>Control de cambios</v>
      </c>
      <c r="AZ63" s="2">
        <f>YEAR(Table1[[#This Row],[Hora de inicio]])</f>
        <v>2025</v>
      </c>
      <c r="BA63" s="2">
        <f>MONTH(Table1[[#This Row],[Hora de inicio]])</f>
        <v>1</v>
      </c>
      <c r="BB63" s="2"/>
      <c r="BC63" s="2"/>
      <c r="BD63" s="2"/>
      <c r="BE63" s="2" t="s">
        <v>4823</v>
      </c>
    </row>
    <row r="64" spans="1:57" ht="121.5" hidden="1">
      <c r="A64" s="2">
        <v>6359</v>
      </c>
      <c r="B64" s="2" t="s">
        <v>216</v>
      </c>
      <c r="C64" s="9" t="s">
        <v>55</v>
      </c>
      <c r="E64" s="33" t="s">
        <v>5079</v>
      </c>
      <c r="G64" s="53" t="str">
        <f>VLOOKUP(Table1[[#This Row],[Responsable]],Listas!A:C,3,FALSE())</f>
        <v>javier.bordadz@colsubsidio.com</v>
      </c>
      <c r="H64" s="49">
        <v>45679.345914351899</v>
      </c>
      <c r="I64" s="49">
        <v>45679.350138888898</v>
      </c>
      <c r="J64" s="22" t="s">
        <v>3418</v>
      </c>
      <c r="K64" s="11" t="s">
        <v>3419</v>
      </c>
      <c r="L64" s="11" t="s">
        <v>123</v>
      </c>
      <c r="M64" s="11" t="s">
        <v>4913</v>
      </c>
      <c r="O64" s="11" t="s">
        <v>3704</v>
      </c>
      <c r="Q64" s="22"/>
      <c r="R64" s="148"/>
      <c r="U64" s="150"/>
      <c r="V64" s="22"/>
      <c r="W64" s="21"/>
      <c r="X64" s="22"/>
      <c r="Y64" s="27"/>
      <c r="Z64" s="152" t="s">
        <v>5080</v>
      </c>
      <c r="AA64" s="11" t="s">
        <v>85</v>
      </c>
      <c r="AB64" s="21" t="s">
        <v>5081</v>
      </c>
      <c r="AC64" s="22"/>
      <c r="AD64" s="153" t="s">
        <v>5082</v>
      </c>
      <c r="AE64" s="22"/>
      <c r="AJ64" s="22"/>
      <c r="AK64" s="22"/>
      <c r="AL64" s="27"/>
      <c r="AW64" s="22"/>
      <c r="AX64" s="22"/>
      <c r="AY64" s="2" t="str">
        <f>IF(ISBLANK(Table1[[#This Row],[ID]]),"Vacio","Control de cambios")</f>
        <v>Control de cambios</v>
      </c>
      <c r="AZ64" s="2">
        <f>YEAR(Table1[[#This Row],[Hora de inicio]])</f>
        <v>2025</v>
      </c>
      <c r="BA64" s="2">
        <f>MONTH(Table1[[#This Row],[Hora de inicio]])</f>
        <v>1</v>
      </c>
      <c r="BB64" s="2"/>
      <c r="BC64" s="2"/>
      <c r="BD64" s="2"/>
      <c r="BE64" s="2"/>
    </row>
    <row r="65" spans="1:57" ht="60.75" hidden="1">
      <c r="A65" s="2">
        <v>6360</v>
      </c>
      <c r="B65" s="2" t="s">
        <v>3939</v>
      </c>
      <c r="C65" s="9" t="s">
        <v>4846</v>
      </c>
      <c r="E65" s="33" t="s">
        <v>5083</v>
      </c>
      <c r="F65" s="2">
        <v>12</v>
      </c>
      <c r="G65" s="53" t="str">
        <f>VLOOKUP(Table1[[#This Row],[Responsable]],Listas!A:C,3,FALSE())</f>
        <v>catherine.izquierdome@colsubsidio.com</v>
      </c>
      <c r="H65" s="49">
        <v>45679.359537037002</v>
      </c>
      <c r="I65" s="49">
        <v>45679.360925925903</v>
      </c>
      <c r="J65" s="22" t="s">
        <v>5006</v>
      </c>
      <c r="K65" s="11" t="s">
        <v>5007</v>
      </c>
      <c r="L65" s="11" t="s">
        <v>4850</v>
      </c>
      <c r="M65" s="11" t="s">
        <v>4819</v>
      </c>
      <c r="O65" s="11" t="s">
        <v>4851</v>
      </c>
      <c r="Q65" s="22"/>
      <c r="R65" s="148"/>
      <c r="U65" s="150"/>
      <c r="V65" s="22"/>
      <c r="W65" s="21"/>
      <c r="X65" s="22" t="s">
        <v>5084</v>
      </c>
      <c r="Y65" s="27" t="s">
        <v>2022</v>
      </c>
      <c r="Z65" s="152"/>
      <c r="AB65" s="21"/>
      <c r="AC65" s="22"/>
      <c r="AD65" s="22"/>
      <c r="AE65" s="22"/>
      <c r="AJ65" s="22"/>
      <c r="AK65" s="22"/>
      <c r="AL65" s="27" t="s">
        <v>5085</v>
      </c>
      <c r="AW65" s="22"/>
      <c r="AX65" s="22"/>
      <c r="AY65" s="2" t="str">
        <f>IF(ISBLANK(Table1[[#This Row],[ID]]),"Vacio","Control de cambios")</f>
        <v>Control de cambios</v>
      </c>
      <c r="AZ65" s="2">
        <f>YEAR(Table1[[#This Row],[Hora de inicio]])</f>
        <v>2025</v>
      </c>
      <c r="BA65" s="2">
        <f>MONTH(Table1[[#This Row],[Hora de inicio]])</f>
        <v>1</v>
      </c>
      <c r="BB65" s="2"/>
      <c r="BC65" s="2"/>
      <c r="BD65" s="2"/>
      <c r="BE65" s="2" t="s">
        <v>4823</v>
      </c>
    </row>
    <row r="66" spans="1:57" ht="106.5" hidden="1">
      <c r="A66" s="2">
        <v>6361</v>
      </c>
      <c r="B66" s="2" t="s">
        <v>3939</v>
      </c>
      <c r="C66" s="9" t="s">
        <v>4846</v>
      </c>
      <c r="E66" s="33" t="s">
        <v>5083</v>
      </c>
      <c r="F66" s="2">
        <v>14</v>
      </c>
      <c r="G66" s="53" t="str">
        <f>VLOOKUP(Table1[[#This Row],[Responsable]],Listas!A:C,3,FALSE())</f>
        <v>catherine.izquierdome@colsubsidio.com</v>
      </c>
      <c r="H66" s="49">
        <v>45679.365046296298</v>
      </c>
      <c r="I66" s="49">
        <v>45679.379467592596</v>
      </c>
      <c r="J66" s="22" t="s">
        <v>5006</v>
      </c>
      <c r="K66" s="11" t="s">
        <v>5007</v>
      </c>
      <c r="L66" s="11" t="s">
        <v>4850</v>
      </c>
      <c r="M66" s="11" t="s">
        <v>4819</v>
      </c>
      <c r="O66" s="11" t="s">
        <v>4851</v>
      </c>
      <c r="Q66" s="22"/>
      <c r="R66" s="148"/>
      <c r="U66" s="150"/>
      <c r="V66" s="22"/>
      <c r="W66" s="21"/>
      <c r="X66" s="22" t="s">
        <v>5086</v>
      </c>
      <c r="Y66" s="27" t="s">
        <v>2022</v>
      </c>
      <c r="Z66" s="152"/>
      <c r="AB66" s="21"/>
      <c r="AC66" s="22"/>
      <c r="AD66" s="22"/>
      <c r="AE66" s="22"/>
      <c r="AJ66" s="22"/>
      <c r="AK66" s="22"/>
      <c r="AL66" s="27" t="s">
        <v>5087</v>
      </c>
      <c r="AW66" s="22"/>
      <c r="AX66" s="22"/>
      <c r="AY66" s="2" t="str">
        <f>IF(ISBLANK(Table1[[#This Row],[ID]]),"Vacio","Control de cambios")</f>
        <v>Control de cambios</v>
      </c>
      <c r="AZ66" s="2">
        <f>YEAR(Table1[[#This Row],[Hora de inicio]])</f>
        <v>2025</v>
      </c>
      <c r="BA66" s="2">
        <f>MONTH(Table1[[#This Row],[Hora de inicio]])</f>
        <v>1</v>
      </c>
      <c r="BB66" s="2"/>
      <c r="BC66" s="2"/>
      <c r="BD66" s="2"/>
      <c r="BE66" s="2" t="s">
        <v>4823</v>
      </c>
    </row>
    <row r="67" spans="1:57" ht="106.5" hidden="1">
      <c r="A67" s="2">
        <v>6362</v>
      </c>
      <c r="B67" s="2" t="s">
        <v>3939</v>
      </c>
      <c r="C67" s="9" t="s">
        <v>4846</v>
      </c>
      <c r="E67" s="33" t="s">
        <v>5083</v>
      </c>
      <c r="F67" s="2">
        <v>14</v>
      </c>
      <c r="G67" s="53" t="str">
        <f>VLOOKUP(Table1[[#This Row],[Responsable]],Listas!A:C,3,FALSE())</f>
        <v>catherine.izquierdome@colsubsidio.com</v>
      </c>
      <c r="H67" s="49">
        <v>45679.411145833299</v>
      </c>
      <c r="I67" s="49">
        <v>45679.414004629602</v>
      </c>
      <c r="J67" s="22" t="s">
        <v>5006</v>
      </c>
      <c r="K67" s="11" t="s">
        <v>5007</v>
      </c>
      <c r="L67" s="11" t="s">
        <v>4850</v>
      </c>
      <c r="M67" s="11" t="s">
        <v>4819</v>
      </c>
      <c r="O67" s="11" t="s">
        <v>4851</v>
      </c>
      <c r="Q67" s="22"/>
      <c r="R67" s="148"/>
      <c r="U67" s="150"/>
      <c r="V67" s="22"/>
      <c r="W67" s="21"/>
      <c r="X67" s="22" t="s">
        <v>5088</v>
      </c>
      <c r="Y67" s="27" t="s">
        <v>2022</v>
      </c>
      <c r="Z67" s="152"/>
      <c r="AB67" s="21"/>
      <c r="AC67" s="22"/>
      <c r="AD67" s="22"/>
      <c r="AE67" s="22"/>
      <c r="AJ67" s="22"/>
      <c r="AK67" s="22"/>
      <c r="AL67" s="27" t="s">
        <v>5089</v>
      </c>
      <c r="AW67" s="22"/>
      <c r="AX67" s="22"/>
      <c r="AY67" s="2" t="str">
        <f>IF(ISBLANK(Table1[[#This Row],[ID]]),"Vacio","Control de cambios")</f>
        <v>Control de cambios</v>
      </c>
      <c r="AZ67" s="2">
        <f>YEAR(Table1[[#This Row],[Hora de inicio]])</f>
        <v>2025</v>
      </c>
      <c r="BA67" s="2">
        <f>MONTH(Table1[[#This Row],[Hora de inicio]])</f>
        <v>1</v>
      </c>
      <c r="BB67" s="2"/>
      <c r="BC67" s="2"/>
      <c r="BD67" s="2"/>
      <c r="BE67" s="2" t="s">
        <v>4823</v>
      </c>
    </row>
    <row r="68" spans="1:57" ht="106.5" hidden="1">
      <c r="A68" s="2">
        <v>6363</v>
      </c>
      <c r="B68" s="2" t="s">
        <v>3939</v>
      </c>
      <c r="C68" s="9" t="s">
        <v>4846</v>
      </c>
      <c r="E68" s="33" t="s">
        <v>5083</v>
      </c>
      <c r="F68" s="2">
        <v>14</v>
      </c>
      <c r="G68" s="53" t="str">
        <f>VLOOKUP(Table1[[#This Row],[Responsable]],Listas!A:C,3,FALSE())</f>
        <v>catherine.izquierdome@colsubsidio.com</v>
      </c>
      <c r="H68" s="49">
        <v>45679.431388888901</v>
      </c>
      <c r="I68" s="49">
        <v>45679.432708333297</v>
      </c>
      <c r="J68" s="22" t="s">
        <v>5006</v>
      </c>
      <c r="K68" s="11" t="s">
        <v>5007</v>
      </c>
      <c r="L68" s="11" t="s">
        <v>4850</v>
      </c>
      <c r="M68" s="11" t="s">
        <v>4819</v>
      </c>
      <c r="O68" s="11" t="s">
        <v>4851</v>
      </c>
      <c r="Q68" s="22"/>
      <c r="R68" s="148"/>
      <c r="U68" s="150"/>
      <c r="V68" s="22"/>
      <c r="W68" s="21"/>
      <c r="X68" s="22" t="s">
        <v>5090</v>
      </c>
      <c r="Y68" s="27" t="s">
        <v>5009</v>
      </c>
      <c r="Z68" s="27"/>
      <c r="AB68" s="21"/>
      <c r="AC68" s="22"/>
      <c r="AD68" s="22"/>
      <c r="AE68" s="22"/>
      <c r="AJ68" s="22"/>
      <c r="AK68" s="22"/>
      <c r="AL68" s="27" t="s">
        <v>5091</v>
      </c>
      <c r="AW68" s="22"/>
      <c r="AX68" s="22"/>
      <c r="AY68" s="2" t="str">
        <f>IF(ISBLANK(Table1[[#This Row],[ID]]),"Vacio","Control de cambios")</f>
        <v>Control de cambios</v>
      </c>
      <c r="AZ68" s="2">
        <f>YEAR(Table1[[#This Row],[Hora de inicio]])</f>
        <v>2025</v>
      </c>
      <c r="BA68" s="2">
        <f>MONTH(Table1[[#This Row],[Hora de inicio]])</f>
        <v>1</v>
      </c>
      <c r="BB68" s="2"/>
      <c r="BC68" s="2"/>
      <c r="BD68" s="2"/>
      <c r="BE68" s="2" t="s">
        <v>4823</v>
      </c>
    </row>
    <row r="69" spans="1:57" ht="121.5" hidden="1">
      <c r="A69" s="2">
        <v>6364</v>
      </c>
      <c r="B69" s="2" t="s">
        <v>3939</v>
      </c>
      <c r="C69" s="9" t="s">
        <v>4846</v>
      </c>
      <c r="E69" s="33" t="s">
        <v>5005</v>
      </c>
      <c r="F69" s="2">
        <v>20</v>
      </c>
      <c r="G69" s="53" t="str">
        <f>VLOOKUP(Table1[[#This Row],[Responsable]],Listas!A:C,3,FALSE())</f>
        <v>catherine.izquierdome@colsubsidio.com</v>
      </c>
      <c r="H69" s="49">
        <v>45679.455127314803</v>
      </c>
      <c r="I69" s="49">
        <v>45679.4558680556</v>
      </c>
      <c r="J69" s="22" t="s">
        <v>5006</v>
      </c>
      <c r="K69" s="11" t="s">
        <v>5007</v>
      </c>
      <c r="L69" s="11" t="s">
        <v>4850</v>
      </c>
      <c r="M69" s="11" t="s">
        <v>4819</v>
      </c>
      <c r="O69" s="11" t="s">
        <v>4851</v>
      </c>
      <c r="Q69" s="22"/>
      <c r="R69" s="148"/>
      <c r="U69" s="150"/>
      <c r="V69" s="22"/>
      <c r="W69" s="21"/>
      <c r="X69" s="22" t="s">
        <v>5092</v>
      </c>
      <c r="Y69" s="27" t="s">
        <v>2022</v>
      </c>
      <c r="Z69" s="27"/>
      <c r="AB69" s="21"/>
      <c r="AC69" s="22"/>
      <c r="AD69" s="22"/>
      <c r="AE69" s="22"/>
      <c r="AJ69" s="22"/>
      <c r="AK69" s="22"/>
      <c r="AL69" s="27" t="s">
        <v>5093</v>
      </c>
      <c r="AW69" s="22"/>
      <c r="AX69" s="22"/>
      <c r="AY69" s="2" t="str">
        <f>IF(ISBLANK(Table1[[#This Row],[ID]]),"Vacio","Control de cambios")</f>
        <v>Control de cambios</v>
      </c>
      <c r="AZ69" s="2">
        <f>YEAR(Table1[[#This Row],[Hora de inicio]])</f>
        <v>2025</v>
      </c>
      <c r="BA69" s="2">
        <f>MONTH(Table1[[#This Row],[Hora de inicio]])</f>
        <v>1</v>
      </c>
      <c r="BB69" s="2"/>
      <c r="BC69" s="2"/>
      <c r="BD69" s="2"/>
      <c r="BE69" s="2" t="s">
        <v>4823</v>
      </c>
    </row>
    <row r="70" spans="1:57" ht="106.5" hidden="1">
      <c r="A70" s="2">
        <v>6365</v>
      </c>
      <c r="B70" s="2" t="s">
        <v>3939</v>
      </c>
      <c r="C70" s="9" t="s">
        <v>4846</v>
      </c>
      <c r="E70" s="33" t="s">
        <v>5005</v>
      </c>
      <c r="F70" s="2">
        <v>20</v>
      </c>
      <c r="G70" s="53" t="str">
        <f>VLOOKUP(Table1[[#This Row],[Responsable]],Listas!A:C,3,FALSE())</f>
        <v>catherine.izquierdome@colsubsidio.com</v>
      </c>
      <c r="H70" s="49">
        <v>45679.460868055598</v>
      </c>
      <c r="I70" s="49">
        <v>45679.462939814803</v>
      </c>
      <c r="J70" s="22" t="s">
        <v>5006</v>
      </c>
      <c r="K70" s="11" t="s">
        <v>5007</v>
      </c>
      <c r="L70" s="11" t="s">
        <v>4850</v>
      </c>
      <c r="M70" s="11" t="s">
        <v>4819</v>
      </c>
      <c r="O70" s="11" t="s">
        <v>4851</v>
      </c>
      <c r="Q70" s="22"/>
      <c r="R70" s="148"/>
      <c r="U70" s="150"/>
      <c r="V70" s="22"/>
      <c r="W70" s="21"/>
      <c r="X70" s="22" t="s">
        <v>5094</v>
      </c>
      <c r="Y70" s="27" t="s">
        <v>2022</v>
      </c>
      <c r="Z70" s="27"/>
      <c r="AB70" s="21"/>
      <c r="AC70" s="22"/>
      <c r="AD70" s="22"/>
      <c r="AE70" s="22"/>
      <c r="AJ70" s="22"/>
      <c r="AK70" s="22"/>
      <c r="AL70" s="27" t="s">
        <v>5095</v>
      </c>
      <c r="AW70" s="22"/>
      <c r="AX70" s="22"/>
      <c r="AY70" s="2" t="str">
        <f>IF(ISBLANK(Table1[[#This Row],[ID]]),"Vacio","Control de cambios")</f>
        <v>Control de cambios</v>
      </c>
      <c r="AZ70" s="2">
        <f>YEAR(Table1[[#This Row],[Hora de inicio]])</f>
        <v>2025</v>
      </c>
      <c r="BA70" s="2">
        <f>MONTH(Table1[[#This Row],[Hora de inicio]])</f>
        <v>1</v>
      </c>
      <c r="BB70" s="2"/>
      <c r="BC70" s="2"/>
      <c r="BD70" s="2"/>
      <c r="BE70" s="2" t="s">
        <v>4823</v>
      </c>
    </row>
    <row r="71" spans="1:57" ht="60.75" hidden="1">
      <c r="A71" s="2">
        <v>6366</v>
      </c>
      <c r="B71" s="2" t="s">
        <v>2236</v>
      </c>
      <c r="C71" s="9" t="s">
        <v>55</v>
      </c>
      <c r="D71" s="2" t="s">
        <v>4887</v>
      </c>
      <c r="E71" s="33" t="s">
        <v>5096</v>
      </c>
      <c r="G71" s="53" t="str">
        <f>VLOOKUP(Table1[[#This Row],[Responsable]],Listas!A:C,3,FALSE())</f>
        <v>angela.melo@mullenloweretail.com</v>
      </c>
      <c r="H71" s="49">
        <v>45679.453425925902</v>
      </c>
      <c r="I71" s="49">
        <v>45679.467164351903</v>
      </c>
      <c r="J71" s="22" t="s">
        <v>3825</v>
      </c>
      <c r="K71" s="11" t="s">
        <v>3826</v>
      </c>
      <c r="L71" s="11" t="s">
        <v>149</v>
      </c>
      <c r="M71" s="11" t="s">
        <v>4858</v>
      </c>
      <c r="O71" s="11" t="s">
        <v>3704</v>
      </c>
      <c r="Q71" s="22"/>
      <c r="R71" s="148"/>
      <c r="U71" s="150"/>
      <c r="V71" s="22"/>
      <c r="W71" s="21"/>
      <c r="X71" s="22"/>
      <c r="Y71" s="27"/>
      <c r="Z71" s="152" t="s">
        <v>655</v>
      </c>
      <c r="AA71" s="11" t="s">
        <v>85</v>
      </c>
      <c r="AB71" s="21" t="s">
        <v>5097</v>
      </c>
      <c r="AC71" s="22"/>
      <c r="AD71" s="22"/>
      <c r="AE71" s="22"/>
      <c r="AJ71" s="22"/>
      <c r="AK71" s="22"/>
      <c r="AL71" s="27"/>
      <c r="AW71" s="22"/>
      <c r="AX71" s="22"/>
      <c r="AY71" s="2" t="str">
        <f>IF(ISBLANK(Table1[[#This Row],[ID]]),"Vacio","Control de cambios")</f>
        <v>Control de cambios</v>
      </c>
      <c r="AZ71" s="2">
        <f>YEAR(Table1[[#This Row],[Hora de inicio]])</f>
        <v>2025</v>
      </c>
      <c r="BA71" s="2">
        <f>MONTH(Table1[[#This Row],[Hora de inicio]])</f>
        <v>1</v>
      </c>
      <c r="BB71" s="2"/>
      <c r="BC71" s="2"/>
      <c r="BD71" s="2"/>
      <c r="BE71" s="2"/>
    </row>
    <row r="72" spans="1:57" ht="60.75" hidden="1">
      <c r="A72" s="2">
        <v>6367</v>
      </c>
      <c r="B72" s="2" t="s">
        <v>3939</v>
      </c>
      <c r="C72" s="9" t="s">
        <v>4846</v>
      </c>
      <c r="E72" s="33" t="s">
        <v>5005</v>
      </c>
      <c r="F72" s="2">
        <v>18</v>
      </c>
      <c r="G72" s="53" t="str">
        <f>VLOOKUP(Table1[[#This Row],[Responsable]],Listas!A:C,3,FALSE())</f>
        <v>catherine.izquierdome@colsubsidio.com</v>
      </c>
      <c r="H72" s="49">
        <v>45679.474537037</v>
      </c>
      <c r="I72" s="49">
        <v>45679.4753935185</v>
      </c>
      <c r="J72" s="22" t="s">
        <v>5006</v>
      </c>
      <c r="K72" s="11" t="s">
        <v>5007</v>
      </c>
      <c r="L72" s="11" t="s">
        <v>4850</v>
      </c>
      <c r="M72" s="11" t="s">
        <v>4819</v>
      </c>
      <c r="O72" s="11" t="s">
        <v>4851</v>
      </c>
      <c r="Q72" s="22"/>
      <c r="R72" s="148"/>
      <c r="U72" s="150"/>
      <c r="V72" s="22"/>
      <c r="W72" s="21"/>
      <c r="X72" s="22" t="s">
        <v>5098</v>
      </c>
      <c r="Y72" s="27" t="s">
        <v>2022</v>
      </c>
      <c r="Z72" s="27"/>
      <c r="AB72" s="21"/>
      <c r="AC72" s="22"/>
      <c r="AD72" s="22"/>
      <c r="AE72" s="22"/>
      <c r="AJ72" s="22"/>
      <c r="AK72" s="22"/>
      <c r="AL72" s="27" t="s">
        <v>5099</v>
      </c>
      <c r="AW72" s="22"/>
      <c r="AX72" s="22"/>
      <c r="AY72" s="2" t="str">
        <f>IF(ISBLANK(Table1[[#This Row],[ID]]),"Vacio","Control de cambios")</f>
        <v>Control de cambios</v>
      </c>
      <c r="AZ72" s="2">
        <f>YEAR(Table1[[#This Row],[Hora de inicio]])</f>
        <v>2025</v>
      </c>
      <c r="BA72" s="2">
        <f>MONTH(Table1[[#This Row],[Hora de inicio]])</f>
        <v>1</v>
      </c>
      <c r="BB72" s="2"/>
      <c r="BC72" s="2"/>
      <c r="BD72" s="2"/>
      <c r="BE72" s="2" t="s">
        <v>4823</v>
      </c>
    </row>
    <row r="73" spans="1:57" ht="121.5" hidden="1">
      <c r="A73" s="2">
        <v>6368</v>
      </c>
      <c r="B73" s="2" t="s">
        <v>3939</v>
      </c>
      <c r="C73" s="9" t="s">
        <v>4846</v>
      </c>
      <c r="E73" s="33" t="s">
        <v>5005</v>
      </c>
      <c r="F73" s="2">
        <v>18</v>
      </c>
      <c r="G73" s="53" t="str">
        <f>VLOOKUP(Table1[[#This Row],[Responsable]],Listas!A:C,3,FALSE())</f>
        <v>catherine.izquierdome@colsubsidio.com</v>
      </c>
      <c r="H73" s="49">
        <v>45679.480983796297</v>
      </c>
      <c r="I73" s="49">
        <v>45679.482222222199</v>
      </c>
      <c r="J73" s="22" t="s">
        <v>5006</v>
      </c>
      <c r="K73" s="11" t="s">
        <v>5007</v>
      </c>
      <c r="L73" s="11" t="s">
        <v>4850</v>
      </c>
      <c r="M73" s="11" t="s">
        <v>4819</v>
      </c>
      <c r="O73" s="11" t="s">
        <v>4851</v>
      </c>
      <c r="Q73" s="22"/>
      <c r="R73" s="148"/>
      <c r="U73" s="150"/>
      <c r="V73" s="22"/>
      <c r="W73" s="21"/>
      <c r="X73" s="22" t="s">
        <v>5100</v>
      </c>
      <c r="Y73" s="27" t="s">
        <v>2022</v>
      </c>
      <c r="Z73" s="27"/>
      <c r="AB73" s="21"/>
      <c r="AC73" s="22"/>
      <c r="AD73" s="22"/>
      <c r="AE73" s="22"/>
      <c r="AJ73" s="22"/>
      <c r="AK73" s="22"/>
      <c r="AL73" s="27" t="s">
        <v>5101</v>
      </c>
      <c r="AW73" s="22"/>
      <c r="AX73" s="22"/>
      <c r="AY73" s="2" t="str">
        <f>IF(ISBLANK(Table1[[#This Row],[ID]]),"Vacio","Control de cambios")</f>
        <v>Control de cambios</v>
      </c>
      <c r="AZ73" s="2">
        <f>YEAR(Table1[[#This Row],[Hora de inicio]])</f>
        <v>2025</v>
      </c>
      <c r="BA73" s="2">
        <f>MONTH(Table1[[#This Row],[Hora de inicio]])</f>
        <v>1</v>
      </c>
      <c r="BB73" s="2"/>
      <c r="BC73" s="2"/>
      <c r="BD73" s="2"/>
      <c r="BE73" s="2" t="s">
        <v>4823</v>
      </c>
    </row>
    <row r="74" spans="1:57" ht="106.5" hidden="1">
      <c r="A74" s="2">
        <v>6369</v>
      </c>
      <c r="B74" s="2" t="s">
        <v>3939</v>
      </c>
      <c r="C74" s="9" t="s">
        <v>4846</v>
      </c>
      <c r="E74" s="33" t="s">
        <v>5005</v>
      </c>
      <c r="F74" s="2">
        <v>18</v>
      </c>
      <c r="G74" s="53" t="str">
        <f>VLOOKUP(Table1[[#This Row],[Responsable]],Listas!A:C,3,FALSE())</f>
        <v>catherine.izquierdome@colsubsidio.com</v>
      </c>
      <c r="H74" s="49">
        <v>45679.482337963003</v>
      </c>
      <c r="I74" s="49">
        <v>45679.496608796297</v>
      </c>
      <c r="J74" s="22" t="s">
        <v>5006</v>
      </c>
      <c r="K74" s="11" t="s">
        <v>5007</v>
      </c>
      <c r="L74" s="11" t="s">
        <v>4850</v>
      </c>
      <c r="M74" s="11" t="s">
        <v>4819</v>
      </c>
      <c r="O74" s="11" t="s">
        <v>4851</v>
      </c>
      <c r="Q74" s="22"/>
      <c r="R74" s="148"/>
      <c r="U74" s="150"/>
      <c r="V74" s="22"/>
      <c r="W74" s="21"/>
      <c r="X74" s="22" t="s">
        <v>5102</v>
      </c>
      <c r="Y74" s="27" t="s">
        <v>2022</v>
      </c>
      <c r="Z74" s="27"/>
      <c r="AB74" s="21"/>
      <c r="AC74" s="22"/>
      <c r="AD74" s="22"/>
      <c r="AE74" s="22"/>
      <c r="AJ74" s="22"/>
      <c r="AK74" s="22"/>
      <c r="AL74" s="27" t="s">
        <v>5103</v>
      </c>
      <c r="AW74" s="22"/>
      <c r="AX74" s="22"/>
      <c r="AY74" s="2" t="str">
        <f>IF(ISBLANK(Table1[[#This Row],[ID]]),"Vacio","Control de cambios")</f>
        <v>Control de cambios</v>
      </c>
      <c r="AZ74" s="2">
        <f>YEAR(Table1[[#This Row],[Hora de inicio]])</f>
        <v>2025</v>
      </c>
      <c r="BA74" s="2">
        <f>MONTH(Table1[[#This Row],[Hora de inicio]])</f>
        <v>1</v>
      </c>
      <c r="BB74" s="2"/>
      <c r="BC74" s="2"/>
      <c r="BD74" s="2"/>
      <c r="BE74" s="2" t="s">
        <v>4823</v>
      </c>
    </row>
    <row r="75" spans="1:57" ht="91.5" hidden="1">
      <c r="A75" s="2">
        <v>6370</v>
      </c>
      <c r="B75" s="2" t="s">
        <v>78</v>
      </c>
      <c r="C75" s="9" t="s">
        <v>55</v>
      </c>
      <c r="E75" s="33" t="s">
        <v>5104</v>
      </c>
      <c r="F75" s="2">
        <v>30</v>
      </c>
      <c r="G75" s="53" t="str">
        <f>VLOOKUP(Table1[[#This Row],[Responsable]],Listas!A:C,3,FALSE())</f>
        <v>Cristian.Lopez@mullenloweretail.com</v>
      </c>
      <c r="H75" s="49">
        <v>45679.623888888898</v>
      </c>
      <c r="I75" s="49">
        <v>45679.627615740697</v>
      </c>
      <c r="J75" s="22" t="s">
        <v>3430</v>
      </c>
      <c r="K75" s="11" t="s">
        <v>3431</v>
      </c>
      <c r="L75" s="11" t="s">
        <v>4818</v>
      </c>
      <c r="M75" s="11" t="s">
        <v>4819</v>
      </c>
      <c r="O75" s="11" t="s">
        <v>3704</v>
      </c>
      <c r="Q75" s="22"/>
      <c r="R75" s="148"/>
      <c r="U75" s="150"/>
      <c r="V75" s="22"/>
      <c r="W75" s="21"/>
      <c r="X75" s="22"/>
      <c r="Y75" s="27"/>
      <c r="Z75" s="27" t="s">
        <v>5105</v>
      </c>
      <c r="AA75" s="11" t="s">
        <v>85</v>
      </c>
      <c r="AB75" s="21" t="s">
        <v>5106</v>
      </c>
      <c r="AC75" s="22"/>
      <c r="AD75" s="22"/>
      <c r="AE75" s="22"/>
      <c r="AJ75" s="22"/>
      <c r="AK75" s="22"/>
      <c r="AL75" s="27"/>
      <c r="AW75" s="22"/>
      <c r="AX75" s="22"/>
      <c r="AY75" s="2" t="str">
        <f>IF(ISBLANK(Table1[[#This Row],[ID]]),"Vacio","Control de cambios")</f>
        <v>Control de cambios</v>
      </c>
      <c r="AZ75" s="2">
        <f>YEAR(Table1[[#This Row],[Hora de inicio]])</f>
        <v>2025</v>
      </c>
      <c r="BA75" s="2">
        <f>MONTH(Table1[[#This Row],[Hora de inicio]])</f>
        <v>1</v>
      </c>
      <c r="BB75" s="2"/>
      <c r="BC75" s="2"/>
      <c r="BD75" s="2"/>
      <c r="BE75" s="2" t="s">
        <v>4823</v>
      </c>
    </row>
    <row r="76" spans="1:57" ht="60.75" hidden="1">
      <c r="A76" s="2">
        <v>6371</v>
      </c>
      <c r="B76" s="2" t="s">
        <v>2236</v>
      </c>
      <c r="C76" s="9" t="s">
        <v>55</v>
      </c>
      <c r="D76" s="2" t="s">
        <v>4887</v>
      </c>
      <c r="E76" s="33" t="s">
        <v>5107</v>
      </c>
      <c r="F76" s="2">
        <v>8</v>
      </c>
      <c r="G76" s="53" t="str">
        <f>VLOOKUP(Table1[[#This Row],[Responsable]],Listas!A:C,3,FALSE())</f>
        <v>angela.melo@mullenloweretail.com</v>
      </c>
      <c r="H76" s="49">
        <v>45679.699803240699</v>
      </c>
      <c r="I76" s="49">
        <v>45679.7020486111</v>
      </c>
      <c r="J76" s="22" t="s">
        <v>4826</v>
      </c>
      <c r="K76" s="11" t="s">
        <v>4827</v>
      </c>
      <c r="L76" s="11" t="s">
        <v>176</v>
      </c>
      <c r="M76" s="11" t="s">
        <v>4828</v>
      </c>
      <c r="O76" s="11" t="s">
        <v>3704</v>
      </c>
      <c r="Q76" s="22"/>
      <c r="R76" s="148"/>
      <c r="U76" s="150"/>
      <c r="V76" s="22"/>
      <c r="W76" s="21"/>
      <c r="X76" s="22"/>
      <c r="Y76" s="27"/>
      <c r="Z76" s="27" t="s">
        <v>5108</v>
      </c>
      <c r="AA76" s="11" t="s">
        <v>85</v>
      </c>
      <c r="AB76" s="21" t="s">
        <v>5109</v>
      </c>
      <c r="AC76" s="22"/>
      <c r="AD76" s="22"/>
      <c r="AE76" s="22"/>
      <c r="AJ76" s="22"/>
      <c r="AK76" s="22"/>
      <c r="AL76" s="27"/>
      <c r="AW76" s="22"/>
      <c r="AX76" s="22"/>
      <c r="AY76" s="2" t="str">
        <f>IF(ISBLANK(Table1[[#This Row],[ID]]),"Vacio","Control de cambios")</f>
        <v>Control de cambios</v>
      </c>
      <c r="AZ76" s="2">
        <f>YEAR(Table1[[#This Row],[Hora de inicio]])</f>
        <v>2025</v>
      </c>
      <c r="BA76" s="2">
        <f>MONTH(Table1[[#This Row],[Hora de inicio]])</f>
        <v>1</v>
      </c>
      <c r="BB76" s="2"/>
      <c r="BC76" s="2"/>
      <c r="BD76" s="2"/>
      <c r="BE76" s="2"/>
    </row>
    <row r="77" spans="1:57" ht="121.5" hidden="1">
      <c r="A77" s="2">
        <v>6372</v>
      </c>
      <c r="B77" s="2" t="s">
        <v>3939</v>
      </c>
      <c r="C77" s="9" t="s">
        <v>4846</v>
      </c>
      <c r="E77" s="33" t="s">
        <v>5005</v>
      </c>
      <c r="F77" s="2">
        <v>8</v>
      </c>
      <c r="G77" s="53" t="str">
        <f>VLOOKUP(Table1[[#This Row],[Responsable]],Listas!A:C,3,FALSE())</f>
        <v>catherine.izquierdome@colsubsidio.com</v>
      </c>
      <c r="H77" s="49">
        <v>45679.713414351798</v>
      </c>
      <c r="I77" s="49">
        <v>45679.7206365741</v>
      </c>
      <c r="J77" s="22" t="s">
        <v>5006</v>
      </c>
      <c r="K77" s="11" t="s">
        <v>5007</v>
      </c>
      <c r="L77" s="11" t="s">
        <v>4850</v>
      </c>
      <c r="M77" s="11" t="s">
        <v>4819</v>
      </c>
      <c r="O77" s="11" t="s">
        <v>4851</v>
      </c>
      <c r="Q77" s="22"/>
      <c r="R77" s="148"/>
      <c r="U77" s="150"/>
      <c r="V77" s="22"/>
      <c r="W77" s="21"/>
      <c r="X77" s="22" t="s">
        <v>5110</v>
      </c>
      <c r="Y77" s="27" t="s">
        <v>5111</v>
      </c>
      <c r="Z77" s="27"/>
      <c r="AB77" s="21"/>
      <c r="AC77" s="22"/>
      <c r="AD77" s="22"/>
      <c r="AE77" s="22"/>
      <c r="AJ77" s="22"/>
      <c r="AK77" s="22"/>
      <c r="AL77" s="27" t="s">
        <v>5112</v>
      </c>
      <c r="AW77" s="22"/>
      <c r="AX77" s="22"/>
      <c r="AY77" s="2" t="str">
        <f>IF(ISBLANK(Table1[[#This Row],[ID]]),"Vacio","Control de cambios")</f>
        <v>Control de cambios</v>
      </c>
      <c r="AZ77" s="2">
        <f>YEAR(Table1[[#This Row],[Hora de inicio]])</f>
        <v>2025</v>
      </c>
      <c r="BA77" s="2">
        <f>MONTH(Table1[[#This Row],[Hora de inicio]])</f>
        <v>1</v>
      </c>
      <c r="BB77" s="2"/>
      <c r="BC77" s="2"/>
      <c r="BD77" s="2"/>
      <c r="BE77" s="2" t="s">
        <v>4823</v>
      </c>
    </row>
    <row r="78" spans="1:57" ht="121.5" hidden="1">
      <c r="A78" s="2">
        <v>6373</v>
      </c>
      <c r="B78" s="2" t="s">
        <v>3939</v>
      </c>
      <c r="C78" s="9" t="s">
        <v>4846</v>
      </c>
      <c r="E78" s="33" t="s">
        <v>5005</v>
      </c>
      <c r="F78" s="2">
        <v>8</v>
      </c>
      <c r="G78" s="53" t="str">
        <f>VLOOKUP(Table1[[#This Row],[Responsable]],Listas!A:C,3,FALSE())</f>
        <v>catherine.izquierdome@colsubsidio.com</v>
      </c>
      <c r="H78" s="49">
        <v>45679.723599536999</v>
      </c>
      <c r="I78" s="49">
        <v>45679.7257986111</v>
      </c>
      <c r="J78" s="22" t="s">
        <v>5006</v>
      </c>
      <c r="K78" s="11" t="s">
        <v>5007</v>
      </c>
      <c r="L78" s="11" t="s">
        <v>4850</v>
      </c>
      <c r="M78" s="11" t="s">
        <v>4819</v>
      </c>
      <c r="O78" s="11" t="s">
        <v>4851</v>
      </c>
      <c r="Q78" s="22"/>
      <c r="R78" s="148"/>
      <c r="U78" s="150"/>
      <c r="V78" s="22"/>
      <c r="W78" s="21"/>
      <c r="X78" s="22" t="s">
        <v>5113</v>
      </c>
      <c r="Y78" s="27" t="s">
        <v>2022</v>
      </c>
      <c r="Z78" s="27"/>
      <c r="AB78" s="21"/>
      <c r="AC78" s="22"/>
      <c r="AD78" s="22"/>
      <c r="AE78" s="22"/>
      <c r="AJ78" s="22"/>
      <c r="AK78" s="22"/>
      <c r="AL78" s="27" t="s">
        <v>5114</v>
      </c>
      <c r="AW78" s="22"/>
      <c r="AX78" s="22"/>
      <c r="AY78" s="2" t="str">
        <f>IF(ISBLANK(Table1[[#This Row],[ID]]),"Vacio","Control de cambios")</f>
        <v>Control de cambios</v>
      </c>
      <c r="AZ78" s="2">
        <f>YEAR(Table1[[#This Row],[Hora de inicio]])</f>
        <v>2025</v>
      </c>
      <c r="BA78" s="2">
        <f>MONTH(Table1[[#This Row],[Hora de inicio]])</f>
        <v>1</v>
      </c>
      <c r="BB78" s="2"/>
      <c r="BC78" s="2"/>
      <c r="BD78" s="2"/>
      <c r="BE78" s="2" t="s">
        <v>4823</v>
      </c>
    </row>
    <row r="79" spans="1:57" ht="106.5" hidden="1">
      <c r="A79" s="2">
        <v>6374</v>
      </c>
      <c r="B79" s="2" t="s">
        <v>3939</v>
      </c>
      <c r="C79" s="9" t="s">
        <v>4846</v>
      </c>
      <c r="E79" s="33" t="s">
        <v>5005</v>
      </c>
      <c r="F79" s="2">
        <v>8</v>
      </c>
      <c r="G79" s="53" t="str">
        <f>VLOOKUP(Table1[[#This Row],[Responsable]],Listas!A:C,3,FALSE())</f>
        <v>catherine.izquierdome@colsubsidio.com</v>
      </c>
      <c r="H79" s="49">
        <v>45679.747129629599</v>
      </c>
      <c r="I79" s="49">
        <v>45679.748263888898</v>
      </c>
      <c r="J79" s="22" t="s">
        <v>5006</v>
      </c>
      <c r="K79" s="11" t="s">
        <v>5007</v>
      </c>
      <c r="L79" s="11" t="s">
        <v>4850</v>
      </c>
      <c r="M79" s="11" t="s">
        <v>4819</v>
      </c>
      <c r="O79" s="11" t="s">
        <v>4851</v>
      </c>
      <c r="Q79" s="22"/>
      <c r="R79" s="148"/>
      <c r="U79" s="150"/>
      <c r="V79" s="22"/>
      <c r="W79" s="21"/>
      <c r="X79" s="22" t="s">
        <v>5115</v>
      </c>
      <c r="Y79" s="27" t="s">
        <v>2022</v>
      </c>
      <c r="Z79" s="27"/>
      <c r="AB79" s="21"/>
      <c r="AC79" s="22"/>
      <c r="AD79" s="22"/>
      <c r="AE79" s="22"/>
      <c r="AJ79" s="22"/>
      <c r="AK79" s="22"/>
      <c r="AL79" s="27" t="s">
        <v>5116</v>
      </c>
      <c r="AW79" s="22"/>
      <c r="AX79" s="22"/>
      <c r="AY79" s="2" t="str">
        <f>IF(ISBLANK(Table1[[#This Row],[ID]]),"Vacio","Control de cambios")</f>
        <v>Control de cambios</v>
      </c>
      <c r="AZ79" s="2">
        <f>YEAR(Table1[[#This Row],[Hora de inicio]])</f>
        <v>2025</v>
      </c>
      <c r="BA79" s="2">
        <f>MONTH(Table1[[#This Row],[Hora de inicio]])</f>
        <v>1</v>
      </c>
      <c r="BB79" s="2"/>
      <c r="BC79" s="2"/>
      <c r="BD79" s="2"/>
      <c r="BE79" s="2" t="s">
        <v>4823</v>
      </c>
    </row>
    <row r="80" spans="1:57" ht="409.6" hidden="1">
      <c r="A80" s="2">
        <v>6375</v>
      </c>
      <c r="B80" s="2" t="s">
        <v>78</v>
      </c>
      <c r="C80" s="9" t="s">
        <v>55</v>
      </c>
      <c r="E80" s="33" t="s">
        <v>5117</v>
      </c>
      <c r="F80" s="2">
        <v>8</v>
      </c>
      <c r="G80" s="53" t="str">
        <f>VLOOKUP(Table1[[#This Row],[Responsable]],Listas!A:C,3,FALSE())</f>
        <v>Cristian.Lopez@mullenloweretail.com</v>
      </c>
      <c r="H80" s="49">
        <v>45680.345046296301</v>
      </c>
      <c r="I80" s="49">
        <v>45680.349085648202</v>
      </c>
      <c r="J80" s="22" t="s">
        <v>4832</v>
      </c>
      <c r="K80" s="11" t="s">
        <v>4833</v>
      </c>
      <c r="L80" s="11" t="s">
        <v>4834</v>
      </c>
      <c r="M80" s="11" t="s">
        <v>259</v>
      </c>
      <c r="O80" s="11" t="s">
        <v>3704</v>
      </c>
      <c r="Q80" s="22"/>
      <c r="R80" s="148"/>
      <c r="U80" s="150"/>
      <c r="V80" s="22"/>
      <c r="W80" s="21"/>
      <c r="X80" s="22"/>
      <c r="Y80" s="27"/>
      <c r="Z80" s="27" t="s">
        <v>5118</v>
      </c>
      <c r="AA80" s="11" t="s">
        <v>85</v>
      </c>
      <c r="AB80" s="21" t="s">
        <v>5119</v>
      </c>
      <c r="AC80" s="22"/>
      <c r="AD80" s="153" t="s">
        <v>5120</v>
      </c>
      <c r="AE80" s="22"/>
      <c r="AJ80" s="22"/>
      <c r="AK80" s="22"/>
      <c r="AL80" s="27"/>
      <c r="AW80" s="22"/>
      <c r="AX80" s="22"/>
      <c r="AY80" s="2" t="str">
        <f>IF(ISBLANK(Table1[[#This Row],[ID]]),"Vacio","Control de cambios")</f>
        <v>Control de cambios</v>
      </c>
      <c r="AZ80" s="2">
        <f>YEAR(Table1[[#This Row],[Hora de inicio]])</f>
        <v>2025</v>
      </c>
      <c r="BA80" s="2">
        <f>MONTH(Table1[[#This Row],[Hora de inicio]])</f>
        <v>1</v>
      </c>
      <c r="BB80" s="2"/>
      <c r="BC80" s="2"/>
      <c r="BD80" s="2"/>
      <c r="BE80" s="2"/>
    </row>
    <row r="81" spans="1:57" ht="45.75" hidden="1">
      <c r="A81" s="2">
        <v>6376</v>
      </c>
      <c r="B81" s="2" t="s">
        <v>2236</v>
      </c>
      <c r="C81" s="9" t="s">
        <v>55</v>
      </c>
      <c r="D81" s="2" t="s">
        <v>4887</v>
      </c>
      <c r="E81" s="33" t="s">
        <v>5121</v>
      </c>
      <c r="F81" s="2">
        <v>8</v>
      </c>
      <c r="G81" s="53" t="str">
        <f>VLOOKUP(Table1[[#This Row],[Responsable]],Listas!A:C,3,FALSE())</f>
        <v>angela.melo@mullenloweretail.com</v>
      </c>
      <c r="H81" s="49">
        <v>45680.394745370402</v>
      </c>
      <c r="I81" s="49">
        <v>45680.396898148101</v>
      </c>
      <c r="J81" s="22" t="s">
        <v>3825</v>
      </c>
      <c r="K81" s="11" t="s">
        <v>3826</v>
      </c>
      <c r="L81" s="11" t="s">
        <v>149</v>
      </c>
      <c r="M81" s="11" t="s">
        <v>4858</v>
      </c>
      <c r="O81" s="11" t="s">
        <v>3704</v>
      </c>
      <c r="Q81" s="22"/>
      <c r="R81" s="148"/>
      <c r="U81" s="150"/>
      <c r="V81" s="22"/>
      <c r="W81" s="21"/>
      <c r="X81" s="22"/>
      <c r="Y81" s="27"/>
      <c r="Z81" s="152" t="s">
        <v>4900</v>
      </c>
      <c r="AA81" s="11" t="s">
        <v>85</v>
      </c>
      <c r="AB81" s="21" t="s">
        <v>5122</v>
      </c>
      <c r="AC81" s="22"/>
      <c r="AD81" s="22"/>
      <c r="AE81" s="22"/>
      <c r="AJ81" s="22"/>
      <c r="AK81" s="22"/>
      <c r="AL81" s="27"/>
      <c r="AW81" s="22"/>
      <c r="AX81" s="22"/>
      <c r="AY81" s="2" t="str">
        <f>IF(ISBLANK(Table1[[#This Row],[ID]]),"Vacio","Control de cambios")</f>
        <v>Control de cambios</v>
      </c>
      <c r="AZ81" s="2">
        <f>YEAR(Table1[[#This Row],[Hora de inicio]])</f>
        <v>2025</v>
      </c>
      <c r="BA81" s="2">
        <f>MONTH(Table1[[#This Row],[Hora de inicio]])</f>
        <v>1</v>
      </c>
      <c r="BB81" s="2"/>
      <c r="BC81" s="2"/>
      <c r="BD81" s="2"/>
      <c r="BE81" s="2"/>
    </row>
    <row r="82" spans="1:57" ht="45.75" hidden="1">
      <c r="A82" s="2">
        <v>6377</v>
      </c>
      <c r="B82" s="2" t="s">
        <v>2236</v>
      </c>
      <c r="C82" s="9" t="s">
        <v>55</v>
      </c>
      <c r="D82" s="2" t="s">
        <v>4887</v>
      </c>
      <c r="E82" s="33" t="s">
        <v>5123</v>
      </c>
      <c r="G82" s="53" t="str">
        <f>VLOOKUP(Table1[[#This Row],[Responsable]],Listas!A:C,3,FALSE())</f>
        <v>angela.melo@mullenloweretail.com</v>
      </c>
      <c r="H82" s="49">
        <v>45681.370081018496</v>
      </c>
      <c r="I82" s="49">
        <v>45681.370879629598</v>
      </c>
      <c r="J82" s="22" t="s">
        <v>3825</v>
      </c>
      <c r="K82" s="11" t="s">
        <v>3826</v>
      </c>
      <c r="L82" s="11" t="s">
        <v>149</v>
      </c>
      <c r="M82" s="11" t="s">
        <v>4858</v>
      </c>
      <c r="O82" s="11" t="s">
        <v>3704</v>
      </c>
      <c r="Q82" s="22"/>
      <c r="R82" s="148"/>
      <c r="U82" s="150"/>
      <c r="V82" s="22"/>
      <c r="W82" s="21"/>
      <c r="X82" s="22"/>
      <c r="Y82" s="27"/>
      <c r="Z82" s="152" t="s">
        <v>655</v>
      </c>
      <c r="AA82" s="11" t="s">
        <v>85</v>
      </c>
      <c r="AB82" s="21" t="s">
        <v>5124</v>
      </c>
      <c r="AC82" s="22"/>
      <c r="AD82" s="22"/>
      <c r="AE82" s="22"/>
      <c r="AJ82" s="22"/>
      <c r="AK82" s="22"/>
      <c r="AL82" s="27"/>
      <c r="AW82" s="22"/>
      <c r="AX82" s="22"/>
      <c r="AY82" s="2" t="str">
        <f>IF(ISBLANK(Table1[[#This Row],[ID]]),"Vacio","Control de cambios")</f>
        <v>Control de cambios</v>
      </c>
      <c r="AZ82" s="2">
        <f>YEAR(Table1[[#This Row],[Hora de inicio]])</f>
        <v>2025</v>
      </c>
      <c r="BA82" s="2">
        <f>MONTH(Table1[[#This Row],[Hora de inicio]])</f>
        <v>1</v>
      </c>
      <c r="BB82" s="2"/>
      <c r="BC82" s="2"/>
      <c r="BD82" s="2"/>
      <c r="BE82" s="2"/>
    </row>
    <row r="83" spans="1:57" ht="121.5" hidden="1">
      <c r="A83" s="2">
        <v>6378</v>
      </c>
      <c r="B83" s="2" t="s">
        <v>78</v>
      </c>
      <c r="C83" s="9" t="s">
        <v>55</v>
      </c>
      <c r="E83" s="33" t="s">
        <v>5125</v>
      </c>
      <c r="G83" s="53" t="str">
        <f>VLOOKUP(Table1[[#This Row],[Responsable]],Listas!A:C,3,FALSE())</f>
        <v>Cristian.Lopez@mullenloweretail.com</v>
      </c>
      <c r="H83" s="49">
        <v>45681.493981481501</v>
      </c>
      <c r="I83" s="49">
        <v>45681.495289351798</v>
      </c>
      <c r="J83" s="22" t="s">
        <v>4832</v>
      </c>
      <c r="K83" s="11" t="s">
        <v>4833</v>
      </c>
      <c r="L83" s="11" t="s">
        <v>4834</v>
      </c>
      <c r="M83" s="11" t="s">
        <v>259</v>
      </c>
      <c r="O83" s="11" t="s">
        <v>4876</v>
      </c>
      <c r="Q83" s="153" t="s">
        <v>5126</v>
      </c>
      <c r="R83" s="148" t="s">
        <v>5127</v>
      </c>
      <c r="S83" s="11" t="s">
        <v>5128</v>
      </c>
      <c r="T83" s="11" t="s">
        <v>561</v>
      </c>
      <c r="U83" s="150"/>
      <c r="V83" s="22" t="s">
        <v>5129</v>
      </c>
      <c r="W83" s="21" t="s">
        <v>5130</v>
      </c>
      <c r="X83" s="22"/>
      <c r="Y83" s="27"/>
      <c r="Z83" s="27"/>
      <c r="AB83" s="21"/>
      <c r="AC83" s="22"/>
      <c r="AD83" s="22"/>
      <c r="AE83" s="22"/>
      <c r="AJ83" s="22"/>
      <c r="AK83" s="22"/>
      <c r="AL83" s="27"/>
      <c r="AW83" s="22"/>
      <c r="AX83" s="22"/>
      <c r="AY83" s="2" t="str">
        <f>IF(ISBLANK(Table1[[#This Row],[ID]]),"Vacio","Control de cambios")</f>
        <v>Control de cambios</v>
      </c>
      <c r="AZ83" s="2">
        <f>YEAR(Table1[[#This Row],[Hora de inicio]])</f>
        <v>2025</v>
      </c>
      <c r="BA83" s="2">
        <f>MONTH(Table1[[#This Row],[Hora de inicio]])</f>
        <v>1</v>
      </c>
      <c r="BB83" s="2"/>
      <c r="BC83" s="2"/>
      <c r="BD83" s="2"/>
      <c r="BE83" s="2"/>
    </row>
    <row r="84" spans="1:57" ht="60.75" hidden="1">
      <c r="A84" s="2">
        <v>6379</v>
      </c>
      <c r="B84" s="2" t="s">
        <v>78</v>
      </c>
      <c r="C84" s="9" t="s">
        <v>55</v>
      </c>
      <c r="E84" s="33" t="s">
        <v>5131</v>
      </c>
      <c r="G84" s="53" t="str">
        <f>VLOOKUP(Table1[[#This Row],[Responsable]],Listas!A:C,3,FALSE())</f>
        <v>Cristian.Lopez@mullenloweretail.com</v>
      </c>
      <c r="H84" s="49">
        <v>45681.672268518501</v>
      </c>
      <c r="I84" s="49">
        <v>45681.6738541667</v>
      </c>
      <c r="J84" s="22" t="s">
        <v>4832</v>
      </c>
      <c r="K84" s="11" t="s">
        <v>4833</v>
      </c>
      <c r="L84" s="11" t="s">
        <v>4834</v>
      </c>
      <c r="M84" s="11" t="s">
        <v>259</v>
      </c>
      <c r="O84" s="11" t="s">
        <v>3696</v>
      </c>
      <c r="Q84" s="22"/>
      <c r="R84" s="148"/>
      <c r="U84" s="150"/>
      <c r="V84" s="22"/>
      <c r="W84" s="21"/>
      <c r="X84" s="22" t="s">
        <v>5132</v>
      </c>
      <c r="Y84" s="27" t="s">
        <v>1338</v>
      </c>
      <c r="Z84" s="27"/>
      <c r="AB84" s="21"/>
      <c r="AC84" s="22"/>
      <c r="AD84" s="22"/>
      <c r="AE84" s="22"/>
      <c r="AJ84" s="22"/>
      <c r="AK84" s="22"/>
      <c r="AL84" s="27" t="s">
        <v>5133</v>
      </c>
      <c r="AW84" s="22"/>
      <c r="AX84" s="22"/>
      <c r="AY84" s="2" t="str">
        <f>IF(ISBLANK(Table1[[#This Row],[ID]]),"Vacio","Control de cambios")</f>
        <v>Control de cambios</v>
      </c>
      <c r="AZ84" s="2">
        <f>YEAR(Table1[[#This Row],[Hora de inicio]])</f>
        <v>2025</v>
      </c>
      <c r="BA84" s="2">
        <f>MONTH(Table1[[#This Row],[Hora de inicio]])</f>
        <v>1</v>
      </c>
      <c r="BB84" s="2"/>
      <c r="BC84" s="2"/>
      <c r="BD84" s="2"/>
      <c r="BE84" s="2"/>
    </row>
    <row r="85" spans="1:57" ht="45.75" hidden="1">
      <c r="A85" s="2">
        <v>6380</v>
      </c>
      <c r="B85" s="2" t="s">
        <v>2236</v>
      </c>
      <c r="C85" s="9" t="s">
        <v>55</v>
      </c>
      <c r="D85" s="2" t="s">
        <v>4887</v>
      </c>
      <c r="E85" s="33" t="s">
        <v>5134</v>
      </c>
      <c r="G85" s="53" t="str">
        <f>VLOOKUP(Table1[[#This Row],[Responsable]],Listas!A:C,3,FALSE())</f>
        <v>angela.melo@mullenloweretail.com</v>
      </c>
      <c r="H85" s="49">
        <v>45683.920624999999</v>
      </c>
      <c r="I85" s="49">
        <v>45683.921296296299</v>
      </c>
      <c r="J85" s="22" t="s">
        <v>72</v>
      </c>
      <c r="K85" s="11" t="s">
        <v>73</v>
      </c>
      <c r="L85" s="11" t="s">
        <v>5135</v>
      </c>
      <c r="M85" s="11" t="s">
        <v>4908</v>
      </c>
      <c r="O85" s="11" t="s">
        <v>3704</v>
      </c>
      <c r="Q85" s="22"/>
      <c r="R85" s="148"/>
      <c r="U85" s="150"/>
      <c r="V85" s="22"/>
      <c r="W85" s="21"/>
      <c r="X85" s="22"/>
      <c r="Y85" s="27"/>
      <c r="Z85" s="152" t="s">
        <v>4931</v>
      </c>
      <c r="AA85" s="11" t="s">
        <v>85</v>
      </c>
      <c r="AB85" s="21" t="s">
        <v>5136</v>
      </c>
      <c r="AC85" s="22"/>
      <c r="AD85" s="22"/>
      <c r="AE85" s="22"/>
      <c r="AJ85" s="22"/>
      <c r="AK85" s="22"/>
      <c r="AL85" s="27"/>
      <c r="AW85" s="22"/>
      <c r="AX85" s="22"/>
      <c r="AY85" s="2" t="str">
        <f>IF(ISBLANK(Table1[[#This Row],[ID]]),"Vacio","Control de cambios")</f>
        <v>Control de cambios</v>
      </c>
      <c r="AZ85" s="2">
        <f>YEAR(Table1[[#This Row],[Hora de inicio]])</f>
        <v>2025</v>
      </c>
      <c r="BA85" s="2">
        <f>MONTH(Table1[[#This Row],[Hora de inicio]])</f>
        <v>1</v>
      </c>
      <c r="BB85" s="2"/>
      <c r="BC85" s="2"/>
      <c r="BD85" s="2"/>
      <c r="BE85" s="2"/>
    </row>
    <row r="86" spans="1:57" ht="45.75" hidden="1">
      <c r="A86" s="2">
        <v>6381</v>
      </c>
      <c r="B86" s="2" t="s">
        <v>2236</v>
      </c>
      <c r="C86" s="9" t="s">
        <v>55</v>
      </c>
      <c r="D86" s="2" t="s">
        <v>4887</v>
      </c>
      <c r="E86" s="33" t="s">
        <v>5137</v>
      </c>
      <c r="G86" s="53" t="str">
        <f>VLOOKUP(Table1[[#This Row],[Responsable]],Listas!A:C,3,FALSE())</f>
        <v>angela.melo@mullenloweretail.com</v>
      </c>
      <c r="H86" s="49">
        <v>45683.9213310185</v>
      </c>
      <c r="I86" s="49">
        <v>45683.9224189815</v>
      </c>
      <c r="J86" s="22" t="s">
        <v>72</v>
      </c>
      <c r="K86" s="11" t="s">
        <v>73</v>
      </c>
      <c r="L86" s="11" t="s">
        <v>5135</v>
      </c>
      <c r="M86" s="11" t="s">
        <v>4908</v>
      </c>
      <c r="O86" s="11" t="s">
        <v>3704</v>
      </c>
      <c r="Q86" s="22"/>
      <c r="R86" s="148"/>
      <c r="U86" s="150"/>
      <c r="V86" s="22"/>
      <c r="W86" s="21"/>
      <c r="X86" s="22"/>
      <c r="Y86" s="27"/>
      <c r="Z86" s="27" t="s">
        <v>4931</v>
      </c>
      <c r="AA86" s="11" t="s">
        <v>85</v>
      </c>
      <c r="AB86" s="21" t="s">
        <v>5138</v>
      </c>
      <c r="AC86" s="22"/>
      <c r="AD86" s="22"/>
      <c r="AE86" s="22"/>
      <c r="AJ86" s="22"/>
      <c r="AK86" s="22"/>
      <c r="AL86" s="27"/>
      <c r="AW86" s="22"/>
      <c r="AX86" s="22"/>
      <c r="AY86" s="2" t="str">
        <f>IF(ISBLANK(Table1[[#This Row],[ID]]),"Vacio","Control de cambios")</f>
        <v>Control de cambios</v>
      </c>
      <c r="AZ86" s="2">
        <f>YEAR(Table1[[#This Row],[Hora de inicio]])</f>
        <v>2025</v>
      </c>
      <c r="BA86" s="2">
        <f>MONTH(Table1[[#This Row],[Hora de inicio]])</f>
        <v>1</v>
      </c>
      <c r="BB86" s="2"/>
      <c r="BC86" s="2"/>
      <c r="BD86" s="2"/>
      <c r="BE86" s="2"/>
    </row>
    <row r="87" spans="1:57" ht="60.75" hidden="1">
      <c r="A87" s="2">
        <v>6382</v>
      </c>
      <c r="B87" s="2" t="s">
        <v>2236</v>
      </c>
      <c r="C87" s="9" t="s">
        <v>55</v>
      </c>
      <c r="D87" s="2" t="s">
        <v>4887</v>
      </c>
      <c r="E87" s="33" t="s">
        <v>5139</v>
      </c>
      <c r="G87" s="53" t="str">
        <f>VLOOKUP(Table1[[#This Row],[Responsable]],Listas!A:C,3,FALSE())</f>
        <v>angela.melo@mullenloweretail.com</v>
      </c>
      <c r="H87" s="49">
        <v>45683.931238425903</v>
      </c>
      <c r="I87" s="49">
        <v>45683.931736111103</v>
      </c>
      <c r="J87" s="22" t="s">
        <v>72</v>
      </c>
      <c r="K87" s="11" t="s">
        <v>73</v>
      </c>
      <c r="L87" s="11" t="s">
        <v>5135</v>
      </c>
      <c r="M87" s="11" t="s">
        <v>4908</v>
      </c>
      <c r="O87" s="11" t="s">
        <v>3704</v>
      </c>
      <c r="Q87" s="22"/>
      <c r="R87" s="148"/>
      <c r="U87" s="150"/>
      <c r="V87" s="22"/>
      <c r="W87" s="21"/>
      <c r="X87" s="22"/>
      <c r="Y87" s="27"/>
      <c r="Z87" s="152" t="s">
        <v>5140</v>
      </c>
      <c r="AA87" s="11" t="s">
        <v>85</v>
      </c>
      <c r="AB87" s="21" t="s">
        <v>5141</v>
      </c>
      <c r="AC87" s="22"/>
      <c r="AD87" s="22"/>
      <c r="AE87" s="22"/>
      <c r="AJ87" s="22"/>
      <c r="AK87" s="22"/>
      <c r="AL87" s="27"/>
      <c r="AW87" s="22"/>
      <c r="AX87" s="22"/>
      <c r="AY87" s="2" t="str">
        <f>IF(ISBLANK(Table1[[#This Row],[ID]]),"Vacio","Control de cambios")</f>
        <v>Control de cambios</v>
      </c>
      <c r="AZ87" s="2">
        <f>YEAR(Table1[[#This Row],[Hora de inicio]])</f>
        <v>2025</v>
      </c>
      <c r="BA87" s="2">
        <f>MONTH(Table1[[#This Row],[Hora de inicio]])</f>
        <v>1</v>
      </c>
      <c r="BB87" s="2"/>
      <c r="BC87" s="2"/>
      <c r="BD87" s="2"/>
      <c r="BE87" s="2"/>
    </row>
    <row r="88" spans="1:57" ht="60.75" hidden="1">
      <c r="A88" s="2">
        <v>6383</v>
      </c>
      <c r="B88" s="2" t="s">
        <v>2236</v>
      </c>
      <c r="C88" s="9" t="s">
        <v>55</v>
      </c>
      <c r="D88" s="2" t="s">
        <v>4887</v>
      </c>
      <c r="E88" s="33" t="s">
        <v>5142</v>
      </c>
      <c r="G88" s="53" t="str">
        <f>VLOOKUP(Table1[[#This Row],[Responsable]],Listas!A:C,3,FALSE())</f>
        <v>angela.melo@mullenloweretail.com</v>
      </c>
      <c r="H88" s="49">
        <v>45683.931840277801</v>
      </c>
      <c r="I88" s="49">
        <v>45683.934409722198</v>
      </c>
      <c r="J88" s="22" t="s">
        <v>72</v>
      </c>
      <c r="K88" s="11" t="s">
        <v>73</v>
      </c>
      <c r="L88" s="11" t="s">
        <v>5135</v>
      </c>
      <c r="M88" s="11" t="s">
        <v>4908</v>
      </c>
      <c r="O88" s="11" t="s">
        <v>3704</v>
      </c>
      <c r="Q88" s="22"/>
      <c r="R88" s="148"/>
      <c r="U88" s="150"/>
      <c r="V88" s="22"/>
      <c r="W88" s="21"/>
      <c r="X88" s="22"/>
      <c r="Y88" s="27"/>
      <c r="Z88" s="27" t="s">
        <v>5140</v>
      </c>
      <c r="AA88" s="11" t="s">
        <v>85</v>
      </c>
      <c r="AB88" s="21" t="s">
        <v>5143</v>
      </c>
      <c r="AC88" s="22"/>
      <c r="AD88" s="22"/>
      <c r="AE88" s="22"/>
      <c r="AJ88" s="22"/>
      <c r="AK88" s="22"/>
      <c r="AL88" s="27"/>
      <c r="AW88" s="22"/>
      <c r="AX88" s="22"/>
      <c r="AY88" s="2" t="str">
        <f>IF(ISBLANK(Table1[[#This Row],[ID]]),"Vacio","Control de cambios")</f>
        <v>Control de cambios</v>
      </c>
      <c r="AZ88" s="2">
        <f>YEAR(Table1[[#This Row],[Hora de inicio]])</f>
        <v>2025</v>
      </c>
      <c r="BA88" s="2">
        <f>MONTH(Table1[[#This Row],[Hora de inicio]])</f>
        <v>1</v>
      </c>
      <c r="BB88" s="2"/>
      <c r="BC88" s="2"/>
      <c r="BD88" s="2"/>
      <c r="BE88" s="2"/>
    </row>
    <row r="89" spans="1:57" ht="91.5" hidden="1">
      <c r="A89" s="2">
        <v>6384</v>
      </c>
      <c r="B89" s="2" t="s">
        <v>2236</v>
      </c>
      <c r="C89" s="9" t="s">
        <v>55</v>
      </c>
      <c r="D89" s="2" t="s">
        <v>4887</v>
      </c>
      <c r="E89" s="33" t="s">
        <v>5144</v>
      </c>
      <c r="G89" s="53" t="str">
        <f>VLOOKUP(Table1[[#This Row],[Responsable]],Listas!A:C,3,FALSE())</f>
        <v>angela.melo@mullenloweretail.com</v>
      </c>
      <c r="H89" s="49">
        <v>45684.369687500002</v>
      </c>
      <c r="I89" s="49">
        <v>45684.3739236111</v>
      </c>
      <c r="J89" s="22" t="s">
        <v>3825</v>
      </c>
      <c r="K89" s="11" t="s">
        <v>3826</v>
      </c>
      <c r="L89" s="11" t="s">
        <v>149</v>
      </c>
      <c r="M89" s="11" t="s">
        <v>4858</v>
      </c>
      <c r="O89" s="11" t="s">
        <v>3704</v>
      </c>
      <c r="Q89" s="22"/>
      <c r="R89" s="148"/>
      <c r="U89" s="150"/>
      <c r="V89" s="22"/>
      <c r="W89" s="21"/>
      <c r="X89" s="22"/>
      <c r="Y89" s="27"/>
      <c r="Z89" s="152" t="s">
        <v>5145</v>
      </c>
      <c r="AA89" s="11" t="s">
        <v>85</v>
      </c>
      <c r="AB89" s="21" t="s">
        <v>5146</v>
      </c>
      <c r="AC89" s="22"/>
      <c r="AD89" s="22"/>
      <c r="AE89" s="22"/>
      <c r="AJ89" s="22"/>
      <c r="AK89" s="22"/>
      <c r="AL89" s="27"/>
      <c r="AW89" s="22"/>
      <c r="AX89" s="22"/>
      <c r="AY89" s="2" t="str">
        <f>IF(ISBLANK(Table1[[#This Row],[ID]]),"Vacio","Control de cambios")</f>
        <v>Control de cambios</v>
      </c>
      <c r="AZ89" s="2">
        <f>YEAR(Table1[[#This Row],[Hora de inicio]])</f>
        <v>2025</v>
      </c>
      <c r="BA89" s="2">
        <f>MONTH(Table1[[#This Row],[Hora de inicio]])</f>
        <v>1</v>
      </c>
      <c r="BB89" s="2"/>
      <c r="BC89" s="2"/>
      <c r="BD89" s="2"/>
      <c r="BE89" s="2"/>
    </row>
    <row r="90" spans="1:57" ht="30.75" hidden="1">
      <c r="A90" s="2">
        <v>6385</v>
      </c>
      <c r="B90" s="2" t="s">
        <v>2236</v>
      </c>
      <c r="C90" s="9" t="s">
        <v>55</v>
      </c>
      <c r="E90" s="33" t="s">
        <v>5147</v>
      </c>
      <c r="G90" s="53" t="str">
        <f>VLOOKUP(Table1[[#This Row],[Responsable]],Listas!A:C,3,FALSE())</f>
        <v>angela.melo@mullenloweretail.com</v>
      </c>
      <c r="H90" s="49">
        <v>45684.377268518503</v>
      </c>
      <c r="I90" s="49">
        <v>45684.377928240698</v>
      </c>
      <c r="J90" s="22" t="s">
        <v>4826</v>
      </c>
      <c r="K90" s="11" t="s">
        <v>4827</v>
      </c>
      <c r="L90" s="11" t="s">
        <v>176</v>
      </c>
      <c r="M90" s="11" t="s">
        <v>4828</v>
      </c>
      <c r="O90" s="11" t="s">
        <v>3704</v>
      </c>
      <c r="Q90" s="22"/>
      <c r="R90" s="148"/>
      <c r="U90" s="150"/>
      <c r="V90" s="22"/>
      <c r="W90" s="21"/>
      <c r="X90" s="22"/>
      <c r="Y90" s="27"/>
      <c r="Z90" s="27" t="s">
        <v>5045</v>
      </c>
      <c r="AA90" s="11" t="s">
        <v>85</v>
      </c>
      <c r="AB90" s="21" t="s">
        <v>5148</v>
      </c>
      <c r="AC90" s="22"/>
      <c r="AD90" s="22"/>
      <c r="AE90" s="22"/>
      <c r="AJ90" s="22"/>
      <c r="AK90" s="22"/>
      <c r="AL90" s="27"/>
      <c r="AW90" s="22"/>
      <c r="AX90" s="22"/>
      <c r="AY90" s="2" t="str">
        <f>IF(ISBLANK(Table1[[#This Row],[ID]]),"Vacio","Control de cambios")</f>
        <v>Control de cambios</v>
      </c>
      <c r="AZ90" s="2">
        <f>YEAR(Table1[[#This Row],[Hora de inicio]])</f>
        <v>2025</v>
      </c>
      <c r="BA90" s="2">
        <f>MONTH(Table1[[#This Row],[Hora de inicio]])</f>
        <v>1</v>
      </c>
      <c r="BB90" s="2"/>
      <c r="BC90" s="2"/>
      <c r="BD90" s="2"/>
      <c r="BE90" s="2"/>
    </row>
    <row r="91" spans="1:57" ht="45.75" hidden="1">
      <c r="A91" s="2">
        <v>6386</v>
      </c>
      <c r="B91" s="2" t="s">
        <v>78</v>
      </c>
      <c r="C91" s="9" t="s">
        <v>55</v>
      </c>
      <c r="E91" s="33" t="s">
        <v>5149</v>
      </c>
      <c r="G91" s="53" t="str">
        <f>VLOOKUP(Table1[[#This Row],[Responsable]],Listas!A:C,3,FALSE())</f>
        <v>Cristian.Lopez@mullenloweretail.com</v>
      </c>
      <c r="H91" s="49">
        <v>45684.387222222198</v>
      </c>
      <c r="I91" s="49">
        <v>45684.391203703701</v>
      </c>
      <c r="J91" s="22" t="s">
        <v>4832</v>
      </c>
      <c r="K91" s="11" t="s">
        <v>4833</v>
      </c>
      <c r="L91" s="11" t="s">
        <v>4834</v>
      </c>
      <c r="M91" s="11" t="s">
        <v>259</v>
      </c>
      <c r="O91" s="11" t="s">
        <v>3704</v>
      </c>
      <c r="Q91" s="22"/>
      <c r="R91" s="148"/>
      <c r="U91" s="150"/>
      <c r="V91" s="22"/>
      <c r="W91" s="21"/>
      <c r="X91" s="22"/>
      <c r="Y91" s="27"/>
      <c r="Z91" s="27" t="s">
        <v>5150</v>
      </c>
      <c r="AA91" s="11" t="s">
        <v>85</v>
      </c>
      <c r="AB91" s="21" t="s">
        <v>5151</v>
      </c>
      <c r="AC91" s="22"/>
      <c r="AD91" s="22"/>
      <c r="AE91" s="22"/>
      <c r="AJ91" s="22"/>
      <c r="AK91" s="22"/>
      <c r="AL91" s="27"/>
      <c r="AW91" s="22"/>
      <c r="AX91" s="22"/>
      <c r="AY91" s="2" t="str">
        <f>IF(ISBLANK(Table1[[#This Row],[ID]]),"Vacio","Control de cambios")</f>
        <v>Control de cambios</v>
      </c>
      <c r="AZ91" s="2">
        <f>YEAR(Table1[[#This Row],[Hora de inicio]])</f>
        <v>2025</v>
      </c>
      <c r="BA91" s="2">
        <f>MONTH(Table1[[#This Row],[Hora de inicio]])</f>
        <v>1</v>
      </c>
      <c r="BB91" s="2"/>
      <c r="BC91" s="2"/>
      <c r="BD91" s="2"/>
      <c r="BE91" s="2"/>
    </row>
    <row r="92" spans="1:57" ht="213" hidden="1">
      <c r="A92" s="2">
        <v>6387</v>
      </c>
      <c r="B92" s="2" t="s">
        <v>2236</v>
      </c>
      <c r="C92" s="9" t="s">
        <v>55</v>
      </c>
      <c r="D92" s="2" t="s">
        <v>5152</v>
      </c>
      <c r="E92" s="33" t="s">
        <v>5153</v>
      </c>
      <c r="G92" s="53" t="str">
        <f>VLOOKUP(Table1[[#This Row],[Responsable]],Listas!A:C,3,FALSE())</f>
        <v>angela.melo@mullenloweretail.com</v>
      </c>
      <c r="H92" s="49">
        <v>45684.396469907399</v>
      </c>
      <c r="I92" s="49">
        <v>45684.397905092599</v>
      </c>
      <c r="J92" s="22" t="s">
        <v>3825</v>
      </c>
      <c r="K92" s="11" t="s">
        <v>3826</v>
      </c>
      <c r="L92" s="11" t="s">
        <v>149</v>
      </c>
      <c r="M92" s="11" t="s">
        <v>4858</v>
      </c>
      <c r="O92" s="11" t="s">
        <v>3704</v>
      </c>
      <c r="Q92" s="22"/>
      <c r="R92" s="148"/>
      <c r="U92" s="150"/>
      <c r="V92" s="22"/>
      <c r="W92" s="21"/>
      <c r="X92" s="22"/>
      <c r="Y92" s="27"/>
      <c r="Z92" s="27" t="s">
        <v>4956</v>
      </c>
      <c r="AA92" s="11" t="s">
        <v>85</v>
      </c>
      <c r="AB92" s="21" t="s">
        <v>5154</v>
      </c>
      <c r="AC92" s="22"/>
      <c r="AD92" s="153" t="s">
        <v>5155</v>
      </c>
      <c r="AE92" s="22"/>
      <c r="AJ92" s="22"/>
      <c r="AK92" s="22"/>
      <c r="AL92" s="27"/>
      <c r="AW92" s="22"/>
      <c r="AX92" s="22"/>
      <c r="AY92" s="2" t="str">
        <f>IF(ISBLANK(Table1[[#This Row],[ID]]),"Vacio","Control de cambios")</f>
        <v>Control de cambios</v>
      </c>
      <c r="AZ92" s="2">
        <f>YEAR(Table1[[#This Row],[Hora de inicio]])</f>
        <v>2025</v>
      </c>
      <c r="BA92" s="2">
        <f>MONTH(Table1[[#This Row],[Hora de inicio]])</f>
        <v>1</v>
      </c>
      <c r="BB92" s="2"/>
      <c r="BC92" s="2"/>
      <c r="BD92" s="2"/>
      <c r="BE92" s="2"/>
    </row>
    <row r="93" spans="1:57" ht="198" hidden="1">
      <c r="A93" s="2">
        <v>6388</v>
      </c>
      <c r="B93" s="2" t="s">
        <v>78</v>
      </c>
      <c r="C93" s="9" t="s">
        <v>55</v>
      </c>
      <c r="E93" s="33" t="s">
        <v>5156</v>
      </c>
      <c r="G93" s="53" t="str">
        <f>VLOOKUP(Table1[[#This Row],[Responsable]],Listas!A:C,3,FALSE())</f>
        <v>Cristian.Lopez@mullenloweretail.com</v>
      </c>
      <c r="H93" s="49">
        <v>45684.468136574098</v>
      </c>
      <c r="I93" s="49">
        <v>45684.473541666703</v>
      </c>
      <c r="J93" s="22" t="s">
        <v>3430</v>
      </c>
      <c r="K93" s="11" t="s">
        <v>3431</v>
      </c>
      <c r="L93" s="11" t="s">
        <v>4850</v>
      </c>
      <c r="M93" s="11" t="s">
        <v>4819</v>
      </c>
      <c r="O93" s="11" t="s">
        <v>3704</v>
      </c>
      <c r="Q93" s="22"/>
      <c r="R93" s="148"/>
      <c r="U93" s="150"/>
      <c r="V93" s="22"/>
      <c r="W93" s="21"/>
      <c r="X93" s="22"/>
      <c r="Y93" s="27"/>
      <c r="Z93" s="27" t="s">
        <v>2022</v>
      </c>
      <c r="AA93" s="11" t="s">
        <v>85</v>
      </c>
      <c r="AB93" s="21" t="s">
        <v>5157</v>
      </c>
      <c r="AC93" s="22"/>
      <c r="AD93" s="22" t="s">
        <v>5158</v>
      </c>
      <c r="AE93" s="22"/>
      <c r="AJ93" s="22"/>
      <c r="AK93" s="22"/>
      <c r="AL93" s="27"/>
      <c r="AW93" s="22"/>
      <c r="AX93" s="22"/>
      <c r="AY93" s="2" t="str">
        <f>IF(ISBLANK(Table1[[#This Row],[ID]]),"Vacio","Control de cambios")</f>
        <v>Control de cambios</v>
      </c>
      <c r="AZ93" s="2">
        <f>YEAR(Table1[[#This Row],[Hora de inicio]])</f>
        <v>2025</v>
      </c>
      <c r="BA93" s="2">
        <f>MONTH(Table1[[#This Row],[Hora de inicio]])</f>
        <v>1</v>
      </c>
      <c r="BB93" s="2"/>
      <c r="BC93" s="2"/>
      <c r="BD93" s="2"/>
      <c r="BE93" s="2" t="s">
        <v>4823</v>
      </c>
    </row>
    <row r="94" spans="1:57" ht="137.25" hidden="1">
      <c r="A94" s="2">
        <v>6389</v>
      </c>
      <c r="B94" s="2" t="s">
        <v>78</v>
      </c>
      <c r="C94" s="9" t="s">
        <v>55</v>
      </c>
      <c r="E94" s="33" t="s">
        <v>5159</v>
      </c>
      <c r="G94" s="53" t="str">
        <f>VLOOKUP(Table1[[#This Row],[Responsable]],Listas!A:C,3,FALSE())</f>
        <v>Cristian.Lopez@mullenloweretail.com</v>
      </c>
      <c r="H94" s="49">
        <v>45684.487847222197</v>
      </c>
      <c r="I94" s="49">
        <v>45684.490092592598</v>
      </c>
      <c r="J94" s="22" t="s">
        <v>3430</v>
      </c>
      <c r="K94" s="11" t="s">
        <v>3431</v>
      </c>
      <c r="L94" s="11" t="s">
        <v>4850</v>
      </c>
      <c r="M94" s="11" t="s">
        <v>4819</v>
      </c>
      <c r="O94" s="11" t="s">
        <v>3704</v>
      </c>
      <c r="Q94" s="22"/>
      <c r="R94" s="148"/>
      <c r="U94" s="150"/>
      <c r="V94" s="22"/>
      <c r="W94" s="21"/>
      <c r="X94" s="22"/>
      <c r="Y94" s="27"/>
      <c r="Z94" s="27" t="s">
        <v>4872</v>
      </c>
      <c r="AA94" s="11" t="s">
        <v>85</v>
      </c>
      <c r="AB94" s="21" t="s">
        <v>5160</v>
      </c>
      <c r="AC94" s="22"/>
      <c r="AD94" s="22"/>
      <c r="AE94" s="22"/>
      <c r="AJ94" s="22"/>
      <c r="AK94" s="22"/>
      <c r="AL94" s="27"/>
      <c r="AW94" s="22"/>
      <c r="AX94" s="22"/>
      <c r="AY94" s="2" t="str">
        <f>IF(ISBLANK(Table1[[#This Row],[ID]]),"Vacio","Control de cambios")</f>
        <v>Control de cambios</v>
      </c>
      <c r="AZ94" s="2">
        <f>YEAR(Table1[[#This Row],[Hora de inicio]])</f>
        <v>2025</v>
      </c>
      <c r="BA94" s="2">
        <f>MONTH(Table1[[#This Row],[Hora de inicio]])</f>
        <v>1</v>
      </c>
      <c r="BB94" s="2"/>
      <c r="BC94" s="2"/>
      <c r="BD94" s="2"/>
      <c r="BE94" s="2" t="s">
        <v>4823</v>
      </c>
    </row>
    <row r="95" spans="1:57" ht="91.5" hidden="1">
      <c r="A95" s="2">
        <v>6390</v>
      </c>
      <c r="B95" s="2" t="s">
        <v>2236</v>
      </c>
      <c r="C95" s="9" t="s">
        <v>55</v>
      </c>
      <c r="D95" s="2" t="s">
        <v>4887</v>
      </c>
      <c r="E95" s="33" t="s">
        <v>5161</v>
      </c>
      <c r="G95" s="53" t="str">
        <f>VLOOKUP(Table1[[#This Row],[Responsable]],Listas!A:C,3,FALSE())</f>
        <v>angela.melo@mullenloweretail.com</v>
      </c>
      <c r="H95" s="49">
        <v>45684.599791666697</v>
      </c>
      <c r="I95" s="49">
        <v>45684.600729166697</v>
      </c>
      <c r="J95" s="22" t="s">
        <v>4905</v>
      </c>
      <c r="K95" s="11" t="s">
        <v>4906</v>
      </c>
      <c r="L95" s="11" t="s">
        <v>4907</v>
      </c>
      <c r="M95" s="11" t="s">
        <v>4908</v>
      </c>
      <c r="O95" s="11" t="s">
        <v>3704</v>
      </c>
      <c r="Q95" s="22"/>
      <c r="R95" s="148"/>
      <c r="U95" s="150"/>
      <c r="V95" s="22"/>
      <c r="W95" s="21"/>
      <c r="X95" s="22"/>
      <c r="Y95" s="27"/>
      <c r="Z95" s="27" t="s">
        <v>5162</v>
      </c>
      <c r="AA95" s="11" t="s">
        <v>85</v>
      </c>
      <c r="AB95" s="21" t="s">
        <v>5163</v>
      </c>
      <c r="AC95" s="22"/>
      <c r="AD95" s="153" t="s">
        <v>5164</v>
      </c>
      <c r="AE95" s="22"/>
      <c r="AJ95" s="22"/>
      <c r="AK95" s="22"/>
      <c r="AL95" s="27"/>
      <c r="AW95" s="22"/>
      <c r="AX95" s="22"/>
      <c r="AY95" s="2" t="str">
        <f>IF(ISBLANK(Table1[[#This Row],[ID]]),"Vacio","Control de cambios")</f>
        <v>Control de cambios</v>
      </c>
      <c r="AZ95" s="2">
        <f>YEAR(Table1[[#This Row],[Hora de inicio]])</f>
        <v>2025</v>
      </c>
      <c r="BA95" s="2">
        <f>MONTH(Table1[[#This Row],[Hora de inicio]])</f>
        <v>1</v>
      </c>
      <c r="BB95" s="2"/>
      <c r="BC95" s="2"/>
      <c r="BD95" s="2"/>
      <c r="BE95" s="2"/>
    </row>
    <row r="96" spans="1:57" ht="45.75" hidden="1">
      <c r="A96" s="2">
        <v>6391</v>
      </c>
      <c r="B96" s="2" t="s">
        <v>2236</v>
      </c>
      <c r="C96" s="9" t="s">
        <v>55</v>
      </c>
      <c r="D96" s="2" t="s">
        <v>4887</v>
      </c>
      <c r="E96" s="33" t="s">
        <v>5165</v>
      </c>
      <c r="G96" s="53" t="str">
        <f>VLOOKUP(Table1[[#This Row],[Responsable]],Listas!A:C,3,FALSE())</f>
        <v>angela.melo@mullenloweretail.com</v>
      </c>
      <c r="H96" s="49">
        <v>45684.613252314797</v>
      </c>
      <c r="I96" s="49">
        <v>45684.614652777796</v>
      </c>
      <c r="J96" s="22" t="s">
        <v>3825</v>
      </c>
      <c r="K96" s="11" t="s">
        <v>3826</v>
      </c>
      <c r="L96" s="11" t="s">
        <v>149</v>
      </c>
      <c r="M96" s="11" t="s">
        <v>4858</v>
      </c>
      <c r="O96" s="11" t="s">
        <v>3704</v>
      </c>
      <c r="Q96" s="22"/>
      <c r="R96" s="148"/>
      <c r="U96" s="150"/>
      <c r="V96" s="22"/>
      <c r="W96" s="21"/>
      <c r="X96" s="22"/>
      <c r="Y96" s="27"/>
      <c r="Z96" s="152" t="s">
        <v>655</v>
      </c>
      <c r="AA96" s="11" t="s">
        <v>85</v>
      </c>
      <c r="AB96" s="21" t="s">
        <v>5166</v>
      </c>
      <c r="AC96" s="22"/>
      <c r="AD96" s="22"/>
      <c r="AE96" s="22"/>
      <c r="AJ96" s="22"/>
      <c r="AK96" s="22"/>
      <c r="AL96" s="27"/>
      <c r="AW96" s="22"/>
      <c r="AX96" s="22"/>
      <c r="AY96" s="2" t="str">
        <f>IF(ISBLANK(Table1[[#This Row],[ID]]),"Vacio","Control de cambios")</f>
        <v>Control de cambios</v>
      </c>
      <c r="AZ96" s="2">
        <f>YEAR(Table1[[#This Row],[Hora de inicio]])</f>
        <v>2025</v>
      </c>
      <c r="BA96" s="2">
        <f>MONTH(Table1[[#This Row],[Hora de inicio]])</f>
        <v>1</v>
      </c>
      <c r="BB96" s="2"/>
      <c r="BC96" s="2"/>
      <c r="BD96" s="2"/>
      <c r="BE96" s="2"/>
    </row>
    <row r="97" spans="1:57" ht="409.6" hidden="1">
      <c r="A97" s="2">
        <v>6392</v>
      </c>
      <c r="B97" s="2" t="s">
        <v>3939</v>
      </c>
      <c r="C97" s="9" t="s">
        <v>4916</v>
      </c>
      <c r="E97" s="33" t="s">
        <v>5167</v>
      </c>
      <c r="G97" s="53" t="str">
        <f>VLOOKUP(Table1[[#This Row],[Responsable]],Listas!A:C,3,FALSE())</f>
        <v>catherine.izquierdome@colsubsidio.com</v>
      </c>
      <c r="H97" s="49">
        <v>45684.661423611098</v>
      </c>
      <c r="I97" s="49">
        <v>45684.675057870401</v>
      </c>
      <c r="J97" s="22" t="s">
        <v>3430</v>
      </c>
      <c r="K97" s="11" t="s">
        <v>3431</v>
      </c>
      <c r="L97" s="11" t="s">
        <v>4818</v>
      </c>
      <c r="M97" s="11" t="s">
        <v>4819</v>
      </c>
      <c r="O97" s="11" t="s">
        <v>3806</v>
      </c>
      <c r="Q97" s="22"/>
      <c r="R97" s="148"/>
      <c r="U97" s="150"/>
      <c r="V97" s="22"/>
      <c r="W97" s="21"/>
      <c r="X97" s="22"/>
      <c r="Y97" s="27"/>
      <c r="Z97" s="152"/>
      <c r="AB97" s="21"/>
      <c r="AC97" s="22"/>
      <c r="AD97" s="22"/>
      <c r="AE97" s="22"/>
      <c r="AJ97" s="22" t="s">
        <v>5168</v>
      </c>
      <c r="AK97" s="22" t="s">
        <v>5169</v>
      </c>
      <c r="AL97" s="27" t="s">
        <v>5170</v>
      </c>
      <c r="AW97" s="22"/>
      <c r="AX97" s="22"/>
      <c r="AY97" s="2" t="str">
        <f>IF(ISBLANK(Table1[[#This Row],[ID]]),"Vacio","Control de cambios")</f>
        <v>Control de cambios</v>
      </c>
      <c r="AZ97" s="2">
        <f>YEAR(Table1[[#This Row],[Hora de inicio]])</f>
        <v>2025</v>
      </c>
      <c r="BA97" s="2">
        <f>MONTH(Table1[[#This Row],[Hora de inicio]])</f>
        <v>1</v>
      </c>
      <c r="BB97" s="2"/>
      <c r="BC97" s="2"/>
      <c r="BD97" s="2"/>
      <c r="BE97" s="2" t="s">
        <v>4823</v>
      </c>
    </row>
    <row r="98" spans="1:57" ht="60.75" hidden="1">
      <c r="A98" s="2">
        <v>6393</v>
      </c>
      <c r="B98" s="2" t="s">
        <v>2236</v>
      </c>
      <c r="C98" s="9" t="s">
        <v>55</v>
      </c>
      <c r="D98" s="2" t="s">
        <v>4887</v>
      </c>
      <c r="E98" s="33" t="s">
        <v>5171</v>
      </c>
      <c r="F98" s="2">
        <v>4</v>
      </c>
      <c r="G98" s="53" t="str">
        <f>VLOOKUP(Table1[[#This Row],[Responsable]],Listas!A:C,3,FALSE())</f>
        <v>angela.melo@mullenloweretail.com</v>
      </c>
      <c r="H98" s="49">
        <v>45684.690787036998</v>
      </c>
      <c r="I98" s="49">
        <v>45684.693124999998</v>
      </c>
      <c r="J98" s="22" t="s">
        <v>5172</v>
      </c>
      <c r="K98" s="11" t="s">
        <v>5173</v>
      </c>
      <c r="L98" s="11" t="s">
        <v>4834</v>
      </c>
      <c r="M98" s="11" t="s">
        <v>259</v>
      </c>
      <c r="O98" s="11" t="s">
        <v>3696</v>
      </c>
      <c r="Q98" s="22"/>
      <c r="R98" s="148"/>
      <c r="U98" s="150"/>
      <c r="V98" s="22"/>
      <c r="W98" s="21"/>
      <c r="X98" s="153" t="s">
        <v>5174</v>
      </c>
      <c r="Y98" s="152" t="s">
        <v>1338</v>
      </c>
      <c r="Z98" s="152"/>
      <c r="AB98" s="21"/>
      <c r="AC98" s="22"/>
      <c r="AD98" s="22"/>
      <c r="AE98" s="22"/>
      <c r="AJ98" s="22"/>
      <c r="AK98" s="22"/>
      <c r="AL98" s="27" t="s">
        <v>5175</v>
      </c>
      <c r="AW98" s="22"/>
      <c r="AX98" s="22"/>
      <c r="AY98" s="2" t="str">
        <f>IF(ISBLANK(Table1[[#This Row],[ID]]),"Vacio","Control de cambios")</f>
        <v>Control de cambios</v>
      </c>
      <c r="AZ98" s="2">
        <f>YEAR(Table1[[#This Row],[Hora de inicio]])</f>
        <v>2025</v>
      </c>
      <c r="BA98" s="2">
        <f>MONTH(Table1[[#This Row],[Hora de inicio]])</f>
        <v>1</v>
      </c>
      <c r="BB98" s="2"/>
      <c r="BC98" s="2"/>
      <c r="BD98" s="2"/>
      <c r="BE98" s="2"/>
    </row>
    <row r="99" spans="1:57" ht="45.75" hidden="1">
      <c r="A99" s="2">
        <v>6394</v>
      </c>
      <c r="B99" s="2" t="s">
        <v>3939</v>
      </c>
      <c r="C99" s="9" t="s">
        <v>55</v>
      </c>
      <c r="E99" s="33" t="s">
        <v>5176</v>
      </c>
      <c r="G99" s="53" t="str">
        <f>VLOOKUP(Table1[[#This Row],[Responsable]],Listas!A:C,3,FALSE())</f>
        <v>catherine.izquierdome@colsubsidio.com</v>
      </c>
      <c r="H99" s="49">
        <v>45684.700034722198</v>
      </c>
      <c r="I99" s="49">
        <v>45684.700578703698</v>
      </c>
      <c r="J99" s="22" t="s">
        <v>4826</v>
      </c>
      <c r="K99" s="11" t="s">
        <v>4827</v>
      </c>
      <c r="L99" s="11" t="s">
        <v>176</v>
      </c>
      <c r="M99" s="11" t="s">
        <v>4828</v>
      </c>
      <c r="O99" s="11" t="s">
        <v>3704</v>
      </c>
      <c r="Q99" s="22"/>
      <c r="R99" s="148"/>
      <c r="U99" s="150"/>
      <c r="V99" s="22"/>
      <c r="W99" s="21"/>
      <c r="X99" s="22"/>
      <c r="Y99" s="27"/>
      <c r="Z99" s="152" t="s">
        <v>5177</v>
      </c>
      <c r="AA99" s="11" t="s">
        <v>85</v>
      </c>
      <c r="AB99" s="21" t="s">
        <v>5178</v>
      </c>
      <c r="AC99" s="22"/>
      <c r="AD99" s="22"/>
      <c r="AE99" s="22"/>
      <c r="AJ99" s="22"/>
      <c r="AK99" s="22"/>
      <c r="AL99" s="27"/>
      <c r="AW99" s="22"/>
      <c r="AX99" s="22"/>
      <c r="AY99" s="2" t="str">
        <f>IF(ISBLANK(Table1[[#This Row],[ID]]),"Vacio","Control de cambios")</f>
        <v>Control de cambios</v>
      </c>
      <c r="AZ99" s="2">
        <f>YEAR(Table1[[#This Row],[Hora de inicio]])</f>
        <v>2025</v>
      </c>
      <c r="BA99" s="2">
        <f>MONTH(Table1[[#This Row],[Hora de inicio]])</f>
        <v>1</v>
      </c>
      <c r="BB99" s="2"/>
      <c r="BC99" s="2"/>
      <c r="BD99" s="2"/>
      <c r="BE99" s="2"/>
    </row>
    <row r="100" spans="1:57" ht="290.25" hidden="1">
      <c r="A100" s="2">
        <v>6395</v>
      </c>
      <c r="B100" s="2" t="s">
        <v>2236</v>
      </c>
      <c r="C100" s="9" t="s">
        <v>55</v>
      </c>
      <c r="D100" s="2" t="s">
        <v>4836</v>
      </c>
      <c r="E100" s="33" t="s">
        <v>5179</v>
      </c>
      <c r="G100" s="53" t="str">
        <f>VLOOKUP(Table1[[#This Row],[Responsable]],Listas!A:C,3,FALSE())</f>
        <v>angela.melo@mullenloweretail.com</v>
      </c>
      <c r="H100" s="49">
        <v>45684.723356481503</v>
      </c>
      <c r="I100" s="49">
        <v>45684.723854166703</v>
      </c>
      <c r="J100" s="22" t="s">
        <v>4826</v>
      </c>
      <c r="K100" s="11" t="s">
        <v>4827</v>
      </c>
      <c r="L100" s="11" t="s">
        <v>176</v>
      </c>
      <c r="M100" s="11" t="s">
        <v>4828</v>
      </c>
      <c r="O100" s="11" t="s">
        <v>3746</v>
      </c>
      <c r="Q100" s="22"/>
      <c r="R100" s="148"/>
      <c r="U100" s="150"/>
      <c r="V100" s="22"/>
      <c r="W100" s="21"/>
      <c r="X100" s="22"/>
      <c r="Y100" s="27"/>
      <c r="Z100" s="152"/>
      <c r="AB100" s="21"/>
      <c r="AC100" s="22"/>
      <c r="AD100" s="22"/>
      <c r="AE100" s="22"/>
      <c r="AJ100" s="22" t="s">
        <v>5180</v>
      </c>
      <c r="AK100" s="22" t="s">
        <v>5181</v>
      </c>
      <c r="AL100" s="27"/>
      <c r="AW100" s="22"/>
      <c r="AX100" s="22"/>
      <c r="AY100" s="2" t="str">
        <f>IF(ISBLANK(Table1[[#This Row],[ID]]),"Vacio","Control de cambios")</f>
        <v>Control de cambios</v>
      </c>
      <c r="AZ100" s="2">
        <f>YEAR(Table1[[#This Row],[Hora de inicio]])</f>
        <v>2025</v>
      </c>
      <c r="BA100" s="2">
        <f>MONTH(Table1[[#This Row],[Hora de inicio]])</f>
        <v>1</v>
      </c>
      <c r="BB100" s="2"/>
      <c r="BC100" s="2"/>
      <c r="BD100" s="2"/>
      <c r="BE100" s="2"/>
    </row>
    <row r="101" spans="1:57" ht="244.5" hidden="1">
      <c r="A101" s="2">
        <v>6396</v>
      </c>
      <c r="B101" s="2" t="s">
        <v>78</v>
      </c>
      <c r="C101" s="9" t="s">
        <v>55</v>
      </c>
      <c r="E101" s="33" t="s">
        <v>5182</v>
      </c>
      <c r="G101" s="53" t="str">
        <f>VLOOKUP(Table1[[#This Row],[Responsable]],Listas!A:C,3,FALSE())</f>
        <v>Cristian.Lopez@mullenloweretail.com</v>
      </c>
      <c r="H101" s="49">
        <v>45684.816400463002</v>
      </c>
      <c r="I101" s="49">
        <v>45684.825555555602</v>
      </c>
      <c r="J101" s="22" t="s">
        <v>281</v>
      </c>
      <c r="K101" s="11" t="s">
        <v>282</v>
      </c>
      <c r="L101" s="11" t="s">
        <v>4818</v>
      </c>
      <c r="M101" s="11" t="s">
        <v>4819</v>
      </c>
      <c r="O101" s="11" t="s">
        <v>3806</v>
      </c>
      <c r="Q101" s="22"/>
      <c r="R101" s="148"/>
      <c r="U101" s="150"/>
      <c r="V101" s="22"/>
      <c r="W101" s="21"/>
      <c r="X101" s="22"/>
      <c r="Y101" s="27"/>
      <c r="Z101" s="152"/>
      <c r="AB101" s="21"/>
      <c r="AC101" s="22"/>
      <c r="AD101" s="22"/>
      <c r="AE101" s="22"/>
      <c r="AJ101" s="22" t="s">
        <v>5183</v>
      </c>
      <c r="AK101" s="22" t="s">
        <v>5184</v>
      </c>
      <c r="AL101" s="27"/>
      <c r="AW101" s="22"/>
      <c r="AX101" s="22"/>
      <c r="AY101" s="2" t="str">
        <f>IF(ISBLANK(Table1[[#This Row],[ID]]),"Vacio","Control de cambios")</f>
        <v>Control de cambios</v>
      </c>
      <c r="AZ101" s="2">
        <f>YEAR(Table1[[#This Row],[Hora de inicio]])</f>
        <v>2025</v>
      </c>
      <c r="BA101" s="2">
        <f>MONTH(Table1[[#This Row],[Hora de inicio]])</f>
        <v>1</v>
      </c>
      <c r="BB101" s="2"/>
      <c r="BC101" s="2"/>
      <c r="BD101" s="2"/>
      <c r="BE101" s="2" t="s">
        <v>4823</v>
      </c>
    </row>
    <row r="102" spans="1:57" ht="259.5" hidden="1">
      <c r="A102" s="2">
        <v>6397</v>
      </c>
      <c r="B102" s="2" t="s">
        <v>216</v>
      </c>
      <c r="C102" s="9" t="s">
        <v>55</v>
      </c>
      <c r="E102" s="33" t="s">
        <v>5185</v>
      </c>
      <c r="G102" s="53" t="str">
        <f>VLOOKUP(Table1[[#This Row],[Responsable]],Listas!A:C,3,FALSE())</f>
        <v>javier.bordadz@colsubsidio.com</v>
      </c>
      <c r="H102" s="49">
        <v>45685.365393518499</v>
      </c>
      <c r="I102" s="49">
        <v>45685.365578703699</v>
      </c>
      <c r="J102" s="22" t="s">
        <v>3825</v>
      </c>
      <c r="K102" s="11" t="s">
        <v>3826</v>
      </c>
      <c r="L102" s="11" t="s">
        <v>149</v>
      </c>
      <c r="M102" s="11" t="s">
        <v>5186</v>
      </c>
      <c r="O102" s="11" t="s">
        <v>4386</v>
      </c>
      <c r="Q102" s="22"/>
      <c r="R102" s="148"/>
      <c r="U102" s="150"/>
      <c r="V102" s="22"/>
      <c r="W102" s="21"/>
      <c r="X102" s="22"/>
      <c r="Y102" s="27"/>
      <c r="Z102" s="152"/>
      <c r="AB102" s="21"/>
      <c r="AC102" s="22"/>
      <c r="AD102" s="22"/>
      <c r="AE102" s="22"/>
      <c r="AJ102" s="22"/>
      <c r="AK102" s="22"/>
      <c r="AL102" s="27"/>
      <c r="AV102" s="11" t="s">
        <v>5187</v>
      </c>
      <c r="AW102" s="22"/>
      <c r="AX102" s="153" t="s">
        <v>5188</v>
      </c>
      <c r="AY102" s="2" t="str">
        <f>IF(ISBLANK(Table1[[#This Row],[ID]]),"Vacio","Control de cambios")</f>
        <v>Control de cambios</v>
      </c>
      <c r="AZ102" s="2">
        <f>YEAR(Table1[[#This Row],[Hora de inicio]])</f>
        <v>2025</v>
      </c>
      <c r="BA102" s="2">
        <f>MONTH(Table1[[#This Row],[Hora de inicio]])</f>
        <v>1</v>
      </c>
      <c r="BB102" s="2"/>
      <c r="BC102" s="2"/>
      <c r="BD102" s="2"/>
      <c r="BE102" s="2"/>
    </row>
    <row r="103" spans="1:57" ht="76.5" hidden="1">
      <c r="A103" s="2">
        <v>6398</v>
      </c>
      <c r="B103" s="2" t="s">
        <v>2236</v>
      </c>
      <c r="C103" s="9" t="s">
        <v>55</v>
      </c>
      <c r="E103" s="33" t="s">
        <v>5189</v>
      </c>
      <c r="G103" s="53" t="str">
        <f>VLOOKUP(Table1[[#This Row],[Responsable]],Listas!A:C,3,FALSE())</f>
        <v>angela.melo@mullenloweretail.com</v>
      </c>
      <c r="H103" s="49">
        <v>45685.376562500001</v>
      </c>
      <c r="I103" s="49">
        <v>45685.377523148098</v>
      </c>
      <c r="J103" s="22" t="s">
        <v>3418</v>
      </c>
      <c r="K103" s="11" t="s">
        <v>3419</v>
      </c>
      <c r="L103" s="11" t="s">
        <v>123</v>
      </c>
      <c r="M103" s="11" t="s">
        <v>4913</v>
      </c>
      <c r="O103" s="11" t="s">
        <v>3704</v>
      </c>
      <c r="Q103" s="22"/>
      <c r="R103" s="148"/>
      <c r="U103" s="150"/>
      <c r="V103" s="22"/>
      <c r="W103" s="21"/>
      <c r="X103" s="22"/>
      <c r="Y103" s="27"/>
      <c r="Z103" s="152" t="s">
        <v>4914</v>
      </c>
      <c r="AA103" s="11" t="s">
        <v>85</v>
      </c>
      <c r="AB103" s="21" t="s">
        <v>5190</v>
      </c>
      <c r="AC103" s="22"/>
      <c r="AD103" s="22"/>
      <c r="AE103" s="22"/>
      <c r="AJ103" s="22"/>
      <c r="AK103" s="22"/>
      <c r="AL103" s="27"/>
      <c r="AW103" s="22"/>
      <c r="AX103" s="22"/>
      <c r="AY103" s="2" t="str">
        <f>IF(ISBLANK(Table1[[#This Row],[ID]]),"Vacio","Control de cambios")</f>
        <v>Control de cambios</v>
      </c>
      <c r="AZ103" s="2">
        <f>YEAR(Table1[[#This Row],[Hora de inicio]])</f>
        <v>2025</v>
      </c>
      <c r="BA103" s="2">
        <f>MONTH(Table1[[#This Row],[Hora de inicio]])</f>
        <v>1</v>
      </c>
      <c r="BB103" s="2"/>
      <c r="BC103" s="2"/>
      <c r="BD103" s="2"/>
      <c r="BE103" s="2"/>
    </row>
    <row r="104" spans="1:57" ht="106.5" hidden="1">
      <c r="A104" s="2">
        <v>6399</v>
      </c>
      <c r="B104" s="2" t="s">
        <v>2236</v>
      </c>
      <c r="C104" s="9" t="s">
        <v>55</v>
      </c>
      <c r="D104" s="2" t="s">
        <v>4887</v>
      </c>
      <c r="E104" s="33" t="s">
        <v>5191</v>
      </c>
      <c r="G104" s="53" t="str">
        <f>VLOOKUP(Table1[[#This Row],[Responsable]],Listas!A:C,3,FALSE())</f>
        <v>angela.melo@mullenloweretail.com</v>
      </c>
      <c r="H104" s="49">
        <v>45685.437303240702</v>
      </c>
      <c r="I104" s="49">
        <v>45685.438148148103</v>
      </c>
      <c r="J104" s="22" t="s">
        <v>5192</v>
      </c>
      <c r="K104" s="11" t="s">
        <v>4992</v>
      </c>
      <c r="L104" s="11" t="s">
        <v>56</v>
      </c>
      <c r="M104" s="11" t="s">
        <v>4993</v>
      </c>
      <c r="O104" s="11" t="s">
        <v>3704</v>
      </c>
      <c r="Q104" s="22"/>
      <c r="R104" s="148"/>
      <c r="U104" s="150"/>
      <c r="V104" s="22"/>
      <c r="W104" s="21"/>
      <c r="X104" s="22"/>
      <c r="Y104" s="27"/>
      <c r="Z104" s="152" t="s">
        <v>5193</v>
      </c>
      <c r="AA104" s="11" t="s">
        <v>85</v>
      </c>
      <c r="AB104" s="21" t="s">
        <v>5194</v>
      </c>
      <c r="AC104" s="22"/>
      <c r="AD104" s="153" t="s">
        <v>5195</v>
      </c>
      <c r="AE104" s="22"/>
      <c r="AJ104" s="22"/>
      <c r="AK104" s="22"/>
      <c r="AL104" s="27"/>
      <c r="AW104" s="22"/>
      <c r="AX104" s="22"/>
      <c r="AY104" s="2" t="str">
        <f>IF(ISBLANK(Table1[[#This Row],[ID]]),"Vacio","Control de cambios")</f>
        <v>Control de cambios</v>
      </c>
      <c r="AZ104" s="2">
        <f>YEAR(Table1[[#This Row],[Hora de inicio]])</f>
        <v>2025</v>
      </c>
      <c r="BA104" s="2">
        <f>MONTH(Table1[[#This Row],[Hora de inicio]])</f>
        <v>1</v>
      </c>
      <c r="BB104" s="2"/>
      <c r="BC104" s="2"/>
      <c r="BD104" s="2"/>
      <c r="BE104" s="2"/>
    </row>
    <row r="105" spans="1:57" ht="106.5" hidden="1">
      <c r="A105" s="2">
        <v>6400</v>
      </c>
      <c r="B105" s="2" t="s">
        <v>2236</v>
      </c>
      <c r="C105" s="9" t="s">
        <v>55</v>
      </c>
      <c r="E105" s="33" t="s">
        <v>5189</v>
      </c>
      <c r="G105" s="53" t="str">
        <f>VLOOKUP(Table1[[#This Row],[Responsable]],Listas!A:C,3,FALSE())</f>
        <v>angela.melo@mullenloweretail.com</v>
      </c>
      <c r="H105" s="49">
        <v>45685.456145833297</v>
      </c>
      <c r="I105" s="49">
        <v>45685.456805555601</v>
      </c>
      <c r="J105" s="22" t="s">
        <v>5192</v>
      </c>
      <c r="K105" s="11" t="s">
        <v>4992</v>
      </c>
      <c r="L105" s="11" t="s">
        <v>56</v>
      </c>
      <c r="M105" s="11" t="s">
        <v>4993</v>
      </c>
      <c r="O105" s="11" t="s">
        <v>3704</v>
      </c>
      <c r="Q105" s="22"/>
      <c r="R105" s="148"/>
      <c r="U105" s="150"/>
      <c r="V105" s="22"/>
      <c r="W105" s="21"/>
      <c r="X105" s="22"/>
      <c r="Y105" s="27"/>
      <c r="Z105" s="27" t="s">
        <v>5196</v>
      </c>
      <c r="AA105" s="11" t="s">
        <v>85</v>
      </c>
      <c r="AB105" s="21" t="s">
        <v>5197</v>
      </c>
      <c r="AC105" s="22"/>
      <c r="AD105" s="22" t="s">
        <v>5198</v>
      </c>
      <c r="AE105" s="22"/>
      <c r="AJ105" s="22"/>
      <c r="AK105" s="22"/>
      <c r="AL105" s="27"/>
      <c r="AW105" s="22"/>
      <c r="AX105" s="22"/>
      <c r="AY105" s="2" t="str">
        <f>IF(ISBLANK(Table1[[#This Row],[ID]]),"Vacio","Control de cambios")</f>
        <v>Control de cambios</v>
      </c>
      <c r="AZ105" s="2">
        <f>YEAR(Table1[[#This Row],[Hora de inicio]])</f>
        <v>2025</v>
      </c>
      <c r="BA105" s="2">
        <f>MONTH(Table1[[#This Row],[Hora de inicio]])</f>
        <v>1</v>
      </c>
      <c r="BB105" s="2"/>
      <c r="BC105" s="2"/>
      <c r="BD105" s="2"/>
      <c r="BE105" s="2"/>
    </row>
    <row r="106" spans="1:57" ht="198" hidden="1">
      <c r="A106" s="2">
        <v>6401</v>
      </c>
      <c r="B106" s="2" t="s">
        <v>2236</v>
      </c>
      <c r="C106" s="9" t="s">
        <v>55</v>
      </c>
      <c r="D106" s="2" t="s">
        <v>4824</v>
      </c>
      <c r="E106" s="33" t="s">
        <v>5199</v>
      </c>
      <c r="G106" s="53" t="str">
        <f>VLOOKUP(Table1[[#This Row],[Responsable]],Listas!A:C,3,FALSE())</f>
        <v>angela.melo@mullenloweretail.com</v>
      </c>
      <c r="H106" s="49">
        <v>45685.607210648101</v>
      </c>
      <c r="I106" s="49">
        <v>45685.609305555598</v>
      </c>
      <c r="J106" s="22" t="s">
        <v>3825</v>
      </c>
      <c r="K106" s="11" t="s">
        <v>3826</v>
      </c>
      <c r="L106" s="11" t="s">
        <v>149</v>
      </c>
      <c r="M106" s="11" t="s">
        <v>4858</v>
      </c>
      <c r="O106" s="11" t="s">
        <v>3704</v>
      </c>
      <c r="Q106" s="22"/>
      <c r="R106" s="148"/>
      <c r="U106" s="150"/>
      <c r="V106" s="22"/>
      <c r="W106" s="21"/>
      <c r="X106" s="22"/>
      <c r="Y106" s="27"/>
      <c r="Z106" s="152" t="s">
        <v>5200</v>
      </c>
      <c r="AA106" s="11" t="s">
        <v>85</v>
      </c>
      <c r="AB106" s="21" t="s">
        <v>5201</v>
      </c>
      <c r="AC106" s="22"/>
      <c r="AD106" s="22"/>
      <c r="AE106" s="22"/>
      <c r="AJ106" s="22"/>
      <c r="AK106" s="22"/>
      <c r="AL106" s="27"/>
      <c r="AW106" s="22"/>
      <c r="AX106" s="22"/>
      <c r="AY106" s="2" t="str">
        <f>IF(ISBLANK(Table1[[#This Row],[ID]]),"Vacio","Control de cambios")</f>
        <v>Control de cambios</v>
      </c>
      <c r="AZ106" s="2">
        <f>YEAR(Table1[[#This Row],[Hora de inicio]])</f>
        <v>2025</v>
      </c>
      <c r="BA106" s="2">
        <f>MONTH(Table1[[#This Row],[Hora de inicio]])</f>
        <v>1</v>
      </c>
      <c r="BB106" s="2"/>
      <c r="BC106" s="2"/>
      <c r="BD106" s="2"/>
      <c r="BE106" s="2"/>
    </row>
    <row r="107" spans="1:57" ht="229.5" hidden="1">
      <c r="A107" s="2">
        <v>6402</v>
      </c>
      <c r="B107" s="2" t="s">
        <v>2236</v>
      </c>
      <c r="C107" s="9" t="s">
        <v>55</v>
      </c>
      <c r="D107" s="2" t="s">
        <v>4824</v>
      </c>
      <c r="E107" s="33" t="s">
        <v>5202</v>
      </c>
      <c r="G107" s="53" t="str">
        <f>VLOOKUP(Table1[[#This Row],[Responsable]],Listas!A:C,3,FALSE())</f>
        <v>angela.melo@mullenloweretail.com</v>
      </c>
      <c r="H107" s="49">
        <v>45685.625069444402</v>
      </c>
      <c r="I107" s="49">
        <v>45685.638935185198</v>
      </c>
      <c r="J107" s="22" t="s">
        <v>3825</v>
      </c>
      <c r="K107" s="11" t="s">
        <v>3826</v>
      </c>
      <c r="L107" s="11" t="s">
        <v>149</v>
      </c>
      <c r="M107" s="11" t="s">
        <v>4858</v>
      </c>
      <c r="O107" s="11" t="s">
        <v>3704</v>
      </c>
      <c r="Q107" s="22"/>
      <c r="R107" s="148"/>
      <c r="U107" s="150"/>
      <c r="V107" s="22"/>
      <c r="W107" s="21"/>
      <c r="X107" s="22"/>
      <c r="Y107" s="27"/>
      <c r="Z107" s="27" t="s">
        <v>5203</v>
      </c>
      <c r="AA107" s="11" t="s">
        <v>85</v>
      </c>
      <c r="AB107" s="21" t="s">
        <v>5204</v>
      </c>
      <c r="AC107" s="22"/>
      <c r="AD107" s="22" t="s">
        <v>5205</v>
      </c>
      <c r="AE107" s="22"/>
      <c r="AJ107" s="22"/>
      <c r="AK107" s="22"/>
      <c r="AL107" s="27"/>
      <c r="AW107" s="22"/>
      <c r="AX107" s="22"/>
      <c r="AY107" s="2" t="str">
        <f>IF(ISBLANK(Table1[[#This Row],[ID]]),"Vacio","Control de cambios")</f>
        <v>Control de cambios</v>
      </c>
      <c r="AZ107" s="2">
        <f>YEAR(Table1[[#This Row],[Hora de inicio]])</f>
        <v>2025</v>
      </c>
      <c r="BA107" s="2">
        <f>MONTH(Table1[[#This Row],[Hora de inicio]])</f>
        <v>1</v>
      </c>
      <c r="BB107" s="2"/>
      <c r="BC107" s="2"/>
      <c r="BD107" s="2"/>
      <c r="BE107" s="2"/>
    </row>
    <row r="108" spans="1:57" ht="30.75" hidden="1">
      <c r="A108" s="2">
        <v>6403</v>
      </c>
      <c r="B108" s="2" t="s">
        <v>78</v>
      </c>
      <c r="C108" s="9" t="s">
        <v>55</v>
      </c>
      <c r="E108" s="33" t="s">
        <v>5206</v>
      </c>
      <c r="F108" s="2">
        <v>12</v>
      </c>
      <c r="G108" s="53" t="str">
        <f>VLOOKUP(Table1[[#This Row],[Responsable]],Listas!A:C,3,FALSE())</f>
        <v>Cristian.Lopez@mullenloweretail.com</v>
      </c>
      <c r="H108" s="49">
        <v>45686.335625</v>
      </c>
      <c r="I108" s="49">
        <v>45686.336180555598</v>
      </c>
      <c r="J108" s="22" t="s">
        <v>3825</v>
      </c>
      <c r="K108" s="11" t="s">
        <v>3826</v>
      </c>
      <c r="L108" s="11" t="s">
        <v>149</v>
      </c>
      <c r="M108" s="11" t="s">
        <v>4819</v>
      </c>
      <c r="O108" s="11" t="s">
        <v>3704</v>
      </c>
      <c r="Q108" s="22"/>
      <c r="R108" s="148"/>
      <c r="U108" s="150"/>
      <c r="V108" s="22"/>
      <c r="W108" s="21"/>
      <c r="X108" s="22"/>
      <c r="Y108" s="27"/>
      <c r="Z108" s="152" t="s">
        <v>2022</v>
      </c>
      <c r="AA108" s="11" t="s">
        <v>85</v>
      </c>
      <c r="AB108" s="21" t="s">
        <v>5207</v>
      </c>
      <c r="AC108" s="22"/>
      <c r="AD108" s="22"/>
      <c r="AE108" s="22"/>
      <c r="AJ108" s="22"/>
      <c r="AK108" s="22"/>
      <c r="AL108" s="27"/>
      <c r="AW108" s="22"/>
      <c r="AX108" s="22"/>
      <c r="AY108" s="2" t="str">
        <f>IF(ISBLANK(Table1[[#This Row],[ID]]),"Vacio","Control de cambios")</f>
        <v>Control de cambios</v>
      </c>
      <c r="AZ108" s="2">
        <f>YEAR(Table1[[#This Row],[Hora de inicio]])</f>
        <v>2025</v>
      </c>
      <c r="BA108" s="2">
        <f>MONTH(Table1[[#This Row],[Hora de inicio]])</f>
        <v>1</v>
      </c>
      <c r="BB108" s="2"/>
      <c r="BC108" s="2"/>
      <c r="BD108" s="2"/>
      <c r="BE108" s="2" t="s">
        <v>4823</v>
      </c>
    </row>
    <row r="109" spans="1:57" ht="91.5" hidden="1">
      <c r="A109" s="2">
        <v>6404</v>
      </c>
      <c r="B109" s="2" t="s">
        <v>78</v>
      </c>
      <c r="C109" s="9" t="s">
        <v>55</v>
      </c>
      <c r="E109" s="33" t="s">
        <v>5208</v>
      </c>
      <c r="F109" s="2">
        <v>13</v>
      </c>
      <c r="G109" s="53" t="str">
        <f>VLOOKUP(Table1[[#This Row],[Responsable]],Listas!A:C,3,FALSE())</f>
        <v>Cristian.Lopez@mullenloweretail.com</v>
      </c>
      <c r="H109" s="49">
        <v>45686.366701388899</v>
      </c>
      <c r="I109" s="49">
        <v>45686.367754629602</v>
      </c>
      <c r="J109" s="22" t="s">
        <v>3430</v>
      </c>
      <c r="K109" s="11" t="s">
        <v>3431</v>
      </c>
      <c r="L109" s="11" t="s">
        <v>4850</v>
      </c>
      <c r="M109" s="11" t="s">
        <v>4819</v>
      </c>
      <c r="O109" s="11" t="s">
        <v>3704</v>
      </c>
      <c r="Q109" s="22"/>
      <c r="R109" s="148"/>
      <c r="U109" s="150"/>
      <c r="V109" s="22"/>
      <c r="W109" s="21"/>
      <c r="X109" s="22"/>
      <c r="Y109" s="27"/>
      <c r="Z109" s="152" t="s">
        <v>3269</v>
      </c>
      <c r="AA109" s="11" t="s">
        <v>85</v>
      </c>
      <c r="AB109" s="21" t="s">
        <v>5209</v>
      </c>
      <c r="AC109" s="22"/>
      <c r="AD109" s="22" t="s">
        <v>5210</v>
      </c>
      <c r="AE109" s="22"/>
      <c r="AJ109" s="22"/>
      <c r="AK109" s="22"/>
      <c r="AL109" s="27"/>
      <c r="AW109" s="22"/>
      <c r="AX109" s="22"/>
      <c r="AY109" s="2" t="str">
        <f>IF(ISBLANK(Table1[[#This Row],[ID]]),"Vacio","Control de cambios")</f>
        <v>Control de cambios</v>
      </c>
      <c r="AZ109" s="2">
        <f>YEAR(Table1[[#This Row],[Hora de inicio]])</f>
        <v>2025</v>
      </c>
      <c r="BA109" s="2">
        <f>MONTH(Table1[[#This Row],[Hora de inicio]])</f>
        <v>1</v>
      </c>
      <c r="BB109" s="2"/>
      <c r="BC109" s="2"/>
      <c r="BD109" s="2"/>
      <c r="BE109" s="2" t="s">
        <v>4823</v>
      </c>
    </row>
    <row r="110" spans="1:57" ht="106.5" hidden="1">
      <c r="A110" s="2">
        <v>6405</v>
      </c>
      <c r="B110" s="2" t="s">
        <v>78</v>
      </c>
      <c r="C110" s="9" t="s">
        <v>55</v>
      </c>
      <c r="E110" s="33" t="s">
        <v>2152</v>
      </c>
      <c r="F110" s="2">
        <v>13</v>
      </c>
      <c r="G110" s="53" t="str">
        <f>VLOOKUP(Table1[[#This Row],[Responsable]],Listas!A:C,3,FALSE())</f>
        <v>Cristian.Lopez@mullenloweretail.com</v>
      </c>
      <c r="H110" s="49">
        <v>45686.336597222202</v>
      </c>
      <c r="I110" s="49">
        <v>45686.376701388901</v>
      </c>
      <c r="J110" s="22" t="s">
        <v>3825</v>
      </c>
      <c r="K110" s="11" t="s">
        <v>3826</v>
      </c>
      <c r="L110" s="11" t="s">
        <v>149</v>
      </c>
      <c r="M110" s="11" t="s">
        <v>4819</v>
      </c>
      <c r="O110" s="11" t="s">
        <v>4876</v>
      </c>
      <c r="Q110" s="153" t="s">
        <v>5211</v>
      </c>
      <c r="R110" s="148" t="s">
        <v>5212</v>
      </c>
      <c r="S110" s="11" t="s">
        <v>5213</v>
      </c>
      <c r="T110" s="11" t="s">
        <v>5214</v>
      </c>
      <c r="U110" s="150" t="s">
        <v>5215</v>
      </c>
      <c r="V110" s="153" t="s">
        <v>5216</v>
      </c>
      <c r="W110" s="21" t="s">
        <v>5217</v>
      </c>
      <c r="X110" s="22"/>
      <c r="Y110" s="27"/>
      <c r="Z110" s="27"/>
      <c r="AB110" s="21"/>
      <c r="AC110" s="22"/>
      <c r="AD110" s="22"/>
      <c r="AE110" s="22"/>
      <c r="AJ110" s="22"/>
      <c r="AK110" s="22"/>
      <c r="AL110" s="27"/>
      <c r="AW110" s="22"/>
      <c r="AX110" s="22"/>
      <c r="AY110" s="2" t="str">
        <f>IF(ISBLANK(Table1[[#This Row],[ID]]),"Vacio","Control de cambios")</f>
        <v>Control de cambios</v>
      </c>
      <c r="AZ110" s="2">
        <f>YEAR(Table1[[#This Row],[Hora de inicio]])</f>
        <v>2025</v>
      </c>
      <c r="BA110" s="2">
        <f>MONTH(Table1[[#This Row],[Hora de inicio]])</f>
        <v>1</v>
      </c>
      <c r="BB110" s="2"/>
      <c r="BC110" s="2"/>
      <c r="BD110" s="2"/>
      <c r="BE110" s="2" t="s">
        <v>4823</v>
      </c>
    </row>
    <row r="111" spans="1:57" ht="60.75" hidden="1">
      <c r="A111" s="2">
        <v>6406</v>
      </c>
      <c r="B111" s="2" t="s">
        <v>78</v>
      </c>
      <c r="C111" s="9" t="s">
        <v>55</v>
      </c>
      <c r="E111" s="33" t="s">
        <v>2152</v>
      </c>
      <c r="F111" s="2">
        <v>13</v>
      </c>
      <c r="G111" s="53" t="str">
        <f>VLOOKUP(Table1[[#This Row],[Responsable]],Listas!A:C,3,FALSE())</f>
        <v>Cristian.Lopez@mullenloweretail.com</v>
      </c>
      <c r="H111" s="49">
        <v>45686.420451388898</v>
      </c>
      <c r="I111" s="49">
        <v>45686.421956018501</v>
      </c>
      <c r="J111" s="22" t="s">
        <v>3430</v>
      </c>
      <c r="K111" s="11" t="s">
        <v>3431</v>
      </c>
      <c r="L111" s="11" t="s">
        <v>1496</v>
      </c>
      <c r="M111" s="11" t="s">
        <v>4819</v>
      </c>
      <c r="O111" s="11" t="s">
        <v>4876</v>
      </c>
      <c r="Q111" s="153" t="s">
        <v>5218</v>
      </c>
      <c r="R111" s="148" t="s">
        <v>5219</v>
      </c>
      <c r="S111" s="11" t="s">
        <v>5220</v>
      </c>
      <c r="T111" s="11" t="s">
        <v>5221</v>
      </c>
      <c r="U111" s="150"/>
      <c r="V111" s="153" t="s">
        <v>5222</v>
      </c>
      <c r="W111" s="21" t="s">
        <v>5223</v>
      </c>
      <c r="X111" s="22"/>
      <c r="Y111" s="27"/>
      <c r="Z111" s="27"/>
      <c r="AB111" s="21"/>
      <c r="AC111" s="22"/>
      <c r="AD111" s="22"/>
      <c r="AE111" s="22"/>
      <c r="AJ111" s="22"/>
      <c r="AK111" s="22"/>
      <c r="AL111" s="27"/>
      <c r="AW111" s="22"/>
      <c r="AX111" s="22"/>
      <c r="AY111" s="2" t="str">
        <f>IF(ISBLANK(Table1[[#This Row],[ID]]),"Vacio","Control de cambios")</f>
        <v>Control de cambios</v>
      </c>
      <c r="AZ111" s="2">
        <f>YEAR(Table1[[#This Row],[Hora de inicio]])</f>
        <v>2025</v>
      </c>
      <c r="BA111" s="2">
        <f>MONTH(Table1[[#This Row],[Hora de inicio]])</f>
        <v>1</v>
      </c>
      <c r="BB111" s="2"/>
      <c r="BC111" s="2"/>
      <c r="BD111" s="2"/>
      <c r="BE111" s="2" t="s">
        <v>4823</v>
      </c>
    </row>
    <row r="112" spans="1:57" ht="229.5" hidden="1">
      <c r="A112" s="2">
        <v>6407</v>
      </c>
      <c r="B112" s="2" t="s">
        <v>78</v>
      </c>
      <c r="C112" s="9" t="s">
        <v>55</v>
      </c>
      <c r="E112" s="33" t="s">
        <v>5224</v>
      </c>
      <c r="F112" s="2">
        <v>13</v>
      </c>
      <c r="G112" s="53" t="str">
        <f>VLOOKUP(Table1[[#This Row],[Responsable]],Listas!A:C,3,FALSE())</f>
        <v>Cristian.Lopez@mullenloweretail.com</v>
      </c>
      <c r="H112" s="49">
        <v>45686.463611111103</v>
      </c>
      <c r="I112" s="49">
        <v>45686.464745370402</v>
      </c>
      <c r="J112" s="22" t="s">
        <v>3430</v>
      </c>
      <c r="K112" s="11" t="s">
        <v>3431</v>
      </c>
      <c r="L112" s="11" t="s">
        <v>4818</v>
      </c>
      <c r="M112" s="11" t="s">
        <v>4819</v>
      </c>
      <c r="O112" s="11" t="s">
        <v>3704</v>
      </c>
      <c r="Q112" s="22"/>
      <c r="R112" s="148"/>
      <c r="U112" s="150"/>
      <c r="V112" s="22"/>
      <c r="W112" s="21"/>
      <c r="X112" s="22"/>
      <c r="Y112" s="27"/>
      <c r="Z112" s="152" t="s">
        <v>2022</v>
      </c>
      <c r="AA112" s="11" t="s">
        <v>85</v>
      </c>
      <c r="AB112" s="21" t="s">
        <v>5225</v>
      </c>
      <c r="AC112" s="22"/>
      <c r="AD112" s="153" t="s">
        <v>5226</v>
      </c>
      <c r="AE112" s="22"/>
      <c r="AJ112" s="22"/>
      <c r="AK112" s="22"/>
      <c r="AL112" s="27"/>
      <c r="AW112" s="22"/>
      <c r="AX112" s="22"/>
      <c r="AY112" s="2" t="str">
        <f>IF(ISBLANK(Table1[[#This Row],[ID]]),"Vacio","Control de cambios")</f>
        <v>Control de cambios</v>
      </c>
      <c r="AZ112" s="2">
        <f>YEAR(Table1[[#This Row],[Hora de inicio]])</f>
        <v>2025</v>
      </c>
      <c r="BA112" s="2">
        <f>MONTH(Table1[[#This Row],[Hora de inicio]])</f>
        <v>1</v>
      </c>
      <c r="BB112" s="2"/>
      <c r="BC112" s="2"/>
      <c r="BD112" s="2"/>
      <c r="BE112" s="2" t="s">
        <v>4823</v>
      </c>
    </row>
    <row r="113" spans="1:57" ht="91.5" hidden="1">
      <c r="A113" s="2">
        <v>6408</v>
      </c>
      <c r="B113" s="2" t="s">
        <v>2236</v>
      </c>
      <c r="C113" s="9" t="s">
        <v>55</v>
      </c>
      <c r="D113" s="2" t="s">
        <v>4824</v>
      </c>
      <c r="E113" s="33" t="s">
        <v>5227</v>
      </c>
      <c r="G113" s="53" t="str">
        <f>VLOOKUP(Table1[[#This Row],[Responsable]],Listas!A:C,3,FALSE())</f>
        <v>angela.melo@mullenloweretail.com</v>
      </c>
      <c r="H113" s="49">
        <v>45686.5001388889</v>
      </c>
      <c r="I113" s="49">
        <v>45686.501180555599</v>
      </c>
      <c r="J113" s="22" t="s">
        <v>4905</v>
      </c>
      <c r="K113" s="11" t="s">
        <v>4906</v>
      </c>
      <c r="L113" s="11" t="s">
        <v>4907</v>
      </c>
      <c r="M113" s="11" t="s">
        <v>4908</v>
      </c>
      <c r="O113" s="11" t="s">
        <v>3704</v>
      </c>
      <c r="Q113" s="22"/>
      <c r="R113" s="148"/>
      <c r="U113" s="150"/>
      <c r="V113" s="22"/>
      <c r="W113" s="21"/>
      <c r="X113" s="22"/>
      <c r="Y113" s="27"/>
      <c r="Z113" s="152" t="s">
        <v>4983</v>
      </c>
      <c r="AA113" s="11" t="s">
        <v>85</v>
      </c>
      <c r="AB113" s="21" t="s">
        <v>5228</v>
      </c>
      <c r="AC113" s="22"/>
      <c r="AD113" s="153" t="s">
        <v>5229</v>
      </c>
      <c r="AE113" s="22"/>
      <c r="AJ113" s="22"/>
      <c r="AK113" s="22"/>
      <c r="AL113" s="27"/>
      <c r="AW113" s="22"/>
      <c r="AX113" s="22"/>
      <c r="AY113" s="2" t="str">
        <f>IF(ISBLANK(Table1[[#This Row],[ID]]),"Vacio","Control de cambios")</f>
        <v>Control de cambios</v>
      </c>
      <c r="AZ113" s="2">
        <f>YEAR(Table1[[#This Row],[Hora de inicio]])</f>
        <v>2025</v>
      </c>
      <c r="BA113" s="2">
        <f>MONTH(Table1[[#This Row],[Hora de inicio]])</f>
        <v>1</v>
      </c>
      <c r="BB113" s="2"/>
      <c r="BC113" s="2"/>
      <c r="BD113" s="2"/>
      <c r="BE113" s="2"/>
    </row>
    <row r="114" spans="1:57" ht="290.25" hidden="1">
      <c r="A114" s="2">
        <v>6409</v>
      </c>
      <c r="B114" s="2" t="s">
        <v>2236</v>
      </c>
      <c r="C114" s="9" t="s">
        <v>55</v>
      </c>
      <c r="D114" s="2" t="s">
        <v>4887</v>
      </c>
      <c r="E114" s="33" t="s">
        <v>5230</v>
      </c>
      <c r="G114" s="53" t="str">
        <f>VLOOKUP(Table1[[#This Row],[Responsable]],Listas!A:C,3,FALSE())</f>
        <v>angela.melo@mullenloweretail.com</v>
      </c>
      <c r="H114" s="49">
        <v>45687.504548611098</v>
      </c>
      <c r="I114" s="49">
        <v>45687.505266203698</v>
      </c>
      <c r="J114" s="22" t="s">
        <v>4826</v>
      </c>
      <c r="K114" s="11" t="s">
        <v>4827</v>
      </c>
      <c r="L114" s="11" t="s">
        <v>176</v>
      </c>
      <c r="M114" s="11" t="s">
        <v>4828</v>
      </c>
      <c r="O114" s="11" t="s">
        <v>3746</v>
      </c>
      <c r="Q114" s="22"/>
      <c r="R114" s="148"/>
      <c r="U114" s="150"/>
      <c r="V114" s="22"/>
      <c r="W114" s="21"/>
      <c r="X114" s="22"/>
      <c r="Y114" s="27"/>
      <c r="Z114" s="27"/>
      <c r="AB114" s="21"/>
      <c r="AC114" s="22"/>
      <c r="AD114" s="22"/>
      <c r="AE114" s="22"/>
      <c r="AJ114" s="153" t="s">
        <v>5231</v>
      </c>
      <c r="AK114" s="153" t="s">
        <v>5232</v>
      </c>
      <c r="AL114" s="27"/>
      <c r="AW114" s="22"/>
      <c r="AX114" s="22"/>
      <c r="AY114" s="2" t="str">
        <f>IF(ISBLANK(Table1[[#This Row],[ID]]),"Vacio","Control de cambios")</f>
        <v>Control de cambios</v>
      </c>
      <c r="AZ114" s="2">
        <f>YEAR(Table1[[#This Row],[Hora de inicio]])</f>
        <v>2025</v>
      </c>
      <c r="BA114" s="2">
        <f>MONTH(Table1[[#This Row],[Hora de inicio]])</f>
        <v>1</v>
      </c>
      <c r="BB114" s="2"/>
      <c r="BC114" s="2"/>
      <c r="BD114" s="2"/>
      <c r="BE114" s="2"/>
    </row>
    <row r="115" spans="1:57" ht="91.5" hidden="1">
      <c r="A115" s="2">
        <v>6410</v>
      </c>
      <c r="B115" s="2" t="s">
        <v>2236</v>
      </c>
      <c r="C115" s="9" t="s">
        <v>55</v>
      </c>
      <c r="D115" s="2" t="s">
        <v>4887</v>
      </c>
      <c r="E115" s="33" t="s">
        <v>5233</v>
      </c>
      <c r="G115" s="53" t="str">
        <f>VLOOKUP(Table1[[#This Row],[Responsable]],Listas!A:C,3,FALSE())</f>
        <v>angela.melo@mullenloweretail.com</v>
      </c>
      <c r="H115" s="49">
        <v>45688.357291666704</v>
      </c>
      <c r="I115" s="49">
        <v>45688.364606481497</v>
      </c>
      <c r="J115" s="22" t="s">
        <v>4826</v>
      </c>
      <c r="K115" s="11" t="s">
        <v>4827</v>
      </c>
      <c r="L115" s="11" t="s">
        <v>176</v>
      </c>
      <c r="M115" s="11" t="s">
        <v>4828</v>
      </c>
      <c r="O115" s="11" t="s">
        <v>3704</v>
      </c>
      <c r="Q115" s="22"/>
      <c r="R115" s="148"/>
      <c r="U115" s="150"/>
      <c r="V115" s="22"/>
      <c r="W115" s="21"/>
      <c r="X115" s="22"/>
      <c r="Y115" s="27"/>
      <c r="Z115" s="27" t="s">
        <v>5234</v>
      </c>
      <c r="AA115" s="11" t="s">
        <v>85</v>
      </c>
      <c r="AB115" s="21" t="s">
        <v>5235</v>
      </c>
      <c r="AC115" s="22"/>
      <c r="AD115" s="153" t="s">
        <v>5236</v>
      </c>
      <c r="AE115" s="22"/>
      <c r="AJ115" s="22"/>
      <c r="AK115" s="22"/>
      <c r="AL115" s="27"/>
      <c r="AW115" s="22"/>
      <c r="AX115" s="22"/>
      <c r="AY115" s="2" t="str">
        <f>IF(ISBLANK(Table1[[#This Row],[ID]]),"Vacio","Control de cambios")</f>
        <v>Control de cambios</v>
      </c>
      <c r="AZ115" s="2">
        <f>YEAR(Table1[[#This Row],[Hora de inicio]])</f>
        <v>2025</v>
      </c>
      <c r="BA115" s="2">
        <f>MONTH(Table1[[#This Row],[Hora de inicio]])</f>
        <v>1</v>
      </c>
      <c r="BB115" s="2"/>
      <c r="BC115" s="2"/>
      <c r="BD115" s="2"/>
      <c r="BE115" s="2"/>
    </row>
    <row r="116" spans="1:57" ht="259.5" hidden="1">
      <c r="A116" s="2">
        <v>6411</v>
      </c>
      <c r="B116" s="2" t="s">
        <v>78</v>
      </c>
      <c r="C116" s="9" t="s">
        <v>55</v>
      </c>
      <c r="E116" s="33" t="s">
        <v>5237</v>
      </c>
      <c r="F116" s="2">
        <v>24</v>
      </c>
      <c r="G116" s="53" t="str">
        <f>VLOOKUP(Table1[[#This Row],[Responsable]],Listas!A:C,3,FALSE())</f>
        <v>Cristian.Lopez@mullenloweretail.com</v>
      </c>
      <c r="H116" s="49">
        <v>45688.479745370401</v>
      </c>
      <c r="I116" s="49">
        <v>45688.483263888898</v>
      </c>
      <c r="J116" s="22" t="s">
        <v>3430</v>
      </c>
      <c r="K116" s="11" t="s">
        <v>3431</v>
      </c>
      <c r="L116" s="11" t="s">
        <v>1496</v>
      </c>
      <c r="M116" s="11" t="s">
        <v>4819</v>
      </c>
      <c r="O116" s="11" t="s">
        <v>3806</v>
      </c>
      <c r="Q116" s="22"/>
      <c r="R116" s="148"/>
      <c r="U116" s="150"/>
      <c r="V116" s="22"/>
      <c r="W116" s="21"/>
      <c r="X116" s="22"/>
      <c r="Y116" s="27"/>
      <c r="Z116" s="27"/>
      <c r="AB116" s="21"/>
      <c r="AC116" s="22"/>
      <c r="AD116" s="22"/>
      <c r="AE116" s="22"/>
      <c r="AJ116" s="153" t="s">
        <v>5238</v>
      </c>
      <c r="AK116" s="153" t="s">
        <v>5239</v>
      </c>
      <c r="AL116" s="27" t="s">
        <v>5240</v>
      </c>
      <c r="AW116" s="22"/>
      <c r="AX116" s="22"/>
      <c r="AY116" s="2" t="str">
        <f>IF(ISBLANK(Table1[[#This Row],[ID]]),"Vacio","Control de cambios")</f>
        <v>Control de cambios</v>
      </c>
      <c r="AZ116" s="2">
        <f>YEAR(Table1[[#This Row],[Hora de inicio]])</f>
        <v>2025</v>
      </c>
      <c r="BA116" s="2">
        <f>MONTH(Table1[[#This Row],[Hora de inicio]])</f>
        <v>1</v>
      </c>
      <c r="BB116" s="2"/>
      <c r="BC116" s="2"/>
      <c r="BD116" s="2"/>
      <c r="BE116" s="2" t="s">
        <v>4823</v>
      </c>
    </row>
    <row r="117" spans="1:57" ht="60.75" hidden="1">
      <c r="A117" s="2">
        <v>6412</v>
      </c>
      <c r="B117" s="2" t="s">
        <v>2236</v>
      </c>
      <c r="C117" s="9" t="s">
        <v>55</v>
      </c>
      <c r="D117" s="2" t="s">
        <v>4887</v>
      </c>
      <c r="E117" s="33" t="s">
        <v>5171</v>
      </c>
      <c r="F117" s="2">
        <v>5</v>
      </c>
      <c r="G117" s="53" t="str">
        <f>VLOOKUP(Table1[[#This Row],[Responsable]],Listas!A:C,3,FALSE())</f>
        <v>angela.melo@mullenloweretail.com</v>
      </c>
      <c r="H117" s="49">
        <v>45688.597291666701</v>
      </c>
      <c r="I117" s="49">
        <v>45688.615636574097</v>
      </c>
      <c r="J117" s="22" t="s">
        <v>5172</v>
      </c>
      <c r="K117" s="11" t="s">
        <v>5173</v>
      </c>
      <c r="L117" s="11" t="s">
        <v>4834</v>
      </c>
      <c r="M117" s="11" t="s">
        <v>259</v>
      </c>
      <c r="O117" s="11" t="s">
        <v>3696</v>
      </c>
      <c r="Q117" s="22"/>
      <c r="R117" s="148"/>
      <c r="U117" s="150"/>
      <c r="V117" s="22"/>
      <c r="W117" s="21"/>
      <c r="X117" s="153" t="s">
        <v>5241</v>
      </c>
      <c r="Y117" s="27" t="s">
        <v>1338</v>
      </c>
      <c r="Z117" s="27"/>
      <c r="AB117" s="21"/>
      <c r="AC117" s="22"/>
      <c r="AD117" s="22"/>
      <c r="AE117" s="22"/>
      <c r="AJ117" s="22"/>
      <c r="AK117" s="22"/>
      <c r="AL117" s="27" t="s">
        <v>5242</v>
      </c>
      <c r="AW117" s="22"/>
      <c r="AX117" s="22"/>
      <c r="AY117" s="2" t="str">
        <f>IF(ISBLANK(Table1[[#This Row],[ID]]),"Vacio","Control de cambios")</f>
        <v>Control de cambios</v>
      </c>
      <c r="AZ117" s="2">
        <f>YEAR(Table1[[#This Row],[Hora de inicio]])</f>
        <v>2025</v>
      </c>
      <c r="BA117" s="2">
        <f>MONTH(Table1[[#This Row],[Hora de inicio]])</f>
        <v>1</v>
      </c>
      <c r="BB117" s="2"/>
      <c r="BC117" s="2"/>
      <c r="BD117" s="2"/>
      <c r="BE117" s="2"/>
    </row>
    <row r="118" spans="1:57" ht="76.5" hidden="1">
      <c r="A118" s="2">
        <v>6413</v>
      </c>
      <c r="B118" s="2" t="s">
        <v>216</v>
      </c>
      <c r="C118" s="9" t="s">
        <v>55</v>
      </c>
      <c r="E118" s="33" t="s">
        <v>5243</v>
      </c>
      <c r="F118" s="2">
        <v>84</v>
      </c>
      <c r="G118" s="53" t="str">
        <f>VLOOKUP(Table1[[#This Row],[Responsable]],Listas!A:C,3,FALSE())</f>
        <v>javier.bordadz@colsubsidio.com</v>
      </c>
      <c r="H118" s="49">
        <v>45688.616342592599</v>
      </c>
      <c r="I118" s="49">
        <v>45688.6169212963</v>
      </c>
      <c r="J118" s="22" t="s">
        <v>3825</v>
      </c>
      <c r="K118" s="11" t="s">
        <v>3826</v>
      </c>
      <c r="L118" s="11" t="s">
        <v>149</v>
      </c>
      <c r="M118" s="11" t="s">
        <v>5186</v>
      </c>
      <c r="O118" s="11" t="s">
        <v>4386</v>
      </c>
      <c r="Q118" s="22"/>
      <c r="R118" s="148"/>
      <c r="U118" s="150"/>
      <c r="V118" s="22"/>
      <c r="W118" s="21"/>
      <c r="X118" s="22"/>
      <c r="Y118" s="27"/>
      <c r="Z118" s="27"/>
      <c r="AB118" s="21"/>
      <c r="AC118" s="22"/>
      <c r="AD118" s="22"/>
      <c r="AE118" s="22"/>
      <c r="AJ118" s="22"/>
      <c r="AK118" s="22"/>
      <c r="AL118" s="27"/>
      <c r="AV118" s="11" t="s">
        <v>5244</v>
      </c>
      <c r="AW118" s="22" t="s">
        <v>5245</v>
      </c>
      <c r="AX118" s="22"/>
      <c r="AY118" s="2" t="str">
        <f>IF(ISBLANK(Table1[[#This Row],[ID]]),"Vacio","Control de cambios")</f>
        <v>Control de cambios</v>
      </c>
      <c r="AZ118" s="2">
        <f>YEAR(Table1[[#This Row],[Hora de inicio]])</f>
        <v>2025</v>
      </c>
      <c r="BA118" s="2">
        <f>MONTH(Table1[[#This Row],[Hora de inicio]])</f>
        <v>1</v>
      </c>
      <c r="BB118" s="2"/>
      <c r="BC118" s="2"/>
      <c r="BD118" s="2"/>
      <c r="BE118" s="2"/>
    </row>
    <row r="119" spans="1:57" ht="30.75" hidden="1">
      <c r="A119" s="2">
        <v>6414</v>
      </c>
      <c r="B119" s="2" t="s">
        <v>3939</v>
      </c>
      <c r="C119" s="9" t="s">
        <v>55</v>
      </c>
      <c r="E119" s="33" t="s">
        <v>5246</v>
      </c>
      <c r="G119" s="53" t="str">
        <f>VLOOKUP(Table1[[#This Row],[Responsable]],Listas!A:C,3,FALSE())</f>
        <v>catherine.izquierdome@colsubsidio.com</v>
      </c>
      <c r="H119" s="49">
        <v>45688.6250925926</v>
      </c>
      <c r="I119" s="49">
        <v>45688.625613425902</v>
      </c>
      <c r="J119" s="22" t="s">
        <v>1393</v>
      </c>
      <c r="K119" s="11" t="s">
        <v>1394</v>
      </c>
      <c r="L119" s="11" t="s">
        <v>5067</v>
      </c>
      <c r="M119" s="11" t="s">
        <v>4828</v>
      </c>
      <c r="O119" s="11" t="s">
        <v>3704</v>
      </c>
      <c r="Q119" s="22"/>
      <c r="R119" s="148"/>
      <c r="U119" s="150"/>
      <c r="V119" s="22"/>
      <c r="W119" s="21"/>
      <c r="X119" s="22"/>
      <c r="Y119" s="27"/>
      <c r="Z119" s="27" t="s">
        <v>5247</v>
      </c>
      <c r="AA119" s="11" t="s">
        <v>85</v>
      </c>
      <c r="AB119" s="21" t="s">
        <v>4384</v>
      </c>
      <c r="AC119" s="22"/>
      <c r="AD119" s="22"/>
      <c r="AE119" s="22"/>
      <c r="AJ119" s="22"/>
      <c r="AK119" s="22"/>
      <c r="AL119" s="27"/>
      <c r="AW119" s="22"/>
      <c r="AX119" s="22"/>
      <c r="AY119" s="2" t="str">
        <f>IF(ISBLANK(Table1[[#This Row],[ID]]),"Vacio","Control de cambios")</f>
        <v>Control de cambios</v>
      </c>
      <c r="AZ119" s="2">
        <f>YEAR(Table1[[#This Row],[Hora de inicio]])</f>
        <v>2025</v>
      </c>
      <c r="BA119" s="2">
        <f>MONTH(Table1[[#This Row],[Hora de inicio]])</f>
        <v>1</v>
      </c>
      <c r="BB119" s="2"/>
      <c r="BC119" s="2"/>
      <c r="BD119" s="2"/>
      <c r="BE119" s="2"/>
    </row>
    <row r="120" spans="1:57" ht="30.75" hidden="1">
      <c r="A120" s="2">
        <v>6415</v>
      </c>
      <c r="B120" s="2" t="s">
        <v>3939</v>
      </c>
      <c r="C120" s="9" t="s">
        <v>55</v>
      </c>
      <c r="E120" s="33" t="s">
        <v>5248</v>
      </c>
      <c r="G120" s="53" t="str">
        <f>VLOOKUP(Table1[[#This Row],[Responsable]],Listas!A:C,3,FALSE())</f>
        <v>catherine.izquierdome@colsubsidio.com</v>
      </c>
      <c r="H120" s="49">
        <v>45688.630162037</v>
      </c>
      <c r="I120" s="49">
        <v>45688.630543981497</v>
      </c>
      <c r="J120" s="22" t="s">
        <v>1393</v>
      </c>
      <c r="K120" s="11" t="s">
        <v>1394</v>
      </c>
      <c r="L120" s="11" t="s">
        <v>149</v>
      </c>
      <c r="M120" s="11" t="s">
        <v>4858</v>
      </c>
      <c r="O120" s="11" t="s">
        <v>3704</v>
      </c>
      <c r="Q120" s="22"/>
      <c r="R120" s="148"/>
      <c r="U120" s="150"/>
      <c r="V120" s="22"/>
      <c r="W120" s="21"/>
      <c r="X120" s="22"/>
      <c r="Y120" s="27"/>
      <c r="Z120" s="27" t="s">
        <v>5249</v>
      </c>
      <c r="AA120" s="11" t="s">
        <v>85</v>
      </c>
      <c r="AB120" s="21" t="s">
        <v>4384</v>
      </c>
      <c r="AC120" s="22"/>
      <c r="AD120" s="22"/>
      <c r="AE120" s="22"/>
      <c r="AJ120" s="22"/>
      <c r="AK120" s="22"/>
      <c r="AL120" s="27"/>
      <c r="AW120" s="22"/>
      <c r="AX120" s="22"/>
      <c r="AY120" s="2" t="str">
        <f>IF(ISBLANK(Table1[[#This Row],[ID]]),"Vacio","Control de cambios")</f>
        <v>Control de cambios</v>
      </c>
      <c r="AZ120" s="2">
        <f>YEAR(Table1[[#This Row],[Hora de inicio]])</f>
        <v>2025</v>
      </c>
      <c r="BA120" s="2">
        <f>MONTH(Table1[[#This Row],[Hora de inicio]])</f>
        <v>1</v>
      </c>
      <c r="BB120" s="2"/>
      <c r="BC120" s="2"/>
      <c r="BD120" s="2"/>
      <c r="BE120" s="2"/>
    </row>
    <row r="121" spans="1:57" ht="30.75" hidden="1">
      <c r="A121" s="2">
        <v>6416</v>
      </c>
      <c r="B121" s="2" t="s">
        <v>3939</v>
      </c>
      <c r="C121" s="9" t="s">
        <v>55</v>
      </c>
      <c r="E121" s="33" t="s">
        <v>5248</v>
      </c>
      <c r="G121" s="53" t="str">
        <f>VLOOKUP(Table1[[#This Row],[Responsable]],Listas!A:C,3,FALSE())</f>
        <v>catherine.izquierdome@colsubsidio.com</v>
      </c>
      <c r="H121" s="49">
        <v>45688.631168981497</v>
      </c>
      <c r="I121" s="49">
        <v>45688.631435185198</v>
      </c>
      <c r="J121" s="22" t="s">
        <v>1393</v>
      </c>
      <c r="K121" s="11" t="s">
        <v>1394</v>
      </c>
      <c r="L121" s="11" t="s">
        <v>123</v>
      </c>
      <c r="M121" s="11" t="s">
        <v>4913</v>
      </c>
      <c r="O121" s="11" t="s">
        <v>3704</v>
      </c>
      <c r="Q121" s="22"/>
      <c r="R121" s="148"/>
      <c r="U121" s="150"/>
      <c r="V121" s="22"/>
      <c r="W121" s="21"/>
      <c r="X121" s="22"/>
      <c r="Y121" s="27"/>
      <c r="Z121" s="27" t="s">
        <v>5250</v>
      </c>
      <c r="AA121" s="11" t="s">
        <v>85</v>
      </c>
      <c r="AB121" s="21" t="s">
        <v>4384</v>
      </c>
      <c r="AC121" s="22"/>
      <c r="AD121" s="22"/>
      <c r="AE121" s="22"/>
      <c r="AJ121" s="22"/>
      <c r="AK121" s="22"/>
      <c r="AL121" s="27"/>
      <c r="AW121" s="22"/>
      <c r="AX121" s="22"/>
      <c r="AY121" s="2" t="str">
        <f>IF(ISBLANK(Table1[[#This Row],[ID]]),"Vacio","Control de cambios")</f>
        <v>Control de cambios</v>
      </c>
      <c r="AZ121" s="2">
        <f>YEAR(Table1[[#This Row],[Hora de inicio]])</f>
        <v>2025</v>
      </c>
      <c r="BA121" s="2">
        <f>MONTH(Table1[[#This Row],[Hora de inicio]])</f>
        <v>1</v>
      </c>
      <c r="BB121" s="2"/>
      <c r="BC121" s="2"/>
      <c r="BD121" s="2"/>
      <c r="BE121" s="2"/>
    </row>
    <row r="122" spans="1:57" ht="45.75" hidden="1">
      <c r="A122" s="2">
        <v>6417</v>
      </c>
      <c r="B122" s="2" t="s">
        <v>78</v>
      </c>
      <c r="C122" s="9" t="s">
        <v>55</v>
      </c>
      <c r="E122" s="33" t="s">
        <v>5251</v>
      </c>
      <c r="F122" s="2">
        <v>25</v>
      </c>
      <c r="G122" s="53" t="str">
        <f>VLOOKUP(Table1[[#This Row],[Responsable]],Listas!A:C,3,FALSE())</f>
        <v>Cristian.Lopez@mullenloweretail.com</v>
      </c>
      <c r="H122" s="49">
        <v>45688.637777777803</v>
      </c>
      <c r="I122" s="49">
        <v>45688.652326388903</v>
      </c>
      <c r="J122" s="22" t="s">
        <v>3430</v>
      </c>
      <c r="K122" s="11" t="s">
        <v>3431</v>
      </c>
      <c r="L122" s="11" t="s">
        <v>4818</v>
      </c>
      <c r="M122" s="11" t="s">
        <v>4819</v>
      </c>
      <c r="O122" s="11" t="s">
        <v>3704</v>
      </c>
      <c r="Q122" s="22"/>
      <c r="R122" s="148"/>
      <c r="U122" s="150"/>
      <c r="V122" s="22"/>
      <c r="W122" s="21"/>
      <c r="X122" s="22"/>
      <c r="Y122" s="27"/>
      <c r="Z122" s="27" t="s">
        <v>5252</v>
      </c>
      <c r="AA122" s="11" t="s">
        <v>85</v>
      </c>
      <c r="AB122" s="21" t="s">
        <v>5253</v>
      </c>
      <c r="AC122" s="22"/>
      <c r="AD122" s="22" t="s">
        <v>5254</v>
      </c>
      <c r="AE122" s="22"/>
      <c r="AJ122" s="22"/>
      <c r="AK122" s="22"/>
      <c r="AL122" s="27"/>
      <c r="AW122" s="22"/>
      <c r="AX122" s="22"/>
      <c r="AY122" s="2" t="str">
        <f>IF(ISBLANK(Table1[[#This Row],[ID]]),"Vacio","Control de cambios")</f>
        <v>Control de cambios</v>
      </c>
      <c r="AZ122" s="2">
        <f>YEAR(Table1[[#This Row],[Hora de inicio]])</f>
        <v>2025</v>
      </c>
      <c r="BA122" s="2">
        <f>MONTH(Table1[[#This Row],[Hora de inicio]])</f>
        <v>1</v>
      </c>
      <c r="BB122" s="2"/>
      <c r="BC122" s="2"/>
      <c r="BD122" s="2"/>
      <c r="BE122" s="2" t="s">
        <v>4823</v>
      </c>
    </row>
    <row r="123" spans="1:57" ht="91.5" hidden="1">
      <c r="A123" s="2">
        <v>6418</v>
      </c>
      <c r="B123" s="2" t="s">
        <v>3939</v>
      </c>
      <c r="C123" s="9" t="s">
        <v>4916</v>
      </c>
      <c r="E123" s="33" t="s">
        <v>5255</v>
      </c>
      <c r="G123" s="53" t="str">
        <f>VLOOKUP(Table1[[#This Row],[Responsable]],Listas!A:C,3,FALSE())</f>
        <v>catherine.izquierdome@colsubsidio.com</v>
      </c>
      <c r="H123" s="49">
        <v>45688.689756944397</v>
      </c>
      <c r="I123" s="49">
        <v>45688.691724536999</v>
      </c>
      <c r="J123" s="22" t="s">
        <v>4826</v>
      </c>
      <c r="K123" s="11" t="s">
        <v>4827</v>
      </c>
      <c r="L123" s="11" t="s">
        <v>176</v>
      </c>
      <c r="M123" s="11" t="s">
        <v>4828</v>
      </c>
      <c r="O123" s="11" t="s">
        <v>4876</v>
      </c>
      <c r="Q123" s="153" t="s">
        <v>5256</v>
      </c>
      <c r="R123" s="148"/>
      <c r="U123" s="150"/>
      <c r="V123" s="22" t="s">
        <v>5257</v>
      </c>
      <c r="W123" s="21" t="s">
        <v>5258</v>
      </c>
      <c r="X123" s="22"/>
      <c r="Y123" s="27"/>
      <c r="Z123" s="27"/>
      <c r="AB123" s="21"/>
      <c r="AC123" s="22"/>
      <c r="AD123" s="22"/>
      <c r="AE123" s="22"/>
      <c r="AJ123" s="22"/>
      <c r="AK123" s="22"/>
      <c r="AL123" s="27"/>
      <c r="AW123" s="22"/>
      <c r="AX123" s="22"/>
      <c r="AY123" s="2" t="str">
        <f>IF(ISBLANK(Table1[[#This Row],[ID]]),"Vacio","Control de cambios")</f>
        <v>Control de cambios</v>
      </c>
      <c r="AZ123" s="2">
        <f>YEAR(Table1[[#This Row],[Hora de inicio]])</f>
        <v>2025</v>
      </c>
      <c r="BA123" s="2">
        <f>MONTH(Table1[[#This Row],[Hora de inicio]])</f>
        <v>1</v>
      </c>
      <c r="BB123" s="2"/>
      <c r="BC123" s="2"/>
      <c r="BD123" s="2"/>
      <c r="BE123" s="2"/>
    </row>
    <row r="124" spans="1:57" ht="91.5" hidden="1">
      <c r="A124" s="2">
        <v>6419</v>
      </c>
      <c r="B124" s="2" t="s">
        <v>3939</v>
      </c>
      <c r="C124" s="9" t="s">
        <v>4916</v>
      </c>
      <c r="E124" s="33" t="s">
        <v>5255</v>
      </c>
      <c r="G124" s="53" t="str">
        <f>VLOOKUP(Table1[[#This Row],[Responsable]],Listas!A:C,3,FALSE())</f>
        <v>catherine.izquierdome@colsubsidio.com</v>
      </c>
      <c r="H124" s="49">
        <v>45688.691782407397</v>
      </c>
      <c r="I124" s="49">
        <v>45688.693009259303</v>
      </c>
      <c r="J124" s="22" t="s">
        <v>4826</v>
      </c>
      <c r="K124" s="11" t="s">
        <v>4827</v>
      </c>
      <c r="L124" s="11" t="s">
        <v>176</v>
      </c>
      <c r="M124" s="11" t="s">
        <v>4828</v>
      </c>
      <c r="O124" s="11" t="s">
        <v>4876</v>
      </c>
      <c r="Q124" s="153" t="s">
        <v>5259</v>
      </c>
      <c r="R124" s="148"/>
      <c r="U124" s="150"/>
      <c r="V124" s="22" t="s">
        <v>5260</v>
      </c>
      <c r="W124" s="21" t="s">
        <v>5261</v>
      </c>
      <c r="X124" s="22"/>
      <c r="Y124" s="27"/>
      <c r="Z124" s="27"/>
      <c r="AB124" s="21"/>
      <c r="AC124" s="22"/>
      <c r="AD124" s="22"/>
      <c r="AE124" s="22"/>
      <c r="AJ124" s="22"/>
      <c r="AK124" s="22"/>
      <c r="AL124" s="27"/>
      <c r="AW124" s="22"/>
      <c r="AX124" s="22"/>
      <c r="AY124" s="2" t="str">
        <f>IF(ISBLANK(Table1[[#This Row],[ID]]),"Vacio","Control de cambios")</f>
        <v>Control de cambios</v>
      </c>
      <c r="AZ124" s="2">
        <f>YEAR(Table1[[#This Row],[Hora de inicio]])</f>
        <v>2025</v>
      </c>
      <c r="BA124" s="2">
        <f>MONTH(Table1[[#This Row],[Hora de inicio]])</f>
        <v>1</v>
      </c>
      <c r="BB124" s="2"/>
      <c r="BC124" s="2"/>
      <c r="BD124" s="2"/>
      <c r="BE124" s="2"/>
    </row>
    <row r="125" spans="1:57" ht="106.5" hidden="1">
      <c r="A125" s="2">
        <v>6420</v>
      </c>
      <c r="B125" s="2" t="s">
        <v>2236</v>
      </c>
      <c r="C125" s="9" t="s">
        <v>55</v>
      </c>
      <c r="D125" s="2" t="s">
        <v>4887</v>
      </c>
      <c r="E125" s="33" t="s">
        <v>5262</v>
      </c>
      <c r="G125" s="53" t="str">
        <f>VLOOKUP(Table1[[#This Row],[Responsable]],Listas!A:C,3,FALSE())</f>
        <v>angela.melo@mullenloweretail.com</v>
      </c>
      <c r="H125" s="49">
        <v>45691.356828703698</v>
      </c>
      <c r="I125" s="49">
        <v>45691.357118055603</v>
      </c>
      <c r="J125" s="22" t="s">
        <v>5192</v>
      </c>
      <c r="K125" s="11" t="s">
        <v>4992</v>
      </c>
      <c r="L125" s="11" t="s">
        <v>56</v>
      </c>
      <c r="M125" s="11" t="s">
        <v>4993</v>
      </c>
      <c r="O125" s="11" t="s">
        <v>3704</v>
      </c>
      <c r="Q125" s="22"/>
      <c r="R125" s="148"/>
      <c r="U125" s="150"/>
      <c r="V125" s="22"/>
      <c r="W125" s="21"/>
      <c r="X125" s="22"/>
      <c r="Y125" s="27"/>
      <c r="Z125" s="27" t="s">
        <v>5196</v>
      </c>
      <c r="AA125" s="11" t="s">
        <v>85</v>
      </c>
      <c r="AB125" s="21" t="s">
        <v>5263</v>
      </c>
      <c r="AC125" s="22"/>
      <c r="AD125" s="22" t="s">
        <v>5264</v>
      </c>
      <c r="AE125" s="22"/>
      <c r="AJ125" s="22"/>
      <c r="AK125" s="22"/>
      <c r="AL125" s="27"/>
      <c r="AW125" s="22"/>
      <c r="AX125" s="22"/>
      <c r="AY125" s="2" t="str">
        <f>IF(ISBLANK(Table1[[#This Row],[ID]]),"Vacio","Control de cambios")</f>
        <v>Control de cambios</v>
      </c>
      <c r="AZ125" s="2">
        <f>YEAR(Table1[[#This Row],[Hora de inicio]])</f>
        <v>2025</v>
      </c>
      <c r="BA125" s="2">
        <f>MONTH(Table1[[#This Row],[Hora de inicio]])</f>
        <v>2</v>
      </c>
      <c r="BB125" s="2"/>
      <c r="BC125" s="2"/>
      <c r="BD125" s="2"/>
      <c r="BE125" s="2"/>
    </row>
    <row r="126" spans="1:57" ht="106.5" hidden="1">
      <c r="A126" s="2">
        <v>6421</v>
      </c>
      <c r="B126" s="2" t="s">
        <v>2236</v>
      </c>
      <c r="C126" s="9" t="s">
        <v>55</v>
      </c>
      <c r="D126" s="2" t="s">
        <v>4887</v>
      </c>
      <c r="E126" s="33" t="s">
        <v>5265</v>
      </c>
      <c r="F126" s="2">
        <v>9</v>
      </c>
      <c r="G126" s="53" t="str">
        <f>VLOOKUP(Table1[[#This Row],[Responsable]],Listas!A:C,3,FALSE())</f>
        <v>angela.melo@mullenloweretail.com</v>
      </c>
      <c r="H126" s="49">
        <v>45691.496701388904</v>
      </c>
      <c r="I126" s="49">
        <v>45691.496909722198</v>
      </c>
      <c r="J126" s="22" t="s">
        <v>4991</v>
      </c>
      <c r="K126" s="11" t="s">
        <v>4992</v>
      </c>
      <c r="L126" s="11" t="s">
        <v>56</v>
      </c>
      <c r="M126" s="11" t="s">
        <v>4993</v>
      </c>
      <c r="O126" s="11" t="s">
        <v>3704</v>
      </c>
      <c r="Q126" s="22"/>
      <c r="R126" s="148"/>
      <c r="U126" s="150"/>
      <c r="V126" s="22"/>
      <c r="W126" s="21"/>
      <c r="X126" s="22"/>
      <c r="Y126" s="27"/>
      <c r="Z126" s="152" t="s">
        <v>5266</v>
      </c>
      <c r="AA126" s="11" t="s">
        <v>85</v>
      </c>
      <c r="AB126" s="21" t="s">
        <v>5267</v>
      </c>
      <c r="AC126" s="22"/>
      <c r="AD126" s="153" t="s">
        <v>5268</v>
      </c>
      <c r="AE126" s="22"/>
      <c r="AJ126" s="22"/>
      <c r="AK126" s="22"/>
      <c r="AL126" s="27"/>
      <c r="AW126" s="22"/>
      <c r="AX126" s="22"/>
      <c r="AY126" s="2" t="str">
        <f>IF(ISBLANK(Table1[[#This Row],[ID]]),"Vacio","Control de cambios")</f>
        <v>Control de cambios</v>
      </c>
      <c r="AZ126" s="2">
        <f>YEAR(Table1[[#This Row],[Hora de inicio]])</f>
        <v>2025</v>
      </c>
      <c r="BA126" s="2">
        <f>MONTH(Table1[[#This Row],[Hora de inicio]])</f>
        <v>2</v>
      </c>
      <c r="BB126" s="2"/>
      <c r="BC126" s="2"/>
      <c r="BD126" s="2"/>
      <c r="BE126" s="2"/>
    </row>
    <row r="127" spans="1:57" ht="409.6" hidden="1">
      <c r="A127" s="2">
        <v>6422</v>
      </c>
      <c r="B127" s="2" t="s">
        <v>78</v>
      </c>
      <c r="C127" s="9" t="s">
        <v>55</v>
      </c>
      <c r="E127" s="33" t="s">
        <v>5269</v>
      </c>
      <c r="F127" s="2">
        <v>108</v>
      </c>
      <c r="G127" s="53" t="str">
        <f>VLOOKUP(Table1[[#This Row],[Responsable]],Listas!A:C,3,FALSE())</f>
        <v>Cristian.Lopez@mullenloweretail.com</v>
      </c>
      <c r="H127" s="49">
        <v>45692.4069675926</v>
      </c>
      <c r="I127" s="49">
        <v>45692.4073263889</v>
      </c>
      <c r="J127" s="22" t="s">
        <v>4832</v>
      </c>
      <c r="K127" s="11" t="s">
        <v>4833</v>
      </c>
      <c r="L127" s="11" t="s">
        <v>4834</v>
      </c>
      <c r="M127" s="11" t="s">
        <v>259</v>
      </c>
      <c r="O127" s="11" t="s">
        <v>3704</v>
      </c>
      <c r="Q127" s="22"/>
      <c r="R127" s="148"/>
      <c r="U127" s="150"/>
      <c r="V127" s="22"/>
      <c r="W127" s="21"/>
      <c r="X127" s="22"/>
      <c r="Y127" s="27"/>
      <c r="Z127" s="27" t="s">
        <v>5270</v>
      </c>
      <c r="AA127" s="11" t="s">
        <v>85</v>
      </c>
      <c r="AB127" s="21" t="s">
        <v>5271</v>
      </c>
      <c r="AC127" s="22"/>
      <c r="AD127" s="22" t="s">
        <v>5272</v>
      </c>
      <c r="AE127" s="22"/>
      <c r="AJ127" s="22"/>
      <c r="AK127" s="22"/>
      <c r="AL127" s="27"/>
      <c r="AW127" s="22"/>
      <c r="AX127" s="22"/>
      <c r="AY127" s="2" t="str">
        <f>IF(ISBLANK(Table1[[#This Row],[ID]]),"Vacio","Control de cambios")</f>
        <v>Control de cambios</v>
      </c>
      <c r="AZ127" s="2">
        <f>YEAR(Table1[[#This Row],[Hora de inicio]])</f>
        <v>2025</v>
      </c>
      <c r="BA127" s="2">
        <f>MONTH(Table1[[#This Row],[Hora de inicio]])</f>
        <v>2</v>
      </c>
      <c r="BB127" s="2"/>
      <c r="BC127" s="2"/>
      <c r="BD127" s="2"/>
      <c r="BE127" s="2"/>
    </row>
    <row r="128" spans="1:57" ht="91.5" hidden="1">
      <c r="A128" s="2">
        <v>6423</v>
      </c>
      <c r="B128" s="2" t="s">
        <v>78</v>
      </c>
      <c r="C128" s="9" t="s">
        <v>55</v>
      </c>
      <c r="E128" s="33" t="s">
        <v>5273</v>
      </c>
      <c r="F128" s="2">
        <v>14</v>
      </c>
      <c r="G128" s="53" t="str">
        <f>VLOOKUP(Table1[[#This Row],[Responsable]],Listas!A:C,3,FALSE())</f>
        <v>Cristian.Lopez@mullenloweretail.com</v>
      </c>
      <c r="H128" s="49">
        <v>45692.471261574101</v>
      </c>
      <c r="I128" s="49">
        <v>45692.472488425898</v>
      </c>
      <c r="J128" s="22" t="s">
        <v>4935</v>
      </c>
      <c r="K128" s="11" t="s">
        <v>4936</v>
      </c>
      <c r="L128" s="11" t="s">
        <v>4937</v>
      </c>
      <c r="M128" s="11" t="s">
        <v>259</v>
      </c>
      <c r="O128" s="11" t="s">
        <v>3704</v>
      </c>
      <c r="Q128" s="22"/>
      <c r="R128" s="148"/>
      <c r="U128" s="150"/>
      <c r="V128" s="22"/>
      <c r="W128" s="21"/>
      <c r="X128" s="22"/>
      <c r="Y128" s="27"/>
      <c r="Z128" s="27" t="s">
        <v>2850</v>
      </c>
      <c r="AA128" s="11" t="s">
        <v>85</v>
      </c>
      <c r="AB128" s="21" t="s">
        <v>5274</v>
      </c>
      <c r="AC128" s="22"/>
      <c r="AD128" s="22" t="s">
        <v>5275</v>
      </c>
      <c r="AE128" s="22"/>
      <c r="AJ128" s="22"/>
      <c r="AK128" s="22"/>
      <c r="AL128" s="27"/>
      <c r="AW128" s="22"/>
      <c r="AX128" s="22"/>
      <c r="AY128" s="2" t="str">
        <f>IF(ISBLANK(Table1[[#This Row],[ID]]),"Vacio","Control de cambios")</f>
        <v>Control de cambios</v>
      </c>
      <c r="AZ128" s="2">
        <f>YEAR(Table1[[#This Row],[Hora de inicio]])</f>
        <v>2025</v>
      </c>
      <c r="BA128" s="2">
        <f>MONTH(Table1[[#This Row],[Hora de inicio]])</f>
        <v>2</v>
      </c>
      <c r="BB128" s="2"/>
      <c r="BC128" s="2"/>
      <c r="BD128" s="2"/>
      <c r="BE128" s="2"/>
    </row>
    <row r="129" spans="1:57" ht="259.5" hidden="1">
      <c r="A129" s="2">
        <v>6424</v>
      </c>
      <c r="B129" s="2" t="s">
        <v>78</v>
      </c>
      <c r="C129" s="9" t="s">
        <v>55</v>
      </c>
      <c r="E129" s="33" t="s">
        <v>5276</v>
      </c>
      <c r="F129" s="2">
        <v>94</v>
      </c>
      <c r="G129" s="53" t="str">
        <f>VLOOKUP(Table1[[#This Row],[Responsable]],Listas!A:C,3,FALSE())</f>
        <v>Cristian.Lopez@mullenloweretail.com</v>
      </c>
      <c r="H129" s="49">
        <v>45692.504837963003</v>
      </c>
      <c r="I129" s="49">
        <v>45692.507083333301</v>
      </c>
      <c r="J129" s="22" t="s">
        <v>4826</v>
      </c>
      <c r="K129" s="11" t="s">
        <v>4827</v>
      </c>
      <c r="L129" s="11" t="s">
        <v>176</v>
      </c>
      <c r="M129" s="11" t="s">
        <v>4828</v>
      </c>
      <c r="O129" s="11" t="s">
        <v>3746</v>
      </c>
      <c r="Q129" s="22"/>
      <c r="R129" s="148"/>
      <c r="U129" s="150"/>
      <c r="V129" s="22"/>
      <c r="W129" s="21"/>
      <c r="X129" s="22"/>
      <c r="Y129" s="27"/>
      <c r="Z129" s="27"/>
      <c r="AB129" s="21"/>
      <c r="AC129" s="22"/>
      <c r="AD129" s="22"/>
      <c r="AE129" s="22"/>
      <c r="AJ129" s="153" t="s">
        <v>5277</v>
      </c>
      <c r="AK129" s="153" t="s">
        <v>5278</v>
      </c>
      <c r="AL129" s="27"/>
      <c r="AW129" s="22"/>
      <c r="AX129" s="22"/>
      <c r="AY129" s="2" t="str">
        <f>IF(ISBLANK(Table1[[#This Row],[ID]]),"Vacio","Control de cambios")</f>
        <v>Control de cambios</v>
      </c>
      <c r="AZ129" s="2">
        <f>YEAR(Table1[[#This Row],[Hora de inicio]])</f>
        <v>2025</v>
      </c>
      <c r="BA129" s="2">
        <f>MONTH(Table1[[#This Row],[Hora de inicio]])</f>
        <v>2</v>
      </c>
      <c r="BB129" s="2"/>
      <c r="BC129" s="2"/>
      <c r="BD129" s="2"/>
      <c r="BE129" s="2"/>
    </row>
    <row r="130" spans="1:57" ht="106.5" hidden="1">
      <c r="A130" s="2">
        <v>6425</v>
      </c>
      <c r="B130" s="2" t="s">
        <v>2236</v>
      </c>
      <c r="C130" s="9" t="s">
        <v>55</v>
      </c>
      <c r="D130" s="2" t="s">
        <v>5279</v>
      </c>
      <c r="E130" s="33" t="s">
        <v>5280</v>
      </c>
      <c r="F130" s="2">
        <v>13</v>
      </c>
      <c r="G130" s="53" t="str">
        <f>VLOOKUP(Table1[[#This Row],[Responsable]],Listas!A:C,3,FALSE())</f>
        <v>angela.melo@mullenloweretail.com</v>
      </c>
      <c r="H130" s="49">
        <v>45692.518865740698</v>
      </c>
      <c r="I130" s="49">
        <v>45692.520254629599</v>
      </c>
      <c r="J130" s="22" t="s">
        <v>4905</v>
      </c>
      <c r="K130" s="11" t="s">
        <v>4906</v>
      </c>
      <c r="L130" s="11" t="s">
        <v>4907</v>
      </c>
      <c r="M130" s="11" t="s">
        <v>4908</v>
      </c>
      <c r="O130" s="11" t="s">
        <v>3704</v>
      </c>
      <c r="Q130" s="22"/>
      <c r="R130" s="148"/>
      <c r="U130" s="150"/>
      <c r="V130" s="22"/>
      <c r="W130" s="21"/>
      <c r="X130" s="22"/>
      <c r="Y130" s="27"/>
      <c r="Z130" s="152" t="s">
        <v>4909</v>
      </c>
      <c r="AA130" s="11" t="s">
        <v>85</v>
      </c>
      <c r="AB130" s="21" t="s">
        <v>5281</v>
      </c>
      <c r="AC130" s="22"/>
      <c r="AD130" s="153" t="s">
        <v>5282</v>
      </c>
      <c r="AE130" s="22"/>
      <c r="AJ130" s="22"/>
      <c r="AK130" s="22"/>
      <c r="AL130" s="27"/>
      <c r="AW130" s="22"/>
      <c r="AX130" s="22"/>
      <c r="AY130" s="2" t="str">
        <f>IF(ISBLANK(Table1[[#This Row],[ID]]),"Vacio","Control de cambios")</f>
        <v>Control de cambios</v>
      </c>
      <c r="AZ130" s="2">
        <f>YEAR(Table1[[#This Row],[Hora de inicio]])</f>
        <v>2025</v>
      </c>
      <c r="BA130" s="2">
        <f>MONTH(Table1[[#This Row],[Hora de inicio]])</f>
        <v>2</v>
      </c>
      <c r="BB130" s="2"/>
      <c r="BC130" s="2"/>
      <c r="BD130" s="2"/>
      <c r="BE130" s="2"/>
    </row>
    <row r="131" spans="1:57" ht="121.5" hidden="1">
      <c r="A131" s="2">
        <v>6426</v>
      </c>
      <c r="B131" s="2" t="s">
        <v>2236</v>
      </c>
      <c r="C131" s="9" t="s">
        <v>55</v>
      </c>
      <c r="D131" s="2" t="s">
        <v>4903</v>
      </c>
      <c r="E131" s="33" t="s">
        <v>5283</v>
      </c>
      <c r="F131" s="2">
        <v>15</v>
      </c>
      <c r="G131" s="53" t="str">
        <f>VLOOKUP(Table1[[#This Row],[Responsable]],Listas!A:C,3,FALSE())</f>
        <v>angela.melo@mullenloweretail.com</v>
      </c>
      <c r="H131" s="49">
        <v>45692.6034490741</v>
      </c>
      <c r="I131" s="49">
        <v>45692.610509259299</v>
      </c>
      <c r="J131" s="22" t="s">
        <v>3418</v>
      </c>
      <c r="K131" s="11" t="s">
        <v>3419</v>
      </c>
      <c r="L131" s="11" t="s">
        <v>123</v>
      </c>
      <c r="M131" s="11" t="s">
        <v>4913</v>
      </c>
      <c r="O131" s="11" t="s">
        <v>3704</v>
      </c>
      <c r="Q131" s="22"/>
      <c r="R131" s="148"/>
      <c r="U131" s="150"/>
      <c r="V131" s="22"/>
      <c r="W131" s="21"/>
      <c r="X131" s="22"/>
      <c r="Y131" s="27"/>
      <c r="Z131" s="152" t="s">
        <v>5284</v>
      </c>
      <c r="AA131" s="11" t="s">
        <v>85</v>
      </c>
      <c r="AB131" s="21" t="s">
        <v>5285</v>
      </c>
      <c r="AC131" s="22"/>
      <c r="AD131" s="153" t="s">
        <v>5286</v>
      </c>
      <c r="AE131" s="22"/>
      <c r="AJ131" s="22"/>
      <c r="AK131" s="22"/>
      <c r="AL131" s="27"/>
      <c r="AW131" s="22"/>
      <c r="AX131" s="22"/>
      <c r="AY131" s="2" t="str">
        <f>IF(ISBLANK(Table1[[#This Row],[ID]]),"Vacio","Control de cambios")</f>
        <v>Control de cambios</v>
      </c>
      <c r="AZ131" s="2">
        <f>YEAR(Table1[[#This Row],[Hora de inicio]])</f>
        <v>2025</v>
      </c>
      <c r="BA131" s="2">
        <f>MONTH(Table1[[#This Row],[Hora de inicio]])</f>
        <v>2</v>
      </c>
      <c r="BB131" s="2"/>
      <c r="BC131" s="2"/>
      <c r="BD131" s="2"/>
      <c r="BE131" s="2"/>
    </row>
    <row r="132" spans="1:57" ht="213" hidden="1">
      <c r="A132" s="2">
        <v>6427</v>
      </c>
      <c r="B132" s="2" t="s">
        <v>2236</v>
      </c>
      <c r="C132" s="9" t="s">
        <v>55</v>
      </c>
      <c r="D132" s="2" t="s">
        <v>4856</v>
      </c>
      <c r="E132" s="33" t="s">
        <v>5287</v>
      </c>
      <c r="F132" s="2">
        <v>20</v>
      </c>
      <c r="G132" s="53" t="str">
        <f>VLOOKUP(Table1[[#This Row],[Responsable]],Listas!A:C,3,FALSE())</f>
        <v>angela.melo@mullenloweretail.com</v>
      </c>
      <c r="H132" s="49">
        <v>45692.6191666667</v>
      </c>
      <c r="I132" s="49">
        <v>45692.620312500003</v>
      </c>
      <c r="J132" s="22" t="s">
        <v>3825</v>
      </c>
      <c r="K132" s="11" t="s">
        <v>3826</v>
      </c>
      <c r="L132" s="11" t="s">
        <v>149</v>
      </c>
      <c r="M132" s="11" t="s">
        <v>4858</v>
      </c>
      <c r="O132" s="11" t="s">
        <v>3704</v>
      </c>
      <c r="Q132" s="22"/>
      <c r="R132" s="148"/>
      <c r="U132" s="150"/>
      <c r="V132" s="22"/>
      <c r="W132" s="21"/>
      <c r="X132" s="22"/>
      <c r="Y132" s="27"/>
      <c r="Z132" s="27" t="s">
        <v>4956</v>
      </c>
      <c r="AA132" s="11" t="s">
        <v>85</v>
      </c>
      <c r="AB132" s="21" t="s">
        <v>5288</v>
      </c>
      <c r="AC132" s="22"/>
      <c r="AD132" s="153" t="s">
        <v>5289</v>
      </c>
      <c r="AE132" s="22"/>
      <c r="AJ132" s="22"/>
      <c r="AK132" s="22"/>
      <c r="AL132" s="27"/>
      <c r="AW132" s="22"/>
      <c r="AX132" s="22"/>
      <c r="AY132" s="2" t="str">
        <f>IF(ISBLANK(Table1[[#This Row],[ID]]),"Vacio","Control de cambios")</f>
        <v>Control de cambios</v>
      </c>
      <c r="AZ132" s="2">
        <f>YEAR(Table1[[#This Row],[Hora de inicio]])</f>
        <v>2025</v>
      </c>
      <c r="BA132" s="2">
        <f>MONTH(Table1[[#This Row],[Hora de inicio]])</f>
        <v>2</v>
      </c>
      <c r="BB132" s="2"/>
      <c r="BC132" s="2"/>
      <c r="BD132" s="2"/>
      <c r="BE132" s="2"/>
    </row>
    <row r="133" spans="1:57" ht="91.5" hidden="1">
      <c r="A133" s="2">
        <v>6428</v>
      </c>
      <c r="B133" s="2" t="s">
        <v>78</v>
      </c>
      <c r="C133" s="9" t="s">
        <v>55</v>
      </c>
      <c r="E133" s="33" t="s">
        <v>5290</v>
      </c>
      <c r="F133" s="2">
        <v>3</v>
      </c>
      <c r="G133" s="53" t="str">
        <f>VLOOKUP(Table1[[#This Row],[Responsable]],Listas!A:C,3,FALSE())</f>
        <v>Cristian.Lopez@mullenloweretail.com</v>
      </c>
      <c r="H133" s="49">
        <v>45692.629120370402</v>
      </c>
      <c r="I133" s="49">
        <v>45692.644537036998</v>
      </c>
      <c r="J133" s="22" t="s">
        <v>4935</v>
      </c>
      <c r="K133" s="11" t="s">
        <v>4936</v>
      </c>
      <c r="L133" s="11" t="s">
        <v>4937</v>
      </c>
      <c r="M133" s="11" t="s">
        <v>259</v>
      </c>
      <c r="O133" s="11" t="s">
        <v>3704</v>
      </c>
      <c r="Q133" s="22"/>
      <c r="R133" s="148"/>
      <c r="U133" s="150"/>
      <c r="V133" s="22"/>
      <c r="W133" s="21"/>
      <c r="X133" s="22"/>
      <c r="Y133" s="27"/>
      <c r="Z133" s="27" t="s">
        <v>5291</v>
      </c>
      <c r="AA133" s="11" t="s">
        <v>85</v>
      </c>
      <c r="AB133" s="21" t="s">
        <v>5292</v>
      </c>
      <c r="AC133" s="22"/>
      <c r="AD133" s="22" t="s">
        <v>5293</v>
      </c>
      <c r="AE133" s="22"/>
      <c r="AJ133" s="22"/>
      <c r="AK133" s="22"/>
      <c r="AL133" s="27"/>
      <c r="AW133" s="22"/>
      <c r="AX133" s="22"/>
      <c r="AY133" s="2" t="str">
        <f>IF(ISBLANK(Table1[[#This Row],[ID]]),"Vacio","Control de cambios")</f>
        <v>Control de cambios</v>
      </c>
      <c r="AZ133" s="2">
        <f>YEAR(Table1[[#This Row],[Hora de inicio]])</f>
        <v>2025</v>
      </c>
      <c r="BA133" s="2">
        <f>MONTH(Table1[[#This Row],[Hora de inicio]])</f>
        <v>2</v>
      </c>
      <c r="BB133" s="2"/>
      <c r="BC133" s="2"/>
      <c r="BD133" s="2"/>
      <c r="BE133" s="2"/>
    </row>
    <row r="134" spans="1:57" ht="91.5" hidden="1">
      <c r="A134" s="2">
        <v>6429</v>
      </c>
      <c r="B134" s="2" t="s">
        <v>2236</v>
      </c>
      <c r="C134" s="9" t="s">
        <v>55</v>
      </c>
      <c r="D134" s="2" t="s">
        <v>4887</v>
      </c>
      <c r="E134" s="33" t="s">
        <v>5294</v>
      </c>
      <c r="F134" s="2">
        <v>14</v>
      </c>
      <c r="G134" s="53" t="str">
        <f>VLOOKUP(Table1[[#This Row],[Responsable]],Listas!A:C,3,FALSE())</f>
        <v>angela.melo@mullenloweretail.com</v>
      </c>
      <c r="H134" s="49">
        <v>45692.669432870403</v>
      </c>
      <c r="I134" s="49">
        <v>45692.670034722199</v>
      </c>
      <c r="J134" s="22" t="s">
        <v>4826</v>
      </c>
      <c r="K134" s="11" t="s">
        <v>4827</v>
      </c>
      <c r="L134" s="11" t="s">
        <v>176</v>
      </c>
      <c r="M134" s="11" t="s">
        <v>4828</v>
      </c>
      <c r="O134" s="11" t="s">
        <v>4876</v>
      </c>
      <c r="Q134" s="153" t="s">
        <v>5295</v>
      </c>
      <c r="R134" s="148"/>
      <c r="U134" s="150"/>
      <c r="V134" s="153" t="s">
        <v>5257</v>
      </c>
      <c r="W134" s="21" t="s">
        <v>5296</v>
      </c>
      <c r="X134" s="22"/>
      <c r="Y134" s="27"/>
      <c r="Z134" s="27"/>
      <c r="AB134" s="21"/>
      <c r="AC134" s="22"/>
      <c r="AD134" s="22"/>
      <c r="AE134" s="22"/>
      <c r="AJ134" s="22"/>
      <c r="AK134" s="22"/>
      <c r="AL134" s="27"/>
      <c r="AW134" s="22"/>
      <c r="AX134" s="22"/>
      <c r="AY134" s="2" t="str">
        <f>IF(ISBLANK(Table1[[#This Row],[ID]]),"Vacio","Control de cambios")</f>
        <v>Control de cambios</v>
      </c>
      <c r="AZ134" s="2">
        <f>YEAR(Table1[[#This Row],[Hora de inicio]])</f>
        <v>2025</v>
      </c>
      <c r="BA134" s="2">
        <f>MONTH(Table1[[#This Row],[Hora de inicio]])</f>
        <v>2</v>
      </c>
      <c r="BB134" s="2"/>
      <c r="BC134" s="2"/>
      <c r="BD134" s="2"/>
      <c r="BE134" s="2"/>
    </row>
    <row r="135" spans="1:57" ht="91.5" hidden="1">
      <c r="A135" s="2">
        <v>6430</v>
      </c>
      <c r="B135" s="2" t="s">
        <v>2236</v>
      </c>
      <c r="C135" s="9" t="s">
        <v>55</v>
      </c>
      <c r="D135" s="2" t="s">
        <v>4887</v>
      </c>
      <c r="E135" s="33" t="s">
        <v>5297</v>
      </c>
      <c r="F135" s="2">
        <v>15</v>
      </c>
      <c r="G135" s="53" t="str">
        <f>VLOOKUP(Table1[[#This Row],[Responsable]],Listas!A:C,3,FALSE())</f>
        <v>angela.melo@mullenloweretail.com</v>
      </c>
      <c r="H135" s="49">
        <v>45692.670081018499</v>
      </c>
      <c r="I135" s="49">
        <v>45692.682245370401</v>
      </c>
      <c r="J135" s="22" t="s">
        <v>4826</v>
      </c>
      <c r="K135" s="11" t="s">
        <v>4827</v>
      </c>
      <c r="L135" s="11" t="s">
        <v>176</v>
      </c>
      <c r="M135" s="11" t="s">
        <v>4828</v>
      </c>
      <c r="O135" s="11" t="s">
        <v>4876</v>
      </c>
      <c r="Q135" s="153" t="s">
        <v>5298</v>
      </c>
      <c r="R135" s="148"/>
      <c r="U135" s="150"/>
      <c r="V135" s="22" t="s">
        <v>5177</v>
      </c>
      <c r="W135" s="21" t="s">
        <v>5299</v>
      </c>
      <c r="X135" s="22"/>
      <c r="Y135" s="27"/>
      <c r="Z135" s="27"/>
      <c r="AB135" s="21"/>
      <c r="AC135" s="22"/>
      <c r="AD135" s="22"/>
      <c r="AE135" s="22"/>
      <c r="AJ135" s="22"/>
      <c r="AK135" s="22"/>
      <c r="AL135" s="27"/>
      <c r="AW135" s="22"/>
      <c r="AX135" s="22"/>
      <c r="AY135" s="2" t="str">
        <f>IF(ISBLANK(Table1[[#This Row],[ID]]),"Vacio","Control de cambios")</f>
        <v>Control de cambios</v>
      </c>
      <c r="AZ135" s="2">
        <f>YEAR(Table1[[#This Row],[Hora de inicio]])</f>
        <v>2025</v>
      </c>
      <c r="BA135" s="2">
        <f>MONTH(Table1[[#This Row],[Hora de inicio]])</f>
        <v>2</v>
      </c>
      <c r="BB135" s="2"/>
      <c r="BC135" s="2"/>
      <c r="BD135" s="2"/>
      <c r="BE135" s="2"/>
    </row>
    <row r="136" spans="1:57" ht="106.5" hidden="1">
      <c r="A136" s="2">
        <v>6431</v>
      </c>
      <c r="B136" s="2" t="s">
        <v>4383</v>
      </c>
      <c r="C136" s="9" t="s">
        <v>55</v>
      </c>
      <c r="E136" s="33" t="s">
        <v>5300</v>
      </c>
      <c r="F136" s="2">
        <v>61</v>
      </c>
      <c r="G136" s="53" t="str">
        <f>VLOOKUP(Table1[[#This Row],[Responsable]],Listas!A:C,3,FALSE())</f>
        <v>maribel.mojicane@colsubsidio.com</v>
      </c>
      <c r="H136" s="49">
        <v>45693.373043981497</v>
      </c>
      <c r="I136" s="49">
        <v>45693.412453703699</v>
      </c>
      <c r="J136" s="22" t="s">
        <v>5006</v>
      </c>
      <c r="K136" s="11" t="s">
        <v>5007</v>
      </c>
      <c r="L136" s="11" t="s">
        <v>4818</v>
      </c>
      <c r="M136" s="11" t="s">
        <v>4819</v>
      </c>
      <c r="O136" s="11" t="s">
        <v>3704</v>
      </c>
      <c r="Q136" s="22"/>
      <c r="R136" s="148"/>
      <c r="U136" s="150"/>
      <c r="V136" s="22"/>
      <c r="W136" s="21"/>
      <c r="X136" s="22"/>
      <c r="Y136" s="27"/>
      <c r="Z136" s="27" t="s">
        <v>5301</v>
      </c>
      <c r="AA136" s="11" t="s">
        <v>85</v>
      </c>
      <c r="AB136" s="21" t="s">
        <v>5302</v>
      </c>
      <c r="AC136" s="22"/>
      <c r="AD136" s="22"/>
      <c r="AE136" s="22"/>
      <c r="AJ136" s="22"/>
      <c r="AK136" s="22"/>
      <c r="AL136" s="27"/>
      <c r="AW136" s="22"/>
      <c r="AX136" s="22"/>
      <c r="AY136" s="2" t="str">
        <f>IF(ISBLANK(Table1[[#This Row],[ID]]),"Vacio","Control de cambios")</f>
        <v>Control de cambios</v>
      </c>
      <c r="AZ136" s="2">
        <f>YEAR(Table1[[#This Row],[Hora de inicio]])</f>
        <v>2025</v>
      </c>
      <c r="BA136" s="2">
        <f>MONTH(Table1[[#This Row],[Hora de inicio]])</f>
        <v>2</v>
      </c>
      <c r="BB136" s="2"/>
      <c r="BC136" s="2"/>
      <c r="BD136" s="2"/>
      <c r="BE136" s="2" t="s">
        <v>4823</v>
      </c>
    </row>
    <row r="137" spans="1:57" ht="409.6" hidden="1">
      <c r="A137" s="2">
        <v>6432</v>
      </c>
      <c r="B137" s="2" t="s">
        <v>78</v>
      </c>
      <c r="C137" s="9" t="s">
        <v>55</v>
      </c>
      <c r="E137" s="33" t="s">
        <v>5303</v>
      </c>
      <c r="G137" s="53" t="str">
        <f>VLOOKUP(Table1[[#This Row],[Responsable]],Listas!A:C,3,FALSE())</f>
        <v>Cristian.Lopez@mullenloweretail.com</v>
      </c>
      <c r="H137" s="49">
        <v>45693.419780092598</v>
      </c>
      <c r="I137" s="49">
        <v>45693.422615740703</v>
      </c>
      <c r="J137" s="22" t="s">
        <v>4832</v>
      </c>
      <c r="K137" s="11" t="s">
        <v>4833</v>
      </c>
      <c r="L137" s="11" t="s">
        <v>4834</v>
      </c>
      <c r="M137" s="11" t="s">
        <v>259</v>
      </c>
      <c r="O137" s="11" t="s">
        <v>3806</v>
      </c>
      <c r="Q137" s="22"/>
      <c r="R137" s="148"/>
      <c r="U137" s="150"/>
      <c r="V137" s="22"/>
      <c r="W137" s="21"/>
      <c r="X137" s="22"/>
      <c r="Y137" s="27"/>
      <c r="Z137" s="27"/>
      <c r="AB137" s="21"/>
      <c r="AC137" s="22"/>
      <c r="AD137" s="22"/>
      <c r="AE137" s="22"/>
      <c r="AJ137" s="22" t="s">
        <v>5304</v>
      </c>
      <c r="AK137" s="22" t="s">
        <v>5305</v>
      </c>
      <c r="AL137" s="27" t="s">
        <v>5306</v>
      </c>
      <c r="AW137" s="22"/>
      <c r="AX137" s="22"/>
      <c r="AY137" s="2" t="str">
        <f>IF(ISBLANK(Table1[[#This Row],[ID]]),"Vacio","Control de cambios")</f>
        <v>Control de cambios</v>
      </c>
      <c r="AZ137" s="2">
        <f>YEAR(Table1[[#This Row],[Hora de inicio]])</f>
        <v>2025</v>
      </c>
      <c r="BA137" s="2">
        <f>MONTH(Table1[[#This Row],[Hora de inicio]])</f>
        <v>2</v>
      </c>
      <c r="BB137" s="2"/>
      <c r="BC137" s="2"/>
      <c r="BD137" s="2"/>
      <c r="BE137" s="2"/>
    </row>
    <row r="138" spans="1:57" ht="137.25" hidden="1">
      <c r="A138" s="2">
        <v>6433</v>
      </c>
      <c r="B138" s="2" t="s">
        <v>78</v>
      </c>
      <c r="C138" s="9" t="s">
        <v>55</v>
      </c>
      <c r="E138" s="33" t="s">
        <v>5307</v>
      </c>
      <c r="G138" s="53" t="str">
        <f>VLOOKUP(Table1[[#This Row],[Responsable]],Listas!A:C,3,FALSE())</f>
        <v>Cristian.Lopez@mullenloweretail.com</v>
      </c>
      <c r="H138" s="49">
        <v>45693.4231828704</v>
      </c>
      <c r="I138" s="49">
        <v>45693.425868055601</v>
      </c>
      <c r="J138" s="22" t="s">
        <v>4832</v>
      </c>
      <c r="K138" s="11" t="s">
        <v>4833</v>
      </c>
      <c r="L138" s="11" t="s">
        <v>4834</v>
      </c>
      <c r="M138" s="11" t="s">
        <v>259</v>
      </c>
      <c r="O138" s="11" t="s">
        <v>4876</v>
      </c>
      <c r="Q138" s="22" t="s">
        <v>5308</v>
      </c>
      <c r="R138" s="148" t="s">
        <v>5309</v>
      </c>
      <c r="S138" s="11" t="s">
        <v>5310</v>
      </c>
      <c r="T138" s="11" t="s">
        <v>561</v>
      </c>
      <c r="U138" s="150"/>
      <c r="V138" s="22" t="s">
        <v>5311</v>
      </c>
      <c r="W138" s="21"/>
      <c r="X138" s="22"/>
      <c r="Y138" s="27"/>
      <c r="Z138" s="27"/>
      <c r="AB138" s="21"/>
      <c r="AC138" s="22"/>
      <c r="AD138" s="22"/>
      <c r="AE138" s="22"/>
      <c r="AJ138" s="22"/>
      <c r="AK138" s="22"/>
      <c r="AL138" s="27"/>
      <c r="AW138" s="22"/>
      <c r="AX138" s="22"/>
      <c r="AY138" s="2" t="str">
        <f>IF(ISBLANK(Table1[[#This Row],[ID]]),"Vacio","Control de cambios")</f>
        <v>Control de cambios</v>
      </c>
      <c r="AZ138" s="2">
        <f>YEAR(Table1[[#This Row],[Hora de inicio]])</f>
        <v>2025</v>
      </c>
      <c r="BA138" s="2">
        <f>MONTH(Table1[[#This Row],[Hora de inicio]])</f>
        <v>2</v>
      </c>
      <c r="BB138" s="2"/>
      <c r="BC138" s="2"/>
      <c r="BD138" s="2"/>
      <c r="BE138" s="2"/>
    </row>
    <row r="139" spans="1:57" ht="91.5" hidden="1">
      <c r="A139" s="2">
        <v>6434</v>
      </c>
      <c r="B139" s="2" t="s">
        <v>2236</v>
      </c>
      <c r="C139" s="9" t="s">
        <v>55</v>
      </c>
      <c r="D139" s="2" t="s">
        <v>4887</v>
      </c>
      <c r="E139" s="33" t="s">
        <v>5297</v>
      </c>
      <c r="F139" s="2">
        <v>2</v>
      </c>
      <c r="G139" s="53" t="str">
        <f>VLOOKUP(Table1[[#This Row],[Responsable]],Listas!A:C,3,FALSE())</f>
        <v>angela.melo@mullenloweretail.com</v>
      </c>
      <c r="H139" s="49">
        <v>45693.4464814815</v>
      </c>
      <c r="I139" s="49">
        <v>45693.458784722199</v>
      </c>
      <c r="J139" s="22" t="s">
        <v>4826</v>
      </c>
      <c r="K139" s="11" t="s">
        <v>4827</v>
      </c>
      <c r="L139" s="11" t="s">
        <v>176</v>
      </c>
      <c r="M139" s="11" t="s">
        <v>4828</v>
      </c>
      <c r="O139" s="11" t="s">
        <v>4876</v>
      </c>
      <c r="Q139" s="153" t="s">
        <v>5312</v>
      </c>
      <c r="R139" s="148"/>
      <c r="U139" s="150"/>
      <c r="V139" s="153" t="s">
        <v>5313</v>
      </c>
      <c r="W139" s="21" t="s">
        <v>5314</v>
      </c>
      <c r="X139" s="22"/>
      <c r="Y139" s="27"/>
      <c r="Z139" s="27"/>
      <c r="AB139" s="21"/>
      <c r="AC139" s="22"/>
      <c r="AD139" s="22"/>
      <c r="AE139" s="22"/>
      <c r="AJ139" s="22"/>
      <c r="AK139" s="22"/>
      <c r="AL139" s="27"/>
      <c r="AW139" s="22"/>
      <c r="AX139" s="22"/>
      <c r="AY139" s="2" t="str">
        <f>IF(ISBLANK(Table1[[#This Row],[ID]]),"Vacio","Control de cambios")</f>
        <v>Control de cambios</v>
      </c>
      <c r="AZ139" s="2">
        <f>YEAR(Table1[[#This Row],[Hora de inicio]])</f>
        <v>2025</v>
      </c>
      <c r="BA139" s="2">
        <f>MONTH(Table1[[#This Row],[Hora de inicio]])</f>
        <v>2</v>
      </c>
      <c r="BB139" s="2"/>
      <c r="BC139" s="2"/>
      <c r="BD139" s="2"/>
      <c r="BE139" s="2"/>
    </row>
    <row r="140" spans="1:57" ht="275.25" hidden="1">
      <c r="A140" s="2">
        <v>6435</v>
      </c>
      <c r="B140" s="2" t="s">
        <v>78</v>
      </c>
      <c r="C140" s="9" t="s">
        <v>55</v>
      </c>
      <c r="E140" s="33" t="s">
        <v>5315</v>
      </c>
      <c r="F140" s="2">
        <v>11</v>
      </c>
      <c r="G140" s="53" t="str">
        <f>VLOOKUP(Table1[[#This Row],[Responsable]],Listas!A:C,3,FALSE())</f>
        <v>Cristian.Lopez@mullenloweretail.com</v>
      </c>
      <c r="H140" s="49">
        <v>45693.4926851852</v>
      </c>
      <c r="I140" s="49">
        <v>45693.493229166699</v>
      </c>
      <c r="J140" s="22" t="s">
        <v>4826</v>
      </c>
      <c r="K140" s="11" t="s">
        <v>4827</v>
      </c>
      <c r="L140" s="11" t="s">
        <v>176</v>
      </c>
      <c r="M140" s="11" t="s">
        <v>4828</v>
      </c>
      <c r="O140" s="11" t="s">
        <v>3746</v>
      </c>
      <c r="Q140" s="22"/>
      <c r="R140" s="148"/>
      <c r="U140" s="150"/>
      <c r="V140" s="22"/>
      <c r="W140" s="21"/>
      <c r="X140" s="22"/>
      <c r="Y140" s="27"/>
      <c r="Z140" s="27"/>
      <c r="AB140" s="21"/>
      <c r="AC140" s="22"/>
      <c r="AD140" s="22"/>
      <c r="AE140" s="22"/>
      <c r="AJ140" s="153" t="s">
        <v>5316</v>
      </c>
      <c r="AK140" s="153" t="s">
        <v>5317</v>
      </c>
      <c r="AL140" s="27"/>
      <c r="AW140" s="22"/>
      <c r="AX140" s="22"/>
      <c r="AY140" s="2" t="str">
        <f>IF(ISBLANK(Table1[[#This Row],[ID]]),"Vacio","Control de cambios")</f>
        <v>Control de cambios</v>
      </c>
      <c r="AZ140" s="2">
        <f>YEAR(Table1[[#This Row],[Hora de inicio]])</f>
        <v>2025</v>
      </c>
      <c r="BA140" s="2">
        <f>MONTH(Table1[[#This Row],[Hora de inicio]])</f>
        <v>2</v>
      </c>
      <c r="BB140" s="2"/>
      <c r="BC140" s="2"/>
      <c r="BD140" s="2"/>
      <c r="BE140" s="2"/>
    </row>
    <row r="141" spans="1:57" ht="60.75" hidden="1">
      <c r="A141" s="2">
        <v>6436</v>
      </c>
      <c r="B141" s="2" t="s">
        <v>2236</v>
      </c>
      <c r="C141" s="9" t="s">
        <v>55</v>
      </c>
      <c r="D141" s="2" t="s">
        <v>4887</v>
      </c>
      <c r="E141" s="33" t="s">
        <v>5318</v>
      </c>
      <c r="F141" s="2">
        <v>13</v>
      </c>
      <c r="G141" s="53" t="str">
        <f>VLOOKUP(Table1[[#This Row],[Responsable]],Listas!A:C,3,FALSE())</f>
        <v>angela.melo@mullenloweretail.com</v>
      </c>
      <c r="H141" s="49">
        <v>45693.526539351798</v>
      </c>
      <c r="I141" s="49">
        <v>45693.527557870402</v>
      </c>
      <c r="J141" s="22" t="s">
        <v>3418</v>
      </c>
      <c r="K141" s="11" t="s">
        <v>3419</v>
      </c>
      <c r="L141" s="11" t="s">
        <v>123</v>
      </c>
      <c r="M141" s="11" t="s">
        <v>4913</v>
      </c>
      <c r="O141" s="11" t="s">
        <v>3704</v>
      </c>
      <c r="Q141" s="22"/>
      <c r="R141" s="148"/>
      <c r="U141" s="150"/>
      <c r="V141" s="22"/>
      <c r="W141" s="21"/>
      <c r="X141" s="22"/>
      <c r="Y141" s="27"/>
      <c r="Z141" s="152" t="s">
        <v>4914</v>
      </c>
      <c r="AA141" s="11" t="s">
        <v>85</v>
      </c>
      <c r="AB141" s="21" t="s">
        <v>5319</v>
      </c>
      <c r="AC141" s="22"/>
      <c r="AD141" s="22"/>
      <c r="AE141" s="22"/>
      <c r="AJ141" s="22"/>
      <c r="AK141" s="22"/>
      <c r="AL141" s="27"/>
      <c r="AW141" s="22"/>
      <c r="AX141" s="22"/>
      <c r="AY141" s="2" t="str">
        <f>IF(ISBLANK(Table1[[#This Row],[ID]]),"Vacio","Control de cambios")</f>
        <v>Control de cambios</v>
      </c>
      <c r="AZ141" s="2">
        <f>YEAR(Table1[[#This Row],[Hora de inicio]])</f>
        <v>2025</v>
      </c>
      <c r="BA141" s="2">
        <f>MONTH(Table1[[#This Row],[Hora de inicio]])</f>
        <v>2</v>
      </c>
      <c r="BB141" s="2"/>
      <c r="BC141" s="2"/>
      <c r="BD141" s="2"/>
      <c r="BE141" s="2"/>
    </row>
    <row r="142" spans="1:57" ht="91.5" hidden="1">
      <c r="A142" s="2">
        <v>6437</v>
      </c>
      <c r="B142" s="2" t="s">
        <v>2236</v>
      </c>
      <c r="C142" s="9" t="s">
        <v>55</v>
      </c>
      <c r="D142" s="2" t="s">
        <v>4887</v>
      </c>
      <c r="E142" s="33" t="s">
        <v>5297</v>
      </c>
      <c r="F142" s="2">
        <v>12</v>
      </c>
      <c r="G142" s="53" t="str">
        <f>VLOOKUP(Table1[[#This Row],[Responsable]],Listas!A:C,3,FALSE())</f>
        <v>angela.melo@mullenloweretail.com</v>
      </c>
      <c r="H142" s="49">
        <v>45693.6575578704</v>
      </c>
      <c r="I142" s="49">
        <v>45693.658969907403</v>
      </c>
      <c r="J142" s="22" t="s">
        <v>4826</v>
      </c>
      <c r="K142" s="11" t="s">
        <v>4827</v>
      </c>
      <c r="L142" s="11" t="s">
        <v>176</v>
      </c>
      <c r="M142" s="11" t="s">
        <v>4828</v>
      </c>
      <c r="O142" s="11" t="s">
        <v>4876</v>
      </c>
      <c r="Q142" s="22" t="s">
        <v>5320</v>
      </c>
      <c r="R142" s="148"/>
      <c r="U142" s="150"/>
      <c r="V142" s="22" t="s">
        <v>5321</v>
      </c>
      <c r="W142" s="21" t="s">
        <v>5322</v>
      </c>
      <c r="X142" s="22"/>
      <c r="Y142" s="27"/>
      <c r="Z142" s="27"/>
      <c r="AB142" s="21"/>
      <c r="AC142" s="22"/>
      <c r="AD142" s="22"/>
      <c r="AE142" s="22"/>
      <c r="AJ142" s="22"/>
      <c r="AK142" s="22"/>
      <c r="AL142" s="27"/>
      <c r="AW142" s="22"/>
      <c r="AX142" s="22"/>
      <c r="AY142" s="2" t="str">
        <f>IF(ISBLANK(Table1[[#This Row],[ID]]),"Vacio","Control de cambios")</f>
        <v>Control de cambios</v>
      </c>
      <c r="AZ142" s="2">
        <f>YEAR(Table1[[#This Row],[Hora de inicio]])</f>
        <v>2025</v>
      </c>
      <c r="BA142" s="2">
        <f>MONTH(Table1[[#This Row],[Hora de inicio]])</f>
        <v>2</v>
      </c>
      <c r="BB142" s="2"/>
      <c r="BC142" s="2"/>
      <c r="BD142" s="2"/>
      <c r="BE142" s="2"/>
    </row>
    <row r="143" spans="1:57" ht="76.5" hidden="1">
      <c r="A143" s="2">
        <v>6438</v>
      </c>
      <c r="B143" s="2" t="s">
        <v>2236</v>
      </c>
      <c r="C143" s="9" t="s">
        <v>55</v>
      </c>
      <c r="D143" s="2" t="s">
        <v>4887</v>
      </c>
      <c r="E143" s="33" t="s">
        <v>5323</v>
      </c>
      <c r="F143" s="2">
        <v>3</v>
      </c>
      <c r="G143" s="53" t="str">
        <f>VLOOKUP(Table1[[#This Row],[Responsable]],Listas!A:C,3,FALSE())</f>
        <v>angela.melo@mullenloweretail.com</v>
      </c>
      <c r="H143" s="49">
        <v>45694.340208333299</v>
      </c>
      <c r="I143" s="49">
        <v>45694.3422222222</v>
      </c>
      <c r="J143" s="22" t="s">
        <v>3825</v>
      </c>
      <c r="K143" s="11" t="s">
        <v>3826</v>
      </c>
      <c r="L143" s="11" t="s">
        <v>149</v>
      </c>
      <c r="M143" s="11" t="s">
        <v>4858</v>
      </c>
      <c r="O143" s="11" t="s">
        <v>3704</v>
      </c>
      <c r="Q143" s="22"/>
      <c r="R143" s="148"/>
      <c r="U143" s="150"/>
      <c r="V143" s="22"/>
      <c r="W143" s="21"/>
      <c r="X143" s="22"/>
      <c r="Y143" s="27"/>
      <c r="Z143" s="27" t="s">
        <v>655</v>
      </c>
      <c r="AA143" s="11" t="s">
        <v>85</v>
      </c>
      <c r="AB143" s="21" t="s">
        <v>5324</v>
      </c>
      <c r="AC143" s="22"/>
      <c r="AD143" s="22"/>
      <c r="AE143" s="22"/>
      <c r="AJ143" s="22"/>
      <c r="AK143" s="22"/>
      <c r="AL143" s="27"/>
      <c r="AW143" s="22"/>
      <c r="AX143" s="22"/>
      <c r="AY143" s="2" t="str">
        <f>IF(ISBLANK(Table1[[#This Row],[ID]]),"Vacio","Control de cambios")</f>
        <v>Control de cambios</v>
      </c>
      <c r="AZ143" s="2">
        <f>YEAR(Table1[[#This Row],[Hora de inicio]])</f>
        <v>2025</v>
      </c>
      <c r="BA143" s="2">
        <f>MONTH(Table1[[#This Row],[Hora de inicio]])</f>
        <v>2</v>
      </c>
      <c r="BB143" s="2"/>
      <c r="BC143" s="2"/>
      <c r="BD143" s="2"/>
      <c r="BE143" s="2"/>
    </row>
    <row r="144" spans="1:57" ht="121.5" hidden="1">
      <c r="A144" s="2">
        <v>6439</v>
      </c>
      <c r="B144" s="2" t="s">
        <v>4383</v>
      </c>
      <c r="C144" s="9" t="s">
        <v>4846</v>
      </c>
      <c r="E144" s="33"/>
      <c r="F144" s="2">
        <v>73</v>
      </c>
      <c r="G144" s="53" t="str">
        <f>VLOOKUP(Table1[[#This Row],[Responsable]],Listas!A:C,3,FALSE())</f>
        <v>maribel.mojicane@colsubsidio.com</v>
      </c>
      <c r="H144" s="49">
        <v>45694.351851851898</v>
      </c>
      <c r="I144" s="49">
        <v>45694.353344907402</v>
      </c>
      <c r="J144" s="22" t="s">
        <v>5006</v>
      </c>
      <c r="K144" s="11" t="s">
        <v>5007</v>
      </c>
      <c r="L144" s="11" t="s">
        <v>4850</v>
      </c>
      <c r="M144" s="11" t="s">
        <v>4819</v>
      </c>
      <c r="O144" s="11" t="s">
        <v>4851</v>
      </c>
      <c r="Q144" s="22"/>
      <c r="R144" s="148"/>
      <c r="U144" s="150"/>
      <c r="V144" s="22"/>
      <c r="W144" s="21"/>
      <c r="X144" s="22" t="s">
        <v>5325</v>
      </c>
      <c r="Y144" s="27" t="s">
        <v>5009</v>
      </c>
      <c r="Z144" s="27"/>
      <c r="AB144" s="21"/>
      <c r="AC144" s="22"/>
      <c r="AD144" s="22"/>
      <c r="AE144" s="22"/>
      <c r="AJ144" s="22"/>
      <c r="AK144" s="22"/>
      <c r="AL144" s="27" t="s">
        <v>5326</v>
      </c>
      <c r="AW144" s="22"/>
      <c r="AX144" s="22"/>
      <c r="AY144" s="2" t="str">
        <f>IF(ISBLANK(Table1[[#This Row],[ID]]),"Vacio","Control de cambios")</f>
        <v>Control de cambios</v>
      </c>
      <c r="AZ144" s="2">
        <f>YEAR(Table1[[#This Row],[Hora de inicio]])</f>
        <v>2025</v>
      </c>
      <c r="BA144" s="2">
        <f>MONTH(Table1[[#This Row],[Hora de inicio]])</f>
        <v>2</v>
      </c>
      <c r="BB144" s="2"/>
      <c r="BC144" s="2"/>
      <c r="BD144" s="2"/>
      <c r="BE144" s="2" t="s">
        <v>4823</v>
      </c>
    </row>
    <row r="145" spans="1:57" ht="76.5" hidden="1">
      <c r="A145" s="2">
        <v>6440</v>
      </c>
      <c r="B145" s="2" t="s">
        <v>78</v>
      </c>
      <c r="C145" s="9" t="s">
        <v>55</v>
      </c>
      <c r="E145" s="33" t="s">
        <v>5327</v>
      </c>
      <c r="F145" s="2">
        <v>11</v>
      </c>
      <c r="G145" s="53" t="str">
        <f>VLOOKUP(Table1[[#This Row],[Responsable]],Listas!A:C,3,FALSE())</f>
        <v>Cristian.Lopez@mullenloweretail.com</v>
      </c>
      <c r="H145" s="49">
        <v>45694.487141203703</v>
      </c>
      <c r="I145" s="49">
        <v>45694.490046296298</v>
      </c>
      <c r="J145" s="22" t="s">
        <v>4832</v>
      </c>
      <c r="K145" s="11" t="s">
        <v>4833</v>
      </c>
      <c r="L145" s="11" t="s">
        <v>4834</v>
      </c>
      <c r="M145" s="11" t="s">
        <v>259</v>
      </c>
      <c r="O145" s="11" t="s">
        <v>3704</v>
      </c>
      <c r="Q145" s="22"/>
      <c r="R145" s="148"/>
      <c r="U145" s="150"/>
      <c r="V145" s="22"/>
      <c r="W145" s="21"/>
      <c r="X145" s="22"/>
      <c r="Y145" s="27"/>
      <c r="Z145" s="152" t="s">
        <v>584</v>
      </c>
      <c r="AA145" s="11" t="s">
        <v>85</v>
      </c>
      <c r="AB145" s="21" t="s">
        <v>5328</v>
      </c>
      <c r="AC145" s="22"/>
      <c r="AD145" s="22"/>
      <c r="AE145" s="22"/>
      <c r="AJ145" s="22"/>
      <c r="AK145" s="22"/>
      <c r="AL145" s="27"/>
      <c r="AW145" s="22"/>
      <c r="AX145" s="22"/>
      <c r="AY145" s="2" t="str">
        <f>IF(ISBLANK(Table1[[#This Row],[ID]]),"Vacio","Control de cambios")</f>
        <v>Control de cambios</v>
      </c>
      <c r="AZ145" s="2">
        <f>YEAR(Table1[[#This Row],[Hora de inicio]])</f>
        <v>2025</v>
      </c>
      <c r="BA145" s="2">
        <f>MONTH(Table1[[#This Row],[Hora de inicio]])</f>
        <v>2</v>
      </c>
      <c r="BB145" s="2"/>
      <c r="BC145" s="2"/>
      <c r="BD145" s="2"/>
      <c r="BE145" s="2"/>
    </row>
    <row r="146" spans="1:57" ht="91.5" hidden="1">
      <c r="A146" s="2">
        <v>6441</v>
      </c>
      <c r="B146" s="2" t="s">
        <v>78</v>
      </c>
      <c r="C146" s="9" t="s">
        <v>55</v>
      </c>
      <c r="E146" s="33" t="s">
        <v>5329</v>
      </c>
      <c r="F146" s="2">
        <v>4</v>
      </c>
      <c r="G146" s="53" t="str">
        <f>VLOOKUP(Table1[[#This Row],[Responsable]],Listas!A:C,3,FALSE())</f>
        <v>Cristian.Lopez@mullenloweretail.com</v>
      </c>
      <c r="H146" s="49">
        <v>45694.7061805556</v>
      </c>
      <c r="I146" s="49">
        <v>45694.708738425899</v>
      </c>
      <c r="J146" s="22" t="s">
        <v>4832</v>
      </c>
      <c r="K146" s="11" t="s">
        <v>4833</v>
      </c>
      <c r="L146" s="11" t="s">
        <v>4834</v>
      </c>
      <c r="M146" s="11" t="s">
        <v>259</v>
      </c>
      <c r="O146" s="11" t="s">
        <v>4876</v>
      </c>
      <c r="Q146" s="153" t="s">
        <v>342</v>
      </c>
      <c r="R146" s="148" t="s">
        <v>5330</v>
      </c>
      <c r="S146" s="11" t="s">
        <v>5331</v>
      </c>
      <c r="T146" s="11" t="s">
        <v>3853</v>
      </c>
      <c r="U146" s="150"/>
      <c r="V146" s="153" t="s">
        <v>5332</v>
      </c>
      <c r="W146" s="21"/>
      <c r="X146" s="22"/>
      <c r="Y146" s="27"/>
      <c r="Z146" s="27"/>
      <c r="AB146" s="21"/>
      <c r="AC146" s="22"/>
      <c r="AD146" s="22"/>
      <c r="AE146" s="22"/>
      <c r="AJ146" s="22"/>
      <c r="AK146" s="22"/>
      <c r="AL146" s="27"/>
      <c r="AW146" s="22"/>
      <c r="AX146" s="22"/>
      <c r="AY146" s="2" t="str">
        <f>IF(ISBLANK(Table1[[#This Row],[ID]]),"Vacio","Control de cambios")</f>
        <v>Control de cambios</v>
      </c>
      <c r="AZ146" s="2">
        <f>YEAR(Table1[[#This Row],[Hora de inicio]])</f>
        <v>2025</v>
      </c>
      <c r="BA146" s="2">
        <f>MONTH(Table1[[#This Row],[Hora de inicio]])</f>
        <v>2</v>
      </c>
      <c r="BB146" s="2"/>
      <c r="BC146" s="2"/>
      <c r="BD146" s="2"/>
      <c r="BE146" s="2"/>
    </row>
    <row r="147" spans="1:57" ht="91.5" hidden="1">
      <c r="A147" s="2">
        <v>6442</v>
      </c>
      <c r="B147" s="2" t="s">
        <v>78</v>
      </c>
      <c r="C147" s="9" t="s">
        <v>55</v>
      </c>
      <c r="E147" s="33" t="s">
        <v>5333</v>
      </c>
      <c r="F147" s="2">
        <v>4</v>
      </c>
      <c r="G147" s="53" t="str">
        <f>VLOOKUP(Table1[[#This Row],[Responsable]],Listas!A:C,3,FALSE())</f>
        <v>Cristian.Lopez@mullenloweretail.com</v>
      </c>
      <c r="H147" s="49">
        <v>45694.709930555597</v>
      </c>
      <c r="I147" s="49">
        <v>45694.711550925902</v>
      </c>
      <c r="J147" s="22" t="s">
        <v>4832</v>
      </c>
      <c r="K147" s="11" t="s">
        <v>4833</v>
      </c>
      <c r="L147" s="11" t="s">
        <v>4834</v>
      </c>
      <c r="M147" s="11" t="s">
        <v>259</v>
      </c>
      <c r="O147" s="11" t="s">
        <v>4876</v>
      </c>
      <c r="Q147" s="22" t="s">
        <v>5334</v>
      </c>
      <c r="R147" s="148" t="s">
        <v>5335</v>
      </c>
      <c r="S147" s="11" t="s">
        <v>5336</v>
      </c>
      <c r="T147" s="11" t="s">
        <v>5337</v>
      </c>
      <c r="U147" s="150"/>
      <c r="V147" s="153" t="s">
        <v>5061</v>
      </c>
      <c r="W147" s="21"/>
      <c r="X147" s="22"/>
      <c r="Y147" s="27"/>
      <c r="Z147" s="27"/>
      <c r="AB147" s="21"/>
      <c r="AC147" s="22"/>
      <c r="AD147" s="22"/>
      <c r="AE147" s="22"/>
      <c r="AJ147" s="22"/>
      <c r="AK147" s="22"/>
      <c r="AL147" s="27"/>
      <c r="AW147" s="22"/>
      <c r="AX147" s="22"/>
      <c r="AY147" s="2" t="str">
        <f>IF(ISBLANK(Table1[[#This Row],[ID]]),"Vacio","Control de cambios")</f>
        <v>Control de cambios</v>
      </c>
      <c r="AZ147" s="2">
        <f>YEAR(Table1[[#This Row],[Hora de inicio]])</f>
        <v>2025</v>
      </c>
      <c r="BA147" s="2">
        <f>MONTH(Table1[[#This Row],[Hora de inicio]])</f>
        <v>2</v>
      </c>
      <c r="BB147" s="2"/>
      <c r="BC147" s="2"/>
      <c r="BD147" s="2"/>
      <c r="BE147" s="2"/>
    </row>
    <row r="148" spans="1:57" ht="121.5" hidden="1">
      <c r="A148" s="2">
        <v>6443</v>
      </c>
      <c r="B148" s="2" t="s">
        <v>78</v>
      </c>
      <c r="C148" s="9" t="s">
        <v>55</v>
      </c>
      <c r="E148" s="33" t="s">
        <v>5333</v>
      </c>
      <c r="F148" s="2">
        <v>4</v>
      </c>
      <c r="G148" s="53" t="str">
        <f>VLOOKUP(Table1[[#This Row],[Responsable]],Listas!A:C,3,FALSE())</f>
        <v>Cristian.Lopez@mullenloweretail.com</v>
      </c>
      <c r="H148" s="49">
        <v>45694.712094907401</v>
      </c>
      <c r="I148" s="49">
        <v>45694.713206018503</v>
      </c>
      <c r="J148" s="22" t="s">
        <v>4832</v>
      </c>
      <c r="K148" s="11" t="s">
        <v>4833</v>
      </c>
      <c r="L148" s="11" t="s">
        <v>4834</v>
      </c>
      <c r="M148" s="11" t="s">
        <v>259</v>
      </c>
      <c r="O148" s="11" t="s">
        <v>4876</v>
      </c>
      <c r="Q148" s="153" t="s">
        <v>5338</v>
      </c>
      <c r="R148" s="148" t="s">
        <v>5339</v>
      </c>
      <c r="S148" s="11" t="s">
        <v>5340</v>
      </c>
      <c r="T148" s="11" t="s">
        <v>3853</v>
      </c>
      <c r="U148" s="150"/>
      <c r="V148" s="153" t="s">
        <v>1387</v>
      </c>
      <c r="W148" s="21"/>
      <c r="X148" s="22"/>
      <c r="Y148" s="27"/>
      <c r="Z148" s="27"/>
      <c r="AB148" s="21"/>
      <c r="AC148" s="22"/>
      <c r="AD148" s="22"/>
      <c r="AE148" s="22"/>
      <c r="AJ148" s="22"/>
      <c r="AK148" s="22"/>
      <c r="AL148" s="27"/>
      <c r="AW148" s="22"/>
      <c r="AX148" s="22"/>
      <c r="AY148" s="2" t="str">
        <f>IF(ISBLANK(Table1[[#This Row],[ID]]),"Vacio","Control de cambios")</f>
        <v>Control de cambios</v>
      </c>
      <c r="AZ148" s="2">
        <f>YEAR(Table1[[#This Row],[Hora de inicio]])</f>
        <v>2025</v>
      </c>
      <c r="BA148" s="2">
        <f>MONTH(Table1[[#This Row],[Hora de inicio]])</f>
        <v>2</v>
      </c>
      <c r="BB148" s="2"/>
      <c r="BC148" s="2"/>
      <c r="BD148" s="2"/>
      <c r="BE148" s="2"/>
    </row>
    <row r="149" spans="1:57" ht="76.5" hidden="1">
      <c r="A149" s="2">
        <v>6444</v>
      </c>
      <c r="B149" s="2" t="s">
        <v>78</v>
      </c>
      <c r="C149" s="9" t="s">
        <v>55</v>
      </c>
      <c r="E149" s="33" t="s">
        <v>5333</v>
      </c>
      <c r="F149" s="2">
        <v>3</v>
      </c>
      <c r="G149" s="53" t="str">
        <f>VLOOKUP(Table1[[#This Row],[Responsable]],Listas!A:C,3,FALSE())</f>
        <v>Cristian.Lopez@mullenloweretail.com</v>
      </c>
      <c r="H149" s="49">
        <v>45694.713854166701</v>
      </c>
      <c r="I149" s="49">
        <v>45694.715023148201</v>
      </c>
      <c r="J149" s="22" t="s">
        <v>4832</v>
      </c>
      <c r="K149" s="11" t="s">
        <v>4833</v>
      </c>
      <c r="L149" s="11" t="s">
        <v>4834</v>
      </c>
      <c r="M149" s="11" t="s">
        <v>259</v>
      </c>
      <c r="O149" s="11" t="s">
        <v>4876</v>
      </c>
      <c r="Q149" s="22" t="s">
        <v>342</v>
      </c>
      <c r="R149" s="148" t="s">
        <v>5341</v>
      </c>
      <c r="S149" s="11" t="s">
        <v>5342</v>
      </c>
      <c r="T149" s="11" t="s">
        <v>5343</v>
      </c>
      <c r="U149" s="150"/>
      <c r="V149" s="153" t="s">
        <v>5344</v>
      </c>
      <c r="W149" s="21"/>
      <c r="X149" s="22"/>
      <c r="Y149" s="27"/>
      <c r="Z149" s="27"/>
      <c r="AB149" s="21"/>
      <c r="AC149" s="22"/>
      <c r="AD149" s="22"/>
      <c r="AE149" s="22"/>
      <c r="AJ149" s="22"/>
      <c r="AK149" s="22"/>
      <c r="AL149" s="27"/>
      <c r="AW149" s="22"/>
      <c r="AX149" s="22"/>
      <c r="AY149" s="2" t="str">
        <f>IF(ISBLANK(Table1[[#This Row],[ID]]),"Vacio","Control de cambios")</f>
        <v>Control de cambios</v>
      </c>
      <c r="AZ149" s="2">
        <f>YEAR(Table1[[#This Row],[Hora de inicio]])</f>
        <v>2025</v>
      </c>
      <c r="BA149" s="2">
        <f>MONTH(Table1[[#This Row],[Hora de inicio]])</f>
        <v>2</v>
      </c>
      <c r="BB149" s="2"/>
      <c r="BC149" s="2"/>
      <c r="BD149" s="2"/>
      <c r="BE149" s="2"/>
    </row>
    <row r="150" spans="1:57" ht="106.5" hidden="1">
      <c r="A150" s="2">
        <v>6445</v>
      </c>
      <c r="B150" s="2" t="s">
        <v>3939</v>
      </c>
      <c r="C150" s="9" t="s">
        <v>55</v>
      </c>
      <c r="E150" s="33" t="s">
        <v>5345</v>
      </c>
      <c r="F150" s="2">
        <v>25</v>
      </c>
      <c r="G150" s="53" t="str">
        <f>VLOOKUP(Table1[[#This Row],[Responsable]],Listas!A:C,3,FALSE())</f>
        <v>catherine.izquierdome@colsubsidio.com</v>
      </c>
      <c r="H150" s="49">
        <v>45695.598368055602</v>
      </c>
      <c r="I150" s="49">
        <v>45695.599849537</v>
      </c>
      <c r="J150" s="22" t="s">
        <v>4832</v>
      </c>
      <c r="K150" s="11" t="s">
        <v>4833</v>
      </c>
      <c r="L150" s="11" t="s">
        <v>4834</v>
      </c>
      <c r="M150" s="11" t="s">
        <v>259</v>
      </c>
      <c r="O150" s="11" t="s">
        <v>3704</v>
      </c>
      <c r="Q150" s="22"/>
      <c r="R150" s="148"/>
      <c r="U150" s="150"/>
      <c r="V150" s="22"/>
      <c r="W150" s="21"/>
      <c r="X150" s="22"/>
      <c r="Y150" s="27"/>
      <c r="Z150" s="27" t="s">
        <v>1338</v>
      </c>
      <c r="AA150" s="11" t="s">
        <v>85</v>
      </c>
      <c r="AB150" s="21" t="s">
        <v>5346</v>
      </c>
      <c r="AC150" s="22"/>
      <c r="AD150" s="22" t="s">
        <v>5347</v>
      </c>
      <c r="AE150" s="22"/>
      <c r="AJ150" s="22"/>
      <c r="AK150" s="22"/>
      <c r="AL150" s="27"/>
      <c r="AW150" s="22"/>
      <c r="AX150" s="22"/>
      <c r="AY150" s="2" t="str">
        <f>IF(ISBLANK(Table1[[#This Row],[ID]]),"Vacio","Control de cambios")</f>
        <v>Control de cambios</v>
      </c>
      <c r="AZ150" s="2">
        <f>YEAR(Table1[[#This Row],[Hora de inicio]])</f>
        <v>2025</v>
      </c>
      <c r="BA150" s="2">
        <f>MONTH(Table1[[#This Row],[Hora de inicio]])</f>
        <v>2</v>
      </c>
      <c r="BB150" s="2"/>
      <c r="BC150" s="2"/>
      <c r="BD150" s="2"/>
      <c r="BE150" s="2"/>
    </row>
    <row r="151" spans="1:57" ht="106.5" hidden="1">
      <c r="A151" s="2">
        <v>6446</v>
      </c>
      <c r="B151" s="2" t="s">
        <v>3939</v>
      </c>
      <c r="C151" s="9" t="s">
        <v>55</v>
      </c>
      <c r="E151" s="33" t="s">
        <v>5345</v>
      </c>
      <c r="F151" s="2">
        <v>25</v>
      </c>
      <c r="G151" s="53" t="str">
        <f>VLOOKUP(Table1[[#This Row],[Responsable]],Listas!A:C,3,FALSE())</f>
        <v>catherine.izquierdome@colsubsidio.com</v>
      </c>
      <c r="H151" s="49">
        <v>45695.643622685202</v>
      </c>
      <c r="I151" s="49">
        <v>45695.644803240699</v>
      </c>
      <c r="J151" s="22" t="s">
        <v>4832</v>
      </c>
      <c r="K151" s="11" t="s">
        <v>4833</v>
      </c>
      <c r="L151" s="11" t="s">
        <v>4834</v>
      </c>
      <c r="M151" s="11" t="s">
        <v>259</v>
      </c>
      <c r="O151" s="11" t="s">
        <v>3704</v>
      </c>
      <c r="Q151" s="22"/>
      <c r="R151" s="148"/>
      <c r="U151" s="150"/>
      <c r="V151" s="22"/>
      <c r="W151" s="21"/>
      <c r="X151" s="22"/>
      <c r="Y151" s="27"/>
      <c r="Z151" s="27" t="s">
        <v>5348</v>
      </c>
      <c r="AA151" s="11" t="s">
        <v>85</v>
      </c>
      <c r="AB151" s="21" t="s">
        <v>5349</v>
      </c>
      <c r="AC151" s="22"/>
      <c r="AD151" s="22" t="s">
        <v>5350</v>
      </c>
      <c r="AE151" s="22"/>
      <c r="AJ151" s="22"/>
      <c r="AK151" s="22"/>
      <c r="AL151" s="27"/>
      <c r="AW151" s="22"/>
      <c r="AX151" s="22"/>
      <c r="AY151" s="2" t="str">
        <f>IF(ISBLANK(Table1[[#This Row],[ID]]),"Vacio","Control de cambios")</f>
        <v>Control de cambios</v>
      </c>
      <c r="AZ151" s="2">
        <f>YEAR(Table1[[#This Row],[Hora de inicio]])</f>
        <v>2025</v>
      </c>
      <c r="BA151" s="2">
        <f>MONTH(Table1[[#This Row],[Hora de inicio]])</f>
        <v>2</v>
      </c>
      <c r="BB151" s="2"/>
      <c r="BC151" s="2"/>
      <c r="BD151" s="2"/>
      <c r="BE151" s="2"/>
    </row>
    <row r="152" spans="1:57" ht="213" hidden="1">
      <c r="A152" s="2">
        <v>6447</v>
      </c>
      <c r="B152" s="2" t="s">
        <v>2236</v>
      </c>
      <c r="C152" s="9" t="s">
        <v>55</v>
      </c>
      <c r="D152" s="2" t="s">
        <v>4824</v>
      </c>
      <c r="E152" s="33" t="s">
        <v>5351</v>
      </c>
      <c r="G152" s="53" t="str">
        <f>VLOOKUP(Table1[[#This Row],[Responsable]],Listas!A:C,3,FALSE())</f>
        <v>angela.melo@mullenloweretail.com</v>
      </c>
      <c r="H152" s="49">
        <v>45698.371145833298</v>
      </c>
      <c r="I152" s="49">
        <v>45698.372719907398</v>
      </c>
      <c r="J152" s="22" t="s">
        <v>3825</v>
      </c>
      <c r="K152" s="11" t="s">
        <v>3826</v>
      </c>
      <c r="L152" s="11" t="s">
        <v>149</v>
      </c>
      <c r="M152" s="11" t="s">
        <v>4858</v>
      </c>
      <c r="O152" s="11" t="s">
        <v>3704</v>
      </c>
      <c r="Q152" s="22"/>
      <c r="R152" s="148"/>
      <c r="U152" s="150"/>
      <c r="V152" s="22"/>
      <c r="W152" s="21"/>
      <c r="X152" s="22"/>
      <c r="Y152" s="27"/>
      <c r="Z152" s="27" t="s">
        <v>4956</v>
      </c>
      <c r="AA152" s="11" t="s">
        <v>85</v>
      </c>
      <c r="AB152" s="21" t="s">
        <v>5352</v>
      </c>
      <c r="AC152" s="22"/>
      <c r="AD152" s="153" t="s">
        <v>5353</v>
      </c>
      <c r="AE152" s="22"/>
      <c r="AJ152" s="22"/>
      <c r="AK152" s="22"/>
      <c r="AL152" s="27"/>
      <c r="AW152" s="22"/>
      <c r="AX152" s="22"/>
      <c r="AY152" s="2" t="str">
        <f>IF(ISBLANK(Table1[[#This Row],[ID]]),"Vacio","Control de cambios")</f>
        <v>Control de cambios</v>
      </c>
      <c r="AZ152" s="2">
        <f>YEAR(Table1[[#This Row],[Hora de inicio]])</f>
        <v>2025</v>
      </c>
      <c r="BA152" s="2">
        <f>MONTH(Table1[[#This Row],[Hora de inicio]])</f>
        <v>2</v>
      </c>
      <c r="BB152" s="2"/>
      <c r="BC152" s="2"/>
      <c r="BD152" s="2"/>
      <c r="BE152" s="2"/>
    </row>
    <row r="153" spans="1:57" ht="198" hidden="1">
      <c r="A153" s="2">
        <v>6448</v>
      </c>
      <c r="B153" s="2" t="s">
        <v>78</v>
      </c>
      <c r="C153" s="9" t="s">
        <v>55</v>
      </c>
      <c r="E153" s="33" t="s">
        <v>5354</v>
      </c>
      <c r="F153" s="2">
        <v>23</v>
      </c>
      <c r="G153" s="53" t="str">
        <f>VLOOKUP(Table1[[#This Row],[Responsable]],Listas!A:C,3,FALSE())</f>
        <v>Cristian.Lopez@mullenloweretail.com</v>
      </c>
      <c r="H153" s="49">
        <v>45699.434143518498</v>
      </c>
      <c r="I153" s="49">
        <v>45699.438564814802</v>
      </c>
      <c r="J153" s="22" t="s">
        <v>108</v>
      </c>
      <c r="K153" s="11" t="s">
        <v>5355</v>
      </c>
      <c r="L153" s="11" t="s">
        <v>4850</v>
      </c>
      <c r="M153" s="11" t="s">
        <v>5356</v>
      </c>
      <c r="O153" s="11" t="s">
        <v>4876</v>
      </c>
      <c r="Q153" s="22" t="s">
        <v>5357</v>
      </c>
      <c r="R153" s="148"/>
      <c r="U153" s="150"/>
      <c r="V153" s="22" t="s">
        <v>5358</v>
      </c>
      <c r="W153" s="21" t="s">
        <v>5359</v>
      </c>
      <c r="X153" s="22"/>
      <c r="Y153" s="27"/>
      <c r="Z153" s="27"/>
      <c r="AB153" s="21"/>
      <c r="AC153" s="22"/>
      <c r="AD153" s="153"/>
      <c r="AE153" s="22"/>
      <c r="AJ153" s="22"/>
      <c r="AK153" s="22"/>
      <c r="AL153" s="27"/>
      <c r="AW153" s="22"/>
      <c r="AX153" s="22"/>
      <c r="AY153" s="2" t="str">
        <f>IF(ISBLANK(Table1[[#This Row],[ID]]),"Vacio","Control de cambios")</f>
        <v>Control de cambios</v>
      </c>
      <c r="AZ153" s="2">
        <f>YEAR(Table1[[#This Row],[Hora de inicio]])</f>
        <v>2025</v>
      </c>
      <c r="BA153" s="2">
        <f>MONTH(Table1[[#This Row],[Hora de inicio]])</f>
        <v>2</v>
      </c>
      <c r="BB153" s="2"/>
      <c r="BC153" s="2"/>
      <c r="BD153" s="2"/>
      <c r="BE153" s="2"/>
    </row>
    <row r="154" spans="1:57" ht="275.25" hidden="1">
      <c r="A154" s="2">
        <v>6449</v>
      </c>
      <c r="B154" s="2" t="s">
        <v>2236</v>
      </c>
      <c r="C154" s="9" t="s">
        <v>55</v>
      </c>
      <c r="D154" s="2" t="s">
        <v>4836</v>
      </c>
      <c r="E154" s="33" t="s">
        <v>5360</v>
      </c>
      <c r="G154" s="53" t="str">
        <f>VLOOKUP(Table1[[#This Row],[Responsable]],Listas!A:C,3,FALSE())</f>
        <v>angela.melo@mullenloweretail.com</v>
      </c>
      <c r="H154" s="49">
        <v>45699.476840277799</v>
      </c>
      <c r="I154" s="49">
        <v>45699.486562500002</v>
      </c>
      <c r="J154" s="153" t="s">
        <v>5192</v>
      </c>
      <c r="K154" s="11" t="s">
        <v>4992</v>
      </c>
      <c r="L154" s="11" t="s">
        <v>56</v>
      </c>
      <c r="M154" s="11" t="s">
        <v>4993</v>
      </c>
      <c r="O154" s="11" t="s">
        <v>3806</v>
      </c>
      <c r="Q154" s="22"/>
      <c r="R154" s="148"/>
      <c r="U154" s="150"/>
      <c r="V154" s="22"/>
      <c r="W154" s="21"/>
      <c r="X154" s="22"/>
      <c r="Y154" s="27"/>
      <c r="Z154" s="27"/>
      <c r="AB154" s="21"/>
      <c r="AC154" s="22"/>
      <c r="AD154" s="153"/>
      <c r="AE154" s="22"/>
      <c r="AJ154" s="153" t="s">
        <v>5361</v>
      </c>
      <c r="AK154" s="153" t="s">
        <v>5362</v>
      </c>
      <c r="AL154" s="27"/>
      <c r="AW154" s="22"/>
      <c r="AX154" s="22"/>
      <c r="AY154" s="2" t="str">
        <f>IF(ISBLANK(Table1[[#This Row],[ID]]),"Vacio","Control de cambios")</f>
        <v>Control de cambios</v>
      </c>
      <c r="AZ154" s="2">
        <f>YEAR(Table1[[#This Row],[Hora de inicio]])</f>
        <v>2025</v>
      </c>
      <c r="BA154" s="2">
        <f>MONTH(Table1[[#This Row],[Hora de inicio]])</f>
        <v>2</v>
      </c>
      <c r="BB154" s="2"/>
      <c r="BC154" s="2"/>
      <c r="BD154" s="2"/>
      <c r="BE154" s="2"/>
    </row>
    <row r="155" spans="1:57" ht="121.5" hidden="1">
      <c r="A155" s="2">
        <v>6450</v>
      </c>
      <c r="B155" s="2" t="s">
        <v>2236</v>
      </c>
      <c r="C155" s="9" t="s">
        <v>55</v>
      </c>
      <c r="D155" s="2" t="s">
        <v>4836</v>
      </c>
      <c r="E155" s="33" t="s">
        <v>5363</v>
      </c>
      <c r="G155" s="53" t="str">
        <f>VLOOKUP(Table1[[#This Row],[Responsable]],Listas!A:C,3,FALSE())</f>
        <v>angela.melo@mullenloweretail.com</v>
      </c>
      <c r="H155" s="49">
        <v>45699.491030092599</v>
      </c>
      <c r="I155" s="49">
        <v>45699.492777777799</v>
      </c>
      <c r="J155" s="16" t="s">
        <v>5192</v>
      </c>
      <c r="K155" s="11" t="s">
        <v>4992</v>
      </c>
      <c r="L155" s="11" t="s">
        <v>56</v>
      </c>
      <c r="M155" s="11" t="s">
        <v>4993</v>
      </c>
      <c r="O155" s="11" t="s">
        <v>3704</v>
      </c>
      <c r="Q155" s="22"/>
      <c r="R155" s="148"/>
      <c r="U155" s="150"/>
      <c r="V155" s="22"/>
      <c r="W155" s="21"/>
      <c r="X155" s="22"/>
      <c r="Y155" s="27"/>
      <c r="Z155" s="27" t="s">
        <v>5364</v>
      </c>
      <c r="AA155" s="11" t="s">
        <v>85</v>
      </c>
      <c r="AB155" s="21" t="s">
        <v>5365</v>
      </c>
      <c r="AC155" s="22"/>
      <c r="AD155" s="153"/>
      <c r="AE155" s="22"/>
      <c r="AJ155" s="22"/>
      <c r="AK155" s="22"/>
      <c r="AL155" s="27"/>
      <c r="AW155" s="22"/>
      <c r="AX155" s="22"/>
      <c r="AY155" s="2" t="str">
        <f>IF(ISBLANK(Table1[[#This Row],[ID]]),"Vacio","Control de cambios")</f>
        <v>Control de cambios</v>
      </c>
      <c r="AZ155" s="2">
        <f>YEAR(Table1[[#This Row],[Hora de inicio]])</f>
        <v>2025</v>
      </c>
      <c r="BA155" s="2">
        <f>MONTH(Table1[[#This Row],[Hora de inicio]])</f>
        <v>2</v>
      </c>
      <c r="BB155" s="2"/>
      <c r="BC155" s="2"/>
      <c r="BD155" s="2"/>
      <c r="BE155" s="2"/>
    </row>
    <row r="156" spans="1:57" ht="76.5" hidden="1">
      <c r="A156" s="2">
        <v>6451</v>
      </c>
      <c r="B156" s="2" t="s">
        <v>2236</v>
      </c>
      <c r="C156" s="9" t="s">
        <v>55</v>
      </c>
      <c r="D156" s="2" t="s">
        <v>4887</v>
      </c>
      <c r="E156" s="33" t="s">
        <v>5366</v>
      </c>
      <c r="G156" s="53" t="str">
        <f>VLOOKUP(Table1[[#This Row],[Responsable]],Listas!A:C,3,FALSE())</f>
        <v>angela.melo@mullenloweretail.com</v>
      </c>
      <c r="H156" s="49">
        <v>45699.542858796303</v>
      </c>
      <c r="I156" s="49">
        <v>45699.550509259301</v>
      </c>
      <c r="J156" s="22" t="s">
        <v>3418</v>
      </c>
      <c r="K156" s="11" t="s">
        <v>3419</v>
      </c>
      <c r="L156" s="11" t="s">
        <v>123</v>
      </c>
      <c r="M156" s="11" t="s">
        <v>4913</v>
      </c>
      <c r="O156" s="11" t="s">
        <v>3704</v>
      </c>
      <c r="Q156" s="22"/>
      <c r="R156" s="148"/>
      <c r="U156" s="150"/>
      <c r="V156" s="22"/>
      <c r="W156" s="21"/>
      <c r="X156" s="22"/>
      <c r="Y156" s="27"/>
      <c r="Z156" s="27" t="s">
        <v>4914</v>
      </c>
      <c r="AA156" s="11" t="s">
        <v>85</v>
      </c>
      <c r="AB156" s="21" t="s">
        <v>5367</v>
      </c>
      <c r="AC156" s="22"/>
      <c r="AD156" s="153"/>
      <c r="AE156" s="22"/>
      <c r="AJ156" s="22"/>
      <c r="AK156" s="22"/>
      <c r="AL156" s="27"/>
      <c r="AW156" s="22"/>
      <c r="AX156" s="22"/>
      <c r="AY156" s="2" t="str">
        <f>IF(ISBLANK(Table1[[#This Row],[ID]]),"Vacio","Control de cambios")</f>
        <v>Control de cambios</v>
      </c>
      <c r="AZ156" s="2">
        <f>YEAR(Table1[[#This Row],[Hora de inicio]])</f>
        <v>2025</v>
      </c>
      <c r="BA156" s="2">
        <f>MONTH(Table1[[#This Row],[Hora de inicio]])</f>
        <v>2</v>
      </c>
      <c r="BB156" s="2"/>
      <c r="BC156" s="2"/>
      <c r="BD156" s="2"/>
      <c r="BE156" s="2"/>
    </row>
    <row r="157" spans="1:57" ht="60.75" hidden="1">
      <c r="A157" s="2">
        <v>6452</v>
      </c>
      <c r="B157" s="2" t="s">
        <v>78</v>
      </c>
      <c r="C157" s="9" t="s">
        <v>55</v>
      </c>
      <c r="E157" s="33" t="s">
        <v>5368</v>
      </c>
      <c r="F157" s="2">
        <v>12</v>
      </c>
      <c r="G157" s="53" t="str">
        <f>VLOOKUP(Table1[[#This Row],[Responsable]],Listas!A:C,3,FALSE())</f>
        <v>Cristian.Lopez@mullenloweretail.com</v>
      </c>
      <c r="H157" s="49">
        <v>45699.682025463</v>
      </c>
      <c r="I157" s="49">
        <v>45699.682754629597</v>
      </c>
      <c r="J157" s="22" t="s">
        <v>4826</v>
      </c>
      <c r="K157" s="11" t="s">
        <v>4827</v>
      </c>
      <c r="L157" s="11" t="s">
        <v>176</v>
      </c>
      <c r="M157" s="11" t="s">
        <v>4828</v>
      </c>
      <c r="O157" s="11" t="s">
        <v>3704</v>
      </c>
      <c r="Q157" s="22"/>
      <c r="R157" s="148"/>
      <c r="U157" s="150"/>
      <c r="V157" s="22"/>
      <c r="W157" s="21"/>
      <c r="X157" s="22"/>
      <c r="Y157" s="27"/>
      <c r="Z157" s="27" t="s">
        <v>5045</v>
      </c>
      <c r="AA157" s="11" t="s">
        <v>85</v>
      </c>
      <c r="AB157" s="21" t="s">
        <v>5369</v>
      </c>
      <c r="AC157" s="22"/>
      <c r="AD157" s="153"/>
      <c r="AE157" s="22"/>
      <c r="AJ157" s="22"/>
      <c r="AK157" s="22"/>
      <c r="AL157" s="27"/>
      <c r="AW157" s="22"/>
      <c r="AX157" s="22"/>
      <c r="AY157" s="2" t="str">
        <f>IF(ISBLANK(Table1[[#This Row],[ID]]),"Vacio","Control de cambios")</f>
        <v>Control de cambios</v>
      </c>
      <c r="AZ157" s="2">
        <f>YEAR(Table1[[#This Row],[Hora de inicio]])</f>
        <v>2025</v>
      </c>
      <c r="BA157" s="2">
        <f>MONTH(Table1[[#This Row],[Hora de inicio]])</f>
        <v>2</v>
      </c>
      <c r="BB157" s="2"/>
      <c r="BC157" s="2"/>
      <c r="BD157" s="2"/>
      <c r="BE157" s="2"/>
    </row>
    <row r="158" spans="1:57" ht="275.25" hidden="1">
      <c r="A158" s="2">
        <v>6453</v>
      </c>
      <c r="B158" s="2" t="s">
        <v>2236</v>
      </c>
      <c r="C158" s="9" t="s">
        <v>55</v>
      </c>
      <c r="D158" s="2" t="s">
        <v>4836</v>
      </c>
      <c r="E158" s="33" t="s">
        <v>5370</v>
      </c>
      <c r="F158" s="2">
        <v>80</v>
      </c>
      <c r="G158" s="53" t="str">
        <f>VLOOKUP(Table1[[#This Row],[Responsable]],Listas!A:C,3,FALSE())</f>
        <v>angela.melo@mullenloweretail.com</v>
      </c>
      <c r="H158" s="49">
        <v>45699.687696759298</v>
      </c>
      <c r="I158" s="49">
        <v>45699.688587962999</v>
      </c>
      <c r="J158" s="22" t="s">
        <v>4826</v>
      </c>
      <c r="K158" s="11" t="s">
        <v>4827</v>
      </c>
      <c r="L158" s="11" t="s">
        <v>176</v>
      </c>
      <c r="M158" s="11" t="s">
        <v>4828</v>
      </c>
      <c r="O158" s="11" t="s">
        <v>3746</v>
      </c>
      <c r="Q158" s="22"/>
      <c r="R158" s="148"/>
      <c r="U158" s="150"/>
      <c r="V158" s="22"/>
      <c r="W158" s="21"/>
      <c r="X158" s="22"/>
      <c r="Y158" s="27"/>
      <c r="Z158" s="27"/>
      <c r="AB158" s="21"/>
      <c r="AC158" s="22"/>
      <c r="AD158" s="153"/>
      <c r="AE158" s="22"/>
      <c r="AJ158" s="153" t="s">
        <v>5371</v>
      </c>
      <c r="AK158" s="153" t="s">
        <v>5372</v>
      </c>
      <c r="AL158" s="27"/>
      <c r="AW158" s="22"/>
      <c r="AX158" s="22"/>
      <c r="AY158" s="2" t="str">
        <f>IF(ISBLANK(Table1[[#This Row],[ID]]),"Vacio","Control de cambios")</f>
        <v>Control de cambios</v>
      </c>
      <c r="AZ158" s="2">
        <f>YEAR(Table1[[#This Row],[Hora de inicio]])</f>
        <v>2025</v>
      </c>
      <c r="BA158" s="2">
        <f>MONTH(Table1[[#This Row],[Hora de inicio]])</f>
        <v>2</v>
      </c>
      <c r="BB158" s="2"/>
      <c r="BC158" s="2"/>
      <c r="BD158" s="2"/>
      <c r="BE158" s="2"/>
    </row>
    <row r="159" spans="1:57" ht="137.25" hidden="1">
      <c r="A159" s="2">
        <v>6454</v>
      </c>
      <c r="B159" s="2" t="s">
        <v>2236</v>
      </c>
      <c r="C159" s="9" t="s">
        <v>55</v>
      </c>
      <c r="D159" s="2" t="s">
        <v>4836</v>
      </c>
      <c r="E159" s="33" t="s">
        <v>5373</v>
      </c>
      <c r="F159" s="2">
        <v>2</v>
      </c>
      <c r="G159" s="53" t="str">
        <f>VLOOKUP(Table1[[#This Row],[Responsable]],Listas!A:C,3,FALSE())</f>
        <v>angela.melo@mullenloweretail.com</v>
      </c>
      <c r="H159" s="49">
        <v>45700.334490740701</v>
      </c>
      <c r="I159" s="49">
        <v>45700.349004629599</v>
      </c>
      <c r="J159" s="22" t="s">
        <v>3825</v>
      </c>
      <c r="K159" s="11" t="s">
        <v>3826</v>
      </c>
      <c r="L159" s="11" t="s">
        <v>149</v>
      </c>
      <c r="M159" s="11" t="s">
        <v>4858</v>
      </c>
      <c r="O159" s="11" t="s">
        <v>3704</v>
      </c>
      <c r="Q159" s="22"/>
      <c r="R159" s="148"/>
      <c r="U159" s="150"/>
      <c r="V159" s="22"/>
      <c r="W159" s="21"/>
      <c r="X159" s="22"/>
      <c r="Y159" s="27"/>
      <c r="Z159" s="27" t="s">
        <v>5374</v>
      </c>
      <c r="AA159" s="11" t="s">
        <v>85</v>
      </c>
      <c r="AB159" s="21" t="s">
        <v>5375</v>
      </c>
      <c r="AC159" s="22"/>
      <c r="AD159" s="153" t="s">
        <v>5376</v>
      </c>
      <c r="AE159" s="22"/>
      <c r="AJ159" s="22"/>
      <c r="AK159" s="22"/>
      <c r="AL159" s="27"/>
      <c r="AW159" s="22"/>
      <c r="AX159" s="22"/>
      <c r="AY159" s="2" t="str">
        <f>IF(ISBLANK(Table1[[#This Row],[ID]]),"Vacio","Control de cambios")</f>
        <v>Control de cambios</v>
      </c>
      <c r="AZ159" s="2">
        <f>YEAR(Table1[[#This Row],[Hora de inicio]])</f>
        <v>2025</v>
      </c>
      <c r="BA159" s="2">
        <f>MONTH(Table1[[#This Row],[Hora de inicio]])</f>
        <v>2</v>
      </c>
      <c r="BB159" s="2"/>
      <c r="BC159" s="2"/>
      <c r="BD159" s="2"/>
      <c r="BE159" s="2"/>
    </row>
    <row r="160" spans="1:57" ht="137.25" hidden="1">
      <c r="A160" s="2">
        <v>6455</v>
      </c>
      <c r="B160" s="2" t="s">
        <v>2236</v>
      </c>
      <c r="C160" s="9" t="s">
        <v>55</v>
      </c>
      <c r="D160" s="2" t="s">
        <v>4836</v>
      </c>
      <c r="E160" s="33" t="s">
        <v>5377</v>
      </c>
      <c r="F160" s="2">
        <v>22</v>
      </c>
      <c r="G160" s="53" t="str">
        <f>VLOOKUP(Table1[[#This Row],[Responsable]],Listas!A:C,3,FALSE())</f>
        <v>angela.melo@mullenloweretail.com</v>
      </c>
      <c r="H160" s="49">
        <v>45700.460706018501</v>
      </c>
      <c r="I160" s="49">
        <v>45700.462233796301</v>
      </c>
      <c r="J160" s="22" t="s">
        <v>4905</v>
      </c>
      <c r="K160" s="11" t="s">
        <v>4906</v>
      </c>
      <c r="L160" s="11" t="s">
        <v>4907</v>
      </c>
      <c r="M160" s="11" t="s">
        <v>4908</v>
      </c>
      <c r="O160" s="11" t="s">
        <v>3704</v>
      </c>
      <c r="Q160" s="22"/>
      <c r="R160" s="148"/>
      <c r="U160" s="150"/>
      <c r="V160" s="22"/>
      <c r="W160" s="21"/>
      <c r="X160" s="22"/>
      <c r="Y160" s="27"/>
      <c r="Z160" s="27" t="s">
        <v>4909</v>
      </c>
      <c r="AA160" s="11" t="s">
        <v>85</v>
      </c>
      <c r="AB160" s="21" t="s">
        <v>5378</v>
      </c>
      <c r="AC160" s="22"/>
      <c r="AD160" s="153" t="s">
        <v>5379</v>
      </c>
      <c r="AE160" s="22"/>
      <c r="AJ160" s="22"/>
      <c r="AK160" s="22"/>
      <c r="AL160" s="27"/>
      <c r="AW160" s="22"/>
      <c r="AX160" s="22"/>
      <c r="AY160" s="2" t="str">
        <f>IF(ISBLANK(Table1[[#This Row],[ID]]),"Vacio","Control de cambios")</f>
        <v>Control de cambios</v>
      </c>
      <c r="AZ160" s="2">
        <f>YEAR(Table1[[#This Row],[Hora de inicio]])</f>
        <v>2025</v>
      </c>
      <c r="BA160" s="2">
        <f>MONTH(Table1[[#This Row],[Hora de inicio]])</f>
        <v>2</v>
      </c>
      <c r="BB160" s="2"/>
      <c r="BC160" s="2"/>
      <c r="BD160" s="2"/>
      <c r="BE160" s="2"/>
    </row>
    <row r="161" spans="1:57" ht="106.5" hidden="1">
      <c r="A161" s="2">
        <v>6456</v>
      </c>
      <c r="B161" s="2" t="s">
        <v>4383</v>
      </c>
      <c r="C161" s="9" t="s">
        <v>4846</v>
      </c>
      <c r="E161" s="33" t="s">
        <v>5005</v>
      </c>
      <c r="F161" s="2">
        <v>2</v>
      </c>
      <c r="G161" s="53" t="str">
        <f>VLOOKUP(Table1[[#This Row],[Responsable]],Listas!A:C,3,FALSE())</f>
        <v>maribel.mojicane@colsubsidio.com</v>
      </c>
      <c r="H161" s="49">
        <v>45700.548240740703</v>
      </c>
      <c r="I161" s="49">
        <v>45700.549687500003</v>
      </c>
      <c r="J161" s="22" t="s">
        <v>5006</v>
      </c>
      <c r="K161" s="11" t="s">
        <v>5007</v>
      </c>
      <c r="L161" s="11" t="s">
        <v>4818</v>
      </c>
      <c r="M161" s="11" t="s">
        <v>4819</v>
      </c>
      <c r="O161" s="11" t="s">
        <v>4851</v>
      </c>
      <c r="Q161" s="22"/>
      <c r="R161" s="148"/>
      <c r="U161" s="150"/>
      <c r="V161" s="22"/>
      <c r="W161" s="21"/>
      <c r="X161" s="22" t="s">
        <v>5380</v>
      </c>
      <c r="Y161" s="27" t="s">
        <v>4872</v>
      </c>
      <c r="Z161" s="27"/>
      <c r="AB161" s="21"/>
      <c r="AC161" s="22"/>
      <c r="AD161" s="22"/>
      <c r="AE161" s="22"/>
      <c r="AJ161" s="22"/>
      <c r="AK161" s="22"/>
      <c r="AL161" s="27" t="s">
        <v>5381</v>
      </c>
      <c r="AW161" s="22"/>
      <c r="AX161" s="22"/>
      <c r="AY161" s="2" t="str">
        <f>IF(ISBLANK(Table1[[#This Row],[ID]]),"Vacio","Control de cambios")</f>
        <v>Control de cambios</v>
      </c>
      <c r="AZ161" s="2">
        <f>YEAR(Table1[[#This Row],[Hora de inicio]])</f>
        <v>2025</v>
      </c>
      <c r="BA161" s="2">
        <f>MONTH(Table1[[#This Row],[Hora de inicio]])</f>
        <v>2</v>
      </c>
      <c r="BB161" s="2"/>
      <c r="BC161" s="2"/>
      <c r="BD161" s="2"/>
      <c r="BE161" s="2" t="s">
        <v>4823</v>
      </c>
    </row>
    <row r="162" spans="1:57" ht="275.25" hidden="1">
      <c r="A162" s="2">
        <v>6457</v>
      </c>
      <c r="B162" s="2" t="s">
        <v>2236</v>
      </c>
      <c r="C162" s="9" t="s">
        <v>55</v>
      </c>
      <c r="D162" s="2" t="s">
        <v>4836</v>
      </c>
      <c r="E162" s="33" t="s">
        <v>5382</v>
      </c>
      <c r="F162" s="2">
        <v>68</v>
      </c>
      <c r="G162" s="53" t="str">
        <f>VLOOKUP(Table1[[#This Row],[Responsable]],Listas!A:C,3,FALSE())</f>
        <v>angela.melo@mullenloweretail.com</v>
      </c>
      <c r="H162" s="49">
        <v>45700.605416666702</v>
      </c>
      <c r="I162" s="49">
        <v>45700.605925925898</v>
      </c>
      <c r="J162" s="22" t="s">
        <v>4826</v>
      </c>
      <c r="K162" s="11" t="s">
        <v>4827</v>
      </c>
      <c r="L162" s="11" t="s">
        <v>176</v>
      </c>
      <c r="M162" s="11" t="s">
        <v>4828</v>
      </c>
      <c r="O162" s="11" t="s">
        <v>3746</v>
      </c>
      <c r="Q162" s="22"/>
      <c r="R162" s="148"/>
      <c r="U162" s="150"/>
      <c r="V162" s="22"/>
      <c r="W162" s="21"/>
      <c r="X162" s="153"/>
      <c r="Y162" s="27"/>
      <c r="Z162" s="27"/>
      <c r="AB162" s="21"/>
      <c r="AC162" s="22"/>
      <c r="AD162" s="22"/>
      <c r="AE162" s="22"/>
      <c r="AJ162" s="153" t="s">
        <v>5383</v>
      </c>
      <c r="AK162" s="153" t="s">
        <v>5384</v>
      </c>
      <c r="AL162" s="27"/>
      <c r="AW162" s="22"/>
      <c r="AX162" s="22"/>
      <c r="AY162" s="2" t="str">
        <f>IF(ISBLANK(Table1[[#This Row],[ID]]),"Vacio","Control de cambios")</f>
        <v>Control de cambios</v>
      </c>
      <c r="AZ162" s="2">
        <f>YEAR(Table1[[#This Row],[Hora de inicio]])</f>
        <v>2025</v>
      </c>
      <c r="BA162" s="2">
        <f>MONTH(Table1[[#This Row],[Hora de inicio]])</f>
        <v>2</v>
      </c>
      <c r="BB162" s="2"/>
      <c r="BC162" s="2"/>
      <c r="BD162" s="2"/>
      <c r="BE162" s="2"/>
    </row>
    <row r="163" spans="1:57" ht="290.25" hidden="1">
      <c r="A163" s="2">
        <v>6458</v>
      </c>
      <c r="B163" s="2" t="s">
        <v>2236</v>
      </c>
      <c r="C163" s="9" t="s">
        <v>55</v>
      </c>
      <c r="D163" s="2" t="s">
        <v>4836</v>
      </c>
      <c r="E163" s="33" t="s">
        <v>5385</v>
      </c>
      <c r="F163" s="2">
        <v>68</v>
      </c>
      <c r="G163" s="53" t="str">
        <f>VLOOKUP(Table1[[#This Row],[Responsable]],Listas!A:C,3,FALSE())</f>
        <v>angela.melo@mullenloweretail.com</v>
      </c>
      <c r="H163" s="49">
        <v>45700.605972222198</v>
      </c>
      <c r="I163" s="49">
        <v>45700.606597222199</v>
      </c>
      <c r="J163" s="22" t="s">
        <v>4826</v>
      </c>
      <c r="K163" s="11" t="s">
        <v>4827</v>
      </c>
      <c r="L163" s="11" t="s">
        <v>176</v>
      </c>
      <c r="M163" s="11" t="s">
        <v>4828</v>
      </c>
      <c r="O163" s="11" t="s">
        <v>3746</v>
      </c>
      <c r="Q163" s="22"/>
      <c r="R163" s="148"/>
      <c r="U163" s="150"/>
      <c r="V163" s="22"/>
      <c r="W163" s="21"/>
      <c r="X163" s="153"/>
      <c r="Y163" s="27"/>
      <c r="Z163" s="27"/>
      <c r="AB163" s="21"/>
      <c r="AC163" s="22"/>
      <c r="AD163" s="22"/>
      <c r="AE163" s="22"/>
      <c r="AJ163" s="153" t="s">
        <v>5386</v>
      </c>
      <c r="AK163" s="153" t="s">
        <v>5387</v>
      </c>
      <c r="AL163" s="27"/>
      <c r="AW163" s="22"/>
      <c r="AX163" s="22"/>
      <c r="AY163" s="2" t="str">
        <f>IF(ISBLANK(Table1[[#This Row],[ID]]),"Vacio","Control de cambios")</f>
        <v>Control de cambios</v>
      </c>
      <c r="AZ163" s="2">
        <f>YEAR(Table1[[#This Row],[Hora de inicio]])</f>
        <v>2025</v>
      </c>
      <c r="BA163" s="2">
        <f>MONTH(Table1[[#This Row],[Hora de inicio]])</f>
        <v>2</v>
      </c>
      <c r="BB163" s="2"/>
      <c r="BC163" s="2"/>
      <c r="BD163" s="2"/>
      <c r="BE163" s="2"/>
    </row>
    <row r="164" spans="1:57" ht="106.5" hidden="1">
      <c r="A164" s="2">
        <v>6459</v>
      </c>
      <c r="B164" s="2" t="s">
        <v>4383</v>
      </c>
      <c r="C164" s="9" t="s">
        <v>55</v>
      </c>
      <c r="E164" s="33" t="s">
        <v>5388</v>
      </c>
      <c r="G164" s="53" t="str">
        <f>VLOOKUP(Table1[[#This Row],[Responsable]],Listas!A:C,3,FALSE())</f>
        <v>maribel.mojicane@colsubsidio.com</v>
      </c>
      <c r="H164" s="49">
        <v>45700.701030092598</v>
      </c>
      <c r="I164" s="49">
        <v>45700.705567129597</v>
      </c>
      <c r="J164" s="22" t="s">
        <v>5006</v>
      </c>
      <c r="K164" s="11" t="s">
        <v>5007</v>
      </c>
      <c r="L164" s="11" t="s">
        <v>4818</v>
      </c>
      <c r="M164" s="11" t="s">
        <v>4819</v>
      </c>
      <c r="O164" s="11" t="s">
        <v>3704</v>
      </c>
      <c r="Q164" s="22"/>
      <c r="R164" s="148"/>
      <c r="U164" s="150"/>
      <c r="V164" s="22"/>
      <c r="W164" s="21"/>
      <c r="X164" s="153"/>
      <c r="Y164" s="27"/>
      <c r="Z164" s="152" t="s">
        <v>5389</v>
      </c>
      <c r="AA164" s="11" t="s">
        <v>85</v>
      </c>
      <c r="AB164" s="21" t="s">
        <v>5390</v>
      </c>
      <c r="AC164" s="22"/>
      <c r="AD164" s="22" t="s">
        <v>5391</v>
      </c>
      <c r="AE164" s="22"/>
      <c r="AJ164" s="22"/>
      <c r="AK164" s="22"/>
      <c r="AL164" s="27"/>
      <c r="AW164" s="22"/>
      <c r="AX164" s="22"/>
      <c r="AY164" s="2" t="str">
        <f>IF(ISBLANK(Table1[[#This Row],[ID]]),"Vacio","Control de cambios")</f>
        <v>Control de cambios</v>
      </c>
      <c r="AZ164" s="2">
        <f>YEAR(Table1[[#This Row],[Hora de inicio]])</f>
        <v>2025</v>
      </c>
      <c r="BA164" s="2">
        <f>MONTH(Table1[[#This Row],[Hora de inicio]])</f>
        <v>2</v>
      </c>
      <c r="BB164" s="2"/>
      <c r="BC164" s="2"/>
      <c r="BD164" s="2"/>
      <c r="BE164" s="2" t="s">
        <v>4823</v>
      </c>
    </row>
    <row r="165" spans="1:57" ht="91.5" hidden="1">
      <c r="A165" s="2">
        <v>6460</v>
      </c>
      <c r="B165" s="2" t="s">
        <v>78</v>
      </c>
      <c r="C165" s="9" t="s">
        <v>55</v>
      </c>
      <c r="E165" s="33" t="s">
        <v>5392</v>
      </c>
      <c r="F165" s="2">
        <v>3</v>
      </c>
      <c r="G165" s="53" t="str">
        <f>VLOOKUP(Table1[[#This Row],[Responsable]],Listas!A:C,3,FALSE())</f>
        <v>Cristian.Lopez@mullenloweretail.com</v>
      </c>
      <c r="H165" s="49">
        <v>45701.364178240699</v>
      </c>
      <c r="I165" s="49">
        <v>45701.3657060185</v>
      </c>
      <c r="J165" s="22" t="s">
        <v>3430</v>
      </c>
      <c r="K165" s="11" t="s">
        <v>3431</v>
      </c>
      <c r="L165" s="11" t="s">
        <v>4818</v>
      </c>
      <c r="M165" s="11" t="s">
        <v>4819</v>
      </c>
      <c r="O165" s="11" t="s">
        <v>3704</v>
      </c>
      <c r="Q165" s="22"/>
      <c r="R165" s="148"/>
      <c r="U165" s="150"/>
      <c r="V165" s="22"/>
      <c r="W165" s="21"/>
      <c r="X165" s="22"/>
      <c r="Y165" s="27"/>
      <c r="Z165" s="27" t="s">
        <v>5389</v>
      </c>
      <c r="AA165" s="11" t="s">
        <v>85</v>
      </c>
      <c r="AB165" s="21" t="s">
        <v>5393</v>
      </c>
      <c r="AC165" s="22"/>
      <c r="AD165" s="22"/>
      <c r="AE165" s="22"/>
      <c r="AJ165" s="22"/>
      <c r="AK165" s="22"/>
      <c r="AL165" s="27"/>
      <c r="AW165" s="22"/>
      <c r="AX165" s="22"/>
      <c r="AY165" s="2" t="str">
        <f>IF(ISBLANK(Table1[[#This Row],[ID]]),"Vacio","Control de cambios")</f>
        <v>Control de cambios</v>
      </c>
      <c r="AZ165" s="2">
        <f>YEAR(Table1[[#This Row],[Hora de inicio]])</f>
        <v>2025</v>
      </c>
      <c r="BA165" s="2">
        <f>MONTH(Table1[[#This Row],[Hora de inicio]])</f>
        <v>2</v>
      </c>
      <c r="BB165" s="2"/>
      <c r="BC165" s="2"/>
      <c r="BD165" s="2"/>
      <c r="BE165" s="2" t="s">
        <v>4823</v>
      </c>
    </row>
    <row r="166" spans="1:57" ht="290.25" hidden="1">
      <c r="A166" s="2">
        <v>6461</v>
      </c>
      <c r="B166" s="2" t="s">
        <v>2236</v>
      </c>
      <c r="C166" s="9" t="s">
        <v>55</v>
      </c>
      <c r="D166" s="2" t="s">
        <v>4836</v>
      </c>
      <c r="E166" s="33" t="s">
        <v>5394</v>
      </c>
      <c r="F166" s="2">
        <v>3</v>
      </c>
      <c r="G166" s="53" t="str">
        <f>VLOOKUP(Table1[[#This Row],[Responsable]],Listas!A:C,3,FALSE())</f>
        <v>angela.melo@mullenloweretail.com</v>
      </c>
      <c r="H166" s="49">
        <v>45701.381215277797</v>
      </c>
      <c r="I166" s="49">
        <v>45701.383333333302</v>
      </c>
      <c r="J166" s="22" t="s">
        <v>3825</v>
      </c>
      <c r="K166" s="11" t="s">
        <v>3826</v>
      </c>
      <c r="L166" s="11" t="s">
        <v>149</v>
      </c>
      <c r="M166" s="11" t="s">
        <v>4858</v>
      </c>
      <c r="O166" s="11" t="s">
        <v>3806</v>
      </c>
      <c r="Q166" s="22"/>
      <c r="R166" s="148"/>
      <c r="U166" s="150"/>
      <c r="V166" s="22"/>
      <c r="W166" s="21"/>
      <c r="X166" s="22"/>
      <c r="Y166" s="27"/>
      <c r="Z166" s="27"/>
      <c r="AB166" s="21"/>
      <c r="AC166" s="22"/>
      <c r="AD166" s="22"/>
      <c r="AE166" s="22"/>
      <c r="AJ166" s="153" t="s">
        <v>5395</v>
      </c>
      <c r="AK166" s="153" t="s">
        <v>5396</v>
      </c>
      <c r="AL166" s="27"/>
      <c r="AW166" s="22"/>
      <c r="AX166" s="22"/>
      <c r="AY166" s="2" t="str">
        <f>IF(ISBLANK(Table1[[#This Row],[ID]]),"Vacio","Control de cambios")</f>
        <v>Control de cambios</v>
      </c>
      <c r="AZ166" s="2">
        <f>YEAR(Table1[[#This Row],[Hora de inicio]])</f>
        <v>2025</v>
      </c>
      <c r="BA166" s="2">
        <f>MONTH(Table1[[#This Row],[Hora de inicio]])</f>
        <v>2</v>
      </c>
      <c r="BB166" s="2"/>
      <c r="BC166" s="2"/>
      <c r="BD166" s="2"/>
      <c r="BE166" s="2"/>
    </row>
    <row r="167" spans="1:57" ht="213" hidden="1">
      <c r="A167" s="2">
        <v>6462</v>
      </c>
      <c r="B167" s="2" t="s">
        <v>2236</v>
      </c>
      <c r="C167" s="9" t="s">
        <v>55</v>
      </c>
      <c r="D167" s="2" t="s">
        <v>4887</v>
      </c>
      <c r="E167" s="33" t="s">
        <v>5397</v>
      </c>
      <c r="G167" s="53" t="str">
        <f>VLOOKUP(Table1[[#This Row],[Responsable]],Listas!A:C,3,FALSE())</f>
        <v>angela.melo@mullenloweretail.com</v>
      </c>
      <c r="H167" s="49">
        <v>45701.400625000002</v>
      </c>
      <c r="I167" s="49">
        <v>45701.4040046296</v>
      </c>
      <c r="J167" s="22" t="s">
        <v>5398</v>
      </c>
      <c r="K167" s="11" t="s">
        <v>5399</v>
      </c>
      <c r="L167" s="11" t="s">
        <v>116</v>
      </c>
      <c r="M167" s="11" t="s">
        <v>5400</v>
      </c>
      <c r="O167" s="11" t="s">
        <v>3822</v>
      </c>
      <c r="Q167" s="22"/>
      <c r="R167" s="148"/>
      <c r="U167" s="150"/>
      <c r="V167" s="22"/>
      <c r="W167" s="21"/>
      <c r="X167" s="22"/>
      <c r="Y167" s="27"/>
      <c r="Z167" s="27"/>
      <c r="AB167" s="21"/>
      <c r="AC167" s="22"/>
      <c r="AD167" s="22"/>
      <c r="AE167" s="22" t="s">
        <v>5401</v>
      </c>
      <c r="AF167" s="11" t="s">
        <v>2297</v>
      </c>
      <c r="AJ167" s="22"/>
      <c r="AK167" s="22"/>
      <c r="AL167" s="27"/>
      <c r="AW167" s="22"/>
      <c r="AX167" s="22"/>
      <c r="AY167" s="2" t="str">
        <f>IF(ISBLANK(Table1[[#This Row],[ID]]),"Vacio","Control de cambios")</f>
        <v>Control de cambios</v>
      </c>
      <c r="AZ167" s="2">
        <f>YEAR(Table1[[#This Row],[Hora de inicio]])</f>
        <v>2025</v>
      </c>
      <c r="BA167" s="2">
        <f>MONTH(Table1[[#This Row],[Hora de inicio]])</f>
        <v>2</v>
      </c>
      <c r="BB167" s="2"/>
      <c r="BC167" s="2"/>
      <c r="BD167" s="2"/>
      <c r="BE167" s="2"/>
    </row>
    <row r="168" spans="1:57" ht="244.5" hidden="1">
      <c r="A168" s="2">
        <v>6463</v>
      </c>
      <c r="B168" s="2" t="s">
        <v>78</v>
      </c>
      <c r="C168" s="9" t="s">
        <v>55</v>
      </c>
      <c r="E168" s="33" t="s">
        <v>5402</v>
      </c>
      <c r="F168" s="2">
        <v>49</v>
      </c>
      <c r="G168" s="53" t="str">
        <f>VLOOKUP(Table1[[#This Row],[Responsable]],Listas!A:C,3,FALSE())</f>
        <v>Cristian.Lopez@mullenloweretail.com</v>
      </c>
      <c r="H168" s="49">
        <v>45701.478194444397</v>
      </c>
      <c r="I168" s="49">
        <v>45701.481724537</v>
      </c>
      <c r="J168" s="22" t="s">
        <v>3430</v>
      </c>
      <c r="K168" s="11" t="s">
        <v>3431</v>
      </c>
      <c r="L168" s="11" t="s">
        <v>4850</v>
      </c>
      <c r="M168" s="11" t="s">
        <v>4819</v>
      </c>
      <c r="O168" s="11" t="s">
        <v>3806</v>
      </c>
      <c r="Q168" s="22"/>
      <c r="R168" s="148"/>
      <c r="U168" s="150"/>
      <c r="V168" s="22"/>
      <c r="W168" s="21"/>
      <c r="X168" s="22"/>
      <c r="Y168" s="27"/>
      <c r="Z168" s="27"/>
      <c r="AB168" s="21"/>
      <c r="AC168" s="22"/>
      <c r="AD168" s="22"/>
      <c r="AE168" s="22"/>
      <c r="AJ168" s="153" t="s">
        <v>5403</v>
      </c>
      <c r="AK168" s="153" t="s">
        <v>5404</v>
      </c>
      <c r="AL168" s="27" t="s">
        <v>5405</v>
      </c>
      <c r="AW168" s="22"/>
      <c r="AX168" s="22"/>
      <c r="AY168" s="2" t="str">
        <f>IF(ISBLANK(Table1[[#This Row],[ID]]),"Vacio","Control de cambios")</f>
        <v>Control de cambios</v>
      </c>
      <c r="AZ168" s="2">
        <f>YEAR(Table1[[#This Row],[Hora de inicio]])</f>
        <v>2025</v>
      </c>
      <c r="BA168" s="2">
        <f>MONTH(Table1[[#This Row],[Hora de inicio]])</f>
        <v>2</v>
      </c>
      <c r="BB168" s="2"/>
      <c r="BC168" s="2"/>
      <c r="BD168" s="2"/>
      <c r="BE168" s="2" t="s">
        <v>4823</v>
      </c>
    </row>
    <row r="169" spans="1:57" ht="137.25" hidden="1">
      <c r="A169" s="2">
        <v>6464</v>
      </c>
      <c r="B169" s="2" t="s">
        <v>78</v>
      </c>
      <c r="C169" s="9" t="s">
        <v>55</v>
      </c>
      <c r="E169" s="33" t="s">
        <v>5406</v>
      </c>
      <c r="F169" s="2">
        <v>48</v>
      </c>
      <c r="G169" s="53" t="str">
        <f>VLOOKUP(Table1[[#This Row],[Responsable]],Listas!A:C,3,FALSE())</f>
        <v>Cristian.Lopez@mullenloweretail.com</v>
      </c>
      <c r="H169" s="49">
        <v>45701.600104166697</v>
      </c>
      <c r="I169" s="49">
        <v>45701.601168981499</v>
      </c>
      <c r="J169" s="22" t="s">
        <v>3430</v>
      </c>
      <c r="K169" s="11" t="s">
        <v>3431</v>
      </c>
      <c r="L169" s="11" t="s">
        <v>4818</v>
      </c>
      <c r="M169" s="11" t="s">
        <v>4819</v>
      </c>
      <c r="O169" s="11" t="s">
        <v>3704</v>
      </c>
      <c r="Q169" s="22"/>
      <c r="R169" s="148"/>
      <c r="U169" s="150"/>
      <c r="V169" s="22"/>
      <c r="W169" s="21"/>
      <c r="X169" s="22"/>
      <c r="Y169" s="27"/>
      <c r="Z169" s="152" t="s">
        <v>5407</v>
      </c>
      <c r="AA169" s="11" t="s">
        <v>85</v>
      </c>
      <c r="AB169" s="21" t="s">
        <v>5408</v>
      </c>
      <c r="AC169" s="22"/>
      <c r="AD169" s="22"/>
      <c r="AE169" s="22"/>
      <c r="AJ169" s="22"/>
      <c r="AK169" s="22"/>
      <c r="AL169" s="27"/>
      <c r="AW169" s="22"/>
      <c r="AX169" s="22"/>
      <c r="AY169" s="2" t="str">
        <f>IF(ISBLANK(Table1[[#This Row],[ID]]),"Vacio","Control de cambios")</f>
        <v>Control de cambios</v>
      </c>
      <c r="AZ169" s="2">
        <f>YEAR(Table1[[#This Row],[Hora de inicio]])</f>
        <v>2025</v>
      </c>
      <c r="BA169" s="2">
        <f>MONTH(Table1[[#This Row],[Hora de inicio]])</f>
        <v>2</v>
      </c>
      <c r="BB169" s="2"/>
      <c r="BC169" s="2"/>
      <c r="BD169" s="2"/>
      <c r="BE169" s="2" t="s">
        <v>4823</v>
      </c>
    </row>
    <row r="170" spans="1:57" ht="137.25" hidden="1">
      <c r="A170" s="2">
        <v>6465</v>
      </c>
      <c r="B170" s="2" t="s">
        <v>78</v>
      </c>
      <c r="C170" s="9" t="s">
        <v>55</v>
      </c>
      <c r="E170" s="33" t="s">
        <v>5307</v>
      </c>
      <c r="F170" s="2">
        <v>38</v>
      </c>
      <c r="G170" s="53" t="str">
        <f>VLOOKUP(Table1[[#This Row],[Responsable]],Listas!A:C,3,FALSE())</f>
        <v>Cristian.Lopez@mullenloweretail.com</v>
      </c>
      <c r="H170" s="49">
        <v>45701.671712962998</v>
      </c>
      <c r="I170" s="49">
        <v>45701.675057870401</v>
      </c>
      <c r="J170" s="22" t="s">
        <v>5172</v>
      </c>
      <c r="K170" s="11" t="s">
        <v>5173</v>
      </c>
      <c r="L170" s="11" t="s">
        <v>4834</v>
      </c>
      <c r="M170" s="11" t="s">
        <v>259</v>
      </c>
      <c r="O170" s="11" t="s">
        <v>4876</v>
      </c>
      <c r="Q170" s="153" t="s">
        <v>5409</v>
      </c>
      <c r="R170" s="148" t="s">
        <v>5410</v>
      </c>
      <c r="S170" s="11" t="s">
        <v>5411</v>
      </c>
      <c r="T170" s="11" t="s">
        <v>5412</v>
      </c>
      <c r="U170" s="150" t="s">
        <v>5413</v>
      </c>
      <c r="V170" s="153" t="s">
        <v>1387</v>
      </c>
      <c r="W170" s="21" t="s">
        <v>5414</v>
      </c>
      <c r="X170" s="22"/>
      <c r="Y170" s="27"/>
      <c r="Z170" s="27"/>
      <c r="AB170" s="21"/>
      <c r="AC170" s="22"/>
      <c r="AD170" s="22"/>
      <c r="AE170" s="22"/>
      <c r="AJ170" s="22"/>
      <c r="AK170" s="22"/>
      <c r="AL170" s="27"/>
      <c r="AW170" s="22"/>
      <c r="AX170" s="22"/>
      <c r="AY170" s="2" t="str">
        <f>IF(ISBLANK(Table1[[#This Row],[ID]]),"Vacio","Control de cambios")</f>
        <v>Control de cambios</v>
      </c>
      <c r="AZ170" s="2">
        <f>YEAR(Table1[[#This Row],[Hora de inicio]])</f>
        <v>2025</v>
      </c>
      <c r="BA170" s="2">
        <f>MONTH(Table1[[#This Row],[Hora de inicio]])</f>
        <v>2</v>
      </c>
      <c r="BB170" s="2"/>
      <c r="BC170" s="2"/>
      <c r="BD170" s="2"/>
      <c r="BE170" s="2"/>
    </row>
    <row r="171" spans="1:57" ht="76.5" hidden="1">
      <c r="A171" s="2">
        <v>6466</v>
      </c>
      <c r="B171" s="2" t="s">
        <v>2236</v>
      </c>
      <c r="C171" s="9" t="s">
        <v>55</v>
      </c>
      <c r="D171" s="2" t="s">
        <v>4887</v>
      </c>
      <c r="E171" s="33" t="s">
        <v>5415</v>
      </c>
      <c r="G171" s="53" t="str">
        <f>VLOOKUP(Table1[[#This Row],[Responsable]],Listas!A:C,3,FALSE())</f>
        <v>angela.melo@mullenloweretail.com</v>
      </c>
      <c r="H171" s="49">
        <v>45701.691284722197</v>
      </c>
      <c r="I171" s="49">
        <v>45701.6958101852</v>
      </c>
      <c r="J171" s="22" t="s">
        <v>5416</v>
      </c>
      <c r="K171" s="11" t="s">
        <v>5417</v>
      </c>
      <c r="L171" s="11" t="s">
        <v>4907</v>
      </c>
      <c r="M171" s="11" t="s">
        <v>4908</v>
      </c>
      <c r="O171" s="11" t="s">
        <v>3704</v>
      </c>
      <c r="Q171" s="22"/>
      <c r="R171" s="148"/>
      <c r="U171" s="150"/>
      <c r="V171" s="22"/>
      <c r="W171" s="21"/>
      <c r="X171" s="22"/>
      <c r="Y171" s="27"/>
      <c r="Z171" s="152" t="s">
        <v>5418</v>
      </c>
      <c r="AA171" s="11" t="s">
        <v>85</v>
      </c>
      <c r="AB171" s="21" t="s">
        <v>5419</v>
      </c>
      <c r="AC171" s="22"/>
      <c r="AD171" s="22"/>
      <c r="AE171" s="22"/>
      <c r="AJ171" s="22"/>
      <c r="AK171" s="22"/>
      <c r="AL171" s="27"/>
      <c r="AW171" s="22"/>
      <c r="AX171" s="22"/>
      <c r="AY171" s="2" t="str">
        <f>IF(ISBLANK(Table1[[#This Row],[ID]]),"Vacio","Control de cambios")</f>
        <v>Control de cambios</v>
      </c>
      <c r="AZ171" s="2">
        <f>YEAR(Table1[[#This Row],[Hora de inicio]])</f>
        <v>2025</v>
      </c>
      <c r="BA171" s="2">
        <f>MONTH(Table1[[#This Row],[Hora de inicio]])</f>
        <v>2</v>
      </c>
      <c r="BB171" s="2"/>
      <c r="BC171" s="2"/>
      <c r="BD171" s="2"/>
      <c r="BE171" s="2"/>
    </row>
    <row r="172" spans="1:57" ht="106.5" hidden="1">
      <c r="A172" s="2">
        <v>6467</v>
      </c>
      <c r="B172" s="2" t="s">
        <v>216</v>
      </c>
      <c r="C172" s="9" t="s">
        <v>4916</v>
      </c>
      <c r="E172" s="33" t="s">
        <v>5420</v>
      </c>
      <c r="G172" s="53" t="str">
        <f>VLOOKUP(Table1[[#This Row],[Responsable]],Listas!A:C,3,FALSE())</f>
        <v>javier.bordadz@colsubsidio.com</v>
      </c>
      <c r="H172" s="49">
        <v>45701.701493055603</v>
      </c>
      <c r="I172" s="49">
        <v>45701.701851851903</v>
      </c>
      <c r="J172" s="22" t="s">
        <v>4991</v>
      </c>
      <c r="K172" s="11" t="s">
        <v>4992</v>
      </c>
      <c r="L172" s="11" t="s">
        <v>56</v>
      </c>
      <c r="M172" s="11" t="s">
        <v>4993</v>
      </c>
      <c r="O172" s="11" t="s">
        <v>3704</v>
      </c>
      <c r="Q172" s="22"/>
      <c r="R172" s="148"/>
      <c r="U172" s="150"/>
      <c r="V172" s="22"/>
      <c r="W172" s="21"/>
      <c r="X172" s="22"/>
      <c r="Y172" s="27"/>
      <c r="Z172" s="27" t="s">
        <v>5421</v>
      </c>
      <c r="AA172" s="11" t="s">
        <v>85</v>
      </c>
      <c r="AB172" s="21" t="s">
        <v>5422</v>
      </c>
      <c r="AC172" s="22"/>
      <c r="AD172" s="153" t="s">
        <v>5423</v>
      </c>
      <c r="AE172" s="22"/>
      <c r="AJ172" s="22"/>
      <c r="AK172" s="22"/>
      <c r="AL172" s="27"/>
      <c r="AW172" s="22"/>
      <c r="AX172" s="22"/>
      <c r="AY172" s="2" t="str">
        <f>IF(ISBLANK(Table1[[#This Row],[ID]]),"Vacio","Control de cambios")</f>
        <v>Control de cambios</v>
      </c>
      <c r="AZ172" s="2">
        <f>YEAR(Table1[[#This Row],[Hora de inicio]])</f>
        <v>2025</v>
      </c>
      <c r="BA172" s="2">
        <f>MONTH(Table1[[#This Row],[Hora de inicio]])</f>
        <v>2</v>
      </c>
      <c r="BB172" s="2"/>
      <c r="BC172" s="2"/>
      <c r="BD172" s="2"/>
      <c r="BE172" s="2"/>
    </row>
    <row r="173" spans="1:57" ht="290.25" hidden="1">
      <c r="A173" s="2">
        <v>6468</v>
      </c>
      <c r="B173" s="2" t="s">
        <v>2236</v>
      </c>
      <c r="C173" s="9" t="s">
        <v>55</v>
      </c>
      <c r="D173" s="2" t="s">
        <v>4894</v>
      </c>
      <c r="E173" s="33" t="s">
        <v>5424</v>
      </c>
      <c r="F173" s="2">
        <v>37</v>
      </c>
      <c r="G173" s="53" t="str">
        <f>VLOOKUP(Table1[[#This Row],[Responsable]],Listas!A:C,3,FALSE())</f>
        <v>angela.melo@mullenloweretail.com</v>
      </c>
      <c r="H173" s="49">
        <v>45701.700289351902</v>
      </c>
      <c r="I173" s="49">
        <v>45701.702685185199</v>
      </c>
      <c r="J173" s="22" t="s">
        <v>3418</v>
      </c>
      <c r="K173" s="11" t="s">
        <v>3419</v>
      </c>
      <c r="L173" s="11" t="s">
        <v>123</v>
      </c>
      <c r="M173" s="11" t="s">
        <v>4913</v>
      </c>
      <c r="O173" s="11" t="s">
        <v>3704</v>
      </c>
      <c r="Q173" s="22"/>
      <c r="R173" s="148"/>
      <c r="U173" s="150"/>
      <c r="V173" s="22"/>
      <c r="W173" s="21"/>
      <c r="X173" s="22"/>
      <c r="Y173" s="27"/>
      <c r="Z173" s="152" t="s">
        <v>5284</v>
      </c>
      <c r="AA173" s="11" t="s">
        <v>85</v>
      </c>
      <c r="AB173" s="21" t="s">
        <v>5425</v>
      </c>
      <c r="AC173" s="22"/>
      <c r="AD173" s="153" t="s">
        <v>5426</v>
      </c>
      <c r="AE173" s="22"/>
      <c r="AJ173" s="22"/>
      <c r="AK173" s="22"/>
      <c r="AL173" s="27"/>
      <c r="AW173" s="22"/>
      <c r="AX173" s="22"/>
      <c r="AY173" s="2" t="str">
        <f>IF(ISBLANK(Table1[[#This Row],[ID]]),"Vacio","Control de cambios")</f>
        <v>Control de cambios</v>
      </c>
      <c r="AZ173" s="2">
        <f>YEAR(Table1[[#This Row],[Hora de inicio]])</f>
        <v>2025</v>
      </c>
      <c r="BA173" s="2">
        <f>MONTH(Table1[[#This Row],[Hora de inicio]])</f>
        <v>2</v>
      </c>
      <c r="BB173" s="2"/>
      <c r="BC173" s="2"/>
      <c r="BD173" s="2"/>
      <c r="BE173" s="2"/>
    </row>
    <row r="174" spans="1:57" ht="213" hidden="1">
      <c r="A174" s="2">
        <v>6469</v>
      </c>
      <c r="B174" s="2" t="s">
        <v>2236</v>
      </c>
      <c r="C174" s="9" t="s">
        <v>55</v>
      </c>
      <c r="D174" s="2" t="s">
        <v>4836</v>
      </c>
      <c r="E174" s="33" t="s">
        <v>5427</v>
      </c>
      <c r="F174" s="2">
        <v>49</v>
      </c>
      <c r="G174" s="53" t="str">
        <f>VLOOKUP(Table1[[#This Row],[Responsable]],Listas!A:C,3,FALSE())</f>
        <v>angela.melo@mullenloweretail.com</v>
      </c>
      <c r="H174" s="49">
        <v>45701.705694444398</v>
      </c>
      <c r="I174" s="49">
        <v>45701.706875000003</v>
      </c>
      <c r="J174" s="22" t="s">
        <v>4826</v>
      </c>
      <c r="K174" s="11" t="s">
        <v>4827</v>
      </c>
      <c r="L174" s="11" t="s">
        <v>176</v>
      </c>
      <c r="M174" s="11" t="s">
        <v>4828</v>
      </c>
      <c r="O174" s="11" t="s">
        <v>3746</v>
      </c>
      <c r="Q174" s="22"/>
      <c r="R174" s="148"/>
      <c r="U174" s="150"/>
      <c r="V174" s="22"/>
      <c r="W174" s="21"/>
      <c r="X174" s="22"/>
      <c r="Y174" s="27"/>
      <c r="Z174" s="27"/>
      <c r="AB174" s="21"/>
      <c r="AC174" s="22"/>
      <c r="AD174" s="22"/>
      <c r="AE174" s="22"/>
      <c r="AJ174" s="153" t="s">
        <v>5428</v>
      </c>
      <c r="AK174" s="22" t="s">
        <v>5429</v>
      </c>
      <c r="AL174" s="27"/>
      <c r="AW174" s="22"/>
      <c r="AX174" s="22"/>
      <c r="AY174" s="2" t="str">
        <f>IF(ISBLANK(Table1[[#This Row],[ID]]),"Vacio","Control de cambios")</f>
        <v>Control de cambios</v>
      </c>
      <c r="AZ174" s="2">
        <f>YEAR(Table1[[#This Row],[Hora de inicio]])</f>
        <v>2025</v>
      </c>
      <c r="BA174" s="2">
        <f>MONTH(Table1[[#This Row],[Hora de inicio]])</f>
        <v>2</v>
      </c>
      <c r="BB174" s="2"/>
      <c r="BC174" s="2"/>
      <c r="BD174" s="2"/>
      <c r="BE174" s="2"/>
    </row>
    <row r="175" spans="1:57" ht="106.5" hidden="1">
      <c r="A175" s="2">
        <v>6470</v>
      </c>
      <c r="B175" s="2" t="s">
        <v>2236</v>
      </c>
      <c r="C175" s="9" t="s">
        <v>55</v>
      </c>
      <c r="D175" s="2" t="s">
        <v>4824</v>
      </c>
      <c r="E175" s="33" t="s">
        <v>5430</v>
      </c>
      <c r="G175" s="53" t="str">
        <f>VLOOKUP(Table1[[#This Row],[Responsable]],Listas!A:C,3,FALSE())</f>
        <v>angela.melo@mullenloweretail.com</v>
      </c>
      <c r="H175" s="49">
        <v>45702.349872685198</v>
      </c>
      <c r="I175" s="49">
        <v>45702.350092592598</v>
      </c>
      <c r="J175" s="22" t="s">
        <v>4991</v>
      </c>
      <c r="K175" s="11" t="s">
        <v>4992</v>
      </c>
      <c r="L175" s="11" t="s">
        <v>56</v>
      </c>
      <c r="M175" s="11" t="s">
        <v>4993</v>
      </c>
      <c r="O175" s="11" t="s">
        <v>3704</v>
      </c>
      <c r="Q175" s="22"/>
      <c r="R175" s="148"/>
      <c r="U175" s="150"/>
      <c r="V175" s="22"/>
      <c r="W175" s="21"/>
      <c r="X175" s="22"/>
      <c r="Y175" s="27"/>
      <c r="Z175" s="152" t="s">
        <v>5421</v>
      </c>
      <c r="AA175" s="11" t="s">
        <v>85</v>
      </c>
      <c r="AB175" s="21" t="s">
        <v>5431</v>
      </c>
      <c r="AC175" s="22"/>
      <c r="AD175" s="153" t="s">
        <v>5432</v>
      </c>
      <c r="AE175" s="22"/>
      <c r="AJ175" s="22"/>
      <c r="AK175" s="22"/>
      <c r="AL175" s="27"/>
      <c r="AW175" s="22"/>
      <c r="AX175" s="22"/>
      <c r="AY175" s="2" t="str">
        <f>IF(ISBLANK(Table1[[#This Row],[ID]]),"Vacio","Control de cambios")</f>
        <v>Control de cambios</v>
      </c>
      <c r="AZ175" s="2">
        <f>YEAR(Table1[[#This Row],[Hora de inicio]])</f>
        <v>2025</v>
      </c>
      <c r="BA175" s="2">
        <f>MONTH(Table1[[#This Row],[Hora de inicio]])</f>
        <v>2</v>
      </c>
      <c r="BB175" s="2"/>
      <c r="BC175" s="2"/>
      <c r="BD175" s="2"/>
      <c r="BE175" s="2"/>
    </row>
    <row r="176" spans="1:57" ht="121.5" hidden="1">
      <c r="A176" s="2">
        <v>6471</v>
      </c>
      <c r="B176" s="2" t="s">
        <v>216</v>
      </c>
      <c r="C176" s="9" t="s">
        <v>4916</v>
      </c>
      <c r="E176" s="33" t="s">
        <v>5433</v>
      </c>
      <c r="G176" s="53" t="str">
        <f>VLOOKUP(Table1[[#This Row],[Responsable]],Listas!A:C,3,FALSE())</f>
        <v>javier.bordadz@colsubsidio.com</v>
      </c>
      <c r="H176" s="49">
        <v>45702.441597222198</v>
      </c>
      <c r="I176" s="49">
        <v>45702.442083333299</v>
      </c>
      <c r="J176" s="22" t="s">
        <v>4991</v>
      </c>
      <c r="K176" s="11" t="s">
        <v>4992</v>
      </c>
      <c r="L176" s="11" t="s">
        <v>56</v>
      </c>
      <c r="M176" s="11" t="s">
        <v>4993</v>
      </c>
      <c r="O176" s="11" t="s">
        <v>3704</v>
      </c>
      <c r="Q176" s="22"/>
      <c r="R176" s="148"/>
      <c r="U176" s="150"/>
      <c r="V176" s="22"/>
      <c r="W176" s="21"/>
      <c r="X176" s="22"/>
      <c r="Y176" s="27"/>
      <c r="Z176" s="27" t="s">
        <v>66</v>
      </c>
      <c r="AA176" s="11" t="s">
        <v>85</v>
      </c>
      <c r="AB176" s="21" t="s">
        <v>5434</v>
      </c>
      <c r="AC176" s="22"/>
      <c r="AD176" s="22" t="s">
        <v>5435</v>
      </c>
      <c r="AE176" s="22"/>
      <c r="AJ176" s="22"/>
      <c r="AK176" s="22"/>
      <c r="AL176" s="27"/>
      <c r="AW176" s="22"/>
      <c r="AX176" s="22"/>
      <c r="AY176" s="2" t="str">
        <f>IF(ISBLANK(Table1[[#This Row],[ID]]),"Vacio","Control de cambios")</f>
        <v>Control de cambios</v>
      </c>
      <c r="AZ176" s="2">
        <f>YEAR(Table1[[#This Row],[Hora de inicio]])</f>
        <v>2025</v>
      </c>
      <c r="BA176" s="2">
        <f>MONTH(Table1[[#This Row],[Hora de inicio]])</f>
        <v>2</v>
      </c>
      <c r="BB176" s="2"/>
      <c r="BC176" s="2"/>
      <c r="BD176" s="2"/>
      <c r="BE176" s="2"/>
    </row>
    <row r="177" spans="1:57" ht="106.5" hidden="1">
      <c r="A177" s="2">
        <v>6472</v>
      </c>
      <c r="B177" s="2" t="s">
        <v>2236</v>
      </c>
      <c r="C177" s="9" t="s">
        <v>55</v>
      </c>
      <c r="D177" s="2" t="s">
        <v>4887</v>
      </c>
      <c r="E177" s="33" t="s">
        <v>5436</v>
      </c>
      <c r="F177" s="2">
        <v>22</v>
      </c>
      <c r="G177" s="53" t="str">
        <f>VLOOKUP(Table1[[#This Row],[Responsable]],Listas!A:C,3,FALSE())</f>
        <v>angela.melo@mullenloweretail.com</v>
      </c>
      <c r="H177" s="49">
        <v>45705.375300925902</v>
      </c>
      <c r="I177" s="49">
        <v>45705.375462962998</v>
      </c>
      <c r="J177" s="22" t="s">
        <v>4991</v>
      </c>
      <c r="K177" s="11" t="s">
        <v>4992</v>
      </c>
      <c r="L177" s="11" t="s">
        <v>56</v>
      </c>
      <c r="M177" s="11" t="s">
        <v>4993</v>
      </c>
      <c r="O177" s="11" t="s">
        <v>3704</v>
      </c>
      <c r="Q177" s="22"/>
      <c r="R177" s="148"/>
      <c r="U177" s="150"/>
      <c r="V177" s="22"/>
      <c r="W177" s="21"/>
      <c r="X177" s="22"/>
      <c r="Y177" s="27"/>
      <c r="Z177" s="152" t="s">
        <v>5193</v>
      </c>
      <c r="AA177" s="11" t="s">
        <v>85</v>
      </c>
      <c r="AB177" s="21" t="s">
        <v>5437</v>
      </c>
      <c r="AC177" s="22"/>
      <c r="AD177" s="153" t="s">
        <v>5438</v>
      </c>
      <c r="AE177" s="22"/>
      <c r="AJ177" s="22"/>
      <c r="AK177" s="22"/>
      <c r="AL177" s="27"/>
      <c r="AW177" s="22"/>
      <c r="AX177" s="22"/>
      <c r="AY177" s="2" t="str">
        <f>IF(ISBLANK(Table1[[#This Row],[ID]]),"Vacio","Control de cambios")</f>
        <v>Control de cambios</v>
      </c>
      <c r="AZ177" s="2">
        <f>YEAR(Table1[[#This Row],[Hora de inicio]])</f>
        <v>2025</v>
      </c>
      <c r="BA177" s="2">
        <f>MONTH(Table1[[#This Row],[Hora de inicio]])</f>
        <v>2</v>
      </c>
      <c r="BB177" s="2"/>
      <c r="BC177" s="2"/>
      <c r="BD177" s="2"/>
      <c r="BE177" s="2"/>
    </row>
    <row r="178" spans="1:57" ht="213" hidden="1">
      <c r="A178" s="2">
        <v>6473</v>
      </c>
      <c r="B178" s="2" t="s">
        <v>2236</v>
      </c>
      <c r="C178" s="9" t="s">
        <v>55</v>
      </c>
      <c r="D178" s="2" t="s">
        <v>4903</v>
      </c>
      <c r="E178" s="33" t="s">
        <v>5439</v>
      </c>
      <c r="F178" s="2">
        <v>13</v>
      </c>
      <c r="G178" s="53" t="str">
        <f>VLOOKUP(Table1[[#This Row],[Responsable]],Listas!A:C,3,FALSE())</f>
        <v>angela.melo@mullenloweretail.com</v>
      </c>
      <c r="H178" s="49">
        <v>45705.459548611099</v>
      </c>
      <c r="I178" s="49">
        <v>45705.460613425901</v>
      </c>
      <c r="J178" s="22" t="s">
        <v>3825</v>
      </c>
      <c r="K178" s="11" t="s">
        <v>3826</v>
      </c>
      <c r="L178" s="11" t="s">
        <v>149</v>
      </c>
      <c r="M178" s="11" t="s">
        <v>4858</v>
      </c>
      <c r="O178" s="11" t="s">
        <v>3704</v>
      </c>
      <c r="Q178" s="22"/>
      <c r="R178" s="148"/>
      <c r="U178" s="150"/>
      <c r="V178" s="22"/>
      <c r="W178" s="21"/>
      <c r="X178" s="22"/>
      <c r="Y178" s="27"/>
      <c r="Z178" s="27" t="s">
        <v>4956</v>
      </c>
      <c r="AA178" s="11" t="s">
        <v>85</v>
      </c>
      <c r="AB178" s="21" t="s">
        <v>5440</v>
      </c>
      <c r="AC178" s="22"/>
      <c r="AD178" s="153" t="s">
        <v>5441</v>
      </c>
      <c r="AE178" s="22"/>
      <c r="AJ178" s="22"/>
      <c r="AK178" s="22"/>
      <c r="AL178" s="27"/>
      <c r="AW178" s="22"/>
      <c r="AX178" s="22"/>
      <c r="AY178" s="2" t="str">
        <f>IF(ISBLANK(Table1[[#This Row],[ID]]),"Vacio","Control de cambios")</f>
        <v>Control de cambios</v>
      </c>
      <c r="AZ178" s="2">
        <f>YEAR(Table1[[#This Row],[Hora de inicio]])</f>
        <v>2025</v>
      </c>
      <c r="BA178" s="2">
        <f>MONTH(Table1[[#This Row],[Hora de inicio]])</f>
        <v>2</v>
      </c>
      <c r="BB178" s="2"/>
      <c r="BC178" s="2"/>
      <c r="BD178" s="2"/>
      <c r="BE178" s="2"/>
    </row>
    <row r="179" spans="1:57" ht="213" hidden="1">
      <c r="A179" s="2">
        <v>6474</v>
      </c>
      <c r="B179" s="2" t="s">
        <v>2236</v>
      </c>
      <c r="C179" s="9" t="s">
        <v>55</v>
      </c>
      <c r="D179" s="2" t="s">
        <v>5442</v>
      </c>
      <c r="E179" s="33" t="s">
        <v>5443</v>
      </c>
      <c r="F179" s="2">
        <v>23</v>
      </c>
      <c r="G179" s="53" t="str">
        <f>VLOOKUP(Table1[[#This Row],[Responsable]],Listas!A:C,3,FALSE())</f>
        <v>angela.melo@mullenloweretail.com</v>
      </c>
      <c r="H179" s="49">
        <v>45705.506041666697</v>
      </c>
      <c r="I179" s="49">
        <v>45705.506539351903</v>
      </c>
      <c r="J179" s="153" t="s">
        <v>5192</v>
      </c>
      <c r="K179" s="11" t="s">
        <v>4992</v>
      </c>
      <c r="L179" s="11" t="s">
        <v>56</v>
      </c>
      <c r="M179" s="11" t="s">
        <v>4993</v>
      </c>
      <c r="O179" s="11" t="s">
        <v>3704</v>
      </c>
      <c r="Q179" s="22"/>
      <c r="R179" s="148"/>
      <c r="U179" s="150"/>
      <c r="V179" s="22"/>
      <c r="W179" s="21"/>
      <c r="X179" s="22"/>
      <c r="Y179" s="27"/>
      <c r="Z179" s="152" t="s">
        <v>5421</v>
      </c>
      <c r="AA179" s="11" t="s">
        <v>85</v>
      </c>
      <c r="AB179" s="21" t="s">
        <v>5444</v>
      </c>
      <c r="AC179" s="22"/>
      <c r="AD179" s="153" t="s">
        <v>5445</v>
      </c>
      <c r="AE179" s="22"/>
      <c r="AJ179" s="22"/>
      <c r="AK179" s="22"/>
      <c r="AL179" s="27"/>
      <c r="AW179" s="22"/>
      <c r="AX179" s="22"/>
      <c r="AY179" s="2" t="str">
        <f>IF(ISBLANK(Table1[[#This Row],[ID]]),"Vacio","Control de cambios")</f>
        <v>Control de cambios</v>
      </c>
      <c r="AZ179" s="2">
        <f>YEAR(Table1[[#This Row],[Hora de inicio]])</f>
        <v>2025</v>
      </c>
      <c r="BA179" s="2">
        <f>MONTH(Table1[[#This Row],[Hora de inicio]])</f>
        <v>2</v>
      </c>
      <c r="BB179" s="2"/>
      <c r="BC179" s="2"/>
      <c r="BD179" s="2"/>
      <c r="BE179" s="2"/>
    </row>
    <row r="180" spans="1:57" ht="60.75" hidden="1">
      <c r="A180" s="2">
        <v>6475</v>
      </c>
      <c r="B180" s="2" t="s">
        <v>2236</v>
      </c>
      <c r="C180" s="9" t="s">
        <v>55</v>
      </c>
      <c r="D180" s="2" t="s">
        <v>4887</v>
      </c>
      <c r="E180" s="33" t="s">
        <v>5446</v>
      </c>
      <c r="G180" s="53" t="str">
        <f>VLOOKUP(Table1[[#This Row],[Responsable]],Listas!A:C,3,FALSE())</f>
        <v>angela.melo@mullenloweretail.com</v>
      </c>
      <c r="H180" s="49">
        <v>45705.713668981502</v>
      </c>
      <c r="I180" s="49">
        <v>45705.714814814797</v>
      </c>
      <c r="J180" s="22" t="s">
        <v>1860</v>
      </c>
      <c r="K180" s="11" t="s">
        <v>1861</v>
      </c>
      <c r="L180" s="11" t="s">
        <v>5447</v>
      </c>
      <c r="M180" s="11" t="s">
        <v>4913</v>
      </c>
      <c r="O180" s="11" t="s">
        <v>3822</v>
      </c>
      <c r="Q180" s="22"/>
      <c r="R180" s="148"/>
      <c r="U180" s="150"/>
      <c r="V180" s="22"/>
      <c r="W180" s="21"/>
      <c r="X180" s="22"/>
      <c r="Y180" s="27"/>
      <c r="Z180" s="27"/>
      <c r="AB180" s="21"/>
      <c r="AC180" s="22"/>
      <c r="AD180" s="22"/>
      <c r="AE180" s="153" t="s">
        <v>5448</v>
      </c>
      <c r="AF180" s="11" t="s">
        <v>2895</v>
      </c>
      <c r="AJ180" s="22"/>
      <c r="AK180" s="22"/>
      <c r="AL180" s="27"/>
      <c r="AW180" s="22"/>
      <c r="AX180" s="22"/>
      <c r="AY180" s="2" t="str">
        <f>IF(ISBLANK(Table1[[#This Row],[ID]]),"Vacio","Control de cambios")</f>
        <v>Control de cambios</v>
      </c>
      <c r="AZ180" s="2">
        <f>YEAR(Table1[[#This Row],[Hora de inicio]])</f>
        <v>2025</v>
      </c>
      <c r="BA180" s="2">
        <f>MONTH(Table1[[#This Row],[Hora de inicio]])</f>
        <v>2</v>
      </c>
      <c r="BB180" s="2"/>
      <c r="BC180" s="2"/>
      <c r="BD180" s="2"/>
      <c r="BE180" s="2"/>
    </row>
    <row r="181" spans="1:57" ht="351" hidden="1">
      <c r="A181" s="2">
        <v>6476</v>
      </c>
      <c r="B181" s="2" t="s">
        <v>2236</v>
      </c>
      <c r="C181" s="9" t="s">
        <v>55</v>
      </c>
      <c r="D181" s="2" t="s">
        <v>4887</v>
      </c>
      <c r="E181" s="33" t="s">
        <v>5449</v>
      </c>
      <c r="G181" s="53" t="str">
        <f>VLOOKUP(Table1[[#This Row],[Responsable]],Listas!A:C,3,FALSE())</f>
        <v>angela.melo@mullenloweretail.com</v>
      </c>
      <c r="H181" s="49">
        <v>45706.375879629602</v>
      </c>
      <c r="I181" s="49">
        <v>45706.412546296298</v>
      </c>
      <c r="J181" s="22" t="s">
        <v>5398</v>
      </c>
      <c r="K181" s="11" t="s">
        <v>5399</v>
      </c>
      <c r="L181" s="11" t="s">
        <v>116</v>
      </c>
      <c r="M181" s="11" t="s">
        <v>5400</v>
      </c>
      <c r="O181" s="11" t="s">
        <v>3822</v>
      </c>
      <c r="Q181" s="22"/>
      <c r="R181" s="148"/>
      <c r="U181" s="150"/>
      <c r="V181" s="22"/>
      <c r="W181" s="21"/>
      <c r="X181" s="22"/>
      <c r="Y181" s="27"/>
      <c r="Z181" s="27"/>
      <c r="AB181" s="21"/>
      <c r="AC181" s="22"/>
      <c r="AD181" s="22"/>
      <c r="AE181" s="22" t="s">
        <v>5450</v>
      </c>
      <c r="AF181" s="11" t="s">
        <v>5451</v>
      </c>
      <c r="AJ181" s="22"/>
      <c r="AK181" s="22"/>
      <c r="AL181" s="27"/>
      <c r="AW181" s="22"/>
      <c r="AX181" s="22"/>
      <c r="AY181" s="2" t="str">
        <f>IF(ISBLANK(Table1[[#This Row],[ID]]),"Vacio","Control de cambios")</f>
        <v>Control de cambios</v>
      </c>
      <c r="AZ181" s="2">
        <f>YEAR(Table1[[#This Row],[Hora de inicio]])</f>
        <v>2025</v>
      </c>
      <c r="BA181" s="2">
        <f>MONTH(Table1[[#This Row],[Hora de inicio]])</f>
        <v>2</v>
      </c>
      <c r="BB181" s="2"/>
      <c r="BC181" s="2"/>
      <c r="BD181" s="2"/>
      <c r="BE181" s="2"/>
    </row>
    <row r="182" spans="1:57" ht="106.5" hidden="1">
      <c r="A182" s="2">
        <v>6477</v>
      </c>
      <c r="B182" s="2" t="s">
        <v>78</v>
      </c>
      <c r="C182" s="9" t="s">
        <v>55</v>
      </c>
      <c r="E182" s="33" t="s">
        <v>5452</v>
      </c>
      <c r="F182" s="2">
        <v>14</v>
      </c>
      <c r="G182" s="53" t="str">
        <f>VLOOKUP(Table1[[#This Row],[Responsable]],Listas!A:C,3,FALSE())</f>
        <v>Cristian.Lopez@mullenloweretail.com</v>
      </c>
      <c r="H182" s="49">
        <v>45706.456631944398</v>
      </c>
      <c r="I182" s="49">
        <v>45706.457604166702</v>
      </c>
      <c r="J182" s="22" t="s">
        <v>3430</v>
      </c>
      <c r="K182" s="11" t="s">
        <v>3431</v>
      </c>
      <c r="L182" s="11" t="s">
        <v>4850</v>
      </c>
      <c r="M182" s="11" t="s">
        <v>4819</v>
      </c>
      <c r="O182" s="11" t="s">
        <v>4876</v>
      </c>
      <c r="Q182" s="153" t="s">
        <v>5453</v>
      </c>
      <c r="R182" s="148" t="s">
        <v>5454</v>
      </c>
      <c r="S182" s="11" t="s">
        <v>5455</v>
      </c>
      <c r="T182" s="11" t="s">
        <v>5456</v>
      </c>
      <c r="U182" s="150"/>
      <c r="V182" s="153" t="s">
        <v>5457</v>
      </c>
      <c r="W182" s="21"/>
      <c r="X182" s="22"/>
      <c r="Y182" s="27"/>
      <c r="Z182" s="27"/>
      <c r="AB182" s="21"/>
      <c r="AC182" s="22"/>
      <c r="AD182" s="22"/>
      <c r="AE182" s="22"/>
      <c r="AJ182" s="22"/>
      <c r="AK182" s="22"/>
      <c r="AL182" s="27"/>
      <c r="AW182" s="22"/>
      <c r="AX182" s="22"/>
      <c r="AY182" s="2" t="str">
        <f>IF(ISBLANK(Table1[[#This Row],[ID]]),"Vacio","Control de cambios")</f>
        <v>Control de cambios</v>
      </c>
      <c r="AZ182" s="2">
        <f>YEAR(Table1[[#This Row],[Hora de inicio]])</f>
        <v>2025</v>
      </c>
      <c r="BA182" s="2">
        <f>MONTH(Table1[[#This Row],[Hora de inicio]])</f>
        <v>2</v>
      </c>
      <c r="BB182" s="2"/>
      <c r="BC182" s="2"/>
      <c r="BD182" s="2"/>
      <c r="BE182" s="2" t="s">
        <v>4823</v>
      </c>
    </row>
    <row r="183" spans="1:57" ht="45.75" hidden="1">
      <c r="A183" s="2">
        <v>6478</v>
      </c>
      <c r="B183" s="2" t="s">
        <v>2236</v>
      </c>
      <c r="C183" s="9" t="s">
        <v>55</v>
      </c>
      <c r="D183" s="2" t="s">
        <v>4887</v>
      </c>
      <c r="E183" s="33" t="s">
        <v>5458</v>
      </c>
      <c r="F183" s="2">
        <v>10</v>
      </c>
      <c r="G183" s="53" t="str">
        <f>VLOOKUP(Table1[[#This Row],[Responsable]],Listas!A:C,3,FALSE())</f>
        <v>angela.melo@mullenloweretail.com</v>
      </c>
      <c r="H183" s="49">
        <v>45706.466215277796</v>
      </c>
      <c r="I183" s="49">
        <v>45706.476400462998</v>
      </c>
      <c r="J183" s="22" t="s">
        <v>3825</v>
      </c>
      <c r="K183" s="11" t="s">
        <v>3826</v>
      </c>
      <c r="L183" s="11" t="s">
        <v>149</v>
      </c>
      <c r="M183" s="11" t="s">
        <v>4858</v>
      </c>
      <c r="O183" s="11" t="s">
        <v>3704</v>
      </c>
      <c r="Q183" s="22"/>
      <c r="R183" s="148"/>
      <c r="U183" s="150"/>
      <c r="V183" s="22"/>
      <c r="W183" s="21"/>
      <c r="X183" s="22"/>
      <c r="Y183" s="27"/>
      <c r="Z183" s="152" t="s">
        <v>655</v>
      </c>
      <c r="AA183" s="11" t="s">
        <v>85</v>
      </c>
      <c r="AB183" s="21" t="s">
        <v>5459</v>
      </c>
      <c r="AC183" s="22"/>
      <c r="AD183" s="22"/>
      <c r="AE183" s="22"/>
      <c r="AJ183" s="22"/>
      <c r="AK183" s="22"/>
      <c r="AL183" s="27"/>
      <c r="AW183" s="22"/>
      <c r="AX183" s="22"/>
      <c r="AY183" s="2" t="str">
        <f>IF(ISBLANK(Table1[[#This Row],[ID]]),"Vacio","Control de cambios")</f>
        <v>Control de cambios</v>
      </c>
      <c r="AZ183" s="2">
        <f>YEAR(Table1[[#This Row],[Hora de inicio]])</f>
        <v>2025</v>
      </c>
      <c r="BA183" s="2">
        <f>MONTH(Table1[[#This Row],[Hora de inicio]])</f>
        <v>2</v>
      </c>
      <c r="BB183" s="2"/>
      <c r="BC183" s="2"/>
      <c r="BD183" s="2"/>
      <c r="BE183" s="2"/>
    </row>
    <row r="184" spans="1:57" ht="106.5" hidden="1">
      <c r="A184" s="2">
        <v>6479</v>
      </c>
      <c r="B184" s="2" t="s">
        <v>78</v>
      </c>
      <c r="C184" s="9" t="s">
        <v>55</v>
      </c>
      <c r="E184" s="33" t="s">
        <v>5460</v>
      </c>
      <c r="F184" s="2">
        <v>75</v>
      </c>
      <c r="G184" s="53" t="str">
        <f>VLOOKUP(Table1[[#This Row],[Responsable]],Listas!A:C,3,FALSE())</f>
        <v>Cristian.Lopez@mullenloweretail.com</v>
      </c>
      <c r="H184" s="49">
        <v>45706.475358796299</v>
      </c>
      <c r="I184" s="49">
        <v>45706.4842824074</v>
      </c>
      <c r="J184" s="22" t="s">
        <v>3430</v>
      </c>
      <c r="K184" s="11" t="s">
        <v>3431</v>
      </c>
      <c r="L184" s="11" t="s">
        <v>4818</v>
      </c>
      <c r="M184" s="11" t="s">
        <v>4819</v>
      </c>
      <c r="O184" s="11" t="s">
        <v>3704</v>
      </c>
      <c r="Q184" s="22"/>
      <c r="R184" s="148"/>
      <c r="U184" s="150"/>
      <c r="V184" s="22"/>
      <c r="W184" s="21"/>
      <c r="X184" s="22"/>
      <c r="Y184" s="27"/>
      <c r="Z184" s="152" t="s">
        <v>5461</v>
      </c>
      <c r="AA184" s="11" t="s">
        <v>85</v>
      </c>
      <c r="AB184" s="21" t="s">
        <v>5462</v>
      </c>
      <c r="AC184" s="22"/>
      <c r="AD184" s="22" t="s">
        <v>5463</v>
      </c>
      <c r="AE184" s="22"/>
      <c r="AJ184" s="22"/>
      <c r="AK184" s="22"/>
      <c r="AL184" s="27"/>
      <c r="AW184" s="22"/>
      <c r="AX184" s="22"/>
      <c r="AY184" s="2" t="str">
        <f>IF(ISBLANK(Table1[[#This Row],[ID]]),"Vacio","Control de cambios")</f>
        <v>Control de cambios</v>
      </c>
      <c r="AZ184" s="2">
        <f>YEAR(Table1[[#This Row],[Hora de inicio]])</f>
        <v>2025</v>
      </c>
      <c r="BA184" s="2">
        <f>MONTH(Table1[[#This Row],[Hora de inicio]])</f>
        <v>2</v>
      </c>
      <c r="BB184" s="2"/>
      <c r="BC184" s="2"/>
      <c r="BD184" s="2"/>
      <c r="BE184" s="2" t="s">
        <v>4823</v>
      </c>
    </row>
    <row r="185" spans="1:57" ht="91.5" hidden="1">
      <c r="A185" s="2">
        <v>6480</v>
      </c>
      <c r="B185" s="2" t="s">
        <v>2236</v>
      </c>
      <c r="C185" s="9" t="s">
        <v>55</v>
      </c>
      <c r="D185" s="2" t="s">
        <v>4887</v>
      </c>
      <c r="E185" s="33" t="s">
        <v>5464</v>
      </c>
      <c r="F185" s="2">
        <v>11</v>
      </c>
      <c r="G185" s="53" t="str">
        <f>VLOOKUP(Table1[[#This Row],[Responsable]],Listas!A:C,3,FALSE())</f>
        <v>angela.melo@mullenloweretail.com</v>
      </c>
      <c r="H185" s="49">
        <v>45706.527766203697</v>
      </c>
      <c r="I185" s="49">
        <v>45706.5285532407</v>
      </c>
      <c r="J185" s="22" t="s">
        <v>4826</v>
      </c>
      <c r="K185" s="11" t="s">
        <v>4827</v>
      </c>
      <c r="L185" s="11" t="s">
        <v>176</v>
      </c>
      <c r="M185" s="11" t="s">
        <v>4828</v>
      </c>
      <c r="O185" s="11" t="s">
        <v>4876</v>
      </c>
      <c r="Q185" s="153" t="s">
        <v>5465</v>
      </c>
      <c r="R185" s="148"/>
      <c r="U185" s="150"/>
      <c r="V185" s="22" t="s">
        <v>5466</v>
      </c>
      <c r="W185" s="21" t="s">
        <v>5467</v>
      </c>
      <c r="X185" s="22"/>
      <c r="Y185" s="27"/>
      <c r="Z185" s="27"/>
      <c r="AB185" s="21"/>
      <c r="AC185" s="22"/>
      <c r="AD185" s="22"/>
      <c r="AE185" s="22"/>
      <c r="AJ185" s="22"/>
      <c r="AK185" s="22"/>
      <c r="AL185" s="27"/>
      <c r="AW185" s="22"/>
      <c r="AX185" s="22"/>
      <c r="AY185" s="2" t="str">
        <f>IF(ISBLANK(Table1[[#This Row],[ID]]),"Vacio","Control de cambios")</f>
        <v>Control de cambios</v>
      </c>
      <c r="AZ185" s="2">
        <f>YEAR(Table1[[#This Row],[Hora de inicio]])</f>
        <v>2025</v>
      </c>
      <c r="BA185" s="2">
        <f>MONTH(Table1[[#This Row],[Hora de inicio]])</f>
        <v>2</v>
      </c>
      <c r="BB185" s="2"/>
      <c r="BC185" s="2"/>
      <c r="BD185" s="2"/>
      <c r="BE185" s="2"/>
    </row>
    <row r="186" spans="1:57" ht="91.5" hidden="1">
      <c r="A186" s="2">
        <v>6481</v>
      </c>
      <c r="B186" s="2" t="s">
        <v>3939</v>
      </c>
      <c r="C186" s="9" t="s">
        <v>4846</v>
      </c>
      <c r="E186" s="33" t="s">
        <v>5468</v>
      </c>
      <c r="G186" s="53" t="str">
        <f>VLOOKUP(Table1[[#This Row],[Responsable]],Listas!A:C,3,FALSE())</f>
        <v>catherine.izquierdome@colsubsidio.com</v>
      </c>
      <c r="H186" s="49">
        <v>45706.653217592597</v>
      </c>
      <c r="I186" s="49">
        <v>45706.654826388898</v>
      </c>
      <c r="J186" s="22" t="s">
        <v>4832</v>
      </c>
      <c r="K186" s="11" t="s">
        <v>4833</v>
      </c>
      <c r="L186" s="11" t="s">
        <v>4834</v>
      </c>
      <c r="M186" s="11" t="s">
        <v>259</v>
      </c>
      <c r="O186" s="11" t="s">
        <v>3696</v>
      </c>
      <c r="Q186" s="22"/>
      <c r="R186" s="148"/>
      <c r="U186" s="150"/>
      <c r="V186" s="22"/>
      <c r="W186" s="21"/>
      <c r="X186" s="22" t="s">
        <v>5469</v>
      </c>
      <c r="Y186" s="27" t="s">
        <v>1338</v>
      </c>
      <c r="Z186" s="27"/>
      <c r="AB186" s="21"/>
      <c r="AC186" s="22"/>
      <c r="AD186" s="22"/>
      <c r="AE186" s="22"/>
      <c r="AJ186" s="22"/>
      <c r="AK186" s="22"/>
      <c r="AL186" s="27" t="s">
        <v>5470</v>
      </c>
      <c r="AW186" s="22"/>
      <c r="AX186" s="22"/>
      <c r="AY186" s="2" t="str">
        <f>IF(ISBLANK(Table1[[#This Row],[ID]]),"Vacio","Control de cambios")</f>
        <v>Control de cambios</v>
      </c>
      <c r="AZ186" s="2">
        <f>YEAR(Table1[[#This Row],[Hora de inicio]])</f>
        <v>2025</v>
      </c>
      <c r="BA186" s="2">
        <f>MONTH(Table1[[#This Row],[Hora de inicio]])</f>
        <v>2</v>
      </c>
      <c r="BB186" s="2"/>
      <c r="BC186" s="2"/>
      <c r="BD186" s="2"/>
      <c r="BE186" s="2"/>
    </row>
    <row r="187" spans="1:57" ht="60.75" hidden="1">
      <c r="A187" s="2">
        <v>6482</v>
      </c>
      <c r="B187" s="2" t="s">
        <v>2236</v>
      </c>
      <c r="C187" s="9" t="s">
        <v>55</v>
      </c>
      <c r="D187" s="2" t="s">
        <v>4887</v>
      </c>
      <c r="E187" s="33" t="s">
        <v>5471</v>
      </c>
      <c r="G187" s="53" t="str">
        <f>VLOOKUP(Table1[[#This Row],[Responsable]],Listas!A:C,3,FALSE())</f>
        <v>angela.melo@mullenloweretail.com</v>
      </c>
      <c r="H187" s="49">
        <v>45706.655335648102</v>
      </c>
      <c r="I187" s="49">
        <v>45706.655787037002</v>
      </c>
      <c r="J187" s="22" t="s">
        <v>3430</v>
      </c>
      <c r="K187" s="11" t="s">
        <v>3431</v>
      </c>
      <c r="L187" s="11" t="s">
        <v>4818</v>
      </c>
      <c r="M187" s="11" t="s">
        <v>4819</v>
      </c>
      <c r="O187" s="11" t="s">
        <v>3704</v>
      </c>
      <c r="Q187" s="22"/>
      <c r="R187" s="148"/>
      <c r="U187" s="150"/>
      <c r="V187" s="22"/>
      <c r="W187" s="21"/>
      <c r="X187" s="22"/>
      <c r="Y187" s="27"/>
      <c r="Z187" s="152" t="s">
        <v>5472</v>
      </c>
      <c r="AA187" s="11" t="s">
        <v>85</v>
      </c>
      <c r="AB187" s="21" t="s">
        <v>5473</v>
      </c>
      <c r="AC187" s="22"/>
      <c r="AD187" s="22"/>
      <c r="AE187" s="22"/>
      <c r="AJ187" s="22"/>
      <c r="AK187" s="22"/>
      <c r="AL187" s="27"/>
      <c r="AW187" s="22"/>
      <c r="AX187" s="22"/>
      <c r="AY187" s="2" t="str">
        <f>IF(ISBLANK(Table1[[#This Row],[ID]]),"Vacio","Control de cambios")</f>
        <v>Control de cambios</v>
      </c>
      <c r="AZ187" s="2">
        <f>YEAR(Table1[[#This Row],[Hora de inicio]])</f>
        <v>2025</v>
      </c>
      <c r="BA187" s="2">
        <f>MONTH(Table1[[#This Row],[Hora de inicio]])</f>
        <v>2</v>
      </c>
      <c r="BB187" s="2"/>
      <c r="BC187" s="2"/>
      <c r="BD187" s="2"/>
      <c r="BE187" s="2" t="s">
        <v>4823</v>
      </c>
    </row>
    <row r="188" spans="1:57" ht="76.5" hidden="1">
      <c r="A188" s="2">
        <v>6483</v>
      </c>
      <c r="B188" s="2" t="s">
        <v>2236</v>
      </c>
      <c r="C188" s="9" t="s">
        <v>55</v>
      </c>
      <c r="D188" s="2" t="s">
        <v>4887</v>
      </c>
      <c r="E188" s="33" t="s">
        <v>5474</v>
      </c>
      <c r="F188" s="2">
        <v>2</v>
      </c>
      <c r="G188" s="53" t="str">
        <f>VLOOKUP(Table1[[#This Row],[Responsable]],Listas!A:C,3,FALSE())</f>
        <v>angela.melo@mullenloweretail.com</v>
      </c>
      <c r="H188" s="49">
        <v>45706.691111111097</v>
      </c>
      <c r="I188" s="49">
        <v>45706.694305555597</v>
      </c>
      <c r="J188" s="22" t="s">
        <v>3418</v>
      </c>
      <c r="K188" s="11" t="s">
        <v>3419</v>
      </c>
      <c r="L188" s="11" t="s">
        <v>123</v>
      </c>
      <c r="M188" s="11" t="s">
        <v>4913</v>
      </c>
      <c r="O188" s="11" t="s">
        <v>4876</v>
      </c>
      <c r="Q188" s="153" t="s">
        <v>5475</v>
      </c>
      <c r="R188" s="148" t="s">
        <v>5476</v>
      </c>
      <c r="S188" s="11" t="s">
        <v>5477</v>
      </c>
      <c r="T188" s="11" t="s">
        <v>5478</v>
      </c>
      <c r="U188" s="150" t="s">
        <v>5479</v>
      </c>
      <c r="V188" s="153" t="s">
        <v>5480</v>
      </c>
      <c r="W188" s="21" t="s">
        <v>3898</v>
      </c>
      <c r="X188" s="22"/>
      <c r="Y188" s="27"/>
      <c r="Z188" s="27"/>
      <c r="AB188" s="21"/>
      <c r="AC188" s="22"/>
      <c r="AD188" s="22"/>
      <c r="AE188" s="22"/>
      <c r="AJ188" s="22"/>
      <c r="AK188" s="22"/>
      <c r="AL188" s="27"/>
      <c r="AW188" s="22"/>
      <c r="AX188" s="22"/>
      <c r="AY188" s="2" t="str">
        <f>IF(ISBLANK(Table1[[#This Row],[ID]]),"Vacio","Control de cambios")</f>
        <v>Control de cambios</v>
      </c>
      <c r="AZ188" s="2">
        <f>YEAR(Table1[[#This Row],[Hora de inicio]])</f>
        <v>2025</v>
      </c>
      <c r="BA188" s="2">
        <f>MONTH(Table1[[#This Row],[Hora de inicio]])</f>
        <v>2</v>
      </c>
      <c r="BB188" s="2"/>
      <c r="BC188" s="2"/>
      <c r="BD188" s="2"/>
      <c r="BE188" s="2"/>
    </row>
    <row r="189" spans="1:57" ht="121.5" hidden="1">
      <c r="A189" s="2">
        <v>6484</v>
      </c>
      <c r="B189" s="2" t="s">
        <v>78</v>
      </c>
      <c r="C189" s="9" t="s">
        <v>55</v>
      </c>
      <c r="E189" s="33" t="s">
        <v>5333</v>
      </c>
      <c r="F189" s="2">
        <v>15</v>
      </c>
      <c r="G189" s="53" t="str">
        <f>VLOOKUP(Table1[[#This Row],[Responsable]],Listas!A:C,3,FALSE())</f>
        <v>Cristian.Lopez@mullenloweretail.com</v>
      </c>
      <c r="H189" s="49">
        <v>45707.392719907402</v>
      </c>
      <c r="I189" s="49">
        <v>45707.395775463003</v>
      </c>
      <c r="J189" s="22" t="s">
        <v>4826</v>
      </c>
      <c r="K189" s="11" t="s">
        <v>4827</v>
      </c>
      <c r="L189" s="11" t="s">
        <v>176</v>
      </c>
      <c r="M189" s="11" t="s">
        <v>4828</v>
      </c>
      <c r="O189" s="11" t="s">
        <v>4876</v>
      </c>
      <c r="Q189" s="153" t="s">
        <v>5481</v>
      </c>
      <c r="R189" s="148"/>
      <c r="U189" s="150"/>
      <c r="V189" s="22" t="s">
        <v>5482</v>
      </c>
      <c r="W189" s="21" t="s">
        <v>5483</v>
      </c>
      <c r="X189" s="22"/>
      <c r="Y189" s="27"/>
      <c r="Z189" s="27"/>
      <c r="AB189" s="21"/>
      <c r="AC189" s="22"/>
      <c r="AD189" s="22"/>
      <c r="AE189" s="22"/>
      <c r="AJ189" s="22"/>
      <c r="AK189" s="22"/>
      <c r="AL189" s="27"/>
      <c r="AW189" s="22"/>
      <c r="AX189" s="22"/>
      <c r="AY189" s="2" t="str">
        <f>IF(ISBLANK(Table1[[#This Row],[ID]]),"Vacio","Control de cambios")</f>
        <v>Control de cambios</v>
      </c>
      <c r="AZ189" s="2">
        <f>YEAR(Table1[[#This Row],[Hora de inicio]])</f>
        <v>2025</v>
      </c>
      <c r="BA189" s="2">
        <f>MONTH(Table1[[#This Row],[Hora de inicio]])</f>
        <v>2</v>
      </c>
      <c r="BB189" s="2"/>
      <c r="BC189" s="2"/>
      <c r="BD189" s="2"/>
      <c r="BE189" s="2"/>
    </row>
    <row r="190" spans="1:57" ht="91.5" hidden="1">
      <c r="A190" s="2">
        <v>6485</v>
      </c>
      <c r="B190" s="2" t="s">
        <v>3939</v>
      </c>
      <c r="C190" s="9" t="s">
        <v>4846</v>
      </c>
      <c r="E190" s="33" t="s">
        <v>5005</v>
      </c>
      <c r="G190" s="53" t="str">
        <f>VLOOKUP(Table1[[#This Row],[Responsable]],Listas!A:C,3,FALSE())</f>
        <v>catherine.izquierdome@colsubsidio.com</v>
      </c>
      <c r="H190" s="49">
        <v>45707.494988425897</v>
      </c>
      <c r="I190" s="49">
        <v>45707.496712963002</v>
      </c>
      <c r="J190" s="22" t="s">
        <v>5006</v>
      </c>
      <c r="K190" s="11" t="s">
        <v>5007</v>
      </c>
      <c r="L190" s="11" t="s">
        <v>5484</v>
      </c>
      <c r="M190" s="11" t="s">
        <v>4819</v>
      </c>
      <c r="O190" s="11" t="s">
        <v>4851</v>
      </c>
      <c r="Q190" s="22"/>
      <c r="R190" s="148"/>
      <c r="U190" s="150"/>
      <c r="V190" s="22"/>
      <c r="W190" s="21"/>
      <c r="X190" s="22" t="s">
        <v>5485</v>
      </c>
      <c r="Y190" s="27" t="s">
        <v>5486</v>
      </c>
      <c r="Z190" s="27"/>
      <c r="AB190" s="21"/>
      <c r="AC190" s="22"/>
      <c r="AD190" s="22"/>
      <c r="AE190" s="22"/>
      <c r="AJ190" s="22"/>
      <c r="AK190" s="22"/>
      <c r="AL190" s="27" t="s">
        <v>5487</v>
      </c>
      <c r="AW190" s="22"/>
      <c r="AX190" s="22"/>
      <c r="AY190" s="2" t="str">
        <f>IF(ISBLANK(Table1[[#This Row],[ID]]),"Vacio","Control de cambios")</f>
        <v>Control de cambios</v>
      </c>
      <c r="AZ190" s="2">
        <f>YEAR(Table1[[#This Row],[Hora de inicio]])</f>
        <v>2025</v>
      </c>
      <c r="BA190" s="2">
        <f>MONTH(Table1[[#This Row],[Hora de inicio]])</f>
        <v>2</v>
      </c>
      <c r="BB190" s="2"/>
      <c r="BC190" s="2"/>
      <c r="BD190" s="2"/>
      <c r="BE190" s="2" t="s">
        <v>4823</v>
      </c>
    </row>
    <row r="191" spans="1:57" ht="91.5" hidden="1">
      <c r="A191" s="2">
        <v>6486</v>
      </c>
      <c r="B191" s="2" t="s">
        <v>3939</v>
      </c>
      <c r="C191" s="9" t="s">
        <v>4846</v>
      </c>
      <c r="E191" s="33" t="s">
        <v>5005</v>
      </c>
      <c r="G191" s="53" t="str">
        <f>VLOOKUP(Table1[[#This Row],[Responsable]],Listas!A:C,3,FALSE())</f>
        <v>catherine.izquierdome@colsubsidio.com</v>
      </c>
      <c r="H191" s="49">
        <v>45707.502905092602</v>
      </c>
      <c r="I191" s="49">
        <v>45707.511724536998</v>
      </c>
      <c r="J191" s="22" t="s">
        <v>5006</v>
      </c>
      <c r="K191" s="11" t="s">
        <v>5007</v>
      </c>
      <c r="L191" s="11" t="s">
        <v>4850</v>
      </c>
      <c r="M191" s="11" t="s">
        <v>4819</v>
      </c>
      <c r="O191" s="11" t="s">
        <v>4851</v>
      </c>
      <c r="Q191" s="22"/>
      <c r="R191" s="148"/>
      <c r="U191" s="150"/>
      <c r="V191" s="22"/>
      <c r="W191" s="21"/>
      <c r="X191" s="22" t="s">
        <v>5488</v>
      </c>
      <c r="Y191" s="27" t="s">
        <v>4872</v>
      </c>
      <c r="Z191" s="27"/>
      <c r="AB191" s="21"/>
      <c r="AC191" s="22"/>
      <c r="AD191" s="22"/>
      <c r="AE191" s="22"/>
      <c r="AJ191" s="22"/>
      <c r="AK191" s="22"/>
      <c r="AL191" s="27" t="s">
        <v>5489</v>
      </c>
      <c r="AW191" s="22"/>
      <c r="AX191" s="22"/>
      <c r="AY191" s="2" t="str">
        <f>IF(ISBLANK(Table1[[#This Row],[ID]]),"Vacio","Control de cambios")</f>
        <v>Control de cambios</v>
      </c>
      <c r="AZ191" s="2">
        <f>YEAR(Table1[[#This Row],[Hora de inicio]])</f>
        <v>2025</v>
      </c>
      <c r="BA191" s="2">
        <f>MONTH(Table1[[#This Row],[Hora de inicio]])</f>
        <v>2</v>
      </c>
      <c r="BB191" s="2"/>
      <c r="BC191" s="2"/>
      <c r="BD191" s="2"/>
      <c r="BE191" s="2" t="s">
        <v>4823</v>
      </c>
    </row>
    <row r="192" spans="1:57" ht="106.5" hidden="1">
      <c r="A192" s="2">
        <v>6487</v>
      </c>
      <c r="B192" s="2" t="s">
        <v>3939</v>
      </c>
      <c r="C192" s="9" t="s">
        <v>4846</v>
      </c>
      <c r="E192" s="33" t="s">
        <v>5005</v>
      </c>
      <c r="F192" s="2">
        <v>10</v>
      </c>
      <c r="G192" s="53" t="str">
        <f>VLOOKUP(Table1[[#This Row],[Responsable]],Listas!A:C,3,FALSE())</f>
        <v>catherine.izquierdome@colsubsidio.com</v>
      </c>
      <c r="H192" s="49">
        <v>45707.517812500002</v>
      </c>
      <c r="I192" s="49">
        <v>45707.518668981502</v>
      </c>
      <c r="J192" s="22" t="s">
        <v>5006</v>
      </c>
      <c r="K192" s="11" t="s">
        <v>5007</v>
      </c>
      <c r="L192" s="11" t="s">
        <v>4850</v>
      </c>
      <c r="M192" s="11" t="s">
        <v>4819</v>
      </c>
      <c r="O192" s="11" t="s">
        <v>4851</v>
      </c>
      <c r="Q192" s="22"/>
      <c r="R192" s="148"/>
      <c r="U192" s="150"/>
      <c r="V192" s="22"/>
      <c r="W192" s="21"/>
      <c r="X192" s="22" t="s">
        <v>5490</v>
      </c>
      <c r="Y192" s="27" t="s">
        <v>4872</v>
      </c>
      <c r="Z192" s="27"/>
      <c r="AB192" s="21"/>
      <c r="AC192" s="22"/>
      <c r="AD192" s="22"/>
      <c r="AE192" s="22"/>
      <c r="AJ192" s="22"/>
      <c r="AK192" s="22"/>
      <c r="AL192" s="27" t="s">
        <v>5491</v>
      </c>
      <c r="AW192" s="22"/>
      <c r="AX192" s="22"/>
      <c r="AY192" s="2" t="str">
        <f>IF(ISBLANK(Table1[[#This Row],[ID]]),"Vacio","Control de cambios")</f>
        <v>Control de cambios</v>
      </c>
      <c r="AZ192" s="2">
        <f>YEAR(Table1[[#This Row],[Hora de inicio]])</f>
        <v>2025</v>
      </c>
      <c r="BA192" s="2">
        <f>MONTH(Table1[[#This Row],[Hora de inicio]])</f>
        <v>2</v>
      </c>
      <c r="BB192" s="2"/>
      <c r="BC192" s="2"/>
      <c r="BD192" s="2"/>
      <c r="BE192" s="2" t="s">
        <v>4823</v>
      </c>
    </row>
    <row r="193" spans="1:57" ht="106.5" hidden="1">
      <c r="A193" s="2">
        <v>6488</v>
      </c>
      <c r="B193" s="2" t="s">
        <v>3939</v>
      </c>
      <c r="C193" s="9" t="s">
        <v>4846</v>
      </c>
      <c r="E193" s="33" t="s">
        <v>5005</v>
      </c>
      <c r="F193" s="2">
        <v>21</v>
      </c>
      <c r="G193" s="53" t="str">
        <f>VLOOKUP(Table1[[#This Row],[Responsable]],Listas!A:C,3,FALSE())</f>
        <v>catherine.izquierdome@colsubsidio.com</v>
      </c>
      <c r="H193" s="49">
        <v>45707.537812499999</v>
      </c>
      <c r="I193" s="49">
        <v>45707.538819444402</v>
      </c>
      <c r="J193" s="22" t="s">
        <v>5006</v>
      </c>
      <c r="K193" s="11" t="s">
        <v>5007</v>
      </c>
      <c r="L193" s="11" t="s">
        <v>4850</v>
      </c>
      <c r="M193" s="11" t="s">
        <v>4819</v>
      </c>
      <c r="O193" s="11" t="s">
        <v>4851</v>
      </c>
      <c r="Q193" s="22"/>
      <c r="R193" s="148"/>
      <c r="U193" s="150"/>
      <c r="V193" s="22"/>
      <c r="W193" s="21"/>
      <c r="X193" s="22" t="s">
        <v>5492</v>
      </c>
      <c r="Y193" s="27" t="s">
        <v>4872</v>
      </c>
      <c r="Z193" s="27"/>
      <c r="AB193" s="21"/>
      <c r="AC193" s="22"/>
      <c r="AD193" s="22"/>
      <c r="AE193" s="22"/>
      <c r="AJ193" s="22"/>
      <c r="AK193" s="22"/>
      <c r="AL193" s="27" t="s">
        <v>5493</v>
      </c>
      <c r="AW193" s="22"/>
      <c r="AX193" s="22"/>
      <c r="AY193" s="2" t="str">
        <f>IF(ISBLANK(Table1[[#This Row],[ID]]),"Vacio","Control de cambios")</f>
        <v>Control de cambios</v>
      </c>
      <c r="AZ193" s="2">
        <f>YEAR(Table1[[#This Row],[Hora de inicio]])</f>
        <v>2025</v>
      </c>
      <c r="BA193" s="2">
        <f>MONTH(Table1[[#This Row],[Hora de inicio]])</f>
        <v>2</v>
      </c>
      <c r="BB193" s="2"/>
      <c r="BC193" s="2"/>
      <c r="BD193" s="2"/>
      <c r="BE193" s="2" t="s">
        <v>4823</v>
      </c>
    </row>
    <row r="194" spans="1:57" ht="91.5" hidden="1">
      <c r="A194" s="2">
        <v>6489</v>
      </c>
      <c r="B194" s="2" t="s">
        <v>3939</v>
      </c>
      <c r="C194" s="9" t="s">
        <v>4846</v>
      </c>
      <c r="E194" s="33" t="s">
        <v>5005</v>
      </c>
      <c r="F194" s="2">
        <v>21</v>
      </c>
      <c r="G194" s="53" t="str">
        <f>VLOOKUP(Table1[[#This Row],[Responsable]],Listas!A:C,3,FALSE())</f>
        <v>catherine.izquierdome@colsubsidio.com</v>
      </c>
      <c r="H194" s="49">
        <v>45707.650277777801</v>
      </c>
      <c r="I194" s="49">
        <v>45707.651388888902</v>
      </c>
      <c r="J194" s="22" t="s">
        <v>5006</v>
      </c>
      <c r="K194" s="11" t="s">
        <v>5007</v>
      </c>
      <c r="L194" s="11" t="s">
        <v>4850</v>
      </c>
      <c r="M194" s="11" t="s">
        <v>4819</v>
      </c>
      <c r="O194" s="11" t="s">
        <v>4851</v>
      </c>
      <c r="Q194" s="22"/>
      <c r="R194" s="148"/>
      <c r="U194" s="150"/>
      <c r="V194" s="22"/>
      <c r="W194" s="21"/>
      <c r="X194" s="22" t="s">
        <v>5494</v>
      </c>
      <c r="Y194" s="27" t="s">
        <v>5009</v>
      </c>
      <c r="Z194" s="27"/>
      <c r="AB194" s="21"/>
      <c r="AC194" s="22"/>
      <c r="AD194" s="22"/>
      <c r="AE194" s="22"/>
      <c r="AJ194" s="22"/>
      <c r="AK194" s="22"/>
      <c r="AL194" s="27" t="s">
        <v>5495</v>
      </c>
      <c r="AW194" s="22"/>
      <c r="AX194" s="22"/>
      <c r="AY194" s="2" t="str">
        <f>IF(ISBLANK(Table1[[#This Row],[ID]]),"Vacio","Control de cambios")</f>
        <v>Control de cambios</v>
      </c>
      <c r="AZ194" s="2">
        <f>YEAR(Table1[[#This Row],[Hora de inicio]])</f>
        <v>2025</v>
      </c>
      <c r="BA194" s="2">
        <f>MONTH(Table1[[#This Row],[Hora de inicio]])</f>
        <v>2</v>
      </c>
      <c r="BB194" s="2"/>
      <c r="BC194" s="2"/>
      <c r="BD194" s="2"/>
      <c r="BE194" s="2" t="s">
        <v>4823</v>
      </c>
    </row>
    <row r="195" spans="1:57" ht="106.5" hidden="1">
      <c r="A195" s="2">
        <v>6490</v>
      </c>
      <c r="B195" s="2" t="s">
        <v>3939</v>
      </c>
      <c r="C195" s="9" t="s">
        <v>4846</v>
      </c>
      <c r="E195" s="33" t="s">
        <v>5005</v>
      </c>
      <c r="F195" s="2">
        <v>20</v>
      </c>
      <c r="G195" s="53" t="str">
        <f>VLOOKUP(Table1[[#This Row],[Responsable]],Listas!A:C,3,FALSE())</f>
        <v>catherine.izquierdome@colsubsidio.com</v>
      </c>
      <c r="H195" s="49">
        <v>45707.670057870397</v>
      </c>
      <c r="I195" s="49">
        <v>45707.6711111111</v>
      </c>
      <c r="J195" s="22" t="s">
        <v>5006</v>
      </c>
      <c r="K195" s="11" t="s">
        <v>5007</v>
      </c>
      <c r="L195" s="11" t="s">
        <v>4850</v>
      </c>
      <c r="M195" s="11" t="s">
        <v>4819</v>
      </c>
      <c r="O195" s="11" t="s">
        <v>4851</v>
      </c>
      <c r="Q195" s="22"/>
      <c r="R195" s="148"/>
      <c r="U195" s="150"/>
      <c r="V195" s="22"/>
      <c r="W195" s="21"/>
      <c r="X195" s="22" t="s">
        <v>5496</v>
      </c>
      <c r="Y195" s="27" t="s">
        <v>5009</v>
      </c>
      <c r="Z195" s="27"/>
      <c r="AB195" s="21"/>
      <c r="AC195" s="22"/>
      <c r="AD195" s="22"/>
      <c r="AE195" s="22"/>
      <c r="AJ195" s="22"/>
      <c r="AK195" s="22"/>
      <c r="AL195" s="27" t="s">
        <v>5497</v>
      </c>
      <c r="AW195" s="22"/>
      <c r="AX195" s="22"/>
      <c r="AY195" s="2" t="str">
        <f>IF(ISBLANK(Table1[[#This Row],[ID]]),"Vacio","Control de cambios")</f>
        <v>Control de cambios</v>
      </c>
      <c r="AZ195" s="2">
        <f>YEAR(Table1[[#This Row],[Hora de inicio]])</f>
        <v>2025</v>
      </c>
      <c r="BA195" s="2">
        <f>MONTH(Table1[[#This Row],[Hora de inicio]])</f>
        <v>2</v>
      </c>
      <c r="BB195" s="2"/>
      <c r="BC195" s="2"/>
      <c r="BD195" s="2"/>
      <c r="BE195" s="2" t="s">
        <v>4823</v>
      </c>
    </row>
    <row r="196" spans="1:57" ht="409.6" hidden="1">
      <c r="A196" s="2">
        <v>6491</v>
      </c>
      <c r="B196" s="2" t="s">
        <v>2236</v>
      </c>
      <c r="C196" s="9" t="s">
        <v>55</v>
      </c>
      <c r="D196" s="2" t="s">
        <v>5498</v>
      </c>
      <c r="E196" s="33" t="s">
        <v>5499</v>
      </c>
      <c r="F196" s="2">
        <v>10</v>
      </c>
      <c r="G196" s="53" t="str">
        <f>VLOOKUP(Table1[[#This Row],[Responsable]],Listas!A:C,3,FALSE())</f>
        <v>angela.melo@mullenloweretail.com</v>
      </c>
      <c r="H196" s="49">
        <v>45708.579131944403</v>
      </c>
      <c r="I196" s="49">
        <v>45708.581944444399</v>
      </c>
      <c r="J196" s="22" t="s">
        <v>4905</v>
      </c>
      <c r="K196" s="11" t="s">
        <v>4906</v>
      </c>
      <c r="L196" s="11" t="s">
        <v>5038</v>
      </c>
      <c r="M196" s="11" t="s">
        <v>5039</v>
      </c>
      <c r="O196" s="11" t="s">
        <v>3704</v>
      </c>
      <c r="Q196" s="22"/>
      <c r="R196" s="148"/>
      <c r="U196" s="150"/>
      <c r="V196" s="22"/>
      <c r="W196" s="21"/>
      <c r="X196" s="22"/>
      <c r="Y196" s="27"/>
      <c r="Z196" s="27" t="s">
        <v>5500</v>
      </c>
      <c r="AA196" s="11" t="s">
        <v>85</v>
      </c>
      <c r="AB196" s="21" t="s">
        <v>5501</v>
      </c>
      <c r="AC196" s="22"/>
      <c r="AD196" s="153" t="s">
        <v>5502</v>
      </c>
      <c r="AE196" s="22"/>
      <c r="AJ196" s="22"/>
      <c r="AK196" s="22"/>
      <c r="AL196" s="27"/>
      <c r="AW196" s="22"/>
      <c r="AX196" s="22"/>
      <c r="AY196" s="2" t="str">
        <f>IF(ISBLANK(Table1[[#This Row],[ID]]),"Vacio","Control de cambios")</f>
        <v>Control de cambios</v>
      </c>
      <c r="AZ196" s="2">
        <f>YEAR(Table1[[#This Row],[Hora de inicio]])</f>
        <v>2025</v>
      </c>
      <c r="BA196" s="2">
        <f>MONTH(Table1[[#This Row],[Hora de inicio]])</f>
        <v>2</v>
      </c>
      <c r="BB196" s="2"/>
      <c r="BC196" s="2"/>
      <c r="BD196" s="2"/>
      <c r="BE196" s="2"/>
    </row>
    <row r="197" spans="1:57" ht="91.5" hidden="1">
      <c r="A197" s="2">
        <v>6492</v>
      </c>
      <c r="B197" s="2" t="s">
        <v>2236</v>
      </c>
      <c r="C197" s="9" t="s">
        <v>55</v>
      </c>
      <c r="D197" s="2" t="s">
        <v>4887</v>
      </c>
      <c r="E197" s="33" t="s">
        <v>5503</v>
      </c>
      <c r="F197" s="2">
        <v>2</v>
      </c>
      <c r="G197" s="53" t="str">
        <f>VLOOKUP(Table1[[#This Row],[Responsable]],Listas!A:C,3,FALSE())</f>
        <v>angela.melo@mullenloweretail.com</v>
      </c>
      <c r="H197" s="49">
        <v>45708.704398148097</v>
      </c>
      <c r="I197" s="49">
        <v>45708.7061805556</v>
      </c>
      <c r="J197" s="22" t="s">
        <v>3430</v>
      </c>
      <c r="K197" s="11" t="s">
        <v>3431</v>
      </c>
      <c r="L197" s="11" t="s">
        <v>4818</v>
      </c>
      <c r="M197" s="11" t="s">
        <v>4819</v>
      </c>
      <c r="O197" s="11" t="s">
        <v>3704</v>
      </c>
      <c r="Q197" s="22"/>
      <c r="R197" s="148"/>
      <c r="U197" s="150"/>
      <c r="V197" s="22"/>
      <c r="W197" s="21"/>
      <c r="X197" s="22"/>
      <c r="Y197" s="27"/>
      <c r="Z197" s="152" t="s">
        <v>5504</v>
      </c>
      <c r="AA197" s="11" t="s">
        <v>85</v>
      </c>
      <c r="AB197" s="21" t="s">
        <v>5505</v>
      </c>
      <c r="AC197" s="22"/>
      <c r="AD197" s="153"/>
      <c r="AE197" s="22"/>
      <c r="AJ197" s="22"/>
      <c r="AK197" s="22"/>
      <c r="AL197" s="27"/>
      <c r="AW197" s="22"/>
      <c r="AX197" s="22"/>
      <c r="AY197" s="2" t="str">
        <f>IF(ISBLANK(Table1[[#This Row],[ID]]),"Vacio","Control de cambios")</f>
        <v>Control de cambios</v>
      </c>
      <c r="AZ197" s="2">
        <f>YEAR(Table1[[#This Row],[Hora de inicio]])</f>
        <v>2025</v>
      </c>
      <c r="BA197" s="2">
        <f>MONTH(Table1[[#This Row],[Hora de inicio]])</f>
        <v>2</v>
      </c>
      <c r="BB197" s="2"/>
      <c r="BC197" s="2"/>
      <c r="BD197" s="2"/>
      <c r="BE197" s="2" t="s">
        <v>4823</v>
      </c>
    </row>
    <row r="198" spans="1:57" ht="91.5" hidden="1">
      <c r="A198" s="2">
        <v>6493</v>
      </c>
      <c r="B198" s="2" t="s">
        <v>2236</v>
      </c>
      <c r="C198" s="9" t="s">
        <v>55</v>
      </c>
      <c r="D198" s="2" t="s">
        <v>4894</v>
      </c>
      <c r="E198" s="33" t="s">
        <v>5506</v>
      </c>
      <c r="F198" s="2">
        <v>35</v>
      </c>
      <c r="G198" s="53" t="str">
        <f>VLOOKUP(Table1[[#This Row],[Responsable]],Listas!A:C,3,FALSE())</f>
        <v>angela.melo@mullenloweretail.com</v>
      </c>
      <c r="H198" s="49">
        <v>45709.415000000001</v>
      </c>
      <c r="I198" s="49">
        <v>45709.419849537</v>
      </c>
      <c r="J198" s="22" t="s">
        <v>5192</v>
      </c>
      <c r="K198" s="11" t="s">
        <v>4992</v>
      </c>
      <c r="L198" s="11" t="s">
        <v>56</v>
      </c>
      <c r="M198" s="11" t="s">
        <v>4993</v>
      </c>
      <c r="O198" s="11" t="s">
        <v>3704</v>
      </c>
      <c r="Q198" s="22"/>
      <c r="R198" s="148"/>
      <c r="U198" s="150"/>
      <c r="V198" s="22"/>
      <c r="W198" s="21"/>
      <c r="X198" s="22"/>
      <c r="Y198" s="27"/>
      <c r="Z198" s="27" t="s">
        <v>5507</v>
      </c>
      <c r="AA198" s="11" t="s">
        <v>85</v>
      </c>
      <c r="AB198" s="21" t="s">
        <v>5508</v>
      </c>
      <c r="AC198" s="22"/>
      <c r="AD198" s="22"/>
      <c r="AE198" s="22"/>
      <c r="AJ198" s="22"/>
      <c r="AK198" s="22"/>
      <c r="AL198" s="27"/>
      <c r="AW198" s="22"/>
      <c r="AX198" s="22"/>
      <c r="AY198" s="2" t="str">
        <f>IF(ISBLANK(Table1[[#This Row],[ID]]),"Vacio","Control de cambios")</f>
        <v>Control de cambios</v>
      </c>
      <c r="AZ198" s="2">
        <f>YEAR(Table1[[#This Row],[Hora de inicio]])</f>
        <v>2025</v>
      </c>
      <c r="BA198" s="2">
        <f>MONTH(Table1[[#This Row],[Hora de inicio]])</f>
        <v>2</v>
      </c>
      <c r="BB198" s="2"/>
      <c r="BC198" s="2"/>
      <c r="BD198" s="2"/>
      <c r="BE198" s="2"/>
    </row>
    <row r="199" spans="1:57" ht="259.5" hidden="1">
      <c r="A199" s="2">
        <v>6494</v>
      </c>
      <c r="B199" s="2" t="s">
        <v>2236</v>
      </c>
      <c r="C199" s="9" t="s">
        <v>55</v>
      </c>
      <c r="D199" s="2" t="s">
        <v>4836</v>
      </c>
      <c r="E199" s="33" t="s">
        <v>5509</v>
      </c>
      <c r="F199" s="2">
        <v>3</v>
      </c>
      <c r="G199" s="53" t="str">
        <f>VLOOKUP(Table1[[#This Row],[Responsable]],Listas!A:C,3,FALSE())</f>
        <v>angela.melo@mullenloweretail.com</v>
      </c>
      <c r="H199" s="49">
        <v>45709.627777777801</v>
      </c>
      <c r="I199" s="49">
        <v>45709.628333333298</v>
      </c>
      <c r="J199" s="153" t="s">
        <v>5192</v>
      </c>
      <c r="K199" s="11" t="s">
        <v>4992</v>
      </c>
      <c r="L199" s="11" t="s">
        <v>56</v>
      </c>
      <c r="M199" s="11" t="s">
        <v>4993</v>
      </c>
      <c r="O199" s="11" t="s">
        <v>3806</v>
      </c>
      <c r="Q199" s="22"/>
      <c r="R199" s="148"/>
      <c r="U199" s="150"/>
      <c r="V199" s="22"/>
      <c r="W199" s="21"/>
      <c r="X199" s="22"/>
      <c r="Y199" s="27"/>
      <c r="Z199" s="27"/>
      <c r="AB199" s="21"/>
      <c r="AC199" s="22"/>
      <c r="AD199" s="22"/>
      <c r="AE199" s="22"/>
      <c r="AJ199" s="153" t="s">
        <v>5510</v>
      </c>
      <c r="AK199" s="153" t="s">
        <v>5511</v>
      </c>
      <c r="AL199" s="27"/>
      <c r="AW199" s="22"/>
      <c r="AX199" s="22"/>
      <c r="AY199" s="2" t="str">
        <f>IF(ISBLANK(Table1[[#This Row],[ID]]),"Vacio","Control de cambios")</f>
        <v>Control de cambios</v>
      </c>
      <c r="AZ199" s="2">
        <f>YEAR(Table1[[#This Row],[Hora de inicio]])</f>
        <v>2025</v>
      </c>
      <c r="BA199" s="2">
        <f>MONTH(Table1[[#This Row],[Hora de inicio]])</f>
        <v>2</v>
      </c>
      <c r="BB199" s="2"/>
      <c r="BC199" s="2"/>
      <c r="BD199" s="2"/>
      <c r="BE199" s="2"/>
    </row>
    <row r="200" spans="1:57" ht="106.5" hidden="1">
      <c r="A200" s="2">
        <v>6495</v>
      </c>
      <c r="B200" s="2" t="s">
        <v>3939</v>
      </c>
      <c r="C200" s="9" t="s">
        <v>4846</v>
      </c>
      <c r="E200" s="33" t="s">
        <v>5005</v>
      </c>
      <c r="F200" s="2">
        <v>3</v>
      </c>
      <c r="G200" s="53" t="str">
        <f>VLOOKUP(Table1[[#This Row],[Responsable]],Listas!A:C,3,FALSE())</f>
        <v>catherine.izquierdome@colsubsidio.com</v>
      </c>
      <c r="H200" s="49">
        <v>45709.633067129602</v>
      </c>
      <c r="I200" s="49">
        <v>45709.634826388901</v>
      </c>
      <c r="J200" s="22" t="s">
        <v>5006</v>
      </c>
      <c r="K200" s="11" t="s">
        <v>5007</v>
      </c>
      <c r="L200" s="11" t="s">
        <v>4818</v>
      </c>
      <c r="M200" s="11" t="s">
        <v>4819</v>
      </c>
      <c r="O200" s="11" t="s">
        <v>4851</v>
      </c>
      <c r="Q200" s="22"/>
      <c r="R200" s="148"/>
      <c r="U200" s="150"/>
      <c r="V200" s="22"/>
      <c r="W200" s="21"/>
      <c r="X200" s="22" t="s">
        <v>5512</v>
      </c>
      <c r="Y200" s="27" t="s">
        <v>5009</v>
      </c>
      <c r="Z200" s="27"/>
      <c r="AB200" s="21"/>
      <c r="AC200" s="22"/>
      <c r="AD200" s="22"/>
      <c r="AE200" s="22"/>
      <c r="AJ200" s="22"/>
      <c r="AK200" s="22"/>
      <c r="AL200" s="27" t="s">
        <v>5513</v>
      </c>
      <c r="AW200" s="22"/>
      <c r="AX200" s="22"/>
      <c r="AY200" s="2" t="str">
        <f>IF(ISBLANK(Table1[[#This Row],[ID]]),"Vacio","Control de cambios")</f>
        <v>Control de cambios</v>
      </c>
      <c r="AZ200" s="2">
        <f>YEAR(Table1[[#This Row],[Hora de inicio]])</f>
        <v>2025</v>
      </c>
      <c r="BA200" s="2">
        <f>MONTH(Table1[[#This Row],[Hora de inicio]])</f>
        <v>2</v>
      </c>
      <c r="BB200" s="2"/>
      <c r="BC200" s="2"/>
      <c r="BD200" s="2"/>
      <c r="BE200" s="2" t="s">
        <v>4823</v>
      </c>
    </row>
    <row r="201" spans="1:57" ht="106.5" hidden="1">
      <c r="A201" s="2">
        <v>6496</v>
      </c>
      <c r="B201" s="2" t="s">
        <v>3939</v>
      </c>
      <c r="C201" s="9" t="s">
        <v>4846</v>
      </c>
      <c r="E201" s="33" t="s">
        <v>4847</v>
      </c>
      <c r="F201" s="2">
        <v>4</v>
      </c>
      <c r="G201" s="53" t="str">
        <f>VLOOKUP(Table1[[#This Row],[Responsable]],Listas!A:C,3,FALSE())</f>
        <v>catherine.izquierdome@colsubsidio.com</v>
      </c>
      <c r="H201" s="49">
        <v>45709.638148148202</v>
      </c>
      <c r="I201" s="49">
        <v>45709.645277777803</v>
      </c>
      <c r="J201" s="22" t="s">
        <v>5006</v>
      </c>
      <c r="K201" s="11" t="s">
        <v>5007</v>
      </c>
      <c r="L201" s="11" t="s">
        <v>4818</v>
      </c>
      <c r="M201" s="11" t="s">
        <v>4819</v>
      </c>
      <c r="O201" s="11" t="s">
        <v>4851</v>
      </c>
      <c r="Q201" s="22"/>
      <c r="R201" s="148"/>
      <c r="U201" s="150"/>
      <c r="V201" s="22"/>
      <c r="W201" s="21"/>
      <c r="X201" s="22" t="s">
        <v>5514</v>
      </c>
      <c r="Y201" s="27" t="s">
        <v>5009</v>
      </c>
      <c r="Z201" s="27"/>
      <c r="AB201" s="21"/>
      <c r="AC201" s="22"/>
      <c r="AD201" s="22"/>
      <c r="AE201" s="22"/>
      <c r="AJ201" s="22"/>
      <c r="AK201" s="22"/>
      <c r="AL201" s="27" t="s">
        <v>5515</v>
      </c>
      <c r="AW201" s="22"/>
      <c r="AX201" s="22"/>
      <c r="AY201" s="2" t="str">
        <f>IF(ISBLANK(Table1[[#This Row],[ID]]),"Vacio","Control de cambios")</f>
        <v>Control de cambios</v>
      </c>
      <c r="AZ201" s="2">
        <f>YEAR(Table1[[#This Row],[Hora de inicio]])</f>
        <v>2025</v>
      </c>
      <c r="BA201" s="2">
        <f>MONTH(Table1[[#This Row],[Hora de inicio]])</f>
        <v>2</v>
      </c>
      <c r="BB201" s="2"/>
      <c r="BC201" s="2"/>
      <c r="BD201" s="2"/>
      <c r="BE201" s="2" t="s">
        <v>4823</v>
      </c>
    </row>
    <row r="202" spans="1:57" ht="76.5" hidden="1">
      <c r="A202" s="2">
        <v>6497</v>
      </c>
      <c r="B202" s="2" t="s">
        <v>2236</v>
      </c>
      <c r="C202" s="9" t="s">
        <v>55</v>
      </c>
      <c r="D202" s="2" t="s">
        <v>4887</v>
      </c>
      <c r="E202" s="33" t="s">
        <v>5516</v>
      </c>
      <c r="F202" s="2">
        <v>11</v>
      </c>
      <c r="G202" s="53" t="str">
        <f>VLOOKUP(Table1[[#This Row],[Responsable]],Listas!A:C,3,FALSE())</f>
        <v>angela.melo@mullenloweretail.com</v>
      </c>
      <c r="H202" s="49">
        <v>45712.465717592597</v>
      </c>
      <c r="I202" s="49">
        <v>45712.467280092598</v>
      </c>
      <c r="J202" s="22" t="s">
        <v>3825</v>
      </c>
      <c r="K202" s="11" t="s">
        <v>3826</v>
      </c>
      <c r="L202" s="11" t="s">
        <v>149</v>
      </c>
      <c r="M202" s="11" t="s">
        <v>4858</v>
      </c>
      <c r="O202" s="11" t="s">
        <v>3704</v>
      </c>
      <c r="Q202" s="22"/>
      <c r="R202" s="148"/>
      <c r="U202" s="150"/>
      <c r="V202" s="22"/>
      <c r="W202" s="21"/>
      <c r="X202" s="22"/>
      <c r="Y202" s="27"/>
      <c r="Z202" s="152" t="s">
        <v>4859</v>
      </c>
      <c r="AA202" s="11" t="s">
        <v>85</v>
      </c>
      <c r="AB202" s="21" t="s">
        <v>5517</v>
      </c>
      <c r="AC202" s="22"/>
      <c r="AD202" s="22"/>
      <c r="AE202" s="22"/>
      <c r="AJ202" s="22"/>
      <c r="AK202" s="22"/>
      <c r="AL202" s="27"/>
      <c r="AW202" s="22"/>
      <c r="AX202" s="22"/>
      <c r="AY202" s="2" t="str">
        <f>IF(ISBLANK(Table1[[#This Row],[ID]]),"Vacio","Control de cambios")</f>
        <v>Control de cambios</v>
      </c>
      <c r="AZ202" s="2">
        <f>YEAR(Table1[[#This Row],[Hora de inicio]])</f>
        <v>2025</v>
      </c>
      <c r="BA202" s="2">
        <f>MONTH(Table1[[#This Row],[Hora de inicio]])</f>
        <v>2</v>
      </c>
      <c r="BB202" s="2"/>
      <c r="BC202" s="2"/>
      <c r="BD202" s="2"/>
      <c r="BE202" s="2"/>
    </row>
    <row r="203" spans="1:57" ht="213" hidden="1">
      <c r="A203" s="2">
        <v>6498</v>
      </c>
      <c r="B203" s="2" t="s">
        <v>2236</v>
      </c>
      <c r="C203" s="9" t="s">
        <v>55</v>
      </c>
      <c r="D203" s="2" t="s">
        <v>4903</v>
      </c>
      <c r="E203" s="33" t="s">
        <v>5518</v>
      </c>
      <c r="F203" s="2">
        <v>13</v>
      </c>
      <c r="G203" s="53" t="str">
        <f>VLOOKUP(Table1[[#This Row],[Responsable]],Listas!A:C,3,FALSE())</f>
        <v>angela.melo@mullenloweretail.com</v>
      </c>
      <c r="H203" s="49">
        <v>45712.538090277798</v>
      </c>
      <c r="I203" s="49">
        <v>45712.538379629601</v>
      </c>
      <c r="J203" s="22" t="s">
        <v>3825</v>
      </c>
      <c r="K203" s="11" t="s">
        <v>3826</v>
      </c>
      <c r="L203" s="11" t="s">
        <v>149</v>
      </c>
      <c r="M203" s="11" t="s">
        <v>4858</v>
      </c>
      <c r="O203" s="11" t="s">
        <v>3704</v>
      </c>
      <c r="Q203" s="22"/>
      <c r="R203" s="148"/>
      <c r="U203" s="150"/>
      <c r="V203" s="22"/>
      <c r="W203" s="21"/>
      <c r="X203" s="22"/>
      <c r="Y203" s="27"/>
      <c r="Z203" s="27" t="s">
        <v>4956</v>
      </c>
      <c r="AA203" s="11" t="s">
        <v>85</v>
      </c>
      <c r="AB203" s="21" t="s">
        <v>5519</v>
      </c>
      <c r="AC203" s="22"/>
      <c r="AD203" s="22" t="s">
        <v>5520</v>
      </c>
      <c r="AE203" s="22"/>
      <c r="AJ203" s="22"/>
      <c r="AK203" s="22"/>
      <c r="AL203" s="27"/>
      <c r="AW203" s="22"/>
      <c r="AX203" s="22"/>
      <c r="AY203" s="2" t="str">
        <f>IF(ISBLANK(Table1[[#This Row],[ID]]),"Vacio","Control de cambios")</f>
        <v>Control de cambios</v>
      </c>
      <c r="AZ203" s="2">
        <f>YEAR(Table1[[#This Row],[Hora de inicio]])</f>
        <v>2025</v>
      </c>
      <c r="BA203" s="2">
        <f>MONTH(Table1[[#This Row],[Hora de inicio]])</f>
        <v>2</v>
      </c>
      <c r="BB203" s="2"/>
      <c r="BC203" s="2"/>
      <c r="BD203" s="2"/>
      <c r="BE203" s="2"/>
    </row>
    <row r="204" spans="1:57" ht="91.5" hidden="1">
      <c r="A204" s="2">
        <v>6499</v>
      </c>
      <c r="B204" s="2" t="s">
        <v>2236</v>
      </c>
      <c r="C204" s="9" t="s">
        <v>55</v>
      </c>
      <c r="D204" s="2" t="s">
        <v>4887</v>
      </c>
      <c r="E204" s="33" t="s">
        <v>5521</v>
      </c>
      <c r="F204" s="2">
        <v>13</v>
      </c>
      <c r="G204" s="53" t="str">
        <f>VLOOKUP(Table1[[#This Row],[Responsable]],Listas!A:C,3,FALSE())</f>
        <v>angela.melo@mullenloweretail.com</v>
      </c>
      <c r="H204" s="49">
        <v>45712.637986111098</v>
      </c>
      <c r="I204" s="49">
        <v>45712.639074074097</v>
      </c>
      <c r="J204" s="22" t="s">
        <v>5065</v>
      </c>
      <c r="K204" s="11" t="s">
        <v>5066</v>
      </c>
      <c r="L204" s="11" t="s">
        <v>4850</v>
      </c>
      <c r="M204" s="11" t="s">
        <v>4858</v>
      </c>
      <c r="O204" s="11" t="s">
        <v>3704</v>
      </c>
      <c r="Q204" s="22"/>
      <c r="R204" s="148"/>
      <c r="U204" s="150"/>
      <c r="V204" s="22"/>
      <c r="W204" s="21"/>
      <c r="X204" s="22"/>
      <c r="Y204" s="27"/>
      <c r="Z204" s="27" t="s">
        <v>655</v>
      </c>
      <c r="AA204" s="11" t="s">
        <v>85</v>
      </c>
      <c r="AB204" s="21" t="s">
        <v>5522</v>
      </c>
      <c r="AC204" s="22"/>
      <c r="AD204" s="153" t="s">
        <v>5523</v>
      </c>
      <c r="AE204" s="22"/>
      <c r="AJ204" s="22"/>
      <c r="AK204" s="22"/>
      <c r="AL204" s="27"/>
      <c r="AW204" s="22"/>
      <c r="AX204" s="22"/>
      <c r="AY204" s="2" t="str">
        <f>IF(ISBLANK(Table1[[#This Row],[ID]]),"Vacio","Control de cambios")</f>
        <v>Control de cambios</v>
      </c>
      <c r="AZ204" s="2">
        <f>YEAR(Table1[[#This Row],[Hora de inicio]])</f>
        <v>2025</v>
      </c>
      <c r="BA204" s="2">
        <f>MONTH(Table1[[#This Row],[Hora de inicio]])</f>
        <v>2</v>
      </c>
      <c r="BB204" s="2"/>
      <c r="BC204" s="2"/>
      <c r="BD204" s="2"/>
      <c r="BE204" s="2"/>
    </row>
    <row r="205" spans="1:57" ht="30.75">
      <c r="A205" s="2">
        <v>6500</v>
      </c>
      <c r="B205" s="2" t="s">
        <v>78</v>
      </c>
      <c r="C205" s="9" t="s">
        <v>5064</v>
      </c>
      <c r="E205" s="33" t="s">
        <v>5524</v>
      </c>
      <c r="F205" s="2">
        <v>12</v>
      </c>
      <c r="G205" s="53" t="str">
        <f>VLOOKUP(Table1[[#This Row],[Responsable]],Listas!A:C,3,FALSE())</f>
        <v>Cristian.Lopez@mullenloweretail.com</v>
      </c>
      <c r="H205" s="49">
        <v>45713.380706018499</v>
      </c>
      <c r="I205" s="49">
        <v>45713.381516203699</v>
      </c>
      <c r="J205" s="22" t="s">
        <v>4832</v>
      </c>
      <c r="K205" s="11" t="s">
        <v>4833</v>
      </c>
      <c r="L205" s="11" t="s">
        <v>4834</v>
      </c>
      <c r="M205" s="11" t="s">
        <v>4913</v>
      </c>
      <c r="O205" s="11" t="s">
        <v>3704</v>
      </c>
      <c r="Q205" s="22"/>
      <c r="R205" s="148"/>
      <c r="U205" s="150"/>
      <c r="V205" s="22"/>
      <c r="W205" s="21"/>
      <c r="X205" s="22"/>
      <c r="Y205" s="27"/>
      <c r="Z205" s="152" t="s">
        <v>5525</v>
      </c>
      <c r="AA205" s="11" t="s">
        <v>85</v>
      </c>
      <c r="AB205" s="21" t="s">
        <v>5526</v>
      </c>
      <c r="AC205" s="22"/>
      <c r="AD205" s="22"/>
      <c r="AE205" s="22"/>
      <c r="AJ205" s="22"/>
      <c r="AK205" s="22"/>
      <c r="AL205" s="27"/>
      <c r="AW205" s="22"/>
      <c r="AX205" s="22"/>
      <c r="AY205" s="2" t="str">
        <f>IF(ISBLANK(Table1[[#This Row],[ID]]),"Vacio","Control de cambios")</f>
        <v>Control de cambios</v>
      </c>
      <c r="AZ205" s="2">
        <f>YEAR(Table1[[#This Row],[Hora de inicio]])</f>
        <v>2025</v>
      </c>
      <c r="BA205" s="2">
        <f>MONTH(Table1[[#This Row],[Hora de inicio]])</f>
        <v>2</v>
      </c>
      <c r="BB205" s="2"/>
      <c r="BC205" s="2"/>
      <c r="BD205" s="2"/>
      <c r="BE205" s="2"/>
    </row>
    <row r="206" spans="1:57" ht="30.75">
      <c r="A206" s="2">
        <v>6501</v>
      </c>
      <c r="B206" s="2" t="s">
        <v>78</v>
      </c>
      <c r="C206" s="9" t="s">
        <v>1913</v>
      </c>
      <c r="E206" s="33" t="s">
        <v>5524</v>
      </c>
      <c r="F206" s="2">
        <v>12</v>
      </c>
      <c r="G206" s="53" t="str">
        <f>VLOOKUP(Table1[[#This Row],[Responsable]],Listas!A:C,3,FALSE())</f>
        <v>Cristian.Lopez@mullenloweretail.com</v>
      </c>
      <c r="H206" s="49">
        <v>45713.382754629602</v>
      </c>
      <c r="I206" s="49">
        <v>45713.383518518502</v>
      </c>
      <c r="J206" s="22" t="s">
        <v>4832</v>
      </c>
      <c r="K206" s="11" t="s">
        <v>4833</v>
      </c>
      <c r="L206" s="11" t="s">
        <v>4834</v>
      </c>
      <c r="M206" s="11" t="s">
        <v>259</v>
      </c>
      <c r="O206" s="11" t="s">
        <v>3704</v>
      </c>
      <c r="Q206" s="22"/>
      <c r="R206" s="148"/>
      <c r="U206" s="150"/>
      <c r="V206" s="22"/>
      <c r="W206" s="21"/>
      <c r="X206" s="22"/>
      <c r="Y206" s="27"/>
      <c r="Z206" s="27" t="s">
        <v>584</v>
      </c>
      <c r="AA206" s="11" t="s">
        <v>85</v>
      </c>
      <c r="AB206" s="21" t="s">
        <v>5527</v>
      </c>
      <c r="AC206" s="22"/>
      <c r="AD206" s="22"/>
      <c r="AE206" s="22"/>
      <c r="AJ206" s="22"/>
      <c r="AK206" s="22"/>
      <c r="AL206" s="27"/>
      <c r="AW206" s="22"/>
      <c r="AX206" s="22"/>
      <c r="AY206" s="2" t="str">
        <f>IF(ISBLANK(Table1[[#This Row],[ID]]),"Vacio","Control de cambios")</f>
        <v>Control de cambios</v>
      </c>
      <c r="AZ206" s="2">
        <f>YEAR(Table1[[#This Row],[Hora de inicio]])</f>
        <v>2025</v>
      </c>
      <c r="BA206" s="2">
        <f>MONTH(Table1[[#This Row],[Hora de inicio]])</f>
        <v>2</v>
      </c>
      <c r="BB206" s="2"/>
      <c r="BC206" s="2"/>
      <c r="BD206" s="2"/>
      <c r="BE206" s="2"/>
    </row>
    <row r="207" spans="1:57" ht="290.25" hidden="1">
      <c r="A207" s="2">
        <v>6502</v>
      </c>
      <c r="B207" s="2" t="s">
        <v>2236</v>
      </c>
      <c r="C207" s="9" t="s">
        <v>1913</v>
      </c>
      <c r="D207" s="2" t="s">
        <v>4836</v>
      </c>
      <c r="E207" s="33" t="s">
        <v>5528</v>
      </c>
      <c r="F207" s="2">
        <v>11</v>
      </c>
      <c r="G207" s="53" t="str">
        <f>VLOOKUP(Table1[[#This Row],[Responsable]],Listas!A:C,3,FALSE())</f>
        <v>angela.melo@mullenloweretail.com</v>
      </c>
      <c r="H207" s="49">
        <v>45713.375509259298</v>
      </c>
      <c r="I207" s="49">
        <v>45713.393020833297</v>
      </c>
      <c r="J207" s="22" t="s">
        <v>3825</v>
      </c>
      <c r="K207" s="11" t="s">
        <v>3826</v>
      </c>
      <c r="L207" s="11" t="s">
        <v>149</v>
      </c>
      <c r="M207" s="11" t="s">
        <v>4858</v>
      </c>
      <c r="O207" s="11" t="s">
        <v>3806</v>
      </c>
      <c r="Q207" s="22"/>
      <c r="R207" s="148"/>
      <c r="U207" s="150"/>
      <c r="V207" s="22"/>
      <c r="W207" s="21"/>
      <c r="X207" s="22"/>
      <c r="Y207" s="27"/>
      <c r="Z207" s="27"/>
      <c r="AB207" s="21"/>
      <c r="AC207" s="22"/>
      <c r="AD207" s="22"/>
      <c r="AE207" s="22"/>
      <c r="AJ207" s="22" t="s">
        <v>5529</v>
      </c>
      <c r="AK207" s="22" t="s">
        <v>5530</v>
      </c>
      <c r="AL207" s="27" t="s">
        <v>5531</v>
      </c>
      <c r="AW207" s="22"/>
      <c r="AX207" s="22"/>
      <c r="AY207" s="2" t="str">
        <f>IF(ISBLANK(Table1[[#This Row],[ID]]),"Vacio","Control de cambios")</f>
        <v>Control de cambios</v>
      </c>
      <c r="AZ207" s="2">
        <f>YEAR(Table1[[#This Row],[Hora de inicio]])</f>
        <v>2025</v>
      </c>
      <c r="BA207" s="2">
        <f>MONTH(Table1[[#This Row],[Hora de inicio]])</f>
        <v>2</v>
      </c>
      <c r="BB207" s="2"/>
      <c r="BC207" s="2"/>
      <c r="BD207" s="2"/>
      <c r="BE207" s="2"/>
    </row>
    <row r="208" spans="1:57" ht="45.75">
      <c r="A208" s="2">
        <v>6503</v>
      </c>
      <c r="B208" s="2" t="s">
        <v>78</v>
      </c>
      <c r="C208" s="9" t="s">
        <v>1913</v>
      </c>
      <c r="E208" s="33" t="s">
        <v>5532</v>
      </c>
      <c r="F208" s="2">
        <v>12</v>
      </c>
      <c r="G208" s="53" t="str">
        <f>VLOOKUP(Table1[[#This Row],[Responsable]],Listas!A:C,3,FALSE())</f>
        <v>Cristian.Lopez@mullenloweretail.com</v>
      </c>
      <c r="H208" s="49">
        <v>45713.411099536999</v>
      </c>
      <c r="I208" s="49">
        <v>45713.412013888897</v>
      </c>
      <c r="J208" s="22" t="s">
        <v>4826</v>
      </c>
      <c r="K208" s="11" t="s">
        <v>4827</v>
      </c>
      <c r="L208" s="11" t="s">
        <v>176</v>
      </c>
      <c r="M208" s="11" t="s">
        <v>4828</v>
      </c>
      <c r="O208" s="11" t="s">
        <v>3704</v>
      </c>
      <c r="Q208" s="22"/>
      <c r="R208" s="148"/>
      <c r="U208" s="150"/>
      <c r="V208" s="22"/>
      <c r="W208" s="21"/>
      <c r="X208" s="22"/>
      <c r="Y208" s="27"/>
      <c r="Z208" s="27" t="s">
        <v>5533</v>
      </c>
      <c r="AA208" s="11" t="s">
        <v>85</v>
      </c>
      <c r="AB208" s="21" t="s">
        <v>5533</v>
      </c>
      <c r="AC208" s="22"/>
      <c r="AD208" s="22"/>
      <c r="AE208" s="22"/>
      <c r="AJ208" s="22"/>
      <c r="AK208" s="22"/>
      <c r="AL208" s="27"/>
      <c r="AW208" s="22"/>
      <c r="AX208" s="22"/>
      <c r="AY208" s="2" t="str">
        <f>IF(ISBLANK(Table1[[#This Row],[ID]]),"Vacio","Control de cambios")</f>
        <v>Control de cambios</v>
      </c>
      <c r="AZ208" s="2">
        <f>YEAR(Table1[[#This Row],[Hora de inicio]])</f>
        <v>2025</v>
      </c>
      <c r="BA208" s="2">
        <f>MONTH(Table1[[#This Row],[Hora de inicio]])</f>
        <v>2</v>
      </c>
      <c r="BB208" s="2"/>
      <c r="BC208" s="2"/>
      <c r="BD208" s="2"/>
      <c r="BE208" s="2"/>
    </row>
    <row r="209" spans="1:57" ht="30.75" hidden="1">
      <c r="A209" s="2">
        <v>6504</v>
      </c>
      <c r="B209" s="2" t="s">
        <v>3939</v>
      </c>
      <c r="C209" s="9" t="s">
        <v>4916</v>
      </c>
      <c r="E209" s="33" t="s">
        <v>5534</v>
      </c>
      <c r="G209" s="53" t="str">
        <f>VLOOKUP(Table1[[#This Row],[Responsable]],Listas!A:C,3,FALSE())</f>
        <v>catherine.izquierdome@colsubsidio.com</v>
      </c>
      <c r="H209" s="49">
        <v>45713.4127546296</v>
      </c>
      <c r="I209" s="49">
        <v>45713.413310185198</v>
      </c>
      <c r="J209" s="22" t="s">
        <v>4826</v>
      </c>
      <c r="K209" s="11" t="s">
        <v>4827</v>
      </c>
      <c r="L209" s="11" t="s">
        <v>176</v>
      </c>
      <c r="M209" s="11" t="s">
        <v>4828</v>
      </c>
      <c r="O209" s="11" t="s">
        <v>3704</v>
      </c>
      <c r="Q209" s="22"/>
      <c r="R209" s="148"/>
      <c r="U209" s="150"/>
      <c r="V209" s="22"/>
      <c r="W209" s="21"/>
      <c r="X209" s="22"/>
      <c r="Y209" s="27"/>
      <c r="Z209" s="27" t="s">
        <v>5535</v>
      </c>
      <c r="AA209" s="11" t="s">
        <v>85</v>
      </c>
      <c r="AB209" s="21" t="s">
        <v>5536</v>
      </c>
      <c r="AC209" s="22"/>
      <c r="AD209" s="22"/>
      <c r="AE209" s="22"/>
      <c r="AJ209" s="22"/>
      <c r="AK209" s="22"/>
      <c r="AL209" s="27"/>
      <c r="AW209" s="22"/>
      <c r="AX209" s="22"/>
      <c r="AY209" s="2" t="str">
        <f>IF(ISBLANK(Table1[[#This Row],[ID]]),"Vacio","Control de cambios")</f>
        <v>Control de cambios</v>
      </c>
      <c r="AZ209" s="2">
        <f>YEAR(Table1[[#This Row],[Hora de inicio]])</f>
        <v>2025</v>
      </c>
      <c r="BA209" s="2">
        <f>MONTH(Table1[[#This Row],[Hora de inicio]])</f>
        <v>2</v>
      </c>
      <c r="BB209" s="2"/>
      <c r="BC209" s="2"/>
      <c r="BD209" s="2"/>
      <c r="BE209" s="2"/>
    </row>
    <row r="210" spans="1:57" ht="106.5" hidden="1">
      <c r="A210" s="2">
        <v>6505</v>
      </c>
      <c r="B210" s="2" t="s">
        <v>2236</v>
      </c>
      <c r="C210" s="9" t="s">
        <v>1913</v>
      </c>
      <c r="D210" s="2" t="s">
        <v>4887</v>
      </c>
      <c r="E210" s="33" t="s">
        <v>5537</v>
      </c>
      <c r="F210" s="2">
        <v>10</v>
      </c>
      <c r="G210" s="53" t="str">
        <f>VLOOKUP(Table1[[#This Row],[Responsable]],Listas!A:C,3,FALSE())</f>
        <v>angela.melo@mullenloweretail.com</v>
      </c>
      <c r="H210" s="49">
        <v>45713.419548611098</v>
      </c>
      <c r="I210" s="49">
        <v>45713.421030092599</v>
      </c>
      <c r="J210" s="22" t="s">
        <v>5192</v>
      </c>
      <c r="K210" s="11" t="s">
        <v>4992</v>
      </c>
      <c r="L210" s="11" t="s">
        <v>56</v>
      </c>
      <c r="M210" s="11" t="s">
        <v>4993</v>
      </c>
      <c r="O210" s="11" t="s">
        <v>3704</v>
      </c>
      <c r="Q210" s="22"/>
      <c r="R210" s="148"/>
      <c r="U210" s="150"/>
      <c r="V210" s="22"/>
      <c r="W210" s="21"/>
      <c r="X210" s="22"/>
      <c r="Y210" s="27"/>
      <c r="Z210" s="27" t="s">
        <v>5193</v>
      </c>
      <c r="AA210" s="11" t="s">
        <v>85</v>
      </c>
      <c r="AB210" s="21" t="s">
        <v>5538</v>
      </c>
      <c r="AC210" s="22"/>
      <c r="AD210" s="22" t="s">
        <v>5539</v>
      </c>
      <c r="AE210" s="22"/>
      <c r="AJ210" s="22"/>
      <c r="AK210" s="22"/>
      <c r="AL210" s="27"/>
      <c r="AW210" s="22"/>
      <c r="AX210" s="22"/>
      <c r="AY210" s="2" t="str">
        <f>IF(ISBLANK(Table1[[#This Row],[ID]]),"Vacio","Control de cambios")</f>
        <v>Control de cambios</v>
      </c>
      <c r="AZ210" s="2">
        <f>YEAR(Table1[[#This Row],[Hora de inicio]])</f>
        <v>2025</v>
      </c>
      <c r="BA210" s="2">
        <f>MONTH(Table1[[#This Row],[Hora de inicio]])</f>
        <v>2</v>
      </c>
      <c r="BB210" s="2"/>
      <c r="BC210" s="2"/>
      <c r="BD210" s="2"/>
      <c r="BE210" s="2"/>
    </row>
    <row r="211" spans="1:57" ht="91.5">
      <c r="A211" s="2">
        <v>6506</v>
      </c>
      <c r="B211" s="2" t="s">
        <v>78</v>
      </c>
      <c r="C211" s="9" t="s">
        <v>1913</v>
      </c>
      <c r="E211" s="33" t="s">
        <v>5540</v>
      </c>
      <c r="F211" s="2">
        <v>12</v>
      </c>
      <c r="G211" s="53" t="str">
        <f>VLOOKUP(Table1[[#This Row],[Responsable]],Listas!A:C,3,FALSE())</f>
        <v>Cristian.Lopez@mullenloweretail.com</v>
      </c>
      <c r="H211" s="49">
        <v>45713.421747685199</v>
      </c>
      <c r="I211" s="49">
        <v>45713.423414351899</v>
      </c>
      <c r="J211" s="22" t="s">
        <v>4826</v>
      </c>
      <c r="K211" s="11" t="s">
        <v>4827</v>
      </c>
      <c r="L211" s="11" t="s">
        <v>176</v>
      </c>
      <c r="M211" s="11" t="s">
        <v>4828</v>
      </c>
      <c r="O211" s="11" t="s">
        <v>4876</v>
      </c>
      <c r="Q211" s="153" t="s">
        <v>5541</v>
      </c>
      <c r="R211" s="148"/>
      <c r="U211" s="150"/>
      <c r="V211" s="153" t="s">
        <v>5542</v>
      </c>
      <c r="W211" s="21" t="s">
        <v>5543</v>
      </c>
      <c r="X211" s="22"/>
      <c r="Y211" s="27"/>
      <c r="Z211" s="27"/>
      <c r="AB211" s="21"/>
      <c r="AC211" s="22"/>
      <c r="AD211" s="22"/>
      <c r="AE211" s="22"/>
      <c r="AJ211" s="22"/>
      <c r="AK211" s="22"/>
      <c r="AL211" s="27"/>
      <c r="AW211" s="22"/>
      <c r="AX211" s="22"/>
      <c r="AY211" s="2" t="str">
        <f>IF(ISBLANK(Table1[[#This Row],[ID]]),"Vacio","Control de cambios")</f>
        <v>Control de cambios</v>
      </c>
      <c r="AZ211" s="2">
        <f>YEAR(Table1[[#This Row],[Hora de inicio]])</f>
        <v>2025</v>
      </c>
      <c r="BA211" s="2">
        <f>MONTH(Table1[[#This Row],[Hora de inicio]])</f>
        <v>2</v>
      </c>
      <c r="BB211" s="2"/>
      <c r="BC211" s="2"/>
      <c r="BD211" s="2"/>
      <c r="BE211" s="2"/>
    </row>
    <row r="212" spans="1:57" ht="91.5">
      <c r="A212" s="2">
        <v>6507</v>
      </c>
      <c r="B212" s="2" t="s">
        <v>78</v>
      </c>
      <c r="C212" s="9" t="s">
        <v>1913</v>
      </c>
      <c r="E212" s="33" t="s">
        <v>5540</v>
      </c>
      <c r="F212" s="2">
        <v>12</v>
      </c>
      <c r="G212" s="53" t="str">
        <f>VLOOKUP(Table1[[#This Row],[Responsable]],Listas!A:C,3,FALSE())</f>
        <v>Cristian.Lopez@mullenloweretail.com</v>
      </c>
      <c r="H212" s="49">
        <v>45713.423587963</v>
      </c>
      <c r="I212" s="49">
        <v>45713.4246180556</v>
      </c>
      <c r="J212" s="22" t="s">
        <v>4826</v>
      </c>
      <c r="K212" s="11" t="s">
        <v>4827</v>
      </c>
      <c r="L212" s="11" t="s">
        <v>176</v>
      </c>
      <c r="M212" s="11" t="s">
        <v>4828</v>
      </c>
      <c r="O212" s="11" t="s">
        <v>4876</v>
      </c>
      <c r="Q212" s="153" t="s">
        <v>5544</v>
      </c>
      <c r="R212" s="148"/>
      <c r="U212" s="150"/>
      <c r="V212" s="153" t="s">
        <v>5545</v>
      </c>
      <c r="W212" s="21" t="s">
        <v>5546</v>
      </c>
      <c r="X212" s="22"/>
      <c r="Y212" s="27"/>
      <c r="Z212" s="27"/>
      <c r="AB212" s="21"/>
      <c r="AC212" s="22"/>
      <c r="AD212" s="22"/>
      <c r="AE212" s="22"/>
      <c r="AJ212" s="22"/>
      <c r="AK212" s="22"/>
      <c r="AL212" s="27"/>
      <c r="AW212" s="22"/>
      <c r="AX212" s="22"/>
      <c r="AY212" s="2" t="str">
        <f>IF(ISBLANK(Table1[[#This Row],[ID]]),"Vacio","Control de cambios")</f>
        <v>Control de cambios</v>
      </c>
      <c r="AZ212" s="2">
        <f>YEAR(Table1[[#This Row],[Hora de inicio]])</f>
        <v>2025</v>
      </c>
      <c r="BA212" s="2">
        <f>MONTH(Table1[[#This Row],[Hora de inicio]])</f>
        <v>2</v>
      </c>
      <c r="BB212" s="2"/>
      <c r="BC212" s="2"/>
      <c r="BD212" s="2"/>
      <c r="BE212" s="2"/>
    </row>
    <row r="213" spans="1:57" ht="91.5">
      <c r="A213" s="2">
        <v>6508</v>
      </c>
      <c r="B213" s="2" t="s">
        <v>78</v>
      </c>
      <c r="C213" s="9" t="s">
        <v>1913</v>
      </c>
      <c r="E213" s="33" t="s">
        <v>5547</v>
      </c>
      <c r="F213" s="2">
        <v>12</v>
      </c>
      <c r="G213" s="53" t="str">
        <f>VLOOKUP(Table1[[#This Row],[Responsable]],Listas!A:C,3,FALSE())</f>
        <v>Cristian.Lopez@mullenloweretail.com</v>
      </c>
      <c r="H213" s="49">
        <v>45713.430462962999</v>
      </c>
      <c r="I213" s="49">
        <v>45713.430960648097</v>
      </c>
      <c r="J213" s="22" t="s">
        <v>4826</v>
      </c>
      <c r="K213" s="11" t="s">
        <v>4827</v>
      </c>
      <c r="L213" s="11" t="s">
        <v>176</v>
      </c>
      <c r="M213" s="11" t="s">
        <v>4828</v>
      </c>
      <c r="O213" s="11" t="s">
        <v>3704</v>
      </c>
      <c r="Q213" s="22"/>
      <c r="R213" s="148"/>
      <c r="U213" s="150"/>
      <c r="V213" s="22"/>
      <c r="W213" s="21"/>
      <c r="X213" s="22"/>
      <c r="Y213" s="27"/>
      <c r="Z213" s="152" t="s">
        <v>5542</v>
      </c>
      <c r="AA213" s="11" t="s">
        <v>85</v>
      </c>
      <c r="AB213" s="21" t="s">
        <v>5548</v>
      </c>
      <c r="AC213" s="22"/>
      <c r="AD213" s="153" t="s">
        <v>5549</v>
      </c>
      <c r="AE213" s="22"/>
      <c r="AJ213" s="22"/>
      <c r="AK213" s="22"/>
      <c r="AL213" s="27"/>
      <c r="AW213" s="22"/>
      <c r="AX213" s="22"/>
      <c r="AY213" s="2" t="str">
        <f>IF(ISBLANK(Table1[[#This Row],[ID]]),"Vacio","Control de cambios")</f>
        <v>Control de cambios</v>
      </c>
      <c r="AZ213" s="2">
        <f>YEAR(Table1[[#This Row],[Hora de inicio]])</f>
        <v>2025</v>
      </c>
      <c r="BA213" s="2">
        <f>MONTH(Table1[[#This Row],[Hora de inicio]])</f>
        <v>2</v>
      </c>
      <c r="BB213" s="2"/>
      <c r="BC213" s="2"/>
      <c r="BD213" s="2"/>
      <c r="BE213" s="2"/>
    </row>
    <row r="214" spans="1:57" ht="152.25" hidden="1">
      <c r="A214" s="2">
        <v>6509</v>
      </c>
      <c r="B214" s="2" t="s">
        <v>2236</v>
      </c>
      <c r="C214" s="9" t="s">
        <v>55</v>
      </c>
      <c r="D214" s="2" t="s">
        <v>4903</v>
      </c>
      <c r="E214" s="33" t="s">
        <v>5550</v>
      </c>
      <c r="F214" s="2">
        <v>3</v>
      </c>
      <c r="G214" s="53" t="str">
        <f>VLOOKUP(Table1[[#This Row],[Responsable]],Listas!A:C,3,FALSE())</f>
        <v>angela.melo@mullenloweretail.com</v>
      </c>
      <c r="H214" s="49">
        <v>45713.393576388902</v>
      </c>
      <c r="I214" s="49">
        <v>45713.456053240698</v>
      </c>
      <c r="J214" s="22" t="s">
        <v>3825</v>
      </c>
      <c r="K214" s="11" t="s">
        <v>3826</v>
      </c>
      <c r="L214" s="11" t="s">
        <v>149</v>
      </c>
      <c r="M214" s="11" t="s">
        <v>4858</v>
      </c>
      <c r="O214" s="11" t="s">
        <v>3704</v>
      </c>
      <c r="Q214" s="22"/>
      <c r="R214" s="148"/>
      <c r="U214" s="150"/>
      <c r="V214" s="22"/>
      <c r="W214" s="21"/>
      <c r="X214" s="22"/>
      <c r="Y214" s="27"/>
      <c r="Z214" s="152" t="s">
        <v>5551</v>
      </c>
      <c r="AA214" s="11" t="s">
        <v>85</v>
      </c>
      <c r="AB214" s="21" t="s">
        <v>5552</v>
      </c>
      <c r="AC214" s="22"/>
      <c r="AD214" s="22"/>
      <c r="AE214" s="22"/>
      <c r="AJ214" s="22"/>
      <c r="AK214" s="22"/>
      <c r="AL214" s="27"/>
      <c r="AW214" s="22"/>
      <c r="AX214" s="22"/>
      <c r="AY214" s="2" t="str">
        <f>IF(ISBLANK(Table1[[#This Row],[ID]]),"Vacio","Control de cambios")</f>
        <v>Control de cambios</v>
      </c>
      <c r="AZ214" s="2">
        <f>YEAR(Table1[[#This Row],[Hora de inicio]])</f>
        <v>2025</v>
      </c>
      <c r="BA214" s="2">
        <f>MONTH(Table1[[#This Row],[Hora de inicio]])</f>
        <v>2</v>
      </c>
      <c r="BB214" s="2"/>
      <c r="BC214" s="2"/>
      <c r="BD214" s="2"/>
      <c r="BE214" s="2"/>
    </row>
    <row r="215" spans="1:57" ht="30.75">
      <c r="A215" s="2">
        <v>6510</v>
      </c>
      <c r="B215" s="2" t="s">
        <v>78</v>
      </c>
      <c r="C215" s="9" t="s">
        <v>1913</v>
      </c>
      <c r="E215" s="33" t="s">
        <v>5553</v>
      </c>
      <c r="F215" s="2">
        <v>10</v>
      </c>
      <c r="G215" s="53" t="str">
        <f>VLOOKUP(Table1[[#This Row],[Responsable]],Listas!A:C,3,FALSE())</f>
        <v>Cristian.Lopez@mullenloweretail.com</v>
      </c>
      <c r="H215" s="49">
        <v>45713.472824074102</v>
      </c>
      <c r="I215" s="49">
        <v>45713.473368055602</v>
      </c>
      <c r="J215" s="22" t="s">
        <v>4826</v>
      </c>
      <c r="K215" s="11" t="s">
        <v>4827</v>
      </c>
      <c r="L215" s="11" t="s">
        <v>176</v>
      </c>
      <c r="M215" s="11" t="s">
        <v>4828</v>
      </c>
      <c r="O215" s="11" t="s">
        <v>3704</v>
      </c>
      <c r="Q215" s="22"/>
      <c r="R215" s="148"/>
      <c r="U215" s="150"/>
      <c r="V215" s="22"/>
      <c r="W215" s="21"/>
      <c r="X215" s="22"/>
      <c r="Y215" s="27"/>
      <c r="Z215" s="152" t="s">
        <v>5535</v>
      </c>
      <c r="AA215" s="11" t="s">
        <v>85</v>
      </c>
      <c r="AB215" s="21" t="s">
        <v>5554</v>
      </c>
      <c r="AC215" s="22"/>
      <c r="AD215" s="22"/>
      <c r="AE215" s="22"/>
      <c r="AJ215" s="22"/>
      <c r="AK215" s="22"/>
      <c r="AL215" s="27"/>
      <c r="AW215" s="22"/>
      <c r="AX215" s="22"/>
      <c r="AY215" s="2" t="str">
        <f>IF(ISBLANK(Table1[[#This Row],[ID]]),"Vacio","Control de cambios")</f>
        <v>Control de cambios</v>
      </c>
      <c r="AZ215" s="2">
        <f>YEAR(Table1[[#This Row],[Hora de inicio]])</f>
        <v>2025</v>
      </c>
      <c r="BA215" s="2">
        <f>MONTH(Table1[[#This Row],[Hora de inicio]])</f>
        <v>2</v>
      </c>
      <c r="BB215" s="2"/>
      <c r="BC215" s="2"/>
      <c r="BD215" s="2"/>
      <c r="BE215" s="2"/>
    </row>
    <row r="216" spans="1:57" ht="213" hidden="1">
      <c r="A216" s="2">
        <v>6511</v>
      </c>
      <c r="B216" s="2" t="s">
        <v>216</v>
      </c>
      <c r="C216" s="9" t="s">
        <v>4846</v>
      </c>
      <c r="E216" s="33"/>
      <c r="G216" s="53" t="str">
        <f>VLOOKUP(Table1[[#This Row],[Responsable]],Listas!A:C,3,FALSE())</f>
        <v>javier.bordadz@colsubsidio.com</v>
      </c>
      <c r="H216" s="49">
        <v>45713.642164351899</v>
      </c>
      <c r="I216" s="49">
        <v>45713.642326388901</v>
      </c>
      <c r="J216" s="22" t="s">
        <v>4991</v>
      </c>
      <c r="K216" s="11" t="s">
        <v>4992</v>
      </c>
      <c r="L216" s="11" t="s">
        <v>56</v>
      </c>
      <c r="M216" s="11" t="s">
        <v>4993</v>
      </c>
      <c r="O216" s="11" t="s">
        <v>3704</v>
      </c>
      <c r="Q216" s="22"/>
      <c r="R216" s="148"/>
      <c r="U216" s="150"/>
      <c r="V216" s="22"/>
      <c r="W216" s="21"/>
      <c r="X216" s="22"/>
      <c r="Y216" s="27"/>
      <c r="Z216" s="27" t="s">
        <v>5555</v>
      </c>
      <c r="AA216" s="11" t="s">
        <v>85</v>
      </c>
      <c r="AB216" s="21" t="s">
        <v>5556</v>
      </c>
      <c r="AC216" s="22"/>
      <c r="AD216" s="22" t="s">
        <v>5557</v>
      </c>
      <c r="AE216" s="22"/>
      <c r="AJ216" s="22"/>
      <c r="AK216" s="22"/>
      <c r="AL216" s="27"/>
      <c r="AW216" s="22"/>
      <c r="AX216" s="22"/>
      <c r="AY216" s="2" t="str">
        <f>IF(ISBLANK(Table1[[#This Row],[ID]]),"Vacio","Control de cambios")</f>
        <v>Control de cambios</v>
      </c>
      <c r="AZ216" s="2">
        <f>YEAR(Table1[[#This Row],[Hora de inicio]])</f>
        <v>2025</v>
      </c>
      <c r="BA216" s="2">
        <f>MONTH(Table1[[#This Row],[Hora de inicio]])</f>
        <v>2</v>
      </c>
      <c r="BB216" s="2"/>
      <c r="BC216" s="2"/>
      <c r="BD216" s="2"/>
      <c r="BE216" s="2"/>
    </row>
    <row r="217" spans="1:57">
      <c r="E217" s="33"/>
      <c r="H217" s="49"/>
      <c r="I217" s="49"/>
      <c r="J217" s="22"/>
      <c r="Q217" s="22"/>
      <c r="R217" s="148"/>
      <c r="U217" s="150"/>
      <c r="V217" s="22"/>
      <c r="W217" s="21"/>
      <c r="X217" s="22"/>
      <c r="Y217" s="27"/>
      <c r="Z217" s="27"/>
      <c r="AB217" s="21"/>
      <c r="AC217" s="22"/>
      <c r="AD217" s="22"/>
      <c r="AE217" s="22"/>
      <c r="AJ217" s="22"/>
      <c r="AK217" s="22"/>
      <c r="AL217" s="27"/>
      <c r="AW217" s="22"/>
      <c r="AX217" s="22"/>
      <c r="BB217" s="2"/>
      <c r="BC217" s="2"/>
      <c r="BD217" s="2"/>
      <c r="BE217" s="2"/>
    </row>
    <row r="218" spans="1:57">
      <c r="A218" s="2" t="s">
        <v>5558</v>
      </c>
    </row>
    <row r="228" spans="3:3">
      <c r="C228" s="2"/>
    </row>
    <row r="1931" spans="17:17" ht="91.5">
      <c r="Q1931" s="16" t="s">
        <v>5320</v>
      </c>
    </row>
  </sheetData>
  <conditionalFormatting sqref="C2:C217">
    <cfRule type="cellIs" dxfId="89" priority="1" operator="equal">
      <formula>"No atendido &amp; notificado"</formula>
    </cfRule>
    <cfRule type="cellIs" dxfId="88" priority="30" operator="equal">
      <formula>"En desarrollo"</formula>
    </cfRule>
    <cfRule type="cellIs" dxfId="87" priority="31" operator="equal">
      <formula>"Resuelto parcialmente"</formula>
    </cfRule>
    <cfRule type="cellIs" dxfId="86" priority="32" operator="equal">
      <formula>"En análisis de viabilidad"</formula>
    </cfRule>
    <cfRule type="cellIs" dxfId="85" priority="33" operator="equal">
      <formula>"Atendido"</formula>
    </cfRule>
    <cfRule type="cellIs" dxfId="84" priority="34" operator="equal">
      <formula>"Atendido &amp; notificado"</formula>
    </cfRule>
    <cfRule type="cellIs" dxfId="83" priority="35" operator="equal">
      <formula>"No atendido"</formula>
    </cfRule>
    <cfRule type="cellIs" dxfId="82" priority="36" operator="equal">
      <formula>"Pendiente"</formula>
    </cfRule>
  </conditionalFormatting>
  <dataValidations count="1">
    <dataValidation allowBlank="1" showInputMessage="1" showErrorMessage="1" sqref="B1" xr:uid="{BB153A8D-4274-465F-BAD5-EC624FFFD834}"/>
  </dataValidations>
  <hyperlinks>
    <hyperlink ref="AD14" r:id="rId1" xr:uid="{9E6C0D71-74B9-4AF0-9976-8317216D4EA7}"/>
    <hyperlink ref="AD13" r:id="rId2" xr:uid="{06BE2F33-0141-4FBC-9E23-02DE55E97E8E}"/>
    <hyperlink ref="AJ3" r:id="rId3" xr:uid="{79CEADD0-B233-4642-9A96-D5207F2516AE}"/>
    <hyperlink ref="AD10" r:id="rId4" display="https://colsubsidio365.sharepoint.com/sites/contenidosotd/Shared%20Documents/Aplicaciones/Microsoft%20Forms/Control%20de%20cambios%20-%20Activos%20Web%20-%20Contenidos%20GTD/Pregunta%202/COL_PISCILAGO_2025_ROMPETRAFICO_KIOSCO%20BOSQUE_HEINER%20LEONARDO%20MORA.pdf; https://colsubsidio365.sharepoint.com/sites/contenidosotd/Shared%20Documents/Aplicaciones/Microsoft%20Forms/Control%20de%20cambios%20-%20Activos%20Web%20-%20Contenidos%20GTD/Pregunta%202/COL_PISCILAGO_2025_ROMPETRAFICO_KIOSCO%20FUENTE_HEINER%20LEONARDO%20MORA.pdf; https://colsubsidio365.sharepoint.com/sites/contenidosotd/Shared%20Documents/Aplicaciones/Microsoft%20Forms/Control%20de%20cambios%20-%20Activos%20Web%20-%20Contenidos%20GTD/Pregunta%202/COL_PISCILAGO_2025_ROMPETRAFICO_KIOSCO_FLASH__HEINER%20LEONARDO%20MORA.pdf; https://colsubsidio365.sharepoint.com/sites/contenidosotd/Shared%20Documents/Aplicaciones/Microsoft%20Forms/Control%20de%20cambios%20-%20Activos%20Web%20-%20Contenidos%20GTD/Pregunta%202/COL_PISCILAGO_2025_ROMPETRAFICO_KIOSCO_PARQUE_HEINER%20LEONARDO%20MORA.pdf; https://colsubsidio365.sharepoint.com/sites/contenidosotd/Shared%20Documents/Aplicaciones/Microsoft%20Forms/Control%20de%20cambios%20-%20Activos%20Web%20-%20Contenidos%20GTD/Pregunta%202/COL_PISCILAGO_2025_ROMPETRAFICO_KIOSKO_CASCAD_HEINER%20LEONARDO%20MORA.pdf; https://colsubsidio365.sharepoint.com/sites/contenidosotd/Shared%20Documents/Aplicaciones/Microsoft%20Forms/Control%20de%20cambios%20-%20Activos%20Web%20-%20Contenidos%20GTD/Pregunta%202/COL_PISCILAGO_2025_ROMPETRAFICO_KIOSKO_PISCIG_HEINER%20LEONARDO%20MORA.pdf; https://colsubsidio365.sharepoint.com/sites/contenidosotd/Shared%20Documents/Aplicaciones/Microsoft%20Forms/Control%20de%20cambios%20-%20Activos%20Web%20-%20Contenidos%20GTD/Pregunta%202/COL_PISCILAGO_2025_ROMPETRAFICO_KIOSKO_VELAS__HEINER%20LEONARDO%20MORA.pdf" xr:uid="{8B7A2088-7C46-4BB7-A2CC-7ED3DD097F65}"/>
    <hyperlink ref="Z22" r:id="rId5" display="'https://www.agenciadeempleocolsubsidio.com/unidad-movil" xr:uid="{BF5E5646-3979-419B-AD93-946BD38A7EA9}"/>
    <hyperlink ref="AJ19" r:id="rId6" xr:uid="{5854A448-6EEA-42DA-BA01-9702BC9E6745}"/>
    <hyperlink ref="X23" r:id="rId7" display="https://colsubsidio365.sharepoint.com/sites/contenidosotd/Shared%20Documents/Aplicaciones/Microsoft%20Forms/Control%20de%20cambios%20-%20Activos%20Web%20-%20Contenidos%20GTD/Pregunta/T%C3%A9rminos%20y%20condiciones%20Feria%20escolar%20Colsubsi_HANNA%20CAROLINA%20RODRI.pdf" xr:uid="{BC4266C6-F028-4E36-8FB5-D9250CBBDFE3}"/>
    <hyperlink ref="AK19" r:id="rId8" xr:uid="{A519AAC9-7E08-4803-8BD8-6D0A2C48EEED}"/>
    <hyperlink ref="AD11" r:id="rId9" display="https://colsubsidio365.sharepoint.com/sites/contenidosotd/Shared%20Documents/Aplicaciones/Microsoft%20Forms/Control%20de%20cambios%20-%20Activos%20Web%20-%20Contenidos%20GTD/Pregunta%202/COL_PISCILAGO_CARRO%20DE%20COMIDA%20RAP%C3%8DDA%20FONDA_20_HEINER%20LEONARDO%20MORA.pdf; https://colsubsidio365.sharepoint.com/sites/contenidosotd/Shared%20Documents/Aplicaciones/Microsoft%20Forms/Control%20de%20cambios%20-%20Activos%20Web%20-%20Contenidos%20GTD/Pregunta%202/COL_PISCILAGO_CARRO%20DE%20COMIDA%20RAPIDA%20OASIS_20_HEINER%20LEONARDO%20MORA.pdf; https://colsubsidio365.sharepoint.com/sites/contenidosotd/Shared%20Documents/Aplicaciones/Microsoft%20Forms/Control%20de%20cambios%20-%20Activos%20Web%20-%20Contenidos%20GTD/Pregunta%202/COL_PISCILAGO_CARRO%20DE%20COMIDA%20RAPIDA%20TAQUILLA_HEINER%20LEONARDO%20MORA.pdf; https://colsubsidio365.sharepoint.com/sites/contenidosotd/Shared%20Documents/Aplicaciones/Microsoft%20Forms/Control%20de%20cambios%20-%20Activos%20Web%20-%20Contenidos%20GTD/Pregunta%202/COL_PISCILAGO_COMIDA%20RAPIDA%20MIRADOR_2025_60X1_HEINER%20LEONARDO%20MORA.pdf" xr:uid="{EFDD3D98-BCE1-49E7-AEE8-44FF988EBAC2}"/>
    <hyperlink ref="E11" r:id="rId10" xr:uid="{DDF3D25A-9B75-40E9-81F5-C542653CD100}"/>
    <hyperlink ref="AD12" r:id="rId11" display="https://colsubsidio365.sharepoint.com/sites/contenidosotd/Shared%20Documents/Aplicaciones/Microsoft%20Forms/Control%20de%20cambios%20-%20Activos%20Web%20-%20Contenidos%20GTD/Pregunta%202/COL_PISCILAGO_2025_CAJA%20DE%20LUZ_RESTAURANTE%20FU_HEINER%20LEONARDO%20MORA.pdf; https://colsubsidio365.sharepoint.com/sites/contenidosotd/Shared%20Documents/Aplicaciones/Microsoft%20Forms/Control%20de%20cambios%20-%20Activos%20Web%20-%20Contenidos%20GTD/Pregunta%202/COL_PISCILAGO_2025_CAJA%20DE%20LUZ_RESTAURANTE%20MI_HEINER%20LEONARDO%20MORA.pdf; https://colsubsidio365.sharepoint.com/sites/contenidosotd/Shared%20Documents/Aplicaciones/Microsoft%20Forms/Control%20de%20cambios%20-%20Activos%20Web%20-%20Contenidos%20GTD/Pregunta%202/COL_PISCILAGO_2025_CAJA%20DE%20LUZ_RESTAURANTE%20NU_HEINER%20LEONARDO%20MORA.pdf; https://colsubsidio365.sharepoint.com/sites/contenidosotd/Shared%20Documents/Aplicaciones/Microsoft%20Forms/Control%20de%20cambios%20-%20Activos%20Web%20-%20Contenidos%20GTD/Pregunta%202/COL_PISCILAGO_2025_CAJA%20DE%20LUZ_RESTAURANTE_AC_HEINER%20LEONARDO%20MORA.pdf; https://colsubsidio365.sharepoint.com/sites/contenidosotd/Shared%20Documents/Aplicaciones/Microsoft%20Forms/Control%20de%20cambios%20-%20Activos%20Web%20-%20Contenidos%20GTD/Pregunta%202/COL_PISCILAGO_2025_CAJA%20DE%20LUZ_RESTAURANTE_CA_HEINER%20LEONARDO%20MORA.pdf; https://colsubsidio365.sharepoint.com/sites/contenidosotd/Shared%20Documents/Aplicaciones/Microsoft%20Forms/Control%20de%20cambios%20-%20Activos%20Web%20-%20Contenidos%20GTD/Pregunta%202/COL_PISCILAGO_2025_CAJA%20DE%20LUZ_RESTAURANTE_PI_HEINER%20LEONARDO%20MORA.pdf" xr:uid="{F4E7F730-253D-43E8-B58B-AB0210E69A9D}"/>
    <hyperlink ref="AD20" r:id="rId12" xr:uid="{4B079A5C-6E43-45B1-8615-5BDE5FB1E5C5}"/>
    <hyperlink ref="AD2" r:id="rId13" display="https://colsubsidio365.sharepoint.com/sites/contenidosotd/_layouts/15/Doc.aspx?sourcedoc=%7BFAEA1CE1-B54F-42D6-8326-6BE47D165770%7D&amp;file=CRONOGRAMA%20PROGRAMAS%20DE%20ACTIVIDAD%20F%C3%8DSICA%202025_LAURA%20CAROLINA%20SIERR.xlsx&amp;action=default&amp;mobileredirect=true" xr:uid="{A09B745D-0155-4A2E-BEE0-32E99C11302D}"/>
    <hyperlink ref="Z2" r:id="rId14" location="fechas-inscripcion" display="'https://www.diversioncolsubsidio.com/deportes/#fechas-inscripcion" xr:uid="{CC528C85-0B2B-4F43-A6B2-27D240BB1705}"/>
    <hyperlink ref="AC5" r:id="rId15" xr:uid="{F3C663A9-B4AC-46AB-8C65-78683090273A}"/>
    <hyperlink ref="Z5" r:id="rId16" location="accordion" display="'https://www.diversioncolsubsidio.com/deportes/#accordion" xr:uid="{FF4CCB19-7263-46DC-922A-6CD4A17CC736}"/>
    <hyperlink ref="AD5" r:id="rId17" display="https://colsubsidio365.sharepoint.com/sites/contenidosotd/Shared%20Documents/Aplicaciones/Microsoft%20Forms/Control%20de%20cambios%20-%20Activos%20Web%20-%20Contenidos%20GTD/Pregunta%202/Deportes%20Inscripciones%202025%20Escuelas%20deportiv_NATHALIA%20PAOLA%20GUERR.pdf" xr:uid="{CD04CBEE-9816-4998-A915-EDEFDD5FF6C7}"/>
    <hyperlink ref="Q15" r:id="rId18" xr:uid="{DCF45FEB-5F90-4165-B6D3-0304282E606C}"/>
    <hyperlink ref="AD18" r:id="rId19" xr:uid="{62E8CB02-B442-4903-A636-FF4911D62E11}"/>
    <hyperlink ref="AD25" r:id="rId20" display="https://colsubsidio365.sharepoint.com/sites/contenidosotd/Shared%20Documents/Aplicaciones/Microsoft%20Forms/Control%20de%20cambios%20-%20Activos%20Web%20-%20Contenidos%20GTD/Pregunta%202/Cronograma%20Clases%20Grupales%20Clubes_2025_Accesi_LAURA%20CAROLINA%20SIERR.pdf; https://colsubsidio365.sharepoint.com/sites/contenidosotd/Shared%20Documents/Aplicaciones/Microsoft%20Forms/Control%20de%20cambios%20-%20Activos%20Web%20-%20Contenidos%20GTD/Pregunta%202/BLOC%20cronograma%20clases%20grupales_2025_Accesibi_LAURA%20CAROLINA%20SIERR.pdf" xr:uid="{EB03FC95-A095-4828-8DC6-A84C9C24B309}"/>
    <hyperlink ref="Z26" r:id="rId21" display="'https://www.diversioncolsubsidio.com/item/articulo/830434" xr:uid="{1A65D716-D0BA-4755-91F0-3945AE5602FD}"/>
    <hyperlink ref="Z29" r:id="rId22" display="'https://www.hotelescolsubsidio.com/hotel/penalisa/gastronomia/" xr:uid="{41C11666-A0BE-460B-AD3A-D0E0245E5192}"/>
    <hyperlink ref="Q30" r:id="rId23" display="https://colsubsidio365.sharepoint.com/sites/contenidosotd/Shared%20Documents/Aplicaciones/Microsoft%20Forms/Control%20de%20cambios%20-%20Activos%20Web%20-%20Contenidos%20GTD/Pregunta%203/990X500%20(1)_HANNA%20CAROLINA%20RODRI.jpg; https://colsubsidio365.sharepoint.com/sites/contenidosotd/Shared%20Documents/Aplicaciones/Microsoft%20Forms/Control%20de%20cambios%20-%20Activos%20Web%20-%20Contenidos%20GTD/Pregunta%203/580X500%20(2)_HANNA%20CAROLINA%20RODRI.jpg; https://colsubsidio365.sharepoint.com/sites/contenidosotd/Shared%20Documents/Aplicaciones/Microsoft%20Forms/Control%20de%20cambios%20-%20Activos%20Web%20-%20Contenidos%20GTD/Pregunta%203/1920X500%20(2)_HANNA%20CAROLINA%20RODRI.jpg" xr:uid="{7B32C3AC-633E-4846-8BBB-535E3D1ABF76}"/>
    <hyperlink ref="Z34" r:id="rId24" display="'https://www.ayudacolsubsidio.com/AyudaColsubsidio/s/article/piscilago-boleteria-comprar-seguro-accidentes-para-piscilago" xr:uid="{75110989-0244-46A2-BDC2-39FAE8CAC6ED}"/>
    <hyperlink ref="Z38" r:id="rId25" display="'https://teatrocolsubsidio.com/escuelas-artisticas/ballet" xr:uid="{F7C39BCB-41FF-4936-8C10-DF7873D44B4C}"/>
    <hyperlink ref="AD38" r:id="rId26" xr:uid="{F6E97A65-6C83-425A-9F89-393D530DCE0D}"/>
    <hyperlink ref="Z39" r:id="rId27" display="'https://teatrocolsubsidio.com/escuelas-artisticas/jazz" xr:uid="{00414378-BDD6-48AC-9685-8786BCC3A029}"/>
    <hyperlink ref="AD39" r:id="rId28" xr:uid="{3DD72637-A983-42B3-BE00-58403E4966A7}"/>
    <hyperlink ref="AD41" r:id="rId29" xr:uid="{6C4A6BFE-1AD4-480C-A8A2-082898C50202}"/>
    <hyperlink ref="Z41" r:id="rId30" display="'https://www.colsubsidio.com/creditos/vivienda/hipotecario" xr:uid="{78365E79-B08A-4D2F-A460-021B78192505}"/>
    <hyperlink ref="AJ35" r:id="rId31" xr:uid="{B601FE10-29D4-459A-8364-AAED621AEEF7}"/>
    <hyperlink ref="AJ36" r:id="rId32" xr:uid="{E2CAE934-4599-4989-B523-74DF545AF10F}"/>
    <hyperlink ref="AK36" r:id="rId33" xr:uid="{8D73B65D-226C-4E08-B281-763F8B99B103}"/>
    <hyperlink ref="AD43" r:id="rId34" xr:uid="{92E62C1F-9CF8-4B68-92FF-AECBC6EBA5BE}"/>
    <hyperlink ref="J43" r:id="rId35" xr:uid="{287AF640-1204-41EA-8D75-DDE48F096786}"/>
    <hyperlink ref="AD44" r:id="rId36" display="https://colsubsidio365.sharepoint.com/sites/contenidosotd/Shared%20Documents/Aplicaciones/Microsoft%20Forms/Control%20de%20cambios%20-%20Activos%20Web%20-%20Contenidos%20GTD/Pregunta%202/Acrobat%20Accessibility%20Report_ECP%20APOYO%20PORTAFOLIO.pdf; https://colsubsidio365.sharepoint.com/sites/contenidosotd/Shared%20Documents/Aplicaciones/Microsoft%20Forms/Control%20de%20cambios%20-%20Activos%20Web%20-%20Contenidos%20GTD/Pregunta%202/plan-de-estudios-cet_ECP%20APOYO%20PORTAFOLIO.pdf" xr:uid="{9E446964-B0BC-431B-908B-FD9621B230EE}"/>
    <hyperlink ref="AD45" r:id="rId37" xr:uid="{10BC4C4B-C8F8-4936-8C19-6C312A75B0BC}"/>
    <hyperlink ref="Z43" r:id="rId38" location="side_tab2" display="'https://cetcolsubsidio.edu.co/financiacion#side_tab2" xr:uid="{A32B5343-87E6-4D6B-BF94-9C312F12864A}"/>
    <hyperlink ref="X46" r:id="rId39" display="https://colsubsidio365.sharepoint.com/sites/contenidosotd/Shared%20Documents/Aplicaciones/Microsoft%20Forms/Control%20de%20cambios%20-%20Activos%20Web%20-%20Contenidos%20GTD/Pregunta/Formato%20creaci%C3%B3n%20-%20Prog.%20f%C3%ADsico%20Adulto%20mayor_YEIMI%20LORAINE%20DELGAD%202.pdf" xr:uid="{B717F6AB-11CC-482A-A569-4EB34946878E}"/>
    <hyperlink ref="AD51" r:id="rId40" display="https://colsubsidio365.sharepoint.com/sites/contenidosotd/_layouts/15/Doc.aspx?sourcedoc=%7B6A4C3B5C-C606-40AC-A955-54A2D47F1F4E%7D&amp;file=Eliminar%20pesta%C3%B1a%20-%20p%C3%A1gina%20financiaci%C3%B3n_ECP%20APOYO%20PORTAFOLIO.pptx&amp;action=edit&amp;mobileredirect=true" xr:uid="{07DF5DDE-2278-4A4F-9AAA-BFF2709C3CAC}"/>
    <hyperlink ref="AC49" r:id="rId41" xr:uid="{0877AAD7-933B-4278-B49E-5B8A8A7AC7E5}"/>
    <hyperlink ref="Z51" r:id="rId42" location="side_tab3" display="'https://cetcolsubsidio.edu.co/financiacion#side_tab3" xr:uid="{43D449FE-0577-4EE6-9F20-BE7124F98E8C}"/>
    <hyperlink ref="Z54" r:id="rId43" display="'https://teatrocolsubsidio.com/eventos" xr:uid="{54C59F57-2B9E-4F0B-AC1A-939AD5F9D489}"/>
    <hyperlink ref="AD50" r:id="rId44" display="https://colsubsidio365.sharepoint.com/sites/contenidosotd/Shared%20Documents/Aplicaciones/Microsoft%20Forms/Control%20de%20cambios%20-%20Activos%20Web%20-%20Contenidos%20GTD/Pregunta%202/COL_ALCARAVAN_2025_BAR_PISCINA_V4_HANNA%20CAROLINA%20RODRI.pdf; https://colsubsidio365.sharepoint.com/sites/contenidosotd/Shared%20Documents/Aplicaciones/Microsoft%20Forms/Control%20de%20cambios%20-%20Activos%20Web%20-%20Contenidos%20GTD/Pregunta%202/COL_ALCARAVAN_2025_PRINCIPAL_V5_compressed_HANNA%20CAROLINA%20RODRI.pdf" xr:uid="{D2D19D00-E567-4161-BC72-173C5E0F993C}"/>
    <hyperlink ref="AU53" r:id="rId45" display="https://colsubsidio365.sharepoint.com/sites/contenidosotd/_layouts/15/Doc.aspx?sourcedoc=%7B2CA31C33-241C-4BE0-B7D3-95ECB88E1ECB%7D&amp;file=Contenido%20landing%20Pack%20de%20Movilidad%20-%20Mundial_OSCAR%20ARIEL%20ZUNIGA%20M.pptx&amp;action=edit&amp;mobileredirect=true" xr:uid="{C1708FC1-8626-426D-86DE-91588E0A994E}"/>
    <hyperlink ref="Z55" r:id="rId46" display="'https://teatrocolsubsidio.com/escuelas-artisticas/clases-gratuitas " xr:uid="{7F34C300-B23A-4CFF-80EB-DF54C41F295A}"/>
    <hyperlink ref="AC55" r:id="rId47" xr:uid="{ACCF69DE-9E3B-4394-A6C0-2A00D83A2298}"/>
    <hyperlink ref="Q58" r:id="rId48" display="https://colsubsidio365.sharepoint.com/sites/contenidosotd/Shared%20Documents/Aplicaciones/Microsoft%20Forms/Control%20de%20cambios%20-%20Activos%20Web%20-%20Contenidos%20GTD/Pregunta%203/BannerHoteles_FeriaEscolar_990x500px_HANNA%20CAROLINA%20RODRI.jpg; https://colsubsidio365.sharepoint.com/sites/contenidosotd/Shared%20Documents/Aplicaciones/Microsoft%20Forms/Control%20de%20cambios%20-%20Activos%20Web%20-%20Contenidos%20GTD/Pregunta%203/BannerHoteles_FeriaEscolar_580x500px_HANNA%20CAROLINA%20RODRI.jpg; https://colsubsidio365.sharepoint.com/sites/contenidosotd/Shared%20Documents/Aplicaciones/Microsoft%20Forms/Control%20de%20cambios%20-%20Activos%20Web%20-%20Contenidos%20GTD/Pregunta%203/BannerHoteles_FeriaEscolar_1920x500px_HANNA%20CAROLINA%20RODRI.jpg" xr:uid="{B145A9C7-B765-4DE6-AD25-5A0B1B1C30E0}"/>
    <hyperlink ref="AD60" r:id="rId49" xr:uid="{95D64D6F-2D4E-46B6-B7AA-7C489BBC1D2C}"/>
    <hyperlink ref="Z63" r:id="rId50" display="'https://www.diversioncolsubsidio.com/" xr:uid="{C7EBB32E-5C45-4A41-8BD3-E42638088865}"/>
    <hyperlink ref="AD64" r:id="rId51" display="https://colsubsidio365.sharepoint.com/sites/contenidosotd/_layouts/15/Doc.aspx?sourcedoc=%7BEF1D1DBD-7752-434F-81A7-7F02F05E87D0%7D&amp;file=ACTUALIZACI%C3%93N%20PAGINA%20WEB%20Y%20PAGINA%20AGENCIA_LADY%20TATIANA%20DURAN%20F.docx&amp;action=default&amp;mobileredirect=true" xr:uid="{4ED9EB64-E16C-43EA-A6DF-DA90F9757058}"/>
    <hyperlink ref="Z71" r:id="rId52" display="'https://www.piscilago.co/" xr:uid="{5C717000-895C-4248-BA1E-FCD1549B01B1}"/>
    <hyperlink ref="Z81" r:id="rId53" display="'https://www.piscilago.co/planes-y-tarifas/promociones" xr:uid="{62B8F644-4600-4B71-B353-8D673C69AE90}"/>
    <hyperlink ref="Z82" r:id="rId54" display="'https://www.piscilago.co/" xr:uid="{FE223B86-9095-47FD-9C38-4E69C4D0DE15}"/>
    <hyperlink ref="AD80" r:id="rId55" display="https://colsubsidio365.sharepoint.com/sites/contenidosotd/Shared%20Documents/Aplicaciones/Microsoft%20Forms/Control%20de%20cambios%20-%20Activos%20Web%20-%20Contenidos%20GTD/Pregunta%202/Imagen5_600x300px_HANNA%20CAROLINA%20RODRI.jpg; https://colsubsidio365.sharepoint.com/sites/contenidosotd/Shared%20Documents/Aplicaciones/Microsoft%20Forms/Control%20de%20cambios%20-%20Activos%20Web%20-%20Contenidos%20GTD/Pregunta%202/Imagen4_600x300px_HANNA%20CAROLINA%20RODRI.jpg; https://colsubsidio365.sharepoint.com/sites/contenidosotd/Shared%20Documents/Aplicaciones/Microsoft%20Forms/Control%20de%20cambios%20-%20Activos%20Web%20-%20Contenidos%20GTD/Pregunta%202/Imagen3_600x300px_HANNA%20CAROLINA%20RODRI.jpg; https://colsubsidio365.sharepoint.com/sites/contenidosotd/Shared%20Documents/Aplicaciones/Microsoft%20Forms/Control%20de%20cambios%20-%20Activos%20Web%20-%20Contenidos%20GTD/Pregunta%202/Imagen2_600x300px_HANNA%20CAROLINA%20RODRI.jpg; https://colsubsidio365.sharepoint.com/sites/contenidosotd/Shared%20Documents/Aplicaciones/Microsoft%20Forms/Control%20de%20cambios%20-%20Activos%20Web%20-%20Contenidos%20GTD/Pregunta%202/Imagen1_600x300px_HANNA%20CAROLINA%20RODRI.jpg" xr:uid="{90694B5F-616C-4AC1-B636-9DADB2DBC4B9}"/>
    <hyperlink ref="Q83" r:id="rId56" display="https://colsubsidio365.sharepoint.com/sites/contenidosotd/Shared%20Documents/Aplicaciones/Microsoft%20Forms/Control%20de%20cambios%20-%20Activos%20Web%20-%20Contenidos%20GTD/Pregunta%203/580x500%20(3)_HANNA%20CAROLINA%20RODRI.jpg; https://colsubsidio365.sharepoint.com/sites/contenidosotd/Shared%20Documents/Aplicaciones/Microsoft%20Forms/Control%20de%20cambios%20-%20Activos%20Web%20-%20Contenidos%20GTD/Pregunta%203/990x500%20(2)_HANNA%20CAROLINA%20RODRI.jpg; https://colsubsidio365.sharepoint.com/sites/contenidosotd/Shared%20Documents/Aplicaciones/Microsoft%20Forms/Control%20de%20cambios%20-%20Activos%20Web%20-%20Contenidos%20GTD/Pregunta%203/1920x500%20(3)_HANNA%20CAROLINA%20RODRI.jpg" xr:uid="{D4AB39F1-68DC-4740-9FE4-0DA584BD6F06}"/>
    <hyperlink ref="Z85" r:id="rId57" display="'https://www.colsubsidio.com/creditos/oficinas" xr:uid="{98DFF92C-885B-451C-A91D-A0D144B0C06F}"/>
    <hyperlink ref="AD93" r:id="rId58" display="https://colsubsidio365.sharepoint.com/sites/contenidosotd/Shared%20Documents/Aplicaciones/Microsoft%20Forms/Control%20de%20cambios%20-%20Activos%20Web%20-%20Contenidos%20GTD/Pregunta%202/Banner%20TEO%20Talleres_LAURA%20CAROLINA%20SIERR.jpg; https://colsubsidio365.sharepoint.com/sites/contenidosotd/Shared%20Documents/Aplicaciones/Microsoft%20Forms/Control%20de%20cambios%20-%20Activos%20Web%20-%20Contenidos%20GTD/Pregunta%202/Banner%20TEO%20Caminatas_LAURA%20CAROLINA%20SIERR.jpg" xr:uid="{C66F1E52-1E6A-4769-9667-DD8D342E7E91}"/>
    <hyperlink ref="Z87" r:id="rId59" display="'https://www.colsubsidio.com/creditos/tarjeta-afiliacion" xr:uid="{BEE80423-3C33-4F48-AE23-02B0C2B10AD9}"/>
    <hyperlink ref="Z89" r:id="rId60" display="'https://www.piscilago.co/planea-tu-visita/como-llegar/servicios-buses" xr:uid="{84D62E0E-8A52-4350-B071-BFAAD9655142}"/>
    <hyperlink ref="AD92" r:id="rId61" display="https://colsubsidio365.sharepoint.com/sites/contenidosotd/_layouts/15/Doc.aspx?sourcedoc=%7B4F558DE2-1CB6-4363-BC43-73653A7083BB%7D&amp;file=Horarios%20y%20mantenimientos%20atracciones%20Piscila_HEINER%20LEONARDO%20MORA%2053.docx&amp;action=default&amp;mobileredirect=true" xr:uid="{E327B81F-BBCC-4F68-806D-56585EBE3CD1}"/>
    <hyperlink ref="AD95" r:id="rId62" xr:uid="{4C3AC30E-F0D9-4430-98AD-5EF6178E1C57}"/>
    <hyperlink ref="Z96" r:id="rId63" display="'https://www.piscilago.co/" xr:uid="{B3E9E8CF-D75C-439C-8A68-F30B0A468153}"/>
    <hyperlink ref="AX102" r:id="rId64" xr:uid="{07DDF1FF-4353-4B34-9BE9-160263DD6889}"/>
    <hyperlink ref="AD104" r:id="rId65" xr:uid="{C5F7D6B3-15A5-4164-AEB7-A8201A91E865}"/>
    <hyperlink ref="AD105" r:id="rId66" xr:uid="{6C3D30F6-CDDF-4601-94AD-2D488086D591}"/>
    <hyperlink ref="Z104" r:id="rId67" display="'https://cetcolsubsidio.edu.co/programas/becas" xr:uid="{20EA7F0A-AF09-45B5-9649-361099E342D3}"/>
    <hyperlink ref="J104" r:id="rId68" xr:uid="{669F693F-0284-406B-BD74-79AB7A9619D3}"/>
    <hyperlink ref="Z90" r:id="rId69" display="'https://teatrocolsubsidio.com/eventos" xr:uid="{C846AB74-FC1E-4B27-96DA-E16F6E0D062E}"/>
    <hyperlink ref="Z105" r:id="rId70" display="'https://cetcolsubsidio.edu.co/programas/cursos-cortos" xr:uid="{A6D6AE62-C1F9-48F8-9C72-FDFF96BBF72C}"/>
    <hyperlink ref="J105" r:id="rId71" xr:uid="{6A0F9088-D425-48D5-A009-B2C8F6C4237D}"/>
    <hyperlink ref="AD107" r:id="rId72" xr:uid="{DCC5BD8A-57C4-48EF-9FB2-FE63FB00F71B}"/>
    <hyperlink ref="AD112" r:id="rId73" display="https://colsubsidio365.sharepoint.com/sites/contenidosotd/Shared%20Documents/Aplicaciones/Microsoft%20Forms/Control%20de%20cambios%20-%20Activos%20Web%20-%20Contenidos%20GTD/Pregunta%202/Banners-teo_Gimnasios_LAURA%20CAROLINA%20SIERR.jpg; https://colsubsidio365.sharepoint.com/sites/contenidosotd/Shared%20Documents/Aplicaciones/Microsoft%20Forms/Control%20de%20cambios%20-%20Activos%20Web%20-%20Contenidos%20GTD/Pregunta%202/BannerTeo_Natacion_1920x400px_V2_LAURA%20CAROLINA%20SIERR.jpg" xr:uid="{A644FB62-BA45-4DDF-8D1F-761FC25F10D3}"/>
    <hyperlink ref="Z113" r:id="rId74" display="'https://www.colsubsidio.com/creditos/vivienda/hipotecario" xr:uid="{003B5FC3-F75A-4719-A0A2-47B461875A42}"/>
    <hyperlink ref="AD113" r:id="rId75" xr:uid="{3ADB3562-25E0-4A3C-9BF1-E036D310A166}"/>
    <hyperlink ref="AJ114" r:id="rId76" xr:uid="{79C2ECD7-0FED-409A-B83C-A04D283A96C9}"/>
    <hyperlink ref="AK114" r:id="rId77" xr:uid="{11ACDF1B-AA8B-468E-A586-9AD14FC91025}"/>
    <hyperlink ref="AD115" r:id="rId78" xr:uid="{530CA225-DE39-4E1E-801F-1757AD3DC596}"/>
    <hyperlink ref="AD122" r:id="rId79" xr:uid="{F98E8E0D-7FC8-4962-9CFE-BCC542117983}"/>
    <hyperlink ref="AJ100" r:id="rId80" xr:uid="{DE04D595-D676-40FA-AAAC-C14B975C9529}"/>
    <hyperlink ref="AK100" r:id="rId81" xr:uid="{825AE9A8-7F01-4465-AA3D-7BAF5D1871EB}"/>
    <hyperlink ref="J125" r:id="rId82" xr:uid="{B214FF28-7748-4559-A1D1-F4327D9F92F9}"/>
    <hyperlink ref="Z125" r:id="rId83" display="'https://cetcolsubsidio.edu.co/programas/cursos-cortos" xr:uid="{B14F7095-8661-48A3-8D49-563FC5CAD558}"/>
    <hyperlink ref="AD125" r:id="rId84" xr:uid="{2A224319-FAFB-4752-8703-D32485EBA39E}"/>
    <hyperlink ref="Q123" r:id="rId85" display="https://colsubsidio365.sharepoint.com/sites/contenidosotd/Shared%20Documents/Aplicaciones/Microsoft%20Forms/Control%20de%20cambios%20-%20Activos%20Web%20-%20Contenidos%20GTD/Pregunta%203/TEAT_CM-AF_BANNER-PC_MARIA%20JOSE%20BUSTAMANT.jpg; https://colsubsidio365.sharepoint.com/sites/contenidosotd/Shared%20Documents/Aplicaciones/Microsoft%20Forms/Control%20de%20cambios%20-%20Activos%20Web%20-%20Contenidos%20GTD/Pregunta%203/TEAT_CM-AF_BANNER-MOBILE_MARIA%20JOSE%20BUSTAMANT.jpg" xr:uid="{61C5C364-7772-4BC6-BBBA-B770E83E9BBC}"/>
    <hyperlink ref="Z122" r:id="rId86" display="'https://cms.colsubsidio.com/sites/default/files/Documentos/colsubsidio/codigo-etica-equipos-de-alto-rendimiento.pdf" xr:uid="{1854583F-FE6F-43F2-9595-7B3B6A10DA24}"/>
    <hyperlink ref="AD126" r:id="rId87" xr:uid="{DAD9F0B3-AFDE-4B1D-A2CF-59CB64F00079}"/>
    <hyperlink ref="X98" r:id="rId88" display="https://colsubsidio365.sharepoint.com/sites/contenidosotd/Shared%20Documents/Aplicaciones/Microsoft%20Forms/Control%20de%20cambios%20-%20Activos%20Web%20-%20Contenidos%20GTD/Pregunta/Terminos%20y%20condiciones%20Oferta%20Anticipaci%C3%B3n%20fe_DANIELA%20DELPILAR%20PAR.pdf" xr:uid="{F75729BB-3E7E-46F3-8F2E-87C2B6ED68F0}"/>
    <hyperlink ref="Y98" r:id="rId89" display="'https://www.hotelescolsubsidio.com/tyc/" xr:uid="{8F4538C8-EB30-44D0-B2BC-3165F7871DE5}"/>
    <hyperlink ref="X117" r:id="rId90" display="https://colsubsidio365.sharepoint.com/sites/contenidosotd/Shared%20Documents/Aplicaciones/Microsoft%20Forms/Control%20de%20cambios%20-%20Activos%20Web%20-%20Contenidos%20GTD/Pregunta/T%C3%A9rminos%20y%20condiciones%20Oferta%20de%20San%20Valent%C3%ADn_DANIELA%20DELPILAR%20PAR.pdf" xr:uid="{A0C193FE-D56E-41B7-A783-CB37CD9846ED}"/>
    <hyperlink ref="Z126" r:id="rId91" display="'https://cetcolsubsidio.edu.co/sobre-nosotros/transparencia" xr:uid="{A0A627F4-1B79-49B5-AACD-5B5E7358E702}"/>
    <hyperlink ref="X40" r:id="rId92" xr:uid="{CAB4F4E2-FA86-4FD2-BF2C-0E0154DB91B1}"/>
    <hyperlink ref="Y40" r:id="rId93" display="'https://www.hotelescolsubsidio.com/tyc/" xr:uid="{C9C178A1-7918-46EA-ABF8-0DAAE53CC809}"/>
    <hyperlink ref="Z108" r:id="rId94" display="'https://www.diversioncolsubsidio.com/" xr:uid="{D714DBBB-822E-4816-A440-4F8CFE875DDC}"/>
    <hyperlink ref="Z109" r:id="rId95" display="'https://www.diversioncolsubsidio.com/experiencias-recreativas/" xr:uid="{0D43DE0D-58D2-4FBE-A969-061B7A5B7D6D}"/>
    <hyperlink ref="Q110" r:id="rId96" xr:uid="{2B1733A1-2598-4C04-9A95-391514A38BCA}"/>
    <hyperlink ref="V110" r:id="rId97" xr:uid="{0EAFDF54-82AB-4B59-9AD7-FC606839AC37}"/>
    <hyperlink ref="Q111" r:id="rId98" xr:uid="{73ED09D0-1D7E-49B5-A026-CDB5E6B36D6A}"/>
    <hyperlink ref="V111" r:id="rId99" location="registro" xr:uid="{9B81EC0B-70FF-4BC0-A91E-5837F7B40311}"/>
    <hyperlink ref="Z112" r:id="rId100" display="'https://www.diversioncolsubsidio.com/" xr:uid="{D527B0AC-FB25-4BB9-B777-3DB8C2F188C0}"/>
    <hyperlink ref="Q124" r:id="rId101" display="https://colsubsidio365.sharepoint.com/sites/contenidosotd/Shared%20Documents/Aplicaciones/Microsoft%20Forms/Control%20de%20cambios%20-%20Activos%20Web%20-%20Contenidos%20GTD/Pregunta%203/Banner_mobile_MARIA%20JOSE%20BUSTAMANT%203.jpg; https://colsubsidio365.sharepoint.com/sites/contenidosotd/Shared%20Documents/Aplicaciones/Microsoft%20Forms/Control%20de%20cambios%20-%20Activos%20Web%20-%20Contenidos%20GTD/Pregunta%203/Banner_PC_MARIA%20JOSE%20BUSTAMANT%201.jpg" xr:uid="{002B896E-EA1C-427F-8717-360429C3D12C}"/>
    <hyperlink ref="AD131" r:id="rId102" xr:uid="{222BED13-3F2B-4FC1-B5F4-EDEA2CF09D66}"/>
    <hyperlink ref="AW118" r:id="rId103" display="https://colsubsidio365.sharepoint.com/sites/contenidosotd/_layouts/15/Doc.aspx?sourcedoc=%7BA2F5C077-DC9B-420A-823C-FB431CB62ECB%7D&amp;file=[Colsubsidio%20Piscilago]%20CM%20-%20AyB%20enero%20-%20febr_HEINER%20LEONARDO%20MORA.xlsx&amp;action=default&amp;mobileredirect=true" xr:uid="{99CB779D-6620-429B-BA13-9442D3C0D117}"/>
    <hyperlink ref="AD132" r:id="rId104" display="https://colsubsidio365.sharepoint.com/sites/contenidosotd/_layouts/15/Doc.aspx?sourcedoc=%7BF2D589AA-5E90-4DDA-AEC3-618BE81DAD7B%7D&amp;file=Horarios%20y%20mantenimientos%20atracciones%20Piscila_HEINER%20LEONARDO%20MORA%2054.docx&amp;action=default&amp;mobileredirect=true" xr:uid="{5B8EB619-40EC-4982-9722-7D5B006691A1}"/>
    <hyperlink ref="Q134" r:id="rId105" display="https://colsubsidio365.sharepoint.com/sites/contenidosotd/Shared%20Documents/Aplicaciones/Microsoft%20Forms/Control%20de%20cambios%20-%20Activos%20Web%20-%20Contenidos%20GTD/Pregunta%203/TEAT_CM-AF_BANNER-PC_MARIA%20JOSE%20BUSTAMANT%201.jpg; https://colsubsidio365.sharepoint.com/sites/contenidosotd/Shared%20Documents/Aplicaciones/Microsoft%20Forms/Control%20de%20cambios%20-%20Activos%20Web%20-%20Contenidos%20GTD/Pregunta%203/TEAT_CM-AF_BANNER-MOBILE_MARIA%20JOSE%20BUSTAMANT%201.jpg" xr:uid="{B9ACF259-0797-496F-BCB7-93E5D911D82C}"/>
    <hyperlink ref="Q135" r:id="rId106" display="https://colsubsidio365.sharepoint.com/sites/contenidosotd/Shared%20Documents/Aplicaciones/Microsoft%20Forms/Control%20de%20cambios%20-%20Activos%20Web%20-%20Contenidos%20GTD/Pregunta%203/BANNER-TEATRO-PC_MARIA%20JOSE%20BUSTAMANT.jpg; https://colsubsidio365.sharepoint.com/sites/contenidosotd/Shared%20Documents/Aplicaciones/Microsoft%20Forms/Control%20de%20cambios%20-%20Activos%20Web%20-%20Contenidos%20GTD/Pregunta%203/Banner_Mobile%20(2)_MARIA%20JOSE%20BUSTAMANT.jpg" xr:uid="{4FCAA25D-B35E-4548-9CDC-05DD98D1C7C0}"/>
    <hyperlink ref="AJ116" r:id="rId107" xr:uid="{F1E6DBB5-A2B5-40FA-ACF3-02D93BBBEBC4}"/>
    <hyperlink ref="AK116" r:id="rId108" xr:uid="{DE7EA84F-4C2F-4DB4-88FC-06C1C78D15E6}"/>
    <hyperlink ref="Z130" r:id="rId109" display="'https://www.colsubsidio.com/creditos" xr:uid="{9621D640-359A-4C66-9AAB-274FE4085B9A}"/>
    <hyperlink ref="AD130" r:id="rId110" display="https://colsubsidio365.sharepoint.com/sites/contenidosotd/Shared%20Documents/Aplicaciones/Microsoft%20Forms/Control%20de%20cambios%20-%20Activos%20Web%20-%20Contenidos%20GTD/Pregunta%202/2%20Portafolio%20Cr%C3%A9dito%20y%20Seguros%20Febrero-2025_OSCAR%20ARIEL%20ZUNIGA%20M.pdf" xr:uid="{A8E12BF8-F6D0-46BA-9F85-F821D1FDE5FC}"/>
    <hyperlink ref="AD127" r:id="rId111" display="https://colsubsidio365.sharepoint.com/sites/contenidosotd/Shared%20Documents/Aplicaciones/Microsoft%20Forms/Control%20de%20cambios%20-%20Activos%20Web%20-%20Contenidos%20GTD/Pregunta%202/Foto2_500x333px_HANNA%20CAROLINA%20RODRI.jpg; https://colsubsidio365.sharepoint.com/sites/contenidosotd/Shared%20Documents/Aplicaciones/Microsoft%20Forms/Control%20de%20cambios%20-%20Activos%20Web%20-%20Contenidos%20GTD/Pregunta%202/Foto1_500x333px_HANNA%20CAROLINA%20RODRI.jpg" xr:uid="{972B5C76-0EA3-4A19-9089-B05058962293}"/>
    <hyperlink ref="Z128" r:id="rId112" display="'https://www.hotelescolsubsidio.com/tarifas/" xr:uid="{74964DA9-3CAA-4643-ACDF-325C1D9ADB84}"/>
    <hyperlink ref="AD128" r:id="rId113" xr:uid="{AA742DBB-7CE0-4FB2-9BFA-437DD6C49671}"/>
    <hyperlink ref="Z136" r:id="rId114" location="/wizard?clasificacion=594&amp;producto=14" display="'https://www.diversioncolsubsidio.com/deportes-natacion-para-adulto-mayor#/wizard?clasificacion=594&amp;producto=14" xr:uid="{C4005050-C329-4B38-AE03-72A6012E2D93}"/>
    <hyperlink ref="Q139" r:id="rId115" display="https://colsubsidio365.sharepoint.com/sites/contenidosotd/Shared%20Documents/Aplicaciones/Microsoft%20Forms/Control%20de%20cambios%20-%20Activos%20Web%20-%20Contenidos%20GTD/Pregunta%203/Banner_PC%20(1)_MARIA%20JOSE%20BUSTAMANT.jpg; https://colsubsidio365.sharepoint.com/sites/contenidosotd/Shared%20Documents/Aplicaciones/Microsoft%20Forms/Control%20de%20cambios%20-%20Activos%20Web%20-%20Contenidos%20GTD/Pregunta%203/Banner_mobile%20(3)_MARIA%20JOSE%20BUSTAMANT.jpg" xr:uid="{74F63D9E-26A9-4549-ABFE-70C7E88B1248}"/>
    <hyperlink ref="AJ137" r:id="rId116" xr:uid="{80BE7115-082F-445C-9406-1B3DC70C5FB2}"/>
    <hyperlink ref="AK137" r:id="rId117" display="https://colsubsidio365.sharepoint.com/sites/contenidosotd/Shared%20Documents/Aplicaciones/Microsoft%20Forms/Control%20de%20cambios%20-%20Activos%20Web%20-%20Contenidos%20GTD/Pregunta%205/Noticia600x400_HANNA%20CAROLINA%20RODRI.jpg; https://colsubsidio365.sharepoint.com/sites/contenidosotd/Shared%20Documents/Aplicaciones/Microsoft%20Forms/Control%20de%20cambios%20-%20Activos%20Web%20-%20Contenidos%20GTD/Pregunta%205/Noticia1200x630_HANNA%20CAROLINA%20RODRI.jpg" xr:uid="{1211F015-7EB6-48DD-8320-5F73B7FA6030}"/>
    <hyperlink ref="Q138" r:id="rId118" display="https://colsubsidio365.sharepoint.com/sites/contenidosotd/Shared%20Documents/Aplicaciones/Microsoft%20Forms/Control%20de%20cambios%20-%20Activos%20Web%20-%20Contenidos%20GTD/Pregunta%203/Banner-myhotel_1920X500px%20(3)_HANNA%20CAROLINA%20RODRI.jpg; https://colsubsidio365.sharepoint.com/sites/contenidosotd/Shared%20Documents/Aplicaciones/Microsoft%20Forms/Control%20de%20cambios%20-%20Activos%20Web%20-%20Contenidos%20GTD/Pregunta%203/Banner-myhotel_990X500px%20(1)_HANNA%20CAROLINA%20RODRI.jpg; https://colsubsidio365.sharepoint.com/sites/contenidosotd/Shared%20Documents/Aplicaciones/Microsoft%20Forms/Control%20de%20cambios%20-%20Activos%20Web%20-%20Contenidos%20GTD/Pregunta%203/Banner-myhotel_580X500px_HANNA%20CAROLINA%20RODRI.jpg" xr:uid="{8E959A32-A40F-4CB4-9D8D-C4899734D6F2}"/>
    <hyperlink ref="Z131" r:id="rId119" display="'https://www.agenciadeempleocolsubsidio.com/eventos" xr:uid="{10158665-BD11-4B45-941D-8CDB2D11A5C8}"/>
    <hyperlink ref="V134" r:id="rId120" xr:uid="{035617D1-763B-48A8-811D-64E93D6404F0}"/>
    <hyperlink ref="V139" r:id="rId121" xr:uid="{9CBAA1B0-A86B-4358-9AF4-0A25972EC8BD}"/>
    <hyperlink ref="X144" r:id="rId122" display="https://colsubsidio365.sharepoint.com/sites/contenidosotd/Shared%20Documents/Aplicaciones/Microsoft%20Forms/Control%20de%20cambios%20-%20Activos%20Web%20-%20Contenidos%20GTD/Pregunta/Formato%20de%20creaci%C3%B3n%20-%20Fan%C3%A1ticos%20del%20cine_YEIMI%20LORAINE%20DELGAD.pdf" xr:uid="{11B30A20-BF2A-47F6-A408-418105A17E2D}"/>
    <hyperlink ref="V142" r:id="rId123" xr:uid="{ED8D89E0-A00F-41B4-ABF6-441444710D57}"/>
    <hyperlink ref="Z141" r:id="rId124" display="'https://www.agenciadeempleocolsubsidio.com/unidad-movil" xr:uid="{EE71209F-5561-42C6-AD61-8319E0B935F1}"/>
    <hyperlink ref="Q1931" r:id="rId125" display="https://colsubsidio365.sharepoint.com/sites/contenidosotd/Shared%20Documents/Aplicaciones/Microsoft%20Forms/Control%20de%20cambios%20-%20Activos%20Web%20-%20Contenidos%20GTD/Pregunta%203/TEAT_CM-AF_BANNERS-PC-DESKTOP_MARIA%20JOSE%20BUSTAMANT.jpg; https://colsubsidio365.sharepoint.com/sites/contenidosotd/Shared%20Documents/Aplicaciones/Microsoft%20Forms/Control%20de%20cambios%20-%20Activos%20Web%20-%20Contenidos%20GTD/Pregunta%203/TEAT_CM-AF_BANNERS-PC-MOBILE_MARIA%20JOSE%20BUSTAMANT.jpg" xr:uid="{3A1BB4F8-9059-46F5-8C0A-18E3DF7BF018}"/>
    <hyperlink ref="AJ140" r:id="rId126" xr:uid="{6AA8B154-C09D-42C5-8135-74EAB62AFAD9}"/>
    <hyperlink ref="AK140" r:id="rId127" xr:uid="{DA29EF48-9EB2-4B94-9CEF-034E8C2C19E1}"/>
    <hyperlink ref="Z145" r:id="rId128" display="'https://www.hotelescolsubsidio.com/" xr:uid="{6901FB0A-37A1-4D4E-81B7-21E1093FFF6D}"/>
    <hyperlink ref="Q146" r:id="rId129" display="https://colsubsidio365.sharepoint.com/sites/contenidosotd/Shared%20Documents/Aplicaciones/Microsoft%20Forms/Control%20de%20cambios%20-%20Activos%20Web%20-%20Contenidos%20GTD/Pregunta%203/BannerAlcaravan_990x500px_HANNA%20CAROLINA%20RODRI.jpg; ; " xr:uid="{25E2D1FE-3F36-4615-B8D1-D037600DEFA1}"/>
    <hyperlink ref="V146" r:id="rId130" xr:uid="{4D43027A-F24E-48EF-819B-B7C13D80F81C}"/>
    <hyperlink ref="V147" r:id="rId131" xr:uid="{D6819601-DFE5-4DAB-973D-3686E4C05F2F}"/>
    <hyperlink ref="Q148" r:id="rId132" display="https://colsubsidio365.sharepoint.com/sites/contenidosotd/Shared%20Documents/Aplicaciones/Microsoft%20Forms/Control%20de%20cambios%20-%20Activos%20Web%20-%20Contenidos%20GTD/Pregunta%203/BannerPaipa_990x500_HANNA%20CAROLINA%20RODRI.jpg; https://colsubsidio365.sharepoint.com/sites/contenidosotd/Shared%20Documents/Aplicaciones/Microsoft%20Forms/Control%20de%20cambios%20-%20Activos%20Web%20-%20Contenidos%20GTD/Pregunta%203/BannerPaipa_580x500_HANNA%20CAROLINA%20RODRI.jpg; https://colsubsidio365.sharepoint.com/sites/contenidosotd/Shared%20Documents/Aplicaciones/Microsoft%20Forms/Control%20de%20cambios%20-%20Activos%20Web%20-%20Contenidos%20GTD/Pregunta%203/BannerPaipa%20(1)_HANNA%20CAROLINA%20RODRI.jpg" xr:uid="{87A54455-AA08-499E-8649-5FE3A092DB72}"/>
    <hyperlink ref="V148" r:id="rId133" xr:uid="{D7F02660-B1E2-4C40-BF28-F4AC847A46CE}"/>
    <hyperlink ref="V149" r:id="rId134" xr:uid="{AB76F174-97F7-4BF3-864D-4D31BB015811}"/>
    <hyperlink ref="AD152" r:id="rId135" display="https://colsubsidio365.sharepoint.com/sites/contenidosotd/_layouts/15/Doc.aspx?sourcedoc=%7B517B71E0-18FA-4B83-A4E2-631827E6AF11%7D&amp;file=Horarios%20y%20mantenimientos%20atracciones%20Piscila_HEINER%20LEONARDO%20MORA%2055.docx&amp;action=default&amp;mobileredirect=true" xr:uid="{A75B3184-9DE3-432F-9875-BAB94DD4EB8C}"/>
    <hyperlink ref="AJ154" r:id="rId136" xr:uid="{49320F52-8CB8-4AB8-93A3-B7BF96DCD736}"/>
    <hyperlink ref="AK154" r:id="rId137" xr:uid="{AB629352-49F8-4D50-B60F-7E95F9E9A7D3}"/>
    <hyperlink ref="J154" r:id="rId138" xr:uid="{32177F5D-28AA-4A39-9146-8A530C318A81}"/>
    <hyperlink ref="Z155" r:id="rId139" display="'https://cetcolsubsidio.edu.co/programas/ingles" xr:uid="{5B0A7B94-8EE5-4856-8428-86AD5EA586DA}"/>
    <hyperlink ref="J155" r:id="rId140" xr:uid="{D350F5E3-0302-49F3-B770-1520EF744F7A}"/>
    <hyperlink ref="Z156" r:id="rId141" display="'https://www.agenciadeempleocolsubsidio.com/unidad-movil" xr:uid="{644E44EC-A7EE-4C77-92D9-4102CB545E63}"/>
    <hyperlink ref="Q153" r:id="rId142" display="https://colsubsidio365.sharepoint.com/sites/contenidosotd/Shared%20Documents/Aplicaciones/Microsoft%20Forms/Control%20de%20cambios%20-%20Activos%20Web%20-%20Contenidos%20GTD/Pregunta%203/banner%201920x600_KAREN%20YISELLT%20DUQUE.png; https://colsubsidio365.sharepoint.com/sites/contenidosotd/Shared%20Documents/Aplicaciones/Microsoft%20Forms/Control%20de%20cambios%20-%20Activos%20Web%20-%20Contenidos%20GTD/Pregunta%203/banner%20600x400_KAREN%20YISELLT%20DUQUE.png" xr:uid="{A084C013-A4CF-43A2-82E4-6DAFF5DD2DEA}"/>
    <hyperlink ref="AD159" r:id="rId143" xr:uid="{F4BD9029-8783-4640-B792-DE854774DC92}"/>
    <hyperlink ref="AK129" r:id="rId144" xr:uid="{83006C7D-AA7D-4A60-93E3-F0DF798405C4}"/>
    <hyperlink ref="AJ129" r:id="rId145" xr:uid="{B30B8262-118D-4E60-BFFB-1D3A7FF92C51}"/>
    <hyperlink ref="X161" r:id="rId146" display="https://colsubsidio365.sharepoint.com/sites/contenidosotd/Shared%20Documents/Aplicaciones/Microsoft%20Forms/Control%20de%20cambios%20-%20Activos%20Web%20-%20Contenidos%20GTD/Pregunta/Formato%20de%20creaci%C3%B3n%20-%20Bienestar%2060+_YEIMI%20LORAINE%20DELGAD.pdf" xr:uid="{F83C862E-E99F-4CDC-A0D9-4E51664D94E9}"/>
    <hyperlink ref="Z160" r:id="rId147" display="'https://www.colsubsidio.com/creditos" xr:uid="{65816418-3AA9-497D-B3B6-2870BE4278B6}"/>
    <hyperlink ref="AD160" r:id="rId148" xr:uid="{A2A46F3A-04DE-4D2E-ACCF-CD35BD15DC5D}"/>
    <hyperlink ref="Z157" r:id="rId149" display="'https://teatrocolsubsidio.com/eventos" xr:uid="{49BAF9E2-0EDB-468A-A63A-C1599FB43B5A}"/>
    <hyperlink ref="V153" r:id="rId150" xr:uid="{A31423F1-1615-4602-B89A-F9D7265550AE}"/>
    <hyperlink ref="Z165" r:id="rId151" location="/wizard?clasificacion=445&amp;producto=98" display="'https://www.diversioncolsubsidio.com/deportes-practica-libre-gimnasio#/wizard?clasificacion=445&amp;producto=98" xr:uid="{6253A3F6-0914-42E8-9100-4D7FF3F7FC88}"/>
    <hyperlink ref="AK166" r:id="rId152" display="https://colsubsidio365.sharepoint.com/sites/contenidosotd/Shared%20Documents/Aplicaciones/Microsoft%20Forms/Control%20de%20cambios%20-%20Activos%20Web%20-%20Contenidos%20GTD/Pregunta%205/noticia_noticia_sostenibilidad%201200x630_HEINER%20LEONARDO%20MORA.jpg" xr:uid="{A7B71070-AE5E-44A2-9B44-F65BE17B2FA9}"/>
    <hyperlink ref="AJ166" r:id="rId153" display="https://colsubsidio365.sharepoint.com/sites/contenidosotd/_layouts/15/Doc.aspx?sourcedoc=%7B9EDF91C3-B30A-4ADB-A9BF-4D44DD859F35%7D&amp;file=Noticia%20blog%20campa%C3%B1a%20Sostenibilidad%20-%202025_HEINER%20LEONARDO%20MORA.docx&amp;action=default&amp;mobileredirect=true" xr:uid="{8032091C-A824-4D00-86B2-4298FF072BE4}"/>
    <hyperlink ref="Z164" r:id="rId154" location="/wizard?clasificacion=445&amp;producto=98" display="'https://www.diversioncolsubsidio.com/deportes-practica-libre-gimnasio#/wizard?clasificacion=445&amp;producto=98" xr:uid="{E776788F-2448-409A-B55B-0972D240B8CE}"/>
    <hyperlink ref="Z169" r:id="rId155" display="'https://www.diversioncolsubsidio.com/item/articulo/830438 " xr:uid="{6C726AA7-E151-4121-B9F5-8BBF1866C13D}"/>
    <hyperlink ref="AJ168" r:id="rId156" xr:uid="{3B6E1FFD-C098-414A-BF35-0B81816B52CC}"/>
    <hyperlink ref="AK168" r:id="rId157" xr:uid="{B101DA9F-CE33-40DE-AD29-E8DAE0B7E811}"/>
    <hyperlink ref="AD173" r:id="rId158" xr:uid="{CEFE51C3-F868-4291-AD5B-ADA6C70BFDBD}"/>
    <hyperlink ref="Z173" r:id="rId159" display="'https://www.agenciadeempleocolsubsidio.com/eventos" xr:uid="{D0B21172-237F-4C65-9131-48805AAFF385}"/>
    <hyperlink ref="Z175" r:id="rId160" display="'https://cetcolsubsidio.edu.co/programas/tecnico-laboral" xr:uid="{3A71EB7F-B788-4239-9BEF-B1CCDB9FC1FA}"/>
    <hyperlink ref="AD175" r:id="rId161" xr:uid="{AC779597-E089-4041-8CB8-C1778D9995C9}"/>
    <hyperlink ref="AD172" r:id="rId162" xr:uid="{8375197E-B567-4F84-8EF2-EAA942B0FC26}"/>
    <hyperlink ref="Z171" r:id="rId163" display="'https://www.colsubsidio.com/creditos  y seguros https://www.colsubsidio.com/seguros todo el ecosistema de crédito y seguros" xr:uid="{471A84E5-DCAD-48BE-ACA5-80C8ED5727E2}"/>
    <hyperlink ref="Q170" r:id="rId164" display="https://colsubsidio365.sharepoint.com/sites/contenidosotd/Shared%20Documents/Aplicaciones/Microsoft%20Forms/Control%20de%20cambios%20-%20Activos%20Web%20-%20Contenidos%20GTD/Pregunta%203/BANNER-HOTELES-600X400_DANIELA%20DELPILAR%20PAR.jpg; https://colsubsidio365.sharepoint.com/sites/contenidosotd/Shared%20Documents/Aplicaciones/Microsoft%20Forms/Control%20de%20cambios%20-%20Activos%20Web%20-%20Contenidos%20GTD/Pregunta%203/BANNER-HOTELES-960X400_DANIELA%20DELPILAR%20PAR.jpg; https://colsubsidio365.sharepoint.com/sites/contenidosotd/Shared%20Documents/Aplicaciones/Microsoft%20Forms/Control%20de%20cambios%20-%20Activos%20Web%20-%20Contenidos%20GTD/Pregunta%203/BANNER-HOTELES-1920X400_DANIELA%20DELPILAR%20PAR.jpg" xr:uid="{493E6D09-EFAC-4230-AD5D-B2BC0FDC3B2B}"/>
    <hyperlink ref="V170" r:id="rId165" xr:uid="{49C12FAC-3075-4D7A-8EE1-88ECEB3FC718}"/>
    <hyperlink ref="AD176" r:id="rId166" display="https://colsubsidio365.sharepoint.com/sites/contenidosotd/_layouts/15/Doc.aspx?sourcedoc=%7B69D428F1-C4B6-4287-B6E9-14B01F9B6B58%7D&amp;file=Ajuste%20valor%20matr%C3%ADcula%20TL%202025%20con%20horarios%20p_ECP%20APOYO%20PORTAFOLIO.pptx&amp;action=edit&amp;mobileredirect=true" xr:uid="{DFAB2762-40B9-419F-A762-F60EECA4ED7D}"/>
    <hyperlink ref="AK174" r:id="rId167" xr:uid="{C44898EC-ADFC-4107-B8E1-C00AF0A82B40}"/>
    <hyperlink ref="AJ158" r:id="rId168" xr:uid="{6FA47DE5-36E6-4F81-979E-2178E7257628}"/>
    <hyperlink ref="AK158" r:id="rId169" xr:uid="{196C4946-14B7-46B4-A2F4-0838ED8419C5}"/>
    <hyperlink ref="AJ162" r:id="rId170" xr:uid="{F41D72CC-4727-4462-A740-3C74C4432D62}"/>
    <hyperlink ref="AK162" r:id="rId171" xr:uid="{6F8A0E30-40B3-439D-A6AD-7CA94C047281}"/>
    <hyperlink ref="AE180" r:id="rId172" xr:uid="{9439D1F2-05C8-424B-8A77-5395A750E394}"/>
    <hyperlink ref="AJ163" r:id="rId173" xr:uid="{22066B61-FC27-4DCA-9A5F-9A5B791A1B94}"/>
    <hyperlink ref="AK163" r:id="rId174" xr:uid="{DB738199-9DC8-4A43-907A-5F41DE775DD8}"/>
    <hyperlink ref="AD178" r:id="rId175" display="https://colsubsidio365.sharepoint.com/sites/contenidosotd/_layouts/15/Doc.aspx?sourcedoc=%7B90EB2C67-03B5-4179-9275-52FD1CEBDD8F%7D&amp;file=Horarios%20y%20mantenimientos%20atracciones%20Piscila_HEINER%20LEONARDO%20MORA%2056.docx&amp;action=default&amp;mobileredirect=true" xr:uid="{73A80D16-D8AE-40D2-9114-E5F46305A8C7}"/>
    <hyperlink ref="Z177" r:id="rId176" display="'https://cetcolsubsidio.edu.co/programas/becas" xr:uid="{9256C7C1-A918-4413-A0F8-634A0CA3C465}"/>
    <hyperlink ref="AJ174" r:id="rId177" xr:uid="{4B369B51-5CA3-49B3-8EB0-353FA6F4A68C}"/>
    <hyperlink ref="Q189" r:id="rId178" display="https://colsubsidio365.sharepoint.com/sites/contenidosotd/Shared%20Documents/Aplicaciones/Microsoft%20Forms/Control%20de%20cambios%20-%20Activos%20Web%20-%20Contenidos%20GTD/Pregunta%203/banner_mobile%202_MARIA%20JOSE%20BUSTAMANT.jpg; https://colsubsidio365.sharepoint.com/sites/contenidosotd/Shared%20Documents/Aplicaciones/Microsoft%20Forms/Control%20de%20cambios%20-%20Activos%20Web%20-%20Contenidos%20GTD/Pregunta%203/Banner_pc_MARIA%20JOSE%20BUSTAMANT%202.jpg; https://colsubsidio365.sharepoint.com/sites/contenidosotd/Shared%20Documents/Aplicaciones/Microsoft%20Forms/Control%20de%20cambios%20-%20Activos%20Web%20-%20Contenidos%20GTD/Pregunta%203/banner_mobile%202%202_MARIA%20JOSE%20BUSTAMANT.jpg" xr:uid="{DEF689C9-F062-4A10-B7CB-CCDDB855DBD9}"/>
    <hyperlink ref="Z187" r:id="rId179" display="'https://www.diversioncolsubsidio.com/item/articulo/830438" xr:uid="{65D0654A-64E1-45D8-80E1-469C54A9E715}"/>
    <hyperlink ref="Z183" r:id="rId180" display="'https://www.piscilago.co/" xr:uid="{F428168B-958C-4FDC-950A-4D9AB78ABCF3}"/>
    <hyperlink ref="Q185" r:id="rId181" display="https://colsubsidio365.sharepoint.com/sites/contenidosotd/Shared%20Documents/Aplicaciones/Microsoft%20Forms/Control%20de%20cambios%20-%20Activos%20Web%20-%20Contenidos%20GTD/Pregunta%203/CHAVELA-600-400_MARIA%20JOSE%20BUSTAMANT.jpg; https://colsubsidio365.sharepoint.com/sites/contenidosotd/Shared%20Documents/Aplicaciones/Microsoft%20Forms/Control%20de%20cambios%20-%20Activos%20Web%20-%20Contenidos%20GTD/Pregunta%203/CHAVELA--1920-600_MARIA%20JOSE%20BUSTAMANT.jpg" xr:uid="{F4F876AD-C0F9-4633-93DF-43CA07DC794B}"/>
    <hyperlink ref="AD177" r:id="rId182" xr:uid="{DEC6962A-163A-45D3-B18A-4E35329F18EF}"/>
    <hyperlink ref="J179" r:id="rId183" xr:uid="{7A500D4C-07AA-4D7D-B02E-790B5F8D60BE}"/>
    <hyperlink ref="Z179" r:id="rId184" display="'https://cetcolsubsidio.edu.co/programas/tecnico-laboral" xr:uid="{8DDC356C-109A-424A-AB39-0A616B3D231D}"/>
    <hyperlink ref="AD179" r:id="rId185" display="https://colsubsidio365.sharepoint.com/sites/contenidosotd/_layouts/15/Doc.aspx?sourcedoc=%7B013BCB70-A435-4197-BA5B-75FDF0B70A51%7D&amp;file=Ajuste%20valor%20matr%C3%ADcula%20TL%202025%20con%20horarios_ECP%20APOYO%20PORTAFOLIO.pptx&amp;action=edit&amp;mobileredirect=true; https://colsubsidio365.sharepoint.com/sites/contenidosotd/_layouts/15/Doc.aspx?sourcedoc=%7B51057CFD-7ED2-4467-8E32-0E84413B461E%7D&amp;file=Ajuste%20valor%20matr%C3%ADcula%20TL%202025%20con%20horarios%20p_ECP%20APOYO%20PORTAFOLIO%201.pptx&amp;action=edit&amp;mobileredirect=true" xr:uid="{05B1D4F0-7440-4CE0-8BBA-C098714053F5}"/>
    <hyperlink ref="Q188" r:id="rId186" xr:uid="{1173B2F4-3852-49D6-AD2A-D9CAB586194B}"/>
    <hyperlink ref="V188" r:id="rId187" xr:uid="{ABF0B21C-5B6A-45DC-A929-6C1FE77C710B}"/>
    <hyperlink ref="Z184" r:id="rId188" location="/vitrina?clasificacion=594" display="'https://www.diversioncolsubsidio.com/deportes-adulto-mayor#/vitrina?clasificacion=594" xr:uid="{B13A37CC-5B12-4145-AAD8-5452AF9F7756}"/>
    <hyperlink ref="Q182" r:id="rId189" xr:uid="{89B15240-5C73-4C8F-BBA1-B0F26A9AEBED}"/>
    <hyperlink ref="V182" r:id="rId190" xr:uid="{C7654D3C-F798-4774-A48C-BA982D3B890E}"/>
    <hyperlink ref="AD184" r:id="rId191" display="https://colsubsidio365.sharepoint.com/sites/contenidosotd/_layouts/15/Doc.aspx?sourcedoc=%7BAC21FD38-6490-4CBB-8372-CDBDF0D5A890%7D&amp;file=TARIFARIO%20PROGRAMAS%20DE%20ACTIVIDAD%20F%C3%8DSICA%20(003)_LAURA%20CAROLINA%20SIERR.xlsx&amp;action=default&amp;mobileredirect=true" xr:uid="{B2E3B0DB-C254-4513-A7DB-B7BE713ECD29}"/>
    <hyperlink ref="V189" r:id="rId192" xr:uid="{F4A41C7A-C5A7-447A-8DB5-3ACF713368A8}"/>
    <hyperlink ref="AD196" r:id="rId193" display="https://colsubsidio365.sharepoint.com/sites/contenidosotd/_layouts/15/Doc.aspx?sourcedoc=%7B41FE67C4-AD80-42AE-967D-CE61539DFFB9%7D&amp;file=Actualizacion%20pdfs%20Seguros%20de%20Desempleo_OSCAR%20ARIEL%20ZUNIGA%20M.pptx&amp;action=edit&amp;mobileredirect=true; https://colsubsidio365.sharepoint.com/sites/contenidosotd/Shared%20Documents/Aplicaciones/Microsoft%20Forms/Control%20de%20cambios%20-%20Activos%20Web%20-%20Contenidos%20GTD/Pregunta%202/CP01-P2202-TC-%20COLSUBSIDIO%20-%20CONDICIONES%20DE%20R_OSCAR%20ARIEL%20ZUNIGA%20M.pdf; https://colsubsidio365.sharepoint.com/sites/contenidosotd/Shared%20Documents/Aplicaciones/Microsoft%20Forms/Control%20de%20cambios%20-%20Activos%20Web%20-%20Contenidos%20GTD/Pregunta%202/CP01-P2421-CO-%20COLSUBSIDIO%20-%20CONDICIONES%20DE%20R_OSCAR%20ARIEL%20ZUNIGA%20M.pdf; https://colsubsidio365.sharepoint.com/sites/contenidosotd/Shared%20Documents/Aplicaciones/Microsoft%20Forms/Control%20de%20cambios%20-%20Activos%20Web%20-%20Contenidos%20GTD/Pregunta%202/CP01-P2427-HI-%20COLSUBSIDIO%20-%20CONDICIONES%20DE%20R_OSCAR%20ARIEL%20ZUNIGA%20M.pdf" xr:uid="{6110517A-9DBA-4D1D-85A9-1333D5559357}"/>
    <hyperlink ref="Z197" r:id="rId194" display="'https://www.diversioncolsubsidio.com/tyc/ " xr:uid="{3E8AD612-162C-48DE-90A4-C9CD688D0FA7}"/>
    <hyperlink ref="AK199" r:id="rId195" xr:uid="{700D0F60-2C01-4472-91D6-AF0FAE418139}"/>
    <hyperlink ref="AJ199" r:id="rId196" xr:uid="{3A31B9BD-F434-4F93-A263-DB40FAF29535}"/>
    <hyperlink ref="J198" r:id="rId197" xr:uid="{0502FACE-E970-4366-B36C-6E43ED076DC4}"/>
    <hyperlink ref="J199" r:id="rId198" xr:uid="{ABD05A28-281F-4245-A8AC-8E2FE0399E3B}"/>
    <hyperlink ref="X201" r:id="rId199" display="https://colsubsidio365.sharepoint.com/sites/contenidosotd/Shared%20Documents/Aplicaciones/Microsoft%20Forms/Control%20de%20cambios%20-%20Activos%20Web%20-%20Contenidos%20GTD/Pregunta/Formato%20creaci%C3%B3n%20-%20Bienestar%20en%20el%20agua%2060+%202_YEIMI%20LORAINE%20DELGAD.pdf" xr:uid="{7548FD01-56C0-44B9-993F-AABA09F17AE6}"/>
    <hyperlink ref="Z202" r:id="rId200" display="'https://www.piscilago.co/planea-tu-visita/restaurantes" xr:uid="{223E4FA1-B4C2-4140-A3A7-033DA5AFAE37}"/>
    <hyperlink ref="AD203" r:id="rId201" display="https://colsubsidio365.sharepoint.com/sites/contenidosotd/_layouts/15/Doc.aspx?sourcedoc=%7B57CA5C32-F514-47AE-AB15-8B569EB3A9DF%7D&amp;file=Horarios%20y%20mantenimientos%20atracciones%20Piscila_HEINER%20LEONARDO%20MORA%2057.docx&amp;action=default&amp;mobileredirect=true" xr:uid="{AA73BCE1-DAA1-405A-8EEB-2BB3C248D6E6}"/>
    <hyperlink ref="AD204" r:id="rId202" xr:uid="{07B69E97-F8C9-4E5B-9623-FD719309C152}"/>
    <hyperlink ref="Z214" r:id="rId203" display="'https://www.piscilago.co/planes-empresariales" xr:uid="{80F79305-9C79-4E4B-AF6C-54CB92832452}"/>
    <hyperlink ref="AD216" r:id="rId204" display="https://colsubsidio365.sharepoint.com/sites/contenidosotd/Shared%20Documents/Aplicaciones/Microsoft%20Forms/Control%20de%20cambios%20-%20Activos%20Web%20-%20Contenidos%20GTD/Pregunta%202/Acuerdo%20calendario%20acade%E2%95%A0%C3%BCmico%202025%201_ECP%20APOYO%20PORTAFOLIO.pdf; https://colsubsidio365.sharepoint.com/sites/contenidosotd/Shared%20Documents/Aplicaciones/Microsoft%20Forms/Control%20de%20cambios%20-%20Activos%20Web%20-%20Contenidos%20GTD/Pregunta%202/Acuerdo%20calendario%20acade%E2%95%A0%C3%BCmico%202025%202_ECP%20APOYO%20PORTAFOLIO.pdf" xr:uid="{CD3811D3-BFB3-4A9B-97BE-6D79AD2B7469}"/>
    <hyperlink ref="Z216" r:id="rId205" display="'https://cetcolsubsidio.edu.co/sobre-nosotros/marco-l" xr:uid="{4E6D68DD-D29C-49E1-AFDE-C1982BC1A25D}"/>
    <hyperlink ref="AJ207" r:id="rId206" xr:uid="{C41CFD3B-99DD-43A2-8A85-989EAF745683}"/>
    <hyperlink ref="AK207" r:id="rId207" xr:uid="{DEF27C22-7295-4852-90AC-8D818459B88D}"/>
    <hyperlink ref="Z205" r:id="rId208" display="'https://www.hotelescolsubsidio.com/actualidad/hotel-bosques-plan-mas-diversion/" xr:uid="{FE679F69-DF20-41B2-B559-676139898470}"/>
    <hyperlink ref="Q211" r:id="rId209" display="https://colsubsidio365.sharepoint.com/sites/contenidosotd/Shared%20Documents/Aplicaciones/Microsoft%20Forms/Control%20de%20cambios%20-%20Activos%20Web%20-%20Contenidos%20GTD/Pregunta%203/BANNERS%20PC_Mesa%20de%20trabajo%201_MARIA%20JOSE%20BUSTAMANT.jpg; https://colsubsidio365.sharepoint.com/sites/contenidosotd/Shared%20Documents/Aplicaciones/Microsoft%20Forms/Control%20de%20cambios%20-%20Activos%20Web%20-%20Contenidos%20GTD/Pregunta%203/BANNERS%20PC-02_MARIA%20JOSE%20BUSTAMANT.jpg" xr:uid="{57BE5F49-9439-481F-98C1-0DD484AB8706}"/>
    <hyperlink ref="V211" r:id="rId210" xr:uid="{CBDB72A5-EE85-43E5-9488-A1F5BDFC5D35}"/>
    <hyperlink ref="Q212" r:id="rId211" display="https://colsubsidio365.sharepoint.com/sites/contenidosotd/Shared%20Documents/Aplicaciones/Microsoft%20Forms/Control%20de%20cambios%20-%20Activos%20Web%20-%20Contenidos%20GTD/Pregunta%203/ALTA_MARIA%20JOSE%20BUSTAMANT.jpg; https://colsubsidio365.sharepoint.com/sites/contenidosotd/Shared%20Documents/Aplicaciones/Microsoft%20Forms/Control%20de%20cambios%20-%20Activos%20Web%20-%20Contenidos%20GTD/Pregunta%203/Banner_teatro_mobile_MARIA%20JOSE%20BUSTAMANT.jpg" xr:uid="{620F0D19-3CAB-40CE-B4D6-A9CD39E901F6}"/>
    <hyperlink ref="V212" r:id="rId212" xr:uid="{BE4FCF99-EB8F-4976-9D00-6CB5EB4B5628}"/>
    <hyperlink ref="Z213" r:id="rId213" display="'https://teatrocolsubsidio.com/eventos/yamandu-costa-y-hermanos-saboya" xr:uid="{D96F19B8-08AF-4974-AB3D-C4EE9D62257C}"/>
    <hyperlink ref="AD213" r:id="rId214" xr:uid="{04C503C7-1DB8-4F50-969E-2F78A59B826F}"/>
    <hyperlink ref="J210" r:id="rId215" xr:uid="{156DD394-2C7E-4CED-BF0E-1FBC90D50B7A}"/>
    <hyperlink ref="Z210" r:id="rId216" display="'https://cetcolsubsidio.edu.co/programas/becas" xr:uid="{511D2DF6-113B-4E75-8DF3-BBFB282A56B4}"/>
    <hyperlink ref="AD210" r:id="rId217" display="https://colsubsidio365.sharepoint.com/sites/contenidosotd/Shared%20Documents/Aplicaciones/Microsoft%20Forms/Control%20de%20cambios%20-%20Activos%20Web%20-%20Contenidos%20GTD/Pregunta%202/Control%20de%20cambios%20becas.%20ocultar%20pesta%C3%B1a%20de_ECP%20APOYO%20PORTAFOLIO.png" xr:uid="{5CB86C1E-2C3D-4521-88BD-9079C961DC83}"/>
    <hyperlink ref="Z215" r:id="rId218" display="'https://teatrocolsubsidio.com/eventos/milonga-al-escenario" xr:uid="{E33F8AF7-7AFC-40E4-96A8-1D583DD3D361}"/>
  </hyperlinks>
  <pageMargins left="0.7" right="0.7" top="0.75" bottom="0.75" header="0.3" footer="0.3"/>
  <pageSetup paperSize="9" orientation="portrait" r:id="rId219"/>
  <tableParts count="1">
    <tablePart r:id="rId220"/>
  </tableParts>
  <extLst>
    <ext xmlns:x14="http://schemas.microsoft.com/office/spreadsheetml/2009/9/main" uri="{CCE6A557-97BC-4b89-ADB6-D9C93CAAB3DF}">
      <x14:dataValidations xmlns:xm="http://schemas.microsoft.com/office/excel/2006/main" count="4">
        <x14:dataValidation type="list" allowBlank="1" showInputMessage="1" showErrorMessage="1" xr:uid="{5E9C516C-C907-4CD5-93EE-B724205E6BCE}">
          <x14:formula1>
            <xm:f>Listas!$A$2:$A$6</xm:f>
          </x14:formula1>
          <xm:sqref>B61:B216</xm:sqref>
        </x14:dataValidation>
        <x14:dataValidation type="list" allowBlank="1" showInputMessage="1" showErrorMessage="1" xr:uid="{4A8FC6DD-B50E-4B60-9059-8F8B1D2A2287}">
          <x14:formula1>
            <xm:f>Listas!$A$2:$A$8</xm:f>
          </x14:formula1>
          <xm:sqref>B217 B2:B60</xm:sqref>
        </x14:dataValidation>
        <x14:dataValidation type="list" allowBlank="1" showInputMessage="1" showErrorMessage="1" xr:uid="{0766A589-95A1-4A1B-B934-629D3AA44D15}">
          <x14:formula1>
            <xm:f>Listas!$H$2:$H$9</xm:f>
          </x14:formula1>
          <xm:sqref>C2:C217</xm:sqref>
        </x14:dataValidation>
        <x14:dataValidation type="list" allowBlank="1" showInputMessage="1" showErrorMessage="1" xr:uid="{E419BB62-1549-4525-BD58-28AEC1B1C195}">
          <x14:formula1>
            <xm:f>Listas!$F$2:$F$41</xm:f>
          </x14:formula1>
          <xm:sqref>D2:D217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96705-AA7D-44AB-B376-9C037F3C188C}">
  <dimension ref="A1:BE2627"/>
  <sheetViews>
    <sheetView topLeftCell="G733" workbookViewId="0">
      <selection activeCell="G753" sqref="G753"/>
    </sheetView>
  </sheetViews>
  <sheetFormatPr defaultRowHeight="30" customHeight="1"/>
  <cols>
    <col min="1" max="1" width="6.5703125" customWidth="1"/>
    <col min="2" max="2" width="22.5703125" bestFit="1" customWidth="1"/>
    <col min="3" max="3" width="11.42578125" bestFit="1" customWidth="1"/>
    <col min="5" max="5" width="40.85546875" customWidth="1"/>
    <col min="6" max="6" width="6.7109375" bestFit="1" customWidth="1"/>
    <col min="7" max="7" width="38.5703125" bestFit="1" customWidth="1"/>
    <col min="8" max="9" width="19.28515625" bestFit="1" customWidth="1"/>
    <col min="10" max="13" width="11.42578125" bestFit="1" customWidth="1"/>
    <col min="14" max="14" width="11.28515625" bestFit="1" customWidth="1"/>
    <col min="15" max="15" width="11.42578125" bestFit="1" customWidth="1"/>
    <col min="17" max="17" width="26.5703125" bestFit="1" customWidth="1"/>
    <col min="21" max="21" width="44.7109375" bestFit="1" customWidth="1"/>
    <col min="42" max="42" width="2.7109375" bestFit="1" customWidth="1"/>
    <col min="47" max="48" width="11.42578125" bestFit="1" customWidth="1"/>
    <col min="50" max="50" width="11.42578125" bestFit="1" customWidth="1"/>
    <col min="51" max="51" width="7.7109375" bestFit="1" customWidth="1"/>
    <col min="52" max="52" width="5.5703125" bestFit="1" customWidth="1"/>
  </cols>
  <sheetData>
    <row r="1" spans="1:52" ht="30" customHeight="1">
      <c r="A1" s="142" t="s">
        <v>3</v>
      </c>
      <c r="B1" s="143" t="s">
        <v>4</v>
      </c>
      <c r="C1" s="143" t="s">
        <v>5</v>
      </c>
      <c r="D1" s="143" t="s">
        <v>4804</v>
      </c>
      <c r="E1" s="143" t="s">
        <v>7</v>
      </c>
      <c r="F1" s="143" t="s">
        <v>11</v>
      </c>
      <c r="G1" s="144" t="s">
        <v>12</v>
      </c>
      <c r="H1" s="145" t="s">
        <v>13</v>
      </c>
      <c r="I1" s="145" t="s">
        <v>14</v>
      </c>
      <c r="J1" s="145" t="s">
        <v>15</v>
      </c>
      <c r="K1" s="145" t="s">
        <v>16</v>
      </c>
      <c r="L1" s="145" t="s">
        <v>8</v>
      </c>
      <c r="M1" s="145" t="s">
        <v>9</v>
      </c>
      <c r="N1" s="145" t="s">
        <v>10</v>
      </c>
      <c r="O1" s="145" t="s">
        <v>17</v>
      </c>
      <c r="P1" s="145" t="s">
        <v>4807</v>
      </c>
      <c r="Q1" s="145" t="s">
        <v>4808</v>
      </c>
      <c r="R1" s="145" t="s">
        <v>19</v>
      </c>
      <c r="S1" s="145" t="s">
        <v>20</v>
      </c>
      <c r="T1" s="145" t="s">
        <v>21</v>
      </c>
      <c r="U1" s="145" t="s">
        <v>22</v>
      </c>
      <c r="V1" s="145" t="s">
        <v>4810</v>
      </c>
      <c r="W1" s="145" t="s">
        <v>24</v>
      </c>
      <c r="X1" s="145" t="s">
        <v>42</v>
      </c>
      <c r="Y1" s="145" t="s">
        <v>25</v>
      </c>
      <c r="Z1" s="145" t="s">
        <v>26</v>
      </c>
      <c r="AA1" s="145" t="s">
        <v>27</v>
      </c>
      <c r="AB1" s="145" t="s">
        <v>28</v>
      </c>
      <c r="AC1" s="145" t="s">
        <v>29</v>
      </c>
      <c r="AD1" s="145" t="s">
        <v>30</v>
      </c>
      <c r="AE1" s="145" t="s">
        <v>40</v>
      </c>
      <c r="AF1" s="145" t="s">
        <v>31</v>
      </c>
      <c r="AG1" s="145" t="s">
        <v>32</v>
      </c>
      <c r="AH1" s="145" t="s">
        <v>33</v>
      </c>
      <c r="AI1" s="145" t="s">
        <v>34</v>
      </c>
      <c r="AJ1" s="145" t="s">
        <v>35</v>
      </c>
      <c r="AK1" s="145" t="s">
        <v>36</v>
      </c>
      <c r="AL1" s="145" t="s">
        <v>37</v>
      </c>
      <c r="AM1" s="145" t="s">
        <v>38</v>
      </c>
      <c r="AN1" s="145" t="s">
        <v>39</v>
      </c>
      <c r="AO1" s="145" t="s">
        <v>48</v>
      </c>
      <c r="AP1" s="145" t="s">
        <v>44</v>
      </c>
      <c r="AQ1" s="145" t="s">
        <v>43</v>
      </c>
      <c r="AR1" s="145" t="s">
        <v>45</v>
      </c>
      <c r="AS1" s="145" t="s">
        <v>46</v>
      </c>
      <c r="AT1" s="145" t="s">
        <v>47</v>
      </c>
      <c r="AU1" s="145" t="s">
        <v>49</v>
      </c>
      <c r="AV1" s="145" t="s">
        <v>50</v>
      </c>
      <c r="AW1" s="145" t="s">
        <v>51</v>
      </c>
      <c r="AX1" s="146" t="s">
        <v>52</v>
      </c>
      <c r="AY1" s="146" t="s">
        <v>4811</v>
      </c>
      <c r="AZ1" s="147" t="s">
        <v>53</v>
      </c>
    </row>
    <row r="2" spans="1:52" ht="30" customHeight="1">
      <c r="A2" s="117">
        <v>3238</v>
      </c>
      <c r="B2" s="117" t="s">
        <v>4383</v>
      </c>
      <c r="C2" s="118" t="s">
        <v>55</v>
      </c>
      <c r="D2" s="117"/>
      <c r="E2" s="119" t="s">
        <v>5559</v>
      </c>
      <c r="F2" s="117">
        <v>659</v>
      </c>
      <c r="G2" s="120" t="s">
        <v>4385</v>
      </c>
      <c r="H2" s="121">
        <v>45245.601493055554</v>
      </c>
      <c r="I2" s="121">
        <v>45245.614872685182</v>
      </c>
      <c r="J2" s="119" t="s">
        <v>5560</v>
      </c>
      <c r="K2" s="117" t="s">
        <v>5561</v>
      </c>
      <c r="L2" s="117" t="s">
        <v>5562</v>
      </c>
      <c r="M2" s="117" t="s">
        <v>57</v>
      </c>
      <c r="N2" s="117" t="s">
        <v>112</v>
      </c>
      <c r="O2" s="117" t="s">
        <v>4386</v>
      </c>
      <c r="P2" s="117"/>
      <c r="Q2" s="119"/>
      <c r="R2" s="117"/>
      <c r="S2" s="117"/>
      <c r="T2" s="117"/>
      <c r="U2" s="119"/>
      <c r="V2" s="117"/>
      <c r="W2" s="119"/>
      <c r="X2" s="119"/>
      <c r="Y2" s="119"/>
      <c r="Z2" s="117"/>
      <c r="AA2" s="119"/>
      <c r="AB2" s="119"/>
      <c r="AC2" s="119"/>
      <c r="AD2" s="119"/>
      <c r="AE2" s="117"/>
      <c r="AF2" s="117"/>
      <c r="AG2" s="117"/>
      <c r="AH2" s="119"/>
      <c r="AI2" s="119"/>
      <c r="AJ2" s="119"/>
      <c r="AK2" s="119"/>
      <c r="AL2" s="117"/>
      <c r="AM2" s="119"/>
      <c r="AN2" s="119"/>
      <c r="AO2" s="117"/>
      <c r="AP2" s="117"/>
      <c r="AQ2" s="117"/>
      <c r="AR2" s="117"/>
      <c r="AS2" s="117"/>
      <c r="AT2" s="119"/>
      <c r="AU2" s="117" t="s">
        <v>5244</v>
      </c>
      <c r="AV2" s="122" t="s">
        <v>5563</v>
      </c>
      <c r="AW2" s="119"/>
      <c r="AX2" s="117" t="s">
        <v>68</v>
      </c>
      <c r="AY2" s="117">
        <v>2023</v>
      </c>
      <c r="AZ2" s="117">
        <v>11</v>
      </c>
    </row>
    <row r="3" spans="1:52" ht="30" customHeight="1">
      <c r="A3" s="123">
        <v>3292</v>
      </c>
      <c r="B3" s="123" t="s">
        <v>4383</v>
      </c>
      <c r="C3" s="124" t="s">
        <v>5015</v>
      </c>
      <c r="D3" s="123"/>
      <c r="E3" s="125" t="s">
        <v>5564</v>
      </c>
      <c r="F3" s="123">
        <v>565</v>
      </c>
      <c r="G3" s="127" t="s">
        <v>4385</v>
      </c>
      <c r="H3" s="128">
        <v>45253.529085648152</v>
      </c>
      <c r="I3" s="128">
        <v>45253.584629629629</v>
      </c>
      <c r="J3" s="125" t="s">
        <v>5560</v>
      </c>
      <c r="K3" s="123" t="s">
        <v>5561</v>
      </c>
      <c r="L3" s="123" t="s">
        <v>5562</v>
      </c>
      <c r="M3" s="123" t="s">
        <v>57</v>
      </c>
      <c r="N3" s="123" t="s">
        <v>112</v>
      </c>
      <c r="O3" s="123" t="s">
        <v>4386</v>
      </c>
      <c r="P3" s="123"/>
      <c r="Q3" s="125"/>
      <c r="R3" s="123"/>
      <c r="S3" s="123"/>
      <c r="T3" s="123"/>
      <c r="U3" s="125"/>
      <c r="V3" s="123"/>
      <c r="W3" s="125"/>
      <c r="X3" s="125"/>
      <c r="Y3" s="125"/>
      <c r="Z3" s="123"/>
      <c r="AA3" s="125"/>
      <c r="AB3" s="125"/>
      <c r="AC3" s="125"/>
      <c r="AD3" s="125"/>
      <c r="AE3" s="123"/>
      <c r="AF3" s="123"/>
      <c r="AG3" s="123"/>
      <c r="AH3" s="125"/>
      <c r="AI3" s="125"/>
      <c r="AJ3" s="125"/>
      <c r="AK3" s="125"/>
      <c r="AL3" s="123"/>
      <c r="AM3" s="125"/>
      <c r="AN3" s="125"/>
      <c r="AO3" s="123"/>
      <c r="AP3" s="123"/>
      <c r="AQ3" s="123"/>
      <c r="AR3" s="123"/>
      <c r="AS3" s="123"/>
      <c r="AT3" s="125"/>
      <c r="AU3" s="123" t="s">
        <v>5565</v>
      </c>
      <c r="AV3" s="125"/>
      <c r="AW3" s="125" t="s">
        <v>5566</v>
      </c>
      <c r="AX3" s="123" t="s">
        <v>68</v>
      </c>
      <c r="AY3" s="123">
        <v>2023</v>
      </c>
      <c r="AZ3" s="123">
        <v>11</v>
      </c>
    </row>
    <row r="4" spans="1:52" ht="30" customHeight="1">
      <c r="A4" s="117">
        <v>3443</v>
      </c>
      <c r="B4" s="117" t="s">
        <v>4383</v>
      </c>
      <c r="C4" s="118" t="s">
        <v>55</v>
      </c>
      <c r="D4" s="117"/>
      <c r="E4" s="119" t="s">
        <v>5567</v>
      </c>
      <c r="F4" s="117">
        <v>250</v>
      </c>
      <c r="G4" s="120" t="s">
        <v>4385</v>
      </c>
      <c r="H4" s="121">
        <v>45280.518773148149</v>
      </c>
      <c r="I4" s="121">
        <v>45280.518969907411</v>
      </c>
      <c r="J4" s="119" t="s">
        <v>5560</v>
      </c>
      <c r="K4" s="117" t="s">
        <v>5561</v>
      </c>
      <c r="L4" s="117" t="s">
        <v>5562</v>
      </c>
      <c r="M4" s="117" t="s">
        <v>57</v>
      </c>
      <c r="N4" s="117" t="s">
        <v>112</v>
      </c>
      <c r="O4" s="117" t="s">
        <v>4386</v>
      </c>
      <c r="P4" s="117"/>
      <c r="Q4" s="119"/>
      <c r="R4" s="117"/>
      <c r="S4" s="117"/>
      <c r="T4" s="117"/>
      <c r="U4" s="119"/>
      <c r="V4" s="117"/>
      <c r="W4" s="119"/>
      <c r="X4" s="119"/>
      <c r="Y4" s="119"/>
      <c r="Z4" s="117"/>
      <c r="AA4" s="119"/>
      <c r="AB4" s="119"/>
      <c r="AC4" s="119"/>
      <c r="AD4" s="119"/>
      <c r="AE4" s="117"/>
      <c r="AF4" s="117"/>
      <c r="AG4" s="117"/>
      <c r="AH4" s="119"/>
      <c r="AI4" s="119"/>
      <c r="AJ4" s="119"/>
      <c r="AK4" s="119"/>
      <c r="AL4" s="117"/>
      <c r="AM4" s="119"/>
      <c r="AN4" s="119"/>
      <c r="AO4" s="117"/>
      <c r="AP4" s="117"/>
      <c r="AQ4" s="117"/>
      <c r="AR4" s="117"/>
      <c r="AS4" s="117"/>
      <c r="AT4" s="119"/>
      <c r="AU4" s="117" t="s">
        <v>5244</v>
      </c>
      <c r="AV4" s="122" t="s">
        <v>5568</v>
      </c>
      <c r="AW4" s="119"/>
      <c r="AX4" s="117" t="s">
        <v>68</v>
      </c>
      <c r="AY4" s="117">
        <v>2023</v>
      </c>
      <c r="AZ4" s="117">
        <v>12</v>
      </c>
    </row>
    <row r="5" spans="1:52" ht="30" customHeight="1">
      <c r="A5" s="123">
        <v>3497</v>
      </c>
      <c r="B5" s="123" t="s">
        <v>1186</v>
      </c>
      <c r="C5" s="129" t="s">
        <v>55</v>
      </c>
      <c r="D5" s="123" t="s">
        <v>4887</v>
      </c>
      <c r="E5" s="125" t="s">
        <v>5569</v>
      </c>
      <c r="F5" s="123">
        <v>1</v>
      </c>
      <c r="G5" s="127" t="s">
        <v>1187</v>
      </c>
      <c r="H5" s="128">
        <v>45293.387013888889</v>
      </c>
      <c r="I5" s="128">
        <v>45293.410393518519</v>
      </c>
      <c r="J5" s="125" t="s">
        <v>3825</v>
      </c>
      <c r="K5" s="123" t="s">
        <v>3826</v>
      </c>
      <c r="L5" s="123" t="s">
        <v>3816</v>
      </c>
      <c r="M5" s="123" t="s">
        <v>149</v>
      </c>
      <c r="N5" s="123"/>
      <c r="O5" s="123" t="s">
        <v>3704</v>
      </c>
      <c r="P5" s="123"/>
      <c r="Q5" s="125"/>
      <c r="R5" s="123"/>
      <c r="S5" s="123"/>
      <c r="T5" s="123"/>
      <c r="U5" s="125"/>
      <c r="V5" s="123"/>
      <c r="W5" s="125"/>
      <c r="X5" s="125"/>
      <c r="Y5" s="125" t="s">
        <v>5145</v>
      </c>
      <c r="Z5" s="123" t="s">
        <v>85</v>
      </c>
      <c r="AA5" s="125" t="s">
        <v>5570</v>
      </c>
      <c r="AB5" s="125"/>
      <c r="AC5" s="125"/>
      <c r="AD5" s="125"/>
      <c r="AE5" s="123"/>
      <c r="AF5" s="123"/>
      <c r="AG5" s="123"/>
      <c r="AH5" s="125"/>
      <c r="AI5" s="125"/>
      <c r="AJ5" s="125"/>
      <c r="AK5" s="125"/>
      <c r="AL5" s="123"/>
      <c r="AM5" s="125"/>
      <c r="AN5" s="125"/>
      <c r="AO5" s="123"/>
      <c r="AP5" s="123"/>
      <c r="AQ5" s="123"/>
      <c r="AR5" s="123"/>
      <c r="AS5" s="123"/>
      <c r="AT5" s="125"/>
      <c r="AU5" s="123"/>
      <c r="AV5" s="125"/>
      <c r="AW5" s="125"/>
      <c r="AX5" s="123" t="s">
        <v>68</v>
      </c>
      <c r="AY5" s="123">
        <v>2024</v>
      </c>
      <c r="AZ5" s="123">
        <v>1</v>
      </c>
    </row>
    <row r="6" spans="1:52" ht="30" customHeight="1">
      <c r="A6" s="117">
        <v>3498</v>
      </c>
      <c r="B6" s="117" t="s">
        <v>78</v>
      </c>
      <c r="C6" s="118" t="s">
        <v>55</v>
      </c>
      <c r="D6" s="117" t="s">
        <v>4887</v>
      </c>
      <c r="E6" s="119" t="s">
        <v>5571</v>
      </c>
      <c r="F6" s="117">
        <v>9</v>
      </c>
      <c r="G6" s="120" t="s">
        <v>5572</v>
      </c>
      <c r="H6" s="121">
        <v>45293.499039351853</v>
      </c>
      <c r="I6" s="121">
        <v>45293.504062499997</v>
      </c>
      <c r="J6" s="119" t="s">
        <v>4832</v>
      </c>
      <c r="K6" s="117" t="s">
        <v>4833</v>
      </c>
      <c r="L6" s="117" t="s">
        <v>3770</v>
      </c>
      <c r="M6" s="117" t="s">
        <v>259</v>
      </c>
      <c r="N6" s="117"/>
      <c r="O6" s="117" t="s">
        <v>4876</v>
      </c>
      <c r="P6" s="117"/>
      <c r="Q6" s="122" t="s">
        <v>5573</v>
      </c>
      <c r="R6" s="117" t="s">
        <v>5574</v>
      </c>
      <c r="S6" s="117" t="s">
        <v>5575</v>
      </c>
      <c r="T6" s="117" t="s">
        <v>3099</v>
      </c>
      <c r="U6" s="119" t="s">
        <v>5332</v>
      </c>
      <c r="V6" s="117" t="s">
        <v>5576</v>
      </c>
      <c r="W6" s="119"/>
      <c r="X6" s="119"/>
      <c r="Y6" s="119"/>
      <c r="Z6" s="117"/>
      <c r="AA6" s="119"/>
      <c r="AB6" s="119"/>
      <c r="AC6" s="119"/>
      <c r="AD6" s="119"/>
      <c r="AE6" s="117"/>
      <c r="AF6" s="117"/>
      <c r="AG6" s="117"/>
      <c r="AH6" s="119"/>
      <c r="AI6" s="119"/>
      <c r="AJ6" s="119"/>
      <c r="AK6" s="119"/>
      <c r="AL6" s="117"/>
      <c r="AM6" s="119"/>
      <c r="AN6" s="119"/>
      <c r="AO6" s="117"/>
      <c r="AP6" s="117"/>
      <c r="AQ6" s="117"/>
      <c r="AR6" s="117"/>
      <c r="AS6" s="117"/>
      <c r="AT6" s="119"/>
      <c r="AU6" s="117"/>
      <c r="AV6" s="119"/>
      <c r="AW6" s="119"/>
      <c r="AX6" s="117" t="s">
        <v>68</v>
      </c>
      <c r="AY6" s="117">
        <v>2024</v>
      </c>
      <c r="AZ6" s="117">
        <v>1</v>
      </c>
    </row>
    <row r="7" spans="1:52" ht="30" customHeight="1">
      <c r="A7" s="123">
        <v>3499</v>
      </c>
      <c r="B7" s="123" t="s">
        <v>78</v>
      </c>
      <c r="C7" s="129" t="s">
        <v>55</v>
      </c>
      <c r="D7" s="123" t="s">
        <v>4887</v>
      </c>
      <c r="E7" s="125" t="s">
        <v>5577</v>
      </c>
      <c r="F7" s="123">
        <v>10</v>
      </c>
      <c r="G7" s="127" t="s">
        <v>5572</v>
      </c>
      <c r="H7" s="128">
        <v>45293.50509259259</v>
      </c>
      <c r="I7" s="128">
        <v>45293.509641203702</v>
      </c>
      <c r="J7" s="125" t="s">
        <v>4832</v>
      </c>
      <c r="K7" s="123" t="s">
        <v>4833</v>
      </c>
      <c r="L7" s="123" t="s">
        <v>3770</v>
      </c>
      <c r="M7" s="123" t="s">
        <v>259</v>
      </c>
      <c r="N7" s="123"/>
      <c r="O7" s="123" t="s">
        <v>3696</v>
      </c>
      <c r="P7" s="123"/>
      <c r="Q7" s="125"/>
      <c r="R7" s="123"/>
      <c r="S7" s="123"/>
      <c r="T7" s="123"/>
      <c r="U7" s="125"/>
      <c r="V7" s="123"/>
      <c r="W7" s="130" t="s">
        <v>5578</v>
      </c>
      <c r="X7" s="125" t="s">
        <v>5579</v>
      </c>
      <c r="Y7" s="125"/>
      <c r="Z7" s="123"/>
      <c r="AA7" s="125"/>
      <c r="AB7" s="125"/>
      <c r="AC7" s="125"/>
      <c r="AD7" s="125"/>
      <c r="AE7" s="123"/>
      <c r="AF7" s="123"/>
      <c r="AG7" s="123"/>
      <c r="AH7" s="125"/>
      <c r="AI7" s="125"/>
      <c r="AJ7" s="125"/>
      <c r="AK7" s="125" t="s">
        <v>5580</v>
      </c>
      <c r="AL7" s="123"/>
      <c r="AM7" s="125"/>
      <c r="AN7" s="125"/>
      <c r="AO7" s="123"/>
      <c r="AP7" s="123"/>
      <c r="AQ7" s="123"/>
      <c r="AR7" s="123"/>
      <c r="AS7" s="123"/>
      <c r="AT7" s="125"/>
      <c r="AU7" s="123"/>
      <c r="AV7" s="125"/>
      <c r="AW7" s="125"/>
      <c r="AX7" s="123" t="s">
        <v>68</v>
      </c>
      <c r="AY7" s="123">
        <v>2024</v>
      </c>
      <c r="AZ7" s="123">
        <v>1</v>
      </c>
    </row>
    <row r="8" spans="1:52" ht="30" customHeight="1">
      <c r="A8" s="117">
        <v>3500</v>
      </c>
      <c r="B8" s="117" t="s">
        <v>78</v>
      </c>
      <c r="C8" s="118" t="s">
        <v>55</v>
      </c>
      <c r="D8" s="117" t="s">
        <v>4887</v>
      </c>
      <c r="E8" s="119" t="s">
        <v>5581</v>
      </c>
      <c r="F8" s="117">
        <v>81</v>
      </c>
      <c r="G8" s="120" t="s">
        <v>5572</v>
      </c>
      <c r="H8" s="121">
        <v>45293.511608796296</v>
      </c>
      <c r="I8" s="121">
        <v>45293.517245370371</v>
      </c>
      <c r="J8" s="119" t="s">
        <v>4832</v>
      </c>
      <c r="K8" s="117" t="s">
        <v>4833</v>
      </c>
      <c r="L8" s="117" t="s">
        <v>3770</v>
      </c>
      <c r="M8" s="117" t="s">
        <v>259</v>
      </c>
      <c r="N8" s="117"/>
      <c r="O8" s="117" t="s">
        <v>3704</v>
      </c>
      <c r="P8" s="117"/>
      <c r="Q8" s="119"/>
      <c r="R8" s="117"/>
      <c r="S8" s="117"/>
      <c r="T8" s="117"/>
      <c r="U8" s="119"/>
      <c r="V8" s="117"/>
      <c r="W8" s="119"/>
      <c r="X8" s="119"/>
      <c r="Y8" s="119" t="s">
        <v>584</v>
      </c>
      <c r="Z8" s="117" t="s">
        <v>85</v>
      </c>
      <c r="AA8" s="119" t="s">
        <v>5582</v>
      </c>
      <c r="AB8" s="119"/>
      <c r="AC8" s="119" t="s">
        <v>5583</v>
      </c>
      <c r="AD8" s="119"/>
      <c r="AE8" s="117"/>
      <c r="AF8" s="117"/>
      <c r="AG8" s="117"/>
      <c r="AH8" s="119"/>
      <c r="AI8" s="119"/>
      <c r="AJ8" s="119"/>
      <c r="AK8" s="119"/>
      <c r="AL8" s="117"/>
      <c r="AM8" s="119"/>
      <c r="AN8" s="119"/>
      <c r="AO8" s="117"/>
      <c r="AP8" s="117"/>
      <c r="AQ8" s="117"/>
      <c r="AR8" s="117"/>
      <c r="AS8" s="117"/>
      <c r="AT8" s="119"/>
      <c r="AU8" s="117"/>
      <c r="AV8" s="119"/>
      <c r="AW8" s="119"/>
      <c r="AX8" s="117" t="s">
        <v>68</v>
      </c>
      <c r="AY8" s="117">
        <v>2024</v>
      </c>
      <c r="AZ8" s="117">
        <v>1</v>
      </c>
    </row>
    <row r="9" spans="1:52" ht="30" customHeight="1">
      <c r="A9" s="123">
        <v>3501</v>
      </c>
      <c r="B9" s="123" t="s">
        <v>78</v>
      </c>
      <c r="C9" s="129" t="s">
        <v>55</v>
      </c>
      <c r="D9" s="123" t="s">
        <v>5584</v>
      </c>
      <c r="E9" s="125" t="s">
        <v>5585</v>
      </c>
      <c r="F9" s="123">
        <v>34</v>
      </c>
      <c r="G9" s="127" t="s">
        <v>5572</v>
      </c>
      <c r="H9" s="128">
        <v>45293.586701388886</v>
      </c>
      <c r="I9" s="128">
        <v>45293.595590277779</v>
      </c>
      <c r="J9" s="125" t="s">
        <v>4832</v>
      </c>
      <c r="K9" s="123" t="s">
        <v>4833</v>
      </c>
      <c r="L9" s="123" t="s">
        <v>3770</v>
      </c>
      <c r="M9" s="123" t="s">
        <v>259</v>
      </c>
      <c r="N9" s="123"/>
      <c r="O9" s="123" t="s">
        <v>3704</v>
      </c>
      <c r="P9" s="123"/>
      <c r="Q9" s="125"/>
      <c r="R9" s="123"/>
      <c r="S9" s="123"/>
      <c r="T9" s="123"/>
      <c r="U9" s="125"/>
      <c r="V9" s="123"/>
      <c r="W9" s="125"/>
      <c r="X9" s="125"/>
      <c r="Y9" s="125" t="s">
        <v>5586</v>
      </c>
      <c r="Z9" s="123" t="s">
        <v>85</v>
      </c>
      <c r="AA9" s="125" t="s">
        <v>5587</v>
      </c>
      <c r="AB9" s="125"/>
      <c r="AC9" s="130" t="s">
        <v>5588</v>
      </c>
      <c r="AD9" s="125"/>
      <c r="AE9" s="123"/>
      <c r="AF9" s="123"/>
      <c r="AG9" s="123"/>
      <c r="AH9" s="125"/>
      <c r="AI9" s="125"/>
      <c r="AJ9" s="125"/>
      <c r="AK9" s="125"/>
      <c r="AL9" s="123"/>
      <c r="AM9" s="125"/>
      <c r="AN9" s="125"/>
      <c r="AO9" s="123"/>
      <c r="AP9" s="123"/>
      <c r="AQ9" s="123"/>
      <c r="AR9" s="123"/>
      <c r="AS9" s="123"/>
      <c r="AT9" s="125"/>
      <c r="AU9" s="123"/>
      <c r="AV9" s="125"/>
      <c r="AW9" s="125"/>
      <c r="AX9" s="123" t="s">
        <v>68</v>
      </c>
      <c r="AY9" s="123">
        <v>2024</v>
      </c>
      <c r="AZ9" s="123">
        <v>1</v>
      </c>
    </row>
    <row r="10" spans="1:52" ht="30" customHeight="1">
      <c r="A10" s="117">
        <v>3502</v>
      </c>
      <c r="B10" s="117" t="s">
        <v>1186</v>
      </c>
      <c r="C10" s="118" t="s">
        <v>55</v>
      </c>
      <c r="D10" s="117" t="s">
        <v>5589</v>
      </c>
      <c r="E10" s="119" t="s">
        <v>5590</v>
      </c>
      <c r="F10" s="117">
        <v>2</v>
      </c>
      <c r="G10" s="120" t="s">
        <v>1187</v>
      </c>
      <c r="H10" s="121">
        <v>45293.639594907407</v>
      </c>
      <c r="I10" s="121">
        <v>45293.640914351854</v>
      </c>
      <c r="J10" s="119" t="s">
        <v>3430</v>
      </c>
      <c r="K10" s="117" t="s">
        <v>3431</v>
      </c>
      <c r="L10" s="117" t="s">
        <v>3787</v>
      </c>
      <c r="M10" s="117" t="s">
        <v>80</v>
      </c>
      <c r="N10" s="117"/>
      <c r="O10" s="117" t="s">
        <v>3704</v>
      </c>
      <c r="P10" s="117"/>
      <c r="Q10" s="119"/>
      <c r="R10" s="117"/>
      <c r="S10" s="117"/>
      <c r="T10" s="117"/>
      <c r="U10" s="119"/>
      <c r="V10" s="117"/>
      <c r="W10" s="119"/>
      <c r="X10" s="119"/>
      <c r="Y10" s="119" t="s">
        <v>5591</v>
      </c>
      <c r="Z10" s="117" t="s">
        <v>85</v>
      </c>
      <c r="AA10" s="119" t="s">
        <v>5592</v>
      </c>
      <c r="AB10" s="119"/>
      <c r="AC10" s="122" t="s">
        <v>5593</v>
      </c>
      <c r="AD10" s="119"/>
      <c r="AE10" s="117"/>
      <c r="AF10" s="117"/>
      <c r="AG10" s="117"/>
      <c r="AH10" s="119"/>
      <c r="AI10" s="119"/>
      <c r="AJ10" s="119"/>
      <c r="AK10" s="119"/>
      <c r="AL10" s="117"/>
      <c r="AM10" s="119"/>
      <c r="AN10" s="119"/>
      <c r="AO10" s="117"/>
      <c r="AP10" s="117"/>
      <c r="AQ10" s="117"/>
      <c r="AR10" s="117"/>
      <c r="AS10" s="117"/>
      <c r="AT10" s="119"/>
      <c r="AU10" s="117"/>
      <c r="AV10" s="119"/>
      <c r="AW10" s="119"/>
      <c r="AX10" s="117" t="s">
        <v>68</v>
      </c>
      <c r="AY10" s="117">
        <v>2024</v>
      </c>
      <c r="AZ10" s="117">
        <v>1</v>
      </c>
    </row>
    <row r="11" spans="1:52" ht="30" customHeight="1">
      <c r="A11" s="123">
        <v>3507</v>
      </c>
      <c r="B11" s="123" t="s">
        <v>1186</v>
      </c>
      <c r="C11" s="129" t="s">
        <v>55</v>
      </c>
      <c r="D11" s="123" t="s">
        <v>4887</v>
      </c>
      <c r="E11" s="125" t="s">
        <v>5594</v>
      </c>
      <c r="F11" s="123">
        <v>11</v>
      </c>
      <c r="G11" s="127" t="s">
        <v>1187</v>
      </c>
      <c r="H11" s="128">
        <v>45293.647777777776</v>
      </c>
      <c r="I11" s="128">
        <v>45293.648148148146</v>
      </c>
      <c r="J11" s="125" t="s">
        <v>72</v>
      </c>
      <c r="K11" s="123" t="s">
        <v>73</v>
      </c>
      <c r="L11" s="123" t="s">
        <v>5067</v>
      </c>
      <c r="M11" s="123" t="s">
        <v>57</v>
      </c>
      <c r="N11" s="123" t="s">
        <v>112</v>
      </c>
      <c r="O11" s="123" t="s">
        <v>3704</v>
      </c>
      <c r="P11" s="123"/>
      <c r="Q11" s="125"/>
      <c r="R11" s="123"/>
      <c r="S11" s="123"/>
      <c r="T11" s="123"/>
      <c r="U11" s="125"/>
      <c r="V11" s="123"/>
      <c r="W11" s="125"/>
      <c r="X11" s="125"/>
      <c r="Y11" s="130" t="s">
        <v>5595</v>
      </c>
      <c r="Z11" s="123" t="s">
        <v>114</v>
      </c>
      <c r="AA11" s="125"/>
      <c r="AB11" s="130" t="s">
        <v>5596</v>
      </c>
      <c r="AC11" s="125"/>
      <c r="AD11" s="125"/>
      <c r="AE11" s="123"/>
      <c r="AF11" s="123"/>
      <c r="AG11" s="123"/>
      <c r="AH11" s="125"/>
      <c r="AI11" s="125"/>
      <c r="AJ11" s="125"/>
      <c r="AK11" s="125"/>
      <c r="AL11" s="123"/>
      <c r="AM11" s="125"/>
      <c r="AN11" s="125"/>
      <c r="AO11" s="123"/>
      <c r="AP11" s="123"/>
      <c r="AQ11" s="123"/>
      <c r="AR11" s="123"/>
      <c r="AS11" s="123"/>
      <c r="AT11" s="125"/>
      <c r="AU11" s="123"/>
      <c r="AV11" s="125"/>
      <c r="AW11" s="125"/>
      <c r="AX11" s="123" t="s">
        <v>68</v>
      </c>
      <c r="AY11" s="123">
        <v>2024</v>
      </c>
      <c r="AZ11" s="123">
        <v>1</v>
      </c>
    </row>
    <row r="12" spans="1:52" ht="30" customHeight="1">
      <c r="A12" s="117">
        <v>3509</v>
      </c>
      <c r="B12" s="117" t="s">
        <v>69</v>
      </c>
      <c r="C12" s="118" t="s">
        <v>55</v>
      </c>
      <c r="D12" s="117" t="s">
        <v>4887</v>
      </c>
      <c r="E12" s="119" t="s">
        <v>5597</v>
      </c>
      <c r="F12" s="117">
        <v>10</v>
      </c>
      <c r="G12" s="120" t="s">
        <v>5598</v>
      </c>
      <c r="H12" s="121">
        <v>45293.64571759259</v>
      </c>
      <c r="I12" s="121">
        <v>45293.65724537037</v>
      </c>
      <c r="J12" s="119" t="s">
        <v>3820</v>
      </c>
      <c r="K12" s="117" t="s">
        <v>3821</v>
      </c>
      <c r="L12" s="117" t="s">
        <v>3791</v>
      </c>
      <c r="M12" s="117" t="s">
        <v>57</v>
      </c>
      <c r="N12" s="117" t="s">
        <v>112</v>
      </c>
      <c r="O12" s="117" t="s">
        <v>3704</v>
      </c>
      <c r="P12" s="117"/>
      <c r="Q12" s="119"/>
      <c r="R12" s="117"/>
      <c r="S12" s="117"/>
      <c r="T12" s="117"/>
      <c r="U12" s="119"/>
      <c r="V12" s="117"/>
      <c r="W12" s="119"/>
      <c r="X12" s="119"/>
      <c r="Y12" s="122" t="s">
        <v>2831</v>
      </c>
      <c r="Z12" s="117" t="s">
        <v>85</v>
      </c>
      <c r="AA12" s="119" t="s">
        <v>5599</v>
      </c>
      <c r="AB12" s="119"/>
      <c r="AC12" s="119"/>
      <c r="AD12" s="119"/>
      <c r="AE12" s="117"/>
      <c r="AF12" s="117"/>
      <c r="AG12" s="117"/>
      <c r="AH12" s="119"/>
      <c r="AI12" s="119"/>
      <c r="AJ12" s="119"/>
      <c r="AK12" s="119"/>
      <c r="AL12" s="117"/>
      <c r="AM12" s="119"/>
      <c r="AN12" s="119"/>
      <c r="AO12" s="117"/>
      <c r="AP12" s="117"/>
      <c r="AQ12" s="117"/>
      <c r="AR12" s="117"/>
      <c r="AS12" s="117"/>
      <c r="AT12" s="119"/>
      <c r="AU12" s="117"/>
      <c r="AV12" s="119"/>
      <c r="AW12" s="119"/>
      <c r="AX12" s="117" t="s">
        <v>68</v>
      </c>
      <c r="AY12" s="117">
        <v>2024</v>
      </c>
      <c r="AZ12" s="117">
        <v>1</v>
      </c>
    </row>
    <row r="13" spans="1:52" ht="30" customHeight="1">
      <c r="A13" s="123">
        <v>3510</v>
      </c>
      <c r="B13" s="123" t="s">
        <v>278</v>
      </c>
      <c r="C13" s="129" t="s">
        <v>55</v>
      </c>
      <c r="D13" s="123"/>
      <c r="E13" s="125" t="s">
        <v>5600</v>
      </c>
      <c r="F13" s="123">
        <v>9</v>
      </c>
      <c r="G13" s="127" t="s">
        <v>279</v>
      </c>
      <c r="H13" s="128">
        <v>45293.621770833335</v>
      </c>
      <c r="I13" s="128">
        <v>45293.664664351854</v>
      </c>
      <c r="J13" s="125" t="s">
        <v>228</v>
      </c>
      <c r="K13" s="123" t="s">
        <v>229</v>
      </c>
      <c r="L13" s="123" t="s">
        <v>4099</v>
      </c>
      <c r="M13" s="123" t="s">
        <v>57</v>
      </c>
      <c r="N13" s="123" t="s">
        <v>112</v>
      </c>
      <c r="O13" s="123" t="s">
        <v>3704</v>
      </c>
      <c r="P13" s="123"/>
      <c r="Q13" s="125"/>
      <c r="R13" s="123"/>
      <c r="S13" s="123"/>
      <c r="T13" s="123"/>
      <c r="U13" s="125"/>
      <c r="V13" s="123"/>
      <c r="W13" s="125"/>
      <c r="X13" s="125"/>
      <c r="Y13" s="125" t="s">
        <v>3151</v>
      </c>
      <c r="Z13" s="123" t="s">
        <v>85</v>
      </c>
      <c r="AA13" s="125" t="s">
        <v>5601</v>
      </c>
      <c r="AB13" s="125"/>
      <c r="AC13" s="125" t="s">
        <v>5602</v>
      </c>
      <c r="AD13" s="125"/>
      <c r="AE13" s="123"/>
      <c r="AF13" s="123"/>
      <c r="AG13" s="123"/>
      <c r="AH13" s="125"/>
      <c r="AI13" s="125"/>
      <c r="AJ13" s="125"/>
      <c r="AK13" s="125"/>
      <c r="AL13" s="123"/>
      <c r="AM13" s="125"/>
      <c r="AN13" s="125"/>
      <c r="AO13" s="123"/>
      <c r="AP13" s="123"/>
      <c r="AQ13" s="123"/>
      <c r="AR13" s="123"/>
      <c r="AS13" s="123"/>
      <c r="AT13" s="125"/>
      <c r="AU13" s="123"/>
      <c r="AV13" s="125"/>
      <c r="AW13" s="125"/>
      <c r="AX13" s="123" t="s">
        <v>68</v>
      </c>
      <c r="AY13" s="123">
        <v>2024</v>
      </c>
      <c r="AZ13" s="123">
        <v>1</v>
      </c>
    </row>
    <row r="14" spans="1:52" ht="30" customHeight="1">
      <c r="A14" s="117">
        <v>3511</v>
      </c>
      <c r="B14" s="117" t="s">
        <v>1186</v>
      </c>
      <c r="C14" s="118" t="s">
        <v>55</v>
      </c>
      <c r="D14" s="117" t="s">
        <v>4887</v>
      </c>
      <c r="E14" s="119" t="s">
        <v>5603</v>
      </c>
      <c r="F14" s="117">
        <v>10</v>
      </c>
      <c r="G14" s="120" t="s">
        <v>1187</v>
      </c>
      <c r="H14" s="121">
        <v>45293.710856481484</v>
      </c>
      <c r="I14" s="121">
        <v>45293.711689814816</v>
      </c>
      <c r="J14" s="119" t="s">
        <v>72</v>
      </c>
      <c r="K14" s="117" t="s">
        <v>73</v>
      </c>
      <c r="L14" s="117" t="s">
        <v>5067</v>
      </c>
      <c r="M14" s="117" t="s">
        <v>57</v>
      </c>
      <c r="N14" s="117" t="s">
        <v>112</v>
      </c>
      <c r="O14" s="117" t="s">
        <v>3704</v>
      </c>
      <c r="P14" s="117"/>
      <c r="Q14" s="119"/>
      <c r="R14" s="117"/>
      <c r="S14" s="117"/>
      <c r="T14" s="117"/>
      <c r="U14" s="119"/>
      <c r="V14" s="117"/>
      <c r="W14" s="119"/>
      <c r="X14" s="119"/>
      <c r="Y14" s="122" t="s">
        <v>1041</v>
      </c>
      <c r="Z14" s="117" t="s">
        <v>114</v>
      </c>
      <c r="AA14" s="119"/>
      <c r="AB14" s="122" t="s">
        <v>5604</v>
      </c>
      <c r="AC14" s="119"/>
      <c r="AD14" s="119"/>
      <c r="AE14" s="117"/>
      <c r="AF14" s="117"/>
      <c r="AG14" s="117"/>
      <c r="AH14" s="119"/>
      <c r="AI14" s="119"/>
      <c r="AJ14" s="119"/>
      <c r="AK14" s="119"/>
      <c r="AL14" s="117"/>
      <c r="AM14" s="119"/>
      <c r="AN14" s="119"/>
      <c r="AO14" s="117"/>
      <c r="AP14" s="117"/>
      <c r="AQ14" s="117"/>
      <c r="AR14" s="117"/>
      <c r="AS14" s="117"/>
      <c r="AT14" s="119"/>
      <c r="AU14" s="117"/>
      <c r="AV14" s="119"/>
      <c r="AW14" s="119"/>
      <c r="AX14" s="117" t="s">
        <v>68</v>
      </c>
      <c r="AY14" s="117">
        <v>2024</v>
      </c>
      <c r="AZ14" s="117">
        <v>1</v>
      </c>
    </row>
    <row r="15" spans="1:52" ht="30" customHeight="1">
      <c r="A15" s="123">
        <v>3512</v>
      </c>
      <c r="B15" s="123" t="s">
        <v>1186</v>
      </c>
      <c r="C15" s="129" t="s">
        <v>55</v>
      </c>
      <c r="D15" s="123" t="s">
        <v>4887</v>
      </c>
      <c r="E15" s="125" t="s">
        <v>5605</v>
      </c>
      <c r="F15" s="123">
        <v>3</v>
      </c>
      <c r="G15" s="127" t="s">
        <v>1187</v>
      </c>
      <c r="H15" s="128">
        <v>45294.372164351851</v>
      </c>
      <c r="I15" s="128">
        <v>45294.376666666663</v>
      </c>
      <c r="J15" s="125" t="s">
        <v>3825</v>
      </c>
      <c r="K15" s="123" t="s">
        <v>3826</v>
      </c>
      <c r="L15" s="123" t="s">
        <v>3816</v>
      </c>
      <c r="M15" s="123" t="s">
        <v>149</v>
      </c>
      <c r="N15" s="123"/>
      <c r="O15" s="123" t="s">
        <v>3704</v>
      </c>
      <c r="P15" s="123"/>
      <c r="Q15" s="125"/>
      <c r="R15" s="123"/>
      <c r="S15" s="123"/>
      <c r="T15" s="123"/>
      <c r="U15" s="125"/>
      <c r="V15" s="123"/>
      <c r="W15" s="125"/>
      <c r="X15" s="125"/>
      <c r="Y15" s="130" t="s">
        <v>5606</v>
      </c>
      <c r="Z15" s="123" t="s">
        <v>85</v>
      </c>
      <c r="AA15" s="125" t="s">
        <v>5607</v>
      </c>
      <c r="AB15" s="125"/>
      <c r="AC15" s="125"/>
      <c r="AD15" s="125"/>
      <c r="AE15" s="123"/>
      <c r="AF15" s="123"/>
      <c r="AG15" s="123"/>
      <c r="AH15" s="125"/>
      <c r="AI15" s="125"/>
      <c r="AJ15" s="125"/>
      <c r="AK15" s="125"/>
      <c r="AL15" s="123"/>
      <c r="AM15" s="125"/>
      <c r="AN15" s="125"/>
      <c r="AO15" s="123"/>
      <c r="AP15" s="123"/>
      <c r="AQ15" s="123"/>
      <c r="AR15" s="123"/>
      <c r="AS15" s="123"/>
      <c r="AT15" s="125"/>
      <c r="AU15" s="123"/>
      <c r="AV15" s="125"/>
      <c r="AW15" s="125"/>
      <c r="AX15" s="123" t="s">
        <v>68</v>
      </c>
      <c r="AY15" s="123">
        <v>2024</v>
      </c>
      <c r="AZ15" s="123">
        <v>1</v>
      </c>
    </row>
    <row r="16" spans="1:52" ht="30" customHeight="1">
      <c r="A16" s="117">
        <v>3513</v>
      </c>
      <c r="B16" s="117" t="s">
        <v>69</v>
      </c>
      <c r="C16" s="118" t="s">
        <v>55</v>
      </c>
      <c r="D16" s="117" t="s">
        <v>5608</v>
      </c>
      <c r="E16" s="119" t="s">
        <v>5609</v>
      </c>
      <c r="F16" s="117"/>
      <c r="G16" s="120" t="s">
        <v>5598</v>
      </c>
      <c r="H16" s="121">
        <v>45294.452291666668</v>
      </c>
      <c r="I16" s="121">
        <v>45294.458032407405</v>
      </c>
      <c r="J16" s="119" t="s">
        <v>3538</v>
      </c>
      <c r="K16" s="117" t="s">
        <v>3539</v>
      </c>
      <c r="L16" s="117" t="s">
        <v>3873</v>
      </c>
      <c r="M16" s="117" t="s">
        <v>57</v>
      </c>
      <c r="N16" s="117" t="s">
        <v>112</v>
      </c>
      <c r="O16" s="117" t="s">
        <v>3704</v>
      </c>
      <c r="P16" s="117"/>
      <c r="Q16" s="119"/>
      <c r="R16" s="117"/>
      <c r="S16" s="117"/>
      <c r="T16" s="117"/>
      <c r="U16" s="119"/>
      <c r="V16" s="117"/>
      <c r="W16" s="119"/>
      <c r="X16" s="119"/>
      <c r="Y16" s="122" t="s">
        <v>1775</v>
      </c>
      <c r="Z16" s="117" t="s">
        <v>85</v>
      </c>
      <c r="AA16" s="119" t="s">
        <v>5610</v>
      </c>
      <c r="AB16" s="119"/>
      <c r="AC16" s="122" t="s">
        <v>5611</v>
      </c>
      <c r="AD16" s="119"/>
      <c r="AE16" s="117"/>
      <c r="AF16" s="117"/>
      <c r="AG16" s="117"/>
      <c r="AH16" s="119"/>
      <c r="AI16" s="119"/>
      <c r="AJ16" s="119"/>
      <c r="AK16" s="119"/>
      <c r="AL16" s="117"/>
      <c r="AM16" s="119"/>
      <c r="AN16" s="119"/>
      <c r="AO16" s="117"/>
      <c r="AP16" s="117"/>
      <c r="AQ16" s="117"/>
      <c r="AR16" s="117"/>
      <c r="AS16" s="117"/>
      <c r="AT16" s="119"/>
      <c r="AU16" s="117"/>
      <c r="AV16" s="119"/>
      <c r="AW16" s="119"/>
      <c r="AX16" s="117" t="s">
        <v>68</v>
      </c>
      <c r="AY16" s="117">
        <v>2024</v>
      </c>
      <c r="AZ16" s="117">
        <v>1</v>
      </c>
    </row>
    <row r="17" spans="1:52" ht="30" customHeight="1">
      <c r="A17" s="123">
        <v>3514</v>
      </c>
      <c r="B17" s="123" t="s">
        <v>69</v>
      </c>
      <c r="C17" s="129" t="s">
        <v>55</v>
      </c>
      <c r="D17" s="123" t="s">
        <v>4887</v>
      </c>
      <c r="E17" s="125" t="s">
        <v>5612</v>
      </c>
      <c r="F17" s="123">
        <v>3</v>
      </c>
      <c r="G17" s="127" t="s">
        <v>5598</v>
      </c>
      <c r="H17" s="128">
        <v>45294.497083333335</v>
      </c>
      <c r="I17" s="128">
        <v>45294.497210648151</v>
      </c>
      <c r="J17" s="125" t="s">
        <v>3820</v>
      </c>
      <c r="K17" s="123" t="s">
        <v>3821</v>
      </c>
      <c r="L17" s="123" t="s">
        <v>3791</v>
      </c>
      <c r="M17" s="123" t="s">
        <v>57</v>
      </c>
      <c r="N17" s="123" t="s">
        <v>112</v>
      </c>
      <c r="O17" s="123" t="s">
        <v>3704</v>
      </c>
      <c r="P17" s="123"/>
      <c r="Q17" s="125"/>
      <c r="R17" s="123"/>
      <c r="S17" s="123"/>
      <c r="T17" s="123"/>
      <c r="U17" s="125"/>
      <c r="V17" s="123"/>
      <c r="W17" s="125"/>
      <c r="X17" s="125"/>
      <c r="Y17" s="130" t="s">
        <v>2754</v>
      </c>
      <c r="Z17" s="123" t="s">
        <v>85</v>
      </c>
      <c r="AA17" s="125" t="s">
        <v>5613</v>
      </c>
      <c r="AB17" s="125"/>
      <c r="AC17" s="125"/>
      <c r="AD17" s="125"/>
      <c r="AE17" s="123"/>
      <c r="AF17" s="123"/>
      <c r="AG17" s="123"/>
      <c r="AH17" s="125"/>
      <c r="AI17" s="125"/>
      <c r="AJ17" s="125"/>
      <c r="AK17" s="125"/>
      <c r="AL17" s="123"/>
      <c r="AM17" s="125"/>
      <c r="AN17" s="125"/>
      <c r="AO17" s="123"/>
      <c r="AP17" s="123"/>
      <c r="AQ17" s="123"/>
      <c r="AR17" s="123"/>
      <c r="AS17" s="123"/>
      <c r="AT17" s="125"/>
      <c r="AU17" s="123"/>
      <c r="AV17" s="125"/>
      <c r="AW17" s="125"/>
      <c r="AX17" s="123" t="s">
        <v>68</v>
      </c>
      <c r="AY17" s="123">
        <v>2024</v>
      </c>
      <c r="AZ17" s="123">
        <v>1</v>
      </c>
    </row>
    <row r="18" spans="1:52" ht="30" customHeight="1">
      <c r="A18" s="117">
        <v>3515</v>
      </c>
      <c r="B18" s="117" t="s">
        <v>69</v>
      </c>
      <c r="C18" s="118" t="s">
        <v>55</v>
      </c>
      <c r="D18" s="117" t="s">
        <v>4836</v>
      </c>
      <c r="E18" s="119" t="s">
        <v>5614</v>
      </c>
      <c r="F18" s="117">
        <v>13</v>
      </c>
      <c r="G18" s="120" t="s">
        <v>5598</v>
      </c>
      <c r="H18" s="121">
        <v>45294.497256944444</v>
      </c>
      <c r="I18" s="121">
        <v>45294.499490740738</v>
      </c>
      <c r="J18" s="119" t="s">
        <v>3820</v>
      </c>
      <c r="K18" s="117" t="s">
        <v>3821</v>
      </c>
      <c r="L18" s="117" t="s">
        <v>3791</v>
      </c>
      <c r="M18" s="117" t="s">
        <v>57</v>
      </c>
      <c r="N18" s="117" t="s">
        <v>112</v>
      </c>
      <c r="O18" s="117" t="s">
        <v>3696</v>
      </c>
      <c r="P18" s="117"/>
      <c r="Q18" s="119"/>
      <c r="R18" s="117"/>
      <c r="S18" s="117"/>
      <c r="T18" s="117"/>
      <c r="U18" s="119"/>
      <c r="V18" s="117"/>
      <c r="W18" s="122" t="s">
        <v>5615</v>
      </c>
      <c r="X18" s="122" t="s">
        <v>383</v>
      </c>
      <c r="Y18" s="119"/>
      <c r="Z18" s="117"/>
      <c r="AA18" s="119"/>
      <c r="AB18" s="119"/>
      <c r="AC18" s="119" t="s">
        <v>5616</v>
      </c>
      <c r="AD18" s="119"/>
      <c r="AE18" s="117"/>
      <c r="AF18" s="117"/>
      <c r="AG18" s="117"/>
      <c r="AH18" s="119"/>
      <c r="AI18" s="119"/>
      <c r="AJ18" s="119"/>
      <c r="AK18" s="119" t="s">
        <v>5616</v>
      </c>
      <c r="AL18" s="117"/>
      <c r="AM18" s="119"/>
      <c r="AN18" s="119"/>
      <c r="AO18" s="117"/>
      <c r="AP18" s="117"/>
      <c r="AQ18" s="117"/>
      <c r="AR18" s="117"/>
      <c r="AS18" s="117"/>
      <c r="AT18" s="119"/>
      <c r="AU18" s="117"/>
      <c r="AV18" s="119"/>
      <c r="AW18" s="119"/>
      <c r="AX18" s="117" t="s">
        <v>68</v>
      </c>
      <c r="AY18" s="117">
        <v>2024</v>
      </c>
      <c r="AZ18" s="117">
        <v>1</v>
      </c>
    </row>
    <row r="19" spans="1:52" ht="30" customHeight="1">
      <c r="A19" s="123">
        <v>3516</v>
      </c>
      <c r="B19" s="123" t="s">
        <v>1186</v>
      </c>
      <c r="C19" s="129" t="s">
        <v>55</v>
      </c>
      <c r="D19" s="123" t="s">
        <v>4887</v>
      </c>
      <c r="E19" s="125" t="s">
        <v>5617</v>
      </c>
      <c r="F19" s="123">
        <v>1</v>
      </c>
      <c r="G19" s="127" t="s">
        <v>1187</v>
      </c>
      <c r="H19" s="128">
        <v>45294.502812500003</v>
      </c>
      <c r="I19" s="128">
        <v>45294.513356481482</v>
      </c>
      <c r="J19" s="125" t="s">
        <v>3430</v>
      </c>
      <c r="K19" s="123" t="s">
        <v>3431</v>
      </c>
      <c r="L19" s="123" t="s">
        <v>3703</v>
      </c>
      <c r="M19" s="123" t="s">
        <v>5618</v>
      </c>
      <c r="N19" s="123"/>
      <c r="O19" s="123" t="s">
        <v>3696</v>
      </c>
      <c r="P19" s="123"/>
      <c r="Q19" s="125"/>
      <c r="R19" s="123"/>
      <c r="S19" s="123"/>
      <c r="T19" s="123"/>
      <c r="U19" s="125"/>
      <c r="V19" s="123"/>
      <c r="W19" s="130" t="s">
        <v>5619</v>
      </c>
      <c r="X19" s="125" t="s">
        <v>5620</v>
      </c>
      <c r="Y19" s="125"/>
      <c r="Z19" s="123"/>
      <c r="AA19" s="125"/>
      <c r="AB19" s="125"/>
      <c r="AC19" s="125"/>
      <c r="AD19" s="125"/>
      <c r="AE19" s="123"/>
      <c r="AF19" s="123"/>
      <c r="AG19" s="123"/>
      <c r="AH19" s="125"/>
      <c r="AI19" s="125"/>
      <c r="AJ19" s="125"/>
      <c r="AK19" s="125" t="s">
        <v>5621</v>
      </c>
      <c r="AL19" s="123"/>
      <c r="AM19" s="125"/>
      <c r="AN19" s="125"/>
      <c r="AO19" s="123"/>
      <c r="AP19" s="123"/>
      <c r="AQ19" s="123"/>
      <c r="AR19" s="123"/>
      <c r="AS19" s="123"/>
      <c r="AT19" s="125"/>
      <c r="AU19" s="123"/>
      <c r="AV19" s="125"/>
      <c r="AW19" s="125"/>
      <c r="AX19" s="123" t="s">
        <v>68</v>
      </c>
      <c r="AY19" s="123">
        <v>2024</v>
      </c>
      <c r="AZ19" s="123">
        <v>1</v>
      </c>
    </row>
    <row r="20" spans="1:52" ht="30" customHeight="1">
      <c r="A20" s="117">
        <v>3517</v>
      </c>
      <c r="B20" s="117" t="s">
        <v>278</v>
      </c>
      <c r="C20" s="118" t="s">
        <v>55</v>
      </c>
      <c r="D20" s="117"/>
      <c r="E20" s="119" t="s">
        <v>5622</v>
      </c>
      <c r="F20" s="117">
        <v>76</v>
      </c>
      <c r="G20" s="120" t="s">
        <v>279</v>
      </c>
      <c r="H20" s="121">
        <v>45294.594918981478</v>
      </c>
      <c r="I20" s="121">
        <v>45294.596574074072</v>
      </c>
      <c r="J20" s="119" t="s">
        <v>117</v>
      </c>
      <c r="K20" s="117" t="s">
        <v>118</v>
      </c>
      <c r="L20" s="117" t="s">
        <v>3716</v>
      </c>
      <c r="M20" s="117" t="s">
        <v>57</v>
      </c>
      <c r="N20" s="117" t="s">
        <v>112</v>
      </c>
      <c r="O20" s="117" t="s">
        <v>3814</v>
      </c>
      <c r="P20" s="117"/>
      <c r="Q20" s="119"/>
      <c r="R20" s="117"/>
      <c r="S20" s="117"/>
      <c r="T20" s="117"/>
      <c r="U20" s="119"/>
      <c r="V20" s="117"/>
      <c r="W20" s="119"/>
      <c r="X20" s="119"/>
      <c r="Y20" s="119"/>
      <c r="Z20" s="117"/>
      <c r="AA20" s="119"/>
      <c r="AB20" s="119"/>
      <c r="AC20" s="119"/>
      <c r="AD20" s="119"/>
      <c r="AE20" s="117"/>
      <c r="AF20" s="117"/>
      <c r="AG20" s="117"/>
      <c r="AH20" s="119" t="s">
        <v>5623</v>
      </c>
      <c r="AI20" s="119"/>
      <c r="AJ20" s="119"/>
      <c r="AK20" s="119" t="s">
        <v>5624</v>
      </c>
      <c r="AL20" s="117"/>
      <c r="AM20" s="119"/>
      <c r="AN20" s="119"/>
      <c r="AO20" s="117"/>
      <c r="AP20" s="117"/>
      <c r="AQ20" s="117"/>
      <c r="AR20" s="117"/>
      <c r="AS20" s="117"/>
      <c r="AT20" s="119"/>
      <c r="AU20" s="117"/>
      <c r="AV20" s="119"/>
      <c r="AW20" s="119"/>
      <c r="AX20" s="117" t="s">
        <v>68</v>
      </c>
      <c r="AY20" s="117">
        <v>2024</v>
      </c>
      <c r="AZ20" s="117">
        <v>1</v>
      </c>
    </row>
    <row r="21" spans="1:52" ht="30" customHeight="1">
      <c r="A21" s="123">
        <v>3518</v>
      </c>
      <c r="B21" s="123" t="s">
        <v>278</v>
      </c>
      <c r="C21" s="129" t="s">
        <v>55</v>
      </c>
      <c r="D21" s="123"/>
      <c r="E21" s="125" t="s">
        <v>5625</v>
      </c>
      <c r="F21" s="123">
        <v>76</v>
      </c>
      <c r="G21" s="127" t="s">
        <v>279</v>
      </c>
      <c r="H21" s="128">
        <v>45294.621620370373</v>
      </c>
      <c r="I21" s="128">
        <v>45294.622743055559</v>
      </c>
      <c r="J21" s="125" t="s">
        <v>3418</v>
      </c>
      <c r="K21" s="123" t="s">
        <v>3419</v>
      </c>
      <c r="L21" s="123" t="s">
        <v>4143</v>
      </c>
      <c r="M21" s="123" t="s">
        <v>57</v>
      </c>
      <c r="N21" s="123" t="s">
        <v>107</v>
      </c>
      <c r="O21" s="123" t="s">
        <v>3704</v>
      </c>
      <c r="P21" s="123"/>
      <c r="Q21" s="125"/>
      <c r="R21" s="123"/>
      <c r="S21" s="123"/>
      <c r="T21" s="123"/>
      <c r="U21" s="125"/>
      <c r="V21" s="123"/>
      <c r="W21" s="125"/>
      <c r="X21" s="125"/>
      <c r="Y21" s="125" t="s">
        <v>5626</v>
      </c>
      <c r="Z21" s="123" t="s">
        <v>85</v>
      </c>
      <c r="AA21" s="125" t="s">
        <v>5627</v>
      </c>
      <c r="AB21" s="125"/>
      <c r="AC21" s="125"/>
      <c r="AD21" s="125"/>
      <c r="AE21" s="123"/>
      <c r="AF21" s="123"/>
      <c r="AG21" s="123"/>
      <c r="AH21" s="125"/>
      <c r="AI21" s="125"/>
      <c r="AJ21" s="125"/>
      <c r="AK21" s="125"/>
      <c r="AL21" s="123"/>
      <c r="AM21" s="125"/>
      <c r="AN21" s="125"/>
      <c r="AO21" s="123"/>
      <c r="AP21" s="123"/>
      <c r="AQ21" s="123"/>
      <c r="AR21" s="123"/>
      <c r="AS21" s="123"/>
      <c r="AT21" s="125"/>
      <c r="AU21" s="123"/>
      <c r="AV21" s="125"/>
      <c r="AW21" s="125"/>
      <c r="AX21" s="123" t="s">
        <v>68</v>
      </c>
      <c r="AY21" s="123">
        <v>2024</v>
      </c>
      <c r="AZ21" s="123">
        <v>1</v>
      </c>
    </row>
    <row r="22" spans="1:52" ht="30" customHeight="1">
      <c r="A22" s="117">
        <v>3519</v>
      </c>
      <c r="B22" s="117" t="s">
        <v>69</v>
      </c>
      <c r="C22" s="118" t="s">
        <v>55</v>
      </c>
      <c r="D22" s="117" t="s">
        <v>4836</v>
      </c>
      <c r="E22" s="119" t="s">
        <v>5614</v>
      </c>
      <c r="F22" s="117">
        <v>5</v>
      </c>
      <c r="G22" s="120" t="s">
        <v>5598</v>
      </c>
      <c r="H22" s="121">
        <v>45294.658101851855</v>
      </c>
      <c r="I22" s="121">
        <v>45294.659224537034</v>
      </c>
      <c r="J22" s="119" t="s">
        <v>3820</v>
      </c>
      <c r="K22" s="117" t="s">
        <v>3821</v>
      </c>
      <c r="L22" s="117" t="s">
        <v>3791</v>
      </c>
      <c r="M22" s="117" t="s">
        <v>57</v>
      </c>
      <c r="N22" s="117" t="s">
        <v>112</v>
      </c>
      <c r="O22" s="117" t="s">
        <v>3696</v>
      </c>
      <c r="P22" s="117"/>
      <c r="Q22" s="119"/>
      <c r="R22" s="117"/>
      <c r="S22" s="117"/>
      <c r="T22" s="117"/>
      <c r="U22" s="119"/>
      <c r="V22" s="117"/>
      <c r="W22" s="119" t="s">
        <v>5628</v>
      </c>
      <c r="X22" s="119" t="s">
        <v>383</v>
      </c>
      <c r="Y22" s="119"/>
      <c r="Z22" s="117"/>
      <c r="AA22" s="119"/>
      <c r="AB22" s="119"/>
      <c r="AC22" s="119"/>
      <c r="AD22" s="119"/>
      <c r="AE22" s="117"/>
      <c r="AF22" s="117"/>
      <c r="AG22" s="117"/>
      <c r="AH22" s="119"/>
      <c r="AI22" s="119"/>
      <c r="AJ22" s="119"/>
      <c r="AK22" s="119" t="s">
        <v>5629</v>
      </c>
      <c r="AL22" s="117"/>
      <c r="AM22" s="119"/>
      <c r="AN22" s="119"/>
      <c r="AO22" s="117"/>
      <c r="AP22" s="117"/>
      <c r="AQ22" s="117"/>
      <c r="AR22" s="117"/>
      <c r="AS22" s="117"/>
      <c r="AT22" s="119"/>
      <c r="AU22" s="117"/>
      <c r="AV22" s="119"/>
      <c r="AW22" s="119"/>
      <c r="AX22" s="117" t="s">
        <v>68</v>
      </c>
      <c r="AY22" s="117">
        <v>2024</v>
      </c>
      <c r="AZ22" s="117">
        <v>1</v>
      </c>
    </row>
    <row r="23" spans="1:52" ht="30" customHeight="1">
      <c r="A23" s="123">
        <v>3520</v>
      </c>
      <c r="B23" s="123" t="s">
        <v>2236</v>
      </c>
      <c r="C23" s="129" t="s">
        <v>55</v>
      </c>
      <c r="D23" s="123" t="s">
        <v>4836</v>
      </c>
      <c r="E23" s="125" t="s">
        <v>5630</v>
      </c>
      <c r="F23" s="123">
        <v>3</v>
      </c>
      <c r="G23" s="127" t="s">
        <v>5631</v>
      </c>
      <c r="H23" s="128">
        <v>45294.655462962961</v>
      </c>
      <c r="I23" s="128">
        <v>45294.669918981483</v>
      </c>
      <c r="J23" s="125" t="s">
        <v>1831</v>
      </c>
      <c r="K23" s="123" t="s">
        <v>1832</v>
      </c>
      <c r="L23" s="123" t="s">
        <v>5632</v>
      </c>
      <c r="M23" s="123" t="s">
        <v>57</v>
      </c>
      <c r="N23" s="123" t="s">
        <v>112</v>
      </c>
      <c r="O23" s="123" t="s">
        <v>4876</v>
      </c>
      <c r="P23" s="123"/>
      <c r="Q23" s="130" t="s">
        <v>5633</v>
      </c>
      <c r="R23" s="123" t="s">
        <v>5634</v>
      </c>
      <c r="S23" s="123" t="s">
        <v>5635</v>
      </c>
      <c r="T23" s="123" t="s">
        <v>5636</v>
      </c>
      <c r="U23" s="130" t="s">
        <v>5637</v>
      </c>
      <c r="V23" s="123" t="s">
        <v>5638</v>
      </c>
      <c r="W23" s="125"/>
      <c r="X23" s="125"/>
      <c r="Y23" s="125"/>
      <c r="Z23" s="123"/>
      <c r="AA23" s="125"/>
      <c r="AB23" s="125"/>
      <c r="AC23" s="125"/>
      <c r="AD23" s="125"/>
      <c r="AE23" s="123"/>
      <c r="AF23" s="123"/>
      <c r="AG23" s="123"/>
      <c r="AH23" s="125"/>
      <c r="AI23" s="125"/>
      <c r="AJ23" s="125"/>
      <c r="AK23" s="125"/>
      <c r="AL23" s="123"/>
      <c r="AM23" s="125"/>
      <c r="AN23" s="125"/>
      <c r="AO23" s="123"/>
      <c r="AP23" s="123"/>
      <c r="AQ23" s="123"/>
      <c r="AR23" s="123"/>
      <c r="AS23" s="123"/>
      <c r="AT23" s="125"/>
      <c r="AU23" s="123"/>
      <c r="AV23" s="125"/>
      <c r="AW23" s="125"/>
      <c r="AX23" s="123" t="s">
        <v>68</v>
      </c>
      <c r="AY23" s="123">
        <v>2024</v>
      </c>
      <c r="AZ23" s="123">
        <v>1</v>
      </c>
    </row>
    <row r="24" spans="1:52" ht="30" customHeight="1">
      <c r="A24" s="117">
        <v>3521</v>
      </c>
      <c r="B24" s="117" t="s">
        <v>1186</v>
      </c>
      <c r="C24" s="118" t="s">
        <v>55</v>
      </c>
      <c r="D24" s="117" t="s">
        <v>4887</v>
      </c>
      <c r="E24" s="119" t="s">
        <v>5639</v>
      </c>
      <c r="F24" s="117"/>
      <c r="G24" s="120" t="s">
        <v>1187</v>
      </c>
      <c r="H24" s="121">
        <v>45294.376736111109</v>
      </c>
      <c r="I24" s="121">
        <v>45294.6878125</v>
      </c>
      <c r="J24" s="119" t="s">
        <v>3825</v>
      </c>
      <c r="K24" s="117" t="s">
        <v>3826</v>
      </c>
      <c r="L24" s="117" t="s">
        <v>3816</v>
      </c>
      <c r="M24" s="117" t="s">
        <v>149</v>
      </c>
      <c r="N24" s="117"/>
      <c r="O24" s="117" t="s">
        <v>3704</v>
      </c>
      <c r="P24" s="117"/>
      <c r="Q24" s="119"/>
      <c r="R24" s="117"/>
      <c r="S24" s="117"/>
      <c r="T24" s="117"/>
      <c r="U24" s="119"/>
      <c r="V24" s="117"/>
      <c r="W24" s="119"/>
      <c r="X24" s="119"/>
      <c r="Y24" s="122" t="s">
        <v>5145</v>
      </c>
      <c r="Z24" s="117" t="s">
        <v>85</v>
      </c>
      <c r="AA24" s="119" t="s">
        <v>5640</v>
      </c>
      <c r="AB24" s="119"/>
      <c r="AC24" s="119"/>
      <c r="AD24" s="119"/>
      <c r="AE24" s="117"/>
      <c r="AF24" s="117"/>
      <c r="AG24" s="117"/>
      <c r="AH24" s="119"/>
      <c r="AI24" s="119"/>
      <c r="AJ24" s="119"/>
      <c r="AK24" s="119"/>
      <c r="AL24" s="117"/>
      <c r="AM24" s="119"/>
      <c r="AN24" s="119"/>
      <c r="AO24" s="117"/>
      <c r="AP24" s="117"/>
      <c r="AQ24" s="117"/>
      <c r="AR24" s="117"/>
      <c r="AS24" s="117"/>
      <c r="AT24" s="119"/>
      <c r="AU24" s="117"/>
      <c r="AV24" s="119"/>
      <c r="AW24" s="119"/>
      <c r="AX24" s="117" t="s">
        <v>68</v>
      </c>
      <c r="AY24" s="117">
        <v>2024</v>
      </c>
      <c r="AZ24" s="117">
        <v>1</v>
      </c>
    </row>
    <row r="25" spans="1:52" ht="30" customHeight="1">
      <c r="A25" s="123">
        <v>3522</v>
      </c>
      <c r="B25" s="123" t="s">
        <v>1186</v>
      </c>
      <c r="C25" s="129" t="s">
        <v>55</v>
      </c>
      <c r="D25" s="123" t="s">
        <v>4887</v>
      </c>
      <c r="E25" s="85" t="s">
        <v>5639</v>
      </c>
      <c r="F25" s="123"/>
      <c r="G25" s="127" t="s">
        <v>1187</v>
      </c>
      <c r="H25" s="128">
        <v>45294.697777777779</v>
      </c>
      <c r="I25" s="128">
        <v>45294.700497685182</v>
      </c>
      <c r="J25" s="125" t="s">
        <v>3825</v>
      </c>
      <c r="K25" s="123" t="s">
        <v>3826</v>
      </c>
      <c r="L25" s="123" t="s">
        <v>3816</v>
      </c>
      <c r="M25" s="123" t="s">
        <v>149</v>
      </c>
      <c r="N25" s="123"/>
      <c r="O25" s="123" t="s">
        <v>3704</v>
      </c>
      <c r="P25" s="123"/>
      <c r="Q25" s="125"/>
      <c r="R25" s="123"/>
      <c r="S25" s="123"/>
      <c r="T25" s="123"/>
      <c r="U25" s="125"/>
      <c r="V25" s="123"/>
      <c r="W25" s="125"/>
      <c r="X25" s="125"/>
      <c r="Y25" s="125" t="s">
        <v>5145</v>
      </c>
      <c r="Z25" s="123" t="s">
        <v>85</v>
      </c>
      <c r="AA25" s="125" t="s">
        <v>5641</v>
      </c>
      <c r="AB25" s="125"/>
      <c r="AC25" s="125"/>
      <c r="AD25" s="125"/>
      <c r="AE25" s="123"/>
      <c r="AF25" s="123"/>
      <c r="AG25" s="123"/>
      <c r="AH25" s="125"/>
      <c r="AI25" s="125"/>
      <c r="AJ25" s="125"/>
      <c r="AK25" s="125"/>
      <c r="AL25" s="123"/>
      <c r="AM25" s="125"/>
      <c r="AN25" s="125"/>
      <c r="AO25" s="123"/>
      <c r="AP25" s="123"/>
      <c r="AQ25" s="123"/>
      <c r="AR25" s="123"/>
      <c r="AS25" s="123"/>
      <c r="AT25" s="125"/>
      <c r="AU25" s="123"/>
      <c r="AV25" s="125"/>
      <c r="AW25" s="125"/>
      <c r="AX25" s="123" t="s">
        <v>68</v>
      </c>
      <c r="AY25" s="123">
        <v>2024</v>
      </c>
      <c r="AZ25" s="123">
        <v>1</v>
      </c>
    </row>
    <row r="26" spans="1:52" ht="30" customHeight="1">
      <c r="A26" s="117">
        <v>3523</v>
      </c>
      <c r="B26" s="117" t="s">
        <v>1186</v>
      </c>
      <c r="C26" s="118" t="s">
        <v>55</v>
      </c>
      <c r="D26" s="117" t="s">
        <v>4836</v>
      </c>
      <c r="E26" s="119" t="s">
        <v>5642</v>
      </c>
      <c r="F26" s="117"/>
      <c r="G26" s="120" t="s">
        <v>1187</v>
      </c>
      <c r="H26" s="121">
        <v>45294.700555555559</v>
      </c>
      <c r="I26" s="121">
        <v>45294.719212962962</v>
      </c>
      <c r="J26" s="119" t="s">
        <v>3825</v>
      </c>
      <c r="K26" s="117" t="s">
        <v>3826</v>
      </c>
      <c r="L26" s="117" t="s">
        <v>3816</v>
      </c>
      <c r="M26" s="117" t="s">
        <v>149</v>
      </c>
      <c r="N26" s="117"/>
      <c r="O26" s="117" t="s">
        <v>3704</v>
      </c>
      <c r="P26" s="117"/>
      <c r="Q26" s="119"/>
      <c r="R26" s="117"/>
      <c r="S26" s="117"/>
      <c r="T26" s="117"/>
      <c r="U26" s="119"/>
      <c r="V26" s="117"/>
      <c r="W26" s="119"/>
      <c r="X26" s="119"/>
      <c r="Y26" s="122" t="s">
        <v>4859</v>
      </c>
      <c r="Z26" s="117" t="s">
        <v>85</v>
      </c>
      <c r="AA26" s="119" t="s">
        <v>5643</v>
      </c>
      <c r="AB26" s="119"/>
      <c r="AC26" s="122" t="s">
        <v>5644</v>
      </c>
      <c r="AD26" s="119"/>
      <c r="AE26" s="117"/>
      <c r="AF26" s="117"/>
      <c r="AG26" s="117"/>
      <c r="AH26" s="119"/>
      <c r="AI26" s="119"/>
      <c r="AJ26" s="119"/>
      <c r="AK26" s="119"/>
      <c r="AL26" s="117"/>
      <c r="AM26" s="119"/>
      <c r="AN26" s="119"/>
      <c r="AO26" s="117"/>
      <c r="AP26" s="117"/>
      <c r="AQ26" s="117"/>
      <c r="AR26" s="117"/>
      <c r="AS26" s="117"/>
      <c r="AT26" s="119"/>
      <c r="AU26" s="117"/>
      <c r="AV26" s="119"/>
      <c r="AW26" s="119"/>
      <c r="AX26" s="117" t="s">
        <v>68</v>
      </c>
      <c r="AY26" s="117">
        <v>2024</v>
      </c>
      <c r="AZ26" s="117">
        <v>1</v>
      </c>
    </row>
    <row r="27" spans="1:52" ht="30" customHeight="1">
      <c r="A27" s="123">
        <v>3524</v>
      </c>
      <c r="B27" s="123" t="s">
        <v>69</v>
      </c>
      <c r="C27" s="129" t="s">
        <v>55</v>
      </c>
      <c r="D27" s="123" t="s">
        <v>4836</v>
      </c>
      <c r="E27" s="125" t="s">
        <v>5645</v>
      </c>
      <c r="F27" s="123">
        <v>5</v>
      </c>
      <c r="G27" s="127" t="s">
        <v>5598</v>
      </c>
      <c r="H27" s="128">
        <v>45294.679884259262</v>
      </c>
      <c r="I27" s="128">
        <v>45294.782800925925</v>
      </c>
      <c r="J27" s="125" t="s">
        <v>3820</v>
      </c>
      <c r="K27" s="123" t="s">
        <v>3821</v>
      </c>
      <c r="L27" s="123" t="s">
        <v>3791</v>
      </c>
      <c r="M27" s="123" t="s">
        <v>57</v>
      </c>
      <c r="N27" s="123" t="s">
        <v>112</v>
      </c>
      <c r="O27" s="123" t="s">
        <v>3696</v>
      </c>
      <c r="P27" s="123"/>
      <c r="Q27" s="125"/>
      <c r="R27" s="123"/>
      <c r="S27" s="123"/>
      <c r="T27" s="123"/>
      <c r="U27" s="125"/>
      <c r="V27" s="123"/>
      <c r="W27" s="130" t="s">
        <v>5646</v>
      </c>
      <c r="X27" s="125" t="s">
        <v>383</v>
      </c>
      <c r="Y27" s="125"/>
      <c r="Z27" s="123"/>
      <c r="AA27" s="125" t="s">
        <v>5647</v>
      </c>
      <c r="AB27" s="125"/>
      <c r="AC27" s="125"/>
      <c r="AD27" s="125"/>
      <c r="AE27" s="123"/>
      <c r="AF27" s="123"/>
      <c r="AG27" s="123"/>
      <c r="AH27" s="125"/>
      <c r="AI27" s="125"/>
      <c r="AJ27" s="125"/>
      <c r="AK27" s="125" t="s">
        <v>5647</v>
      </c>
      <c r="AL27" s="123"/>
      <c r="AM27" s="125"/>
      <c r="AN27" s="125"/>
      <c r="AO27" s="123"/>
      <c r="AP27" s="123"/>
      <c r="AQ27" s="123"/>
      <c r="AR27" s="123"/>
      <c r="AS27" s="123"/>
      <c r="AT27" s="125"/>
      <c r="AU27" s="123"/>
      <c r="AV27" s="125"/>
      <c r="AW27" s="125"/>
      <c r="AX27" s="123" t="s">
        <v>68</v>
      </c>
      <c r="AY27" s="123">
        <v>2024</v>
      </c>
      <c r="AZ27" s="123">
        <v>1</v>
      </c>
    </row>
    <row r="28" spans="1:52" ht="30" customHeight="1">
      <c r="A28" s="117">
        <v>3525</v>
      </c>
      <c r="B28" s="117" t="s">
        <v>69</v>
      </c>
      <c r="C28" s="118" t="s">
        <v>55</v>
      </c>
      <c r="D28" s="117" t="s">
        <v>4824</v>
      </c>
      <c r="E28" s="119" t="s">
        <v>5648</v>
      </c>
      <c r="F28" s="117">
        <v>5</v>
      </c>
      <c r="G28" s="120" t="s">
        <v>5598</v>
      </c>
      <c r="H28" s="121">
        <v>45294.860081018516</v>
      </c>
      <c r="I28" s="121">
        <v>45294.866423611114</v>
      </c>
      <c r="J28" s="119" t="s">
        <v>3820</v>
      </c>
      <c r="K28" s="117" t="s">
        <v>3821</v>
      </c>
      <c r="L28" s="117" t="s">
        <v>3791</v>
      </c>
      <c r="M28" s="117" t="s">
        <v>57</v>
      </c>
      <c r="N28" s="117" t="s">
        <v>112</v>
      </c>
      <c r="O28" s="117" t="s">
        <v>3704</v>
      </c>
      <c r="P28" s="117"/>
      <c r="Q28" s="119"/>
      <c r="R28" s="117"/>
      <c r="S28" s="117"/>
      <c r="T28" s="117"/>
      <c r="U28" s="119"/>
      <c r="V28" s="117"/>
      <c r="W28" s="119"/>
      <c r="X28" s="119"/>
      <c r="Y28" s="119" t="s">
        <v>5649</v>
      </c>
      <c r="Z28" s="117" t="s">
        <v>85</v>
      </c>
      <c r="AA28" s="119" t="s">
        <v>5650</v>
      </c>
      <c r="AB28" s="119"/>
      <c r="AC28" s="122" t="s">
        <v>5651</v>
      </c>
      <c r="AD28" s="119"/>
      <c r="AE28" s="117"/>
      <c r="AF28" s="117"/>
      <c r="AG28" s="117"/>
      <c r="AH28" s="119"/>
      <c r="AI28" s="119"/>
      <c r="AJ28" s="119"/>
      <c r="AK28" s="119"/>
      <c r="AL28" s="117"/>
      <c r="AM28" s="119"/>
      <c r="AN28" s="119"/>
      <c r="AO28" s="117"/>
      <c r="AP28" s="117"/>
      <c r="AQ28" s="117"/>
      <c r="AR28" s="117"/>
      <c r="AS28" s="117"/>
      <c r="AT28" s="119"/>
      <c r="AU28" s="117"/>
      <c r="AV28" s="119"/>
      <c r="AW28" s="119"/>
      <c r="AX28" s="117" t="s">
        <v>68</v>
      </c>
      <c r="AY28" s="117">
        <v>2024</v>
      </c>
      <c r="AZ28" s="117">
        <v>1</v>
      </c>
    </row>
    <row r="29" spans="1:52" ht="30" customHeight="1">
      <c r="A29" s="123">
        <v>3526</v>
      </c>
      <c r="B29" s="123" t="s">
        <v>69</v>
      </c>
      <c r="C29" s="129" t="s">
        <v>55</v>
      </c>
      <c r="D29" s="123" t="s">
        <v>4836</v>
      </c>
      <c r="E29" s="125" t="s">
        <v>5652</v>
      </c>
      <c r="F29" s="123">
        <v>12</v>
      </c>
      <c r="G29" s="127" t="s">
        <v>5598</v>
      </c>
      <c r="H29" s="128">
        <v>45294.868518518517</v>
      </c>
      <c r="I29" s="128">
        <v>45294.871111111112</v>
      </c>
      <c r="J29" s="125" t="s">
        <v>3820</v>
      </c>
      <c r="K29" s="123" t="s">
        <v>3821</v>
      </c>
      <c r="L29" s="123" t="s">
        <v>3791</v>
      </c>
      <c r="M29" s="123" t="s">
        <v>57</v>
      </c>
      <c r="N29" s="123" t="s">
        <v>112</v>
      </c>
      <c r="O29" s="123" t="s">
        <v>3696</v>
      </c>
      <c r="P29" s="123"/>
      <c r="Q29" s="125"/>
      <c r="R29" s="123"/>
      <c r="S29" s="123"/>
      <c r="T29" s="123"/>
      <c r="U29" s="125"/>
      <c r="V29" s="123"/>
      <c r="W29" s="130" t="s">
        <v>5653</v>
      </c>
      <c r="X29" s="130" t="s">
        <v>1646</v>
      </c>
      <c r="Y29" s="125"/>
      <c r="Z29" s="123"/>
      <c r="AA29" s="125"/>
      <c r="AB29" s="125"/>
      <c r="AC29" s="125"/>
      <c r="AD29" s="125"/>
      <c r="AE29" s="123"/>
      <c r="AF29" s="123"/>
      <c r="AG29" s="123"/>
      <c r="AH29" s="125"/>
      <c r="AI29" s="125"/>
      <c r="AJ29" s="125"/>
      <c r="AK29" s="125" t="s">
        <v>5654</v>
      </c>
      <c r="AL29" s="123"/>
      <c r="AM29" s="125"/>
      <c r="AN29" s="125"/>
      <c r="AO29" s="123"/>
      <c r="AP29" s="123"/>
      <c r="AQ29" s="123"/>
      <c r="AR29" s="123"/>
      <c r="AS29" s="123"/>
      <c r="AT29" s="125"/>
      <c r="AU29" s="123"/>
      <c r="AV29" s="125"/>
      <c r="AW29" s="125"/>
      <c r="AX29" s="123" t="s">
        <v>68</v>
      </c>
      <c r="AY29" s="123">
        <v>2024</v>
      </c>
      <c r="AZ29" s="123">
        <v>1</v>
      </c>
    </row>
    <row r="30" spans="1:52" ht="30" customHeight="1">
      <c r="A30" s="117">
        <v>3527</v>
      </c>
      <c r="B30" s="117" t="s">
        <v>69</v>
      </c>
      <c r="C30" s="118" t="s">
        <v>55</v>
      </c>
      <c r="D30" s="117" t="s">
        <v>4887</v>
      </c>
      <c r="E30" s="119" t="s">
        <v>5655</v>
      </c>
      <c r="F30" s="117">
        <v>13</v>
      </c>
      <c r="G30" s="120" t="s">
        <v>5598</v>
      </c>
      <c r="H30" s="121">
        <v>45294.882187499999</v>
      </c>
      <c r="I30" s="121">
        <v>45294.883379629631</v>
      </c>
      <c r="J30" s="119" t="s">
        <v>3820</v>
      </c>
      <c r="K30" s="117" t="s">
        <v>3821</v>
      </c>
      <c r="L30" s="117" t="s">
        <v>3791</v>
      </c>
      <c r="M30" s="117" t="s">
        <v>57</v>
      </c>
      <c r="N30" s="117" t="s">
        <v>112</v>
      </c>
      <c r="O30" s="117" t="s">
        <v>3704</v>
      </c>
      <c r="P30" s="117"/>
      <c r="Q30" s="119"/>
      <c r="R30" s="117"/>
      <c r="S30" s="117"/>
      <c r="T30" s="117"/>
      <c r="U30" s="119"/>
      <c r="V30" s="117"/>
      <c r="W30" s="119"/>
      <c r="X30" s="119"/>
      <c r="Y30" s="122" t="s">
        <v>1641</v>
      </c>
      <c r="Z30" s="117" t="s">
        <v>85</v>
      </c>
      <c r="AA30" s="119" t="s">
        <v>5656</v>
      </c>
      <c r="AB30" s="119"/>
      <c r="AC30" s="122" t="s">
        <v>5657</v>
      </c>
      <c r="AD30" s="119"/>
      <c r="AE30" s="117"/>
      <c r="AF30" s="117"/>
      <c r="AG30" s="117"/>
      <c r="AH30" s="119"/>
      <c r="AI30" s="119"/>
      <c r="AJ30" s="119"/>
      <c r="AK30" s="119"/>
      <c r="AL30" s="117"/>
      <c r="AM30" s="119"/>
      <c r="AN30" s="119"/>
      <c r="AO30" s="117"/>
      <c r="AP30" s="117"/>
      <c r="AQ30" s="117"/>
      <c r="AR30" s="117"/>
      <c r="AS30" s="117"/>
      <c r="AT30" s="119"/>
      <c r="AU30" s="117"/>
      <c r="AV30" s="119"/>
      <c r="AW30" s="119"/>
      <c r="AX30" s="117" t="s">
        <v>68</v>
      </c>
      <c r="AY30" s="117">
        <v>2024</v>
      </c>
      <c r="AZ30" s="117">
        <v>1</v>
      </c>
    </row>
    <row r="31" spans="1:52" ht="30" customHeight="1">
      <c r="A31" s="123">
        <v>3528</v>
      </c>
      <c r="B31" s="123" t="s">
        <v>69</v>
      </c>
      <c r="C31" s="129" t="s">
        <v>55</v>
      </c>
      <c r="D31" s="123" t="s">
        <v>4887</v>
      </c>
      <c r="E31" s="125" t="s">
        <v>5655</v>
      </c>
      <c r="F31" s="123">
        <v>13</v>
      </c>
      <c r="G31" s="127" t="s">
        <v>5598</v>
      </c>
      <c r="H31" s="128">
        <v>45294.883969907409</v>
      </c>
      <c r="I31" s="128">
        <v>45294.885092592594</v>
      </c>
      <c r="J31" s="125" t="s">
        <v>3820</v>
      </c>
      <c r="K31" s="123" t="s">
        <v>3821</v>
      </c>
      <c r="L31" s="123" t="s">
        <v>3791</v>
      </c>
      <c r="M31" s="123" t="s">
        <v>57</v>
      </c>
      <c r="N31" s="123" t="s">
        <v>112</v>
      </c>
      <c r="O31" s="123" t="s">
        <v>3704</v>
      </c>
      <c r="P31" s="123"/>
      <c r="Q31" s="125"/>
      <c r="R31" s="123"/>
      <c r="S31" s="123"/>
      <c r="T31" s="123"/>
      <c r="U31" s="125"/>
      <c r="V31" s="123"/>
      <c r="W31" s="125"/>
      <c r="X31" s="125"/>
      <c r="Y31" s="130" t="s">
        <v>1646</v>
      </c>
      <c r="Z31" s="123" t="s">
        <v>85</v>
      </c>
      <c r="AA31" s="125" t="s">
        <v>5658</v>
      </c>
      <c r="AB31" s="125"/>
      <c r="AC31" s="130" t="s">
        <v>5659</v>
      </c>
      <c r="AD31" s="125"/>
      <c r="AE31" s="123"/>
      <c r="AF31" s="123"/>
      <c r="AG31" s="123"/>
      <c r="AH31" s="125"/>
      <c r="AI31" s="125"/>
      <c r="AJ31" s="125"/>
      <c r="AK31" s="125"/>
      <c r="AL31" s="123"/>
      <c r="AM31" s="125"/>
      <c r="AN31" s="125"/>
      <c r="AO31" s="123"/>
      <c r="AP31" s="123"/>
      <c r="AQ31" s="123"/>
      <c r="AR31" s="123"/>
      <c r="AS31" s="123"/>
      <c r="AT31" s="125"/>
      <c r="AU31" s="123"/>
      <c r="AV31" s="125"/>
      <c r="AW31" s="125"/>
      <c r="AX31" s="123" t="s">
        <v>68</v>
      </c>
      <c r="AY31" s="123">
        <v>2024</v>
      </c>
      <c r="AZ31" s="123">
        <v>1</v>
      </c>
    </row>
    <row r="32" spans="1:52" ht="30" customHeight="1">
      <c r="A32" s="117">
        <v>3529</v>
      </c>
      <c r="B32" s="117" t="s">
        <v>69</v>
      </c>
      <c r="C32" s="118" t="s">
        <v>55</v>
      </c>
      <c r="D32" s="117" t="s">
        <v>4887</v>
      </c>
      <c r="E32" s="119" t="s">
        <v>5660</v>
      </c>
      <c r="F32" s="117">
        <v>17</v>
      </c>
      <c r="G32" s="120" t="s">
        <v>5598</v>
      </c>
      <c r="H32" s="121">
        <v>45294.886493055557</v>
      </c>
      <c r="I32" s="121">
        <v>45294.887499999997</v>
      </c>
      <c r="J32" s="119" t="s">
        <v>3820</v>
      </c>
      <c r="K32" s="117" t="s">
        <v>3821</v>
      </c>
      <c r="L32" s="117" t="s">
        <v>3791</v>
      </c>
      <c r="M32" s="117" t="s">
        <v>57</v>
      </c>
      <c r="N32" s="117" t="s">
        <v>112</v>
      </c>
      <c r="O32" s="117" t="s">
        <v>3704</v>
      </c>
      <c r="P32" s="117"/>
      <c r="Q32" s="119"/>
      <c r="R32" s="117"/>
      <c r="S32" s="117"/>
      <c r="T32" s="117"/>
      <c r="U32" s="119"/>
      <c r="V32" s="117"/>
      <c r="W32" s="119"/>
      <c r="X32" s="119"/>
      <c r="Y32" s="119" t="s">
        <v>5661</v>
      </c>
      <c r="Z32" s="117" t="s">
        <v>85</v>
      </c>
      <c r="AA32" s="119" t="s">
        <v>5662</v>
      </c>
      <c r="AB32" s="119"/>
      <c r="AC32" s="122" t="s">
        <v>5663</v>
      </c>
      <c r="AD32" s="119"/>
      <c r="AE32" s="117"/>
      <c r="AF32" s="117"/>
      <c r="AG32" s="117"/>
      <c r="AH32" s="119"/>
      <c r="AI32" s="119"/>
      <c r="AJ32" s="119"/>
      <c r="AK32" s="119"/>
      <c r="AL32" s="117"/>
      <c r="AM32" s="119"/>
      <c r="AN32" s="119"/>
      <c r="AO32" s="117"/>
      <c r="AP32" s="117"/>
      <c r="AQ32" s="117"/>
      <c r="AR32" s="117"/>
      <c r="AS32" s="117"/>
      <c r="AT32" s="119"/>
      <c r="AU32" s="117"/>
      <c r="AV32" s="119"/>
      <c r="AW32" s="119"/>
      <c r="AX32" s="117" t="s">
        <v>68</v>
      </c>
      <c r="AY32" s="117">
        <v>2024</v>
      </c>
      <c r="AZ32" s="117">
        <v>1</v>
      </c>
    </row>
    <row r="33" spans="1:52" ht="30" customHeight="1">
      <c r="A33" s="123">
        <v>3530</v>
      </c>
      <c r="B33" s="123" t="s">
        <v>78</v>
      </c>
      <c r="C33" s="129" t="s">
        <v>55</v>
      </c>
      <c r="D33" s="123" t="s">
        <v>4887</v>
      </c>
      <c r="E33" s="125" t="s">
        <v>5664</v>
      </c>
      <c r="F33" s="123">
        <v>60</v>
      </c>
      <c r="G33" s="127" t="s">
        <v>5572</v>
      </c>
      <c r="H33" s="128">
        <v>45295.335543981484</v>
      </c>
      <c r="I33" s="128">
        <v>45295.341504629629</v>
      </c>
      <c r="J33" s="125" t="s">
        <v>4832</v>
      </c>
      <c r="K33" s="123" t="s">
        <v>4833</v>
      </c>
      <c r="L33" s="123" t="s">
        <v>3770</v>
      </c>
      <c r="M33" s="123" t="s">
        <v>259</v>
      </c>
      <c r="N33" s="123"/>
      <c r="O33" s="123" t="s">
        <v>3704</v>
      </c>
      <c r="P33" s="123"/>
      <c r="Q33" s="125"/>
      <c r="R33" s="123"/>
      <c r="S33" s="123"/>
      <c r="T33" s="123"/>
      <c r="U33" s="125"/>
      <c r="V33" s="123"/>
      <c r="W33" s="125"/>
      <c r="X33" s="125"/>
      <c r="Y33" s="125" t="s">
        <v>584</v>
      </c>
      <c r="Z33" s="123" t="s">
        <v>85</v>
      </c>
      <c r="AA33" s="125" t="s">
        <v>5665</v>
      </c>
      <c r="AB33" s="125"/>
      <c r="AC33" s="130" t="s">
        <v>5666</v>
      </c>
      <c r="AD33" s="125"/>
      <c r="AE33" s="123"/>
      <c r="AF33" s="123"/>
      <c r="AG33" s="123"/>
      <c r="AH33" s="125"/>
      <c r="AI33" s="125"/>
      <c r="AJ33" s="125"/>
      <c r="AK33" s="125"/>
      <c r="AL33" s="123"/>
      <c r="AM33" s="125"/>
      <c r="AN33" s="125"/>
      <c r="AO33" s="123"/>
      <c r="AP33" s="123"/>
      <c r="AQ33" s="123"/>
      <c r="AR33" s="123"/>
      <c r="AS33" s="123"/>
      <c r="AT33" s="125"/>
      <c r="AU33" s="123"/>
      <c r="AV33" s="125"/>
      <c r="AW33" s="125"/>
      <c r="AX33" s="123" t="s">
        <v>68</v>
      </c>
      <c r="AY33" s="123">
        <v>2024</v>
      </c>
      <c r="AZ33" s="123">
        <v>1</v>
      </c>
    </row>
    <row r="34" spans="1:52" ht="30" customHeight="1">
      <c r="A34" s="117">
        <v>3532</v>
      </c>
      <c r="B34" s="117" t="s">
        <v>69</v>
      </c>
      <c r="C34" s="118" t="s">
        <v>55</v>
      </c>
      <c r="D34" s="117" t="s">
        <v>4836</v>
      </c>
      <c r="E34" s="119" t="s">
        <v>5667</v>
      </c>
      <c r="F34" s="117">
        <v>70</v>
      </c>
      <c r="G34" s="120" t="s">
        <v>5598</v>
      </c>
      <c r="H34" s="121">
        <v>45295.408807870372</v>
      </c>
      <c r="I34" s="121">
        <v>45295.41138888889</v>
      </c>
      <c r="J34" s="119" t="s">
        <v>3820</v>
      </c>
      <c r="K34" s="117" t="s">
        <v>3821</v>
      </c>
      <c r="L34" s="117" t="s">
        <v>3791</v>
      </c>
      <c r="M34" s="117" t="s">
        <v>57</v>
      </c>
      <c r="N34" s="117" t="s">
        <v>112</v>
      </c>
      <c r="O34" s="117" t="s">
        <v>3704</v>
      </c>
      <c r="P34" s="117"/>
      <c r="Q34" s="119"/>
      <c r="R34" s="117"/>
      <c r="S34" s="117"/>
      <c r="T34" s="117"/>
      <c r="U34" s="119"/>
      <c r="V34" s="117"/>
      <c r="W34" s="119"/>
      <c r="X34" s="119"/>
      <c r="Y34" s="122" t="s">
        <v>1646</v>
      </c>
      <c r="Z34" s="117" t="s">
        <v>85</v>
      </c>
      <c r="AA34" s="119" t="s">
        <v>5668</v>
      </c>
      <c r="AB34" s="119"/>
      <c r="AC34" s="119" t="s">
        <v>5669</v>
      </c>
      <c r="AD34" s="119"/>
      <c r="AE34" s="117"/>
      <c r="AF34" s="117"/>
      <c r="AG34" s="117"/>
      <c r="AH34" s="119"/>
      <c r="AI34" s="119"/>
      <c r="AJ34" s="119"/>
      <c r="AK34" s="119"/>
      <c r="AL34" s="117"/>
      <c r="AM34" s="119"/>
      <c r="AN34" s="119"/>
      <c r="AO34" s="117"/>
      <c r="AP34" s="117"/>
      <c r="AQ34" s="117"/>
      <c r="AR34" s="117"/>
      <c r="AS34" s="117"/>
      <c r="AT34" s="119"/>
      <c r="AU34" s="117"/>
      <c r="AV34" s="119"/>
      <c r="AW34" s="119"/>
      <c r="AX34" s="117" t="s">
        <v>68</v>
      </c>
      <c r="AY34" s="117">
        <v>2024</v>
      </c>
      <c r="AZ34" s="117">
        <v>1</v>
      </c>
    </row>
    <row r="35" spans="1:52" ht="30" customHeight="1">
      <c r="A35" s="123">
        <v>3533</v>
      </c>
      <c r="B35" s="123" t="s">
        <v>4383</v>
      </c>
      <c r="C35" s="129" t="s">
        <v>55</v>
      </c>
      <c r="D35" s="123"/>
      <c r="E35" s="125" t="s">
        <v>5670</v>
      </c>
      <c r="F35" s="123"/>
      <c r="G35" s="127" t="s">
        <v>4385</v>
      </c>
      <c r="H35" s="128">
        <v>45295.414965277778</v>
      </c>
      <c r="I35" s="128">
        <v>45295.418368055558</v>
      </c>
      <c r="J35" s="125" t="s">
        <v>3820</v>
      </c>
      <c r="K35" s="123" t="s">
        <v>3821</v>
      </c>
      <c r="L35" s="123" t="s">
        <v>3791</v>
      </c>
      <c r="M35" s="123" t="s">
        <v>57</v>
      </c>
      <c r="N35" s="123" t="s">
        <v>112</v>
      </c>
      <c r="O35" s="123" t="s">
        <v>3704</v>
      </c>
      <c r="P35" s="123"/>
      <c r="Q35" s="125"/>
      <c r="R35" s="123"/>
      <c r="S35" s="123"/>
      <c r="T35" s="123"/>
      <c r="U35" s="125"/>
      <c r="V35" s="123"/>
      <c r="W35" s="125"/>
      <c r="X35" s="125"/>
      <c r="Y35" s="130" t="s">
        <v>2754</v>
      </c>
      <c r="Z35" s="123" t="s">
        <v>85</v>
      </c>
      <c r="AA35" s="125" t="s">
        <v>5671</v>
      </c>
      <c r="AB35" s="125"/>
      <c r="AC35" s="130" t="s">
        <v>5672</v>
      </c>
      <c r="AD35" s="125"/>
      <c r="AE35" s="123"/>
      <c r="AF35" s="123"/>
      <c r="AG35" s="123"/>
      <c r="AH35" s="125"/>
      <c r="AI35" s="125"/>
      <c r="AJ35" s="125"/>
      <c r="AK35" s="125"/>
      <c r="AL35" s="123"/>
      <c r="AM35" s="125"/>
      <c r="AN35" s="125"/>
      <c r="AO35" s="123"/>
      <c r="AP35" s="123"/>
      <c r="AQ35" s="123"/>
      <c r="AR35" s="123"/>
      <c r="AS35" s="123"/>
      <c r="AT35" s="125"/>
      <c r="AU35" s="123"/>
      <c r="AV35" s="125"/>
      <c r="AW35" s="125"/>
      <c r="AX35" s="123" t="s">
        <v>68</v>
      </c>
      <c r="AY35" s="123">
        <v>2024</v>
      </c>
      <c r="AZ35" s="123">
        <v>1</v>
      </c>
    </row>
    <row r="36" spans="1:52" ht="30" customHeight="1">
      <c r="A36" s="117">
        <v>3534</v>
      </c>
      <c r="B36" s="117" t="s">
        <v>69</v>
      </c>
      <c r="C36" s="118" t="s">
        <v>55</v>
      </c>
      <c r="D36" s="117" t="s">
        <v>4887</v>
      </c>
      <c r="E36" s="119" t="s">
        <v>5673</v>
      </c>
      <c r="F36" s="117">
        <v>72</v>
      </c>
      <c r="G36" s="120" t="s">
        <v>5598</v>
      </c>
      <c r="H36" s="121">
        <v>45295.447094907409</v>
      </c>
      <c r="I36" s="121">
        <v>45295.447870370372</v>
      </c>
      <c r="J36" s="119" t="s">
        <v>3820</v>
      </c>
      <c r="K36" s="117" t="s">
        <v>3821</v>
      </c>
      <c r="L36" s="117" t="s">
        <v>3791</v>
      </c>
      <c r="M36" s="117" t="s">
        <v>57</v>
      </c>
      <c r="N36" s="117" t="s">
        <v>112</v>
      </c>
      <c r="O36" s="117" t="s">
        <v>3704</v>
      </c>
      <c r="P36" s="117"/>
      <c r="Q36" s="119"/>
      <c r="R36" s="117"/>
      <c r="S36" s="117"/>
      <c r="T36" s="117"/>
      <c r="U36" s="119"/>
      <c r="V36" s="117"/>
      <c r="W36" s="119"/>
      <c r="X36" s="119"/>
      <c r="Y36" s="119" t="s">
        <v>1646</v>
      </c>
      <c r="Z36" s="117" t="s">
        <v>85</v>
      </c>
      <c r="AA36" s="119" t="s">
        <v>5674</v>
      </c>
      <c r="AB36" s="119"/>
      <c r="AC36" s="122" t="s">
        <v>5675</v>
      </c>
      <c r="AD36" s="119"/>
      <c r="AE36" s="117"/>
      <c r="AF36" s="117"/>
      <c r="AG36" s="117"/>
      <c r="AH36" s="119"/>
      <c r="AI36" s="119"/>
      <c r="AJ36" s="119"/>
      <c r="AK36" s="119"/>
      <c r="AL36" s="117"/>
      <c r="AM36" s="119"/>
      <c r="AN36" s="119"/>
      <c r="AO36" s="117"/>
      <c r="AP36" s="117"/>
      <c r="AQ36" s="117"/>
      <c r="AR36" s="117"/>
      <c r="AS36" s="117"/>
      <c r="AT36" s="119"/>
      <c r="AU36" s="117"/>
      <c r="AV36" s="119"/>
      <c r="AW36" s="119"/>
      <c r="AX36" s="117" t="s">
        <v>68</v>
      </c>
      <c r="AY36" s="117">
        <v>2024</v>
      </c>
      <c r="AZ36" s="117">
        <v>1</v>
      </c>
    </row>
    <row r="37" spans="1:52" ht="30" customHeight="1">
      <c r="A37" s="123">
        <v>3535</v>
      </c>
      <c r="B37" s="123" t="s">
        <v>278</v>
      </c>
      <c r="C37" s="129" t="s">
        <v>55</v>
      </c>
      <c r="D37" s="123"/>
      <c r="E37" s="125" t="s">
        <v>5676</v>
      </c>
      <c r="F37" s="123">
        <v>64</v>
      </c>
      <c r="G37" s="127" t="s">
        <v>279</v>
      </c>
      <c r="H37" s="128">
        <v>45295.452881944446</v>
      </c>
      <c r="I37" s="128">
        <v>45295.453518518516</v>
      </c>
      <c r="J37" s="125" t="s">
        <v>3418</v>
      </c>
      <c r="K37" s="123" t="s">
        <v>3419</v>
      </c>
      <c r="L37" s="123" t="s">
        <v>4143</v>
      </c>
      <c r="M37" s="123" t="s">
        <v>57</v>
      </c>
      <c r="N37" s="123" t="s">
        <v>107</v>
      </c>
      <c r="O37" s="123" t="s">
        <v>3704</v>
      </c>
      <c r="P37" s="123"/>
      <c r="Q37" s="125"/>
      <c r="R37" s="123"/>
      <c r="S37" s="123"/>
      <c r="T37" s="123"/>
      <c r="U37" s="125"/>
      <c r="V37" s="123"/>
      <c r="W37" s="125"/>
      <c r="X37" s="125"/>
      <c r="Y37" s="125" t="s">
        <v>5677</v>
      </c>
      <c r="Z37" s="123" t="s">
        <v>85</v>
      </c>
      <c r="AA37" s="125" t="s">
        <v>5678</v>
      </c>
      <c r="AB37" s="125"/>
      <c r="AC37" s="125" t="s">
        <v>5679</v>
      </c>
      <c r="AD37" s="125"/>
      <c r="AE37" s="123"/>
      <c r="AF37" s="123"/>
      <c r="AG37" s="123"/>
      <c r="AH37" s="125"/>
      <c r="AI37" s="125"/>
      <c r="AJ37" s="125"/>
      <c r="AK37" s="125"/>
      <c r="AL37" s="123"/>
      <c r="AM37" s="125"/>
      <c r="AN37" s="125"/>
      <c r="AO37" s="123"/>
      <c r="AP37" s="123"/>
      <c r="AQ37" s="123"/>
      <c r="AR37" s="123"/>
      <c r="AS37" s="123"/>
      <c r="AT37" s="125"/>
      <c r="AU37" s="123"/>
      <c r="AV37" s="125"/>
      <c r="AW37" s="125"/>
      <c r="AX37" s="123" t="s">
        <v>68</v>
      </c>
      <c r="AY37" s="123">
        <v>2024</v>
      </c>
      <c r="AZ37" s="123">
        <v>1</v>
      </c>
    </row>
    <row r="38" spans="1:52" ht="30" customHeight="1">
      <c r="A38" s="117">
        <v>3536</v>
      </c>
      <c r="B38" s="117" t="s">
        <v>69</v>
      </c>
      <c r="C38" s="131" t="s">
        <v>4916</v>
      </c>
      <c r="D38" s="117"/>
      <c r="E38" s="119" t="s">
        <v>5680</v>
      </c>
      <c r="F38" s="117"/>
      <c r="G38" s="120"/>
      <c r="H38" s="121">
        <v>45295.507418981484</v>
      </c>
      <c r="I38" s="121">
        <v>45295.513761574075</v>
      </c>
      <c r="J38" s="119" t="s">
        <v>3820</v>
      </c>
      <c r="K38" s="117" t="s">
        <v>3821</v>
      </c>
      <c r="L38" s="117" t="s">
        <v>3791</v>
      </c>
      <c r="M38" s="117" t="s">
        <v>57</v>
      </c>
      <c r="N38" s="117" t="s">
        <v>112</v>
      </c>
      <c r="O38" s="117" t="s">
        <v>3696</v>
      </c>
      <c r="P38" s="117"/>
      <c r="Q38" s="119"/>
      <c r="R38" s="117"/>
      <c r="S38" s="117"/>
      <c r="T38" s="117"/>
      <c r="U38" s="119"/>
      <c r="V38" s="117"/>
      <c r="W38" s="122" t="s">
        <v>5681</v>
      </c>
      <c r="X38" s="122" t="s">
        <v>2754</v>
      </c>
      <c r="Y38" s="119"/>
      <c r="Z38" s="117"/>
      <c r="AA38" s="119"/>
      <c r="AB38" s="119" t="s">
        <v>5682</v>
      </c>
      <c r="AC38" s="119"/>
      <c r="AD38" s="119"/>
      <c r="AE38" s="117"/>
      <c r="AF38" s="117"/>
      <c r="AG38" s="117"/>
      <c r="AH38" s="119"/>
      <c r="AI38" s="119"/>
      <c r="AJ38" s="119"/>
      <c r="AK38" s="119" t="s">
        <v>5683</v>
      </c>
      <c r="AL38" s="117"/>
      <c r="AM38" s="119"/>
      <c r="AN38" s="119"/>
      <c r="AO38" s="117"/>
      <c r="AP38" s="117"/>
      <c r="AQ38" s="117"/>
      <c r="AR38" s="117"/>
      <c r="AS38" s="117"/>
      <c r="AT38" s="119"/>
      <c r="AU38" s="117"/>
      <c r="AV38" s="119"/>
      <c r="AW38" s="119"/>
      <c r="AX38" s="117" t="s">
        <v>68</v>
      </c>
      <c r="AY38" s="117">
        <v>2024</v>
      </c>
      <c r="AZ38" s="117">
        <v>1</v>
      </c>
    </row>
    <row r="39" spans="1:52" ht="30" customHeight="1">
      <c r="A39" s="123">
        <v>3537</v>
      </c>
      <c r="B39" s="123" t="s">
        <v>69</v>
      </c>
      <c r="C39" s="132" t="s">
        <v>4916</v>
      </c>
      <c r="D39" s="123"/>
      <c r="E39" s="125" t="s">
        <v>5684</v>
      </c>
      <c r="F39" s="123"/>
      <c r="G39" s="127" t="s">
        <v>5598</v>
      </c>
      <c r="H39" s="128">
        <v>45295.514641203707</v>
      </c>
      <c r="I39" s="128">
        <v>45295.517731481479</v>
      </c>
      <c r="J39" s="125" t="s">
        <v>3820</v>
      </c>
      <c r="K39" s="123" t="s">
        <v>3821</v>
      </c>
      <c r="L39" s="123" t="s">
        <v>3791</v>
      </c>
      <c r="M39" s="123" t="s">
        <v>57</v>
      </c>
      <c r="N39" s="123" t="s">
        <v>112</v>
      </c>
      <c r="O39" s="123" t="s">
        <v>3696</v>
      </c>
      <c r="P39" s="123"/>
      <c r="Q39" s="125"/>
      <c r="R39" s="123"/>
      <c r="S39" s="123"/>
      <c r="T39" s="123"/>
      <c r="U39" s="125"/>
      <c r="V39" s="123"/>
      <c r="W39" s="130" t="s">
        <v>5685</v>
      </c>
      <c r="X39" s="130" t="s">
        <v>2831</v>
      </c>
      <c r="Y39" s="125"/>
      <c r="Z39" s="123"/>
      <c r="AA39" s="125"/>
      <c r="AB39" s="125" t="s">
        <v>5686</v>
      </c>
      <c r="AC39" s="125"/>
      <c r="AD39" s="125"/>
      <c r="AE39" s="123"/>
      <c r="AF39" s="123"/>
      <c r="AG39" s="123"/>
      <c r="AH39" s="125"/>
      <c r="AI39" s="125"/>
      <c r="AJ39" s="125"/>
      <c r="AK39" s="125" t="s">
        <v>5687</v>
      </c>
      <c r="AL39" s="123"/>
      <c r="AM39" s="125"/>
      <c r="AN39" s="125"/>
      <c r="AO39" s="123"/>
      <c r="AP39" s="123"/>
      <c r="AQ39" s="123"/>
      <c r="AR39" s="123"/>
      <c r="AS39" s="123"/>
      <c r="AT39" s="125"/>
      <c r="AU39" s="123"/>
      <c r="AV39" s="125"/>
      <c r="AW39" s="125"/>
      <c r="AX39" s="123" t="s">
        <v>68</v>
      </c>
      <c r="AY39" s="123">
        <v>2024</v>
      </c>
      <c r="AZ39" s="123">
        <v>1</v>
      </c>
    </row>
    <row r="40" spans="1:52" ht="30" customHeight="1">
      <c r="A40" s="117">
        <v>3538</v>
      </c>
      <c r="B40" s="117" t="s">
        <v>78</v>
      </c>
      <c r="C40" s="118" t="s">
        <v>55</v>
      </c>
      <c r="D40" s="117" t="s">
        <v>5608</v>
      </c>
      <c r="E40" s="119" t="s">
        <v>5688</v>
      </c>
      <c r="F40" s="117">
        <v>10</v>
      </c>
      <c r="G40" s="120" t="s">
        <v>5572</v>
      </c>
      <c r="H40" s="121">
        <v>45295.601099537038</v>
      </c>
      <c r="I40" s="121">
        <v>45295.60628472222</v>
      </c>
      <c r="J40" s="119" t="s">
        <v>4832</v>
      </c>
      <c r="K40" s="117" t="s">
        <v>4833</v>
      </c>
      <c r="L40" s="117" t="s">
        <v>3770</v>
      </c>
      <c r="M40" s="117" t="s">
        <v>259</v>
      </c>
      <c r="N40" s="117"/>
      <c r="O40" s="117" t="s">
        <v>3704</v>
      </c>
      <c r="P40" s="117"/>
      <c r="Q40" s="119"/>
      <c r="R40" s="117"/>
      <c r="S40" s="117"/>
      <c r="T40" s="117"/>
      <c r="U40" s="119"/>
      <c r="V40" s="117"/>
      <c r="W40" s="119"/>
      <c r="X40" s="119"/>
      <c r="Y40" s="119" t="s">
        <v>2850</v>
      </c>
      <c r="Z40" s="117" t="s">
        <v>85</v>
      </c>
      <c r="AA40" s="119" t="s">
        <v>5689</v>
      </c>
      <c r="AB40" s="119"/>
      <c r="AC40" s="122" t="s">
        <v>5690</v>
      </c>
      <c r="AD40" s="119"/>
      <c r="AE40" s="117"/>
      <c r="AF40" s="117"/>
      <c r="AG40" s="117"/>
      <c r="AH40" s="119"/>
      <c r="AI40" s="119"/>
      <c r="AJ40" s="119"/>
      <c r="AK40" s="119"/>
      <c r="AL40" s="117"/>
      <c r="AM40" s="119"/>
      <c r="AN40" s="119"/>
      <c r="AO40" s="117"/>
      <c r="AP40" s="117"/>
      <c r="AQ40" s="117"/>
      <c r="AR40" s="117"/>
      <c r="AS40" s="117"/>
      <c r="AT40" s="119"/>
      <c r="AU40" s="117"/>
      <c r="AV40" s="119"/>
      <c r="AW40" s="119"/>
      <c r="AX40" s="117" t="s">
        <v>68</v>
      </c>
      <c r="AY40" s="117">
        <v>2024</v>
      </c>
      <c r="AZ40" s="117">
        <v>1</v>
      </c>
    </row>
    <row r="41" spans="1:52" ht="30" customHeight="1">
      <c r="A41" s="123">
        <v>3539</v>
      </c>
      <c r="B41" s="123" t="s">
        <v>78</v>
      </c>
      <c r="C41" s="129" t="s">
        <v>55</v>
      </c>
      <c r="D41" s="123" t="s">
        <v>5589</v>
      </c>
      <c r="E41" s="125" t="s">
        <v>5691</v>
      </c>
      <c r="F41" s="123">
        <v>11</v>
      </c>
      <c r="G41" s="127" t="s">
        <v>5572</v>
      </c>
      <c r="H41" s="128">
        <v>45295.61681712963</v>
      </c>
      <c r="I41" s="128">
        <v>45295.629131944443</v>
      </c>
      <c r="J41" s="125" t="s">
        <v>4832</v>
      </c>
      <c r="K41" s="123" t="s">
        <v>4833</v>
      </c>
      <c r="L41" s="123" t="s">
        <v>3770</v>
      </c>
      <c r="M41" s="123" t="s">
        <v>259</v>
      </c>
      <c r="N41" s="123"/>
      <c r="O41" s="123" t="s">
        <v>3704</v>
      </c>
      <c r="P41" s="123"/>
      <c r="Q41" s="125"/>
      <c r="R41" s="123"/>
      <c r="S41" s="123"/>
      <c r="T41" s="123"/>
      <c r="U41" s="125"/>
      <c r="V41" s="123"/>
      <c r="W41" s="125"/>
      <c r="X41" s="125"/>
      <c r="Y41" s="125" t="s">
        <v>2850</v>
      </c>
      <c r="Z41" s="123" t="s">
        <v>85</v>
      </c>
      <c r="AA41" s="125" t="s">
        <v>5692</v>
      </c>
      <c r="AB41" s="125"/>
      <c r="AC41" s="130" t="s">
        <v>5693</v>
      </c>
      <c r="AD41" s="125"/>
      <c r="AE41" s="123"/>
      <c r="AF41" s="123"/>
      <c r="AG41" s="123"/>
      <c r="AH41" s="125"/>
      <c r="AI41" s="125"/>
      <c r="AJ41" s="125"/>
      <c r="AK41" s="125"/>
      <c r="AL41" s="123"/>
      <c r="AM41" s="125"/>
      <c r="AN41" s="125"/>
      <c r="AO41" s="123"/>
      <c r="AP41" s="123"/>
      <c r="AQ41" s="123"/>
      <c r="AR41" s="123"/>
      <c r="AS41" s="123"/>
      <c r="AT41" s="125"/>
      <c r="AU41" s="123"/>
      <c r="AV41" s="125"/>
      <c r="AW41" s="125"/>
      <c r="AX41" s="123" t="s">
        <v>68</v>
      </c>
      <c r="AY41" s="123">
        <v>2024</v>
      </c>
      <c r="AZ41" s="123">
        <v>1</v>
      </c>
    </row>
    <row r="42" spans="1:52" ht="30" customHeight="1">
      <c r="A42" s="117">
        <v>3540</v>
      </c>
      <c r="B42" s="117" t="s">
        <v>2236</v>
      </c>
      <c r="C42" s="118" t="s">
        <v>55</v>
      </c>
      <c r="D42" s="117" t="s">
        <v>4887</v>
      </c>
      <c r="E42" s="119" t="s">
        <v>5694</v>
      </c>
      <c r="F42" s="117">
        <v>1</v>
      </c>
      <c r="G42" s="120" t="s">
        <v>5631</v>
      </c>
      <c r="H42" s="121">
        <v>45295.630914351852</v>
      </c>
      <c r="I42" s="121">
        <v>45295.635729166665</v>
      </c>
      <c r="J42" s="119" t="s">
        <v>3820</v>
      </c>
      <c r="K42" s="117" t="s">
        <v>3821</v>
      </c>
      <c r="L42" s="117" t="s">
        <v>3791</v>
      </c>
      <c r="M42" s="117" t="s">
        <v>57</v>
      </c>
      <c r="N42" s="117" t="s">
        <v>112</v>
      </c>
      <c r="O42" s="117" t="s">
        <v>4876</v>
      </c>
      <c r="P42" s="117"/>
      <c r="Q42" s="122" t="s">
        <v>5695</v>
      </c>
      <c r="R42" s="117" t="s">
        <v>5696</v>
      </c>
      <c r="S42" s="117" t="s">
        <v>5697</v>
      </c>
      <c r="T42" s="117" t="s">
        <v>561</v>
      </c>
      <c r="U42" s="122" t="s">
        <v>2754</v>
      </c>
      <c r="V42" s="117" t="s">
        <v>5698</v>
      </c>
      <c r="W42" s="119"/>
      <c r="X42" s="119"/>
      <c r="Y42" s="119"/>
      <c r="Z42" s="117"/>
      <c r="AA42" s="119"/>
      <c r="AB42" s="119"/>
      <c r="AC42" s="119"/>
      <c r="AD42" s="119"/>
      <c r="AE42" s="117"/>
      <c r="AF42" s="117"/>
      <c r="AG42" s="117"/>
      <c r="AH42" s="119"/>
      <c r="AI42" s="119"/>
      <c r="AJ42" s="119"/>
      <c r="AK42" s="119"/>
      <c r="AL42" s="117"/>
      <c r="AM42" s="119"/>
      <c r="AN42" s="119"/>
      <c r="AO42" s="117"/>
      <c r="AP42" s="117"/>
      <c r="AQ42" s="117"/>
      <c r="AR42" s="117"/>
      <c r="AS42" s="117"/>
      <c r="AT42" s="119"/>
      <c r="AU42" s="117"/>
      <c r="AV42" s="119"/>
      <c r="AW42" s="119"/>
      <c r="AX42" s="117" t="s">
        <v>68</v>
      </c>
      <c r="AY42" s="117">
        <v>2024</v>
      </c>
      <c r="AZ42" s="117">
        <v>1</v>
      </c>
    </row>
    <row r="43" spans="1:52" ht="30" customHeight="1">
      <c r="A43" s="123">
        <v>3541</v>
      </c>
      <c r="B43" s="123" t="s">
        <v>78</v>
      </c>
      <c r="C43" s="129" t="s">
        <v>55</v>
      </c>
      <c r="D43" s="123" t="s">
        <v>5498</v>
      </c>
      <c r="E43" s="125" t="s">
        <v>5699</v>
      </c>
      <c r="F43" s="123">
        <v>12</v>
      </c>
      <c r="G43" s="127" t="s">
        <v>5572</v>
      </c>
      <c r="H43" s="128">
        <v>45295.632777777777</v>
      </c>
      <c r="I43" s="128">
        <v>45295.637928240743</v>
      </c>
      <c r="J43" s="125" t="s">
        <v>4832</v>
      </c>
      <c r="K43" s="123" t="s">
        <v>4833</v>
      </c>
      <c r="L43" s="123" t="s">
        <v>3770</v>
      </c>
      <c r="M43" s="123" t="s">
        <v>259</v>
      </c>
      <c r="N43" s="123"/>
      <c r="O43" s="123" t="s">
        <v>3704</v>
      </c>
      <c r="P43" s="123"/>
      <c r="Q43" s="125"/>
      <c r="R43" s="123"/>
      <c r="S43" s="123"/>
      <c r="T43" s="123"/>
      <c r="U43" s="125"/>
      <c r="V43" s="123"/>
      <c r="W43" s="125"/>
      <c r="X43" s="125"/>
      <c r="Y43" s="125" t="s">
        <v>5700</v>
      </c>
      <c r="Z43" s="123" t="s">
        <v>85</v>
      </c>
      <c r="AA43" s="125" t="s">
        <v>5701</v>
      </c>
      <c r="AB43" s="125"/>
      <c r="AC43" s="130" t="s">
        <v>5702</v>
      </c>
      <c r="AD43" s="125"/>
      <c r="AE43" s="123"/>
      <c r="AF43" s="123"/>
      <c r="AG43" s="123"/>
      <c r="AH43" s="125"/>
      <c r="AI43" s="125"/>
      <c r="AJ43" s="125"/>
      <c r="AK43" s="125"/>
      <c r="AL43" s="123"/>
      <c r="AM43" s="125"/>
      <c r="AN43" s="125"/>
      <c r="AO43" s="123"/>
      <c r="AP43" s="123"/>
      <c r="AQ43" s="123"/>
      <c r="AR43" s="123"/>
      <c r="AS43" s="123"/>
      <c r="AT43" s="125"/>
      <c r="AU43" s="123"/>
      <c r="AV43" s="125"/>
      <c r="AW43" s="125"/>
      <c r="AX43" s="123" t="s">
        <v>68</v>
      </c>
      <c r="AY43" s="123">
        <v>2024</v>
      </c>
      <c r="AZ43" s="123">
        <v>1</v>
      </c>
    </row>
    <row r="44" spans="1:52" ht="30" customHeight="1">
      <c r="A44" s="117">
        <v>3542</v>
      </c>
      <c r="B44" s="117" t="s">
        <v>3729</v>
      </c>
      <c r="C44" s="118" t="s">
        <v>55</v>
      </c>
      <c r="D44" s="117"/>
      <c r="E44" s="119" t="s">
        <v>5703</v>
      </c>
      <c r="F44" s="117">
        <v>66</v>
      </c>
      <c r="G44" s="120" t="s">
        <v>3732</v>
      </c>
      <c r="H44" s="121">
        <v>45295.655324074076</v>
      </c>
      <c r="I44" s="121">
        <v>45295.655995370369</v>
      </c>
      <c r="J44" s="119" t="s">
        <v>5704</v>
      </c>
      <c r="K44" s="117" t="s">
        <v>5705</v>
      </c>
      <c r="L44" s="117" t="s">
        <v>3835</v>
      </c>
      <c r="M44" s="117" t="s">
        <v>1161</v>
      </c>
      <c r="N44" s="117" t="s">
        <v>112</v>
      </c>
      <c r="O44" s="117" t="s">
        <v>3704</v>
      </c>
      <c r="P44" s="117"/>
      <c r="Q44" s="119"/>
      <c r="R44" s="117"/>
      <c r="S44" s="117"/>
      <c r="T44" s="117"/>
      <c r="U44" s="119"/>
      <c r="V44" s="117"/>
      <c r="W44" s="119"/>
      <c r="X44" s="119"/>
      <c r="Y44" s="119" t="s">
        <v>5706</v>
      </c>
      <c r="Z44" s="117" t="s">
        <v>114</v>
      </c>
      <c r="AA44" s="119"/>
      <c r="AB44" s="119" t="s">
        <v>5707</v>
      </c>
      <c r="AC44" s="119"/>
      <c r="AD44" s="119"/>
      <c r="AE44" s="117"/>
      <c r="AF44" s="117"/>
      <c r="AG44" s="117"/>
      <c r="AH44" s="119"/>
      <c r="AI44" s="119"/>
      <c r="AJ44" s="119"/>
      <c r="AK44" s="119"/>
      <c r="AL44" s="117"/>
      <c r="AM44" s="119"/>
      <c r="AN44" s="119"/>
      <c r="AO44" s="117"/>
      <c r="AP44" s="117"/>
      <c r="AQ44" s="117"/>
      <c r="AR44" s="117"/>
      <c r="AS44" s="117"/>
      <c r="AT44" s="119"/>
      <c r="AU44" s="117"/>
      <c r="AV44" s="119"/>
      <c r="AW44" s="119"/>
      <c r="AX44" s="117" t="s">
        <v>68</v>
      </c>
      <c r="AY44" s="117">
        <v>2024</v>
      </c>
      <c r="AZ44" s="117">
        <v>1</v>
      </c>
    </row>
    <row r="45" spans="1:52" ht="30" customHeight="1">
      <c r="A45" s="123">
        <v>3543</v>
      </c>
      <c r="B45" s="123" t="s">
        <v>1186</v>
      </c>
      <c r="C45" s="129" t="s">
        <v>55</v>
      </c>
      <c r="D45" s="123" t="s">
        <v>4836</v>
      </c>
      <c r="E45" s="125" t="s">
        <v>5708</v>
      </c>
      <c r="F45" s="123">
        <v>1</v>
      </c>
      <c r="G45" s="127" t="s">
        <v>1187</v>
      </c>
      <c r="H45" s="128">
        <v>45295.695636574077</v>
      </c>
      <c r="I45" s="128">
        <v>45295.698113425926</v>
      </c>
      <c r="J45" s="125" t="s">
        <v>72</v>
      </c>
      <c r="K45" s="123" t="s">
        <v>73</v>
      </c>
      <c r="L45" s="123" t="s">
        <v>5067</v>
      </c>
      <c r="M45" s="123" t="s">
        <v>57</v>
      </c>
      <c r="N45" s="123" t="s">
        <v>112</v>
      </c>
      <c r="O45" s="123" t="s">
        <v>3704</v>
      </c>
      <c r="P45" s="123"/>
      <c r="Q45" s="125"/>
      <c r="R45" s="123"/>
      <c r="S45" s="123"/>
      <c r="T45" s="123"/>
      <c r="U45" s="125"/>
      <c r="V45" s="123"/>
      <c r="W45" s="125"/>
      <c r="X45" s="125"/>
      <c r="Y45" s="130" t="s">
        <v>1858</v>
      </c>
      <c r="Z45" s="123" t="s">
        <v>114</v>
      </c>
      <c r="AA45" s="125"/>
      <c r="AB45" s="130" t="s">
        <v>5709</v>
      </c>
      <c r="AC45" s="125"/>
      <c r="AD45" s="125"/>
      <c r="AE45" s="123"/>
      <c r="AF45" s="123"/>
      <c r="AG45" s="123"/>
      <c r="AH45" s="125"/>
      <c r="AI45" s="125"/>
      <c r="AJ45" s="125"/>
      <c r="AK45" s="125"/>
      <c r="AL45" s="123"/>
      <c r="AM45" s="125"/>
      <c r="AN45" s="125"/>
      <c r="AO45" s="123"/>
      <c r="AP45" s="123"/>
      <c r="AQ45" s="123"/>
      <c r="AR45" s="123"/>
      <c r="AS45" s="123"/>
      <c r="AT45" s="125"/>
      <c r="AU45" s="123"/>
      <c r="AV45" s="125"/>
      <c r="AW45" s="125"/>
      <c r="AX45" s="123" t="s">
        <v>68</v>
      </c>
      <c r="AY45" s="123">
        <v>2024</v>
      </c>
      <c r="AZ45" s="123">
        <v>1</v>
      </c>
    </row>
    <row r="46" spans="1:52" ht="30" customHeight="1">
      <c r="A46" s="117">
        <v>3544</v>
      </c>
      <c r="B46" s="117" t="s">
        <v>78</v>
      </c>
      <c r="C46" s="118" t="s">
        <v>55</v>
      </c>
      <c r="D46" s="117" t="s">
        <v>4887</v>
      </c>
      <c r="E46" s="119" t="s">
        <v>5710</v>
      </c>
      <c r="F46" s="117">
        <v>3</v>
      </c>
      <c r="G46" s="120" t="s">
        <v>5572</v>
      </c>
      <c r="H46" s="121">
        <v>45295.779745370368</v>
      </c>
      <c r="I46" s="121">
        <v>45295.780717592592</v>
      </c>
      <c r="J46" s="119" t="s">
        <v>4832</v>
      </c>
      <c r="K46" s="117" t="s">
        <v>4833</v>
      </c>
      <c r="L46" s="117" t="s">
        <v>3770</v>
      </c>
      <c r="M46" s="117" t="s">
        <v>259</v>
      </c>
      <c r="N46" s="117"/>
      <c r="O46" s="117" t="s">
        <v>3704</v>
      </c>
      <c r="P46" s="117"/>
      <c r="Q46" s="119"/>
      <c r="R46" s="117"/>
      <c r="S46" s="117"/>
      <c r="T46" s="117"/>
      <c r="U46" s="119"/>
      <c r="V46" s="117"/>
      <c r="W46" s="119"/>
      <c r="X46" s="119"/>
      <c r="Y46" s="119" t="s">
        <v>5711</v>
      </c>
      <c r="Z46" s="117" t="s">
        <v>85</v>
      </c>
      <c r="AA46" s="119" t="s">
        <v>5712</v>
      </c>
      <c r="AB46" s="119"/>
      <c r="AC46" s="122" t="s">
        <v>5713</v>
      </c>
      <c r="AD46" s="119"/>
      <c r="AE46" s="117"/>
      <c r="AF46" s="117"/>
      <c r="AG46" s="117"/>
      <c r="AH46" s="119"/>
      <c r="AI46" s="119"/>
      <c r="AJ46" s="119"/>
      <c r="AK46" s="119"/>
      <c r="AL46" s="117"/>
      <c r="AM46" s="119"/>
      <c r="AN46" s="119"/>
      <c r="AO46" s="117"/>
      <c r="AP46" s="117"/>
      <c r="AQ46" s="117"/>
      <c r="AR46" s="117"/>
      <c r="AS46" s="117"/>
      <c r="AT46" s="119"/>
      <c r="AU46" s="117"/>
      <c r="AV46" s="119"/>
      <c r="AW46" s="119"/>
      <c r="AX46" s="117" t="s">
        <v>68</v>
      </c>
      <c r="AY46" s="117">
        <v>2024</v>
      </c>
      <c r="AZ46" s="117">
        <v>1</v>
      </c>
    </row>
    <row r="47" spans="1:52" ht="30" customHeight="1">
      <c r="A47" s="123">
        <v>3545</v>
      </c>
      <c r="B47" s="123" t="s">
        <v>78</v>
      </c>
      <c r="C47" s="129" t="s">
        <v>55</v>
      </c>
      <c r="D47" s="123" t="s">
        <v>4903</v>
      </c>
      <c r="E47" s="125" t="s">
        <v>5714</v>
      </c>
      <c r="F47" s="123">
        <v>3</v>
      </c>
      <c r="G47" s="127" t="s">
        <v>5572</v>
      </c>
      <c r="H47" s="128">
        <v>45295.786261574074</v>
      </c>
      <c r="I47" s="128">
        <v>45295.798472222225</v>
      </c>
      <c r="J47" s="125" t="s">
        <v>4832</v>
      </c>
      <c r="K47" s="123" t="s">
        <v>4833</v>
      </c>
      <c r="L47" s="123" t="s">
        <v>3770</v>
      </c>
      <c r="M47" s="123" t="s">
        <v>259</v>
      </c>
      <c r="N47" s="123"/>
      <c r="O47" s="123" t="s">
        <v>3704</v>
      </c>
      <c r="P47" s="123"/>
      <c r="Q47" s="125"/>
      <c r="R47" s="123"/>
      <c r="S47" s="123"/>
      <c r="T47" s="123"/>
      <c r="U47" s="125"/>
      <c r="V47" s="123"/>
      <c r="W47" s="125"/>
      <c r="X47" s="125"/>
      <c r="Y47" s="125" t="s">
        <v>5715</v>
      </c>
      <c r="Z47" s="123" t="s">
        <v>85</v>
      </c>
      <c r="AA47" s="125" t="s">
        <v>5716</v>
      </c>
      <c r="AB47" s="125"/>
      <c r="AC47" s="130" t="s">
        <v>5717</v>
      </c>
      <c r="AD47" s="125"/>
      <c r="AE47" s="123"/>
      <c r="AF47" s="123"/>
      <c r="AG47" s="123"/>
      <c r="AH47" s="125"/>
      <c r="AI47" s="125"/>
      <c r="AJ47" s="125"/>
      <c r="AK47" s="125"/>
      <c r="AL47" s="123"/>
      <c r="AM47" s="125"/>
      <c r="AN47" s="125"/>
      <c r="AO47" s="123"/>
      <c r="AP47" s="123"/>
      <c r="AQ47" s="123"/>
      <c r="AR47" s="123"/>
      <c r="AS47" s="123"/>
      <c r="AT47" s="125"/>
      <c r="AU47" s="123"/>
      <c r="AV47" s="125"/>
      <c r="AW47" s="125"/>
      <c r="AX47" s="123" t="s">
        <v>68</v>
      </c>
      <c r="AY47" s="123">
        <v>2024</v>
      </c>
      <c r="AZ47" s="123">
        <v>1</v>
      </c>
    </row>
    <row r="48" spans="1:52" ht="30" customHeight="1">
      <c r="A48" s="117">
        <v>3546</v>
      </c>
      <c r="B48" s="117" t="s">
        <v>1186</v>
      </c>
      <c r="C48" s="118" t="s">
        <v>55</v>
      </c>
      <c r="D48" s="117" t="s">
        <v>4887</v>
      </c>
      <c r="E48" s="119" t="s">
        <v>5718</v>
      </c>
      <c r="F48" s="117">
        <v>2</v>
      </c>
      <c r="G48" s="120" t="s">
        <v>1187</v>
      </c>
      <c r="H48" s="121">
        <v>45296.317395833335</v>
      </c>
      <c r="I48" s="121">
        <v>45296.319745370369</v>
      </c>
      <c r="J48" s="119" t="s">
        <v>3825</v>
      </c>
      <c r="K48" s="117" t="s">
        <v>3826</v>
      </c>
      <c r="L48" s="117" t="s">
        <v>3816</v>
      </c>
      <c r="M48" s="117" t="s">
        <v>149</v>
      </c>
      <c r="N48" s="117"/>
      <c r="O48" s="117" t="s">
        <v>3704</v>
      </c>
      <c r="P48" s="117"/>
      <c r="Q48" s="119"/>
      <c r="R48" s="117"/>
      <c r="S48" s="117"/>
      <c r="T48" s="117"/>
      <c r="U48" s="119"/>
      <c r="V48" s="117"/>
      <c r="W48" s="119"/>
      <c r="X48" s="119"/>
      <c r="Y48" s="122" t="s">
        <v>5145</v>
      </c>
      <c r="Z48" s="117" t="s">
        <v>85</v>
      </c>
      <c r="AA48" s="119" t="s">
        <v>5719</v>
      </c>
      <c r="AB48" s="119"/>
      <c r="AC48" s="119"/>
      <c r="AD48" s="119"/>
      <c r="AE48" s="117"/>
      <c r="AF48" s="117"/>
      <c r="AG48" s="117"/>
      <c r="AH48" s="119"/>
      <c r="AI48" s="119"/>
      <c r="AJ48" s="119"/>
      <c r="AK48" s="119"/>
      <c r="AL48" s="117"/>
      <c r="AM48" s="119"/>
      <c r="AN48" s="119"/>
      <c r="AO48" s="117"/>
      <c r="AP48" s="117"/>
      <c r="AQ48" s="117"/>
      <c r="AR48" s="117"/>
      <c r="AS48" s="117"/>
      <c r="AT48" s="119"/>
      <c r="AU48" s="117"/>
      <c r="AV48" s="119"/>
      <c r="AW48" s="119"/>
      <c r="AX48" s="117" t="s">
        <v>68</v>
      </c>
      <c r="AY48" s="117">
        <v>2024</v>
      </c>
      <c r="AZ48" s="117">
        <v>1</v>
      </c>
    </row>
    <row r="49" spans="1:52" ht="30" customHeight="1">
      <c r="A49" s="123">
        <v>3547</v>
      </c>
      <c r="B49" s="123" t="s">
        <v>1186</v>
      </c>
      <c r="C49" s="129" t="s">
        <v>55</v>
      </c>
      <c r="D49" s="123" t="s">
        <v>2244</v>
      </c>
      <c r="E49" s="123" t="s">
        <v>5720</v>
      </c>
      <c r="F49" s="123">
        <v>2</v>
      </c>
      <c r="G49" s="127" t="s">
        <v>1187</v>
      </c>
      <c r="H49" s="128">
        <v>45296.531828703701</v>
      </c>
      <c r="I49" s="128">
        <v>45296.536539351851</v>
      </c>
      <c r="J49" s="123" t="s">
        <v>565</v>
      </c>
      <c r="K49" s="123" t="s">
        <v>566</v>
      </c>
      <c r="L49" s="123" t="s">
        <v>3703</v>
      </c>
      <c r="M49" s="123" t="s">
        <v>5618</v>
      </c>
      <c r="N49" s="123"/>
      <c r="O49" s="123" t="s">
        <v>3704</v>
      </c>
      <c r="P49" s="123"/>
      <c r="Q49" s="123"/>
      <c r="R49" s="123"/>
      <c r="S49" s="123"/>
      <c r="T49" s="123"/>
      <c r="U49" s="123"/>
      <c r="V49" s="123"/>
      <c r="W49" s="123"/>
      <c r="X49" s="123"/>
      <c r="Y49" s="130" t="s">
        <v>3442</v>
      </c>
      <c r="Z49" s="123" t="s">
        <v>85</v>
      </c>
      <c r="AA49" s="123" t="s">
        <v>5721</v>
      </c>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t="s">
        <v>68</v>
      </c>
      <c r="AY49" s="123">
        <v>2024</v>
      </c>
      <c r="AZ49" s="123">
        <v>1</v>
      </c>
    </row>
    <row r="50" spans="1:52" ht="30" customHeight="1">
      <c r="A50" s="117">
        <v>3548</v>
      </c>
      <c r="B50" s="117" t="s">
        <v>1186</v>
      </c>
      <c r="C50" s="118" t="s">
        <v>55</v>
      </c>
      <c r="D50" s="117" t="s">
        <v>2244</v>
      </c>
      <c r="E50" s="117" t="s">
        <v>5722</v>
      </c>
      <c r="F50" s="117">
        <v>2</v>
      </c>
      <c r="G50" s="120" t="s">
        <v>1187</v>
      </c>
      <c r="H50" s="121">
        <v>45296.536851851852</v>
      </c>
      <c r="I50" s="121">
        <v>45296.537766203706</v>
      </c>
      <c r="J50" s="117" t="s">
        <v>565</v>
      </c>
      <c r="K50" s="117" t="s">
        <v>566</v>
      </c>
      <c r="L50" s="117" t="s">
        <v>3703</v>
      </c>
      <c r="M50" s="117" t="s">
        <v>5618</v>
      </c>
      <c r="N50" s="117"/>
      <c r="O50" s="117" t="s">
        <v>3704</v>
      </c>
      <c r="P50" s="117"/>
      <c r="Q50" s="117"/>
      <c r="R50" s="117"/>
      <c r="S50" s="117"/>
      <c r="T50" s="117"/>
      <c r="U50" s="117"/>
      <c r="V50" s="117"/>
      <c r="W50" s="117"/>
      <c r="X50" s="117"/>
      <c r="Y50" s="122" t="s">
        <v>3436</v>
      </c>
      <c r="Z50" s="117" t="s">
        <v>85</v>
      </c>
      <c r="AA50" s="117" t="s">
        <v>5723</v>
      </c>
      <c r="AB50" s="117"/>
      <c r="AC50" s="117"/>
      <c r="AD50" s="117"/>
      <c r="AE50" s="117"/>
      <c r="AF50" s="117"/>
      <c r="AG50" s="117"/>
      <c r="AH50" s="117"/>
      <c r="AI50" s="117"/>
      <c r="AJ50" s="117"/>
      <c r="AK50" s="117"/>
      <c r="AL50" s="117"/>
      <c r="AM50" s="117"/>
      <c r="AN50" s="117"/>
      <c r="AO50" s="117"/>
      <c r="AP50" s="117"/>
      <c r="AQ50" s="117"/>
      <c r="AR50" s="117"/>
      <c r="AS50" s="117"/>
      <c r="AT50" s="117"/>
      <c r="AU50" s="117"/>
      <c r="AV50" s="117"/>
      <c r="AW50" s="117"/>
      <c r="AX50" s="117" t="s">
        <v>68</v>
      </c>
      <c r="AY50" s="117">
        <v>2024</v>
      </c>
      <c r="AZ50" s="117">
        <v>1</v>
      </c>
    </row>
    <row r="51" spans="1:52" ht="30" customHeight="1">
      <c r="A51" s="123">
        <v>3549</v>
      </c>
      <c r="B51" s="123" t="s">
        <v>1186</v>
      </c>
      <c r="C51" s="129" t="s">
        <v>55</v>
      </c>
      <c r="D51" s="123" t="s">
        <v>2244</v>
      </c>
      <c r="E51" s="123" t="s">
        <v>5724</v>
      </c>
      <c r="F51" s="123">
        <v>2</v>
      </c>
      <c r="G51" s="127" t="s">
        <v>1187</v>
      </c>
      <c r="H51" s="128">
        <v>45296.537812499999</v>
      </c>
      <c r="I51" s="128">
        <v>45296.540219907409</v>
      </c>
      <c r="J51" s="123" t="s">
        <v>565</v>
      </c>
      <c r="K51" s="123" t="s">
        <v>566</v>
      </c>
      <c r="L51" s="123" t="s">
        <v>3703</v>
      </c>
      <c r="M51" s="123" t="s">
        <v>5618</v>
      </c>
      <c r="N51" s="123"/>
      <c r="O51" s="123" t="s">
        <v>3704</v>
      </c>
      <c r="P51" s="123"/>
      <c r="Q51" s="123"/>
      <c r="R51" s="123"/>
      <c r="S51" s="123"/>
      <c r="T51" s="123"/>
      <c r="U51" s="123"/>
      <c r="V51" s="123"/>
      <c r="W51" s="123"/>
      <c r="X51" s="123"/>
      <c r="Y51" s="130" t="s">
        <v>3439</v>
      </c>
      <c r="Z51" s="123" t="s">
        <v>85</v>
      </c>
      <c r="AA51" s="123" t="s">
        <v>5723</v>
      </c>
      <c r="AB51" s="123"/>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t="s">
        <v>68</v>
      </c>
      <c r="AY51" s="123">
        <v>2024</v>
      </c>
      <c r="AZ51" s="123">
        <v>1</v>
      </c>
    </row>
    <row r="52" spans="1:52" ht="30" customHeight="1">
      <c r="A52" s="117">
        <v>3550</v>
      </c>
      <c r="B52" s="117" t="s">
        <v>1186</v>
      </c>
      <c r="C52" s="118" t="s">
        <v>55</v>
      </c>
      <c r="D52" s="117" t="s">
        <v>2244</v>
      </c>
      <c r="E52" s="117" t="s">
        <v>5725</v>
      </c>
      <c r="F52" s="117">
        <v>2</v>
      </c>
      <c r="G52" s="120" t="s">
        <v>1187</v>
      </c>
      <c r="H52" s="121">
        <v>45296.540613425925</v>
      </c>
      <c r="I52" s="121">
        <v>45296.541574074072</v>
      </c>
      <c r="J52" s="117" t="s">
        <v>565</v>
      </c>
      <c r="K52" s="117" t="s">
        <v>566</v>
      </c>
      <c r="L52" s="117" t="s">
        <v>3703</v>
      </c>
      <c r="M52" s="117" t="s">
        <v>5618</v>
      </c>
      <c r="N52" s="117"/>
      <c r="O52" s="117" t="s">
        <v>3704</v>
      </c>
      <c r="P52" s="117"/>
      <c r="Q52" s="117"/>
      <c r="R52" s="117"/>
      <c r="S52" s="117"/>
      <c r="T52" s="117"/>
      <c r="U52" s="117"/>
      <c r="V52" s="117"/>
      <c r="W52" s="117"/>
      <c r="X52" s="117"/>
      <c r="Y52" s="122" t="s">
        <v>3454</v>
      </c>
      <c r="Z52" s="117" t="s">
        <v>85</v>
      </c>
      <c r="AA52" s="117" t="s">
        <v>5723</v>
      </c>
      <c r="AB52" s="117"/>
      <c r="AC52" s="117"/>
      <c r="AD52" s="117"/>
      <c r="AE52" s="117"/>
      <c r="AF52" s="117"/>
      <c r="AG52" s="117"/>
      <c r="AH52" s="117"/>
      <c r="AI52" s="117"/>
      <c r="AJ52" s="117"/>
      <c r="AK52" s="117"/>
      <c r="AL52" s="117"/>
      <c r="AM52" s="117"/>
      <c r="AN52" s="117"/>
      <c r="AO52" s="117"/>
      <c r="AP52" s="117"/>
      <c r="AQ52" s="117"/>
      <c r="AR52" s="117"/>
      <c r="AS52" s="117"/>
      <c r="AT52" s="117"/>
      <c r="AU52" s="117"/>
      <c r="AV52" s="117"/>
      <c r="AW52" s="117"/>
      <c r="AX52" s="117" t="s">
        <v>68</v>
      </c>
      <c r="AY52" s="117">
        <v>2024</v>
      </c>
      <c r="AZ52" s="117">
        <v>1</v>
      </c>
    </row>
    <row r="53" spans="1:52" ht="30" customHeight="1">
      <c r="A53" s="123">
        <v>3551</v>
      </c>
      <c r="B53" s="123" t="s">
        <v>1186</v>
      </c>
      <c r="C53" s="129" t="s">
        <v>55</v>
      </c>
      <c r="D53" s="123" t="s">
        <v>2244</v>
      </c>
      <c r="E53" s="123" t="s">
        <v>5726</v>
      </c>
      <c r="F53" s="123">
        <v>2</v>
      </c>
      <c r="G53" s="127" t="s">
        <v>1187</v>
      </c>
      <c r="H53" s="128">
        <v>45296.541631944441</v>
      </c>
      <c r="I53" s="128">
        <v>45296.542500000003</v>
      </c>
      <c r="J53" s="123" t="s">
        <v>565</v>
      </c>
      <c r="K53" s="123" t="s">
        <v>566</v>
      </c>
      <c r="L53" s="123" t="s">
        <v>3703</v>
      </c>
      <c r="M53" s="123" t="s">
        <v>5618</v>
      </c>
      <c r="N53" s="123"/>
      <c r="O53" s="123" t="s">
        <v>3704</v>
      </c>
      <c r="P53" s="123"/>
      <c r="Q53" s="123"/>
      <c r="R53" s="123"/>
      <c r="S53" s="123"/>
      <c r="T53" s="123"/>
      <c r="U53" s="123"/>
      <c r="V53" s="123"/>
      <c r="W53" s="123"/>
      <c r="X53" s="123"/>
      <c r="Y53" s="130" t="s">
        <v>3457</v>
      </c>
      <c r="Z53" s="123" t="s">
        <v>85</v>
      </c>
      <c r="AA53" s="123" t="s">
        <v>5723</v>
      </c>
      <c r="AB53" s="123"/>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t="s">
        <v>68</v>
      </c>
      <c r="AY53" s="123">
        <v>2024</v>
      </c>
      <c r="AZ53" s="123">
        <v>1</v>
      </c>
    </row>
    <row r="54" spans="1:52" ht="30" customHeight="1">
      <c r="A54" s="117">
        <v>3552</v>
      </c>
      <c r="B54" s="117" t="s">
        <v>2236</v>
      </c>
      <c r="C54" s="118" t="s">
        <v>55</v>
      </c>
      <c r="D54" s="117" t="s">
        <v>4887</v>
      </c>
      <c r="E54" s="117" t="s">
        <v>5727</v>
      </c>
      <c r="F54" s="117">
        <v>44</v>
      </c>
      <c r="G54" s="120" t="s">
        <v>5631</v>
      </c>
      <c r="H54" s="121">
        <v>45296.662245370368</v>
      </c>
      <c r="I54" s="121">
        <v>45296.664629629631</v>
      </c>
      <c r="J54" s="117" t="s">
        <v>3820</v>
      </c>
      <c r="K54" s="117" t="s">
        <v>3821</v>
      </c>
      <c r="L54" s="117" t="s">
        <v>3791</v>
      </c>
      <c r="M54" s="117" t="s">
        <v>57</v>
      </c>
      <c r="N54" s="117" t="s">
        <v>112</v>
      </c>
      <c r="O54" s="117" t="s">
        <v>3704</v>
      </c>
      <c r="P54" s="117"/>
      <c r="Q54" s="117"/>
      <c r="R54" s="117"/>
      <c r="S54" s="117"/>
      <c r="T54" s="117"/>
      <c r="U54" s="117"/>
      <c r="V54" s="117"/>
      <c r="W54" s="117"/>
      <c r="X54" s="117"/>
      <c r="Y54" s="122" t="s">
        <v>2754</v>
      </c>
      <c r="Z54" s="117" t="s">
        <v>85</v>
      </c>
      <c r="AA54" s="117" t="s">
        <v>5728</v>
      </c>
      <c r="AB54" s="117"/>
      <c r="AC54" s="122" t="s">
        <v>5729</v>
      </c>
      <c r="AD54" s="117"/>
      <c r="AE54" s="117"/>
      <c r="AF54" s="117"/>
      <c r="AG54" s="117"/>
      <c r="AH54" s="117"/>
      <c r="AI54" s="117"/>
      <c r="AJ54" s="117"/>
      <c r="AK54" s="117"/>
      <c r="AL54" s="117"/>
      <c r="AM54" s="117"/>
      <c r="AN54" s="117"/>
      <c r="AO54" s="117"/>
      <c r="AP54" s="117"/>
      <c r="AQ54" s="117"/>
      <c r="AR54" s="117"/>
      <c r="AS54" s="117"/>
      <c r="AT54" s="117"/>
      <c r="AU54" s="117"/>
      <c r="AV54" s="117"/>
      <c r="AW54" s="117"/>
      <c r="AX54" s="117" t="s">
        <v>68</v>
      </c>
      <c r="AY54" s="117">
        <v>2024</v>
      </c>
      <c r="AZ54" s="117">
        <v>1</v>
      </c>
    </row>
    <row r="55" spans="1:52" ht="30" customHeight="1">
      <c r="A55" s="123">
        <v>3553</v>
      </c>
      <c r="B55" s="123" t="s">
        <v>78</v>
      </c>
      <c r="C55" s="129" t="s">
        <v>55</v>
      </c>
      <c r="D55" s="123" t="s">
        <v>4903</v>
      </c>
      <c r="E55" s="123" t="s">
        <v>5730</v>
      </c>
      <c r="F55" s="123">
        <v>4</v>
      </c>
      <c r="G55" s="127" t="s">
        <v>5572</v>
      </c>
      <c r="H55" s="128">
        <v>45296.700092592589</v>
      </c>
      <c r="I55" s="128">
        <v>45296.702199074076</v>
      </c>
      <c r="J55" s="123" t="s">
        <v>4832</v>
      </c>
      <c r="K55" s="123" t="s">
        <v>4833</v>
      </c>
      <c r="L55" s="123" t="s">
        <v>3770</v>
      </c>
      <c r="M55" s="123" t="s">
        <v>259</v>
      </c>
      <c r="N55" s="123"/>
      <c r="O55" s="123" t="s">
        <v>3704</v>
      </c>
      <c r="P55" s="123"/>
      <c r="Q55" s="123"/>
      <c r="R55" s="123"/>
      <c r="S55" s="123"/>
      <c r="T55" s="123"/>
      <c r="U55" s="123"/>
      <c r="V55" s="123"/>
      <c r="W55" s="123"/>
      <c r="X55" s="123"/>
      <c r="Y55" s="130" t="s">
        <v>2850</v>
      </c>
      <c r="Z55" s="123" t="s">
        <v>85</v>
      </c>
      <c r="AA55" s="123" t="s">
        <v>5731</v>
      </c>
      <c r="AB55" s="123"/>
      <c r="AC55" s="130" t="s">
        <v>5732</v>
      </c>
      <c r="AD55" s="123"/>
      <c r="AE55" s="123"/>
      <c r="AF55" s="123"/>
      <c r="AG55" s="123"/>
      <c r="AH55" s="123"/>
      <c r="AI55" s="123"/>
      <c r="AJ55" s="123"/>
      <c r="AK55" s="123"/>
      <c r="AL55" s="123"/>
      <c r="AM55" s="123"/>
      <c r="AN55" s="123"/>
      <c r="AO55" s="123"/>
      <c r="AP55" s="123"/>
      <c r="AQ55" s="123"/>
      <c r="AR55" s="123"/>
      <c r="AS55" s="123"/>
      <c r="AT55" s="123"/>
      <c r="AU55" s="123"/>
      <c r="AV55" s="123"/>
      <c r="AW55" s="123"/>
      <c r="AX55" s="123" t="s">
        <v>68</v>
      </c>
      <c r="AY55" s="123">
        <v>2024</v>
      </c>
      <c r="AZ55" s="123">
        <v>1</v>
      </c>
    </row>
    <row r="56" spans="1:52" ht="30" customHeight="1">
      <c r="A56" s="117">
        <v>3554</v>
      </c>
      <c r="B56" s="117" t="s">
        <v>69</v>
      </c>
      <c r="C56" s="118" t="s">
        <v>55</v>
      </c>
      <c r="D56" s="117" t="s">
        <v>5733</v>
      </c>
      <c r="E56" s="117" t="s">
        <v>5734</v>
      </c>
      <c r="F56" s="117">
        <v>12</v>
      </c>
      <c r="G56" s="120" t="s">
        <v>5598</v>
      </c>
      <c r="H56" s="121">
        <v>45300.45516203704</v>
      </c>
      <c r="I56" s="121">
        <v>45300.456331018519</v>
      </c>
      <c r="J56" s="117" t="s">
        <v>3538</v>
      </c>
      <c r="K56" s="117" t="s">
        <v>3539</v>
      </c>
      <c r="L56" s="117" t="s">
        <v>3873</v>
      </c>
      <c r="M56" s="117" t="s">
        <v>57</v>
      </c>
      <c r="N56" s="117" t="s">
        <v>112</v>
      </c>
      <c r="O56" s="117" t="s">
        <v>3704</v>
      </c>
      <c r="P56" s="117"/>
      <c r="Q56" s="117"/>
      <c r="R56" s="117"/>
      <c r="S56" s="117"/>
      <c r="T56" s="117"/>
      <c r="U56" s="117"/>
      <c r="V56" s="117"/>
      <c r="W56" s="117"/>
      <c r="X56" s="117"/>
      <c r="Y56" s="122" t="s">
        <v>5735</v>
      </c>
      <c r="Z56" s="117" t="s">
        <v>85</v>
      </c>
      <c r="AA56" s="117" t="s">
        <v>5736</v>
      </c>
      <c r="AB56" s="117"/>
      <c r="AC56" s="122" t="s">
        <v>5737</v>
      </c>
      <c r="AD56" s="117"/>
      <c r="AE56" s="117"/>
      <c r="AF56" s="117"/>
      <c r="AG56" s="117"/>
      <c r="AH56" s="117"/>
      <c r="AI56" s="117"/>
      <c r="AJ56" s="117"/>
      <c r="AK56" s="117"/>
      <c r="AL56" s="117"/>
      <c r="AM56" s="117"/>
      <c r="AN56" s="117"/>
      <c r="AO56" s="117"/>
      <c r="AP56" s="117"/>
      <c r="AQ56" s="117"/>
      <c r="AR56" s="117"/>
      <c r="AS56" s="117"/>
      <c r="AT56" s="117"/>
      <c r="AU56" s="117"/>
      <c r="AV56" s="117"/>
      <c r="AW56" s="117"/>
      <c r="AX56" s="117" t="s">
        <v>68</v>
      </c>
      <c r="AY56" s="117">
        <v>2024</v>
      </c>
      <c r="AZ56" s="117">
        <v>1</v>
      </c>
    </row>
    <row r="57" spans="1:52" ht="30" customHeight="1">
      <c r="A57" s="123">
        <v>3555</v>
      </c>
      <c r="B57" s="123" t="s">
        <v>1186</v>
      </c>
      <c r="C57" s="129" t="s">
        <v>55</v>
      </c>
      <c r="D57" s="123" t="s">
        <v>2244</v>
      </c>
      <c r="E57" s="123" t="s">
        <v>5738</v>
      </c>
      <c r="F57" s="123">
        <v>2</v>
      </c>
      <c r="G57" s="127" t="s">
        <v>1187</v>
      </c>
      <c r="H57" s="128">
        <v>45300.486759259256</v>
      </c>
      <c r="I57" s="128">
        <v>45300.488402777781</v>
      </c>
      <c r="J57" s="123" t="s">
        <v>3430</v>
      </c>
      <c r="K57" s="123" t="s">
        <v>3431</v>
      </c>
      <c r="L57" s="123" t="s">
        <v>3703</v>
      </c>
      <c r="M57" s="123" t="s">
        <v>57</v>
      </c>
      <c r="N57" s="123" t="s">
        <v>112</v>
      </c>
      <c r="O57" s="123" t="s">
        <v>3704</v>
      </c>
      <c r="P57" s="123"/>
      <c r="Q57" s="123"/>
      <c r="R57" s="123"/>
      <c r="S57" s="123"/>
      <c r="T57" s="123"/>
      <c r="U57" s="123"/>
      <c r="V57" s="123"/>
      <c r="W57" s="123"/>
      <c r="X57" s="123"/>
      <c r="Y57" s="130" t="s">
        <v>5739</v>
      </c>
      <c r="Z57" s="123" t="s">
        <v>85</v>
      </c>
      <c r="AA57" s="123" t="s">
        <v>5740</v>
      </c>
      <c r="AB57" s="123"/>
      <c r="AC57" s="125"/>
      <c r="AD57" s="123"/>
      <c r="AE57" s="123"/>
      <c r="AF57" s="123"/>
      <c r="AG57" s="123"/>
      <c r="AH57" s="123"/>
      <c r="AI57" s="123"/>
      <c r="AJ57" s="123"/>
      <c r="AK57" s="123"/>
      <c r="AL57" s="123"/>
      <c r="AM57" s="123"/>
      <c r="AN57" s="123"/>
      <c r="AO57" s="123"/>
      <c r="AP57" s="123"/>
      <c r="AQ57" s="123"/>
      <c r="AR57" s="123"/>
      <c r="AS57" s="123"/>
      <c r="AT57" s="123"/>
      <c r="AU57" s="123"/>
      <c r="AV57" s="123"/>
      <c r="AW57" s="123"/>
      <c r="AX57" s="123" t="s">
        <v>68</v>
      </c>
      <c r="AY57" s="123">
        <v>2024</v>
      </c>
      <c r="AZ57" s="123">
        <v>1</v>
      </c>
    </row>
    <row r="58" spans="1:52" ht="30" customHeight="1">
      <c r="A58" s="117">
        <v>3556</v>
      </c>
      <c r="B58" s="117" t="s">
        <v>1186</v>
      </c>
      <c r="C58" s="118" t="s">
        <v>55</v>
      </c>
      <c r="D58" s="117" t="s">
        <v>5741</v>
      </c>
      <c r="E58" s="117" t="s">
        <v>5742</v>
      </c>
      <c r="F58" s="117">
        <v>2</v>
      </c>
      <c r="G58" s="120" t="s">
        <v>1187</v>
      </c>
      <c r="H58" s="121">
        <v>45300.503692129627</v>
      </c>
      <c r="I58" s="121">
        <v>45300.507476851853</v>
      </c>
      <c r="J58" s="117" t="s">
        <v>5743</v>
      </c>
      <c r="K58" s="117" t="s">
        <v>5744</v>
      </c>
      <c r="L58" s="117" t="s">
        <v>3703</v>
      </c>
      <c r="M58" s="117" t="s">
        <v>5618</v>
      </c>
      <c r="N58" s="117"/>
      <c r="O58" s="117" t="s">
        <v>3704</v>
      </c>
      <c r="P58" s="117"/>
      <c r="Q58" s="117"/>
      <c r="R58" s="117"/>
      <c r="S58" s="117"/>
      <c r="T58" s="117"/>
      <c r="U58" s="117"/>
      <c r="V58" s="117"/>
      <c r="W58" s="117"/>
      <c r="X58" s="117"/>
      <c r="Y58" s="122" t="s">
        <v>5745</v>
      </c>
      <c r="Z58" s="117" t="s">
        <v>85</v>
      </c>
      <c r="AA58" s="117" t="s">
        <v>5746</v>
      </c>
      <c r="AB58" s="117"/>
      <c r="AC58" s="119"/>
      <c r="AD58" s="117"/>
      <c r="AE58" s="117"/>
      <c r="AF58" s="117"/>
      <c r="AG58" s="117"/>
      <c r="AH58" s="117"/>
      <c r="AI58" s="117"/>
      <c r="AJ58" s="117"/>
      <c r="AK58" s="117"/>
      <c r="AL58" s="117"/>
      <c r="AM58" s="117"/>
      <c r="AN58" s="117"/>
      <c r="AO58" s="117"/>
      <c r="AP58" s="117"/>
      <c r="AQ58" s="117"/>
      <c r="AR58" s="117"/>
      <c r="AS58" s="117"/>
      <c r="AT58" s="117"/>
      <c r="AU58" s="117"/>
      <c r="AV58" s="117"/>
      <c r="AW58" s="117"/>
      <c r="AX58" s="117" t="s">
        <v>68</v>
      </c>
      <c r="AY58" s="117">
        <v>2024</v>
      </c>
      <c r="AZ58" s="117">
        <v>1</v>
      </c>
    </row>
    <row r="59" spans="1:52" ht="30" customHeight="1">
      <c r="A59" s="123">
        <v>3557</v>
      </c>
      <c r="B59" s="123" t="s">
        <v>1186</v>
      </c>
      <c r="C59" s="129" t="s">
        <v>55</v>
      </c>
      <c r="D59" s="123" t="s">
        <v>2244</v>
      </c>
      <c r="E59" s="123" t="s">
        <v>5747</v>
      </c>
      <c r="F59" s="123">
        <v>2</v>
      </c>
      <c r="G59" s="127" t="s">
        <v>1187</v>
      </c>
      <c r="H59" s="128">
        <v>45300.507615740738</v>
      </c>
      <c r="I59" s="128">
        <v>45300.511886574073</v>
      </c>
      <c r="J59" s="123" t="s">
        <v>5743</v>
      </c>
      <c r="K59" s="123" t="s">
        <v>5744</v>
      </c>
      <c r="L59" s="123" t="s">
        <v>3703</v>
      </c>
      <c r="M59" s="123" t="s">
        <v>5618</v>
      </c>
      <c r="N59" s="123"/>
      <c r="O59" s="123" t="s">
        <v>3704</v>
      </c>
      <c r="P59" s="123"/>
      <c r="Q59" s="123"/>
      <c r="R59" s="123"/>
      <c r="S59" s="123"/>
      <c r="T59" s="123"/>
      <c r="U59" s="123"/>
      <c r="V59" s="123"/>
      <c r="W59" s="123"/>
      <c r="X59" s="123"/>
      <c r="Y59" s="130" t="s">
        <v>5748</v>
      </c>
      <c r="Z59" s="123" t="s">
        <v>85</v>
      </c>
      <c r="AA59" s="123" t="s">
        <v>5749</v>
      </c>
      <c r="AB59" s="123"/>
      <c r="AC59" s="125"/>
      <c r="AD59" s="123"/>
      <c r="AE59" s="123"/>
      <c r="AF59" s="123"/>
      <c r="AG59" s="123"/>
      <c r="AH59" s="123"/>
      <c r="AI59" s="123"/>
      <c r="AJ59" s="123"/>
      <c r="AK59" s="123"/>
      <c r="AL59" s="123"/>
      <c r="AM59" s="123"/>
      <c r="AN59" s="123"/>
      <c r="AO59" s="123"/>
      <c r="AP59" s="123"/>
      <c r="AQ59" s="123"/>
      <c r="AR59" s="123"/>
      <c r="AS59" s="123"/>
      <c r="AT59" s="123"/>
      <c r="AU59" s="123"/>
      <c r="AV59" s="123"/>
      <c r="AW59" s="123"/>
      <c r="AX59" s="123" t="s">
        <v>68</v>
      </c>
      <c r="AY59" s="123">
        <v>2024</v>
      </c>
      <c r="AZ59" s="123">
        <v>1</v>
      </c>
    </row>
    <row r="60" spans="1:52" ht="30" customHeight="1">
      <c r="A60" s="117">
        <v>3558</v>
      </c>
      <c r="B60" s="117" t="s">
        <v>1186</v>
      </c>
      <c r="C60" s="118" t="s">
        <v>55</v>
      </c>
      <c r="D60" s="117" t="s">
        <v>2244</v>
      </c>
      <c r="E60" s="117" t="s">
        <v>5750</v>
      </c>
      <c r="F60" s="117">
        <v>2</v>
      </c>
      <c r="G60" s="120" t="s">
        <v>1187</v>
      </c>
      <c r="H60" s="121">
        <v>45300.512094907404</v>
      </c>
      <c r="I60" s="121">
        <v>45300.513657407406</v>
      </c>
      <c r="J60" s="117" t="s">
        <v>5743</v>
      </c>
      <c r="K60" s="117" t="s">
        <v>5744</v>
      </c>
      <c r="L60" s="117" t="s">
        <v>3703</v>
      </c>
      <c r="M60" s="117" t="s">
        <v>5618</v>
      </c>
      <c r="N60" s="117"/>
      <c r="O60" s="117" t="s">
        <v>3704</v>
      </c>
      <c r="P60" s="117"/>
      <c r="Q60" s="117"/>
      <c r="R60" s="117"/>
      <c r="S60" s="117"/>
      <c r="T60" s="117"/>
      <c r="U60" s="117"/>
      <c r="V60" s="117"/>
      <c r="W60" s="117"/>
      <c r="X60" s="117"/>
      <c r="Y60" s="122" t="s">
        <v>5751</v>
      </c>
      <c r="Z60" s="117" t="s">
        <v>85</v>
      </c>
      <c r="AA60" s="117" t="s">
        <v>5752</v>
      </c>
      <c r="AB60" s="117"/>
      <c r="AC60" s="119"/>
      <c r="AD60" s="117"/>
      <c r="AE60" s="117"/>
      <c r="AF60" s="117"/>
      <c r="AG60" s="117"/>
      <c r="AH60" s="117"/>
      <c r="AI60" s="117"/>
      <c r="AJ60" s="117"/>
      <c r="AK60" s="117"/>
      <c r="AL60" s="117"/>
      <c r="AM60" s="117"/>
      <c r="AN60" s="117"/>
      <c r="AO60" s="117"/>
      <c r="AP60" s="117"/>
      <c r="AQ60" s="117"/>
      <c r="AR60" s="117"/>
      <c r="AS60" s="117"/>
      <c r="AT60" s="117"/>
      <c r="AU60" s="117"/>
      <c r="AV60" s="117"/>
      <c r="AW60" s="117"/>
      <c r="AX60" s="117" t="s">
        <v>68</v>
      </c>
      <c r="AY60" s="117">
        <v>2024</v>
      </c>
      <c r="AZ60" s="117">
        <v>1</v>
      </c>
    </row>
    <row r="61" spans="1:52" ht="30" customHeight="1">
      <c r="A61" s="123">
        <v>3559</v>
      </c>
      <c r="B61" s="123" t="s">
        <v>1186</v>
      </c>
      <c r="C61" s="129" t="s">
        <v>55</v>
      </c>
      <c r="D61" s="123" t="s">
        <v>2244</v>
      </c>
      <c r="E61" s="123" t="s">
        <v>5753</v>
      </c>
      <c r="F61" s="123">
        <v>2</v>
      </c>
      <c r="G61" s="127" t="s">
        <v>1187</v>
      </c>
      <c r="H61" s="128">
        <v>45300.513749999998</v>
      </c>
      <c r="I61" s="128">
        <v>45300.516493055555</v>
      </c>
      <c r="J61" s="123" t="s">
        <v>5743</v>
      </c>
      <c r="K61" s="123" t="s">
        <v>5744</v>
      </c>
      <c r="L61" s="123" t="s">
        <v>3703</v>
      </c>
      <c r="M61" s="123" t="s">
        <v>5618</v>
      </c>
      <c r="N61" s="123"/>
      <c r="O61" s="123" t="s">
        <v>3704</v>
      </c>
      <c r="P61" s="123"/>
      <c r="Q61" s="123"/>
      <c r="R61" s="123"/>
      <c r="S61" s="123"/>
      <c r="T61" s="123"/>
      <c r="U61" s="123"/>
      <c r="V61" s="123"/>
      <c r="W61" s="123"/>
      <c r="X61" s="123"/>
      <c r="Y61" s="130" t="s">
        <v>5754</v>
      </c>
      <c r="Z61" s="123" t="s">
        <v>85</v>
      </c>
      <c r="AA61" s="123" t="s">
        <v>5755</v>
      </c>
      <c r="AB61" s="123"/>
      <c r="AC61" s="125"/>
      <c r="AD61" s="123"/>
      <c r="AE61" s="123"/>
      <c r="AF61" s="123"/>
      <c r="AG61" s="123"/>
      <c r="AH61" s="123"/>
      <c r="AI61" s="123"/>
      <c r="AJ61" s="123"/>
      <c r="AK61" s="123"/>
      <c r="AL61" s="123"/>
      <c r="AM61" s="123"/>
      <c r="AN61" s="123"/>
      <c r="AO61" s="123"/>
      <c r="AP61" s="123"/>
      <c r="AQ61" s="123"/>
      <c r="AR61" s="123"/>
      <c r="AS61" s="123"/>
      <c r="AT61" s="123"/>
      <c r="AU61" s="123"/>
      <c r="AV61" s="123"/>
      <c r="AW61" s="123"/>
      <c r="AX61" s="123" t="s">
        <v>68</v>
      </c>
      <c r="AY61" s="123">
        <v>2024</v>
      </c>
      <c r="AZ61" s="123">
        <v>1</v>
      </c>
    </row>
    <row r="62" spans="1:52" ht="30" customHeight="1">
      <c r="A62" s="117">
        <v>3560</v>
      </c>
      <c r="B62" s="117" t="s">
        <v>1186</v>
      </c>
      <c r="C62" s="118" t="s">
        <v>55</v>
      </c>
      <c r="D62" s="117" t="s">
        <v>2244</v>
      </c>
      <c r="E62" s="117" t="s">
        <v>5756</v>
      </c>
      <c r="F62" s="117">
        <v>2</v>
      </c>
      <c r="G62" s="120" t="s">
        <v>1187</v>
      </c>
      <c r="H62" s="121">
        <v>45300.516770833332</v>
      </c>
      <c r="I62" s="121">
        <v>45300.518877314818</v>
      </c>
      <c r="J62" s="117" t="s">
        <v>5743</v>
      </c>
      <c r="K62" s="117" t="s">
        <v>5744</v>
      </c>
      <c r="L62" s="117" t="s">
        <v>3703</v>
      </c>
      <c r="M62" s="117" t="s">
        <v>5618</v>
      </c>
      <c r="N62" s="117"/>
      <c r="O62" s="117" t="s">
        <v>3704</v>
      </c>
      <c r="P62" s="117"/>
      <c r="Q62" s="117"/>
      <c r="R62" s="117"/>
      <c r="S62" s="117"/>
      <c r="T62" s="117"/>
      <c r="U62" s="117"/>
      <c r="V62" s="117"/>
      <c r="W62" s="117"/>
      <c r="X62" s="117"/>
      <c r="Y62" s="122" t="s">
        <v>5757</v>
      </c>
      <c r="Z62" s="117" t="s">
        <v>85</v>
      </c>
      <c r="AA62" s="117" t="s">
        <v>5758</v>
      </c>
      <c r="AB62" s="117"/>
      <c r="AC62" s="119"/>
      <c r="AD62" s="117"/>
      <c r="AE62" s="117"/>
      <c r="AF62" s="117"/>
      <c r="AG62" s="117"/>
      <c r="AH62" s="117"/>
      <c r="AI62" s="117"/>
      <c r="AJ62" s="117"/>
      <c r="AK62" s="117"/>
      <c r="AL62" s="117"/>
      <c r="AM62" s="117"/>
      <c r="AN62" s="117"/>
      <c r="AO62" s="117"/>
      <c r="AP62" s="117"/>
      <c r="AQ62" s="117"/>
      <c r="AR62" s="117"/>
      <c r="AS62" s="117"/>
      <c r="AT62" s="117"/>
      <c r="AU62" s="117"/>
      <c r="AV62" s="117"/>
      <c r="AW62" s="117"/>
      <c r="AX62" s="117" t="s">
        <v>68</v>
      </c>
      <c r="AY62" s="117">
        <v>2024</v>
      </c>
      <c r="AZ62" s="117">
        <v>1</v>
      </c>
    </row>
    <row r="63" spans="1:52" ht="30" customHeight="1">
      <c r="A63" s="123">
        <v>3561</v>
      </c>
      <c r="B63" s="123" t="s">
        <v>1186</v>
      </c>
      <c r="C63" s="129" t="s">
        <v>55</v>
      </c>
      <c r="D63" s="123" t="s">
        <v>2244</v>
      </c>
      <c r="E63" s="123" t="s">
        <v>5759</v>
      </c>
      <c r="F63" s="123">
        <v>2</v>
      </c>
      <c r="G63" s="127" t="s">
        <v>1187</v>
      </c>
      <c r="H63" s="128">
        <v>45300.519074074073</v>
      </c>
      <c r="I63" s="128">
        <v>45300.522835648146</v>
      </c>
      <c r="J63" s="123" t="s">
        <v>5743</v>
      </c>
      <c r="K63" s="123" t="s">
        <v>5744</v>
      </c>
      <c r="L63" s="123" t="s">
        <v>3703</v>
      </c>
      <c r="M63" s="123" t="s">
        <v>5618</v>
      </c>
      <c r="N63" s="123"/>
      <c r="O63" s="123" t="s">
        <v>3704</v>
      </c>
      <c r="P63" s="123"/>
      <c r="Q63" s="123"/>
      <c r="R63" s="123"/>
      <c r="S63" s="123"/>
      <c r="T63" s="123"/>
      <c r="U63" s="123"/>
      <c r="V63" s="123"/>
      <c r="W63" s="123"/>
      <c r="X63" s="123"/>
      <c r="Y63" s="130" t="s">
        <v>5760</v>
      </c>
      <c r="Z63" s="123" t="s">
        <v>85</v>
      </c>
      <c r="AA63" s="123" t="s">
        <v>5761</v>
      </c>
      <c r="AB63" s="123"/>
      <c r="AC63" s="125"/>
      <c r="AD63" s="123"/>
      <c r="AE63" s="123"/>
      <c r="AF63" s="123"/>
      <c r="AG63" s="123"/>
      <c r="AH63" s="123"/>
      <c r="AI63" s="123"/>
      <c r="AJ63" s="123"/>
      <c r="AK63" s="123"/>
      <c r="AL63" s="123"/>
      <c r="AM63" s="123"/>
      <c r="AN63" s="123"/>
      <c r="AO63" s="123"/>
      <c r="AP63" s="123"/>
      <c r="AQ63" s="123"/>
      <c r="AR63" s="123"/>
      <c r="AS63" s="123"/>
      <c r="AT63" s="123"/>
      <c r="AU63" s="123"/>
      <c r="AV63" s="123"/>
      <c r="AW63" s="123"/>
      <c r="AX63" s="123" t="s">
        <v>68</v>
      </c>
      <c r="AY63" s="123">
        <v>2024</v>
      </c>
      <c r="AZ63" s="123">
        <v>1</v>
      </c>
    </row>
    <row r="64" spans="1:52" ht="30" customHeight="1">
      <c r="A64" s="117">
        <v>3562</v>
      </c>
      <c r="B64" s="117" t="s">
        <v>1186</v>
      </c>
      <c r="C64" s="118" t="s">
        <v>55</v>
      </c>
      <c r="D64" s="117" t="s">
        <v>2244</v>
      </c>
      <c r="E64" s="117" t="s">
        <v>5762</v>
      </c>
      <c r="F64" s="117">
        <v>2</v>
      </c>
      <c r="G64" s="120" t="s">
        <v>1187</v>
      </c>
      <c r="H64" s="121">
        <v>45300.522916666669</v>
      </c>
      <c r="I64" s="121">
        <v>45300.525671296295</v>
      </c>
      <c r="J64" s="117" t="s">
        <v>5743</v>
      </c>
      <c r="K64" s="117" t="s">
        <v>5744</v>
      </c>
      <c r="L64" s="117" t="s">
        <v>3703</v>
      </c>
      <c r="M64" s="117" t="s">
        <v>5618</v>
      </c>
      <c r="N64" s="117"/>
      <c r="O64" s="117" t="s">
        <v>3704</v>
      </c>
      <c r="P64" s="117"/>
      <c r="Q64" s="117"/>
      <c r="R64" s="117"/>
      <c r="S64" s="117"/>
      <c r="T64" s="117"/>
      <c r="U64" s="117"/>
      <c r="V64" s="117"/>
      <c r="W64" s="117"/>
      <c r="X64" s="117"/>
      <c r="Y64" s="122" t="s">
        <v>5763</v>
      </c>
      <c r="Z64" s="117" t="s">
        <v>85</v>
      </c>
      <c r="AA64" s="117" t="s">
        <v>5764</v>
      </c>
      <c r="AB64" s="117"/>
      <c r="AC64" s="119"/>
      <c r="AD64" s="117"/>
      <c r="AE64" s="117"/>
      <c r="AF64" s="117"/>
      <c r="AG64" s="117"/>
      <c r="AH64" s="117"/>
      <c r="AI64" s="117"/>
      <c r="AJ64" s="117"/>
      <c r="AK64" s="117"/>
      <c r="AL64" s="117"/>
      <c r="AM64" s="117"/>
      <c r="AN64" s="117"/>
      <c r="AO64" s="117"/>
      <c r="AP64" s="117"/>
      <c r="AQ64" s="117"/>
      <c r="AR64" s="117"/>
      <c r="AS64" s="117"/>
      <c r="AT64" s="117"/>
      <c r="AU64" s="117"/>
      <c r="AV64" s="117"/>
      <c r="AW64" s="117"/>
      <c r="AX64" s="117" t="s">
        <v>68</v>
      </c>
      <c r="AY64" s="117">
        <v>2024</v>
      </c>
      <c r="AZ64" s="117">
        <v>1</v>
      </c>
    </row>
    <row r="65" spans="1:52" ht="30" customHeight="1">
      <c r="A65" s="123">
        <v>3563</v>
      </c>
      <c r="B65" s="123" t="s">
        <v>1186</v>
      </c>
      <c r="C65" s="129" t="s">
        <v>55</v>
      </c>
      <c r="D65" s="123" t="s">
        <v>2244</v>
      </c>
      <c r="E65" s="123" t="s">
        <v>5765</v>
      </c>
      <c r="F65" s="123">
        <v>2</v>
      </c>
      <c r="G65" s="127" t="s">
        <v>1187</v>
      </c>
      <c r="H65" s="128">
        <v>45300.525740740741</v>
      </c>
      <c r="I65" s="128">
        <v>45300.528032407405</v>
      </c>
      <c r="J65" s="123" t="s">
        <v>5743</v>
      </c>
      <c r="K65" s="123" t="s">
        <v>5744</v>
      </c>
      <c r="L65" s="123" t="s">
        <v>3703</v>
      </c>
      <c r="M65" s="123" t="s">
        <v>5618</v>
      </c>
      <c r="N65" s="123"/>
      <c r="O65" s="123" t="s">
        <v>3704</v>
      </c>
      <c r="P65" s="123"/>
      <c r="Q65" s="123"/>
      <c r="R65" s="123"/>
      <c r="S65" s="123"/>
      <c r="T65" s="123"/>
      <c r="U65" s="123"/>
      <c r="V65" s="123"/>
      <c r="W65" s="123"/>
      <c r="X65" s="123"/>
      <c r="Y65" s="130" t="s">
        <v>5766</v>
      </c>
      <c r="Z65" s="123" t="s">
        <v>85</v>
      </c>
      <c r="AA65" s="123" t="s">
        <v>5767</v>
      </c>
      <c r="AB65" s="123"/>
      <c r="AC65" s="125"/>
      <c r="AD65" s="123"/>
      <c r="AE65" s="123"/>
      <c r="AF65" s="123"/>
      <c r="AG65" s="123"/>
      <c r="AH65" s="123"/>
      <c r="AI65" s="123"/>
      <c r="AJ65" s="123"/>
      <c r="AK65" s="123"/>
      <c r="AL65" s="123"/>
      <c r="AM65" s="123"/>
      <c r="AN65" s="123"/>
      <c r="AO65" s="123"/>
      <c r="AP65" s="123"/>
      <c r="AQ65" s="123"/>
      <c r="AR65" s="123"/>
      <c r="AS65" s="123"/>
      <c r="AT65" s="123"/>
      <c r="AU65" s="123"/>
      <c r="AV65" s="123"/>
      <c r="AW65" s="123"/>
      <c r="AX65" s="123" t="s">
        <v>68</v>
      </c>
      <c r="AY65" s="123">
        <v>2024</v>
      </c>
      <c r="AZ65" s="123">
        <v>1</v>
      </c>
    </row>
    <row r="66" spans="1:52" ht="30" customHeight="1">
      <c r="A66" s="117">
        <v>3564</v>
      </c>
      <c r="B66" s="117" t="s">
        <v>78</v>
      </c>
      <c r="C66" s="118" t="s">
        <v>55</v>
      </c>
      <c r="D66" s="117"/>
      <c r="E66" s="117" t="s">
        <v>5768</v>
      </c>
      <c r="F66" s="117">
        <v>29</v>
      </c>
      <c r="G66" s="120" t="s">
        <v>5572</v>
      </c>
      <c r="H66" s="121">
        <v>45300.607349537036</v>
      </c>
      <c r="I66" s="121">
        <v>45300.636608796296</v>
      </c>
      <c r="J66" s="117" t="s">
        <v>4832</v>
      </c>
      <c r="K66" s="117" t="s">
        <v>4833</v>
      </c>
      <c r="L66" s="117" t="s">
        <v>3770</v>
      </c>
      <c r="M66" s="117" t="s">
        <v>259</v>
      </c>
      <c r="N66" s="117"/>
      <c r="O66" s="117" t="s">
        <v>3704</v>
      </c>
      <c r="P66" s="117"/>
      <c r="Q66" s="117"/>
      <c r="R66" s="117"/>
      <c r="S66" s="117"/>
      <c r="T66" s="117"/>
      <c r="U66" s="117"/>
      <c r="V66" s="117"/>
      <c r="W66" s="117"/>
      <c r="X66" s="117"/>
      <c r="Y66" s="122" t="s">
        <v>584</v>
      </c>
      <c r="Z66" s="117" t="s">
        <v>85</v>
      </c>
      <c r="AA66" s="117" t="s">
        <v>5769</v>
      </c>
      <c r="AB66" s="117"/>
      <c r="AC66" s="122" t="s">
        <v>5770</v>
      </c>
      <c r="AD66" s="117"/>
      <c r="AE66" s="117"/>
      <c r="AF66" s="117"/>
      <c r="AG66" s="117"/>
      <c r="AH66" s="117"/>
      <c r="AI66" s="117"/>
      <c r="AJ66" s="117"/>
      <c r="AK66" s="117"/>
      <c r="AL66" s="117"/>
      <c r="AM66" s="117"/>
      <c r="AN66" s="117"/>
      <c r="AO66" s="117"/>
      <c r="AP66" s="117"/>
      <c r="AQ66" s="117"/>
      <c r="AR66" s="117"/>
      <c r="AS66" s="117"/>
      <c r="AT66" s="117"/>
      <c r="AU66" s="117"/>
      <c r="AV66" s="117"/>
      <c r="AW66" s="117"/>
      <c r="AX66" s="117" t="s">
        <v>68</v>
      </c>
      <c r="AY66" s="117">
        <v>2024</v>
      </c>
      <c r="AZ66" s="117">
        <v>1</v>
      </c>
    </row>
    <row r="67" spans="1:52" ht="30" customHeight="1">
      <c r="A67" s="123">
        <v>3565</v>
      </c>
      <c r="B67" s="123" t="s">
        <v>2236</v>
      </c>
      <c r="C67" s="129" t="s">
        <v>55</v>
      </c>
      <c r="D67" s="123" t="s">
        <v>5442</v>
      </c>
      <c r="E67" s="123" t="s">
        <v>5771</v>
      </c>
      <c r="F67" s="123">
        <v>2</v>
      </c>
      <c r="G67" s="127" t="s">
        <v>5631</v>
      </c>
      <c r="H67" s="128">
        <v>45300.637812499997</v>
      </c>
      <c r="I67" s="128">
        <v>45300.638831018521</v>
      </c>
      <c r="J67" s="123" t="s">
        <v>294</v>
      </c>
      <c r="K67" s="123" t="s">
        <v>295</v>
      </c>
      <c r="L67" s="123" t="s">
        <v>4143</v>
      </c>
      <c r="M67" s="123" t="s">
        <v>57</v>
      </c>
      <c r="N67" s="123" t="s">
        <v>107</v>
      </c>
      <c r="O67" s="123" t="s">
        <v>3696</v>
      </c>
      <c r="P67" s="123"/>
      <c r="Q67" s="123"/>
      <c r="R67" s="123"/>
      <c r="S67" s="123"/>
      <c r="T67" s="123"/>
      <c r="U67" s="123"/>
      <c r="V67" s="123"/>
      <c r="W67" s="130" t="s">
        <v>5772</v>
      </c>
      <c r="X67" s="130" t="s">
        <v>5773</v>
      </c>
      <c r="Y67" s="125"/>
      <c r="Z67" s="123"/>
      <c r="AA67" s="123"/>
      <c r="AB67" s="123"/>
      <c r="AC67" s="125"/>
      <c r="AD67" s="123"/>
      <c r="AE67" s="123"/>
      <c r="AF67" s="123"/>
      <c r="AG67" s="123"/>
      <c r="AH67" s="123"/>
      <c r="AI67" s="123"/>
      <c r="AJ67" s="123"/>
      <c r="AK67" s="123" t="s">
        <v>5774</v>
      </c>
      <c r="AL67" s="123"/>
      <c r="AM67" s="123"/>
      <c r="AN67" s="123"/>
      <c r="AO67" s="123"/>
      <c r="AP67" s="123"/>
      <c r="AQ67" s="123"/>
      <c r="AR67" s="123"/>
      <c r="AS67" s="123"/>
      <c r="AT67" s="123"/>
      <c r="AU67" s="123"/>
      <c r="AV67" s="123"/>
      <c r="AW67" s="123"/>
      <c r="AX67" s="123" t="s">
        <v>68</v>
      </c>
      <c r="AY67" s="123">
        <v>2024</v>
      </c>
      <c r="AZ67" s="123">
        <v>1</v>
      </c>
    </row>
    <row r="68" spans="1:52" ht="30" customHeight="1">
      <c r="A68" s="117">
        <v>3567</v>
      </c>
      <c r="B68" s="117" t="s">
        <v>1186</v>
      </c>
      <c r="C68" s="118" t="s">
        <v>55</v>
      </c>
      <c r="D68" s="117" t="s">
        <v>5741</v>
      </c>
      <c r="E68" s="117" t="s">
        <v>5775</v>
      </c>
      <c r="F68" s="117">
        <v>4</v>
      </c>
      <c r="G68" s="120" t="s">
        <v>1187</v>
      </c>
      <c r="H68" s="121">
        <v>45300.655868055554</v>
      </c>
      <c r="I68" s="121">
        <v>45300.659259259257</v>
      </c>
      <c r="J68" s="117" t="s">
        <v>1039</v>
      </c>
      <c r="K68" s="117" t="s">
        <v>1040</v>
      </c>
      <c r="L68" s="117" t="s">
        <v>3731</v>
      </c>
      <c r="M68" s="117" t="s">
        <v>57</v>
      </c>
      <c r="N68" s="117" t="s">
        <v>112</v>
      </c>
      <c r="O68" s="117" t="s">
        <v>3704</v>
      </c>
      <c r="P68" s="117"/>
      <c r="Q68" s="117"/>
      <c r="R68" s="117"/>
      <c r="S68" s="117"/>
      <c r="T68" s="117"/>
      <c r="U68" s="117"/>
      <c r="V68" s="117"/>
      <c r="W68" s="117"/>
      <c r="X68" s="117"/>
      <c r="Y68" s="119" t="s">
        <v>5776</v>
      </c>
      <c r="Z68" s="117" t="s">
        <v>85</v>
      </c>
      <c r="AA68" s="117" t="s">
        <v>5777</v>
      </c>
      <c r="AB68" s="117"/>
      <c r="AC68" s="122" t="s">
        <v>5778</v>
      </c>
      <c r="AD68" s="117"/>
      <c r="AE68" s="117"/>
      <c r="AF68" s="117"/>
      <c r="AG68" s="117"/>
      <c r="AH68" s="117"/>
      <c r="AI68" s="117"/>
      <c r="AJ68" s="117"/>
      <c r="AK68" s="117"/>
      <c r="AL68" s="117"/>
      <c r="AM68" s="117"/>
      <c r="AN68" s="117"/>
      <c r="AO68" s="117"/>
      <c r="AP68" s="117"/>
      <c r="AQ68" s="117"/>
      <c r="AR68" s="117"/>
      <c r="AS68" s="117"/>
      <c r="AT68" s="117"/>
      <c r="AU68" s="117"/>
      <c r="AV68" s="117"/>
      <c r="AW68" s="117"/>
      <c r="AX68" s="117" t="s">
        <v>68</v>
      </c>
      <c r="AY68" s="117">
        <v>2024</v>
      </c>
      <c r="AZ68" s="117">
        <v>1</v>
      </c>
    </row>
    <row r="69" spans="1:52" ht="30" customHeight="1">
      <c r="A69" s="123">
        <v>3569</v>
      </c>
      <c r="B69" s="123" t="s">
        <v>69</v>
      </c>
      <c r="C69" s="129" t="s">
        <v>55</v>
      </c>
      <c r="D69" s="123" t="s">
        <v>5779</v>
      </c>
      <c r="E69" s="123" t="s">
        <v>5780</v>
      </c>
      <c r="F69" s="123">
        <v>1</v>
      </c>
      <c r="G69" s="127" t="s">
        <v>5598</v>
      </c>
      <c r="H69" s="128">
        <v>45301.342418981483</v>
      </c>
      <c r="I69" s="128">
        <v>45301.361168981479</v>
      </c>
      <c r="J69" s="123" t="s">
        <v>3820</v>
      </c>
      <c r="K69" s="123" t="s">
        <v>3821</v>
      </c>
      <c r="L69" s="123" t="s">
        <v>3791</v>
      </c>
      <c r="M69" s="123" t="s">
        <v>57</v>
      </c>
      <c r="N69" s="123" t="s">
        <v>112</v>
      </c>
      <c r="O69" s="123" t="s">
        <v>3696</v>
      </c>
      <c r="P69" s="123"/>
      <c r="Q69" s="123"/>
      <c r="R69" s="123"/>
      <c r="S69" s="123"/>
      <c r="T69" s="123"/>
      <c r="U69" s="123"/>
      <c r="V69" s="123"/>
      <c r="W69" s="130" t="s">
        <v>5781</v>
      </c>
      <c r="X69" s="130" t="s">
        <v>2754</v>
      </c>
      <c r="Y69" s="125"/>
      <c r="Z69" s="123"/>
      <c r="AA69" s="123" t="s">
        <v>5782</v>
      </c>
      <c r="AB69" s="123"/>
      <c r="AC69" s="125"/>
      <c r="AD69" s="123"/>
      <c r="AE69" s="123"/>
      <c r="AF69" s="123"/>
      <c r="AG69" s="123"/>
      <c r="AH69" s="123"/>
      <c r="AI69" s="123"/>
      <c r="AJ69" s="123"/>
      <c r="AK69" s="123" t="s">
        <v>5782</v>
      </c>
      <c r="AL69" s="123"/>
      <c r="AM69" s="123"/>
      <c r="AN69" s="123"/>
      <c r="AO69" s="123"/>
      <c r="AP69" s="123"/>
      <c r="AQ69" s="123"/>
      <c r="AR69" s="123"/>
      <c r="AS69" s="123"/>
      <c r="AT69" s="123"/>
      <c r="AU69" s="123"/>
      <c r="AV69" s="123"/>
      <c r="AW69" s="123"/>
      <c r="AX69" s="123" t="s">
        <v>68</v>
      </c>
      <c r="AY69" s="123">
        <v>2024</v>
      </c>
      <c r="AZ69" s="123">
        <v>1</v>
      </c>
    </row>
    <row r="70" spans="1:52" ht="30" customHeight="1">
      <c r="A70" s="117">
        <v>3570</v>
      </c>
      <c r="B70" s="117" t="s">
        <v>69</v>
      </c>
      <c r="C70" s="118" t="s">
        <v>55</v>
      </c>
      <c r="D70" s="117" t="s">
        <v>5779</v>
      </c>
      <c r="E70" s="117" t="s">
        <v>5783</v>
      </c>
      <c r="F70" s="117">
        <v>1</v>
      </c>
      <c r="G70" s="120" t="s">
        <v>5598</v>
      </c>
      <c r="H70" s="121">
        <v>45301.365347222221</v>
      </c>
      <c r="I70" s="121">
        <v>45301.366689814815</v>
      </c>
      <c r="J70" s="117" t="s">
        <v>3820</v>
      </c>
      <c r="K70" s="117" t="s">
        <v>3821</v>
      </c>
      <c r="L70" s="117" t="s">
        <v>3791</v>
      </c>
      <c r="M70" s="117" t="s">
        <v>57</v>
      </c>
      <c r="N70" s="117" t="s">
        <v>112</v>
      </c>
      <c r="O70" s="117" t="s">
        <v>3696</v>
      </c>
      <c r="P70" s="117"/>
      <c r="Q70" s="117"/>
      <c r="R70" s="117"/>
      <c r="S70" s="117"/>
      <c r="T70" s="117"/>
      <c r="U70" s="117"/>
      <c r="V70" s="117"/>
      <c r="W70" s="122" t="s">
        <v>5784</v>
      </c>
      <c r="X70" s="122" t="s">
        <v>2831</v>
      </c>
      <c r="Y70" s="119"/>
      <c r="Z70" s="117"/>
      <c r="AA70" s="117" t="s">
        <v>5785</v>
      </c>
      <c r="AB70" s="117"/>
      <c r="AC70" s="119"/>
      <c r="AD70" s="117"/>
      <c r="AE70" s="117"/>
      <c r="AF70" s="117"/>
      <c r="AG70" s="117"/>
      <c r="AH70" s="117"/>
      <c r="AI70" s="117"/>
      <c r="AJ70" s="117"/>
      <c r="AK70" s="117" t="s">
        <v>5785</v>
      </c>
      <c r="AL70" s="117"/>
      <c r="AM70" s="117"/>
      <c r="AN70" s="117"/>
      <c r="AO70" s="117"/>
      <c r="AP70" s="117"/>
      <c r="AQ70" s="117"/>
      <c r="AR70" s="117"/>
      <c r="AS70" s="117"/>
      <c r="AT70" s="117"/>
      <c r="AU70" s="117"/>
      <c r="AV70" s="117"/>
      <c r="AW70" s="117"/>
      <c r="AX70" s="117" t="s">
        <v>68</v>
      </c>
      <c r="AY70" s="117">
        <v>2024</v>
      </c>
      <c r="AZ70" s="117">
        <v>1</v>
      </c>
    </row>
    <row r="71" spans="1:52" ht="30" customHeight="1">
      <c r="A71" s="123">
        <v>3571</v>
      </c>
      <c r="B71" s="123" t="s">
        <v>1186</v>
      </c>
      <c r="C71" s="129" t="s">
        <v>55</v>
      </c>
      <c r="D71" s="123" t="s">
        <v>2244</v>
      </c>
      <c r="E71" s="123" t="s">
        <v>5786</v>
      </c>
      <c r="F71" s="123">
        <v>1</v>
      </c>
      <c r="G71" s="127" t="s">
        <v>1187</v>
      </c>
      <c r="H71" s="128">
        <v>45301.367627314816</v>
      </c>
      <c r="I71" s="128">
        <v>45301.373888888891</v>
      </c>
      <c r="J71" s="123" t="s">
        <v>3825</v>
      </c>
      <c r="K71" s="123" t="s">
        <v>3826</v>
      </c>
      <c r="L71" s="123" t="s">
        <v>3816</v>
      </c>
      <c r="M71" s="123" t="s">
        <v>149</v>
      </c>
      <c r="N71" s="123"/>
      <c r="O71" s="123" t="s">
        <v>3704</v>
      </c>
      <c r="P71" s="123"/>
      <c r="Q71" s="123"/>
      <c r="R71" s="123"/>
      <c r="S71" s="123"/>
      <c r="T71" s="123"/>
      <c r="U71" s="123"/>
      <c r="V71" s="123"/>
      <c r="W71" s="125"/>
      <c r="X71" s="123"/>
      <c r="Y71" s="130" t="s">
        <v>5787</v>
      </c>
      <c r="Z71" s="123" t="s">
        <v>85</v>
      </c>
      <c r="AA71" s="123" t="s">
        <v>5788</v>
      </c>
      <c r="AB71" s="123"/>
      <c r="AC71" s="125"/>
      <c r="AD71" s="123"/>
      <c r="AE71" s="123"/>
      <c r="AF71" s="123"/>
      <c r="AG71" s="123"/>
      <c r="AH71" s="123"/>
      <c r="AI71" s="123"/>
      <c r="AJ71" s="123"/>
      <c r="AK71" s="123"/>
      <c r="AL71" s="123"/>
      <c r="AM71" s="123"/>
      <c r="AN71" s="123"/>
      <c r="AO71" s="123"/>
      <c r="AP71" s="123"/>
      <c r="AQ71" s="123"/>
      <c r="AR71" s="123"/>
      <c r="AS71" s="123"/>
      <c r="AT71" s="123"/>
      <c r="AU71" s="123"/>
      <c r="AV71" s="123"/>
      <c r="AW71" s="123"/>
      <c r="AX71" s="123" t="s">
        <v>68</v>
      </c>
      <c r="AY71" s="123">
        <v>2024</v>
      </c>
      <c r="AZ71" s="123">
        <v>1</v>
      </c>
    </row>
    <row r="72" spans="1:52" ht="30" customHeight="1">
      <c r="A72" s="117">
        <v>3572</v>
      </c>
      <c r="B72" s="117" t="s">
        <v>3939</v>
      </c>
      <c r="C72" s="118" t="s">
        <v>55</v>
      </c>
      <c r="D72" s="117"/>
      <c r="E72" s="117" t="s">
        <v>5789</v>
      </c>
      <c r="F72" s="117">
        <v>1</v>
      </c>
      <c r="G72" s="120" t="s">
        <v>1806</v>
      </c>
      <c r="H72" s="121">
        <v>45301.384108796294</v>
      </c>
      <c r="I72" s="121">
        <v>45301.384722222225</v>
      </c>
      <c r="J72" s="117" t="s">
        <v>5704</v>
      </c>
      <c r="K72" s="117" t="s">
        <v>5705</v>
      </c>
      <c r="L72" s="117" t="s">
        <v>5790</v>
      </c>
      <c r="M72" s="117" t="s">
        <v>57</v>
      </c>
      <c r="N72" s="117" t="s">
        <v>112</v>
      </c>
      <c r="O72" s="117" t="s">
        <v>3704</v>
      </c>
      <c r="P72" s="117"/>
      <c r="Q72" s="117"/>
      <c r="R72" s="117"/>
      <c r="S72" s="117"/>
      <c r="T72" s="117"/>
      <c r="U72" s="117"/>
      <c r="V72" s="117"/>
      <c r="W72" s="119"/>
      <c r="X72" s="117"/>
      <c r="Y72" s="119" t="s">
        <v>5791</v>
      </c>
      <c r="Z72" s="117" t="s">
        <v>85</v>
      </c>
      <c r="AA72" s="117" t="s">
        <v>5792</v>
      </c>
      <c r="AB72" s="117"/>
      <c r="AC72" s="119" t="s">
        <v>5793</v>
      </c>
      <c r="AD72" s="117"/>
      <c r="AE72" s="117"/>
      <c r="AF72" s="117"/>
      <c r="AG72" s="117"/>
      <c r="AH72" s="117"/>
      <c r="AI72" s="117"/>
      <c r="AJ72" s="117"/>
      <c r="AK72" s="117"/>
      <c r="AL72" s="117"/>
      <c r="AM72" s="117"/>
      <c r="AN72" s="117"/>
      <c r="AO72" s="117"/>
      <c r="AP72" s="117"/>
      <c r="AQ72" s="117"/>
      <c r="AR72" s="117"/>
      <c r="AS72" s="117"/>
      <c r="AT72" s="117"/>
      <c r="AU72" s="117"/>
      <c r="AV72" s="117"/>
      <c r="AW72" s="117"/>
      <c r="AX72" s="117" t="s">
        <v>68</v>
      </c>
      <c r="AY72" s="117">
        <v>2024</v>
      </c>
      <c r="AZ72" s="117">
        <v>1</v>
      </c>
    </row>
    <row r="73" spans="1:52" ht="30" customHeight="1">
      <c r="A73" s="123">
        <v>3573</v>
      </c>
      <c r="B73" s="123" t="s">
        <v>1186</v>
      </c>
      <c r="C73" s="129" t="s">
        <v>55</v>
      </c>
      <c r="D73" s="123" t="s">
        <v>5741</v>
      </c>
      <c r="E73" s="123" t="s">
        <v>5794</v>
      </c>
      <c r="F73" s="123">
        <v>1</v>
      </c>
      <c r="G73" s="127" t="s">
        <v>1187</v>
      </c>
      <c r="H73" s="128">
        <v>45301.387557870374</v>
      </c>
      <c r="I73" s="128">
        <v>45301.396226851852</v>
      </c>
      <c r="J73" s="123" t="s">
        <v>72</v>
      </c>
      <c r="K73" s="123" t="s">
        <v>73</v>
      </c>
      <c r="L73" s="123" t="s">
        <v>5067</v>
      </c>
      <c r="M73" s="123" t="s">
        <v>1161</v>
      </c>
      <c r="N73" s="123" t="s">
        <v>112</v>
      </c>
      <c r="O73" s="123" t="s">
        <v>3704</v>
      </c>
      <c r="P73" s="123"/>
      <c r="Q73" s="123"/>
      <c r="R73" s="123"/>
      <c r="S73" s="123"/>
      <c r="T73" s="123"/>
      <c r="U73" s="123"/>
      <c r="V73" s="123"/>
      <c r="W73" s="125"/>
      <c r="X73" s="123"/>
      <c r="Y73" s="125" t="s">
        <v>5706</v>
      </c>
      <c r="Z73" s="123" t="s">
        <v>114</v>
      </c>
      <c r="AA73" s="123"/>
      <c r="AB73" s="130" t="s">
        <v>5795</v>
      </c>
      <c r="AC73" s="125"/>
      <c r="AD73" s="123"/>
      <c r="AE73" s="123"/>
      <c r="AF73" s="123"/>
      <c r="AG73" s="123"/>
      <c r="AH73" s="123"/>
      <c r="AI73" s="123"/>
      <c r="AJ73" s="123"/>
      <c r="AK73" s="123"/>
      <c r="AL73" s="123"/>
      <c r="AM73" s="123"/>
      <c r="AN73" s="123"/>
      <c r="AO73" s="123"/>
      <c r="AP73" s="123"/>
      <c r="AQ73" s="123"/>
      <c r="AR73" s="123"/>
      <c r="AS73" s="123"/>
      <c r="AT73" s="123"/>
      <c r="AU73" s="123"/>
      <c r="AV73" s="123"/>
      <c r="AW73" s="123"/>
      <c r="AX73" s="123" t="s">
        <v>68</v>
      </c>
      <c r="AY73" s="123">
        <v>2024</v>
      </c>
      <c r="AZ73" s="123">
        <v>1</v>
      </c>
    </row>
    <row r="74" spans="1:52" ht="30" customHeight="1">
      <c r="A74" s="117">
        <v>3574</v>
      </c>
      <c r="B74" s="117" t="s">
        <v>69</v>
      </c>
      <c r="C74" s="118" t="s">
        <v>55</v>
      </c>
      <c r="D74" s="117" t="s">
        <v>4903</v>
      </c>
      <c r="E74" s="117" t="s">
        <v>5796</v>
      </c>
      <c r="F74" s="117">
        <v>24</v>
      </c>
      <c r="G74" s="120" t="s">
        <v>5598</v>
      </c>
      <c r="H74" s="121">
        <v>45301.392129629632</v>
      </c>
      <c r="I74" s="121">
        <v>45301.401585648149</v>
      </c>
      <c r="J74" s="117" t="s">
        <v>3820</v>
      </c>
      <c r="K74" s="117" t="s">
        <v>3821</v>
      </c>
      <c r="L74" s="117" t="s">
        <v>3791</v>
      </c>
      <c r="M74" s="117" t="s">
        <v>57</v>
      </c>
      <c r="N74" s="117" t="s">
        <v>112</v>
      </c>
      <c r="O74" s="117" t="s">
        <v>3696</v>
      </c>
      <c r="P74" s="117"/>
      <c r="Q74" s="117"/>
      <c r="R74" s="117"/>
      <c r="S74" s="117"/>
      <c r="T74" s="117"/>
      <c r="U74" s="117"/>
      <c r="V74" s="117"/>
      <c r="W74" s="119" t="s">
        <v>5797</v>
      </c>
      <c r="X74" s="117" t="s">
        <v>5798</v>
      </c>
      <c r="Y74" s="119"/>
      <c r="Z74" s="117"/>
      <c r="AA74" s="117" t="s">
        <v>5799</v>
      </c>
      <c r="AB74" s="117"/>
      <c r="AC74" s="119"/>
      <c r="AD74" s="117"/>
      <c r="AE74" s="117"/>
      <c r="AF74" s="117"/>
      <c r="AG74" s="117"/>
      <c r="AH74" s="117"/>
      <c r="AI74" s="117"/>
      <c r="AJ74" s="117"/>
      <c r="AK74" s="117" t="s">
        <v>5800</v>
      </c>
      <c r="AL74" s="117"/>
      <c r="AM74" s="117"/>
      <c r="AN74" s="117"/>
      <c r="AO74" s="117"/>
      <c r="AP74" s="117"/>
      <c r="AQ74" s="117"/>
      <c r="AR74" s="117"/>
      <c r="AS74" s="117"/>
      <c r="AT74" s="117"/>
      <c r="AU74" s="117"/>
      <c r="AV74" s="117"/>
      <c r="AW74" s="117"/>
      <c r="AX74" s="117" t="s">
        <v>68</v>
      </c>
      <c r="AY74" s="117">
        <v>2024</v>
      </c>
      <c r="AZ74" s="117">
        <v>1</v>
      </c>
    </row>
    <row r="75" spans="1:52" ht="30" customHeight="1">
      <c r="A75" s="123">
        <v>3575</v>
      </c>
      <c r="B75" s="123" t="s">
        <v>2236</v>
      </c>
      <c r="C75" s="129" t="s">
        <v>55</v>
      </c>
      <c r="D75" s="123" t="s">
        <v>4887</v>
      </c>
      <c r="E75" s="123" t="s">
        <v>5801</v>
      </c>
      <c r="F75" s="123">
        <v>1</v>
      </c>
      <c r="G75" s="127" t="s">
        <v>5631</v>
      </c>
      <c r="H75" s="128">
        <v>45301.403078703705</v>
      </c>
      <c r="I75" s="128">
        <v>45301.404120370367</v>
      </c>
      <c r="J75" s="123" t="s">
        <v>3418</v>
      </c>
      <c r="K75" s="123" t="s">
        <v>3419</v>
      </c>
      <c r="L75" s="123" t="s">
        <v>4143</v>
      </c>
      <c r="M75" s="123" t="s">
        <v>57</v>
      </c>
      <c r="N75" s="123" t="s">
        <v>107</v>
      </c>
      <c r="O75" s="123" t="s">
        <v>3704</v>
      </c>
      <c r="P75" s="123"/>
      <c r="Q75" s="123"/>
      <c r="R75" s="123"/>
      <c r="S75" s="123"/>
      <c r="T75" s="123"/>
      <c r="U75" s="123"/>
      <c r="V75" s="123"/>
      <c r="W75" s="125"/>
      <c r="X75" s="123"/>
      <c r="Y75" s="130" t="s">
        <v>5677</v>
      </c>
      <c r="Z75" s="123" t="s">
        <v>85</v>
      </c>
      <c r="AA75" s="123" t="s">
        <v>5802</v>
      </c>
      <c r="AB75" s="123"/>
      <c r="AC75" s="125"/>
      <c r="AD75" s="123"/>
      <c r="AE75" s="123"/>
      <c r="AF75" s="123"/>
      <c r="AG75" s="123"/>
      <c r="AH75" s="123"/>
      <c r="AI75" s="123"/>
      <c r="AJ75" s="123"/>
      <c r="AK75" s="123"/>
      <c r="AL75" s="123"/>
      <c r="AM75" s="123"/>
      <c r="AN75" s="123"/>
      <c r="AO75" s="123"/>
      <c r="AP75" s="123"/>
      <c r="AQ75" s="123"/>
      <c r="AR75" s="123"/>
      <c r="AS75" s="123"/>
      <c r="AT75" s="123"/>
      <c r="AU75" s="123"/>
      <c r="AV75" s="123"/>
      <c r="AW75" s="123"/>
      <c r="AX75" s="123" t="s">
        <v>68</v>
      </c>
      <c r="AY75" s="123">
        <v>2024</v>
      </c>
      <c r="AZ75" s="123">
        <v>1</v>
      </c>
    </row>
    <row r="76" spans="1:52" ht="30" customHeight="1">
      <c r="A76" s="117">
        <v>3576</v>
      </c>
      <c r="B76" s="117" t="s">
        <v>2236</v>
      </c>
      <c r="C76" s="118" t="s">
        <v>55</v>
      </c>
      <c r="D76" s="117" t="s">
        <v>4887</v>
      </c>
      <c r="E76" s="117" t="s">
        <v>5803</v>
      </c>
      <c r="F76" s="117">
        <v>1</v>
      </c>
      <c r="G76" s="120" t="s">
        <v>5631</v>
      </c>
      <c r="H76" s="121">
        <v>45301.377476851849</v>
      </c>
      <c r="I76" s="121">
        <v>45301.406793981485</v>
      </c>
      <c r="J76" s="117" t="s">
        <v>1831</v>
      </c>
      <c r="K76" s="117" t="s">
        <v>1832</v>
      </c>
      <c r="L76" s="117" t="s">
        <v>5632</v>
      </c>
      <c r="M76" s="117" t="s">
        <v>57</v>
      </c>
      <c r="N76" s="117" t="s">
        <v>112</v>
      </c>
      <c r="O76" s="117" t="s">
        <v>4876</v>
      </c>
      <c r="P76" s="117"/>
      <c r="Q76" s="122" t="s">
        <v>5804</v>
      </c>
      <c r="R76" s="117" t="s">
        <v>5805</v>
      </c>
      <c r="S76" s="117" t="s">
        <v>5806</v>
      </c>
      <c r="T76" s="117" t="s">
        <v>5807</v>
      </c>
      <c r="U76" s="122" t="s">
        <v>3884</v>
      </c>
      <c r="V76" s="117" t="s">
        <v>5808</v>
      </c>
      <c r="W76" s="119"/>
      <c r="X76" s="117"/>
      <c r="Y76" s="119"/>
      <c r="Z76" s="117"/>
      <c r="AA76" s="117"/>
      <c r="AB76" s="117"/>
      <c r="AC76" s="119"/>
      <c r="AD76" s="117"/>
      <c r="AE76" s="117"/>
      <c r="AF76" s="117"/>
      <c r="AG76" s="117"/>
      <c r="AH76" s="117"/>
      <c r="AI76" s="117"/>
      <c r="AJ76" s="117"/>
      <c r="AK76" s="117"/>
      <c r="AL76" s="117"/>
      <c r="AM76" s="117"/>
      <c r="AN76" s="117"/>
      <c r="AO76" s="117"/>
      <c r="AP76" s="117"/>
      <c r="AQ76" s="117"/>
      <c r="AR76" s="117"/>
      <c r="AS76" s="117"/>
      <c r="AT76" s="117"/>
      <c r="AU76" s="117"/>
      <c r="AV76" s="117"/>
      <c r="AW76" s="117"/>
      <c r="AX76" s="117" t="s">
        <v>68</v>
      </c>
      <c r="AY76" s="117">
        <v>2024</v>
      </c>
      <c r="AZ76" s="117">
        <v>1</v>
      </c>
    </row>
    <row r="77" spans="1:52" ht="30" customHeight="1">
      <c r="A77" s="123">
        <v>3577</v>
      </c>
      <c r="B77" s="123" t="s">
        <v>69</v>
      </c>
      <c r="C77" s="129" t="s">
        <v>55</v>
      </c>
      <c r="D77" s="123" t="s">
        <v>4836</v>
      </c>
      <c r="E77" s="123" t="s">
        <v>5809</v>
      </c>
      <c r="F77" s="123">
        <v>23</v>
      </c>
      <c r="G77" s="127" t="s">
        <v>5598</v>
      </c>
      <c r="H77" s="128">
        <v>45301.412222222221</v>
      </c>
      <c r="I77" s="128">
        <v>45301.426747685182</v>
      </c>
      <c r="J77" s="123" t="s">
        <v>3820</v>
      </c>
      <c r="K77" s="123" t="s">
        <v>3821</v>
      </c>
      <c r="L77" s="123" t="s">
        <v>3791</v>
      </c>
      <c r="M77" s="123" t="s">
        <v>57</v>
      </c>
      <c r="N77" s="123" t="s">
        <v>112</v>
      </c>
      <c r="O77" s="123" t="s">
        <v>3696</v>
      </c>
      <c r="P77" s="123"/>
      <c r="Q77" s="125"/>
      <c r="R77" s="123"/>
      <c r="S77" s="123"/>
      <c r="T77" s="123"/>
      <c r="U77" s="125"/>
      <c r="V77" s="123"/>
      <c r="W77" s="125" t="s">
        <v>5810</v>
      </c>
      <c r="X77" s="130" t="s">
        <v>5811</v>
      </c>
      <c r="Y77" s="125"/>
      <c r="Z77" s="123"/>
      <c r="AA77" s="123" t="s">
        <v>5812</v>
      </c>
      <c r="AB77" s="123"/>
      <c r="AC77" s="125"/>
      <c r="AD77" s="123"/>
      <c r="AE77" s="123"/>
      <c r="AF77" s="123"/>
      <c r="AG77" s="123"/>
      <c r="AH77" s="123"/>
      <c r="AI77" s="123"/>
      <c r="AJ77" s="123"/>
      <c r="AK77" s="123" t="s">
        <v>5812</v>
      </c>
      <c r="AL77" s="123"/>
      <c r="AM77" s="123"/>
      <c r="AN77" s="123"/>
      <c r="AO77" s="123"/>
      <c r="AP77" s="123"/>
      <c r="AQ77" s="123"/>
      <c r="AR77" s="123"/>
      <c r="AS77" s="123"/>
      <c r="AT77" s="123"/>
      <c r="AU77" s="123"/>
      <c r="AV77" s="123"/>
      <c r="AW77" s="123"/>
      <c r="AX77" s="123" t="s">
        <v>68</v>
      </c>
      <c r="AY77" s="123">
        <v>2024</v>
      </c>
      <c r="AZ77" s="123">
        <v>1</v>
      </c>
    </row>
    <row r="78" spans="1:52" ht="30" customHeight="1">
      <c r="A78" s="117">
        <v>3578</v>
      </c>
      <c r="B78" s="117" t="s">
        <v>69</v>
      </c>
      <c r="C78" s="118" t="s">
        <v>55</v>
      </c>
      <c r="D78" s="117" t="s">
        <v>4836</v>
      </c>
      <c r="E78" s="117" t="s">
        <v>5813</v>
      </c>
      <c r="F78" s="117">
        <v>23</v>
      </c>
      <c r="G78" s="120" t="s">
        <v>5598</v>
      </c>
      <c r="H78" s="121">
        <v>45301.447337962964</v>
      </c>
      <c r="I78" s="121">
        <v>45301.455833333333</v>
      </c>
      <c r="J78" s="117" t="s">
        <v>3820</v>
      </c>
      <c r="K78" s="117" t="s">
        <v>3821</v>
      </c>
      <c r="L78" s="117" t="s">
        <v>3791</v>
      </c>
      <c r="M78" s="117" t="s">
        <v>57</v>
      </c>
      <c r="N78" s="117" t="s">
        <v>112</v>
      </c>
      <c r="O78" s="117" t="s">
        <v>3696</v>
      </c>
      <c r="P78" s="117"/>
      <c r="Q78" s="119"/>
      <c r="R78" s="117"/>
      <c r="S78" s="117"/>
      <c r="T78" s="117"/>
      <c r="U78" s="119"/>
      <c r="V78" s="117"/>
      <c r="W78" s="119" t="s">
        <v>5814</v>
      </c>
      <c r="X78" s="117" t="s">
        <v>5815</v>
      </c>
      <c r="Y78" s="119"/>
      <c r="Z78" s="117"/>
      <c r="AA78" s="117"/>
      <c r="AB78" s="117"/>
      <c r="AC78" s="119"/>
      <c r="AD78" s="117"/>
      <c r="AE78" s="117"/>
      <c r="AF78" s="117"/>
      <c r="AG78" s="117"/>
      <c r="AH78" s="117"/>
      <c r="AI78" s="117"/>
      <c r="AJ78" s="117"/>
      <c r="AK78" s="117" t="s">
        <v>5816</v>
      </c>
      <c r="AL78" s="117"/>
      <c r="AM78" s="117"/>
      <c r="AN78" s="117"/>
      <c r="AO78" s="117"/>
      <c r="AP78" s="117"/>
      <c r="AQ78" s="117"/>
      <c r="AR78" s="117"/>
      <c r="AS78" s="117"/>
      <c r="AT78" s="117"/>
      <c r="AU78" s="117"/>
      <c r="AV78" s="117"/>
      <c r="AW78" s="117"/>
      <c r="AX78" s="117" t="s">
        <v>68</v>
      </c>
      <c r="AY78" s="117">
        <v>2024</v>
      </c>
      <c r="AZ78" s="117">
        <v>1</v>
      </c>
    </row>
    <row r="79" spans="1:52" ht="30" customHeight="1">
      <c r="A79" s="123">
        <v>3579</v>
      </c>
      <c r="B79" s="123" t="s">
        <v>78</v>
      </c>
      <c r="C79" s="129" t="s">
        <v>55</v>
      </c>
      <c r="D79" s="123" t="s">
        <v>5589</v>
      </c>
      <c r="E79" s="123" t="s">
        <v>5817</v>
      </c>
      <c r="F79" s="123">
        <v>3</v>
      </c>
      <c r="G79" s="127" t="s">
        <v>5572</v>
      </c>
      <c r="H79" s="128">
        <v>45301.45685185185</v>
      </c>
      <c r="I79" s="128">
        <v>45301.462951388887</v>
      </c>
      <c r="J79" s="123" t="s">
        <v>4832</v>
      </c>
      <c r="K79" s="123" t="s">
        <v>4833</v>
      </c>
      <c r="L79" s="123" t="s">
        <v>3770</v>
      </c>
      <c r="M79" s="123" t="s">
        <v>259</v>
      </c>
      <c r="N79" s="123"/>
      <c r="O79" s="123" t="s">
        <v>3704</v>
      </c>
      <c r="P79" s="123"/>
      <c r="Q79" s="125"/>
      <c r="R79" s="123"/>
      <c r="S79" s="123"/>
      <c r="T79" s="123"/>
      <c r="U79" s="125"/>
      <c r="V79" s="123"/>
      <c r="W79" s="125"/>
      <c r="X79" s="123"/>
      <c r="Y79" s="130" t="s">
        <v>2850</v>
      </c>
      <c r="Z79" s="123" t="s">
        <v>85</v>
      </c>
      <c r="AA79" s="123" t="s">
        <v>5818</v>
      </c>
      <c r="AB79" s="123"/>
      <c r="AC79" s="125"/>
      <c r="AD79" s="123"/>
      <c r="AE79" s="123"/>
      <c r="AF79" s="123"/>
      <c r="AG79" s="123"/>
      <c r="AH79" s="123"/>
      <c r="AI79" s="123"/>
      <c r="AJ79" s="123"/>
      <c r="AK79" s="123"/>
      <c r="AL79" s="123"/>
      <c r="AM79" s="123"/>
      <c r="AN79" s="123"/>
      <c r="AO79" s="123"/>
      <c r="AP79" s="123"/>
      <c r="AQ79" s="123"/>
      <c r="AR79" s="123"/>
      <c r="AS79" s="123"/>
      <c r="AT79" s="123"/>
      <c r="AU79" s="123"/>
      <c r="AV79" s="123"/>
      <c r="AW79" s="123"/>
      <c r="AX79" s="123" t="s">
        <v>68</v>
      </c>
      <c r="AY79" s="123">
        <v>2024</v>
      </c>
      <c r="AZ79" s="123">
        <v>1</v>
      </c>
    </row>
    <row r="80" spans="1:52" ht="30" customHeight="1">
      <c r="A80" s="117">
        <v>3580</v>
      </c>
      <c r="B80" s="117" t="s">
        <v>69</v>
      </c>
      <c r="C80" s="118" t="s">
        <v>55</v>
      </c>
      <c r="D80" s="117" t="s">
        <v>4836</v>
      </c>
      <c r="E80" s="117" t="s">
        <v>5819</v>
      </c>
      <c r="F80" s="117">
        <v>21</v>
      </c>
      <c r="G80" s="120" t="s">
        <v>5598</v>
      </c>
      <c r="H80" s="121">
        <v>45301.45925925926</v>
      </c>
      <c r="I80" s="121">
        <v>45301.464178240742</v>
      </c>
      <c r="J80" s="117" t="s">
        <v>3820</v>
      </c>
      <c r="K80" s="117" t="s">
        <v>3821</v>
      </c>
      <c r="L80" s="117" t="s">
        <v>3791</v>
      </c>
      <c r="M80" s="117" t="s">
        <v>57</v>
      </c>
      <c r="N80" s="117" t="s">
        <v>112</v>
      </c>
      <c r="O80" s="117" t="s">
        <v>3696</v>
      </c>
      <c r="P80" s="117"/>
      <c r="Q80" s="119"/>
      <c r="R80" s="117"/>
      <c r="S80" s="117"/>
      <c r="T80" s="117"/>
      <c r="U80" s="119"/>
      <c r="V80" s="117"/>
      <c r="W80" s="119" t="s">
        <v>5820</v>
      </c>
      <c r="X80" s="117" t="s">
        <v>5821</v>
      </c>
      <c r="Y80" s="119"/>
      <c r="Z80" s="117"/>
      <c r="AA80" s="117" t="s">
        <v>5822</v>
      </c>
      <c r="AB80" s="117"/>
      <c r="AC80" s="119"/>
      <c r="AD80" s="117"/>
      <c r="AE80" s="117"/>
      <c r="AF80" s="117"/>
      <c r="AG80" s="117"/>
      <c r="AH80" s="117"/>
      <c r="AI80" s="117"/>
      <c r="AJ80" s="117"/>
      <c r="AK80" s="117" t="s">
        <v>5822</v>
      </c>
      <c r="AL80" s="117"/>
      <c r="AM80" s="117"/>
      <c r="AN80" s="117"/>
      <c r="AO80" s="117"/>
      <c r="AP80" s="117"/>
      <c r="AQ80" s="117"/>
      <c r="AR80" s="117"/>
      <c r="AS80" s="117"/>
      <c r="AT80" s="117"/>
      <c r="AU80" s="117"/>
      <c r="AV80" s="117"/>
      <c r="AW80" s="117"/>
      <c r="AX80" s="117" t="s">
        <v>68</v>
      </c>
      <c r="AY80" s="117">
        <v>2024</v>
      </c>
      <c r="AZ80" s="117">
        <v>1</v>
      </c>
    </row>
    <row r="81" spans="1:52" ht="30" customHeight="1">
      <c r="A81" s="123">
        <v>3581</v>
      </c>
      <c r="B81" s="123" t="s">
        <v>78</v>
      </c>
      <c r="C81" s="129" t="s">
        <v>55</v>
      </c>
      <c r="D81" s="123" t="s">
        <v>4836</v>
      </c>
      <c r="E81" s="123" t="s">
        <v>5823</v>
      </c>
      <c r="F81" s="123">
        <v>1</v>
      </c>
      <c r="G81" s="127" t="s">
        <v>5572</v>
      </c>
      <c r="H81" s="128">
        <v>45301.470983796295</v>
      </c>
      <c r="I81" s="128">
        <v>45301.485046296293</v>
      </c>
      <c r="J81" s="123" t="s">
        <v>3430</v>
      </c>
      <c r="K81" s="123" t="s">
        <v>3431</v>
      </c>
      <c r="L81" s="123" t="s">
        <v>3787</v>
      </c>
      <c r="M81" s="123" t="s">
        <v>5618</v>
      </c>
      <c r="N81" s="123"/>
      <c r="O81" s="123" t="s">
        <v>4876</v>
      </c>
      <c r="P81" s="123"/>
      <c r="Q81" s="130" t="s">
        <v>5824</v>
      </c>
      <c r="R81" s="123" t="s">
        <v>5825</v>
      </c>
      <c r="S81" s="123" t="s">
        <v>5826</v>
      </c>
      <c r="T81" s="123" t="s">
        <v>3099</v>
      </c>
      <c r="U81" s="130" t="s">
        <v>5827</v>
      </c>
      <c r="V81" s="123" t="s">
        <v>5828</v>
      </c>
      <c r="W81" s="125"/>
      <c r="X81" s="123"/>
      <c r="Y81" s="125"/>
      <c r="Z81" s="123"/>
      <c r="AA81" s="123"/>
      <c r="AB81" s="123"/>
      <c r="AC81" s="125"/>
      <c r="AD81" s="123"/>
      <c r="AE81" s="123"/>
      <c r="AF81" s="123"/>
      <c r="AG81" s="123"/>
      <c r="AH81" s="123"/>
      <c r="AI81" s="123"/>
      <c r="AJ81" s="123"/>
      <c r="AK81" s="123"/>
      <c r="AL81" s="123"/>
      <c r="AM81" s="123"/>
      <c r="AN81" s="123"/>
      <c r="AO81" s="123"/>
      <c r="AP81" s="123"/>
      <c r="AQ81" s="123"/>
      <c r="AR81" s="123"/>
      <c r="AS81" s="123"/>
      <c r="AT81" s="123"/>
      <c r="AU81" s="123"/>
      <c r="AV81" s="123"/>
      <c r="AW81" s="123"/>
      <c r="AX81" s="123" t="s">
        <v>68</v>
      </c>
      <c r="AY81" s="123">
        <v>2024</v>
      </c>
      <c r="AZ81" s="123">
        <v>1</v>
      </c>
    </row>
    <row r="82" spans="1:52" ht="30" customHeight="1">
      <c r="A82" s="117">
        <v>3582</v>
      </c>
      <c r="B82" s="117" t="s">
        <v>1186</v>
      </c>
      <c r="C82" s="118" t="s">
        <v>55</v>
      </c>
      <c r="D82" s="117" t="s">
        <v>4887</v>
      </c>
      <c r="E82" s="117" t="s">
        <v>5829</v>
      </c>
      <c r="F82" s="117">
        <v>1</v>
      </c>
      <c r="G82" s="120" t="s">
        <v>1187</v>
      </c>
      <c r="H82" s="121">
        <v>45301.488067129627</v>
      </c>
      <c r="I82" s="121">
        <v>45301.488842592589</v>
      </c>
      <c r="J82" s="117" t="s">
        <v>3430</v>
      </c>
      <c r="K82" s="117" t="s">
        <v>3431</v>
      </c>
      <c r="L82" s="117" t="s">
        <v>3787</v>
      </c>
      <c r="M82" s="117" t="s">
        <v>80</v>
      </c>
      <c r="N82" s="117"/>
      <c r="O82" s="117" t="s">
        <v>4876</v>
      </c>
      <c r="P82" s="117"/>
      <c r="Q82" s="122" t="s">
        <v>5830</v>
      </c>
      <c r="R82" s="117" t="s">
        <v>5831</v>
      </c>
      <c r="S82" s="117" t="s">
        <v>5832</v>
      </c>
      <c r="T82" s="117" t="s">
        <v>5833</v>
      </c>
      <c r="U82" s="122" t="s">
        <v>5827</v>
      </c>
      <c r="V82" s="117" t="s">
        <v>5834</v>
      </c>
      <c r="W82" s="119"/>
      <c r="X82" s="117"/>
      <c r="Y82" s="119"/>
      <c r="Z82" s="117"/>
      <c r="AA82" s="117"/>
      <c r="AB82" s="117"/>
      <c r="AC82" s="119"/>
      <c r="AD82" s="117"/>
      <c r="AE82" s="117"/>
      <c r="AF82" s="117"/>
      <c r="AG82" s="117"/>
      <c r="AH82" s="117"/>
      <c r="AI82" s="117"/>
      <c r="AJ82" s="117"/>
      <c r="AK82" s="117"/>
      <c r="AL82" s="117"/>
      <c r="AM82" s="117"/>
      <c r="AN82" s="117"/>
      <c r="AO82" s="117"/>
      <c r="AP82" s="117"/>
      <c r="AQ82" s="117"/>
      <c r="AR82" s="117"/>
      <c r="AS82" s="117"/>
      <c r="AT82" s="117"/>
      <c r="AU82" s="117"/>
      <c r="AV82" s="117"/>
      <c r="AW82" s="117"/>
      <c r="AX82" s="117" t="s">
        <v>68</v>
      </c>
      <c r="AY82" s="117">
        <v>2024</v>
      </c>
      <c r="AZ82" s="117">
        <v>1</v>
      </c>
    </row>
    <row r="83" spans="1:52" ht="30" customHeight="1">
      <c r="A83" s="123">
        <v>3583</v>
      </c>
      <c r="B83" s="123" t="s">
        <v>1186</v>
      </c>
      <c r="C83" s="129" t="s">
        <v>55</v>
      </c>
      <c r="D83" s="123" t="s">
        <v>4887</v>
      </c>
      <c r="E83" s="123" t="s">
        <v>5835</v>
      </c>
      <c r="F83" s="123">
        <v>1</v>
      </c>
      <c r="G83" s="127" t="s">
        <v>1187</v>
      </c>
      <c r="H83" s="128">
        <v>45301.517199074071</v>
      </c>
      <c r="I83" s="128">
        <v>45301.518067129633</v>
      </c>
      <c r="J83" s="123" t="s">
        <v>5704</v>
      </c>
      <c r="K83" s="123" t="s">
        <v>5705</v>
      </c>
      <c r="L83" s="123" t="s">
        <v>3835</v>
      </c>
      <c r="M83" s="123" t="s">
        <v>1161</v>
      </c>
      <c r="N83" s="123" t="s">
        <v>112</v>
      </c>
      <c r="O83" s="123" t="s">
        <v>3704</v>
      </c>
      <c r="P83" s="123"/>
      <c r="Q83" s="125"/>
      <c r="R83" s="123"/>
      <c r="S83" s="123"/>
      <c r="T83" s="123"/>
      <c r="U83" s="125"/>
      <c r="V83" s="123"/>
      <c r="W83" s="125"/>
      <c r="X83" s="123"/>
      <c r="Y83" s="130" t="s">
        <v>5836</v>
      </c>
      <c r="Z83" s="123" t="s">
        <v>85</v>
      </c>
      <c r="AA83" s="123" t="s">
        <v>5837</v>
      </c>
      <c r="AB83" s="123"/>
      <c r="AC83" s="130" t="s">
        <v>5838</v>
      </c>
      <c r="AD83" s="123"/>
      <c r="AE83" s="123"/>
      <c r="AF83" s="123"/>
      <c r="AG83" s="123"/>
      <c r="AH83" s="123"/>
      <c r="AI83" s="123"/>
      <c r="AJ83" s="123"/>
      <c r="AK83" s="123"/>
      <c r="AL83" s="123"/>
      <c r="AM83" s="123"/>
      <c r="AN83" s="123"/>
      <c r="AO83" s="123"/>
      <c r="AP83" s="123"/>
      <c r="AQ83" s="123"/>
      <c r="AR83" s="123"/>
      <c r="AS83" s="123"/>
      <c r="AT83" s="123"/>
      <c r="AU83" s="123"/>
      <c r="AV83" s="123"/>
      <c r="AW83" s="123"/>
      <c r="AX83" s="123" t="s">
        <v>68</v>
      </c>
      <c r="AY83" s="123">
        <v>2024</v>
      </c>
      <c r="AZ83" s="123">
        <v>1</v>
      </c>
    </row>
    <row r="84" spans="1:52" ht="30" customHeight="1">
      <c r="A84" s="117">
        <v>3584</v>
      </c>
      <c r="B84" s="117" t="s">
        <v>69</v>
      </c>
      <c r="C84" s="118" t="s">
        <v>55</v>
      </c>
      <c r="D84" s="117" t="s">
        <v>4903</v>
      </c>
      <c r="E84" s="117" t="s">
        <v>5839</v>
      </c>
      <c r="F84" s="117">
        <v>24</v>
      </c>
      <c r="G84" s="120" t="s">
        <v>5598</v>
      </c>
      <c r="H84" s="121">
        <v>45301.500636574077</v>
      </c>
      <c r="I84" s="121">
        <v>45301.52008101852</v>
      </c>
      <c r="J84" s="117" t="s">
        <v>3820</v>
      </c>
      <c r="K84" s="117" t="s">
        <v>3821</v>
      </c>
      <c r="L84" s="117" t="s">
        <v>3791</v>
      </c>
      <c r="M84" s="117" t="s">
        <v>57</v>
      </c>
      <c r="N84" s="117" t="s">
        <v>112</v>
      </c>
      <c r="O84" s="117" t="s">
        <v>3696</v>
      </c>
      <c r="P84" s="117"/>
      <c r="Q84" s="119"/>
      <c r="R84" s="117"/>
      <c r="S84" s="117"/>
      <c r="T84" s="117"/>
      <c r="U84" s="119"/>
      <c r="V84" s="117"/>
      <c r="W84" s="122" t="s">
        <v>5840</v>
      </c>
      <c r="X84" s="122" t="s">
        <v>2991</v>
      </c>
      <c r="Y84" s="119"/>
      <c r="Z84" s="117"/>
      <c r="AA84" s="117" t="s">
        <v>5841</v>
      </c>
      <c r="AB84" s="117"/>
      <c r="AC84" s="119"/>
      <c r="AD84" s="117"/>
      <c r="AE84" s="117"/>
      <c r="AF84" s="117"/>
      <c r="AG84" s="117"/>
      <c r="AH84" s="117"/>
      <c r="AI84" s="117"/>
      <c r="AJ84" s="117"/>
      <c r="AK84" s="117" t="s">
        <v>5841</v>
      </c>
      <c r="AL84" s="117"/>
      <c r="AM84" s="117"/>
      <c r="AN84" s="117"/>
      <c r="AO84" s="117"/>
      <c r="AP84" s="117"/>
      <c r="AQ84" s="117"/>
      <c r="AR84" s="117"/>
      <c r="AS84" s="117"/>
      <c r="AT84" s="117"/>
      <c r="AU84" s="117"/>
      <c r="AV84" s="117"/>
      <c r="AW84" s="117"/>
      <c r="AX84" s="117" t="s">
        <v>68</v>
      </c>
      <c r="AY84" s="117">
        <v>2024</v>
      </c>
      <c r="AZ84" s="117">
        <v>1</v>
      </c>
    </row>
    <row r="85" spans="1:52" ht="30" customHeight="1">
      <c r="A85" s="123">
        <v>3585</v>
      </c>
      <c r="B85" s="123" t="s">
        <v>78</v>
      </c>
      <c r="C85" s="129" t="s">
        <v>55</v>
      </c>
      <c r="D85" s="123"/>
      <c r="E85" s="123" t="s">
        <v>5842</v>
      </c>
      <c r="F85" s="123">
        <v>1</v>
      </c>
      <c r="G85" s="127" t="s">
        <v>5572</v>
      </c>
      <c r="H85" s="128">
        <v>45301.63</v>
      </c>
      <c r="I85" s="128">
        <v>45301.637754629628</v>
      </c>
      <c r="J85" s="123" t="s">
        <v>228</v>
      </c>
      <c r="K85" s="123" t="s">
        <v>229</v>
      </c>
      <c r="L85" s="123" t="s">
        <v>5067</v>
      </c>
      <c r="M85" s="123" t="s">
        <v>57</v>
      </c>
      <c r="N85" s="123" t="s">
        <v>112</v>
      </c>
      <c r="O85" s="123" t="s">
        <v>3696</v>
      </c>
      <c r="P85" s="123"/>
      <c r="Q85" s="125"/>
      <c r="R85" s="123"/>
      <c r="S85" s="123"/>
      <c r="T85" s="123"/>
      <c r="U85" s="125"/>
      <c r="V85" s="123"/>
      <c r="W85" s="130" t="s">
        <v>5843</v>
      </c>
      <c r="X85" s="123" t="s">
        <v>5844</v>
      </c>
      <c r="Y85" s="125"/>
      <c r="Z85" s="123"/>
      <c r="AA85" s="123"/>
      <c r="AB85" s="123"/>
      <c r="AC85" s="125"/>
      <c r="AD85" s="123"/>
      <c r="AE85" s="123"/>
      <c r="AF85" s="123"/>
      <c r="AG85" s="123"/>
      <c r="AH85" s="123"/>
      <c r="AI85" s="123"/>
      <c r="AJ85" s="123"/>
      <c r="AK85" s="123" t="s">
        <v>5845</v>
      </c>
      <c r="AL85" s="123"/>
      <c r="AM85" s="123"/>
      <c r="AN85" s="123"/>
      <c r="AO85" s="123"/>
      <c r="AP85" s="123"/>
      <c r="AQ85" s="123"/>
      <c r="AR85" s="123"/>
      <c r="AS85" s="123"/>
      <c r="AT85" s="123"/>
      <c r="AU85" s="123"/>
      <c r="AV85" s="123"/>
      <c r="AW85" s="123"/>
      <c r="AX85" s="123" t="s">
        <v>68</v>
      </c>
      <c r="AY85" s="123">
        <v>2024</v>
      </c>
      <c r="AZ85" s="123">
        <v>1</v>
      </c>
    </row>
    <row r="86" spans="1:52" ht="30" customHeight="1">
      <c r="A86" s="117">
        <v>3586</v>
      </c>
      <c r="B86" s="117" t="s">
        <v>1186</v>
      </c>
      <c r="C86" s="118" t="s">
        <v>55</v>
      </c>
      <c r="D86" s="117" t="s">
        <v>4836</v>
      </c>
      <c r="E86" s="117" t="s">
        <v>5846</v>
      </c>
      <c r="F86" s="117">
        <v>8</v>
      </c>
      <c r="G86" s="120" t="s">
        <v>1187</v>
      </c>
      <c r="H86" s="121">
        <v>45301.659548611111</v>
      </c>
      <c r="I86" s="121">
        <v>45301.672789351855</v>
      </c>
      <c r="J86" s="117" t="s">
        <v>72</v>
      </c>
      <c r="K86" s="117" t="s">
        <v>73</v>
      </c>
      <c r="L86" s="117" t="s">
        <v>5067</v>
      </c>
      <c r="M86" s="117" t="s">
        <v>57</v>
      </c>
      <c r="N86" s="117" t="s">
        <v>112</v>
      </c>
      <c r="O86" s="117" t="s">
        <v>3704</v>
      </c>
      <c r="P86" s="117"/>
      <c r="Q86" s="119"/>
      <c r="R86" s="117"/>
      <c r="S86" s="117"/>
      <c r="T86" s="117"/>
      <c r="U86" s="119"/>
      <c r="V86" s="117"/>
      <c r="W86" s="119"/>
      <c r="X86" s="117"/>
      <c r="Y86" s="122" t="s">
        <v>300</v>
      </c>
      <c r="Z86" s="117" t="s">
        <v>114</v>
      </c>
      <c r="AA86" s="117"/>
      <c r="AB86" s="122" t="s">
        <v>5847</v>
      </c>
      <c r="AC86" s="119"/>
      <c r="AD86" s="117"/>
      <c r="AE86" s="117"/>
      <c r="AF86" s="117"/>
      <c r="AG86" s="117"/>
      <c r="AH86" s="117"/>
      <c r="AI86" s="117"/>
      <c r="AJ86" s="117"/>
      <c r="AK86" s="117"/>
      <c r="AL86" s="117"/>
      <c r="AM86" s="117"/>
      <c r="AN86" s="117"/>
      <c r="AO86" s="117"/>
      <c r="AP86" s="117"/>
      <c r="AQ86" s="117"/>
      <c r="AR86" s="117"/>
      <c r="AS86" s="117"/>
      <c r="AT86" s="117"/>
      <c r="AU86" s="117"/>
      <c r="AV86" s="117"/>
      <c r="AW86" s="117"/>
      <c r="AX86" s="117" t="s">
        <v>68</v>
      </c>
      <c r="AY86" s="117">
        <v>2024</v>
      </c>
      <c r="AZ86" s="117">
        <v>1</v>
      </c>
    </row>
    <row r="87" spans="1:52" ht="30" customHeight="1">
      <c r="A87" s="123">
        <v>3587</v>
      </c>
      <c r="B87" s="123" t="s">
        <v>1186</v>
      </c>
      <c r="C87" s="129" t="s">
        <v>55</v>
      </c>
      <c r="D87" s="123" t="s">
        <v>4887</v>
      </c>
      <c r="E87" s="123" t="s">
        <v>5848</v>
      </c>
      <c r="F87" s="123"/>
      <c r="G87" s="127" t="s">
        <v>1187</v>
      </c>
      <c r="H87" s="128">
        <v>45301.668530092589</v>
      </c>
      <c r="I87" s="128">
        <v>45301.67597222222</v>
      </c>
      <c r="J87" s="123" t="s">
        <v>3430</v>
      </c>
      <c r="K87" s="123" t="s">
        <v>3431</v>
      </c>
      <c r="L87" s="123" t="s">
        <v>3703</v>
      </c>
      <c r="M87" s="123" t="s">
        <v>5618</v>
      </c>
      <c r="N87" s="123"/>
      <c r="O87" s="123" t="s">
        <v>3704</v>
      </c>
      <c r="P87" s="123"/>
      <c r="Q87" s="125"/>
      <c r="R87" s="123"/>
      <c r="S87" s="123"/>
      <c r="T87" s="123"/>
      <c r="U87" s="125"/>
      <c r="V87" s="123"/>
      <c r="W87" s="125"/>
      <c r="X87" s="123"/>
      <c r="Y87" s="130" t="s">
        <v>5849</v>
      </c>
      <c r="Z87" s="123" t="s">
        <v>85</v>
      </c>
      <c r="AA87" s="123" t="s">
        <v>5850</v>
      </c>
      <c r="AB87" s="123"/>
      <c r="AC87" s="130" t="s">
        <v>5851</v>
      </c>
      <c r="AD87" s="123"/>
      <c r="AE87" s="123"/>
      <c r="AF87" s="123"/>
      <c r="AG87" s="123"/>
      <c r="AH87" s="123"/>
      <c r="AI87" s="123"/>
      <c r="AJ87" s="123"/>
      <c r="AK87" s="123"/>
      <c r="AL87" s="123"/>
      <c r="AM87" s="123"/>
      <c r="AN87" s="123"/>
      <c r="AO87" s="123"/>
      <c r="AP87" s="123"/>
      <c r="AQ87" s="123"/>
      <c r="AR87" s="123"/>
      <c r="AS87" s="123"/>
      <c r="AT87" s="123"/>
      <c r="AU87" s="123"/>
      <c r="AV87" s="123"/>
      <c r="AW87" s="123"/>
      <c r="AX87" s="123" t="s">
        <v>68</v>
      </c>
      <c r="AY87" s="123">
        <v>2024</v>
      </c>
      <c r="AZ87" s="123">
        <v>1</v>
      </c>
    </row>
    <row r="88" spans="1:52" ht="30" customHeight="1">
      <c r="A88" s="117">
        <v>3588</v>
      </c>
      <c r="B88" s="117" t="s">
        <v>78</v>
      </c>
      <c r="C88" s="118" t="s">
        <v>55</v>
      </c>
      <c r="D88" s="117" t="s">
        <v>5608</v>
      </c>
      <c r="E88" s="117" t="s">
        <v>5852</v>
      </c>
      <c r="F88" s="117"/>
      <c r="G88" s="120" t="s">
        <v>5572</v>
      </c>
      <c r="H88" s="121">
        <v>45301.623090277775</v>
      </c>
      <c r="I88" s="121">
        <v>45301.704525462963</v>
      </c>
      <c r="J88" s="117" t="s">
        <v>4832</v>
      </c>
      <c r="K88" s="117" t="s">
        <v>4833</v>
      </c>
      <c r="L88" s="117" t="s">
        <v>3770</v>
      </c>
      <c r="M88" s="117" t="s">
        <v>259</v>
      </c>
      <c r="N88" s="117"/>
      <c r="O88" s="117" t="s">
        <v>3704</v>
      </c>
      <c r="P88" s="117"/>
      <c r="Q88" s="119"/>
      <c r="R88" s="117"/>
      <c r="S88" s="117"/>
      <c r="T88" s="117"/>
      <c r="U88" s="119"/>
      <c r="V88" s="117"/>
      <c r="W88" s="119"/>
      <c r="X88" s="117"/>
      <c r="Y88" s="122" t="s">
        <v>584</v>
      </c>
      <c r="Z88" s="117" t="s">
        <v>85</v>
      </c>
      <c r="AA88" s="117" t="s">
        <v>5853</v>
      </c>
      <c r="AB88" s="117"/>
      <c r="AC88" s="122" t="s">
        <v>5854</v>
      </c>
      <c r="AD88" s="117"/>
      <c r="AE88" s="117"/>
      <c r="AF88" s="117"/>
      <c r="AG88" s="117"/>
      <c r="AH88" s="117"/>
      <c r="AI88" s="117"/>
      <c r="AJ88" s="117"/>
      <c r="AK88" s="117"/>
      <c r="AL88" s="117"/>
      <c r="AM88" s="117"/>
      <c r="AN88" s="117"/>
      <c r="AO88" s="117"/>
      <c r="AP88" s="117"/>
      <c r="AQ88" s="117"/>
      <c r="AR88" s="117"/>
      <c r="AS88" s="117"/>
      <c r="AT88" s="117"/>
      <c r="AU88" s="117"/>
      <c r="AV88" s="117"/>
      <c r="AW88" s="117"/>
      <c r="AX88" s="117" t="s">
        <v>68</v>
      </c>
      <c r="AY88" s="117">
        <v>2024</v>
      </c>
      <c r="AZ88" s="117">
        <v>1</v>
      </c>
    </row>
    <row r="89" spans="1:52" ht="30" customHeight="1">
      <c r="A89" s="123">
        <v>3589</v>
      </c>
      <c r="B89" s="123" t="s">
        <v>1186</v>
      </c>
      <c r="C89" s="129" t="s">
        <v>55</v>
      </c>
      <c r="D89" s="123" t="s">
        <v>4887</v>
      </c>
      <c r="E89" s="123" t="s">
        <v>5855</v>
      </c>
      <c r="F89" s="123">
        <v>13</v>
      </c>
      <c r="G89" s="127" t="s">
        <v>1187</v>
      </c>
      <c r="H89" s="128">
        <v>45302.363518518519</v>
      </c>
      <c r="I89" s="128">
        <v>45302.370057870372</v>
      </c>
      <c r="J89" s="123" t="s">
        <v>4826</v>
      </c>
      <c r="K89" s="123" t="s">
        <v>4827</v>
      </c>
      <c r="L89" s="123" t="s">
        <v>3731</v>
      </c>
      <c r="M89" s="123" t="s">
        <v>177</v>
      </c>
      <c r="N89" s="123"/>
      <c r="O89" s="123" t="s">
        <v>3746</v>
      </c>
      <c r="P89" s="123"/>
      <c r="Q89" s="125"/>
      <c r="R89" s="123"/>
      <c r="S89" s="123"/>
      <c r="T89" s="123"/>
      <c r="U89" s="125"/>
      <c r="V89" s="123"/>
      <c r="W89" s="125"/>
      <c r="X89" s="123"/>
      <c r="Y89" s="125"/>
      <c r="Z89" s="123"/>
      <c r="AA89" s="123"/>
      <c r="AB89" s="123"/>
      <c r="AC89" s="125"/>
      <c r="AD89" s="123"/>
      <c r="AE89" s="123"/>
      <c r="AF89" s="123"/>
      <c r="AG89" s="123"/>
      <c r="AH89" s="123"/>
      <c r="AI89" s="130" t="s">
        <v>5856</v>
      </c>
      <c r="AJ89" s="130" t="s">
        <v>5857</v>
      </c>
      <c r="AK89" s="123"/>
      <c r="AL89" s="123"/>
      <c r="AM89" s="123"/>
      <c r="AN89" s="123"/>
      <c r="AO89" s="123"/>
      <c r="AP89" s="123"/>
      <c r="AQ89" s="123"/>
      <c r="AR89" s="123"/>
      <c r="AS89" s="123"/>
      <c r="AT89" s="123"/>
      <c r="AU89" s="123"/>
      <c r="AV89" s="123"/>
      <c r="AW89" s="123"/>
      <c r="AX89" s="123" t="s">
        <v>68</v>
      </c>
      <c r="AY89" s="123">
        <v>2024</v>
      </c>
      <c r="AZ89" s="123">
        <v>1</v>
      </c>
    </row>
    <row r="90" spans="1:52" ht="30" customHeight="1">
      <c r="A90" s="117">
        <v>3590</v>
      </c>
      <c r="B90" s="117" t="s">
        <v>1186</v>
      </c>
      <c r="C90" s="118" t="s">
        <v>55</v>
      </c>
      <c r="D90" s="117" t="s">
        <v>4887</v>
      </c>
      <c r="E90" s="117" t="s">
        <v>5858</v>
      </c>
      <c r="F90" s="117">
        <v>14</v>
      </c>
      <c r="G90" s="120" t="s">
        <v>1187</v>
      </c>
      <c r="H90" s="121">
        <v>45302.370115740741</v>
      </c>
      <c r="I90" s="121">
        <v>45302.371805555558</v>
      </c>
      <c r="J90" s="117" t="s">
        <v>4826</v>
      </c>
      <c r="K90" s="117" t="s">
        <v>4827</v>
      </c>
      <c r="L90" s="117" t="s">
        <v>3731</v>
      </c>
      <c r="M90" s="117" t="s">
        <v>177</v>
      </c>
      <c r="N90" s="117"/>
      <c r="O90" s="117" t="s">
        <v>3746</v>
      </c>
      <c r="P90" s="117"/>
      <c r="Q90" s="119"/>
      <c r="R90" s="117"/>
      <c r="S90" s="117"/>
      <c r="T90" s="117"/>
      <c r="U90" s="119"/>
      <c r="V90" s="117"/>
      <c r="W90" s="119"/>
      <c r="X90" s="117"/>
      <c r="Y90" s="119"/>
      <c r="Z90" s="117"/>
      <c r="AA90" s="117"/>
      <c r="AB90" s="117"/>
      <c r="AC90" s="119"/>
      <c r="AD90" s="117"/>
      <c r="AE90" s="117"/>
      <c r="AF90" s="117"/>
      <c r="AG90" s="117"/>
      <c r="AH90" s="117"/>
      <c r="AI90" s="122" t="s">
        <v>5859</v>
      </c>
      <c r="AJ90" s="122" t="s">
        <v>5860</v>
      </c>
      <c r="AK90" s="117"/>
      <c r="AL90" s="117"/>
      <c r="AM90" s="117"/>
      <c r="AN90" s="117"/>
      <c r="AO90" s="117"/>
      <c r="AP90" s="117"/>
      <c r="AQ90" s="117"/>
      <c r="AR90" s="117"/>
      <c r="AS90" s="117"/>
      <c r="AT90" s="117"/>
      <c r="AU90" s="117"/>
      <c r="AV90" s="117"/>
      <c r="AW90" s="117"/>
      <c r="AX90" s="117" t="s">
        <v>68</v>
      </c>
      <c r="AY90" s="117">
        <v>2024</v>
      </c>
      <c r="AZ90" s="117">
        <v>1</v>
      </c>
    </row>
    <row r="91" spans="1:52" ht="30" customHeight="1">
      <c r="A91" s="123">
        <v>3591</v>
      </c>
      <c r="B91" s="123" t="s">
        <v>1186</v>
      </c>
      <c r="C91" s="129" t="s">
        <v>55</v>
      </c>
      <c r="D91" s="123" t="s">
        <v>4887</v>
      </c>
      <c r="E91" s="123" t="s">
        <v>5861</v>
      </c>
      <c r="F91" s="123">
        <v>14</v>
      </c>
      <c r="G91" s="127" t="s">
        <v>1187</v>
      </c>
      <c r="H91" s="128">
        <v>45302.371863425928</v>
      </c>
      <c r="I91" s="128">
        <v>45302.372650462959</v>
      </c>
      <c r="J91" s="123" t="s">
        <v>4826</v>
      </c>
      <c r="K91" s="123" t="s">
        <v>4827</v>
      </c>
      <c r="L91" s="123" t="s">
        <v>3731</v>
      </c>
      <c r="M91" s="123" t="s">
        <v>177</v>
      </c>
      <c r="N91" s="123"/>
      <c r="O91" s="123" t="s">
        <v>3746</v>
      </c>
      <c r="P91" s="123"/>
      <c r="Q91" s="125"/>
      <c r="R91" s="123"/>
      <c r="S91" s="123"/>
      <c r="T91" s="123"/>
      <c r="U91" s="125"/>
      <c r="V91" s="123"/>
      <c r="W91" s="125"/>
      <c r="X91" s="123"/>
      <c r="Y91" s="125"/>
      <c r="Z91" s="123"/>
      <c r="AA91" s="123"/>
      <c r="AB91" s="123"/>
      <c r="AC91" s="125"/>
      <c r="AD91" s="123"/>
      <c r="AE91" s="123"/>
      <c r="AF91" s="123"/>
      <c r="AG91" s="123"/>
      <c r="AH91" s="123"/>
      <c r="AI91" s="130" t="s">
        <v>5862</v>
      </c>
      <c r="AJ91" s="130" t="s">
        <v>5863</v>
      </c>
      <c r="AK91" s="123"/>
      <c r="AL91" s="123"/>
      <c r="AM91" s="123"/>
      <c r="AN91" s="123"/>
      <c r="AO91" s="123"/>
      <c r="AP91" s="123"/>
      <c r="AQ91" s="123"/>
      <c r="AR91" s="123"/>
      <c r="AS91" s="123"/>
      <c r="AT91" s="123"/>
      <c r="AU91" s="123"/>
      <c r="AV91" s="123"/>
      <c r="AW91" s="123"/>
      <c r="AX91" s="123" t="s">
        <v>68</v>
      </c>
      <c r="AY91" s="123">
        <v>2024</v>
      </c>
      <c r="AZ91" s="123">
        <v>1</v>
      </c>
    </row>
    <row r="92" spans="1:52" ht="30" customHeight="1">
      <c r="A92" s="117">
        <v>3592</v>
      </c>
      <c r="B92" s="117" t="s">
        <v>1186</v>
      </c>
      <c r="C92" s="118" t="s">
        <v>55</v>
      </c>
      <c r="D92" s="117" t="s">
        <v>4887</v>
      </c>
      <c r="E92" s="117" t="s">
        <v>5864</v>
      </c>
      <c r="F92" s="117">
        <v>14</v>
      </c>
      <c r="G92" s="120" t="s">
        <v>1187</v>
      </c>
      <c r="H92" s="121">
        <v>45302.372708333336</v>
      </c>
      <c r="I92" s="121">
        <v>45302.374027777776</v>
      </c>
      <c r="J92" s="117" t="s">
        <v>4826</v>
      </c>
      <c r="K92" s="117" t="s">
        <v>4827</v>
      </c>
      <c r="L92" s="117" t="s">
        <v>3731</v>
      </c>
      <c r="M92" s="117" t="s">
        <v>177</v>
      </c>
      <c r="N92" s="117"/>
      <c r="O92" s="117" t="s">
        <v>3746</v>
      </c>
      <c r="P92" s="117"/>
      <c r="Q92" s="119"/>
      <c r="R92" s="117"/>
      <c r="S92" s="117"/>
      <c r="T92" s="117"/>
      <c r="U92" s="119"/>
      <c r="V92" s="117"/>
      <c r="W92" s="119"/>
      <c r="X92" s="117"/>
      <c r="Y92" s="119"/>
      <c r="Z92" s="117"/>
      <c r="AA92" s="117"/>
      <c r="AB92" s="117"/>
      <c r="AC92" s="119"/>
      <c r="AD92" s="117"/>
      <c r="AE92" s="117"/>
      <c r="AF92" s="117"/>
      <c r="AG92" s="117"/>
      <c r="AH92" s="117"/>
      <c r="AI92" s="122" t="s">
        <v>5865</v>
      </c>
      <c r="AJ92" s="122" t="s">
        <v>5866</v>
      </c>
      <c r="AK92" s="117"/>
      <c r="AL92" s="117"/>
      <c r="AM92" s="117"/>
      <c r="AN92" s="117"/>
      <c r="AO92" s="117"/>
      <c r="AP92" s="117"/>
      <c r="AQ92" s="117"/>
      <c r="AR92" s="117"/>
      <c r="AS92" s="117"/>
      <c r="AT92" s="117"/>
      <c r="AU92" s="117"/>
      <c r="AV92" s="117"/>
      <c r="AW92" s="117"/>
      <c r="AX92" s="117" t="s">
        <v>68</v>
      </c>
      <c r="AY92" s="117">
        <v>2024</v>
      </c>
      <c r="AZ92" s="117">
        <v>1</v>
      </c>
    </row>
    <row r="93" spans="1:52" ht="30" customHeight="1">
      <c r="A93" s="123">
        <v>3593</v>
      </c>
      <c r="B93" s="123" t="s">
        <v>1186</v>
      </c>
      <c r="C93" s="129" t="s">
        <v>55</v>
      </c>
      <c r="D93" s="123" t="s">
        <v>4887</v>
      </c>
      <c r="E93" s="123" t="s">
        <v>5867</v>
      </c>
      <c r="F93" s="123">
        <v>13</v>
      </c>
      <c r="G93" s="127" t="s">
        <v>1187</v>
      </c>
      <c r="H93" s="128">
        <v>45302.374178240738</v>
      </c>
      <c r="I93" s="128">
        <v>45302.375034722223</v>
      </c>
      <c r="J93" s="123" t="s">
        <v>4826</v>
      </c>
      <c r="K93" s="123" t="s">
        <v>4827</v>
      </c>
      <c r="L93" s="123" t="s">
        <v>3731</v>
      </c>
      <c r="M93" s="123" t="s">
        <v>177</v>
      </c>
      <c r="N93" s="123"/>
      <c r="O93" s="123" t="s">
        <v>3806</v>
      </c>
      <c r="P93" s="123"/>
      <c r="Q93" s="125"/>
      <c r="R93" s="123"/>
      <c r="S93" s="123"/>
      <c r="T93" s="123"/>
      <c r="U93" s="125"/>
      <c r="V93" s="123"/>
      <c r="W93" s="125"/>
      <c r="X93" s="123"/>
      <c r="Y93" s="125"/>
      <c r="Z93" s="123"/>
      <c r="AA93" s="123"/>
      <c r="AB93" s="123"/>
      <c r="AC93" s="125"/>
      <c r="AD93" s="123"/>
      <c r="AE93" s="123"/>
      <c r="AF93" s="123"/>
      <c r="AG93" s="123"/>
      <c r="AH93" s="123"/>
      <c r="AI93" s="130" t="s">
        <v>5868</v>
      </c>
      <c r="AJ93" s="130" t="s">
        <v>5869</v>
      </c>
      <c r="AK93" s="123"/>
      <c r="AL93" s="123"/>
      <c r="AM93" s="123"/>
      <c r="AN93" s="123"/>
      <c r="AO93" s="123"/>
      <c r="AP93" s="123"/>
      <c r="AQ93" s="123"/>
      <c r="AR93" s="123"/>
      <c r="AS93" s="123"/>
      <c r="AT93" s="123"/>
      <c r="AU93" s="123"/>
      <c r="AV93" s="123"/>
      <c r="AW93" s="123"/>
      <c r="AX93" s="123" t="s">
        <v>68</v>
      </c>
      <c r="AY93" s="123">
        <v>2024</v>
      </c>
      <c r="AZ93" s="123">
        <v>1</v>
      </c>
    </row>
    <row r="94" spans="1:52" ht="30" customHeight="1">
      <c r="A94" s="117">
        <v>3594</v>
      </c>
      <c r="B94" s="117" t="s">
        <v>1186</v>
      </c>
      <c r="C94" s="118" t="s">
        <v>55</v>
      </c>
      <c r="D94" s="117" t="s">
        <v>4887</v>
      </c>
      <c r="E94" s="117" t="s">
        <v>5870</v>
      </c>
      <c r="F94" s="117">
        <v>1</v>
      </c>
      <c r="G94" s="120" t="s">
        <v>1187</v>
      </c>
      <c r="H94" s="121">
        <v>45302.375740740739</v>
      </c>
      <c r="I94" s="121">
        <v>45302.383622685185</v>
      </c>
      <c r="J94" s="117" t="s">
        <v>4826</v>
      </c>
      <c r="K94" s="117" t="s">
        <v>4827</v>
      </c>
      <c r="L94" s="117" t="s">
        <v>3731</v>
      </c>
      <c r="M94" s="117" t="s">
        <v>177</v>
      </c>
      <c r="N94" s="117"/>
      <c r="O94" s="117" t="s">
        <v>4876</v>
      </c>
      <c r="P94" s="117"/>
      <c r="Q94" s="122" t="s">
        <v>5871</v>
      </c>
      <c r="R94" s="117"/>
      <c r="S94" s="117"/>
      <c r="T94" s="117"/>
      <c r="U94" s="119" t="s">
        <v>5872</v>
      </c>
      <c r="V94" s="117"/>
      <c r="W94" s="119"/>
      <c r="X94" s="117"/>
      <c r="Y94" s="119"/>
      <c r="Z94" s="117"/>
      <c r="AA94" s="117"/>
      <c r="AB94" s="117"/>
      <c r="AC94" s="119"/>
      <c r="AD94" s="117"/>
      <c r="AE94" s="117"/>
      <c r="AF94" s="117"/>
      <c r="AG94" s="117"/>
      <c r="AH94" s="117"/>
      <c r="AI94" s="117"/>
      <c r="AJ94" s="117"/>
      <c r="AK94" s="117"/>
      <c r="AL94" s="117"/>
      <c r="AM94" s="117"/>
      <c r="AN94" s="117"/>
      <c r="AO94" s="117"/>
      <c r="AP94" s="117"/>
      <c r="AQ94" s="117"/>
      <c r="AR94" s="117"/>
      <c r="AS94" s="117"/>
      <c r="AT94" s="117"/>
      <c r="AU94" s="117"/>
      <c r="AV94" s="117"/>
      <c r="AW94" s="117"/>
      <c r="AX94" s="117" t="s">
        <v>68</v>
      </c>
      <c r="AY94" s="117">
        <v>2024</v>
      </c>
      <c r="AZ94" s="117">
        <v>1</v>
      </c>
    </row>
    <row r="95" spans="1:52" ht="30" customHeight="1">
      <c r="A95" s="123">
        <v>3595</v>
      </c>
      <c r="B95" s="123" t="s">
        <v>1186</v>
      </c>
      <c r="C95" s="132" t="s">
        <v>4916</v>
      </c>
      <c r="D95" s="123"/>
      <c r="E95" s="123" t="s">
        <v>5873</v>
      </c>
      <c r="F95" s="123">
        <v>51</v>
      </c>
      <c r="G95" s="127" t="s">
        <v>1187</v>
      </c>
      <c r="H95" s="128">
        <v>45302.405671296299</v>
      </c>
      <c r="I95" s="128">
        <v>45302.406574074077</v>
      </c>
      <c r="J95" s="123" t="s">
        <v>3430</v>
      </c>
      <c r="K95" s="123" t="s">
        <v>3431</v>
      </c>
      <c r="L95" s="123" t="s">
        <v>3787</v>
      </c>
      <c r="M95" s="123" t="s">
        <v>80</v>
      </c>
      <c r="N95" s="123"/>
      <c r="O95" s="123" t="s">
        <v>3704</v>
      </c>
      <c r="P95" s="123"/>
      <c r="Q95" s="125"/>
      <c r="R95" s="123"/>
      <c r="S95" s="123"/>
      <c r="T95" s="123"/>
      <c r="U95" s="125"/>
      <c r="V95" s="123"/>
      <c r="W95" s="125"/>
      <c r="X95" s="123"/>
      <c r="Y95" s="130" t="s">
        <v>192</v>
      </c>
      <c r="Z95" s="123" t="s">
        <v>85</v>
      </c>
      <c r="AA95" s="123" t="s">
        <v>5874</v>
      </c>
      <c r="AB95" s="123"/>
      <c r="AC95" s="130" t="s">
        <v>5875</v>
      </c>
      <c r="AD95" s="123"/>
      <c r="AE95" s="123"/>
      <c r="AF95" s="123"/>
      <c r="AG95" s="123"/>
      <c r="AH95" s="123"/>
      <c r="AI95" s="123"/>
      <c r="AJ95" s="123"/>
      <c r="AK95" s="123"/>
      <c r="AL95" s="123"/>
      <c r="AM95" s="123"/>
      <c r="AN95" s="123"/>
      <c r="AO95" s="123"/>
      <c r="AP95" s="123"/>
      <c r="AQ95" s="123"/>
      <c r="AR95" s="123"/>
      <c r="AS95" s="123"/>
      <c r="AT95" s="123"/>
      <c r="AU95" s="123"/>
      <c r="AV95" s="123"/>
      <c r="AW95" s="123"/>
      <c r="AX95" s="123" t="s">
        <v>68</v>
      </c>
      <c r="AY95" s="123">
        <v>2024</v>
      </c>
      <c r="AZ95" s="123">
        <v>1</v>
      </c>
    </row>
    <row r="96" spans="1:52" ht="30" customHeight="1">
      <c r="A96" s="117">
        <v>3596</v>
      </c>
      <c r="B96" s="117" t="s">
        <v>1186</v>
      </c>
      <c r="C96" s="118" t="s">
        <v>55</v>
      </c>
      <c r="D96" s="117" t="s">
        <v>4887</v>
      </c>
      <c r="E96" s="117" t="s">
        <v>5876</v>
      </c>
      <c r="F96" s="117">
        <v>3</v>
      </c>
      <c r="G96" s="120" t="s">
        <v>1187</v>
      </c>
      <c r="H96" s="121">
        <v>45302.412349537037</v>
      </c>
      <c r="I96" s="121">
        <v>45302.413263888891</v>
      </c>
      <c r="J96" s="117" t="s">
        <v>3430</v>
      </c>
      <c r="K96" s="117" t="s">
        <v>3431</v>
      </c>
      <c r="L96" s="117" t="s">
        <v>3703</v>
      </c>
      <c r="M96" s="117" t="s">
        <v>5618</v>
      </c>
      <c r="N96" s="117"/>
      <c r="O96" s="117" t="s">
        <v>3696</v>
      </c>
      <c r="P96" s="117"/>
      <c r="Q96" s="119"/>
      <c r="R96" s="117"/>
      <c r="S96" s="117"/>
      <c r="T96" s="117"/>
      <c r="U96" s="119"/>
      <c r="V96" s="117"/>
      <c r="W96" s="122" t="s">
        <v>5877</v>
      </c>
      <c r="X96" s="117" t="s">
        <v>5878</v>
      </c>
      <c r="Y96" s="119"/>
      <c r="Z96" s="117"/>
      <c r="AA96" s="117"/>
      <c r="AB96" s="117"/>
      <c r="AC96" s="119"/>
      <c r="AD96" s="117"/>
      <c r="AE96" s="117"/>
      <c r="AF96" s="117"/>
      <c r="AG96" s="117"/>
      <c r="AH96" s="117"/>
      <c r="AI96" s="117"/>
      <c r="AJ96" s="117"/>
      <c r="AK96" s="117" t="s">
        <v>5879</v>
      </c>
      <c r="AL96" s="117"/>
      <c r="AM96" s="117"/>
      <c r="AN96" s="117"/>
      <c r="AO96" s="117"/>
      <c r="AP96" s="117"/>
      <c r="AQ96" s="117"/>
      <c r="AR96" s="117"/>
      <c r="AS96" s="117"/>
      <c r="AT96" s="117"/>
      <c r="AU96" s="117"/>
      <c r="AV96" s="117"/>
      <c r="AW96" s="117"/>
      <c r="AX96" s="117" t="s">
        <v>68</v>
      </c>
      <c r="AY96" s="117">
        <v>2024</v>
      </c>
      <c r="AZ96" s="117">
        <v>1</v>
      </c>
    </row>
    <row r="97" spans="1:52" ht="30" customHeight="1">
      <c r="A97" s="123">
        <v>3597</v>
      </c>
      <c r="B97" s="123" t="s">
        <v>3939</v>
      </c>
      <c r="C97" s="129" t="s">
        <v>55</v>
      </c>
      <c r="D97" s="123"/>
      <c r="E97" s="123" t="s">
        <v>5880</v>
      </c>
      <c r="F97" s="123"/>
      <c r="G97" s="127" t="s">
        <v>1806</v>
      </c>
      <c r="H97" s="128">
        <v>45302.427210648151</v>
      </c>
      <c r="I97" s="128">
        <v>45302.428067129629</v>
      </c>
      <c r="J97" s="123" t="s">
        <v>1039</v>
      </c>
      <c r="K97" s="123" t="s">
        <v>1040</v>
      </c>
      <c r="L97" s="123" t="s">
        <v>3731</v>
      </c>
      <c r="M97" s="123" t="s">
        <v>57</v>
      </c>
      <c r="N97" s="123" t="s">
        <v>112</v>
      </c>
      <c r="O97" s="123" t="s">
        <v>3704</v>
      </c>
      <c r="P97" s="123"/>
      <c r="Q97" s="125"/>
      <c r="R97" s="123"/>
      <c r="S97" s="123"/>
      <c r="T97" s="123"/>
      <c r="U97" s="125"/>
      <c r="V97" s="123"/>
      <c r="W97" s="125"/>
      <c r="X97" s="123"/>
      <c r="Y97" s="125" t="s">
        <v>1858</v>
      </c>
      <c r="Z97" s="123" t="s">
        <v>114</v>
      </c>
      <c r="AA97" s="123"/>
      <c r="AB97" s="123" t="s">
        <v>5881</v>
      </c>
      <c r="AC97" s="125"/>
      <c r="AD97" s="123"/>
      <c r="AE97" s="123"/>
      <c r="AF97" s="123"/>
      <c r="AG97" s="123"/>
      <c r="AH97" s="123"/>
      <c r="AI97" s="123"/>
      <c r="AJ97" s="123"/>
      <c r="AK97" s="123"/>
      <c r="AL97" s="123"/>
      <c r="AM97" s="123"/>
      <c r="AN97" s="123"/>
      <c r="AO97" s="123"/>
      <c r="AP97" s="123"/>
      <c r="AQ97" s="123"/>
      <c r="AR97" s="123"/>
      <c r="AS97" s="123"/>
      <c r="AT97" s="123"/>
      <c r="AU97" s="123"/>
      <c r="AV97" s="123"/>
      <c r="AW97" s="123"/>
      <c r="AX97" s="123" t="s">
        <v>68</v>
      </c>
      <c r="AY97" s="123">
        <v>2024</v>
      </c>
      <c r="AZ97" s="123">
        <v>1</v>
      </c>
    </row>
    <row r="98" spans="1:52" ht="30" customHeight="1">
      <c r="A98" s="117">
        <v>3598</v>
      </c>
      <c r="B98" s="117" t="s">
        <v>1186</v>
      </c>
      <c r="C98" s="118" t="s">
        <v>55</v>
      </c>
      <c r="D98" s="117" t="s">
        <v>4836</v>
      </c>
      <c r="E98" s="117" t="s">
        <v>5882</v>
      </c>
      <c r="F98" s="117">
        <v>10</v>
      </c>
      <c r="G98" s="120" t="s">
        <v>1187</v>
      </c>
      <c r="H98" s="121">
        <v>45302.429803240739</v>
      </c>
      <c r="I98" s="121">
        <v>45302.444675925923</v>
      </c>
      <c r="J98" s="117" t="s">
        <v>1039</v>
      </c>
      <c r="K98" s="117" t="s">
        <v>1040</v>
      </c>
      <c r="L98" s="117" t="s">
        <v>3731</v>
      </c>
      <c r="M98" s="117" t="s">
        <v>57</v>
      </c>
      <c r="N98" s="117" t="s">
        <v>112</v>
      </c>
      <c r="O98" s="117" t="s">
        <v>3704</v>
      </c>
      <c r="P98" s="117"/>
      <c r="Q98" s="119"/>
      <c r="R98" s="117"/>
      <c r="S98" s="117"/>
      <c r="T98" s="117"/>
      <c r="U98" s="119"/>
      <c r="V98" s="117"/>
      <c r="W98" s="119"/>
      <c r="X98" s="117"/>
      <c r="Y98" s="122" t="s">
        <v>3049</v>
      </c>
      <c r="Z98" s="117" t="s">
        <v>114</v>
      </c>
      <c r="AA98" s="117"/>
      <c r="AB98" s="122" t="s">
        <v>5883</v>
      </c>
      <c r="AC98" s="119"/>
      <c r="AD98" s="117"/>
      <c r="AE98" s="117"/>
      <c r="AF98" s="117"/>
      <c r="AG98" s="117"/>
      <c r="AH98" s="117"/>
      <c r="AI98" s="117"/>
      <c r="AJ98" s="117"/>
      <c r="AK98" s="117"/>
      <c r="AL98" s="117"/>
      <c r="AM98" s="117"/>
      <c r="AN98" s="117"/>
      <c r="AO98" s="117"/>
      <c r="AP98" s="117"/>
      <c r="AQ98" s="117"/>
      <c r="AR98" s="117"/>
      <c r="AS98" s="117"/>
      <c r="AT98" s="117"/>
      <c r="AU98" s="117"/>
      <c r="AV98" s="117"/>
      <c r="AW98" s="117"/>
      <c r="AX98" s="117" t="s">
        <v>68</v>
      </c>
      <c r="AY98" s="117">
        <v>2024</v>
      </c>
      <c r="AZ98" s="117">
        <v>1</v>
      </c>
    </row>
    <row r="99" spans="1:52" ht="30" customHeight="1">
      <c r="A99" s="123">
        <v>3599</v>
      </c>
      <c r="B99" s="123" t="s">
        <v>1186</v>
      </c>
      <c r="C99" s="129" t="s">
        <v>55</v>
      </c>
      <c r="D99" s="123" t="s">
        <v>4887</v>
      </c>
      <c r="E99" s="123" t="s">
        <v>5884</v>
      </c>
      <c r="F99" s="123">
        <v>3</v>
      </c>
      <c r="G99" s="127" t="s">
        <v>1187</v>
      </c>
      <c r="H99" s="128">
        <v>45302.447858796295</v>
      </c>
      <c r="I99" s="128">
        <v>45302.449525462966</v>
      </c>
      <c r="J99" s="123" t="s">
        <v>783</v>
      </c>
      <c r="K99" s="123" t="s">
        <v>784</v>
      </c>
      <c r="L99" s="123" t="s">
        <v>3787</v>
      </c>
      <c r="M99" s="123" t="s">
        <v>3973</v>
      </c>
      <c r="N99" s="123" t="s">
        <v>112</v>
      </c>
      <c r="O99" s="123" t="s">
        <v>3696</v>
      </c>
      <c r="P99" s="123"/>
      <c r="Q99" s="125"/>
      <c r="R99" s="123"/>
      <c r="S99" s="123"/>
      <c r="T99" s="123"/>
      <c r="U99" s="125"/>
      <c r="V99" s="123"/>
      <c r="W99" s="130" t="s">
        <v>5885</v>
      </c>
      <c r="X99" s="123" t="s">
        <v>5886</v>
      </c>
      <c r="Y99" s="125"/>
      <c r="Z99" s="123"/>
      <c r="AA99" s="123"/>
      <c r="AB99" s="123"/>
      <c r="AC99" s="125"/>
      <c r="AD99" s="123"/>
      <c r="AE99" s="123"/>
      <c r="AF99" s="123"/>
      <c r="AG99" s="123"/>
      <c r="AH99" s="123"/>
      <c r="AI99" s="123"/>
      <c r="AJ99" s="123"/>
      <c r="AK99" s="123" t="s">
        <v>5887</v>
      </c>
      <c r="AL99" s="123"/>
      <c r="AM99" s="123"/>
      <c r="AN99" s="123"/>
      <c r="AO99" s="123"/>
      <c r="AP99" s="123"/>
      <c r="AQ99" s="123"/>
      <c r="AR99" s="123"/>
      <c r="AS99" s="123"/>
      <c r="AT99" s="123"/>
      <c r="AU99" s="123"/>
      <c r="AV99" s="123"/>
      <c r="AW99" s="123"/>
      <c r="AX99" s="123" t="s">
        <v>68</v>
      </c>
      <c r="AY99" s="123">
        <v>2024</v>
      </c>
      <c r="AZ99" s="123">
        <v>1</v>
      </c>
    </row>
    <row r="100" spans="1:52" ht="30" customHeight="1">
      <c r="A100" s="117">
        <v>3600</v>
      </c>
      <c r="B100" s="117" t="s">
        <v>1186</v>
      </c>
      <c r="C100" s="118" t="s">
        <v>55</v>
      </c>
      <c r="D100" s="117" t="s">
        <v>4836</v>
      </c>
      <c r="E100" s="117" t="s">
        <v>5888</v>
      </c>
      <c r="F100" s="117">
        <v>10</v>
      </c>
      <c r="G100" s="120" t="s">
        <v>1187</v>
      </c>
      <c r="H100" s="121">
        <v>45302.472129629627</v>
      </c>
      <c r="I100" s="121">
        <v>45302.472361111111</v>
      </c>
      <c r="J100" s="122" t="s">
        <v>1039</v>
      </c>
      <c r="K100" s="117" t="s">
        <v>1040</v>
      </c>
      <c r="L100" s="117" t="s">
        <v>3731</v>
      </c>
      <c r="M100" s="117" t="s">
        <v>57</v>
      </c>
      <c r="N100" s="117" t="s">
        <v>112</v>
      </c>
      <c r="O100" s="117" t="s">
        <v>3704</v>
      </c>
      <c r="P100" s="117"/>
      <c r="Q100" s="119"/>
      <c r="R100" s="117"/>
      <c r="S100" s="117"/>
      <c r="T100" s="117"/>
      <c r="U100" s="119"/>
      <c r="V100" s="117"/>
      <c r="W100" s="119"/>
      <c r="X100" s="117"/>
      <c r="Y100" s="122" t="s">
        <v>1041</v>
      </c>
      <c r="Z100" s="117" t="s">
        <v>114</v>
      </c>
      <c r="AA100" s="117"/>
      <c r="AB100" s="122" t="s">
        <v>5889</v>
      </c>
      <c r="AC100" s="122" t="s">
        <v>5890</v>
      </c>
      <c r="AD100" s="117"/>
      <c r="AE100" s="117"/>
      <c r="AF100" s="117"/>
      <c r="AG100" s="117"/>
      <c r="AH100" s="117"/>
      <c r="AI100" s="117"/>
      <c r="AJ100" s="117"/>
      <c r="AK100" s="117"/>
      <c r="AL100" s="117"/>
      <c r="AM100" s="117"/>
      <c r="AN100" s="117"/>
      <c r="AO100" s="117"/>
      <c r="AP100" s="117"/>
      <c r="AQ100" s="117"/>
      <c r="AR100" s="117"/>
      <c r="AS100" s="117"/>
      <c r="AT100" s="117"/>
      <c r="AU100" s="117"/>
      <c r="AV100" s="117"/>
      <c r="AW100" s="117"/>
      <c r="AX100" s="117" t="s">
        <v>68</v>
      </c>
      <c r="AY100" s="117">
        <v>2024</v>
      </c>
      <c r="AZ100" s="117">
        <v>1</v>
      </c>
    </row>
    <row r="101" spans="1:52" ht="30" customHeight="1">
      <c r="A101" s="123">
        <v>3601</v>
      </c>
      <c r="B101" s="123" t="s">
        <v>1186</v>
      </c>
      <c r="C101" s="129" t="s">
        <v>55</v>
      </c>
      <c r="D101" s="123" t="s">
        <v>4903</v>
      </c>
      <c r="E101" s="123" t="s">
        <v>5891</v>
      </c>
      <c r="F101" s="123">
        <v>12</v>
      </c>
      <c r="G101" s="127" t="s">
        <v>1187</v>
      </c>
      <c r="H101" s="128">
        <v>45302.472430555557</v>
      </c>
      <c r="I101" s="128">
        <v>45302.474212962959</v>
      </c>
      <c r="J101" s="123" t="s">
        <v>1039</v>
      </c>
      <c r="K101" s="123" t="s">
        <v>1040</v>
      </c>
      <c r="L101" s="123" t="s">
        <v>3731</v>
      </c>
      <c r="M101" s="123" t="s">
        <v>57</v>
      </c>
      <c r="N101" s="123" t="s">
        <v>112</v>
      </c>
      <c r="O101" s="123" t="s">
        <v>3704</v>
      </c>
      <c r="P101" s="123"/>
      <c r="Q101" s="125"/>
      <c r="R101" s="123"/>
      <c r="S101" s="123"/>
      <c r="T101" s="123"/>
      <c r="U101" s="125"/>
      <c r="V101" s="123"/>
      <c r="W101" s="125"/>
      <c r="X101" s="123"/>
      <c r="Y101" s="130" t="s">
        <v>5595</v>
      </c>
      <c r="Z101" s="123" t="s">
        <v>114</v>
      </c>
      <c r="AA101" s="123"/>
      <c r="AB101" s="130" t="s">
        <v>5892</v>
      </c>
      <c r="AC101" s="130" t="s">
        <v>5893</v>
      </c>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t="s">
        <v>68</v>
      </c>
      <c r="AY101" s="123">
        <v>2024</v>
      </c>
      <c r="AZ101" s="123">
        <v>1</v>
      </c>
    </row>
    <row r="102" spans="1:52" ht="30" customHeight="1">
      <c r="A102" s="117">
        <v>3605</v>
      </c>
      <c r="B102" s="117" t="s">
        <v>2236</v>
      </c>
      <c r="C102" s="118" t="s">
        <v>55</v>
      </c>
      <c r="D102" s="117" t="s">
        <v>4836</v>
      </c>
      <c r="E102" s="117" t="s">
        <v>5894</v>
      </c>
      <c r="F102" s="117">
        <v>1</v>
      </c>
      <c r="G102" s="120" t="s">
        <v>5631</v>
      </c>
      <c r="H102" s="121">
        <v>45302.604259259257</v>
      </c>
      <c r="I102" s="121">
        <v>45302.615370370368</v>
      </c>
      <c r="J102" s="117" t="s">
        <v>108</v>
      </c>
      <c r="K102" s="117" t="s">
        <v>5355</v>
      </c>
      <c r="L102" s="117" t="s">
        <v>4143</v>
      </c>
      <c r="M102" s="117" t="s">
        <v>57</v>
      </c>
      <c r="N102" s="117" t="s">
        <v>107</v>
      </c>
      <c r="O102" s="117" t="s">
        <v>3704</v>
      </c>
      <c r="P102" s="117"/>
      <c r="Q102" s="119"/>
      <c r="R102" s="117"/>
      <c r="S102" s="117"/>
      <c r="T102" s="117"/>
      <c r="U102" s="119"/>
      <c r="V102" s="117"/>
      <c r="W102" s="119"/>
      <c r="X102" s="117"/>
      <c r="Y102" s="122" t="s">
        <v>392</v>
      </c>
      <c r="Z102" s="117" t="s">
        <v>85</v>
      </c>
      <c r="AA102" s="117" t="s">
        <v>5895</v>
      </c>
      <c r="AB102" s="117"/>
      <c r="AC102" s="119"/>
      <c r="AD102" s="117"/>
      <c r="AE102" s="117"/>
      <c r="AF102" s="117"/>
      <c r="AG102" s="117"/>
      <c r="AH102" s="117"/>
      <c r="AI102" s="117"/>
      <c r="AJ102" s="117"/>
      <c r="AK102" s="117"/>
      <c r="AL102" s="117"/>
      <c r="AM102" s="117"/>
      <c r="AN102" s="117"/>
      <c r="AO102" s="117"/>
      <c r="AP102" s="117"/>
      <c r="AQ102" s="117"/>
      <c r="AR102" s="117"/>
      <c r="AS102" s="117"/>
      <c r="AT102" s="117"/>
      <c r="AU102" s="117"/>
      <c r="AV102" s="117"/>
      <c r="AW102" s="117"/>
      <c r="AX102" s="117" t="s">
        <v>68</v>
      </c>
      <c r="AY102" s="117">
        <v>2024</v>
      </c>
      <c r="AZ102" s="117">
        <v>1</v>
      </c>
    </row>
    <row r="103" spans="1:52" ht="30" customHeight="1">
      <c r="A103" s="123">
        <v>3606</v>
      </c>
      <c r="B103" s="123" t="s">
        <v>1186</v>
      </c>
      <c r="C103" s="129" t="s">
        <v>55</v>
      </c>
      <c r="D103" s="123" t="s">
        <v>4836</v>
      </c>
      <c r="E103" s="123" t="s">
        <v>5896</v>
      </c>
      <c r="F103" s="123">
        <v>12</v>
      </c>
      <c r="G103" s="127" t="s">
        <v>1187</v>
      </c>
      <c r="H103" s="128">
        <v>45302.620833333334</v>
      </c>
      <c r="I103" s="128">
        <v>45302.621018518519</v>
      </c>
      <c r="J103" s="123" t="s">
        <v>1039</v>
      </c>
      <c r="K103" s="123" t="s">
        <v>1040</v>
      </c>
      <c r="L103" s="123" t="s">
        <v>3731</v>
      </c>
      <c r="M103" s="123" t="s">
        <v>57</v>
      </c>
      <c r="N103" s="123" t="s">
        <v>112</v>
      </c>
      <c r="O103" s="123" t="s">
        <v>3704</v>
      </c>
      <c r="P103" s="123"/>
      <c r="Q103" s="125"/>
      <c r="R103" s="123"/>
      <c r="S103" s="123"/>
      <c r="T103" s="123"/>
      <c r="U103" s="125"/>
      <c r="V103" s="123"/>
      <c r="W103" s="125"/>
      <c r="X103" s="123"/>
      <c r="Y103" s="130" t="s">
        <v>300</v>
      </c>
      <c r="Z103" s="123" t="s">
        <v>114</v>
      </c>
      <c r="AA103" s="123"/>
      <c r="AB103" s="130" t="s">
        <v>5897</v>
      </c>
      <c r="AC103" s="125"/>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t="s">
        <v>68</v>
      </c>
      <c r="AY103" s="123">
        <v>2024</v>
      </c>
      <c r="AZ103" s="123">
        <v>1</v>
      </c>
    </row>
    <row r="104" spans="1:52" ht="30" customHeight="1">
      <c r="A104" s="117">
        <v>3607</v>
      </c>
      <c r="B104" s="117" t="s">
        <v>2236</v>
      </c>
      <c r="C104" s="118" t="s">
        <v>55</v>
      </c>
      <c r="D104" s="117" t="s">
        <v>4887</v>
      </c>
      <c r="E104" s="117" t="s">
        <v>5898</v>
      </c>
      <c r="F104" s="117">
        <v>1</v>
      </c>
      <c r="G104" s="120" t="s">
        <v>5631</v>
      </c>
      <c r="H104" s="121">
        <v>45302.697025462963</v>
      </c>
      <c r="I104" s="121">
        <v>45302.698483796295</v>
      </c>
      <c r="J104" s="117" t="s">
        <v>108</v>
      </c>
      <c r="K104" s="117" t="s">
        <v>5355</v>
      </c>
      <c r="L104" s="117" t="s">
        <v>4143</v>
      </c>
      <c r="M104" s="117" t="s">
        <v>57</v>
      </c>
      <c r="N104" s="117" t="s">
        <v>107</v>
      </c>
      <c r="O104" s="117" t="s">
        <v>3704</v>
      </c>
      <c r="P104" s="117"/>
      <c r="Q104" s="119"/>
      <c r="R104" s="117"/>
      <c r="S104" s="117"/>
      <c r="T104" s="117"/>
      <c r="U104" s="119"/>
      <c r="V104" s="117"/>
      <c r="W104" s="119"/>
      <c r="X104" s="117"/>
      <c r="Y104" s="122" t="s">
        <v>392</v>
      </c>
      <c r="Z104" s="117" t="s">
        <v>85</v>
      </c>
      <c r="AA104" s="117" t="s">
        <v>5899</v>
      </c>
      <c r="AB104" s="117"/>
      <c r="AC104" s="122" t="s">
        <v>5900</v>
      </c>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t="s">
        <v>68</v>
      </c>
      <c r="AY104" s="117">
        <v>2024</v>
      </c>
      <c r="AZ104" s="117">
        <v>1</v>
      </c>
    </row>
    <row r="105" spans="1:52" ht="30" customHeight="1">
      <c r="A105" s="123">
        <v>3608</v>
      </c>
      <c r="B105" s="123" t="s">
        <v>2236</v>
      </c>
      <c r="C105" s="129" t="s">
        <v>55</v>
      </c>
      <c r="D105" s="123" t="s">
        <v>4887</v>
      </c>
      <c r="E105" s="123" t="s">
        <v>5901</v>
      </c>
      <c r="F105" s="123">
        <v>2</v>
      </c>
      <c r="G105" s="127" t="s">
        <v>5631</v>
      </c>
      <c r="H105" s="128">
        <v>45302.693287037036</v>
      </c>
      <c r="I105" s="128">
        <v>45302.700381944444</v>
      </c>
      <c r="J105" s="123" t="s">
        <v>3418</v>
      </c>
      <c r="K105" s="123" t="s">
        <v>3419</v>
      </c>
      <c r="L105" s="123" t="s">
        <v>3784</v>
      </c>
      <c r="M105" s="123" t="s">
        <v>123</v>
      </c>
      <c r="N105" s="123"/>
      <c r="O105" s="123" t="s">
        <v>3704</v>
      </c>
      <c r="P105" s="123"/>
      <c r="Q105" s="125"/>
      <c r="R105" s="123"/>
      <c r="S105" s="123"/>
      <c r="T105" s="123"/>
      <c r="U105" s="125"/>
      <c r="V105" s="123"/>
      <c r="W105" s="125"/>
      <c r="X105" s="123"/>
      <c r="Y105" s="125" t="s">
        <v>5080</v>
      </c>
      <c r="Z105" s="123" t="s">
        <v>85</v>
      </c>
      <c r="AA105" s="123" t="s">
        <v>5902</v>
      </c>
      <c r="AB105" s="123"/>
      <c r="AC105" s="130" t="s">
        <v>5903</v>
      </c>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t="s">
        <v>68</v>
      </c>
      <c r="AY105" s="123">
        <v>2024</v>
      </c>
      <c r="AZ105" s="123">
        <v>1</v>
      </c>
    </row>
    <row r="106" spans="1:52" ht="30" customHeight="1">
      <c r="A106" s="117">
        <v>3609</v>
      </c>
      <c r="B106" s="117" t="s">
        <v>78</v>
      </c>
      <c r="C106" s="118" t="s">
        <v>55</v>
      </c>
      <c r="D106" s="117" t="s">
        <v>4824</v>
      </c>
      <c r="E106" s="117" t="s">
        <v>5904</v>
      </c>
      <c r="F106" s="117">
        <v>2</v>
      </c>
      <c r="G106" s="120" t="s">
        <v>5572</v>
      </c>
      <c r="H106" s="121">
        <v>45303.278715277775</v>
      </c>
      <c r="I106" s="121">
        <v>45303.280289351853</v>
      </c>
      <c r="J106" s="117" t="s">
        <v>3430</v>
      </c>
      <c r="K106" s="117" t="s">
        <v>3431</v>
      </c>
      <c r="L106" s="117" t="s">
        <v>3703</v>
      </c>
      <c r="M106" s="117" t="s">
        <v>57</v>
      </c>
      <c r="N106" s="117" t="s">
        <v>112</v>
      </c>
      <c r="O106" s="117" t="s">
        <v>3696</v>
      </c>
      <c r="P106" s="117"/>
      <c r="Q106" s="119"/>
      <c r="R106" s="117"/>
      <c r="S106" s="117"/>
      <c r="T106" s="117"/>
      <c r="U106" s="119"/>
      <c r="V106" s="117"/>
      <c r="W106" s="122" t="s">
        <v>5905</v>
      </c>
      <c r="X106" s="117" t="s">
        <v>5906</v>
      </c>
      <c r="Y106" s="119"/>
      <c r="Z106" s="117"/>
      <c r="AA106" s="117"/>
      <c r="AB106" s="117"/>
      <c r="AC106" s="119"/>
      <c r="AD106" s="117"/>
      <c r="AE106" s="117"/>
      <c r="AF106" s="117"/>
      <c r="AG106" s="117"/>
      <c r="AH106" s="117"/>
      <c r="AI106" s="117"/>
      <c r="AJ106" s="117"/>
      <c r="AK106" s="117" t="s">
        <v>5907</v>
      </c>
      <c r="AL106" s="117"/>
      <c r="AM106" s="117"/>
      <c r="AN106" s="117"/>
      <c r="AO106" s="117"/>
      <c r="AP106" s="117"/>
      <c r="AQ106" s="117"/>
      <c r="AR106" s="117"/>
      <c r="AS106" s="117"/>
      <c r="AT106" s="117"/>
      <c r="AU106" s="117"/>
      <c r="AV106" s="117"/>
      <c r="AW106" s="117"/>
      <c r="AX106" s="117" t="s">
        <v>68</v>
      </c>
      <c r="AY106" s="117">
        <v>2024</v>
      </c>
      <c r="AZ106" s="117">
        <v>1</v>
      </c>
    </row>
    <row r="107" spans="1:52" ht="30" customHeight="1">
      <c r="A107" s="123">
        <v>3610</v>
      </c>
      <c r="B107" s="123" t="s">
        <v>1186</v>
      </c>
      <c r="C107" s="129" t="s">
        <v>55</v>
      </c>
      <c r="D107" s="123" t="s">
        <v>4887</v>
      </c>
      <c r="E107" s="123" t="s">
        <v>5908</v>
      </c>
      <c r="F107" s="123"/>
      <c r="G107" s="127" t="s">
        <v>1187</v>
      </c>
      <c r="H107" s="128">
        <v>45303.2809837963</v>
      </c>
      <c r="I107" s="128">
        <v>45303.281944444447</v>
      </c>
      <c r="J107" s="123" t="s">
        <v>3430</v>
      </c>
      <c r="K107" s="123" t="s">
        <v>3431</v>
      </c>
      <c r="L107" s="123" t="s">
        <v>3703</v>
      </c>
      <c r="M107" s="123" t="s">
        <v>80</v>
      </c>
      <c r="N107" s="123"/>
      <c r="O107" s="123" t="s">
        <v>4876</v>
      </c>
      <c r="P107" s="123"/>
      <c r="Q107" s="130" t="s">
        <v>5909</v>
      </c>
      <c r="R107" s="123" t="s">
        <v>5910</v>
      </c>
      <c r="S107" s="123" t="s">
        <v>5911</v>
      </c>
      <c r="T107" s="123" t="s">
        <v>5912</v>
      </c>
      <c r="U107" s="130" t="s">
        <v>5913</v>
      </c>
      <c r="V107" s="123"/>
      <c r="W107" s="125"/>
      <c r="X107" s="123"/>
      <c r="Y107" s="125"/>
      <c r="Z107" s="123"/>
      <c r="AA107" s="123"/>
      <c r="AB107" s="123"/>
      <c r="AC107" s="125"/>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t="s">
        <v>68</v>
      </c>
      <c r="AY107" s="123">
        <v>2024</v>
      </c>
      <c r="AZ107" s="123">
        <v>1</v>
      </c>
    </row>
    <row r="108" spans="1:52" ht="30" customHeight="1">
      <c r="A108" s="117">
        <v>3611</v>
      </c>
      <c r="B108" s="117" t="s">
        <v>78</v>
      </c>
      <c r="C108" s="118" t="s">
        <v>55</v>
      </c>
      <c r="D108" s="117" t="s">
        <v>4887</v>
      </c>
      <c r="E108" s="117" t="s">
        <v>5914</v>
      </c>
      <c r="F108" s="117"/>
      <c r="G108" s="120" t="s">
        <v>5572</v>
      </c>
      <c r="H108" s="121">
        <v>45303.281990740739</v>
      </c>
      <c r="I108" s="121">
        <v>45303.283321759256</v>
      </c>
      <c r="J108" s="117" t="s">
        <v>3430</v>
      </c>
      <c r="K108" s="117" t="s">
        <v>3431</v>
      </c>
      <c r="L108" s="117" t="s">
        <v>3703</v>
      </c>
      <c r="M108" s="117" t="s">
        <v>5618</v>
      </c>
      <c r="N108" s="117"/>
      <c r="O108" s="117" t="s">
        <v>4876</v>
      </c>
      <c r="P108" s="117"/>
      <c r="Q108" s="122" t="s">
        <v>5915</v>
      </c>
      <c r="R108" s="117" t="s">
        <v>5916</v>
      </c>
      <c r="S108" s="117" t="s">
        <v>5917</v>
      </c>
      <c r="T108" s="117" t="s">
        <v>3016</v>
      </c>
      <c r="U108" s="119" t="s">
        <v>5918</v>
      </c>
      <c r="V108" s="117"/>
      <c r="W108" s="119"/>
      <c r="X108" s="117"/>
      <c r="Y108" s="119"/>
      <c r="Z108" s="117"/>
      <c r="AA108" s="117"/>
      <c r="AB108" s="117"/>
      <c r="AC108" s="119"/>
      <c r="AD108" s="117"/>
      <c r="AE108" s="117"/>
      <c r="AF108" s="117"/>
      <c r="AG108" s="117"/>
      <c r="AH108" s="117"/>
      <c r="AI108" s="117"/>
      <c r="AJ108" s="117"/>
      <c r="AK108" s="117"/>
      <c r="AL108" s="117"/>
      <c r="AM108" s="117"/>
      <c r="AN108" s="117"/>
      <c r="AO108" s="117"/>
      <c r="AP108" s="117"/>
      <c r="AQ108" s="117"/>
      <c r="AR108" s="117"/>
      <c r="AS108" s="117"/>
      <c r="AT108" s="117"/>
      <c r="AU108" s="117"/>
      <c r="AV108" s="117"/>
      <c r="AW108" s="117"/>
      <c r="AX108" s="117" t="s">
        <v>68</v>
      </c>
      <c r="AY108" s="117">
        <v>2024</v>
      </c>
      <c r="AZ108" s="117">
        <v>1</v>
      </c>
    </row>
    <row r="109" spans="1:52" ht="30" customHeight="1">
      <c r="A109" s="123">
        <v>3612</v>
      </c>
      <c r="B109" s="123" t="s">
        <v>1186</v>
      </c>
      <c r="C109" s="129" t="s">
        <v>55</v>
      </c>
      <c r="D109" s="123" t="s">
        <v>4887</v>
      </c>
      <c r="E109" s="123" t="s">
        <v>5919</v>
      </c>
      <c r="F109" s="123">
        <v>1</v>
      </c>
      <c r="G109" s="127" t="s">
        <v>1187</v>
      </c>
      <c r="H109" s="128">
        <v>45303.284097222226</v>
      </c>
      <c r="I109" s="128">
        <v>45303.285231481481</v>
      </c>
      <c r="J109" s="123" t="s">
        <v>3430</v>
      </c>
      <c r="K109" s="123" t="s">
        <v>3431</v>
      </c>
      <c r="L109" s="123" t="s">
        <v>3703</v>
      </c>
      <c r="M109" s="123" t="s">
        <v>57</v>
      </c>
      <c r="N109" s="123" t="s">
        <v>112</v>
      </c>
      <c r="O109" s="123" t="s">
        <v>4876</v>
      </c>
      <c r="P109" s="123"/>
      <c r="Q109" s="130" t="s">
        <v>5920</v>
      </c>
      <c r="R109" s="123" t="s">
        <v>5921</v>
      </c>
      <c r="S109" s="123" t="s">
        <v>5922</v>
      </c>
      <c r="T109" s="123" t="s">
        <v>5912</v>
      </c>
      <c r="U109" s="125" t="s">
        <v>5923</v>
      </c>
      <c r="V109" s="123"/>
      <c r="W109" s="125"/>
      <c r="X109" s="123"/>
      <c r="Y109" s="125"/>
      <c r="Z109" s="123"/>
      <c r="AA109" s="123"/>
      <c r="AB109" s="123"/>
      <c r="AC109" s="125"/>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t="s">
        <v>68</v>
      </c>
      <c r="AY109" s="123">
        <v>2024</v>
      </c>
      <c r="AZ109" s="123">
        <v>1</v>
      </c>
    </row>
    <row r="110" spans="1:52" ht="30" customHeight="1">
      <c r="A110" s="117">
        <v>3613</v>
      </c>
      <c r="B110" s="117" t="s">
        <v>1186</v>
      </c>
      <c r="C110" s="118" t="s">
        <v>55</v>
      </c>
      <c r="D110" s="117" t="s">
        <v>4887</v>
      </c>
      <c r="E110" s="133" t="s">
        <v>5919</v>
      </c>
      <c r="F110" s="117">
        <v>1</v>
      </c>
      <c r="G110" s="120" t="s">
        <v>1187</v>
      </c>
      <c r="H110" s="121">
        <v>45303.365914351853</v>
      </c>
      <c r="I110" s="121">
        <v>45303.367662037039</v>
      </c>
      <c r="J110" s="117" t="s">
        <v>281</v>
      </c>
      <c r="K110" s="117" t="s">
        <v>282</v>
      </c>
      <c r="L110" s="117" t="s">
        <v>3703</v>
      </c>
      <c r="M110" s="117" t="s">
        <v>57</v>
      </c>
      <c r="N110" s="117" t="s">
        <v>112</v>
      </c>
      <c r="O110" s="117" t="s">
        <v>4876</v>
      </c>
      <c r="P110" s="117"/>
      <c r="Q110" s="122" t="s">
        <v>5924</v>
      </c>
      <c r="R110" s="117" t="s">
        <v>5925</v>
      </c>
      <c r="S110" s="117" t="s">
        <v>5926</v>
      </c>
      <c r="T110" s="117" t="s">
        <v>5927</v>
      </c>
      <c r="U110" s="122" t="s">
        <v>5928</v>
      </c>
      <c r="V110" s="117" t="s">
        <v>5929</v>
      </c>
      <c r="W110" s="119"/>
      <c r="X110" s="117"/>
      <c r="Y110" s="119"/>
      <c r="Z110" s="117"/>
      <c r="AA110" s="117"/>
      <c r="AB110" s="117"/>
      <c r="AC110" s="119"/>
      <c r="AD110" s="117"/>
      <c r="AE110" s="117"/>
      <c r="AF110" s="117"/>
      <c r="AG110" s="117"/>
      <c r="AH110" s="117"/>
      <c r="AI110" s="117"/>
      <c r="AJ110" s="117"/>
      <c r="AK110" s="117"/>
      <c r="AL110" s="117"/>
      <c r="AM110" s="117"/>
      <c r="AN110" s="117"/>
      <c r="AO110" s="117"/>
      <c r="AP110" s="117"/>
      <c r="AQ110" s="117"/>
      <c r="AR110" s="117"/>
      <c r="AS110" s="117"/>
      <c r="AT110" s="117"/>
      <c r="AU110" s="117"/>
      <c r="AV110" s="117"/>
      <c r="AW110" s="117"/>
      <c r="AX110" s="117" t="s">
        <v>68</v>
      </c>
      <c r="AY110" s="117">
        <v>2024</v>
      </c>
      <c r="AZ110" s="117">
        <v>1</v>
      </c>
    </row>
    <row r="111" spans="1:52" ht="30" customHeight="1">
      <c r="A111" s="123">
        <v>3614</v>
      </c>
      <c r="B111" s="123" t="s">
        <v>1186</v>
      </c>
      <c r="C111" s="129" t="s">
        <v>55</v>
      </c>
      <c r="D111" s="123" t="s">
        <v>4887</v>
      </c>
      <c r="E111" s="123" t="s">
        <v>5930</v>
      </c>
      <c r="F111" s="123"/>
      <c r="G111" s="127" t="s">
        <v>1187</v>
      </c>
      <c r="H111" s="128">
        <v>45303.371076388888</v>
      </c>
      <c r="I111" s="128">
        <v>45303.375879629632</v>
      </c>
      <c r="J111" s="123" t="s">
        <v>281</v>
      </c>
      <c r="K111" s="123" t="s">
        <v>282</v>
      </c>
      <c r="L111" s="123" t="s">
        <v>3703</v>
      </c>
      <c r="M111" s="123" t="s">
        <v>5618</v>
      </c>
      <c r="N111" s="123"/>
      <c r="O111" s="123" t="s">
        <v>4876</v>
      </c>
      <c r="P111" s="123"/>
      <c r="Q111" s="130" t="s">
        <v>5931</v>
      </c>
      <c r="R111" s="123" t="s">
        <v>5932</v>
      </c>
      <c r="S111" s="123" t="s">
        <v>5933</v>
      </c>
      <c r="T111" s="123" t="s">
        <v>5934</v>
      </c>
      <c r="U111" s="130" t="s">
        <v>5928</v>
      </c>
      <c r="V111" s="123" t="s">
        <v>5935</v>
      </c>
      <c r="W111" s="125"/>
      <c r="X111" s="123"/>
      <c r="Y111" s="125"/>
      <c r="Z111" s="123"/>
      <c r="AA111" s="123"/>
      <c r="AB111" s="123"/>
      <c r="AC111" s="125"/>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t="s">
        <v>68</v>
      </c>
      <c r="AY111" s="123">
        <v>2024</v>
      </c>
      <c r="AZ111" s="123">
        <v>1</v>
      </c>
    </row>
    <row r="112" spans="1:52" ht="30" customHeight="1">
      <c r="A112" s="117">
        <v>3615</v>
      </c>
      <c r="B112" s="117" t="s">
        <v>78</v>
      </c>
      <c r="C112" s="118" t="s">
        <v>55</v>
      </c>
      <c r="D112" s="117" t="s">
        <v>4903</v>
      </c>
      <c r="E112" s="117" t="s">
        <v>5936</v>
      </c>
      <c r="F112" s="117">
        <v>4</v>
      </c>
      <c r="G112" s="120" t="s">
        <v>5572</v>
      </c>
      <c r="H112" s="121">
        <v>45303.377789351849</v>
      </c>
      <c r="I112" s="121">
        <v>45303.382465277777</v>
      </c>
      <c r="J112" s="117" t="s">
        <v>281</v>
      </c>
      <c r="K112" s="117" t="s">
        <v>282</v>
      </c>
      <c r="L112" s="117" t="s">
        <v>3703</v>
      </c>
      <c r="M112" s="117" t="s">
        <v>57</v>
      </c>
      <c r="N112" s="117" t="s">
        <v>112</v>
      </c>
      <c r="O112" s="117" t="s">
        <v>3806</v>
      </c>
      <c r="P112" s="117"/>
      <c r="Q112" s="119"/>
      <c r="R112" s="117"/>
      <c r="S112" s="117"/>
      <c r="T112" s="117"/>
      <c r="U112" s="119"/>
      <c r="V112" s="117"/>
      <c r="W112" s="119"/>
      <c r="X112" s="117"/>
      <c r="Y112" s="119"/>
      <c r="Z112" s="117"/>
      <c r="AA112" s="117"/>
      <c r="AB112" s="117"/>
      <c r="AC112" s="119"/>
      <c r="AD112" s="117"/>
      <c r="AE112" s="117"/>
      <c r="AF112" s="117"/>
      <c r="AG112" s="117"/>
      <c r="AH112" s="117"/>
      <c r="AI112" s="122" t="s">
        <v>5937</v>
      </c>
      <c r="AJ112" s="122" t="s">
        <v>5938</v>
      </c>
      <c r="AK112" s="117"/>
      <c r="AL112" s="117"/>
      <c r="AM112" s="117"/>
      <c r="AN112" s="117"/>
      <c r="AO112" s="117"/>
      <c r="AP112" s="117"/>
      <c r="AQ112" s="117"/>
      <c r="AR112" s="117"/>
      <c r="AS112" s="117"/>
      <c r="AT112" s="117"/>
      <c r="AU112" s="117"/>
      <c r="AV112" s="117"/>
      <c r="AW112" s="117"/>
      <c r="AX112" s="117" t="s">
        <v>68</v>
      </c>
      <c r="AY112" s="117">
        <v>2024</v>
      </c>
      <c r="AZ112" s="117">
        <v>1</v>
      </c>
    </row>
    <row r="113" spans="1:52" ht="30" customHeight="1">
      <c r="A113" s="123">
        <v>3616</v>
      </c>
      <c r="B113" s="123" t="s">
        <v>2236</v>
      </c>
      <c r="C113" s="129" t="s">
        <v>55</v>
      </c>
      <c r="D113" s="123" t="s">
        <v>4887</v>
      </c>
      <c r="E113" s="123" t="s">
        <v>5939</v>
      </c>
      <c r="F113" s="123">
        <v>2</v>
      </c>
      <c r="G113" s="127" t="s">
        <v>5631</v>
      </c>
      <c r="H113" s="128">
        <v>45303.456111111111</v>
      </c>
      <c r="I113" s="128">
        <v>45303.456863425927</v>
      </c>
      <c r="J113" s="123" t="s">
        <v>108</v>
      </c>
      <c r="K113" s="123" t="s">
        <v>5355</v>
      </c>
      <c r="L113" s="123" t="s">
        <v>4143</v>
      </c>
      <c r="M113" s="123" t="s">
        <v>57</v>
      </c>
      <c r="N113" s="123" t="s">
        <v>107</v>
      </c>
      <c r="O113" s="123" t="s">
        <v>3704</v>
      </c>
      <c r="P113" s="123"/>
      <c r="Q113" s="125"/>
      <c r="R113" s="123"/>
      <c r="S113" s="123"/>
      <c r="T113" s="123"/>
      <c r="U113" s="125"/>
      <c r="V113" s="123"/>
      <c r="W113" s="125"/>
      <c r="X113" s="123"/>
      <c r="Y113" s="130" t="s">
        <v>5677</v>
      </c>
      <c r="Z113" s="123" t="s">
        <v>114</v>
      </c>
      <c r="AA113" s="123"/>
      <c r="AB113" s="130" t="s">
        <v>5940</v>
      </c>
      <c r="AC113" s="125"/>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t="s">
        <v>68</v>
      </c>
      <c r="AY113" s="123">
        <v>2024</v>
      </c>
      <c r="AZ113" s="123">
        <v>1</v>
      </c>
    </row>
    <row r="114" spans="1:52" ht="30" customHeight="1">
      <c r="A114" s="117">
        <v>3617</v>
      </c>
      <c r="B114" s="117" t="s">
        <v>69</v>
      </c>
      <c r="C114" s="118" t="s">
        <v>55</v>
      </c>
      <c r="D114" s="117" t="s">
        <v>4824</v>
      </c>
      <c r="E114" s="117" t="s">
        <v>5941</v>
      </c>
      <c r="F114" s="117">
        <v>2</v>
      </c>
      <c r="G114" s="120" t="s">
        <v>5598</v>
      </c>
      <c r="H114" s="121">
        <v>45303.456458333334</v>
      </c>
      <c r="I114" s="121">
        <v>45303.457372685189</v>
      </c>
      <c r="J114" s="117" t="s">
        <v>3538</v>
      </c>
      <c r="K114" s="117" t="s">
        <v>3539</v>
      </c>
      <c r="L114" s="117" t="s">
        <v>3873</v>
      </c>
      <c r="M114" s="117" t="s">
        <v>57</v>
      </c>
      <c r="N114" s="117" t="s">
        <v>112</v>
      </c>
      <c r="O114" s="117" t="s">
        <v>3704</v>
      </c>
      <c r="P114" s="117"/>
      <c r="Q114" s="119"/>
      <c r="R114" s="117"/>
      <c r="S114" s="117"/>
      <c r="T114" s="117"/>
      <c r="U114" s="119"/>
      <c r="V114" s="117"/>
      <c r="W114" s="119"/>
      <c r="X114" s="117"/>
      <c r="Y114" s="122" t="s">
        <v>5942</v>
      </c>
      <c r="Z114" s="117" t="s">
        <v>114</v>
      </c>
      <c r="AA114" s="117"/>
      <c r="AB114" s="122" t="s">
        <v>5943</v>
      </c>
      <c r="AC114" s="119"/>
      <c r="AD114" s="117"/>
      <c r="AE114" s="117"/>
      <c r="AF114" s="117"/>
      <c r="AG114" s="117"/>
      <c r="AH114" s="117"/>
      <c r="AI114" s="117"/>
      <c r="AJ114" s="117"/>
      <c r="AK114" s="117"/>
      <c r="AL114" s="117"/>
      <c r="AM114" s="117"/>
      <c r="AN114" s="117"/>
      <c r="AO114" s="117"/>
      <c r="AP114" s="117"/>
      <c r="AQ114" s="117"/>
      <c r="AR114" s="117"/>
      <c r="AS114" s="117"/>
      <c r="AT114" s="117"/>
      <c r="AU114" s="117"/>
      <c r="AV114" s="117"/>
      <c r="AW114" s="117"/>
      <c r="AX114" s="117" t="s">
        <v>68</v>
      </c>
      <c r="AY114" s="117">
        <v>2024</v>
      </c>
      <c r="AZ114" s="117">
        <v>1</v>
      </c>
    </row>
    <row r="115" spans="1:52" ht="30" customHeight="1">
      <c r="A115" s="123">
        <v>3618</v>
      </c>
      <c r="B115" s="123" t="s">
        <v>78</v>
      </c>
      <c r="C115" s="129" t="s">
        <v>55</v>
      </c>
      <c r="D115" s="123" t="s">
        <v>4836</v>
      </c>
      <c r="E115" s="123" t="s">
        <v>5944</v>
      </c>
      <c r="F115" s="123">
        <v>1</v>
      </c>
      <c r="G115" s="127" t="s">
        <v>5572</v>
      </c>
      <c r="H115" s="128">
        <v>45303.532013888886</v>
      </c>
      <c r="I115" s="128">
        <v>45303.535787037035</v>
      </c>
      <c r="J115" s="123" t="s">
        <v>4832</v>
      </c>
      <c r="K115" s="123" t="s">
        <v>4833</v>
      </c>
      <c r="L115" s="123" t="s">
        <v>3770</v>
      </c>
      <c r="M115" s="123" t="s">
        <v>259</v>
      </c>
      <c r="N115" s="123"/>
      <c r="O115" s="123" t="s">
        <v>3704</v>
      </c>
      <c r="P115" s="123"/>
      <c r="Q115" s="125"/>
      <c r="R115" s="123"/>
      <c r="S115" s="123"/>
      <c r="T115" s="123"/>
      <c r="U115" s="125"/>
      <c r="V115" s="123"/>
      <c r="W115" s="125"/>
      <c r="X115" s="123"/>
      <c r="Y115" s="125" t="s">
        <v>5945</v>
      </c>
      <c r="Z115" s="123" t="s">
        <v>85</v>
      </c>
      <c r="AA115" s="123" t="s">
        <v>5946</v>
      </c>
      <c r="AB115" s="125"/>
      <c r="AC115" s="125"/>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t="s">
        <v>68</v>
      </c>
      <c r="AY115" s="123">
        <v>2024</v>
      </c>
      <c r="AZ115" s="123">
        <v>1</v>
      </c>
    </row>
    <row r="116" spans="1:52" ht="30" customHeight="1">
      <c r="A116" s="117">
        <v>3619</v>
      </c>
      <c r="B116" s="117" t="s">
        <v>78</v>
      </c>
      <c r="C116" s="118" t="s">
        <v>55</v>
      </c>
      <c r="D116" s="117" t="s">
        <v>4836</v>
      </c>
      <c r="E116" s="117" t="s">
        <v>5947</v>
      </c>
      <c r="F116" s="117"/>
      <c r="G116" s="120" t="s">
        <v>5572</v>
      </c>
      <c r="H116" s="121">
        <v>45303.536747685182</v>
      </c>
      <c r="I116" s="121">
        <v>45303.537407407406</v>
      </c>
      <c r="J116" s="117" t="s">
        <v>1271</v>
      </c>
      <c r="K116" s="117" t="s">
        <v>1272</v>
      </c>
      <c r="L116" s="117" t="s">
        <v>3770</v>
      </c>
      <c r="M116" s="117" t="s">
        <v>57</v>
      </c>
      <c r="N116" s="117" t="s">
        <v>112</v>
      </c>
      <c r="O116" s="117" t="s">
        <v>3814</v>
      </c>
      <c r="P116" s="117"/>
      <c r="Q116" s="119"/>
      <c r="R116" s="117"/>
      <c r="S116" s="117"/>
      <c r="T116" s="117"/>
      <c r="U116" s="119"/>
      <c r="V116" s="117"/>
      <c r="W116" s="119"/>
      <c r="X116" s="117"/>
      <c r="Y116" s="119"/>
      <c r="Z116" s="117"/>
      <c r="AA116" s="117"/>
      <c r="AB116" s="119"/>
      <c r="AC116" s="119"/>
      <c r="AD116" s="117"/>
      <c r="AE116" s="117"/>
      <c r="AF116" s="117"/>
      <c r="AG116" s="117"/>
      <c r="AH116" s="122" t="s">
        <v>5948</v>
      </c>
      <c r="AI116" s="117"/>
      <c r="AJ116" s="117"/>
      <c r="AK116" s="117" t="s">
        <v>5949</v>
      </c>
      <c r="AL116" s="117"/>
      <c r="AM116" s="117"/>
      <c r="AN116" s="117"/>
      <c r="AO116" s="117"/>
      <c r="AP116" s="117"/>
      <c r="AQ116" s="117"/>
      <c r="AR116" s="117"/>
      <c r="AS116" s="117"/>
      <c r="AT116" s="117"/>
      <c r="AU116" s="117"/>
      <c r="AV116" s="117"/>
      <c r="AW116" s="117"/>
      <c r="AX116" s="117" t="s">
        <v>68</v>
      </c>
      <c r="AY116" s="117">
        <v>2024</v>
      </c>
      <c r="AZ116" s="117">
        <v>1</v>
      </c>
    </row>
    <row r="117" spans="1:52" ht="30" customHeight="1">
      <c r="A117" s="123">
        <v>3621</v>
      </c>
      <c r="B117" s="123" t="s">
        <v>78</v>
      </c>
      <c r="C117" s="129" t="s">
        <v>55</v>
      </c>
      <c r="D117" s="123" t="s">
        <v>5442</v>
      </c>
      <c r="E117" s="123" t="s">
        <v>5950</v>
      </c>
      <c r="F117" s="123">
        <v>32</v>
      </c>
      <c r="G117" s="127" t="s">
        <v>5572</v>
      </c>
      <c r="H117" s="128">
        <v>45303.593402777777</v>
      </c>
      <c r="I117" s="128">
        <v>45303.617847222224</v>
      </c>
      <c r="J117" s="123" t="s">
        <v>3430</v>
      </c>
      <c r="K117" s="123" t="s">
        <v>3431</v>
      </c>
      <c r="L117" s="123" t="s">
        <v>3703</v>
      </c>
      <c r="M117" s="123" t="s">
        <v>57</v>
      </c>
      <c r="N117" s="123" t="s">
        <v>107</v>
      </c>
      <c r="O117" s="123" t="s">
        <v>3704</v>
      </c>
      <c r="P117" s="123"/>
      <c r="Q117" s="125"/>
      <c r="R117" s="123"/>
      <c r="S117" s="123"/>
      <c r="T117" s="123"/>
      <c r="U117" s="125"/>
      <c r="V117" s="123"/>
      <c r="W117" s="125"/>
      <c r="X117" s="123"/>
      <c r="Y117" s="130" t="s">
        <v>358</v>
      </c>
      <c r="Z117" s="123" t="s">
        <v>85</v>
      </c>
      <c r="AA117" s="123" t="s">
        <v>5951</v>
      </c>
      <c r="AB117" s="125"/>
      <c r="AC117" s="130" t="s">
        <v>5952</v>
      </c>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t="s">
        <v>68</v>
      </c>
      <c r="AY117" s="123">
        <v>2024</v>
      </c>
      <c r="AZ117" s="123">
        <v>1</v>
      </c>
    </row>
    <row r="118" spans="1:52" ht="30" customHeight="1">
      <c r="A118" s="117">
        <v>3622</v>
      </c>
      <c r="B118" s="117" t="s">
        <v>2236</v>
      </c>
      <c r="C118" s="118" t="s">
        <v>55</v>
      </c>
      <c r="D118" s="117" t="s">
        <v>4887</v>
      </c>
      <c r="E118" s="117" t="s">
        <v>5953</v>
      </c>
      <c r="F118" s="117">
        <v>32</v>
      </c>
      <c r="G118" s="120" t="s">
        <v>5631</v>
      </c>
      <c r="H118" s="121">
        <v>45303.68304398148</v>
      </c>
      <c r="I118" s="121">
        <v>45303.683206018519</v>
      </c>
      <c r="J118" s="117" t="s">
        <v>108</v>
      </c>
      <c r="K118" s="117" t="s">
        <v>5355</v>
      </c>
      <c r="L118" s="117" t="s">
        <v>4143</v>
      </c>
      <c r="M118" s="117" t="s">
        <v>57</v>
      </c>
      <c r="N118" s="117" t="s">
        <v>107</v>
      </c>
      <c r="O118" s="117" t="s">
        <v>3822</v>
      </c>
      <c r="P118" s="117"/>
      <c r="Q118" s="119"/>
      <c r="R118" s="117"/>
      <c r="S118" s="117"/>
      <c r="T118" s="117"/>
      <c r="U118" s="119"/>
      <c r="V118" s="117"/>
      <c r="W118" s="119"/>
      <c r="X118" s="117"/>
      <c r="Y118" s="119"/>
      <c r="Z118" s="117"/>
      <c r="AA118" s="117"/>
      <c r="AB118" s="119"/>
      <c r="AC118" s="119"/>
      <c r="AD118" s="122" t="s">
        <v>5954</v>
      </c>
      <c r="AE118" s="117" t="s">
        <v>5955</v>
      </c>
      <c r="AF118" s="117"/>
      <c r="AG118" s="117"/>
      <c r="AH118" s="117"/>
      <c r="AI118" s="117"/>
      <c r="AJ118" s="117"/>
      <c r="AK118" s="117"/>
      <c r="AL118" s="117"/>
      <c r="AM118" s="117"/>
      <c r="AN118" s="117"/>
      <c r="AO118" s="117"/>
      <c r="AP118" s="117"/>
      <c r="AQ118" s="117"/>
      <c r="AR118" s="117"/>
      <c r="AS118" s="117"/>
      <c r="AT118" s="117"/>
      <c r="AU118" s="117"/>
      <c r="AV118" s="117"/>
      <c r="AW118" s="117"/>
      <c r="AX118" s="117" t="s">
        <v>68</v>
      </c>
      <c r="AY118" s="117">
        <v>2024</v>
      </c>
      <c r="AZ118" s="117">
        <v>1</v>
      </c>
    </row>
    <row r="119" spans="1:52" ht="30" customHeight="1">
      <c r="A119" s="123">
        <v>3623</v>
      </c>
      <c r="B119" s="123" t="s">
        <v>78</v>
      </c>
      <c r="C119" s="129" t="s">
        <v>55</v>
      </c>
      <c r="D119" s="123" t="s">
        <v>4836</v>
      </c>
      <c r="E119" s="123" t="s">
        <v>5956</v>
      </c>
      <c r="F119" s="123">
        <v>30</v>
      </c>
      <c r="G119" s="127" t="s">
        <v>5572</v>
      </c>
      <c r="H119" s="128">
        <v>45303.716354166667</v>
      </c>
      <c r="I119" s="128">
        <v>45303.72115740741</v>
      </c>
      <c r="J119" s="123" t="s">
        <v>4832</v>
      </c>
      <c r="K119" s="123" t="s">
        <v>4833</v>
      </c>
      <c r="L119" s="123" t="s">
        <v>3770</v>
      </c>
      <c r="M119" s="123" t="s">
        <v>259</v>
      </c>
      <c r="N119" s="123"/>
      <c r="O119" s="123" t="s">
        <v>4876</v>
      </c>
      <c r="P119" s="123"/>
      <c r="Q119" s="130" t="s">
        <v>5957</v>
      </c>
      <c r="R119" s="123" t="s">
        <v>5958</v>
      </c>
      <c r="S119" s="123" t="s">
        <v>5959</v>
      </c>
      <c r="T119" s="123" t="s">
        <v>5960</v>
      </c>
      <c r="U119" s="125" t="s">
        <v>5961</v>
      </c>
      <c r="V119" s="123" t="s">
        <v>5962</v>
      </c>
      <c r="W119" s="125"/>
      <c r="X119" s="123"/>
      <c r="Y119" s="125"/>
      <c r="Z119" s="123"/>
      <c r="AA119" s="123"/>
      <c r="AB119" s="125"/>
      <c r="AC119" s="125"/>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t="s">
        <v>68</v>
      </c>
      <c r="AY119" s="123">
        <v>2024</v>
      </c>
      <c r="AZ119" s="123">
        <v>1</v>
      </c>
    </row>
    <row r="120" spans="1:52" ht="30" customHeight="1">
      <c r="A120" s="117">
        <v>3624</v>
      </c>
      <c r="B120" s="117" t="s">
        <v>78</v>
      </c>
      <c r="C120" s="118" t="s">
        <v>55</v>
      </c>
      <c r="D120" s="117" t="s">
        <v>4903</v>
      </c>
      <c r="E120" s="117" t="s">
        <v>5963</v>
      </c>
      <c r="F120" s="117">
        <v>3</v>
      </c>
      <c r="G120" s="120" t="s">
        <v>5572</v>
      </c>
      <c r="H120" s="121">
        <v>45304.458564814813</v>
      </c>
      <c r="I120" s="121">
        <v>45304.459513888891</v>
      </c>
      <c r="J120" s="117" t="s">
        <v>783</v>
      </c>
      <c r="K120" s="117" t="s">
        <v>784</v>
      </c>
      <c r="L120" s="117" t="s">
        <v>3787</v>
      </c>
      <c r="M120" s="117" t="s">
        <v>80</v>
      </c>
      <c r="N120" s="117"/>
      <c r="O120" s="117" t="s">
        <v>3704</v>
      </c>
      <c r="P120" s="117"/>
      <c r="Q120" s="119"/>
      <c r="R120" s="117"/>
      <c r="S120" s="117"/>
      <c r="T120" s="117"/>
      <c r="U120" s="119"/>
      <c r="V120" s="117"/>
      <c r="W120" s="119"/>
      <c r="X120" s="117"/>
      <c r="Y120" s="119" t="s">
        <v>5964</v>
      </c>
      <c r="Z120" s="117" t="s">
        <v>85</v>
      </c>
      <c r="AA120" s="117" t="s">
        <v>5965</v>
      </c>
      <c r="AB120" s="119"/>
      <c r="AC120" s="122" t="s">
        <v>5966</v>
      </c>
      <c r="AD120" s="117"/>
      <c r="AE120" s="117"/>
      <c r="AF120" s="117"/>
      <c r="AG120" s="117"/>
      <c r="AH120" s="117"/>
      <c r="AI120" s="117"/>
      <c r="AJ120" s="117"/>
      <c r="AK120" s="117"/>
      <c r="AL120" s="117"/>
      <c r="AM120" s="117"/>
      <c r="AN120" s="117"/>
      <c r="AO120" s="117"/>
      <c r="AP120" s="117"/>
      <c r="AQ120" s="117"/>
      <c r="AR120" s="117"/>
      <c r="AS120" s="117"/>
      <c r="AT120" s="117"/>
      <c r="AU120" s="117"/>
      <c r="AV120" s="117"/>
      <c r="AW120" s="117"/>
      <c r="AX120" s="117" t="s">
        <v>68</v>
      </c>
      <c r="AY120" s="117">
        <v>2024</v>
      </c>
      <c r="AZ120" s="117">
        <v>1</v>
      </c>
    </row>
    <row r="121" spans="1:52" ht="30" customHeight="1">
      <c r="A121" s="123">
        <v>3625</v>
      </c>
      <c r="B121" s="123" t="s">
        <v>1186</v>
      </c>
      <c r="C121" s="129" t="s">
        <v>55</v>
      </c>
      <c r="D121" s="123" t="s">
        <v>4887</v>
      </c>
      <c r="E121" s="123" t="s">
        <v>5967</v>
      </c>
      <c r="F121" s="123">
        <v>8</v>
      </c>
      <c r="G121" s="127" t="s">
        <v>1187</v>
      </c>
      <c r="H121" s="128">
        <v>45304.460648148146</v>
      </c>
      <c r="I121" s="128">
        <v>45304.464745370373</v>
      </c>
      <c r="J121" s="123" t="s">
        <v>783</v>
      </c>
      <c r="K121" s="123" t="s">
        <v>784</v>
      </c>
      <c r="L121" s="123" t="s">
        <v>3787</v>
      </c>
      <c r="M121" s="123" t="s">
        <v>80</v>
      </c>
      <c r="N121" s="123"/>
      <c r="O121" s="123" t="s">
        <v>3704</v>
      </c>
      <c r="P121" s="123"/>
      <c r="Q121" s="125"/>
      <c r="R121" s="123"/>
      <c r="S121" s="123"/>
      <c r="T121" s="123"/>
      <c r="U121" s="125"/>
      <c r="V121" s="123"/>
      <c r="W121" s="125"/>
      <c r="X121" s="123"/>
      <c r="Y121" s="125" t="s">
        <v>5968</v>
      </c>
      <c r="Z121" s="123" t="s">
        <v>85</v>
      </c>
      <c r="AA121" s="123" t="s">
        <v>5969</v>
      </c>
      <c r="AB121" s="125"/>
      <c r="AC121" s="130" t="s">
        <v>5970</v>
      </c>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t="s">
        <v>68</v>
      </c>
      <c r="AY121" s="123">
        <v>2024</v>
      </c>
      <c r="AZ121" s="123">
        <v>1</v>
      </c>
    </row>
    <row r="122" spans="1:52" ht="30" customHeight="1">
      <c r="A122" s="117">
        <v>3626</v>
      </c>
      <c r="B122" s="117" t="s">
        <v>1186</v>
      </c>
      <c r="C122" s="118" t="s">
        <v>55</v>
      </c>
      <c r="D122" s="117" t="s">
        <v>4887</v>
      </c>
      <c r="E122" s="117" t="s">
        <v>5971</v>
      </c>
      <c r="F122" s="117">
        <v>8</v>
      </c>
      <c r="G122" s="120" t="s">
        <v>1187</v>
      </c>
      <c r="H122" s="121">
        <v>45304.468599537038</v>
      </c>
      <c r="I122" s="121">
        <v>45304.469513888886</v>
      </c>
      <c r="J122" s="117" t="s">
        <v>783</v>
      </c>
      <c r="K122" s="117" t="s">
        <v>784</v>
      </c>
      <c r="L122" s="117" t="s">
        <v>3787</v>
      </c>
      <c r="M122" s="117" t="s">
        <v>3973</v>
      </c>
      <c r="N122" s="117" t="s">
        <v>112</v>
      </c>
      <c r="O122" s="117" t="s">
        <v>3704</v>
      </c>
      <c r="P122" s="117"/>
      <c r="Q122" s="119"/>
      <c r="R122" s="117"/>
      <c r="S122" s="117"/>
      <c r="T122" s="117"/>
      <c r="U122" s="119"/>
      <c r="V122" s="117"/>
      <c r="W122" s="119"/>
      <c r="X122" s="117"/>
      <c r="Y122" s="122" t="s">
        <v>5972</v>
      </c>
      <c r="Z122" s="117" t="s">
        <v>85</v>
      </c>
      <c r="AA122" s="117" t="s">
        <v>5973</v>
      </c>
      <c r="AB122" s="119"/>
      <c r="AC122" s="122" t="s">
        <v>5974</v>
      </c>
      <c r="AD122" s="117"/>
      <c r="AE122" s="117"/>
      <c r="AF122" s="117"/>
      <c r="AG122" s="117"/>
      <c r="AH122" s="117"/>
      <c r="AI122" s="117"/>
      <c r="AJ122" s="117"/>
      <c r="AK122" s="117"/>
      <c r="AL122" s="117"/>
      <c r="AM122" s="117"/>
      <c r="AN122" s="117"/>
      <c r="AO122" s="117"/>
      <c r="AP122" s="117"/>
      <c r="AQ122" s="117"/>
      <c r="AR122" s="117"/>
      <c r="AS122" s="117"/>
      <c r="AT122" s="117"/>
      <c r="AU122" s="117"/>
      <c r="AV122" s="117"/>
      <c r="AW122" s="117"/>
      <c r="AX122" s="117" t="s">
        <v>68</v>
      </c>
      <c r="AY122" s="117">
        <v>2024</v>
      </c>
      <c r="AZ122" s="117">
        <v>1</v>
      </c>
    </row>
    <row r="123" spans="1:52" ht="30" customHeight="1">
      <c r="A123" s="123">
        <v>3627</v>
      </c>
      <c r="B123" s="123" t="s">
        <v>4383</v>
      </c>
      <c r="C123" s="129" t="s">
        <v>55</v>
      </c>
      <c r="D123" s="123"/>
      <c r="E123" s="123"/>
      <c r="F123" s="123">
        <v>65</v>
      </c>
      <c r="G123" s="127" t="s">
        <v>4385</v>
      </c>
      <c r="H123" s="128">
        <v>45306.368587962963</v>
      </c>
      <c r="I123" s="128">
        <v>45306.370509259257</v>
      </c>
      <c r="J123" s="123" t="s">
        <v>3430</v>
      </c>
      <c r="K123" s="123" t="s">
        <v>3431</v>
      </c>
      <c r="L123" s="123" t="s">
        <v>3787</v>
      </c>
      <c r="M123" s="123" t="s">
        <v>57</v>
      </c>
      <c r="N123" s="123" t="s">
        <v>112</v>
      </c>
      <c r="O123" s="123" t="s">
        <v>5017</v>
      </c>
      <c r="P123" s="123"/>
      <c r="Q123" s="125"/>
      <c r="R123" s="123"/>
      <c r="S123" s="123"/>
      <c r="T123" s="123"/>
      <c r="U123" s="125"/>
      <c r="V123" s="123"/>
      <c r="W123" s="125"/>
      <c r="X123" s="123"/>
      <c r="Y123" s="125"/>
      <c r="Z123" s="123"/>
      <c r="AA123" s="123"/>
      <c r="AB123" s="125"/>
      <c r="AC123" s="125"/>
      <c r="AD123" s="123"/>
      <c r="AE123" s="123"/>
      <c r="AF123" s="123"/>
      <c r="AG123" s="123"/>
      <c r="AH123" s="123"/>
      <c r="AI123" s="123"/>
      <c r="AJ123" s="123"/>
      <c r="AK123" s="123"/>
      <c r="AL123" s="123"/>
      <c r="AM123" s="123"/>
      <c r="AN123" s="123"/>
      <c r="AO123" s="123" t="s">
        <v>5018</v>
      </c>
      <c r="AP123" s="123" t="s">
        <v>4823</v>
      </c>
      <c r="AQ123" s="123" t="s">
        <v>5975</v>
      </c>
      <c r="AR123" s="123" t="s">
        <v>5976</v>
      </c>
      <c r="AS123" s="123" t="s">
        <v>5977</v>
      </c>
      <c r="AT123" s="130" t="s">
        <v>5978</v>
      </c>
      <c r="AU123" s="123"/>
      <c r="AV123" s="123"/>
      <c r="AW123" s="123"/>
      <c r="AX123" s="123" t="s">
        <v>68</v>
      </c>
      <c r="AY123" s="123">
        <v>2024</v>
      </c>
      <c r="AZ123" s="123">
        <v>1</v>
      </c>
    </row>
    <row r="124" spans="1:52" ht="30" customHeight="1">
      <c r="A124" s="117">
        <v>3628</v>
      </c>
      <c r="B124" s="117" t="s">
        <v>1186</v>
      </c>
      <c r="C124" s="118" t="s">
        <v>55</v>
      </c>
      <c r="D124" s="117" t="s">
        <v>4887</v>
      </c>
      <c r="E124" s="117" t="s">
        <v>5979</v>
      </c>
      <c r="F124" s="117">
        <v>8</v>
      </c>
      <c r="G124" s="120" t="s">
        <v>1187</v>
      </c>
      <c r="H124" s="121">
        <v>45306.377523148149</v>
      </c>
      <c r="I124" s="121">
        <v>45306.378472222219</v>
      </c>
      <c r="J124" s="117" t="s">
        <v>3430</v>
      </c>
      <c r="K124" s="117" t="s">
        <v>3431</v>
      </c>
      <c r="L124" s="117" t="s">
        <v>3703</v>
      </c>
      <c r="M124" s="117" t="s">
        <v>5618</v>
      </c>
      <c r="N124" s="117"/>
      <c r="O124" s="117" t="s">
        <v>3696</v>
      </c>
      <c r="P124" s="117"/>
      <c r="Q124" s="119"/>
      <c r="R124" s="117"/>
      <c r="S124" s="117"/>
      <c r="T124" s="117"/>
      <c r="U124" s="119"/>
      <c r="V124" s="117"/>
      <c r="W124" s="122" t="s">
        <v>5980</v>
      </c>
      <c r="X124" s="122" t="s">
        <v>4561</v>
      </c>
      <c r="Y124" s="119"/>
      <c r="Z124" s="117"/>
      <c r="AA124" s="117"/>
      <c r="AB124" s="119"/>
      <c r="AC124" s="119"/>
      <c r="AD124" s="117"/>
      <c r="AE124" s="117"/>
      <c r="AF124" s="117"/>
      <c r="AG124" s="117"/>
      <c r="AH124" s="117"/>
      <c r="AI124" s="117"/>
      <c r="AJ124" s="117"/>
      <c r="AK124" s="117" t="s">
        <v>5981</v>
      </c>
      <c r="AL124" s="117"/>
      <c r="AM124" s="117"/>
      <c r="AN124" s="117"/>
      <c r="AO124" s="117"/>
      <c r="AP124" s="117"/>
      <c r="AQ124" s="117"/>
      <c r="AR124" s="117"/>
      <c r="AS124" s="117"/>
      <c r="AT124" s="117"/>
      <c r="AU124" s="117"/>
      <c r="AV124" s="117"/>
      <c r="AW124" s="117"/>
      <c r="AX124" s="117" t="s">
        <v>68</v>
      </c>
      <c r="AY124" s="117">
        <v>2024</v>
      </c>
      <c r="AZ124" s="117">
        <v>1</v>
      </c>
    </row>
    <row r="125" spans="1:52" ht="30" customHeight="1">
      <c r="A125" s="123">
        <v>3630</v>
      </c>
      <c r="B125" s="123" t="s">
        <v>2236</v>
      </c>
      <c r="C125" s="129" t="s">
        <v>55</v>
      </c>
      <c r="D125" s="123" t="s">
        <v>5498</v>
      </c>
      <c r="E125" s="123" t="s">
        <v>5982</v>
      </c>
      <c r="F125" s="123" t="s">
        <v>4154</v>
      </c>
      <c r="G125" s="127" t="s">
        <v>5631</v>
      </c>
      <c r="H125" s="128">
        <v>45306.41375</v>
      </c>
      <c r="I125" s="128">
        <v>45306.416597222225</v>
      </c>
      <c r="J125" s="123" t="s">
        <v>4471</v>
      </c>
      <c r="K125" s="123" t="s">
        <v>4472</v>
      </c>
      <c r="L125" s="123" t="s">
        <v>3716</v>
      </c>
      <c r="M125" s="123" t="s">
        <v>57</v>
      </c>
      <c r="N125" s="123" t="s">
        <v>758</v>
      </c>
      <c r="O125" s="123" t="s">
        <v>3704</v>
      </c>
      <c r="P125" s="123"/>
      <c r="Q125" s="125"/>
      <c r="R125" s="123"/>
      <c r="S125" s="123"/>
      <c r="T125" s="123"/>
      <c r="U125" s="125"/>
      <c r="V125" s="123"/>
      <c r="W125" s="125"/>
      <c r="X125" s="123"/>
      <c r="Y125" s="130" t="s">
        <v>5983</v>
      </c>
      <c r="Z125" s="123" t="s">
        <v>114</v>
      </c>
      <c r="AA125" s="123"/>
      <c r="AB125" s="130" t="s">
        <v>5984</v>
      </c>
      <c r="AC125" s="125" t="s">
        <v>5985</v>
      </c>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t="s">
        <v>68</v>
      </c>
      <c r="AY125" s="123">
        <v>2024</v>
      </c>
      <c r="AZ125" s="123">
        <v>1</v>
      </c>
    </row>
    <row r="126" spans="1:52" ht="30" customHeight="1">
      <c r="A126" s="117">
        <v>3631</v>
      </c>
      <c r="B126" s="117" t="s">
        <v>1186</v>
      </c>
      <c r="C126" s="118" t="s">
        <v>55</v>
      </c>
      <c r="D126" s="117" t="s">
        <v>4836</v>
      </c>
      <c r="E126" s="117" t="s">
        <v>5986</v>
      </c>
      <c r="F126" s="117">
        <v>2</v>
      </c>
      <c r="G126" s="120" t="s">
        <v>1187</v>
      </c>
      <c r="H126" s="121">
        <v>45306.45003472222</v>
      </c>
      <c r="I126" s="121">
        <v>45306.45076388889</v>
      </c>
      <c r="J126" s="117" t="s">
        <v>4826</v>
      </c>
      <c r="K126" s="117" t="s">
        <v>4827</v>
      </c>
      <c r="L126" s="117" t="s">
        <v>3731</v>
      </c>
      <c r="M126" s="117" t="s">
        <v>177</v>
      </c>
      <c r="N126" s="117"/>
      <c r="O126" s="117" t="s">
        <v>3746</v>
      </c>
      <c r="P126" s="117"/>
      <c r="Q126" s="119"/>
      <c r="R126" s="117"/>
      <c r="S126" s="117"/>
      <c r="T126" s="117"/>
      <c r="U126" s="119"/>
      <c r="V126" s="117"/>
      <c r="W126" s="119"/>
      <c r="X126" s="117"/>
      <c r="Y126" s="119"/>
      <c r="Z126" s="117"/>
      <c r="AA126" s="117"/>
      <c r="AB126" s="119"/>
      <c r="AC126" s="119"/>
      <c r="AD126" s="117"/>
      <c r="AE126" s="117"/>
      <c r="AF126" s="117"/>
      <c r="AG126" s="117"/>
      <c r="AH126" s="117"/>
      <c r="AI126" s="122" t="s">
        <v>5987</v>
      </c>
      <c r="AJ126" s="122" t="s">
        <v>5988</v>
      </c>
      <c r="AK126" s="117"/>
      <c r="AL126" s="117"/>
      <c r="AM126" s="117"/>
      <c r="AN126" s="117"/>
      <c r="AO126" s="117"/>
      <c r="AP126" s="117"/>
      <c r="AQ126" s="117"/>
      <c r="AR126" s="117"/>
      <c r="AS126" s="117"/>
      <c r="AT126" s="117"/>
      <c r="AU126" s="117"/>
      <c r="AV126" s="117"/>
      <c r="AW126" s="117"/>
      <c r="AX126" s="117" t="s">
        <v>68</v>
      </c>
      <c r="AY126" s="117">
        <v>2024</v>
      </c>
      <c r="AZ126" s="117">
        <v>1</v>
      </c>
    </row>
    <row r="127" spans="1:52" ht="30" customHeight="1">
      <c r="A127" s="123">
        <v>3632</v>
      </c>
      <c r="B127" s="123" t="s">
        <v>1186</v>
      </c>
      <c r="C127" s="129" t="s">
        <v>55</v>
      </c>
      <c r="D127" s="123" t="s">
        <v>4887</v>
      </c>
      <c r="E127" s="123" t="s">
        <v>5989</v>
      </c>
      <c r="F127" s="123">
        <v>3</v>
      </c>
      <c r="G127" s="127" t="s">
        <v>1187</v>
      </c>
      <c r="H127" s="128">
        <v>45306.450833333336</v>
      </c>
      <c r="I127" s="128">
        <v>45306.451747685183</v>
      </c>
      <c r="J127" s="123" t="s">
        <v>4826</v>
      </c>
      <c r="K127" s="123" t="s">
        <v>4827</v>
      </c>
      <c r="L127" s="123" t="s">
        <v>3731</v>
      </c>
      <c r="M127" s="123" t="s">
        <v>177</v>
      </c>
      <c r="N127" s="123"/>
      <c r="O127" s="123" t="s">
        <v>3746</v>
      </c>
      <c r="P127" s="123"/>
      <c r="Q127" s="125"/>
      <c r="R127" s="123"/>
      <c r="S127" s="123"/>
      <c r="T127" s="123"/>
      <c r="U127" s="125"/>
      <c r="V127" s="123"/>
      <c r="W127" s="125"/>
      <c r="X127" s="123"/>
      <c r="Y127" s="125"/>
      <c r="Z127" s="123"/>
      <c r="AA127" s="123"/>
      <c r="AB127" s="125"/>
      <c r="AC127" s="125"/>
      <c r="AD127" s="123"/>
      <c r="AE127" s="123"/>
      <c r="AF127" s="123"/>
      <c r="AG127" s="123"/>
      <c r="AH127" s="123"/>
      <c r="AI127" s="130" t="s">
        <v>5990</v>
      </c>
      <c r="AJ127" s="130" t="s">
        <v>5991</v>
      </c>
      <c r="AK127" s="123"/>
      <c r="AL127" s="123"/>
      <c r="AM127" s="123"/>
      <c r="AN127" s="123"/>
      <c r="AO127" s="123"/>
      <c r="AP127" s="123"/>
      <c r="AQ127" s="123"/>
      <c r="AR127" s="123"/>
      <c r="AS127" s="123"/>
      <c r="AT127" s="123"/>
      <c r="AU127" s="123"/>
      <c r="AV127" s="123"/>
      <c r="AW127" s="123"/>
      <c r="AX127" s="123" t="s">
        <v>68</v>
      </c>
      <c r="AY127" s="123">
        <v>2024</v>
      </c>
      <c r="AZ127" s="123">
        <v>1</v>
      </c>
    </row>
    <row r="128" spans="1:52" ht="30" customHeight="1">
      <c r="A128" s="117">
        <v>3635</v>
      </c>
      <c r="B128" s="117" t="s">
        <v>5992</v>
      </c>
      <c r="C128" s="118" t="s">
        <v>55</v>
      </c>
      <c r="D128" s="117" t="s">
        <v>4887</v>
      </c>
      <c r="E128" s="117" t="s">
        <v>5993</v>
      </c>
      <c r="F128" s="117">
        <v>14</v>
      </c>
      <c r="G128" s="120" t="s">
        <v>58</v>
      </c>
      <c r="H128" s="121">
        <v>45306.495266203703</v>
      </c>
      <c r="I128" s="121">
        <v>45306.495925925927</v>
      </c>
      <c r="J128" s="117" t="s">
        <v>3538</v>
      </c>
      <c r="K128" s="117" t="s">
        <v>3539</v>
      </c>
      <c r="L128" s="117" t="s">
        <v>3873</v>
      </c>
      <c r="M128" s="117" t="s">
        <v>57</v>
      </c>
      <c r="N128" s="117" t="s">
        <v>112</v>
      </c>
      <c r="O128" s="117" t="s">
        <v>3704</v>
      </c>
      <c r="P128" s="117"/>
      <c r="Q128" s="119"/>
      <c r="R128" s="117"/>
      <c r="S128" s="117"/>
      <c r="T128" s="117"/>
      <c r="U128" s="119"/>
      <c r="V128" s="117"/>
      <c r="W128" s="119"/>
      <c r="X128" s="117"/>
      <c r="Y128" s="122" t="s">
        <v>5942</v>
      </c>
      <c r="Z128" s="117" t="s">
        <v>85</v>
      </c>
      <c r="AA128" s="117" t="s">
        <v>5994</v>
      </c>
      <c r="AB128" s="119"/>
      <c r="AC128" s="122" t="s">
        <v>5995</v>
      </c>
      <c r="AD128" s="117"/>
      <c r="AE128" s="117"/>
      <c r="AF128" s="117"/>
      <c r="AG128" s="117"/>
      <c r="AH128" s="117"/>
      <c r="AI128" s="119"/>
      <c r="AJ128" s="117"/>
      <c r="AK128" s="117"/>
      <c r="AL128" s="117"/>
      <c r="AM128" s="117"/>
      <c r="AN128" s="117"/>
      <c r="AO128" s="117"/>
      <c r="AP128" s="117"/>
      <c r="AQ128" s="117"/>
      <c r="AR128" s="117"/>
      <c r="AS128" s="117"/>
      <c r="AT128" s="117"/>
      <c r="AU128" s="117"/>
      <c r="AV128" s="117"/>
      <c r="AW128" s="117"/>
      <c r="AX128" s="117" t="s">
        <v>68</v>
      </c>
      <c r="AY128" s="117">
        <v>2024</v>
      </c>
      <c r="AZ128" s="117">
        <v>1</v>
      </c>
    </row>
    <row r="129" spans="1:52" ht="30" customHeight="1">
      <c r="A129" s="123">
        <v>3636</v>
      </c>
      <c r="B129" s="123" t="s">
        <v>278</v>
      </c>
      <c r="C129" s="129" t="s">
        <v>55</v>
      </c>
      <c r="D129" s="123"/>
      <c r="E129" s="123" t="s">
        <v>5996</v>
      </c>
      <c r="F129" s="123">
        <v>9</v>
      </c>
      <c r="G129" s="127" t="s">
        <v>279</v>
      </c>
      <c r="H129" s="128">
        <v>45306.698009259257</v>
      </c>
      <c r="I129" s="128">
        <v>45306.70008101852</v>
      </c>
      <c r="J129" s="123" t="s">
        <v>3418</v>
      </c>
      <c r="K129" s="123" t="s">
        <v>3419</v>
      </c>
      <c r="L129" s="123" t="s">
        <v>3725</v>
      </c>
      <c r="M129" s="123" t="s">
        <v>57</v>
      </c>
      <c r="N129" s="123" t="s">
        <v>112</v>
      </c>
      <c r="O129" s="123" t="s">
        <v>3704</v>
      </c>
      <c r="P129" s="123"/>
      <c r="Q129" s="125"/>
      <c r="R129" s="123"/>
      <c r="S129" s="123"/>
      <c r="T129" s="123"/>
      <c r="U129" s="125"/>
      <c r="V129" s="123"/>
      <c r="W129" s="125"/>
      <c r="X129" s="123"/>
      <c r="Y129" s="125" t="s">
        <v>4190</v>
      </c>
      <c r="Z129" s="123" t="s">
        <v>85</v>
      </c>
      <c r="AA129" s="123" t="s">
        <v>5997</v>
      </c>
      <c r="AB129" s="125"/>
      <c r="AC129" s="125"/>
      <c r="AD129" s="123"/>
      <c r="AE129" s="123"/>
      <c r="AF129" s="123"/>
      <c r="AG129" s="123"/>
      <c r="AH129" s="123"/>
      <c r="AI129" s="125"/>
      <c r="AJ129" s="123"/>
      <c r="AK129" s="123"/>
      <c r="AL129" s="123"/>
      <c r="AM129" s="123"/>
      <c r="AN129" s="123"/>
      <c r="AO129" s="123"/>
      <c r="AP129" s="123"/>
      <c r="AQ129" s="123"/>
      <c r="AR129" s="123"/>
      <c r="AS129" s="123"/>
      <c r="AT129" s="123"/>
      <c r="AU129" s="123"/>
      <c r="AV129" s="123"/>
      <c r="AW129" s="123"/>
      <c r="AX129" s="123" t="s">
        <v>68</v>
      </c>
      <c r="AY129" s="123">
        <v>2024</v>
      </c>
      <c r="AZ129" s="123">
        <v>1</v>
      </c>
    </row>
    <row r="130" spans="1:52" ht="30" customHeight="1">
      <c r="A130" s="117">
        <v>3637</v>
      </c>
      <c r="B130" s="117" t="s">
        <v>4383</v>
      </c>
      <c r="C130" s="118" t="s">
        <v>55</v>
      </c>
      <c r="D130" s="117"/>
      <c r="E130" s="117" t="s">
        <v>5998</v>
      </c>
      <c r="F130" s="117"/>
      <c r="G130" s="120" t="s">
        <v>4385</v>
      </c>
      <c r="H130" s="121">
        <v>45307.387442129628</v>
      </c>
      <c r="I130" s="121">
        <v>45307.389201388891</v>
      </c>
      <c r="J130" s="117" t="s">
        <v>3538</v>
      </c>
      <c r="K130" s="117" t="s">
        <v>3539</v>
      </c>
      <c r="L130" s="117" t="s">
        <v>3873</v>
      </c>
      <c r="M130" s="117" t="s">
        <v>57</v>
      </c>
      <c r="N130" s="117" t="s">
        <v>112</v>
      </c>
      <c r="O130" s="117" t="s">
        <v>3704</v>
      </c>
      <c r="P130" s="117"/>
      <c r="Q130" s="119"/>
      <c r="R130" s="117"/>
      <c r="S130" s="117"/>
      <c r="T130" s="117"/>
      <c r="U130" s="119"/>
      <c r="V130" s="117"/>
      <c r="W130" s="119"/>
      <c r="X130" s="117"/>
      <c r="Y130" s="119" t="s">
        <v>5999</v>
      </c>
      <c r="Z130" s="117" t="s">
        <v>85</v>
      </c>
      <c r="AA130" s="117" t="s">
        <v>6000</v>
      </c>
      <c r="AB130" s="119"/>
      <c r="AC130" s="122" t="s">
        <v>6001</v>
      </c>
      <c r="AD130" s="117"/>
      <c r="AE130" s="117"/>
      <c r="AF130" s="117"/>
      <c r="AG130" s="117"/>
      <c r="AH130" s="117"/>
      <c r="AI130" s="119"/>
      <c r="AJ130" s="117"/>
      <c r="AK130" s="117"/>
      <c r="AL130" s="117"/>
      <c r="AM130" s="117"/>
      <c r="AN130" s="117"/>
      <c r="AO130" s="117"/>
      <c r="AP130" s="117"/>
      <c r="AQ130" s="117"/>
      <c r="AR130" s="117"/>
      <c r="AS130" s="117"/>
      <c r="AT130" s="117"/>
      <c r="AU130" s="117"/>
      <c r="AV130" s="117"/>
      <c r="AW130" s="117"/>
      <c r="AX130" s="117" t="s">
        <v>68</v>
      </c>
      <c r="AY130" s="117">
        <v>2024</v>
      </c>
      <c r="AZ130" s="117">
        <v>1</v>
      </c>
    </row>
    <row r="131" spans="1:52" ht="30" customHeight="1">
      <c r="A131" s="123">
        <v>3638</v>
      </c>
      <c r="B131" s="123" t="s">
        <v>1186</v>
      </c>
      <c r="C131" s="129" t="s">
        <v>55</v>
      </c>
      <c r="D131" s="123" t="s">
        <v>4887</v>
      </c>
      <c r="E131" s="123" t="s">
        <v>6002</v>
      </c>
      <c r="F131" s="123">
        <v>2</v>
      </c>
      <c r="G131" s="127" t="s">
        <v>1187</v>
      </c>
      <c r="H131" s="128">
        <v>45307.389884259261</v>
      </c>
      <c r="I131" s="128">
        <v>45307.397002314814</v>
      </c>
      <c r="J131" s="123" t="s">
        <v>3430</v>
      </c>
      <c r="K131" s="123" t="s">
        <v>3431</v>
      </c>
      <c r="L131" s="123" t="s">
        <v>3703</v>
      </c>
      <c r="M131" s="123" t="s">
        <v>57</v>
      </c>
      <c r="N131" s="123" t="s">
        <v>112</v>
      </c>
      <c r="O131" s="123" t="s">
        <v>3704</v>
      </c>
      <c r="P131" s="123"/>
      <c r="Q131" s="125"/>
      <c r="R131" s="123"/>
      <c r="S131" s="123"/>
      <c r="T131" s="123"/>
      <c r="U131" s="125"/>
      <c r="V131" s="123"/>
      <c r="W131" s="125"/>
      <c r="X131" s="123"/>
      <c r="Y131" s="130" t="s">
        <v>5739</v>
      </c>
      <c r="Z131" s="123" t="s">
        <v>85</v>
      </c>
      <c r="AA131" s="123" t="s">
        <v>6003</v>
      </c>
      <c r="AB131" s="125"/>
      <c r="AC131" s="125"/>
      <c r="AD131" s="123"/>
      <c r="AE131" s="123"/>
      <c r="AF131" s="123"/>
      <c r="AG131" s="123"/>
      <c r="AH131" s="123"/>
      <c r="AI131" s="125"/>
      <c r="AJ131" s="123"/>
      <c r="AK131" s="123"/>
      <c r="AL131" s="123"/>
      <c r="AM131" s="123"/>
      <c r="AN131" s="123"/>
      <c r="AO131" s="123"/>
      <c r="AP131" s="123"/>
      <c r="AQ131" s="123"/>
      <c r="AR131" s="123"/>
      <c r="AS131" s="123"/>
      <c r="AT131" s="123"/>
      <c r="AU131" s="123"/>
      <c r="AV131" s="123"/>
      <c r="AW131" s="123"/>
      <c r="AX131" s="123" t="s">
        <v>68</v>
      </c>
      <c r="AY131" s="123">
        <v>2024</v>
      </c>
      <c r="AZ131" s="123">
        <v>1</v>
      </c>
    </row>
    <row r="132" spans="1:52" ht="30" customHeight="1">
      <c r="A132" s="117">
        <v>3639</v>
      </c>
      <c r="B132" s="117" t="s">
        <v>2236</v>
      </c>
      <c r="C132" s="118" t="s">
        <v>55</v>
      </c>
      <c r="D132" s="117" t="s">
        <v>4887</v>
      </c>
      <c r="E132" s="117" t="s">
        <v>6004</v>
      </c>
      <c r="F132" s="117">
        <v>12</v>
      </c>
      <c r="G132" s="120" t="s">
        <v>5631</v>
      </c>
      <c r="H132" s="121">
        <v>45307.415034722224</v>
      </c>
      <c r="I132" s="121">
        <v>45307.416087962964</v>
      </c>
      <c r="J132" s="117" t="s">
        <v>3820</v>
      </c>
      <c r="K132" s="117" t="s">
        <v>3821</v>
      </c>
      <c r="L132" s="117" t="s">
        <v>3716</v>
      </c>
      <c r="M132" s="117" t="s">
        <v>57</v>
      </c>
      <c r="N132" s="117" t="s">
        <v>112</v>
      </c>
      <c r="O132" s="117" t="s">
        <v>3704</v>
      </c>
      <c r="P132" s="117"/>
      <c r="Q132" s="119"/>
      <c r="R132" s="117"/>
      <c r="S132" s="117"/>
      <c r="T132" s="117"/>
      <c r="U132" s="119"/>
      <c r="V132" s="117"/>
      <c r="W132" s="119"/>
      <c r="X132" s="117"/>
      <c r="Y132" s="122" t="s">
        <v>6005</v>
      </c>
      <c r="Z132" s="117" t="s">
        <v>85</v>
      </c>
      <c r="AA132" s="117" t="s">
        <v>6006</v>
      </c>
      <c r="AB132" s="119"/>
      <c r="AC132" s="122" t="s">
        <v>6007</v>
      </c>
      <c r="AD132" s="117"/>
      <c r="AE132" s="117"/>
      <c r="AF132" s="117"/>
      <c r="AG132" s="117"/>
      <c r="AH132" s="117"/>
      <c r="AI132" s="119"/>
      <c r="AJ132" s="117"/>
      <c r="AK132" s="117"/>
      <c r="AL132" s="117"/>
      <c r="AM132" s="117"/>
      <c r="AN132" s="117"/>
      <c r="AO132" s="117"/>
      <c r="AP132" s="117"/>
      <c r="AQ132" s="117"/>
      <c r="AR132" s="117"/>
      <c r="AS132" s="117"/>
      <c r="AT132" s="117"/>
      <c r="AU132" s="117"/>
      <c r="AV132" s="117"/>
      <c r="AW132" s="117"/>
      <c r="AX132" s="117" t="s">
        <v>68</v>
      </c>
      <c r="AY132" s="117">
        <v>2024</v>
      </c>
      <c r="AZ132" s="117">
        <v>1</v>
      </c>
    </row>
    <row r="133" spans="1:52" ht="30" customHeight="1">
      <c r="A133" s="123">
        <v>3640</v>
      </c>
      <c r="B133" s="123" t="s">
        <v>278</v>
      </c>
      <c r="C133" s="129" t="s">
        <v>55</v>
      </c>
      <c r="D133" s="123"/>
      <c r="E133" s="123" t="s">
        <v>6008</v>
      </c>
      <c r="F133" s="123">
        <v>2</v>
      </c>
      <c r="G133" s="127" t="s">
        <v>279</v>
      </c>
      <c r="H133" s="128">
        <v>45307.431226851855</v>
      </c>
      <c r="I133" s="128">
        <v>45307.437858796293</v>
      </c>
      <c r="J133" s="123" t="s">
        <v>4290</v>
      </c>
      <c r="K133" s="123" t="s">
        <v>4291</v>
      </c>
      <c r="L133" s="123" t="s">
        <v>3766</v>
      </c>
      <c r="M133" s="123" t="s">
        <v>2796</v>
      </c>
      <c r="N133" s="123"/>
      <c r="O133" s="123" t="s">
        <v>3704</v>
      </c>
      <c r="P133" s="123"/>
      <c r="Q133" s="125"/>
      <c r="R133" s="123"/>
      <c r="S133" s="123"/>
      <c r="T133" s="123"/>
      <c r="U133" s="125"/>
      <c r="V133" s="123"/>
      <c r="W133" s="125"/>
      <c r="X133" s="123"/>
      <c r="Y133" s="125" t="s">
        <v>4194</v>
      </c>
      <c r="Z133" s="123" t="s">
        <v>85</v>
      </c>
      <c r="AA133" s="123" t="s">
        <v>6009</v>
      </c>
      <c r="AB133" s="125"/>
      <c r="AC133" s="125"/>
      <c r="AD133" s="123"/>
      <c r="AE133" s="123"/>
      <c r="AF133" s="123"/>
      <c r="AG133" s="123"/>
      <c r="AH133" s="123"/>
      <c r="AI133" s="125"/>
      <c r="AJ133" s="123"/>
      <c r="AK133" s="123"/>
      <c r="AL133" s="123"/>
      <c r="AM133" s="123"/>
      <c r="AN133" s="123"/>
      <c r="AO133" s="123"/>
      <c r="AP133" s="123"/>
      <c r="AQ133" s="123"/>
      <c r="AR133" s="123"/>
      <c r="AS133" s="123"/>
      <c r="AT133" s="123"/>
      <c r="AU133" s="123"/>
      <c r="AV133" s="123"/>
      <c r="AW133" s="123"/>
      <c r="AX133" s="123" t="s">
        <v>68</v>
      </c>
      <c r="AY133" s="123">
        <v>2024</v>
      </c>
      <c r="AZ133" s="123">
        <v>1</v>
      </c>
    </row>
    <row r="134" spans="1:52" ht="30" customHeight="1">
      <c r="A134" s="117">
        <v>3642</v>
      </c>
      <c r="B134" s="117" t="s">
        <v>1186</v>
      </c>
      <c r="C134" s="118" t="s">
        <v>55</v>
      </c>
      <c r="D134" s="117" t="s">
        <v>4887</v>
      </c>
      <c r="E134" s="117" t="s">
        <v>6010</v>
      </c>
      <c r="F134" s="117">
        <v>13</v>
      </c>
      <c r="G134" s="120" t="s">
        <v>1187</v>
      </c>
      <c r="H134" s="121">
        <v>45307.457118055558</v>
      </c>
      <c r="I134" s="121">
        <v>45307.464849537035</v>
      </c>
      <c r="J134" s="117" t="s">
        <v>783</v>
      </c>
      <c r="K134" s="117" t="s">
        <v>784</v>
      </c>
      <c r="L134" s="117" t="s">
        <v>3787</v>
      </c>
      <c r="M134" s="117" t="s">
        <v>3973</v>
      </c>
      <c r="N134" s="117" t="s">
        <v>112</v>
      </c>
      <c r="O134" s="117" t="s">
        <v>3704</v>
      </c>
      <c r="P134" s="117"/>
      <c r="Q134" s="119"/>
      <c r="R134" s="117"/>
      <c r="S134" s="117"/>
      <c r="T134" s="117"/>
      <c r="U134" s="119"/>
      <c r="V134" s="117"/>
      <c r="W134" s="119"/>
      <c r="X134" s="117"/>
      <c r="Y134" s="122" t="s">
        <v>5886</v>
      </c>
      <c r="Z134" s="117" t="s">
        <v>85</v>
      </c>
      <c r="AA134" s="117" t="s">
        <v>6011</v>
      </c>
      <c r="AB134" s="119"/>
      <c r="AC134" s="119"/>
      <c r="AD134" s="117"/>
      <c r="AE134" s="117"/>
      <c r="AF134" s="117"/>
      <c r="AG134" s="117"/>
      <c r="AH134" s="117"/>
      <c r="AI134" s="119"/>
      <c r="AJ134" s="117"/>
      <c r="AK134" s="117"/>
      <c r="AL134" s="117"/>
      <c r="AM134" s="117"/>
      <c r="AN134" s="117"/>
      <c r="AO134" s="117"/>
      <c r="AP134" s="117"/>
      <c r="AQ134" s="117"/>
      <c r="AR134" s="117"/>
      <c r="AS134" s="117"/>
      <c r="AT134" s="117"/>
      <c r="AU134" s="117"/>
      <c r="AV134" s="117"/>
      <c r="AW134" s="117"/>
      <c r="AX134" s="117" t="s">
        <v>68</v>
      </c>
      <c r="AY134" s="117">
        <v>2024</v>
      </c>
      <c r="AZ134" s="117">
        <v>1</v>
      </c>
    </row>
    <row r="135" spans="1:52" ht="30" customHeight="1">
      <c r="A135" s="123">
        <v>3643</v>
      </c>
      <c r="B135" s="123" t="s">
        <v>1186</v>
      </c>
      <c r="C135" s="129" t="s">
        <v>55</v>
      </c>
      <c r="D135" s="123" t="s">
        <v>4887</v>
      </c>
      <c r="E135" s="123" t="s">
        <v>6012</v>
      </c>
      <c r="F135" s="123">
        <v>1</v>
      </c>
      <c r="G135" s="127" t="s">
        <v>1187</v>
      </c>
      <c r="H135" s="128">
        <v>45307.497025462966</v>
      </c>
      <c r="I135" s="128">
        <v>45307.503946759258</v>
      </c>
      <c r="J135" s="123" t="s">
        <v>3430</v>
      </c>
      <c r="K135" s="123" t="s">
        <v>3431</v>
      </c>
      <c r="L135" s="123" t="s">
        <v>3703</v>
      </c>
      <c r="M135" s="123" t="s">
        <v>57</v>
      </c>
      <c r="N135" s="123" t="s">
        <v>107</v>
      </c>
      <c r="O135" s="123" t="s">
        <v>3704</v>
      </c>
      <c r="P135" s="123"/>
      <c r="Q135" s="125"/>
      <c r="R135" s="123"/>
      <c r="S135" s="123"/>
      <c r="T135" s="123"/>
      <c r="U135" s="125"/>
      <c r="V135" s="123"/>
      <c r="W135" s="125"/>
      <c r="X135" s="123"/>
      <c r="Y135" s="130" t="s">
        <v>358</v>
      </c>
      <c r="Z135" s="123" t="s">
        <v>85</v>
      </c>
      <c r="AA135" s="123" t="s">
        <v>6013</v>
      </c>
      <c r="AB135" s="125"/>
      <c r="AC135" s="130" t="s">
        <v>6014</v>
      </c>
      <c r="AD135" s="123"/>
      <c r="AE135" s="123"/>
      <c r="AF135" s="123"/>
      <c r="AG135" s="123"/>
      <c r="AH135" s="123"/>
      <c r="AI135" s="125"/>
      <c r="AJ135" s="123"/>
      <c r="AK135" s="123"/>
      <c r="AL135" s="123"/>
      <c r="AM135" s="123"/>
      <c r="AN135" s="123"/>
      <c r="AO135" s="123"/>
      <c r="AP135" s="123"/>
      <c r="AQ135" s="123"/>
      <c r="AR135" s="123"/>
      <c r="AS135" s="123"/>
      <c r="AT135" s="123"/>
      <c r="AU135" s="123"/>
      <c r="AV135" s="123"/>
      <c r="AW135" s="123"/>
      <c r="AX135" s="123" t="s">
        <v>68</v>
      </c>
      <c r="AY135" s="123">
        <v>2024</v>
      </c>
      <c r="AZ135" s="123">
        <v>1</v>
      </c>
    </row>
    <row r="136" spans="1:52" ht="30" customHeight="1">
      <c r="A136" s="117">
        <v>3645</v>
      </c>
      <c r="B136" s="117" t="s">
        <v>78</v>
      </c>
      <c r="C136" s="118" t="s">
        <v>55</v>
      </c>
      <c r="D136" s="117" t="s">
        <v>5442</v>
      </c>
      <c r="E136" s="117" t="s">
        <v>6015</v>
      </c>
      <c r="F136" s="117">
        <v>11</v>
      </c>
      <c r="G136" s="120" t="s">
        <v>5572</v>
      </c>
      <c r="H136" s="121">
        <v>45307.58321759259</v>
      </c>
      <c r="I136" s="121">
        <v>45307.584918981483</v>
      </c>
      <c r="J136" s="117" t="s">
        <v>783</v>
      </c>
      <c r="K136" s="117" t="s">
        <v>784</v>
      </c>
      <c r="L136" s="117" t="s">
        <v>3787</v>
      </c>
      <c r="M136" s="117" t="s">
        <v>3973</v>
      </c>
      <c r="N136" s="117" t="s">
        <v>112</v>
      </c>
      <c r="O136" s="117" t="s">
        <v>3704</v>
      </c>
      <c r="P136" s="117"/>
      <c r="Q136" s="119"/>
      <c r="R136" s="117"/>
      <c r="S136" s="117"/>
      <c r="T136" s="117"/>
      <c r="U136" s="119"/>
      <c r="V136" s="117"/>
      <c r="W136" s="119"/>
      <c r="X136" s="117"/>
      <c r="Y136" s="122" t="s">
        <v>5886</v>
      </c>
      <c r="Z136" s="117" t="s">
        <v>114</v>
      </c>
      <c r="AA136" s="117"/>
      <c r="AB136" s="122" t="s">
        <v>6016</v>
      </c>
      <c r="AC136" s="122" t="s">
        <v>6017</v>
      </c>
      <c r="AD136" s="117"/>
      <c r="AE136" s="117"/>
      <c r="AF136" s="117"/>
      <c r="AG136" s="117"/>
      <c r="AH136" s="117"/>
      <c r="AI136" s="119"/>
      <c r="AJ136" s="117"/>
      <c r="AK136" s="117"/>
      <c r="AL136" s="117"/>
      <c r="AM136" s="117"/>
      <c r="AN136" s="117"/>
      <c r="AO136" s="117"/>
      <c r="AP136" s="117"/>
      <c r="AQ136" s="117"/>
      <c r="AR136" s="117"/>
      <c r="AS136" s="117"/>
      <c r="AT136" s="117"/>
      <c r="AU136" s="117"/>
      <c r="AV136" s="117"/>
      <c r="AW136" s="117"/>
      <c r="AX136" s="117" t="s">
        <v>68</v>
      </c>
      <c r="AY136" s="117">
        <v>2024</v>
      </c>
      <c r="AZ136" s="117">
        <v>1</v>
      </c>
    </row>
    <row r="137" spans="1:52" ht="30" customHeight="1">
      <c r="A137" s="123">
        <v>3646</v>
      </c>
      <c r="B137" s="123" t="s">
        <v>1186</v>
      </c>
      <c r="C137" s="129" t="s">
        <v>55</v>
      </c>
      <c r="D137" s="123" t="s">
        <v>4887</v>
      </c>
      <c r="E137" s="123" t="s">
        <v>6018</v>
      </c>
      <c r="F137" s="123">
        <v>1</v>
      </c>
      <c r="G137" s="127" t="s">
        <v>1187</v>
      </c>
      <c r="H137" s="128">
        <v>45307.615486111114</v>
      </c>
      <c r="I137" s="128">
        <v>45307.617974537039</v>
      </c>
      <c r="J137" s="123" t="s">
        <v>4826</v>
      </c>
      <c r="K137" s="123" t="s">
        <v>4827</v>
      </c>
      <c r="L137" s="123" t="s">
        <v>3731</v>
      </c>
      <c r="M137" s="123" t="s">
        <v>177</v>
      </c>
      <c r="N137" s="123"/>
      <c r="O137" s="123" t="s">
        <v>3704</v>
      </c>
      <c r="P137" s="123"/>
      <c r="Q137" s="125"/>
      <c r="R137" s="123"/>
      <c r="S137" s="123"/>
      <c r="T137" s="123"/>
      <c r="U137" s="125"/>
      <c r="V137" s="123"/>
      <c r="W137" s="125"/>
      <c r="X137" s="123"/>
      <c r="Y137" s="125" t="s">
        <v>179</v>
      </c>
      <c r="Z137" s="123" t="s">
        <v>85</v>
      </c>
      <c r="AA137" s="123" t="s">
        <v>6019</v>
      </c>
      <c r="AB137" s="125"/>
      <c r="AC137" s="130" t="s">
        <v>6020</v>
      </c>
      <c r="AD137" s="123"/>
      <c r="AE137" s="123"/>
      <c r="AF137" s="123"/>
      <c r="AG137" s="123"/>
      <c r="AH137" s="123"/>
      <c r="AI137" s="125"/>
      <c r="AJ137" s="123"/>
      <c r="AK137" s="123"/>
      <c r="AL137" s="123"/>
      <c r="AM137" s="123"/>
      <c r="AN137" s="123"/>
      <c r="AO137" s="123"/>
      <c r="AP137" s="123"/>
      <c r="AQ137" s="123"/>
      <c r="AR137" s="123"/>
      <c r="AS137" s="123"/>
      <c r="AT137" s="123"/>
      <c r="AU137" s="123"/>
      <c r="AV137" s="123"/>
      <c r="AW137" s="123"/>
      <c r="AX137" s="123" t="s">
        <v>68</v>
      </c>
      <c r="AY137" s="123">
        <v>2024</v>
      </c>
      <c r="AZ137" s="123">
        <v>1</v>
      </c>
    </row>
    <row r="138" spans="1:52" ht="30" customHeight="1">
      <c r="A138" s="117">
        <v>3647</v>
      </c>
      <c r="B138" s="117" t="s">
        <v>1186</v>
      </c>
      <c r="C138" s="118" t="s">
        <v>55</v>
      </c>
      <c r="D138" s="117" t="s">
        <v>4887</v>
      </c>
      <c r="E138" s="117" t="s">
        <v>6021</v>
      </c>
      <c r="F138" s="117">
        <v>8</v>
      </c>
      <c r="G138" s="120" t="s">
        <v>1187</v>
      </c>
      <c r="H138" s="121">
        <v>45307.6403125</v>
      </c>
      <c r="I138" s="121">
        <v>45307.642557870371</v>
      </c>
      <c r="J138" s="117" t="s">
        <v>3825</v>
      </c>
      <c r="K138" s="117" t="s">
        <v>3826</v>
      </c>
      <c r="L138" s="117" t="s">
        <v>3816</v>
      </c>
      <c r="M138" s="117" t="s">
        <v>149</v>
      </c>
      <c r="N138" s="117"/>
      <c r="O138" s="117" t="s">
        <v>3704</v>
      </c>
      <c r="P138" s="117"/>
      <c r="Q138" s="119"/>
      <c r="R138" s="117"/>
      <c r="S138" s="117"/>
      <c r="T138" s="117"/>
      <c r="U138" s="119"/>
      <c r="V138" s="117"/>
      <c r="W138" s="119"/>
      <c r="X138" s="117"/>
      <c r="Y138" s="119" t="s">
        <v>6022</v>
      </c>
      <c r="Z138" s="117" t="s">
        <v>85</v>
      </c>
      <c r="AA138" s="117" t="s">
        <v>6023</v>
      </c>
      <c r="AB138" s="119"/>
      <c r="AC138" s="119"/>
      <c r="AD138" s="117"/>
      <c r="AE138" s="117"/>
      <c r="AF138" s="117"/>
      <c r="AG138" s="117"/>
      <c r="AH138" s="117"/>
      <c r="AI138" s="119"/>
      <c r="AJ138" s="117"/>
      <c r="AK138" s="117"/>
      <c r="AL138" s="117"/>
      <c r="AM138" s="117"/>
      <c r="AN138" s="117"/>
      <c r="AO138" s="117"/>
      <c r="AP138" s="117"/>
      <c r="AQ138" s="117"/>
      <c r="AR138" s="117"/>
      <c r="AS138" s="117"/>
      <c r="AT138" s="117"/>
      <c r="AU138" s="117"/>
      <c r="AV138" s="117"/>
      <c r="AW138" s="117"/>
      <c r="AX138" s="117" t="s">
        <v>68</v>
      </c>
      <c r="AY138" s="117">
        <v>2024</v>
      </c>
      <c r="AZ138" s="117">
        <v>1</v>
      </c>
    </row>
    <row r="139" spans="1:52" ht="30" customHeight="1">
      <c r="A139" s="123">
        <v>3648</v>
      </c>
      <c r="B139" s="123" t="s">
        <v>6024</v>
      </c>
      <c r="C139" s="132" t="s">
        <v>4916</v>
      </c>
      <c r="D139" s="123"/>
      <c r="E139" s="123" t="s">
        <v>6025</v>
      </c>
      <c r="F139" s="123"/>
      <c r="G139" s="127" t="s">
        <v>6026</v>
      </c>
      <c r="H139" s="128">
        <v>45307.667557870373</v>
      </c>
      <c r="I139" s="128">
        <v>45307.668622685182</v>
      </c>
      <c r="J139" s="123" t="s">
        <v>3820</v>
      </c>
      <c r="K139" s="123" t="s">
        <v>3821</v>
      </c>
      <c r="L139" s="123" t="s">
        <v>3716</v>
      </c>
      <c r="M139" s="123" t="s">
        <v>57</v>
      </c>
      <c r="N139" s="123" t="s">
        <v>112</v>
      </c>
      <c r="O139" s="123" t="s">
        <v>3704</v>
      </c>
      <c r="P139" s="123"/>
      <c r="Q139" s="125"/>
      <c r="R139" s="123"/>
      <c r="S139" s="123"/>
      <c r="T139" s="123"/>
      <c r="U139" s="125"/>
      <c r="V139" s="123"/>
      <c r="W139" s="125"/>
      <c r="X139" s="123"/>
      <c r="Y139" s="125" t="s">
        <v>6027</v>
      </c>
      <c r="Z139" s="123" t="s">
        <v>85</v>
      </c>
      <c r="AA139" s="123" t="s">
        <v>6028</v>
      </c>
      <c r="AB139" s="125"/>
      <c r="AC139" s="125" t="s">
        <v>6029</v>
      </c>
      <c r="AD139" s="123"/>
      <c r="AE139" s="123"/>
      <c r="AF139" s="123"/>
      <c r="AG139" s="123"/>
      <c r="AH139" s="123"/>
      <c r="AI139" s="125"/>
      <c r="AJ139" s="123"/>
      <c r="AK139" s="123"/>
      <c r="AL139" s="123"/>
      <c r="AM139" s="123"/>
      <c r="AN139" s="123"/>
      <c r="AO139" s="123"/>
      <c r="AP139" s="123"/>
      <c r="AQ139" s="123"/>
      <c r="AR139" s="123"/>
      <c r="AS139" s="123"/>
      <c r="AT139" s="123"/>
      <c r="AU139" s="123"/>
      <c r="AV139" s="123"/>
      <c r="AW139" s="123"/>
      <c r="AX139" s="123" t="s">
        <v>68</v>
      </c>
      <c r="AY139" s="123">
        <v>2024</v>
      </c>
      <c r="AZ139" s="123">
        <v>1</v>
      </c>
    </row>
    <row r="140" spans="1:52" ht="30" customHeight="1">
      <c r="A140" s="117">
        <v>3649</v>
      </c>
      <c r="B140" s="117" t="s">
        <v>5992</v>
      </c>
      <c r="C140" s="118" t="s">
        <v>55</v>
      </c>
      <c r="D140" s="117" t="s">
        <v>4887</v>
      </c>
      <c r="E140" s="117" t="s">
        <v>6030</v>
      </c>
      <c r="F140" s="117">
        <v>4</v>
      </c>
      <c r="G140" s="120" t="s">
        <v>58</v>
      </c>
      <c r="H140" s="121">
        <v>45307.87976851852</v>
      </c>
      <c r="I140" s="121">
        <v>45307.880590277775</v>
      </c>
      <c r="J140" s="117" t="s">
        <v>3820</v>
      </c>
      <c r="K140" s="117" t="s">
        <v>3821</v>
      </c>
      <c r="L140" s="117" t="s">
        <v>3791</v>
      </c>
      <c r="M140" s="117" t="s">
        <v>57</v>
      </c>
      <c r="N140" s="117" t="s">
        <v>112</v>
      </c>
      <c r="O140" s="117" t="s">
        <v>3704</v>
      </c>
      <c r="P140" s="117"/>
      <c r="Q140" s="119"/>
      <c r="R140" s="117"/>
      <c r="S140" s="117"/>
      <c r="T140" s="117"/>
      <c r="U140" s="119"/>
      <c r="V140" s="117"/>
      <c r="W140" s="119"/>
      <c r="X140" s="117"/>
      <c r="Y140" s="122" t="s">
        <v>1641</v>
      </c>
      <c r="Z140" s="117" t="s">
        <v>85</v>
      </c>
      <c r="AA140" s="117" t="s">
        <v>6031</v>
      </c>
      <c r="AB140" s="119"/>
      <c r="AC140" s="122" t="s">
        <v>6032</v>
      </c>
      <c r="AD140" s="117"/>
      <c r="AE140" s="117"/>
      <c r="AF140" s="117"/>
      <c r="AG140" s="117"/>
      <c r="AH140" s="117"/>
      <c r="AI140" s="119"/>
      <c r="AJ140" s="117"/>
      <c r="AK140" s="117"/>
      <c r="AL140" s="117"/>
      <c r="AM140" s="117"/>
      <c r="AN140" s="117"/>
      <c r="AO140" s="117"/>
      <c r="AP140" s="117"/>
      <c r="AQ140" s="117"/>
      <c r="AR140" s="117"/>
      <c r="AS140" s="117"/>
      <c r="AT140" s="117"/>
      <c r="AU140" s="117"/>
      <c r="AV140" s="117"/>
      <c r="AW140" s="117"/>
      <c r="AX140" s="117" t="s">
        <v>68</v>
      </c>
      <c r="AY140" s="117">
        <v>2024</v>
      </c>
      <c r="AZ140" s="117">
        <v>1</v>
      </c>
    </row>
    <row r="141" spans="1:52" ht="30" customHeight="1">
      <c r="A141" s="123">
        <v>3650</v>
      </c>
      <c r="B141" s="123" t="s">
        <v>5992</v>
      </c>
      <c r="C141" s="129" t="s">
        <v>55</v>
      </c>
      <c r="D141" s="123" t="s">
        <v>4887</v>
      </c>
      <c r="E141" s="123" t="s">
        <v>6033</v>
      </c>
      <c r="F141" s="123">
        <v>4</v>
      </c>
      <c r="G141" s="127" t="s">
        <v>58</v>
      </c>
      <c r="H141" s="128">
        <v>45307.881111111114</v>
      </c>
      <c r="I141" s="128">
        <v>45307.882291666669</v>
      </c>
      <c r="J141" s="123" t="s">
        <v>3820</v>
      </c>
      <c r="K141" s="123" t="s">
        <v>3821</v>
      </c>
      <c r="L141" s="123" t="s">
        <v>3791</v>
      </c>
      <c r="M141" s="123" t="s">
        <v>57</v>
      </c>
      <c r="N141" s="123" t="s">
        <v>112</v>
      </c>
      <c r="O141" s="123" t="s">
        <v>3704</v>
      </c>
      <c r="P141" s="123"/>
      <c r="Q141" s="125"/>
      <c r="R141" s="123"/>
      <c r="S141" s="123"/>
      <c r="T141" s="123"/>
      <c r="U141" s="125"/>
      <c r="V141" s="123"/>
      <c r="W141" s="125"/>
      <c r="X141" s="123"/>
      <c r="Y141" s="130" t="s">
        <v>1646</v>
      </c>
      <c r="Z141" s="123" t="s">
        <v>85</v>
      </c>
      <c r="AA141" s="123" t="s">
        <v>6034</v>
      </c>
      <c r="AB141" s="125"/>
      <c r="AC141" s="130" t="s">
        <v>6035</v>
      </c>
      <c r="AD141" s="123"/>
      <c r="AE141" s="123"/>
      <c r="AF141" s="123"/>
      <c r="AG141" s="123"/>
      <c r="AH141" s="123"/>
      <c r="AI141" s="125"/>
      <c r="AJ141" s="123"/>
      <c r="AK141" s="123"/>
      <c r="AL141" s="123"/>
      <c r="AM141" s="123"/>
      <c r="AN141" s="123"/>
      <c r="AO141" s="123"/>
      <c r="AP141" s="123"/>
      <c r="AQ141" s="123"/>
      <c r="AR141" s="123"/>
      <c r="AS141" s="123"/>
      <c r="AT141" s="123"/>
      <c r="AU141" s="123"/>
      <c r="AV141" s="123"/>
      <c r="AW141" s="123"/>
      <c r="AX141" s="123" t="s">
        <v>68</v>
      </c>
      <c r="AY141" s="123">
        <v>2024</v>
      </c>
      <c r="AZ141" s="123">
        <v>1</v>
      </c>
    </row>
    <row r="142" spans="1:52" ht="30" customHeight="1">
      <c r="A142" s="117">
        <v>3651</v>
      </c>
      <c r="B142" s="117" t="s">
        <v>1186</v>
      </c>
      <c r="C142" s="118" t="s">
        <v>55</v>
      </c>
      <c r="D142" s="117" t="s">
        <v>4887</v>
      </c>
      <c r="E142" s="117" t="s">
        <v>6036</v>
      </c>
      <c r="F142" s="117">
        <v>1</v>
      </c>
      <c r="G142" s="120" t="s">
        <v>1187</v>
      </c>
      <c r="H142" s="121">
        <v>45308.303483796299</v>
      </c>
      <c r="I142" s="121">
        <v>45308.314687500002</v>
      </c>
      <c r="J142" s="117" t="s">
        <v>281</v>
      </c>
      <c r="K142" s="117" t="s">
        <v>282</v>
      </c>
      <c r="L142" s="117" t="s">
        <v>3703</v>
      </c>
      <c r="M142" s="117" t="s">
        <v>5618</v>
      </c>
      <c r="N142" s="117"/>
      <c r="O142" s="117" t="s">
        <v>3704</v>
      </c>
      <c r="P142" s="117"/>
      <c r="Q142" s="119"/>
      <c r="R142" s="117"/>
      <c r="S142" s="117"/>
      <c r="T142" s="117"/>
      <c r="U142" s="119"/>
      <c r="V142" s="117"/>
      <c r="W142" s="119"/>
      <c r="X142" s="117"/>
      <c r="Y142" s="119" t="s">
        <v>4872</v>
      </c>
      <c r="Z142" s="117" t="s">
        <v>85</v>
      </c>
      <c r="AA142" s="117" t="s">
        <v>6037</v>
      </c>
      <c r="AB142" s="119"/>
      <c r="AC142" s="119"/>
      <c r="AD142" s="117"/>
      <c r="AE142" s="117"/>
      <c r="AF142" s="117"/>
      <c r="AG142" s="117"/>
      <c r="AH142" s="117"/>
      <c r="AI142" s="119"/>
      <c r="AJ142" s="117"/>
      <c r="AK142" s="117"/>
      <c r="AL142" s="117"/>
      <c r="AM142" s="117"/>
      <c r="AN142" s="117"/>
      <c r="AO142" s="117"/>
      <c r="AP142" s="117"/>
      <c r="AQ142" s="117"/>
      <c r="AR142" s="117"/>
      <c r="AS142" s="117"/>
      <c r="AT142" s="117"/>
      <c r="AU142" s="117"/>
      <c r="AV142" s="117"/>
      <c r="AW142" s="117"/>
      <c r="AX142" s="117" t="s">
        <v>68</v>
      </c>
      <c r="AY142" s="117">
        <v>2024</v>
      </c>
      <c r="AZ142" s="117">
        <v>1</v>
      </c>
    </row>
    <row r="143" spans="1:52" ht="30" customHeight="1">
      <c r="A143" s="123">
        <v>3652</v>
      </c>
      <c r="B143" s="123" t="s">
        <v>1186</v>
      </c>
      <c r="C143" s="129" t="s">
        <v>55</v>
      </c>
      <c r="D143" s="123" t="s">
        <v>4887</v>
      </c>
      <c r="E143" s="123" t="s">
        <v>6038</v>
      </c>
      <c r="F143" s="123">
        <v>7</v>
      </c>
      <c r="G143" s="127" t="s">
        <v>1187</v>
      </c>
      <c r="H143" s="128">
        <v>45308.314733796295</v>
      </c>
      <c r="I143" s="128">
        <v>45308.316805555558</v>
      </c>
      <c r="J143" s="123" t="s">
        <v>281</v>
      </c>
      <c r="K143" s="123" t="s">
        <v>282</v>
      </c>
      <c r="L143" s="123" t="s">
        <v>3703</v>
      </c>
      <c r="M143" s="123" t="s">
        <v>57</v>
      </c>
      <c r="N143" s="123" t="s">
        <v>112</v>
      </c>
      <c r="O143" s="123" t="s">
        <v>4876</v>
      </c>
      <c r="P143" s="123"/>
      <c r="Q143" s="130" t="s">
        <v>6039</v>
      </c>
      <c r="R143" s="123" t="s">
        <v>5925</v>
      </c>
      <c r="S143" s="123" t="s">
        <v>6040</v>
      </c>
      <c r="T143" s="123" t="s">
        <v>4775</v>
      </c>
      <c r="U143" s="130" t="s">
        <v>5928</v>
      </c>
      <c r="V143" s="123" t="s">
        <v>6041</v>
      </c>
      <c r="W143" s="125"/>
      <c r="X143" s="123"/>
      <c r="Y143" s="125"/>
      <c r="Z143" s="123"/>
      <c r="AA143" s="123"/>
      <c r="AB143" s="125"/>
      <c r="AC143" s="125"/>
      <c r="AD143" s="123"/>
      <c r="AE143" s="123"/>
      <c r="AF143" s="123"/>
      <c r="AG143" s="123"/>
      <c r="AH143" s="123"/>
      <c r="AI143" s="125"/>
      <c r="AJ143" s="123"/>
      <c r="AK143" s="123"/>
      <c r="AL143" s="123"/>
      <c r="AM143" s="123"/>
      <c r="AN143" s="123"/>
      <c r="AO143" s="123"/>
      <c r="AP143" s="123"/>
      <c r="AQ143" s="123"/>
      <c r="AR143" s="123"/>
      <c r="AS143" s="123"/>
      <c r="AT143" s="123"/>
      <c r="AU143" s="123"/>
      <c r="AV143" s="123"/>
      <c r="AW143" s="123"/>
      <c r="AX143" s="123" t="s">
        <v>68</v>
      </c>
      <c r="AY143" s="123">
        <v>2024</v>
      </c>
      <c r="AZ143" s="123">
        <v>1</v>
      </c>
    </row>
    <row r="144" spans="1:52" ht="30" customHeight="1">
      <c r="A144" s="117">
        <v>3653</v>
      </c>
      <c r="B144" s="117" t="s">
        <v>1186</v>
      </c>
      <c r="C144" s="118" t="s">
        <v>55</v>
      </c>
      <c r="D144" s="117" t="s">
        <v>4887</v>
      </c>
      <c r="E144" s="117" t="s">
        <v>6042</v>
      </c>
      <c r="F144" s="117">
        <v>1</v>
      </c>
      <c r="G144" s="120" t="s">
        <v>1187</v>
      </c>
      <c r="H144" s="121">
        <v>45308.406585648147</v>
      </c>
      <c r="I144" s="121">
        <v>45308.409907407404</v>
      </c>
      <c r="J144" s="117" t="s">
        <v>4826</v>
      </c>
      <c r="K144" s="117" t="s">
        <v>4827</v>
      </c>
      <c r="L144" s="117" t="s">
        <v>3731</v>
      </c>
      <c r="M144" s="117" t="s">
        <v>177</v>
      </c>
      <c r="N144" s="117"/>
      <c r="O144" s="117" t="s">
        <v>3704</v>
      </c>
      <c r="P144" s="117"/>
      <c r="Q144" s="119"/>
      <c r="R144" s="117"/>
      <c r="S144" s="117"/>
      <c r="T144" s="117"/>
      <c r="U144" s="119"/>
      <c r="V144" s="117"/>
      <c r="W144" s="119"/>
      <c r="X144" s="117"/>
      <c r="Y144" s="119" t="s">
        <v>6043</v>
      </c>
      <c r="Z144" s="117" t="s">
        <v>85</v>
      </c>
      <c r="AA144" s="117" t="s">
        <v>6044</v>
      </c>
      <c r="AB144" s="119"/>
      <c r="AC144" s="119"/>
      <c r="AD144" s="117"/>
      <c r="AE144" s="117"/>
      <c r="AF144" s="117"/>
      <c r="AG144" s="117"/>
      <c r="AH144" s="117"/>
      <c r="AI144" s="119"/>
      <c r="AJ144" s="117"/>
      <c r="AK144" s="117"/>
      <c r="AL144" s="117"/>
      <c r="AM144" s="117"/>
      <c r="AN144" s="117"/>
      <c r="AO144" s="117"/>
      <c r="AP144" s="117"/>
      <c r="AQ144" s="117"/>
      <c r="AR144" s="117"/>
      <c r="AS144" s="117"/>
      <c r="AT144" s="117"/>
      <c r="AU144" s="117"/>
      <c r="AV144" s="117"/>
      <c r="AW144" s="117"/>
      <c r="AX144" s="117" t="s">
        <v>68</v>
      </c>
      <c r="AY144" s="117">
        <v>2024</v>
      </c>
      <c r="AZ144" s="117">
        <v>1</v>
      </c>
    </row>
    <row r="145" spans="1:52" ht="30" customHeight="1">
      <c r="A145" s="123">
        <v>3654</v>
      </c>
      <c r="B145" s="123" t="s">
        <v>1186</v>
      </c>
      <c r="C145" s="129" t="s">
        <v>55</v>
      </c>
      <c r="D145" s="123" t="s">
        <v>4887</v>
      </c>
      <c r="E145" s="123" t="s">
        <v>6045</v>
      </c>
      <c r="F145" s="123">
        <v>1</v>
      </c>
      <c r="G145" s="127" t="s">
        <v>1187</v>
      </c>
      <c r="H145" s="128">
        <v>45308.445879629631</v>
      </c>
      <c r="I145" s="128">
        <v>45308.450891203705</v>
      </c>
      <c r="J145" s="123" t="s">
        <v>3825</v>
      </c>
      <c r="K145" s="123" t="s">
        <v>3826</v>
      </c>
      <c r="L145" s="123" t="s">
        <v>3816</v>
      </c>
      <c r="M145" s="123" t="s">
        <v>149</v>
      </c>
      <c r="N145" s="123"/>
      <c r="O145" s="123" t="s">
        <v>3704</v>
      </c>
      <c r="P145" s="123"/>
      <c r="Q145" s="125"/>
      <c r="R145" s="123"/>
      <c r="S145" s="123"/>
      <c r="T145" s="123"/>
      <c r="U145" s="125"/>
      <c r="V145" s="123"/>
      <c r="W145" s="125"/>
      <c r="X145" s="123"/>
      <c r="Y145" s="130" t="s">
        <v>5145</v>
      </c>
      <c r="Z145" s="123" t="s">
        <v>85</v>
      </c>
      <c r="AA145" s="123" t="s">
        <v>6046</v>
      </c>
      <c r="AB145" s="125"/>
      <c r="AC145" s="125"/>
      <c r="AD145" s="123"/>
      <c r="AE145" s="123"/>
      <c r="AF145" s="123"/>
      <c r="AG145" s="123"/>
      <c r="AH145" s="123"/>
      <c r="AI145" s="125"/>
      <c r="AJ145" s="123"/>
      <c r="AK145" s="123"/>
      <c r="AL145" s="123"/>
      <c r="AM145" s="123"/>
      <c r="AN145" s="123"/>
      <c r="AO145" s="123"/>
      <c r="AP145" s="123"/>
      <c r="AQ145" s="123"/>
      <c r="AR145" s="123"/>
      <c r="AS145" s="123"/>
      <c r="AT145" s="123"/>
      <c r="AU145" s="123"/>
      <c r="AV145" s="123"/>
      <c r="AW145" s="123"/>
      <c r="AX145" s="123" t="s">
        <v>68</v>
      </c>
      <c r="AY145" s="123">
        <v>2024</v>
      </c>
      <c r="AZ145" s="123">
        <v>1</v>
      </c>
    </row>
    <row r="146" spans="1:52" ht="30" customHeight="1">
      <c r="A146" s="117">
        <v>3656</v>
      </c>
      <c r="B146" s="117" t="s">
        <v>1186</v>
      </c>
      <c r="C146" s="118" t="s">
        <v>55</v>
      </c>
      <c r="D146" s="117" t="s">
        <v>4836</v>
      </c>
      <c r="E146" s="117" t="s">
        <v>6047</v>
      </c>
      <c r="F146" s="117">
        <v>8</v>
      </c>
      <c r="G146" s="120" t="s">
        <v>1187</v>
      </c>
      <c r="H146" s="121">
        <v>45308.603877314818</v>
      </c>
      <c r="I146" s="121">
        <v>45308.604571759257</v>
      </c>
      <c r="J146" s="117" t="s">
        <v>3430</v>
      </c>
      <c r="K146" s="117" t="s">
        <v>3431</v>
      </c>
      <c r="L146" s="117" t="s">
        <v>3703</v>
      </c>
      <c r="M146" s="117" t="s">
        <v>57</v>
      </c>
      <c r="N146" s="117" t="s">
        <v>112</v>
      </c>
      <c r="O146" s="117" t="s">
        <v>3704</v>
      </c>
      <c r="P146" s="117"/>
      <c r="Q146" s="119"/>
      <c r="R146" s="117"/>
      <c r="S146" s="117"/>
      <c r="T146" s="117"/>
      <c r="U146" s="119"/>
      <c r="V146" s="117"/>
      <c r="W146" s="119"/>
      <c r="X146" s="117"/>
      <c r="Y146" s="122" t="s">
        <v>6048</v>
      </c>
      <c r="Z146" s="117" t="s">
        <v>85</v>
      </c>
      <c r="AA146" s="117" t="s">
        <v>6049</v>
      </c>
      <c r="AB146" s="119"/>
      <c r="AC146" s="119"/>
      <c r="AD146" s="117"/>
      <c r="AE146" s="117"/>
      <c r="AF146" s="117"/>
      <c r="AG146" s="117"/>
      <c r="AH146" s="117"/>
      <c r="AI146" s="119"/>
      <c r="AJ146" s="117"/>
      <c r="AK146" s="117"/>
      <c r="AL146" s="117"/>
      <c r="AM146" s="117"/>
      <c r="AN146" s="117"/>
      <c r="AO146" s="117"/>
      <c r="AP146" s="117"/>
      <c r="AQ146" s="117"/>
      <c r="AR146" s="117"/>
      <c r="AS146" s="117"/>
      <c r="AT146" s="117"/>
      <c r="AU146" s="117"/>
      <c r="AV146" s="117"/>
      <c r="AW146" s="117"/>
      <c r="AX146" s="117" t="s">
        <v>68</v>
      </c>
      <c r="AY146" s="117">
        <v>2024</v>
      </c>
      <c r="AZ146" s="117">
        <v>1</v>
      </c>
    </row>
    <row r="147" spans="1:52" ht="30" customHeight="1">
      <c r="A147" s="123">
        <v>3657</v>
      </c>
      <c r="B147" s="123" t="s">
        <v>6024</v>
      </c>
      <c r="C147" s="129" t="s">
        <v>55</v>
      </c>
      <c r="D147" s="123"/>
      <c r="E147" s="123" t="s">
        <v>6050</v>
      </c>
      <c r="F147" s="123">
        <v>38</v>
      </c>
      <c r="G147" s="127" t="s">
        <v>6026</v>
      </c>
      <c r="H147" s="128">
        <v>45308.726574074077</v>
      </c>
      <c r="I147" s="128">
        <v>45308.728171296294</v>
      </c>
      <c r="J147" s="123" t="s">
        <v>1039</v>
      </c>
      <c r="K147" s="123" t="s">
        <v>1040</v>
      </c>
      <c r="L147" s="123" t="s">
        <v>3731</v>
      </c>
      <c r="M147" s="123" t="s">
        <v>177</v>
      </c>
      <c r="N147" s="123"/>
      <c r="O147" s="123" t="s">
        <v>3704</v>
      </c>
      <c r="P147" s="123"/>
      <c r="Q147" s="125"/>
      <c r="R147" s="123"/>
      <c r="S147" s="123"/>
      <c r="T147" s="123"/>
      <c r="U147" s="125"/>
      <c r="V147" s="123"/>
      <c r="W147" s="125"/>
      <c r="X147" s="123"/>
      <c r="Y147" s="125" t="s">
        <v>3941</v>
      </c>
      <c r="Z147" s="123" t="s">
        <v>114</v>
      </c>
      <c r="AA147" s="123"/>
      <c r="AB147" s="125" t="s">
        <v>6051</v>
      </c>
      <c r="AC147" s="125"/>
      <c r="AD147" s="123"/>
      <c r="AE147" s="123"/>
      <c r="AF147" s="123"/>
      <c r="AG147" s="123"/>
      <c r="AH147" s="123"/>
      <c r="AI147" s="125"/>
      <c r="AJ147" s="123"/>
      <c r="AK147" s="123"/>
      <c r="AL147" s="123"/>
      <c r="AM147" s="123"/>
      <c r="AN147" s="123"/>
      <c r="AO147" s="123"/>
      <c r="AP147" s="123"/>
      <c r="AQ147" s="123"/>
      <c r="AR147" s="123"/>
      <c r="AS147" s="123"/>
      <c r="AT147" s="123"/>
      <c r="AU147" s="123"/>
      <c r="AV147" s="123"/>
      <c r="AW147" s="123"/>
      <c r="AX147" s="123" t="s">
        <v>68</v>
      </c>
      <c r="AY147" s="123">
        <v>2024</v>
      </c>
      <c r="AZ147" s="123">
        <v>1</v>
      </c>
    </row>
    <row r="148" spans="1:52" ht="30" customHeight="1">
      <c r="A148" s="117">
        <v>3658</v>
      </c>
      <c r="B148" s="117" t="s">
        <v>3729</v>
      </c>
      <c r="C148" s="131" t="s">
        <v>4916</v>
      </c>
      <c r="D148" s="117"/>
      <c r="E148" s="117" t="s">
        <v>6052</v>
      </c>
      <c r="F148" s="117"/>
      <c r="G148" s="120" t="s">
        <v>3732</v>
      </c>
      <c r="H148" s="121">
        <v>45309.392905092594</v>
      </c>
      <c r="I148" s="121">
        <v>45309.395254629628</v>
      </c>
      <c r="J148" s="117" t="s">
        <v>4832</v>
      </c>
      <c r="K148" s="117" t="s">
        <v>4833</v>
      </c>
      <c r="L148" s="117" t="s">
        <v>3770</v>
      </c>
      <c r="M148" s="117" t="s">
        <v>259</v>
      </c>
      <c r="N148" s="117"/>
      <c r="O148" s="117" t="s">
        <v>3704</v>
      </c>
      <c r="P148" s="117"/>
      <c r="Q148" s="119"/>
      <c r="R148" s="117"/>
      <c r="S148" s="117"/>
      <c r="T148" s="117"/>
      <c r="U148" s="119"/>
      <c r="V148" s="117"/>
      <c r="W148" s="119"/>
      <c r="X148" s="117"/>
      <c r="Y148" s="119" t="s">
        <v>6053</v>
      </c>
      <c r="Z148" s="117" t="s">
        <v>85</v>
      </c>
      <c r="AA148" s="117" t="s">
        <v>6054</v>
      </c>
      <c r="AB148" s="119"/>
      <c r="AC148" s="119"/>
      <c r="AD148" s="117"/>
      <c r="AE148" s="117"/>
      <c r="AF148" s="117"/>
      <c r="AG148" s="117"/>
      <c r="AH148" s="117"/>
      <c r="AI148" s="119"/>
      <c r="AJ148" s="117"/>
      <c r="AK148" s="117"/>
      <c r="AL148" s="117"/>
      <c r="AM148" s="117"/>
      <c r="AN148" s="117"/>
      <c r="AO148" s="117"/>
      <c r="AP148" s="117"/>
      <c r="AQ148" s="117"/>
      <c r="AR148" s="117"/>
      <c r="AS148" s="117"/>
      <c r="AT148" s="117"/>
      <c r="AU148" s="117"/>
      <c r="AV148" s="117"/>
      <c r="AW148" s="117"/>
      <c r="AX148" s="117" t="s">
        <v>68</v>
      </c>
      <c r="AY148" s="117">
        <v>2024</v>
      </c>
      <c r="AZ148" s="117">
        <v>1</v>
      </c>
    </row>
    <row r="149" spans="1:52" ht="30" customHeight="1">
      <c r="A149" s="123">
        <v>3659</v>
      </c>
      <c r="B149" s="123" t="s">
        <v>4383</v>
      </c>
      <c r="C149" s="132" t="s">
        <v>4916</v>
      </c>
      <c r="D149" s="123"/>
      <c r="E149" s="123" t="s">
        <v>6055</v>
      </c>
      <c r="F149" s="123">
        <v>1</v>
      </c>
      <c r="G149" s="127" t="s">
        <v>4385</v>
      </c>
      <c r="H149" s="128">
        <v>45309.400810185187</v>
      </c>
      <c r="I149" s="128">
        <v>45309.401006944441</v>
      </c>
      <c r="J149" s="123" t="s">
        <v>4991</v>
      </c>
      <c r="K149" s="123" t="s">
        <v>4992</v>
      </c>
      <c r="L149" s="123" t="s">
        <v>3716</v>
      </c>
      <c r="M149" s="123" t="s">
        <v>56</v>
      </c>
      <c r="N149" s="123"/>
      <c r="O149" s="123" t="s">
        <v>3704</v>
      </c>
      <c r="P149" s="123"/>
      <c r="Q149" s="125"/>
      <c r="R149" s="123"/>
      <c r="S149" s="123"/>
      <c r="T149" s="123"/>
      <c r="U149" s="125"/>
      <c r="V149" s="123"/>
      <c r="W149" s="125"/>
      <c r="X149" s="123"/>
      <c r="Y149" s="125" t="s">
        <v>66</v>
      </c>
      <c r="Z149" s="123" t="s">
        <v>85</v>
      </c>
      <c r="AA149" s="123" t="s">
        <v>6056</v>
      </c>
      <c r="AB149" s="125"/>
      <c r="AC149" s="130" t="s">
        <v>6057</v>
      </c>
      <c r="AD149" s="123"/>
      <c r="AE149" s="123"/>
      <c r="AF149" s="123"/>
      <c r="AG149" s="123"/>
      <c r="AH149" s="123"/>
      <c r="AI149" s="125"/>
      <c r="AJ149" s="123"/>
      <c r="AK149" s="123"/>
      <c r="AL149" s="123"/>
      <c r="AM149" s="123"/>
      <c r="AN149" s="123"/>
      <c r="AO149" s="123"/>
      <c r="AP149" s="123"/>
      <c r="AQ149" s="123"/>
      <c r="AR149" s="123"/>
      <c r="AS149" s="123"/>
      <c r="AT149" s="123"/>
      <c r="AU149" s="123"/>
      <c r="AV149" s="123"/>
      <c r="AW149" s="123"/>
      <c r="AX149" s="123" t="s">
        <v>68</v>
      </c>
      <c r="AY149" s="123">
        <v>2024</v>
      </c>
      <c r="AZ149" s="123">
        <v>1</v>
      </c>
    </row>
    <row r="150" spans="1:52" ht="30" customHeight="1">
      <c r="A150" s="117">
        <v>3660</v>
      </c>
      <c r="B150" s="117" t="s">
        <v>2236</v>
      </c>
      <c r="C150" s="118" t="s">
        <v>55</v>
      </c>
      <c r="D150" s="117" t="s">
        <v>4887</v>
      </c>
      <c r="E150" s="117" t="s">
        <v>6058</v>
      </c>
      <c r="F150" s="117">
        <v>1</v>
      </c>
      <c r="G150" s="120" t="s">
        <v>5631</v>
      </c>
      <c r="H150" s="121">
        <v>45309.404178240744</v>
      </c>
      <c r="I150" s="121">
        <v>45309.404895833337</v>
      </c>
      <c r="J150" s="117" t="s">
        <v>108</v>
      </c>
      <c r="K150" s="117" t="s">
        <v>5355</v>
      </c>
      <c r="L150" s="117" t="s">
        <v>4478</v>
      </c>
      <c r="M150" s="117" t="s">
        <v>57</v>
      </c>
      <c r="N150" s="117" t="s">
        <v>107</v>
      </c>
      <c r="O150" s="117" t="s">
        <v>3704</v>
      </c>
      <c r="P150" s="117"/>
      <c r="Q150" s="119"/>
      <c r="R150" s="117"/>
      <c r="S150" s="117"/>
      <c r="T150" s="117"/>
      <c r="U150" s="119"/>
      <c r="V150" s="117"/>
      <c r="W150" s="119"/>
      <c r="X150" s="117"/>
      <c r="Y150" s="122" t="s">
        <v>4479</v>
      </c>
      <c r="Z150" s="117" t="s">
        <v>114</v>
      </c>
      <c r="AA150" s="117"/>
      <c r="AB150" s="122" t="s">
        <v>6059</v>
      </c>
      <c r="AC150" s="119"/>
      <c r="AD150" s="117"/>
      <c r="AE150" s="117"/>
      <c r="AF150" s="117"/>
      <c r="AG150" s="117"/>
      <c r="AH150" s="117"/>
      <c r="AI150" s="119"/>
      <c r="AJ150" s="117"/>
      <c r="AK150" s="117"/>
      <c r="AL150" s="117"/>
      <c r="AM150" s="117"/>
      <c r="AN150" s="117"/>
      <c r="AO150" s="117"/>
      <c r="AP150" s="117"/>
      <c r="AQ150" s="117"/>
      <c r="AR150" s="117"/>
      <c r="AS150" s="117"/>
      <c r="AT150" s="117"/>
      <c r="AU150" s="117"/>
      <c r="AV150" s="117"/>
      <c r="AW150" s="117"/>
      <c r="AX150" s="117" t="s">
        <v>68</v>
      </c>
      <c r="AY150" s="117">
        <v>2024</v>
      </c>
      <c r="AZ150" s="117">
        <v>1</v>
      </c>
    </row>
    <row r="151" spans="1:52" ht="30" customHeight="1">
      <c r="A151" s="123">
        <v>3661</v>
      </c>
      <c r="B151" s="123" t="s">
        <v>5992</v>
      </c>
      <c r="C151" s="129" t="s">
        <v>55</v>
      </c>
      <c r="D151" s="123" t="s">
        <v>4887</v>
      </c>
      <c r="E151" s="123" t="s">
        <v>6060</v>
      </c>
      <c r="F151" s="123"/>
      <c r="G151" s="127" t="s">
        <v>58</v>
      </c>
      <c r="H151" s="128">
        <v>45309.42459490741</v>
      </c>
      <c r="I151" s="128">
        <v>45309.425324074073</v>
      </c>
      <c r="J151" s="123" t="s">
        <v>3538</v>
      </c>
      <c r="K151" s="123" t="s">
        <v>3539</v>
      </c>
      <c r="L151" s="123" t="s">
        <v>3799</v>
      </c>
      <c r="M151" s="123" t="s">
        <v>57</v>
      </c>
      <c r="N151" s="123" t="s">
        <v>112</v>
      </c>
      <c r="O151" s="123" t="s">
        <v>3704</v>
      </c>
      <c r="P151" s="123"/>
      <c r="Q151" s="125"/>
      <c r="R151" s="123"/>
      <c r="S151" s="123"/>
      <c r="T151" s="123"/>
      <c r="U151" s="125"/>
      <c r="V151" s="123"/>
      <c r="W151" s="125"/>
      <c r="X151" s="123"/>
      <c r="Y151" s="130" t="s">
        <v>6061</v>
      </c>
      <c r="Z151" s="123" t="s">
        <v>85</v>
      </c>
      <c r="AA151" s="123" t="s">
        <v>6062</v>
      </c>
      <c r="AB151" s="125"/>
      <c r="AC151" s="130" t="s">
        <v>6063</v>
      </c>
      <c r="AD151" s="123"/>
      <c r="AE151" s="123"/>
      <c r="AF151" s="123"/>
      <c r="AG151" s="123"/>
      <c r="AH151" s="123"/>
      <c r="AI151" s="125"/>
      <c r="AJ151" s="123"/>
      <c r="AK151" s="123"/>
      <c r="AL151" s="123"/>
      <c r="AM151" s="123"/>
      <c r="AN151" s="123"/>
      <c r="AO151" s="123"/>
      <c r="AP151" s="123"/>
      <c r="AQ151" s="123"/>
      <c r="AR151" s="123"/>
      <c r="AS151" s="123"/>
      <c r="AT151" s="123"/>
      <c r="AU151" s="123"/>
      <c r="AV151" s="123"/>
      <c r="AW151" s="123"/>
      <c r="AX151" s="123" t="s">
        <v>68</v>
      </c>
      <c r="AY151" s="123">
        <v>2024</v>
      </c>
      <c r="AZ151" s="123">
        <v>1</v>
      </c>
    </row>
    <row r="152" spans="1:52" ht="30" customHeight="1">
      <c r="A152" s="117">
        <v>3662</v>
      </c>
      <c r="B152" s="117" t="s">
        <v>4383</v>
      </c>
      <c r="C152" s="131" t="s">
        <v>4916</v>
      </c>
      <c r="D152" s="117"/>
      <c r="E152" s="117" t="s">
        <v>6064</v>
      </c>
      <c r="F152" s="117"/>
      <c r="G152" s="120" t="s">
        <v>4385</v>
      </c>
      <c r="H152" s="121">
        <v>45309.437743055554</v>
      </c>
      <c r="I152" s="121">
        <v>45309.441030092596</v>
      </c>
      <c r="J152" s="117" t="s">
        <v>3820</v>
      </c>
      <c r="K152" s="117" t="s">
        <v>3821</v>
      </c>
      <c r="L152" s="117" t="s">
        <v>3791</v>
      </c>
      <c r="M152" s="117" t="s">
        <v>57</v>
      </c>
      <c r="N152" s="117" t="s">
        <v>112</v>
      </c>
      <c r="O152" s="117" t="s">
        <v>3704</v>
      </c>
      <c r="P152" s="117"/>
      <c r="Q152" s="119"/>
      <c r="R152" s="117"/>
      <c r="S152" s="117"/>
      <c r="T152" s="117"/>
      <c r="U152" s="119"/>
      <c r="V152" s="117"/>
      <c r="W152" s="119"/>
      <c r="X152" s="117"/>
      <c r="Y152" s="119" t="s">
        <v>1646</v>
      </c>
      <c r="Z152" s="117" t="s">
        <v>85</v>
      </c>
      <c r="AA152" s="117" t="s">
        <v>6065</v>
      </c>
      <c r="AB152" s="119"/>
      <c r="AC152" s="119" t="s">
        <v>6066</v>
      </c>
      <c r="AD152" s="117"/>
      <c r="AE152" s="117"/>
      <c r="AF152" s="117"/>
      <c r="AG152" s="117"/>
      <c r="AH152" s="117"/>
      <c r="AI152" s="119"/>
      <c r="AJ152" s="117"/>
      <c r="AK152" s="117"/>
      <c r="AL152" s="117"/>
      <c r="AM152" s="117"/>
      <c r="AN152" s="117"/>
      <c r="AO152" s="117"/>
      <c r="AP152" s="117"/>
      <c r="AQ152" s="117"/>
      <c r="AR152" s="117"/>
      <c r="AS152" s="117"/>
      <c r="AT152" s="117"/>
      <c r="AU152" s="117"/>
      <c r="AV152" s="117"/>
      <c r="AW152" s="117"/>
      <c r="AX152" s="117" t="s">
        <v>68</v>
      </c>
      <c r="AY152" s="117">
        <v>2024</v>
      </c>
      <c r="AZ152" s="117">
        <v>1</v>
      </c>
    </row>
    <row r="153" spans="1:52" ht="30" customHeight="1">
      <c r="A153" s="123">
        <v>3663</v>
      </c>
      <c r="B153" s="123" t="s">
        <v>5992</v>
      </c>
      <c r="C153" s="129" t="s">
        <v>55</v>
      </c>
      <c r="D153" s="123" t="s">
        <v>4903</v>
      </c>
      <c r="E153" s="123" t="s">
        <v>6067</v>
      </c>
      <c r="F153" s="123"/>
      <c r="G153" s="127" t="s">
        <v>58</v>
      </c>
      <c r="H153" s="128">
        <v>45309.44121527778</v>
      </c>
      <c r="I153" s="128">
        <v>45309.450983796298</v>
      </c>
      <c r="J153" s="123" t="s">
        <v>3820</v>
      </c>
      <c r="K153" s="123" t="s">
        <v>3821</v>
      </c>
      <c r="L153" s="123" t="s">
        <v>3791</v>
      </c>
      <c r="M153" s="123" t="s">
        <v>57</v>
      </c>
      <c r="N153" s="123" t="s">
        <v>112</v>
      </c>
      <c r="O153" s="123" t="s">
        <v>3704</v>
      </c>
      <c r="P153" s="123"/>
      <c r="Q153" s="125"/>
      <c r="R153" s="123"/>
      <c r="S153" s="123"/>
      <c r="T153" s="123"/>
      <c r="U153" s="125"/>
      <c r="V153" s="123"/>
      <c r="W153" s="125"/>
      <c r="X153" s="123"/>
      <c r="Y153" s="130" t="s">
        <v>1646</v>
      </c>
      <c r="Z153" s="123" t="s">
        <v>85</v>
      </c>
      <c r="AA153" s="123" t="s">
        <v>6068</v>
      </c>
      <c r="AB153" s="125"/>
      <c r="AC153" s="130" t="s">
        <v>6069</v>
      </c>
      <c r="AD153" s="123"/>
      <c r="AE153" s="123"/>
      <c r="AF153" s="123"/>
      <c r="AG153" s="123"/>
      <c r="AH153" s="123"/>
      <c r="AI153" s="125"/>
      <c r="AJ153" s="123"/>
      <c r="AK153" s="123"/>
      <c r="AL153" s="123"/>
      <c r="AM153" s="123"/>
      <c r="AN153" s="123"/>
      <c r="AO153" s="123"/>
      <c r="AP153" s="123"/>
      <c r="AQ153" s="123"/>
      <c r="AR153" s="123"/>
      <c r="AS153" s="123"/>
      <c r="AT153" s="123"/>
      <c r="AU153" s="123"/>
      <c r="AV153" s="123"/>
      <c r="AW153" s="123"/>
      <c r="AX153" s="123" t="s">
        <v>68</v>
      </c>
      <c r="AY153" s="123">
        <v>2024</v>
      </c>
      <c r="AZ153" s="123">
        <v>1</v>
      </c>
    </row>
    <row r="154" spans="1:52" ht="30" customHeight="1">
      <c r="A154" s="117">
        <v>3664</v>
      </c>
      <c r="B154" s="117" t="s">
        <v>1186</v>
      </c>
      <c r="C154" s="118" t="s">
        <v>55</v>
      </c>
      <c r="D154" s="117" t="s">
        <v>4903</v>
      </c>
      <c r="E154" s="117" t="s">
        <v>6070</v>
      </c>
      <c r="F154" s="117">
        <v>3</v>
      </c>
      <c r="G154" s="120" t="s">
        <v>1187</v>
      </c>
      <c r="H154" s="121">
        <v>45308.686053240737</v>
      </c>
      <c r="I154" s="121">
        <v>45309.475636574076</v>
      </c>
      <c r="J154" s="117" t="s">
        <v>3825</v>
      </c>
      <c r="K154" s="117" t="s">
        <v>3826</v>
      </c>
      <c r="L154" s="117" t="s">
        <v>3816</v>
      </c>
      <c r="M154" s="117" t="s">
        <v>149</v>
      </c>
      <c r="N154" s="117"/>
      <c r="O154" s="117" t="s">
        <v>3704</v>
      </c>
      <c r="P154" s="117"/>
      <c r="Q154" s="119"/>
      <c r="R154" s="117"/>
      <c r="S154" s="117"/>
      <c r="T154" s="117"/>
      <c r="U154" s="119"/>
      <c r="V154" s="117"/>
      <c r="W154" s="119"/>
      <c r="X154" s="117"/>
      <c r="Y154" s="122" t="s">
        <v>4859</v>
      </c>
      <c r="Z154" s="117" t="s">
        <v>85</v>
      </c>
      <c r="AA154" s="117" t="s">
        <v>6071</v>
      </c>
      <c r="AB154" s="119"/>
      <c r="AC154" s="119"/>
      <c r="AD154" s="117"/>
      <c r="AE154" s="117"/>
      <c r="AF154" s="117"/>
      <c r="AG154" s="117"/>
      <c r="AH154" s="117"/>
      <c r="AI154" s="119"/>
      <c r="AJ154" s="117"/>
      <c r="AK154" s="117"/>
      <c r="AL154" s="117"/>
      <c r="AM154" s="117"/>
      <c r="AN154" s="117"/>
      <c r="AO154" s="117"/>
      <c r="AP154" s="117"/>
      <c r="AQ154" s="117"/>
      <c r="AR154" s="117"/>
      <c r="AS154" s="117"/>
      <c r="AT154" s="117"/>
      <c r="AU154" s="117"/>
      <c r="AV154" s="117"/>
      <c r="AW154" s="117"/>
      <c r="AX154" s="117" t="s">
        <v>68</v>
      </c>
      <c r="AY154" s="117">
        <v>2024</v>
      </c>
      <c r="AZ154" s="117">
        <v>1</v>
      </c>
    </row>
    <row r="155" spans="1:52" ht="30" customHeight="1">
      <c r="A155" s="123">
        <v>3665</v>
      </c>
      <c r="B155" s="123" t="s">
        <v>78</v>
      </c>
      <c r="C155" s="129" t="s">
        <v>55</v>
      </c>
      <c r="D155" s="123" t="s">
        <v>4836</v>
      </c>
      <c r="E155" s="123" t="s">
        <v>6072</v>
      </c>
      <c r="F155" s="123">
        <v>7</v>
      </c>
      <c r="G155" s="127" t="s">
        <v>5572</v>
      </c>
      <c r="H155" s="128">
        <v>45309.477187500001</v>
      </c>
      <c r="I155" s="128">
        <v>45309.48196759259</v>
      </c>
      <c r="J155" s="123" t="s">
        <v>3392</v>
      </c>
      <c r="K155" s="123" t="s">
        <v>3393</v>
      </c>
      <c r="L155" s="123" t="s">
        <v>3703</v>
      </c>
      <c r="M155" s="123" t="s">
        <v>80</v>
      </c>
      <c r="N155" s="123"/>
      <c r="O155" s="123" t="s">
        <v>3704</v>
      </c>
      <c r="P155" s="123"/>
      <c r="Q155" s="125"/>
      <c r="R155" s="123"/>
      <c r="S155" s="123"/>
      <c r="T155" s="123"/>
      <c r="U155" s="125"/>
      <c r="V155" s="123"/>
      <c r="W155" s="125"/>
      <c r="X155" s="123"/>
      <c r="Y155" s="125" t="s">
        <v>6073</v>
      </c>
      <c r="Z155" s="123" t="s">
        <v>114</v>
      </c>
      <c r="AA155" s="123"/>
      <c r="AB155" s="130" t="s">
        <v>6074</v>
      </c>
      <c r="AC155" s="125"/>
      <c r="AD155" s="123"/>
      <c r="AE155" s="123"/>
      <c r="AF155" s="123"/>
      <c r="AG155" s="123"/>
      <c r="AH155" s="123"/>
      <c r="AI155" s="125"/>
      <c r="AJ155" s="123"/>
      <c r="AK155" s="123"/>
      <c r="AL155" s="123"/>
      <c r="AM155" s="123"/>
      <c r="AN155" s="123"/>
      <c r="AO155" s="123"/>
      <c r="AP155" s="123"/>
      <c r="AQ155" s="123"/>
      <c r="AR155" s="123"/>
      <c r="AS155" s="123"/>
      <c r="AT155" s="123"/>
      <c r="AU155" s="123"/>
      <c r="AV155" s="123"/>
      <c r="AW155" s="123"/>
      <c r="AX155" s="123" t="s">
        <v>68</v>
      </c>
      <c r="AY155" s="123">
        <v>2024</v>
      </c>
      <c r="AZ155" s="123">
        <v>1</v>
      </c>
    </row>
    <row r="156" spans="1:52" ht="30" customHeight="1">
      <c r="A156" s="117">
        <v>3667</v>
      </c>
      <c r="B156" s="117" t="s">
        <v>4383</v>
      </c>
      <c r="C156" s="131" t="s">
        <v>4916</v>
      </c>
      <c r="D156" s="117"/>
      <c r="E156" s="117" t="s">
        <v>6075</v>
      </c>
      <c r="F156" s="117"/>
      <c r="G156" s="120" t="s">
        <v>4385</v>
      </c>
      <c r="H156" s="121">
        <v>45309.485127314816</v>
      </c>
      <c r="I156" s="121">
        <v>45309.49114583333</v>
      </c>
      <c r="J156" s="117" t="s">
        <v>3820</v>
      </c>
      <c r="K156" s="117" t="s">
        <v>3821</v>
      </c>
      <c r="L156" s="117" t="s">
        <v>3791</v>
      </c>
      <c r="M156" s="117" t="s">
        <v>57</v>
      </c>
      <c r="N156" s="117" t="s">
        <v>112</v>
      </c>
      <c r="O156" s="117" t="s">
        <v>3704</v>
      </c>
      <c r="P156" s="117"/>
      <c r="Q156" s="119"/>
      <c r="R156" s="117"/>
      <c r="S156" s="117"/>
      <c r="T156" s="117"/>
      <c r="U156" s="119"/>
      <c r="V156" s="117"/>
      <c r="W156" s="119"/>
      <c r="X156" s="117"/>
      <c r="Y156" s="119" t="s">
        <v>6076</v>
      </c>
      <c r="Z156" s="117" t="s">
        <v>85</v>
      </c>
      <c r="AA156" s="117" t="s">
        <v>6077</v>
      </c>
      <c r="AB156" s="119"/>
      <c r="AC156" s="119" t="s">
        <v>6078</v>
      </c>
      <c r="AD156" s="117"/>
      <c r="AE156" s="117"/>
      <c r="AF156" s="117"/>
      <c r="AG156" s="117"/>
      <c r="AH156" s="117"/>
      <c r="AI156" s="119"/>
      <c r="AJ156" s="117"/>
      <c r="AK156" s="117"/>
      <c r="AL156" s="117"/>
      <c r="AM156" s="117"/>
      <c r="AN156" s="117"/>
      <c r="AO156" s="117"/>
      <c r="AP156" s="117"/>
      <c r="AQ156" s="117"/>
      <c r="AR156" s="117"/>
      <c r="AS156" s="117"/>
      <c r="AT156" s="117"/>
      <c r="AU156" s="117"/>
      <c r="AV156" s="117"/>
      <c r="AW156" s="117"/>
      <c r="AX156" s="117" t="s">
        <v>68</v>
      </c>
      <c r="AY156" s="117">
        <v>2024</v>
      </c>
      <c r="AZ156" s="117">
        <v>1</v>
      </c>
    </row>
    <row r="157" spans="1:52" ht="30" customHeight="1">
      <c r="A157" s="123">
        <v>3668</v>
      </c>
      <c r="B157" s="123" t="s">
        <v>1186</v>
      </c>
      <c r="C157" s="124" t="s">
        <v>5015</v>
      </c>
      <c r="D157" s="123" t="s">
        <v>5589</v>
      </c>
      <c r="E157" s="123"/>
      <c r="F157" s="123"/>
      <c r="G157" s="127" t="s">
        <v>1187</v>
      </c>
      <c r="H157" s="128">
        <v>45309.586041666669</v>
      </c>
      <c r="I157" s="128">
        <v>45309.5934837963</v>
      </c>
      <c r="J157" s="123" t="s">
        <v>5704</v>
      </c>
      <c r="K157" s="123" t="s">
        <v>5705</v>
      </c>
      <c r="L157" s="123" t="s">
        <v>3835</v>
      </c>
      <c r="M157" s="123" t="s">
        <v>1161</v>
      </c>
      <c r="N157" s="123" t="s">
        <v>107</v>
      </c>
      <c r="O157" s="123" t="s">
        <v>5017</v>
      </c>
      <c r="P157" s="123"/>
      <c r="Q157" s="125"/>
      <c r="R157" s="123"/>
      <c r="S157" s="123"/>
      <c r="T157" s="123"/>
      <c r="U157" s="125"/>
      <c r="V157" s="123"/>
      <c r="W157" s="125"/>
      <c r="X157" s="123"/>
      <c r="Y157" s="125"/>
      <c r="Z157" s="123"/>
      <c r="AA157" s="123"/>
      <c r="AB157" s="125"/>
      <c r="AC157" s="125"/>
      <c r="AD157" s="123"/>
      <c r="AE157" s="123"/>
      <c r="AF157" s="123"/>
      <c r="AG157" s="123"/>
      <c r="AH157" s="123"/>
      <c r="AI157" s="125"/>
      <c r="AJ157" s="123"/>
      <c r="AK157" s="123"/>
      <c r="AL157" s="123"/>
      <c r="AM157" s="123"/>
      <c r="AN157" s="123"/>
      <c r="AO157" s="123" t="s">
        <v>5018</v>
      </c>
      <c r="AP157" s="123" t="s">
        <v>4823</v>
      </c>
      <c r="AQ157" s="123" t="s">
        <v>6079</v>
      </c>
      <c r="AR157" s="123" t="s">
        <v>6080</v>
      </c>
      <c r="AS157" s="123" t="s">
        <v>6081</v>
      </c>
      <c r="AT157" s="130" t="s">
        <v>6082</v>
      </c>
      <c r="AU157" s="123"/>
      <c r="AV157" s="123"/>
      <c r="AW157" s="123"/>
      <c r="AX157" s="123" t="s">
        <v>68</v>
      </c>
      <c r="AY157" s="123">
        <v>2024</v>
      </c>
      <c r="AZ157" s="123">
        <v>1</v>
      </c>
    </row>
    <row r="158" spans="1:52" ht="30" customHeight="1">
      <c r="A158" s="117">
        <v>3669</v>
      </c>
      <c r="B158" s="117" t="s">
        <v>4383</v>
      </c>
      <c r="C158" s="118" t="s">
        <v>55</v>
      </c>
      <c r="D158" s="117"/>
      <c r="E158" s="117" t="s">
        <v>6083</v>
      </c>
      <c r="F158" s="117">
        <v>73</v>
      </c>
      <c r="G158" s="120" t="s">
        <v>4385</v>
      </c>
      <c r="H158" s="121">
        <v>45309.612349537034</v>
      </c>
      <c r="I158" s="121">
        <v>45309.615208333336</v>
      </c>
      <c r="J158" s="117" t="s">
        <v>6084</v>
      </c>
      <c r="K158" s="117" t="s">
        <v>6085</v>
      </c>
      <c r="L158" s="117" t="s">
        <v>5632</v>
      </c>
      <c r="M158" s="117" t="s">
        <v>57</v>
      </c>
      <c r="N158" s="117" t="s">
        <v>758</v>
      </c>
      <c r="O158" s="117" t="s">
        <v>4386</v>
      </c>
      <c r="P158" s="117"/>
      <c r="Q158" s="119"/>
      <c r="R158" s="117"/>
      <c r="S158" s="117"/>
      <c r="T158" s="117"/>
      <c r="U158" s="119"/>
      <c r="V158" s="117"/>
      <c r="W158" s="119"/>
      <c r="X158" s="117"/>
      <c r="Y158" s="119"/>
      <c r="Z158" s="117"/>
      <c r="AA158" s="117"/>
      <c r="AB158" s="119"/>
      <c r="AC158" s="119"/>
      <c r="AD158" s="117"/>
      <c r="AE158" s="117"/>
      <c r="AF158" s="117"/>
      <c r="AG158" s="117"/>
      <c r="AH158" s="117"/>
      <c r="AI158" s="119"/>
      <c r="AJ158" s="117"/>
      <c r="AK158" s="117"/>
      <c r="AL158" s="117"/>
      <c r="AM158" s="117"/>
      <c r="AN158" s="117"/>
      <c r="AO158" s="117"/>
      <c r="AP158" s="117"/>
      <c r="AQ158" s="117"/>
      <c r="AR158" s="117"/>
      <c r="AS158" s="117"/>
      <c r="AT158" s="117"/>
      <c r="AU158" s="117" t="s">
        <v>5565</v>
      </c>
      <c r="AV158" s="117"/>
      <c r="AW158" s="122" t="s">
        <v>6086</v>
      </c>
      <c r="AX158" s="117" t="s">
        <v>68</v>
      </c>
      <c r="AY158" s="117">
        <v>2024</v>
      </c>
      <c r="AZ158" s="117">
        <v>1</v>
      </c>
    </row>
    <row r="159" spans="1:52" ht="30" customHeight="1">
      <c r="A159" s="123">
        <v>3670</v>
      </c>
      <c r="B159" s="123" t="s">
        <v>2236</v>
      </c>
      <c r="C159" s="129" t="s">
        <v>55</v>
      </c>
      <c r="D159" s="123" t="s">
        <v>5589</v>
      </c>
      <c r="E159" s="123" t="s">
        <v>6087</v>
      </c>
      <c r="F159" s="123">
        <v>4</v>
      </c>
      <c r="G159" s="127" t="s">
        <v>5631</v>
      </c>
      <c r="H159" s="128">
        <v>45309.612222222226</v>
      </c>
      <c r="I159" s="128">
        <v>45309.646331018521</v>
      </c>
      <c r="J159" s="123" t="s">
        <v>294</v>
      </c>
      <c r="K159" s="123" t="s">
        <v>295</v>
      </c>
      <c r="L159" s="123" t="s">
        <v>4143</v>
      </c>
      <c r="M159" s="123" t="s">
        <v>57</v>
      </c>
      <c r="N159" s="123" t="s">
        <v>107</v>
      </c>
      <c r="O159" s="123" t="s">
        <v>3696</v>
      </c>
      <c r="P159" s="123"/>
      <c r="Q159" s="125"/>
      <c r="R159" s="123"/>
      <c r="S159" s="123"/>
      <c r="T159" s="123"/>
      <c r="U159" s="125"/>
      <c r="V159" s="123"/>
      <c r="W159" s="130" t="s">
        <v>6088</v>
      </c>
      <c r="X159" s="130" t="s">
        <v>6089</v>
      </c>
      <c r="Y159" s="125"/>
      <c r="Z159" s="123"/>
      <c r="AA159" s="123"/>
      <c r="AB159" s="125"/>
      <c r="AC159" s="125"/>
      <c r="AD159" s="123"/>
      <c r="AE159" s="123"/>
      <c r="AF159" s="123"/>
      <c r="AG159" s="123"/>
      <c r="AH159" s="123"/>
      <c r="AI159" s="125"/>
      <c r="AJ159" s="123"/>
      <c r="AK159" s="123" t="s">
        <v>6090</v>
      </c>
      <c r="AL159" s="123"/>
      <c r="AM159" s="123"/>
      <c r="AN159" s="123"/>
      <c r="AO159" s="123"/>
      <c r="AP159" s="123"/>
      <c r="AQ159" s="123"/>
      <c r="AR159" s="123"/>
      <c r="AS159" s="123"/>
      <c r="AT159" s="123"/>
      <c r="AU159" s="123"/>
      <c r="AV159" s="123"/>
      <c r="AW159" s="125"/>
      <c r="AX159" s="123" t="s">
        <v>68</v>
      </c>
      <c r="AY159" s="123">
        <v>2024</v>
      </c>
      <c r="AZ159" s="123">
        <v>1</v>
      </c>
    </row>
    <row r="160" spans="1:52" ht="30" customHeight="1">
      <c r="A160" s="117">
        <v>3671</v>
      </c>
      <c r="B160" s="117" t="s">
        <v>5992</v>
      </c>
      <c r="C160" s="118" t="s">
        <v>55</v>
      </c>
      <c r="D160" s="117" t="s">
        <v>4887</v>
      </c>
      <c r="E160" s="117" t="s">
        <v>6091</v>
      </c>
      <c r="F160" s="117"/>
      <c r="G160" s="120" t="s">
        <v>58</v>
      </c>
      <c r="H160" s="121">
        <v>45309.716828703706</v>
      </c>
      <c r="I160" s="121">
        <v>45309.718900462962</v>
      </c>
      <c r="J160" s="117" t="s">
        <v>1271</v>
      </c>
      <c r="K160" s="117" t="s">
        <v>1272</v>
      </c>
      <c r="L160" s="117" t="s">
        <v>3711</v>
      </c>
      <c r="M160" s="117" t="s">
        <v>101</v>
      </c>
      <c r="N160" s="117"/>
      <c r="O160" s="117" t="s">
        <v>3704</v>
      </c>
      <c r="P160" s="117"/>
      <c r="Q160" s="119"/>
      <c r="R160" s="117"/>
      <c r="S160" s="117"/>
      <c r="T160" s="117"/>
      <c r="U160" s="119"/>
      <c r="V160" s="117"/>
      <c r="W160" s="119"/>
      <c r="X160" s="117"/>
      <c r="Y160" s="122" t="s">
        <v>6092</v>
      </c>
      <c r="Z160" s="117" t="s">
        <v>85</v>
      </c>
      <c r="AA160" s="117" t="s">
        <v>6093</v>
      </c>
      <c r="AB160" s="119"/>
      <c r="AC160" s="119" t="s">
        <v>6094</v>
      </c>
      <c r="AD160" s="117"/>
      <c r="AE160" s="117"/>
      <c r="AF160" s="117"/>
      <c r="AG160" s="117"/>
      <c r="AH160" s="117"/>
      <c r="AI160" s="119"/>
      <c r="AJ160" s="117"/>
      <c r="AK160" s="117"/>
      <c r="AL160" s="117"/>
      <c r="AM160" s="117"/>
      <c r="AN160" s="117"/>
      <c r="AO160" s="117"/>
      <c r="AP160" s="117"/>
      <c r="AQ160" s="117"/>
      <c r="AR160" s="117"/>
      <c r="AS160" s="117"/>
      <c r="AT160" s="117"/>
      <c r="AU160" s="117"/>
      <c r="AV160" s="117"/>
      <c r="AW160" s="119"/>
      <c r="AX160" s="117" t="s">
        <v>68</v>
      </c>
      <c r="AY160" s="117">
        <v>2024</v>
      </c>
      <c r="AZ160" s="117">
        <v>1</v>
      </c>
    </row>
    <row r="161" spans="1:52" ht="30" customHeight="1">
      <c r="A161" s="123">
        <v>3672</v>
      </c>
      <c r="B161" s="123" t="s">
        <v>1186</v>
      </c>
      <c r="C161" s="129" t="s">
        <v>55</v>
      </c>
      <c r="D161" s="123" t="s">
        <v>4887</v>
      </c>
      <c r="E161" s="123" t="s">
        <v>6095</v>
      </c>
      <c r="F161" s="123">
        <v>1</v>
      </c>
      <c r="G161" s="127" t="s">
        <v>1187</v>
      </c>
      <c r="H161" s="128">
        <v>45310.351238425923</v>
      </c>
      <c r="I161" s="128">
        <v>45310.352696759262</v>
      </c>
      <c r="J161" s="123" t="s">
        <v>3430</v>
      </c>
      <c r="K161" s="123" t="s">
        <v>3431</v>
      </c>
      <c r="L161" s="123" t="s">
        <v>3703</v>
      </c>
      <c r="M161" s="123" t="s">
        <v>57</v>
      </c>
      <c r="N161" s="123" t="s">
        <v>112</v>
      </c>
      <c r="O161" s="123" t="s">
        <v>3704</v>
      </c>
      <c r="P161" s="123"/>
      <c r="Q161" s="125"/>
      <c r="R161" s="123"/>
      <c r="S161" s="123"/>
      <c r="T161" s="123"/>
      <c r="U161" s="125"/>
      <c r="V161" s="123"/>
      <c r="W161" s="125"/>
      <c r="X161" s="123"/>
      <c r="Y161" s="130" t="s">
        <v>6048</v>
      </c>
      <c r="Z161" s="123" t="s">
        <v>85</v>
      </c>
      <c r="AA161" s="123" t="s">
        <v>6096</v>
      </c>
      <c r="AB161" s="125"/>
      <c r="AC161" s="125"/>
      <c r="AD161" s="123"/>
      <c r="AE161" s="123"/>
      <c r="AF161" s="123"/>
      <c r="AG161" s="123"/>
      <c r="AH161" s="123"/>
      <c r="AI161" s="125"/>
      <c r="AJ161" s="123"/>
      <c r="AK161" s="123"/>
      <c r="AL161" s="123"/>
      <c r="AM161" s="123"/>
      <c r="AN161" s="123"/>
      <c r="AO161" s="123"/>
      <c r="AP161" s="123"/>
      <c r="AQ161" s="123"/>
      <c r="AR161" s="123"/>
      <c r="AS161" s="123"/>
      <c r="AT161" s="123"/>
      <c r="AU161" s="123"/>
      <c r="AV161" s="123"/>
      <c r="AW161" s="125"/>
      <c r="AX161" s="123" t="s">
        <v>68</v>
      </c>
      <c r="AY161" s="123">
        <v>2024</v>
      </c>
      <c r="AZ161" s="123">
        <v>1</v>
      </c>
    </row>
    <row r="162" spans="1:52" ht="30" customHeight="1">
      <c r="A162" s="117">
        <v>3673</v>
      </c>
      <c r="B162" s="117" t="s">
        <v>1186</v>
      </c>
      <c r="C162" s="118" t="s">
        <v>55</v>
      </c>
      <c r="D162" s="117" t="s">
        <v>4887</v>
      </c>
      <c r="E162" s="117" t="s">
        <v>6097</v>
      </c>
      <c r="F162" s="117">
        <v>1</v>
      </c>
      <c r="G162" s="120" t="s">
        <v>1187</v>
      </c>
      <c r="H162" s="121">
        <v>45310.465509259258</v>
      </c>
      <c r="I162" s="121">
        <v>45310.465983796297</v>
      </c>
      <c r="J162" s="117" t="s">
        <v>1039</v>
      </c>
      <c r="K162" s="117" t="s">
        <v>1040</v>
      </c>
      <c r="L162" s="117" t="s">
        <v>3731</v>
      </c>
      <c r="M162" s="117" t="s">
        <v>177</v>
      </c>
      <c r="N162" s="117"/>
      <c r="O162" s="117" t="s">
        <v>3822</v>
      </c>
      <c r="P162" s="117"/>
      <c r="Q162" s="119"/>
      <c r="R162" s="117"/>
      <c r="S162" s="117"/>
      <c r="T162" s="117"/>
      <c r="U162" s="119"/>
      <c r="V162" s="117"/>
      <c r="W162" s="119"/>
      <c r="X162" s="117"/>
      <c r="Y162" s="119"/>
      <c r="Z162" s="117"/>
      <c r="AA162" s="117"/>
      <c r="AB162" s="119"/>
      <c r="AC162" s="119"/>
      <c r="AD162" s="122" t="s">
        <v>3941</v>
      </c>
      <c r="AE162" s="117" t="s">
        <v>6098</v>
      </c>
      <c r="AF162" s="117"/>
      <c r="AG162" s="117"/>
      <c r="AH162" s="117"/>
      <c r="AI162" s="119"/>
      <c r="AJ162" s="117"/>
      <c r="AK162" s="117"/>
      <c r="AL162" s="117"/>
      <c r="AM162" s="117"/>
      <c r="AN162" s="117"/>
      <c r="AO162" s="117"/>
      <c r="AP162" s="117"/>
      <c r="AQ162" s="117"/>
      <c r="AR162" s="117"/>
      <c r="AS162" s="117"/>
      <c r="AT162" s="117"/>
      <c r="AU162" s="117"/>
      <c r="AV162" s="117"/>
      <c r="AW162" s="119"/>
      <c r="AX162" s="117" t="s">
        <v>68</v>
      </c>
      <c r="AY162" s="117">
        <v>2024</v>
      </c>
      <c r="AZ162" s="117">
        <v>1</v>
      </c>
    </row>
    <row r="163" spans="1:52" ht="30" customHeight="1">
      <c r="A163" s="123">
        <v>3674</v>
      </c>
      <c r="B163" s="123" t="s">
        <v>78</v>
      </c>
      <c r="C163" s="129" t="s">
        <v>55</v>
      </c>
      <c r="D163" s="123" t="s">
        <v>4836</v>
      </c>
      <c r="E163" s="123" t="s">
        <v>6099</v>
      </c>
      <c r="F163" s="123">
        <v>33</v>
      </c>
      <c r="G163" s="127" t="s">
        <v>5572</v>
      </c>
      <c r="H163" s="128">
        <v>45310.597511574073</v>
      </c>
      <c r="I163" s="128">
        <v>45310.601817129631</v>
      </c>
      <c r="J163" s="123" t="s">
        <v>4832</v>
      </c>
      <c r="K163" s="123" t="s">
        <v>4833</v>
      </c>
      <c r="L163" s="123" t="s">
        <v>3770</v>
      </c>
      <c r="M163" s="123" t="s">
        <v>259</v>
      </c>
      <c r="N163" s="123"/>
      <c r="O163" s="123" t="s">
        <v>3704</v>
      </c>
      <c r="P163" s="123"/>
      <c r="Q163" s="125"/>
      <c r="R163" s="123"/>
      <c r="S163" s="123"/>
      <c r="T163" s="123"/>
      <c r="U163" s="125"/>
      <c r="V163" s="123"/>
      <c r="W163" s="125"/>
      <c r="X163" s="123"/>
      <c r="Y163" s="125" t="s">
        <v>6100</v>
      </c>
      <c r="Z163" s="123" t="s">
        <v>85</v>
      </c>
      <c r="AA163" s="123" t="s">
        <v>6101</v>
      </c>
      <c r="AB163" s="125"/>
      <c r="AC163" s="130" t="s">
        <v>6102</v>
      </c>
      <c r="AD163" s="125"/>
      <c r="AE163" s="123"/>
      <c r="AF163" s="123"/>
      <c r="AG163" s="123"/>
      <c r="AH163" s="123"/>
      <c r="AI163" s="125"/>
      <c r="AJ163" s="123"/>
      <c r="AK163" s="123"/>
      <c r="AL163" s="123"/>
      <c r="AM163" s="123"/>
      <c r="AN163" s="123"/>
      <c r="AO163" s="123"/>
      <c r="AP163" s="123"/>
      <c r="AQ163" s="123"/>
      <c r="AR163" s="123"/>
      <c r="AS163" s="123"/>
      <c r="AT163" s="123"/>
      <c r="AU163" s="123"/>
      <c r="AV163" s="123"/>
      <c r="AW163" s="125"/>
      <c r="AX163" s="123" t="s">
        <v>68</v>
      </c>
      <c r="AY163" s="123">
        <v>2024</v>
      </c>
      <c r="AZ163" s="123">
        <v>1</v>
      </c>
    </row>
    <row r="164" spans="1:52" ht="30" customHeight="1">
      <c r="A164" s="117">
        <v>3675</v>
      </c>
      <c r="B164" s="117" t="s">
        <v>1186</v>
      </c>
      <c r="C164" s="118" t="s">
        <v>55</v>
      </c>
      <c r="D164" s="117" t="s">
        <v>4887</v>
      </c>
      <c r="E164" s="117" t="s">
        <v>6103</v>
      </c>
      <c r="F164" s="117"/>
      <c r="G164" s="120" t="s">
        <v>1187</v>
      </c>
      <c r="H164" s="121">
        <v>45310.617997685185</v>
      </c>
      <c r="I164" s="121">
        <v>45310.618738425925</v>
      </c>
      <c r="J164" s="117" t="s">
        <v>3038</v>
      </c>
      <c r="K164" s="117" t="s">
        <v>3039</v>
      </c>
      <c r="L164" s="117" t="s">
        <v>3787</v>
      </c>
      <c r="M164" s="117" t="s">
        <v>57</v>
      </c>
      <c r="N164" s="117" t="s">
        <v>112</v>
      </c>
      <c r="O164" s="117" t="s">
        <v>3822</v>
      </c>
      <c r="P164" s="117"/>
      <c r="Q164" s="119"/>
      <c r="R164" s="117"/>
      <c r="S164" s="117"/>
      <c r="T164" s="117"/>
      <c r="U164" s="119"/>
      <c r="V164" s="117"/>
      <c r="W164" s="119"/>
      <c r="X164" s="117"/>
      <c r="Y164" s="119"/>
      <c r="Z164" s="117"/>
      <c r="AA164" s="117"/>
      <c r="AB164" s="119"/>
      <c r="AC164" s="119"/>
      <c r="AD164" s="122" t="s">
        <v>6104</v>
      </c>
      <c r="AE164" s="117" t="s">
        <v>6105</v>
      </c>
      <c r="AF164" s="117"/>
      <c r="AG164" s="117"/>
      <c r="AH164" s="117"/>
      <c r="AI164" s="119"/>
      <c r="AJ164" s="117"/>
      <c r="AK164" s="117"/>
      <c r="AL164" s="117"/>
      <c r="AM164" s="117"/>
      <c r="AN164" s="117"/>
      <c r="AO164" s="117"/>
      <c r="AP164" s="117"/>
      <c r="AQ164" s="117"/>
      <c r="AR164" s="117"/>
      <c r="AS164" s="117"/>
      <c r="AT164" s="117"/>
      <c r="AU164" s="117"/>
      <c r="AV164" s="117"/>
      <c r="AW164" s="119"/>
      <c r="AX164" s="117" t="s">
        <v>68</v>
      </c>
      <c r="AY164" s="117">
        <v>2024</v>
      </c>
      <c r="AZ164" s="117">
        <v>1</v>
      </c>
    </row>
    <row r="165" spans="1:52" ht="30" customHeight="1">
      <c r="A165" s="123">
        <v>3676</v>
      </c>
      <c r="B165" s="123" t="s">
        <v>1186</v>
      </c>
      <c r="C165" s="129" t="s">
        <v>55</v>
      </c>
      <c r="D165" s="123" t="s">
        <v>4887</v>
      </c>
      <c r="E165" s="123" t="s">
        <v>6106</v>
      </c>
      <c r="F165" s="123"/>
      <c r="G165" s="127" t="s">
        <v>1187</v>
      </c>
      <c r="H165" s="128">
        <v>45310.618946759256</v>
      </c>
      <c r="I165" s="128">
        <v>45310.619398148148</v>
      </c>
      <c r="J165" s="123" t="s">
        <v>3038</v>
      </c>
      <c r="K165" s="123" t="s">
        <v>3039</v>
      </c>
      <c r="L165" s="123" t="s">
        <v>3787</v>
      </c>
      <c r="M165" s="123" t="s">
        <v>57</v>
      </c>
      <c r="N165" s="123" t="s">
        <v>112</v>
      </c>
      <c r="O165" s="123" t="s">
        <v>3822</v>
      </c>
      <c r="P165" s="123"/>
      <c r="Q165" s="125"/>
      <c r="R165" s="123"/>
      <c r="S165" s="123"/>
      <c r="T165" s="123"/>
      <c r="U165" s="125"/>
      <c r="V165" s="123"/>
      <c r="W165" s="125"/>
      <c r="X165" s="123"/>
      <c r="Y165" s="125"/>
      <c r="Z165" s="123"/>
      <c r="AA165" s="123"/>
      <c r="AB165" s="125"/>
      <c r="AC165" s="125"/>
      <c r="AD165" s="125" t="s">
        <v>6107</v>
      </c>
      <c r="AE165" s="123" t="s">
        <v>6108</v>
      </c>
      <c r="AF165" s="123"/>
      <c r="AG165" s="123"/>
      <c r="AH165" s="123"/>
      <c r="AI165" s="125"/>
      <c r="AJ165" s="123"/>
      <c r="AK165" s="123"/>
      <c r="AL165" s="123"/>
      <c r="AM165" s="123"/>
      <c r="AN165" s="123"/>
      <c r="AO165" s="123"/>
      <c r="AP165" s="123"/>
      <c r="AQ165" s="123"/>
      <c r="AR165" s="123"/>
      <c r="AS165" s="123"/>
      <c r="AT165" s="123"/>
      <c r="AU165" s="123"/>
      <c r="AV165" s="123"/>
      <c r="AW165" s="125"/>
      <c r="AX165" s="123" t="s">
        <v>68</v>
      </c>
      <c r="AY165" s="123">
        <v>2024</v>
      </c>
      <c r="AZ165" s="123">
        <v>1</v>
      </c>
    </row>
    <row r="166" spans="1:52" ht="30" customHeight="1">
      <c r="A166" s="117">
        <v>3677</v>
      </c>
      <c r="B166" s="117" t="s">
        <v>278</v>
      </c>
      <c r="C166" s="118" t="s">
        <v>55</v>
      </c>
      <c r="D166" s="117"/>
      <c r="E166" s="117" t="s">
        <v>6109</v>
      </c>
      <c r="F166" s="117">
        <v>47</v>
      </c>
      <c r="G166" s="120" t="s">
        <v>279</v>
      </c>
      <c r="H166" s="121">
        <v>45310.620081018518</v>
      </c>
      <c r="I166" s="121">
        <v>45310.620196759257</v>
      </c>
      <c r="J166" s="117" t="s">
        <v>3418</v>
      </c>
      <c r="K166" s="117" t="s">
        <v>3419</v>
      </c>
      <c r="L166" s="117" t="s">
        <v>3725</v>
      </c>
      <c r="M166" s="117" t="s">
        <v>57</v>
      </c>
      <c r="N166" s="117" t="s">
        <v>112</v>
      </c>
      <c r="O166" s="117" t="s">
        <v>3704</v>
      </c>
      <c r="P166" s="117"/>
      <c r="Q166" s="119"/>
      <c r="R166" s="117"/>
      <c r="S166" s="117"/>
      <c r="T166" s="117"/>
      <c r="U166" s="119"/>
      <c r="V166" s="117"/>
      <c r="W166" s="119"/>
      <c r="X166" s="117"/>
      <c r="Y166" s="119" t="s">
        <v>6110</v>
      </c>
      <c r="Z166" s="117" t="s">
        <v>85</v>
      </c>
      <c r="AA166" s="117" t="s">
        <v>6111</v>
      </c>
      <c r="AB166" s="119"/>
      <c r="AC166" s="119" t="s">
        <v>6112</v>
      </c>
      <c r="AD166" s="119"/>
      <c r="AE166" s="117"/>
      <c r="AF166" s="117"/>
      <c r="AG166" s="117"/>
      <c r="AH166" s="117"/>
      <c r="AI166" s="119"/>
      <c r="AJ166" s="117"/>
      <c r="AK166" s="117"/>
      <c r="AL166" s="117"/>
      <c r="AM166" s="117"/>
      <c r="AN166" s="117"/>
      <c r="AO166" s="117"/>
      <c r="AP166" s="117"/>
      <c r="AQ166" s="117"/>
      <c r="AR166" s="117"/>
      <c r="AS166" s="117"/>
      <c r="AT166" s="117"/>
      <c r="AU166" s="117"/>
      <c r="AV166" s="117"/>
      <c r="AW166" s="119"/>
      <c r="AX166" s="117" t="s">
        <v>68</v>
      </c>
      <c r="AY166" s="117">
        <v>2024</v>
      </c>
      <c r="AZ166" s="117">
        <v>1</v>
      </c>
    </row>
    <row r="167" spans="1:52" ht="30" customHeight="1">
      <c r="A167" s="123">
        <v>3678</v>
      </c>
      <c r="B167" s="123" t="s">
        <v>1186</v>
      </c>
      <c r="C167" s="129" t="s">
        <v>55</v>
      </c>
      <c r="D167" s="123" t="s">
        <v>4887</v>
      </c>
      <c r="E167" s="123" t="s">
        <v>6113</v>
      </c>
      <c r="F167" s="123"/>
      <c r="G167" s="127" t="s">
        <v>1187</v>
      </c>
      <c r="H167" s="128">
        <v>45310.619432870371</v>
      </c>
      <c r="I167" s="128">
        <v>45310.63622685185</v>
      </c>
      <c r="J167" s="123" t="s">
        <v>3038</v>
      </c>
      <c r="K167" s="123" t="s">
        <v>3039</v>
      </c>
      <c r="L167" s="123" t="s">
        <v>3787</v>
      </c>
      <c r="M167" s="123" t="s">
        <v>57</v>
      </c>
      <c r="N167" s="123" t="s">
        <v>112</v>
      </c>
      <c r="O167" s="123" t="s">
        <v>3822</v>
      </c>
      <c r="P167" s="123"/>
      <c r="Q167" s="125"/>
      <c r="R167" s="123"/>
      <c r="S167" s="123"/>
      <c r="T167" s="123"/>
      <c r="U167" s="125"/>
      <c r="V167" s="123"/>
      <c r="W167" s="125"/>
      <c r="X167" s="123"/>
      <c r="Y167" s="125"/>
      <c r="Z167" s="123"/>
      <c r="AA167" s="123"/>
      <c r="AB167" s="125"/>
      <c r="AC167" s="125"/>
      <c r="AD167" s="125" t="s">
        <v>4086</v>
      </c>
      <c r="AE167" s="123" t="s">
        <v>6114</v>
      </c>
      <c r="AF167" s="123"/>
      <c r="AG167" s="123"/>
      <c r="AH167" s="123"/>
      <c r="AI167" s="125"/>
      <c r="AJ167" s="123"/>
      <c r="AK167" s="123"/>
      <c r="AL167" s="123"/>
      <c r="AM167" s="123"/>
      <c r="AN167" s="123"/>
      <c r="AO167" s="123"/>
      <c r="AP167" s="123"/>
      <c r="AQ167" s="123"/>
      <c r="AR167" s="123"/>
      <c r="AS167" s="123"/>
      <c r="AT167" s="123"/>
      <c r="AU167" s="123"/>
      <c r="AV167" s="123"/>
      <c r="AW167" s="125"/>
      <c r="AX167" s="123" t="s">
        <v>68</v>
      </c>
      <c r="AY167" s="123">
        <v>2024</v>
      </c>
      <c r="AZ167" s="123">
        <v>1</v>
      </c>
    </row>
    <row r="168" spans="1:52" ht="30" customHeight="1">
      <c r="A168" s="117">
        <v>3679</v>
      </c>
      <c r="B168" s="117" t="s">
        <v>78</v>
      </c>
      <c r="C168" s="118" t="s">
        <v>55</v>
      </c>
      <c r="D168" s="117" t="s">
        <v>4887</v>
      </c>
      <c r="E168" s="117" t="s">
        <v>6115</v>
      </c>
      <c r="F168" s="117"/>
      <c r="G168" s="120" t="s">
        <v>5572</v>
      </c>
      <c r="H168" s="121">
        <v>45310.636504629627</v>
      </c>
      <c r="I168" s="121">
        <v>45310.636863425927</v>
      </c>
      <c r="J168" s="117" t="s">
        <v>3038</v>
      </c>
      <c r="K168" s="117" t="s">
        <v>3039</v>
      </c>
      <c r="L168" s="117" t="s">
        <v>3787</v>
      </c>
      <c r="M168" s="117" t="s">
        <v>57</v>
      </c>
      <c r="N168" s="117" t="s">
        <v>112</v>
      </c>
      <c r="O168" s="117" t="s">
        <v>3822</v>
      </c>
      <c r="P168" s="117"/>
      <c r="Q168" s="119"/>
      <c r="R168" s="117"/>
      <c r="S168" s="117"/>
      <c r="T168" s="117"/>
      <c r="U168" s="119"/>
      <c r="V168" s="117"/>
      <c r="W168" s="119"/>
      <c r="X168" s="117"/>
      <c r="Y168" s="119"/>
      <c r="Z168" s="117"/>
      <c r="AA168" s="117"/>
      <c r="AB168" s="119"/>
      <c r="AC168" s="119"/>
      <c r="AD168" s="119" t="s">
        <v>2022</v>
      </c>
      <c r="AE168" s="117" t="s">
        <v>6116</v>
      </c>
      <c r="AF168" s="117"/>
      <c r="AG168" s="117"/>
      <c r="AH168" s="117"/>
      <c r="AI168" s="119"/>
      <c r="AJ168" s="117"/>
      <c r="AK168" s="117"/>
      <c r="AL168" s="117"/>
      <c r="AM168" s="117"/>
      <c r="AN168" s="117"/>
      <c r="AO168" s="117"/>
      <c r="AP168" s="117"/>
      <c r="AQ168" s="117"/>
      <c r="AR168" s="117"/>
      <c r="AS168" s="117"/>
      <c r="AT168" s="117"/>
      <c r="AU168" s="117"/>
      <c r="AV168" s="117"/>
      <c r="AW168" s="119"/>
      <c r="AX168" s="117" t="s">
        <v>68</v>
      </c>
      <c r="AY168" s="117">
        <v>2024</v>
      </c>
      <c r="AZ168" s="117">
        <v>1</v>
      </c>
    </row>
    <row r="169" spans="1:52" ht="30" customHeight="1">
      <c r="A169" s="123">
        <v>3680</v>
      </c>
      <c r="B169" s="123" t="s">
        <v>78</v>
      </c>
      <c r="C169" s="129" t="s">
        <v>55</v>
      </c>
      <c r="D169" s="123" t="s">
        <v>4887</v>
      </c>
      <c r="E169" s="123" t="s">
        <v>6117</v>
      </c>
      <c r="F169" s="123"/>
      <c r="G169" s="127" t="s">
        <v>5572</v>
      </c>
      <c r="H169" s="128">
        <v>45310.637418981481</v>
      </c>
      <c r="I169" s="128">
        <v>45310.637719907405</v>
      </c>
      <c r="J169" s="123" t="s">
        <v>3038</v>
      </c>
      <c r="K169" s="123" t="s">
        <v>3039</v>
      </c>
      <c r="L169" s="123" t="s">
        <v>3787</v>
      </c>
      <c r="M169" s="123" t="s">
        <v>57</v>
      </c>
      <c r="N169" s="123" t="s">
        <v>112</v>
      </c>
      <c r="O169" s="123" t="s">
        <v>3822</v>
      </c>
      <c r="P169" s="123"/>
      <c r="Q169" s="125"/>
      <c r="R169" s="123"/>
      <c r="S169" s="123"/>
      <c r="T169" s="123"/>
      <c r="U169" s="125"/>
      <c r="V169" s="123"/>
      <c r="W169" s="125"/>
      <c r="X169" s="123"/>
      <c r="Y169" s="125"/>
      <c r="Z169" s="123"/>
      <c r="AA169" s="123"/>
      <c r="AB169" s="125"/>
      <c r="AC169" s="125"/>
      <c r="AD169" s="125" t="s">
        <v>6118</v>
      </c>
      <c r="AE169" s="123" t="s">
        <v>6119</v>
      </c>
      <c r="AF169" s="123"/>
      <c r="AG169" s="123"/>
      <c r="AH169" s="123"/>
      <c r="AI169" s="125"/>
      <c r="AJ169" s="123"/>
      <c r="AK169" s="123"/>
      <c r="AL169" s="123"/>
      <c r="AM169" s="123"/>
      <c r="AN169" s="123"/>
      <c r="AO169" s="123"/>
      <c r="AP169" s="123"/>
      <c r="AQ169" s="123"/>
      <c r="AR169" s="123"/>
      <c r="AS169" s="123"/>
      <c r="AT169" s="123"/>
      <c r="AU169" s="123"/>
      <c r="AV169" s="123"/>
      <c r="AW169" s="125"/>
      <c r="AX169" s="123" t="s">
        <v>68</v>
      </c>
      <c r="AY169" s="123">
        <v>2024</v>
      </c>
      <c r="AZ169" s="123">
        <v>1</v>
      </c>
    </row>
    <row r="170" spans="1:52" ht="30" customHeight="1">
      <c r="A170" s="117">
        <v>3681</v>
      </c>
      <c r="B170" s="117" t="s">
        <v>78</v>
      </c>
      <c r="C170" s="118" t="s">
        <v>55</v>
      </c>
      <c r="D170" s="117" t="s">
        <v>4887</v>
      </c>
      <c r="E170" s="117" t="s">
        <v>6120</v>
      </c>
      <c r="F170" s="117"/>
      <c r="G170" s="120" t="s">
        <v>5572</v>
      </c>
      <c r="H170" s="121">
        <v>45310.63795138889</v>
      </c>
      <c r="I170" s="121">
        <v>45310.638321759259</v>
      </c>
      <c r="J170" s="117" t="s">
        <v>3038</v>
      </c>
      <c r="K170" s="117" t="s">
        <v>3039</v>
      </c>
      <c r="L170" s="117" t="s">
        <v>3787</v>
      </c>
      <c r="M170" s="117" t="s">
        <v>57</v>
      </c>
      <c r="N170" s="117" t="s">
        <v>112</v>
      </c>
      <c r="O170" s="117" t="s">
        <v>3822</v>
      </c>
      <c r="P170" s="117"/>
      <c r="Q170" s="119"/>
      <c r="R170" s="117"/>
      <c r="S170" s="117"/>
      <c r="T170" s="117"/>
      <c r="U170" s="119"/>
      <c r="V170" s="117"/>
      <c r="W170" s="119"/>
      <c r="X170" s="117"/>
      <c r="Y170" s="119"/>
      <c r="Z170" s="117"/>
      <c r="AA170" s="117"/>
      <c r="AB170" s="119"/>
      <c r="AC170" s="119"/>
      <c r="AD170" s="119" t="s">
        <v>6121</v>
      </c>
      <c r="AE170" s="117" t="s">
        <v>6122</v>
      </c>
      <c r="AF170" s="117"/>
      <c r="AG170" s="117"/>
      <c r="AH170" s="117"/>
      <c r="AI170" s="119"/>
      <c r="AJ170" s="117"/>
      <c r="AK170" s="117"/>
      <c r="AL170" s="117"/>
      <c r="AM170" s="117"/>
      <c r="AN170" s="117"/>
      <c r="AO170" s="117"/>
      <c r="AP170" s="117"/>
      <c r="AQ170" s="117"/>
      <c r="AR170" s="117"/>
      <c r="AS170" s="117"/>
      <c r="AT170" s="117"/>
      <c r="AU170" s="117"/>
      <c r="AV170" s="117"/>
      <c r="AW170" s="119"/>
      <c r="AX170" s="117" t="s">
        <v>68</v>
      </c>
      <c r="AY170" s="117">
        <v>2024</v>
      </c>
      <c r="AZ170" s="117">
        <v>1</v>
      </c>
    </row>
    <row r="171" spans="1:52" ht="30" customHeight="1">
      <c r="A171" s="123">
        <v>3682</v>
      </c>
      <c r="B171" s="123" t="s">
        <v>1186</v>
      </c>
      <c r="C171" s="129" t="s">
        <v>55</v>
      </c>
      <c r="D171" s="123" t="s">
        <v>4887</v>
      </c>
      <c r="E171" s="123" t="s">
        <v>6123</v>
      </c>
      <c r="F171" s="123"/>
      <c r="G171" s="127" t="s">
        <v>1187</v>
      </c>
      <c r="H171" s="128">
        <v>45310.638344907406</v>
      </c>
      <c r="I171" s="128">
        <v>45310.638854166667</v>
      </c>
      <c r="J171" s="123" t="s">
        <v>3038</v>
      </c>
      <c r="K171" s="123" t="s">
        <v>3039</v>
      </c>
      <c r="L171" s="123" t="s">
        <v>3787</v>
      </c>
      <c r="M171" s="123" t="s">
        <v>57</v>
      </c>
      <c r="N171" s="123" t="s">
        <v>112</v>
      </c>
      <c r="O171" s="123" t="s">
        <v>3822</v>
      </c>
      <c r="P171" s="123"/>
      <c r="Q171" s="125"/>
      <c r="R171" s="123"/>
      <c r="S171" s="123"/>
      <c r="T171" s="123"/>
      <c r="U171" s="125"/>
      <c r="V171" s="123"/>
      <c r="W171" s="125"/>
      <c r="X171" s="123"/>
      <c r="Y171" s="125"/>
      <c r="Z171" s="123"/>
      <c r="AA171" s="123"/>
      <c r="AB171" s="125"/>
      <c r="AC171" s="125"/>
      <c r="AD171" s="125" t="s">
        <v>6124</v>
      </c>
      <c r="AE171" s="123" t="s">
        <v>6125</v>
      </c>
      <c r="AF171" s="123"/>
      <c r="AG171" s="123"/>
      <c r="AH171" s="123"/>
      <c r="AI171" s="125"/>
      <c r="AJ171" s="123"/>
      <c r="AK171" s="123"/>
      <c r="AL171" s="123"/>
      <c r="AM171" s="123"/>
      <c r="AN171" s="123"/>
      <c r="AO171" s="123"/>
      <c r="AP171" s="123"/>
      <c r="AQ171" s="123"/>
      <c r="AR171" s="123"/>
      <c r="AS171" s="123"/>
      <c r="AT171" s="123"/>
      <c r="AU171" s="123"/>
      <c r="AV171" s="123"/>
      <c r="AW171" s="125"/>
      <c r="AX171" s="123" t="s">
        <v>68</v>
      </c>
      <c r="AY171" s="123">
        <v>2024</v>
      </c>
      <c r="AZ171" s="123">
        <v>1</v>
      </c>
    </row>
    <row r="172" spans="1:52" ht="30" customHeight="1">
      <c r="A172" s="117">
        <v>3683</v>
      </c>
      <c r="B172" s="117" t="s">
        <v>78</v>
      </c>
      <c r="C172" s="118" t="s">
        <v>55</v>
      </c>
      <c r="D172" s="117" t="s">
        <v>4887</v>
      </c>
      <c r="E172" s="117" t="s">
        <v>6126</v>
      </c>
      <c r="F172" s="117"/>
      <c r="G172" s="120" t="s">
        <v>5572</v>
      </c>
      <c r="H172" s="121">
        <v>45310.639016203706</v>
      </c>
      <c r="I172" s="121">
        <v>45310.63925925926</v>
      </c>
      <c r="J172" s="117" t="s">
        <v>3038</v>
      </c>
      <c r="K172" s="117" t="s">
        <v>3039</v>
      </c>
      <c r="L172" s="117" t="s">
        <v>3787</v>
      </c>
      <c r="M172" s="117" t="s">
        <v>57</v>
      </c>
      <c r="N172" s="117" t="s">
        <v>112</v>
      </c>
      <c r="O172" s="117" t="s">
        <v>3822</v>
      </c>
      <c r="P172" s="117"/>
      <c r="Q172" s="119"/>
      <c r="R172" s="117"/>
      <c r="S172" s="117"/>
      <c r="T172" s="117"/>
      <c r="U172" s="119"/>
      <c r="V172" s="117"/>
      <c r="W172" s="119"/>
      <c r="X172" s="117"/>
      <c r="Y172" s="119"/>
      <c r="Z172" s="117"/>
      <c r="AA172" s="117"/>
      <c r="AB172" s="119"/>
      <c r="AC172" s="119"/>
      <c r="AD172" s="119" t="s">
        <v>6127</v>
      </c>
      <c r="AE172" s="117" t="s">
        <v>6128</v>
      </c>
      <c r="AF172" s="117"/>
      <c r="AG172" s="117"/>
      <c r="AH172" s="117"/>
      <c r="AI172" s="119"/>
      <c r="AJ172" s="117"/>
      <c r="AK172" s="117"/>
      <c r="AL172" s="117"/>
      <c r="AM172" s="117"/>
      <c r="AN172" s="117"/>
      <c r="AO172" s="117"/>
      <c r="AP172" s="117"/>
      <c r="AQ172" s="117"/>
      <c r="AR172" s="117"/>
      <c r="AS172" s="117"/>
      <c r="AT172" s="117"/>
      <c r="AU172" s="117"/>
      <c r="AV172" s="117"/>
      <c r="AW172" s="119"/>
      <c r="AX172" s="117" t="s">
        <v>68</v>
      </c>
      <c r="AY172" s="117">
        <v>2024</v>
      </c>
      <c r="AZ172" s="117">
        <v>1</v>
      </c>
    </row>
    <row r="173" spans="1:52" ht="30" customHeight="1">
      <c r="A173" s="123">
        <v>3684</v>
      </c>
      <c r="B173" s="123" t="s">
        <v>1186</v>
      </c>
      <c r="C173" s="129" t="s">
        <v>55</v>
      </c>
      <c r="D173" s="123" t="s">
        <v>4887</v>
      </c>
      <c r="E173" s="123" t="s">
        <v>6129</v>
      </c>
      <c r="F173" s="123"/>
      <c r="G173" s="127" t="s">
        <v>1187</v>
      </c>
      <c r="H173" s="128">
        <v>45310.639398148145</v>
      </c>
      <c r="I173" s="128">
        <v>45310.639699074076</v>
      </c>
      <c r="J173" s="123" t="s">
        <v>3038</v>
      </c>
      <c r="K173" s="123" t="s">
        <v>3039</v>
      </c>
      <c r="L173" s="123" t="s">
        <v>3787</v>
      </c>
      <c r="M173" s="123" t="s">
        <v>57</v>
      </c>
      <c r="N173" s="123" t="s">
        <v>112</v>
      </c>
      <c r="O173" s="123" t="s">
        <v>3822</v>
      </c>
      <c r="P173" s="123"/>
      <c r="Q173" s="125"/>
      <c r="R173" s="123"/>
      <c r="S173" s="123"/>
      <c r="T173" s="123"/>
      <c r="U173" s="125"/>
      <c r="V173" s="123"/>
      <c r="W173" s="125"/>
      <c r="X173" s="123"/>
      <c r="Y173" s="125"/>
      <c r="Z173" s="123"/>
      <c r="AA173" s="123"/>
      <c r="AB173" s="125"/>
      <c r="AC173" s="125"/>
      <c r="AD173" s="130" t="s">
        <v>6130</v>
      </c>
      <c r="AE173" s="123" t="s">
        <v>6131</v>
      </c>
      <c r="AF173" s="123"/>
      <c r="AG173" s="123"/>
      <c r="AH173" s="123"/>
      <c r="AI173" s="125"/>
      <c r="AJ173" s="123"/>
      <c r="AK173" s="123"/>
      <c r="AL173" s="123"/>
      <c r="AM173" s="123"/>
      <c r="AN173" s="123"/>
      <c r="AO173" s="123"/>
      <c r="AP173" s="123"/>
      <c r="AQ173" s="123"/>
      <c r="AR173" s="123"/>
      <c r="AS173" s="123"/>
      <c r="AT173" s="123"/>
      <c r="AU173" s="123"/>
      <c r="AV173" s="123"/>
      <c r="AW173" s="125"/>
      <c r="AX173" s="123" t="s">
        <v>68</v>
      </c>
      <c r="AY173" s="123">
        <v>2024</v>
      </c>
      <c r="AZ173" s="123">
        <v>1</v>
      </c>
    </row>
    <row r="174" spans="1:52" ht="30" customHeight="1">
      <c r="A174" s="117">
        <v>3685</v>
      </c>
      <c r="B174" s="117" t="s">
        <v>1186</v>
      </c>
      <c r="C174" s="118" t="s">
        <v>55</v>
      </c>
      <c r="D174" s="117" t="s">
        <v>4887</v>
      </c>
      <c r="E174" s="117" t="s">
        <v>6132</v>
      </c>
      <c r="F174" s="117">
        <v>1</v>
      </c>
      <c r="G174" s="120" t="s">
        <v>1187</v>
      </c>
      <c r="H174" s="121">
        <v>45310.640555555554</v>
      </c>
      <c r="I174" s="121">
        <v>45310.641388888886</v>
      </c>
      <c r="J174" s="117" t="s">
        <v>4826</v>
      </c>
      <c r="K174" s="117" t="s">
        <v>4827</v>
      </c>
      <c r="L174" s="117" t="s">
        <v>3731</v>
      </c>
      <c r="M174" s="117" t="s">
        <v>177</v>
      </c>
      <c r="N174" s="117"/>
      <c r="O174" s="117" t="s">
        <v>3822</v>
      </c>
      <c r="P174" s="117"/>
      <c r="Q174" s="119"/>
      <c r="R174" s="117"/>
      <c r="S174" s="117"/>
      <c r="T174" s="117"/>
      <c r="U174" s="119"/>
      <c r="V174" s="117"/>
      <c r="W174" s="119"/>
      <c r="X174" s="117"/>
      <c r="Y174" s="119"/>
      <c r="Z174" s="117"/>
      <c r="AA174" s="117"/>
      <c r="AB174" s="119"/>
      <c r="AC174" s="119"/>
      <c r="AD174" s="122" t="s">
        <v>6133</v>
      </c>
      <c r="AE174" s="117" t="s">
        <v>6134</v>
      </c>
      <c r="AF174" s="117"/>
      <c r="AG174" s="117"/>
      <c r="AH174" s="117"/>
      <c r="AI174" s="119"/>
      <c r="AJ174" s="117"/>
      <c r="AK174" s="117"/>
      <c r="AL174" s="117"/>
      <c r="AM174" s="117"/>
      <c r="AN174" s="117"/>
      <c r="AO174" s="117"/>
      <c r="AP174" s="117"/>
      <c r="AQ174" s="117"/>
      <c r="AR174" s="117"/>
      <c r="AS174" s="117"/>
      <c r="AT174" s="117"/>
      <c r="AU174" s="117"/>
      <c r="AV174" s="117"/>
      <c r="AW174" s="119"/>
      <c r="AX174" s="117" t="s">
        <v>68</v>
      </c>
      <c r="AY174" s="117">
        <v>2024</v>
      </c>
      <c r="AZ174" s="117">
        <v>1</v>
      </c>
    </row>
    <row r="175" spans="1:52" ht="30" customHeight="1">
      <c r="A175" s="123">
        <v>3687</v>
      </c>
      <c r="B175" s="123" t="s">
        <v>2236</v>
      </c>
      <c r="C175" s="129" t="s">
        <v>55</v>
      </c>
      <c r="D175" s="123" t="s">
        <v>4887</v>
      </c>
      <c r="E175" s="123" t="s">
        <v>6135</v>
      </c>
      <c r="F175" s="123">
        <v>33</v>
      </c>
      <c r="G175" s="127" t="s">
        <v>5631</v>
      </c>
      <c r="H175" s="128">
        <v>45310.670347222222</v>
      </c>
      <c r="I175" s="128">
        <v>45310.673298611109</v>
      </c>
      <c r="J175" s="123" t="s">
        <v>108</v>
      </c>
      <c r="K175" s="123" t="s">
        <v>5355</v>
      </c>
      <c r="L175" s="123" t="s">
        <v>4143</v>
      </c>
      <c r="M175" s="123" t="s">
        <v>57</v>
      </c>
      <c r="N175" s="123" t="s">
        <v>107</v>
      </c>
      <c r="O175" s="123" t="s">
        <v>4876</v>
      </c>
      <c r="P175" s="123"/>
      <c r="Q175" s="130" t="s">
        <v>6136</v>
      </c>
      <c r="R175" s="123" t="s">
        <v>6137</v>
      </c>
      <c r="S175" s="123" t="s">
        <v>6138</v>
      </c>
      <c r="T175" s="123" t="s">
        <v>6139</v>
      </c>
      <c r="U175" s="130" t="s">
        <v>6140</v>
      </c>
      <c r="V175" s="123" t="s">
        <v>6141</v>
      </c>
      <c r="W175" s="125"/>
      <c r="X175" s="123"/>
      <c r="Y175" s="125"/>
      <c r="Z175" s="123"/>
      <c r="AA175" s="123"/>
      <c r="AB175" s="125"/>
      <c r="AC175" s="125"/>
      <c r="AD175" s="125"/>
      <c r="AE175" s="123"/>
      <c r="AF175" s="123"/>
      <c r="AG175" s="123"/>
      <c r="AH175" s="123"/>
      <c r="AI175" s="125"/>
      <c r="AJ175" s="123"/>
      <c r="AK175" s="123"/>
      <c r="AL175" s="123"/>
      <c r="AM175" s="123"/>
      <c r="AN175" s="123"/>
      <c r="AO175" s="123"/>
      <c r="AP175" s="123"/>
      <c r="AQ175" s="123"/>
      <c r="AR175" s="123"/>
      <c r="AS175" s="123"/>
      <c r="AT175" s="123"/>
      <c r="AU175" s="123"/>
      <c r="AV175" s="123"/>
      <c r="AW175" s="125"/>
      <c r="AX175" s="123" t="s">
        <v>68</v>
      </c>
      <c r="AY175" s="123">
        <v>2024</v>
      </c>
      <c r="AZ175" s="123">
        <v>1</v>
      </c>
    </row>
    <row r="176" spans="1:52" ht="30" customHeight="1">
      <c r="A176" s="117">
        <v>3688</v>
      </c>
      <c r="B176" s="117" t="s">
        <v>1186</v>
      </c>
      <c r="C176" s="134" t="s">
        <v>5015</v>
      </c>
      <c r="D176" s="117"/>
      <c r="E176" s="117"/>
      <c r="F176" s="117">
        <v>47</v>
      </c>
      <c r="G176" s="120" t="s">
        <v>1187</v>
      </c>
      <c r="H176" s="121">
        <v>45310.671597222223</v>
      </c>
      <c r="I176" s="121">
        <v>45310.679745370369</v>
      </c>
      <c r="J176" s="117" t="s">
        <v>3430</v>
      </c>
      <c r="K176" s="117" t="s">
        <v>3431</v>
      </c>
      <c r="L176" s="117" t="s">
        <v>3703</v>
      </c>
      <c r="M176" s="117" t="s">
        <v>57</v>
      </c>
      <c r="N176" s="117" t="s">
        <v>112</v>
      </c>
      <c r="O176" s="117" t="s">
        <v>5017</v>
      </c>
      <c r="P176" s="117"/>
      <c r="Q176" s="119"/>
      <c r="R176" s="117"/>
      <c r="S176" s="117"/>
      <c r="T176" s="117"/>
      <c r="U176" s="119"/>
      <c r="V176" s="117"/>
      <c r="W176" s="119"/>
      <c r="X176" s="117"/>
      <c r="Y176" s="119"/>
      <c r="Z176" s="117"/>
      <c r="AA176" s="117"/>
      <c r="AB176" s="119"/>
      <c r="AC176" s="119"/>
      <c r="AD176" s="119"/>
      <c r="AE176" s="117"/>
      <c r="AF176" s="117"/>
      <c r="AG176" s="117"/>
      <c r="AH176" s="117"/>
      <c r="AI176" s="119"/>
      <c r="AJ176" s="117"/>
      <c r="AK176" s="117"/>
      <c r="AL176" s="117"/>
      <c r="AM176" s="117"/>
      <c r="AN176" s="117"/>
      <c r="AO176" s="117" t="s">
        <v>5018</v>
      </c>
      <c r="AP176" s="117" t="s">
        <v>4823</v>
      </c>
      <c r="AQ176" s="122" t="s">
        <v>6142</v>
      </c>
      <c r="AR176" s="117" t="s">
        <v>6143</v>
      </c>
      <c r="AS176" s="117" t="s">
        <v>6144</v>
      </c>
      <c r="AT176" s="122" t="s">
        <v>6145</v>
      </c>
      <c r="AU176" s="117"/>
      <c r="AV176" s="117"/>
      <c r="AW176" s="119"/>
      <c r="AX176" s="117" t="s">
        <v>68</v>
      </c>
      <c r="AY176" s="117">
        <v>2024</v>
      </c>
      <c r="AZ176" s="117">
        <v>1</v>
      </c>
    </row>
    <row r="177" spans="1:52" ht="30" customHeight="1">
      <c r="A177" s="123">
        <v>3690</v>
      </c>
      <c r="B177" s="123" t="s">
        <v>1186</v>
      </c>
      <c r="C177" s="129" t="s">
        <v>55</v>
      </c>
      <c r="D177" s="123" t="s">
        <v>4836</v>
      </c>
      <c r="E177" s="123" t="s">
        <v>6146</v>
      </c>
      <c r="F177" s="123">
        <v>1</v>
      </c>
      <c r="G177" s="127" t="s">
        <v>1187</v>
      </c>
      <c r="H177" s="128">
        <v>45310.771226851852</v>
      </c>
      <c r="I177" s="128">
        <v>45310.772037037037</v>
      </c>
      <c r="J177" s="123" t="s">
        <v>4826</v>
      </c>
      <c r="K177" s="123" t="s">
        <v>4827</v>
      </c>
      <c r="L177" s="123" t="s">
        <v>3731</v>
      </c>
      <c r="M177" s="123" t="s">
        <v>177</v>
      </c>
      <c r="N177" s="123"/>
      <c r="O177" s="123" t="s">
        <v>3746</v>
      </c>
      <c r="P177" s="123"/>
      <c r="Q177" s="125"/>
      <c r="R177" s="123"/>
      <c r="S177" s="123"/>
      <c r="T177" s="123"/>
      <c r="U177" s="125"/>
      <c r="V177" s="123"/>
      <c r="W177" s="125"/>
      <c r="X177" s="123"/>
      <c r="Y177" s="125"/>
      <c r="Z177" s="123"/>
      <c r="AA177" s="123"/>
      <c r="AB177" s="125"/>
      <c r="AC177" s="125"/>
      <c r="AD177" s="125"/>
      <c r="AE177" s="123"/>
      <c r="AF177" s="123"/>
      <c r="AG177" s="123"/>
      <c r="AH177" s="123"/>
      <c r="AI177" s="130" t="s">
        <v>6147</v>
      </c>
      <c r="AJ177" s="130" t="s">
        <v>6148</v>
      </c>
      <c r="AK177" s="123"/>
      <c r="AL177" s="123"/>
      <c r="AM177" s="123"/>
      <c r="AN177" s="123"/>
      <c r="AO177" s="123"/>
      <c r="AP177" s="123"/>
      <c r="AQ177" s="125"/>
      <c r="AR177" s="123"/>
      <c r="AS177" s="123"/>
      <c r="AT177" s="123"/>
      <c r="AU177" s="123"/>
      <c r="AV177" s="123"/>
      <c r="AW177" s="125"/>
      <c r="AX177" s="123" t="s">
        <v>68</v>
      </c>
      <c r="AY177" s="123">
        <v>2024</v>
      </c>
      <c r="AZ177" s="123">
        <v>1</v>
      </c>
    </row>
    <row r="178" spans="1:52" ht="30" customHeight="1">
      <c r="A178" s="117">
        <v>3691</v>
      </c>
      <c r="B178" s="117" t="s">
        <v>1186</v>
      </c>
      <c r="C178" s="118" t="s">
        <v>55</v>
      </c>
      <c r="D178" s="117" t="s">
        <v>4887</v>
      </c>
      <c r="E178" s="117" t="s">
        <v>6149</v>
      </c>
      <c r="F178" s="117">
        <v>1</v>
      </c>
      <c r="G178" s="120" t="s">
        <v>1187</v>
      </c>
      <c r="H178" s="121">
        <v>45310.772581018522</v>
      </c>
      <c r="I178" s="121">
        <v>45310.774236111109</v>
      </c>
      <c r="J178" s="117" t="s">
        <v>4826</v>
      </c>
      <c r="K178" s="117" t="s">
        <v>4827</v>
      </c>
      <c r="L178" s="117" t="s">
        <v>3731</v>
      </c>
      <c r="M178" s="117" t="s">
        <v>177</v>
      </c>
      <c r="N178" s="117"/>
      <c r="O178" s="117" t="s">
        <v>4876</v>
      </c>
      <c r="P178" s="117"/>
      <c r="Q178" s="122" t="s">
        <v>6150</v>
      </c>
      <c r="R178" s="117"/>
      <c r="S178" s="117"/>
      <c r="T178" s="117"/>
      <c r="U178" s="119" t="s">
        <v>6151</v>
      </c>
      <c r="V178" s="117"/>
      <c r="W178" s="119"/>
      <c r="X178" s="117"/>
      <c r="Y178" s="119"/>
      <c r="Z178" s="117"/>
      <c r="AA178" s="117"/>
      <c r="AB178" s="119"/>
      <c r="AC178" s="119"/>
      <c r="AD178" s="119"/>
      <c r="AE178" s="117"/>
      <c r="AF178" s="117"/>
      <c r="AG178" s="117"/>
      <c r="AH178" s="117"/>
      <c r="AI178" s="119"/>
      <c r="AJ178" s="117"/>
      <c r="AK178" s="117"/>
      <c r="AL178" s="117"/>
      <c r="AM178" s="117"/>
      <c r="AN178" s="117"/>
      <c r="AO178" s="117"/>
      <c r="AP178" s="117"/>
      <c r="AQ178" s="119"/>
      <c r="AR178" s="117"/>
      <c r="AS178" s="117"/>
      <c r="AT178" s="117"/>
      <c r="AU178" s="117"/>
      <c r="AV178" s="117"/>
      <c r="AW178" s="119"/>
      <c r="AX178" s="117" t="s">
        <v>68</v>
      </c>
      <c r="AY178" s="117">
        <v>2024</v>
      </c>
      <c r="AZ178" s="117">
        <v>1</v>
      </c>
    </row>
    <row r="179" spans="1:52" ht="30" customHeight="1">
      <c r="A179" s="123">
        <v>3692</v>
      </c>
      <c r="B179" s="123" t="s">
        <v>1186</v>
      </c>
      <c r="C179" s="129" t="s">
        <v>55</v>
      </c>
      <c r="D179" s="123" t="s">
        <v>4836</v>
      </c>
      <c r="E179" s="123" t="s">
        <v>6152</v>
      </c>
      <c r="F179" s="123">
        <v>1</v>
      </c>
      <c r="G179" s="127" t="s">
        <v>1187</v>
      </c>
      <c r="H179" s="128">
        <v>45310.774826388886</v>
      </c>
      <c r="I179" s="128">
        <v>45310.775324074071</v>
      </c>
      <c r="J179" s="123" t="s">
        <v>4826</v>
      </c>
      <c r="K179" s="123" t="s">
        <v>4827</v>
      </c>
      <c r="L179" s="123" t="s">
        <v>3731</v>
      </c>
      <c r="M179" s="123" t="s">
        <v>177</v>
      </c>
      <c r="N179" s="123"/>
      <c r="O179" s="123" t="s">
        <v>3746</v>
      </c>
      <c r="P179" s="123"/>
      <c r="Q179" s="125"/>
      <c r="R179" s="123"/>
      <c r="S179" s="123"/>
      <c r="T179" s="123"/>
      <c r="U179" s="125"/>
      <c r="V179" s="123"/>
      <c r="W179" s="125"/>
      <c r="X179" s="123"/>
      <c r="Y179" s="125"/>
      <c r="Z179" s="123"/>
      <c r="AA179" s="123"/>
      <c r="AB179" s="125"/>
      <c r="AC179" s="125"/>
      <c r="AD179" s="125"/>
      <c r="AE179" s="123"/>
      <c r="AF179" s="123"/>
      <c r="AG179" s="123"/>
      <c r="AH179" s="123"/>
      <c r="AI179" s="130" t="s">
        <v>6153</v>
      </c>
      <c r="AJ179" s="130" t="s">
        <v>6154</v>
      </c>
      <c r="AK179" s="123"/>
      <c r="AL179" s="123"/>
      <c r="AM179" s="123"/>
      <c r="AN179" s="123"/>
      <c r="AO179" s="123"/>
      <c r="AP179" s="123"/>
      <c r="AQ179" s="125"/>
      <c r="AR179" s="123"/>
      <c r="AS179" s="123"/>
      <c r="AT179" s="123"/>
      <c r="AU179" s="123"/>
      <c r="AV179" s="123"/>
      <c r="AW179" s="125"/>
      <c r="AX179" s="123" t="s">
        <v>68</v>
      </c>
      <c r="AY179" s="123">
        <v>2024</v>
      </c>
      <c r="AZ179" s="123">
        <v>1</v>
      </c>
    </row>
    <row r="180" spans="1:52" ht="30" customHeight="1">
      <c r="A180" s="117">
        <v>3693</v>
      </c>
      <c r="B180" s="117" t="s">
        <v>78</v>
      </c>
      <c r="C180" s="118" t="s">
        <v>55</v>
      </c>
      <c r="D180" s="117" t="s">
        <v>4887</v>
      </c>
      <c r="E180" s="117" t="s">
        <v>6155</v>
      </c>
      <c r="F180" s="117">
        <v>1</v>
      </c>
      <c r="G180" s="120" t="s">
        <v>5572</v>
      </c>
      <c r="H180" s="121">
        <v>45311.590486111112</v>
      </c>
      <c r="I180" s="121">
        <v>45311.609444444446</v>
      </c>
      <c r="J180" s="117" t="s">
        <v>783</v>
      </c>
      <c r="K180" s="117" t="s">
        <v>784</v>
      </c>
      <c r="L180" s="117" t="s">
        <v>3787</v>
      </c>
      <c r="M180" s="117" t="s">
        <v>3973</v>
      </c>
      <c r="N180" s="117" t="s">
        <v>112</v>
      </c>
      <c r="O180" s="117" t="s">
        <v>3704</v>
      </c>
      <c r="P180" s="117"/>
      <c r="Q180" s="119"/>
      <c r="R180" s="117"/>
      <c r="S180" s="117"/>
      <c r="T180" s="117"/>
      <c r="U180" s="119"/>
      <c r="V180" s="117"/>
      <c r="W180" s="119"/>
      <c r="X180" s="117"/>
      <c r="Y180" s="122" t="s">
        <v>5972</v>
      </c>
      <c r="Z180" s="117" t="s">
        <v>85</v>
      </c>
      <c r="AA180" s="117" t="s">
        <v>6156</v>
      </c>
      <c r="AB180" s="119"/>
      <c r="AC180" s="122" t="s">
        <v>6157</v>
      </c>
      <c r="AD180" s="119"/>
      <c r="AE180" s="117"/>
      <c r="AF180" s="117"/>
      <c r="AG180" s="117"/>
      <c r="AH180" s="117"/>
      <c r="AI180" s="119"/>
      <c r="AJ180" s="117"/>
      <c r="AK180" s="117"/>
      <c r="AL180" s="117"/>
      <c r="AM180" s="117"/>
      <c r="AN180" s="117"/>
      <c r="AO180" s="117"/>
      <c r="AP180" s="117"/>
      <c r="AQ180" s="119"/>
      <c r="AR180" s="117"/>
      <c r="AS180" s="117"/>
      <c r="AT180" s="117"/>
      <c r="AU180" s="117"/>
      <c r="AV180" s="117"/>
      <c r="AW180" s="119"/>
      <c r="AX180" s="117" t="s">
        <v>68</v>
      </c>
      <c r="AY180" s="117">
        <v>2024</v>
      </c>
      <c r="AZ180" s="117">
        <v>1</v>
      </c>
    </row>
    <row r="181" spans="1:52" ht="30" customHeight="1">
      <c r="A181" s="123">
        <v>3694</v>
      </c>
      <c r="B181" s="123" t="s">
        <v>1186</v>
      </c>
      <c r="C181" s="129" t="s">
        <v>55</v>
      </c>
      <c r="D181" s="123" t="s">
        <v>4824</v>
      </c>
      <c r="E181" s="123" t="s">
        <v>6158</v>
      </c>
      <c r="F181" s="123">
        <v>1</v>
      </c>
      <c r="G181" s="127" t="s">
        <v>1187</v>
      </c>
      <c r="H181" s="128">
        <v>45313.344513888886</v>
      </c>
      <c r="I181" s="128">
        <v>45313.347013888888</v>
      </c>
      <c r="J181" s="123" t="s">
        <v>3825</v>
      </c>
      <c r="K181" s="123" t="s">
        <v>3826</v>
      </c>
      <c r="L181" s="123" t="s">
        <v>3816</v>
      </c>
      <c r="M181" s="123" t="s">
        <v>149</v>
      </c>
      <c r="N181" s="123"/>
      <c r="O181" s="123" t="s">
        <v>3806</v>
      </c>
      <c r="P181" s="123"/>
      <c r="Q181" s="125"/>
      <c r="R181" s="123"/>
      <c r="S181" s="123"/>
      <c r="T181" s="123"/>
      <c r="U181" s="125"/>
      <c r="V181" s="123"/>
      <c r="W181" s="125"/>
      <c r="X181" s="123"/>
      <c r="Y181" s="125"/>
      <c r="Z181" s="123"/>
      <c r="AA181" s="123"/>
      <c r="AB181" s="125"/>
      <c r="AC181" s="125"/>
      <c r="AD181" s="125"/>
      <c r="AE181" s="123"/>
      <c r="AF181" s="123"/>
      <c r="AG181" s="123"/>
      <c r="AH181" s="123"/>
      <c r="AI181" s="130" t="s">
        <v>6159</v>
      </c>
      <c r="AJ181" s="130" t="s">
        <v>6160</v>
      </c>
      <c r="AK181" s="123" t="s">
        <v>6161</v>
      </c>
      <c r="AL181" s="123"/>
      <c r="AM181" s="123"/>
      <c r="AN181" s="123"/>
      <c r="AO181" s="123"/>
      <c r="AP181" s="123"/>
      <c r="AQ181" s="125"/>
      <c r="AR181" s="123"/>
      <c r="AS181" s="123"/>
      <c r="AT181" s="123"/>
      <c r="AU181" s="123"/>
      <c r="AV181" s="123"/>
      <c r="AW181" s="125"/>
      <c r="AX181" s="123" t="s">
        <v>68</v>
      </c>
      <c r="AY181" s="123">
        <v>2024</v>
      </c>
      <c r="AZ181" s="123">
        <v>1</v>
      </c>
    </row>
    <row r="182" spans="1:52" ht="30" customHeight="1">
      <c r="A182" s="117">
        <v>3696</v>
      </c>
      <c r="B182" s="117" t="s">
        <v>1186</v>
      </c>
      <c r="C182" s="118" t="s">
        <v>55</v>
      </c>
      <c r="D182" s="117" t="s">
        <v>4887</v>
      </c>
      <c r="E182" s="117" t="s">
        <v>6162</v>
      </c>
      <c r="F182" s="117">
        <v>1</v>
      </c>
      <c r="G182" s="120" t="s">
        <v>1187</v>
      </c>
      <c r="H182" s="121">
        <v>45313.368831018517</v>
      </c>
      <c r="I182" s="121">
        <v>45313.387928240743</v>
      </c>
      <c r="J182" s="117" t="s">
        <v>3825</v>
      </c>
      <c r="K182" s="117" t="s">
        <v>3826</v>
      </c>
      <c r="L182" s="117" t="s">
        <v>3816</v>
      </c>
      <c r="M182" s="117" t="s">
        <v>149</v>
      </c>
      <c r="N182" s="117"/>
      <c r="O182" s="117" t="s">
        <v>3704</v>
      </c>
      <c r="P182" s="117"/>
      <c r="Q182" s="119"/>
      <c r="R182" s="117"/>
      <c r="S182" s="117"/>
      <c r="T182" s="117"/>
      <c r="U182" s="119"/>
      <c r="V182" s="117"/>
      <c r="W182" s="119"/>
      <c r="X182" s="117"/>
      <c r="Y182" s="122" t="s">
        <v>5145</v>
      </c>
      <c r="Z182" s="117" t="s">
        <v>85</v>
      </c>
      <c r="AA182" s="117" t="s">
        <v>6163</v>
      </c>
      <c r="AB182" s="119"/>
      <c r="AC182" s="119"/>
      <c r="AD182" s="119"/>
      <c r="AE182" s="117"/>
      <c r="AF182" s="117"/>
      <c r="AG182" s="117"/>
      <c r="AH182" s="117"/>
      <c r="AI182" s="119"/>
      <c r="AJ182" s="117"/>
      <c r="AK182" s="117"/>
      <c r="AL182" s="117"/>
      <c r="AM182" s="117"/>
      <c r="AN182" s="117"/>
      <c r="AO182" s="117"/>
      <c r="AP182" s="117"/>
      <c r="AQ182" s="119"/>
      <c r="AR182" s="117"/>
      <c r="AS182" s="117"/>
      <c r="AT182" s="117"/>
      <c r="AU182" s="117"/>
      <c r="AV182" s="117"/>
      <c r="AW182" s="119"/>
      <c r="AX182" s="117" t="s">
        <v>68</v>
      </c>
      <c r="AY182" s="117">
        <v>2024</v>
      </c>
      <c r="AZ182" s="117">
        <v>1</v>
      </c>
    </row>
    <row r="183" spans="1:52" ht="30" customHeight="1">
      <c r="A183" s="123">
        <v>3697</v>
      </c>
      <c r="B183" s="123" t="s">
        <v>1186</v>
      </c>
      <c r="C183" s="129" t="s">
        <v>55</v>
      </c>
      <c r="D183" s="123" t="s">
        <v>4887</v>
      </c>
      <c r="E183" s="123" t="s">
        <v>6164</v>
      </c>
      <c r="F183" s="123">
        <v>3</v>
      </c>
      <c r="G183" s="127" t="s">
        <v>1187</v>
      </c>
      <c r="H183" s="128">
        <v>45313.41777777778</v>
      </c>
      <c r="I183" s="128">
        <v>45313.421238425923</v>
      </c>
      <c r="J183" s="123" t="s">
        <v>1039</v>
      </c>
      <c r="K183" s="123" t="s">
        <v>1040</v>
      </c>
      <c r="L183" s="123" t="s">
        <v>3731</v>
      </c>
      <c r="M183" s="130" t="s">
        <v>6165</v>
      </c>
      <c r="N183" s="123"/>
      <c r="O183" s="123" t="s">
        <v>4876</v>
      </c>
      <c r="P183" s="123"/>
      <c r="Q183" s="130" t="s">
        <v>6166</v>
      </c>
      <c r="R183" s="123" t="s">
        <v>6167</v>
      </c>
      <c r="S183" s="123" t="s">
        <v>6168</v>
      </c>
      <c r="T183" s="123" t="s">
        <v>6169</v>
      </c>
      <c r="U183" s="125"/>
      <c r="V183" s="123" t="s">
        <v>6170</v>
      </c>
      <c r="W183" s="125"/>
      <c r="X183" s="123"/>
      <c r="Y183" s="125"/>
      <c r="Z183" s="123"/>
      <c r="AA183" s="123"/>
      <c r="AB183" s="125"/>
      <c r="AC183" s="125"/>
      <c r="AD183" s="125"/>
      <c r="AE183" s="123"/>
      <c r="AF183" s="123"/>
      <c r="AG183" s="123"/>
      <c r="AH183" s="123"/>
      <c r="AI183" s="125"/>
      <c r="AJ183" s="123"/>
      <c r="AK183" s="123"/>
      <c r="AL183" s="123"/>
      <c r="AM183" s="123"/>
      <c r="AN183" s="123"/>
      <c r="AO183" s="123"/>
      <c r="AP183" s="123"/>
      <c r="AQ183" s="125"/>
      <c r="AR183" s="123"/>
      <c r="AS183" s="123"/>
      <c r="AT183" s="123"/>
      <c r="AU183" s="123"/>
      <c r="AV183" s="123"/>
      <c r="AW183" s="125"/>
      <c r="AX183" s="123" t="s">
        <v>68</v>
      </c>
      <c r="AY183" s="123">
        <v>2024</v>
      </c>
      <c r="AZ183" s="123">
        <v>1</v>
      </c>
    </row>
    <row r="184" spans="1:52" ht="30" customHeight="1">
      <c r="A184" s="117">
        <v>3698</v>
      </c>
      <c r="B184" s="117" t="s">
        <v>1186</v>
      </c>
      <c r="C184" s="118" t="s">
        <v>55</v>
      </c>
      <c r="D184" s="117" t="s">
        <v>4887</v>
      </c>
      <c r="E184" s="117" t="s">
        <v>6171</v>
      </c>
      <c r="F184" s="117">
        <v>1</v>
      </c>
      <c r="G184" s="120" t="s">
        <v>1187</v>
      </c>
      <c r="H184" s="121">
        <v>45313.425243055557</v>
      </c>
      <c r="I184" s="121">
        <v>45313.425671296296</v>
      </c>
      <c r="J184" s="117" t="s">
        <v>4826</v>
      </c>
      <c r="K184" s="117" t="s">
        <v>4827</v>
      </c>
      <c r="L184" s="117" t="s">
        <v>3731</v>
      </c>
      <c r="M184" s="117" t="s">
        <v>177</v>
      </c>
      <c r="N184" s="117"/>
      <c r="O184" s="117" t="s">
        <v>3822</v>
      </c>
      <c r="P184" s="117"/>
      <c r="Q184" s="119"/>
      <c r="R184" s="117"/>
      <c r="S184" s="117"/>
      <c r="T184" s="117"/>
      <c r="U184" s="119"/>
      <c r="V184" s="117"/>
      <c r="W184" s="119"/>
      <c r="X184" s="117"/>
      <c r="Y184" s="119"/>
      <c r="Z184" s="117"/>
      <c r="AA184" s="117"/>
      <c r="AB184" s="119"/>
      <c r="AC184" s="119"/>
      <c r="AD184" s="122" t="s">
        <v>6172</v>
      </c>
      <c r="AE184" s="117" t="s">
        <v>6173</v>
      </c>
      <c r="AF184" s="117"/>
      <c r="AG184" s="117"/>
      <c r="AH184" s="117"/>
      <c r="AI184" s="119"/>
      <c r="AJ184" s="117"/>
      <c r="AK184" s="117"/>
      <c r="AL184" s="117"/>
      <c r="AM184" s="117"/>
      <c r="AN184" s="117"/>
      <c r="AO184" s="117"/>
      <c r="AP184" s="117"/>
      <c r="AQ184" s="119"/>
      <c r="AR184" s="117"/>
      <c r="AS184" s="117"/>
      <c r="AT184" s="117"/>
      <c r="AU184" s="117"/>
      <c r="AV184" s="117"/>
      <c r="AW184" s="119"/>
      <c r="AX184" s="117" t="s">
        <v>68</v>
      </c>
      <c r="AY184" s="117">
        <v>2024</v>
      </c>
      <c r="AZ184" s="117">
        <v>1</v>
      </c>
    </row>
    <row r="185" spans="1:52" ht="30" customHeight="1">
      <c r="A185" s="123">
        <v>3699</v>
      </c>
      <c r="B185" s="123" t="s">
        <v>78</v>
      </c>
      <c r="C185" s="129" t="s">
        <v>55</v>
      </c>
      <c r="D185" s="123" t="s">
        <v>4887</v>
      </c>
      <c r="E185" s="123" t="s">
        <v>6174</v>
      </c>
      <c r="F185" s="123">
        <v>2</v>
      </c>
      <c r="G185" s="127" t="s">
        <v>5572</v>
      </c>
      <c r="H185" s="128">
        <v>45313.445810185185</v>
      </c>
      <c r="I185" s="128">
        <v>45313.447592592594</v>
      </c>
      <c r="J185" s="123" t="s">
        <v>565</v>
      </c>
      <c r="K185" s="123" t="s">
        <v>566</v>
      </c>
      <c r="L185" s="123" t="s">
        <v>3703</v>
      </c>
      <c r="M185" s="123" t="s">
        <v>5618</v>
      </c>
      <c r="N185" s="123"/>
      <c r="O185" s="123" t="s">
        <v>3704</v>
      </c>
      <c r="P185" s="123"/>
      <c r="Q185" s="125"/>
      <c r="R185" s="123"/>
      <c r="S185" s="123"/>
      <c r="T185" s="123"/>
      <c r="U185" s="125"/>
      <c r="V185" s="123"/>
      <c r="W185" s="125"/>
      <c r="X185" s="123"/>
      <c r="Y185" s="130" t="s">
        <v>1062</v>
      </c>
      <c r="Z185" s="123" t="s">
        <v>85</v>
      </c>
      <c r="AA185" s="123" t="s">
        <v>6175</v>
      </c>
      <c r="AB185" s="125"/>
      <c r="AC185" s="125"/>
      <c r="AD185" s="125"/>
      <c r="AE185" s="123"/>
      <c r="AF185" s="123"/>
      <c r="AG185" s="123"/>
      <c r="AH185" s="123"/>
      <c r="AI185" s="125"/>
      <c r="AJ185" s="123"/>
      <c r="AK185" s="123"/>
      <c r="AL185" s="123"/>
      <c r="AM185" s="123"/>
      <c r="AN185" s="123"/>
      <c r="AO185" s="123"/>
      <c r="AP185" s="123"/>
      <c r="AQ185" s="125"/>
      <c r="AR185" s="123"/>
      <c r="AS185" s="123"/>
      <c r="AT185" s="123"/>
      <c r="AU185" s="123"/>
      <c r="AV185" s="123"/>
      <c r="AW185" s="125"/>
      <c r="AX185" s="123" t="s">
        <v>68</v>
      </c>
      <c r="AY185" s="123">
        <v>2024</v>
      </c>
      <c r="AZ185" s="123">
        <v>1</v>
      </c>
    </row>
    <row r="186" spans="1:52" ht="30" customHeight="1">
      <c r="A186" s="117">
        <v>3700</v>
      </c>
      <c r="B186" s="117" t="s">
        <v>78</v>
      </c>
      <c r="C186" s="118" t="s">
        <v>55</v>
      </c>
      <c r="D186" s="117" t="s">
        <v>4887</v>
      </c>
      <c r="E186" s="117" t="s">
        <v>6176</v>
      </c>
      <c r="F186" s="117">
        <v>2</v>
      </c>
      <c r="G186" s="120" t="s">
        <v>5572</v>
      </c>
      <c r="H186" s="121">
        <v>45313.447627314818</v>
      </c>
      <c r="I186" s="121">
        <v>45313.448414351849</v>
      </c>
      <c r="J186" s="117" t="s">
        <v>565</v>
      </c>
      <c r="K186" s="117" t="s">
        <v>566</v>
      </c>
      <c r="L186" s="117" t="s">
        <v>3703</v>
      </c>
      <c r="M186" s="117" t="s">
        <v>5618</v>
      </c>
      <c r="N186" s="117"/>
      <c r="O186" s="117" t="s">
        <v>3704</v>
      </c>
      <c r="P186" s="117"/>
      <c r="Q186" s="119"/>
      <c r="R186" s="117"/>
      <c r="S186" s="117"/>
      <c r="T186" s="117"/>
      <c r="U186" s="119"/>
      <c r="V186" s="117"/>
      <c r="W186" s="119"/>
      <c r="X186" s="117"/>
      <c r="Y186" s="122" t="s">
        <v>926</v>
      </c>
      <c r="Z186" s="117" t="s">
        <v>85</v>
      </c>
      <c r="AA186" s="117" t="s">
        <v>6175</v>
      </c>
      <c r="AB186" s="119"/>
      <c r="AC186" s="119"/>
      <c r="AD186" s="119"/>
      <c r="AE186" s="117"/>
      <c r="AF186" s="117"/>
      <c r="AG186" s="117"/>
      <c r="AH186" s="117"/>
      <c r="AI186" s="119"/>
      <c r="AJ186" s="117"/>
      <c r="AK186" s="117"/>
      <c r="AL186" s="117"/>
      <c r="AM186" s="117"/>
      <c r="AN186" s="117"/>
      <c r="AO186" s="117"/>
      <c r="AP186" s="117"/>
      <c r="AQ186" s="119"/>
      <c r="AR186" s="117"/>
      <c r="AS186" s="117"/>
      <c r="AT186" s="117"/>
      <c r="AU186" s="117"/>
      <c r="AV186" s="117"/>
      <c r="AW186" s="119"/>
      <c r="AX186" s="117" t="s">
        <v>68</v>
      </c>
      <c r="AY186" s="117">
        <v>2024</v>
      </c>
      <c r="AZ186" s="117">
        <v>1</v>
      </c>
    </row>
    <row r="187" spans="1:52" ht="30" customHeight="1">
      <c r="A187" s="123">
        <v>3701</v>
      </c>
      <c r="B187" s="123" t="s">
        <v>78</v>
      </c>
      <c r="C187" s="129" t="s">
        <v>55</v>
      </c>
      <c r="D187" s="123" t="s">
        <v>4887</v>
      </c>
      <c r="E187" s="123" t="s">
        <v>6177</v>
      </c>
      <c r="F187" s="123">
        <v>2</v>
      </c>
      <c r="G187" s="127" t="s">
        <v>5572</v>
      </c>
      <c r="H187" s="128">
        <v>45313.448460648149</v>
      </c>
      <c r="I187" s="128">
        <v>45313.449120370373</v>
      </c>
      <c r="J187" s="123" t="s">
        <v>565</v>
      </c>
      <c r="K187" s="123" t="s">
        <v>566</v>
      </c>
      <c r="L187" s="123" t="s">
        <v>3703</v>
      </c>
      <c r="M187" s="123" t="s">
        <v>5618</v>
      </c>
      <c r="N187" s="123"/>
      <c r="O187" s="123" t="s">
        <v>3704</v>
      </c>
      <c r="P187" s="123"/>
      <c r="Q187" s="125"/>
      <c r="R187" s="123"/>
      <c r="S187" s="123"/>
      <c r="T187" s="123"/>
      <c r="U187" s="125"/>
      <c r="V187" s="123"/>
      <c r="W187" s="125"/>
      <c r="X187" s="123"/>
      <c r="Y187" s="130" t="s">
        <v>3204</v>
      </c>
      <c r="Z187" s="123" t="s">
        <v>85</v>
      </c>
      <c r="AA187" s="123" t="s">
        <v>6175</v>
      </c>
      <c r="AB187" s="125"/>
      <c r="AC187" s="125"/>
      <c r="AD187" s="125"/>
      <c r="AE187" s="123"/>
      <c r="AF187" s="123"/>
      <c r="AG187" s="123"/>
      <c r="AH187" s="123"/>
      <c r="AI187" s="125"/>
      <c r="AJ187" s="123"/>
      <c r="AK187" s="123"/>
      <c r="AL187" s="123"/>
      <c r="AM187" s="123"/>
      <c r="AN187" s="123"/>
      <c r="AO187" s="123"/>
      <c r="AP187" s="123"/>
      <c r="AQ187" s="125"/>
      <c r="AR187" s="123"/>
      <c r="AS187" s="123"/>
      <c r="AT187" s="123"/>
      <c r="AU187" s="123"/>
      <c r="AV187" s="123"/>
      <c r="AW187" s="125"/>
      <c r="AX187" s="123" t="s">
        <v>68</v>
      </c>
      <c r="AY187" s="123">
        <v>2024</v>
      </c>
      <c r="AZ187" s="123">
        <v>1</v>
      </c>
    </row>
    <row r="188" spans="1:52" ht="30" customHeight="1">
      <c r="A188" s="117">
        <v>3702</v>
      </c>
      <c r="B188" s="117" t="s">
        <v>78</v>
      </c>
      <c r="C188" s="118" t="s">
        <v>55</v>
      </c>
      <c r="D188" s="117" t="s">
        <v>4887</v>
      </c>
      <c r="E188" s="117" t="s">
        <v>6178</v>
      </c>
      <c r="F188" s="117">
        <v>2</v>
      </c>
      <c r="G188" s="120" t="s">
        <v>5572</v>
      </c>
      <c r="H188" s="121">
        <v>45313.449143518519</v>
      </c>
      <c r="I188" s="121">
        <v>45313.449756944443</v>
      </c>
      <c r="J188" s="117" t="s">
        <v>565</v>
      </c>
      <c r="K188" s="117" t="s">
        <v>566</v>
      </c>
      <c r="L188" s="117" t="s">
        <v>3703</v>
      </c>
      <c r="M188" s="117" t="s">
        <v>5618</v>
      </c>
      <c r="N188" s="117"/>
      <c r="O188" s="117" t="s">
        <v>3704</v>
      </c>
      <c r="P188" s="117"/>
      <c r="Q188" s="119"/>
      <c r="R188" s="117"/>
      <c r="S188" s="117"/>
      <c r="T188" s="117"/>
      <c r="U188" s="119"/>
      <c r="V188" s="117"/>
      <c r="W188" s="119"/>
      <c r="X188" s="117"/>
      <c r="Y188" s="122" t="s">
        <v>1060</v>
      </c>
      <c r="Z188" s="117" t="s">
        <v>85</v>
      </c>
      <c r="AA188" s="117" t="s">
        <v>6175</v>
      </c>
      <c r="AB188" s="119"/>
      <c r="AC188" s="119"/>
      <c r="AD188" s="119"/>
      <c r="AE188" s="117"/>
      <c r="AF188" s="117"/>
      <c r="AG188" s="117"/>
      <c r="AH188" s="117"/>
      <c r="AI188" s="119"/>
      <c r="AJ188" s="117"/>
      <c r="AK188" s="117"/>
      <c r="AL188" s="117"/>
      <c r="AM188" s="117"/>
      <c r="AN188" s="117"/>
      <c r="AO188" s="117"/>
      <c r="AP188" s="117"/>
      <c r="AQ188" s="119"/>
      <c r="AR188" s="117"/>
      <c r="AS188" s="117"/>
      <c r="AT188" s="117"/>
      <c r="AU188" s="117"/>
      <c r="AV188" s="117"/>
      <c r="AW188" s="119"/>
      <c r="AX188" s="117" t="s">
        <v>68</v>
      </c>
      <c r="AY188" s="117">
        <v>2024</v>
      </c>
      <c r="AZ188" s="117">
        <v>1</v>
      </c>
    </row>
    <row r="189" spans="1:52" ht="30" customHeight="1">
      <c r="A189" s="123">
        <v>3703</v>
      </c>
      <c r="B189" s="123" t="s">
        <v>78</v>
      </c>
      <c r="C189" s="129" t="s">
        <v>55</v>
      </c>
      <c r="D189" s="123" t="s">
        <v>4887</v>
      </c>
      <c r="E189" s="123" t="s">
        <v>6179</v>
      </c>
      <c r="F189" s="123">
        <v>2</v>
      </c>
      <c r="G189" s="127" t="s">
        <v>5572</v>
      </c>
      <c r="H189" s="128">
        <v>45313.449803240743</v>
      </c>
      <c r="I189" s="128">
        <v>45313.451678240737</v>
      </c>
      <c r="J189" s="123" t="s">
        <v>565</v>
      </c>
      <c r="K189" s="123" t="s">
        <v>566</v>
      </c>
      <c r="L189" s="123" t="s">
        <v>3703</v>
      </c>
      <c r="M189" s="123" t="s">
        <v>5618</v>
      </c>
      <c r="N189" s="123"/>
      <c r="O189" s="123" t="s">
        <v>3704</v>
      </c>
      <c r="P189" s="123"/>
      <c r="Q189" s="125"/>
      <c r="R189" s="123"/>
      <c r="S189" s="123"/>
      <c r="T189" s="123"/>
      <c r="U189" s="125"/>
      <c r="V189" s="123"/>
      <c r="W189" s="125"/>
      <c r="X189" s="123"/>
      <c r="Y189" s="130" t="s">
        <v>4419</v>
      </c>
      <c r="Z189" s="123" t="s">
        <v>85</v>
      </c>
      <c r="AA189" s="123" t="s">
        <v>6175</v>
      </c>
      <c r="AB189" s="125"/>
      <c r="AC189" s="125"/>
      <c r="AD189" s="125"/>
      <c r="AE189" s="123"/>
      <c r="AF189" s="123"/>
      <c r="AG189" s="123"/>
      <c r="AH189" s="123"/>
      <c r="AI189" s="125"/>
      <c r="AJ189" s="123"/>
      <c r="AK189" s="123"/>
      <c r="AL189" s="123"/>
      <c r="AM189" s="123"/>
      <c r="AN189" s="123"/>
      <c r="AO189" s="123"/>
      <c r="AP189" s="123"/>
      <c r="AQ189" s="125"/>
      <c r="AR189" s="123"/>
      <c r="AS189" s="123"/>
      <c r="AT189" s="123"/>
      <c r="AU189" s="123"/>
      <c r="AV189" s="123"/>
      <c r="AW189" s="125"/>
      <c r="AX189" s="123" t="s">
        <v>68</v>
      </c>
      <c r="AY189" s="123">
        <v>2024</v>
      </c>
      <c r="AZ189" s="123">
        <v>1</v>
      </c>
    </row>
    <row r="190" spans="1:52" ht="30" customHeight="1">
      <c r="A190" s="117">
        <v>3704</v>
      </c>
      <c r="B190" s="117" t="s">
        <v>2236</v>
      </c>
      <c r="C190" s="118" t="s">
        <v>55</v>
      </c>
      <c r="D190" s="117" t="s">
        <v>5498</v>
      </c>
      <c r="E190" s="117" t="s">
        <v>5982</v>
      </c>
      <c r="F190" s="117">
        <v>4</v>
      </c>
      <c r="G190" s="120" t="s">
        <v>5631</v>
      </c>
      <c r="H190" s="121">
        <v>45313.451365740744</v>
      </c>
      <c r="I190" s="121">
        <v>45313.453599537039</v>
      </c>
      <c r="J190" s="117" t="s">
        <v>4471</v>
      </c>
      <c r="K190" s="117" t="s">
        <v>4472</v>
      </c>
      <c r="L190" s="117" t="s">
        <v>3716</v>
      </c>
      <c r="M190" s="117" t="s">
        <v>57</v>
      </c>
      <c r="N190" s="117" t="s">
        <v>758</v>
      </c>
      <c r="O190" s="117" t="s">
        <v>3704</v>
      </c>
      <c r="P190" s="117"/>
      <c r="Q190" s="119"/>
      <c r="R190" s="117"/>
      <c r="S190" s="117"/>
      <c r="T190" s="117"/>
      <c r="U190" s="119"/>
      <c r="V190" s="117"/>
      <c r="W190" s="119"/>
      <c r="X190" s="117"/>
      <c r="Y190" s="119" t="s">
        <v>6180</v>
      </c>
      <c r="Z190" s="117" t="s">
        <v>114</v>
      </c>
      <c r="AA190" s="117"/>
      <c r="AB190" s="122" t="s">
        <v>6181</v>
      </c>
      <c r="AC190" s="119" t="s">
        <v>6182</v>
      </c>
      <c r="AD190" s="119"/>
      <c r="AE190" s="117"/>
      <c r="AF190" s="117"/>
      <c r="AG190" s="117"/>
      <c r="AH190" s="117"/>
      <c r="AI190" s="119"/>
      <c r="AJ190" s="117"/>
      <c r="AK190" s="117"/>
      <c r="AL190" s="117"/>
      <c r="AM190" s="117"/>
      <c r="AN190" s="117"/>
      <c r="AO190" s="117"/>
      <c r="AP190" s="117"/>
      <c r="AQ190" s="119"/>
      <c r="AR190" s="117"/>
      <c r="AS190" s="117"/>
      <c r="AT190" s="117"/>
      <c r="AU190" s="117"/>
      <c r="AV190" s="117"/>
      <c r="AW190" s="119"/>
      <c r="AX190" s="117" t="s">
        <v>68</v>
      </c>
      <c r="AY190" s="117">
        <v>2024</v>
      </c>
      <c r="AZ190" s="117">
        <v>1</v>
      </c>
    </row>
    <row r="191" spans="1:52" ht="30" customHeight="1">
      <c r="A191" s="123">
        <v>3705</v>
      </c>
      <c r="B191" s="123" t="s">
        <v>5992</v>
      </c>
      <c r="C191" s="129" t="s">
        <v>55</v>
      </c>
      <c r="D191" s="123" t="s">
        <v>4836</v>
      </c>
      <c r="E191" s="123" t="s">
        <v>6183</v>
      </c>
      <c r="F191" s="123">
        <v>4</v>
      </c>
      <c r="G191" s="127" t="s">
        <v>58</v>
      </c>
      <c r="H191" s="128">
        <v>45313.459131944444</v>
      </c>
      <c r="I191" s="128">
        <v>45313.463159722225</v>
      </c>
      <c r="J191" s="123" t="s">
        <v>3820</v>
      </c>
      <c r="K191" s="123" t="s">
        <v>3821</v>
      </c>
      <c r="L191" s="123" t="s">
        <v>3791</v>
      </c>
      <c r="M191" s="123" t="s">
        <v>57</v>
      </c>
      <c r="N191" s="123" t="s">
        <v>112</v>
      </c>
      <c r="O191" s="123" t="s">
        <v>3696</v>
      </c>
      <c r="P191" s="123"/>
      <c r="Q191" s="125"/>
      <c r="R191" s="123"/>
      <c r="S191" s="123"/>
      <c r="T191" s="123"/>
      <c r="U191" s="125"/>
      <c r="V191" s="123"/>
      <c r="W191" s="130" t="s">
        <v>6184</v>
      </c>
      <c r="X191" s="123" t="s">
        <v>383</v>
      </c>
      <c r="Y191" s="125"/>
      <c r="Z191" s="123"/>
      <c r="AA191" s="123"/>
      <c r="AB191" s="125"/>
      <c r="AC191" s="125"/>
      <c r="AD191" s="125"/>
      <c r="AE191" s="123"/>
      <c r="AF191" s="123"/>
      <c r="AG191" s="123"/>
      <c r="AH191" s="123"/>
      <c r="AI191" s="125"/>
      <c r="AJ191" s="123"/>
      <c r="AK191" s="123" t="s">
        <v>6185</v>
      </c>
      <c r="AL191" s="123"/>
      <c r="AM191" s="123"/>
      <c r="AN191" s="123"/>
      <c r="AO191" s="123"/>
      <c r="AP191" s="123"/>
      <c r="AQ191" s="125"/>
      <c r="AR191" s="123"/>
      <c r="AS191" s="123"/>
      <c r="AT191" s="123"/>
      <c r="AU191" s="123"/>
      <c r="AV191" s="123"/>
      <c r="AW191" s="125"/>
      <c r="AX191" s="123" t="s">
        <v>68</v>
      </c>
      <c r="AY191" s="123">
        <v>2024</v>
      </c>
      <c r="AZ191" s="123">
        <v>1</v>
      </c>
    </row>
    <row r="192" spans="1:52" ht="30" customHeight="1">
      <c r="A192" s="117">
        <v>3706</v>
      </c>
      <c r="B192" s="117" t="s">
        <v>2236</v>
      </c>
      <c r="C192" s="134" t="s">
        <v>5015</v>
      </c>
      <c r="D192" s="117" t="s">
        <v>4887</v>
      </c>
      <c r="E192" s="117" t="s">
        <v>6186</v>
      </c>
      <c r="F192" s="117">
        <v>1</v>
      </c>
      <c r="G192" s="120" t="s">
        <v>5631</v>
      </c>
      <c r="H192" s="121">
        <v>45313.476180555554</v>
      </c>
      <c r="I192" s="121">
        <v>45313.478263888886</v>
      </c>
      <c r="J192" s="117" t="s">
        <v>3430</v>
      </c>
      <c r="K192" s="117" t="s">
        <v>3431</v>
      </c>
      <c r="L192" s="117" t="s">
        <v>3703</v>
      </c>
      <c r="M192" s="117" t="s">
        <v>57</v>
      </c>
      <c r="N192" s="117" t="s">
        <v>107</v>
      </c>
      <c r="O192" s="117" t="s">
        <v>4876</v>
      </c>
      <c r="P192" s="117"/>
      <c r="Q192" s="122" t="s">
        <v>6187</v>
      </c>
      <c r="R192" s="117" t="s">
        <v>6188</v>
      </c>
      <c r="S192" s="117" t="s">
        <v>6189</v>
      </c>
      <c r="T192" s="117" t="s">
        <v>561</v>
      </c>
      <c r="U192" s="122" t="s">
        <v>358</v>
      </c>
      <c r="V192" s="117"/>
      <c r="W192" s="119"/>
      <c r="X192" s="117"/>
      <c r="Y192" s="119"/>
      <c r="Z192" s="117"/>
      <c r="AA192" s="117"/>
      <c r="AB192" s="119"/>
      <c r="AC192" s="119"/>
      <c r="AD192" s="119"/>
      <c r="AE192" s="117"/>
      <c r="AF192" s="117"/>
      <c r="AG192" s="117"/>
      <c r="AH192" s="117"/>
      <c r="AI192" s="119"/>
      <c r="AJ192" s="117"/>
      <c r="AK192" s="117"/>
      <c r="AL192" s="117"/>
      <c r="AM192" s="117"/>
      <c r="AN192" s="117"/>
      <c r="AO192" s="117"/>
      <c r="AP192" s="117"/>
      <c r="AQ192" s="119"/>
      <c r="AR192" s="117"/>
      <c r="AS192" s="117"/>
      <c r="AT192" s="117"/>
      <c r="AU192" s="117"/>
      <c r="AV192" s="117"/>
      <c r="AW192" s="119"/>
      <c r="AX192" s="117" t="s">
        <v>68</v>
      </c>
      <c r="AY192" s="117">
        <v>2024</v>
      </c>
      <c r="AZ192" s="117">
        <v>1</v>
      </c>
    </row>
    <row r="193" spans="1:52" ht="30" customHeight="1">
      <c r="A193" s="123">
        <v>3707</v>
      </c>
      <c r="B193" s="123" t="s">
        <v>1186</v>
      </c>
      <c r="C193" s="129" t="s">
        <v>55</v>
      </c>
      <c r="D193" s="123" t="s">
        <v>4836</v>
      </c>
      <c r="E193" s="123" t="s">
        <v>6190</v>
      </c>
      <c r="F193" s="123"/>
      <c r="G193" s="127" t="s">
        <v>1187</v>
      </c>
      <c r="H193" s="128">
        <v>45313.486493055556</v>
      </c>
      <c r="I193" s="128">
        <v>45313.487118055556</v>
      </c>
      <c r="J193" s="123" t="s">
        <v>4826</v>
      </c>
      <c r="K193" s="123" t="s">
        <v>4827</v>
      </c>
      <c r="L193" s="123" t="s">
        <v>3731</v>
      </c>
      <c r="M193" s="123" t="s">
        <v>177</v>
      </c>
      <c r="N193" s="123"/>
      <c r="O193" s="123" t="s">
        <v>3746</v>
      </c>
      <c r="P193" s="123"/>
      <c r="Q193" s="125"/>
      <c r="R193" s="123"/>
      <c r="S193" s="123"/>
      <c r="T193" s="123"/>
      <c r="U193" s="125"/>
      <c r="V193" s="123"/>
      <c r="W193" s="125"/>
      <c r="X193" s="123"/>
      <c r="Y193" s="125"/>
      <c r="Z193" s="123"/>
      <c r="AA193" s="123"/>
      <c r="AB193" s="125"/>
      <c r="AC193" s="125"/>
      <c r="AD193" s="125"/>
      <c r="AE193" s="123"/>
      <c r="AF193" s="123"/>
      <c r="AG193" s="123"/>
      <c r="AH193" s="123"/>
      <c r="AI193" s="130" t="s">
        <v>6191</v>
      </c>
      <c r="AJ193" s="130" t="s">
        <v>6192</v>
      </c>
      <c r="AK193" s="123"/>
      <c r="AL193" s="123"/>
      <c r="AM193" s="123"/>
      <c r="AN193" s="123"/>
      <c r="AO193" s="123"/>
      <c r="AP193" s="123"/>
      <c r="AQ193" s="125"/>
      <c r="AR193" s="123"/>
      <c r="AS193" s="123"/>
      <c r="AT193" s="123"/>
      <c r="AU193" s="123"/>
      <c r="AV193" s="123"/>
      <c r="AW193" s="125"/>
      <c r="AX193" s="123" t="s">
        <v>68</v>
      </c>
      <c r="AY193" s="123">
        <v>2024</v>
      </c>
      <c r="AZ193" s="123">
        <v>1</v>
      </c>
    </row>
    <row r="194" spans="1:52" ht="30" customHeight="1">
      <c r="A194" s="117">
        <v>3708</v>
      </c>
      <c r="B194" s="117" t="s">
        <v>5992</v>
      </c>
      <c r="C194" s="118" t="s">
        <v>55</v>
      </c>
      <c r="D194" s="117" t="s">
        <v>4836</v>
      </c>
      <c r="E194" s="117" t="s">
        <v>6193</v>
      </c>
      <c r="F194" s="117">
        <v>13</v>
      </c>
      <c r="G194" s="120" t="s">
        <v>58</v>
      </c>
      <c r="H194" s="121">
        <v>45313.518993055557</v>
      </c>
      <c r="I194" s="121">
        <v>45313.528807870367</v>
      </c>
      <c r="J194" s="117" t="s">
        <v>3820</v>
      </c>
      <c r="K194" s="117" t="s">
        <v>3821</v>
      </c>
      <c r="L194" s="117" t="s">
        <v>3791</v>
      </c>
      <c r="M194" s="117" t="s">
        <v>57</v>
      </c>
      <c r="N194" s="117" t="s">
        <v>112</v>
      </c>
      <c r="O194" s="117" t="s">
        <v>3696</v>
      </c>
      <c r="P194" s="117"/>
      <c r="Q194" s="119"/>
      <c r="R194" s="117"/>
      <c r="S194" s="117"/>
      <c r="T194" s="117"/>
      <c r="U194" s="119"/>
      <c r="V194" s="117"/>
      <c r="W194" s="122" t="s">
        <v>6194</v>
      </c>
      <c r="X194" s="122" t="s">
        <v>1646</v>
      </c>
      <c r="Y194" s="119"/>
      <c r="Z194" s="117"/>
      <c r="AA194" s="117" t="s">
        <v>6195</v>
      </c>
      <c r="AB194" s="119"/>
      <c r="AC194" s="119"/>
      <c r="AD194" s="119"/>
      <c r="AE194" s="117"/>
      <c r="AF194" s="117"/>
      <c r="AG194" s="117"/>
      <c r="AH194" s="117"/>
      <c r="AI194" s="119"/>
      <c r="AJ194" s="117"/>
      <c r="AK194" s="117" t="s">
        <v>6195</v>
      </c>
      <c r="AL194" s="117"/>
      <c r="AM194" s="117"/>
      <c r="AN194" s="117"/>
      <c r="AO194" s="117"/>
      <c r="AP194" s="117"/>
      <c r="AQ194" s="119"/>
      <c r="AR194" s="117"/>
      <c r="AS194" s="117"/>
      <c r="AT194" s="117"/>
      <c r="AU194" s="117"/>
      <c r="AV194" s="117"/>
      <c r="AW194" s="119"/>
      <c r="AX194" s="117" t="s">
        <v>68</v>
      </c>
      <c r="AY194" s="117">
        <v>2024</v>
      </c>
      <c r="AZ194" s="117">
        <v>1</v>
      </c>
    </row>
    <row r="195" spans="1:52" ht="30" customHeight="1">
      <c r="A195" s="123">
        <v>3709</v>
      </c>
      <c r="B195" s="123" t="s">
        <v>1186</v>
      </c>
      <c r="C195" s="129" t="s">
        <v>55</v>
      </c>
      <c r="D195" s="123" t="s">
        <v>4836</v>
      </c>
      <c r="E195" s="123" t="s">
        <v>6196</v>
      </c>
      <c r="F195" s="123">
        <v>1</v>
      </c>
      <c r="G195" s="127" t="s">
        <v>1187</v>
      </c>
      <c r="H195" s="128">
        <v>45313.597048611111</v>
      </c>
      <c r="I195" s="128">
        <v>45313.599768518521</v>
      </c>
      <c r="J195" s="123" t="s">
        <v>783</v>
      </c>
      <c r="K195" s="123" t="s">
        <v>784</v>
      </c>
      <c r="L195" s="123" t="s">
        <v>3787</v>
      </c>
      <c r="M195" s="123" t="s">
        <v>5618</v>
      </c>
      <c r="N195" s="123"/>
      <c r="O195" s="123" t="s">
        <v>3704</v>
      </c>
      <c r="P195" s="123"/>
      <c r="Q195" s="125"/>
      <c r="R195" s="123"/>
      <c r="S195" s="123"/>
      <c r="T195" s="123"/>
      <c r="U195" s="125"/>
      <c r="V195" s="123"/>
      <c r="W195" s="125"/>
      <c r="X195" s="123"/>
      <c r="Y195" s="125" t="s">
        <v>6197</v>
      </c>
      <c r="Z195" s="123" t="s">
        <v>85</v>
      </c>
      <c r="AA195" s="123" t="s">
        <v>6198</v>
      </c>
      <c r="AB195" s="125"/>
      <c r="AC195" s="125"/>
      <c r="AD195" s="125"/>
      <c r="AE195" s="123"/>
      <c r="AF195" s="123"/>
      <c r="AG195" s="123"/>
      <c r="AH195" s="123"/>
      <c r="AI195" s="125"/>
      <c r="AJ195" s="123"/>
      <c r="AK195" s="123"/>
      <c r="AL195" s="123"/>
      <c r="AM195" s="123"/>
      <c r="AN195" s="123"/>
      <c r="AO195" s="123"/>
      <c r="AP195" s="123"/>
      <c r="AQ195" s="125"/>
      <c r="AR195" s="123"/>
      <c r="AS195" s="123"/>
      <c r="AT195" s="123"/>
      <c r="AU195" s="123"/>
      <c r="AV195" s="123"/>
      <c r="AW195" s="125"/>
      <c r="AX195" s="123" t="s">
        <v>68</v>
      </c>
      <c r="AY195" s="123">
        <v>2024</v>
      </c>
      <c r="AZ195" s="123">
        <v>1</v>
      </c>
    </row>
    <row r="196" spans="1:52" ht="30" customHeight="1">
      <c r="A196" s="117">
        <v>3710</v>
      </c>
      <c r="B196" s="117" t="s">
        <v>5992</v>
      </c>
      <c r="C196" s="118" t="s">
        <v>55</v>
      </c>
      <c r="D196" s="117" t="s">
        <v>4903</v>
      </c>
      <c r="E196" s="117" t="s">
        <v>6199</v>
      </c>
      <c r="F196" s="117">
        <v>13</v>
      </c>
      <c r="G196" s="120" t="s">
        <v>58</v>
      </c>
      <c r="H196" s="121">
        <v>45313.599421296298</v>
      </c>
      <c r="I196" s="121">
        <v>45313.603252314817</v>
      </c>
      <c r="J196" s="117" t="s">
        <v>3820</v>
      </c>
      <c r="K196" s="117" t="s">
        <v>3821</v>
      </c>
      <c r="L196" s="117" t="s">
        <v>3791</v>
      </c>
      <c r="M196" s="117" t="s">
        <v>57</v>
      </c>
      <c r="N196" s="117" t="s">
        <v>112</v>
      </c>
      <c r="O196" s="117" t="s">
        <v>3696</v>
      </c>
      <c r="P196" s="117"/>
      <c r="Q196" s="119"/>
      <c r="R196" s="117"/>
      <c r="S196" s="117"/>
      <c r="T196" s="117"/>
      <c r="U196" s="119"/>
      <c r="V196" s="117"/>
      <c r="W196" s="122" t="s">
        <v>6200</v>
      </c>
      <c r="X196" s="122" t="s">
        <v>1641</v>
      </c>
      <c r="Y196" s="119"/>
      <c r="Z196" s="117"/>
      <c r="AA196" s="117" t="s">
        <v>6201</v>
      </c>
      <c r="AB196" s="119"/>
      <c r="AC196" s="119"/>
      <c r="AD196" s="119"/>
      <c r="AE196" s="117"/>
      <c r="AF196" s="117"/>
      <c r="AG196" s="117"/>
      <c r="AH196" s="117"/>
      <c r="AI196" s="119"/>
      <c r="AJ196" s="117"/>
      <c r="AK196" s="117" t="s">
        <v>6201</v>
      </c>
      <c r="AL196" s="117"/>
      <c r="AM196" s="117"/>
      <c r="AN196" s="117"/>
      <c r="AO196" s="117"/>
      <c r="AP196" s="117"/>
      <c r="AQ196" s="119"/>
      <c r="AR196" s="117"/>
      <c r="AS196" s="117"/>
      <c r="AT196" s="117"/>
      <c r="AU196" s="117"/>
      <c r="AV196" s="117"/>
      <c r="AW196" s="119"/>
      <c r="AX196" s="117" t="s">
        <v>68</v>
      </c>
      <c r="AY196" s="117">
        <v>2024</v>
      </c>
      <c r="AZ196" s="117">
        <v>1</v>
      </c>
    </row>
    <row r="197" spans="1:52" ht="30" customHeight="1">
      <c r="A197" s="123">
        <v>3711</v>
      </c>
      <c r="B197" s="123" t="s">
        <v>5992</v>
      </c>
      <c r="C197" s="129" t="s">
        <v>55</v>
      </c>
      <c r="D197" s="123" t="s">
        <v>4903</v>
      </c>
      <c r="E197" s="123" t="s">
        <v>6202</v>
      </c>
      <c r="F197" s="123">
        <v>14</v>
      </c>
      <c r="G197" s="127" t="s">
        <v>58</v>
      </c>
      <c r="H197" s="128">
        <v>45313.638483796298</v>
      </c>
      <c r="I197" s="128">
        <v>45313.641180555554</v>
      </c>
      <c r="J197" s="123" t="s">
        <v>3820</v>
      </c>
      <c r="K197" s="123" t="s">
        <v>3821</v>
      </c>
      <c r="L197" s="123" t="s">
        <v>3791</v>
      </c>
      <c r="M197" s="123" t="s">
        <v>57</v>
      </c>
      <c r="N197" s="123" t="s">
        <v>112</v>
      </c>
      <c r="O197" s="123" t="s">
        <v>3696</v>
      </c>
      <c r="P197" s="123"/>
      <c r="Q197" s="125"/>
      <c r="R197" s="123"/>
      <c r="S197" s="123"/>
      <c r="T197" s="123"/>
      <c r="U197" s="125"/>
      <c r="V197" s="123"/>
      <c r="W197" s="130" t="s">
        <v>6203</v>
      </c>
      <c r="X197" s="130" t="s">
        <v>5811</v>
      </c>
      <c r="Y197" s="125"/>
      <c r="Z197" s="123"/>
      <c r="AA197" s="123" t="s">
        <v>6204</v>
      </c>
      <c r="AB197" s="125"/>
      <c r="AC197" s="125"/>
      <c r="AD197" s="125"/>
      <c r="AE197" s="123"/>
      <c r="AF197" s="123"/>
      <c r="AG197" s="123"/>
      <c r="AH197" s="123"/>
      <c r="AI197" s="125"/>
      <c r="AJ197" s="123"/>
      <c r="AK197" s="123" t="s">
        <v>6204</v>
      </c>
      <c r="AL197" s="123"/>
      <c r="AM197" s="123"/>
      <c r="AN197" s="123"/>
      <c r="AO197" s="123"/>
      <c r="AP197" s="123"/>
      <c r="AQ197" s="125"/>
      <c r="AR197" s="123"/>
      <c r="AS197" s="123"/>
      <c r="AT197" s="123"/>
      <c r="AU197" s="123"/>
      <c r="AV197" s="123"/>
      <c r="AW197" s="125"/>
      <c r="AX197" s="123" t="s">
        <v>68</v>
      </c>
      <c r="AY197" s="123">
        <v>2024</v>
      </c>
      <c r="AZ197" s="123">
        <v>1</v>
      </c>
    </row>
    <row r="198" spans="1:52" ht="30" customHeight="1">
      <c r="A198" s="117">
        <v>3712</v>
      </c>
      <c r="B198" s="117" t="s">
        <v>78</v>
      </c>
      <c r="C198" s="118" t="s">
        <v>55</v>
      </c>
      <c r="D198" s="117" t="s">
        <v>5442</v>
      </c>
      <c r="E198" s="117" t="s">
        <v>6205</v>
      </c>
      <c r="F198" s="117">
        <v>10</v>
      </c>
      <c r="G198" s="120" t="s">
        <v>5572</v>
      </c>
      <c r="H198" s="121">
        <v>45313.64806712963</v>
      </c>
      <c r="I198" s="121">
        <v>45313.651504629626</v>
      </c>
      <c r="J198" s="117" t="s">
        <v>4832</v>
      </c>
      <c r="K198" s="117" t="s">
        <v>4833</v>
      </c>
      <c r="L198" s="117" t="s">
        <v>3770</v>
      </c>
      <c r="M198" s="117" t="s">
        <v>259</v>
      </c>
      <c r="N198" s="117"/>
      <c r="O198" s="117" t="s">
        <v>3704</v>
      </c>
      <c r="P198" s="117"/>
      <c r="Q198" s="119"/>
      <c r="R198" s="117"/>
      <c r="S198" s="117"/>
      <c r="T198" s="117"/>
      <c r="U198" s="119"/>
      <c r="V198" s="117"/>
      <c r="W198" s="119"/>
      <c r="X198" s="117"/>
      <c r="Y198" s="119" t="s">
        <v>6206</v>
      </c>
      <c r="Z198" s="117" t="s">
        <v>85</v>
      </c>
      <c r="AA198" s="117" t="s">
        <v>6207</v>
      </c>
      <c r="AB198" s="119"/>
      <c r="AC198" s="119"/>
      <c r="AD198" s="119"/>
      <c r="AE198" s="117"/>
      <c r="AF198" s="117"/>
      <c r="AG198" s="117"/>
      <c r="AH198" s="117"/>
      <c r="AI198" s="119"/>
      <c r="AJ198" s="117"/>
      <c r="AK198" s="117"/>
      <c r="AL198" s="117"/>
      <c r="AM198" s="117"/>
      <c r="AN198" s="117"/>
      <c r="AO198" s="117"/>
      <c r="AP198" s="117"/>
      <c r="AQ198" s="119"/>
      <c r="AR198" s="117"/>
      <c r="AS198" s="117"/>
      <c r="AT198" s="117"/>
      <c r="AU198" s="117"/>
      <c r="AV198" s="117"/>
      <c r="AW198" s="119"/>
      <c r="AX198" s="117" t="s">
        <v>68</v>
      </c>
      <c r="AY198" s="117">
        <v>2024</v>
      </c>
      <c r="AZ198" s="117">
        <v>1</v>
      </c>
    </row>
    <row r="199" spans="1:52" ht="30" customHeight="1">
      <c r="A199" s="123">
        <v>3713</v>
      </c>
      <c r="B199" s="123" t="s">
        <v>5992</v>
      </c>
      <c r="C199" s="129" t="s">
        <v>55</v>
      </c>
      <c r="D199" s="123" t="s">
        <v>4836</v>
      </c>
      <c r="E199" s="123" t="s">
        <v>6208</v>
      </c>
      <c r="F199" s="123">
        <v>13</v>
      </c>
      <c r="G199" s="127" t="s">
        <v>58</v>
      </c>
      <c r="H199" s="128">
        <v>45313.652974537035</v>
      </c>
      <c r="I199" s="128">
        <v>45313.662974537037</v>
      </c>
      <c r="J199" s="123" t="s">
        <v>3820</v>
      </c>
      <c r="K199" s="123" t="s">
        <v>3821</v>
      </c>
      <c r="L199" s="123" t="s">
        <v>3791</v>
      </c>
      <c r="M199" s="123" t="s">
        <v>57</v>
      </c>
      <c r="N199" s="123" t="s">
        <v>112</v>
      </c>
      <c r="O199" s="123" t="s">
        <v>3696</v>
      </c>
      <c r="P199" s="123"/>
      <c r="Q199" s="125"/>
      <c r="R199" s="123"/>
      <c r="S199" s="123"/>
      <c r="T199" s="123"/>
      <c r="U199" s="125"/>
      <c r="V199" s="123"/>
      <c r="W199" s="130" t="s">
        <v>6209</v>
      </c>
      <c r="X199" s="130" t="s">
        <v>3058</v>
      </c>
      <c r="Y199" s="125"/>
      <c r="Z199" s="123"/>
      <c r="AA199" s="123" t="s">
        <v>6210</v>
      </c>
      <c r="AB199" s="125"/>
      <c r="AC199" s="125"/>
      <c r="AD199" s="125"/>
      <c r="AE199" s="123"/>
      <c r="AF199" s="123"/>
      <c r="AG199" s="123"/>
      <c r="AH199" s="123"/>
      <c r="AI199" s="125"/>
      <c r="AJ199" s="123"/>
      <c r="AK199" s="123" t="s">
        <v>6210</v>
      </c>
      <c r="AL199" s="123"/>
      <c r="AM199" s="123"/>
      <c r="AN199" s="123"/>
      <c r="AO199" s="123"/>
      <c r="AP199" s="123"/>
      <c r="AQ199" s="125"/>
      <c r="AR199" s="123"/>
      <c r="AS199" s="123"/>
      <c r="AT199" s="123"/>
      <c r="AU199" s="123"/>
      <c r="AV199" s="123"/>
      <c r="AW199" s="125"/>
      <c r="AX199" s="123" t="s">
        <v>68</v>
      </c>
      <c r="AY199" s="123">
        <v>2024</v>
      </c>
      <c r="AZ199" s="123">
        <v>1</v>
      </c>
    </row>
    <row r="200" spans="1:52" ht="30" customHeight="1">
      <c r="A200" s="117">
        <v>3714</v>
      </c>
      <c r="B200" s="117" t="s">
        <v>216</v>
      </c>
      <c r="C200" s="135" t="s">
        <v>4846</v>
      </c>
      <c r="D200" s="117"/>
      <c r="E200" s="117"/>
      <c r="F200" s="117"/>
      <c r="G200" s="120" t="s">
        <v>218</v>
      </c>
      <c r="H200" s="121">
        <v>45313.664189814815</v>
      </c>
      <c r="I200" s="121">
        <v>45313.667719907404</v>
      </c>
      <c r="J200" s="117" t="s">
        <v>4290</v>
      </c>
      <c r="K200" s="117" t="s">
        <v>4291</v>
      </c>
      <c r="L200" s="117" t="s">
        <v>3766</v>
      </c>
      <c r="M200" s="117" t="s">
        <v>2796</v>
      </c>
      <c r="N200" s="117"/>
      <c r="O200" s="117" t="s">
        <v>5017</v>
      </c>
      <c r="P200" s="117"/>
      <c r="Q200" s="119"/>
      <c r="R200" s="117"/>
      <c r="S200" s="117"/>
      <c r="T200" s="117"/>
      <c r="U200" s="119"/>
      <c r="V200" s="117"/>
      <c r="W200" s="119"/>
      <c r="X200" s="117"/>
      <c r="Y200" s="119"/>
      <c r="Z200" s="117"/>
      <c r="AA200" s="117"/>
      <c r="AB200" s="119"/>
      <c r="AC200" s="119"/>
      <c r="AD200" s="119"/>
      <c r="AE200" s="117"/>
      <c r="AF200" s="117"/>
      <c r="AG200" s="117"/>
      <c r="AH200" s="117"/>
      <c r="AI200" s="119"/>
      <c r="AJ200" s="117"/>
      <c r="AK200" s="117"/>
      <c r="AL200" s="117"/>
      <c r="AM200" s="117"/>
      <c r="AN200" s="117"/>
      <c r="AO200" s="117" t="s">
        <v>5018</v>
      </c>
      <c r="AP200" s="117" t="s">
        <v>4823</v>
      </c>
      <c r="AQ200" s="119" t="s">
        <v>6211</v>
      </c>
      <c r="AR200" s="117" t="s">
        <v>6212</v>
      </c>
      <c r="AS200" s="117" t="s">
        <v>6144</v>
      </c>
      <c r="AT200" s="122" t="s">
        <v>6213</v>
      </c>
      <c r="AU200" s="117"/>
      <c r="AV200" s="117"/>
      <c r="AW200" s="119"/>
      <c r="AX200" s="117" t="s">
        <v>68</v>
      </c>
      <c r="AY200" s="117">
        <v>2024</v>
      </c>
      <c r="AZ200" s="117">
        <v>1</v>
      </c>
    </row>
    <row r="201" spans="1:52" ht="30" customHeight="1">
      <c r="A201" s="123">
        <v>3715</v>
      </c>
      <c r="B201" s="123" t="s">
        <v>6024</v>
      </c>
      <c r="C201" s="132" t="s">
        <v>4916</v>
      </c>
      <c r="D201" s="123"/>
      <c r="E201" s="123" t="s">
        <v>6214</v>
      </c>
      <c r="F201" s="123"/>
      <c r="G201" s="127" t="s">
        <v>6026</v>
      </c>
      <c r="H201" s="128">
        <v>45313.641423611109</v>
      </c>
      <c r="I201" s="128">
        <v>45313.671516203707</v>
      </c>
      <c r="J201" s="123" t="s">
        <v>6215</v>
      </c>
      <c r="K201" s="123" t="s">
        <v>6216</v>
      </c>
      <c r="L201" s="123" t="s">
        <v>3987</v>
      </c>
      <c r="M201" s="123" t="s">
        <v>57</v>
      </c>
      <c r="N201" s="123" t="s">
        <v>758</v>
      </c>
      <c r="O201" s="123" t="s">
        <v>5017</v>
      </c>
      <c r="P201" s="123"/>
      <c r="Q201" s="125"/>
      <c r="R201" s="123"/>
      <c r="S201" s="123"/>
      <c r="T201" s="123"/>
      <c r="U201" s="125"/>
      <c r="V201" s="123"/>
      <c r="W201" s="125"/>
      <c r="X201" s="123"/>
      <c r="Y201" s="125"/>
      <c r="Z201" s="123"/>
      <c r="AA201" s="123"/>
      <c r="AB201" s="125"/>
      <c r="AC201" s="125"/>
      <c r="AD201" s="125"/>
      <c r="AE201" s="123"/>
      <c r="AF201" s="123"/>
      <c r="AG201" s="123"/>
      <c r="AH201" s="123"/>
      <c r="AI201" s="125"/>
      <c r="AJ201" s="123"/>
      <c r="AK201" s="123"/>
      <c r="AL201" s="123"/>
      <c r="AM201" s="123"/>
      <c r="AN201" s="123"/>
      <c r="AO201" s="123" t="s">
        <v>5018</v>
      </c>
      <c r="AP201" s="123" t="s">
        <v>4823</v>
      </c>
      <c r="AQ201" s="125" t="s">
        <v>6217</v>
      </c>
      <c r="AR201" s="123" t="s">
        <v>6218</v>
      </c>
      <c r="AS201" s="123" t="s">
        <v>6144</v>
      </c>
      <c r="AT201" s="123" t="s">
        <v>6219</v>
      </c>
      <c r="AU201" s="123"/>
      <c r="AV201" s="123"/>
      <c r="AW201" s="125"/>
      <c r="AX201" s="123" t="s">
        <v>68</v>
      </c>
      <c r="AY201" s="123">
        <v>2024</v>
      </c>
      <c r="AZ201" s="123">
        <v>1</v>
      </c>
    </row>
    <row r="202" spans="1:52" ht="30" customHeight="1">
      <c r="A202" s="117">
        <v>3716</v>
      </c>
      <c r="B202" s="117" t="s">
        <v>6024</v>
      </c>
      <c r="C202" s="131" t="s">
        <v>4916</v>
      </c>
      <c r="D202" s="117"/>
      <c r="E202" s="117" t="s">
        <v>6220</v>
      </c>
      <c r="F202" s="117"/>
      <c r="G202" s="120" t="s">
        <v>6026</v>
      </c>
      <c r="H202" s="121">
        <v>45313.672291666669</v>
      </c>
      <c r="I202" s="121">
        <v>45313.681585648148</v>
      </c>
      <c r="J202" s="117" t="s">
        <v>6215</v>
      </c>
      <c r="K202" s="117" t="s">
        <v>6216</v>
      </c>
      <c r="L202" s="117" t="s">
        <v>3987</v>
      </c>
      <c r="M202" s="117" t="s">
        <v>57</v>
      </c>
      <c r="N202" s="117" t="s">
        <v>758</v>
      </c>
      <c r="O202" s="117" t="s">
        <v>3822</v>
      </c>
      <c r="P202" s="117"/>
      <c r="Q202" s="119"/>
      <c r="R202" s="117"/>
      <c r="S202" s="117"/>
      <c r="T202" s="117"/>
      <c r="U202" s="119"/>
      <c r="V202" s="117"/>
      <c r="W202" s="119"/>
      <c r="X202" s="117"/>
      <c r="Y202" s="119"/>
      <c r="Z202" s="117"/>
      <c r="AA202" s="117"/>
      <c r="AB202" s="119"/>
      <c r="AC202" s="119"/>
      <c r="AD202" s="119" t="s">
        <v>6221</v>
      </c>
      <c r="AE202" s="117" t="s">
        <v>6222</v>
      </c>
      <c r="AF202" s="117"/>
      <c r="AG202" s="117"/>
      <c r="AH202" s="117"/>
      <c r="AI202" s="119"/>
      <c r="AJ202" s="117"/>
      <c r="AK202" s="117"/>
      <c r="AL202" s="117"/>
      <c r="AM202" s="117"/>
      <c r="AN202" s="117"/>
      <c r="AO202" s="117"/>
      <c r="AP202" s="117"/>
      <c r="AQ202" s="119"/>
      <c r="AR202" s="117"/>
      <c r="AS202" s="117"/>
      <c r="AT202" s="117"/>
      <c r="AU202" s="117"/>
      <c r="AV202" s="117"/>
      <c r="AW202" s="119"/>
      <c r="AX202" s="117" t="s">
        <v>68</v>
      </c>
      <c r="AY202" s="117">
        <v>2024</v>
      </c>
      <c r="AZ202" s="117">
        <v>1</v>
      </c>
    </row>
    <row r="203" spans="1:52" ht="30" customHeight="1">
      <c r="A203" s="123">
        <v>3717</v>
      </c>
      <c r="B203" s="123" t="s">
        <v>6024</v>
      </c>
      <c r="C203" s="132" t="s">
        <v>4916</v>
      </c>
      <c r="D203" s="123"/>
      <c r="E203" s="123" t="s">
        <v>6220</v>
      </c>
      <c r="F203" s="123"/>
      <c r="G203" s="127" t="s">
        <v>6026</v>
      </c>
      <c r="H203" s="128">
        <v>45313.681932870371</v>
      </c>
      <c r="I203" s="128">
        <v>45313.682384259257</v>
      </c>
      <c r="J203" s="123" t="s">
        <v>6215</v>
      </c>
      <c r="K203" s="123" t="s">
        <v>6216</v>
      </c>
      <c r="L203" s="123" t="s">
        <v>3987</v>
      </c>
      <c r="M203" s="123" t="s">
        <v>57</v>
      </c>
      <c r="N203" s="123" t="s">
        <v>758</v>
      </c>
      <c r="O203" s="123" t="s">
        <v>3822</v>
      </c>
      <c r="P203" s="123"/>
      <c r="Q203" s="125"/>
      <c r="R203" s="123"/>
      <c r="S203" s="123"/>
      <c r="T203" s="123"/>
      <c r="U203" s="125"/>
      <c r="V203" s="123"/>
      <c r="W203" s="125"/>
      <c r="X203" s="123"/>
      <c r="Y203" s="125"/>
      <c r="Z203" s="123"/>
      <c r="AA203" s="123"/>
      <c r="AB203" s="125"/>
      <c r="AC203" s="125"/>
      <c r="AD203" s="125" t="s">
        <v>6221</v>
      </c>
      <c r="AE203" s="123" t="s">
        <v>6223</v>
      </c>
      <c r="AF203" s="123"/>
      <c r="AG203" s="123"/>
      <c r="AH203" s="123"/>
      <c r="AI203" s="125"/>
      <c r="AJ203" s="123"/>
      <c r="AK203" s="123"/>
      <c r="AL203" s="123"/>
      <c r="AM203" s="123"/>
      <c r="AN203" s="123"/>
      <c r="AO203" s="123"/>
      <c r="AP203" s="123"/>
      <c r="AQ203" s="125"/>
      <c r="AR203" s="123"/>
      <c r="AS203" s="123"/>
      <c r="AT203" s="123"/>
      <c r="AU203" s="123"/>
      <c r="AV203" s="123"/>
      <c r="AW203" s="125"/>
      <c r="AX203" s="123" t="s">
        <v>68</v>
      </c>
      <c r="AY203" s="123">
        <v>2024</v>
      </c>
      <c r="AZ203" s="123">
        <v>1</v>
      </c>
    </row>
    <row r="204" spans="1:52" ht="30" customHeight="1">
      <c r="A204" s="117">
        <v>3718</v>
      </c>
      <c r="B204" s="117" t="s">
        <v>6024</v>
      </c>
      <c r="C204" s="131" t="s">
        <v>4916</v>
      </c>
      <c r="D204" s="117"/>
      <c r="E204" s="117" t="s">
        <v>6220</v>
      </c>
      <c r="F204" s="117"/>
      <c r="G204" s="120" t="s">
        <v>6026</v>
      </c>
      <c r="H204" s="121">
        <v>45313.682604166665</v>
      </c>
      <c r="I204" s="121">
        <v>45313.682939814818</v>
      </c>
      <c r="J204" s="117" t="s">
        <v>6215</v>
      </c>
      <c r="K204" s="117" t="s">
        <v>6216</v>
      </c>
      <c r="L204" s="117" t="s">
        <v>3987</v>
      </c>
      <c r="M204" s="117" t="s">
        <v>57</v>
      </c>
      <c r="N204" s="117" t="s">
        <v>758</v>
      </c>
      <c r="O204" s="117" t="s">
        <v>3822</v>
      </c>
      <c r="P204" s="117"/>
      <c r="Q204" s="119"/>
      <c r="R204" s="117"/>
      <c r="S204" s="117"/>
      <c r="T204" s="117"/>
      <c r="U204" s="119"/>
      <c r="V204" s="117"/>
      <c r="W204" s="119"/>
      <c r="X204" s="117"/>
      <c r="Y204" s="119"/>
      <c r="Z204" s="117"/>
      <c r="AA204" s="117"/>
      <c r="AB204" s="119"/>
      <c r="AC204" s="119"/>
      <c r="AD204" s="119" t="s">
        <v>6221</v>
      </c>
      <c r="AE204" s="117" t="s">
        <v>3936</v>
      </c>
      <c r="AF204" s="117"/>
      <c r="AG204" s="117"/>
      <c r="AH204" s="117"/>
      <c r="AI204" s="119"/>
      <c r="AJ204" s="117"/>
      <c r="AK204" s="117"/>
      <c r="AL204" s="117"/>
      <c r="AM204" s="117"/>
      <c r="AN204" s="117"/>
      <c r="AO204" s="117"/>
      <c r="AP204" s="117"/>
      <c r="AQ204" s="119"/>
      <c r="AR204" s="117"/>
      <c r="AS204" s="117"/>
      <c r="AT204" s="117"/>
      <c r="AU204" s="117"/>
      <c r="AV204" s="117"/>
      <c r="AW204" s="119"/>
      <c r="AX204" s="117" t="s">
        <v>68</v>
      </c>
      <c r="AY204" s="117">
        <v>2024</v>
      </c>
      <c r="AZ204" s="117">
        <v>1</v>
      </c>
    </row>
    <row r="205" spans="1:52" ht="30" customHeight="1">
      <c r="A205" s="123">
        <v>3719</v>
      </c>
      <c r="B205" s="123" t="s">
        <v>1186</v>
      </c>
      <c r="C205" s="129" t="s">
        <v>55</v>
      </c>
      <c r="D205" s="123" t="s">
        <v>4887</v>
      </c>
      <c r="E205" s="123" t="s">
        <v>6224</v>
      </c>
      <c r="F205" s="123">
        <v>1</v>
      </c>
      <c r="G205" s="127" t="s">
        <v>1187</v>
      </c>
      <c r="H205" s="128">
        <v>45313.654560185183</v>
      </c>
      <c r="I205" s="128">
        <v>45313.683888888889</v>
      </c>
      <c r="J205" s="123" t="s">
        <v>3825</v>
      </c>
      <c r="K205" s="123" t="s">
        <v>3826</v>
      </c>
      <c r="L205" s="123" t="s">
        <v>3816</v>
      </c>
      <c r="M205" s="123" t="s">
        <v>149</v>
      </c>
      <c r="N205" s="123"/>
      <c r="O205" s="123" t="s">
        <v>3704</v>
      </c>
      <c r="P205" s="123"/>
      <c r="Q205" s="125"/>
      <c r="R205" s="123"/>
      <c r="S205" s="123"/>
      <c r="T205" s="123"/>
      <c r="U205" s="125"/>
      <c r="V205" s="123"/>
      <c r="W205" s="125"/>
      <c r="X205" s="123"/>
      <c r="Y205" s="130" t="s">
        <v>6225</v>
      </c>
      <c r="Z205" s="123" t="s">
        <v>85</v>
      </c>
      <c r="AA205" s="123" t="s">
        <v>6226</v>
      </c>
      <c r="AB205" s="125"/>
      <c r="AC205" s="130" t="s">
        <v>6227</v>
      </c>
      <c r="AD205" s="125"/>
      <c r="AE205" s="123"/>
      <c r="AF205" s="123"/>
      <c r="AG205" s="123"/>
      <c r="AH205" s="123"/>
      <c r="AI205" s="125"/>
      <c r="AJ205" s="123"/>
      <c r="AK205" s="123"/>
      <c r="AL205" s="123"/>
      <c r="AM205" s="123"/>
      <c r="AN205" s="123"/>
      <c r="AO205" s="123"/>
      <c r="AP205" s="123"/>
      <c r="AQ205" s="125"/>
      <c r="AR205" s="123"/>
      <c r="AS205" s="123"/>
      <c r="AT205" s="123"/>
      <c r="AU205" s="123"/>
      <c r="AV205" s="123"/>
      <c r="AW205" s="125"/>
      <c r="AX205" s="123" t="s">
        <v>68</v>
      </c>
      <c r="AY205" s="123">
        <v>2024</v>
      </c>
      <c r="AZ205" s="123">
        <v>1</v>
      </c>
    </row>
    <row r="206" spans="1:52" ht="30" customHeight="1">
      <c r="A206" s="117">
        <v>3720</v>
      </c>
      <c r="B206" s="117" t="s">
        <v>2236</v>
      </c>
      <c r="C206" s="118" t="s">
        <v>55</v>
      </c>
      <c r="D206" s="117" t="s">
        <v>4887</v>
      </c>
      <c r="E206" s="117" t="s">
        <v>6228</v>
      </c>
      <c r="F206" s="117">
        <v>1</v>
      </c>
      <c r="G206" s="120" t="s">
        <v>5631</v>
      </c>
      <c r="H206" s="121">
        <v>45313.686273148145</v>
      </c>
      <c r="I206" s="121">
        <v>45313.687685185185</v>
      </c>
      <c r="J206" s="117" t="s">
        <v>3820</v>
      </c>
      <c r="K206" s="117" t="s">
        <v>3821</v>
      </c>
      <c r="L206" s="117" t="s">
        <v>3716</v>
      </c>
      <c r="M206" s="117" t="s">
        <v>57</v>
      </c>
      <c r="N206" s="117" t="s">
        <v>112</v>
      </c>
      <c r="O206" s="117" t="s">
        <v>4876</v>
      </c>
      <c r="P206" s="117"/>
      <c r="Q206" s="122" t="s">
        <v>6229</v>
      </c>
      <c r="R206" s="117" t="s">
        <v>6230</v>
      </c>
      <c r="S206" s="117" t="s">
        <v>6231</v>
      </c>
      <c r="T206" s="117" t="s">
        <v>6232</v>
      </c>
      <c r="U206" s="119" t="s">
        <v>752</v>
      </c>
      <c r="V206" s="117" t="s">
        <v>6233</v>
      </c>
      <c r="W206" s="119"/>
      <c r="X206" s="117"/>
      <c r="Y206" s="119"/>
      <c r="Z206" s="117"/>
      <c r="AA206" s="117"/>
      <c r="AB206" s="119"/>
      <c r="AC206" s="119"/>
      <c r="AD206" s="119"/>
      <c r="AE206" s="117"/>
      <c r="AF206" s="117"/>
      <c r="AG206" s="117"/>
      <c r="AH206" s="117"/>
      <c r="AI206" s="119"/>
      <c r="AJ206" s="117"/>
      <c r="AK206" s="117"/>
      <c r="AL206" s="117"/>
      <c r="AM206" s="117"/>
      <c r="AN206" s="117"/>
      <c r="AO206" s="117"/>
      <c r="AP206" s="117"/>
      <c r="AQ206" s="119"/>
      <c r="AR206" s="117"/>
      <c r="AS206" s="117"/>
      <c r="AT206" s="117"/>
      <c r="AU206" s="117"/>
      <c r="AV206" s="117"/>
      <c r="AW206" s="119"/>
      <c r="AX206" s="117" t="s">
        <v>68</v>
      </c>
      <c r="AY206" s="117">
        <v>2024</v>
      </c>
      <c r="AZ206" s="117">
        <v>1</v>
      </c>
    </row>
    <row r="207" spans="1:52" ht="30" customHeight="1">
      <c r="A207" s="123">
        <v>3721</v>
      </c>
      <c r="B207" s="123" t="s">
        <v>2236</v>
      </c>
      <c r="C207" s="129" t="s">
        <v>55</v>
      </c>
      <c r="D207" s="123" t="s">
        <v>4836</v>
      </c>
      <c r="E207" s="123" t="s">
        <v>6234</v>
      </c>
      <c r="F207" s="123">
        <v>2</v>
      </c>
      <c r="G207" s="127" t="s">
        <v>5631</v>
      </c>
      <c r="H207" s="128">
        <v>45313.778425925928</v>
      </c>
      <c r="I207" s="128">
        <v>45313.781099537038</v>
      </c>
      <c r="J207" s="123" t="s">
        <v>657</v>
      </c>
      <c r="K207" s="123" t="s">
        <v>658</v>
      </c>
      <c r="L207" s="123" t="s">
        <v>3716</v>
      </c>
      <c r="M207" s="123" t="s">
        <v>57</v>
      </c>
      <c r="N207" s="123" t="s">
        <v>107</v>
      </c>
      <c r="O207" s="123" t="s">
        <v>3704</v>
      </c>
      <c r="P207" s="123"/>
      <c r="Q207" s="125"/>
      <c r="R207" s="123"/>
      <c r="S207" s="123"/>
      <c r="T207" s="123"/>
      <c r="U207" s="125"/>
      <c r="V207" s="123"/>
      <c r="W207" s="125"/>
      <c r="X207" s="123"/>
      <c r="Y207" s="125" t="s">
        <v>6235</v>
      </c>
      <c r="Z207" s="123" t="s">
        <v>85</v>
      </c>
      <c r="AA207" s="123" t="s">
        <v>6236</v>
      </c>
      <c r="AB207" s="125"/>
      <c r="AC207" s="125"/>
      <c r="AD207" s="125"/>
      <c r="AE207" s="123"/>
      <c r="AF207" s="123"/>
      <c r="AG207" s="123"/>
      <c r="AH207" s="123"/>
      <c r="AI207" s="125"/>
      <c r="AJ207" s="123"/>
      <c r="AK207" s="123"/>
      <c r="AL207" s="123"/>
      <c r="AM207" s="123"/>
      <c r="AN207" s="123"/>
      <c r="AO207" s="123"/>
      <c r="AP207" s="123"/>
      <c r="AQ207" s="125"/>
      <c r="AR207" s="123"/>
      <c r="AS207" s="123"/>
      <c r="AT207" s="123"/>
      <c r="AU207" s="123"/>
      <c r="AV207" s="123"/>
      <c r="AW207" s="125"/>
      <c r="AX207" s="123" t="s">
        <v>68</v>
      </c>
      <c r="AY207" s="123">
        <v>2024</v>
      </c>
      <c r="AZ207" s="123">
        <v>1</v>
      </c>
    </row>
    <row r="208" spans="1:52" ht="30" customHeight="1">
      <c r="A208" s="117">
        <v>3722</v>
      </c>
      <c r="B208" s="117" t="s">
        <v>1186</v>
      </c>
      <c r="C208" s="118" t="s">
        <v>55</v>
      </c>
      <c r="D208" s="117" t="s">
        <v>4836</v>
      </c>
      <c r="E208" s="117" t="s">
        <v>6237</v>
      </c>
      <c r="F208" s="117">
        <v>12</v>
      </c>
      <c r="G208" s="120" t="s">
        <v>1187</v>
      </c>
      <c r="H208" s="121">
        <v>45314.351643518516</v>
      </c>
      <c r="I208" s="121">
        <v>45314.356377314813</v>
      </c>
      <c r="J208" s="117" t="s">
        <v>3825</v>
      </c>
      <c r="K208" s="117" t="s">
        <v>3826</v>
      </c>
      <c r="L208" s="117" t="s">
        <v>3816</v>
      </c>
      <c r="M208" s="117" t="s">
        <v>57</v>
      </c>
      <c r="N208" s="117" t="s">
        <v>112</v>
      </c>
      <c r="O208" s="117" t="s">
        <v>4876</v>
      </c>
      <c r="P208" s="117"/>
      <c r="Q208" s="122" t="s">
        <v>6238</v>
      </c>
      <c r="R208" s="117" t="s">
        <v>6239</v>
      </c>
      <c r="S208" s="117" t="s">
        <v>6240</v>
      </c>
      <c r="T208" s="117" t="s">
        <v>443</v>
      </c>
      <c r="U208" s="122" t="s">
        <v>6241</v>
      </c>
      <c r="V208" s="117" t="s">
        <v>6242</v>
      </c>
      <c r="W208" s="119"/>
      <c r="X208" s="117"/>
      <c r="Y208" s="119"/>
      <c r="Z208" s="117"/>
      <c r="AA208" s="117"/>
      <c r="AB208" s="119"/>
      <c r="AC208" s="119"/>
      <c r="AD208" s="119"/>
      <c r="AE208" s="117"/>
      <c r="AF208" s="117"/>
      <c r="AG208" s="117"/>
      <c r="AH208" s="117"/>
      <c r="AI208" s="119"/>
      <c r="AJ208" s="117"/>
      <c r="AK208" s="117"/>
      <c r="AL208" s="117"/>
      <c r="AM208" s="117"/>
      <c r="AN208" s="117"/>
      <c r="AO208" s="117"/>
      <c r="AP208" s="117"/>
      <c r="AQ208" s="119"/>
      <c r="AR208" s="117"/>
      <c r="AS208" s="117"/>
      <c r="AT208" s="117"/>
      <c r="AU208" s="117"/>
      <c r="AV208" s="117"/>
      <c r="AW208" s="119"/>
      <c r="AX208" s="117" t="s">
        <v>68</v>
      </c>
      <c r="AY208" s="117">
        <v>2024</v>
      </c>
      <c r="AZ208" s="117">
        <v>1</v>
      </c>
    </row>
    <row r="209" spans="1:52" ht="30" customHeight="1">
      <c r="A209" s="123">
        <v>3723</v>
      </c>
      <c r="B209" s="123" t="s">
        <v>1186</v>
      </c>
      <c r="C209" s="129" t="s">
        <v>55</v>
      </c>
      <c r="D209" s="123" t="s">
        <v>4836</v>
      </c>
      <c r="E209" s="123" t="s">
        <v>6243</v>
      </c>
      <c r="F209" s="123"/>
      <c r="G209" s="127" t="s">
        <v>1187</v>
      </c>
      <c r="H209" s="128">
        <v>45314.356469907405</v>
      </c>
      <c r="I209" s="128">
        <v>45314.364108796297</v>
      </c>
      <c r="J209" s="123" t="s">
        <v>3825</v>
      </c>
      <c r="K209" s="123" t="s">
        <v>3826</v>
      </c>
      <c r="L209" s="123" t="s">
        <v>3816</v>
      </c>
      <c r="M209" s="123" t="s">
        <v>149</v>
      </c>
      <c r="N209" s="123"/>
      <c r="O209" s="123" t="s">
        <v>3704</v>
      </c>
      <c r="P209" s="123"/>
      <c r="Q209" s="125"/>
      <c r="R209" s="123"/>
      <c r="S209" s="123"/>
      <c r="T209" s="123"/>
      <c r="U209" s="125"/>
      <c r="V209" s="123"/>
      <c r="W209" s="125"/>
      <c r="X209" s="123"/>
      <c r="Y209" s="125" t="s">
        <v>6244</v>
      </c>
      <c r="Z209" s="123" t="s">
        <v>85</v>
      </c>
      <c r="AA209" s="123" t="s">
        <v>6245</v>
      </c>
      <c r="AB209" s="125"/>
      <c r="AC209" s="130" t="s">
        <v>6246</v>
      </c>
      <c r="AD209" s="125"/>
      <c r="AE209" s="123"/>
      <c r="AF209" s="123"/>
      <c r="AG209" s="123"/>
      <c r="AH209" s="123"/>
      <c r="AI209" s="125"/>
      <c r="AJ209" s="123"/>
      <c r="AK209" s="123"/>
      <c r="AL209" s="123"/>
      <c r="AM209" s="123"/>
      <c r="AN209" s="123"/>
      <c r="AO209" s="123"/>
      <c r="AP209" s="123"/>
      <c r="AQ209" s="125"/>
      <c r="AR209" s="123"/>
      <c r="AS209" s="123"/>
      <c r="AT209" s="123"/>
      <c r="AU209" s="123"/>
      <c r="AV209" s="123"/>
      <c r="AW209" s="125"/>
      <c r="AX209" s="123" t="s">
        <v>68</v>
      </c>
      <c r="AY209" s="123">
        <v>2024</v>
      </c>
      <c r="AZ209" s="123">
        <v>1</v>
      </c>
    </row>
    <row r="210" spans="1:52" ht="30" customHeight="1">
      <c r="A210" s="117">
        <v>3724</v>
      </c>
      <c r="B210" s="117" t="s">
        <v>5992</v>
      </c>
      <c r="C210" s="118" t="s">
        <v>55</v>
      </c>
      <c r="D210" s="117" t="s">
        <v>4836</v>
      </c>
      <c r="E210" s="117" t="s">
        <v>6247</v>
      </c>
      <c r="F210" s="117">
        <v>1</v>
      </c>
      <c r="G210" s="120" t="s">
        <v>58</v>
      </c>
      <c r="H210" s="121">
        <v>45314.378206018519</v>
      </c>
      <c r="I210" s="121">
        <v>45314.387071759258</v>
      </c>
      <c r="J210" s="117" t="s">
        <v>4080</v>
      </c>
      <c r="K210" s="117" t="s">
        <v>4081</v>
      </c>
      <c r="L210" s="117" t="s">
        <v>4099</v>
      </c>
      <c r="M210" s="117" t="s">
        <v>57</v>
      </c>
      <c r="N210" s="117" t="s">
        <v>107</v>
      </c>
      <c r="O210" s="117" t="s">
        <v>74</v>
      </c>
      <c r="P210" s="117"/>
      <c r="Q210" s="122" t="s">
        <v>6248</v>
      </c>
      <c r="R210" s="117" t="s">
        <v>6249</v>
      </c>
      <c r="S210" s="117" t="s">
        <v>6250</v>
      </c>
      <c r="T210" s="122" t="s">
        <v>6251</v>
      </c>
      <c r="U210" s="122" t="s">
        <v>6251</v>
      </c>
      <c r="V210" s="117" t="s">
        <v>6252</v>
      </c>
      <c r="W210" s="119"/>
      <c r="X210" s="117"/>
      <c r="Y210" s="119"/>
      <c r="Z210" s="117"/>
      <c r="AA210" s="117" t="s">
        <v>6253</v>
      </c>
      <c r="AB210" s="119"/>
      <c r="AC210" s="119"/>
      <c r="AD210" s="119"/>
      <c r="AE210" s="117"/>
      <c r="AF210" s="117"/>
      <c r="AG210" s="117"/>
      <c r="AH210" s="117"/>
      <c r="AI210" s="119"/>
      <c r="AJ210" s="117"/>
      <c r="AK210" s="117"/>
      <c r="AL210" s="117"/>
      <c r="AM210" s="117"/>
      <c r="AN210" s="117"/>
      <c r="AO210" s="117"/>
      <c r="AP210" s="117"/>
      <c r="AQ210" s="119"/>
      <c r="AR210" s="117"/>
      <c r="AS210" s="117"/>
      <c r="AT210" s="117"/>
      <c r="AU210" s="117"/>
      <c r="AV210" s="117"/>
      <c r="AW210" s="119"/>
      <c r="AX210" s="117" t="s">
        <v>68</v>
      </c>
      <c r="AY210" s="117">
        <v>2024</v>
      </c>
      <c r="AZ210" s="117">
        <v>1</v>
      </c>
    </row>
    <row r="211" spans="1:52" ht="30" customHeight="1">
      <c r="A211" s="123">
        <v>3725</v>
      </c>
      <c r="B211" s="123" t="s">
        <v>1186</v>
      </c>
      <c r="C211" s="129" t="s">
        <v>55</v>
      </c>
      <c r="D211" s="123" t="s">
        <v>4887</v>
      </c>
      <c r="E211" s="123" t="s">
        <v>6254</v>
      </c>
      <c r="F211" s="123"/>
      <c r="G211" s="127" t="s">
        <v>1187</v>
      </c>
      <c r="H211" s="128">
        <v>45314.394178240742</v>
      </c>
      <c r="I211" s="128">
        <v>45314.394641203704</v>
      </c>
      <c r="J211" s="123" t="s">
        <v>3038</v>
      </c>
      <c r="K211" s="123" t="s">
        <v>3039</v>
      </c>
      <c r="L211" s="123" t="s">
        <v>3787</v>
      </c>
      <c r="M211" s="123" t="s">
        <v>57</v>
      </c>
      <c r="N211" s="123" t="s">
        <v>112</v>
      </c>
      <c r="O211" s="123" t="s">
        <v>3822</v>
      </c>
      <c r="P211" s="123"/>
      <c r="Q211" s="125"/>
      <c r="R211" s="123"/>
      <c r="S211" s="123"/>
      <c r="T211" s="123"/>
      <c r="U211" s="125"/>
      <c r="V211" s="123"/>
      <c r="W211" s="125"/>
      <c r="X211" s="123"/>
      <c r="Y211" s="125"/>
      <c r="Z211" s="123"/>
      <c r="AA211" s="123"/>
      <c r="AB211" s="125"/>
      <c r="AC211" s="125"/>
      <c r="AD211" s="125" t="s">
        <v>6255</v>
      </c>
      <c r="AE211" s="123" t="s">
        <v>6256</v>
      </c>
      <c r="AF211" s="123"/>
      <c r="AG211" s="123"/>
      <c r="AH211" s="123"/>
      <c r="AI211" s="125"/>
      <c r="AJ211" s="123"/>
      <c r="AK211" s="123"/>
      <c r="AL211" s="123"/>
      <c r="AM211" s="123"/>
      <c r="AN211" s="123"/>
      <c r="AO211" s="123"/>
      <c r="AP211" s="123"/>
      <c r="AQ211" s="125"/>
      <c r="AR211" s="123"/>
      <c r="AS211" s="123"/>
      <c r="AT211" s="123"/>
      <c r="AU211" s="123"/>
      <c r="AV211" s="123"/>
      <c r="AW211" s="125"/>
      <c r="AX211" s="123" t="s">
        <v>68</v>
      </c>
      <c r="AY211" s="123">
        <v>2024</v>
      </c>
      <c r="AZ211" s="123">
        <v>1</v>
      </c>
    </row>
    <row r="212" spans="1:52" ht="30" customHeight="1">
      <c r="A212" s="117">
        <v>3726</v>
      </c>
      <c r="B212" s="117" t="s">
        <v>278</v>
      </c>
      <c r="C212" s="118" t="s">
        <v>55</v>
      </c>
      <c r="D212" s="117"/>
      <c r="E212" s="117" t="s">
        <v>6257</v>
      </c>
      <c r="F212" s="117">
        <v>12</v>
      </c>
      <c r="G212" s="120" t="s">
        <v>279</v>
      </c>
      <c r="H212" s="121">
        <v>45314.490740740737</v>
      </c>
      <c r="I212" s="121">
        <v>45314.498194444444</v>
      </c>
      <c r="J212" s="117" t="s">
        <v>3418</v>
      </c>
      <c r="K212" s="117" t="s">
        <v>3419</v>
      </c>
      <c r="L212" s="117" t="s">
        <v>3725</v>
      </c>
      <c r="M212" s="117" t="s">
        <v>57</v>
      </c>
      <c r="N212" s="117" t="s">
        <v>112</v>
      </c>
      <c r="O212" s="117" t="s">
        <v>3704</v>
      </c>
      <c r="P212" s="117"/>
      <c r="Q212" s="119"/>
      <c r="R212" s="117"/>
      <c r="S212" s="117"/>
      <c r="T212" s="117"/>
      <c r="U212" s="119"/>
      <c r="V212" s="117"/>
      <c r="W212" s="119"/>
      <c r="X212" s="117"/>
      <c r="Y212" s="119" t="s">
        <v>4190</v>
      </c>
      <c r="Z212" s="117" t="s">
        <v>85</v>
      </c>
      <c r="AA212" s="117" t="s">
        <v>6258</v>
      </c>
      <c r="AB212" s="119"/>
      <c r="AC212" s="119"/>
      <c r="AD212" s="119"/>
      <c r="AE212" s="117"/>
      <c r="AF212" s="117"/>
      <c r="AG212" s="117"/>
      <c r="AH212" s="117"/>
      <c r="AI212" s="119"/>
      <c r="AJ212" s="117"/>
      <c r="AK212" s="117"/>
      <c r="AL212" s="117"/>
      <c r="AM212" s="117"/>
      <c r="AN212" s="117"/>
      <c r="AO212" s="117"/>
      <c r="AP212" s="117"/>
      <c r="AQ212" s="119"/>
      <c r="AR212" s="117"/>
      <c r="AS212" s="117"/>
      <c r="AT212" s="117"/>
      <c r="AU212" s="117"/>
      <c r="AV212" s="117"/>
      <c r="AW212" s="119"/>
      <c r="AX212" s="117" t="s">
        <v>68</v>
      </c>
      <c r="AY212" s="117">
        <v>2024</v>
      </c>
      <c r="AZ212" s="117">
        <v>1</v>
      </c>
    </row>
    <row r="213" spans="1:52" ht="30" customHeight="1">
      <c r="A213" s="123">
        <v>3727</v>
      </c>
      <c r="B213" s="123" t="s">
        <v>2236</v>
      </c>
      <c r="C213" s="129" t="s">
        <v>55</v>
      </c>
      <c r="D213" s="123" t="s">
        <v>4836</v>
      </c>
      <c r="E213" s="123" t="s">
        <v>6259</v>
      </c>
      <c r="F213" s="123">
        <v>1</v>
      </c>
      <c r="G213" s="127" t="s">
        <v>5631</v>
      </c>
      <c r="H213" s="128">
        <v>45314.504988425928</v>
      </c>
      <c r="I213" s="128">
        <v>45314.512777777774</v>
      </c>
      <c r="J213" s="123" t="s">
        <v>3820</v>
      </c>
      <c r="K213" s="123" t="s">
        <v>3821</v>
      </c>
      <c r="L213" s="123" t="s">
        <v>3716</v>
      </c>
      <c r="M213" s="123" t="s">
        <v>57</v>
      </c>
      <c r="N213" s="123" t="s">
        <v>112</v>
      </c>
      <c r="O213" s="123" t="s">
        <v>3696</v>
      </c>
      <c r="P213" s="123"/>
      <c r="Q213" s="125"/>
      <c r="R213" s="123"/>
      <c r="S213" s="123"/>
      <c r="T213" s="123"/>
      <c r="U213" s="125"/>
      <c r="V213" s="123"/>
      <c r="W213" s="125" t="s">
        <v>6260</v>
      </c>
      <c r="X213" s="130" t="s">
        <v>752</v>
      </c>
      <c r="Y213" s="125"/>
      <c r="Z213" s="123"/>
      <c r="AA213" s="123"/>
      <c r="AB213" s="125"/>
      <c r="AC213" s="125"/>
      <c r="AD213" s="125"/>
      <c r="AE213" s="123"/>
      <c r="AF213" s="123"/>
      <c r="AG213" s="123"/>
      <c r="AH213" s="123"/>
      <c r="AI213" s="125"/>
      <c r="AJ213" s="123"/>
      <c r="AK213" s="123" t="s">
        <v>6261</v>
      </c>
      <c r="AL213" s="123"/>
      <c r="AM213" s="123"/>
      <c r="AN213" s="123"/>
      <c r="AO213" s="123"/>
      <c r="AP213" s="123"/>
      <c r="AQ213" s="125"/>
      <c r="AR213" s="123"/>
      <c r="AS213" s="123"/>
      <c r="AT213" s="123"/>
      <c r="AU213" s="123"/>
      <c r="AV213" s="123"/>
      <c r="AW213" s="125"/>
      <c r="AX213" s="123" t="s">
        <v>68</v>
      </c>
      <c r="AY213" s="123">
        <v>2024</v>
      </c>
      <c r="AZ213" s="123">
        <v>1</v>
      </c>
    </row>
    <row r="214" spans="1:52" ht="30" customHeight="1">
      <c r="A214" s="117">
        <v>3728</v>
      </c>
      <c r="B214" s="117" t="s">
        <v>78</v>
      </c>
      <c r="C214" s="118" t="s">
        <v>55</v>
      </c>
      <c r="D214" s="117" t="s">
        <v>4836</v>
      </c>
      <c r="E214" s="117" t="s">
        <v>6262</v>
      </c>
      <c r="F214" s="117">
        <v>6</v>
      </c>
      <c r="G214" s="120" t="s">
        <v>5572</v>
      </c>
      <c r="H214" s="121">
        <v>45314.609675925924</v>
      </c>
      <c r="I214" s="121">
        <v>45314.61005787037</v>
      </c>
      <c r="J214" s="117" t="s">
        <v>3430</v>
      </c>
      <c r="K214" s="117" t="s">
        <v>3431</v>
      </c>
      <c r="L214" s="117" t="s">
        <v>3703</v>
      </c>
      <c r="M214" s="117" t="s">
        <v>57</v>
      </c>
      <c r="N214" s="117" t="s">
        <v>107</v>
      </c>
      <c r="O214" s="117" t="s">
        <v>3806</v>
      </c>
      <c r="P214" s="117"/>
      <c r="Q214" s="122" t="s">
        <v>6263</v>
      </c>
      <c r="R214" s="117"/>
      <c r="S214" s="117"/>
      <c r="T214" s="117"/>
      <c r="U214" s="119"/>
      <c r="V214" s="117"/>
      <c r="W214" s="119"/>
      <c r="X214" s="117"/>
      <c r="Y214" s="119"/>
      <c r="Z214" s="117"/>
      <c r="AA214" s="117"/>
      <c r="AB214" s="119"/>
      <c r="AC214" s="119"/>
      <c r="AD214" s="119"/>
      <c r="AE214" s="117"/>
      <c r="AF214" s="117"/>
      <c r="AG214" s="117"/>
      <c r="AH214" s="117"/>
      <c r="AI214" s="122" t="s">
        <v>6264</v>
      </c>
      <c r="AJ214" s="122" t="s">
        <v>6263</v>
      </c>
      <c r="AK214" s="117"/>
      <c r="AL214" s="117"/>
      <c r="AM214" s="117"/>
      <c r="AN214" s="117"/>
      <c r="AO214" s="117"/>
      <c r="AP214" s="117"/>
      <c r="AQ214" s="119"/>
      <c r="AR214" s="117"/>
      <c r="AS214" s="117"/>
      <c r="AT214" s="117"/>
      <c r="AU214" s="117"/>
      <c r="AV214" s="117"/>
      <c r="AW214" s="119"/>
      <c r="AX214" s="117" t="s">
        <v>68</v>
      </c>
      <c r="AY214" s="117">
        <v>2024</v>
      </c>
      <c r="AZ214" s="117">
        <v>1</v>
      </c>
    </row>
    <row r="215" spans="1:52" ht="30" customHeight="1">
      <c r="A215" s="123">
        <v>3729</v>
      </c>
      <c r="B215" s="123" t="s">
        <v>2236</v>
      </c>
      <c r="C215" s="129" t="s">
        <v>55</v>
      </c>
      <c r="D215" s="123" t="s">
        <v>5498</v>
      </c>
      <c r="E215" s="123" t="s">
        <v>6265</v>
      </c>
      <c r="F215" s="123">
        <v>9</v>
      </c>
      <c r="G215" s="127" t="s">
        <v>5631</v>
      </c>
      <c r="H215" s="128">
        <v>45314.627141203702</v>
      </c>
      <c r="I215" s="128">
        <v>45314.628206018519</v>
      </c>
      <c r="J215" s="123" t="s">
        <v>657</v>
      </c>
      <c r="K215" s="123" t="s">
        <v>658</v>
      </c>
      <c r="L215" s="123" t="s">
        <v>3716</v>
      </c>
      <c r="M215" s="123" t="s">
        <v>57</v>
      </c>
      <c r="N215" s="123" t="s">
        <v>112</v>
      </c>
      <c r="O215" s="123" t="s">
        <v>3704</v>
      </c>
      <c r="P215" s="123"/>
      <c r="Q215" s="125"/>
      <c r="R215" s="123"/>
      <c r="S215" s="123"/>
      <c r="T215" s="123"/>
      <c r="U215" s="125"/>
      <c r="V215" s="123"/>
      <c r="W215" s="125"/>
      <c r="X215" s="123"/>
      <c r="Y215" s="130" t="s">
        <v>6027</v>
      </c>
      <c r="Z215" s="123" t="s">
        <v>85</v>
      </c>
      <c r="AA215" s="123" t="s">
        <v>6266</v>
      </c>
      <c r="AB215" s="125"/>
      <c r="AC215" s="130" t="s">
        <v>6267</v>
      </c>
      <c r="AD215" s="125"/>
      <c r="AE215" s="123"/>
      <c r="AF215" s="123"/>
      <c r="AG215" s="123"/>
      <c r="AH215" s="123"/>
      <c r="AI215" s="125"/>
      <c r="AJ215" s="123"/>
      <c r="AK215" s="123"/>
      <c r="AL215" s="123"/>
      <c r="AM215" s="123"/>
      <c r="AN215" s="123"/>
      <c r="AO215" s="123"/>
      <c r="AP215" s="123"/>
      <c r="AQ215" s="125"/>
      <c r="AR215" s="123"/>
      <c r="AS215" s="123"/>
      <c r="AT215" s="123"/>
      <c r="AU215" s="123"/>
      <c r="AV215" s="123"/>
      <c r="AW215" s="125"/>
      <c r="AX215" s="123" t="s">
        <v>68</v>
      </c>
      <c r="AY215" s="123">
        <v>2024</v>
      </c>
      <c r="AZ215" s="123">
        <v>1</v>
      </c>
    </row>
    <row r="216" spans="1:52" ht="30" customHeight="1">
      <c r="A216" s="117">
        <v>3730</v>
      </c>
      <c r="B216" s="117" t="s">
        <v>278</v>
      </c>
      <c r="C216" s="118" t="s">
        <v>55</v>
      </c>
      <c r="D216" s="117"/>
      <c r="E216" s="117" t="s">
        <v>6268</v>
      </c>
      <c r="F216" s="117">
        <v>12</v>
      </c>
      <c r="G216" s="120" t="s">
        <v>279</v>
      </c>
      <c r="H216" s="121">
        <v>45314.613506944443</v>
      </c>
      <c r="I216" s="121">
        <v>45314.63076388889</v>
      </c>
      <c r="J216" s="117" t="s">
        <v>4080</v>
      </c>
      <c r="K216" s="117" t="s">
        <v>4081</v>
      </c>
      <c r="L216" s="117" t="s">
        <v>4099</v>
      </c>
      <c r="M216" s="117" t="s">
        <v>57</v>
      </c>
      <c r="N216" s="117" t="s">
        <v>107</v>
      </c>
      <c r="O216" s="117" t="s">
        <v>3704</v>
      </c>
      <c r="P216" s="117"/>
      <c r="Q216" s="119"/>
      <c r="R216" s="117"/>
      <c r="S216" s="117"/>
      <c r="T216" s="117"/>
      <c r="U216" s="119"/>
      <c r="V216" s="117"/>
      <c r="W216" s="119"/>
      <c r="X216" s="117"/>
      <c r="Y216" s="119" t="s">
        <v>6269</v>
      </c>
      <c r="Z216" s="117" t="s">
        <v>85</v>
      </c>
      <c r="AA216" s="117" t="s">
        <v>6270</v>
      </c>
      <c r="AB216" s="119"/>
      <c r="AC216" s="122" t="s">
        <v>6271</v>
      </c>
      <c r="AD216" s="119"/>
      <c r="AE216" s="117"/>
      <c r="AF216" s="117"/>
      <c r="AG216" s="117"/>
      <c r="AH216" s="117"/>
      <c r="AI216" s="119"/>
      <c r="AJ216" s="117"/>
      <c r="AK216" s="117"/>
      <c r="AL216" s="117"/>
      <c r="AM216" s="117"/>
      <c r="AN216" s="117"/>
      <c r="AO216" s="117"/>
      <c r="AP216" s="117"/>
      <c r="AQ216" s="119"/>
      <c r="AR216" s="117"/>
      <c r="AS216" s="117"/>
      <c r="AT216" s="117"/>
      <c r="AU216" s="117"/>
      <c r="AV216" s="117"/>
      <c r="AW216" s="119"/>
      <c r="AX216" s="117" t="s">
        <v>68</v>
      </c>
      <c r="AY216" s="117">
        <v>2024</v>
      </c>
      <c r="AZ216" s="117">
        <v>1</v>
      </c>
    </row>
    <row r="217" spans="1:52" ht="30" customHeight="1">
      <c r="A217" s="123">
        <v>3731</v>
      </c>
      <c r="B217" s="123" t="s">
        <v>4383</v>
      </c>
      <c r="C217" s="129" t="s">
        <v>55</v>
      </c>
      <c r="D217" s="123"/>
      <c r="E217" s="123" t="s">
        <v>6272</v>
      </c>
      <c r="F217" s="123">
        <v>13</v>
      </c>
      <c r="G217" s="127" t="s">
        <v>4385</v>
      </c>
      <c r="H217" s="128">
        <v>45314.640543981484</v>
      </c>
      <c r="I217" s="128">
        <v>45314.644467592596</v>
      </c>
      <c r="J217" s="123" t="s">
        <v>4832</v>
      </c>
      <c r="K217" s="123" t="s">
        <v>4833</v>
      </c>
      <c r="L217" s="123" t="s">
        <v>3770</v>
      </c>
      <c r="M217" s="123" t="s">
        <v>259</v>
      </c>
      <c r="N217" s="123"/>
      <c r="O217" s="123" t="s">
        <v>3704</v>
      </c>
      <c r="P217" s="123"/>
      <c r="Q217" s="125"/>
      <c r="R217" s="123"/>
      <c r="S217" s="123"/>
      <c r="T217" s="123"/>
      <c r="U217" s="125"/>
      <c r="V217" s="123"/>
      <c r="W217" s="125"/>
      <c r="X217" s="123"/>
      <c r="Y217" s="130" t="s">
        <v>584</v>
      </c>
      <c r="Z217" s="123" t="s">
        <v>85</v>
      </c>
      <c r="AA217" s="123" t="s">
        <v>6273</v>
      </c>
      <c r="AB217" s="125"/>
      <c r="AC217" s="130" t="s">
        <v>6274</v>
      </c>
      <c r="AD217" s="125"/>
      <c r="AE217" s="123"/>
      <c r="AF217" s="123"/>
      <c r="AG217" s="123"/>
      <c r="AH217" s="123"/>
      <c r="AI217" s="125"/>
      <c r="AJ217" s="123"/>
      <c r="AK217" s="123"/>
      <c r="AL217" s="123"/>
      <c r="AM217" s="123"/>
      <c r="AN217" s="123"/>
      <c r="AO217" s="123"/>
      <c r="AP217" s="123"/>
      <c r="AQ217" s="125"/>
      <c r="AR217" s="123"/>
      <c r="AS217" s="123"/>
      <c r="AT217" s="123"/>
      <c r="AU217" s="123"/>
      <c r="AV217" s="123"/>
      <c r="AW217" s="125"/>
      <c r="AX217" s="123" t="s">
        <v>68</v>
      </c>
      <c r="AY217" s="123">
        <v>2024</v>
      </c>
      <c r="AZ217" s="123">
        <v>1</v>
      </c>
    </row>
    <row r="218" spans="1:52" ht="30" customHeight="1">
      <c r="A218" s="117">
        <v>3732</v>
      </c>
      <c r="B218" s="117" t="s">
        <v>5992</v>
      </c>
      <c r="C218" s="118" t="s">
        <v>55</v>
      </c>
      <c r="D218" s="117" t="s">
        <v>4836</v>
      </c>
      <c r="E218" s="117" t="s">
        <v>6275</v>
      </c>
      <c r="F218" s="117">
        <v>12</v>
      </c>
      <c r="G218" s="120" t="s">
        <v>58</v>
      </c>
      <c r="H218" s="121">
        <v>45314.684814814813</v>
      </c>
      <c r="I218" s="121">
        <v>45314.689039351855</v>
      </c>
      <c r="J218" s="117" t="s">
        <v>3820</v>
      </c>
      <c r="K218" s="117" t="s">
        <v>3821</v>
      </c>
      <c r="L218" s="117" t="s">
        <v>3791</v>
      </c>
      <c r="M218" s="117" t="s">
        <v>57</v>
      </c>
      <c r="N218" s="117" t="s">
        <v>112</v>
      </c>
      <c r="O218" s="117" t="s">
        <v>3704</v>
      </c>
      <c r="P218" s="117"/>
      <c r="Q218" s="119"/>
      <c r="R218" s="117"/>
      <c r="S218" s="117"/>
      <c r="T218" s="117"/>
      <c r="U218" s="119"/>
      <c r="V218" s="117"/>
      <c r="W218" s="119"/>
      <c r="X218" s="117"/>
      <c r="Y218" s="122" t="s">
        <v>1646</v>
      </c>
      <c r="Z218" s="117" t="s">
        <v>85</v>
      </c>
      <c r="AA218" s="117" t="s">
        <v>6276</v>
      </c>
      <c r="AB218" s="119"/>
      <c r="AC218" s="119" t="s">
        <v>6277</v>
      </c>
      <c r="AD218" s="119"/>
      <c r="AE218" s="117"/>
      <c r="AF218" s="117"/>
      <c r="AG218" s="117"/>
      <c r="AH218" s="117"/>
      <c r="AI218" s="119"/>
      <c r="AJ218" s="117"/>
      <c r="AK218" s="117"/>
      <c r="AL218" s="117"/>
      <c r="AM218" s="117"/>
      <c r="AN218" s="117"/>
      <c r="AO218" s="117"/>
      <c r="AP218" s="117"/>
      <c r="AQ218" s="119"/>
      <c r="AR218" s="117"/>
      <c r="AS218" s="117"/>
      <c r="AT218" s="117"/>
      <c r="AU218" s="117"/>
      <c r="AV218" s="117"/>
      <c r="AW218" s="119"/>
      <c r="AX218" s="117" t="s">
        <v>68</v>
      </c>
      <c r="AY218" s="117">
        <v>2024</v>
      </c>
      <c r="AZ218" s="117">
        <v>1</v>
      </c>
    </row>
    <row r="219" spans="1:52" ht="30" customHeight="1">
      <c r="A219" s="123">
        <v>3733</v>
      </c>
      <c r="B219" s="123" t="s">
        <v>2236</v>
      </c>
      <c r="C219" s="129" t="s">
        <v>55</v>
      </c>
      <c r="D219" s="123" t="s">
        <v>4894</v>
      </c>
      <c r="E219" s="123" t="s">
        <v>6278</v>
      </c>
      <c r="F219" s="123">
        <v>11</v>
      </c>
      <c r="G219" s="127" t="s">
        <v>5631</v>
      </c>
      <c r="H219" s="128">
        <v>45314.694328703707</v>
      </c>
      <c r="I219" s="128">
        <v>45314.696087962962</v>
      </c>
      <c r="J219" s="123" t="s">
        <v>117</v>
      </c>
      <c r="K219" s="123" t="s">
        <v>118</v>
      </c>
      <c r="L219" s="123" t="s">
        <v>3725</v>
      </c>
      <c r="M219" s="123" t="s">
        <v>101</v>
      </c>
      <c r="N219" s="123"/>
      <c r="O219" s="123" t="s">
        <v>3704</v>
      </c>
      <c r="P219" s="123"/>
      <c r="Q219" s="125"/>
      <c r="R219" s="123"/>
      <c r="S219" s="123"/>
      <c r="T219" s="123"/>
      <c r="U219" s="125"/>
      <c r="V219" s="123"/>
      <c r="W219" s="125"/>
      <c r="X219" s="123"/>
      <c r="Y219" s="130" t="s">
        <v>6279</v>
      </c>
      <c r="Z219" s="123" t="s">
        <v>114</v>
      </c>
      <c r="AA219" s="123"/>
      <c r="AB219" s="130" t="s">
        <v>6280</v>
      </c>
      <c r="AC219" s="125"/>
      <c r="AD219" s="125"/>
      <c r="AE219" s="123"/>
      <c r="AF219" s="123"/>
      <c r="AG219" s="123"/>
      <c r="AH219" s="123"/>
      <c r="AI219" s="125"/>
      <c r="AJ219" s="123"/>
      <c r="AK219" s="123"/>
      <c r="AL219" s="123"/>
      <c r="AM219" s="123"/>
      <c r="AN219" s="123"/>
      <c r="AO219" s="123"/>
      <c r="AP219" s="123"/>
      <c r="AQ219" s="125"/>
      <c r="AR219" s="123"/>
      <c r="AS219" s="123"/>
      <c r="AT219" s="123"/>
      <c r="AU219" s="123"/>
      <c r="AV219" s="123"/>
      <c r="AW219" s="125"/>
      <c r="AX219" s="123" t="s">
        <v>68</v>
      </c>
      <c r="AY219" s="123">
        <v>2024</v>
      </c>
      <c r="AZ219" s="123">
        <v>1</v>
      </c>
    </row>
    <row r="220" spans="1:52" ht="30" customHeight="1">
      <c r="A220" s="117">
        <v>3734</v>
      </c>
      <c r="B220" s="117" t="s">
        <v>2236</v>
      </c>
      <c r="C220" s="118" t="s">
        <v>55</v>
      </c>
      <c r="D220" s="117" t="s">
        <v>4887</v>
      </c>
      <c r="E220" s="117" t="s">
        <v>6281</v>
      </c>
      <c r="F220" s="117">
        <v>2</v>
      </c>
      <c r="G220" s="120" t="s">
        <v>5631</v>
      </c>
      <c r="H220" s="121">
        <v>45314.691655092596</v>
      </c>
      <c r="I220" s="121">
        <v>45314.696956018517</v>
      </c>
      <c r="J220" s="117" t="s">
        <v>108</v>
      </c>
      <c r="K220" s="117" t="s">
        <v>5355</v>
      </c>
      <c r="L220" s="117" t="s">
        <v>4143</v>
      </c>
      <c r="M220" s="117" t="s">
        <v>57</v>
      </c>
      <c r="N220" s="117" t="s">
        <v>107</v>
      </c>
      <c r="O220" s="117" t="s">
        <v>3704</v>
      </c>
      <c r="P220" s="117"/>
      <c r="Q220" s="119"/>
      <c r="R220" s="117"/>
      <c r="S220" s="117"/>
      <c r="T220" s="117"/>
      <c r="U220" s="119"/>
      <c r="V220" s="117"/>
      <c r="W220" s="119"/>
      <c r="X220" s="117"/>
      <c r="Y220" s="122" t="s">
        <v>392</v>
      </c>
      <c r="Z220" s="117" t="s">
        <v>85</v>
      </c>
      <c r="AA220" s="117" t="s">
        <v>6282</v>
      </c>
      <c r="AB220" s="119"/>
      <c r="AC220" s="119"/>
      <c r="AD220" s="119"/>
      <c r="AE220" s="117"/>
      <c r="AF220" s="117"/>
      <c r="AG220" s="117"/>
      <c r="AH220" s="117"/>
      <c r="AI220" s="119"/>
      <c r="AJ220" s="117"/>
      <c r="AK220" s="117"/>
      <c r="AL220" s="117"/>
      <c r="AM220" s="117"/>
      <c r="AN220" s="117"/>
      <c r="AO220" s="117"/>
      <c r="AP220" s="117"/>
      <c r="AQ220" s="119"/>
      <c r="AR220" s="117"/>
      <c r="AS220" s="117"/>
      <c r="AT220" s="117"/>
      <c r="AU220" s="117"/>
      <c r="AV220" s="117"/>
      <c r="AW220" s="119"/>
      <c r="AX220" s="117" t="s">
        <v>68</v>
      </c>
      <c r="AY220" s="117">
        <v>2024</v>
      </c>
      <c r="AZ220" s="117">
        <v>1</v>
      </c>
    </row>
    <row r="221" spans="1:52" ht="30" customHeight="1">
      <c r="A221" s="123">
        <v>3735</v>
      </c>
      <c r="B221" s="123" t="s">
        <v>78</v>
      </c>
      <c r="C221" s="129" t="s">
        <v>55</v>
      </c>
      <c r="D221" s="123" t="s">
        <v>4887</v>
      </c>
      <c r="E221" s="123" t="s">
        <v>6283</v>
      </c>
      <c r="F221" s="123">
        <v>1</v>
      </c>
      <c r="G221" s="127" t="s">
        <v>5572</v>
      </c>
      <c r="H221" s="128">
        <v>45315.374965277777</v>
      </c>
      <c r="I221" s="128">
        <v>45315.375613425924</v>
      </c>
      <c r="J221" s="123" t="s">
        <v>3430</v>
      </c>
      <c r="K221" s="123" t="s">
        <v>3431</v>
      </c>
      <c r="L221" s="123" t="s">
        <v>3703</v>
      </c>
      <c r="M221" s="123" t="s">
        <v>57</v>
      </c>
      <c r="N221" s="123" t="s">
        <v>112</v>
      </c>
      <c r="O221" s="123" t="s">
        <v>3704</v>
      </c>
      <c r="P221" s="123"/>
      <c r="Q221" s="125"/>
      <c r="R221" s="123"/>
      <c r="S221" s="123"/>
      <c r="T221" s="123"/>
      <c r="U221" s="125"/>
      <c r="V221" s="123"/>
      <c r="W221" s="125"/>
      <c r="X221" s="123"/>
      <c r="Y221" s="130" t="s">
        <v>6048</v>
      </c>
      <c r="Z221" s="123" t="s">
        <v>85</v>
      </c>
      <c r="AA221" s="123" t="s">
        <v>6284</v>
      </c>
      <c r="AB221" s="125"/>
      <c r="AC221" s="125"/>
      <c r="AD221" s="125"/>
      <c r="AE221" s="123"/>
      <c r="AF221" s="123"/>
      <c r="AG221" s="123"/>
      <c r="AH221" s="123"/>
      <c r="AI221" s="125"/>
      <c r="AJ221" s="123"/>
      <c r="AK221" s="123"/>
      <c r="AL221" s="123"/>
      <c r="AM221" s="123"/>
      <c r="AN221" s="123"/>
      <c r="AO221" s="123"/>
      <c r="AP221" s="123"/>
      <c r="AQ221" s="125"/>
      <c r="AR221" s="123"/>
      <c r="AS221" s="123"/>
      <c r="AT221" s="123"/>
      <c r="AU221" s="123"/>
      <c r="AV221" s="123"/>
      <c r="AW221" s="125"/>
      <c r="AX221" s="123" t="s">
        <v>68</v>
      </c>
      <c r="AY221" s="123">
        <v>2024</v>
      </c>
      <c r="AZ221" s="123">
        <v>1</v>
      </c>
    </row>
    <row r="222" spans="1:52" ht="30" customHeight="1">
      <c r="A222" s="117">
        <v>3736</v>
      </c>
      <c r="B222" s="117" t="s">
        <v>2236</v>
      </c>
      <c r="C222" s="118" t="s">
        <v>55</v>
      </c>
      <c r="D222" s="117" t="s">
        <v>4836</v>
      </c>
      <c r="E222" s="117" t="s">
        <v>6285</v>
      </c>
      <c r="F222" s="117">
        <v>3</v>
      </c>
      <c r="G222" s="120" t="s">
        <v>5631</v>
      </c>
      <c r="H222" s="121">
        <v>45315.370856481481</v>
      </c>
      <c r="I222" s="121">
        <v>45315.392280092594</v>
      </c>
      <c r="J222" s="117" t="s">
        <v>294</v>
      </c>
      <c r="K222" s="117" t="s">
        <v>295</v>
      </c>
      <c r="L222" s="117" t="s">
        <v>4143</v>
      </c>
      <c r="M222" s="117" t="s">
        <v>57</v>
      </c>
      <c r="N222" s="117" t="s">
        <v>107</v>
      </c>
      <c r="O222" s="117" t="s">
        <v>3696</v>
      </c>
      <c r="P222" s="117"/>
      <c r="Q222" s="119"/>
      <c r="R222" s="117"/>
      <c r="S222" s="117"/>
      <c r="T222" s="117"/>
      <c r="U222" s="119"/>
      <c r="V222" s="117"/>
      <c r="W222" s="122" t="s">
        <v>6286</v>
      </c>
      <c r="X222" s="117" t="s">
        <v>5773</v>
      </c>
      <c r="Y222" s="119"/>
      <c r="Z222" s="117"/>
      <c r="AA222" s="117"/>
      <c r="AB222" s="119"/>
      <c r="AC222" s="119"/>
      <c r="AD222" s="119"/>
      <c r="AE222" s="117"/>
      <c r="AF222" s="117"/>
      <c r="AG222" s="117"/>
      <c r="AH222" s="117"/>
      <c r="AI222" s="119"/>
      <c r="AJ222" s="117"/>
      <c r="AK222" s="117"/>
      <c r="AL222" s="117"/>
      <c r="AM222" s="117"/>
      <c r="AN222" s="117"/>
      <c r="AO222" s="117"/>
      <c r="AP222" s="117"/>
      <c r="AQ222" s="119"/>
      <c r="AR222" s="117"/>
      <c r="AS222" s="117"/>
      <c r="AT222" s="117"/>
      <c r="AU222" s="117"/>
      <c r="AV222" s="117"/>
      <c r="AW222" s="119"/>
      <c r="AX222" s="117" t="s">
        <v>68</v>
      </c>
      <c r="AY222" s="117">
        <v>2024</v>
      </c>
      <c r="AZ222" s="117">
        <v>1</v>
      </c>
    </row>
    <row r="223" spans="1:52" ht="30" customHeight="1">
      <c r="A223" s="123">
        <v>3737</v>
      </c>
      <c r="B223" s="123" t="s">
        <v>78</v>
      </c>
      <c r="C223" s="129" t="s">
        <v>55</v>
      </c>
      <c r="D223" s="123" t="s">
        <v>4903</v>
      </c>
      <c r="E223" s="123" t="s">
        <v>6287</v>
      </c>
      <c r="F223" s="123">
        <v>10</v>
      </c>
      <c r="G223" s="127" t="s">
        <v>5572</v>
      </c>
      <c r="H223" s="128">
        <v>45315.605682870373</v>
      </c>
      <c r="I223" s="128">
        <v>45315.633414351854</v>
      </c>
      <c r="J223" s="123" t="s">
        <v>4832</v>
      </c>
      <c r="K223" s="123" t="s">
        <v>4833</v>
      </c>
      <c r="L223" s="123" t="s">
        <v>3770</v>
      </c>
      <c r="M223" s="123" t="s">
        <v>259</v>
      </c>
      <c r="N223" s="123"/>
      <c r="O223" s="123" t="s">
        <v>3704</v>
      </c>
      <c r="P223" s="123"/>
      <c r="Q223" s="125"/>
      <c r="R223" s="123"/>
      <c r="S223" s="123"/>
      <c r="T223" s="123"/>
      <c r="U223" s="125"/>
      <c r="V223" s="123"/>
      <c r="W223" s="125"/>
      <c r="X223" s="123"/>
      <c r="Y223" s="125" t="s">
        <v>6288</v>
      </c>
      <c r="Z223" s="123" t="s">
        <v>85</v>
      </c>
      <c r="AA223" s="123" t="s">
        <v>6289</v>
      </c>
      <c r="AB223" s="125"/>
      <c r="AC223" s="130" t="s">
        <v>6290</v>
      </c>
      <c r="AD223" s="125"/>
      <c r="AE223" s="123"/>
      <c r="AF223" s="123"/>
      <c r="AG223" s="123"/>
      <c r="AH223" s="123"/>
      <c r="AI223" s="125"/>
      <c r="AJ223" s="123"/>
      <c r="AK223" s="123"/>
      <c r="AL223" s="123"/>
      <c r="AM223" s="123"/>
      <c r="AN223" s="123"/>
      <c r="AO223" s="123"/>
      <c r="AP223" s="123"/>
      <c r="AQ223" s="125"/>
      <c r="AR223" s="123"/>
      <c r="AS223" s="123"/>
      <c r="AT223" s="123"/>
      <c r="AU223" s="123"/>
      <c r="AV223" s="123"/>
      <c r="AW223" s="125"/>
      <c r="AX223" s="123" t="s">
        <v>68</v>
      </c>
      <c r="AY223" s="123">
        <v>2024</v>
      </c>
      <c r="AZ223" s="123">
        <v>1</v>
      </c>
    </row>
    <row r="224" spans="1:52" ht="30" customHeight="1">
      <c r="A224" s="117">
        <v>3738</v>
      </c>
      <c r="B224" s="117" t="s">
        <v>78</v>
      </c>
      <c r="C224" s="118" t="s">
        <v>55</v>
      </c>
      <c r="D224" s="117" t="s">
        <v>4824</v>
      </c>
      <c r="E224" s="117" t="s">
        <v>6291</v>
      </c>
      <c r="F224" s="117">
        <v>10</v>
      </c>
      <c r="G224" s="120" t="s">
        <v>5572</v>
      </c>
      <c r="H224" s="121">
        <v>45315.655925925923</v>
      </c>
      <c r="I224" s="121">
        <v>45315.664502314816</v>
      </c>
      <c r="J224" s="117" t="s">
        <v>4832</v>
      </c>
      <c r="K224" s="117" t="s">
        <v>4833</v>
      </c>
      <c r="L224" s="117" t="s">
        <v>3770</v>
      </c>
      <c r="M224" s="117" t="s">
        <v>57</v>
      </c>
      <c r="N224" s="117" t="s">
        <v>112</v>
      </c>
      <c r="O224" s="117" t="s">
        <v>4876</v>
      </c>
      <c r="P224" s="117"/>
      <c r="Q224" s="122" t="s">
        <v>6292</v>
      </c>
      <c r="R224" s="117" t="s">
        <v>6293</v>
      </c>
      <c r="S224" s="117" t="s">
        <v>6294</v>
      </c>
      <c r="T224" s="117" t="s">
        <v>3099</v>
      </c>
      <c r="U224" s="122" t="s">
        <v>1387</v>
      </c>
      <c r="V224" s="117" t="s">
        <v>6295</v>
      </c>
      <c r="W224" s="119"/>
      <c r="X224" s="117"/>
      <c r="Y224" s="119"/>
      <c r="Z224" s="117"/>
      <c r="AA224" s="117"/>
      <c r="AB224" s="119"/>
      <c r="AC224" s="119"/>
      <c r="AD224" s="119"/>
      <c r="AE224" s="117"/>
      <c r="AF224" s="117"/>
      <c r="AG224" s="117"/>
      <c r="AH224" s="117"/>
      <c r="AI224" s="119"/>
      <c r="AJ224" s="117"/>
      <c r="AK224" s="117"/>
      <c r="AL224" s="117"/>
      <c r="AM224" s="117"/>
      <c r="AN224" s="117"/>
      <c r="AO224" s="117"/>
      <c r="AP224" s="117"/>
      <c r="AQ224" s="119"/>
      <c r="AR224" s="117"/>
      <c r="AS224" s="117"/>
      <c r="AT224" s="117"/>
      <c r="AU224" s="117"/>
      <c r="AV224" s="117"/>
      <c r="AW224" s="119"/>
      <c r="AX224" s="117" t="s">
        <v>68</v>
      </c>
      <c r="AY224" s="117">
        <v>2024</v>
      </c>
      <c r="AZ224" s="117">
        <v>1</v>
      </c>
    </row>
    <row r="225" spans="1:52" ht="30" customHeight="1">
      <c r="A225" s="123">
        <v>3739</v>
      </c>
      <c r="B225" s="123" t="s">
        <v>1186</v>
      </c>
      <c r="C225" s="129" t="s">
        <v>55</v>
      </c>
      <c r="D225" s="123" t="s">
        <v>4836</v>
      </c>
      <c r="E225" s="123" t="s">
        <v>6296</v>
      </c>
      <c r="F225" s="123">
        <v>4</v>
      </c>
      <c r="G225" s="127" t="s">
        <v>1187</v>
      </c>
      <c r="H225" s="128">
        <v>45316.434918981482</v>
      </c>
      <c r="I225" s="128">
        <v>45316.452303240738</v>
      </c>
      <c r="J225" s="123" t="s">
        <v>4826</v>
      </c>
      <c r="K225" s="123" t="s">
        <v>4827</v>
      </c>
      <c r="L225" s="123" t="s">
        <v>3731</v>
      </c>
      <c r="M225" s="123" t="s">
        <v>177</v>
      </c>
      <c r="N225" s="123"/>
      <c r="O225" s="123" t="s">
        <v>3806</v>
      </c>
      <c r="P225" s="123"/>
      <c r="Q225" s="125"/>
      <c r="R225" s="123"/>
      <c r="S225" s="123"/>
      <c r="T225" s="123"/>
      <c r="U225" s="125"/>
      <c r="V225" s="123"/>
      <c r="W225" s="125"/>
      <c r="X225" s="123"/>
      <c r="Y225" s="125"/>
      <c r="Z225" s="123"/>
      <c r="AA225" s="123"/>
      <c r="AB225" s="125"/>
      <c r="AC225" s="125"/>
      <c r="AD225" s="125"/>
      <c r="AE225" s="123"/>
      <c r="AF225" s="123"/>
      <c r="AG225" s="123"/>
      <c r="AH225" s="123"/>
      <c r="AI225" s="130" t="s">
        <v>6297</v>
      </c>
      <c r="AJ225" s="130" t="s">
        <v>6298</v>
      </c>
      <c r="AK225" s="123"/>
      <c r="AL225" s="123"/>
      <c r="AM225" s="123"/>
      <c r="AN225" s="123"/>
      <c r="AO225" s="123"/>
      <c r="AP225" s="123"/>
      <c r="AQ225" s="125"/>
      <c r="AR225" s="123"/>
      <c r="AS225" s="123"/>
      <c r="AT225" s="123"/>
      <c r="AU225" s="123"/>
      <c r="AV225" s="123"/>
      <c r="AW225" s="125"/>
      <c r="AX225" s="123" t="s">
        <v>68</v>
      </c>
      <c r="AY225" s="123">
        <v>2024</v>
      </c>
      <c r="AZ225" s="123">
        <v>1</v>
      </c>
    </row>
    <row r="226" spans="1:52" ht="30" customHeight="1">
      <c r="A226" s="117">
        <v>3740</v>
      </c>
      <c r="B226" s="117" t="s">
        <v>5992</v>
      </c>
      <c r="C226" s="118" t="s">
        <v>55</v>
      </c>
      <c r="D226" s="117" t="s">
        <v>4887</v>
      </c>
      <c r="E226" s="117" t="s">
        <v>6299</v>
      </c>
      <c r="F226" s="117">
        <v>4</v>
      </c>
      <c r="G226" s="120" t="s">
        <v>58</v>
      </c>
      <c r="H226" s="121">
        <v>45316.457199074073</v>
      </c>
      <c r="I226" s="121">
        <v>45316.461226851854</v>
      </c>
      <c r="J226" s="117" t="s">
        <v>3820</v>
      </c>
      <c r="K226" s="117" t="s">
        <v>3821</v>
      </c>
      <c r="L226" s="117" t="s">
        <v>3791</v>
      </c>
      <c r="M226" s="117" t="s">
        <v>57</v>
      </c>
      <c r="N226" s="117" t="s">
        <v>112</v>
      </c>
      <c r="O226" s="117" t="s">
        <v>3704</v>
      </c>
      <c r="P226" s="117"/>
      <c r="Q226" s="119"/>
      <c r="R226" s="117"/>
      <c r="S226" s="117"/>
      <c r="T226" s="117"/>
      <c r="U226" s="119"/>
      <c r="V226" s="117"/>
      <c r="W226" s="119"/>
      <c r="X226" s="117"/>
      <c r="Y226" s="122" t="s">
        <v>1646</v>
      </c>
      <c r="Z226" s="117" t="s">
        <v>85</v>
      </c>
      <c r="AA226" s="117" t="s">
        <v>6300</v>
      </c>
      <c r="AB226" s="119"/>
      <c r="AC226" s="119"/>
      <c r="AD226" s="119"/>
      <c r="AE226" s="117"/>
      <c r="AF226" s="117"/>
      <c r="AG226" s="117"/>
      <c r="AH226" s="117"/>
      <c r="AI226" s="119"/>
      <c r="AJ226" s="117"/>
      <c r="AK226" s="117"/>
      <c r="AL226" s="117"/>
      <c r="AM226" s="117"/>
      <c r="AN226" s="117"/>
      <c r="AO226" s="117"/>
      <c r="AP226" s="117"/>
      <c r="AQ226" s="119"/>
      <c r="AR226" s="117"/>
      <c r="AS226" s="117"/>
      <c r="AT226" s="117"/>
      <c r="AU226" s="117"/>
      <c r="AV226" s="117"/>
      <c r="AW226" s="119"/>
      <c r="AX226" s="117" t="s">
        <v>68</v>
      </c>
      <c r="AY226" s="117">
        <v>2024</v>
      </c>
      <c r="AZ226" s="117">
        <v>1</v>
      </c>
    </row>
    <row r="227" spans="1:52" ht="30" customHeight="1">
      <c r="A227" s="123">
        <v>3742</v>
      </c>
      <c r="B227" s="123" t="s">
        <v>6024</v>
      </c>
      <c r="C227" s="129" t="s">
        <v>55</v>
      </c>
      <c r="D227" s="123"/>
      <c r="E227" s="123" t="s">
        <v>6301</v>
      </c>
      <c r="F227" s="123"/>
      <c r="G227" s="127" t="s">
        <v>6026</v>
      </c>
      <c r="H227" s="128">
        <v>45317.440069444441</v>
      </c>
      <c r="I227" s="128">
        <v>45317.463750000003</v>
      </c>
      <c r="J227" s="123" t="s">
        <v>1271</v>
      </c>
      <c r="K227" s="123" t="s">
        <v>1272</v>
      </c>
      <c r="L227" s="123" t="s">
        <v>3711</v>
      </c>
      <c r="M227" s="123" t="s">
        <v>57</v>
      </c>
      <c r="N227" s="123" t="s">
        <v>112</v>
      </c>
      <c r="O227" s="123" t="s">
        <v>3704</v>
      </c>
      <c r="P227" s="123"/>
      <c r="Q227" s="125"/>
      <c r="R227" s="123"/>
      <c r="S227" s="123"/>
      <c r="T227" s="123"/>
      <c r="U227" s="125"/>
      <c r="V227" s="123"/>
      <c r="W227" s="125"/>
      <c r="X227" s="123"/>
      <c r="Y227" s="125" t="s">
        <v>3712</v>
      </c>
      <c r="Z227" s="123" t="s">
        <v>85</v>
      </c>
      <c r="AA227" s="123" t="s">
        <v>6302</v>
      </c>
      <c r="AB227" s="125"/>
      <c r="AC227" s="130" t="s">
        <v>6303</v>
      </c>
      <c r="AD227" s="125"/>
      <c r="AE227" s="123"/>
      <c r="AF227" s="123"/>
      <c r="AG227" s="123"/>
      <c r="AH227" s="123"/>
      <c r="AI227" s="125"/>
      <c r="AJ227" s="123"/>
      <c r="AK227" s="123"/>
      <c r="AL227" s="123"/>
      <c r="AM227" s="123"/>
      <c r="AN227" s="123"/>
      <c r="AO227" s="123"/>
      <c r="AP227" s="123"/>
      <c r="AQ227" s="125"/>
      <c r="AR227" s="123"/>
      <c r="AS227" s="123"/>
      <c r="AT227" s="123"/>
      <c r="AU227" s="123"/>
      <c r="AV227" s="123"/>
      <c r="AW227" s="125"/>
      <c r="AX227" s="123" t="s">
        <v>68</v>
      </c>
      <c r="AY227" s="123">
        <v>2024</v>
      </c>
      <c r="AZ227" s="123">
        <v>1</v>
      </c>
    </row>
    <row r="228" spans="1:52" ht="30" customHeight="1">
      <c r="A228" s="117">
        <v>3743</v>
      </c>
      <c r="B228" s="117" t="s">
        <v>2236</v>
      </c>
      <c r="C228" s="118" t="s">
        <v>55</v>
      </c>
      <c r="D228" s="117" t="s">
        <v>4824</v>
      </c>
      <c r="E228" s="117" t="s">
        <v>6304</v>
      </c>
      <c r="F228" s="117">
        <v>2</v>
      </c>
      <c r="G228" s="120" t="s">
        <v>5631</v>
      </c>
      <c r="H228" s="121">
        <v>45317.492361111108</v>
      </c>
      <c r="I228" s="121">
        <v>45317.501226851855</v>
      </c>
      <c r="J228" s="117" t="s">
        <v>3418</v>
      </c>
      <c r="K228" s="117" t="s">
        <v>3419</v>
      </c>
      <c r="L228" s="117" t="s">
        <v>3725</v>
      </c>
      <c r="M228" s="117" t="s">
        <v>57</v>
      </c>
      <c r="N228" s="117" t="s">
        <v>758</v>
      </c>
      <c r="O228" s="117" t="s">
        <v>3704</v>
      </c>
      <c r="P228" s="117"/>
      <c r="Q228" s="119"/>
      <c r="R228" s="117"/>
      <c r="S228" s="117"/>
      <c r="T228" s="117"/>
      <c r="U228" s="119"/>
      <c r="V228" s="117"/>
      <c r="W228" s="119"/>
      <c r="X228" s="117"/>
      <c r="Y228" s="119" t="s">
        <v>6110</v>
      </c>
      <c r="Z228" s="117" t="s">
        <v>85</v>
      </c>
      <c r="AA228" s="117" t="s">
        <v>6305</v>
      </c>
      <c r="AB228" s="119"/>
      <c r="AC228" s="119"/>
      <c r="AD228" s="119"/>
      <c r="AE228" s="117"/>
      <c r="AF228" s="117"/>
      <c r="AG228" s="117"/>
      <c r="AH228" s="117"/>
      <c r="AI228" s="119"/>
      <c r="AJ228" s="117"/>
      <c r="AK228" s="117"/>
      <c r="AL228" s="117"/>
      <c r="AM228" s="117"/>
      <c r="AN228" s="117"/>
      <c r="AO228" s="117"/>
      <c r="AP228" s="117"/>
      <c r="AQ228" s="119"/>
      <c r="AR228" s="117"/>
      <c r="AS228" s="117"/>
      <c r="AT228" s="117"/>
      <c r="AU228" s="117"/>
      <c r="AV228" s="117"/>
      <c r="AW228" s="119"/>
      <c r="AX228" s="117" t="s">
        <v>68</v>
      </c>
      <c r="AY228" s="117">
        <v>2024</v>
      </c>
      <c r="AZ228" s="117">
        <v>1</v>
      </c>
    </row>
    <row r="229" spans="1:52" ht="30" customHeight="1">
      <c r="A229" s="123">
        <v>3744</v>
      </c>
      <c r="B229" s="123" t="s">
        <v>2236</v>
      </c>
      <c r="C229" s="129" t="s">
        <v>55</v>
      </c>
      <c r="D229" s="123" t="s">
        <v>4887</v>
      </c>
      <c r="E229" s="123" t="s">
        <v>6306</v>
      </c>
      <c r="F229" s="123">
        <v>5</v>
      </c>
      <c r="G229" s="127" t="s">
        <v>5631</v>
      </c>
      <c r="H229" s="128">
        <v>45317.598055555558</v>
      </c>
      <c r="I229" s="128">
        <v>45317.598402777781</v>
      </c>
      <c r="J229" s="123" t="s">
        <v>1831</v>
      </c>
      <c r="K229" s="123" t="s">
        <v>1832</v>
      </c>
      <c r="L229" s="123" t="s">
        <v>5632</v>
      </c>
      <c r="M229" s="123" t="s">
        <v>57</v>
      </c>
      <c r="N229" s="123" t="s">
        <v>112</v>
      </c>
      <c r="O229" s="123" t="s">
        <v>4876</v>
      </c>
      <c r="P229" s="123"/>
      <c r="Q229" s="130" t="s">
        <v>6307</v>
      </c>
      <c r="R229" s="123" t="s">
        <v>6308</v>
      </c>
      <c r="S229" s="123" t="s">
        <v>6309</v>
      </c>
      <c r="T229" s="123" t="s">
        <v>3328</v>
      </c>
      <c r="U229" s="130" t="s">
        <v>6310</v>
      </c>
      <c r="V229" s="123" t="s">
        <v>6311</v>
      </c>
      <c r="W229" s="125"/>
      <c r="X229" s="123"/>
      <c r="Y229" s="125"/>
      <c r="Z229" s="123"/>
      <c r="AA229" s="123"/>
      <c r="AB229" s="125"/>
      <c r="AC229" s="125"/>
      <c r="AD229" s="125"/>
      <c r="AE229" s="123"/>
      <c r="AF229" s="123"/>
      <c r="AG229" s="123"/>
      <c r="AH229" s="123"/>
      <c r="AI229" s="125"/>
      <c r="AJ229" s="123"/>
      <c r="AK229" s="123"/>
      <c r="AL229" s="123"/>
      <c r="AM229" s="123"/>
      <c r="AN229" s="123"/>
      <c r="AO229" s="123"/>
      <c r="AP229" s="123"/>
      <c r="AQ229" s="125"/>
      <c r="AR229" s="123"/>
      <c r="AS229" s="123"/>
      <c r="AT229" s="123"/>
      <c r="AU229" s="123"/>
      <c r="AV229" s="123"/>
      <c r="AW229" s="125"/>
      <c r="AX229" s="123" t="s">
        <v>68</v>
      </c>
      <c r="AY229" s="123">
        <v>2024</v>
      </c>
      <c r="AZ229" s="123">
        <v>1</v>
      </c>
    </row>
    <row r="230" spans="1:52" ht="30" customHeight="1">
      <c r="A230" s="117">
        <v>3745</v>
      </c>
      <c r="B230" s="117" t="s">
        <v>5992</v>
      </c>
      <c r="C230" s="118" t="s">
        <v>55</v>
      </c>
      <c r="D230" s="117" t="s">
        <v>4887</v>
      </c>
      <c r="E230" s="117" t="s">
        <v>6312</v>
      </c>
      <c r="F230" s="117"/>
      <c r="G230" s="120" t="s">
        <v>58</v>
      </c>
      <c r="H230" s="121">
        <v>45317.603761574072</v>
      </c>
      <c r="I230" s="121">
        <v>45317.604432870372</v>
      </c>
      <c r="J230" s="117" t="s">
        <v>5704</v>
      </c>
      <c r="K230" s="117" t="s">
        <v>5705</v>
      </c>
      <c r="L230" s="117" t="s">
        <v>5790</v>
      </c>
      <c r="M230" s="117" t="s">
        <v>5618</v>
      </c>
      <c r="N230" s="117"/>
      <c r="O230" s="117" t="s">
        <v>3704</v>
      </c>
      <c r="P230" s="117"/>
      <c r="Q230" s="119"/>
      <c r="R230" s="117"/>
      <c r="S230" s="117"/>
      <c r="T230" s="117"/>
      <c r="U230" s="119"/>
      <c r="V230" s="117"/>
      <c r="W230" s="119"/>
      <c r="X230" s="117"/>
      <c r="Y230" s="119" t="s">
        <v>2022</v>
      </c>
      <c r="Z230" s="117" t="s">
        <v>85</v>
      </c>
      <c r="AA230" s="117" t="s">
        <v>6313</v>
      </c>
      <c r="AB230" s="119"/>
      <c r="AC230" s="122" t="s">
        <v>6314</v>
      </c>
      <c r="AD230" s="119"/>
      <c r="AE230" s="117"/>
      <c r="AF230" s="117"/>
      <c r="AG230" s="117"/>
      <c r="AH230" s="117"/>
      <c r="AI230" s="119"/>
      <c r="AJ230" s="117"/>
      <c r="AK230" s="117"/>
      <c r="AL230" s="117"/>
      <c r="AM230" s="117"/>
      <c r="AN230" s="117"/>
      <c r="AO230" s="117"/>
      <c r="AP230" s="117"/>
      <c r="AQ230" s="119"/>
      <c r="AR230" s="117"/>
      <c r="AS230" s="117"/>
      <c r="AT230" s="117"/>
      <c r="AU230" s="117"/>
      <c r="AV230" s="117"/>
      <c r="AW230" s="119"/>
      <c r="AX230" s="117" t="s">
        <v>68</v>
      </c>
      <c r="AY230" s="117">
        <v>2024</v>
      </c>
      <c r="AZ230" s="117">
        <v>1</v>
      </c>
    </row>
    <row r="231" spans="1:52" ht="30" customHeight="1">
      <c r="A231" s="123">
        <v>3746</v>
      </c>
      <c r="B231" s="123" t="s">
        <v>1186</v>
      </c>
      <c r="C231" s="129" t="s">
        <v>55</v>
      </c>
      <c r="D231" s="123" t="s">
        <v>4887</v>
      </c>
      <c r="E231" s="123" t="s">
        <v>6315</v>
      </c>
      <c r="F231" s="123"/>
      <c r="G231" s="127" t="s">
        <v>1187</v>
      </c>
      <c r="H231" s="128">
        <v>45317.655185185184</v>
      </c>
      <c r="I231" s="128">
        <v>45317.656087962961</v>
      </c>
      <c r="J231" s="123" t="s">
        <v>5704</v>
      </c>
      <c r="K231" s="123" t="s">
        <v>5705</v>
      </c>
      <c r="L231" s="123" t="s">
        <v>3835</v>
      </c>
      <c r="M231" s="123" t="s">
        <v>1161</v>
      </c>
      <c r="N231" s="123" t="s">
        <v>112</v>
      </c>
      <c r="O231" s="123" t="s">
        <v>3704</v>
      </c>
      <c r="P231" s="123"/>
      <c r="Q231" s="125"/>
      <c r="R231" s="123"/>
      <c r="S231" s="123"/>
      <c r="T231" s="123"/>
      <c r="U231" s="125"/>
      <c r="V231" s="123"/>
      <c r="W231" s="125"/>
      <c r="X231" s="123"/>
      <c r="Y231" s="130" t="s">
        <v>5706</v>
      </c>
      <c r="Z231" s="123" t="s">
        <v>85</v>
      </c>
      <c r="AA231" s="123" t="s">
        <v>6316</v>
      </c>
      <c r="AB231" s="125"/>
      <c r="AC231" s="130" t="s">
        <v>6317</v>
      </c>
      <c r="AD231" s="125"/>
      <c r="AE231" s="123"/>
      <c r="AF231" s="123"/>
      <c r="AG231" s="123"/>
      <c r="AH231" s="123"/>
      <c r="AI231" s="125"/>
      <c r="AJ231" s="123"/>
      <c r="AK231" s="123"/>
      <c r="AL231" s="123"/>
      <c r="AM231" s="123"/>
      <c r="AN231" s="123"/>
      <c r="AO231" s="123"/>
      <c r="AP231" s="123"/>
      <c r="AQ231" s="125"/>
      <c r="AR231" s="123"/>
      <c r="AS231" s="123"/>
      <c r="AT231" s="123"/>
      <c r="AU231" s="123"/>
      <c r="AV231" s="123"/>
      <c r="AW231" s="125"/>
      <c r="AX231" s="123" t="s">
        <v>68</v>
      </c>
      <c r="AY231" s="123">
        <v>2024</v>
      </c>
      <c r="AZ231" s="123">
        <v>1</v>
      </c>
    </row>
    <row r="232" spans="1:52" ht="30" customHeight="1">
      <c r="A232" s="117">
        <v>3747</v>
      </c>
      <c r="B232" s="117" t="s">
        <v>1186</v>
      </c>
      <c r="C232" s="118" t="s">
        <v>55</v>
      </c>
      <c r="D232" s="117" t="s">
        <v>4887</v>
      </c>
      <c r="E232" s="117" t="s">
        <v>6318</v>
      </c>
      <c r="F232" s="117"/>
      <c r="G232" s="120" t="s">
        <v>1187</v>
      </c>
      <c r="H232" s="121">
        <v>45317.66505787037</v>
      </c>
      <c r="I232" s="121">
        <v>45317.66611111111</v>
      </c>
      <c r="J232" s="122" t="s">
        <v>1155</v>
      </c>
      <c r="K232" s="117" t="s">
        <v>1156</v>
      </c>
      <c r="L232" s="117" t="s">
        <v>4099</v>
      </c>
      <c r="M232" s="117" t="s">
        <v>57</v>
      </c>
      <c r="N232" s="117" t="s">
        <v>758</v>
      </c>
      <c r="O232" s="117" t="s">
        <v>3822</v>
      </c>
      <c r="P232" s="117"/>
      <c r="Q232" s="119"/>
      <c r="R232" s="117"/>
      <c r="S232" s="117"/>
      <c r="T232" s="117"/>
      <c r="U232" s="119"/>
      <c r="V232" s="117"/>
      <c r="W232" s="119"/>
      <c r="X232" s="117"/>
      <c r="Y232" s="119"/>
      <c r="Z232" s="117"/>
      <c r="AA232" s="117"/>
      <c r="AB232" s="119"/>
      <c r="AC232" s="119"/>
      <c r="AD232" s="122" t="s">
        <v>6048</v>
      </c>
      <c r="AE232" s="117" t="s">
        <v>6319</v>
      </c>
      <c r="AF232" s="117"/>
      <c r="AG232" s="117"/>
      <c r="AH232" s="117"/>
      <c r="AI232" s="119"/>
      <c r="AJ232" s="117"/>
      <c r="AK232" s="117"/>
      <c r="AL232" s="117"/>
      <c r="AM232" s="117"/>
      <c r="AN232" s="117"/>
      <c r="AO232" s="117"/>
      <c r="AP232" s="117"/>
      <c r="AQ232" s="119"/>
      <c r="AR232" s="117"/>
      <c r="AS232" s="117"/>
      <c r="AT232" s="117"/>
      <c r="AU232" s="117"/>
      <c r="AV232" s="117"/>
      <c r="AW232" s="119"/>
      <c r="AX232" s="117" t="s">
        <v>68</v>
      </c>
      <c r="AY232" s="117">
        <v>2024</v>
      </c>
      <c r="AZ232" s="117">
        <v>1</v>
      </c>
    </row>
    <row r="233" spans="1:52" ht="30" customHeight="1">
      <c r="A233" s="123">
        <v>3748</v>
      </c>
      <c r="B233" s="123" t="s">
        <v>78</v>
      </c>
      <c r="C233" s="129" t="s">
        <v>55</v>
      </c>
      <c r="D233" s="123" t="s">
        <v>4824</v>
      </c>
      <c r="E233" s="123" t="s">
        <v>6320</v>
      </c>
      <c r="F233" s="123">
        <v>2</v>
      </c>
      <c r="G233" s="127" t="s">
        <v>5572</v>
      </c>
      <c r="H233" s="128">
        <v>45317.675671296296</v>
      </c>
      <c r="I233" s="128">
        <v>45317.679108796299</v>
      </c>
      <c r="J233" s="123" t="s">
        <v>4832</v>
      </c>
      <c r="K233" s="123" t="s">
        <v>4833</v>
      </c>
      <c r="L233" s="123" t="s">
        <v>3770</v>
      </c>
      <c r="M233" s="123" t="s">
        <v>259</v>
      </c>
      <c r="N233" s="123"/>
      <c r="O233" s="123" t="s">
        <v>3696</v>
      </c>
      <c r="P233" s="123"/>
      <c r="Q233" s="125"/>
      <c r="R233" s="123"/>
      <c r="S233" s="123"/>
      <c r="T233" s="123"/>
      <c r="U233" s="125"/>
      <c r="V233" s="123"/>
      <c r="W233" s="130" t="s">
        <v>6321</v>
      </c>
      <c r="X233" s="123" t="s">
        <v>1338</v>
      </c>
      <c r="Y233" s="125"/>
      <c r="Z233" s="123"/>
      <c r="AA233" s="123"/>
      <c r="AB233" s="125"/>
      <c r="AC233" s="125"/>
      <c r="AD233" s="125"/>
      <c r="AE233" s="123"/>
      <c r="AF233" s="123"/>
      <c r="AG233" s="123"/>
      <c r="AH233" s="123"/>
      <c r="AI233" s="125"/>
      <c r="AJ233" s="123"/>
      <c r="AK233" s="123" t="s">
        <v>6322</v>
      </c>
      <c r="AL233" s="123"/>
      <c r="AM233" s="123"/>
      <c r="AN233" s="123"/>
      <c r="AO233" s="123"/>
      <c r="AP233" s="123"/>
      <c r="AQ233" s="125"/>
      <c r="AR233" s="123"/>
      <c r="AS233" s="123"/>
      <c r="AT233" s="123"/>
      <c r="AU233" s="123"/>
      <c r="AV233" s="123"/>
      <c r="AW233" s="125"/>
      <c r="AX233" s="123" t="s">
        <v>68</v>
      </c>
      <c r="AY233" s="123">
        <v>2024</v>
      </c>
      <c r="AZ233" s="123">
        <v>1</v>
      </c>
    </row>
    <row r="234" spans="1:52" ht="30" customHeight="1">
      <c r="A234" s="117">
        <v>3749</v>
      </c>
      <c r="B234" s="117" t="s">
        <v>5992</v>
      </c>
      <c r="C234" s="118" t="s">
        <v>55</v>
      </c>
      <c r="D234" s="117" t="s">
        <v>4887</v>
      </c>
      <c r="E234" s="117" t="s">
        <v>6323</v>
      </c>
      <c r="F234" s="117">
        <v>3</v>
      </c>
      <c r="G234" s="120" t="s">
        <v>58</v>
      </c>
      <c r="H234" s="121">
        <v>45318.752592592595</v>
      </c>
      <c r="I234" s="121">
        <v>45318.752685185187</v>
      </c>
      <c r="J234" s="117" t="s">
        <v>3820</v>
      </c>
      <c r="K234" s="117" t="s">
        <v>3821</v>
      </c>
      <c r="L234" s="117" t="s">
        <v>3791</v>
      </c>
      <c r="M234" s="117" t="s">
        <v>57</v>
      </c>
      <c r="N234" s="117" t="s">
        <v>112</v>
      </c>
      <c r="O234" s="117" t="s">
        <v>3704</v>
      </c>
      <c r="P234" s="117"/>
      <c r="Q234" s="119"/>
      <c r="R234" s="117"/>
      <c r="S234" s="117"/>
      <c r="T234" s="117"/>
      <c r="U234" s="119"/>
      <c r="V234" s="117"/>
      <c r="W234" s="119"/>
      <c r="X234" s="117"/>
      <c r="Y234" s="122" t="s">
        <v>1646</v>
      </c>
      <c r="Z234" s="117" t="s">
        <v>85</v>
      </c>
      <c r="AA234" s="117" t="s">
        <v>5671</v>
      </c>
      <c r="AB234" s="119"/>
      <c r="AC234" s="122" t="s">
        <v>6324</v>
      </c>
      <c r="AD234" s="119"/>
      <c r="AE234" s="117"/>
      <c r="AF234" s="117"/>
      <c r="AG234" s="117"/>
      <c r="AH234" s="117"/>
      <c r="AI234" s="119"/>
      <c r="AJ234" s="117"/>
      <c r="AK234" s="117"/>
      <c r="AL234" s="117"/>
      <c r="AM234" s="117"/>
      <c r="AN234" s="117"/>
      <c r="AO234" s="117"/>
      <c r="AP234" s="117"/>
      <c r="AQ234" s="119"/>
      <c r="AR234" s="117"/>
      <c r="AS234" s="117"/>
      <c r="AT234" s="117"/>
      <c r="AU234" s="117"/>
      <c r="AV234" s="117"/>
      <c r="AW234" s="119"/>
      <c r="AX234" s="117" t="s">
        <v>68</v>
      </c>
      <c r="AY234" s="117">
        <v>2024</v>
      </c>
      <c r="AZ234" s="117">
        <v>1</v>
      </c>
    </row>
    <row r="235" spans="1:52" ht="30" customHeight="1">
      <c r="A235" s="123">
        <v>3750</v>
      </c>
      <c r="B235" s="123" t="s">
        <v>5992</v>
      </c>
      <c r="C235" s="129" t="s">
        <v>55</v>
      </c>
      <c r="D235" s="123" t="s">
        <v>4836</v>
      </c>
      <c r="E235" s="123" t="s">
        <v>6325</v>
      </c>
      <c r="F235" s="123">
        <v>2</v>
      </c>
      <c r="G235" s="127" t="s">
        <v>58</v>
      </c>
      <c r="H235" s="128">
        <v>45318.87096064815</v>
      </c>
      <c r="I235" s="128">
        <v>45318.875173611108</v>
      </c>
      <c r="J235" s="123" t="s">
        <v>3820</v>
      </c>
      <c r="K235" s="123" t="s">
        <v>3821</v>
      </c>
      <c r="L235" s="123" t="s">
        <v>3791</v>
      </c>
      <c r="M235" s="123" t="s">
        <v>57</v>
      </c>
      <c r="N235" s="123" t="s">
        <v>112</v>
      </c>
      <c r="O235" s="123" t="s">
        <v>3704</v>
      </c>
      <c r="P235" s="123"/>
      <c r="Q235" s="125"/>
      <c r="R235" s="123"/>
      <c r="S235" s="123"/>
      <c r="T235" s="123"/>
      <c r="U235" s="125"/>
      <c r="V235" s="123"/>
      <c r="W235" s="125"/>
      <c r="X235" s="123"/>
      <c r="Y235" s="130" t="s">
        <v>1641</v>
      </c>
      <c r="Z235" s="123" t="s">
        <v>85</v>
      </c>
      <c r="AA235" s="123" t="s">
        <v>6326</v>
      </c>
      <c r="AB235" s="125"/>
      <c r="AC235" s="130" t="s">
        <v>6327</v>
      </c>
      <c r="AD235" s="125"/>
      <c r="AE235" s="123"/>
      <c r="AF235" s="123"/>
      <c r="AG235" s="123"/>
      <c r="AH235" s="123"/>
      <c r="AI235" s="125"/>
      <c r="AJ235" s="123"/>
      <c r="AK235" s="123"/>
      <c r="AL235" s="123"/>
      <c r="AM235" s="123"/>
      <c r="AN235" s="123"/>
      <c r="AO235" s="123"/>
      <c r="AP235" s="123"/>
      <c r="AQ235" s="125"/>
      <c r="AR235" s="123"/>
      <c r="AS235" s="123"/>
      <c r="AT235" s="123"/>
      <c r="AU235" s="123"/>
      <c r="AV235" s="123"/>
      <c r="AW235" s="125"/>
      <c r="AX235" s="123" t="s">
        <v>68</v>
      </c>
      <c r="AY235" s="123">
        <v>2024</v>
      </c>
      <c r="AZ235" s="123">
        <v>1</v>
      </c>
    </row>
    <row r="236" spans="1:52" ht="30" customHeight="1">
      <c r="A236" s="117">
        <v>3751</v>
      </c>
      <c r="B236" s="117" t="s">
        <v>5992</v>
      </c>
      <c r="C236" s="118" t="s">
        <v>55</v>
      </c>
      <c r="D236" s="117" t="s">
        <v>4887</v>
      </c>
      <c r="E236" s="117" t="s">
        <v>6328</v>
      </c>
      <c r="F236" s="117">
        <v>1</v>
      </c>
      <c r="G236" s="120" t="s">
        <v>58</v>
      </c>
      <c r="H236" s="121">
        <v>45318.877557870372</v>
      </c>
      <c r="I236" s="121">
        <v>45318.883275462962</v>
      </c>
      <c r="J236" s="117" t="s">
        <v>3820</v>
      </c>
      <c r="K236" s="117" t="s">
        <v>3821</v>
      </c>
      <c r="L236" s="117" t="s">
        <v>3791</v>
      </c>
      <c r="M236" s="117" t="s">
        <v>57</v>
      </c>
      <c r="N236" s="117" t="s">
        <v>112</v>
      </c>
      <c r="O236" s="117" t="s">
        <v>3704</v>
      </c>
      <c r="P236" s="117"/>
      <c r="Q236" s="119"/>
      <c r="R236" s="117"/>
      <c r="S236" s="117"/>
      <c r="T236" s="117"/>
      <c r="U236" s="119"/>
      <c r="V236" s="117"/>
      <c r="W236" s="119"/>
      <c r="X236" s="117"/>
      <c r="Y236" s="119" t="s">
        <v>6329</v>
      </c>
      <c r="Z236" s="117" t="s">
        <v>85</v>
      </c>
      <c r="AA236" s="117" t="s">
        <v>6330</v>
      </c>
      <c r="AB236" s="119"/>
      <c r="AC236" s="122" t="s">
        <v>6331</v>
      </c>
      <c r="AD236" s="119"/>
      <c r="AE236" s="117"/>
      <c r="AF236" s="117"/>
      <c r="AG236" s="117"/>
      <c r="AH236" s="117"/>
      <c r="AI236" s="119"/>
      <c r="AJ236" s="117"/>
      <c r="AK236" s="117"/>
      <c r="AL236" s="117"/>
      <c r="AM236" s="117"/>
      <c r="AN236" s="117"/>
      <c r="AO236" s="117"/>
      <c r="AP236" s="117"/>
      <c r="AQ236" s="119"/>
      <c r="AR236" s="117"/>
      <c r="AS236" s="117"/>
      <c r="AT236" s="117"/>
      <c r="AU236" s="117"/>
      <c r="AV236" s="117"/>
      <c r="AW236" s="119"/>
      <c r="AX236" s="117" t="s">
        <v>68</v>
      </c>
      <c r="AY236" s="117">
        <v>2024</v>
      </c>
      <c r="AZ236" s="117">
        <v>1</v>
      </c>
    </row>
    <row r="237" spans="1:52" ht="30" customHeight="1">
      <c r="A237" s="123">
        <v>3752</v>
      </c>
      <c r="B237" s="123" t="s">
        <v>2236</v>
      </c>
      <c r="C237" s="129" t="s">
        <v>55</v>
      </c>
      <c r="D237" s="123" t="s">
        <v>4887</v>
      </c>
      <c r="E237" s="123" t="s">
        <v>6332</v>
      </c>
      <c r="F237" s="123">
        <v>3</v>
      </c>
      <c r="G237" s="127" t="s">
        <v>5631</v>
      </c>
      <c r="H237" s="128">
        <v>45320.361597222225</v>
      </c>
      <c r="I237" s="128">
        <v>45320.362604166665</v>
      </c>
      <c r="J237" s="123" t="s">
        <v>3418</v>
      </c>
      <c r="K237" s="123" t="s">
        <v>3419</v>
      </c>
      <c r="L237" s="123" t="s">
        <v>3784</v>
      </c>
      <c r="M237" s="123" t="s">
        <v>57</v>
      </c>
      <c r="N237" s="123" t="s">
        <v>112</v>
      </c>
      <c r="O237" s="123" t="s">
        <v>3704</v>
      </c>
      <c r="P237" s="123"/>
      <c r="Q237" s="125"/>
      <c r="R237" s="123"/>
      <c r="S237" s="123"/>
      <c r="T237" s="123"/>
      <c r="U237" s="125"/>
      <c r="V237" s="123"/>
      <c r="W237" s="125"/>
      <c r="X237" s="123"/>
      <c r="Y237" s="130" t="s">
        <v>6333</v>
      </c>
      <c r="Z237" s="123" t="s">
        <v>85</v>
      </c>
      <c r="AA237" s="123" t="s">
        <v>6334</v>
      </c>
      <c r="AB237" s="125"/>
      <c r="AC237" s="125"/>
      <c r="AD237" s="125"/>
      <c r="AE237" s="123"/>
      <c r="AF237" s="123"/>
      <c r="AG237" s="123"/>
      <c r="AH237" s="123"/>
      <c r="AI237" s="125"/>
      <c r="AJ237" s="123"/>
      <c r="AK237" s="123"/>
      <c r="AL237" s="123"/>
      <c r="AM237" s="123"/>
      <c r="AN237" s="123"/>
      <c r="AO237" s="123"/>
      <c r="AP237" s="123"/>
      <c r="AQ237" s="125"/>
      <c r="AR237" s="123"/>
      <c r="AS237" s="123"/>
      <c r="AT237" s="123"/>
      <c r="AU237" s="123"/>
      <c r="AV237" s="123"/>
      <c r="AW237" s="125"/>
      <c r="AX237" s="123" t="s">
        <v>68</v>
      </c>
      <c r="AY237" s="123">
        <v>2024</v>
      </c>
      <c r="AZ237" s="123">
        <v>1</v>
      </c>
    </row>
    <row r="238" spans="1:52" ht="30" customHeight="1">
      <c r="A238" s="117">
        <v>3753</v>
      </c>
      <c r="B238" s="117" t="s">
        <v>216</v>
      </c>
      <c r="C238" s="118" t="s">
        <v>55</v>
      </c>
      <c r="D238" s="117" t="s">
        <v>4903</v>
      </c>
      <c r="E238" s="117" t="s">
        <v>6335</v>
      </c>
      <c r="F238" s="117"/>
      <c r="G238" s="120" t="s">
        <v>218</v>
      </c>
      <c r="H238" s="121">
        <v>45320.436423611114</v>
      </c>
      <c r="I238" s="121">
        <v>45320.440428240741</v>
      </c>
      <c r="J238" s="117" t="s">
        <v>3430</v>
      </c>
      <c r="K238" s="117" t="s">
        <v>3431</v>
      </c>
      <c r="L238" s="117" t="s">
        <v>3703</v>
      </c>
      <c r="M238" s="117" t="s">
        <v>5618</v>
      </c>
      <c r="N238" s="117"/>
      <c r="O238" s="117" t="s">
        <v>3806</v>
      </c>
      <c r="P238" s="117"/>
      <c r="Q238" s="119"/>
      <c r="R238" s="117"/>
      <c r="S238" s="117"/>
      <c r="T238" s="117"/>
      <c r="U238" s="119"/>
      <c r="V238" s="117"/>
      <c r="W238" s="119"/>
      <c r="X238" s="117"/>
      <c r="Y238" s="119"/>
      <c r="Z238" s="117"/>
      <c r="AA238" s="117"/>
      <c r="AB238" s="119"/>
      <c r="AC238" s="119"/>
      <c r="AD238" s="119"/>
      <c r="AE238" s="117"/>
      <c r="AF238" s="117"/>
      <c r="AG238" s="117"/>
      <c r="AH238" s="117"/>
      <c r="AI238" s="122" t="s">
        <v>6336</v>
      </c>
      <c r="AJ238" s="122" t="s">
        <v>6337</v>
      </c>
      <c r="AK238" s="117"/>
      <c r="AL238" s="117"/>
      <c r="AM238" s="117"/>
      <c r="AN238" s="117"/>
      <c r="AO238" s="117"/>
      <c r="AP238" s="117"/>
      <c r="AQ238" s="119"/>
      <c r="AR238" s="117"/>
      <c r="AS238" s="117"/>
      <c r="AT238" s="117"/>
      <c r="AU238" s="117"/>
      <c r="AV238" s="117"/>
      <c r="AW238" s="119"/>
      <c r="AX238" s="117" t="s">
        <v>68</v>
      </c>
      <c r="AY238" s="117">
        <v>2024</v>
      </c>
      <c r="AZ238" s="117">
        <v>1</v>
      </c>
    </row>
    <row r="239" spans="1:52" ht="30" customHeight="1">
      <c r="A239" s="123">
        <v>3754</v>
      </c>
      <c r="B239" s="123" t="s">
        <v>78</v>
      </c>
      <c r="C239" s="129" t="s">
        <v>55</v>
      </c>
      <c r="D239" s="123" t="s">
        <v>4824</v>
      </c>
      <c r="E239" s="123" t="s">
        <v>6338</v>
      </c>
      <c r="F239" s="123"/>
      <c r="G239" s="127" t="s">
        <v>5572</v>
      </c>
      <c r="H239" s="128">
        <v>45320.440671296295</v>
      </c>
      <c r="I239" s="128">
        <v>45320.440983796296</v>
      </c>
      <c r="J239" s="123" t="s">
        <v>3430</v>
      </c>
      <c r="K239" s="123" t="s">
        <v>3431</v>
      </c>
      <c r="L239" s="123" t="s">
        <v>3703</v>
      </c>
      <c r="M239" s="123" t="s">
        <v>57</v>
      </c>
      <c r="N239" s="123" t="s">
        <v>112</v>
      </c>
      <c r="O239" s="123" t="s">
        <v>3806</v>
      </c>
      <c r="P239" s="123"/>
      <c r="Q239" s="125"/>
      <c r="R239" s="123"/>
      <c r="S239" s="123"/>
      <c r="T239" s="123"/>
      <c r="U239" s="125"/>
      <c r="V239" s="123"/>
      <c r="W239" s="130" t="s">
        <v>6339</v>
      </c>
      <c r="X239" s="123"/>
      <c r="Y239" s="125"/>
      <c r="Z239" s="123"/>
      <c r="AA239" s="123"/>
      <c r="AB239" s="125"/>
      <c r="AC239" s="125"/>
      <c r="AD239" s="125"/>
      <c r="AE239" s="123"/>
      <c r="AF239" s="123"/>
      <c r="AG239" s="123"/>
      <c r="AH239" s="123"/>
      <c r="AI239" s="130" t="s">
        <v>6340</v>
      </c>
      <c r="AJ239" s="130" t="s">
        <v>6341</v>
      </c>
      <c r="AK239" s="123"/>
      <c r="AL239" s="123"/>
      <c r="AM239" s="123"/>
      <c r="AN239" s="123"/>
      <c r="AO239" s="123"/>
      <c r="AP239" s="123"/>
      <c r="AQ239" s="125"/>
      <c r="AR239" s="123"/>
      <c r="AS239" s="123"/>
      <c r="AT239" s="123"/>
      <c r="AU239" s="123"/>
      <c r="AV239" s="123"/>
      <c r="AW239" s="125"/>
      <c r="AX239" s="123" t="s">
        <v>68</v>
      </c>
      <c r="AY239" s="123">
        <v>2024</v>
      </c>
      <c r="AZ239" s="123">
        <v>1</v>
      </c>
    </row>
    <row r="240" spans="1:52" ht="30" customHeight="1">
      <c r="A240" s="117">
        <v>3755</v>
      </c>
      <c r="B240" s="117" t="s">
        <v>4383</v>
      </c>
      <c r="C240" s="131" t="s">
        <v>4916</v>
      </c>
      <c r="D240" s="117"/>
      <c r="E240" s="117" t="s">
        <v>6342</v>
      </c>
      <c r="F240" s="117"/>
      <c r="G240" s="120" t="s">
        <v>4385</v>
      </c>
      <c r="H240" s="121">
        <v>45320.494699074072</v>
      </c>
      <c r="I240" s="121">
        <v>45320.495462962965</v>
      </c>
      <c r="J240" s="117" t="s">
        <v>82</v>
      </c>
      <c r="K240" s="117" t="s">
        <v>83</v>
      </c>
      <c r="L240" s="117" t="s">
        <v>5562</v>
      </c>
      <c r="M240" s="117" t="s">
        <v>57</v>
      </c>
      <c r="N240" s="117" t="s">
        <v>758</v>
      </c>
      <c r="O240" s="117" t="s">
        <v>3814</v>
      </c>
      <c r="P240" s="117"/>
      <c r="Q240" s="119"/>
      <c r="R240" s="117"/>
      <c r="S240" s="117"/>
      <c r="T240" s="117"/>
      <c r="U240" s="119"/>
      <c r="V240" s="117"/>
      <c r="W240" s="119"/>
      <c r="X240" s="117"/>
      <c r="Y240" s="119"/>
      <c r="Z240" s="117"/>
      <c r="AA240" s="117"/>
      <c r="AB240" s="119"/>
      <c r="AC240" s="119"/>
      <c r="AD240" s="119"/>
      <c r="AE240" s="117"/>
      <c r="AF240" s="117"/>
      <c r="AG240" s="117"/>
      <c r="AH240" s="117" t="s">
        <v>4384</v>
      </c>
      <c r="AI240" s="119"/>
      <c r="AJ240" s="117"/>
      <c r="AK240" s="117" t="s">
        <v>6343</v>
      </c>
      <c r="AL240" s="117"/>
      <c r="AM240" s="117"/>
      <c r="AN240" s="117"/>
      <c r="AO240" s="117"/>
      <c r="AP240" s="117"/>
      <c r="AQ240" s="119"/>
      <c r="AR240" s="117"/>
      <c r="AS240" s="117"/>
      <c r="AT240" s="117"/>
      <c r="AU240" s="117"/>
      <c r="AV240" s="117"/>
      <c r="AW240" s="119"/>
      <c r="AX240" s="117" t="s">
        <v>68</v>
      </c>
      <c r="AY240" s="117">
        <v>2024</v>
      </c>
      <c r="AZ240" s="117">
        <v>1</v>
      </c>
    </row>
    <row r="241" spans="1:52" ht="30" customHeight="1">
      <c r="A241" s="123">
        <v>3756</v>
      </c>
      <c r="B241" s="123" t="s">
        <v>5992</v>
      </c>
      <c r="C241" s="129" t="s">
        <v>55</v>
      </c>
      <c r="D241" s="123" t="s">
        <v>4887</v>
      </c>
      <c r="E241" s="123" t="s">
        <v>6344</v>
      </c>
      <c r="F241" s="123"/>
      <c r="G241" s="127" t="s">
        <v>58</v>
      </c>
      <c r="H241" s="128">
        <v>45320.589594907404</v>
      </c>
      <c r="I241" s="128">
        <v>45320.591631944444</v>
      </c>
      <c r="J241" s="123" t="s">
        <v>4080</v>
      </c>
      <c r="K241" s="123" t="s">
        <v>4081</v>
      </c>
      <c r="L241" s="123" t="s">
        <v>4099</v>
      </c>
      <c r="M241" s="123" t="s">
        <v>57</v>
      </c>
      <c r="N241" s="123" t="s">
        <v>107</v>
      </c>
      <c r="O241" s="123" t="s">
        <v>4876</v>
      </c>
      <c r="P241" s="123"/>
      <c r="Q241" s="130" t="s">
        <v>6345</v>
      </c>
      <c r="R241" s="123" t="s">
        <v>6249</v>
      </c>
      <c r="S241" s="123" t="s">
        <v>6346</v>
      </c>
      <c r="T241" s="123" t="s">
        <v>6347</v>
      </c>
      <c r="U241" s="125" t="s">
        <v>6251</v>
      </c>
      <c r="V241" s="123" t="s">
        <v>6348</v>
      </c>
      <c r="W241" s="125"/>
      <c r="X241" s="123"/>
      <c r="Y241" s="125"/>
      <c r="Z241" s="123"/>
      <c r="AA241" s="123"/>
      <c r="AB241" s="125"/>
      <c r="AC241" s="125"/>
      <c r="AD241" s="125"/>
      <c r="AE241" s="123"/>
      <c r="AF241" s="123"/>
      <c r="AG241" s="123"/>
      <c r="AH241" s="123"/>
      <c r="AI241" s="125"/>
      <c r="AJ241" s="123"/>
      <c r="AK241" s="123"/>
      <c r="AL241" s="123"/>
      <c r="AM241" s="123"/>
      <c r="AN241" s="123"/>
      <c r="AO241" s="123"/>
      <c r="AP241" s="123"/>
      <c r="AQ241" s="125"/>
      <c r="AR241" s="123"/>
      <c r="AS241" s="123"/>
      <c r="AT241" s="123"/>
      <c r="AU241" s="123"/>
      <c r="AV241" s="123"/>
      <c r="AW241" s="125"/>
      <c r="AX241" s="123" t="s">
        <v>68</v>
      </c>
      <c r="AY241" s="123">
        <v>2024</v>
      </c>
      <c r="AZ241" s="123">
        <v>1</v>
      </c>
    </row>
    <row r="242" spans="1:52" ht="30" customHeight="1">
      <c r="A242" s="117">
        <v>3757</v>
      </c>
      <c r="B242" s="117" t="s">
        <v>1186</v>
      </c>
      <c r="C242" s="118" t="s">
        <v>55</v>
      </c>
      <c r="D242" s="117" t="s">
        <v>4887</v>
      </c>
      <c r="E242" s="117" t="s">
        <v>6349</v>
      </c>
      <c r="F242" s="117"/>
      <c r="G242" s="120" t="s">
        <v>1187</v>
      </c>
      <c r="H242" s="121">
        <v>45320.653194444443</v>
      </c>
      <c r="I242" s="121">
        <v>45320.654004629629</v>
      </c>
      <c r="J242" s="117" t="s">
        <v>1039</v>
      </c>
      <c r="K242" s="117" t="s">
        <v>1040</v>
      </c>
      <c r="L242" s="117" t="s">
        <v>3731</v>
      </c>
      <c r="M242" s="117" t="s">
        <v>177</v>
      </c>
      <c r="N242" s="117"/>
      <c r="O242" s="117" t="s">
        <v>3704</v>
      </c>
      <c r="P242" s="117"/>
      <c r="Q242" s="119"/>
      <c r="R242" s="117"/>
      <c r="S242" s="117"/>
      <c r="T242" s="117"/>
      <c r="U242" s="119"/>
      <c r="V242" s="117"/>
      <c r="W242" s="119"/>
      <c r="X242" s="117"/>
      <c r="Y242" s="119" t="s">
        <v>4311</v>
      </c>
      <c r="Z242" s="117" t="s">
        <v>114</v>
      </c>
      <c r="AA242" s="117"/>
      <c r="AB242" s="122" t="s">
        <v>6350</v>
      </c>
      <c r="AC242" s="119"/>
      <c r="AD242" s="119"/>
      <c r="AE242" s="117"/>
      <c r="AF242" s="117"/>
      <c r="AG242" s="117"/>
      <c r="AH242" s="117"/>
      <c r="AI242" s="119"/>
      <c r="AJ242" s="117"/>
      <c r="AK242" s="117"/>
      <c r="AL242" s="117"/>
      <c r="AM242" s="117"/>
      <c r="AN242" s="117"/>
      <c r="AO242" s="117"/>
      <c r="AP242" s="117"/>
      <c r="AQ242" s="119"/>
      <c r="AR242" s="117"/>
      <c r="AS242" s="117"/>
      <c r="AT242" s="117"/>
      <c r="AU242" s="117"/>
      <c r="AV242" s="117"/>
      <c r="AW242" s="119"/>
      <c r="AX242" s="117" t="s">
        <v>68</v>
      </c>
      <c r="AY242" s="117">
        <v>2024</v>
      </c>
      <c r="AZ242" s="117">
        <v>1</v>
      </c>
    </row>
    <row r="243" spans="1:52" ht="30" customHeight="1">
      <c r="A243" s="123">
        <v>3758</v>
      </c>
      <c r="B243" s="123" t="s">
        <v>6024</v>
      </c>
      <c r="C243" s="132" t="s">
        <v>4916</v>
      </c>
      <c r="D243" s="123"/>
      <c r="E243" s="123" t="s">
        <v>6351</v>
      </c>
      <c r="F243" s="123"/>
      <c r="G243" s="127" t="s">
        <v>6026</v>
      </c>
      <c r="H243" s="128">
        <v>45321.349502314813</v>
      </c>
      <c r="I243" s="128">
        <v>45321.350798611114</v>
      </c>
      <c r="J243" s="123" t="s">
        <v>3418</v>
      </c>
      <c r="K243" s="123" t="s">
        <v>3419</v>
      </c>
      <c r="L243" s="123" t="s">
        <v>3725</v>
      </c>
      <c r="M243" s="123" t="s">
        <v>57</v>
      </c>
      <c r="N243" s="123" t="s">
        <v>758</v>
      </c>
      <c r="O243" s="123" t="s">
        <v>3704</v>
      </c>
      <c r="P243" s="123"/>
      <c r="Q243" s="125"/>
      <c r="R243" s="123"/>
      <c r="S243" s="123"/>
      <c r="T243" s="123"/>
      <c r="U243" s="125"/>
      <c r="V243" s="123"/>
      <c r="W243" s="125"/>
      <c r="X243" s="123"/>
      <c r="Y243" s="125" t="s">
        <v>6110</v>
      </c>
      <c r="Z243" s="123" t="s">
        <v>85</v>
      </c>
      <c r="AA243" s="123" t="s">
        <v>6352</v>
      </c>
      <c r="AB243" s="125"/>
      <c r="AC243" s="125"/>
      <c r="AD243" s="125"/>
      <c r="AE243" s="123"/>
      <c r="AF243" s="123"/>
      <c r="AG243" s="123"/>
      <c r="AH243" s="123"/>
      <c r="AI243" s="125"/>
      <c r="AJ243" s="123"/>
      <c r="AK243" s="123"/>
      <c r="AL243" s="123"/>
      <c r="AM243" s="123"/>
      <c r="AN243" s="123"/>
      <c r="AO243" s="123"/>
      <c r="AP243" s="123"/>
      <c r="AQ243" s="125"/>
      <c r="AR243" s="123"/>
      <c r="AS243" s="123"/>
      <c r="AT243" s="123"/>
      <c r="AU243" s="123"/>
      <c r="AV243" s="123"/>
      <c r="AW243" s="125"/>
      <c r="AX243" s="123" t="s">
        <v>68</v>
      </c>
      <c r="AY243" s="123">
        <v>2024</v>
      </c>
      <c r="AZ243" s="123">
        <v>1</v>
      </c>
    </row>
    <row r="244" spans="1:52" ht="30" customHeight="1">
      <c r="A244" s="117">
        <v>3759</v>
      </c>
      <c r="B244" s="117" t="s">
        <v>1186</v>
      </c>
      <c r="C244" s="118" t="s">
        <v>55</v>
      </c>
      <c r="D244" s="117" t="s">
        <v>5589</v>
      </c>
      <c r="E244" s="117" t="s">
        <v>6353</v>
      </c>
      <c r="F244" s="117"/>
      <c r="G244" s="120" t="s">
        <v>1187</v>
      </c>
      <c r="H244" s="121">
        <v>45321.353252314817</v>
      </c>
      <c r="I244" s="121">
        <v>45321.354155092595</v>
      </c>
      <c r="J244" s="117" t="s">
        <v>3430</v>
      </c>
      <c r="K244" s="117" t="s">
        <v>3431</v>
      </c>
      <c r="L244" s="117" t="s">
        <v>3787</v>
      </c>
      <c r="M244" s="117" t="s">
        <v>80</v>
      </c>
      <c r="N244" s="117"/>
      <c r="O244" s="117" t="s">
        <v>3704</v>
      </c>
      <c r="P244" s="117"/>
      <c r="Q244" s="119"/>
      <c r="R244" s="117"/>
      <c r="S244" s="117"/>
      <c r="T244" s="117"/>
      <c r="U244" s="119"/>
      <c r="V244" s="117"/>
      <c r="W244" s="119"/>
      <c r="X244" s="117"/>
      <c r="Y244" s="119" t="s">
        <v>5591</v>
      </c>
      <c r="Z244" s="117" t="s">
        <v>85</v>
      </c>
      <c r="AA244" s="117" t="s">
        <v>6354</v>
      </c>
      <c r="AB244" s="119"/>
      <c r="AC244" s="122" t="s">
        <v>6355</v>
      </c>
      <c r="AD244" s="119"/>
      <c r="AE244" s="117"/>
      <c r="AF244" s="117"/>
      <c r="AG244" s="117"/>
      <c r="AH244" s="117"/>
      <c r="AI244" s="119"/>
      <c r="AJ244" s="117"/>
      <c r="AK244" s="117"/>
      <c r="AL244" s="117"/>
      <c r="AM244" s="117"/>
      <c r="AN244" s="117"/>
      <c r="AO244" s="117"/>
      <c r="AP244" s="117"/>
      <c r="AQ244" s="119"/>
      <c r="AR244" s="117"/>
      <c r="AS244" s="117"/>
      <c r="AT244" s="117"/>
      <c r="AU244" s="117"/>
      <c r="AV244" s="117"/>
      <c r="AW244" s="119"/>
      <c r="AX244" s="117" t="s">
        <v>68</v>
      </c>
      <c r="AY244" s="117">
        <v>2024</v>
      </c>
      <c r="AZ244" s="117">
        <v>1</v>
      </c>
    </row>
    <row r="245" spans="1:52" ht="30" customHeight="1">
      <c r="A245" s="123">
        <v>3760</v>
      </c>
      <c r="B245" s="123" t="s">
        <v>78</v>
      </c>
      <c r="C245" s="129" t="s">
        <v>55</v>
      </c>
      <c r="D245" s="123" t="s">
        <v>4903</v>
      </c>
      <c r="E245" s="123" t="s">
        <v>6356</v>
      </c>
      <c r="F245" s="123"/>
      <c r="G245" s="127" t="s">
        <v>5572</v>
      </c>
      <c r="H245" s="128">
        <v>45321.398854166669</v>
      </c>
      <c r="I245" s="128">
        <v>45321.400960648149</v>
      </c>
      <c r="J245" s="123" t="s">
        <v>5704</v>
      </c>
      <c r="K245" s="123" t="s">
        <v>5705</v>
      </c>
      <c r="L245" s="123" t="s">
        <v>5790</v>
      </c>
      <c r="M245" s="123" t="s">
        <v>5618</v>
      </c>
      <c r="N245" s="123"/>
      <c r="O245" s="123" t="s">
        <v>4876</v>
      </c>
      <c r="P245" s="123"/>
      <c r="Q245" s="130" t="s">
        <v>6357</v>
      </c>
      <c r="R245" s="123" t="s">
        <v>6358</v>
      </c>
      <c r="S245" s="123" t="s">
        <v>6359</v>
      </c>
      <c r="T245" s="123" t="s">
        <v>689</v>
      </c>
      <c r="U245" s="130" t="s">
        <v>6360</v>
      </c>
      <c r="V245" s="123" t="s">
        <v>6361</v>
      </c>
      <c r="W245" s="125"/>
      <c r="X245" s="123"/>
      <c r="Y245" s="125"/>
      <c r="Z245" s="123"/>
      <c r="AA245" s="123"/>
      <c r="AB245" s="125"/>
      <c r="AC245" s="125"/>
      <c r="AD245" s="125"/>
      <c r="AE245" s="123"/>
      <c r="AF245" s="123"/>
      <c r="AG245" s="123"/>
      <c r="AH245" s="123"/>
      <c r="AI245" s="125"/>
      <c r="AJ245" s="123"/>
      <c r="AK245" s="123"/>
      <c r="AL245" s="123"/>
      <c r="AM245" s="123"/>
      <c r="AN245" s="123"/>
      <c r="AO245" s="123"/>
      <c r="AP245" s="123"/>
      <c r="AQ245" s="125"/>
      <c r="AR245" s="123"/>
      <c r="AS245" s="123"/>
      <c r="AT245" s="123"/>
      <c r="AU245" s="123"/>
      <c r="AV245" s="123"/>
      <c r="AW245" s="125"/>
      <c r="AX245" s="123" t="s">
        <v>68</v>
      </c>
      <c r="AY245" s="123">
        <v>2024</v>
      </c>
      <c r="AZ245" s="123">
        <v>1</v>
      </c>
    </row>
    <row r="246" spans="1:52" ht="30" customHeight="1">
      <c r="A246" s="117">
        <v>3761</v>
      </c>
      <c r="B246" s="117" t="s">
        <v>2236</v>
      </c>
      <c r="C246" s="118" t="s">
        <v>55</v>
      </c>
      <c r="D246" s="117" t="s">
        <v>4887</v>
      </c>
      <c r="E246" s="117" t="s">
        <v>6362</v>
      </c>
      <c r="F246" s="117"/>
      <c r="G246" s="120" t="s">
        <v>5631</v>
      </c>
      <c r="H246" s="121">
        <v>45321.39702546296</v>
      </c>
      <c r="I246" s="121">
        <v>45321.412303240744</v>
      </c>
      <c r="J246" s="117" t="s">
        <v>6363</v>
      </c>
      <c r="K246" s="117" t="s">
        <v>6364</v>
      </c>
      <c r="L246" s="117" t="s">
        <v>3873</v>
      </c>
      <c r="M246" s="117" t="s">
        <v>330</v>
      </c>
      <c r="N246" s="117"/>
      <c r="O246" s="117" t="s">
        <v>3696</v>
      </c>
      <c r="P246" s="117"/>
      <c r="Q246" s="119"/>
      <c r="R246" s="117"/>
      <c r="S246" s="117"/>
      <c r="T246" s="117"/>
      <c r="U246" s="119"/>
      <c r="V246" s="117"/>
      <c r="W246" s="122" t="s">
        <v>6365</v>
      </c>
      <c r="X246" s="117" t="s">
        <v>6366</v>
      </c>
      <c r="Y246" s="122" t="s">
        <v>6367</v>
      </c>
      <c r="Z246" s="117"/>
      <c r="AA246" s="117"/>
      <c r="AB246" s="119"/>
      <c r="AC246" s="119"/>
      <c r="AD246" s="119"/>
      <c r="AE246" s="117"/>
      <c r="AF246" s="117"/>
      <c r="AG246" s="117"/>
      <c r="AH246" s="117"/>
      <c r="AI246" s="119"/>
      <c r="AJ246" s="117"/>
      <c r="AK246" s="117"/>
      <c r="AL246" s="117"/>
      <c r="AM246" s="117"/>
      <c r="AN246" s="117"/>
      <c r="AO246" s="117"/>
      <c r="AP246" s="117"/>
      <c r="AQ246" s="119"/>
      <c r="AR246" s="117"/>
      <c r="AS246" s="117"/>
      <c r="AT246" s="117"/>
      <c r="AU246" s="117"/>
      <c r="AV246" s="117"/>
      <c r="AW246" s="119"/>
      <c r="AX246" s="117" t="s">
        <v>68</v>
      </c>
      <c r="AY246" s="117">
        <v>2024</v>
      </c>
      <c r="AZ246" s="117">
        <v>1</v>
      </c>
    </row>
    <row r="247" spans="1:52" ht="30" customHeight="1">
      <c r="A247" s="123">
        <v>3762</v>
      </c>
      <c r="B247" s="123" t="s">
        <v>1186</v>
      </c>
      <c r="C247" s="129" t="s">
        <v>55</v>
      </c>
      <c r="D247" s="123" t="s">
        <v>4836</v>
      </c>
      <c r="E247" s="90" t="s">
        <v>6349</v>
      </c>
      <c r="F247" s="123"/>
      <c r="G247" s="127" t="s">
        <v>1187</v>
      </c>
      <c r="H247" s="128">
        <v>45321.64539351852</v>
      </c>
      <c r="I247" s="128">
        <v>45321.654432870368</v>
      </c>
      <c r="J247" s="123" t="s">
        <v>1039</v>
      </c>
      <c r="K247" s="123" t="s">
        <v>1040</v>
      </c>
      <c r="L247" s="123" t="s">
        <v>3731</v>
      </c>
      <c r="M247" s="123" t="s">
        <v>177</v>
      </c>
      <c r="N247" s="123"/>
      <c r="O247" s="123" t="s">
        <v>3704</v>
      </c>
      <c r="P247" s="123"/>
      <c r="Q247" s="125"/>
      <c r="R247" s="123"/>
      <c r="S247" s="123"/>
      <c r="T247" s="123"/>
      <c r="U247" s="125"/>
      <c r="V247" s="123"/>
      <c r="W247" s="125"/>
      <c r="X247" s="123"/>
      <c r="Y247" s="130" t="s">
        <v>4311</v>
      </c>
      <c r="Z247" s="123" t="s">
        <v>85</v>
      </c>
      <c r="AA247" s="123" t="s">
        <v>6368</v>
      </c>
      <c r="AB247" s="125"/>
      <c r="AC247" s="130" t="s">
        <v>6369</v>
      </c>
      <c r="AD247" s="125"/>
      <c r="AE247" s="123"/>
      <c r="AF247" s="123"/>
      <c r="AG247" s="123"/>
      <c r="AH247" s="123"/>
      <c r="AI247" s="125"/>
      <c r="AJ247" s="123"/>
      <c r="AK247" s="123"/>
      <c r="AL247" s="123"/>
      <c r="AM247" s="123"/>
      <c r="AN247" s="123"/>
      <c r="AO247" s="123"/>
      <c r="AP247" s="123"/>
      <c r="AQ247" s="125"/>
      <c r="AR247" s="123"/>
      <c r="AS247" s="123"/>
      <c r="AT247" s="123"/>
      <c r="AU247" s="123"/>
      <c r="AV247" s="123"/>
      <c r="AW247" s="125"/>
      <c r="AX247" s="123" t="s">
        <v>68</v>
      </c>
      <c r="AY247" s="123">
        <v>2024</v>
      </c>
      <c r="AZ247" s="123">
        <v>1</v>
      </c>
    </row>
    <row r="248" spans="1:52" ht="30" customHeight="1">
      <c r="A248" s="117">
        <v>3763</v>
      </c>
      <c r="B248" s="117" t="s">
        <v>278</v>
      </c>
      <c r="C248" s="118" t="s">
        <v>55</v>
      </c>
      <c r="D248" s="117"/>
      <c r="E248" s="117" t="s">
        <v>6370</v>
      </c>
      <c r="F248" s="117"/>
      <c r="G248" s="120" t="s">
        <v>279</v>
      </c>
      <c r="H248" s="121">
        <v>45321.663657407407</v>
      </c>
      <c r="I248" s="121">
        <v>45321.671122685184</v>
      </c>
      <c r="J248" s="117" t="s">
        <v>6363</v>
      </c>
      <c r="K248" s="117" t="s">
        <v>6364</v>
      </c>
      <c r="L248" s="117" t="s">
        <v>3725</v>
      </c>
      <c r="M248" s="117" t="s">
        <v>57</v>
      </c>
      <c r="N248" s="117" t="s">
        <v>112</v>
      </c>
      <c r="O248" s="117" t="s">
        <v>3814</v>
      </c>
      <c r="P248" s="117"/>
      <c r="Q248" s="119"/>
      <c r="R248" s="117"/>
      <c r="S248" s="117"/>
      <c r="T248" s="117"/>
      <c r="U248" s="119"/>
      <c r="V248" s="117"/>
      <c r="W248" s="119"/>
      <c r="X248" s="117"/>
      <c r="Y248" s="119"/>
      <c r="Z248" s="117"/>
      <c r="AA248" s="117"/>
      <c r="AB248" s="119"/>
      <c r="AC248" s="119"/>
      <c r="AD248" s="119"/>
      <c r="AE248" s="117"/>
      <c r="AF248" s="117"/>
      <c r="AG248" s="117"/>
      <c r="AH248" s="117" t="s">
        <v>6371</v>
      </c>
      <c r="AI248" s="119"/>
      <c r="AJ248" s="117"/>
      <c r="AK248" s="117"/>
      <c r="AL248" s="117"/>
      <c r="AM248" s="117"/>
      <c r="AN248" s="117"/>
      <c r="AO248" s="117"/>
      <c r="AP248" s="117"/>
      <c r="AQ248" s="119"/>
      <c r="AR248" s="117"/>
      <c r="AS248" s="117"/>
      <c r="AT248" s="117"/>
      <c r="AU248" s="117"/>
      <c r="AV248" s="117"/>
      <c r="AW248" s="119"/>
      <c r="AX248" s="117" t="s">
        <v>68</v>
      </c>
      <c r="AY248" s="117">
        <v>2024</v>
      </c>
      <c r="AZ248" s="117">
        <v>1</v>
      </c>
    </row>
    <row r="249" spans="1:52" ht="30" customHeight="1">
      <c r="A249" s="123">
        <v>3764</v>
      </c>
      <c r="B249" s="123" t="s">
        <v>78</v>
      </c>
      <c r="C249" s="129" t="s">
        <v>55</v>
      </c>
      <c r="D249" s="123" t="s">
        <v>6372</v>
      </c>
      <c r="E249" s="123" t="s">
        <v>6373</v>
      </c>
      <c r="F249" s="123"/>
      <c r="G249" s="127" t="s">
        <v>5572</v>
      </c>
      <c r="H249" s="128">
        <v>45321.711631944447</v>
      </c>
      <c r="I249" s="128">
        <v>45321.714826388888</v>
      </c>
      <c r="J249" s="123" t="s">
        <v>3418</v>
      </c>
      <c r="K249" s="123" t="s">
        <v>3419</v>
      </c>
      <c r="L249" s="123" t="s">
        <v>3725</v>
      </c>
      <c r="M249" s="123" t="s">
        <v>57</v>
      </c>
      <c r="N249" s="123" t="s">
        <v>758</v>
      </c>
      <c r="O249" s="123" t="s">
        <v>3704</v>
      </c>
      <c r="P249" s="123"/>
      <c r="Q249" s="125"/>
      <c r="R249" s="123"/>
      <c r="S249" s="123"/>
      <c r="T249" s="123"/>
      <c r="U249" s="125"/>
      <c r="V249" s="123"/>
      <c r="W249" s="125"/>
      <c r="X249" s="123"/>
      <c r="Y249" s="130" t="s">
        <v>4190</v>
      </c>
      <c r="Z249" s="123" t="s">
        <v>85</v>
      </c>
      <c r="AA249" s="123" t="s">
        <v>6374</v>
      </c>
      <c r="AB249" s="125"/>
      <c r="AC249" s="125"/>
      <c r="AD249" s="125"/>
      <c r="AE249" s="123"/>
      <c r="AF249" s="123"/>
      <c r="AG249" s="123"/>
      <c r="AH249" s="123"/>
      <c r="AI249" s="125"/>
      <c r="AJ249" s="123"/>
      <c r="AK249" s="123"/>
      <c r="AL249" s="123"/>
      <c r="AM249" s="123"/>
      <c r="AN249" s="123"/>
      <c r="AO249" s="123"/>
      <c r="AP249" s="123"/>
      <c r="AQ249" s="125"/>
      <c r="AR249" s="123"/>
      <c r="AS249" s="123"/>
      <c r="AT249" s="123"/>
      <c r="AU249" s="123"/>
      <c r="AV249" s="123"/>
      <c r="AW249" s="125"/>
      <c r="AX249" s="123" t="s">
        <v>68</v>
      </c>
      <c r="AY249" s="123">
        <v>2024</v>
      </c>
      <c r="AZ249" s="123">
        <v>1</v>
      </c>
    </row>
    <row r="250" spans="1:52" ht="30" customHeight="1">
      <c r="A250" s="117">
        <v>3765</v>
      </c>
      <c r="B250" s="117" t="s">
        <v>4383</v>
      </c>
      <c r="C250" s="118" t="s">
        <v>55</v>
      </c>
      <c r="D250" s="117"/>
      <c r="E250" s="117" t="s">
        <v>6375</v>
      </c>
      <c r="F250" s="117"/>
      <c r="G250" s="120" t="s">
        <v>4385</v>
      </c>
      <c r="H250" s="121">
        <v>45322.324074074073</v>
      </c>
      <c r="I250" s="121">
        <v>45322.32671296296</v>
      </c>
      <c r="J250" s="117" t="s">
        <v>6376</v>
      </c>
      <c r="K250" s="117" t="s">
        <v>6377</v>
      </c>
      <c r="L250" s="117" t="s">
        <v>5562</v>
      </c>
      <c r="M250" s="117" t="s">
        <v>57</v>
      </c>
      <c r="N250" s="117" t="s">
        <v>112</v>
      </c>
      <c r="O250" s="117" t="s">
        <v>4386</v>
      </c>
      <c r="P250" s="117"/>
      <c r="Q250" s="119"/>
      <c r="R250" s="117"/>
      <c r="S250" s="117"/>
      <c r="T250" s="117"/>
      <c r="U250" s="119"/>
      <c r="V250" s="117"/>
      <c r="W250" s="119"/>
      <c r="X250" s="117"/>
      <c r="Y250" s="119"/>
      <c r="Z250" s="117"/>
      <c r="AA250" s="117"/>
      <c r="AB250" s="119"/>
      <c r="AC250" s="119"/>
      <c r="AD250" s="119"/>
      <c r="AE250" s="117"/>
      <c r="AF250" s="117"/>
      <c r="AG250" s="117"/>
      <c r="AH250" s="117"/>
      <c r="AI250" s="119"/>
      <c r="AJ250" s="117"/>
      <c r="AK250" s="117"/>
      <c r="AL250" s="117"/>
      <c r="AM250" s="117"/>
      <c r="AN250" s="117"/>
      <c r="AO250" s="117"/>
      <c r="AP250" s="117"/>
      <c r="AQ250" s="119"/>
      <c r="AR250" s="117"/>
      <c r="AS250" s="117"/>
      <c r="AT250" s="117"/>
      <c r="AU250" s="117" t="s">
        <v>5187</v>
      </c>
      <c r="AV250" s="117"/>
      <c r="AW250" s="122" t="s">
        <v>6378</v>
      </c>
      <c r="AX250" s="117" t="s">
        <v>68</v>
      </c>
      <c r="AY250" s="117">
        <v>2024</v>
      </c>
      <c r="AZ250" s="117">
        <v>1</v>
      </c>
    </row>
    <row r="251" spans="1:52" ht="30" customHeight="1">
      <c r="A251" s="123">
        <v>3766</v>
      </c>
      <c r="B251" s="123" t="s">
        <v>4383</v>
      </c>
      <c r="C251" s="129" t="s">
        <v>55</v>
      </c>
      <c r="D251" s="123"/>
      <c r="E251" s="123" t="s">
        <v>6379</v>
      </c>
      <c r="F251" s="123"/>
      <c r="G251" s="127" t="s">
        <v>4385</v>
      </c>
      <c r="H251" s="128">
        <v>45322.327569444446</v>
      </c>
      <c r="I251" s="128">
        <v>45322.333124999997</v>
      </c>
      <c r="J251" s="123" t="s">
        <v>6376</v>
      </c>
      <c r="K251" s="123" t="s">
        <v>6377</v>
      </c>
      <c r="L251" s="123" t="s">
        <v>5562</v>
      </c>
      <c r="M251" s="123" t="s">
        <v>57</v>
      </c>
      <c r="N251" s="123" t="s">
        <v>112</v>
      </c>
      <c r="O251" s="123" t="s">
        <v>4386</v>
      </c>
      <c r="P251" s="123"/>
      <c r="Q251" s="125"/>
      <c r="R251" s="123"/>
      <c r="S251" s="123"/>
      <c r="T251" s="123"/>
      <c r="U251" s="125"/>
      <c r="V251" s="123"/>
      <c r="W251" s="125"/>
      <c r="X251" s="123"/>
      <c r="Y251" s="125"/>
      <c r="Z251" s="123"/>
      <c r="AA251" s="123"/>
      <c r="AB251" s="125"/>
      <c r="AC251" s="125"/>
      <c r="AD251" s="125"/>
      <c r="AE251" s="123"/>
      <c r="AF251" s="123"/>
      <c r="AG251" s="123"/>
      <c r="AH251" s="123"/>
      <c r="AI251" s="125"/>
      <c r="AJ251" s="123"/>
      <c r="AK251" s="123"/>
      <c r="AL251" s="123"/>
      <c r="AM251" s="123"/>
      <c r="AN251" s="123"/>
      <c r="AO251" s="123"/>
      <c r="AP251" s="123"/>
      <c r="AQ251" s="125"/>
      <c r="AR251" s="123"/>
      <c r="AS251" s="123"/>
      <c r="AT251" s="123"/>
      <c r="AU251" s="123" t="s">
        <v>5187</v>
      </c>
      <c r="AV251" s="123"/>
      <c r="AW251" s="130" t="s">
        <v>6380</v>
      </c>
      <c r="AX251" s="123" t="s">
        <v>68</v>
      </c>
      <c r="AY251" s="123">
        <v>2024</v>
      </c>
      <c r="AZ251" s="123">
        <v>1</v>
      </c>
    </row>
    <row r="252" spans="1:52" ht="30" customHeight="1">
      <c r="A252" s="117">
        <v>3767</v>
      </c>
      <c r="B252" s="117" t="s">
        <v>4383</v>
      </c>
      <c r="C252" s="118" t="s">
        <v>55</v>
      </c>
      <c r="D252" s="117"/>
      <c r="E252" s="117" t="s">
        <v>6381</v>
      </c>
      <c r="F252" s="117"/>
      <c r="G252" s="120" t="s">
        <v>4385</v>
      </c>
      <c r="H252" s="121">
        <v>45322.333182870374</v>
      </c>
      <c r="I252" s="121">
        <v>45322.33829861111</v>
      </c>
      <c r="J252" s="117" t="s">
        <v>6376</v>
      </c>
      <c r="K252" s="117" t="s">
        <v>6377</v>
      </c>
      <c r="L252" s="117" t="s">
        <v>5562</v>
      </c>
      <c r="M252" s="117" t="s">
        <v>57</v>
      </c>
      <c r="N252" s="117" t="s">
        <v>112</v>
      </c>
      <c r="O252" s="117" t="s">
        <v>4386</v>
      </c>
      <c r="P252" s="117"/>
      <c r="Q252" s="119"/>
      <c r="R252" s="117"/>
      <c r="S252" s="117"/>
      <c r="T252" s="117"/>
      <c r="U252" s="119"/>
      <c r="V252" s="117"/>
      <c r="W252" s="119"/>
      <c r="X252" s="117"/>
      <c r="Y252" s="119"/>
      <c r="Z252" s="117"/>
      <c r="AA252" s="117"/>
      <c r="AB252" s="119"/>
      <c r="AC252" s="119"/>
      <c r="AD252" s="119"/>
      <c r="AE252" s="117"/>
      <c r="AF252" s="117"/>
      <c r="AG252" s="117"/>
      <c r="AH252" s="117"/>
      <c r="AI252" s="119"/>
      <c r="AJ252" s="117"/>
      <c r="AK252" s="117"/>
      <c r="AL252" s="117"/>
      <c r="AM252" s="117"/>
      <c r="AN252" s="117"/>
      <c r="AO252" s="117"/>
      <c r="AP252" s="117"/>
      <c r="AQ252" s="119"/>
      <c r="AR252" s="117"/>
      <c r="AS252" s="117"/>
      <c r="AT252" s="117"/>
      <c r="AU252" s="117" t="s">
        <v>5187</v>
      </c>
      <c r="AV252" s="117"/>
      <c r="AW252" s="122" t="s">
        <v>6382</v>
      </c>
      <c r="AX252" s="117" t="s">
        <v>68</v>
      </c>
      <c r="AY252" s="117">
        <v>2024</v>
      </c>
      <c r="AZ252" s="117">
        <v>1</v>
      </c>
    </row>
    <row r="253" spans="1:52" ht="30" customHeight="1">
      <c r="A253" s="123">
        <v>3768</v>
      </c>
      <c r="B253" s="123" t="s">
        <v>2236</v>
      </c>
      <c r="C253" s="129" t="s">
        <v>55</v>
      </c>
      <c r="D253" s="123" t="s">
        <v>4836</v>
      </c>
      <c r="E253" s="123" t="s">
        <v>6383</v>
      </c>
      <c r="F253" s="123"/>
      <c r="G253" s="127" t="s">
        <v>5631</v>
      </c>
      <c r="H253" s="128">
        <v>45322.338217592594</v>
      </c>
      <c r="I253" s="128">
        <v>45322.338935185187</v>
      </c>
      <c r="J253" s="123" t="s">
        <v>108</v>
      </c>
      <c r="K253" s="123" t="s">
        <v>5355</v>
      </c>
      <c r="L253" s="123" t="s">
        <v>4143</v>
      </c>
      <c r="M253" s="123" t="s">
        <v>57</v>
      </c>
      <c r="N253" s="123" t="s">
        <v>107</v>
      </c>
      <c r="O253" s="123" t="s">
        <v>3806</v>
      </c>
      <c r="P253" s="123"/>
      <c r="Q253" s="125"/>
      <c r="R253" s="123"/>
      <c r="S253" s="123"/>
      <c r="T253" s="123"/>
      <c r="U253" s="125"/>
      <c r="V253" s="123"/>
      <c r="W253" s="125"/>
      <c r="X253" s="123"/>
      <c r="Y253" s="125"/>
      <c r="Z253" s="123"/>
      <c r="AA253" s="123"/>
      <c r="AB253" s="125"/>
      <c r="AC253" s="125"/>
      <c r="AD253" s="125"/>
      <c r="AE253" s="123"/>
      <c r="AF253" s="123"/>
      <c r="AG253" s="123"/>
      <c r="AH253" s="123"/>
      <c r="AI253" s="130" t="s">
        <v>6384</v>
      </c>
      <c r="AJ253" s="130" t="s">
        <v>6385</v>
      </c>
      <c r="AK253" s="123" t="s">
        <v>6386</v>
      </c>
      <c r="AL253" s="123"/>
      <c r="AM253" s="123"/>
      <c r="AN253" s="123"/>
      <c r="AO253" s="123"/>
      <c r="AP253" s="123"/>
      <c r="AQ253" s="125"/>
      <c r="AR253" s="123"/>
      <c r="AS253" s="123"/>
      <c r="AT253" s="123"/>
      <c r="AU253" s="123"/>
      <c r="AV253" s="123"/>
      <c r="AW253" s="125"/>
      <c r="AX253" s="123" t="s">
        <v>68</v>
      </c>
      <c r="AY253" s="123">
        <v>2024</v>
      </c>
      <c r="AZ253" s="123">
        <v>1</v>
      </c>
    </row>
    <row r="254" spans="1:52" ht="30" customHeight="1">
      <c r="A254" s="117">
        <v>3769</v>
      </c>
      <c r="B254" s="117" t="s">
        <v>78</v>
      </c>
      <c r="C254" s="118" t="s">
        <v>55</v>
      </c>
      <c r="D254" s="117" t="s">
        <v>4836</v>
      </c>
      <c r="E254" s="117" t="s">
        <v>6387</v>
      </c>
      <c r="F254" s="117"/>
      <c r="G254" s="120" t="s">
        <v>5572</v>
      </c>
      <c r="H254" s="121">
        <v>45322.419618055559</v>
      </c>
      <c r="I254" s="121">
        <v>45322.420856481483</v>
      </c>
      <c r="J254" s="117" t="s">
        <v>5704</v>
      </c>
      <c r="K254" s="117" t="s">
        <v>5705</v>
      </c>
      <c r="L254" s="117" t="s">
        <v>5790</v>
      </c>
      <c r="M254" s="117" t="s">
        <v>5618</v>
      </c>
      <c r="N254" s="117"/>
      <c r="O254" s="117" t="s">
        <v>3704</v>
      </c>
      <c r="P254" s="117"/>
      <c r="Q254" s="119"/>
      <c r="R254" s="117"/>
      <c r="S254" s="117"/>
      <c r="T254" s="117"/>
      <c r="U254" s="119"/>
      <c r="V254" s="117"/>
      <c r="W254" s="119"/>
      <c r="X254" s="117"/>
      <c r="Y254" s="122" t="s">
        <v>2022</v>
      </c>
      <c r="Z254" s="117" t="s">
        <v>85</v>
      </c>
      <c r="AA254" s="117" t="s">
        <v>6388</v>
      </c>
      <c r="AB254" s="119"/>
      <c r="AC254" s="122" t="s">
        <v>6389</v>
      </c>
      <c r="AD254" s="119"/>
      <c r="AE254" s="117"/>
      <c r="AF254" s="117"/>
      <c r="AG254" s="117"/>
      <c r="AH254" s="117"/>
      <c r="AI254" s="119"/>
      <c r="AJ254" s="117"/>
      <c r="AK254" s="117"/>
      <c r="AL254" s="117"/>
      <c r="AM254" s="117"/>
      <c r="AN254" s="117"/>
      <c r="AO254" s="117"/>
      <c r="AP254" s="117"/>
      <c r="AQ254" s="119"/>
      <c r="AR254" s="117"/>
      <c r="AS254" s="117"/>
      <c r="AT254" s="117"/>
      <c r="AU254" s="117"/>
      <c r="AV254" s="117"/>
      <c r="AW254" s="119"/>
      <c r="AX254" s="117" t="s">
        <v>68</v>
      </c>
      <c r="AY254" s="117">
        <v>2024</v>
      </c>
      <c r="AZ254" s="117">
        <v>1</v>
      </c>
    </row>
    <row r="255" spans="1:52" ht="30" customHeight="1">
      <c r="A255" s="123">
        <v>3770</v>
      </c>
      <c r="B255" s="123" t="s">
        <v>2236</v>
      </c>
      <c r="C255" s="129" t="s">
        <v>55</v>
      </c>
      <c r="D255" s="123" t="s">
        <v>4887</v>
      </c>
      <c r="E255" s="123" t="s">
        <v>6390</v>
      </c>
      <c r="F255" s="123"/>
      <c r="G255" s="127" t="s">
        <v>5631</v>
      </c>
      <c r="H255" s="128">
        <v>45322.5315162037</v>
      </c>
      <c r="I255" s="128">
        <v>45322.538657407407</v>
      </c>
      <c r="J255" s="123" t="s">
        <v>294</v>
      </c>
      <c r="K255" s="123" t="s">
        <v>295</v>
      </c>
      <c r="L255" s="123" t="s">
        <v>3716</v>
      </c>
      <c r="M255" s="123" t="s">
        <v>57</v>
      </c>
      <c r="N255" s="123" t="s">
        <v>107</v>
      </c>
      <c r="O255" s="123" t="s">
        <v>3696</v>
      </c>
      <c r="P255" s="123"/>
      <c r="Q255" s="125"/>
      <c r="R255" s="123"/>
      <c r="S255" s="123"/>
      <c r="T255" s="123"/>
      <c r="U255" s="125"/>
      <c r="V255" s="123"/>
      <c r="W255" s="130" t="s">
        <v>6391</v>
      </c>
      <c r="X255" s="123" t="s">
        <v>6392</v>
      </c>
      <c r="Y255" s="125"/>
      <c r="Z255" s="123"/>
      <c r="AA255" s="123"/>
      <c r="AB255" s="125"/>
      <c r="AC255" s="125"/>
      <c r="AD255" s="125"/>
      <c r="AE255" s="123"/>
      <c r="AF255" s="123"/>
      <c r="AG255" s="123"/>
      <c r="AH255" s="123"/>
      <c r="AI255" s="125"/>
      <c r="AJ255" s="123"/>
      <c r="AK255" s="123" t="s">
        <v>6393</v>
      </c>
      <c r="AL255" s="123"/>
      <c r="AM255" s="123"/>
      <c r="AN255" s="123"/>
      <c r="AO255" s="123"/>
      <c r="AP255" s="123"/>
      <c r="AQ255" s="125"/>
      <c r="AR255" s="123"/>
      <c r="AS255" s="123"/>
      <c r="AT255" s="123"/>
      <c r="AU255" s="123"/>
      <c r="AV255" s="123"/>
      <c r="AW255" s="125"/>
      <c r="AX255" s="123" t="s">
        <v>68</v>
      </c>
      <c r="AY255" s="123">
        <v>2024</v>
      </c>
      <c r="AZ255" s="123">
        <v>1</v>
      </c>
    </row>
    <row r="256" spans="1:52" ht="30" customHeight="1">
      <c r="A256" s="117">
        <v>3771</v>
      </c>
      <c r="B256" s="117" t="s">
        <v>2236</v>
      </c>
      <c r="C256" s="118" t="s">
        <v>55</v>
      </c>
      <c r="D256" s="117" t="s">
        <v>4856</v>
      </c>
      <c r="E256" s="117" t="s">
        <v>6394</v>
      </c>
      <c r="F256" s="117"/>
      <c r="G256" s="120" t="s">
        <v>5631</v>
      </c>
      <c r="H256" s="121">
        <v>45322.666365740741</v>
      </c>
      <c r="I256" s="121">
        <v>45322.668229166666</v>
      </c>
      <c r="J256" s="117" t="s">
        <v>657</v>
      </c>
      <c r="K256" s="117" t="s">
        <v>658</v>
      </c>
      <c r="L256" s="117" t="s">
        <v>3716</v>
      </c>
      <c r="M256" s="117" t="s">
        <v>57</v>
      </c>
      <c r="N256" s="117" t="s">
        <v>112</v>
      </c>
      <c r="O256" s="117" t="s">
        <v>3704</v>
      </c>
      <c r="P256" s="117"/>
      <c r="Q256" s="119"/>
      <c r="R256" s="117"/>
      <c r="S256" s="117"/>
      <c r="T256" s="117"/>
      <c r="U256" s="119"/>
      <c r="V256" s="117"/>
      <c r="W256" s="119"/>
      <c r="X256" s="117"/>
      <c r="Y256" s="122" t="s">
        <v>752</v>
      </c>
      <c r="Z256" s="117" t="s">
        <v>85</v>
      </c>
      <c r="AA256" s="117" t="s">
        <v>6395</v>
      </c>
      <c r="AB256" s="119"/>
      <c r="AC256" s="122" t="s">
        <v>6396</v>
      </c>
      <c r="AD256" s="119"/>
      <c r="AE256" s="117"/>
      <c r="AF256" s="117"/>
      <c r="AG256" s="117"/>
      <c r="AH256" s="117"/>
      <c r="AI256" s="119"/>
      <c r="AJ256" s="117"/>
      <c r="AK256" s="117"/>
      <c r="AL256" s="117"/>
      <c r="AM256" s="117"/>
      <c r="AN256" s="117"/>
      <c r="AO256" s="117"/>
      <c r="AP256" s="117"/>
      <c r="AQ256" s="119"/>
      <c r="AR256" s="117"/>
      <c r="AS256" s="117"/>
      <c r="AT256" s="117"/>
      <c r="AU256" s="117"/>
      <c r="AV256" s="117"/>
      <c r="AW256" s="119"/>
      <c r="AX256" s="117" t="s">
        <v>68</v>
      </c>
      <c r="AY256" s="117">
        <v>2024</v>
      </c>
      <c r="AZ256" s="117">
        <v>1</v>
      </c>
    </row>
    <row r="257" spans="1:52" ht="30" customHeight="1">
      <c r="A257" s="123">
        <v>3773</v>
      </c>
      <c r="B257" s="123" t="s">
        <v>278</v>
      </c>
      <c r="C257" s="129" t="s">
        <v>55</v>
      </c>
      <c r="D257" s="123"/>
      <c r="E257" s="123" t="s">
        <v>6397</v>
      </c>
      <c r="F257" s="123"/>
      <c r="G257" s="127" t="s">
        <v>279</v>
      </c>
      <c r="H257" s="128">
        <v>45322.682754629626</v>
      </c>
      <c r="I257" s="128">
        <v>45322.684756944444</v>
      </c>
      <c r="J257" s="123" t="s">
        <v>1039</v>
      </c>
      <c r="K257" s="123" t="s">
        <v>1040</v>
      </c>
      <c r="L257" s="123" t="s">
        <v>3731</v>
      </c>
      <c r="M257" s="123" t="s">
        <v>57</v>
      </c>
      <c r="N257" s="123" t="s">
        <v>112</v>
      </c>
      <c r="O257" s="123" t="s">
        <v>3704</v>
      </c>
      <c r="P257" s="123"/>
      <c r="Q257" s="125"/>
      <c r="R257" s="123"/>
      <c r="S257" s="123"/>
      <c r="T257" s="123"/>
      <c r="U257" s="125"/>
      <c r="V257" s="123"/>
      <c r="W257" s="125"/>
      <c r="X257" s="123"/>
      <c r="Y257" s="125" t="s">
        <v>3049</v>
      </c>
      <c r="Z257" s="123" t="s">
        <v>85</v>
      </c>
      <c r="AA257" s="123" t="s">
        <v>6398</v>
      </c>
      <c r="AB257" s="125"/>
      <c r="AC257" s="125" t="s">
        <v>6399</v>
      </c>
      <c r="AD257" s="125"/>
      <c r="AE257" s="123"/>
      <c r="AF257" s="123"/>
      <c r="AG257" s="123"/>
      <c r="AH257" s="123"/>
      <c r="AI257" s="125"/>
      <c r="AJ257" s="123"/>
      <c r="AK257" s="123"/>
      <c r="AL257" s="123"/>
      <c r="AM257" s="123"/>
      <c r="AN257" s="123"/>
      <c r="AO257" s="123"/>
      <c r="AP257" s="123"/>
      <c r="AQ257" s="125"/>
      <c r="AR257" s="123"/>
      <c r="AS257" s="123"/>
      <c r="AT257" s="123"/>
      <c r="AU257" s="123"/>
      <c r="AV257" s="123"/>
      <c r="AW257" s="125"/>
      <c r="AX257" s="123" t="s">
        <v>68</v>
      </c>
      <c r="AY257" s="123">
        <v>2024</v>
      </c>
      <c r="AZ257" s="123">
        <v>1</v>
      </c>
    </row>
    <row r="258" spans="1:52" ht="30" customHeight="1">
      <c r="A258" s="117">
        <v>3774</v>
      </c>
      <c r="B258" s="117" t="s">
        <v>1186</v>
      </c>
      <c r="C258" s="118" t="s">
        <v>55</v>
      </c>
      <c r="D258" s="117" t="s">
        <v>4836</v>
      </c>
      <c r="E258" s="117" t="s">
        <v>6400</v>
      </c>
      <c r="F258" s="117"/>
      <c r="G258" s="120" t="s">
        <v>1187</v>
      </c>
      <c r="H258" s="121">
        <v>45323.414456018516</v>
      </c>
      <c r="I258" s="121">
        <v>45323.417824074073</v>
      </c>
      <c r="J258" s="117" t="s">
        <v>1039</v>
      </c>
      <c r="K258" s="117" t="s">
        <v>1040</v>
      </c>
      <c r="L258" s="117" t="s">
        <v>3731</v>
      </c>
      <c r="M258" s="117" t="s">
        <v>177</v>
      </c>
      <c r="N258" s="117"/>
      <c r="O258" s="117" t="s">
        <v>3704</v>
      </c>
      <c r="P258" s="117"/>
      <c r="Q258" s="119"/>
      <c r="R258" s="117"/>
      <c r="S258" s="117"/>
      <c r="T258" s="117"/>
      <c r="U258" s="119"/>
      <c r="V258" s="117"/>
      <c r="W258" s="119"/>
      <c r="X258" s="117"/>
      <c r="Y258" s="122" t="s">
        <v>4311</v>
      </c>
      <c r="Z258" s="117" t="s">
        <v>114</v>
      </c>
      <c r="AA258" s="117"/>
      <c r="AB258" s="122" t="s">
        <v>6401</v>
      </c>
      <c r="AC258" s="122" t="s">
        <v>6402</v>
      </c>
      <c r="AD258" s="119"/>
      <c r="AE258" s="117"/>
      <c r="AF258" s="117"/>
      <c r="AG258" s="117"/>
      <c r="AH258" s="117"/>
      <c r="AI258" s="119"/>
      <c r="AJ258" s="117"/>
      <c r="AK258" s="117"/>
      <c r="AL258" s="117"/>
      <c r="AM258" s="117"/>
      <c r="AN258" s="117"/>
      <c r="AO258" s="117"/>
      <c r="AP258" s="117"/>
      <c r="AQ258" s="119"/>
      <c r="AR258" s="117"/>
      <c r="AS258" s="117"/>
      <c r="AT258" s="117"/>
      <c r="AU258" s="117"/>
      <c r="AV258" s="117"/>
      <c r="AW258" s="119"/>
      <c r="AX258" s="117" t="s">
        <v>68</v>
      </c>
      <c r="AY258" s="117">
        <v>2024</v>
      </c>
      <c r="AZ258" s="117">
        <v>2</v>
      </c>
    </row>
    <row r="259" spans="1:52" ht="30" customHeight="1">
      <c r="A259" s="123">
        <v>3775</v>
      </c>
      <c r="B259" s="123" t="s">
        <v>2236</v>
      </c>
      <c r="C259" s="129" t="s">
        <v>55</v>
      </c>
      <c r="D259" s="123" t="s">
        <v>4836</v>
      </c>
      <c r="E259" s="123" t="s">
        <v>6403</v>
      </c>
      <c r="F259" s="123"/>
      <c r="G259" s="127" t="s">
        <v>5631</v>
      </c>
      <c r="H259" s="128">
        <v>45323.479953703703</v>
      </c>
      <c r="I259" s="128">
        <v>45323.48847222222</v>
      </c>
      <c r="J259" s="123" t="s">
        <v>3820</v>
      </c>
      <c r="K259" s="123" t="s">
        <v>3821</v>
      </c>
      <c r="L259" s="123" t="s">
        <v>3716</v>
      </c>
      <c r="M259" s="123" t="s">
        <v>57</v>
      </c>
      <c r="N259" s="123" t="s">
        <v>112</v>
      </c>
      <c r="O259" s="123" t="s">
        <v>3696</v>
      </c>
      <c r="P259" s="123"/>
      <c r="Q259" s="125"/>
      <c r="R259" s="123"/>
      <c r="S259" s="123"/>
      <c r="T259" s="123"/>
      <c r="U259" s="125"/>
      <c r="V259" s="123"/>
      <c r="W259" s="130" t="s">
        <v>6404</v>
      </c>
      <c r="X259" s="130" t="s">
        <v>752</v>
      </c>
      <c r="Y259" s="125"/>
      <c r="Z259" s="123"/>
      <c r="AA259" s="123"/>
      <c r="AB259" s="125"/>
      <c r="AC259" s="125"/>
      <c r="AD259" s="125"/>
      <c r="AE259" s="123"/>
      <c r="AF259" s="123"/>
      <c r="AG259" s="123"/>
      <c r="AH259" s="123"/>
      <c r="AI259" s="125"/>
      <c r="AJ259" s="123"/>
      <c r="AK259" s="123" t="s">
        <v>6405</v>
      </c>
      <c r="AL259" s="123"/>
      <c r="AM259" s="123"/>
      <c r="AN259" s="123"/>
      <c r="AO259" s="123"/>
      <c r="AP259" s="123"/>
      <c r="AQ259" s="125"/>
      <c r="AR259" s="123"/>
      <c r="AS259" s="123"/>
      <c r="AT259" s="123"/>
      <c r="AU259" s="123"/>
      <c r="AV259" s="123"/>
      <c r="AW259" s="125"/>
      <c r="AX259" s="123" t="s">
        <v>68</v>
      </c>
      <c r="AY259" s="123">
        <v>2024</v>
      </c>
      <c r="AZ259" s="123">
        <v>2</v>
      </c>
    </row>
    <row r="260" spans="1:52" ht="30" customHeight="1">
      <c r="A260" s="117">
        <v>3776</v>
      </c>
      <c r="B260" s="117" t="s">
        <v>5992</v>
      </c>
      <c r="C260" s="118" t="s">
        <v>55</v>
      </c>
      <c r="D260" s="117" t="s">
        <v>4836</v>
      </c>
      <c r="E260" s="117" t="s">
        <v>6406</v>
      </c>
      <c r="F260" s="117"/>
      <c r="G260" s="120" t="s">
        <v>58</v>
      </c>
      <c r="H260" s="121">
        <v>45323.515532407408</v>
      </c>
      <c r="I260" s="121">
        <v>45323.521655092591</v>
      </c>
      <c r="J260" s="117" t="s">
        <v>3820</v>
      </c>
      <c r="K260" s="117" t="s">
        <v>3821</v>
      </c>
      <c r="L260" s="117" t="s">
        <v>3791</v>
      </c>
      <c r="M260" s="117" t="s">
        <v>57</v>
      </c>
      <c r="N260" s="117" t="s">
        <v>112</v>
      </c>
      <c r="O260" s="117" t="s">
        <v>3704</v>
      </c>
      <c r="P260" s="117"/>
      <c r="Q260" s="119"/>
      <c r="R260" s="117"/>
      <c r="S260" s="117"/>
      <c r="T260" s="117"/>
      <c r="U260" s="119"/>
      <c r="V260" s="117"/>
      <c r="W260" s="119"/>
      <c r="X260" s="117"/>
      <c r="Y260" s="122" t="s">
        <v>1641</v>
      </c>
      <c r="Z260" s="117" t="s">
        <v>85</v>
      </c>
      <c r="AA260" s="117" t="s">
        <v>6407</v>
      </c>
      <c r="AB260" s="119"/>
      <c r="AC260" s="122" t="s">
        <v>6408</v>
      </c>
      <c r="AD260" s="119"/>
      <c r="AE260" s="117"/>
      <c r="AF260" s="117"/>
      <c r="AG260" s="117"/>
      <c r="AH260" s="117"/>
      <c r="AI260" s="119"/>
      <c r="AJ260" s="117"/>
      <c r="AK260" s="117"/>
      <c r="AL260" s="117"/>
      <c r="AM260" s="117"/>
      <c r="AN260" s="117"/>
      <c r="AO260" s="117"/>
      <c r="AP260" s="117"/>
      <c r="AQ260" s="119"/>
      <c r="AR260" s="117"/>
      <c r="AS260" s="117"/>
      <c r="AT260" s="117"/>
      <c r="AU260" s="117"/>
      <c r="AV260" s="117"/>
      <c r="AW260" s="119"/>
      <c r="AX260" s="117" t="s">
        <v>68</v>
      </c>
      <c r="AY260" s="117">
        <v>2024</v>
      </c>
      <c r="AZ260" s="117">
        <v>2</v>
      </c>
    </row>
    <row r="261" spans="1:52" ht="30" customHeight="1">
      <c r="A261" s="123">
        <v>3777</v>
      </c>
      <c r="B261" s="123" t="s">
        <v>5992</v>
      </c>
      <c r="C261" s="129" t="s">
        <v>55</v>
      </c>
      <c r="D261" s="123" t="s">
        <v>4836</v>
      </c>
      <c r="E261" s="123" t="s">
        <v>6409</v>
      </c>
      <c r="F261" s="123"/>
      <c r="G261" s="127" t="s">
        <v>58</v>
      </c>
      <c r="H261" s="128">
        <v>45323.559305555558</v>
      </c>
      <c r="I261" s="128">
        <v>45323.560520833336</v>
      </c>
      <c r="J261" s="123" t="s">
        <v>3820</v>
      </c>
      <c r="K261" s="123" t="s">
        <v>3821</v>
      </c>
      <c r="L261" s="123" t="s">
        <v>3791</v>
      </c>
      <c r="M261" s="123" t="s">
        <v>57</v>
      </c>
      <c r="N261" s="123" t="s">
        <v>112</v>
      </c>
      <c r="O261" s="123" t="s">
        <v>3704</v>
      </c>
      <c r="P261" s="123"/>
      <c r="Q261" s="125"/>
      <c r="R261" s="123"/>
      <c r="S261" s="123"/>
      <c r="T261" s="123"/>
      <c r="U261" s="125"/>
      <c r="V261" s="123"/>
      <c r="W261" s="125"/>
      <c r="X261" s="123"/>
      <c r="Y261" s="130" t="s">
        <v>1646</v>
      </c>
      <c r="Z261" s="123" t="s">
        <v>85</v>
      </c>
      <c r="AA261" s="123" t="s">
        <v>6410</v>
      </c>
      <c r="AB261" s="125"/>
      <c r="AC261" s="130" t="s">
        <v>6411</v>
      </c>
      <c r="AD261" s="125"/>
      <c r="AE261" s="123"/>
      <c r="AF261" s="123"/>
      <c r="AG261" s="123"/>
      <c r="AH261" s="123"/>
      <c r="AI261" s="125"/>
      <c r="AJ261" s="123"/>
      <c r="AK261" s="123"/>
      <c r="AL261" s="123"/>
      <c r="AM261" s="123"/>
      <c r="AN261" s="123"/>
      <c r="AO261" s="123"/>
      <c r="AP261" s="123"/>
      <c r="AQ261" s="125"/>
      <c r="AR261" s="123"/>
      <c r="AS261" s="123"/>
      <c r="AT261" s="123"/>
      <c r="AU261" s="123"/>
      <c r="AV261" s="123"/>
      <c r="AW261" s="125"/>
      <c r="AX261" s="123" t="s">
        <v>68</v>
      </c>
      <c r="AY261" s="123">
        <v>2024</v>
      </c>
      <c r="AZ261" s="123">
        <v>2</v>
      </c>
    </row>
    <row r="262" spans="1:52" ht="30" customHeight="1">
      <c r="A262" s="117">
        <v>3778</v>
      </c>
      <c r="B262" s="117" t="s">
        <v>5992</v>
      </c>
      <c r="C262" s="118" t="s">
        <v>55</v>
      </c>
      <c r="D262" s="117" t="s">
        <v>4836</v>
      </c>
      <c r="E262" s="117" t="s">
        <v>6412</v>
      </c>
      <c r="F262" s="117"/>
      <c r="G262" s="120" t="s">
        <v>58</v>
      </c>
      <c r="H262" s="121">
        <v>45323.565601851849</v>
      </c>
      <c r="I262" s="121">
        <v>45323.565706018519</v>
      </c>
      <c r="J262" s="117" t="s">
        <v>3820</v>
      </c>
      <c r="K262" s="117" t="s">
        <v>3821</v>
      </c>
      <c r="L262" s="117" t="s">
        <v>3791</v>
      </c>
      <c r="M262" s="117" t="s">
        <v>57</v>
      </c>
      <c r="N262" s="117" t="s">
        <v>112</v>
      </c>
      <c r="O262" s="117" t="s">
        <v>3704</v>
      </c>
      <c r="P262" s="117"/>
      <c r="Q262" s="119"/>
      <c r="R262" s="117"/>
      <c r="S262" s="117"/>
      <c r="T262" s="117"/>
      <c r="U262" s="119"/>
      <c r="V262" s="117"/>
      <c r="W262" s="119"/>
      <c r="X262" s="117"/>
      <c r="Y262" s="119" t="s">
        <v>1646</v>
      </c>
      <c r="Z262" s="117" t="s">
        <v>85</v>
      </c>
      <c r="AA262" s="117" t="s">
        <v>6413</v>
      </c>
      <c r="AB262" s="119"/>
      <c r="AC262" s="119" t="s">
        <v>6414</v>
      </c>
      <c r="AD262" s="119"/>
      <c r="AE262" s="117"/>
      <c r="AF262" s="117"/>
      <c r="AG262" s="117"/>
      <c r="AH262" s="117"/>
      <c r="AI262" s="119"/>
      <c r="AJ262" s="117"/>
      <c r="AK262" s="117"/>
      <c r="AL262" s="117"/>
      <c r="AM262" s="117"/>
      <c r="AN262" s="117"/>
      <c r="AO262" s="117"/>
      <c r="AP262" s="117"/>
      <c r="AQ262" s="119"/>
      <c r="AR262" s="117"/>
      <c r="AS262" s="117"/>
      <c r="AT262" s="117"/>
      <c r="AU262" s="117"/>
      <c r="AV262" s="117"/>
      <c r="AW262" s="119"/>
      <c r="AX262" s="117" t="s">
        <v>68</v>
      </c>
      <c r="AY262" s="117">
        <v>2024</v>
      </c>
      <c r="AZ262" s="117">
        <v>2</v>
      </c>
    </row>
    <row r="263" spans="1:52" ht="30" customHeight="1">
      <c r="A263" s="123">
        <v>3779</v>
      </c>
      <c r="B263" s="123" t="s">
        <v>1186</v>
      </c>
      <c r="C263" s="129" t="s">
        <v>55</v>
      </c>
      <c r="D263" s="123" t="s">
        <v>4836</v>
      </c>
      <c r="E263" s="123" t="s">
        <v>6415</v>
      </c>
      <c r="F263" s="123"/>
      <c r="G263" s="127" t="s">
        <v>1187</v>
      </c>
      <c r="H263" s="128">
        <v>45323.614224537036</v>
      </c>
      <c r="I263" s="128">
        <v>45323.61917824074</v>
      </c>
      <c r="J263" s="123" t="s">
        <v>4826</v>
      </c>
      <c r="K263" s="123" t="s">
        <v>4827</v>
      </c>
      <c r="L263" s="123" t="s">
        <v>3731</v>
      </c>
      <c r="M263" s="123" t="s">
        <v>177</v>
      </c>
      <c r="N263" s="123"/>
      <c r="O263" s="123" t="s">
        <v>3704</v>
      </c>
      <c r="P263" s="123"/>
      <c r="Q263" s="125"/>
      <c r="R263" s="123"/>
      <c r="S263" s="123"/>
      <c r="T263" s="123"/>
      <c r="U263" s="125"/>
      <c r="V263" s="123"/>
      <c r="W263" s="125"/>
      <c r="X263" s="123"/>
      <c r="Y263" s="125" t="s">
        <v>6416</v>
      </c>
      <c r="Z263" s="123" t="s">
        <v>85</v>
      </c>
      <c r="AA263" s="123" t="s">
        <v>6417</v>
      </c>
      <c r="AB263" s="125"/>
      <c r="AC263" s="130" t="s">
        <v>6418</v>
      </c>
      <c r="AD263" s="125"/>
      <c r="AE263" s="123"/>
      <c r="AF263" s="123"/>
      <c r="AG263" s="123"/>
      <c r="AH263" s="123"/>
      <c r="AI263" s="125"/>
      <c r="AJ263" s="123"/>
      <c r="AK263" s="123"/>
      <c r="AL263" s="123"/>
      <c r="AM263" s="123"/>
      <c r="AN263" s="123"/>
      <c r="AO263" s="123"/>
      <c r="AP263" s="123"/>
      <c r="AQ263" s="125"/>
      <c r="AR263" s="123"/>
      <c r="AS263" s="123"/>
      <c r="AT263" s="123"/>
      <c r="AU263" s="123"/>
      <c r="AV263" s="123"/>
      <c r="AW263" s="125"/>
      <c r="AX263" s="123" t="s">
        <v>68</v>
      </c>
      <c r="AY263" s="123">
        <v>2024</v>
      </c>
      <c r="AZ263" s="123">
        <v>2</v>
      </c>
    </row>
    <row r="264" spans="1:52" ht="30" customHeight="1">
      <c r="A264" s="117">
        <v>3780</v>
      </c>
      <c r="B264" s="117" t="s">
        <v>6024</v>
      </c>
      <c r="C264" s="131" t="s">
        <v>4916</v>
      </c>
      <c r="D264" s="117"/>
      <c r="E264" s="117" t="s">
        <v>6419</v>
      </c>
      <c r="F264" s="117"/>
      <c r="G264" s="120" t="s">
        <v>6026</v>
      </c>
      <c r="H264" s="121">
        <v>45323.626087962963</v>
      </c>
      <c r="I264" s="121">
        <v>45323.62804398148</v>
      </c>
      <c r="J264" s="117" t="s">
        <v>3820</v>
      </c>
      <c r="K264" s="117" t="s">
        <v>3821</v>
      </c>
      <c r="L264" s="117" t="s">
        <v>3716</v>
      </c>
      <c r="M264" s="117" t="s">
        <v>57</v>
      </c>
      <c r="N264" s="117" t="s">
        <v>112</v>
      </c>
      <c r="O264" s="117" t="s">
        <v>3704</v>
      </c>
      <c r="P264" s="117"/>
      <c r="Q264" s="119"/>
      <c r="R264" s="117"/>
      <c r="S264" s="117"/>
      <c r="T264" s="117"/>
      <c r="U264" s="119"/>
      <c r="V264" s="117"/>
      <c r="W264" s="119"/>
      <c r="X264" s="117"/>
      <c r="Y264" s="119" t="s">
        <v>6027</v>
      </c>
      <c r="Z264" s="117" t="s">
        <v>85</v>
      </c>
      <c r="AA264" s="117" t="s">
        <v>6420</v>
      </c>
      <c r="AB264" s="119"/>
      <c r="AC264" s="119" t="s">
        <v>6421</v>
      </c>
      <c r="AD264" s="119"/>
      <c r="AE264" s="117"/>
      <c r="AF264" s="117"/>
      <c r="AG264" s="117"/>
      <c r="AH264" s="117"/>
      <c r="AI264" s="119"/>
      <c r="AJ264" s="117"/>
      <c r="AK264" s="117"/>
      <c r="AL264" s="117"/>
      <c r="AM264" s="117"/>
      <c r="AN264" s="117"/>
      <c r="AO264" s="117"/>
      <c r="AP264" s="117"/>
      <c r="AQ264" s="119"/>
      <c r="AR264" s="117"/>
      <c r="AS264" s="117"/>
      <c r="AT264" s="117"/>
      <c r="AU264" s="117"/>
      <c r="AV264" s="117"/>
      <c r="AW264" s="119"/>
      <c r="AX264" s="117" t="s">
        <v>68</v>
      </c>
      <c r="AY264" s="117">
        <v>2024</v>
      </c>
      <c r="AZ264" s="117">
        <v>2</v>
      </c>
    </row>
    <row r="265" spans="1:52" ht="30" customHeight="1">
      <c r="A265" s="123">
        <v>3781</v>
      </c>
      <c r="B265" s="123" t="s">
        <v>4383</v>
      </c>
      <c r="C265" s="132" t="s">
        <v>4916</v>
      </c>
      <c r="D265" s="123"/>
      <c r="E265" s="123" t="s">
        <v>6422</v>
      </c>
      <c r="F265" s="123"/>
      <c r="G265" s="127" t="s">
        <v>4385</v>
      </c>
      <c r="H265" s="128">
        <v>45323.632800925923</v>
      </c>
      <c r="I265" s="128">
        <v>45323.638344907406</v>
      </c>
      <c r="J265" s="123" t="s">
        <v>6423</v>
      </c>
      <c r="K265" s="123" t="s">
        <v>6424</v>
      </c>
      <c r="L265" s="123" t="s">
        <v>5632</v>
      </c>
      <c r="M265" s="123" t="s">
        <v>57</v>
      </c>
      <c r="N265" s="123" t="s">
        <v>112</v>
      </c>
      <c r="O265" s="123" t="s">
        <v>6425</v>
      </c>
      <c r="P265" s="123"/>
      <c r="Q265" s="125"/>
      <c r="R265" s="123"/>
      <c r="S265" s="123"/>
      <c r="T265" s="123"/>
      <c r="U265" s="125"/>
      <c r="V265" s="123"/>
      <c r="W265" s="125"/>
      <c r="X265" s="123"/>
      <c r="Y265" s="125"/>
      <c r="Z265" s="123"/>
      <c r="AA265" s="123"/>
      <c r="AB265" s="125"/>
      <c r="AC265" s="125"/>
      <c r="AD265" s="125"/>
      <c r="AE265" s="123"/>
      <c r="AF265" s="123"/>
      <c r="AG265" s="123"/>
      <c r="AH265" s="123"/>
      <c r="AI265" s="125"/>
      <c r="AJ265" s="123"/>
      <c r="AK265" s="123"/>
      <c r="AL265" s="123" t="s">
        <v>2097</v>
      </c>
      <c r="AM265" s="130" t="s">
        <v>6426</v>
      </c>
      <c r="AN265" s="130" t="s">
        <v>6427</v>
      </c>
      <c r="AO265" s="123" t="s">
        <v>5018</v>
      </c>
      <c r="AP265" s="123" t="s">
        <v>4823</v>
      </c>
      <c r="AQ265" s="125" t="s">
        <v>6428</v>
      </c>
      <c r="AR265" s="123" t="s">
        <v>6429</v>
      </c>
      <c r="AS265" s="123" t="s">
        <v>6081</v>
      </c>
      <c r="AT265" s="123" t="s">
        <v>6430</v>
      </c>
      <c r="AU265" s="123"/>
      <c r="AV265" s="123"/>
      <c r="AW265" s="125"/>
      <c r="AX265" s="123" t="s">
        <v>68</v>
      </c>
      <c r="AY265" s="123">
        <v>2024</v>
      </c>
      <c r="AZ265" s="123">
        <v>2</v>
      </c>
    </row>
    <row r="266" spans="1:52" ht="30" customHeight="1">
      <c r="A266" s="117">
        <v>3782</v>
      </c>
      <c r="B266" s="117" t="s">
        <v>2236</v>
      </c>
      <c r="C266" s="118" t="s">
        <v>55</v>
      </c>
      <c r="D266" s="117" t="s">
        <v>4887</v>
      </c>
      <c r="E266" s="117" t="s">
        <v>6431</v>
      </c>
      <c r="F266" s="117"/>
      <c r="G266" s="120" t="s">
        <v>5631</v>
      </c>
      <c r="H266" s="121">
        <v>45323.644988425927</v>
      </c>
      <c r="I266" s="121">
        <v>45323.647222222222</v>
      </c>
      <c r="J266" s="117" t="s">
        <v>6423</v>
      </c>
      <c r="K266" s="117" t="s">
        <v>6424</v>
      </c>
      <c r="L266" s="117" t="s">
        <v>5632</v>
      </c>
      <c r="M266" s="117" t="s">
        <v>57</v>
      </c>
      <c r="N266" s="117" t="s">
        <v>112</v>
      </c>
      <c r="O266" s="117" t="s">
        <v>4876</v>
      </c>
      <c r="P266" s="117"/>
      <c r="Q266" s="122" t="s">
        <v>6432</v>
      </c>
      <c r="R266" s="117" t="s">
        <v>6433</v>
      </c>
      <c r="S266" s="117" t="s">
        <v>6434</v>
      </c>
      <c r="T266" s="117" t="s">
        <v>5636</v>
      </c>
      <c r="U266" s="122" t="s">
        <v>6435</v>
      </c>
      <c r="V266" s="117" t="s">
        <v>6436</v>
      </c>
      <c r="W266" s="119"/>
      <c r="X266" s="117"/>
      <c r="Y266" s="119"/>
      <c r="Z266" s="117"/>
      <c r="AA266" s="117"/>
      <c r="AB266" s="119"/>
      <c r="AC266" s="119"/>
      <c r="AD266" s="119"/>
      <c r="AE266" s="117"/>
      <c r="AF266" s="117"/>
      <c r="AG266" s="117"/>
      <c r="AH266" s="117"/>
      <c r="AI266" s="119"/>
      <c r="AJ266" s="117"/>
      <c r="AK266" s="117"/>
      <c r="AL266" s="117"/>
      <c r="AM266" s="119"/>
      <c r="AN266" s="119"/>
      <c r="AO266" s="117"/>
      <c r="AP266" s="117"/>
      <c r="AQ266" s="119"/>
      <c r="AR266" s="117"/>
      <c r="AS266" s="117"/>
      <c r="AT266" s="117"/>
      <c r="AU266" s="117"/>
      <c r="AV266" s="117"/>
      <c r="AW266" s="119"/>
      <c r="AX266" s="117" t="s">
        <v>68</v>
      </c>
      <c r="AY266" s="117">
        <v>2024</v>
      </c>
      <c r="AZ266" s="117">
        <v>2</v>
      </c>
    </row>
    <row r="267" spans="1:52" ht="30" customHeight="1">
      <c r="A267" s="123">
        <v>3783</v>
      </c>
      <c r="B267" s="123" t="s">
        <v>4383</v>
      </c>
      <c r="C267" s="129" t="s">
        <v>55</v>
      </c>
      <c r="D267" s="123"/>
      <c r="E267" s="123" t="s">
        <v>6437</v>
      </c>
      <c r="F267" s="123"/>
      <c r="G267" s="127" t="s">
        <v>4385</v>
      </c>
      <c r="H267" s="128">
        <v>45323.660219907404</v>
      </c>
      <c r="I267" s="128">
        <v>45323.663865740738</v>
      </c>
      <c r="J267" s="123" t="s">
        <v>6376</v>
      </c>
      <c r="K267" s="123" t="s">
        <v>6377</v>
      </c>
      <c r="L267" s="123" t="s">
        <v>5562</v>
      </c>
      <c r="M267" s="123" t="s">
        <v>57</v>
      </c>
      <c r="N267" s="123" t="s">
        <v>112</v>
      </c>
      <c r="O267" s="123" t="s">
        <v>4386</v>
      </c>
      <c r="P267" s="123"/>
      <c r="Q267" s="125"/>
      <c r="R267" s="123"/>
      <c r="S267" s="123"/>
      <c r="T267" s="123"/>
      <c r="U267" s="125"/>
      <c r="V267" s="123"/>
      <c r="W267" s="125"/>
      <c r="X267" s="123"/>
      <c r="Y267" s="125"/>
      <c r="Z267" s="123"/>
      <c r="AA267" s="123"/>
      <c r="AB267" s="125"/>
      <c r="AC267" s="125"/>
      <c r="AD267" s="125"/>
      <c r="AE267" s="123"/>
      <c r="AF267" s="123"/>
      <c r="AG267" s="123"/>
      <c r="AH267" s="123"/>
      <c r="AI267" s="125"/>
      <c r="AJ267" s="123"/>
      <c r="AK267" s="123"/>
      <c r="AL267" s="123"/>
      <c r="AM267" s="125"/>
      <c r="AN267" s="125"/>
      <c r="AO267" s="123"/>
      <c r="AP267" s="123"/>
      <c r="AQ267" s="125"/>
      <c r="AR267" s="123"/>
      <c r="AS267" s="123"/>
      <c r="AT267" s="123"/>
      <c r="AU267" s="123" t="s">
        <v>5187</v>
      </c>
      <c r="AV267" s="123"/>
      <c r="AW267" s="130" t="s">
        <v>6438</v>
      </c>
      <c r="AX267" s="123" t="s">
        <v>68</v>
      </c>
      <c r="AY267" s="123">
        <v>2024</v>
      </c>
      <c r="AZ267" s="123">
        <v>2</v>
      </c>
    </row>
    <row r="268" spans="1:52" ht="30" customHeight="1">
      <c r="A268" s="117">
        <v>3784</v>
      </c>
      <c r="B268" s="117" t="s">
        <v>4383</v>
      </c>
      <c r="C268" s="118" t="s">
        <v>55</v>
      </c>
      <c r="D268" s="117"/>
      <c r="E268" s="117" t="s">
        <v>6439</v>
      </c>
      <c r="F268" s="117"/>
      <c r="G268" s="120" t="s">
        <v>4385</v>
      </c>
      <c r="H268" s="121">
        <v>45323.6877662037</v>
      </c>
      <c r="I268" s="121">
        <v>45323.694363425922</v>
      </c>
      <c r="J268" s="117" t="s">
        <v>6376</v>
      </c>
      <c r="K268" s="117" t="s">
        <v>6377</v>
      </c>
      <c r="L268" s="117" t="s">
        <v>5562</v>
      </c>
      <c r="M268" s="117" t="s">
        <v>57</v>
      </c>
      <c r="N268" s="117" t="s">
        <v>112</v>
      </c>
      <c r="O268" s="117" t="s">
        <v>4386</v>
      </c>
      <c r="P268" s="117"/>
      <c r="Q268" s="119"/>
      <c r="R268" s="117"/>
      <c r="S268" s="117"/>
      <c r="T268" s="117"/>
      <c r="U268" s="119"/>
      <c r="V268" s="117"/>
      <c r="W268" s="119"/>
      <c r="X268" s="117"/>
      <c r="Y268" s="119"/>
      <c r="Z268" s="117"/>
      <c r="AA268" s="117"/>
      <c r="AB268" s="119"/>
      <c r="AC268" s="119"/>
      <c r="AD268" s="119"/>
      <c r="AE268" s="117"/>
      <c r="AF268" s="117"/>
      <c r="AG268" s="117"/>
      <c r="AH268" s="117"/>
      <c r="AI268" s="119"/>
      <c r="AJ268" s="117"/>
      <c r="AK268" s="117"/>
      <c r="AL268" s="117"/>
      <c r="AM268" s="119"/>
      <c r="AN268" s="119"/>
      <c r="AO268" s="117"/>
      <c r="AP268" s="117"/>
      <c r="AQ268" s="119"/>
      <c r="AR268" s="117"/>
      <c r="AS268" s="117"/>
      <c r="AT268" s="117"/>
      <c r="AU268" s="117" t="s">
        <v>5187</v>
      </c>
      <c r="AV268" s="117"/>
      <c r="AW268" s="122" t="s">
        <v>6440</v>
      </c>
      <c r="AX268" s="117" t="s">
        <v>68</v>
      </c>
      <c r="AY268" s="117">
        <v>2024</v>
      </c>
      <c r="AZ268" s="117">
        <v>2</v>
      </c>
    </row>
    <row r="269" spans="1:52" ht="30" customHeight="1">
      <c r="A269" s="123">
        <v>3785</v>
      </c>
      <c r="B269" s="123" t="s">
        <v>4383</v>
      </c>
      <c r="C269" s="129" t="s">
        <v>55</v>
      </c>
      <c r="D269" s="123"/>
      <c r="E269" s="123" t="s">
        <v>6441</v>
      </c>
      <c r="F269" s="123"/>
      <c r="G269" s="127" t="s">
        <v>4385</v>
      </c>
      <c r="H269" s="128">
        <v>45323.695034722223</v>
      </c>
      <c r="I269" s="128">
        <v>45323.698101851849</v>
      </c>
      <c r="J269" s="123" t="s">
        <v>6376</v>
      </c>
      <c r="K269" s="123" t="s">
        <v>6377</v>
      </c>
      <c r="L269" s="123" t="s">
        <v>5562</v>
      </c>
      <c r="M269" s="123" t="s">
        <v>57</v>
      </c>
      <c r="N269" s="123" t="s">
        <v>112</v>
      </c>
      <c r="O269" s="123" t="s">
        <v>4386</v>
      </c>
      <c r="P269" s="123"/>
      <c r="Q269" s="125"/>
      <c r="R269" s="123"/>
      <c r="S269" s="123"/>
      <c r="T269" s="123"/>
      <c r="U269" s="125"/>
      <c r="V269" s="123"/>
      <c r="W269" s="125"/>
      <c r="X269" s="123"/>
      <c r="Y269" s="125"/>
      <c r="Z269" s="123"/>
      <c r="AA269" s="123"/>
      <c r="AB269" s="125"/>
      <c r="AC269" s="125"/>
      <c r="AD269" s="125"/>
      <c r="AE269" s="123"/>
      <c r="AF269" s="123"/>
      <c r="AG269" s="123"/>
      <c r="AH269" s="123"/>
      <c r="AI269" s="125"/>
      <c r="AJ269" s="123"/>
      <c r="AK269" s="123"/>
      <c r="AL269" s="123"/>
      <c r="AM269" s="125"/>
      <c r="AN269" s="125"/>
      <c r="AO269" s="123"/>
      <c r="AP269" s="123"/>
      <c r="AQ269" s="125"/>
      <c r="AR269" s="123"/>
      <c r="AS269" s="123"/>
      <c r="AT269" s="123"/>
      <c r="AU269" s="123" t="s">
        <v>5187</v>
      </c>
      <c r="AV269" s="123"/>
      <c r="AW269" s="130" t="s">
        <v>6442</v>
      </c>
      <c r="AX269" s="123" t="s">
        <v>68</v>
      </c>
      <c r="AY269" s="123">
        <v>2024</v>
      </c>
      <c r="AZ269" s="123">
        <v>2</v>
      </c>
    </row>
    <row r="270" spans="1:52" ht="30" customHeight="1">
      <c r="A270" s="117">
        <v>3786</v>
      </c>
      <c r="B270" s="117" t="s">
        <v>1186</v>
      </c>
      <c r="C270" s="118" t="s">
        <v>55</v>
      </c>
      <c r="D270" s="117" t="s">
        <v>4887</v>
      </c>
      <c r="E270" s="136" t="s">
        <v>6443</v>
      </c>
      <c r="F270" s="117"/>
      <c r="G270" s="120" t="s">
        <v>1187</v>
      </c>
      <c r="H270" s="121">
        <v>45323.799155092594</v>
      </c>
      <c r="I270" s="121">
        <v>45323.800416666665</v>
      </c>
      <c r="J270" s="117" t="s">
        <v>1039</v>
      </c>
      <c r="K270" s="117" t="s">
        <v>1040</v>
      </c>
      <c r="L270" s="117" t="s">
        <v>3731</v>
      </c>
      <c r="M270" s="117" t="s">
        <v>177</v>
      </c>
      <c r="N270" s="117"/>
      <c r="O270" s="117" t="s">
        <v>3822</v>
      </c>
      <c r="P270" s="117"/>
      <c r="Q270" s="119"/>
      <c r="R270" s="117"/>
      <c r="S270" s="117"/>
      <c r="T270" s="117"/>
      <c r="U270" s="119"/>
      <c r="V270" s="117"/>
      <c r="W270" s="119"/>
      <c r="X270" s="117"/>
      <c r="Y270" s="119"/>
      <c r="Z270" s="117"/>
      <c r="AA270" s="117"/>
      <c r="AB270" s="119"/>
      <c r="AC270" s="119"/>
      <c r="AD270" s="122" t="s">
        <v>6444</v>
      </c>
      <c r="AE270" s="117" t="s">
        <v>6445</v>
      </c>
      <c r="AF270" s="117"/>
      <c r="AG270" s="117"/>
      <c r="AH270" s="117"/>
      <c r="AI270" s="119"/>
      <c r="AJ270" s="117"/>
      <c r="AK270" s="117"/>
      <c r="AL270" s="117"/>
      <c r="AM270" s="119"/>
      <c r="AN270" s="119"/>
      <c r="AO270" s="117"/>
      <c r="AP270" s="117"/>
      <c r="AQ270" s="119"/>
      <c r="AR270" s="117"/>
      <c r="AS270" s="117"/>
      <c r="AT270" s="117"/>
      <c r="AU270" s="117"/>
      <c r="AV270" s="117"/>
      <c r="AW270" s="119"/>
      <c r="AX270" s="117" t="s">
        <v>68</v>
      </c>
      <c r="AY270" s="117">
        <v>2024</v>
      </c>
      <c r="AZ270" s="117">
        <v>2</v>
      </c>
    </row>
    <row r="271" spans="1:52" ht="30" customHeight="1">
      <c r="A271" s="123">
        <v>3787</v>
      </c>
      <c r="B271" s="123" t="s">
        <v>4383</v>
      </c>
      <c r="C271" s="129" t="s">
        <v>55</v>
      </c>
      <c r="D271" s="123"/>
      <c r="E271" s="137" t="s">
        <v>6446</v>
      </c>
      <c r="F271" s="123"/>
      <c r="G271" s="127" t="s">
        <v>4385</v>
      </c>
      <c r="H271" s="128">
        <v>45323.848865740743</v>
      </c>
      <c r="I271" s="128">
        <v>45323.858067129629</v>
      </c>
      <c r="J271" s="123" t="s">
        <v>783</v>
      </c>
      <c r="K271" s="123" t="s">
        <v>784</v>
      </c>
      <c r="L271" s="123" t="s">
        <v>3787</v>
      </c>
      <c r="M271" s="123" t="s">
        <v>599</v>
      </c>
      <c r="N271" s="123"/>
      <c r="O271" s="123" t="s">
        <v>3704</v>
      </c>
      <c r="P271" s="123"/>
      <c r="Q271" s="125"/>
      <c r="R271" s="123"/>
      <c r="S271" s="123"/>
      <c r="T271" s="123"/>
      <c r="U271" s="125"/>
      <c r="V271" s="123"/>
      <c r="W271" s="125"/>
      <c r="X271" s="123"/>
      <c r="Y271" s="125" t="s">
        <v>6447</v>
      </c>
      <c r="Z271" s="123" t="s">
        <v>85</v>
      </c>
      <c r="AA271" s="130" t="s">
        <v>6448</v>
      </c>
      <c r="AB271" s="125"/>
      <c r="AC271" s="130" t="s">
        <v>6449</v>
      </c>
      <c r="AD271" s="125"/>
      <c r="AE271" s="123"/>
      <c r="AF271" s="123"/>
      <c r="AG271" s="123"/>
      <c r="AH271" s="123"/>
      <c r="AI271" s="125"/>
      <c r="AJ271" s="123"/>
      <c r="AK271" s="123"/>
      <c r="AL271" s="123"/>
      <c r="AM271" s="125"/>
      <c r="AN271" s="125"/>
      <c r="AO271" s="123"/>
      <c r="AP271" s="123"/>
      <c r="AQ271" s="125"/>
      <c r="AR271" s="123"/>
      <c r="AS271" s="123"/>
      <c r="AT271" s="123"/>
      <c r="AU271" s="123"/>
      <c r="AV271" s="123"/>
      <c r="AW271" s="125"/>
      <c r="AX271" s="123" t="s">
        <v>68</v>
      </c>
      <c r="AY271" s="123">
        <v>2024</v>
      </c>
      <c r="AZ271" s="123">
        <v>2</v>
      </c>
    </row>
    <row r="272" spans="1:52" ht="30" customHeight="1">
      <c r="A272" s="117">
        <v>3788</v>
      </c>
      <c r="B272" s="117" t="s">
        <v>2236</v>
      </c>
      <c r="C272" s="118" t="s">
        <v>55</v>
      </c>
      <c r="D272" s="117" t="s">
        <v>4887</v>
      </c>
      <c r="E272" s="117" t="s">
        <v>6450</v>
      </c>
      <c r="F272" s="117"/>
      <c r="G272" s="120" t="s">
        <v>5631</v>
      </c>
      <c r="H272" s="121">
        <v>45324.349189814813</v>
      </c>
      <c r="I272" s="121">
        <v>45324.350370370368</v>
      </c>
      <c r="J272" s="117" t="s">
        <v>108</v>
      </c>
      <c r="K272" s="117" t="s">
        <v>5355</v>
      </c>
      <c r="L272" s="117" t="s">
        <v>4143</v>
      </c>
      <c r="M272" s="117" t="s">
        <v>57</v>
      </c>
      <c r="N272" s="117" t="s">
        <v>107</v>
      </c>
      <c r="O272" s="117" t="s">
        <v>3704</v>
      </c>
      <c r="P272" s="117"/>
      <c r="Q272" s="119"/>
      <c r="R272" s="117"/>
      <c r="S272" s="117"/>
      <c r="T272" s="117"/>
      <c r="U272" s="119"/>
      <c r="V272" s="117"/>
      <c r="W272" s="119"/>
      <c r="X272" s="117"/>
      <c r="Y272" s="122" t="s">
        <v>5677</v>
      </c>
      <c r="Z272" s="117" t="s">
        <v>85</v>
      </c>
      <c r="AA272" s="119" t="s">
        <v>6451</v>
      </c>
      <c r="AB272" s="119"/>
      <c r="AC272" s="119"/>
      <c r="AD272" s="119"/>
      <c r="AE272" s="117"/>
      <c r="AF272" s="117"/>
      <c r="AG272" s="117"/>
      <c r="AH272" s="117"/>
      <c r="AI272" s="119"/>
      <c r="AJ272" s="117"/>
      <c r="AK272" s="117"/>
      <c r="AL272" s="117"/>
      <c r="AM272" s="119"/>
      <c r="AN272" s="119"/>
      <c r="AO272" s="117"/>
      <c r="AP272" s="117"/>
      <c r="AQ272" s="119"/>
      <c r="AR272" s="117"/>
      <c r="AS272" s="117"/>
      <c r="AT272" s="117"/>
      <c r="AU272" s="117"/>
      <c r="AV272" s="117"/>
      <c r="AW272" s="119"/>
      <c r="AX272" s="117" t="s">
        <v>68</v>
      </c>
      <c r="AY272" s="117">
        <v>2024</v>
      </c>
      <c r="AZ272" s="117">
        <v>2</v>
      </c>
    </row>
    <row r="273" spans="1:52" ht="30" customHeight="1">
      <c r="A273" s="123">
        <v>3789</v>
      </c>
      <c r="B273" s="123" t="s">
        <v>1186</v>
      </c>
      <c r="C273" s="129" t="s">
        <v>55</v>
      </c>
      <c r="D273" s="123" t="s">
        <v>4887</v>
      </c>
      <c r="E273" s="123" t="s">
        <v>6452</v>
      </c>
      <c r="F273" s="123"/>
      <c r="G273" s="127" t="s">
        <v>1187</v>
      </c>
      <c r="H273" s="128">
        <v>45324.372453703705</v>
      </c>
      <c r="I273" s="128">
        <v>45324.377025462964</v>
      </c>
      <c r="J273" s="123" t="s">
        <v>3825</v>
      </c>
      <c r="K273" s="123" t="s">
        <v>3826</v>
      </c>
      <c r="L273" s="123" t="s">
        <v>3816</v>
      </c>
      <c r="M273" s="123" t="s">
        <v>149</v>
      </c>
      <c r="N273" s="123"/>
      <c r="O273" s="123" t="s">
        <v>3704</v>
      </c>
      <c r="P273" s="123"/>
      <c r="Q273" s="125"/>
      <c r="R273" s="123"/>
      <c r="S273" s="123"/>
      <c r="T273" s="123"/>
      <c r="U273" s="125"/>
      <c r="V273" s="123"/>
      <c r="W273" s="125"/>
      <c r="X273" s="123"/>
      <c r="Y273" s="130" t="s">
        <v>655</v>
      </c>
      <c r="Z273" s="123" t="s">
        <v>85</v>
      </c>
      <c r="AA273" s="125" t="s">
        <v>6453</v>
      </c>
      <c r="AB273" s="125"/>
      <c r="AC273" s="125"/>
      <c r="AD273" s="125"/>
      <c r="AE273" s="123"/>
      <c r="AF273" s="123"/>
      <c r="AG273" s="123"/>
      <c r="AH273" s="123"/>
      <c r="AI273" s="125"/>
      <c r="AJ273" s="123"/>
      <c r="AK273" s="123"/>
      <c r="AL273" s="123"/>
      <c r="AM273" s="125"/>
      <c r="AN273" s="125"/>
      <c r="AO273" s="123"/>
      <c r="AP273" s="123"/>
      <c r="AQ273" s="125"/>
      <c r="AR273" s="123"/>
      <c r="AS273" s="123"/>
      <c r="AT273" s="123"/>
      <c r="AU273" s="123"/>
      <c r="AV273" s="123"/>
      <c r="AW273" s="125"/>
      <c r="AX273" s="123" t="s">
        <v>68</v>
      </c>
      <c r="AY273" s="123">
        <v>2024</v>
      </c>
      <c r="AZ273" s="123">
        <v>2</v>
      </c>
    </row>
    <row r="274" spans="1:52" ht="30" customHeight="1">
      <c r="A274" s="117">
        <v>3790</v>
      </c>
      <c r="B274" s="117" t="s">
        <v>1186</v>
      </c>
      <c r="C274" s="118" t="s">
        <v>55</v>
      </c>
      <c r="D274" s="117" t="s">
        <v>4836</v>
      </c>
      <c r="E274" s="117" t="s">
        <v>6454</v>
      </c>
      <c r="F274" s="117"/>
      <c r="G274" s="120" t="s">
        <v>1187</v>
      </c>
      <c r="H274" s="121">
        <v>45324.377129629633</v>
      </c>
      <c r="I274" s="121">
        <v>45324.383020833331</v>
      </c>
      <c r="J274" s="117" t="s">
        <v>3825</v>
      </c>
      <c r="K274" s="117" t="s">
        <v>3826</v>
      </c>
      <c r="L274" s="117" t="s">
        <v>3816</v>
      </c>
      <c r="M274" s="117" t="s">
        <v>149</v>
      </c>
      <c r="N274" s="117"/>
      <c r="O274" s="117" t="s">
        <v>3704</v>
      </c>
      <c r="P274" s="117"/>
      <c r="Q274" s="119"/>
      <c r="R274" s="117"/>
      <c r="S274" s="117"/>
      <c r="T274" s="117"/>
      <c r="U274" s="119"/>
      <c r="V274" s="117"/>
      <c r="W274" s="119"/>
      <c r="X274" s="117"/>
      <c r="Y274" s="122" t="s">
        <v>5145</v>
      </c>
      <c r="Z274" s="117" t="s">
        <v>85</v>
      </c>
      <c r="AA274" s="119" t="s">
        <v>6455</v>
      </c>
      <c r="AB274" s="119"/>
      <c r="AC274" s="122" t="s">
        <v>6456</v>
      </c>
      <c r="AD274" s="119"/>
      <c r="AE274" s="117"/>
      <c r="AF274" s="117"/>
      <c r="AG274" s="117"/>
      <c r="AH274" s="117"/>
      <c r="AI274" s="119"/>
      <c r="AJ274" s="117"/>
      <c r="AK274" s="117"/>
      <c r="AL274" s="117"/>
      <c r="AM274" s="119"/>
      <c r="AN274" s="119"/>
      <c r="AO274" s="117"/>
      <c r="AP274" s="117"/>
      <c r="AQ274" s="119"/>
      <c r="AR274" s="117"/>
      <c r="AS274" s="117"/>
      <c r="AT274" s="117"/>
      <c r="AU274" s="117"/>
      <c r="AV274" s="117"/>
      <c r="AW274" s="119"/>
      <c r="AX274" s="117" t="s">
        <v>68</v>
      </c>
      <c r="AY274" s="117">
        <v>2024</v>
      </c>
      <c r="AZ274" s="117">
        <v>2</v>
      </c>
    </row>
    <row r="275" spans="1:52" ht="30" customHeight="1">
      <c r="A275" s="123">
        <v>3791</v>
      </c>
      <c r="B275" s="123" t="s">
        <v>5992</v>
      </c>
      <c r="C275" s="129" t="s">
        <v>55</v>
      </c>
      <c r="D275" s="123" t="s">
        <v>5442</v>
      </c>
      <c r="E275" s="123" t="s">
        <v>4799</v>
      </c>
      <c r="F275" s="123"/>
      <c r="G275" s="127" t="s">
        <v>58</v>
      </c>
      <c r="H275" s="128">
        <v>45324.453217592592</v>
      </c>
      <c r="I275" s="128">
        <v>45324.454016203701</v>
      </c>
      <c r="J275" s="123" t="s">
        <v>3538</v>
      </c>
      <c r="K275" s="123" t="s">
        <v>3539</v>
      </c>
      <c r="L275" s="123" t="s">
        <v>3873</v>
      </c>
      <c r="M275" s="123" t="s">
        <v>57</v>
      </c>
      <c r="N275" s="123" t="s">
        <v>112</v>
      </c>
      <c r="O275" s="123" t="s">
        <v>3704</v>
      </c>
      <c r="P275" s="123"/>
      <c r="Q275" s="125"/>
      <c r="R275" s="123"/>
      <c r="S275" s="123"/>
      <c r="T275" s="123"/>
      <c r="U275" s="125"/>
      <c r="V275" s="123"/>
      <c r="W275" s="125"/>
      <c r="X275" s="123"/>
      <c r="Y275" s="130" t="s">
        <v>1775</v>
      </c>
      <c r="Z275" s="123" t="s">
        <v>85</v>
      </c>
      <c r="AA275" s="125" t="s">
        <v>6457</v>
      </c>
      <c r="AB275" s="125"/>
      <c r="AC275" s="130" t="s">
        <v>6458</v>
      </c>
      <c r="AD275" s="125"/>
      <c r="AE275" s="123"/>
      <c r="AF275" s="123"/>
      <c r="AG275" s="123"/>
      <c r="AH275" s="123"/>
      <c r="AI275" s="125"/>
      <c r="AJ275" s="123"/>
      <c r="AK275" s="123"/>
      <c r="AL275" s="123"/>
      <c r="AM275" s="125"/>
      <c r="AN275" s="125"/>
      <c r="AO275" s="123"/>
      <c r="AP275" s="123"/>
      <c r="AQ275" s="125"/>
      <c r="AR275" s="123"/>
      <c r="AS275" s="123"/>
      <c r="AT275" s="123"/>
      <c r="AU275" s="123"/>
      <c r="AV275" s="123"/>
      <c r="AW275" s="125"/>
      <c r="AX275" s="123" t="s">
        <v>68</v>
      </c>
      <c r="AY275" s="123">
        <v>2024</v>
      </c>
      <c r="AZ275" s="123">
        <v>2</v>
      </c>
    </row>
    <row r="276" spans="1:52" ht="30" customHeight="1">
      <c r="A276" s="117">
        <v>3792</v>
      </c>
      <c r="B276" s="117" t="s">
        <v>4383</v>
      </c>
      <c r="C276" s="118" t="s">
        <v>55</v>
      </c>
      <c r="D276" s="117"/>
      <c r="E276" s="117" t="s">
        <v>6459</v>
      </c>
      <c r="F276" s="117"/>
      <c r="G276" s="120" t="s">
        <v>4385</v>
      </c>
      <c r="H276" s="121">
        <v>45324.613275462965</v>
      </c>
      <c r="I276" s="121">
        <v>45324.613483796296</v>
      </c>
      <c r="J276" s="117" t="s">
        <v>6376</v>
      </c>
      <c r="K276" s="117" t="s">
        <v>6377</v>
      </c>
      <c r="L276" s="117" t="s">
        <v>5562</v>
      </c>
      <c r="M276" s="117" t="s">
        <v>57</v>
      </c>
      <c r="N276" s="117" t="s">
        <v>112</v>
      </c>
      <c r="O276" s="117" t="s">
        <v>4386</v>
      </c>
      <c r="P276" s="117"/>
      <c r="Q276" s="119"/>
      <c r="R276" s="117"/>
      <c r="S276" s="117"/>
      <c r="T276" s="117"/>
      <c r="U276" s="119"/>
      <c r="V276" s="117"/>
      <c r="W276" s="119"/>
      <c r="X276" s="117"/>
      <c r="Y276" s="119"/>
      <c r="Z276" s="117"/>
      <c r="AA276" s="119"/>
      <c r="AB276" s="119"/>
      <c r="AC276" s="119"/>
      <c r="AD276" s="119"/>
      <c r="AE276" s="117"/>
      <c r="AF276" s="117"/>
      <c r="AG276" s="117"/>
      <c r="AH276" s="117"/>
      <c r="AI276" s="119"/>
      <c r="AJ276" s="117"/>
      <c r="AK276" s="117"/>
      <c r="AL276" s="117"/>
      <c r="AM276" s="119"/>
      <c r="AN276" s="119"/>
      <c r="AO276" s="117"/>
      <c r="AP276" s="117"/>
      <c r="AQ276" s="119"/>
      <c r="AR276" s="117"/>
      <c r="AS276" s="117"/>
      <c r="AT276" s="117"/>
      <c r="AU276" s="117" t="s">
        <v>5187</v>
      </c>
      <c r="AV276" s="117"/>
      <c r="AW276" s="122" t="s">
        <v>6460</v>
      </c>
      <c r="AX276" s="117" t="s">
        <v>68</v>
      </c>
      <c r="AY276" s="117">
        <v>2024</v>
      </c>
      <c r="AZ276" s="117">
        <v>2</v>
      </c>
    </row>
    <row r="277" spans="1:52" ht="30" customHeight="1">
      <c r="A277" s="123">
        <v>3793</v>
      </c>
      <c r="B277" s="123" t="s">
        <v>1186</v>
      </c>
      <c r="C277" s="132" t="s">
        <v>4916</v>
      </c>
      <c r="D277" s="123"/>
      <c r="E277" s="123" t="s">
        <v>6461</v>
      </c>
      <c r="F277" s="123"/>
      <c r="G277" s="127" t="s">
        <v>1187</v>
      </c>
      <c r="H277" s="128">
        <v>45324.626307870371</v>
      </c>
      <c r="I277" s="128">
        <v>45324.627384259256</v>
      </c>
      <c r="J277" s="123" t="s">
        <v>3825</v>
      </c>
      <c r="K277" s="123" t="s">
        <v>3826</v>
      </c>
      <c r="L277" s="123" t="s">
        <v>3816</v>
      </c>
      <c r="M277" s="123" t="s">
        <v>149</v>
      </c>
      <c r="N277" s="123"/>
      <c r="O277" s="123" t="s">
        <v>3806</v>
      </c>
      <c r="P277" s="123"/>
      <c r="Q277" s="125"/>
      <c r="R277" s="123"/>
      <c r="S277" s="123"/>
      <c r="T277" s="123"/>
      <c r="U277" s="125"/>
      <c r="V277" s="123"/>
      <c r="W277" s="125"/>
      <c r="X277" s="123"/>
      <c r="Y277" s="125"/>
      <c r="Z277" s="123"/>
      <c r="AA277" s="125"/>
      <c r="AB277" s="125"/>
      <c r="AC277" s="125"/>
      <c r="AD277" s="125"/>
      <c r="AE277" s="123"/>
      <c r="AF277" s="123"/>
      <c r="AG277" s="123"/>
      <c r="AH277" s="123"/>
      <c r="AI277" s="130" t="s">
        <v>6462</v>
      </c>
      <c r="AJ277" s="130" t="s">
        <v>6463</v>
      </c>
      <c r="AK277" s="123" t="s">
        <v>6464</v>
      </c>
      <c r="AL277" s="123"/>
      <c r="AM277" s="125"/>
      <c r="AN277" s="125"/>
      <c r="AO277" s="123"/>
      <c r="AP277" s="123"/>
      <c r="AQ277" s="125"/>
      <c r="AR277" s="123"/>
      <c r="AS277" s="123"/>
      <c r="AT277" s="123"/>
      <c r="AU277" s="123"/>
      <c r="AV277" s="123"/>
      <c r="AW277" s="125"/>
      <c r="AX277" s="123" t="s">
        <v>68</v>
      </c>
      <c r="AY277" s="123">
        <v>2024</v>
      </c>
      <c r="AZ277" s="123">
        <v>2</v>
      </c>
    </row>
    <row r="278" spans="1:52" ht="30" customHeight="1">
      <c r="A278" s="117">
        <v>3794</v>
      </c>
      <c r="B278" s="117" t="s">
        <v>2236</v>
      </c>
      <c r="C278" s="118" t="s">
        <v>55</v>
      </c>
      <c r="D278" s="117" t="s">
        <v>4887</v>
      </c>
      <c r="E278" s="117" t="s">
        <v>6465</v>
      </c>
      <c r="F278" s="117"/>
      <c r="G278" s="120" t="s">
        <v>5631</v>
      </c>
      <c r="H278" s="121">
        <v>45324.631655092591</v>
      </c>
      <c r="I278" s="121">
        <v>45324.63177083333</v>
      </c>
      <c r="J278" s="117" t="s">
        <v>108</v>
      </c>
      <c r="K278" s="117" t="s">
        <v>5355</v>
      </c>
      <c r="L278" s="117" t="s">
        <v>3740</v>
      </c>
      <c r="M278" s="117" t="s">
        <v>57</v>
      </c>
      <c r="N278" s="117" t="s">
        <v>107</v>
      </c>
      <c r="O278" s="117" t="s">
        <v>3704</v>
      </c>
      <c r="P278" s="117"/>
      <c r="Q278" s="119"/>
      <c r="R278" s="117"/>
      <c r="S278" s="117"/>
      <c r="T278" s="117"/>
      <c r="U278" s="119"/>
      <c r="V278" s="117"/>
      <c r="W278" s="119"/>
      <c r="X278" s="117"/>
      <c r="Y278" s="122" t="s">
        <v>6466</v>
      </c>
      <c r="Z278" s="117" t="s">
        <v>114</v>
      </c>
      <c r="AA278" s="119"/>
      <c r="AB278" s="122" t="s">
        <v>6467</v>
      </c>
      <c r="AC278" s="119"/>
      <c r="AD278" s="119"/>
      <c r="AE278" s="117"/>
      <c r="AF278" s="117"/>
      <c r="AG278" s="117"/>
      <c r="AH278" s="117"/>
      <c r="AI278" s="119"/>
      <c r="AJ278" s="117"/>
      <c r="AK278" s="117"/>
      <c r="AL278" s="117"/>
      <c r="AM278" s="119"/>
      <c r="AN278" s="119"/>
      <c r="AO278" s="117"/>
      <c r="AP278" s="117"/>
      <c r="AQ278" s="119"/>
      <c r="AR278" s="117"/>
      <c r="AS278" s="117"/>
      <c r="AT278" s="117"/>
      <c r="AU278" s="117"/>
      <c r="AV278" s="117"/>
      <c r="AW278" s="119"/>
      <c r="AX278" s="117" t="s">
        <v>68</v>
      </c>
      <c r="AY278" s="117">
        <v>2024</v>
      </c>
      <c r="AZ278" s="117">
        <v>2</v>
      </c>
    </row>
    <row r="279" spans="1:52" ht="30" customHeight="1">
      <c r="A279" s="123">
        <v>3795</v>
      </c>
      <c r="B279" s="123" t="s">
        <v>278</v>
      </c>
      <c r="C279" s="129" t="s">
        <v>55</v>
      </c>
      <c r="D279" s="123"/>
      <c r="E279" s="123" t="s">
        <v>6468</v>
      </c>
      <c r="F279" s="123"/>
      <c r="G279" s="127" t="s">
        <v>279</v>
      </c>
      <c r="H279" s="128">
        <v>45324.640983796293</v>
      </c>
      <c r="I279" s="128">
        <v>45324.644571759258</v>
      </c>
      <c r="J279" s="123" t="s">
        <v>3418</v>
      </c>
      <c r="K279" s="123" t="s">
        <v>3419</v>
      </c>
      <c r="L279" s="123" t="s">
        <v>3784</v>
      </c>
      <c r="M279" s="123" t="s">
        <v>57</v>
      </c>
      <c r="N279" s="123" t="s">
        <v>112</v>
      </c>
      <c r="O279" s="123" t="s">
        <v>3704</v>
      </c>
      <c r="P279" s="123"/>
      <c r="Q279" s="125"/>
      <c r="R279" s="123"/>
      <c r="S279" s="123"/>
      <c r="T279" s="123"/>
      <c r="U279" s="125"/>
      <c r="V279" s="123"/>
      <c r="W279" s="125"/>
      <c r="X279" s="123"/>
      <c r="Y279" s="125" t="s">
        <v>6469</v>
      </c>
      <c r="Z279" s="123" t="s">
        <v>85</v>
      </c>
      <c r="AA279" s="125" t="s">
        <v>6470</v>
      </c>
      <c r="AB279" s="125"/>
      <c r="AC279" s="130" t="s">
        <v>6471</v>
      </c>
      <c r="AD279" s="125"/>
      <c r="AE279" s="123"/>
      <c r="AF279" s="123"/>
      <c r="AG279" s="123"/>
      <c r="AH279" s="123"/>
      <c r="AI279" s="125"/>
      <c r="AJ279" s="123"/>
      <c r="AK279" s="123"/>
      <c r="AL279" s="123"/>
      <c r="AM279" s="125"/>
      <c r="AN279" s="125"/>
      <c r="AO279" s="123"/>
      <c r="AP279" s="123"/>
      <c r="AQ279" s="125"/>
      <c r="AR279" s="123"/>
      <c r="AS279" s="123"/>
      <c r="AT279" s="123"/>
      <c r="AU279" s="123"/>
      <c r="AV279" s="123"/>
      <c r="AW279" s="125"/>
      <c r="AX279" s="123" t="s">
        <v>68</v>
      </c>
      <c r="AY279" s="123">
        <v>2024</v>
      </c>
      <c r="AZ279" s="123">
        <v>2</v>
      </c>
    </row>
    <row r="280" spans="1:52" ht="30" customHeight="1">
      <c r="A280" s="117">
        <v>3796</v>
      </c>
      <c r="B280" s="117" t="s">
        <v>1186</v>
      </c>
      <c r="C280" s="118" t="s">
        <v>55</v>
      </c>
      <c r="D280" s="117" t="s">
        <v>4836</v>
      </c>
      <c r="E280" s="117" t="s">
        <v>6149</v>
      </c>
      <c r="F280" s="117"/>
      <c r="G280" s="120" t="s">
        <v>1187</v>
      </c>
      <c r="H280" s="121">
        <v>45324.647673611114</v>
      </c>
      <c r="I280" s="121">
        <v>45324.64880787037</v>
      </c>
      <c r="J280" s="117" t="s">
        <v>4826</v>
      </c>
      <c r="K280" s="117" t="s">
        <v>4827</v>
      </c>
      <c r="L280" s="117" t="s">
        <v>3731</v>
      </c>
      <c r="M280" s="117" t="s">
        <v>177</v>
      </c>
      <c r="N280" s="117"/>
      <c r="O280" s="117" t="s">
        <v>4876</v>
      </c>
      <c r="P280" s="117"/>
      <c r="Q280" s="122" t="s">
        <v>6472</v>
      </c>
      <c r="R280" s="117"/>
      <c r="S280" s="117"/>
      <c r="T280" s="117"/>
      <c r="U280" s="122" t="s">
        <v>6473</v>
      </c>
      <c r="V280" s="117" t="s">
        <v>6474</v>
      </c>
      <c r="W280" s="119"/>
      <c r="X280" s="117"/>
      <c r="Y280" s="119"/>
      <c r="Z280" s="117"/>
      <c r="AA280" s="119"/>
      <c r="AB280" s="119"/>
      <c r="AC280" s="119"/>
      <c r="AD280" s="119"/>
      <c r="AE280" s="117"/>
      <c r="AF280" s="117"/>
      <c r="AG280" s="117"/>
      <c r="AH280" s="117"/>
      <c r="AI280" s="119"/>
      <c r="AJ280" s="117"/>
      <c r="AK280" s="117"/>
      <c r="AL280" s="117"/>
      <c r="AM280" s="119"/>
      <c r="AN280" s="119"/>
      <c r="AO280" s="117"/>
      <c r="AP280" s="117"/>
      <c r="AQ280" s="119"/>
      <c r="AR280" s="117"/>
      <c r="AS280" s="117"/>
      <c r="AT280" s="117"/>
      <c r="AU280" s="117"/>
      <c r="AV280" s="117"/>
      <c r="AW280" s="119"/>
      <c r="AX280" s="117" t="s">
        <v>68</v>
      </c>
      <c r="AY280" s="117">
        <v>2024</v>
      </c>
      <c r="AZ280" s="117">
        <v>2</v>
      </c>
    </row>
    <row r="281" spans="1:52" ht="30" customHeight="1">
      <c r="A281" s="123">
        <v>3797</v>
      </c>
      <c r="B281" s="123" t="s">
        <v>1186</v>
      </c>
      <c r="C281" s="129" t="s">
        <v>55</v>
      </c>
      <c r="D281" s="123"/>
      <c r="E281" s="123" t="s">
        <v>6475</v>
      </c>
      <c r="F281" s="123"/>
      <c r="G281" s="127" t="s">
        <v>1187</v>
      </c>
      <c r="H281" s="128">
        <v>45324.697743055556</v>
      </c>
      <c r="I281" s="128">
        <v>45324.699259259258</v>
      </c>
      <c r="J281" s="123" t="s">
        <v>4826</v>
      </c>
      <c r="K281" s="123" t="s">
        <v>4827</v>
      </c>
      <c r="L281" s="123" t="s">
        <v>3731</v>
      </c>
      <c r="M281" s="123" t="s">
        <v>177</v>
      </c>
      <c r="N281" s="123"/>
      <c r="O281" s="123" t="s">
        <v>3704</v>
      </c>
      <c r="P281" s="123"/>
      <c r="Q281" s="125"/>
      <c r="R281" s="123"/>
      <c r="S281" s="123"/>
      <c r="T281" s="123"/>
      <c r="U281" s="125"/>
      <c r="V281" s="123"/>
      <c r="W281" s="125"/>
      <c r="X281" s="123"/>
      <c r="Y281" s="125" t="s">
        <v>179</v>
      </c>
      <c r="Z281" s="123" t="s">
        <v>85</v>
      </c>
      <c r="AA281" s="125" t="s">
        <v>6476</v>
      </c>
      <c r="AB281" s="125"/>
      <c r="AC281" s="125" t="s">
        <v>6477</v>
      </c>
      <c r="AD281" s="125"/>
      <c r="AE281" s="123"/>
      <c r="AF281" s="123"/>
      <c r="AG281" s="123"/>
      <c r="AH281" s="123"/>
      <c r="AI281" s="125"/>
      <c r="AJ281" s="123"/>
      <c r="AK281" s="123"/>
      <c r="AL281" s="123"/>
      <c r="AM281" s="125"/>
      <c r="AN281" s="125"/>
      <c r="AO281" s="123"/>
      <c r="AP281" s="123"/>
      <c r="AQ281" s="125"/>
      <c r="AR281" s="123"/>
      <c r="AS281" s="123"/>
      <c r="AT281" s="123"/>
      <c r="AU281" s="123"/>
      <c r="AV281" s="123"/>
      <c r="AW281" s="125"/>
      <c r="AX281" s="123" t="s">
        <v>68</v>
      </c>
      <c r="AY281" s="123">
        <v>2024</v>
      </c>
      <c r="AZ281" s="123">
        <v>2</v>
      </c>
    </row>
    <row r="282" spans="1:52" ht="30" customHeight="1">
      <c r="A282" s="117">
        <v>3798</v>
      </c>
      <c r="B282" s="117" t="s">
        <v>2236</v>
      </c>
      <c r="C282" s="118" t="s">
        <v>55</v>
      </c>
      <c r="D282" s="117" t="s">
        <v>4824</v>
      </c>
      <c r="E282" s="117" t="s">
        <v>6478</v>
      </c>
      <c r="F282" s="117"/>
      <c r="G282" s="120" t="s">
        <v>5631</v>
      </c>
      <c r="H282" s="121">
        <v>45324.720856481479</v>
      </c>
      <c r="I282" s="121">
        <v>45324.723101851851</v>
      </c>
      <c r="J282" s="117" t="s">
        <v>294</v>
      </c>
      <c r="K282" s="117" t="s">
        <v>295</v>
      </c>
      <c r="L282" s="117" t="s">
        <v>4143</v>
      </c>
      <c r="M282" s="117" t="s">
        <v>57</v>
      </c>
      <c r="N282" s="117" t="s">
        <v>107</v>
      </c>
      <c r="O282" s="117" t="s">
        <v>3696</v>
      </c>
      <c r="P282" s="117"/>
      <c r="Q282" s="119"/>
      <c r="R282" s="117"/>
      <c r="S282" s="117"/>
      <c r="T282" s="117"/>
      <c r="U282" s="119"/>
      <c r="V282" s="117"/>
      <c r="W282" s="122" t="s">
        <v>6479</v>
      </c>
      <c r="X282" s="122" t="s">
        <v>6089</v>
      </c>
      <c r="Y282" s="119"/>
      <c r="Z282" s="117"/>
      <c r="AA282" s="119"/>
      <c r="AB282" s="119"/>
      <c r="AC282" s="119"/>
      <c r="AD282" s="119"/>
      <c r="AE282" s="117"/>
      <c r="AF282" s="117"/>
      <c r="AG282" s="117"/>
      <c r="AH282" s="117"/>
      <c r="AI282" s="119"/>
      <c r="AJ282" s="117"/>
      <c r="AK282" s="117"/>
      <c r="AL282" s="117"/>
      <c r="AM282" s="119"/>
      <c r="AN282" s="119"/>
      <c r="AO282" s="117"/>
      <c r="AP282" s="117"/>
      <c r="AQ282" s="119"/>
      <c r="AR282" s="117"/>
      <c r="AS282" s="117"/>
      <c r="AT282" s="117"/>
      <c r="AU282" s="117"/>
      <c r="AV282" s="117"/>
      <c r="AW282" s="119"/>
      <c r="AX282" s="117" t="s">
        <v>68</v>
      </c>
      <c r="AY282" s="117">
        <v>2024</v>
      </c>
      <c r="AZ282" s="117">
        <v>2</v>
      </c>
    </row>
    <row r="283" spans="1:52" ht="30" customHeight="1">
      <c r="A283" s="123">
        <v>3799</v>
      </c>
      <c r="B283" s="123" t="s">
        <v>5992</v>
      </c>
      <c r="C283" s="129" t="s">
        <v>55</v>
      </c>
      <c r="D283" s="123" t="s">
        <v>4836</v>
      </c>
      <c r="E283" s="123" t="s">
        <v>6480</v>
      </c>
      <c r="F283" s="123"/>
      <c r="G283" s="127" t="s">
        <v>58</v>
      </c>
      <c r="H283" s="128">
        <v>45327.329340277778</v>
      </c>
      <c r="I283" s="128">
        <v>45327.330023148148</v>
      </c>
      <c r="J283" s="123" t="s">
        <v>3538</v>
      </c>
      <c r="K283" s="123" t="s">
        <v>3539</v>
      </c>
      <c r="L283" s="123" t="s">
        <v>3873</v>
      </c>
      <c r="M283" s="123" t="s">
        <v>57</v>
      </c>
      <c r="N283" s="123" t="s">
        <v>112</v>
      </c>
      <c r="O283" s="123" t="s">
        <v>3704</v>
      </c>
      <c r="P283" s="123"/>
      <c r="Q283" s="125"/>
      <c r="R283" s="123"/>
      <c r="S283" s="123"/>
      <c r="T283" s="123"/>
      <c r="U283" s="125"/>
      <c r="V283" s="123"/>
      <c r="W283" s="125"/>
      <c r="X283" s="123"/>
      <c r="Y283" s="125" t="s">
        <v>5942</v>
      </c>
      <c r="Z283" s="123" t="s">
        <v>114</v>
      </c>
      <c r="AA283" s="125"/>
      <c r="AB283" s="130" t="s">
        <v>6481</v>
      </c>
      <c r="AC283" s="125"/>
      <c r="AD283" s="125"/>
      <c r="AE283" s="123"/>
      <c r="AF283" s="123"/>
      <c r="AG283" s="123"/>
      <c r="AH283" s="123"/>
      <c r="AI283" s="125"/>
      <c r="AJ283" s="123"/>
      <c r="AK283" s="123"/>
      <c r="AL283" s="123"/>
      <c r="AM283" s="125"/>
      <c r="AN283" s="125"/>
      <c r="AO283" s="123"/>
      <c r="AP283" s="123"/>
      <c r="AQ283" s="125"/>
      <c r="AR283" s="123"/>
      <c r="AS283" s="123"/>
      <c r="AT283" s="123"/>
      <c r="AU283" s="123"/>
      <c r="AV283" s="123"/>
      <c r="AW283" s="125"/>
      <c r="AX283" s="123" t="s">
        <v>68</v>
      </c>
      <c r="AY283" s="123">
        <v>2024</v>
      </c>
      <c r="AZ283" s="123">
        <v>2</v>
      </c>
    </row>
    <row r="284" spans="1:52" ht="30" customHeight="1">
      <c r="A284" s="117">
        <v>3800</v>
      </c>
      <c r="B284" s="117" t="s">
        <v>1186</v>
      </c>
      <c r="C284" s="118" t="s">
        <v>55</v>
      </c>
      <c r="D284" s="117" t="s">
        <v>4903</v>
      </c>
      <c r="E284" s="117" t="s">
        <v>6482</v>
      </c>
      <c r="F284" s="117"/>
      <c r="G284" s="120" t="s">
        <v>1187</v>
      </c>
      <c r="H284" s="121">
        <v>45327.340567129628</v>
      </c>
      <c r="I284" s="121">
        <v>45327.348506944443</v>
      </c>
      <c r="J284" s="117" t="s">
        <v>3825</v>
      </c>
      <c r="K284" s="117" t="s">
        <v>3826</v>
      </c>
      <c r="L284" s="117" t="s">
        <v>3816</v>
      </c>
      <c r="M284" s="117" t="s">
        <v>149</v>
      </c>
      <c r="N284" s="117"/>
      <c r="O284" s="117" t="s">
        <v>3704</v>
      </c>
      <c r="P284" s="117"/>
      <c r="Q284" s="119"/>
      <c r="R284" s="117"/>
      <c r="S284" s="117"/>
      <c r="T284" s="117"/>
      <c r="U284" s="119"/>
      <c r="V284" s="117"/>
      <c r="W284" s="119"/>
      <c r="X284" s="117"/>
      <c r="Y284" s="119" t="s">
        <v>4956</v>
      </c>
      <c r="Z284" s="117" t="s">
        <v>85</v>
      </c>
      <c r="AA284" s="119" t="s">
        <v>6483</v>
      </c>
      <c r="AB284" s="119"/>
      <c r="AC284" s="122" t="s">
        <v>6484</v>
      </c>
      <c r="AD284" s="119"/>
      <c r="AE284" s="117"/>
      <c r="AF284" s="117"/>
      <c r="AG284" s="117"/>
      <c r="AH284" s="117"/>
      <c r="AI284" s="119"/>
      <c r="AJ284" s="117"/>
      <c r="AK284" s="117"/>
      <c r="AL284" s="117"/>
      <c r="AM284" s="119"/>
      <c r="AN284" s="119"/>
      <c r="AO284" s="117"/>
      <c r="AP284" s="117"/>
      <c r="AQ284" s="119"/>
      <c r="AR284" s="117"/>
      <c r="AS284" s="117"/>
      <c r="AT284" s="117"/>
      <c r="AU284" s="117"/>
      <c r="AV284" s="117"/>
      <c r="AW284" s="119"/>
      <c r="AX284" s="117" t="s">
        <v>68</v>
      </c>
      <c r="AY284" s="117">
        <v>2024</v>
      </c>
      <c r="AZ284" s="117">
        <v>2</v>
      </c>
    </row>
    <row r="285" spans="1:52" ht="30" customHeight="1">
      <c r="A285" s="123">
        <v>3801</v>
      </c>
      <c r="B285" s="123" t="s">
        <v>4383</v>
      </c>
      <c r="C285" s="129" t="s">
        <v>55</v>
      </c>
      <c r="D285" s="123"/>
      <c r="E285" s="123" t="s">
        <v>6485</v>
      </c>
      <c r="F285" s="123"/>
      <c r="G285" s="127" t="s">
        <v>4385</v>
      </c>
      <c r="H285" s="128">
        <v>45327.375011574077</v>
      </c>
      <c r="I285" s="128">
        <v>45327.384895833333</v>
      </c>
      <c r="J285" s="123" t="s">
        <v>6376</v>
      </c>
      <c r="K285" s="123" t="s">
        <v>6377</v>
      </c>
      <c r="L285" s="123" t="s">
        <v>5562</v>
      </c>
      <c r="M285" s="123" t="s">
        <v>57</v>
      </c>
      <c r="N285" s="123" t="s">
        <v>112</v>
      </c>
      <c r="O285" s="123" t="s">
        <v>4386</v>
      </c>
      <c r="P285" s="123"/>
      <c r="Q285" s="125"/>
      <c r="R285" s="123"/>
      <c r="S285" s="123"/>
      <c r="T285" s="123"/>
      <c r="U285" s="125"/>
      <c r="V285" s="123"/>
      <c r="W285" s="125"/>
      <c r="X285" s="123"/>
      <c r="Y285" s="125"/>
      <c r="Z285" s="123"/>
      <c r="AA285" s="125"/>
      <c r="AB285" s="125"/>
      <c r="AC285" s="125"/>
      <c r="AD285" s="125"/>
      <c r="AE285" s="123"/>
      <c r="AF285" s="123"/>
      <c r="AG285" s="123"/>
      <c r="AH285" s="123"/>
      <c r="AI285" s="125"/>
      <c r="AJ285" s="123"/>
      <c r="AK285" s="123"/>
      <c r="AL285" s="123"/>
      <c r="AM285" s="125"/>
      <c r="AN285" s="125"/>
      <c r="AO285" s="123"/>
      <c r="AP285" s="123"/>
      <c r="AQ285" s="125"/>
      <c r="AR285" s="123"/>
      <c r="AS285" s="123"/>
      <c r="AT285" s="123"/>
      <c r="AU285" s="123" t="s">
        <v>5565</v>
      </c>
      <c r="AV285" s="123"/>
      <c r="AW285" s="130" t="s">
        <v>6486</v>
      </c>
      <c r="AX285" s="123" t="s">
        <v>68</v>
      </c>
      <c r="AY285" s="123">
        <v>2024</v>
      </c>
      <c r="AZ285" s="123">
        <v>2</v>
      </c>
    </row>
    <row r="286" spans="1:52" ht="30" customHeight="1">
      <c r="A286" s="117">
        <v>3802</v>
      </c>
      <c r="B286" s="117" t="s">
        <v>1186</v>
      </c>
      <c r="C286" s="118" t="s">
        <v>55</v>
      </c>
      <c r="D286" s="117" t="s">
        <v>4836</v>
      </c>
      <c r="E286" s="117" t="s">
        <v>6487</v>
      </c>
      <c r="F286" s="117"/>
      <c r="G286" s="120" t="s">
        <v>1187</v>
      </c>
      <c r="H286" s="121">
        <v>45327.445254629631</v>
      </c>
      <c r="I286" s="121">
        <v>45327.447071759256</v>
      </c>
      <c r="J286" s="117" t="s">
        <v>1039</v>
      </c>
      <c r="K286" s="117" t="s">
        <v>1040</v>
      </c>
      <c r="L286" s="117" t="s">
        <v>3731</v>
      </c>
      <c r="M286" s="117" t="s">
        <v>177</v>
      </c>
      <c r="N286" s="117"/>
      <c r="O286" s="117" t="s">
        <v>3696</v>
      </c>
      <c r="P286" s="117"/>
      <c r="Q286" s="119"/>
      <c r="R286" s="117"/>
      <c r="S286" s="117"/>
      <c r="T286" s="117"/>
      <c r="U286" s="119"/>
      <c r="V286" s="117"/>
      <c r="W286" s="122" t="s">
        <v>6488</v>
      </c>
      <c r="X286" s="117" t="s">
        <v>4311</v>
      </c>
      <c r="Y286" s="119"/>
      <c r="Z286" s="117"/>
      <c r="AA286" s="119"/>
      <c r="AB286" s="119"/>
      <c r="AC286" s="119"/>
      <c r="AD286" s="119"/>
      <c r="AE286" s="117"/>
      <c r="AF286" s="117"/>
      <c r="AG286" s="117"/>
      <c r="AH286" s="117"/>
      <c r="AI286" s="119"/>
      <c r="AJ286" s="117"/>
      <c r="AK286" s="117" t="s">
        <v>6489</v>
      </c>
      <c r="AL286" s="117"/>
      <c r="AM286" s="119"/>
      <c r="AN286" s="119"/>
      <c r="AO286" s="117"/>
      <c r="AP286" s="117"/>
      <c r="AQ286" s="119"/>
      <c r="AR286" s="117"/>
      <c r="AS286" s="117"/>
      <c r="AT286" s="117"/>
      <c r="AU286" s="117"/>
      <c r="AV286" s="117"/>
      <c r="AW286" s="119"/>
      <c r="AX286" s="117" t="s">
        <v>68</v>
      </c>
      <c r="AY286" s="117">
        <v>2024</v>
      </c>
      <c r="AZ286" s="117">
        <v>2</v>
      </c>
    </row>
    <row r="287" spans="1:52" ht="30" customHeight="1">
      <c r="A287" s="123">
        <v>3803</v>
      </c>
      <c r="B287" s="123" t="s">
        <v>5992</v>
      </c>
      <c r="C287" s="129" t="s">
        <v>55</v>
      </c>
      <c r="D287" s="123" t="s">
        <v>4887</v>
      </c>
      <c r="E287" s="123" t="s">
        <v>6490</v>
      </c>
      <c r="F287" s="123"/>
      <c r="G287" s="127" t="s">
        <v>58</v>
      </c>
      <c r="H287" s="128">
        <v>45327.467766203707</v>
      </c>
      <c r="I287" s="128">
        <v>45327.469710648147</v>
      </c>
      <c r="J287" s="123" t="s">
        <v>3538</v>
      </c>
      <c r="K287" s="123" t="s">
        <v>3539</v>
      </c>
      <c r="L287" s="123" t="s">
        <v>3873</v>
      </c>
      <c r="M287" s="123" t="s">
        <v>57</v>
      </c>
      <c r="N287" s="123" t="s">
        <v>112</v>
      </c>
      <c r="O287" s="123" t="s">
        <v>3704</v>
      </c>
      <c r="P287" s="123"/>
      <c r="Q287" s="125"/>
      <c r="R287" s="123"/>
      <c r="S287" s="123"/>
      <c r="T287" s="123"/>
      <c r="U287" s="125"/>
      <c r="V287" s="123"/>
      <c r="W287" s="125"/>
      <c r="X287" s="123"/>
      <c r="Y287" s="125" t="s">
        <v>6491</v>
      </c>
      <c r="Z287" s="123" t="s">
        <v>85</v>
      </c>
      <c r="AA287" s="125" t="s">
        <v>6492</v>
      </c>
      <c r="AB287" s="125"/>
      <c r="AC287" s="130" t="s">
        <v>6493</v>
      </c>
      <c r="AD287" s="125"/>
      <c r="AE287" s="123"/>
      <c r="AF287" s="123"/>
      <c r="AG287" s="123"/>
      <c r="AH287" s="123"/>
      <c r="AI287" s="125"/>
      <c r="AJ287" s="123"/>
      <c r="AK287" s="123"/>
      <c r="AL287" s="123"/>
      <c r="AM287" s="125"/>
      <c r="AN287" s="125"/>
      <c r="AO287" s="123"/>
      <c r="AP287" s="123"/>
      <c r="AQ287" s="125"/>
      <c r="AR287" s="123"/>
      <c r="AS287" s="123"/>
      <c r="AT287" s="123"/>
      <c r="AU287" s="123"/>
      <c r="AV287" s="123"/>
      <c r="AW287" s="125"/>
      <c r="AX287" s="123" t="s">
        <v>68</v>
      </c>
      <c r="AY287" s="123">
        <v>2024</v>
      </c>
      <c r="AZ287" s="123">
        <v>2</v>
      </c>
    </row>
    <row r="288" spans="1:52" ht="30" customHeight="1">
      <c r="A288" s="117">
        <v>3804</v>
      </c>
      <c r="B288" s="117" t="s">
        <v>5992</v>
      </c>
      <c r="C288" s="118" t="s">
        <v>55</v>
      </c>
      <c r="D288" s="117" t="s">
        <v>4836</v>
      </c>
      <c r="E288" s="117" t="s">
        <v>6494</v>
      </c>
      <c r="F288" s="117"/>
      <c r="G288" s="120" t="s">
        <v>58</v>
      </c>
      <c r="H288" s="121">
        <v>45327.472175925926</v>
      </c>
      <c r="I288" s="121">
        <v>45327.47351851852</v>
      </c>
      <c r="J288" s="117" t="s">
        <v>3538</v>
      </c>
      <c r="K288" s="117" t="s">
        <v>3539</v>
      </c>
      <c r="L288" s="117" t="s">
        <v>3799</v>
      </c>
      <c r="M288" s="117" t="s">
        <v>57</v>
      </c>
      <c r="N288" s="117" t="s">
        <v>112</v>
      </c>
      <c r="O288" s="117" t="s">
        <v>3704</v>
      </c>
      <c r="P288" s="117"/>
      <c r="Q288" s="119"/>
      <c r="R288" s="117"/>
      <c r="S288" s="117"/>
      <c r="T288" s="117"/>
      <c r="U288" s="119"/>
      <c r="V288" s="117"/>
      <c r="W288" s="119"/>
      <c r="X288" s="117"/>
      <c r="Y288" s="122" t="s">
        <v>6495</v>
      </c>
      <c r="Z288" s="117" t="s">
        <v>85</v>
      </c>
      <c r="AA288" s="119" t="s">
        <v>6496</v>
      </c>
      <c r="AB288" s="119"/>
      <c r="AC288" s="122" t="s">
        <v>6497</v>
      </c>
      <c r="AD288" s="119"/>
      <c r="AE288" s="117"/>
      <c r="AF288" s="117"/>
      <c r="AG288" s="117"/>
      <c r="AH288" s="117"/>
      <c r="AI288" s="119"/>
      <c r="AJ288" s="117"/>
      <c r="AK288" s="117"/>
      <c r="AL288" s="117"/>
      <c r="AM288" s="119"/>
      <c r="AN288" s="119"/>
      <c r="AO288" s="117"/>
      <c r="AP288" s="117"/>
      <c r="AQ288" s="119"/>
      <c r="AR288" s="117"/>
      <c r="AS288" s="117"/>
      <c r="AT288" s="117"/>
      <c r="AU288" s="117"/>
      <c r="AV288" s="117"/>
      <c r="AW288" s="119"/>
      <c r="AX288" s="117" t="s">
        <v>68</v>
      </c>
      <c r="AY288" s="117">
        <v>2024</v>
      </c>
      <c r="AZ288" s="117">
        <v>2</v>
      </c>
    </row>
    <row r="289" spans="1:52" ht="30" customHeight="1">
      <c r="A289" s="123">
        <v>3805</v>
      </c>
      <c r="B289" s="123" t="s">
        <v>2236</v>
      </c>
      <c r="C289" s="129" t="s">
        <v>55</v>
      </c>
      <c r="D289" s="123" t="s">
        <v>4887</v>
      </c>
      <c r="E289" s="123" t="s">
        <v>6498</v>
      </c>
      <c r="F289" s="123"/>
      <c r="G289" s="127" t="s">
        <v>5631</v>
      </c>
      <c r="H289" s="128">
        <v>45327.488159722219</v>
      </c>
      <c r="I289" s="128">
        <v>45327.488356481481</v>
      </c>
      <c r="J289" s="123" t="s">
        <v>108</v>
      </c>
      <c r="K289" s="123" t="s">
        <v>5355</v>
      </c>
      <c r="L289" s="123" t="s">
        <v>3740</v>
      </c>
      <c r="M289" s="123" t="s">
        <v>57</v>
      </c>
      <c r="N289" s="123" t="s">
        <v>107</v>
      </c>
      <c r="O289" s="123" t="s">
        <v>3822</v>
      </c>
      <c r="P289" s="123"/>
      <c r="Q289" s="125"/>
      <c r="R289" s="123"/>
      <c r="S289" s="123"/>
      <c r="T289" s="123"/>
      <c r="U289" s="125"/>
      <c r="V289" s="123"/>
      <c r="W289" s="125"/>
      <c r="X289" s="123"/>
      <c r="Y289" s="125"/>
      <c r="Z289" s="123"/>
      <c r="AA289" s="125"/>
      <c r="AB289" s="125"/>
      <c r="AC289" s="125"/>
      <c r="AD289" s="130" t="s">
        <v>6499</v>
      </c>
      <c r="AE289" s="123" t="s">
        <v>2336</v>
      </c>
      <c r="AF289" s="123"/>
      <c r="AG289" s="123"/>
      <c r="AH289" s="123"/>
      <c r="AI289" s="125"/>
      <c r="AJ289" s="123"/>
      <c r="AK289" s="123"/>
      <c r="AL289" s="123"/>
      <c r="AM289" s="125"/>
      <c r="AN289" s="125"/>
      <c r="AO289" s="123"/>
      <c r="AP289" s="123"/>
      <c r="AQ289" s="125"/>
      <c r="AR289" s="123"/>
      <c r="AS289" s="123"/>
      <c r="AT289" s="123"/>
      <c r="AU289" s="123"/>
      <c r="AV289" s="123"/>
      <c r="AW289" s="125"/>
      <c r="AX289" s="123" t="s">
        <v>68</v>
      </c>
      <c r="AY289" s="123">
        <v>2024</v>
      </c>
      <c r="AZ289" s="123">
        <v>2</v>
      </c>
    </row>
    <row r="290" spans="1:52" ht="30" customHeight="1">
      <c r="A290" s="117">
        <v>3806</v>
      </c>
      <c r="B290" s="117" t="s">
        <v>5992</v>
      </c>
      <c r="C290" s="118" t="s">
        <v>55</v>
      </c>
      <c r="D290" s="117" t="s">
        <v>4887</v>
      </c>
      <c r="E290" s="117" t="s">
        <v>6500</v>
      </c>
      <c r="F290" s="117"/>
      <c r="G290" s="120" t="s">
        <v>58</v>
      </c>
      <c r="H290" s="121">
        <v>45327.497743055559</v>
      </c>
      <c r="I290" s="121">
        <v>45327.498425925929</v>
      </c>
      <c r="J290" s="117" t="s">
        <v>3538</v>
      </c>
      <c r="K290" s="117" t="s">
        <v>3539</v>
      </c>
      <c r="L290" s="117" t="s">
        <v>3873</v>
      </c>
      <c r="M290" s="117" t="s">
        <v>57</v>
      </c>
      <c r="N290" s="117" t="s">
        <v>112</v>
      </c>
      <c r="O290" s="117" t="s">
        <v>3704</v>
      </c>
      <c r="P290" s="117"/>
      <c r="Q290" s="119"/>
      <c r="R290" s="117"/>
      <c r="S290" s="117"/>
      <c r="T290" s="117"/>
      <c r="U290" s="119"/>
      <c r="V290" s="117"/>
      <c r="W290" s="119"/>
      <c r="X290" s="117"/>
      <c r="Y290" s="119" t="s">
        <v>6501</v>
      </c>
      <c r="Z290" s="117" t="s">
        <v>85</v>
      </c>
      <c r="AA290" s="119" t="s">
        <v>6502</v>
      </c>
      <c r="AB290" s="119"/>
      <c r="AC290" s="122" t="s">
        <v>6503</v>
      </c>
      <c r="AD290" s="119"/>
      <c r="AE290" s="117"/>
      <c r="AF290" s="117"/>
      <c r="AG290" s="117"/>
      <c r="AH290" s="117"/>
      <c r="AI290" s="119"/>
      <c r="AJ290" s="117"/>
      <c r="AK290" s="117"/>
      <c r="AL290" s="117"/>
      <c r="AM290" s="119"/>
      <c r="AN290" s="119"/>
      <c r="AO290" s="117"/>
      <c r="AP290" s="117"/>
      <c r="AQ290" s="119"/>
      <c r="AR290" s="117"/>
      <c r="AS290" s="117"/>
      <c r="AT290" s="117"/>
      <c r="AU290" s="117"/>
      <c r="AV290" s="117"/>
      <c r="AW290" s="119"/>
      <c r="AX290" s="117" t="s">
        <v>68</v>
      </c>
      <c r="AY290" s="117">
        <v>2024</v>
      </c>
      <c r="AZ290" s="117">
        <v>2</v>
      </c>
    </row>
    <row r="291" spans="1:52" ht="30" customHeight="1">
      <c r="A291" s="123">
        <v>3807</v>
      </c>
      <c r="B291" s="123" t="s">
        <v>278</v>
      </c>
      <c r="C291" s="129" t="s">
        <v>55</v>
      </c>
      <c r="D291" s="123"/>
      <c r="E291" s="123" t="s">
        <v>6504</v>
      </c>
      <c r="F291" s="123"/>
      <c r="G291" s="127" t="s">
        <v>279</v>
      </c>
      <c r="H291" s="128">
        <v>45327.51017361111</v>
      </c>
      <c r="I291" s="128">
        <v>45327.516111111108</v>
      </c>
      <c r="J291" s="123" t="s">
        <v>5704</v>
      </c>
      <c r="K291" s="123" t="s">
        <v>5705</v>
      </c>
      <c r="L291" s="123" t="s">
        <v>3787</v>
      </c>
      <c r="M291" s="123" t="s">
        <v>57</v>
      </c>
      <c r="N291" s="123" t="s">
        <v>112</v>
      </c>
      <c r="O291" s="123" t="s">
        <v>3704</v>
      </c>
      <c r="P291" s="123"/>
      <c r="Q291" s="125"/>
      <c r="R291" s="123"/>
      <c r="S291" s="123"/>
      <c r="T291" s="123"/>
      <c r="U291" s="125"/>
      <c r="V291" s="123"/>
      <c r="W291" s="125"/>
      <c r="X291" s="123"/>
      <c r="Y291" s="130" t="s">
        <v>6505</v>
      </c>
      <c r="Z291" s="123" t="s">
        <v>85</v>
      </c>
      <c r="AA291" s="125" t="s">
        <v>6506</v>
      </c>
      <c r="AB291" s="125"/>
      <c r="AC291" s="130" t="s">
        <v>6507</v>
      </c>
      <c r="AD291" s="125"/>
      <c r="AE291" s="123"/>
      <c r="AF291" s="123"/>
      <c r="AG291" s="123"/>
      <c r="AH291" s="123"/>
      <c r="AI291" s="125"/>
      <c r="AJ291" s="123"/>
      <c r="AK291" s="123"/>
      <c r="AL291" s="123"/>
      <c r="AM291" s="125"/>
      <c r="AN291" s="125"/>
      <c r="AO291" s="123"/>
      <c r="AP291" s="123"/>
      <c r="AQ291" s="125"/>
      <c r="AR291" s="123"/>
      <c r="AS291" s="123"/>
      <c r="AT291" s="123"/>
      <c r="AU291" s="123"/>
      <c r="AV291" s="123"/>
      <c r="AW291" s="125"/>
      <c r="AX291" s="123" t="s">
        <v>68</v>
      </c>
      <c r="AY291" s="123">
        <v>2024</v>
      </c>
      <c r="AZ291" s="123">
        <v>2</v>
      </c>
    </row>
    <row r="292" spans="1:52" ht="30" customHeight="1">
      <c r="A292" s="117">
        <v>3808</v>
      </c>
      <c r="B292" s="117" t="s">
        <v>1186</v>
      </c>
      <c r="C292" s="118" t="s">
        <v>55</v>
      </c>
      <c r="D292" s="117" t="s">
        <v>4887</v>
      </c>
      <c r="E292" s="117" t="s">
        <v>6508</v>
      </c>
      <c r="F292" s="117"/>
      <c r="G292" s="120" t="s">
        <v>1187</v>
      </c>
      <c r="H292" s="121">
        <v>45327.605497685188</v>
      </c>
      <c r="I292" s="121">
        <v>45327.606319444443</v>
      </c>
      <c r="J292" s="117" t="s">
        <v>3825</v>
      </c>
      <c r="K292" s="117" t="s">
        <v>3826</v>
      </c>
      <c r="L292" s="117" t="s">
        <v>3816</v>
      </c>
      <c r="M292" s="117" t="s">
        <v>149</v>
      </c>
      <c r="N292" s="117"/>
      <c r="O292" s="117" t="s">
        <v>3704</v>
      </c>
      <c r="P292" s="117"/>
      <c r="Q292" s="119"/>
      <c r="R292" s="117"/>
      <c r="S292" s="117"/>
      <c r="T292" s="117"/>
      <c r="U292" s="119"/>
      <c r="V292" s="117"/>
      <c r="W292" s="119"/>
      <c r="X292" s="117"/>
      <c r="Y292" s="119" t="s">
        <v>6509</v>
      </c>
      <c r="Z292" s="117" t="s">
        <v>85</v>
      </c>
      <c r="AA292" s="119" t="s">
        <v>6510</v>
      </c>
      <c r="AB292" s="119"/>
      <c r="AC292" s="122" t="s">
        <v>6511</v>
      </c>
      <c r="AD292" s="119"/>
      <c r="AE292" s="117"/>
      <c r="AF292" s="117"/>
      <c r="AG292" s="117"/>
      <c r="AH292" s="117"/>
      <c r="AI292" s="119"/>
      <c r="AJ292" s="117"/>
      <c r="AK292" s="117"/>
      <c r="AL292" s="117"/>
      <c r="AM292" s="119"/>
      <c r="AN292" s="119"/>
      <c r="AO292" s="117"/>
      <c r="AP292" s="117"/>
      <c r="AQ292" s="119"/>
      <c r="AR292" s="117"/>
      <c r="AS292" s="117"/>
      <c r="AT292" s="117"/>
      <c r="AU292" s="117"/>
      <c r="AV292" s="117"/>
      <c r="AW292" s="119"/>
      <c r="AX292" s="117" t="s">
        <v>68</v>
      </c>
      <c r="AY292" s="117">
        <v>2024</v>
      </c>
      <c r="AZ292" s="117">
        <v>2</v>
      </c>
    </row>
    <row r="293" spans="1:52" ht="30" customHeight="1">
      <c r="A293" s="123">
        <v>3809</v>
      </c>
      <c r="B293" s="123" t="s">
        <v>1186</v>
      </c>
      <c r="C293" s="129" t="s">
        <v>55</v>
      </c>
      <c r="D293" s="123" t="s">
        <v>4836</v>
      </c>
      <c r="E293" s="123" t="s">
        <v>6512</v>
      </c>
      <c r="F293" s="123"/>
      <c r="G293" s="127" t="s">
        <v>1187</v>
      </c>
      <c r="H293" s="128">
        <v>45327.612523148149</v>
      </c>
      <c r="I293" s="128">
        <v>45328.391840277778</v>
      </c>
      <c r="J293" s="123" t="s">
        <v>3825</v>
      </c>
      <c r="K293" s="123" t="s">
        <v>3826</v>
      </c>
      <c r="L293" s="123" t="s">
        <v>3816</v>
      </c>
      <c r="M293" s="123" t="s">
        <v>149</v>
      </c>
      <c r="N293" s="123"/>
      <c r="O293" s="123" t="s">
        <v>3704</v>
      </c>
      <c r="P293" s="123"/>
      <c r="Q293" s="125"/>
      <c r="R293" s="123"/>
      <c r="S293" s="123"/>
      <c r="T293" s="123"/>
      <c r="U293" s="125"/>
      <c r="V293" s="123"/>
      <c r="W293" s="125"/>
      <c r="X293" s="123"/>
      <c r="Y293" s="125" t="s">
        <v>655</v>
      </c>
      <c r="Z293" s="123" t="s">
        <v>85</v>
      </c>
      <c r="AA293" s="125" t="s">
        <v>6513</v>
      </c>
      <c r="AB293" s="125"/>
      <c r="AC293" s="125"/>
      <c r="AD293" s="125"/>
      <c r="AE293" s="123"/>
      <c r="AF293" s="123"/>
      <c r="AG293" s="123"/>
      <c r="AH293" s="123"/>
      <c r="AI293" s="125"/>
      <c r="AJ293" s="123"/>
      <c r="AK293" s="123"/>
      <c r="AL293" s="123"/>
      <c r="AM293" s="125"/>
      <c r="AN293" s="125"/>
      <c r="AO293" s="123"/>
      <c r="AP293" s="123"/>
      <c r="AQ293" s="125"/>
      <c r="AR293" s="123"/>
      <c r="AS293" s="123"/>
      <c r="AT293" s="123"/>
      <c r="AU293" s="123"/>
      <c r="AV293" s="123"/>
      <c r="AW293" s="125"/>
      <c r="AX293" s="123" t="s">
        <v>68</v>
      </c>
      <c r="AY293" s="123">
        <v>2024</v>
      </c>
      <c r="AZ293" s="123">
        <v>2</v>
      </c>
    </row>
    <row r="294" spans="1:52" ht="30" customHeight="1">
      <c r="A294" s="117">
        <v>3810</v>
      </c>
      <c r="B294" s="117" t="s">
        <v>1186</v>
      </c>
      <c r="C294" s="118" t="s">
        <v>55</v>
      </c>
      <c r="D294" s="117" t="s">
        <v>4903</v>
      </c>
      <c r="E294" s="117" t="s">
        <v>6514</v>
      </c>
      <c r="F294" s="117"/>
      <c r="G294" s="120" t="s">
        <v>1187</v>
      </c>
      <c r="H294" s="121">
        <v>45328.391909722224</v>
      </c>
      <c r="I294" s="121">
        <v>45328.397824074076</v>
      </c>
      <c r="J294" s="117" t="s">
        <v>3825</v>
      </c>
      <c r="K294" s="117" t="s">
        <v>3826</v>
      </c>
      <c r="L294" s="117" t="s">
        <v>3816</v>
      </c>
      <c r="M294" s="117" t="s">
        <v>149</v>
      </c>
      <c r="N294" s="117"/>
      <c r="O294" s="117" t="s">
        <v>3704</v>
      </c>
      <c r="P294" s="117"/>
      <c r="Q294" s="119"/>
      <c r="R294" s="117"/>
      <c r="S294" s="117"/>
      <c r="T294" s="117"/>
      <c r="U294" s="119"/>
      <c r="V294" s="117"/>
      <c r="W294" s="119"/>
      <c r="X294" s="117"/>
      <c r="Y294" s="119" t="s">
        <v>4956</v>
      </c>
      <c r="Z294" s="117" t="s">
        <v>85</v>
      </c>
      <c r="AA294" s="119" t="s">
        <v>6515</v>
      </c>
      <c r="AB294" s="119"/>
      <c r="AC294" s="122" t="s">
        <v>6516</v>
      </c>
      <c r="AD294" s="119"/>
      <c r="AE294" s="117"/>
      <c r="AF294" s="117"/>
      <c r="AG294" s="117"/>
      <c r="AH294" s="117"/>
      <c r="AI294" s="119"/>
      <c r="AJ294" s="117"/>
      <c r="AK294" s="117"/>
      <c r="AL294" s="117"/>
      <c r="AM294" s="119"/>
      <c r="AN294" s="119"/>
      <c r="AO294" s="117"/>
      <c r="AP294" s="117"/>
      <c r="AQ294" s="119"/>
      <c r="AR294" s="117"/>
      <c r="AS294" s="117"/>
      <c r="AT294" s="117"/>
      <c r="AU294" s="117"/>
      <c r="AV294" s="117"/>
      <c r="AW294" s="119"/>
      <c r="AX294" s="117" t="s">
        <v>68</v>
      </c>
      <c r="AY294" s="117">
        <v>2024</v>
      </c>
      <c r="AZ294" s="117">
        <v>2</v>
      </c>
    </row>
    <row r="295" spans="1:52" ht="30" customHeight="1">
      <c r="A295" s="123">
        <v>3811</v>
      </c>
      <c r="B295" s="123" t="s">
        <v>1186</v>
      </c>
      <c r="C295" s="129" t="s">
        <v>55</v>
      </c>
      <c r="D295" s="123" t="s">
        <v>4887</v>
      </c>
      <c r="E295" s="123" t="s">
        <v>6517</v>
      </c>
      <c r="F295" s="123"/>
      <c r="G295" s="127" t="s">
        <v>1187</v>
      </c>
      <c r="H295" s="128">
        <v>45328.397870370369</v>
      </c>
      <c r="I295" s="128">
        <v>45328.420115740744</v>
      </c>
      <c r="J295" s="123" t="s">
        <v>3825</v>
      </c>
      <c r="K295" s="123" t="s">
        <v>3826</v>
      </c>
      <c r="L295" s="123" t="s">
        <v>3816</v>
      </c>
      <c r="M295" s="123" t="s">
        <v>149</v>
      </c>
      <c r="N295" s="123"/>
      <c r="O295" s="123" t="s">
        <v>3704</v>
      </c>
      <c r="P295" s="123"/>
      <c r="Q295" s="125"/>
      <c r="R295" s="123"/>
      <c r="S295" s="123"/>
      <c r="T295" s="123"/>
      <c r="U295" s="125"/>
      <c r="V295" s="123"/>
      <c r="W295" s="125"/>
      <c r="X295" s="123"/>
      <c r="Y295" s="130" t="s">
        <v>655</v>
      </c>
      <c r="Z295" s="123" t="s">
        <v>85</v>
      </c>
      <c r="AA295" s="125" t="s">
        <v>6518</v>
      </c>
      <c r="AB295" s="125"/>
      <c r="AC295" s="125"/>
      <c r="AD295" s="125"/>
      <c r="AE295" s="123"/>
      <c r="AF295" s="123"/>
      <c r="AG295" s="123"/>
      <c r="AH295" s="123"/>
      <c r="AI295" s="125"/>
      <c r="AJ295" s="123"/>
      <c r="AK295" s="123"/>
      <c r="AL295" s="123"/>
      <c r="AM295" s="125"/>
      <c r="AN295" s="125"/>
      <c r="AO295" s="123"/>
      <c r="AP295" s="123"/>
      <c r="AQ295" s="125"/>
      <c r="AR295" s="123"/>
      <c r="AS295" s="123"/>
      <c r="AT295" s="123"/>
      <c r="AU295" s="123"/>
      <c r="AV295" s="123"/>
      <c r="AW295" s="125"/>
      <c r="AX295" s="123" t="s">
        <v>68</v>
      </c>
      <c r="AY295" s="123">
        <v>2024</v>
      </c>
      <c r="AZ295" s="123">
        <v>2</v>
      </c>
    </row>
    <row r="296" spans="1:52" ht="30" customHeight="1">
      <c r="A296" s="117">
        <v>3812</v>
      </c>
      <c r="B296" s="117" t="s">
        <v>1186</v>
      </c>
      <c r="C296" s="118" t="s">
        <v>55</v>
      </c>
      <c r="D296" s="117" t="s">
        <v>4836</v>
      </c>
      <c r="E296" s="117" t="s">
        <v>6519</v>
      </c>
      <c r="F296" s="117"/>
      <c r="G296" s="120" t="s">
        <v>1187</v>
      </c>
      <c r="H296" s="121">
        <v>45328.420185185183</v>
      </c>
      <c r="I296" s="121">
        <v>45328.433680555558</v>
      </c>
      <c r="J296" s="117" t="s">
        <v>3825</v>
      </c>
      <c r="K296" s="117" t="s">
        <v>3826</v>
      </c>
      <c r="L296" s="117" t="s">
        <v>3816</v>
      </c>
      <c r="M296" s="117" t="s">
        <v>149</v>
      </c>
      <c r="N296" s="117"/>
      <c r="O296" s="117" t="s">
        <v>3806</v>
      </c>
      <c r="P296" s="117"/>
      <c r="Q296" s="119"/>
      <c r="R296" s="117"/>
      <c r="S296" s="117"/>
      <c r="T296" s="117"/>
      <c r="U296" s="119"/>
      <c r="V296" s="117"/>
      <c r="W296" s="119"/>
      <c r="X296" s="117"/>
      <c r="Y296" s="119"/>
      <c r="Z296" s="117"/>
      <c r="AA296" s="119"/>
      <c r="AB296" s="119"/>
      <c r="AC296" s="119"/>
      <c r="AD296" s="119"/>
      <c r="AE296" s="117"/>
      <c r="AF296" s="117"/>
      <c r="AG296" s="117"/>
      <c r="AH296" s="117"/>
      <c r="AI296" s="122" t="s">
        <v>6520</v>
      </c>
      <c r="AJ296" s="122" t="s">
        <v>6521</v>
      </c>
      <c r="AK296" s="117" t="s">
        <v>6522</v>
      </c>
      <c r="AL296" s="117"/>
      <c r="AM296" s="119"/>
      <c r="AN296" s="119"/>
      <c r="AO296" s="117"/>
      <c r="AP296" s="117"/>
      <c r="AQ296" s="119"/>
      <c r="AR296" s="117"/>
      <c r="AS296" s="117"/>
      <c r="AT296" s="117"/>
      <c r="AU296" s="117"/>
      <c r="AV296" s="117"/>
      <c r="AW296" s="119"/>
      <c r="AX296" s="117" t="s">
        <v>68</v>
      </c>
      <c r="AY296" s="117">
        <v>2024</v>
      </c>
      <c r="AZ296" s="117">
        <v>2</v>
      </c>
    </row>
    <row r="297" spans="1:52" ht="30" customHeight="1">
      <c r="A297" s="123">
        <v>3813</v>
      </c>
      <c r="B297" s="123" t="s">
        <v>1186</v>
      </c>
      <c r="C297" s="132" t="s">
        <v>4916</v>
      </c>
      <c r="D297" s="123" t="s">
        <v>4887</v>
      </c>
      <c r="E297" s="123" t="s">
        <v>6523</v>
      </c>
      <c r="F297" s="123"/>
      <c r="G297" s="127" t="s">
        <v>1187</v>
      </c>
      <c r="H297" s="128">
        <v>45328.43986111111</v>
      </c>
      <c r="I297" s="128">
        <v>45328.443298611113</v>
      </c>
      <c r="J297" s="123" t="s">
        <v>3825</v>
      </c>
      <c r="K297" s="123" t="s">
        <v>3826</v>
      </c>
      <c r="L297" s="123" t="s">
        <v>3816</v>
      </c>
      <c r="M297" s="123" t="s">
        <v>149</v>
      </c>
      <c r="N297" s="123"/>
      <c r="O297" s="123" t="s">
        <v>3704</v>
      </c>
      <c r="P297" s="123"/>
      <c r="Q297" s="125"/>
      <c r="R297" s="123"/>
      <c r="S297" s="123"/>
      <c r="T297" s="123"/>
      <c r="U297" s="125"/>
      <c r="V297" s="123"/>
      <c r="W297" s="125"/>
      <c r="X297" s="123"/>
      <c r="Y297" s="125" t="s">
        <v>6244</v>
      </c>
      <c r="Z297" s="123" t="s">
        <v>85</v>
      </c>
      <c r="AA297" s="125" t="s">
        <v>6524</v>
      </c>
      <c r="AB297" s="125"/>
      <c r="AC297" s="130" t="s">
        <v>6525</v>
      </c>
      <c r="AD297" s="125"/>
      <c r="AE297" s="123"/>
      <c r="AF297" s="123"/>
      <c r="AG297" s="123"/>
      <c r="AH297" s="123"/>
      <c r="AI297" s="125"/>
      <c r="AJ297" s="123"/>
      <c r="AK297" s="123"/>
      <c r="AL297" s="123"/>
      <c r="AM297" s="125"/>
      <c r="AN297" s="125"/>
      <c r="AO297" s="123"/>
      <c r="AP297" s="123"/>
      <c r="AQ297" s="125"/>
      <c r="AR297" s="123"/>
      <c r="AS297" s="123"/>
      <c r="AT297" s="123"/>
      <c r="AU297" s="123"/>
      <c r="AV297" s="123"/>
      <c r="AW297" s="125"/>
      <c r="AX297" s="123" t="s">
        <v>68</v>
      </c>
      <c r="AY297" s="123">
        <v>2024</v>
      </c>
      <c r="AZ297" s="123">
        <v>2</v>
      </c>
    </row>
    <row r="298" spans="1:52" ht="30" customHeight="1">
      <c r="A298" s="117">
        <v>3814</v>
      </c>
      <c r="B298" s="117" t="s">
        <v>78</v>
      </c>
      <c r="C298" s="118" t="s">
        <v>55</v>
      </c>
      <c r="D298" s="117" t="s">
        <v>4836</v>
      </c>
      <c r="E298" s="117" t="s">
        <v>6526</v>
      </c>
      <c r="F298" s="117"/>
      <c r="G298" s="120" t="s">
        <v>5572</v>
      </c>
      <c r="H298" s="121">
        <v>45328.447858796295</v>
      </c>
      <c r="I298" s="121">
        <v>45328.450787037036</v>
      </c>
      <c r="J298" s="117" t="s">
        <v>3430</v>
      </c>
      <c r="K298" s="117" t="s">
        <v>3431</v>
      </c>
      <c r="L298" s="117" t="s">
        <v>3703</v>
      </c>
      <c r="M298" s="117" t="s">
        <v>5618</v>
      </c>
      <c r="N298" s="117"/>
      <c r="O298" s="117" t="s">
        <v>3704</v>
      </c>
      <c r="P298" s="117"/>
      <c r="Q298" s="119"/>
      <c r="R298" s="117"/>
      <c r="S298" s="117"/>
      <c r="T298" s="117"/>
      <c r="U298" s="119"/>
      <c r="V298" s="117"/>
      <c r="W298" s="119"/>
      <c r="X298" s="117"/>
      <c r="Y298" s="122" t="s">
        <v>6527</v>
      </c>
      <c r="Z298" s="117" t="s">
        <v>85</v>
      </c>
      <c r="AA298" s="119" t="s">
        <v>6528</v>
      </c>
      <c r="AB298" s="119"/>
      <c r="AC298" s="122" t="s">
        <v>6529</v>
      </c>
      <c r="AD298" s="119"/>
      <c r="AE298" s="117"/>
      <c r="AF298" s="117"/>
      <c r="AG298" s="117"/>
      <c r="AH298" s="117"/>
      <c r="AI298" s="119"/>
      <c r="AJ298" s="117"/>
      <c r="AK298" s="117"/>
      <c r="AL298" s="117"/>
      <c r="AM298" s="119"/>
      <c r="AN298" s="119"/>
      <c r="AO298" s="117"/>
      <c r="AP298" s="117"/>
      <c r="AQ298" s="119"/>
      <c r="AR298" s="117"/>
      <c r="AS298" s="117"/>
      <c r="AT298" s="117"/>
      <c r="AU298" s="117"/>
      <c r="AV298" s="117"/>
      <c r="AW298" s="119"/>
      <c r="AX298" s="117" t="s">
        <v>68</v>
      </c>
      <c r="AY298" s="117">
        <v>2024</v>
      </c>
      <c r="AZ298" s="117">
        <v>2</v>
      </c>
    </row>
    <row r="299" spans="1:52" ht="30" customHeight="1">
      <c r="A299" s="123">
        <v>3815</v>
      </c>
      <c r="B299" s="123" t="s">
        <v>1186</v>
      </c>
      <c r="C299" s="132" t="s">
        <v>4916</v>
      </c>
      <c r="D299" s="123" t="s">
        <v>4887</v>
      </c>
      <c r="E299" s="123" t="s">
        <v>6523</v>
      </c>
      <c r="F299" s="123"/>
      <c r="G299" s="127" t="s">
        <v>1187</v>
      </c>
      <c r="H299" s="128">
        <v>45328.457199074073</v>
      </c>
      <c r="I299" s="128">
        <v>45328.462557870371</v>
      </c>
      <c r="J299" s="123" t="s">
        <v>3825</v>
      </c>
      <c r="K299" s="123" t="s">
        <v>3826</v>
      </c>
      <c r="L299" s="123" t="s">
        <v>3816</v>
      </c>
      <c r="M299" s="123" t="s">
        <v>149</v>
      </c>
      <c r="N299" s="123"/>
      <c r="O299" s="123" t="s">
        <v>3704</v>
      </c>
      <c r="P299" s="123"/>
      <c r="Q299" s="125"/>
      <c r="R299" s="123"/>
      <c r="S299" s="123"/>
      <c r="T299" s="123"/>
      <c r="U299" s="125"/>
      <c r="V299" s="123"/>
      <c r="W299" s="125"/>
      <c r="X299" s="123"/>
      <c r="Y299" s="130" t="s">
        <v>4900</v>
      </c>
      <c r="Z299" s="123" t="s">
        <v>85</v>
      </c>
      <c r="AA299" s="125" t="s">
        <v>6530</v>
      </c>
      <c r="AB299" s="125"/>
      <c r="AC299" s="130" t="s">
        <v>6531</v>
      </c>
      <c r="AD299" s="125"/>
      <c r="AE299" s="123"/>
      <c r="AF299" s="123"/>
      <c r="AG299" s="123"/>
      <c r="AH299" s="123"/>
      <c r="AI299" s="125"/>
      <c r="AJ299" s="123"/>
      <c r="AK299" s="123"/>
      <c r="AL299" s="123"/>
      <c r="AM299" s="125"/>
      <c r="AN299" s="125"/>
      <c r="AO299" s="123"/>
      <c r="AP299" s="123"/>
      <c r="AQ299" s="125"/>
      <c r="AR299" s="123"/>
      <c r="AS299" s="123"/>
      <c r="AT299" s="123"/>
      <c r="AU299" s="123"/>
      <c r="AV299" s="123"/>
      <c r="AW299" s="125"/>
      <c r="AX299" s="123" t="s">
        <v>68</v>
      </c>
      <c r="AY299" s="123">
        <v>2024</v>
      </c>
      <c r="AZ299" s="123">
        <v>2</v>
      </c>
    </row>
    <row r="300" spans="1:52" ht="30" customHeight="1">
      <c r="A300" s="117">
        <v>3816</v>
      </c>
      <c r="B300" s="117" t="s">
        <v>6024</v>
      </c>
      <c r="C300" s="131" t="s">
        <v>4916</v>
      </c>
      <c r="D300" s="117"/>
      <c r="E300" s="117" t="s">
        <v>6532</v>
      </c>
      <c r="F300" s="117"/>
      <c r="G300" s="120" t="s">
        <v>6026</v>
      </c>
      <c r="H300" s="121">
        <v>45328.491770833331</v>
      </c>
      <c r="I300" s="121">
        <v>45328.492048611108</v>
      </c>
      <c r="J300" s="117" t="s">
        <v>3820</v>
      </c>
      <c r="K300" s="117" t="s">
        <v>3821</v>
      </c>
      <c r="L300" s="117" t="s">
        <v>3716</v>
      </c>
      <c r="M300" s="117" t="s">
        <v>57</v>
      </c>
      <c r="N300" s="117" t="s">
        <v>112</v>
      </c>
      <c r="O300" s="117" t="s">
        <v>3704</v>
      </c>
      <c r="P300" s="117"/>
      <c r="Q300" s="119"/>
      <c r="R300" s="117"/>
      <c r="S300" s="117"/>
      <c r="T300" s="117"/>
      <c r="U300" s="119"/>
      <c r="V300" s="117"/>
      <c r="W300" s="119"/>
      <c r="X300" s="117"/>
      <c r="Y300" s="119" t="s">
        <v>752</v>
      </c>
      <c r="Z300" s="117" t="s">
        <v>85</v>
      </c>
      <c r="AA300" s="119" t="s">
        <v>6533</v>
      </c>
      <c r="AB300" s="119"/>
      <c r="AC300" s="119" t="s">
        <v>6534</v>
      </c>
      <c r="AD300" s="119"/>
      <c r="AE300" s="117"/>
      <c r="AF300" s="117"/>
      <c r="AG300" s="117"/>
      <c r="AH300" s="117"/>
      <c r="AI300" s="119"/>
      <c r="AJ300" s="117"/>
      <c r="AK300" s="117"/>
      <c r="AL300" s="117"/>
      <c r="AM300" s="119"/>
      <c r="AN300" s="119"/>
      <c r="AO300" s="117"/>
      <c r="AP300" s="117"/>
      <c r="AQ300" s="119"/>
      <c r="AR300" s="117"/>
      <c r="AS300" s="117"/>
      <c r="AT300" s="117"/>
      <c r="AU300" s="117"/>
      <c r="AV300" s="117"/>
      <c r="AW300" s="119"/>
      <c r="AX300" s="117" t="s">
        <v>68</v>
      </c>
      <c r="AY300" s="117">
        <v>2024</v>
      </c>
      <c r="AZ300" s="117">
        <v>2</v>
      </c>
    </row>
    <row r="301" spans="1:52" ht="30" customHeight="1">
      <c r="A301" s="123">
        <v>3817</v>
      </c>
      <c r="B301" s="123" t="s">
        <v>78</v>
      </c>
      <c r="C301" s="129" t="s">
        <v>55</v>
      </c>
      <c r="D301" s="123" t="s">
        <v>4856</v>
      </c>
      <c r="E301" s="123" t="s">
        <v>6535</v>
      </c>
      <c r="F301" s="123"/>
      <c r="G301" s="127" t="s">
        <v>5572</v>
      </c>
      <c r="H301" s="128">
        <v>45328.503425925926</v>
      </c>
      <c r="I301" s="128">
        <v>45328.510127314818</v>
      </c>
      <c r="J301" s="123" t="s">
        <v>4832</v>
      </c>
      <c r="K301" s="123" t="s">
        <v>4833</v>
      </c>
      <c r="L301" s="123" t="s">
        <v>3770</v>
      </c>
      <c r="M301" s="123" t="s">
        <v>259</v>
      </c>
      <c r="N301" s="123"/>
      <c r="O301" s="123" t="s">
        <v>3704</v>
      </c>
      <c r="P301" s="123"/>
      <c r="Q301" s="125"/>
      <c r="R301" s="123"/>
      <c r="S301" s="123"/>
      <c r="T301" s="123"/>
      <c r="U301" s="125"/>
      <c r="V301" s="123"/>
      <c r="W301" s="125"/>
      <c r="X301" s="123"/>
      <c r="Y301" s="130" t="s">
        <v>6536</v>
      </c>
      <c r="Z301" s="123" t="s">
        <v>85</v>
      </c>
      <c r="AA301" s="125" t="s">
        <v>6537</v>
      </c>
      <c r="AB301" s="125"/>
      <c r="AC301" s="125"/>
      <c r="AD301" s="125"/>
      <c r="AE301" s="123"/>
      <c r="AF301" s="123"/>
      <c r="AG301" s="123"/>
      <c r="AH301" s="123"/>
      <c r="AI301" s="125"/>
      <c r="AJ301" s="123"/>
      <c r="AK301" s="123"/>
      <c r="AL301" s="123"/>
      <c r="AM301" s="125"/>
      <c r="AN301" s="125"/>
      <c r="AO301" s="123"/>
      <c r="AP301" s="123"/>
      <c r="AQ301" s="125"/>
      <c r="AR301" s="123"/>
      <c r="AS301" s="123"/>
      <c r="AT301" s="123"/>
      <c r="AU301" s="123"/>
      <c r="AV301" s="123"/>
      <c r="AW301" s="125"/>
      <c r="AX301" s="123" t="s">
        <v>68</v>
      </c>
      <c r="AY301" s="123">
        <v>2024</v>
      </c>
      <c r="AZ301" s="123">
        <v>2</v>
      </c>
    </row>
    <row r="302" spans="1:52" ht="30" customHeight="1">
      <c r="A302" s="117">
        <v>3818</v>
      </c>
      <c r="B302" s="117" t="s">
        <v>1186</v>
      </c>
      <c r="C302" s="118" t="s">
        <v>55</v>
      </c>
      <c r="D302" s="117" t="s">
        <v>4836</v>
      </c>
      <c r="E302" s="117" t="s">
        <v>6538</v>
      </c>
      <c r="F302" s="117"/>
      <c r="G302" s="120" t="s">
        <v>1187</v>
      </c>
      <c r="H302" s="121">
        <v>45328.597650462965</v>
      </c>
      <c r="I302" s="121">
        <v>45328.609479166669</v>
      </c>
      <c r="J302" s="117" t="s">
        <v>4826</v>
      </c>
      <c r="K302" s="117" t="s">
        <v>4827</v>
      </c>
      <c r="L302" s="117" t="s">
        <v>3731</v>
      </c>
      <c r="M302" s="117" t="s">
        <v>177</v>
      </c>
      <c r="N302" s="117"/>
      <c r="O302" s="117" t="s">
        <v>3806</v>
      </c>
      <c r="P302" s="117"/>
      <c r="Q302" s="119"/>
      <c r="R302" s="117"/>
      <c r="S302" s="117"/>
      <c r="T302" s="117"/>
      <c r="U302" s="119"/>
      <c r="V302" s="117"/>
      <c r="W302" s="119"/>
      <c r="X302" s="117"/>
      <c r="Y302" s="119"/>
      <c r="Z302" s="117"/>
      <c r="AA302" s="119"/>
      <c r="AB302" s="119"/>
      <c r="AC302" s="119"/>
      <c r="AD302" s="119"/>
      <c r="AE302" s="117"/>
      <c r="AF302" s="117"/>
      <c r="AG302" s="117"/>
      <c r="AH302" s="117"/>
      <c r="AI302" s="122" t="s">
        <v>6539</v>
      </c>
      <c r="AJ302" s="122" t="s">
        <v>6540</v>
      </c>
      <c r="AK302" s="117"/>
      <c r="AL302" s="117"/>
      <c r="AM302" s="119"/>
      <c r="AN302" s="119"/>
      <c r="AO302" s="117"/>
      <c r="AP302" s="117"/>
      <c r="AQ302" s="119"/>
      <c r="AR302" s="117"/>
      <c r="AS302" s="117"/>
      <c r="AT302" s="117"/>
      <c r="AU302" s="117"/>
      <c r="AV302" s="117"/>
      <c r="AW302" s="119"/>
      <c r="AX302" s="117" t="s">
        <v>68</v>
      </c>
      <c r="AY302" s="117">
        <v>2024</v>
      </c>
      <c r="AZ302" s="117">
        <v>2</v>
      </c>
    </row>
    <row r="303" spans="1:52" ht="30" customHeight="1">
      <c r="A303" s="123">
        <v>3819</v>
      </c>
      <c r="B303" s="123" t="s">
        <v>1186</v>
      </c>
      <c r="C303" s="129" t="s">
        <v>55</v>
      </c>
      <c r="D303" s="123" t="s">
        <v>4887</v>
      </c>
      <c r="E303" s="123" t="s">
        <v>6541</v>
      </c>
      <c r="F303" s="123"/>
      <c r="G303" s="127" t="s">
        <v>1187</v>
      </c>
      <c r="H303" s="128">
        <v>45328.617013888892</v>
      </c>
      <c r="I303" s="128">
        <v>45328.61822916667</v>
      </c>
      <c r="J303" s="123" t="s">
        <v>4826</v>
      </c>
      <c r="K303" s="123" t="s">
        <v>4827</v>
      </c>
      <c r="L303" s="123" t="s">
        <v>3731</v>
      </c>
      <c r="M303" s="123" t="s">
        <v>177</v>
      </c>
      <c r="N303" s="123"/>
      <c r="O303" s="123" t="s">
        <v>3704</v>
      </c>
      <c r="P303" s="123"/>
      <c r="Q303" s="125"/>
      <c r="R303" s="123"/>
      <c r="S303" s="123"/>
      <c r="T303" s="123"/>
      <c r="U303" s="125"/>
      <c r="V303" s="123"/>
      <c r="W303" s="125"/>
      <c r="X303" s="123"/>
      <c r="Y303" s="130" t="s">
        <v>6542</v>
      </c>
      <c r="Z303" s="123" t="s">
        <v>85</v>
      </c>
      <c r="AA303" s="125" t="s">
        <v>6543</v>
      </c>
      <c r="AB303" s="125"/>
      <c r="AC303" s="125"/>
      <c r="AD303" s="125"/>
      <c r="AE303" s="123"/>
      <c r="AF303" s="123"/>
      <c r="AG303" s="123"/>
      <c r="AH303" s="123"/>
      <c r="AI303" s="125"/>
      <c r="AJ303" s="123"/>
      <c r="AK303" s="123"/>
      <c r="AL303" s="123"/>
      <c r="AM303" s="125"/>
      <c r="AN303" s="125"/>
      <c r="AO303" s="123"/>
      <c r="AP303" s="123"/>
      <c r="AQ303" s="125"/>
      <c r="AR303" s="123"/>
      <c r="AS303" s="123"/>
      <c r="AT303" s="123"/>
      <c r="AU303" s="123"/>
      <c r="AV303" s="123"/>
      <c r="AW303" s="125"/>
      <c r="AX303" s="123" t="s">
        <v>68</v>
      </c>
      <c r="AY303" s="123">
        <v>2024</v>
      </c>
      <c r="AZ303" s="123">
        <v>2</v>
      </c>
    </row>
    <row r="304" spans="1:52" ht="30" customHeight="1">
      <c r="A304" s="117">
        <v>3820</v>
      </c>
      <c r="B304" s="117" t="s">
        <v>1186</v>
      </c>
      <c r="C304" s="118" t="s">
        <v>55</v>
      </c>
      <c r="D304" s="117" t="s">
        <v>4887</v>
      </c>
      <c r="E304" s="117" t="s">
        <v>6544</v>
      </c>
      <c r="F304" s="117"/>
      <c r="G304" s="120" t="s">
        <v>1187</v>
      </c>
      <c r="H304" s="121">
        <v>45328.618437500001</v>
      </c>
      <c r="I304" s="121">
        <v>45328.61917824074</v>
      </c>
      <c r="J304" s="117" t="s">
        <v>4826</v>
      </c>
      <c r="K304" s="117" t="s">
        <v>4827</v>
      </c>
      <c r="L304" s="117" t="s">
        <v>3731</v>
      </c>
      <c r="M304" s="117" t="s">
        <v>177</v>
      </c>
      <c r="N304" s="117"/>
      <c r="O304" s="117" t="s">
        <v>3704</v>
      </c>
      <c r="P304" s="117"/>
      <c r="Q304" s="119"/>
      <c r="R304" s="117"/>
      <c r="S304" s="117"/>
      <c r="T304" s="117"/>
      <c r="U304" s="119"/>
      <c r="V304" s="117"/>
      <c r="W304" s="119"/>
      <c r="X304" s="117"/>
      <c r="Y304" s="122" t="s">
        <v>6545</v>
      </c>
      <c r="Z304" s="117" t="s">
        <v>85</v>
      </c>
      <c r="AA304" s="119" t="s">
        <v>6546</v>
      </c>
      <c r="AB304" s="119"/>
      <c r="AC304" s="119"/>
      <c r="AD304" s="119"/>
      <c r="AE304" s="117"/>
      <c r="AF304" s="117"/>
      <c r="AG304" s="117"/>
      <c r="AH304" s="117"/>
      <c r="AI304" s="119"/>
      <c r="AJ304" s="117"/>
      <c r="AK304" s="117"/>
      <c r="AL304" s="117"/>
      <c r="AM304" s="119"/>
      <c r="AN304" s="119"/>
      <c r="AO304" s="117"/>
      <c r="AP304" s="117"/>
      <c r="AQ304" s="119"/>
      <c r="AR304" s="117"/>
      <c r="AS304" s="117"/>
      <c r="AT304" s="117"/>
      <c r="AU304" s="117"/>
      <c r="AV304" s="117"/>
      <c r="AW304" s="119"/>
      <c r="AX304" s="117" t="s">
        <v>68</v>
      </c>
      <c r="AY304" s="117">
        <v>2024</v>
      </c>
      <c r="AZ304" s="117">
        <v>2</v>
      </c>
    </row>
    <row r="305" spans="1:52" ht="30" customHeight="1">
      <c r="A305" s="123">
        <v>3821</v>
      </c>
      <c r="B305" s="123" t="s">
        <v>1186</v>
      </c>
      <c r="C305" s="129" t="s">
        <v>55</v>
      </c>
      <c r="D305" s="123" t="s">
        <v>4887</v>
      </c>
      <c r="E305" s="123" t="s">
        <v>6547</v>
      </c>
      <c r="F305" s="123"/>
      <c r="G305" s="127" t="s">
        <v>1187</v>
      </c>
      <c r="H305" s="128">
        <v>45328.619768518518</v>
      </c>
      <c r="I305" s="128">
        <v>45328.620324074072</v>
      </c>
      <c r="J305" s="123" t="s">
        <v>1039</v>
      </c>
      <c r="K305" s="123" t="s">
        <v>1040</v>
      </c>
      <c r="L305" s="123" t="s">
        <v>3731</v>
      </c>
      <c r="M305" s="123" t="s">
        <v>177</v>
      </c>
      <c r="N305" s="123"/>
      <c r="O305" s="123" t="s">
        <v>3704</v>
      </c>
      <c r="P305" s="123"/>
      <c r="Q305" s="125"/>
      <c r="R305" s="123"/>
      <c r="S305" s="123"/>
      <c r="T305" s="123"/>
      <c r="U305" s="125"/>
      <c r="V305" s="123"/>
      <c r="W305" s="125"/>
      <c r="X305" s="123"/>
      <c r="Y305" s="125" t="s">
        <v>4311</v>
      </c>
      <c r="Z305" s="123" t="s">
        <v>85</v>
      </c>
      <c r="AA305" s="125" t="s">
        <v>6548</v>
      </c>
      <c r="AB305" s="125"/>
      <c r="AC305" s="125"/>
      <c r="AD305" s="125"/>
      <c r="AE305" s="123"/>
      <c r="AF305" s="123"/>
      <c r="AG305" s="123"/>
      <c r="AH305" s="123"/>
      <c r="AI305" s="125"/>
      <c r="AJ305" s="123"/>
      <c r="AK305" s="123"/>
      <c r="AL305" s="123"/>
      <c r="AM305" s="125"/>
      <c r="AN305" s="125"/>
      <c r="AO305" s="123"/>
      <c r="AP305" s="123"/>
      <c r="AQ305" s="125"/>
      <c r="AR305" s="123"/>
      <c r="AS305" s="123"/>
      <c r="AT305" s="123"/>
      <c r="AU305" s="123"/>
      <c r="AV305" s="123"/>
      <c r="AW305" s="125"/>
      <c r="AX305" s="123" t="s">
        <v>68</v>
      </c>
      <c r="AY305" s="123">
        <v>2024</v>
      </c>
      <c r="AZ305" s="123">
        <v>2</v>
      </c>
    </row>
    <row r="306" spans="1:52" ht="30" customHeight="1">
      <c r="A306" s="117">
        <v>3822</v>
      </c>
      <c r="B306" s="117" t="s">
        <v>1186</v>
      </c>
      <c r="C306" s="118" t="s">
        <v>55</v>
      </c>
      <c r="D306" s="117" t="s">
        <v>4887</v>
      </c>
      <c r="E306" s="117" t="s">
        <v>6549</v>
      </c>
      <c r="F306" s="117"/>
      <c r="G306" s="120" t="s">
        <v>1187</v>
      </c>
      <c r="H306" s="121">
        <v>45328.628750000003</v>
      </c>
      <c r="I306" s="121">
        <v>45328.631076388891</v>
      </c>
      <c r="J306" s="117" t="s">
        <v>5704</v>
      </c>
      <c r="K306" s="117" t="s">
        <v>5705</v>
      </c>
      <c r="L306" s="117" t="s">
        <v>3835</v>
      </c>
      <c r="M306" s="117" t="s">
        <v>1161</v>
      </c>
      <c r="N306" s="117" t="s">
        <v>112</v>
      </c>
      <c r="O306" s="117" t="s">
        <v>3704</v>
      </c>
      <c r="P306" s="117"/>
      <c r="Q306" s="119"/>
      <c r="R306" s="117"/>
      <c r="S306" s="117"/>
      <c r="T306" s="117"/>
      <c r="U306" s="119"/>
      <c r="V306" s="117"/>
      <c r="W306" s="119"/>
      <c r="X306" s="117"/>
      <c r="Y306" s="122" t="s">
        <v>6550</v>
      </c>
      <c r="Z306" s="117" t="s">
        <v>85</v>
      </c>
      <c r="AA306" s="119" t="s">
        <v>6551</v>
      </c>
      <c r="AB306" s="119"/>
      <c r="AC306" s="122" t="s">
        <v>6552</v>
      </c>
      <c r="AD306" s="119"/>
      <c r="AE306" s="117"/>
      <c r="AF306" s="117"/>
      <c r="AG306" s="117"/>
      <c r="AH306" s="117"/>
      <c r="AI306" s="119"/>
      <c r="AJ306" s="117"/>
      <c r="AK306" s="117"/>
      <c r="AL306" s="117"/>
      <c r="AM306" s="119"/>
      <c r="AN306" s="119"/>
      <c r="AO306" s="117"/>
      <c r="AP306" s="117"/>
      <c r="AQ306" s="119"/>
      <c r="AR306" s="117"/>
      <c r="AS306" s="117"/>
      <c r="AT306" s="117"/>
      <c r="AU306" s="117"/>
      <c r="AV306" s="117"/>
      <c r="AW306" s="119"/>
      <c r="AX306" s="117" t="s">
        <v>68</v>
      </c>
      <c r="AY306" s="117">
        <v>2024</v>
      </c>
      <c r="AZ306" s="117">
        <v>2</v>
      </c>
    </row>
    <row r="307" spans="1:52" ht="30" customHeight="1">
      <c r="A307" s="123">
        <v>3823</v>
      </c>
      <c r="B307" s="123" t="s">
        <v>4383</v>
      </c>
      <c r="C307" s="129" t="s">
        <v>55</v>
      </c>
      <c r="D307" s="123"/>
      <c r="E307" s="123" t="s">
        <v>6553</v>
      </c>
      <c r="F307" s="123"/>
      <c r="G307" s="127" t="s">
        <v>4385</v>
      </c>
      <c r="H307" s="128">
        <v>45328.636412037034</v>
      </c>
      <c r="I307" s="128">
        <v>45328.636782407404</v>
      </c>
      <c r="J307" s="123" t="s">
        <v>6376</v>
      </c>
      <c r="K307" s="123" t="s">
        <v>6377</v>
      </c>
      <c r="L307" s="123" t="s">
        <v>5562</v>
      </c>
      <c r="M307" s="123" t="s">
        <v>57</v>
      </c>
      <c r="N307" s="123" t="s">
        <v>112</v>
      </c>
      <c r="O307" s="123" t="s">
        <v>4386</v>
      </c>
      <c r="P307" s="123"/>
      <c r="Q307" s="125"/>
      <c r="R307" s="123"/>
      <c r="S307" s="123"/>
      <c r="T307" s="123"/>
      <c r="U307" s="125"/>
      <c r="V307" s="123"/>
      <c r="W307" s="125"/>
      <c r="X307" s="123"/>
      <c r="Y307" s="125"/>
      <c r="Z307" s="123"/>
      <c r="AA307" s="125"/>
      <c r="AB307" s="125"/>
      <c r="AC307" s="125"/>
      <c r="AD307" s="125"/>
      <c r="AE307" s="123"/>
      <c r="AF307" s="123"/>
      <c r="AG307" s="123"/>
      <c r="AH307" s="123"/>
      <c r="AI307" s="125"/>
      <c r="AJ307" s="123"/>
      <c r="AK307" s="123"/>
      <c r="AL307" s="123"/>
      <c r="AM307" s="125"/>
      <c r="AN307" s="125"/>
      <c r="AO307" s="123"/>
      <c r="AP307" s="123"/>
      <c r="AQ307" s="125"/>
      <c r="AR307" s="123"/>
      <c r="AS307" s="123"/>
      <c r="AT307" s="123"/>
      <c r="AU307" s="123" t="s">
        <v>5244</v>
      </c>
      <c r="AV307" s="130" t="s">
        <v>6554</v>
      </c>
      <c r="AW307" s="125"/>
      <c r="AX307" s="123" t="s">
        <v>68</v>
      </c>
      <c r="AY307" s="123">
        <v>2024</v>
      </c>
      <c r="AZ307" s="123">
        <v>2</v>
      </c>
    </row>
    <row r="308" spans="1:52" ht="30" customHeight="1">
      <c r="A308" s="117">
        <v>3824</v>
      </c>
      <c r="B308" s="117" t="s">
        <v>4383</v>
      </c>
      <c r="C308" s="134" t="s">
        <v>5015</v>
      </c>
      <c r="D308" s="117"/>
      <c r="E308" s="117" t="s">
        <v>6555</v>
      </c>
      <c r="F308" s="117"/>
      <c r="G308" s="120" t="s">
        <v>4385</v>
      </c>
      <c r="H308" s="121">
        <v>45328.643055555556</v>
      </c>
      <c r="I308" s="121">
        <v>45328.644803240742</v>
      </c>
      <c r="J308" s="117" t="s">
        <v>6376</v>
      </c>
      <c r="K308" s="117" t="s">
        <v>6377</v>
      </c>
      <c r="L308" s="117" t="s">
        <v>6556</v>
      </c>
      <c r="M308" s="117" t="s">
        <v>57</v>
      </c>
      <c r="N308" s="117" t="s">
        <v>112</v>
      </c>
      <c r="O308" s="117" t="s">
        <v>4386</v>
      </c>
      <c r="P308" s="117"/>
      <c r="Q308" s="119"/>
      <c r="R308" s="117"/>
      <c r="S308" s="117"/>
      <c r="T308" s="117"/>
      <c r="U308" s="119"/>
      <c r="V308" s="117"/>
      <c r="W308" s="119"/>
      <c r="X308" s="117"/>
      <c r="Y308" s="119"/>
      <c r="Z308" s="117"/>
      <c r="AA308" s="119"/>
      <c r="AB308" s="119"/>
      <c r="AC308" s="119"/>
      <c r="AD308" s="119"/>
      <c r="AE308" s="117"/>
      <c r="AF308" s="117"/>
      <c r="AG308" s="117"/>
      <c r="AH308" s="117"/>
      <c r="AI308" s="119"/>
      <c r="AJ308" s="117"/>
      <c r="AK308" s="117"/>
      <c r="AL308" s="117"/>
      <c r="AM308" s="119"/>
      <c r="AN308" s="119"/>
      <c r="AO308" s="117"/>
      <c r="AP308" s="117"/>
      <c r="AQ308" s="119"/>
      <c r="AR308" s="117"/>
      <c r="AS308" s="117"/>
      <c r="AT308" s="117"/>
      <c r="AU308" s="117" t="s">
        <v>5187</v>
      </c>
      <c r="AV308" s="119"/>
      <c r="AW308" s="122" t="s">
        <v>6557</v>
      </c>
      <c r="AX308" s="117" t="s">
        <v>68</v>
      </c>
      <c r="AY308" s="117">
        <v>2024</v>
      </c>
      <c r="AZ308" s="117">
        <v>2</v>
      </c>
    </row>
    <row r="309" spans="1:52" ht="30" customHeight="1">
      <c r="A309" s="123">
        <v>3825</v>
      </c>
      <c r="B309" s="123" t="s">
        <v>6024</v>
      </c>
      <c r="C309" s="132" t="s">
        <v>4916</v>
      </c>
      <c r="D309" s="123"/>
      <c r="E309" s="123" t="s">
        <v>6558</v>
      </c>
      <c r="F309" s="123"/>
      <c r="G309" s="127" t="s">
        <v>6026</v>
      </c>
      <c r="H309" s="128">
        <v>45328.659328703703</v>
      </c>
      <c r="I309" s="128">
        <v>45328.659467592595</v>
      </c>
      <c r="J309" s="123" t="s">
        <v>3825</v>
      </c>
      <c r="K309" s="123" t="s">
        <v>3826</v>
      </c>
      <c r="L309" s="123" t="s">
        <v>3816</v>
      </c>
      <c r="M309" s="123" t="s">
        <v>57</v>
      </c>
      <c r="N309" s="123" t="s">
        <v>112</v>
      </c>
      <c r="O309" s="123" t="s">
        <v>4876</v>
      </c>
      <c r="P309" s="123"/>
      <c r="Q309" s="125" t="s">
        <v>6559</v>
      </c>
      <c r="R309" s="123" t="s">
        <v>6560</v>
      </c>
      <c r="S309" s="123" t="s">
        <v>6561</v>
      </c>
      <c r="T309" s="123" t="s">
        <v>1476</v>
      </c>
      <c r="U309" s="125" t="s">
        <v>655</v>
      </c>
      <c r="V309" s="123" t="s">
        <v>6562</v>
      </c>
      <c r="W309" s="125"/>
      <c r="X309" s="123"/>
      <c r="Y309" s="125"/>
      <c r="Z309" s="123"/>
      <c r="AA309" s="125"/>
      <c r="AB309" s="125"/>
      <c r="AC309" s="125"/>
      <c r="AD309" s="125"/>
      <c r="AE309" s="123"/>
      <c r="AF309" s="123"/>
      <c r="AG309" s="123"/>
      <c r="AH309" s="123"/>
      <c r="AI309" s="125"/>
      <c r="AJ309" s="123"/>
      <c r="AK309" s="123"/>
      <c r="AL309" s="123"/>
      <c r="AM309" s="125"/>
      <c r="AN309" s="125"/>
      <c r="AO309" s="123"/>
      <c r="AP309" s="123"/>
      <c r="AQ309" s="125"/>
      <c r="AR309" s="123"/>
      <c r="AS309" s="123"/>
      <c r="AT309" s="123"/>
      <c r="AU309" s="123"/>
      <c r="AV309" s="125"/>
      <c r="AW309" s="125"/>
      <c r="AX309" s="123" t="s">
        <v>68</v>
      </c>
      <c r="AY309" s="123">
        <v>2024</v>
      </c>
      <c r="AZ309" s="123">
        <v>2</v>
      </c>
    </row>
    <row r="310" spans="1:52" ht="30" customHeight="1">
      <c r="A310" s="117">
        <v>3826</v>
      </c>
      <c r="B310" s="117" t="s">
        <v>1186</v>
      </c>
      <c r="C310" s="118" t="s">
        <v>55</v>
      </c>
      <c r="D310" s="117" t="s">
        <v>4887</v>
      </c>
      <c r="E310" s="117" t="s">
        <v>6563</v>
      </c>
      <c r="F310" s="117"/>
      <c r="G310" s="120" t="s">
        <v>1187</v>
      </c>
      <c r="H310" s="121">
        <v>45328.673703703702</v>
      </c>
      <c r="I310" s="121">
        <v>45328.674467592595</v>
      </c>
      <c r="J310" s="117" t="s">
        <v>3825</v>
      </c>
      <c r="K310" s="117" t="s">
        <v>3826</v>
      </c>
      <c r="L310" s="117" t="s">
        <v>3816</v>
      </c>
      <c r="M310" s="117" t="s">
        <v>149</v>
      </c>
      <c r="N310" s="117"/>
      <c r="O310" s="117" t="s">
        <v>3704</v>
      </c>
      <c r="P310" s="117"/>
      <c r="Q310" s="119"/>
      <c r="R310" s="117"/>
      <c r="S310" s="117"/>
      <c r="T310" s="117"/>
      <c r="U310" s="119"/>
      <c r="V310" s="117"/>
      <c r="W310" s="119"/>
      <c r="X310" s="117"/>
      <c r="Y310" s="119" t="s">
        <v>655</v>
      </c>
      <c r="Z310" s="117" t="s">
        <v>85</v>
      </c>
      <c r="AA310" s="119" t="s">
        <v>6564</v>
      </c>
      <c r="AB310" s="119"/>
      <c r="AC310" s="119"/>
      <c r="AD310" s="119"/>
      <c r="AE310" s="117"/>
      <c r="AF310" s="117"/>
      <c r="AG310" s="117"/>
      <c r="AH310" s="117"/>
      <c r="AI310" s="119"/>
      <c r="AJ310" s="117"/>
      <c r="AK310" s="117"/>
      <c r="AL310" s="117"/>
      <c r="AM310" s="119"/>
      <c r="AN310" s="119"/>
      <c r="AO310" s="117"/>
      <c r="AP310" s="117"/>
      <c r="AQ310" s="119"/>
      <c r="AR310" s="117"/>
      <c r="AS310" s="117"/>
      <c r="AT310" s="117"/>
      <c r="AU310" s="117"/>
      <c r="AV310" s="119"/>
      <c r="AW310" s="119"/>
      <c r="AX310" s="117" t="s">
        <v>68</v>
      </c>
      <c r="AY310" s="117">
        <v>2024</v>
      </c>
      <c r="AZ310" s="117">
        <v>2</v>
      </c>
    </row>
    <row r="311" spans="1:52" ht="30" customHeight="1">
      <c r="A311" s="123">
        <v>3827</v>
      </c>
      <c r="B311" s="123" t="s">
        <v>1186</v>
      </c>
      <c r="C311" s="129" t="s">
        <v>55</v>
      </c>
      <c r="D311" s="123" t="s">
        <v>4887</v>
      </c>
      <c r="E311" s="123" t="s">
        <v>6565</v>
      </c>
      <c r="F311" s="123"/>
      <c r="G311" s="127" t="s">
        <v>1187</v>
      </c>
      <c r="H311" s="128">
        <v>45328.675254629627</v>
      </c>
      <c r="I311" s="128">
        <v>45328.67564814815</v>
      </c>
      <c r="J311" s="123" t="s">
        <v>3825</v>
      </c>
      <c r="K311" s="123" t="s">
        <v>3826</v>
      </c>
      <c r="L311" s="123" t="s">
        <v>3816</v>
      </c>
      <c r="M311" s="123" t="s">
        <v>149</v>
      </c>
      <c r="N311" s="123"/>
      <c r="O311" s="123" t="s">
        <v>3704</v>
      </c>
      <c r="P311" s="123"/>
      <c r="Q311" s="125"/>
      <c r="R311" s="123"/>
      <c r="S311" s="123"/>
      <c r="T311" s="123"/>
      <c r="U311" s="125"/>
      <c r="V311" s="123"/>
      <c r="W311" s="125"/>
      <c r="X311" s="123"/>
      <c r="Y311" s="125" t="s">
        <v>655</v>
      </c>
      <c r="Z311" s="123" t="s">
        <v>85</v>
      </c>
      <c r="AA311" s="125" t="s">
        <v>6566</v>
      </c>
      <c r="AB311" s="125"/>
      <c r="AC311" s="125"/>
      <c r="AD311" s="125"/>
      <c r="AE311" s="123"/>
      <c r="AF311" s="123"/>
      <c r="AG311" s="123"/>
      <c r="AH311" s="123"/>
      <c r="AI311" s="125"/>
      <c r="AJ311" s="123"/>
      <c r="AK311" s="123"/>
      <c r="AL311" s="123"/>
      <c r="AM311" s="125"/>
      <c r="AN311" s="125"/>
      <c r="AO311" s="123"/>
      <c r="AP311" s="123"/>
      <c r="AQ311" s="125"/>
      <c r="AR311" s="123"/>
      <c r="AS311" s="123"/>
      <c r="AT311" s="123"/>
      <c r="AU311" s="123"/>
      <c r="AV311" s="125"/>
      <c r="AW311" s="125"/>
      <c r="AX311" s="123" t="s">
        <v>68</v>
      </c>
      <c r="AY311" s="123">
        <v>2024</v>
      </c>
      <c r="AZ311" s="123">
        <v>2</v>
      </c>
    </row>
    <row r="312" spans="1:52" ht="30" customHeight="1">
      <c r="A312" s="117">
        <v>3828</v>
      </c>
      <c r="B312" s="117" t="s">
        <v>78</v>
      </c>
      <c r="C312" s="118" t="s">
        <v>55</v>
      </c>
      <c r="D312" s="117" t="s">
        <v>4836</v>
      </c>
      <c r="E312" s="117" t="s">
        <v>6567</v>
      </c>
      <c r="F312" s="117"/>
      <c r="G312" s="120" t="s">
        <v>5572</v>
      </c>
      <c r="H312" s="121">
        <v>45328.679467592592</v>
      </c>
      <c r="I312" s="121">
        <v>45328.68273148148</v>
      </c>
      <c r="J312" s="117" t="s">
        <v>3430</v>
      </c>
      <c r="K312" s="117" t="s">
        <v>3431</v>
      </c>
      <c r="L312" s="117" t="s">
        <v>3703</v>
      </c>
      <c r="M312" s="117" t="s">
        <v>5618</v>
      </c>
      <c r="N312" s="117"/>
      <c r="O312" s="117" t="s">
        <v>3704</v>
      </c>
      <c r="P312" s="117"/>
      <c r="Q312" s="119"/>
      <c r="R312" s="117"/>
      <c r="S312" s="117"/>
      <c r="T312" s="117"/>
      <c r="U312" s="119"/>
      <c r="V312" s="117"/>
      <c r="W312" s="119"/>
      <c r="X312" s="117"/>
      <c r="Y312" s="122" t="s">
        <v>4076</v>
      </c>
      <c r="Z312" s="117" t="s">
        <v>85</v>
      </c>
      <c r="AA312" s="119" t="s">
        <v>6568</v>
      </c>
      <c r="AB312" s="119"/>
      <c r="AC312" s="119"/>
      <c r="AD312" s="119"/>
      <c r="AE312" s="117"/>
      <c r="AF312" s="117"/>
      <c r="AG312" s="117"/>
      <c r="AH312" s="117"/>
      <c r="AI312" s="119"/>
      <c r="AJ312" s="117"/>
      <c r="AK312" s="117"/>
      <c r="AL312" s="117"/>
      <c r="AM312" s="119"/>
      <c r="AN312" s="119"/>
      <c r="AO312" s="117"/>
      <c r="AP312" s="117"/>
      <c r="AQ312" s="119"/>
      <c r="AR312" s="117"/>
      <c r="AS312" s="117"/>
      <c r="AT312" s="117"/>
      <c r="AU312" s="117"/>
      <c r="AV312" s="119"/>
      <c r="AW312" s="119"/>
      <c r="AX312" s="117" t="s">
        <v>68</v>
      </c>
      <c r="AY312" s="117">
        <v>2024</v>
      </c>
      <c r="AZ312" s="117">
        <v>2</v>
      </c>
    </row>
    <row r="313" spans="1:52" ht="30" customHeight="1">
      <c r="A313" s="123">
        <v>3829</v>
      </c>
      <c r="B313" s="123" t="s">
        <v>3939</v>
      </c>
      <c r="C313" s="132" t="s">
        <v>4916</v>
      </c>
      <c r="D313" s="123"/>
      <c r="E313" s="123" t="s">
        <v>6569</v>
      </c>
      <c r="F313" s="123"/>
      <c r="G313" s="127" t="s">
        <v>1806</v>
      </c>
      <c r="H313" s="128">
        <v>45328.678865740738</v>
      </c>
      <c r="I313" s="128">
        <v>45328.683738425927</v>
      </c>
      <c r="J313" s="123" t="s">
        <v>4832</v>
      </c>
      <c r="K313" s="123" t="s">
        <v>4833</v>
      </c>
      <c r="L313" s="123" t="s">
        <v>3770</v>
      </c>
      <c r="M313" s="123" t="s">
        <v>259</v>
      </c>
      <c r="N313" s="123"/>
      <c r="O313" s="123" t="s">
        <v>3704</v>
      </c>
      <c r="P313" s="123"/>
      <c r="Q313" s="125"/>
      <c r="R313" s="123"/>
      <c r="S313" s="123"/>
      <c r="T313" s="123"/>
      <c r="U313" s="125"/>
      <c r="V313" s="123"/>
      <c r="W313" s="125"/>
      <c r="X313" s="123"/>
      <c r="Y313" s="125" t="s">
        <v>584</v>
      </c>
      <c r="Z313" s="123" t="s">
        <v>85</v>
      </c>
      <c r="AA313" s="125" t="s">
        <v>6570</v>
      </c>
      <c r="AB313" s="125"/>
      <c r="AC313" s="130" t="s">
        <v>6571</v>
      </c>
      <c r="AD313" s="125"/>
      <c r="AE313" s="123"/>
      <c r="AF313" s="123"/>
      <c r="AG313" s="123"/>
      <c r="AH313" s="123"/>
      <c r="AI313" s="125"/>
      <c r="AJ313" s="123"/>
      <c r="AK313" s="123"/>
      <c r="AL313" s="123"/>
      <c r="AM313" s="125"/>
      <c r="AN313" s="125"/>
      <c r="AO313" s="123"/>
      <c r="AP313" s="123"/>
      <c r="AQ313" s="125"/>
      <c r="AR313" s="123"/>
      <c r="AS313" s="123"/>
      <c r="AT313" s="123"/>
      <c r="AU313" s="123"/>
      <c r="AV313" s="125"/>
      <c r="AW313" s="125"/>
      <c r="AX313" s="123" t="s">
        <v>68</v>
      </c>
      <c r="AY313" s="123">
        <v>2024</v>
      </c>
      <c r="AZ313" s="123">
        <v>2</v>
      </c>
    </row>
    <row r="314" spans="1:52" ht="30" customHeight="1">
      <c r="A314" s="117">
        <v>3830</v>
      </c>
      <c r="B314" s="117" t="s">
        <v>1186</v>
      </c>
      <c r="C314" s="118" t="s">
        <v>55</v>
      </c>
      <c r="D314" s="117" t="s">
        <v>4887</v>
      </c>
      <c r="E314" s="117" t="s">
        <v>6572</v>
      </c>
      <c r="F314" s="117"/>
      <c r="G314" s="120" t="s">
        <v>1187</v>
      </c>
      <c r="H314" s="121">
        <v>45328.68513888889</v>
      </c>
      <c r="I314" s="121">
        <v>45328.686724537038</v>
      </c>
      <c r="J314" s="117" t="s">
        <v>3825</v>
      </c>
      <c r="K314" s="117" t="s">
        <v>3826</v>
      </c>
      <c r="L314" s="117" t="s">
        <v>3816</v>
      </c>
      <c r="M314" s="117" t="s">
        <v>149</v>
      </c>
      <c r="N314" s="117"/>
      <c r="O314" s="117" t="s">
        <v>3704</v>
      </c>
      <c r="P314" s="117"/>
      <c r="Q314" s="119"/>
      <c r="R314" s="117"/>
      <c r="S314" s="117"/>
      <c r="T314" s="117"/>
      <c r="U314" s="119"/>
      <c r="V314" s="117"/>
      <c r="W314" s="119"/>
      <c r="X314" s="117"/>
      <c r="Y314" s="119" t="s">
        <v>6573</v>
      </c>
      <c r="Z314" s="117" t="s">
        <v>85</v>
      </c>
      <c r="AA314" s="119" t="s">
        <v>6574</v>
      </c>
      <c r="AB314" s="119"/>
      <c r="AC314" s="119"/>
      <c r="AD314" s="119"/>
      <c r="AE314" s="117"/>
      <c r="AF314" s="117"/>
      <c r="AG314" s="117"/>
      <c r="AH314" s="117"/>
      <c r="AI314" s="119"/>
      <c r="AJ314" s="117"/>
      <c r="AK314" s="117"/>
      <c r="AL314" s="117"/>
      <c r="AM314" s="119"/>
      <c r="AN314" s="119"/>
      <c r="AO314" s="117"/>
      <c r="AP314" s="117"/>
      <c r="AQ314" s="119"/>
      <c r="AR314" s="117"/>
      <c r="AS314" s="117"/>
      <c r="AT314" s="117"/>
      <c r="AU314" s="117"/>
      <c r="AV314" s="119"/>
      <c r="AW314" s="119"/>
      <c r="AX314" s="117" t="s">
        <v>68</v>
      </c>
      <c r="AY314" s="117">
        <v>2024</v>
      </c>
      <c r="AZ314" s="117">
        <v>2</v>
      </c>
    </row>
    <row r="315" spans="1:52" ht="30" customHeight="1">
      <c r="A315" s="123">
        <v>3831</v>
      </c>
      <c r="B315" s="123" t="s">
        <v>4383</v>
      </c>
      <c r="C315" s="129" t="s">
        <v>55</v>
      </c>
      <c r="D315" s="123"/>
      <c r="E315" s="123" t="s">
        <v>6575</v>
      </c>
      <c r="F315" s="123"/>
      <c r="G315" s="127" t="s">
        <v>4385</v>
      </c>
      <c r="H315" s="128">
        <v>45328.689942129633</v>
      </c>
      <c r="I315" s="128">
        <v>45328.69023148148</v>
      </c>
      <c r="J315" s="123" t="s">
        <v>6376</v>
      </c>
      <c r="K315" s="123" t="s">
        <v>6377</v>
      </c>
      <c r="L315" s="123" t="s">
        <v>5562</v>
      </c>
      <c r="M315" s="123" t="s">
        <v>57</v>
      </c>
      <c r="N315" s="123" t="s">
        <v>112</v>
      </c>
      <c r="O315" s="123" t="s">
        <v>4386</v>
      </c>
      <c r="P315" s="123"/>
      <c r="Q315" s="125"/>
      <c r="R315" s="123"/>
      <c r="S315" s="123"/>
      <c r="T315" s="123"/>
      <c r="U315" s="125"/>
      <c r="V315" s="123"/>
      <c r="W315" s="125"/>
      <c r="X315" s="123"/>
      <c r="Y315" s="125"/>
      <c r="Z315" s="123"/>
      <c r="AA315" s="125"/>
      <c r="AB315" s="125"/>
      <c r="AC315" s="125"/>
      <c r="AD315" s="125"/>
      <c r="AE315" s="123"/>
      <c r="AF315" s="123"/>
      <c r="AG315" s="123"/>
      <c r="AH315" s="123"/>
      <c r="AI315" s="125"/>
      <c r="AJ315" s="123"/>
      <c r="AK315" s="123"/>
      <c r="AL315" s="123"/>
      <c r="AM315" s="125"/>
      <c r="AN315" s="125"/>
      <c r="AO315" s="123"/>
      <c r="AP315" s="123"/>
      <c r="AQ315" s="125"/>
      <c r="AR315" s="123"/>
      <c r="AS315" s="123"/>
      <c r="AT315" s="123"/>
      <c r="AU315" s="123" t="s">
        <v>5187</v>
      </c>
      <c r="AV315" s="125"/>
      <c r="AW315" s="130" t="s">
        <v>6576</v>
      </c>
      <c r="AX315" s="123" t="s">
        <v>68</v>
      </c>
      <c r="AY315" s="123">
        <v>2024</v>
      </c>
      <c r="AZ315" s="123">
        <v>2</v>
      </c>
    </row>
    <row r="316" spans="1:52" ht="30" customHeight="1">
      <c r="A316" s="117">
        <v>3832</v>
      </c>
      <c r="B316" s="117" t="s">
        <v>78</v>
      </c>
      <c r="C316" s="118" t="s">
        <v>55</v>
      </c>
      <c r="D316" s="117" t="s">
        <v>4836</v>
      </c>
      <c r="E316" s="117" t="s">
        <v>6577</v>
      </c>
      <c r="F316" s="117"/>
      <c r="G316" s="120" t="s">
        <v>5572</v>
      </c>
      <c r="H316" s="121">
        <v>45329.362534722219</v>
      </c>
      <c r="I316" s="121">
        <v>45329.364224537036</v>
      </c>
      <c r="J316" s="117" t="s">
        <v>565</v>
      </c>
      <c r="K316" s="117" t="s">
        <v>566</v>
      </c>
      <c r="L316" s="117" t="s">
        <v>3703</v>
      </c>
      <c r="M316" s="117" t="s">
        <v>5618</v>
      </c>
      <c r="N316" s="117"/>
      <c r="O316" s="117" t="s">
        <v>3704</v>
      </c>
      <c r="P316" s="117"/>
      <c r="Q316" s="119"/>
      <c r="R316" s="117"/>
      <c r="S316" s="117"/>
      <c r="T316" s="117"/>
      <c r="U316" s="119"/>
      <c r="V316" s="117"/>
      <c r="W316" s="119"/>
      <c r="X316" s="117"/>
      <c r="Y316" s="122" t="s">
        <v>3454</v>
      </c>
      <c r="Z316" s="117" t="s">
        <v>85</v>
      </c>
      <c r="AA316" s="119" t="s">
        <v>6578</v>
      </c>
      <c r="AB316" s="119"/>
      <c r="AC316" s="119"/>
      <c r="AD316" s="119"/>
      <c r="AE316" s="117"/>
      <c r="AF316" s="117"/>
      <c r="AG316" s="117"/>
      <c r="AH316" s="117"/>
      <c r="AI316" s="119"/>
      <c r="AJ316" s="117"/>
      <c r="AK316" s="117"/>
      <c r="AL316" s="117"/>
      <c r="AM316" s="119"/>
      <c r="AN316" s="119"/>
      <c r="AO316" s="117"/>
      <c r="AP316" s="117"/>
      <c r="AQ316" s="119"/>
      <c r="AR316" s="117"/>
      <c r="AS316" s="117"/>
      <c r="AT316" s="117"/>
      <c r="AU316" s="117"/>
      <c r="AV316" s="119"/>
      <c r="AW316" s="119"/>
      <c r="AX316" s="117" t="s">
        <v>68</v>
      </c>
      <c r="AY316" s="117">
        <v>2024</v>
      </c>
      <c r="AZ316" s="117">
        <v>2</v>
      </c>
    </row>
    <row r="317" spans="1:52" ht="30" customHeight="1">
      <c r="A317" s="123">
        <v>3833</v>
      </c>
      <c r="B317" s="123" t="s">
        <v>1186</v>
      </c>
      <c r="C317" s="129" t="s">
        <v>55</v>
      </c>
      <c r="D317" s="123" t="s">
        <v>4887</v>
      </c>
      <c r="E317" s="123" t="s">
        <v>6579</v>
      </c>
      <c r="F317" s="123"/>
      <c r="G317" s="127" t="s">
        <v>1187</v>
      </c>
      <c r="H317" s="128">
        <v>45329.366956018515</v>
      </c>
      <c r="I317" s="128">
        <v>45329.367905092593</v>
      </c>
      <c r="J317" s="123" t="s">
        <v>3430</v>
      </c>
      <c r="K317" s="123" t="s">
        <v>3431</v>
      </c>
      <c r="L317" s="123" t="s">
        <v>3703</v>
      </c>
      <c r="M317" s="123" t="s">
        <v>5618</v>
      </c>
      <c r="N317" s="123"/>
      <c r="O317" s="123" t="s">
        <v>3696</v>
      </c>
      <c r="P317" s="123"/>
      <c r="Q317" s="125"/>
      <c r="R317" s="123"/>
      <c r="S317" s="123"/>
      <c r="T317" s="123"/>
      <c r="U317" s="125"/>
      <c r="V317" s="123"/>
      <c r="W317" s="130" t="s">
        <v>6580</v>
      </c>
      <c r="X317" s="123" t="s">
        <v>6581</v>
      </c>
      <c r="Y317" s="125"/>
      <c r="Z317" s="123"/>
      <c r="AA317" s="125"/>
      <c r="AB317" s="125"/>
      <c r="AC317" s="125"/>
      <c r="AD317" s="125"/>
      <c r="AE317" s="123"/>
      <c r="AF317" s="123"/>
      <c r="AG317" s="123"/>
      <c r="AH317" s="123"/>
      <c r="AI317" s="125"/>
      <c r="AJ317" s="123"/>
      <c r="AK317" s="123" t="s">
        <v>6582</v>
      </c>
      <c r="AL317" s="123"/>
      <c r="AM317" s="125"/>
      <c r="AN317" s="125"/>
      <c r="AO317" s="123"/>
      <c r="AP317" s="123"/>
      <c r="AQ317" s="125"/>
      <c r="AR317" s="123"/>
      <c r="AS317" s="123"/>
      <c r="AT317" s="123"/>
      <c r="AU317" s="123"/>
      <c r="AV317" s="125"/>
      <c r="AW317" s="125"/>
      <c r="AX317" s="123" t="s">
        <v>68</v>
      </c>
      <c r="AY317" s="123">
        <v>2024</v>
      </c>
      <c r="AZ317" s="123">
        <v>2</v>
      </c>
    </row>
    <row r="318" spans="1:52" ht="30" customHeight="1">
      <c r="A318" s="117">
        <v>3834</v>
      </c>
      <c r="B318" s="117" t="s">
        <v>78</v>
      </c>
      <c r="C318" s="118" t="s">
        <v>55</v>
      </c>
      <c r="D318" s="117" t="s">
        <v>4836</v>
      </c>
      <c r="E318" s="122" t="s">
        <v>6583</v>
      </c>
      <c r="F318" s="117"/>
      <c r="G318" s="120" t="s">
        <v>5572</v>
      </c>
      <c r="H318" s="121">
        <v>45329.364270833335</v>
      </c>
      <c r="I318" s="121">
        <v>45329.374421296299</v>
      </c>
      <c r="J318" s="117" t="s">
        <v>565</v>
      </c>
      <c r="K318" s="117" t="s">
        <v>566</v>
      </c>
      <c r="L318" s="117" t="s">
        <v>3703</v>
      </c>
      <c r="M318" s="117" t="s">
        <v>5618</v>
      </c>
      <c r="N318" s="117"/>
      <c r="O318" s="117" t="s">
        <v>3704</v>
      </c>
      <c r="P318" s="117"/>
      <c r="Q318" s="119"/>
      <c r="R318" s="117"/>
      <c r="S318" s="117"/>
      <c r="T318" s="117"/>
      <c r="U318" s="119"/>
      <c r="V318" s="117"/>
      <c r="W318" s="119"/>
      <c r="X318" s="117"/>
      <c r="Y318" s="122" t="s">
        <v>3436</v>
      </c>
      <c r="Z318" s="117" t="s">
        <v>85</v>
      </c>
      <c r="AA318" s="119" t="s">
        <v>6584</v>
      </c>
      <c r="AB318" s="119"/>
      <c r="AC318" s="119"/>
      <c r="AD318" s="119"/>
      <c r="AE318" s="117"/>
      <c r="AF318" s="117"/>
      <c r="AG318" s="117"/>
      <c r="AH318" s="117"/>
      <c r="AI318" s="119"/>
      <c r="AJ318" s="117"/>
      <c r="AK318" s="117"/>
      <c r="AL318" s="117"/>
      <c r="AM318" s="119"/>
      <c r="AN318" s="119"/>
      <c r="AO318" s="117"/>
      <c r="AP318" s="117"/>
      <c r="AQ318" s="119"/>
      <c r="AR318" s="117"/>
      <c r="AS318" s="117"/>
      <c r="AT318" s="117"/>
      <c r="AU318" s="117"/>
      <c r="AV318" s="119"/>
      <c r="AW318" s="119"/>
      <c r="AX318" s="117" t="s">
        <v>68</v>
      </c>
      <c r="AY318" s="117">
        <v>2024</v>
      </c>
      <c r="AZ318" s="117">
        <v>2</v>
      </c>
    </row>
    <row r="319" spans="1:52" ht="30" customHeight="1">
      <c r="A319" s="123">
        <v>3835</v>
      </c>
      <c r="B319" s="123" t="s">
        <v>78</v>
      </c>
      <c r="C319" s="129" t="s">
        <v>55</v>
      </c>
      <c r="D319" s="123" t="s">
        <v>4836</v>
      </c>
      <c r="E319" s="130" t="s">
        <v>6585</v>
      </c>
      <c r="F319" s="123"/>
      <c r="G319" s="127" t="s">
        <v>5572</v>
      </c>
      <c r="H319" s="128">
        <v>45329.374456018515</v>
      </c>
      <c r="I319" s="128">
        <v>45329.375034722223</v>
      </c>
      <c r="J319" s="123" t="s">
        <v>565</v>
      </c>
      <c r="K319" s="123" t="s">
        <v>566</v>
      </c>
      <c r="L319" s="123" t="s">
        <v>3703</v>
      </c>
      <c r="M319" s="123" t="s">
        <v>5618</v>
      </c>
      <c r="N319" s="123"/>
      <c r="O319" s="123" t="s">
        <v>3704</v>
      </c>
      <c r="P319" s="123"/>
      <c r="Q319" s="125"/>
      <c r="R319" s="123"/>
      <c r="S319" s="123"/>
      <c r="T319" s="123"/>
      <c r="U319" s="125"/>
      <c r="V319" s="123"/>
      <c r="W319" s="125"/>
      <c r="X319" s="123"/>
      <c r="Y319" s="130" t="s">
        <v>3439</v>
      </c>
      <c r="Z319" s="123" t="s">
        <v>85</v>
      </c>
      <c r="AA319" s="125" t="s">
        <v>6584</v>
      </c>
      <c r="AB319" s="125"/>
      <c r="AC319" s="125"/>
      <c r="AD319" s="125"/>
      <c r="AE319" s="123"/>
      <c r="AF319" s="123"/>
      <c r="AG319" s="123"/>
      <c r="AH319" s="123"/>
      <c r="AI319" s="125"/>
      <c r="AJ319" s="123"/>
      <c r="AK319" s="123"/>
      <c r="AL319" s="123"/>
      <c r="AM319" s="125"/>
      <c r="AN319" s="125"/>
      <c r="AO319" s="123"/>
      <c r="AP319" s="123"/>
      <c r="AQ319" s="125"/>
      <c r="AR319" s="123"/>
      <c r="AS319" s="123"/>
      <c r="AT319" s="123"/>
      <c r="AU319" s="123"/>
      <c r="AV319" s="125"/>
      <c r="AW319" s="125"/>
      <c r="AX319" s="123" t="s">
        <v>68</v>
      </c>
      <c r="AY319" s="123">
        <v>2024</v>
      </c>
      <c r="AZ319" s="123">
        <v>2</v>
      </c>
    </row>
    <row r="320" spans="1:52" ht="30" customHeight="1">
      <c r="A320" s="117">
        <v>3836</v>
      </c>
      <c r="B320" s="117" t="s">
        <v>78</v>
      </c>
      <c r="C320" s="118" t="s">
        <v>55</v>
      </c>
      <c r="D320" s="117" t="s">
        <v>4836</v>
      </c>
      <c r="E320" s="122" t="s">
        <v>6586</v>
      </c>
      <c r="F320" s="117"/>
      <c r="G320" s="120" t="s">
        <v>5572</v>
      </c>
      <c r="H320" s="121">
        <v>45329.375069444446</v>
      </c>
      <c r="I320" s="121">
        <v>45329.375717592593</v>
      </c>
      <c r="J320" s="117" t="s">
        <v>565</v>
      </c>
      <c r="K320" s="117" t="s">
        <v>566</v>
      </c>
      <c r="L320" s="117" t="s">
        <v>3703</v>
      </c>
      <c r="M320" s="117" t="s">
        <v>5618</v>
      </c>
      <c r="N320" s="117"/>
      <c r="O320" s="117" t="s">
        <v>3704</v>
      </c>
      <c r="P320" s="117"/>
      <c r="Q320" s="119"/>
      <c r="R320" s="117"/>
      <c r="S320" s="117"/>
      <c r="T320" s="117"/>
      <c r="U320" s="119"/>
      <c r="V320" s="117"/>
      <c r="W320" s="119"/>
      <c r="X320" s="117"/>
      <c r="Y320" s="122" t="s">
        <v>3442</v>
      </c>
      <c r="Z320" s="117" t="s">
        <v>85</v>
      </c>
      <c r="AA320" s="119" t="s">
        <v>6587</v>
      </c>
      <c r="AB320" s="119"/>
      <c r="AC320" s="119"/>
      <c r="AD320" s="119"/>
      <c r="AE320" s="117"/>
      <c r="AF320" s="117"/>
      <c r="AG320" s="117"/>
      <c r="AH320" s="117"/>
      <c r="AI320" s="119"/>
      <c r="AJ320" s="117"/>
      <c r="AK320" s="117"/>
      <c r="AL320" s="117"/>
      <c r="AM320" s="119"/>
      <c r="AN320" s="119"/>
      <c r="AO320" s="117"/>
      <c r="AP320" s="117"/>
      <c r="AQ320" s="119"/>
      <c r="AR320" s="117"/>
      <c r="AS320" s="117"/>
      <c r="AT320" s="117"/>
      <c r="AU320" s="117"/>
      <c r="AV320" s="119"/>
      <c r="AW320" s="119"/>
      <c r="AX320" s="117" t="s">
        <v>68</v>
      </c>
      <c r="AY320" s="117">
        <v>2024</v>
      </c>
      <c r="AZ320" s="117">
        <v>2</v>
      </c>
    </row>
    <row r="321" spans="1:52" ht="30" customHeight="1">
      <c r="A321" s="123">
        <v>3837</v>
      </c>
      <c r="B321" s="123" t="s">
        <v>78</v>
      </c>
      <c r="C321" s="129" t="s">
        <v>55</v>
      </c>
      <c r="D321" s="123" t="s">
        <v>4836</v>
      </c>
      <c r="E321" s="130" t="s">
        <v>6588</v>
      </c>
      <c r="F321" s="123"/>
      <c r="G321" s="127" t="s">
        <v>5572</v>
      </c>
      <c r="H321" s="128">
        <v>45329.376087962963</v>
      </c>
      <c r="I321" s="128">
        <v>45329.376435185186</v>
      </c>
      <c r="J321" s="123" t="s">
        <v>565</v>
      </c>
      <c r="K321" s="123" t="s">
        <v>566</v>
      </c>
      <c r="L321" s="123" t="s">
        <v>3703</v>
      </c>
      <c r="M321" s="123" t="s">
        <v>5618</v>
      </c>
      <c r="N321" s="123"/>
      <c r="O321" s="123" t="s">
        <v>3704</v>
      </c>
      <c r="P321" s="123"/>
      <c r="Q321" s="125"/>
      <c r="R321" s="123"/>
      <c r="S321" s="123"/>
      <c r="T321" s="123"/>
      <c r="U321" s="125"/>
      <c r="V321" s="123"/>
      <c r="W321" s="125"/>
      <c r="X321" s="123"/>
      <c r="Y321" s="130" t="s">
        <v>6589</v>
      </c>
      <c r="Z321" s="123" t="s">
        <v>85</v>
      </c>
      <c r="AA321" s="125" t="s">
        <v>6590</v>
      </c>
      <c r="AB321" s="125"/>
      <c r="AC321" s="125"/>
      <c r="AD321" s="125"/>
      <c r="AE321" s="123"/>
      <c r="AF321" s="123"/>
      <c r="AG321" s="123"/>
      <c r="AH321" s="123"/>
      <c r="AI321" s="125"/>
      <c r="AJ321" s="123"/>
      <c r="AK321" s="123"/>
      <c r="AL321" s="123"/>
      <c r="AM321" s="125"/>
      <c r="AN321" s="125"/>
      <c r="AO321" s="123"/>
      <c r="AP321" s="123"/>
      <c r="AQ321" s="125"/>
      <c r="AR321" s="123"/>
      <c r="AS321" s="123"/>
      <c r="AT321" s="123"/>
      <c r="AU321" s="123"/>
      <c r="AV321" s="125"/>
      <c r="AW321" s="125"/>
      <c r="AX321" s="123" t="s">
        <v>68</v>
      </c>
      <c r="AY321" s="123">
        <v>2024</v>
      </c>
      <c r="AZ321" s="123">
        <v>2</v>
      </c>
    </row>
    <row r="322" spans="1:52" ht="30" customHeight="1">
      <c r="A322" s="117">
        <v>3838</v>
      </c>
      <c r="B322" s="117" t="s">
        <v>78</v>
      </c>
      <c r="C322" s="118" t="s">
        <v>55</v>
      </c>
      <c r="D322" s="117" t="s">
        <v>4836</v>
      </c>
      <c r="E322" s="122" t="s">
        <v>6591</v>
      </c>
      <c r="F322" s="117"/>
      <c r="G322" s="120" t="s">
        <v>5572</v>
      </c>
      <c r="H322" s="121">
        <v>45329.376469907409</v>
      </c>
      <c r="I322" s="121">
        <v>45329.37709490741</v>
      </c>
      <c r="J322" s="117" t="s">
        <v>565</v>
      </c>
      <c r="K322" s="117" t="s">
        <v>566</v>
      </c>
      <c r="L322" s="117" t="s">
        <v>3703</v>
      </c>
      <c r="M322" s="117" t="s">
        <v>5618</v>
      </c>
      <c r="N322" s="117"/>
      <c r="O322" s="117" t="s">
        <v>3704</v>
      </c>
      <c r="P322" s="117"/>
      <c r="Q322" s="119"/>
      <c r="R322" s="117"/>
      <c r="S322" s="117"/>
      <c r="T322" s="117"/>
      <c r="U322" s="119"/>
      <c r="V322" s="117"/>
      <c r="W322" s="119"/>
      <c r="X322" s="117"/>
      <c r="Y322" s="122" t="s">
        <v>3457</v>
      </c>
      <c r="Z322" s="117" t="s">
        <v>85</v>
      </c>
      <c r="AA322" s="119" t="s">
        <v>6592</v>
      </c>
      <c r="AB322" s="119"/>
      <c r="AC322" s="119"/>
      <c r="AD322" s="119"/>
      <c r="AE322" s="117"/>
      <c r="AF322" s="117"/>
      <c r="AG322" s="117"/>
      <c r="AH322" s="117"/>
      <c r="AI322" s="119"/>
      <c r="AJ322" s="117"/>
      <c r="AK322" s="117"/>
      <c r="AL322" s="117"/>
      <c r="AM322" s="119"/>
      <c r="AN322" s="119"/>
      <c r="AO322" s="117"/>
      <c r="AP322" s="117"/>
      <c r="AQ322" s="119"/>
      <c r="AR322" s="117"/>
      <c r="AS322" s="117"/>
      <c r="AT322" s="117"/>
      <c r="AU322" s="117"/>
      <c r="AV322" s="119"/>
      <c r="AW322" s="119"/>
      <c r="AX322" s="117" t="s">
        <v>68</v>
      </c>
      <c r="AY322" s="117">
        <v>2024</v>
      </c>
      <c r="AZ322" s="117">
        <v>2</v>
      </c>
    </row>
    <row r="323" spans="1:52" ht="30" customHeight="1">
      <c r="A323" s="123">
        <v>3839</v>
      </c>
      <c r="B323" s="123" t="s">
        <v>1186</v>
      </c>
      <c r="C323" s="129" t="s">
        <v>55</v>
      </c>
      <c r="D323" s="123" t="s">
        <v>4887</v>
      </c>
      <c r="E323" s="123" t="s">
        <v>6593</v>
      </c>
      <c r="F323" s="123"/>
      <c r="G323" s="127" t="s">
        <v>1187</v>
      </c>
      <c r="H323" s="128">
        <v>45329.484583333331</v>
      </c>
      <c r="I323" s="128">
        <v>45329.484722222223</v>
      </c>
      <c r="J323" s="123" t="s">
        <v>3825</v>
      </c>
      <c r="K323" s="123" t="s">
        <v>3826</v>
      </c>
      <c r="L323" s="123" t="s">
        <v>3816</v>
      </c>
      <c r="M323" s="123" t="s">
        <v>149</v>
      </c>
      <c r="N323" s="123"/>
      <c r="O323" s="123" t="s">
        <v>3704</v>
      </c>
      <c r="P323" s="123"/>
      <c r="Q323" s="125"/>
      <c r="R323" s="123"/>
      <c r="S323" s="123"/>
      <c r="T323" s="123"/>
      <c r="U323" s="125"/>
      <c r="V323" s="123"/>
      <c r="W323" s="125"/>
      <c r="X323" s="123"/>
      <c r="Y323" s="125" t="s">
        <v>6244</v>
      </c>
      <c r="Z323" s="123" t="s">
        <v>85</v>
      </c>
      <c r="AA323" s="125" t="s">
        <v>6594</v>
      </c>
      <c r="AB323" s="125"/>
      <c r="AC323" s="130" t="s">
        <v>6595</v>
      </c>
      <c r="AD323" s="125"/>
      <c r="AE323" s="123"/>
      <c r="AF323" s="123"/>
      <c r="AG323" s="123"/>
      <c r="AH323" s="123"/>
      <c r="AI323" s="125"/>
      <c r="AJ323" s="123"/>
      <c r="AK323" s="123"/>
      <c r="AL323" s="123"/>
      <c r="AM323" s="125"/>
      <c r="AN323" s="125"/>
      <c r="AO323" s="123"/>
      <c r="AP323" s="123"/>
      <c r="AQ323" s="125"/>
      <c r="AR323" s="123"/>
      <c r="AS323" s="123"/>
      <c r="AT323" s="123"/>
      <c r="AU323" s="123"/>
      <c r="AV323" s="125"/>
      <c r="AW323" s="125"/>
      <c r="AX323" s="123" t="s">
        <v>68</v>
      </c>
      <c r="AY323" s="123">
        <v>2024</v>
      </c>
      <c r="AZ323" s="123">
        <v>2</v>
      </c>
    </row>
    <row r="324" spans="1:52" ht="30" customHeight="1">
      <c r="A324" s="117">
        <v>3840</v>
      </c>
      <c r="B324" s="117" t="s">
        <v>5992</v>
      </c>
      <c r="C324" s="118" t="s">
        <v>55</v>
      </c>
      <c r="D324" s="117" t="s">
        <v>4887</v>
      </c>
      <c r="E324" s="117" t="s">
        <v>6596</v>
      </c>
      <c r="F324" s="117"/>
      <c r="G324" s="120" t="s">
        <v>58</v>
      </c>
      <c r="H324" s="121">
        <v>45329.492592592593</v>
      </c>
      <c r="I324" s="121">
        <v>45329.496921296297</v>
      </c>
      <c r="J324" s="117" t="s">
        <v>3820</v>
      </c>
      <c r="K324" s="117" t="s">
        <v>3821</v>
      </c>
      <c r="L324" s="117" t="s">
        <v>3791</v>
      </c>
      <c r="M324" s="117" t="s">
        <v>57</v>
      </c>
      <c r="N324" s="117" t="s">
        <v>112</v>
      </c>
      <c r="O324" s="117" t="s">
        <v>3704</v>
      </c>
      <c r="P324" s="117"/>
      <c r="Q324" s="119"/>
      <c r="R324" s="117"/>
      <c r="S324" s="117"/>
      <c r="T324" s="117"/>
      <c r="U324" s="119"/>
      <c r="V324" s="117"/>
      <c r="W324" s="119"/>
      <c r="X324" s="117"/>
      <c r="Y324" s="119" t="s">
        <v>6597</v>
      </c>
      <c r="Z324" s="117" t="s">
        <v>85</v>
      </c>
      <c r="AA324" s="119" t="s">
        <v>6598</v>
      </c>
      <c r="AB324" s="119"/>
      <c r="AC324" s="122" t="s">
        <v>6599</v>
      </c>
      <c r="AD324" s="119"/>
      <c r="AE324" s="117"/>
      <c r="AF324" s="117"/>
      <c r="AG324" s="117"/>
      <c r="AH324" s="117"/>
      <c r="AI324" s="119"/>
      <c r="AJ324" s="117"/>
      <c r="AK324" s="117"/>
      <c r="AL324" s="117"/>
      <c r="AM324" s="119"/>
      <c r="AN324" s="119"/>
      <c r="AO324" s="117"/>
      <c r="AP324" s="117"/>
      <c r="AQ324" s="119"/>
      <c r="AR324" s="117"/>
      <c r="AS324" s="117"/>
      <c r="AT324" s="117"/>
      <c r="AU324" s="117"/>
      <c r="AV324" s="119"/>
      <c r="AW324" s="119"/>
      <c r="AX324" s="117" t="s">
        <v>68</v>
      </c>
      <c r="AY324" s="117">
        <v>2024</v>
      </c>
      <c r="AZ324" s="117">
        <v>2</v>
      </c>
    </row>
    <row r="325" spans="1:52" ht="30" customHeight="1">
      <c r="A325" s="123">
        <v>3841</v>
      </c>
      <c r="B325" s="123" t="s">
        <v>5992</v>
      </c>
      <c r="C325" s="129" t="s">
        <v>55</v>
      </c>
      <c r="D325" s="123" t="s">
        <v>4836</v>
      </c>
      <c r="E325" s="123" t="s">
        <v>6600</v>
      </c>
      <c r="F325" s="123"/>
      <c r="G325" s="127" t="s">
        <v>58</v>
      </c>
      <c r="H325" s="128">
        <v>45329.502581018518</v>
      </c>
      <c r="I325" s="128">
        <v>45329.507951388892</v>
      </c>
      <c r="J325" s="123" t="s">
        <v>3820</v>
      </c>
      <c r="K325" s="123" t="s">
        <v>3821</v>
      </c>
      <c r="L325" s="123" t="s">
        <v>3791</v>
      </c>
      <c r="M325" s="123" t="s">
        <v>57</v>
      </c>
      <c r="N325" s="123" t="s">
        <v>112</v>
      </c>
      <c r="O325" s="123" t="s">
        <v>3704</v>
      </c>
      <c r="P325" s="123"/>
      <c r="Q325" s="125"/>
      <c r="R325" s="123"/>
      <c r="S325" s="123"/>
      <c r="T325" s="123"/>
      <c r="U325" s="125"/>
      <c r="V325" s="123"/>
      <c r="W325" s="125"/>
      <c r="X325" s="123"/>
      <c r="Y325" s="125" t="s">
        <v>6601</v>
      </c>
      <c r="Z325" s="123" t="s">
        <v>85</v>
      </c>
      <c r="AA325" s="125" t="s">
        <v>6602</v>
      </c>
      <c r="AB325" s="125"/>
      <c r="AC325" s="130" t="s">
        <v>6603</v>
      </c>
      <c r="AD325" s="125"/>
      <c r="AE325" s="123"/>
      <c r="AF325" s="123"/>
      <c r="AG325" s="123"/>
      <c r="AH325" s="123"/>
      <c r="AI325" s="125"/>
      <c r="AJ325" s="123"/>
      <c r="AK325" s="123"/>
      <c r="AL325" s="123"/>
      <c r="AM325" s="125"/>
      <c r="AN325" s="125"/>
      <c r="AO325" s="123"/>
      <c r="AP325" s="123"/>
      <c r="AQ325" s="125"/>
      <c r="AR325" s="123"/>
      <c r="AS325" s="123"/>
      <c r="AT325" s="123"/>
      <c r="AU325" s="123"/>
      <c r="AV325" s="125"/>
      <c r="AW325" s="125"/>
      <c r="AX325" s="123" t="s">
        <v>68</v>
      </c>
      <c r="AY325" s="123">
        <v>2024</v>
      </c>
      <c r="AZ325" s="123">
        <v>2</v>
      </c>
    </row>
    <row r="326" spans="1:52" ht="30" customHeight="1">
      <c r="A326" s="117">
        <v>3842</v>
      </c>
      <c r="B326" s="117" t="s">
        <v>78</v>
      </c>
      <c r="C326" s="118" t="s">
        <v>55</v>
      </c>
      <c r="D326" s="117" t="s">
        <v>5498</v>
      </c>
      <c r="E326" s="117" t="s">
        <v>6604</v>
      </c>
      <c r="F326" s="117"/>
      <c r="G326" s="120" t="s">
        <v>5572</v>
      </c>
      <c r="H326" s="121">
        <v>45329.535520833335</v>
      </c>
      <c r="I326" s="121">
        <v>45329.538761574076</v>
      </c>
      <c r="J326" s="117" t="s">
        <v>4832</v>
      </c>
      <c r="K326" s="117" t="s">
        <v>4833</v>
      </c>
      <c r="L326" s="117" t="s">
        <v>3770</v>
      </c>
      <c r="M326" s="117" t="s">
        <v>259</v>
      </c>
      <c r="N326" s="117"/>
      <c r="O326" s="117" t="s">
        <v>3704</v>
      </c>
      <c r="P326" s="117"/>
      <c r="Q326" s="119"/>
      <c r="R326" s="117"/>
      <c r="S326" s="117"/>
      <c r="T326" s="117"/>
      <c r="U326" s="119"/>
      <c r="V326" s="117"/>
      <c r="W326" s="119"/>
      <c r="X326" s="117"/>
      <c r="Y326" s="119" t="s">
        <v>6605</v>
      </c>
      <c r="Z326" s="117" t="s">
        <v>85</v>
      </c>
      <c r="AA326" s="119" t="s">
        <v>6606</v>
      </c>
      <c r="AB326" s="119"/>
      <c r="AC326" s="122" t="s">
        <v>6607</v>
      </c>
      <c r="AD326" s="119"/>
      <c r="AE326" s="117"/>
      <c r="AF326" s="117"/>
      <c r="AG326" s="117"/>
      <c r="AH326" s="117"/>
      <c r="AI326" s="119"/>
      <c r="AJ326" s="117"/>
      <c r="AK326" s="117"/>
      <c r="AL326" s="117"/>
      <c r="AM326" s="119"/>
      <c r="AN326" s="119"/>
      <c r="AO326" s="117"/>
      <c r="AP326" s="117"/>
      <c r="AQ326" s="119"/>
      <c r="AR326" s="117"/>
      <c r="AS326" s="117"/>
      <c r="AT326" s="117"/>
      <c r="AU326" s="117"/>
      <c r="AV326" s="119"/>
      <c r="AW326" s="119"/>
      <c r="AX326" s="117" t="s">
        <v>68</v>
      </c>
      <c r="AY326" s="117">
        <v>2024</v>
      </c>
      <c r="AZ326" s="117">
        <v>2</v>
      </c>
    </row>
    <row r="327" spans="1:52" ht="30" customHeight="1">
      <c r="A327" s="123">
        <v>3843</v>
      </c>
      <c r="B327" s="123" t="s">
        <v>5992</v>
      </c>
      <c r="C327" s="129" t="s">
        <v>55</v>
      </c>
      <c r="D327" s="123" t="s">
        <v>4887</v>
      </c>
      <c r="E327" s="123" t="s">
        <v>6608</v>
      </c>
      <c r="F327" s="123"/>
      <c r="G327" s="127" t="s">
        <v>58</v>
      </c>
      <c r="H327" s="128">
        <v>45329.636701388888</v>
      </c>
      <c r="I327" s="128">
        <v>45329.641805555555</v>
      </c>
      <c r="J327" s="123" t="s">
        <v>3820</v>
      </c>
      <c r="K327" s="123" t="s">
        <v>3821</v>
      </c>
      <c r="L327" s="123" t="s">
        <v>3791</v>
      </c>
      <c r="M327" s="123" t="s">
        <v>57</v>
      </c>
      <c r="N327" s="123" t="s">
        <v>112</v>
      </c>
      <c r="O327" s="123" t="s">
        <v>3704</v>
      </c>
      <c r="P327" s="123"/>
      <c r="Q327" s="125"/>
      <c r="R327" s="123"/>
      <c r="S327" s="123"/>
      <c r="T327" s="123"/>
      <c r="U327" s="125"/>
      <c r="V327" s="123"/>
      <c r="W327" s="125"/>
      <c r="X327" s="123"/>
      <c r="Y327" s="130" t="s">
        <v>541</v>
      </c>
      <c r="Z327" s="123" t="s">
        <v>85</v>
      </c>
      <c r="AA327" s="125" t="s">
        <v>6609</v>
      </c>
      <c r="AB327" s="125"/>
      <c r="AC327" s="125" t="s">
        <v>6610</v>
      </c>
      <c r="AD327" s="125"/>
      <c r="AE327" s="123"/>
      <c r="AF327" s="123"/>
      <c r="AG327" s="123"/>
      <c r="AH327" s="123"/>
      <c r="AI327" s="125"/>
      <c r="AJ327" s="123"/>
      <c r="AK327" s="123"/>
      <c r="AL327" s="123"/>
      <c r="AM327" s="125"/>
      <c r="AN327" s="125"/>
      <c r="AO327" s="123"/>
      <c r="AP327" s="123"/>
      <c r="AQ327" s="125"/>
      <c r="AR327" s="123"/>
      <c r="AS327" s="123"/>
      <c r="AT327" s="123"/>
      <c r="AU327" s="123"/>
      <c r="AV327" s="125"/>
      <c r="AW327" s="125"/>
      <c r="AX327" s="123" t="s">
        <v>68</v>
      </c>
      <c r="AY327" s="123">
        <v>2024</v>
      </c>
      <c r="AZ327" s="123">
        <v>2</v>
      </c>
    </row>
    <row r="328" spans="1:52" ht="30" customHeight="1">
      <c r="A328" s="117">
        <v>3844</v>
      </c>
      <c r="B328" s="117" t="s">
        <v>2236</v>
      </c>
      <c r="C328" s="118" t="s">
        <v>55</v>
      </c>
      <c r="D328" s="117" t="s">
        <v>4887</v>
      </c>
      <c r="E328" s="117" t="s">
        <v>6611</v>
      </c>
      <c r="F328" s="117"/>
      <c r="G328" s="120" t="s">
        <v>5631</v>
      </c>
      <c r="H328" s="121">
        <v>45329.636712962965</v>
      </c>
      <c r="I328" s="121">
        <v>45329.643414351849</v>
      </c>
      <c r="J328" s="117" t="s">
        <v>3418</v>
      </c>
      <c r="K328" s="117" t="s">
        <v>3419</v>
      </c>
      <c r="L328" s="117" t="s">
        <v>3725</v>
      </c>
      <c r="M328" s="117" t="s">
        <v>57</v>
      </c>
      <c r="N328" s="117" t="s">
        <v>112</v>
      </c>
      <c r="O328" s="117" t="s">
        <v>4876</v>
      </c>
      <c r="P328" s="117"/>
      <c r="Q328" s="122" t="s">
        <v>6612</v>
      </c>
      <c r="R328" s="117" t="s">
        <v>6613</v>
      </c>
      <c r="S328" s="117" t="s">
        <v>6614</v>
      </c>
      <c r="T328" s="117" t="s">
        <v>689</v>
      </c>
      <c r="U328" s="122" t="s">
        <v>6110</v>
      </c>
      <c r="V328" s="117" t="s">
        <v>6615</v>
      </c>
      <c r="W328" s="119"/>
      <c r="X328" s="117"/>
      <c r="Y328" s="119"/>
      <c r="Z328" s="117"/>
      <c r="AA328" s="119"/>
      <c r="AB328" s="119"/>
      <c r="AC328" s="119"/>
      <c r="AD328" s="119"/>
      <c r="AE328" s="117"/>
      <c r="AF328" s="117"/>
      <c r="AG328" s="117"/>
      <c r="AH328" s="117"/>
      <c r="AI328" s="119"/>
      <c r="AJ328" s="117"/>
      <c r="AK328" s="117"/>
      <c r="AL328" s="117"/>
      <c r="AM328" s="119"/>
      <c r="AN328" s="119"/>
      <c r="AO328" s="117"/>
      <c r="AP328" s="117"/>
      <c r="AQ328" s="119"/>
      <c r="AR328" s="117"/>
      <c r="AS328" s="117"/>
      <c r="AT328" s="117"/>
      <c r="AU328" s="117"/>
      <c r="AV328" s="119"/>
      <c r="AW328" s="119"/>
      <c r="AX328" s="117" t="s">
        <v>68</v>
      </c>
      <c r="AY328" s="117">
        <v>2024</v>
      </c>
      <c r="AZ328" s="117">
        <v>2</v>
      </c>
    </row>
    <row r="329" spans="1:52" ht="30" customHeight="1">
      <c r="A329" s="123">
        <v>3845</v>
      </c>
      <c r="B329" s="123" t="s">
        <v>1186</v>
      </c>
      <c r="C329" s="129" t="s">
        <v>55</v>
      </c>
      <c r="D329" s="123" t="s">
        <v>4887</v>
      </c>
      <c r="E329" s="123" t="s">
        <v>6616</v>
      </c>
      <c r="F329" s="123"/>
      <c r="G329" s="127" t="s">
        <v>1187</v>
      </c>
      <c r="H329" s="128">
        <v>45329.643564814818</v>
      </c>
      <c r="I329" s="128">
        <v>45329.64508101852</v>
      </c>
      <c r="J329" s="123" t="s">
        <v>3430</v>
      </c>
      <c r="K329" s="123" t="s">
        <v>3431</v>
      </c>
      <c r="L329" s="123" t="s">
        <v>3703</v>
      </c>
      <c r="M329" s="123" t="s">
        <v>57</v>
      </c>
      <c r="N329" s="123" t="s">
        <v>112</v>
      </c>
      <c r="O329" s="123" t="s">
        <v>3704</v>
      </c>
      <c r="P329" s="123"/>
      <c r="Q329" s="125"/>
      <c r="R329" s="123"/>
      <c r="S329" s="123"/>
      <c r="T329" s="123"/>
      <c r="U329" s="125"/>
      <c r="V329" s="123"/>
      <c r="W329" s="125"/>
      <c r="X329" s="123"/>
      <c r="Y329" s="130" t="s">
        <v>5739</v>
      </c>
      <c r="Z329" s="123" t="s">
        <v>85</v>
      </c>
      <c r="AA329" s="125" t="s">
        <v>6617</v>
      </c>
      <c r="AB329" s="125"/>
      <c r="AC329" s="125"/>
      <c r="AD329" s="125"/>
      <c r="AE329" s="123"/>
      <c r="AF329" s="123"/>
      <c r="AG329" s="123"/>
      <c r="AH329" s="123"/>
      <c r="AI329" s="125"/>
      <c r="AJ329" s="123"/>
      <c r="AK329" s="123"/>
      <c r="AL329" s="123"/>
      <c r="AM329" s="125"/>
      <c r="AN329" s="125"/>
      <c r="AO329" s="123"/>
      <c r="AP329" s="123"/>
      <c r="AQ329" s="125"/>
      <c r="AR329" s="123"/>
      <c r="AS329" s="123"/>
      <c r="AT329" s="123"/>
      <c r="AU329" s="123"/>
      <c r="AV329" s="125"/>
      <c r="AW329" s="125"/>
      <c r="AX329" s="123" t="s">
        <v>68</v>
      </c>
      <c r="AY329" s="123">
        <v>2024</v>
      </c>
      <c r="AZ329" s="123">
        <v>2</v>
      </c>
    </row>
    <row r="330" spans="1:52" ht="30" customHeight="1">
      <c r="A330" s="117">
        <v>3846</v>
      </c>
      <c r="B330" s="117" t="s">
        <v>1186</v>
      </c>
      <c r="C330" s="118" t="s">
        <v>55</v>
      </c>
      <c r="D330" s="117" t="s">
        <v>4887</v>
      </c>
      <c r="E330" s="117" t="s">
        <v>6618</v>
      </c>
      <c r="F330" s="117"/>
      <c r="G330" s="120" t="s">
        <v>1187</v>
      </c>
      <c r="H330" s="121">
        <v>45329.648518518516</v>
      </c>
      <c r="I330" s="121">
        <v>45329.649155092593</v>
      </c>
      <c r="J330" s="117" t="s">
        <v>3825</v>
      </c>
      <c r="K330" s="117" t="s">
        <v>3826</v>
      </c>
      <c r="L330" s="117" t="s">
        <v>3816</v>
      </c>
      <c r="M330" s="117" t="s">
        <v>149</v>
      </c>
      <c r="N330" s="117"/>
      <c r="O330" s="117" t="s">
        <v>3704</v>
      </c>
      <c r="P330" s="117"/>
      <c r="Q330" s="119"/>
      <c r="R330" s="117"/>
      <c r="S330" s="117"/>
      <c r="T330" s="117"/>
      <c r="U330" s="119"/>
      <c r="V330" s="117"/>
      <c r="W330" s="119"/>
      <c r="X330" s="117"/>
      <c r="Y330" s="119" t="s">
        <v>6619</v>
      </c>
      <c r="Z330" s="117" t="s">
        <v>85</v>
      </c>
      <c r="AA330" s="119" t="s">
        <v>6620</v>
      </c>
      <c r="AB330" s="119"/>
      <c r="AC330" s="119"/>
      <c r="AD330" s="119"/>
      <c r="AE330" s="117"/>
      <c r="AF330" s="117"/>
      <c r="AG330" s="117"/>
      <c r="AH330" s="117"/>
      <c r="AI330" s="119"/>
      <c r="AJ330" s="117"/>
      <c r="AK330" s="117"/>
      <c r="AL330" s="117"/>
      <c r="AM330" s="119"/>
      <c r="AN330" s="119"/>
      <c r="AO330" s="117"/>
      <c r="AP330" s="117"/>
      <c r="AQ330" s="119"/>
      <c r="AR330" s="117"/>
      <c r="AS330" s="117"/>
      <c r="AT330" s="117"/>
      <c r="AU330" s="117"/>
      <c r="AV330" s="119"/>
      <c r="AW330" s="119"/>
      <c r="AX330" s="117" t="s">
        <v>68</v>
      </c>
      <c r="AY330" s="117">
        <v>2024</v>
      </c>
      <c r="AZ330" s="117">
        <v>2</v>
      </c>
    </row>
    <row r="331" spans="1:52" ht="30" customHeight="1">
      <c r="A331" s="123">
        <v>3847</v>
      </c>
      <c r="B331" s="123" t="s">
        <v>1186</v>
      </c>
      <c r="C331" s="129" t="s">
        <v>55</v>
      </c>
      <c r="D331" s="123" t="s">
        <v>4824</v>
      </c>
      <c r="E331" s="123" t="s">
        <v>6621</v>
      </c>
      <c r="F331" s="123"/>
      <c r="G331" s="127" t="s">
        <v>1187</v>
      </c>
      <c r="H331" s="128">
        <v>45329.668194444443</v>
      </c>
      <c r="I331" s="128">
        <v>45329.671550925923</v>
      </c>
      <c r="J331" s="123" t="s">
        <v>3825</v>
      </c>
      <c r="K331" s="123" t="s">
        <v>3826</v>
      </c>
      <c r="L331" s="123" t="s">
        <v>3816</v>
      </c>
      <c r="M331" s="123" t="s">
        <v>149</v>
      </c>
      <c r="N331" s="123"/>
      <c r="O331" s="123" t="s">
        <v>3704</v>
      </c>
      <c r="P331" s="123"/>
      <c r="Q331" s="125"/>
      <c r="R331" s="123"/>
      <c r="S331" s="123"/>
      <c r="T331" s="123"/>
      <c r="U331" s="125"/>
      <c r="V331" s="123"/>
      <c r="W331" s="125"/>
      <c r="X331" s="123"/>
      <c r="Y331" s="125" t="s">
        <v>6622</v>
      </c>
      <c r="Z331" s="123" t="s">
        <v>85</v>
      </c>
      <c r="AA331" s="125" t="s">
        <v>6623</v>
      </c>
      <c r="AB331" s="125"/>
      <c r="AC331" s="130" t="s">
        <v>6624</v>
      </c>
      <c r="AD331" s="125"/>
      <c r="AE331" s="123"/>
      <c r="AF331" s="123"/>
      <c r="AG331" s="123"/>
      <c r="AH331" s="123"/>
      <c r="AI331" s="125"/>
      <c r="AJ331" s="123"/>
      <c r="AK331" s="123"/>
      <c r="AL331" s="123"/>
      <c r="AM331" s="125"/>
      <c r="AN331" s="125"/>
      <c r="AO331" s="123"/>
      <c r="AP331" s="123"/>
      <c r="AQ331" s="125"/>
      <c r="AR331" s="123"/>
      <c r="AS331" s="123"/>
      <c r="AT331" s="123"/>
      <c r="AU331" s="123"/>
      <c r="AV331" s="125"/>
      <c r="AW331" s="125"/>
      <c r="AX331" s="123" t="s">
        <v>68</v>
      </c>
      <c r="AY331" s="123">
        <v>2024</v>
      </c>
      <c r="AZ331" s="123">
        <v>2</v>
      </c>
    </row>
    <row r="332" spans="1:52" ht="30" customHeight="1">
      <c r="A332" s="117">
        <v>3848</v>
      </c>
      <c r="B332" s="117" t="s">
        <v>2236</v>
      </c>
      <c r="C332" s="118" t="s">
        <v>55</v>
      </c>
      <c r="D332" s="117" t="s">
        <v>4824</v>
      </c>
      <c r="E332" s="117" t="s">
        <v>6625</v>
      </c>
      <c r="F332" s="117"/>
      <c r="G332" s="120" t="s">
        <v>5631</v>
      </c>
      <c r="H332" s="121">
        <v>45329.64402777778</v>
      </c>
      <c r="I332" s="121">
        <v>45329.676979166667</v>
      </c>
      <c r="J332" s="117" t="s">
        <v>3418</v>
      </c>
      <c r="K332" s="117" t="s">
        <v>3419</v>
      </c>
      <c r="L332" s="117" t="s">
        <v>3784</v>
      </c>
      <c r="M332" s="117" t="s">
        <v>123</v>
      </c>
      <c r="N332" s="117"/>
      <c r="O332" s="117" t="s">
        <v>3704</v>
      </c>
      <c r="P332" s="117"/>
      <c r="Q332" s="119"/>
      <c r="R332" s="117"/>
      <c r="S332" s="117"/>
      <c r="T332" s="117"/>
      <c r="U332" s="119"/>
      <c r="V332" s="117"/>
      <c r="W332" s="119"/>
      <c r="X332" s="117"/>
      <c r="Y332" s="122" t="s">
        <v>1160</v>
      </c>
      <c r="Z332" s="117" t="s">
        <v>85</v>
      </c>
      <c r="AA332" s="119" t="s">
        <v>6626</v>
      </c>
      <c r="AB332" s="119"/>
      <c r="AC332" s="122" t="s">
        <v>6627</v>
      </c>
      <c r="AD332" s="119"/>
      <c r="AE332" s="117"/>
      <c r="AF332" s="117"/>
      <c r="AG332" s="117"/>
      <c r="AH332" s="117"/>
      <c r="AI332" s="119"/>
      <c r="AJ332" s="117"/>
      <c r="AK332" s="117"/>
      <c r="AL332" s="117"/>
      <c r="AM332" s="119"/>
      <c r="AN332" s="119"/>
      <c r="AO332" s="117"/>
      <c r="AP332" s="117"/>
      <c r="AQ332" s="119"/>
      <c r="AR332" s="117"/>
      <c r="AS332" s="117"/>
      <c r="AT332" s="117"/>
      <c r="AU332" s="117"/>
      <c r="AV332" s="119"/>
      <c r="AW332" s="119"/>
      <c r="AX332" s="117" t="s">
        <v>68</v>
      </c>
      <c r="AY332" s="117">
        <v>2024</v>
      </c>
      <c r="AZ332" s="117">
        <v>2</v>
      </c>
    </row>
    <row r="333" spans="1:52" ht="30" customHeight="1">
      <c r="A333" s="123">
        <v>3849</v>
      </c>
      <c r="B333" s="123" t="s">
        <v>278</v>
      </c>
      <c r="C333" s="129" t="s">
        <v>55</v>
      </c>
      <c r="D333" s="123"/>
      <c r="E333" s="123" t="s">
        <v>6468</v>
      </c>
      <c r="F333" s="123"/>
      <c r="G333" s="127" t="s">
        <v>279</v>
      </c>
      <c r="H333" s="128">
        <v>45329.721180555556</v>
      </c>
      <c r="I333" s="128">
        <v>45329.72184027778</v>
      </c>
      <c r="J333" s="123" t="s">
        <v>108</v>
      </c>
      <c r="K333" s="123" t="s">
        <v>5355</v>
      </c>
      <c r="L333" s="123" t="s">
        <v>3740</v>
      </c>
      <c r="M333" s="123" t="s">
        <v>57</v>
      </c>
      <c r="N333" s="123" t="s">
        <v>107</v>
      </c>
      <c r="O333" s="123" t="s">
        <v>3704</v>
      </c>
      <c r="P333" s="123"/>
      <c r="Q333" s="125"/>
      <c r="R333" s="123"/>
      <c r="S333" s="123"/>
      <c r="T333" s="123"/>
      <c r="U333" s="125"/>
      <c r="V333" s="123"/>
      <c r="W333" s="125"/>
      <c r="X333" s="123"/>
      <c r="Y333" s="125" t="s">
        <v>6466</v>
      </c>
      <c r="Z333" s="123" t="s">
        <v>114</v>
      </c>
      <c r="AA333" s="125"/>
      <c r="AB333" s="125" t="s">
        <v>6628</v>
      </c>
      <c r="AC333" s="125"/>
      <c r="AD333" s="125"/>
      <c r="AE333" s="123"/>
      <c r="AF333" s="123"/>
      <c r="AG333" s="123"/>
      <c r="AH333" s="123"/>
      <c r="AI333" s="125"/>
      <c r="AJ333" s="123"/>
      <c r="AK333" s="123"/>
      <c r="AL333" s="123"/>
      <c r="AM333" s="125"/>
      <c r="AN333" s="125"/>
      <c r="AO333" s="123"/>
      <c r="AP333" s="123"/>
      <c r="AQ333" s="125"/>
      <c r="AR333" s="123"/>
      <c r="AS333" s="123"/>
      <c r="AT333" s="123"/>
      <c r="AU333" s="123"/>
      <c r="AV333" s="125"/>
      <c r="AW333" s="125"/>
      <c r="AX333" s="123" t="s">
        <v>68</v>
      </c>
      <c r="AY333" s="123">
        <v>2024</v>
      </c>
      <c r="AZ333" s="123">
        <v>2</v>
      </c>
    </row>
    <row r="334" spans="1:52" ht="30" customHeight="1">
      <c r="A334" s="117">
        <v>3850</v>
      </c>
      <c r="B334" s="117" t="s">
        <v>78</v>
      </c>
      <c r="C334" s="118" t="s">
        <v>55</v>
      </c>
      <c r="D334" s="117" t="s">
        <v>4836</v>
      </c>
      <c r="E334" s="117" t="s">
        <v>6629</v>
      </c>
      <c r="F334" s="117"/>
      <c r="G334" s="120" t="s">
        <v>5572</v>
      </c>
      <c r="H334" s="121">
        <v>45330.417037037034</v>
      </c>
      <c r="I334" s="121">
        <v>45330.419421296298</v>
      </c>
      <c r="J334" s="117" t="s">
        <v>4832</v>
      </c>
      <c r="K334" s="117" t="s">
        <v>4833</v>
      </c>
      <c r="L334" s="117" t="s">
        <v>3770</v>
      </c>
      <c r="M334" s="117" t="s">
        <v>259</v>
      </c>
      <c r="N334" s="117"/>
      <c r="O334" s="117" t="s">
        <v>3704</v>
      </c>
      <c r="P334" s="117"/>
      <c r="Q334" s="119"/>
      <c r="R334" s="117"/>
      <c r="S334" s="117"/>
      <c r="T334" s="117"/>
      <c r="U334" s="119"/>
      <c r="V334" s="117"/>
      <c r="W334" s="119"/>
      <c r="X334" s="117"/>
      <c r="Y334" s="122" t="s">
        <v>5332</v>
      </c>
      <c r="Z334" s="117" t="s">
        <v>85</v>
      </c>
      <c r="AA334" s="119" t="s">
        <v>6630</v>
      </c>
      <c r="AB334" s="119"/>
      <c r="AC334" s="119" t="s">
        <v>6631</v>
      </c>
      <c r="AD334" s="119"/>
      <c r="AE334" s="117"/>
      <c r="AF334" s="117"/>
      <c r="AG334" s="117"/>
      <c r="AH334" s="117"/>
      <c r="AI334" s="119"/>
      <c r="AJ334" s="117"/>
      <c r="AK334" s="117"/>
      <c r="AL334" s="117"/>
      <c r="AM334" s="119"/>
      <c r="AN334" s="119"/>
      <c r="AO334" s="117"/>
      <c r="AP334" s="117"/>
      <c r="AQ334" s="119"/>
      <c r="AR334" s="117"/>
      <c r="AS334" s="117"/>
      <c r="AT334" s="117"/>
      <c r="AU334" s="117"/>
      <c r="AV334" s="119"/>
      <c r="AW334" s="119"/>
      <c r="AX334" s="117" t="s">
        <v>68</v>
      </c>
      <c r="AY334" s="117">
        <v>2024</v>
      </c>
      <c r="AZ334" s="117">
        <v>2</v>
      </c>
    </row>
    <row r="335" spans="1:52" ht="30" customHeight="1">
      <c r="A335" s="123">
        <v>3851</v>
      </c>
      <c r="B335" s="123" t="s">
        <v>1186</v>
      </c>
      <c r="C335" s="129" t="s">
        <v>55</v>
      </c>
      <c r="D335" s="123" t="s">
        <v>4836</v>
      </c>
      <c r="E335" s="123" t="s">
        <v>6632</v>
      </c>
      <c r="F335" s="123"/>
      <c r="G335" s="127" t="s">
        <v>1187</v>
      </c>
      <c r="H335" s="128">
        <v>45330.424953703703</v>
      </c>
      <c r="I335" s="128">
        <v>45330.436041666668</v>
      </c>
      <c r="J335" s="123" t="s">
        <v>3825</v>
      </c>
      <c r="K335" s="123" t="s">
        <v>3826</v>
      </c>
      <c r="L335" s="123" t="s">
        <v>3816</v>
      </c>
      <c r="M335" s="123" t="s">
        <v>149</v>
      </c>
      <c r="N335" s="123"/>
      <c r="O335" s="123" t="s">
        <v>3704</v>
      </c>
      <c r="P335" s="123"/>
      <c r="Q335" s="125"/>
      <c r="R335" s="123"/>
      <c r="S335" s="123"/>
      <c r="T335" s="123"/>
      <c r="U335" s="125"/>
      <c r="V335" s="123"/>
      <c r="W335" s="125"/>
      <c r="X335" s="123"/>
      <c r="Y335" s="130" t="s">
        <v>4950</v>
      </c>
      <c r="Z335" s="123" t="s">
        <v>85</v>
      </c>
      <c r="AA335" s="125" t="s">
        <v>6633</v>
      </c>
      <c r="AB335" s="125"/>
      <c r="AC335" s="125"/>
      <c r="AD335" s="125"/>
      <c r="AE335" s="123"/>
      <c r="AF335" s="123"/>
      <c r="AG335" s="123"/>
      <c r="AH335" s="123"/>
      <c r="AI335" s="125"/>
      <c r="AJ335" s="123"/>
      <c r="AK335" s="123"/>
      <c r="AL335" s="123"/>
      <c r="AM335" s="125"/>
      <c r="AN335" s="125"/>
      <c r="AO335" s="123"/>
      <c r="AP335" s="123"/>
      <c r="AQ335" s="125"/>
      <c r="AR335" s="123"/>
      <c r="AS335" s="123"/>
      <c r="AT335" s="123"/>
      <c r="AU335" s="123"/>
      <c r="AV335" s="125"/>
      <c r="AW335" s="125"/>
      <c r="AX335" s="123" t="s">
        <v>68</v>
      </c>
      <c r="AY335" s="123">
        <v>2024</v>
      </c>
      <c r="AZ335" s="123">
        <v>2</v>
      </c>
    </row>
    <row r="336" spans="1:52" ht="30" customHeight="1">
      <c r="A336" s="117">
        <v>3852</v>
      </c>
      <c r="B336" s="117" t="s">
        <v>2236</v>
      </c>
      <c r="C336" s="118" t="s">
        <v>55</v>
      </c>
      <c r="D336" s="117" t="s">
        <v>4887</v>
      </c>
      <c r="E336" s="117" t="s">
        <v>6611</v>
      </c>
      <c r="F336" s="117"/>
      <c r="G336" s="120" t="s">
        <v>5631</v>
      </c>
      <c r="H336" s="121">
        <v>45330.478344907409</v>
      </c>
      <c r="I336" s="121">
        <v>45330.490474537037</v>
      </c>
      <c r="J336" s="117" t="s">
        <v>6423</v>
      </c>
      <c r="K336" s="117" t="s">
        <v>6424</v>
      </c>
      <c r="L336" s="117" t="s">
        <v>5632</v>
      </c>
      <c r="M336" s="117" t="s">
        <v>57</v>
      </c>
      <c r="N336" s="117" t="s">
        <v>112</v>
      </c>
      <c r="O336" s="117" t="s">
        <v>4876</v>
      </c>
      <c r="P336" s="117"/>
      <c r="Q336" s="122" t="s">
        <v>6634</v>
      </c>
      <c r="R336" s="117" t="s">
        <v>5805</v>
      </c>
      <c r="S336" s="117" t="s">
        <v>6635</v>
      </c>
      <c r="T336" s="117" t="s">
        <v>6636</v>
      </c>
      <c r="U336" s="122" t="s">
        <v>6637</v>
      </c>
      <c r="V336" s="138">
        <v>45537</v>
      </c>
      <c r="W336" s="119"/>
      <c r="X336" s="117"/>
      <c r="Y336" s="119"/>
      <c r="Z336" s="117"/>
      <c r="AA336" s="119"/>
      <c r="AB336" s="119"/>
      <c r="AC336" s="119"/>
      <c r="AD336" s="119"/>
      <c r="AE336" s="117"/>
      <c r="AF336" s="117"/>
      <c r="AG336" s="117"/>
      <c r="AH336" s="117"/>
      <c r="AI336" s="119"/>
      <c r="AJ336" s="117"/>
      <c r="AK336" s="117"/>
      <c r="AL336" s="117"/>
      <c r="AM336" s="119"/>
      <c r="AN336" s="119"/>
      <c r="AO336" s="117"/>
      <c r="AP336" s="117"/>
      <c r="AQ336" s="119"/>
      <c r="AR336" s="117"/>
      <c r="AS336" s="117"/>
      <c r="AT336" s="117"/>
      <c r="AU336" s="117"/>
      <c r="AV336" s="119"/>
      <c r="AW336" s="119"/>
      <c r="AX336" s="117" t="s">
        <v>68</v>
      </c>
      <c r="AY336" s="117">
        <v>2024</v>
      </c>
      <c r="AZ336" s="117">
        <v>2</v>
      </c>
    </row>
    <row r="337" spans="1:52" ht="30" customHeight="1">
      <c r="A337" s="123">
        <v>3853</v>
      </c>
      <c r="B337" s="123" t="s">
        <v>1186</v>
      </c>
      <c r="C337" s="129" t="s">
        <v>55</v>
      </c>
      <c r="D337" s="123" t="s">
        <v>4887</v>
      </c>
      <c r="E337" s="123" t="s">
        <v>6638</v>
      </c>
      <c r="F337" s="123"/>
      <c r="G337" s="127" t="s">
        <v>1187</v>
      </c>
      <c r="H337" s="128">
        <v>45330.485277777778</v>
      </c>
      <c r="I337" s="128">
        <v>45330.493680555555</v>
      </c>
      <c r="J337" s="123" t="s">
        <v>3825</v>
      </c>
      <c r="K337" s="123" t="s">
        <v>3826</v>
      </c>
      <c r="L337" s="123" t="s">
        <v>3816</v>
      </c>
      <c r="M337" s="123" t="s">
        <v>149</v>
      </c>
      <c r="N337" s="123"/>
      <c r="O337" s="123" t="s">
        <v>3704</v>
      </c>
      <c r="P337" s="123"/>
      <c r="Q337" s="125"/>
      <c r="R337" s="123"/>
      <c r="S337" s="123"/>
      <c r="T337" s="123"/>
      <c r="U337" s="125"/>
      <c r="V337" s="123"/>
      <c r="W337" s="125"/>
      <c r="X337" s="123"/>
      <c r="Y337" s="125" t="s">
        <v>4950</v>
      </c>
      <c r="Z337" s="123" t="s">
        <v>85</v>
      </c>
      <c r="AA337" s="125" t="s">
        <v>6639</v>
      </c>
      <c r="AB337" s="125"/>
      <c r="AC337" s="125"/>
      <c r="AD337" s="125"/>
      <c r="AE337" s="123"/>
      <c r="AF337" s="123"/>
      <c r="AG337" s="123"/>
      <c r="AH337" s="123"/>
      <c r="AI337" s="125"/>
      <c r="AJ337" s="123"/>
      <c r="AK337" s="123"/>
      <c r="AL337" s="123"/>
      <c r="AM337" s="125"/>
      <c r="AN337" s="125"/>
      <c r="AO337" s="123"/>
      <c r="AP337" s="123"/>
      <c r="AQ337" s="125"/>
      <c r="AR337" s="123"/>
      <c r="AS337" s="123"/>
      <c r="AT337" s="123"/>
      <c r="AU337" s="123"/>
      <c r="AV337" s="125"/>
      <c r="AW337" s="125"/>
      <c r="AX337" s="123" t="s">
        <v>68</v>
      </c>
      <c r="AY337" s="123">
        <v>2024</v>
      </c>
      <c r="AZ337" s="123">
        <v>2</v>
      </c>
    </row>
    <row r="338" spans="1:52" ht="30" customHeight="1">
      <c r="A338" s="117">
        <v>3854</v>
      </c>
      <c r="B338" s="117" t="s">
        <v>2236</v>
      </c>
      <c r="C338" s="118" t="s">
        <v>55</v>
      </c>
      <c r="D338" s="117" t="s">
        <v>4887</v>
      </c>
      <c r="E338" s="117" t="s">
        <v>6640</v>
      </c>
      <c r="F338" s="117"/>
      <c r="G338" s="120" t="s">
        <v>5631</v>
      </c>
      <c r="H338" s="121">
        <v>45330.509942129633</v>
      </c>
      <c r="I338" s="121">
        <v>45330.513784722221</v>
      </c>
      <c r="J338" s="117" t="s">
        <v>108</v>
      </c>
      <c r="K338" s="117" t="s">
        <v>5355</v>
      </c>
      <c r="L338" s="117" t="s">
        <v>4478</v>
      </c>
      <c r="M338" s="117" t="s">
        <v>57</v>
      </c>
      <c r="N338" s="117" t="s">
        <v>107</v>
      </c>
      <c r="O338" s="117" t="s">
        <v>4876</v>
      </c>
      <c r="P338" s="117"/>
      <c r="Q338" s="122" t="s">
        <v>6641</v>
      </c>
      <c r="R338" s="117" t="s">
        <v>6642</v>
      </c>
      <c r="S338" s="117" t="s">
        <v>6643</v>
      </c>
      <c r="T338" s="117" t="s">
        <v>340</v>
      </c>
      <c r="U338" s="122" t="s">
        <v>4479</v>
      </c>
      <c r="V338" s="117" t="s">
        <v>6644</v>
      </c>
      <c r="W338" s="119"/>
      <c r="X338" s="117"/>
      <c r="Y338" s="119"/>
      <c r="Z338" s="117"/>
      <c r="AA338" s="119"/>
      <c r="AB338" s="119"/>
      <c r="AC338" s="119"/>
      <c r="AD338" s="119"/>
      <c r="AE338" s="117"/>
      <c r="AF338" s="117"/>
      <c r="AG338" s="117"/>
      <c r="AH338" s="117"/>
      <c r="AI338" s="119"/>
      <c r="AJ338" s="117"/>
      <c r="AK338" s="117"/>
      <c r="AL338" s="117"/>
      <c r="AM338" s="119"/>
      <c r="AN338" s="119"/>
      <c r="AO338" s="117"/>
      <c r="AP338" s="117"/>
      <c r="AQ338" s="119"/>
      <c r="AR338" s="117"/>
      <c r="AS338" s="117"/>
      <c r="AT338" s="117"/>
      <c r="AU338" s="117"/>
      <c r="AV338" s="119"/>
      <c r="AW338" s="119"/>
      <c r="AX338" s="117" t="s">
        <v>68</v>
      </c>
      <c r="AY338" s="117">
        <v>2024</v>
      </c>
      <c r="AZ338" s="117">
        <v>2</v>
      </c>
    </row>
    <row r="339" spans="1:52" ht="30" customHeight="1">
      <c r="A339" s="123">
        <v>3855</v>
      </c>
      <c r="B339" s="123" t="s">
        <v>2236</v>
      </c>
      <c r="C339" s="129" t="s">
        <v>55</v>
      </c>
      <c r="D339" s="123" t="s">
        <v>4887</v>
      </c>
      <c r="E339" s="123" t="s">
        <v>6645</v>
      </c>
      <c r="F339" s="123"/>
      <c r="G339" s="127" t="s">
        <v>5631</v>
      </c>
      <c r="H339" s="128">
        <v>45330.611018518517</v>
      </c>
      <c r="I339" s="128">
        <v>45330.632488425923</v>
      </c>
      <c r="J339" s="123" t="s">
        <v>6646</v>
      </c>
      <c r="K339" s="123" t="s">
        <v>6647</v>
      </c>
      <c r="L339" s="123" t="s">
        <v>6648</v>
      </c>
      <c r="M339" s="123" t="s">
        <v>57</v>
      </c>
      <c r="N339" s="123" t="s">
        <v>758</v>
      </c>
      <c r="O339" s="123" t="s">
        <v>4876</v>
      </c>
      <c r="P339" s="123"/>
      <c r="Q339" s="130" t="s">
        <v>6649</v>
      </c>
      <c r="R339" s="123" t="s">
        <v>6650</v>
      </c>
      <c r="S339" s="123" t="s">
        <v>6651</v>
      </c>
      <c r="T339" s="123" t="s">
        <v>5412</v>
      </c>
      <c r="U339" s="130" t="s">
        <v>6435</v>
      </c>
      <c r="V339" s="128">
        <v>45628</v>
      </c>
      <c r="W339" s="125"/>
      <c r="X339" s="123"/>
      <c r="Y339" s="125"/>
      <c r="Z339" s="123"/>
      <c r="AA339" s="125"/>
      <c r="AB339" s="125"/>
      <c r="AC339" s="125"/>
      <c r="AD339" s="125"/>
      <c r="AE339" s="123"/>
      <c r="AF339" s="123"/>
      <c r="AG339" s="123"/>
      <c r="AH339" s="123"/>
      <c r="AI339" s="125"/>
      <c r="AJ339" s="123"/>
      <c r="AK339" s="123"/>
      <c r="AL339" s="123"/>
      <c r="AM339" s="125"/>
      <c r="AN339" s="125"/>
      <c r="AO339" s="123"/>
      <c r="AP339" s="123"/>
      <c r="AQ339" s="125"/>
      <c r="AR339" s="123"/>
      <c r="AS339" s="123"/>
      <c r="AT339" s="123"/>
      <c r="AU339" s="123"/>
      <c r="AV339" s="125"/>
      <c r="AW339" s="125"/>
      <c r="AX339" s="123" t="s">
        <v>68</v>
      </c>
      <c r="AY339" s="123">
        <v>2024</v>
      </c>
      <c r="AZ339" s="123">
        <v>2</v>
      </c>
    </row>
    <row r="340" spans="1:52" ht="30" customHeight="1">
      <c r="A340" s="117">
        <v>3856</v>
      </c>
      <c r="B340" s="117" t="s">
        <v>78</v>
      </c>
      <c r="C340" s="118" t="s">
        <v>55</v>
      </c>
      <c r="D340" s="117" t="s">
        <v>4903</v>
      </c>
      <c r="E340" s="117" t="s">
        <v>6652</v>
      </c>
      <c r="F340" s="117"/>
      <c r="G340" s="120" t="s">
        <v>5572</v>
      </c>
      <c r="H340" s="121">
        <v>45330.650416666664</v>
      </c>
      <c r="I340" s="121">
        <v>45330.651493055557</v>
      </c>
      <c r="J340" s="117" t="s">
        <v>3430</v>
      </c>
      <c r="K340" s="117" t="s">
        <v>3431</v>
      </c>
      <c r="L340" s="117" t="s">
        <v>3703</v>
      </c>
      <c r="M340" s="117" t="s">
        <v>5618</v>
      </c>
      <c r="N340" s="117"/>
      <c r="O340" s="117" t="s">
        <v>3704</v>
      </c>
      <c r="P340" s="117"/>
      <c r="Q340" s="119"/>
      <c r="R340" s="117"/>
      <c r="S340" s="117"/>
      <c r="T340" s="117"/>
      <c r="U340" s="119"/>
      <c r="V340" s="117"/>
      <c r="W340" s="119"/>
      <c r="X340" s="117"/>
      <c r="Y340" s="119" t="s">
        <v>6653</v>
      </c>
      <c r="Z340" s="117" t="s">
        <v>85</v>
      </c>
      <c r="AA340" s="119" t="s">
        <v>6654</v>
      </c>
      <c r="AB340" s="119"/>
      <c r="AC340" s="119"/>
      <c r="AD340" s="119"/>
      <c r="AE340" s="117"/>
      <c r="AF340" s="117"/>
      <c r="AG340" s="117"/>
      <c r="AH340" s="117"/>
      <c r="AI340" s="119"/>
      <c r="AJ340" s="117"/>
      <c r="AK340" s="117"/>
      <c r="AL340" s="117"/>
      <c r="AM340" s="119"/>
      <c r="AN340" s="119"/>
      <c r="AO340" s="117"/>
      <c r="AP340" s="117"/>
      <c r="AQ340" s="119"/>
      <c r="AR340" s="117"/>
      <c r="AS340" s="117"/>
      <c r="AT340" s="117"/>
      <c r="AU340" s="117"/>
      <c r="AV340" s="119"/>
      <c r="AW340" s="119"/>
      <c r="AX340" s="117" t="s">
        <v>68</v>
      </c>
      <c r="AY340" s="117">
        <v>2024</v>
      </c>
      <c r="AZ340" s="117">
        <v>2</v>
      </c>
    </row>
    <row r="341" spans="1:52" ht="30" customHeight="1">
      <c r="A341" s="123">
        <v>3857</v>
      </c>
      <c r="B341" s="123" t="s">
        <v>1186</v>
      </c>
      <c r="C341" s="129" t="s">
        <v>55</v>
      </c>
      <c r="D341" s="123" t="s">
        <v>4887</v>
      </c>
      <c r="E341" s="123" t="s">
        <v>6149</v>
      </c>
      <c r="F341" s="123"/>
      <c r="G341" s="127" t="s">
        <v>1187</v>
      </c>
      <c r="H341" s="128">
        <v>45330.6877662037</v>
      </c>
      <c r="I341" s="128">
        <v>45330.691481481481</v>
      </c>
      <c r="J341" s="123" t="s">
        <v>4826</v>
      </c>
      <c r="K341" s="123" t="s">
        <v>4827</v>
      </c>
      <c r="L341" s="123" t="s">
        <v>3731</v>
      </c>
      <c r="M341" s="123" t="s">
        <v>177</v>
      </c>
      <c r="N341" s="123"/>
      <c r="O341" s="123" t="s">
        <v>4876</v>
      </c>
      <c r="P341" s="123"/>
      <c r="Q341" s="130" t="s">
        <v>6655</v>
      </c>
      <c r="R341" s="123"/>
      <c r="S341" s="123"/>
      <c r="T341" s="123"/>
      <c r="U341" s="125" t="s">
        <v>179</v>
      </c>
      <c r="V341" s="123" t="s">
        <v>6656</v>
      </c>
      <c r="W341" s="125"/>
      <c r="X341" s="123"/>
      <c r="Y341" s="125"/>
      <c r="Z341" s="123"/>
      <c r="AA341" s="125"/>
      <c r="AB341" s="125"/>
      <c r="AC341" s="125"/>
      <c r="AD341" s="125"/>
      <c r="AE341" s="123"/>
      <c r="AF341" s="123"/>
      <c r="AG341" s="123"/>
      <c r="AH341" s="123"/>
      <c r="AI341" s="125"/>
      <c r="AJ341" s="123"/>
      <c r="AK341" s="123"/>
      <c r="AL341" s="123"/>
      <c r="AM341" s="125"/>
      <c r="AN341" s="125"/>
      <c r="AO341" s="123"/>
      <c r="AP341" s="123"/>
      <c r="AQ341" s="125"/>
      <c r="AR341" s="123"/>
      <c r="AS341" s="123"/>
      <c r="AT341" s="123"/>
      <c r="AU341" s="123"/>
      <c r="AV341" s="125"/>
      <c r="AW341" s="125"/>
      <c r="AX341" s="123" t="s">
        <v>68</v>
      </c>
      <c r="AY341" s="123">
        <v>2024</v>
      </c>
      <c r="AZ341" s="123">
        <v>2</v>
      </c>
    </row>
    <row r="342" spans="1:52" ht="30" customHeight="1">
      <c r="A342" s="117">
        <v>3858</v>
      </c>
      <c r="B342" s="117" t="s">
        <v>3939</v>
      </c>
      <c r="C342" s="118" t="s">
        <v>55</v>
      </c>
      <c r="D342" s="117" t="s">
        <v>4887</v>
      </c>
      <c r="E342" s="117" t="s">
        <v>6657</v>
      </c>
      <c r="F342" s="117"/>
      <c r="G342" s="120" t="s">
        <v>1806</v>
      </c>
      <c r="H342" s="121">
        <v>45330.694421296299</v>
      </c>
      <c r="I342" s="121">
        <v>45330.69672453704</v>
      </c>
      <c r="J342" s="117" t="s">
        <v>4832</v>
      </c>
      <c r="K342" s="117" t="s">
        <v>4833</v>
      </c>
      <c r="L342" s="117" t="s">
        <v>3770</v>
      </c>
      <c r="M342" s="117" t="s">
        <v>57</v>
      </c>
      <c r="N342" s="117" t="s">
        <v>112</v>
      </c>
      <c r="O342" s="117" t="s">
        <v>3704</v>
      </c>
      <c r="P342" s="117"/>
      <c r="Q342" s="119"/>
      <c r="R342" s="117"/>
      <c r="S342" s="117"/>
      <c r="T342" s="117"/>
      <c r="U342" s="119"/>
      <c r="V342" s="117"/>
      <c r="W342" s="119"/>
      <c r="X342" s="117"/>
      <c r="Y342" s="119" t="s">
        <v>6658</v>
      </c>
      <c r="Z342" s="117" t="s">
        <v>85</v>
      </c>
      <c r="AA342" s="119" t="s">
        <v>6659</v>
      </c>
      <c r="AB342" s="119"/>
      <c r="AC342" s="119" t="s">
        <v>6660</v>
      </c>
      <c r="AD342" s="119"/>
      <c r="AE342" s="117"/>
      <c r="AF342" s="117"/>
      <c r="AG342" s="117"/>
      <c r="AH342" s="117"/>
      <c r="AI342" s="119"/>
      <c r="AJ342" s="117"/>
      <c r="AK342" s="117"/>
      <c r="AL342" s="117"/>
      <c r="AM342" s="119"/>
      <c r="AN342" s="119"/>
      <c r="AO342" s="117"/>
      <c r="AP342" s="117"/>
      <c r="AQ342" s="119"/>
      <c r="AR342" s="117"/>
      <c r="AS342" s="117"/>
      <c r="AT342" s="117"/>
      <c r="AU342" s="117"/>
      <c r="AV342" s="119"/>
      <c r="AW342" s="119"/>
      <c r="AX342" s="117" t="s">
        <v>68</v>
      </c>
      <c r="AY342" s="117">
        <v>2024</v>
      </c>
      <c r="AZ342" s="117">
        <v>2</v>
      </c>
    </row>
    <row r="343" spans="1:52" ht="30" customHeight="1">
      <c r="A343" s="123">
        <v>3859</v>
      </c>
      <c r="B343" s="123" t="s">
        <v>2236</v>
      </c>
      <c r="C343" s="129" t="s">
        <v>55</v>
      </c>
      <c r="D343" s="123" t="s">
        <v>4824</v>
      </c>
      <c r="E343" s="123" t="s">
        <v>6661</v>
      </c>
      <c r="F343" s="123"/>
      <c r="G343" s="127" t="s">
        <v>5631</v>
      </c>
      <c r="H343" s="128">
        <v>45330.832719907405</v>
      </c>
      <c r="I343" s="128">
        <v>45330.835509259261</v>
      </c>
      <c r="J343" s="123" t="s">
        <v>6662</v>
      </c>
      <c r="K343" s="123" t="s">
        <v>6663</v>
      </c>
      <c r="L343" s="123" t="s">
        <v>3987</v>
      </c>
      <c r="M343" s="123" t="s">
        <v>57</v>
      </c>
      <c r="N343" s="123" t="s">
        <v>107</v>
      </c>
      <c r="O343" s="123" t="s">
        <v>3704</v>
      </c>
      <c r="P343" s="123"/>
      <c r="Q343" s="125"/>
      <c r="R343" s="123"/>
      <c r="S343" s="123"/>
      <c r="T343" s="123"/>
      <c r="U343" s="125"/>
      <c r="V343" s="123"/>
      <c r="W343" s="125"/>
      <c r="X343" s="123"/>
      <c r="Y343" s="130" t="s">
        <v>1702</v>
      </c>
      <c r="Z343" s="123" t="s">
        <v>85</v>
      </c>
      <c r="AA343" s="125" t="s">
        <v>6664</v>
      </c>
      <c r="AB343" s="125"/>
      <c r="AC343" s="130" t="s">
        <v>6665</v>
      </c>
      <c r="AD343" s="125"/>
      <c r="AE343" s="123"/>
      <c r="AF343" s="123"/>
      <c r="AG343" s="123"/>
      <c r="AH343" s="123"/>
      <c r="AI343" s="125"/>
      <c r="AJ343" s="123"/>
      <c r="AK343" s="123"/>
      <c r="AL343" s="123"/>
      <c r="AM343" s="125"/>
      <c r="AN343" s="125"/>
      <c r="AO343" s="123"/>
      <c r="AP343" s="123"/>
      <c r="AQ343" s="125"/>
      <c r="AR343" s="123"/>
      <c r="AS343" s="123"/>
      <c r="AT343" s="123"/>
      <c r="AU343" s="123"/>
      <c r="AV343" s="125"/>
      <c r="AW343" s="125"/>
      <c r="AX343" s="123" t="s">
        <v>68</v>
      </c>
      <c r="AY343" s="123">
        <v>2024</v>
      </c>
      <c r="AZ343" s="123">
        <v>2</v>
      </c>
    </row>
    <row r="344" spans="1:52" ht="30" customHeight="1">
      <c r="A344" s="117">
        <v>3860</v>
      </c>
      <c r="B344" s="117" t="s">
        <v>2236</v>
      </c>
      <c r="C344" s="118" t="s">
        <v>55</v>
      </c>
      <c r="D344" s="117" t="s">
        <v>4836</v>
      </c>
      <c r="E344" s="117" t="s">
        <v>6666</v>
      </c>
      <c r="F344" s="117"/>
      <c r="G344" s="120" t="s">
        <v>5631</v>
      </c>
      <c r="H344" s="121">
        <v>45331.365381944444</v>
      </c>
      <c r="I344" s="121">
        <v>45331.365729166668</v>
      </c>
      <c r="J344" s="117" t="s">
        <v>108</v>
      </c>
      <c r="K344" s="117" t="s">
        <v>5355</v>
      </c>
      <c r="L344" s="117" t="s">
        <v>4478</v>
      </c>
      <c r="M344" s="117" t="s">
        <v>57</v>
      </c>
      <c r="N344" s="117" t="s">
        <v>107</v>
      </c>
      <c r="O344" s="117" t="s">
        <v>3806</v>
      </c>
      <c r="P344" s="117"/>
      <c r="Q344" s="119"/>
      <c r="R344" s="117"/>
      <c r="S344" s="117"/>
      <c r="T344" s="117"/>
      <c r="U344" s="119"/>
      <c r="V344" s="117"/>
      <c r="W344" s="119"/>
      <c r="X344" s="117"/>
      <c r="Y344" s="119"/>
      <c r="Z344" s="117"/>
      <c r="AA344" s="119"/>
      <c r="AB344" s="119"/>
      <c r="AC344" s="119"/>
      <c r="AD344" s="119"/>
      <c r="AE344" s="117"/>
      <c r="AF344" s="117"/>
      <c r="AG344" s="117"/>
      <c r="AH344" s="117"/>
      <c r="AI344" s="122" t="s">
        <v>6667</v>
      </c>
      <c r="AJ344" s="122" t="s">
        <v>6668</v>
      </c>
      <c r="AK344" s="117"/>
      <c r="AL344" s="117"/>
      <c r="AM344" s="119"/>
      <c r="AN344" s="119"/>
      <c r="AO344" s="117"/>
      <c r="AP344" s="117"/>
      <c r="AQ344" s="119"/>
      <c r="AR344" s="117"/>
      <c r="AS344" s="117"/>
      <c r="AT344" s="117"/>
      <c r="AU344" s="117"/>
      <c r="AV344" s="119"/>
      <c r="AW344" s="119"/>
      <c r="AX344" s="117" t="s">
        <v>68</v>
      </c>
      <c r="AY344" s="117">
        <v>2024</v>
      </c>
      <c r="AZ344" s="117">
        <v>2</v>
      </c>
    </row>
    <row r="345" spans="1:52" ht="30" customHeight="1">
      <c r="A345" s="123">
        <v>3861</v>
      </c>
      <c r="B345" s="123" t="s">
        <v>2236</v>
      </c>
      <c r="C345" s="129" t="s">
        <v>55</v>
      </c>
      <c r="D345" s="123" t="s">
        <v>4887</v>
      </c>
      <c r="E345" s="123" t="s">
        <v>6669</v>
      </c>
      <c r="F345" s="123"/>
      <c r="G345" s="127" t="s">
        <v>5631</v>
      </c>
      <c r="H345" s="128">
        <v>45331.385844907411</v>
      </c>
      <c r="I345" s="128">
        <v>45331.386238425926</v>
      </c>
      <c r="J345" s="123" t="s">
        <v>108</v>
      </c>
      <c r="K345" s="123" t="s">
        <v>5355</v>
      </c>
      <c r="L345" s="123" t="s">
        <v>3740</v>
      </c>
      <c r="M345" s="123" t="s">
        <v>57</v>
      </c>
      <c r="N345" s="123" t="s">
        <v>107</v>
      </c>
      <c r="O345" s="123" t="s">
        <v>3704</v>
      </c>
      <c r="P345" s="123"/>
      <c r="Q345" s="125"/>
      <c r="R345" s="123"/>
      <c r="S345" s="123"/>
      <c r="T345" s="123"/>
      <c r="U345" s="125"/>
      <c r="V345" s="123"/>
      <c r="W345" s="125"/>
      <c r="X345" s="123"/>
      <c r="Y345" s="130" t="s">
        <v>2667</v>
      </c>
      <c r="Z345" s="123" t="s">
        <v>85</v>
      </c>
      <c r="AA345" s="125" t="s">
        <v>6670</v>
      </c>
      <c r="AB345" s="125"/>
      <c r="AC345" s="125"/>
      <c r="AD345" s="125"/>
      <c r="AE345" s="123"/>
      <c r="AF345" s="123"/>
      <c r="AG345" s="123"/>
      <c r="AH345" s="123"/>
      <c r="AI345" s="125"/>
      <c r="AJ345" s="123"/>
      <c r="AK345" s="123"/>
      <c r="AL345" s="123"/>
      <c r="AM345" s="125"/>
      <c r="AN345" s="125"/>
      <c r="AO345" s="123"/>
      <c r="AP345" s="123"/>
      <c r="AQ345" s="125"/>
      <c r="AR345" s="123"/>
      <c r="AS345" s="123"/>
      <c r="AT345" s="123"/>
      <c r="AU345" s="123"/>
      <c r="AV345" s="125"/>
      <c r="AW345" s="125"/>
      <c r="AX345" s="123" t="s">
        <v>68</v>
      </c>
      <c r="AY345" s="123">
        <v>2024</v>
      </c>
      <c r="AZ345" s="123">
        <v>2</v>
      </c>
    </row>
    <row r="346" spans="1:52" ht="30" customHeight="1">
      <c r="A346" s="117">
        <v>3862</v>
      </c>
      <c r="B346" s="117" t="s">
        <v>2236</v>
      </c>
      <c r="C346" s="118" t="s">
        <v>55</v>
      </c>
      <c r="D346" s="117" t="s">
        <v>4887</v>
      </c>
      <c r="E346" s="117" t="s">
        <v>6671</v>
      </c>
      <c r="F346" s="117"/>
      <c r="G346" s="120" t="s">
        <v>5631</v>
      </c>
      <c r="H346" s="121">
        <v>45331.430555555555</v>
      </c>
      <c r="I346" s="121">
        <v>45331.43304398148</v>
      </c>
      <c r="J346" s="117" t="s">
        <v>3820</v>
      </c>
      <c r="K346" s="117" t="s">
        <v>3821</v>
      </c>
      <c r="L346" s="117" t="s">
        <v>3716</v>
      </c>
      <c r="M346" s="117" t="s">
        <v>57</v>
      </c>
      <c r="N346" s="117" t="s">
        <v>112</v>
      </c>
      <c r="O346" s="117" t="s">
        <v>3704</v>
      </c>
      <c r="P346" s="117"/>
      <c r="Q346" s="119"/>
      <c r="R346" s="117"/>
      <c r="S346" s="117"/>
      <c r="T346" s="117"/>
      <c r="U346" s="119"/>
      <c r="V346" s="117"/>
      <c r="W346" s="119"/>
      <c r="X346" s="117"/>
      <c r="Y346" s="122" t="s">
        <v>752</v>
      </c>
      <c r="Z346" s="117" t="s">
        <v>85</v>
      </c>
      <c r="AA346" s="119" t="s">
        <v>6672</v>
      </c>
      <c r="AB346" s="119"/>
      <c r="AC346" s="122" t="s">
        <v>6673</v>
      </c>
      <c r="AD346" s="119"/>
      <c r="AE346" s="117"/>
      <c r="AF346" s="117"/>
      <c r="AG346" s="117"/>
      <c r="AH346" s="117"/>
      <c r="AI346" s="119"/>
      <c r="AJ346" s="117"/>
      <c r="AK346" s="117"/>
      <c r="AL346" s="117"/>
      <c r="AM346" s="119"/>
      <c r="AN346" s="119"/>
      <c r="AO346" s="117"/>
      <c r="AP346" s="117"/>
      <c r="AQ346" s="119"/>
      <c r="AR346" s="117"/>
      <c r="AS346" s="117"/>
      <c r="AT346" s="117"/>
      <c r="AU346" s="117"/>
      <c r="AV346" s="119"/>
      <c r="AW346" s="119"/>
      <c r="AX346" s="117" t="s">
        <v>68</v>
      </c>
      <c r="AY346" s="117">
        <v>2024</v>
      </c>
      <c r="AZ346" s="117">
        <v>2</v>
      </c>
    </row>
    <row r="347" spans="1:52" ht="30" customHeight="1">
      <c r="A347" s="123">
        <v>3863</v>
      </c>
      <c r="B347" s="123" t="s">
        <v>2236</v>
      </c>
      <c r="C347" s="129" t="s">
        <v>55</v>
      </c>
      <c r="D347" s="123" t="s">
        <v>4887</v>
      </c>
      <c r="E347" s="123" t="s">
        <v>6674</v>
      </c>
      <c r="F347" s="123"/>
      <c r="G347" s="127" t="s">
        <v>5631</v>
      </c>
      <c r="H347" s="128">
        <v>45331.443182870367</v>
      </c>
      <c r="I347" s="128">
        <v>45331.445798611108</v>
      </c>
      <c r="J347" s="123" t="s">
        <v>3418</v>
      </c>
      <c r="K347" s="123" t="s">
        <v>3419</v>
      </c>
      <c r="L347" s="123" t="s">
        <v>3784</v>
      </c>
      <c r="M347" s="123" t="s">
        <v>123</v>
      </c>
      <c r="N347" s="123"/>
      <c r="O347" s="123" t="s">
        <v>4876</v>
      </c>
      <c r="P347" s="123"/>
      <c r="Q347" s="130" t="s">
        <v>6675</v>
      </c>
      <c r="R347" s="123" t="s">
        <v>6676</v>
      </c>
      <c r="S347" s="123" t="s">
        <v>6677</v>
      </c>
      <c r="T347" s="123" t="s">
        <v>65</v>
      </c>
      <c r="U347" s="130" t="s">
        <v>6678</v>
      </c>
      <c r="V347" s="123" t="s">
        <v>6679</v>
      </c>
      <c r="W347" s="125"/>
      <c r="X347" s="123"/>
      <c r="Y347" s="125"/>
      <c r="Z347" s="123"/>
      <c r="AA347" s="125"/>
      <c r="AB347" s="125"/>
      <c r="AC347" s="125"/>
      <c r="AD347" s="125"/>
      <c r="AE347" s="123"/>
      <c r="AF347" s="123"/>
      <c r="AG347" s="123"/>
      <c r="AH347" s="123"/>
      <c r="AI347" s="125"/>
      <c r="AJ347" s="123"/>
      <c r="AK347" s="123"/>
      <c r="AL347" s="123"/>
      <c r="AM347" s="125"/>
      <c r="AN347" s="125"/>
      <c r="AO347" s="123"/>
      <c r="AP347" s="123"/>
      <c r="AQ347" s="125"/>
      <c r="AR347" s="123"/>
      <c r="AS347" s="123"/>
      <c r="AT347" s="123"/>
      <c r="AU347" s="123"/>
      <c r="AV347" s="125"/>
      <c r="AW347" s="125"/>
      <c r="AX347" s="123" t="s">
        <v>68</v>
      </c>
      <c r="AY347" s="123">
        <v>2024</v>
      </c>
      <c r="AZ347" s="123">
        <v>2</v>
      </c>
    </row>
    <row r="348" spans="1:52" ht="30" customHeight="1">
      <c r="A348" s="117">
        <v>3864</v>
      </c>
      <c r="B348" s="117" t="s">
        <v>278</v>
      </c>
      <c r="C348" s="118" t="s">
        <v>55</v>
      </c>
      <c r="D348" s="117"/>
      <c r="E348" s="117" t="s">
        <v>6680</v>
      </c>
      <c r="F348" s="117"/>
      <c r="G348" s="120" t="s">
        <v>279</v>
      </c>
      <c r="H348" s="121">
        <v>45331.672638888886</v>
      </c>
      <c r="I348" s="121">
        <v>45331.673333333332</v>
      </c>
      <c r="J348" s="117" t="s">
        <v>1039</v>
      </c>
      <c r="K348" s="117" t="s">
        <v>1040</v>
      </c>
      <c r="L348" s="117" t="s">
        <v>3731</v>
      </c>
      <c r="M348" s="117" t="s">
        <v>177</v>
      </c>
      <c r="N348" s="117"/>
      <c r="O348" s="117" t="s">
        <v>3704</v>
      </c>
      <c r="P348" s="117"/>
      <c r="Q348" s="119"/>
      <c r="R348" s="117"/>
      <c r="S348" s="117"/>
      <c r="T348" s="117"/>
      <c r="U348" s="119"/>
      <c r="V348" s="117"/>
      <c r="W348" s="119"/>
      <c r="X348" s="117"/>
      <c r="Y348" s="119" t="s">
        <v>3941</v>
      </c>
      <c r="Z348" s="117" t="s">
        <v>85</v>
      </c>
      <c r="AA348" s="119" t="s">
        <v>6681</v>
      </c>
      <c r="AB348" s="119"/>
      <c r="AC348" s="119"/>
      <c r="AD348" s="119"/>
      <c r="AE348" s="117"/>
      <c r="AF348" s="117"/>
      <c r="AG348" s="117"/>
      <c r="AH348" s="117"/>
      <c r="AI348" s="119"/>
      <c r="AJ348" s="117"/>
      <c r="AK348" s="117"/>
      <c r="AL348" s="117"/>
      <c r="AM348" s="119"/>
      <c r="AN348" s="119"/>
      <c r="AO348" s="117"/>
      <c r="AP348" s="117"/>
      <c r="AQ348" s="119"/>
      <c r="AR348" s="117"/>
      <c r="AS348" s="117"/>
      <c r="AT348" s="117"/>
      <c r="AU348" s="117"/>
      <c r="AV348" s="119"/>
      <c r="AW348" s="119"/>
      <c r="AX348" s="117" t="s">
        <v>68</v>
      </c>
      <c r="AY348" s="117">
        <v>2024</v>
      </c>
      <c r="AZ348" s="117">
        <v>2</v>
      </c>
    </row>
    <row r="349" spans="1:52" ht="30" customHeight="1">
      <c r="A349" s="123">
        <v>3865</v>
      </c>
      <c r="B349" s="123" t="s">
        <v>2236</v>
      </c>
      <c r="C349" s="129" t="s">
        <v>55</v>
      </c>
      <c r="D349" s="123" t="s">
        <v>4887</v>
      </c>
      <c r="E349" s="123" t="s">
        <v>6682</v>
      </c>
      <c r="F349" s="123"/>
      <c r="G349" s="127" t="s">
        <v>5631</v>
      </c>
      <c r="H349" s="128">
        <v>45331.67863425926</v>
      </c>
      <c r="I349" s="128">
        <v>45331.679918981485</v>
      </c>
      <c r="J349" s="123" t="s">
        <v>6423</v>
      </c>
      <c r="K349" s="123" t="s">
        <v>6424</v>
      </c>
      <c r="L349" s="123" t="s">
        <v>5632</v>
      </c>
      <c r="M349" s="123" t="s">
        <v>57</v>
      </c>
      <c r="N349" s="123" t="s">
        <v>112</v>
      </c>
      <c r="O349" s="123" t="s">
        <v>4876</v>
      </c>
      <c r="P349" s="123"/>
      <c r="Q349" s="130" t="s">
        <v>6683</v>
      </c>
      <c r="R349" s="123" t="s">
        <v>6684</v>
      </c>
      <c r="S349" s="123" t="s">
        <v>6685</v>
      </c>
      <c r="T349" s="123" t="s">
        <v>6636</v>
      </c>
      <c r="U349" s="58" t="s">
        <v>6637</v>
      </c>
      <c r="V349" s="128">
        <v>45598.333333333336</v>
      </c>
      <c r="W349" s="125"/>
      <c r="X349" s="123"/>
      <c r="Y349" s="125"/>
      <c r="Z349" s="123"/>
      <c r="AA349" s="125"/>
      <c r="AB349" s="125"/>
      <c r="AC349" s="125"/>
      <c r="AD349" s="125"/>
      <c r="AE349" s="123"/>
      <c r="AF349" s="123"/>
      <c r="AG349" s="123"/>
      <c r="AH349" s="123"/>
      <c r="AI349" s="125"/>
      <c r="AJ349" s="123"/>
      <c r="AK349" s="123"/>
      <c r="AL349" s="123"/>
      <c r="AM349" s="125"/>
      <c r="AN349" s="125"/>
      <c r="AO349" s="123"/>
      <c r="AP349" s="123"/>
      <c r="AQ349" s="125"/>
      <c r="AR349" s="123"/>
      <c r="AS349" s="123"/>
      <c r="AT349" s="123"/>
      <c r="AU349" s="123"/>
      <c r="AV349" s="125"/>
      <c r="AW349" s="125"/>
      <c r="AX349" s="123" t="s">
        <v>68</v>
      </c>
      <c r="AY349" s="123">
        <v>2024</v>
      </c>
      <c r="AZ349" s="123">
        <v>2</v>
      </c>
    </row>
    <row r="350" spans="1:52" ht="30" customHeight="1">
      <c r="A350" s="117">
        <v>3866</v>
      </c>
      <c r="B350" s="117" t="s">
        <v>4383</v>
      </c>
      <c r="C350" s="118" t="s">
        <v>55</v>
      </c>
      <c r="D350" s="117"/>
      <c r="E350" s="117" t="s">
        <v>6686</v>
      </c>
      <c r="F350" s="117"/>
      <c r="G350" s="120" t="s">
        <v>4385</v>
      </c>
      <c r="H350" s="121">
        <v>45331.687511574077</v>
      </c>
      <c r="I350" s="121">
        <v>45331.688356481478</v>
      </c>
      <c r="J350" s="117" t="s">
        <v>6376</v>
      </c>
      <c r="K350" s="117" t="s">
        <v>6377</v>
      </c>
      <c r="L350" s="117" t="s">
        <v>5562</v>
      </c>
      <c r="M350" s="117" t="s">
        <v>57</v>
      </c>
      <c r="N350" s="117" t="s">
        <v>112</v>
      </c>
      <c r="O350" s="117" t="s">
        <v>4386</v>
      </c>
      <c r="P350" s="117"/>
      <c r="Q350" s="119"/>
      <c r="R350" s="117"/>
      <c r="S350" s="117"/>
      <c r="T350" s="117"/>
      <c r="U350" s="119"/>
      <c r="V350" s="117"/>
      <c r="W350" s="119"/>
      <c r="X350" s="117"/>
      <c r="Y350" s="119"/>
      <c r="Z350" s="117"/>
      <c r="AA350" s="119"/>
      <c r="AB350" s="119"/>
      <c r="AC350" s="119"/>
      <c r="AD350" s="119"/>
      <c r="AE350" s="117"/>
      <c r="AF350" s="117"/>
      <c r="AG350" s="117"/>
      <c r="AH350" s="117"/>
      <c r="AI350" s="119"/>
      <c r="AJ350" s="117"/>
      <c r="AK350" s="117"/>
      <c r="AL350" s="117"/>
      <c r="AM350" s="119"/>
      <c r="AN350" s="119"/>
      <c r="AO350" s="117"/>
      <c r="AP350" s="117"/>
      <c r="AQ350" s="119"/>
      <c r="AR350" s="117"/>
      <c r="AS350" s="117"/>
      <c r="AT350" s="117"/>
      <c r="AU350" s="117" t="s">
        <v>5187</v>
      </c>
      <c r="AV350" s="119"/>
      <c r="AW350" s="122" t="s">
        <v>6687</v>
      </c>
      <c r="AX350" s="117" t="s">
        <v>68</v>
      </c>
      <c r="AY350" s="117">
        <v>2024</v>
      </c>
      <c r="AZ350" s="117">
        <v>2</v>
      </c>
    </row>
    <row r="351" spans="1:52" ht="30" customHeight="1">
      <c r="A351" s="123">
        <v>3867</v>
      </c>
      <c r="B351" s="123" t="s">
        <v>2236</v>
      </c>
      <c r="C351" s="129" t="s">
        <v>55</v>
      </c>
      <c r="D351" s="123" t="s">
        <v>4887</v>
      </c>
      <c r="E351" s="123" t="s">
        <v>6688</v>
      </c>
      <c r="F351" s="123"/>
      <c r="G351" s="127" t="s">
        <v>5631</v>
      </c>
      <c r="H351" s="128">
        <v>45331.699444444443</v>
      </c>
      <c r="I351" s="128">
        <v>45331.70480324074</v>
      </c>
      <c r="J351" s="123" t="s">
        <v>657</v>
      </c>
      <c r="K351" s="123" t="s">
        <v>658</v>
      </c>
      <c r="L351" s="123" t="s">
        <v>3716</v>
      </c>
      <c r="M351" s="123" t="s">
        <v>57</v>
      </c>
      <c r="N351" s="123" t="s">
        <v>112</v>
      </c>
      <c r="O351" s="123" t="s">
        <v>3704</v>
      </c>
      <c r="P351" s="123"/>
      <c r="Q351" s="125"/>
      <c r="R351" s="123"/>
      <c r="S351" s="123"/>
      <c r="T351" s="123"/>
      <c r="U351" s="125"/>
      <c r="V351" s="123"/>
      <c r="W351" s="125"/>
      <c r="X351" s="123"/>
      <c r="Y351" s="130" t="s">
        <v>752</v>
      </c>
      <c r="Z351" s="123" t="s">
        <v>85</v>
      </c>
      <c r="AA351" s="125" t="s">
        <v>6689</v>
      </c>
      <c r="AB351" s="125"/>
      <c r="AC351" s="125"/>
      <c r="AD351" s="125"/>
      <c r="AE351" s="123"/>
      <c r="AF351" s="123"/>
      <c r="AG351" s="123"/>
      <c r="AH351" s="123"/>
      <c r="AI351" s="125"/>
      <c r="AJ351" s="123"/>
      <c r="AK351" s="123"/>
      <c r="AL351" s="123"/>
      <c r="AM351" s="125"/>
      <c r="AN351" s="125"/>
      <c r="AO351" s="123"/>
      <c r="AP351" s="123"/>
      <c r="AQ351" s="125"/>
      <c r="AR351" s="123"/>
      <c r="AS351" s="123"/>
      <c r="AT351" s="123"/>
      <c r="AU351" s="123"/>
      <c r="AV351" s="125"/>
      <c r="AW351" s="125"/>
      <c r="AX351" s="123" t="s">
        <v>68</v>
      </c>
      <c r="AY351" s="123">
        <v>2024</v>
      </c>
      <c r="AZ351" s="123">
        <v>2</v>
      </c>
    </row>
    <row r="352" spans="1:52" ht="30" customHeight="1">
      <c r="A352" s="117">
        <v>3868</v>
      </c>
      <c r="B352" s="117" t="s">
        <v>2236</v>
      </c>
      <c r="C352" s="134" t="s">
        <v>5015</v>
      </c>
      <c r="D352" s="117" t="s">
        <v>4887</v>
      </c>
      <c r="E352" s="117" t="s">
        <v>6690</v>
      </c>
      <c r="F352" s="117"/>
      <c r="G352" s="120" t="s">
        <v>5631</v>
      </c>
      <c r="H352" s="121">
        <v>45331.731724537036</v>
      </c>
      <c r="I352" s="121">
        <v>45331.733622685184</v>
      </c>
      <c r="J352" s="117" t="s">
        <v>6423</v>
      </c>
      <c r="K352" s="117" t="s">
        <v>6424</v>
      </c>
      <c r="L352" s="117" t="s">
        <v>5632</v>
      </c>
      <c r="M352" s="117" t="s">
        <v>57</v>
      </c>
      <c r="N352" s="117" t="s">
        <v>112</v>
      </c>
      <c r="O352" s="117" t="s">
        <v>4876</v>
      </c>
      <c r="P352" s="117"/>
      <c r="Q352" s="122" t="s">
        <v>6691</v>
      </c>
      <c r="R352" s="117" t="s">
        <v>6692</v>
      </c>
      <c r="S352" s="117" t="s">
        <v>6693</v>
      </c>
      <c r="T352" s="117" t="s">
        <v>6636</v>
      </c>
      <c r="U352" s="122" t="s">
        <v>6637</v>
      </c>
      <c r="V352" s="117" t="s">
        <v>6694</v>
      </c>
      <c r="W352" s="119"/>
      <c r="X352" s="117"/>
      <c r="Y352" s="119"/>
      <c r="Z352" s="117"/>
      <c r="AA352" s="119"/>
      <c r="AB352" s="119"/>
      <c r="AC352" s="119"/>
      <c r="AD352" s="119"/>
      <c r="AE352" s="117"/>
      <c r="AF352" s="117"/>
      <c r="AG352" s="117"/>
      <c r="AH352" s="117"/>
      <c r="AI352" s="119"/>
      <c r="AJ352" s="117"/>
      <c r="AK352" s="117"/>
      <c r="AL352" s="117"/>
      <c r="AM352" s="119"/>
      <c r="AN352" s="119"/>
      <c r="AO352" s="117"/>
      <c r="AP352" s="117"/>
      <c r="AQ352" s="119"/>
      <c r="AR352" s="117"/>
      <c r="AS352" s="117"/>
      <c r="AT352" s="117"/>
      <c r="AU352" s="117"/>
      <c r="AV352" s="119"/>
      <c r="AW352" s="119"/>
      <c r="AX352" s="117" t="s">
        <v>68</v>
      </c>
      <c r="AY352" s="117">
        <v>2024</v>
      </c>
      <c r="AZ352" s="117">
        <v>2</v>
      </c>
    </row>
    <row r="353" spans="1:52" ht="30" customHeight="1">
      <c r="A353" s="123">
        <v>3869</v>
      </c>
      <c r="B353" s="123" t="s">
        <v>2236</v>
      </c>
      <c r="C353" s="129" t="s">
        <v>55</v>
      </c>
      <c r="D353" s="123" t="s">
        <v>5442</v>
      </c>
      <c r="E353" s="123" t="s">
        <v>6695</v>
      </c>
      <c r="F353" s="123"/>
      <c r="G353" s="127" t="s">
        <v>5631</v>
      </c>
      <c r="H353" s="128">
        <v>45334.343877314815</v>
      </c>
      <c r="I353" s="128">
        <v>45334.345185185186</v>
      </c>
      <c r="J353" s="123" t="s">
        <v>4471</v>
      </c>
      <c r="K353" s="123" t="s">
        <v>4472</v>
      </c>
      <c r="L353" s="123" t="s">
        <v>3716</v>
      </c>
      <c r="M353" s="123" t="s">
        <v>57</v>
      </c>
      <c r="N353" s="123" t="s">
        <v>758</v>
      </c>
      <c r="O353" s="123" t="s">
        <v>3704</v>
      </c>
      <c r="P353" s="123"/>
      <c r="Q353" s="125"/>
      <c r="R353" s="123"/>
      <c r="S353" s="123"/>
      <c r="T353" s="123"/>
      <c r="U353" s="125"/>
      <c r="V353" s="123"/>
      <c r="W353" s="125"/>
      <c r="X353" s="123"/>
      <c r="Y353" s="130" t="s">
        <v>6696</v>
      </c>
      <c r="Z353" s="123" t="s">
        <v>114</v>
      </c>
      <c r="AA353" s="125"/>
      <c r="AB353" s="130" t="s">
        <v>6697</v>
      </c>
      <c r="AC353" s="125"/>
      <c r="AD353" s="125"/>
      <c r="AE353" s="123"/>
      <c r="AF353" s="123"/>
      <c r="AG353" s="123"/>
      <c r="AH353" s="123"/>
      <c r="AI353" s="125"/>
      <c r="AJ353" s="123"/>
      <c r="AK353" s="123"/>
      <c r="AL353" s="123"/>
      <c r="AM353" s="125"/>
      <c r="AN353" s="125"/>
      <c r="AO353" s="123"/>
      <c r="AP353" s="123"/>
      <c r="AQ353" s="125"/>
      <c r="AR353" s="123"/>
      <c r="AS353" s="123"/>
      <c r="AT353" s="123"/>
      <c r="AU353" s="123"/>
      <c r="AV353" s="125"/>
      <c r="AW353" s="125"/>
      <c r="AX353" s="123" t="s">
        <v>68</v>
      </c>
      <c r="AY353" s="123">
        <v>2024</v>
      </c>
      <c r="AZ353" s="123">
        <v>2</v>
      </c>
    </row>
    <row r="354" spans="1:52" ht="30" customHeight="1">
      <c r="A354" s="117">
        <v>3870</v>
      </c>
      <c r="B354" s="117" t="s">
        <v>1186</v>
      </c>
      <c r="C354" s="118" t="s">
        <v>55</v>
      </c>
      <c r="D354" s="117" t="s">
        <v>4887</v>
      </c>
      <c r="E354" s="117" t="s">
        <v>6698</v>
      </c>
      <c r="F354" s="117"/>
      <c r="G354" s="120" t="s">
        <v>1187</v>
      </c>
      <c r="H354" s="121">
        <v>45334.360115740739</v>
      </c>
      <c r="I354" s="121">
        <v>45334.364976851852</v>
      </c>
      <c r="J354" s="117" t="s">
        <v>5704</v>
      </c>
      <c r="K354" s="117" t="s">
        <v>5705</v>
      </c>
      <c r="L354" s="117" t="s">
        <v>3835</v>
      </c>
      <c r="M354" s="117" t="s">
        <v>1161</v>
      </c>
      <c r="N354" s="117" t="s">
        <v>112</v>
      </c>
      <c r="O354" s="117" t="s">
        <v>3704</v>
      </c>
      <c r="P354" s="117"/>
      <c r="Q354" s="119"/>
      <c r="R354" s="117"/>
      <c r="S354" s="117"/>
      <c r="T354" s="117"/>
      <c r="U354" s="119"/>
      <c r="V354" s="117"/>
      <c r="W354" s="119"/>
      <c r="X354" s="117"/>
      <c r="Y354" s="122" t="s">
        <v>6699</v>
      </c>
      <c r="Z354" s="117" t="s">
        <v>85</v>
      </c>
      <c r="AA354" s="119" t="s">
        <v>6700</v>
      </c>
      <c r="AB354" s="119"/>
      <c r="AC354" s="119"/>
      <c r="AD354" s="119"/>
      <c r="AE354" s="117"/>
      <c r="AF354" s="117"/>
      <c r="AG354" s="117"/>
      <c r="AH354" s="117"/>
      <c r="AI354" s="119"/>
      <c r="AJ354" s="117"/>
      <c r="AK354" s="117"/>
      <c r="AL354" s="117"/>
      <c r="AM354" s="119"/>
      <c r="AN354" s="119"/>
      <c r="AO354" s="117"/>
      <c r="AP354" s="117"/>
      <c r="AQ354" s="119"/>
      <c r="AR354" s="117"/>
      <c r="AS354" s="117"/>
      <c r="AT354" s="117"/>
      <c r="AU354" s="117"/>
      <c r="AV354" s="119"/>
      <c r="AW354" s="119"/>
      <c r="AX354" s="117" t="s">
        <v>68</v>
      </c>
      <c r="AY354" s="117">
        <v>2024</v>
      </c>
      <c r="AZ354" s="117">
        <v>2</v>
      </c>
    </row>
    <row r="355" spans="1:52" ht="30" customHeight="1">
      <c r="A355" s="123">
        <v>3871</v>
      </c>
      <c r="B355" s="123" t="s">
        <v>4383</v>
      </c>
      <c r="C355" s="129" t="s">
        <v>55</v>
      </c>
      <c r="D355" s="123"/>
      <c r="E355" s="123" t="s">
        <v>6701</v>
      </c>
      <c r="F355" s="123"/>
      <c r="G355" s="127" t="s">
        <v>4385</v>
      </c>
      <c r="H355" s="128">
        <v>45334.409837962965</v>
      </c>
      <c r="I355" s="128">
        <v>45334.410428240742</v>
      </c>
      <c r="J355" s="123" t="s">
        <v>6376</v>
      </c>
      <c r="K355" s="123" t="s">
        <v>6377</v>
      </c>
      <c r="L355" s="123" t="s">
        <v>5562</v>
      </c>
      <c r="M355" s="123" t="s">
        <v>57</v>
      </c>
      <c r="N355" s="123" t="s">
        <v>112</v>
      </c>
      <c r="O355" s="123" t="s">
        <v>4386</v>
      </c>
      <c r="P355" s="123"/>
      <c r="Q355" s="125"/>
      <c r="R355" s="123"/>
      <c r="S355" s="123"/>
      <c r="T355" s="123"/>
      <c r="U355" s="125"/>
      <c r="V355" s="123"/>
      <c r="W355" s="125"/>
      <c r="X355" s="123"/>
      <c r="Y355" s="125"/>
      <c r="Z355" s="123"/>
      <c r="AA355" s="125"/>
      <c r="AB355" s="125"/>
      <c r="AC355" s="125"/>
      <c r="AD355" s="125"/>
      <c r="AE355" s="123"/>
      <c r="AF355" s="123"/>
      <c r="AG355" s="123"/>
      <c r="AH355" s="123"/>
      <c r="AI355" s="125"/>
      <c r="AJ355" s="123"/>
      <c r="AK355" s="123"/>
      <c r="AL355" s="123"/>
      <c r="AM355" s="125"/>
      <c r="AN355" s="125"/>
      <c r="AO355" s="123"/>
      <c r="AP355" s="123"/>
      <c r="AQ355" s="125"/>
      <c r="AR355" s="123"/>
      <c r="AS355" s="123"/>
      <c r="AT355" s="123"/>
      <c r="AU355" s="123" t="s">
        <v>5244</v>
      </c>
      <c r="AV355" s="130" t="s">
        <v>6702</v>
      </c>
      <c r="AW355" s="125"/>
      <c r="AX355" s="123" t="s">
        <v>68</v>
      </c>
      <c r="AY355" s="123">
        <v>2024</v>
      </c>
      <c r="AZ355" s="123">
        <v>2</v>
      </c>
    </row>
    <row r="356" spans="1:52" ht="30" customHeight="1">
      <c r="A356" s="117">
        <v>3872</v>
      </c>
      <c r="B356" s="117" t="s">
        <v>1186</v>
      </c>
      <c r="C356" s="118" t="s">
        <v>55</v>
      </c>
      <c r="D356" s="117" t="s">
        <v>4836</v>
      </c>
      <c r="E356" s="117" t="s">
        <v>6703</v>
      </c>
      <c r="F356" s="117"/>
      <c r="G356" s="120" t="s">
        <v>1187</v>
      </c>
      <c r="H356" s="121">
        <v>45334.418356481481</v>
      </c>
      <c r="I356" s="121">
        <v>45334.418495370373</v>
      </c>
      <c r="J356" s="117" t="s">
        <v>3825</v>
      </c>
      <c r="K356" s="117" t="s">
        <v>3826</v>
      </c>
      <c r="L356" s="117" t="s">
        <v>3816</v>
      </c>
      <c r="M356" s="117" t="s">
        <v>149</v>
      </c>
      <c r="N356" s="117"/>
      <c r="O356" s="117" t="s">
        <v>3704</v>
      </c>
      <c r="P356" s="117"/>
      <c r="Q356" s="119"/>
      <c r="R356" s="117"/>
      <c r="S356" s="117"/>
      <c r="T356" s="117"/>
      <c r="U356" s="119"/>
      <c r="V356" s="117"/>
      <c r="W356" s="119"/>
      <c r="X356" s="117"/>
      <c r="Y356" s="119" t="s">
        <v>6622</v>
      </c>
      <c r="Z356" s="117" t="s">
        <v>85</v>
      </c>
      <c r="AA356" s="119" t="s">
        <v>6704</v>
      </c>
      <c r="AB356" s="119"/>
      <c r="AC356" s="122" t="s">
        <v>6705</v>
      </c>
      <c r="AD356" s="119"/>
      <c r="AE356" s="117"/>
      <c r="AF356" s="117"/>
      <c r="AG356" s="117"/>
      <c r="AH356" s="117"/>
      <c r="AI356" s="119"/>
      <c r="AJ356" s="117"/>
      <c r="AK356" s="117"/>
      <c r="AL356" s="117"/>
      <c r="AM356" s="119"/>
      <c r="AN356" s="119"/>
      <c r="AO356" s="117"/>
      <c r="AP356" s="117"/>
      <c r="AQ356" s="119"/>
      <c r="AR356" s="117"/>
      <c r="AS356" s="117"/>
      <c r="AT356" s="117"/>
      <c r="AU356" s="117"/>
      <c r="AV356" s="119"/>
      <c r="AW356" s="119"/>
      <c r="AX356" s="117" t="s">
        <v>68</v>
      </c>
      <c r="AY356" s="117">
        <v>2024</v>
      </c>
      <c r="AZ356" s="117">
        <v>2</v>
      </c>
    </row>
    <row r="357" spans="1:52" ht="30" customHeight="1">
      <c r="A357" s="123">
        <v>3873</v>
      </c>
      <c r="B357" s="123" t="s">
        <v>2236</v>
      </c>
      <c r="C357" s="129" t="s">
        <v>55</v>
      </c>
      <c r="D357" s="123" t="s">
        <v>5498</v>
      </c>
      <c r="E357" s="123" t="s">
        <v>6706</v>
      </c>
      <c r="F357" s="123"/>
      <c r="G357" s="127" t="s">
        <v>5631</v>
      </c>
      <c r="H357" s="128">
        <v>45334.545914351853</v>
      </c>
      <c r="I357" s="128">
        <v>45334.546689814815</v>
      </c>
      <c r="J357" s="123" t="s">
        <v>3418</v>
      </c>
      <c r="K357" s="123" t="s">
        <v>3419</v>
      </c>
      <c r="L357" s="123" t="s">
        <v>3784</v>
      </c>
      <c r="M357" s="123" t="s">
        <v>123</v>
      </c>
      <c r="N357" s="123"/>
      <c r="O357" s="123" t="s">
        <v>3704</v>
      </c>
      <c r="P357" s="123"/>
      <c r="Q357" s="125"/>
      <c r="R357" s="123"/>
      <c r="S357" s="123"/>
      <c r="T357" s="123"/>
      <c r="U357" s="125"/>
      <c r="V357" s="123"/>
      <c r="W357" s="125"/>
      <c r="X357" s="123"/>
      <c r="Y357" s="130" t="s">
        <v>6469</v>
      </c>
      <c r="Z357" s="123" t="s">
        <v>85</v>
      </c>
      <c r="AA357" s="125" t="s">
        <v>6707</v>
      </c>
      <c r="AB357" s="125"/>
      <c r="AC357" s="130" t="s">
        <v>6708</v>
      </c>
      <c r="AD357" s="125"/>
      <c r="AE357" s="123"/>
      <c r="AF357" s="123"/>
      <c r="AG357" s="123"/>
      <c r="AH357" s="123"/>
      <c r="AI357" s="125"/>
      <c r="AJ357" s="123"/>
      <c r="AK357" s="123"/>
      <c r="AL357" s="123"/>
      <c r="AM357" s="125"/>
      <c r="AN357" s="125"/>
      <c r="AO357" s="123"/>
      <c r="AP357" s="123"/>
      <c r="AQ357" s="125"/>
      <c r="AR357" s="123"/>
      <c r="AS357" s="123"/>
      <c r="AT357" s="123"/>
      <c r="AU357" s="123"/>
      <c r="AV357" s="125"/>
      <c r="AW357" s="125"/>
      <c r="AX357" s="123" t="s">
        <v>68</v>
      </c>
      <c r="AY357" s="123">
        <v>2024</v>
      </c>
      <c r="AZ357" s="123">
        <v>2</v>
      </c>
    </row>
    <row r="358" spans="1:52" ht="30" customHeight="1">
      <c r="A358" s="117">
        <v>3874</v>
      </c>
      <c r="B358" s="117" t="s">
        <v>78</v>
      </c>
      <c r="C358" s="118" t="s">
        <v>55</v>
      </c>
      <c r="D358" s="117" t="s">
        <v>4887</v>
      </c>
      <c r="E358" s="117" t="s">
        <v>6709</v>
      </c>
      <c r="F358" s="117"/>
      <c r="G358" s="120" t="s">
        <v>5572</v>
      </c>
      <c r="H358" s="121">
        <v>45334.585868055554</v>
      </c>
      <c r="I358" s="121">
        <v>45334.595729166664</v>
      </c>
      <c r="J358" s="117" t="s">
        <v>4832</v>
      </c>
      <c r="K358" s="117" t="s">
        <v>4833</v>
      </c>
      <c r="L358" s="117" t="s">
        <v>3770</v>
      </c>
      <c r="M358" s="117" t="s">
        <v>259</v>
      </c>
      <c r="N358" s="117"/>
      <c r="O358" s="117" t="s">
        <v>4876</v>
      </c>
      <c r="P358" s="117"/>
      <c r="Q358" s="122" t="s">
        <v>6710</v>
      </c>
      <c r="R358" s="117" t="s">
        <v>6711</v>
      </c>
      <c r="S358" s="117" t="s">
        <v>6712</v>
      </c>
      <c r="T358" s="117" t="s">
        <v>3099</v>
      </c>
      <c r="U358" s="119" t="s">
        <v>6713</v>
      </c>
      <c r="V358" s="117" t="s">
        <v>6714</v>
      </c>
      <c r="W358" s="119"/>
      <c r="X358" s="117"/>
      <c r="Y358" s="119"/>
      <c r="Z358" s="117"/>
      <c r="AA358" s="119"/>
      <c r="AB358" s="119"/>
      <c r="AC358" s="119"/>
      <c r="AD358" s="119"/>
      <c r="AE358" s="117"/>
      <c r="AF358" s="117"/>
      <c r="AG358" s="117"/>
      <c r="AH358" s="117"/>
      <c r="AI358" s="119"/>
      <c r="AJ358" s="117"/>
      <c r="AK358" s="117"/>
      <c r="AL358" s="117"/>
      <c r="AM358" s="119"/>
      <c r="AN358" s="119"/>
      <c r="AO358" s="117"/>
      <c r="AP358" s="117"/>
      <c r="AQ358" s="119"/>
      <c r="AR358" s="117"/>
      <c r="AS358" s="117"/>
      <c r="AT358" s="117"/>
      <c r="AU358" s="117"/>
      <c r="AV358" s="119"/>
      <c r="AW358" s="119"/>
      <c r="AX358" s="117" t="s">
        <v>68</v>
      </c>
      <c r="AY358" s="117">
        <v>2024</v>
      </c>
      <c r="AZ358" s="117">
        <v>2</v>
      </c>
    </row>
    <row r="359" spans="1:52" ht="30" customHeight="1">
      <c r="A359" s="123">
        <v>3875</v>
      </c>
      <c r="B359" s="123" t="s">
        <v>1186</v>
      </c>
      <c r="C359" s="129" t="s">
        <v>55</v>
      </c>
      <c r="D359" s="123" t="s">
        <v>4887</v>
      </c>
      <c r="E359" s="123" t="s">
        <v>6715</v>
      </c>
      <c r="F359" s="123"/>
      <c r="G359" s="127" t="s">
        <v>1187</v>
      </c>
      <c r="H359" s="128">
        <v>45334.643020833333</v>
      </c>
      <c r="I359" s="128">
        <v>45334.646145833336</v>
      </c>
      <c r="J359" s="123" t="s">
        <v>4832</v>
      </c>
      <c r="K359" s="123" t="s">
        <v>4833</v>
      </c>
      <c r="L359" s="123" t="s">
        <v>3770</v>
      </c>
      <c r="M359" s="123" t="s">
        <v>57</v>
      </c>
      <c r="N359" s="123" t="s">
        <v>112</v>
      </c>
      <c r="O359" s="123" t="s">
        <v>4876</v>
      </c>
      <c r="P359" s="123"/>
      <c r="Q359" s="58" t="s">
        <v>6716</v>
      </c>
      <c r="R359" s="123" t="s">
        <v>6717</v>
      </c>
      <c r="S359" s="123" t="s">
        <v>6718</v>
      </c>
      <c r="T359" s="123" t="s">
        <v>689</v>
      </c>
      <c r="U359" s="130" t="s">
        <v>584</v>
      </c>
      <c r="V359" s="123" t="s">
        <v>6719</v>
      </c>
      <c r="W359" s="125"/>
      <c r="X359" s="123"/>
      <c r="Y359" s="125"/>
      <c r="Z359" s="123"/>
      <c r="AA359" s="125"/>
      <c r="AB359" s="125"/>
      <c r="AC359" s="125"/>
      <c r="AD359" s="125"/>
      <c r="AE359" s="123"/>
      <c r="AF359" s="123"/>
      <c r="AG359" s="123"/>
      <c r="AH359" s="123"/>
      <c r="AI359" s="125"/>
      <c r="AJ359" s="123"/>
      <c r="AK359" s="123"/>
      <c r="AL359" s="123"/>
      <c r="AM359" s="125"/>
      <c r="AN359" s="125"/>
      <c r="AO359" s="123"/>
      <c r="AP359" s="123"/>
      <c r="AQ359" s="125"/>
      <c r="AR359" s="123"/>
      <c r="AS359" s="123"/>
      <c r="AT359" s="123"/>
      <c r="AU359" s="123"/>
      <c r="AV359" s="125"/>
      <c r="AW359" s="125"/>
      <c r="AX359" s="123" t="s">
        <v>68</v>
      </c>
      <c r="AY359" s="123">
        <v>2024</v>
      </c>
      <c r="AZ359" s="123">
        <v>2</v>
      </c>
    </row>
    <row r="360" spans="1:52" ht="30" customHeight="1">
      <c r="A360" s="117">
        <v>3876</v>
      </c>
      <c r="B360" s="117" t="s">
        <v>1186</v>
      </c>
      <c r="C360" s="131" t="s">
        <v>4916</v>
      </c>
      <c r="D360" s="117" t="s">
        <v>4887</v>
      </c>
      <c r="E360" s="117" t="s">
        <v>6720</v>
      </c>
      <c r="F360" s="117"/>
      <c r="G360" s="120" t="s">
        <v>1187</v>
      </c>
      <c r="H360" s="121">
        <v>45334.655370370368</v>
      </c>
      <c r="I360" s="121">
        <v>45334.656041666669</v>
      </c>
      <c r="J360" s="117" t="s">
        <v>3825</v>
      </c>
      <c r="K360" s="117" t="s">
        <v>3826</v>
      </c>
      <c r="L360" s="117" t="s">
        <v>3816</v>
      </c>
      <c r="M360" s="117" t="s">
        <v>57</v>
      </c>
      <c r="N360" s="117" t="s">
        <v>112</v>
      </c>
      <c r="O360" s="117" t="s">
        <v>4876</v>
      </c>
      <c r="P360" s="117"/>
      <c r="Q360" s="122" t="s">
        <v>6721</v>
      </c>
      <c r="R360" s="117" t="s">
        <v>6722</v>
      </c>
      <c r="S360" s="117" t="s">
        <v>6723</v>
      </c>
      <c r="T360" s="117" t="s">
        <v>1476</v>
      </c>
      <c r="U360" s="122" t="s">
        <v>655</v>
      </c>
      <c r="V360" s="117" t="s">
        <v>6724</v>
      </c>
      <c r="W360" s="119"/>
      <c r="X360" s="117"/>
      <c r="Y360" s="119"/>
      <c r="Z360" s="117"/>
      <c r="AA360" s="119"/>
      <c r="AB360" s="119"/>
      <c r="AC360" s="119"/>
      <c r="AD360" s="119"/>
      <c r="AE360" s="117"/>
      <c r="AF360" s="117"/>
      <c r="AG360" s="117"/>
      <c r="AH360" s="117"/>
      <c r="AI360" s="119"/>
      <c r="AJ360" s="117"/>
      <c r="AK360" s="117"/>
      <c r="AL360" s="117"/>
      <c r="AM360" s="119"/>
      <c r="AN360" s="119"/>
      <c r="AO360" s="117"/>
      <c r="AP360" s="117"/>
      <c r="AQ360" s="119"/>
      <c r="AR360" s="117"/>
      <c r="AS360" s="117"/>
      <c r="AT360" s="117"/>
      <c r="AU360" s="117"/>
      <c r="AV360" s="119"/>
      <c r="AW360" s="119"/>
      <c r="AX360" s="117" t="s">
        <v>68</v>
      </c>
      <c r="AY360" s="117">
        <v>2024</v>
      </c>
      <c r="AZ360" s="117">
        <v>2</v>
      </c>
    </row>
    <row r="361" spans="1:52" ht="30" customHeight="1">
      <c r="A361" s="123">
        <v>3879</v>
      </c>
      <c r="B361" s="123" t="s">
        <v>6024</v>
      </c>
      <c r="C361" s="132" t="s">
        <v>4916</v>
      </c>
      <c r="D361" s="123"/>
      <c r="E361" s="123" t="s">
        <v>6725</v>
      </c>
      <c r="F361" s="123"/>
      <c r="G361" s="127" t="s">
        <v>6026</v>
      </c>
      <c r="H361" s="128">
        <v>45334.692256944443</v>
      </c>
      <c r="I361" s="128">
        <v>45334.694386574076</v>
      </c>
      <c r="J361" s="123" t="s">
        <v>3418</v>
      </c>
      <c r="K361" s="123" t="s">
        <v>3419</v>
      </c>
      <c r="L361" s="123" t="s">
        <v>3784</v>
      </c>
      <c r="M361" s="123" t="s">
        <v>123</v>
      </c>
      <c r="N361" s="123"/>
      <c r="O361" s="123" t="s">
        <v>3704</v>
      </c>
      <c r="P361" s="123"/>
      <c r="Q361" s="125"/>
      <c r="R361" s="123"/>
      <c r="S361" s="123"/>
      <c r="T361" s="123"/>
      <c r="U361" s="125"/>
      <c r="V361" s="125"/>
      <c r="W361" s="123"/>
      <c r="X361" s="123"/>
      <c r="Y361" s="125" t="s">
        <v>1160</v>
      </c>
      <c r="Z361" s="123" t="s">
        <v>85</v>
      </c>
      <c r="AA361" s="125" t="s">
        <v>6726</v>
      </c>
      <c r="AB361" s="125"/>
      <c r="AC361" s="125" t="s">
        <v>6727</v>
      </c>
      <c r="AD361" s="125"/>
      <c r="AE361" s="123"/>
      <c r="AF361" s="123"/>
      <c r="AG361" s="123"/>
      <c r="AH361" s="123"/>
      <c r="AI361" s="125"/>
      <c r="AJ361" s="123"/>
      <c r="AK361" s="123"/>
      <c r="AL361" s="123"/>
      <c r="AM361" s="125"/>
      <c r="AN361" s="125"/>
      <c r="AO361" s="123"/>
      <c r="AP361" s="123"/>
      <c r="AQ361" s="125"/>
      <c r="AR361" s="123"/>
      <c r="AS361" s="123"/>
      <c r="AT361" s="123"/>
      <c r="AU361" s="123"/>
      <c r="AV361" s="125"/>
      <c r="AW361" s="125"/>
      <c r="AX361" s="123" t="s">
        <v>68</v>
      </c>
      <c r="AY361" s="123">
        <v>2024</v>
      </c>
      <c r="AZ361" s="123">
        <v>2</v>
      </c>
    </row>
    <row r="362" spans="1:52" ht="30" customHeight="1">
      <c r="A362" s="117">
        <v>3880</v>
      </c>
      <c r="B362" s="117" t="s">
        <v>1186</v>
      </c>
      <c r="C362" s="118" t="s">
        <v>55</v>
      </c>
      <c r="D362" s="117" t="s">
        <v>4836</v>
      </c>
      <c r="E362" s="117" t="s">
        <v>6728</v>
      </c>
      <c r="F362" s="117"/>
      <c r="G362" s="120" t="s">
        <v>1187</v>
      </c>
      <c r="H362" s="121">
        <v>45334.698472222219</v>
      </c>
      <c r="I362" s="121">
        <v>45334.707662037035</v>
      </c>
      <c r="J362" s="117" t="s">
        <v>4826</v>
      </c>
      <c r="K362" s="117" t="s">
        <v>4827</v>
      </c>
      <c r="L362" s="117" t="s">
        <v>3731</v>
      </c>
      <c r="M362" s="117" t="s">
        <v>177</v>
      </c>
      <c r="N362" s="117"/>
      <c r="O362" s="117" t="s">
        <v>3806</v>
      </c>
      <c r="P362" s="117"/>
      <c r="Q362" s="119"/>
      <c r="R362" s="117"/>
      <c r="S362" s="117"/>
      <c r="T362" s="117"/>
      <c r="U362" s="119"/>
      <c r="V362" s="117"/>
      <c r="W362" s="119"/>
      <c r="X362" s="117"/>
      <c r="Y362" s="119"/>
      <c r="Z362" s="117"/>
      <c r="AA362" s="119"/>
      <c r="AB362" s="119"/>
      <c r="AC362" s="119"/>
      <c r="AD362" s="119"/>
      <c r="AE362" s="117"/>
      <c r="AF362" s="117"/>
      <c r="AG362" s="117"/>
      <c r="AH362" s="117"/>
      <c r="AI362" s="122" t="s">
        <v>6729</v>
      </c>
      <c r="AJ362" s="122" t="s">
        <v>6730</v>
      </c>
      <c r="AK362" s="117"/>
      <c r="AL362" s="117"/>
      <c r="AM362" s="119"/>
      <c r="AN362" s="119"/>
      <c r="AO362" s="117"/>
      <c r="AP362" s="117"/>
      <c r="AQ362" s="119"/>
      <c r="AR362" s="117"/>
      <c r="AS362" s="117"/>
      <c r="AT362" s="117"/>
      <c r="AU362" s="117"/>
      <c r="AV362" s="119"/>
      <c r="AW362" s="119"/>
      <c r="AX362" s="117" t="s">
        <v>68</v>
      </c>
      <c r="AY362" s="117">
        <v>2024</v>
      </c>
      <c r="AZ362" s="117">
        <v>2</v>
      </c>
    </row>
    <row r="363" spans="1:52" ht="30" customHeight="1">
      <c r="A363" s="123">
        <v>3881</v>
      </c>
      <c r="B363" s="123" t="s">
        <v>1186</v>
      </c>
      <c r="C363" s="129" t="s">
        <v>55</v>
      </c>
      <c r="D363" s="123" t="s">
        <v>4836</v>
      </c>
      <c r="E363" s="123" t="s">
        <v>6731</v>
      </c>
      <c r="F363" s="123"/>
      <c r="G363" s="127" t="s">
        <v>1187</v>
      </c>
      <c r="H363" s="128">
        <v>45335.344305555554</v>
      </c>
      <c r="I363" s="128">
        <v>45335.361006944448</v>
      </c>
      <c r="J363" s="123" t="s">
        <v>5704</v>
      </c>
      <c r="K363" s="123" t="s">
        <v>5705</v>
      </c>
      <c r="L363" s="123" t="s">
        <v>3787</v>
      </c>
      <c r="M363" s="123" t="s">
        <v>80</v>
      </c>
      <c r="N363" s="123"/>
      <c r="O363" s="123" t="s">
        <v>3704</v>
      </c>
      <c r="P363" s="123"/>
      <c r="Q363" s="125"/>
      <c r="R363" s="123"/>
      <c r="S363" s="123"/>
      <c r="T363" s="123"/>
      <c r="U363" s="125"/>
      <c r="V363" s="123"/>
      <c r="W363" s="125"/>
      <c r="X363" s="123"/>
      <c r="Y363" s="130" t="s">
        <v>6732</v>
      </c>
      <c r="Z363" s="123" t="s">
        <v>85</v>
      </c>
      <c r="AA363" s="125" t="s">
        <v>6733</v>
      </c>
      <c r="AB363" s="125"/>
      <c r="AC363" s="125"/>
      <c r="AD363" s="125"/>
      <c r="AE363" s="123"/>
      <c r="AF363" s="123"/>
      <c r="AG363" s="123"/>
      <c r="AH363" s="123"/>
      <c r="AI363" s="125"/>
      <c r="AJ363" s="123"/>
      <c r="AK363" s="123"/>
      <c r="AL363" s="123"/>
      <c r="AM363" s="125"/>
      <c r="AN363" s="125"/>
      <c r="AO363" s="123"/>
      <c r="AP363" s="123"/>
      <c r="AQ363" s="125"/>
      <c r="AR363" s="123"/>
      <c r="AS363" s="123"/>
      <c r="AT363" s="123"/>
      <c r="AU363" s="123"/>
      <c r="AV363" s="125"/>
      <c r="AW363" s="125"/>
      <c r="AX363" s="123" t="s">
        <v>68</v>
      </c>
      <c r="AY363" s="123">
        <v>2024</v>
      </c>
      <c r="AZ363" s="123">
        <v>2</v>
      </c>
    </row>
    <row r="364" spans="1:52" ht="30" customHeight="1">
      <c r="A364" s="117">
        <v>3883</v>
      </c>
      <c r="B364" s="117" t="s">
        <v>5992</v>
      </c>
      <c r="C364" s="131" t="s">
        <v>4916</v>
      </c>
      <c r="D364" s="117"/>
      <c r="E364" s="117" t="s">
        <v>6734</v>
      </c>
      <c r="F364" s="117">
        <v>1</v>
      </c>
      <c r="G364" s="120" t="s">
        <v>58</v>
      </c>
      <c r="H364" s="121">
        <v>45335.366076388891</v>
      </c>
      <c r="I364" s="121">
        <v>45335.366412037038</v>
      </c>
      <c r="J364" s="117" t="s">
        <v>4991</v>
      </c>
      <c r="K364" s="117" t="s">
        <v>4992</v>
      </c>
      <c r="L364" s="117" t="s">
        <v>3716</v>
      </c>
      <c r="M364" s="117" t="s">
        <v>56</v>
      </c>
      <c r="N364" s="117"/>
      <c r="O364" s="117" t="s">
        <v>3704</v>
      </c>
      <c r="P364" s="117"/>
      <c r="Q364" s="119"/>
      <c r="R364" s="117"/>
      <c r="S364" s="117"/>
      <c r="T364" s="117"/>
      <c r="U364" s="119"/>
      <c r="V364" s="117"/>
      <c r="W364" s="119"/>
      <c r="X364" s="117"/>
      <c r="Y364" s="119" t="s">
        <v>5196</v>
      </c>
      <c r="Z364" s="117" t="s">
        <v>85</v>
      </c>
      <c r="AA364" s="119" t="s">
        <v>6735</v>
      </c>
      <c r="AB364" s="119"/>
      <c r="AC364" s="122" t="s">
        <v>6736</v>
      </c>
      <c r="AD364" s="119"/>
      <c r="AE364" s="117"/>
      <c r="AF364" s="117"/>
      <c r="AG364" s="117"/>
      <c r="AH364" s="117"/>
      <c r="AI364" s="119"/>
      <c r="AJ364" s="117"/>
      <c r="AK364" s="117"/>
      <c r="AL364" s="117"/>
      <c r="AM364" s="119"/>
      <c r="AN364" s="119"/>
      <c r="AO364" s="117"/>
      <c r="AP364" s="117"/>
      <c r="AQ364" s="119"/>
      <c r="AR364" s="117"/>
      <c r="AS364" s="117"/>
      <c r="AT364" s="117"/>
      <c r="AU364" s="117"/>
      <c r="AV364" s="119"/>
      <c r="AW364" s="119"/>
      <c r="AX364" s="117" t="s">
        <v>68</v>
      </c>
      <c r="AY364" s="117">
        <v>2024</v>
      </c>
      <c r="AZ364" s="117">
        <v>2</v>
      </c>
    </row>
    <row r="365" spans="1:52" ht="30" customHeight="1">
      <c r="A365" s="123">
        <v>3884</v>
      </c>
      <c r="B365" s="123" t="s">
        <v>2236</v>
      </c>
      <c r="C365" s="129" t="s">
        <v>55</v>
      </c>
      <c r="D365" s="123" t="s">
        <v>4887</v>
      </c>
      <c r="E365" s="123" t="s">
        <v>6737</v>
      </c>
      <c r="F365" s="123"/>
      <c r="G365" s="127" t="s">
        <v>5631</v>
      </c>
      <c r="H365" s="128">
        <v>45335.367407407408</v>
      </c>
      <c r="I365" s="128">
        <v>45335.371354166666</v>
      </c>
      <c r="J365" s="123" t="s">
        <v>3418</v>
      </c>
      <c r="K365" s="123" t="s">
        <v>3419</v>
      </c>
      <c r="L365" s="123" t="s">
        <v>3784</v>
      </c>
      <c r="M365" s="123" t="s">
        <v>123</v>
      </c>
      <c r="N365" s="123"/>
      <c r="O365" s="123" t="s">
        <v>3704</v>
      </c>
      <c r="P365" s="123"/>
      <c r="Q365" s="125"/>
      <c r="R365" s="123"/>
      <c r="S365" s="123"/>
      <c r="T365" s="123"/>
      <c r="U365" s="125"/>
      <c r="V365" s="123"/>
      <c r="W365" s="125"/>
      <c r="X365" s="123"/>
      <c r="Y365" s="130" t="s">
        <v>6333</v>
      </c>
      <c r="Z365" s="123" t="s">
        <v>85</v>
      </c>
      <c r="AA365" s="125" t="s">
        <v>6738</v>
      </c>
      <c r="AB365" s="125"/>
      <c r="AC365" s="125"/>
      <c r="AD365" s="125"/>
      <c r="AE365" s="123"/>
      <c r="AF365" s="123"/>
      <c r="AG365" s="123"/>
      <c r="AH365" s="123"/>
      <c r="AI365" s="125"/>
      <c r="AJ365" s="123"/>
      <c r="AK365" s="123"/>
      <c r="AL365" s="123"/>
      <c r="AM365" s="125"/>
      <c r="AN365" s="125"/>
      <c r="AO365" s="123"/>
      <c r="AP365" s="123"/>
      <c r="AQ365" s="125"/>
      <c r="AR365" s="123"/>
      <c r="AS365" s="123"/>
      <c r="AT365" s="123"/>
      <c r="AU365" s="123"/>
      <c r="AV365" s="125"/>
      <c r="AW365" s="125"/>
      <c r="AX365" s="123" t="s">
        <v>68</v>
      </c>
      <c r="AY365" s="123">
        <v>2024</v>
      </c>
      <c r="AZ365" s="123">
        <v>2</v>
      </c>
    </row>
    <row r="366" spans="1:52" ht="30" customHeight="1">
      <c r="A366" s="117">
        <v>3886</v>
      </c>
      <c r="B366" s="117" t="s">
        <v>2236</v>
      </c>
      <c r="C366" s="118" t="s">
        <v>55</v>
      </c>
      <c r="D366" s="117" t="s">
        <v>4887</v>
      </c>
      <c r="E366" s="117" t="s">
        <v>6739</v>
      </c>
      <c r="F366" s="117"/>
      <c r="G366" s="120" t="s">
        <v>5631</v>
      </c>
      <c r="H366" s="121">
        <v>45335.494421296295</v>
      </c>
      <c r="I366" s="121">
        <v>45335.496562499997</v>
      </c>
      <c r="J366" s="117" t="s">
        <v>3820</v>
      </c>
      <c r="K366" s="117" t="s">
        <v>3821</v>
      </c>
      <c r="L366" s="117" t="s">
        <v>3716</v>
      </c>
      <c r="M366" s="117" t="s">
        <v>57</v>
      </c>
      <c r="N366" s="117" t="s">
        <v>112</v>
      </c>
      <c r="O366" s="117" t="s">
        <v>3704</v>
      </c>
      <c r="P366" s="117"/>
      <c r="Q366" s="119"/>
      <c r="R366" s="117"/>
      <c r="S366" s="117"/>
      <c r="T366" s="117"/>
      <c r="U366" s="119"/>
      <c r="V366" s="117"/>
      <c r="W366" s="119"/>
      <c r="X366" s="117"/>
      <c r="Y366" s="122" t="s">
        <v>752</v>
      </c>
      <c r="Z366" s="117" t="s">
        <v>85</v>
      </c>
      <c r="AA366" s="119" t="s">
        <v>6740</v>
      </c>
      <c r="AB366" s="119"/>
      <c r="AC366" s="122" t="s">
        <v>6741</v>
      </c>
      <c r="AD366" s="119"/>
      <c r="AE366" s="117"/>
      <c r="AF366" s="117"/>
      <c r="AG366" s="117"/>
      <c r="AH366" s="117"/>
      <c r="AI366" s="119"/>
      <c r="AJ366" s="117"/>
      <c r="AK366" s="117"/>
      <c r="AL366" s="117"/>
      <c r="AM366" s="119"/>
      <c r="AN366" s="119"/>
      <c r="AO366" s="117"/>
      <c r="AP366" s="117"/>
      <c r="AQ366" s="119"/>
      <c r="AR366" s="117"/>
      <c r="AS366" s="117"/>
      <c r="AT366" s="117"/>
      <c r="AU366" s="117"/>
      <c r="AV366" s="119"/>
      <c r="AW366" s="119"/>
      <c r="AX366" s="117" t="s">
        <v>68</v>
      </c>
      <c r="AY366" s="117">
        <v>2024</v>
      </c>
      <c r="AZ366" s="117">
        <v>2</v>
      </c>
    </row>
    <row r="367" spans="1:52" ht="30" customHeight="1">
      <c r="A367" s="123">
        <v>3887</v>
      </c>
      <c r="B367" s="123" t="s">
        <v>2236</v>
      </c>
      <c r="C367" s="124" t="s">
        <v>5015</v>
      </c>
      <c r="D367" s="123" t="s">
        <v>4887</v>
      </c>
      <c r="E367" s="123" t="s">
        <v>6742</v>
      </c>
      <c r="F367" s="123"/>
      <c r="G367" s="127" t="s">
        <v>5631</v>
      </c>
      <c r="H367" s="128">
        <v>45335.621412037035</v>
      </c>
      <c r="I367" s="128">
        <v>45335.623206018521</v>
      </c>
      <c r="J367" s="123" t="s">
        <v>108</v>
      </c>
      <c r="K367" s="123" t="s">
        <v>5355</v>
      </c>
      <c r="L367" s="123" t="s">
        <v>3740</v>
      </c>
      <c r="M367" s="123" t="s">
        <v>57</v>
      </c>
      <c r="N367" s="123" t="s">
        <v>112</v>
      </c>
      <c r="O367" s="123" t="s">
        <v>4876</v>
      </c>
      <c r="P367" s="123"/>
      <c r="Q367" s="130" t="s">
        <v>6743</v>
      </c>
      <c r="R367" s="123" t="s">
        <v>6744</v>
      </c>
      <c r="S367" s="123" t="s">
        <v>6745</v>
      </c>
      <c r="T367" s="123" t="s">
        <v>6746</v>
      </c>
      <c r="U367" s="130" t="s">
        <v>6466</v>
      </c>
      <c r="V367" s="123" t="s">
        <v>6747</v>
      </c>
      <c r="W367" s="125"/>
      <c r="X367" s="123"/>
      <c r="Y367" s="125"/>
      <c r="Z367" s="123"/>
      <c r="AA367" s="125"/>
      <c r="AB367" s="125"/>
      <c r="AC367" s="125"/>
      <c r="AD367" s="125"/>
      <c r="AE367" s="123"/>
      <c r="AF367" s="123"/>
      <c r="AG367" s="123"/>
      <c r="AH367" s="123"/>
      <c r="AI367" s="125"/>
      <c r="AJ367" s="123"/>
      <c r="AK367" s="123"/>
      <c r="AL367" s="123"/>
      <c r="AM367" s="125"/>
      <c r="AN367" s="125"/>
      <c r="AO367" s="123"/>
      <c r="AP367" s="123"/>
      <c r="AQ367" s="125"/>
      <c r="AR367" s="123"/>
      <c r="AS367" s="123"/>
      <c r="AT367" s="123"/>
      <c r="AU367" s="123"/>
      <c r="AV367" s="125"/>
      <c r="AW367" s="125"/>
      <c r="AX367" s="123" t="s">
        <v>68</v>
      </c>
      <c r="AY367" s="123">
        <v>2024</v>
      </c>
      <c r="AZ367" s="123">
        <v>2</v>
      </c>
    </row>
    <row r="368" spans="1:52" ht="30" customHeight="1">
      <c r="A368" s="117">
        <v>3888</v>
      </c>
      <c r="B368" s="117" t="s">
        <v>2236</v>
      </c>
      <c r="C368" s="118" t="s">
        <v>55</v>
      </c>
      <c r="D368" s="117" t="s">
        <v>4887</v>
      </c>
      <c r="E368" s="117" t="s">
        <v>6748</v>
      </c>
      <c r="F368" s="117"/>
      <c r="G368" s="120" t="s">
        <v>5631</v>
      </c>
      <c r="H368" s="121">
        <v>45335.623993055553</v>
      </c>
      <c r="I368" s="121">
        <v>45335.628865740742</v>
      </c>
      <c r="J368" s="117" t="s">
        <v>108</v>
      </c>
      <c r="K368" s="117" t="s">
        <v>5355</v>
      </c>
      <c r="L368" s="117" t="s">
        <v>3740</v>
      </c>
      <c r="M368" s="117" t="s">
        <v>57</v>
      </c>
      <c r="N368" s="117" t="s">
        <v>107</v>
      </c>
      <c r="O368" s="117" t="s">
        <v>4876</v>
      </c>
      <c r="P368" s="117"/>
      <c r="Q368" s="122" t="s">
        <v>6749</v>
      </c>
      <c r="R368" s="117" t="s">
        <v>6750</v>
      </c>
      <c r="S368" s="117" t="s">
        <v>6751</v>
      </c>
      <c r="T368" s="117" t="s">
        <v>340</v>
      </c>
      <c r="U368" s="122" t="s">
        <v>2667</v>
      </c>
      <c r="V368" s="117" t="s">
        <v>6752</v>
      </c>
      <c r="W368" s="119"/>
      <c r="X368" s="117"/>
      <c r="Y368" s="119"/>
      <c r="Z368" s="117"/>
      <c r="AA368" s="119"/>
      <c r="AB368" s="119"/>
      <c r="AC368" s="119"/>
      <c r="AD368" s="119"/>
      <c r="AE368" s="117"/>
      <c r="AF368" s="117"/>
      <c r="AG368" s="117"/>
      <c r="AH368" s="117"/>
      <c r="AI368" s="119"/>
      <c r="AJ368" s="117"/>
      <c r="AK368" s="117"/>
      <c r="AL368" s="117"/>
      <c r="AM368" s="119"/>
      <c r="AN368" s="119"/>
      <c r="AO368" s="117"/>
      <c r="AP368" s="117"/>
      <c r="AQ368" s="119"/>
      <c r="AR368" s="117"/>
      <c r="AS368" s="117"/>
      <c r="AT368" s="117"/>
      <c r="AU368" s="117"/>
      <c r="AV368" s="119"/>
      <c r="AW368" s="119"/>
      <c r="AX368" s="117" t="s">
        <v>68</v>
      </c>
      <c r="AY368" s="117">
        <v>2024</v>
      </c>
      <c r="AZ368" s="117">
        <v>2</v>
      </c>
    </row>
    <row r="369" spans="1:52" ht="30" customHeight="1">
      <c r="A369" s="123">
        <v>3889</v>
      </c>
      <c r="B369" s="123" t="s">
        <v>1186</v>
      </c>
      <c r="C369" s="129" t="s">
        <v>55</v>
      </c>
      <c r="D369" s="123" t="s">
        <v>4836</v>
      </c>
      <c r="E369" s="123" t="s">
        <v>6753</v>
      </c>
      <c r="F369" s="123"/>
      <c r="G369" s="127" t="s">
        <v>1187</v>
      </c>
      <c r="H369" s="128">
        <v>45335.624710648146</v>
      </c>
      <c r="I369" s="128">
        <v>45335.630532407406</v>
      </c>
      <c r="J369" s="123" t="s">
        <v>4826</v>
      </c>
      <c r="K369" s="123" t="s">
        <v>4827</v>
      </c>
      <c r="L369" s="123" t="s">
        <v>3731</v>
      </c>
      <c r="M369" s="123" t="s">
        <v>177</v>
      </c>
      <c r="N369" s="123"/>
      <c r="O369" s="123" t="s">
        <v>3746</v>
      </c>
      <c r="P369" s="123"/>
      <c r="Q369" s="125"/>
      <c r="R369" s="123"/>
      <c r="S369" s="123"/>
      <c r="T369" s="123"/>
      <c r="U369" s="125"/>
      <c r="V369" s="123"/>
      <c r="W369" s="125"/>
      <c r="X369" s="123"/>
      <c r="Y369" s="125"/>
      <c r="Z369" s="123"/>
      <c r="AA369" s="125"/>
      <c r="AB369" s="125"/>
      <c r="AC369" s="125"/>
      <c r="AD369" s="125"/>
      <c r="AE369" s="123"/>
      <c r="AF369" s="123"/>
      <c r="AG369" s="123"/>
      <c r="AH369" s="123"/>
      <c r="AI369" s="130" t="s">
        <v>6754</v>
      </c>
      <c r="AJ369" s="130" t="s">
        <v>6755</v>
      </c>
      <c r="AK369" s="123"/>
      <c r="AL369" s="123"/>
      <c r="AM369" s="125"/>
      <c r="AN369" s="125"/>
      <c r="AO369" s="123"/>
      <c r="AP369" s="123"/>
      <c r="AQ369" s="125"/>
      <c r="AR369" s="123"/>
      <c r="AS369" s="123"/>
      <c r="AT369" s="123"/>
      <c r="AU369" s="123"/>
      <c r="AV369" s="125"/>
      <c r="AW369" s="125"/>
      <c r="AX369" s="123" t="s">
        <v>68</v>
      </c>
      <c r="AY369" s="123">
        <v>2024</v>
      </c>
      <c r="AZ369" s="123">
        <v>2</v>
      </c>
    </row>
    <row r="370" spans="1:52" ht="30" customHeight="1">
      <c r="A370" s="117">
        <v>3890</v>
      </c>
      <c r="B370" s="117" t="s">
        <v>6024</v>
      </c>
      <c r="C370" s="131" t="s">
        <v>4916</v>
      </c>
      <c r="D370" s="117"/>
      <c r="E370" s="117" t="s">
        <v>6756</v>
      </c>
      <c r="F370" s="117"/>
      <c r="G370" s="120" t="s">
        <v>6026</v>
      </c>
      <c r="H370" s="121">
        <v>45335.630659722221</v>
      </c>
      <c r="I370" s="121">
        <v>45335.632233796299</v>
      </c>
      <c r="J370" s="117" t="s">
        <v>108</v>
      </c>
      <c r="K370" s="117" t="s">
        <v>5355</v>
      </c>
      <c r="L370" s="117" t="s">
        <v>4478</v>
      </c>
      <c r="M370" s="117" t="s">
        <v>57</v>
      </c>
      <c r="N370" s="117" t="s">
        <v>107</v>
      </c>
      <c r="O370" s="117" t="s">
        <v>4876</v>
      </c>
      <c r="P370" s="117"/>
      <c r="Q370" s="122" t="s">
        <v>6757</v>
      </c>
      <c r="R370" s="117" t="s">
        <v>6758</v>
      </c>
      <c r="S370" s="117" t="s">
        <v>6759</v>
      </c>
      <c r="T370" s="117" t="s">
        <v>340</v>
      </c>
      <c r="U370" s="119" t="s">
        <v>4479</v>
      </c>
      <c r="V370" s="117" t="s">
        <v>6760</v>
      </c>
      <c r="W370" s="119"/>
      <c r="X370" s="117"/>
      <c r="Y370" s="119"/>
      <c r="Z370" s="117"/>
      <c r="AA370" s="119"/>
      <c r="AB370" s="119"/>
      <c r="AC370" s="119"/>
      <c r="AD370" s="119"/>
      <c r="AE370" s="117"/>
      <c r="AF370" s="117"/>
      <c r="AG370" s="117"/>
      <c r="AH370" s="117"/>
      <c r="AI370" s="119"/>
      <c r="AJ370" s="117"/>
      <c r="AK370" s="117"/>
      <c r="AL370" s="117"/>
      <c r="AM370" s="119"/>
      <c r="AN370" s="119"/>
      <c r="AO370" s="117"/>
      <c r="AP370" s="117"/>
      <c r="AQ370" s="119"/>
      <c r="AR370" s="117"/>
      <c r="AS370" s="117"/>
      <c r="AT370" s="117"/>
      <c r="AU370" s="117"/>
      <c r="AV370" s="119"/>
      <c r="AW370" s="119"/>
      <c r="AX370" s="117" t="s">
        <v>68</v>
      </c>
      <c r="AY370" s="117">
        <v>2024</v>
      </c>
      <c r="AZ370" s="117">
        <v>2</v>
      </c>
    </row>
    <row r="371" spans="1:52" ht="30" customHeight="1">
      <c r="A371" s="123">
        <v>3891</v>
      </c>
      <c r="B371" s="123" t="s">
        <v>1186</v>
      </c>
      <c r="C371" s="129" t="s">
        <v>55</v>
      </c>
      <c r="D371" s="123" t="s">
        <v>4836</v>
      </c>
      <c r="E371" s="123" t="s">
        <v>6761</v>
      </c>
      <c r="F371" s="123"/>
      <c r="G371" s="127" t="s">
        <v>1187</v>
      </c>
      <c r="H371" s="128">
        <v>45335.631041666667</v>
      </c>
      <c r="I371" s="128">
        <v>45335.63517361111</v>
      </c>
      <c r="J371" s="123" t="s">
        <v>4826</v>
      </c>
      <c r="K371" s="123" t="s">
        <v>4827</v>
      </c>
      <c r="L371" s="123" t="s">
        <v>3731</v>
      </c>
      <c r="M371" s="123" t="s">
        <v>177</v>
      </c>
      <c r="N371" s="123"/>
      <c r="O371" s="123" t="s">
        <v>3746</v>
      </c>
      <c r="P371" s="123"/>
      <c r="Q371" s="125"/>
      <c r="R371" s="123"/>
      <c r="S371" s="123"/>
      <c r="T371" s="123"/>
      <c r="U371" s="125"/>
      <c r="V371" s="123"/>
      <c r="W371" s="125"/>
      <c r="X371" s="123"/>
      <c r="Y371" s="125"/>
      <c r="Z371" s="123"/>
      <c r="AA371" s="125"/>
      <c r="AB371" s="125"/>
      <c r="AC371" s="125"/>
      <c r="AD371" s="125"/>
      <c r="AE371" s="123"/>
      <c r="AF371" s="123"/>
      <c r="AG371" s="123"/>
      <c r="AH371" s="123"/>
      <c r="AI371" s="130" t="s">
        <v>6762</v>
      </c>
      <c r="AJ371" s="130" t="s">
        <v>6763</v>
      </c>
      <c r="AK371" s="123"/>
      <c r="AL371" s="123"/>
      <c r="AM371" s="125"/>
      <c r="AN371" s="125"/>
      <c r="AO371" s="123"/>
      <c r="AP371" s="123"/>
      <c r="AQ371" s="125"/>
      <c r="AR371" s="123"/>
      <c r="AS371" s="123"/>
      <c r="AT371" s="123"/>
      <c r="AU371" s="123"/>
      <c r="AV371" s="125"/>
      <c r="AW371" s="125"/>
      <c r="AX371" s="123" t="s">
        <v>68</v>
      </c>
      <c r="AY371" s="123">
        <v>2024</v>
      </c>
      <c r="AZ371" s="123">
        <v>2</v>
      </c>
    </row>
    <row r="372" spans="1:52" ht="30" customHeight="1">
      <c r="A372" s="117">
        <v>3892</v>
      </c>
      <c r="B372" s="117" t="s">
        <v>1186</v>
      </c>
      <c r="C372" s="118" t="s">
        <v>55</v>
      </c>
      <c r="D372" s="117" t="s">
        <v>4824</v>
      </c>
      <c r="E372" s="117" t="s">
        <v>6764</v>
      </c>
      <c r="F372" s="117"/>
      <c r="G372" s="120" t="s">
        <v>1187</v>
      </c>
      <c r="H372" s="121">
        <v>45335.635335648149</v>
      </c>
      <c r="I372" s="121">
        <v>45335.635497685187</v>
      </c>
      <c r="J372" s="117" t="s">
        <v>3825</v>
      </c>
      <c r="K372" s="117" t="s">
        <v>3826</v>
      </c>
      <c r="L372" s="117" t="s">
        <v>3816</v>
      </c>
      <c r="M372" s="117" t="s">
        <v>149</v>
      </c>
      <c r="N372" s="117"/>
      <c r="O372" s="117" t="s">
        <v>3704</v>
      </c>
      <c r="P372" s="117"/>
      <c r="Q372" s="119"/>
      <c r="R372" s="117"/>
      <c r="S372" s="117"/>
      <c r="T372" s="117"/>
      <c r="U372" s="119"/>
      <c r="V372" s="117"/>
      <c r="W372" s="119"/>
      <c r="X372" s="117"/>
      <c r="Y372" s="119" t="s">
        <v>6765</v>
      </c>
      <c r="Z372" s="117" t="s">
        <v>85</v>
      </c>
      <c r="AA372" s="119" t="s">
        <v>6766</v>
      </c>
      <c r="AB372" s="119"/>
      <c r="AC372" s="122" t="s">
        <v>6767</v>
      </c>
      <c r="AD372" s="119"/>
      <c r="AE372" s="117"/>
      <c r="AF372" s="117"/>
      <c r="AG372" s="117"/>
      <c r="AH372" s="117"/>
      <c r="AI372" s="119"/>
      <c r="AJ372" s="117"/>
      <c r="AK372" s="117"/>
      <c r="AL372" s="117"/>
      <c r="AM372" s="119"/>
      <c r="AN372" s="119"/>
      <c r="AO372" s="117"/>
      <c r="AP372" s="117"/>
      <c r="AQ372" s="119"/>
      <c r="AR372" s="117"/>
      <c r="AS372" s="117"/>
      <c r="AT372" s="117"/>
      <c r="AU372" s="117"/>
      <c r="AV372" s="119"/>
      <c r="AW372" s="119"/>
      <c r="AX372" s="117" t="s">
        <v>68</v>
      </c>
      <c r="AY372" s="117">
        <v>2024</v>
      </c>
      <c r="AZ372" s="117">
        <v>2</v>
      </c>
    </row>
    <row r="373" spans="1:52" ht="30" customHeight="1">
      <c r="A373" s="123">
        <v>3893</v>
      </c>
      <c r="B373" s="123" t="s">
        <v>1186</v>
      </c>
      <c r="C373" s="129" t="s">
        <v>55</v>
      </c>
      <c r="D373" s="123" t="s">
        <v>4836</v>
      </c>
      <c r="E373" s="123" t="s">
        <v>6768</v>
      </c>
      <c r="F373" s="123"/>
      <c r="G373" s="127" t="s">
        <v>1187</v>
      </c>
      <c r="H373" s="128">
        <v>45335.639062499999</v>
      </c>
      <c r="I373" s="128">
        <v>45335.639537037037</v>
      </c>
      <c r="J373" s="123" t="s">
        <v>4826</v>
      </c>
      <c r="K373" s="123" t="s">
        <v>4827</v>
      </c>
      <c r="L373" s="123" t="s">
        <v>3731</v>
      </c>
      <c r="M373" s="123" t="s">
        <v>177</v>
      </c>
      <c r="N373" s="123"/>
      <c r="O373" s="123" t="s">
        <v>3746</v>
      </c>
      <c r="P373" s="123"/>
      <c r="Q373" s="125"/>
      <c r="R373" s="123"/>
      <c r="S373" s="123"/>
      <c r="T373" s="123"/>
      <c r="U373" s="125"/>
      <c r="V373" s="123"/>
      <c r="W373" s="125"/>
      <c r="X373" s="123"/>
      <c r="Y373" s="125"/>
      <c r="Z373" s="123"/>
      <c r="AA373" s="125"/>
      <c r="AB373" s="125"/>
      <c r="AC373" s="125"/>
      <c r="AD373" s="125"/>
      <c r="AE373" s="123"/>
      <c r="AF373" s="123"/>
      <c r="AG373" s="123"/>
      <c r="AH373" s="123"/>
      <c r="AI373" s="130" t="s">
        <v>6769</v>
      </c>
      <c r="AJ373" s="130" t="s">
        <v>6770</v>
      </c>
      <c r="AK373" s="123"/>
      <c r="AL373" s="123"/>
      <c r="AM373" s="125"/>
      <c r="AN373" s="125"/>
      <c r="AO373" s="123"/>
      <c r="AP373" s="123"/>
      <c r="AQ373" s="125"/>
      <c r="AR373" s="123"/>
      <c r="AS373" s="123"/>
      <c r="AT373" s="123"/>
      <c r="AU373" s="123"/>
      <c r="AV373" s="125"/>
      <c r="AW373" s="125"/>
      <c r="AX373" s="123" t="s">
        <v>68</v>
      </c>
      <c r="AY373" s="123">
        <v>2024</v>
      </c>
      <c r="AZ373" s="123">
        <v>2</v>
      </c>
    </row>
    <row r="374" spans="1:52" ht="30" customHeight="1">
      <c r="A374" s="117">
        <v>3894</v>
      </c>
      <c r="B374" s="117" t="s">
        <v>1186</v>
      </c>
      <c r="C374" s="118" t="s">
        <v>55</v>
      </c>
      <c r="D374" s="117" t="s">
        <v>4836</v>
      </c>
      <c r="E374" s="117" t="s">
        <v>6771</v>
      </c>
      <c r="F374" s="117"/>
      <c r="G374" s="120" t="s">
        <v>1187</v>
      </c>
      <c r="H374" s="121">
        <v>45335.642060185186</v>
      </c>
      <c r="I374" s="121">
        <v>45335.643321759257</v>
      </c>
      <c r="J374" s="117" t="s">
        <v>4826</v>
      </c>
      <c r="K374" s="117" t="s">
        <v>4827</v>
      </c>
      <c r="L374" s="117" t="s">
        <v>3731</v>
      </c>
      <c r="M374" s="117" t="s">
        <v>177</v>
      </c>
      <c r="N374" s="117"/>
      <c r="O374" s="117" t="s">
        <v>3746</v>
      </c>
      <c r="P374" s="117"/>
      <c r="Q374" s="119"/>
      <c r="R374" s="117"/>
      <c r="S374" s="117"/>
      <c r="T374" s="117"/>
      <c r="U374" s="119"/>
      <c r="V374" s="117"/>
      <c r="W374" s="119"/>
      <c r="X374" s="117"/>
      <c r="Y374" s="119"/>
      <c r="Z374" s="117"/>
      <c r="AA374" s="119"/>
      <c r="AB374" s="119"/>
      <c r="AC374" s="119"/>
      <c r="AD374" s="119"/>
      <c r="AE374" s="117"/>
      <c r="AF374" s="117"/>
      <c r="AG374" s="117"/>
      <c r="AH374" s="117"/>
      <c r="AI374" s="122" t="s">
        <v>6772</v>
      </c>
      <c r="AJ374" s="122" t="s">
        <v>6773</v>
      </c>
      <c r="AK374" s="117"/>
      <c r="AL374" s="117"/>
      <c r="AM374" s="119"/>
      <c r="AN374" s="119"/>
      <c r="AO374" s="117"/>
      <c r="AP374" s="117"/>
      <c r="AQ374" s="119"/>
      <c r="AR374" s="117"/>
      <c r="AS374" s="117"/>
      <c r="AT374" s="117"/>
      <c r="AU374" s="117"/>
      <c r="AV374" s="119"/>
      <c r="AW374" s="119"/>
      <c r="AX374" s="117" t="s">
        <v>68</v>
      </c>
      <c r="AY374" s="117">
        <v>2024</v>
      </c>
      <c r="AZ374" s="117">
        <v>2</v>
      </c>
    </row>
    <row r="375" spans="1:52" ht="30" customHeight="1">
      <c r="A375" s="123">
        <v>3895</v>
      </c>
      <c r="B375" s="123" t="s">
        <v>1186</v>
      </c>
      <c r="C375" s="129" t="s">
        <v>55</v>
      </c>
      <c r="D375" s="123" t="s">
        <v>4836</v>
      </c>
      <c r="E375" s="123" t="s">
        <v>6774</v>
      </c>
      <c r="F375" s="123"/>
      <c r="G375" s="127" t="s">
        <v>1187</v>
      </c>
      <c r="H375" s="128">
        <v>45335.645810185182</v>
      </c>
      <c r="I375" s="128">
        <v>45335.646365740744</v>
      </c>
      <c r="J375" s="123" t="s">
        <v>4826</v>
      </c>
      <c r="K375" s="123" t="s">
        <v>4827</v>
      </c>
      <c r="L375" s="123" t="s">
        <v>3731</v>
      </c>
      <c r="M375" s="123" t="s">
        <v>177</v>
      </c>
      <c r="N375" s="123"/>
      <c r="O375" s="123" t="s">
        <v>3746</v>
      </c>
      <c r="P375" s="123"/>
      <c r="Q375" s="125"/>
      <c r="R375" s="123"/>
      <c r="S375" s="123"/>
      <c r="T375" s="123"/>
      <c r="U375" s="125"/>
      <c r="V375" s="123"/>
      <c r="W375" s="125"/>
      <c r="X375" s="123"/>
      <c r="Y375" s="125"/>
      <c r="Z375" s="123"/>
      <c r="AA375" s="125"/>
      <c r="AB375" s="125"/>
      <c r="AC375" s="125"/>
      <c r="AD375" s="125"/>
      <c r="AE375" s="123"/>
      <c r="AF375" s="123"/>
      <c r="AG375" s="123"/>
      <c r="AH375" s="123"/>
      <c r="AI375" s="130" t="s">
        <v>6775</v>
      </c>
      <c r="AJ375" s="130" t="s">
        <v>6776</v>
      </c>
      <c r="AK375" s="123"/>
      <c r="AL375" s="123"/>
      <c r="AM375" s="125"/>
      <c r="AN375" s="125"/>
      <c r="AO375" s="123"/>
      <c r="AP375" s="123"/>
      <c r="AQ375" s="125"/>
      <c r="AR375" s="123"/>
      <c r="AS375" s="123"/>
      <c r="AT375" s="123"/>
      <c r="AU375" s="123"/>
      <c r="AV375" s="125"/>
      <c r="AW375" s="125"/>
      <c r="AX375" s="123" t="s">
        <v>68</v>
      </c>
      <c r="AY375" s="123">
        <v>2024</v>
      </c>
      <c r="AZ375" s="123">
        <v>2</v>
      </c>
    </row>
    <row r="376" spans="1:52" ht="30" customHeight="1">
      <c r="A376" s="117">
        <v>3896</v>
      </c>
      <c r="B376" s="117" t="s">
        <v>1186</v>
      </c>
      <c r="C376" s="118" t="s">
        <v>55</v>
      </c>
      <c r="D376" s="117" t="s">
        <v>4836</v>
      </c>
      <c r="E376" s="117" t="s">
        <v>6777</v>
      </c>
      <c r="F376" s="117"/>
      <c r="G376" s="120" t="s">
        <v>1187</v>
      </c>
      <c r="H376" s="121">
        <v>45335.652766203704</v>
      </c>
      <c r="I376" s="121">
        <v>45335.653993055559</v>
      </c>
      <c r="J376" s="117" t="s">
        <v>4826</v>
      </c>
      <c r="K376" s="117" t="s">
        <v>4827</v>
      </c>
      <c r="L376" s="117" t="s">
        <v>3731</v>
      </c>
      <c r="M376" s="117" t="s">
        <v>177</v>
      </c>
      <c r="N376" s="117"/>
      <c r="O376" s="117" t="s">
        <v>3746</v>
      </c>
      <c r="P376" s="117"/>
      <c r="Q376" s="119"/>
      <c r="R376" s="117"/>
      <c r="S376" s="117"/>
      <c r="T376" s="117"/>
      <c r="U376" s="119"/>
      <c r="V376" s="117"/>
      <c r="W376" s="119"/>
      <c r="X376" s="117"/>
      <c r="Y376" s="119"/>
      <c r="Z376" s="117"/>
      <c r="AA376" s="119"/>
      <c r="AB376" s="119"/>
      <c r="AC376" s="119"/>
      <c r="AD376" s="119"/>
      <c r="AE376" s="117"/>
      <c r="AF376" s="117"/>
      <c r="AG376" s="117"/>
      <c r="AH376" s="117"/>
      <c r="AI376" s="122" t="s">
        <v>6778</v>
      </c>
      <c r="AJ376" s="122" t="s">
        <v>6779</v>
      </c>
      <c r="AK376" s="117"/>
      <c r="AL376" s="117"/>
      <c r="AM376" s="119"/>
      <c r="AN376" s="119"/>
      <c r="AO376" s="117"/>
      <c r="AP376" s="117"/>
      <c r="AQ376" s="119"/>
      <c r="AR376" s="117"/>
      <c r="AS376" s="117"/>
      <c r="AT376" s="117"/>
      <c r="AU376" s="117"/>
      <c r="AV376" s="119"/>
      <c r="AW376" s="119"/>
      <c r="AX376" s="117" t="s">
        <v>68</v>
      </c>
      <c r="AY376" s="117">
        <v>2024</v>
      </c>
      <c r="AZ376" s="117">
        <v>2</v>
      </c>
    </row>
    <row r="377" spans="1:52" ht="30" customHeight="1">
      <c r="A377" s="123">
        <v>3897</v>
      </c>
      <c r="B377" s="123" t="s">
        <v>1186</v>
      </c>
      <c r="C377" s="129" t="s">
        <v>55</v>
      </c>
      <c r="D377" s="123" t="s">
        <v>4836</v>
      </c>
      <c r="E377" s="123" t="s">
        <v>6780</v>
      </c>
      <c r="F377" s="123"/>
      <c r="G377" s="127" t="s">
        <v>1187</v>
      </c>
      <c r="H377" s="128">
        <v>45335.666493055556</v>
      </c>
      <c r="I377" s="128">
        <v>45335.667199074072</v>
      </c>
      <c r="J377" s="123" t="s">
        <v>4826</v>
      </c>
      <c r="K377" s="123" t="s">
        <v>4827</v>
      </c>
      <c r="L377" s="123" t="s">
        <v>3731</v>
      </c>
      <c r="M377" s="123" t="s">
        <v>177</v>
      </c>
      <c r="N377" s="123"/>
      <c r="O377" s="123" t="s">
        <v>3746</v>
      </c>
      <c r="P377" s="123"/>
      <c r="Q377" s="125"/>
      <c r="R377" s="123"/>
      <c r="S377" s="123"/>
      <c r="T377" s="123"/>
      <c r="U377" s="125"/>
      <c r="V377" s="123"/>
      <c r="W377" s="125"/>
      <c r="X377" s="123"/>
      <c r="Y377" s="125"/>
      <c r="Z377" s="123"/>
      <c r="AA377" s="125"/>
      <c r="AB377" s="125"/>
      <c r="AC377" s="125"/>
      <c r="AD377" s="125"/>
      <c r="AE377" s="123"/>
      <c r="AF377" s="123"/>
      <c r="AG377" s="123"/>
      <c r="AH377" s="123"/>
      <c r="AI377" s="130" t="s">
        <v>6781</v>
      </c>
      <c r="AJ377" s="130" t="s">
        <v>6782</v>
      </c>
      <c r="AK377" s="123"/>
      <c r="AL377" s="123"/>
      <c r="AM377" s="125"/>
      <c r="AN377" s="125"/>
      <c r="AO377" s="123"/>
      <c r="AP377" s="123"/>
      <c r="AQ377" s="125"/>
      <c r="AR377" s="123"/>
      <c r="AS377" s="123"/>
      <c r="AT377" s="123"/>
      <c r="AU377" s="123"/>
      <c r="AV377" s="125"/>
      <c r="AW377" s="125"/>
      <c r="AX377" s="123" t="s">
        <v>68</v>
      </c>
      <c r="AY377" s="123">
        <v>2024</v>
      </c>
      <c r="AZ377" s="123">
        <v>2</v>
      </c>
    </row>
    <row r="378" spans="1:52" ht="30" customHeight="1">
      <c r="A378" s="117">
        <v>3898</v>
      </c>
      <c r="B378" s="117" t="s">
        <v>1186</v>
      </c>
      <c r="C378" s="134" t="s">
        <v>5015</v>
      </c>
      <c r="D378" s="117"/>
      <c r="E378" s="117"/>
      <c r="F378" s="117"/>
      <c r="G378" s="120" t="s">
        <v>1187</v>
      </c>
      <c r="H378" s="121">
        <v>45336.338449074072</v>
      </c>
      <c r="I378" s="121">
        <v>45336.340462962966</v>
      </c>
      <c r="J378" s="117" t="s">
        <v>3825</v>
      </c>
      <c r="K378" s="117" t="s">
        <v>3826</v>
      </c>
      <c r="L378" s="117" t="s">
        <v>3816</v>
      </c>
      <c r="M378" s="117" t="s">
        <v>149</v>
      </c>
      <c r="N378" s="117"/>
      <c r="O378" s="117" t="s">
        <v>3704</v>
      </c>
      <c r="P378" s="117"/>
      <c r="Q378" s="119"/>
      <c r="R378" s="117"/>
      <c r="S378" s="117"/>
      <c r="T378" s="117"/>
      <c r="U378" s="119"/>
      <c r="V378" s="117"/>
      <c r="W378" s="119"/>
      <c r="X378" s="117"/>
      <c r="Y378" s="119" t="s">
        <v>6783</v>
      </c>
      <c r="Z378" s="117" t="s">
        <v>85</v>
      </c>
      <c r="AA378" s="119" t="s">
        <v>6784</v>
      </c>
      <c r="AB378" s="119"/>
      <c r="AC378" s="119"/>
      <c r="AD378" s="119"/>
      <c r="AE378" s="117"/>
      <c r="AF378" s="117"/>
      <c r="AG378" s="117"/>
      <c r="AH378" s="117"/>
      <c r="AI378" s="119"/>
      <c r="AJ378" s="117"/>
      <c r="AK378" s="117"/>
      <c r="AL378" s="117"/>
      <c r="AM378" s="119"/>
      <c r="AN378" s="119"/>
      <c r="AO378" s="117"/>
      <c r="AP378" s="117"/>
      <c r="AQ378" s="119"/>
      <c r="AR378" s="117"/>
      <c r="AS378" s="117"/>
      <c r="AT378" s="117"/>
      <c r="AU378" s="117"/>
      <c r="AV378" s="119"/>
      <c r="AW378" s="119"/>
      <c r="AX378" s="117" t="s">
        <v>68</v>
      </c>
      <c r="AY378" s="117">
        <v>2024</v>
      </c>
      <c r="AZ378" s="117">
        <v>2</v>
      </c>
    </row>
    <row r="379" spans="1:52" ht="30" customHeight="1">
      <c r="A379" s="123">
        <v>3899</v>
      </c>
      <c r="B379" s="123" t="s">
        <v>78</v>
      </c>
      <c r="C379" s="129" t="s">
        <v>55</v>
      </c>
      <c r="D379" s="123" t="s">
        <v>4887</v>
      </c>
      <c r="E379" s="123" t="s">
        <v>6785</v>
      </c>
      <c r="F379" s="123"/>
      <c r="G379" s="127" t="s">
        <v>5572</v>
      </c>
      <c r="H379" s="128">
        <v>45336.336817129632</v>
      </c>
      <c r="I379" s="128">
        <v>45336.34134259259</v>
      </c>
      <c r="J379" s="123" t="s">
        <v>3430</v>
      </c>
      <c r="K379" s="123" t="s">
        <v>3431</v>
      </c>
      <c r="L379" s="123" t="s">
        <v>3787</v>
      </c>
      <c r="M379" s="123" t="s">
        <v>57</v>
      </c>
      <c r="N379" s="123" t="s">
        <v>112</v>
      </c>
      <c r="O379" s="123" t="s">
        <v>4876</v>
      </c>
      <c r="P379" s="123"/>
      <c r="Q379" s="130" t="s">
        <v>6786</v>
      </c>
      <c r="R379" s="123" t="s">
        <v>6787</v>
      </c>
      <c r="S379" s="123" t="s">
        <v>6788</v>
      </c>
      <c r="T379" s="123" t="s">
        <v>6169</v>
      </c>
      <c r="U379" s="130" t="s">
        <v>6789</v>
      </c>
      <c r="V379" s="123" t="s">
        <v>6790</v>
      </c>
      <c r="W379" s="125"/>
      <c r="X379" s="123"/>
      <c r="Y379" s="125"/>
      <c r="Z379" s="123"/>
      <c r="AA379" s="125"/>
      <c r="AB379" s="125"/>
      <c r="AC379" s="125"/>
      <c r="AD379" s="125"/>
      <c r="AE379" s="123"/>
      <c r="AF379" s="123"/>
      <c r="AG379" s="123"/>
      <c r="AH379" s="123"/>
      <c r="AI379" s="125"/>
      <c r="AJ379" s="123"/>
      <c r="AK379" s="123"/>
      <c r="AL379" s="123"/>
      <c r="AM379" s="125"/>
      <c r="AN379" s="125"/>
      <c r="AO379" s="123"/>
      <c r="AP379" s="123"/>
      <c r="AQ379" s="125"/>
      <c r="AR379" s="123"/>
      <c r="AS379" s="123"/>
      <c r="AT379" s="123"/>
      <c r="AU379" s="123"/>
      <c r="AV379" s="125"/>
      <c r="AW379" s="125"/>
      <c r="AX379" s="123" t="s">
        <v>68</v>
      </c>
      <c r="AY379" s="123">
        <v>2024</v>
      </c>
      <c r="AZ379" s="123">
        <v>2</v>
      </c>
    </row>
    <row r="380" spans="1:52" ht="30" customHeight="1">
      <c r="A380" s="117">
        <v>3900</v>
      </c>
      <c r="B380" s="117" t="s">
        <v>3939</v>
      </c>
      <c r="C380" s="131" t="s">
        <v>4916</v>
      </c>
      <c r="D380" s="117"/>
      <c r="E380" s="117" t="s">
        <v>6791</v>
      </c>
      <c r="F380" s="117"/>
      <c r="G380" s="120" t="s">
        <v>1806</v>
      </c>
      <c r="H380" s="121">
        <v>45336.341377314813</v>
      </c>
      <c r="I380" s="121">
        <v>45336.342106481483</v>
      </c>
      <c r="J380" s="117" t="s">
        <v>3430</v>
      </c>
      <c r="K380" s="117" t="s">
        <v>3431</v>
      </c>
      <c r="L380" s="117" t="s">
        <v>3787</v>
      </c>
      <c r="M380" s="117" t="s">
        <v>80</v>
      </c>
      <c r="N380" s="117"/>
      <c r="O380" s="117" t="s">
        <v>4876</v>
      </c>
      <c r="P380" s="117"/>
      <c r="Q380" s="119" t="s">
        <v>6792</v>
      </c>
      <c r="R380" s="117" t="s">
        <v>6793</v>
      </c>
      <c r="S380" s="117" t="s">
        <v>6788</v>
      </c>
      <c r="T380" s="117" t="s">
        <v>6169</v>
      </c>
      <c r="U380" s="119" t="s">
        <v>6789</v>
      </c>
      <c r="V380" s="117"/>
      <c r="W380" s="119"/>
      <c r="X380" s="117"/>
      <c r="Y380" s="119"/>
      <c r="Z380" s="117"/>
      <c r="AA380" s="119"/>
      <c r="AB380" s="119"/>
      <c r="AC380" s="119"/>
      <c r="AD380" s="119"/>
      <c r="AE380" s="117"/>
      <c r="AF380" s="117"/>
      <c r="AG380" s="117"/>
      <c r="AH380" s="117"/>
      <c r="AI380" s="119"/>
      <c r="AJ380" s="117"/>
      <c r="AK380" s="117"/>
      <c r="AL380" s="117"/>
      <c r="AM380" s="119"/>
      <c r="AN380" s="119"/>
      <c r="AO380" s="117"/>
      <c r="AP380" s="117"/>
      <c r="AQ380" s="119"/>
      <c r="AR380" s="117"/>
      <c r="AS380" s="117"/>
      <c r="AT380" s="117"/>
      <c r="AU380" s="117"/>
      <c r="AV380" s="119"/>
      <c r="AW380" s="119"/>
      <c r="AX380" s="117" t="s">
        <v>68</v>
      </c>
      <c r="AY380" s="117">
        <v>2024</v>
      </c>
      <c r="AZ380" s="117">
        <v>2</v>
      </c>
    </row>
    <row r="381" spans="1:52" ht="30" customHeight="1">
      <c r="A381" s="123">
        <v>3901</v>
      </c>
      <c r="B381" s="123" t="s">
        <v>3939</v>
      </c>
      <c r="C381" s="132" t="s">
        <v>4916</v>
      </c>
      <c r="D381" s="123"/>
      <c r="E381" s="123" t="s">
        <v>6791</v>
      </c>
      <c r="F381" s="123"/>
      <c r="G381" s="127" t="s">
        <v>1806</v>
      </c>
      <c r="H381" s="128">
        <v>45336.342152777775</v>
      </c>
      <c r="I381" s="128">
        <v>45336.342893518522</v>
      </c>
      <c r="J381" s="123" t="s">
        <v>3430</v>
      </c>
      <c r="K381" s="123" t="s">
        <v>3431</v>
      </c>
      <c r="L381" s="123" t="s">
        <v>3787</v>
      </c>
      <c r="M381" s="123" t="s">
        <v>80</v>
      </c>
      <c r="N381" s="123"/>
      <c r="O381" s="123" t="s">
        <v>4876</v>
      </c>
      <c r="P381" s="123"/>
      <c r="Q381" s="130" t="s">
        <v>6794</v>
      </c>
      <c r="R381" s="123"/>
      <c r="S381" s="123"/>
      <c r="T381" s="123"/>
      <c r="U381" s="125" t="s">
        <v>6795</v>
      </c>
      <c r="V381" s="123"/>
      <c r="W381" s="125"/>
      <c r="X381" s="123"/>
      <c r="Y381" s="125"/>
      <c r="Z381" s="123"/>
      <c r="AA381" s="125"/>
      <c r="AB381" s="125"/>
      <c r="AC381" s="125"/>
      <c r="AD381" s="125"/>
      <c r="AE381" s="123"/>
      <c r="AF381" s="123"/>
      <c r="AG381" s="123"/>
      <c r="AH381" s="123"/>
      <c r="AI381" s="125"/>
      <c r="AJ381" s="123"/>
      <c r="AK381" s="123"/>
      <c r="AL381" s="123"/>
      <c r="AM381" s="125"/>
      <c r="AN381" s="125"/>
      <c r="AO381" s="123"/>
      <c r="AP381" s="123"/>
      <c r="AQ381" s="125"/>
      <c r="AR381" s="123"/>
      <c r="AS381" s="123"/>
      <c r="AT381" s="123"/>
      <c r="AU381" s="123"/>
      <c r="AV381" s="125"/>
      <c r="AW381" s="125"/>
      <c r="AX381" s="123" t="s">
        <v>68</v>
      </c>
      <c r="AY381" s="123">
        <v>2024</v>
      </c>
      <c r="AZ381" s="123">
        <v>2</v>
      </c>
    </row>
    <row r="382" spans="1:52" ht="30" customHeight="1">
      <c r="A382" s="117">
        <v>3902</v>
      </c>
      <c r="B382" s="117" t="s">
        <v>2236</v>
      </c>
      <c r="C382" s="134" t="s">
        <v>5015</v>
      </c>
      <c r="D382" s="117" t="s">
        <v>4887</v>
      </c>
      <c r="E382" s="117" t="s">
        <v>6796</v>
      </c>
      <c r="F382" s="117"/>
      <c r="G382" s="120" t="s">
        <v>5631</v>
      </c>
      <c r="H382" s="121">
        <v>45336.395798611113</v>
      </c>
      <c r="I382" s="121">
        <v>45336.398680555554</v>
      </c>
      <c r="J382" s="117" t="s">
        <v>3538</v>
      </c>
      <c r="K382" s="117" t="s">
        <v>3539</v>
      </c>
      <c r="L382" s="117" t="s">
        <v>3873</v>
      </c>
      <c r="M382" s="117" t="s">
        <v>57</v>
      </c>
      <c r="N382" s="117" t="s">
        <v>112</v>
      </c>
      <c r="O382" s="117" t="s">
        <v>4876</v>
      </c>
      <c r="P382" s="117"/>
      <c r="Q382" s="122" t="s">
        <v>6797</v>
      </c>
      <c r="R382" s="117" t="s">
        <v>6798</v>
      </c>
      <c r="S382" s="117" t="s">
        <v>6799</v>
      </c>
      <c r="T382" s="117" t="s">
        <v>1117</v>
      </c>
      <c r="U382" s="122" t="s">
        <v>1639</v>
      </c>
      <c r="V382" s="117" t="s">
        <v>6800</v>
      </c>
      <c r="W382" s="119"/>
      <c r="X382" s="117"/>
      <c r="Y382" s="119"/>
      <c r="Z382" s="117"/>
      <c r="AA382" s="119"/>
      <c r="AB382" s="119"/>
      <c r="AC382" s="119"/>
      <c r="AD382" s="119"/>
      <c r="AE382" s="117"/>
      <c r="AF382" s="117"/>
      <c r="AG382" s="117"/>
      <c r="AH382" s="117"/>
      <c r="AI382" s="119"/>
      <c r="AJ382" s="117"/>
      <c r="AK382" s="117"/>
      <c r="AL382" s="117"/>
      <c r="AM382" s="119"/>
      <c r="AN382" s="119"/>
      <c r="AO382" s="117"/>
      <c r="AP382" s="117"/>
      <c r="AQ382" s="119"/>
      <c r="AR382" s="117"/>
      <c r="AS382" s="117"/>
      <c r="AT382" s="117"/>
      <c r="AU382" s="117"/>
      <c r="AV382" s="119"/>
      <c r="AW382" s="119"/>
      <c r="AX382" s="117" t="s">
        <v>68</v>
      </c>
      <c r="AY382" s="117">
        <v>2024</v>
      </c>
      <c r="AZ382" s="117">
        <v>2</v>
      </c>
    </row>
    <row r="383" spans="1:52" ht="30" customHeight="1">
      <c r="A383" s="123">
        <v>3903</v>
      </c>
      <c r="B383" s="123" t="s">
        <v>6024</v>
      </c>
      <c r="C383" s="132" t="s">
        <v>4916</v>
      </c>
      <c r="D383" s="123"/>
      <c r="E383" s="123" t="s">
        <v>6756</v>
      </c>
      <c r="F383" s="123"/>
      <c r="G383" s="127" t="s">
        <v>6026</v>
      </c>
      <c r="H383" s="128">
        <v>45336.40861111111</v>
      </c>
      <c r="I383" s="128">
        <v>45336.420266203706</v>
      </c>
      <c r="J383" s="123" t="s">
        <v>294</v>
      </c>
      <c r="K383" s="123" t="s">
        <v>295</v>
      </c>
      <c r="L383" s="123" t="s">
        <v>4079</v>
      </c>
      <c r="M383" s="123" t="s">
        <v>57</v>
      </c>
      <c r="N383" s="123" t="s">
        <v>107</v>
      </c>
      <c r="O383" s="123" t="s">
        <v>4876</v>
      </c>
      <c r="P383" s="123"/>
      <c r="Q383" s="130" t="s">
        <v>6801</v>
      </c>
      <c r="R383" s="123" t="s">
        <v>6802</v>
      </c>
      <c r="S383" s="123" t="s">
        <v>6803</v>
      </c>
      <c r="T383" s="123" t="s">
        <v>357</v>
      </c>
      <c r="U383" s="125" t="s">
        <v>6804</v>
      </c>
      <c r="V383" s="123" t="s">
        <v>6805</v>
      </c>
      <c r="W383" s="125"/>
      <c r="X383" s="123"/>
      <c r="Y383" s="125"/>
      <c r="Z383" s="123"/>
      <c r="AA383" s="125"/>
      <c r="AB383" s="125"/>
      <c r="AC383" s="125"/>
      <c r="AD383" s="125"/>
      <c r="AE383" s="123"/>
      <c r="AF383" s="123"/>
      <c r="AG383" s="123"/>
      <c r="AH383" s="123"/>
      <c r="AI383" s="125"/>
      <c r="AJ383" s="123"/>
      <c r="AK383" s="123"/>
      <c r="AL383" s="123"/>
      <c r="AM383" s="125"/>
      <c r="AN383" s="125"/>
      <c r="AO383" s="123"/>
      <c r="AP383" s="123"/>
      <c r="AQ383" s="125"/>
      <c r="AR383" s="123"/>
      <c r="AS383" s="123"/>
      <c r="AT383" s="123"/>
      <c r="AU383" s="123"/>
      <c r="AV383" s="125"/>
      <c r="AW383" s="125"/>
      <c r="AX383" s="123" t="s">
        <v>68</v>
      </c>
      <c r="AY383" s="123">
        <v>2024</v>
      </c>
      <c r="AZ383" s="123">
        <v>2</v>
      </c>
    </row>
    <row r="384" spans="1:52" ht="30" customHeight="1">
      <c r="A384" s="117">
        <v>3904</v>
      </c>
      <c r="B384" s="117" t="s">
        <v>78</v>
      </c>
      <c r="C384" s="118" t="s">
        <v>55</v>
      </c>
      <c r="D384" s="117" t="s">
        <v>4836</v>
      </c>
      <c r="E384" s="117" t="s">
        <v>6806</v>
      </c>
      <c r="F384" s="117"/>
      <c r="G384" s="120" t="s">
        <v>5572</v>
      </c>
      <c r="H384" s="121">
        <v>45336.464872685188</v>
      </c>
      <c r="I384" s="121">
        <v>45336.468252314815</v>
      </c>
      <c r="J384" s="117" t="s">
        <v>5704</v>
      </c>
      <c r="K384" s="117" t="s">
        <v>5705</v>
      </c>
      <c r="L384" s="117" t="s">
        <v>3835</v>
      </c>
      <c r="M384" s="117" t="s">
        <v>1161</v>
      </c>
      <c r="N384" s="117" t="s">
        <v>112</v>
      </c>
      <c r="O384" s="117" t="s">
        <v>3704</v>
      </c>
      <c r="P384" s="117"/>
      <c r="Q384" s="119"/>
      <c r="R384" s="117"/>
      <c r="S384" s="117"/>
      <c r="T384" s="117"/>
      <c r="U384" s="119"/>
      <c r="V384" s="117"/>
      <c r="W384" s="119"/>
      <c r="X384" s="117"/>
      <c r="Y384" s="119" t="s">
        <v>6807</v>
      </c>
      <c r="Z384" s="117" t="s">
        <v>85</v>
      </c>
      <c r="AA384" s="119" t="s">
        <v>6808</v>
      </c>
      <c r="AB384" s="119"/>
      <c r="AC384" s="122" t="s">
        <v>6809</v>
      </c>
      <c r="AD384" s="119"/>
      <c r="AE384" s="117"/>
      <c r="AF384" s="117"/>
      <c r="AG384" s="117"/>
      <c r="AH384" s="117"/>
      <c r="AI384" s="119"/>
      <c r="AJ384" s="117"/>
      <c r="AK384" s="117"/>
      <c r="AL384" s="117"/>
      <c r="AM384" s="119"/>
      <c r="AN384" s="119"/>
      <c r="AO384" s="117"/>
      <c r="AP384" s="117"/>
      <c r="AQ384" s="119"/>
      <c r="AR384" s="117"/>
      <c r="AS384" s="117"/>
      <c r="AT384" s="117"/>
      <c r="AU384" s="117"/>
      <c r="AV384" s="119"/>
      <c r="AW384" s="119"/>
      <c r="AX384" s="117" t="s">
        <v>68</v>
      </c>
      <c r="AY384" s="117">
        <v>2024</v>
      </c>
      <c r="AZ384" s="117">
        <v>2</v>
      </c>
    </row>
    <row r="385" spans="1:52" ht="30" customHeight="1">
      <c r="A385" s="123">
        <v>3905</v>
      </c>
      <c r="B385" s="123" t="s">
        <v>5992</v>
      </c>
      <c r="C385" s="129" t="s">
        <v>55</v>
      </c>
      <c r="D385" s="123" t="s">
        <v>4887</v>
      </c>
      <c r="E385" s="123" t="s">
        <v>6810</v>
      </c>
      <c r="F385" s="123"/>
      <c r="G385" s="127" t="s">
        <v>58</v>
      </c>
      <c r="H385" s="128">
        <v>45335.532141203701</v>
      </c>
      <c r="I385" s="128">
        <v>45336.474282407406</v>
      </c>
      <c r="J385" s="123" t="s">
        <v>3621</v>
      </c>
      <c r="K385" s="123" t="s">
        <v>3622</v>
      </c>
      <c r="L385" s="123" t="s">
        <v>6648</v>
      </c>
      <c r="M385" s="123" t="s">
        <v>57</v>
      </c>
      <c r="N385" s="123" t="s">
        <v>112</v>
      </c>
      <c r="O385" s="123" t="s">
        <v>3814</v>
      </c>
      <c r="P385" s="123"/>
      <c r="Q385" s="125"/>
      <c r="R385" s="123"/>
      <c r="S385" s="123"/>
      <c r="T385" s="123"/>
      <c r="U385" s="125"/>
      <c r="V385" s="123"/>
      <c r="W385" s="125"/>
      <c r="X385" s="123"/>
      <c r="Y385" s="125"/>
      <c r="Z385" s="123"/>
      <c r="AA385" s="125"/>
      <c r="AB385" s="125"/>
      <c r="AC385" s="125"/>
      <c r="AD385" s="125"/>
      <c r="AE385" s="123"/>
      <c r="AF385" s="123"/>
      <c r="AG385" s="123"/>
      <c r="AH385" s="130" t="s">
        <v>3884</v>
      </c>
      <c r="AI385" s="125"/>
      <c r="AJ385" s="123"/>
      <c r="AK385" s="123" t="s">
        <v>6811</v>
      </c>
      <c r="AL385" s="123"/>
      <c r="AM385" s="125"/>
      <c r="AN385" s="125"/>
      <c r="AO385" s="123"/>
      <c r="AP385" s="123"/>
      <c r="AQ385" s="125"/>
      <c r="AR385" s="123"/>
      <c r="AS385" s="123"/>
      <c r="AT385" s="123"/>
      <c r="AU385" s="123"/>
      <c r="AV385" s="125"/>
      <c r="AW385" s="125"/>
      <c r="AX385" s="123" t="s">
        <v>68</v>
      </c>
      <c r="AY385" s="123">
        <v>2024</v>
      </c>
      <c r="AZ385" s="123">
        <v>2</v>
      </c>
    </row>
    <row r="386" spans="1:52" ht="30" customHeight="1">
      <c r="A386" s="117">
        <v>3906</v>
      </c>
      <c r="B386" s="117" t="s">
        <v>78</v>
      </c>
      <c r="C386" s="118" t="s">
        <v>55</v>
      </c>
      <c r="D386" s="117" t="s">
        <v>4836</v>
      </c>
      <c r="E386" s="117" t="s">
        <v>6812</v>
      </c>
      <c r="F386" s="117"/>
      <c r="G386" s="120" t="s">
        <v>5572</v>
      </c>
      <c r="H386" s="121">
        <v>45336.585879629631</v>
      </c>
      <c r="I386" s="121">
        <v>45336.597025462965</v>
      </c>
      <c r="J386" s="117" t="s">
        <v>4832</v>
      </c>
      <c r="K386" s="117" t="s">
        <v>4833</v>
      </c>
      <c r="L386" s="117" t="s">
        <v>3770</v>
      </c>
      <c r="M386" s="117" t="s">
        <v>259</v>
      </c>
      <c r="N386" s="117"/>
      <c r="O386" s="117" t="s">
        <v>4876</v>
      </c>
      <c r="P386" s="117"/>
      <c r="Q386" s="122" t="s">
        <v>6813</v>
      </c>
      <c r="R386" s="117" t="s">
        <v>6814</v>
      </c>
      <c r="S386" s="117" t="s">
        <v>6815</v>
      </c>
      <c r="T386" s="117" t="s">
        <v>3099</v>
      </c>
      <c r="U386" s="119" t="s">
        <v>6816</v>
      </c>
      <c r="V386" s="117" t="s">
        <v>6817</v>
      </c>
      <c r="W386" s="119"/>
      <c r="X386" s="117"/>
      <c r="Y386" s="119"/>
      <c r="Z386" s="117"/>
      <c r="AA386" s="119"/>
      <c r="AB386" s="119"/>
      <c r="AC386" s="119"/>
      <c r="AD386" s="119"/>
      <c r="AE386" s="117"/>
      <c r="AF386" s="117"/>
      <c r="AG386" s="117"/>
      <c r="AH386" s="117"/>
      <c r="AI386" s="119"/>
      <c r="AJ386" s="117"/>
      <c r="AK386" s="117"/>
      <c r="AL386" s="117"/>
      <c r="AM386" s="119"/>
      <c r="AN386" s="119"/>
      <c r="AO386" s="117"/>
      <c r="AP386" s="117"/>
      <c r="AQ386" s="119"/>
      <c r="AR386" s="117"/>
      <c r="AS386" s="117"/>
      <c r="AT386" s="117"/>
      <c r="AU386" s="117"/>
      <c r="AV386" s="119"/>
      <c r="AW386" s="119"/>
      <c r="AX386" s="117" t="s">
        <v>68</v>
      </c>
      <c r="AY386" s="117">
        <v>2024</v>
      </c>
      <c r="AZ386" s="117">
        <v>2</v>
      </c>
    </row>
    <row r="387" spans="1:52" ht="30" customHeight="1">
      <c r="A387" s="123">
        <v>3907</v>
      </c>
      <c r="B387" s="123" t="s">
        <v>2236</v>
      </c>
      <c r="C387" s="129" t="s">
        <v>55</v>
      </c>
      <c r="D387" s="123" t="s">
        <v>4887</v>
      </c>
      <c r="E387" s="123" t="s">
        <v>6818</v>
      </c>
      <c r="F387" s="123"/>
      <c r="G387" s="127" t="s">
        <v>5631</v>
      </c>
      <c r="H387" s="128">
        <v>45336.596435185187</v>
      </c>
      <c r="I387" s="128">
        <v>45336.598796296297</v>
      </c>
      <c r="J387" s="123" t="s">
        <v>108</v>
      </c>
      <c r="K387" s="123" t="s">
        <v>5355</v>
      </c>
      <c r="L387" s="123" t="s">
        <v>3740</v>
      </c>
      <c r="M387" s="123" t="s">
        <v>57</v>
      </c>
      <c r="N387" s="123" t="s">
        <v>107</v>
      </c>
      <c r="O387" s="123" t="s">
        <v>3704</v>
      </c>
      <c r="P387" s="123"/>
      <c r="Q387" s="125"/>
      <c r="R387" s="123"/>
      <c r="S387" s="123"/>
      <c r="T387" s="123"/>
      <c r="U387" s="125"/>
      <c r="V387" s="123"/>
      <c r="W387" s="125"/>
      <c r="X387" s="123"/>
      <c r="Y387" s="125" t="s">
        <v>1322</v>
      </c>
      <c r="Z387" s="123" t="s">
        <v>85</v>
      </c>
      <c r="AA387" s="125" t="s">
        <v>6819</v>
      </c>
      <c r="AB387" s="125"/>
      <c r="AC387" s="130" t="s">
        <v>6820</v>
      </c>
      <c r="AD387" s="125"/>
      <c r="AE387" s="123"/>
      <c r="AF387" s="123"/>
      <c r="AG387" s="123"/>
      <c r="AH387" s="123"/>
      <c r="AI387" s="125"/>
      <c r="AJ387" s="123"/>
      <c r="AK387" s="123"/>
      <c r="AL387" s="123"/>
      <c r="AM387" s="125"/>
      <c r="AN387" s="125"/>
      <c r="AO387" s="123"/>
      <c r="AP387" s="123"/>
      <c r="AQ387" s="125"/>
      <c r="AR387" s="123"/>
      <c r="AS387" s="123"/>
      <c r="AT387" s="123"/>
      <c r="AU387" s="123"/>
      <c r="AV387" s="125"/>
      <c r="AW387" s="125"/>
      <c r="AX387" s="123" t="s">
        <v>68</v>
      </c>
      <c r="AY387" s="123">
        <v>2024</v>
      </c>
      <c r="AZ387" s="123">
        <v>2</v>
      </c>
    </row>
    <row r="388" spans="1:52" ht="30" customHeight="1">
      <c r="A388" s="117">
        <v>3908</v>
      </c>
      <c r="B388" s="117" t="s">
        <v>78</v>
      </c>
      <c r="C388" s="118" t="s">
        <v>55</v>
      </c>
      <c r="D388" s="117" t="s">
        <v>4836</v>
      </c>
      <c r="E388" s="117" t="s">
        <v>6821</v>
      </c>
      <c r="F388" s="117"/>
      <c r="G388" s="120" t="s">
        <v>5572</v>
      </c>
      <c r="H388" s="121">
        <v>45337.379432870373</v>
      </c>
      <c r="I388" s="121">
        <v>45337.383472222224</v>
      </c>
      <c r="J388" s="117" t="s">
        <v>4832</v>
      </c>
      <c r="K388" s="117" t="s">
        <v>4833</v>
      </c>
      <c r="L388" s="117" t="s">
        <v>3770</v>
      </c>
      <c r="M388" s="117" t="s">
        <v>259</v>
      </c>
      <c r="N388" s="117"/>
      <c r="O388" s="117" t="s">
        <v>4876</v>
      </c>
      <c r="P388" s="117"/>
      <c r="Q388" s="122" t="s">
        <v>6822</v>
      </c>
      <c r="R388" s="117" t="s">
        <v>6823</v>
      </c>
      <c r="S388" s="117" t="s">
        <v>6824</v>
      </c>
      <c r="T388" s="117" t="s">
        <v>6825</v>
      </c>
      <c r="U388" s="119" t="s">
        <v>6826</v>
      </c>
      <c r="V388" s="117" t="s">
        <v>6827</v>
      </c>
      <c r="W388" s="119"/>
      <c r="X388" s="117"/>
      <c r="Y388" s="119"/>
      <c r="Z388" s="117"/>
      <c r="AA388" s="119"/>
      <c r="AB388" s="119"/>
      <c r="AC388" s="119"/>
      <c r="AD388" s="119"/>
      <c r="AE388" s="117"/>
      <c r="AF388" s="117"/>
      <c r="AG388" s="117"/>
      <c r="AH388" s="117"/>
      <c r="AI388" s="119"/>
      <c r="AJ388" s="117"/>
      <c r="AK388" s="117"/>
      <c r="AL388" s="117"/>
      <c r="AM388" s="119"/>
      <c r="AN388" s="119"/>
      <c r="AO388" s="117"/>
      <c r="AP388" s="117"/>
      <c r="AQ388" s="119"/>
      <c r="AR388" s="117"/>
      <c r="AS388" s="117"/>
      <c r="AT388" s="117"/>
      <c r="AU388" s="117"/>
      <c r="AV388" s="119"/>
      <c r="AW388" s="119"/>
      <c r="AX388" s="117" t="s">
        <v>68</v>
      </c>
      <c r="AY388" s="117">
        <v>2024</v>
      </c>
      <c r="AZ388" s="117">
        <v>2</v>
      </c>
    </row>
    <row r="389" spans="1:52" ht="30" customHeight="1">
      <c r="A389" s="123">
        <v>3909</v>
      </c>
      <c r="B389" s="123" t="s">
        <v>4383</v>
      </c>
      <c r="C389" s="129" t="s">
        <v>55</v>
      </c>
      <c r="D389" s="123"/>
      <c r="E389" s="123" t="s">
        <v>6828</v>
      </c>
      <c r="F389" s="123"/>
      <c r="G389" s="127" t="s">
        <v>4385</v>
      </c>
      <c r="H389" s="128">
        <v>45337.408009259256</v>
      </c>
      <c r="I389" s="128">
        <v>45337.408148148148</v>
      </c>
      <c r="J389" s="123" t="s">
        <v>6376</v>
      </c>
      <c r="K389" s="123" t="s">
        <v>6377</v>
      </c>
      <c r="L389" s="123" t="s">
        <v>5562</v>
      </c>
      <c r="M389" s="123" t="s">
        <v>57</v>
      </c>
      <c r="N389" s="123" t="s">
        <v>112</v>
      </c>
      <c r="O389" s="123" t="s">
        <v>4386</v>
      </c>
      <c r="P389" s="123"/>
      <c r="Q389" s="125"/>
      <c r="R389" s="123"/>
      <c r="S389" s="123"/>
      <c r="T389" s="123"/>
      <c r="U389" s="125"/>
      <c r="V389" s="123"/>
      <c r="W389" s="125"/>
      <c r="X389" s="123"/>
      <c r="Y389" s="125"/>
      <c r="Z389" s="123"/>
      <c r="AA389" s="125"/>
      <c r="AB389" s="125"/>
      <c r="AC389" s="125"/>
      <c r="AD389" s="125"/>
      <c r="AE389" s="123"/>
      <c r="AF389" s="123"/>
      <c r="AG389" s="123"/>
      <c r="AH389" s="123"/>
      <c r="AI389" s="125"/>
      <c r="AJ389" s="123"/>
      <c r="AK389" s="123"/>
      <c r="AL389" s="123"/>
      <c r="AM389" s="125"/>
      <c r="AN389" s="125"/>
      <c r="AO389" s="123"/>
      <c r="AP389" s="123"/>
      <c r="AQ389" s="125"/>
      <c r="AR389" s="123"/>
      <c r="AS389" s="123"/>
      <c r="AT389" s="123"/>
      <c r="AU389" s="123" t="s">
        <v>5187</v>
      </c>
      <c r="AV389" s="125"/>
      <c r="AW389" s="130" t="s">
        <v>6829</v>
      </c>
      <c r="AX389" s="123" t="s">
        <v>68</v>
      </c>
      <c r="AY389" s="123">
        <v>2024</v>
      </c>
      <c r="AZ389" s="123">
        <v>2</v>
      </c>
    </row>
    <row r="390" spans="1:52" ht="30" customHeight="1">
      <c r="A390" s="117">
        <v>3910</v>
      </c>
      <c r="B390" s="117" t="s">
        <v>78</v>
      </c>
      <c r="C390" s="118" t="s">
        <v>55</v>
      </c>
      <c r="D390" s="117" t="s">
        <v>4836</v>
      </c>
      <c r="E390" s="117" t="s">
        <v>6830</v>
      </c>
      <c r="F390" s="117"/>
      <c r="G390" s="120" t="s">
        <v>5572</v>
      </c>
      <c r="H390" s="121">
        <v>45337.415127314816</v>
      </c>
      <c r="I390" s="121">
        <v>45337.420092592591</v>
      </c>
      <c r="J390" s="117" t="s">
        <v>3430</v>
      </c>
      <c r="K390" s="117" t="s">
        <v>3431</v>
      </c>
      <c r="L390" s="117" t="s">
        <v>3703</v>
      </c>
      <c r="M390" s="117" t="s">
        <v>5618</v>
      </c>
      <c r="N390" s="117"/>
      <c r="O390" s="117" t="s">
        <v>3704</v>
      </c>
      <c r="P390" s="117"/>
      <c r="Q390" s="119"/>
      <c r="R390" s="117"/>
      <c r="S390" s="117"/>
      <c r="T390" s="117"/>
      <c r="U390" s="119"/>
      <c r="V390" s="117"/>
      <c r="W390" s="119"/>
      <c r="X390" s="117"/>
      <c r="Y390" s="119" t="s">
        <v>6831</v>
      </c>
      <c r="Z390" s="117" t="s">
        <v>85</v>
      </c>
      <c r="AA390" s="119" t="s">
        <v>6832</v>
      </c>
      <c r="AB390" s="119"/>
      <c r="AC390" s="122" t="s">
        <v>6833</v>
      </c>
      <c r="AD390" s="119"/>
      <c r="AE390" s="117"/>
      <c r="AF390" s="117"/>
      <c r="AG390" s="117"/>
      <c r="AH390" s="117"/>
      <c r="AI390" s="119"/>
      <c r="AJ390" s="117"/>
      <c r="AK390" s="117"/>
      <c r="AL390" s="117"/>
      <c r="AM390" s="119"/>
      <c r="AN390" s="119"/>
      <c r="AO390" s="117"/>
      <c r="AP390" s="117"/>
      <c r="AQ390" s="119"/>
      <c r="AR390" s="117"/>
      <c r="AS390" s="117"/>
      <c r="AT390" s="117"/>
      <c r="AU390" s="117"/>
      <c r="AV390" s="119"/>
      <c r="AW390" s="119"/>
      <c r="AX390" s="117" t="s">
        <v>68</v>
      </c>
      <c r="AY390" s="117">
        <v>2024</v>
      </c>
      <c r="AZ390" s="117">
        <v>2</v>
      </c>
    </row>
    <row r="391" spans="1:52" ht="30" customHeight="1">
      <c r="A391" s="123">
        <v>3913</v>
      </c>
      <c r="B391" s="123" t="s">
        <v>2236</v>
      </c>
      <c r="C391" s="129" t="s">
        <v>55</v>
      </c>
      <c r="D391" s="123" t="s">
        <v>4836</v>
      </c>
      <c r="E391" s="123" t="s">
        <v>6834</v>
      </c>
      <c r="F391" s="123"/>
      <c r="G391" s="127" t="s">
        <v>5631</v>
      </c>
      <c r="H391" s="128">
        <v>45337.597337962965</v>
      </c>
      <c r="I391" s="128">
        <v>45337.623472222222</v>
      </c>
      <c r="J391" s="123" t="s">
        <v>6363</v>
      </c>
      <c r="K391" s="123" t="s">
        <v>6364</v>
      </c>
      <c r="L391" s="123" t="s">
        <v>3873</v>
      </c>
      <c r="M391" s="123" t="s">
        <v>330</v>
      </c>
      <c r="N391" s="123"/>
      <c r="O391" s="123" t="s">
        <v>3696</v>
      </c>
      <c r="P391" s="123"/>
      <c r="Q391" s="125"/>
      <c r="R391" s="123"/>
      <c r="S391" s="123"/>
      <c r="T391" s="123"/>
      <c r="U391" s="125"/>
      <c r="V391" s="123"/>
      <c r="W391" s="130" t="s">
        <v>6835</v>
      </c>
      <c r="X391" s="123" t="s">
        <v>6836</v>
      </c>
      <c r="Y391" s="125"/>
      <c r="Z391" s="123"/>
      <c r="AA391" s="125"/>
      <c r="AB391" s="125"/>
      <c r="AC391" s="125"/>
      <c r="AD391" s="125"/>
      <c r="AE391" s="123"/>
      <c r="AF391" s="123"/>
      <c r="AG391" s="123"/>
      <c r="AH391" s="123"/>
      <c r="AI391" s="125"/>
      <c r="AJ391" s="123"/>
      <c r="AK391" s="123" t="s">
        <v>6837</v>
      </c>
      <c r="AL391" s="123"/>
      <c r="AM391" s="125"/>
      <c r="AN391" s="125"/>
      <c r="AO391" s="123"/>
      <c r="AP391" s="123"/>
      <c r="AQ391" s="125"/>
      <c r="AR391" s="123"/>
      <c r="AS391" s="123"/>
      <c r="AT391" s="123"/>
      <c r="AU391" s="123"/>
      <c r="AV391" s="125"/>
      <c r="AW391" s="125"/>
      <c r="AX391" s="123" t="s">
        <v>68</v>
      </c>
      <c r="AY391" s="123">
        <v>2024</v>
      </c>
      <c r="AZ391" s="123">
        <v>2</v>
      </c>
    </row>
    <row r="392" spans="1:52" ht="30" customHeight="1">
      <c r="A392" s="117">
        <v>3914</v>
      </c>
      <c r="B392" s="117" t="s">
        <v>2236</v>
      </c>
      <c r="C392" s="118" t="s">
        <v>55</v>
      </c>
      <c r="D392" s="117" t="s">
        <v>4887</v>
      </c>
      <c r="E392" s="117" t="s">
        <v>6838</v>
      </c>
      <c r="F392" s="117"/>
      <c r="G392" s="120" t="s">
        <v>5631</v>
      </c>
      <c r="H392" s="121">
        <v>45337.746087962965</v>
      </c>
      <c r="I392" s="121">
        <v>45337.74732638889</v>
      </c>
      <c r="J392" s="117" t="s">
        <v>657</v>
      </c>
      <c r="K392" s="117" t="s">
        <v>658</v>
      </c>
      <c r="L392" s="117" t="s">
        <v>3716</v>
      </c>
      <c r="M392" s="117" t="s">
        <v>57</v>
      </c>
      <c r="N392" s="117" t="s">
        <v>112</v>
      </c>
      <c r="O392" s="117" t="s">
        <v>3704</v>
      </c>
      <c r="P392" s="117"/>
      <c r="Q392" s="119"/>
      <c r="R392" s="117"/>
      <c r="S392" s="117"/>
      <c r="T392" s="117"/>
      <c r="U392" s="119"/>
      <c r="V392" s="117"/>
      <c r="W392" s="119"/>
      <c r="X392" s="117"/>
      <c r="Y392" s="122" t="s">
        <v>174</v>
      </c>
      <c r="Z392" s="117" t="s">
        <v>85</v>
      </c>
      <c r="AA392" s="119" t="s">
        <v>6839</v>
      </c>
      <c r="AB392" s="119"/>
      <c r="AC392" s="119"/>
      <c r="AD392" s="119"/>
      <c r="AE392" s="117"/>
      <c r="AF392" s="117"/>
      <c r="AG392" s="117"/>
      <c r="AH392" s="117"/>
      <c r="AI392" s="119"/>
      <c r="AJ392" s="117"/>
      <c r="AK392" s="117"/>
      <c r="AL392" s="117"/>
      <c r="AM392" s="119"/>
      <c r="AN392" s="119"/>
      <c r="AO392" s="117"/>
      <c r="AP392" s="117"/>
      <c r="AQ392" s="119"/>
      <c r="AR392" s="117"/>
      <c r="AS392" s="117"/>
      <c r="AT392" s="117"/>
      <c r="AU392" s="117"/>
      <c r="AV392" s="119"/>
      <c r="AW392" s="119"/>
      <c r="AX392" s="117" t="s">
        <v>68</v>
      </c>
      <c r="AY392" s="117">
        <v>2024</v>
      </c>
      <c r="AZ392" s="117">
        <v>2</v>
      </c>
    </row>
    <row r="393" spans="1:52" ht="30" customHeight="1">
      <c r="A393" s="123">
        <v>3915</v>
      </c>
      <c r="B393" s="123" t="s">
        <v>2236</v>
      </c>
      <c r="C393" s="129" t="s">
        <v>55</v>
      </c>
      <c r="D393" s="123" t="s">
        <v>4836</v>
      </c>
      <c r="E393" s="123" t="s">
        <v>6840</v>
      </c>
      <c r="F393" s="123"/>
      <c r="G393" s="127" t="s">
        <v>5631</v>
      </c>
      <c r="H393" s="128">
        <v>45337.758425925924</v>
      </c>
      <c r="I393" s="128">
        <v>45337.774548611109</v>
      </c>
      <c r="J393" s="123" t="s">
        <v>6662</v>
      </c>
      <c r="K393" s="123" t="s">
        <v>6663</v>
      </c>
      <c r="L393" s="123" t="s">
        <v>3987</v>
      </c>
      <c r="M393" s="123" t="s">
        <v>57</v>
      </c>
      <c r="N393" s="123" t="s">
        <v>107</v>
      </c>
      <c r="O393" s="123" t="s">
        <v>3704</v>
      </c>
      <c r="P393" s="123"/>
      <c r="Q393" s="125"/>
      <c r="R393" s="123"/>
      <c r="S393" s="123"/>
      <c r="T393" s="123"/>
      <c r="U393" s="125"/>
      <c r="V393" s="123"/>
      <c r="W393" s="125"/>
      <c r="X393" s="123"/>
      <c r="Y393" s="130" t="s">
        <v>6841</v>
      </c>
      <c r="Z393" s="123" t="s">
        <v>114</v>
      </c>
      <c r="AA393" s="125"/>
      <c r="AB393" s="130" t="s">
        <v>6842</v>
      </c>
      <c r="AC393" s="125"/>
      <c r="AD393" s="125"/>
      <c r="AE393" s="123"/>
      <c r="AF393" s="123"/>
      <c r="AG393" s="123"/>
      <c r="AH393" s="123"/>
      <c r="AI393" s="125"/>
      <c r="AJ393" s="123"/>
      <c r="AK393" s="123"/>
      <c r="AL393" s="123"/>
      <c r="AM393" s="125"/>
      <c r="AN393" s="125"/>
      <c r="AO393" s="123"/>
      <c r="AP393" s="123"/>
      <c r="AQ393" s="125"/>
      <c r="AR393" s="123"/>
      <c r="AS393" s="123"/>
      <c r="AT393" s="123"/>
      <c r="AU393" s="123"/>
      <c r="AV393" s="125"/>
      <c r="AW393" s="125"/>
      <c r="AX393" s="123" t="s">
        <v>68</v>
      </c>
      <c r="AY393" s="123">
        <v>2024</v>
      </c>
      <c r="AZ393" s="123">
        <v>2</v>
      </c>
    </row>
    <row r="394" spans="1:52" ht="30" customHeight="1">
      <c r="A394" s="117">
        <v>3916</v>
      </c>
      <c r="B394" s="117" t="s">
        <v>2236</v>
      </c>
      <c r="C394" s="118" t="s">
        <v>55</v>
      </c>
      <c r="D394" s="117" t="s">
        <v>4836</v>
      </c>
      <c r="E394" s="117" t="s">
        <v>6843</v>
      </c>
      <c r="F394" s="117"/>
      <c r="G394" s="120" t="s">
        <v>5631</v>
      </c>
      <c r="H394" s="121">
        <v>45338.346018518518</v>
      </c>
      <c r="I394" s="121">
        <v>45338.346817129626</v>
      </c>
      <c r="J394" s="117" t="s">
        <v>108</v>
      </c>
      <c r="K394" s="117" t="s">
        <v>5355</v>
      </c>
      <c r="L394" s="117" t="s">
        <v>3740</v>
      </c>
      <c r="M394" s="117" t="s">
        <v>57</v>
      </c>
      <c r="N394" s="117" t="s">
        <v>107</v>
      </c>
      <c r="O394" s="117" t="s">
        <v>3704</v>
      </c>
      <c r="P394" s="117"/>
      <c r="Q394" s="119"/>
      <c r="R394" s="117"/>
      <c r="S394" s="117"/>
      <c r="T394" s="117"/>
      <c r="U394" s="119"/>
      <c r="V394" s="117"/>
      <c r="W394" s="119"/>
      <c r="X394" s="117"/>
      <c r="Y394" s="122" t="s">
        <v>2667</v>
      </c>
      <c r="Z394" s="117" t="s">
        <v>85</v>
      </c>
      <c r="AA394" s="119" t="s">
        <v>6844</v>
      </c>
      <c r="AB394" s="119"/>
      <c r="AC394" s="122" t="s">
        <v>6845</v>
      </c>
      <c r="AD394" s="119"/>
      <c r="AE394" s="117"/>
      <c r="AF394" s="117"/>
      <c r="AG394" s="117"/>
      <c r="AH394" s="117"/>
      <c r="AI394" s="119"/>
      <c r="AJ394" s="117"/>
      <c r="AK394" s="117"/>
      <c r="AL394" s="117"/>
      <c r="AM394" s="119"/>
      <c r="AN394" s="119"/>
      <c r="AO394" s="117"/>
      <c r="AP394" s="117"/>
      <c r="AQ394" s="119"/>
      <c r="AR394" s="117"/>
      <c r="AS394" s="117"/>
      <c r="AT394" s="117"/>
      <c r="AU394" s="117"/>
      <c r="AV394" s="119"/>
      <c r="AW394" s="119"/>
      <c r="AX394" s="117" t="s">
        <v>68</v>
      </c>
      <c r="AY394" s="117">
        <v>2024</v>
      </c>
      <c r="AZ394" s="117">
        <v>2</v>
      </c>
    </row>
    <row r="395" spans="1:52" ht="30" customHeight="1">
      <c r="A395" s="123">
        <v>3917</v>
      </c>
      <c r="B395" s="123" t="s">
        <v>1186</v>
      </c>
      <c r="C395" s="129" t="s">
        <v>55</v>
      </c>
      <c r="D395" s="123" t="s">
        <v>4887</v>
      </c>
      <c r="E395" s="123" t="s">
        <v>6846</v>
      </c>
      <c r="F395" s="123"/>
      <c r="G395" s="127" t="s">
        <v>1187</v>
      </c>
      <c r="H395" s="128">
        <v>45338.356956018521</v>
      </c>
      <c r="I395" s="128">
        <v>45338.360555555555</v>
      </c>
      <c r="J395" s="123" t="s">
        <v>3825</v>
      </c>
      <c r="K395" s="123" t="s">
        <v>3826</v>
      </c>
      <c r="L395" s="123" t="s">
        <v>3816</v>
      </c>
      <c r="M395" s="123" t="s">
        <v>149</v>
      </c>
      <c r="N395" s="123"/>
      <c r="O395" s="123" t="s">
        <v>3704</v>
      </c>
      <c r="P395" s="123"/>
      <c r="Q395" s="125"/>
      <c r="R395" s="123"/>
      <c r="S395" s="123"/>
      <c r="T395" s="123"/>
      <c r="U395" s="125"/>
      <c r="V395" s="123"/>
      <c r="W395" s="125"/>
      <c r="X395" s="123"/>
      <c r="Y395" s="130" t="s">
        <v>6847</v>
      </c>
      <c r="Z395" s="123" t="s">
        <v>85</v>
      </c>
      <c r="AA395" s="125" t="s">
        <v>6848</v>
      </c>
      <c r="AB395" s="125"/>
      <c r="AC395" s="130" t="s">
        <v>6849</v>
      </c>
      <c r="AD395" s="125"/>
      <c r="AE395" s="123"/>
      <c r="AF395" s="123"/>
      <c r="AG395" s="123"/>
      <c r="AH395" s="123"/>
      <c r="AI395" s="125"/>
      <c r="AJ395" s="123"/>
      <c r="AK395" s="123"/>
      <c r="AL395" s="123"/>
      <c r="AM395" s="125"/>
      <c r="AN395" s="125"/>
      <c r="AO395" s="123"/>
      <c r="AP395" s="123"/>
      <c r="AQ395" s="125"/>
      <c r="AR395" s="123"/>
      <c r="AS395" s="123"/>
      <c r="AT395" s="123"/>
      <c r="AU395" s="123"/>
      <c r="AV395" s="125"/>
      <c r="AW395" s="125"/>
      <c r="AX395" s="123" t="s">
        <v>68</v>
      </c>
      <c r="AY395" s="123">
        <v>2024</v>
      </c>
      <c r="AZ395" s="123">
        <v>2</v>
      </c>
    </row>
    <row r="396" spans="1:52" ht="30" customHeight="1">
      <c r="A396" s="117">
        <v>3918</v>
      </c>
      <c r="B396" s="117" t="s">
        <v>1186</v>
      </c>
      <c r="C396" s="118" t="s">
        <v>55</v>
      </c>
      <c r="D396" s="117" t="s">
        <v>4887</v>
      </c>
      <c r="E396" s="117" t="s">
        <v>6850</v>
      </c>
      <c r="F396" s="117"/>
      <c r="G396" s="120" t="s">
        <v>1187</v>
      </c>
      <c r="H396" s="121">
        <v>45338.373483796298</v>
      </c>
      <c r="I396" s="121">
        <v>45338.384120370371</v>
      </c>
      <c r="J396" s="117" t="s">
        <v>4826</v>
      </c>
      <c r="K396" s="117" t="s">
        <v>4827</v>
      </c>
      <c r="L396" s="117" t="s">
        <v>3731</v>
      </c>
      <c r="M396" s="117" t="s">
        <v>177</v>
      </c>
      <c r="N396" s="117"/>
      <c r="O396" s="117" t="s">
        <v>3806</v>
      </c>
      <c r="P396" s="117"/>
      <c r="Q396" s="119"/>
      <c r="R396" s="117"/>
      <c r="S396" s="117"/>
      <c r="T396" s="117"/>
      <c r="U396" s="119"/>
      <c r="V396" s="117"/>
      <c r="W396" s="119"/>
      <c r="X396" s="117"/>
      <c r="Y396" s="119"/>
      <c r="Z396" s="117"/>
      <c r="AA396" s="119"/>
      <c r="AB396" s="119"/>
      <c r="AC396" s="119"/>
      <c r="AD396" s="119"/>
      <c r="AE396" s="117"/>
      <c r="AF396" s="117"/>
      <c r="AG396" s="117"/>
      <c r="AH396" s="117"/>
      <c r="AI396" s="122" t="s">
        <v>6851</v>
      </c>
      <c r="AJ396" s="122" t="s">
        <v>6852</v>
      </c>
      <c r="AK396" s="117"/>
      <c r="AL396" s="117"/>
      <c r="AM396" s="119"/>
      <c r="AN396" s="119"/>
      <c r="AO396" s="117"/>
      <c r="AP396" s="117"/>
      <c r="AQ396" s="119"/>
      <c r="AR396" s="117"/>
      <c r="AS396" s="117"/>
      <c r="AT396" s="117"/>
      <c r="AU396" s="117"/>
      <c r="AV396" s="119"/>
      <c r="AW396" s="119"/>
      <c r="AX396" s="117" t="s">
        <v>68</v>
      </c>
      <c r="AY396" s="117">
        <v>2024</v>
      </c>
      <c r="AZ396" s="117">
        <v>2</v>
      </c>
    </row>
    <row r="397" spans="1:52" ht="30" customHeight="1">
      <c r="A397" s="123">
        <v>3919</v>
      </c>
      <c r="B397" s="123" t="s">
        <v>1186</v>
      </c>
      <c r="C397" s="129" t="s">
        <v>55</v>
      </c>
      <c r="D397" s="123" t="s">
        <v>4887</v>
      </c>
      <c r="E397" s="123" t="s">
        <v>6853</v>
      </c>
      <c r="F397" s="123"/>
      <c r="G397" s="127" t="s">
        <v>1187</v>
      </c>
      <c r="H397" s="128">
        <v>45338.386967592596</v>
      </c>
      <c r="I397" s="128">
        <v>45338.389027777775</v>
      </c>
      <c r="J397" s="123" t="s">
        <v>4826</v>
      </c>
      <c r="K397" s="123" t="s">
        <v>4827</v>
      </c>
      <c r="L397" s="123" t="s">
        <v>3731</v>
      </c>
      <c r="M397" s="123" t="s">
        <v>177</v>
      </c>
      <c r="N397" s="123"/>
      <c r="O397" s="123" t="s">
        <v>4876</v>
      </c>
      <c r="P397" s="123"/>
      <c r="Q397" s="125" t="s">
        <v>6854</v>
      </c>
      <c r="R397" s="123"/>
      <c r="S397" s="123"/>
      <c r="T397" s="123"/>
      <c r="U397" s="130" t="s">
        <v>6855</v>
      </c>
      <c r="V397" s="123" t="s">
        <v>6856</v>
      </c>
      <c r="W397" s="125"/>
      <c r="X397" s="123"/>
      <c r="Y397" s="125"/>
      <c r="Z397" s="123"/>
      <c r="AA397" s="125"/>
      <c r="AB397" s="125"/>
      <c r="AC397" s="125"/>
      <c r="AD397" s="125"/>
      <c r="AE397" s="123"/>
      <c r="AF397" s="123"/>
      <c r="AG397" s="123"/>
      <c r="AH397" s="123"/>
      <c r="AI397" s="125"/>
      <c r="AJ397" s="123"/>
      <c r="AK397" s="123"/>
      <c r="AL397" s="123"/>
      <c r="AM397" s="125"/>
      <c r="AN397" s="125"/>
      <c r="AO397" s="123"/>
      <c r="AP397" s="123"/>
      <c r="AQ397" s="125"/>
      <c r="AR397" s="123"/>
      <c r="AS397" s="123"/>
      <c r="AT397" s="123"/>
      <c r="AU397" s="123"/>
      <c r="AV397" s="125"/>
      <c r="AW397" s="125"/>
      <c r="AX397" s="123" t="s">
        <v>68</v>
      </c>
      <c r="AY397" s="123">
        <v>2024</v>
      </c>
      <c r="AZ397" s="123">
        <v>2</v>
      </c>
    </row>
    <row r="398" spans="1:52" ht="30" customHeight="1">
      <c r="A398" s="117">
        <v>3920</v>
      </c>
      <c r="B398" s="117" t="s">
        <v>2236</v>
      </c>
      <c r="C398" s="118" t="s">
        <v>55</v>
      </c>
      <c r="D398" s="117" t="s">
        <v>4887</v>
      </c>
      <c r="E398" s="117" t="s">
        <v>6857</v>
      </c>
      <c r="F398" s="117"/>
      <c r="G398" s="120" t="s">
        <v>5631</v>
      </c>
      <c r="H398" s="121">
        <v>45338.423263888886</v>
      </c>
      <c r="I398" s="121">
        <v>45338.424421296295</v>
      </c>
      <c r="J398" s="117" t="s">
        <v>108</v>
      </c>
      <c r="K398" s="117" t="s">
        <v>5355</v>
      </c>
      <c r="L398" s="117" t="s">
        <v>3740</v>
      </c>
      <c r="M398" s="117" t="s">
        <v>57</v>
      </c>
      <c r="N398" s="117" t="s">
        <v>107</v>
      </c>
      <c r="O398" s="117" t="s">
        <v>3704</v>
      </c>
      <c r="P398" s="117"/>
      <c r="Q398" s="119"/>
      <c r="R398" s="117"/>
      <c r="S398" s="117"/>
      <c r="T398" s="117"/>
      <c r="U398" s="119"/>
      <c r="V398" s="117"/>
      <c r="W398" s="119"/>
      <c r="X398" s="117"/>
      <c r="Y398" s="122" t="s">
        <v>2667</v>
      </c>
      <c r="Z398" s="117" t="s">
        <v>85</v>
      </c>
      <c r="AA398" s="119" t="s">
        <v>6858</v>
      </c>
      <c r="AB398" s="119"/>
      <c r="AC398" s="119"/>
      <c r="AD398" s="119"/>
      <c r="AE398" s="117"/>
      <c r="AF398" s="117"/>
      <c r="AG398" s="117"/>
      <c r="AH398" s="117"/>
      <c r="AI398" s="119"/>
      <c r="AJ398" s="117"/>
      <c r="AK398" s="117" t="s">
        <v>6859</v>
      </c>
      <c r="AL398" s="117"/>
      <c r="AM398" s="119"/>
      <c r="AN398" s="119"/>
      <c r="AO398" s="117"/>
      <c r="AP398" s="117"/>
      <c r="AQ398" s="119"/>
      <c r="AR398" s="117"/>
      <c r="AS398" s="117"/>
      <c r="AT398" s="117"/>
      <c r="AU398" s="117"/>
      <c r="AV398" s="119"/>
      <c r="AW398" s="119"/>
      <c r="AX398" s="117" t="s">
        <v>68</v>
      </c>
      <c r="AY398" s="117">
        <v>2024</v>
      </c>
      <c r="AZ398" s="117">
        <v>2</v>
      </c>
    </row>
    <row r="399" spans="1:52" ht="30" customHeight="1">
      <c r="A399" s="123">
        <v>3921</v>
      </c>
      <c r="B399" s="123" t="s">
        <v>2236</v>
      </c>
      <c r="C399" s="129" t="s">
        <v>55</v>
      </c>
      <c r="D399" s="123" t="s">
        <v>4887</v>
      </c>
      <c r="E399" s="123" t="s">
        <v>6860</v>
      </c>
      <c r="F399" s="123"/>
      <c r="G399" s="127" t="s">
        <v>5631</v>
      </c>
      <c r="H399" s="128">
        <v>45338.424490740741</v>
      </c>
      <c r="I399" s="128">
        <v>45338.42728009259</v>
      </c>
      <c r="J399" s="123" t="s">
        <v>108</v>
      </c>
      <c r="K399" s="123" t="s">
        <v>5355</v>
      </c>
      <c r="L399" s="123" t="s">
        <v>3740</v>
      </c>
      <c r="M399" s="123" t="s">
        <v>57</v>
      </c>
      <c r="N399" s="123" t="s">
        <v>107</v>
      </c>
      <c r="O399" s="123" t="s">
        <v>3704</v>
      </c>
      <c r="P399" s="123"/>
      <c r="Q399" s="125"/>
      <c r="R399" s="123"/>
      <c r="S399" s="123"/>
      <c r="T399" s="123"/>
      <c r="U399" s="125"/>
      <c r="V399" s="123"/>
      <c r="W399" s="125"/>
      <c r="X399" s="123"/>
      <c r="Y399" s="130" t="s">
        <v>6861</v>
      </c>
      <c r="Z399" s="123" t="s">
        <v>85</v>
      </c>
      <c r="AA399" s="125" t="s">
        <v>6862</v>
      </c>
      <c r="AB399" s="125"/>
      <c r="AC399" s="125"/>
      <c r="AD399" s="125"/>
      <c r="AE399" s="123"/>
      <c r="AF399" s="123"/>
      <c r="AG399" s="123"/>
      <c r="AH399" s="123"/>
      <c r="AI399" s="125"/>
      <c r="AJ399" s="123"/>
      <c r="AK399" s="123" t="s">
        <v>6863</v>
      </c>
      <c r="AL399" s="123"/>
      <c r="AM399" s="125"/>
      <c r="AN399" s="125"/>
      <c r="AO399" s="123"/>
      <c r="AP399" s="123"/>
      <c r="AQ399" s="125"/>
      <c r="AR399" s="123"/>
      <c r="AS399" s="123"/>
      <c r="AT399" s="123"/>
      <c r="AU399" s="123"/>
      <c r="AV399" s="125"/>
      <c r="AW399" s="125"/>
      <c r="AX399" s="123" t="s">
        <v>68</v>
      </c>
      <c r="AY399" s="123">
        <v>2024</v>
      </c>
      <c r="AZ399" s="123">
        <v>2</v>
      </c>
    </row>
    <row r="400" spans="1:52" ht="30" customHeight="1">
      <c r="A400" s="117">
        <v>3922</v>
      </c>
      <c r="B400" s="117" t="s">
        <v>2236</v>
      </c>
      <c r="C400" s="118" t="s">
        <v>55</v>
      </c>
      <c r="D400" s="117" t="s">
        <v>4887</v>
      </c>
      <c r="E400" s="117" t="s">
        <v>6864</v>
      </c>
      <c r="F400" s="117"/>
      <c r="G400" s="120" t="s">
        <v>5631</v>
      </c>
      <c r="H400" s="121">
        <v>45338.48940972222</v>
      </c>
      <c r="I400" s="121">
        <v>45338.491111111114</v>
      </c>
      <c r="J400" s="117" t="s">
        <v>294</v>
      </c>
      <c r="K400" s="117" t="s">
        <v>295</v>
      </c>
      <c r="L400" s="117" t="s">
        <v>3716</v>
      </c>
      <c r="M400" s="117" t="s">
        <v>57</v>
      </c>
      <c r="N400" s="117" t="s">
        <v>107</v>
      </c>
      <c r="O400" s="117" t="s">
        <v>3696</v>
      </c>
      <c r="P400" s="117"/>
      <c r="Q400" s="119"/>
      <c r="R400" s="117"/>
      <c r="S400" s="117"/>
      <c r="T400" s="117"/>
      <c r="U400" s="119"/>
      <c r="V400" s="117"/>
      <c r="W400" s="122" t="s">
        <v>6865</v>
      </c>
      <c r="X400" s="117" t="s">
        <v>6866</v>
      </c>
      <c r="Y400" s="119"/>
      <c r="Z400" s="117"/>
      <c r="AA400" s="119"/>
      <c r="AB400" s="119"/>
      <c r="AC400" s="119"/>
      <c r="AD400" s="119"/>
      <c r="AE400" s="117"/>
      <c r="AF400" s="117"/>
      <c r="AG400" s="117"/>
      <c r="AH400" s="117"/>
      <c r="AI400" s="119"/>
      <c r="AJ400" s="117"/>
      <c r="AK400" s="117" t="s">
        <v>6867</v>
      </c>
      <c r="AL400" s="117"/>
      <c r="AM400" s="119"/>
      <c r="AN400" s="119"/>
      <c r="AO400" s="117"/>
      <c r="AP400" s="117"/>
      <c r="AQ400" s="119"/>
      <c r="AR400" s="117"/>
      <c r="AS400" s="117"/>
      <c r="AT400" s="117"/>
      <c r="AU400" s="117"/>
      <c r="AV400" s="119"/>
      <c r="AW400" s="119"/>
      <c r="AX400" s="117" t="s">
        <v>68</v>
      </c>
      <c r="AY400" s="117">
        <v>2024</v>
      </c>
      <c r="AZ400" s="117">
        <v>2</v>
      </c>
    </row>
    <row r="401" spans="1:52" ht="30" customHeight="1">
      <c r="A401" s="123">
        <v>3923</v>
      </c>
      <c r="B401" s="123" t="s">
        <v>78</v>
      </c>
      <c r="C401" s="129" t="s">
        <v>55</v>
      </c>
      <c r="D401" s="123" t="s">
        <v>4836</v>
      </c>
      <c r="E401" s="123" t="s">
        <v>6868</v>
      </c>
      <c r="F401" s="123"/>
      <c r="G401" s="127" t="s">
        <v>5572</v>
      </c>
      <c r="H401" s="128">
        <v>45338.499895833331</v>
      </c>
      <c r="I401" s="128">
        <v>45338.502916666665</v>
      </c>
      <c r="J401" s="123" t="s">
        <v>4832</v>
      </c>
      <c r="K401" s="123" t="s">
        <v>4833</v>
      </c>
      <c r="L401" s="123" t="s">
        <v>3770</v>
      </c>
      <c r="M401" s="123" t="s">
        <v>259</v>
      </c>
      <c r="N401" s="123"/>
      <c r="O401" s="123" t="s">
        <v>3704</v>
      </c>
      <c r="P401" s="123"/>
      <c r="Q401" s="125"/>
      <c r="R401" s="123"/>
      <c r="S401" s="123"/>
      <c r="T401" s="123"/>
      <c r="U401" s="125"/>
      <c r="V401" s="123"/>
      <c r="W401" s="125"/>
      <c r="X401" s="123"/>
      <c r="Y401" s="130" t="s">
        <v>3613</v>
      </c>
      <c r="Z401" s="123" t="s">
        <v>85</v>
      </c>
      <c r="AA401" s="125" t="s">
        <v>6869</v>
      </c>
      <c r="AB401" s="125"/>
      <c r="AC401" s="130" t="s">
        <v>6870</v>
      </c>
      <c r="AD401" s="125"/>
      <c r="AE401" s="123"/>
      <c r="AF401" s="123"/>
      <c r="AG401" s="123"/>
      <c r="AH401" s="123"/>
      <c r="AI401" s="125"/>
      <c r="AJ401" s="123"/>
      <c r="AK401" s="123"/>
      <c r="AL401" s="123"/>
      <c r="AM401" s="125"/>
      <c r="AN401" s="125"/>
      <c r="AO401" s="123"/>
      <c r="AP401" s="123"/>
      <c r="AQ401" s="125"/>
      <c r="AR401" s="123"/>
      <c r="AS401" s="123"/>
      <c r="AT401" s="123"/>
      <c r="AU401" s="123"/>
      <c r="AV401" s="125"/>
      <c r="AW401" s="125"/>
      <c r="AX401" s="123" t="s">
        <v>68</v>
      </c>
      <c r="AY401" s="123">
        <v>2024</v>
      </c>
      <c r="AZ401" s="123">
        <v>2</v>
      </c>
    </row>
    <row r="402" spans="1:52" ht="30" customHeight="1">
      <c r="A402" s="117">
        <v>3924</v>
      </c>
      <c r="B402" s="117" t="s">
        <v>2236</v>
      </c>
      <c r="C402" s="118" t="s">
        <v>55</v>
      </c>
      <c r="D402" s="117" t="s">
        <v>4887</v>
      </c>
      <c r="E402" s="117" t="s">
        <v>6871</v>
      </c>
      <c r="F402" s="117"/>
      <c r="G402" s="120" t="s">
        <v>5631</v>
      </c>
      <c r="H402" s="121">
        <v>45338.559594907405</v>
      </c>
      <c r="I402" s="121">
        <v>45338.560659722221</v>
      </c>
      <c r="J402" s="117"/>
      <c r="K402" s="117" t="s">
        <v>658</v>
      </c>
      <c r="L402" s="117" t="s">
        <v>3716</v>
      </c>
      <c r="M402" s="117" t="s">
        <v>57</v>
      </c>
      <c r="N402" s="117" t="s">
        <v>112</v>
      </c>
      <c r="O402" s="117" t="s">
        <v>3704</v>
      </c>
      <c r="P402" s="117"/>
      <c r="Q402" s="119"/>
      <c r="R402" s="117"/>
      <c r="S402" s="117"/>
      <c r="T402" s="117"/>
      <c r="U402" s="119"/>
      <c r="V402" s="117"/>
      <c r="W402" s="119"/>
      <c r="X402" s="117"/>
      <c r="Y402" s="122" t="s">
        <v>141</v>
      </c>
      <c r="Z402" s="117" t="s">
        <v>85</v>
      </c>
      <c r="AA402" s="119" t="s">
        <v>6872</v>
      </c>
      <c r="AB402" s="119"/>
      <c r="AC402" s="122" t="s">
        <v>6873</v>
      </c>
      <c r="AD402" s="119"/>
      <c r="AE402" s="117"/>
      <c r="AF402" s="117"/>
      <c r="AG402" s="117"/>
      <c r="AH402" s="117"/>
      <c r="AI402" s="119"/>
      <c r="AJ402" s="117"/>
      <c r="AK402" s="117"/>
      <c r="AL402" s="117"/>
      <c r="AM402" s="119"/>
      <c r="AN402" s="119"/>
      <c r="AO402" s="117"/>
      <c r="AP402" s="117"/>
      <c r="AQ402" s="119"/>
      <c r="AR402" s="117"/>
      <c r="AS402" s="117"/>
      <c r="AT402" s="117"/>
      <c r="AU402" s="117"/>
      <c r="AV402" s="119"/>
      <c r="AW402" s="119"/>
      <c r="AX402" s="117" t="s">
        <v>68</v>
      </c>
      <c r="AY402" s="117">
        <v>2024</v>
      </c>
      <c r="AZ402" s="117">
        <v>2</v>
      </c>
    </row>
    <row r="403" spans="1:52" ht="30" customHeight="1">
      <c r="A403" s="123">
        <v>3925</v>
      </c>
      <c r="B403" s="123" t="s">
        <v>2236</v>
      </c>
      <c r="C403" s="129" t="s">
        <v>55</v>
      </c>
      <c r="D403" s="123" t="s">
        <v>4887</v>
      </c>
      <c r="E403" s="123" t="s">
        <v>6874</v>
      </c>
      <c r="F403" s="123"/>
      <c r="G403" s="127" t="s">
        <v>5631</v>
      </c>
      <c r="H403" s="128">
        <v>45338.617604166669</v>
      </c>
      <c r="I403" s="128">
        <v>45338.619629629633</v>
      </c>
      <c r="J403" s="123" t="s">
        <v>3418</v>
      </c>
      <c r="K403" s="123" t="s">
        <v>3419</v>
      </c>
      <c r="L403" s="123" t="s">
        <v>3784</v>
      </c>
      <c r="M403" s="123" t="s">
        <v>123</v>
      </c>
      <c r="N403" s="123"/>
      <c r="O403" s="123" t="s">
        <v>4876</v>
      </c>
      <c r="P403" s="123"/>
      <c r="Q403" s="130" t="s">
        <v>6875</v>
      </c>
      <c r="R403" s="123" t="s">
        <v>6876</v>
      </c>
      <c r="S403" s="123" t="s">
        <v>6877</v>
      </c>
      <c r="T403" s="123" t="s">
        <v>882</v>
      </c>
      <c r="U403" s="130" t="s">
        <v>6469</v>
      </c>
      <c r="V403" s="123" t="s">
        <v>6878</v>
      </c>
      <c r="W403" s="125"/>
      <c r="X403" s="123"/>
      <c r="Y403" s="125"/>
      <c r="Z403" s="123"/>
      <c r="AA403" s="125"/>
      <c r="AB403" s="125"/>
      <c r="AC403" s="125"/>
      <c r="AD403" s="125"/>
      <c r="AE403" s="123"/>
      <c r="AF403" s="123"/>
      <c r="AG403" s="123"/>
      <c r="AH403" s="123"/>
      <c r="AI403" s="125"/>
      <c r="AJ403" s="123"/>
      <c r="AK403" s="123"/>
      <c r="AL403" s="123"/>
      <c r="AM403" s="125"/>
      <c r="AN403" s="125"/>
      <c r="AO403" s="123"/>
      <c r="AP403" s="123"/>
      <c r="AQ403" s="125"/>
      <c r="AR403" s="123"/>
      <c r="AS403" s="123"/>
      <c r="AT403" s="123"/>
      <c r="AU403" s="123"/>
      <c r="AV403" s="125"/>
      <c r="AW403" s="125"/>
      <c r="AX403" s="123" t="s">
        <v>68</v>
      </c>
      <c r="AY403" s="123">
        <v>2024</v>
      </c>
      <c r="AZ403" s="123">
        <v>2</v>
      </c>
    </row>
    <row r="404" spans="1:52" ht="30" customHeight="1">
      <c r="A404" s="117">
        <v>3926</v>
      </c>
      <c r="B404" s="117" t="s">
        <v>78</v>
      </c>
      <c r="C404" s="118" t="s">
        <v>55</v>
      </c>
      <c r="D404" s="117" t="s">
        <v>5589</v>
      </c>
      <c r="E404" s="117" t="s">
        <v>6879</v>
      </c>
      <c r="F404" s="117"/>
      <c r="G404" s="120" t="s">
        <v>5572</v>
      </c>
      <c r="H404" s="121">
        <v>45338.658946759257</v>
      </c>
      <c r="I404" s="121">
        <v>45338.66070601852</v>
      </c>
      <c r="J404" s="117" t="s">
        <v>3430</v>
      </c>
      <c r="K404" s="117" t="s">
        <v>3431</v>
      </c>
      <c r="L404" s="117" t="s">
        <v>3703</v>
      </c>
      <c r="M404" s="117" t="s">
        <v>5618</v>
      </c>
      <c r="N404" s="117"/>
      <c r="O404" s="117" t="s">
        <v>3704</v>
      </c>
      <c r="P404" s="117"/>
      <c r="Q404" s="119"/>
      <c r="R404" s="117"/>
      <c r="S404" s="117"/>
      <c r="T404" s="117"/>
      <c r="U404" s="119"/>
      <c r="V404" s="117"/>
      <c r="W404" s="119"/>
      <c r="X404" s="117"/>
      <c r="Y404" s="119" t="s">
        <v>6880</v>
      </c>
      <c r="Z404" s="117" t="s">
        <v>85</v>
      </c>
      <c r="AA404" s="119" t="s">
        <v>6881</v>
      </c>
      <c r="AB404" s="119"/>
      <c r="AC404" s="122" t="s">
        <v>6882</v>
      </c>
      <c r="AD404" s="119"/>
      <c r="AE404" s="117"/>
      <c r="AF404" s="117"/>
      <c r="AG404" s="117"/>
      <c r="AH404" s="117"/>
      <c r="AI404" s="119"/>
      <c r="AJ404" s="117"/>
      <c r="AK404" s="117"/>
      <c r="AL404" s="117"/>
      <c r="AM404" s="119"/>
      <c r="AN404" s="119"/>
      <c r="AO404" s="117"/>
      <c r="AP404" s="117"/>
      <c r="AQ404" s="119"/>
      <c r="AR404" s="117"/>
      <c r="AS404" s="117"/>
      <c r="AT404" s="117"/>
      <c r="AU404" s="117"/>
      <c r="AV404" s="119"/>
      <c r="AW404" s="119"/>
      <c r="AX404" s="117" t="s">
        <v>68</v>
      </c>
      <c r="AY404" s="117">
        <v>2024</v>
      </c>
      <c r="AZ404" s="117">
        <v>2</v>
      </c>
    </row>
    <row r="405" spans="1:52" ht="30" customHeight="1">
      <c r="A405" s="123">
        <v>3927</v>
      </c>
      <c r="B405" s="123" t="s">
        <v>4383</v>
      </c>
      <c r="C405" s="129" t="s">
        <v>55</v>
      </c>
      <c r="D405" s="123"/>
      <c r="E405" s="123" t="s">
        <v>6883</v>
      </c>
      <c r="F405" s="123"/>
      <c r="G405" s="127" t="s">
        <v>4385</v>
      </c>
      <c r="H405" s="128">
        <v>45338.661249999997</v>
      </c>
      <c r="I405" s="128">
        <v>45338.674108796295</v>
      </c>
      <c r="J405" s="123" t="s">
        <v>6376</v>
      </c>
      <c r="K405" s="123" t="s">
        <v>6377</v>
      </c>
      <c r="L405" s="123" t="s">
        <v>5562</v>
      </c>
      <c r="M405" s="123" t="s">
        <v>57</v>
      </c>
      <c r="N405" s="123" t="s">
        <v>112</v>
      </c>
      <c r="O405" s="123" t="s">
        <v>4386</v>
      </c>
      <c r="P405" s="123"/>
      <c r="Q405" s="125"/>
      <c r="R405" s="123"/>
      <c r="S405" s="123"/>
      <c r="T405" s="123"/>
      <c r="U405" s="125"/>
      <c r="V405" s="123"/>
      <c r="W405" s="125"/>
      <c r="X405" s="123"/>
      <c r="Y405" s="125"/>
      <c r="Z405" s="123"/>
      <c r="AA405" s="125"/>
      <c r="AB405" s="125"/>
      <c r="AC405" s="125"/>
      <c r="AD405" s="125"/>
      <c r="AE405" s="123"/>
      <c r="AF405" s="123"/>
      <c r="AG405" s="123"/>
      <c r="AH405" s="123"/>
      <c r="AI405" s="125"/>
      <c r="AJ405" s="123"/>
      <c r="AK405" s="123"/>
      <c r="AL405" s="123"/>
      <c r="AM405" s="125"/>
      <c r="AN405" s="125"/>
      <c r="AO405" s="123"/>
      <c r="AP405" s="123"/>
      <c r="AQ405" s="125"/>
      <c r="AR405" s="123"/>
      <c r="AS405" s="123"/>
      <c r="AT405" s="123"/>
      <c r="AU405" s="123" t="s">
        <v>5187</v>
      </c>
      <c r="AV405" s="125"/>
      <c r="AW405" s="130" t="s">
        <v>6884</v>
      </c>
      <c r="AX405" s="123" t="s">
        <v>68</v>
      </c>
      <c r="AY405" s="123">
        <v>2024</v>
      </c>
      <c r="AZ405" s="123">
        <v>2</v>
      </c>
    </row>
    <row r="406" spans="1:52" ht="30" customHeight="1">
      <c r="A406" s="117">
        <v>3928</v>
      </c>
      <c r="B406" s="117" t="s">
        <v>4383</v>
      </c>
      <c r="C406" s="118" t="s">
        <v>55</v>
      </c>
      <c r="D406" s="117"/>
      <c r="E406" s="117" t="s">
        <v>6885</v>
      </c>
      <c r="F406" s="117"/>
      <c r="G406" s="120" t="s">
        <v>4385</v>
      </c>
      <c r="H406" s="121">
        <v>45338.680659722224</v>
      </c>
      <c r="I406" s="121">
        <v>45338.68136574074</v>
      </c>
      <c r="J406" s="117" t="s">
        <v>6376</v>
      </c>
      <c r="K406" s="117" t="s">
        <v>6377</v>
      </c>
      <c r="L406" s="117" t="s">
        <v>5562</v>
      </c>
      <c r="M406" s="117" t="s">
        <v>57</v>
      </c>
      <c r="N406" s="117" t="s">
        <v>112</v>
      </c>
      <c r="O406" s="117" t="s">
        <v>4386</v>
      </c>
      <c r="P406" s="117"/>
      <c r="Q406" s="119"/>
      <c r="R406" s="117"/>
      <c r="S406" s="117"/>
      <c r="T406" s="117"/>
      <c r="U406" s="119"/>
      <c r="V406" s="117"/>
      <c r="W406" s="119"/>
      <c r="X406" s="117"/>
      <c r="Y406" s="119"/>
      <c r="Z406" s="117"/>
      <c r="AA406" s="119"/>
      <c r="AB406" s="119"/>
      <c r="AC406" s="119"/>
      <c r="AD406" s="119"/>
      <c r="AE406" s="117"/>
      <c r="AF406" s="117"/>
      <c r="AG406" s="117"/>
      <c r="AH406" s="117"/>
      <c r="AI406" s="119"/>
      <c r="AJ406" s="117"/>
      <c r="AK406" s="117"/>
      <c r="AL406" s="117"/>
      <c r="AM406" s="119"/>
      <c r="AN406" s="119"/>
      <c r="AO406" s="117"/>
      <c r="AP406" s="117"/>
      <c r="AQ406" s="119"/>
      <c r="AR406" s="117"/>
      <c r="AS406" s="117"/>
      <c r="AT406" s="117"/>
      <c r="AU406" s="117" t="s">
        <v>5187</v>
      </c>
      <c r="AV406" s="119"/>
      <c r="AW406" s="122" t="s">
        <v>6886</v>
      </c>
      <c r="AX406" s="117" t="s">
        <v>68</v>
      </c>
      <c r="AY406" s="117">
        <v>2024</v>
      </c>
      <c r="AZ406" s="117">
        <v>2</v>
      </c>
    </row>
    <row r="407" spans="1:52" ht="30" customHeight="1">
      <c r="A407" s="123">
        <v>3929</v>
      </c>
      <c r="B407" s="123" t="s">
        <v>78</v>
      </c>
      <c r="C407" s="129" t="s">
        <v>55</v>
      </c>
      <c r="D407" s="123" t="s">
        <v>4836</v>
      </c>
      <c r="E407" s="123" t="s">
        <v>6887</v>
      </c>
      <c r="F407" s="123"/>
      <c r="G407" s="127" t="s">
        <v>5572</v>
      </c>
      <c r="H407" s="128">
        <v>45338.674583333333</v>
      </c>
      <c r="I407" s="128">
        <v>45338.682592592595</v>
      </c>
      <c r="J407" s="123" t="s">
        <v>3825</v>
      </c>
      <c r="K407" s="123" t="s">
        <v>3826</v>
      </c>
      <c r="L407" s="123" t="s">
        <v>3816</v>
      </c>
      <c r="M407" s="123" t="s">
        <v>5618</v>
      </c>
      <c r="N407" s="123"/>
      <c r="O407" s="123" t="s">
        <v>4876</v>
      </c>
      <c r="P407" s="123"/>
      <c r="Q407" s="130" t="s">
        <v>6888</v>
      </c>
      <c r="R407" s="123" t="s">
        <v>6889</v>
      </c>
      <c r="S407" s="123" t="s">
        <v>6890</v>
      </c>
      <c r="T407" s="123" t="s">
        <v>3099</v>
      </c>
      <c r="U407" s="130" t="s">
        <v>655</v>
      </c>
      <c r="V407" s="123" t="s">
        <v>6891</v>
      </c>
      <c r="W407" s="125"/>
      <c r="X407" s="123"/>
      <c r="Y407" s="125"/>
      <c r="Z407" s="123"/>
      <c r="AA407" s="125"/>
      <c r="AB407" s="125"/>
      <c r="AC407" s="125"/>
      <c r="AD407" s="125"/>
      <c r="AE407" s="123"/>
      <c r="AF407" s="123"/>
      <c r="AG407" s="123"/>
      <c r="AH407" s="123"/>
      <c r="AI407" s="125"/>
      <c r="AJ407" s="123"/>
      <c r="AK407" s="123"/>
      <c r="AL407" s="123"/>
      <c r="AM407" s="125"/>
      <c r="AN407" s="125"/>
      <c r="AO407" s="123"/>
      <c r="AP407" s="123"/>
      <c r="AQ407" s="125"/>
      <c r="AR407" s="123"/>
      <c r="AS407" s="123"/>
      <c r="AT407" s="123"/>
      <c r="AU407" s="123"/>
      <c r="AV407" s="125"/>
      <c r="AW407" s="125"/>
      <c r="AX407" s="123" t="s">
        <v>68</v>
      </c>
      <c r="AY407" s="123">
        <v>2024</v>
      </c>
      <c r="AZ407" s="123">
        <v>2</v>
      </c>
    </row>
    <row r="408" spans="1:52" ht="30" customHeight="1">
      <c r="A408" s="117">
        <v>3930</v>
      </c>
      <c r="B408" s="117" t="s">
        <v>6024</v>
      </c>
      <c r="C408" s="118" t="s">
        <v>55</v>
      </c>
      <c r="D408" s="117"/>
      <c r="E408" s="117" t="s">
        <v>6892</v>
      </c>
      <c r="F408" s="117"/>
      <c r="G408" s="120" t="s">
        <v>6026</v>
      </c>
      <c r="H408" s="121">
        <v>45338.677928240744</v>
      </c>
      <c r="I408" s="121">
        <v>45338.765208333331</v>
      </c>
      <c r="J408" s="117" t="s">
        <v>6662</v>
      </c>
      <c r="K408" s="117" t="s">
        <v>6663</v>
      </c>
      <c r="L408" s="117" t="s">
        <v>3987</v>
      </c>
      <c r="M408" s="117" t="s">
        <v>57</v>
      </c>
      <c r="N408" s="117" t="s">
        <v>107</v>
      </c>
      <c r="O408" s="117" t="s">
        <v>3704</v>
      </c>
      <c r="P408" s="117"/>
      <c r="Q408" s="119"/>
      <c r="R408" s="117"/>
      <c r="S408" s="117"/>
      <c r="T408" s="117"/>
      <c r="U408" s="119"/>
      <c r="V408" s="117"/>
      <c r="W408" s="119"/>
      <c r="X408" s="117"/>
      <c r="Y408" s="119" t="s">
        <v>6893</v>
      </c>
      <c r="Z408" s="117" t="s">
        <v>85</v>
      </c>
      <c r="AA408" s="119" t="s">
        <v>6894</v>
      </c>
      <c r="AB408" s="119"/>
      <c r="AC408" s="119"/>
      <c r="AD408" s="119"/>
      <c r="AE408" s="117"/>
      <c r="AF408" s="117"/>
      <c r="AG408" s="117"/>
      <c r="AH408" s="117"/>
      <c r="AI408" s="119"/>
      <c r="AJ408" s="117"/>
      <c r="AK408" s="117"/>
      <c r="AL408" s="117"/>
      <c r="AM408" s="119"/>
      <c r="AN408" s="119"/>
      <c r="AO408" s="117"/>
      <c r="AP408" s="117"/>
      <c r="AQ408" s="119"/>
      <c r="AR408" s="117"/>
      <c r="AS408" s="117"/>
      <c r="AT408" s="117"/>
      <c r="AU408" s="117"/>
      <c r="AV408" s="119"/>
      <c r="AW408" s="119"/>
      <c r="AX408" s="117" t="s">
        <v>68</v>
      </c>
      <c r="AY408" s="117">
        <v>2024</v>
      </c>
      <c r="AZ408" s="117">
        <v>2</v>
      </c>
    </row>
    <row r="409" spans="1:52" ht="30" customHeight="1">
      <c r="A409" s="123">
        <v>3931</v>
      </c>
      <c r="B409" s="123" t="s">
        <v>2236</v>
      </c>
      <c r="C409" s="129" t="s">
        <v>55</v>
      </c>
      <c r="D409" s="123" t="s">
        <v>4887</v>
      </c>
      <c r="E409" s="123" t="s">
        <v>6895</v>
      </c>
      <c r="F409" s="123"/>
      <c r="G409" s="127" t="s">
        <v>5631</v>
      </c>
      <c r="H409" s="128">
        <v>45341.343530092592</v>
      </c>
      <c r="I409" s="128">
        <v>45341.350740740738</v>
      </c>
      <c r="J409" s="123" t="s">
        <v>294</v>
      </c>
      <c r="K409" s="123" t="s">
        <v>295</v>
      </c>
      <c r="L409" s="123" t="s">
        <v>4143</v>
      </c>
      <c r="M409" s="123" t="s">
        <v>57</v>
      </c>
      <c r="N409" s="123" t="s">
        <v>107</v>
      </c>
      <c r="O409" s="123" t="s">
        <v>3696</v>
      </c>
      <c r="P409" s="123"/>
      <c r="Q409" s="125"/>
      <c r="R409" s="123"/>
      <c r="S409" s="123"/>
      <c r="T409" s="123"/>
      <c r="U409" s="125"/>
      <c r="V409" s="123"/>
      <c r="W409" s="130" t="s">
        <v>6896</v>
      </c>
      <c r="X409" s="123" t="s">
        <v>6897</v>
      </c>
      <c r="Y409" s="125"/>
      <c r="Z409" s="123"/>
      <c r="AA409" s="125"/>
      <c r="AB409" s="125"/>
      <c r="AC409" s="125"/>
      <c r="AD409" s="125"/>
      <c r="AE409" s="123"/>
      <c r="AF409" s="123"/>
      <c r="AG409" s="123"/>
      <c r="AH409" s="123"/>
      <c r="AI409" s="125"/>
      <c r="AJ409" s="123"/>
      <c r="AK409" s="123"/>
      <c r="AL409" s="123"/>
      <c r="AM409" s="125"/>
      <c r="AN409" s="125"/>
      <c r="AO409" s="123"/>
      <c r="AP409" s="123"/>
      <c r="AQ409" s="125"/>
      <c r="AR409" s="123"/>
      <c r="AS409" s="123"/>
      <c r="AT409" s="123"/>
      <c r="AU409" s="123"/>
      <c r="AV409" s="125"/>
      <c r="AW409" s="125"/>
      <c r="AX409" s="123" t="s">
        <v>68</v>
      </c>
      <c r="AY409" s="123">
        <v>2024</v>
      </c>
      <c r="AZ409" s="123">
        <v>2</v>
      </c>
    </row>
    <row r="410" spans="1:52" ht="30" customHeight="1">
      <c r="A410" s="117">
        <v>3933</v>
      </c>
      <c r="B410" s="117" t="s">
        <v>1186</v>
      </c>
      <c r="C410" s="118" t="s">
        <v>55</v>
      </c>
      <c r="D410" s="117" t="s">
        <v>4887</v>
      </c>
      <c r="E410" s="117" t="s">
        <v>6898</v>
      </c>
      <c r="F410" s="117"/>
      <c r="G410" s="120" t="s">
        <v>1187</v>
      </c>
      <c r="H410" s="121">
        <v>45341.348287037035</v>
      </c>
      <c r="I410" s="121">
        <v>45341.362060185187</v>
      </c>
      <c r="J410" s="117" t="s">
        <v>3825</v>
      </c>
      <c r="K410" s="117" t="s">
        <v>3826</v>
      </c>
      <c r="L410" s="117" t="s">
        <v>3816</v>
      </c>
      <c r="M410" s="117" t="s">
        <v>149</v>
      </c>
      <c r="N410" s="117"/>
      <c r="O410" s="117" t="s">
        <v>3704</v>
      </c>
      <c r="P410" s="117"/>
      <c r="Q410" s="119"/>
      <c r="R410" s="117"/>
      <c r="S410" s="117"/>
      <c r="T410" s="117"/>
      <c r="U410" s="119"/>
      <c r="V410" s="117"/>
      <c r="W410" s="119"/>
      <c r="X410" s="117"/>
      <c r="Y410" s="122" t="s">
        <v>4900</v>
      </c>
      <c r="Z410" s="117" t="s">
        <v>85</v>
      </c>
      <c r="AA410" s="119" t="s">
        <v>6899</v>
      </c>
      <c r="AB410" s="119"/>
      <c r="AC410" s="119"/>
      <c r="AD410" s="119"/>
      <c r="AE410" s="117"/>
      <c r="AF410" s="117"/>
      <c r="AG410" s="117"/>
      <c r="AH410" s="117"/>
      <c r="AI410" s="119"/>
      <c r="AJ410" s="117"/>
      <c r="AK410" s="117"/>
      <c r="AL410" s="117"/>
      <c r="AM410" s="119"/>
      <c r="AN410" s="119"/>
      <c r="AO410" s="117"/>
      <c r="AP410" s="117"/>
      <c r="AQ410" s="119"/>
      <c r="AR410" s="117"/>
      <c r="AS410" s="117"/>
      <c r="AT410" s="117"/>
      <c r="AU410" s="117"/>
      <c r="AV410" s="119"/>
      <c r="AW410" s="119"/>
      <c r="AX410" s="117" t="s">
        <v>68</v>
      </c>
      <c r="AY410" s="117">
        <v>2024</v>
      </c>
      <c r="AZ410" s="117">
        <v>2</v>
      </c>
    </row>
    <row r="411" spans="1:52" ht="30" customHeight="1">
      <c r="A411" s="123">
        <v>3934</v>
      </c>
      <c r="B411" s="123" t="s">
        <v>2236</v>
      </c>
      <c r="C411" s="129" t="s">
        <v>55</v>
      </c>
      <c r="D411" s="123" t="s">
        <v>4903</v>
      </c>
      <c r="E411" s="123" t="s">
        <v>6900</v>
      </c>
      <c r="F411" s="123"/>
      <c r="G411" s="127" t="s">
        <v>5631</v>
      </c>
      <c r="H411" s="128">
        <v>45341.371990740743</v>
      </c>
      <c r="I411" s="128">
        <v>45341.37263888889</v>
      </c>
      <c r="J411" s="123" t="s">
        <v>294</v>
      </c>
      <c r="K411" s="123" t="s">
        <v>295</v>
      </c>
      <c r="L411" s="123" t="s">
        <v>4143</v>
      </c>
      <c r="M411" s="123" t="s">
        <v>57</v>
      </c>
      <c r="N411" s="123" t="s">
        <v>107</v>
      </c>
      <c r="O411" s="123" t="s">
        <v>3696</v>
      </c>
      <c r="P411" s="123"/>
      <c r="Q411" s="125"/>
      <c r="R411" s="123"/>
      <c r="S411" s="123"/>
      <c r="T411" s="123"/>
      <c r="U411" s="125"/>
      <c r="V411" s="123"/>
      <c r="W411" s="130" t="s">
        <v>6901</v>
      </c>
      <c r="X411" s="123" t="s">
        <v>6089</v>
      </c>
      <c r="Y411" s="125"/>
      <c r="Z411" s="123"/>
      <c r="AA411" s="125"/>
      <c r="AB411" s="125"/>
      <c r="AC411" s="125"/>
      <c r="AD411" s="125"/>
      <c r="AE411" s="123"/>
      <c r="AF411" s="123"/>
      <c r="AG411" s="123"/>
      <c r="AH411" s="123"/>
      <c r="AI411" s="125"/>
      <c r="AJ411" s="123"/>
      <c r="AK411" s="123"/>
      <c r="AL411" s="123"/>
      <c r="AM411" s="125"/>
      <c r="AN411" s="125"/>
      <c r="AO411" s="123"/>
      <c r="AP411" s="123"/>
      <c r="AQ411" s="125"/>
      <c r="AR411" s="123"/>
      <c r="AS411" s="123"/>
      <c r="AT411" s="123"/>
      <c r="AU411" s="123"/>
      <c r="AV411" s="125"/>
      <c r="AW411" s="125"/>
      <c r="AX411" s="123" t="s">
        <v>68</v>
      </c>
      <c r="AY411" s="123">
        <v>2024</v>
      </c>
      <c r="AZ411" s="123">
        <v>2</v>
      </c>
    </row>
    <row r="412" spans="1:52" ht="30" customHeight="1">
      <c r="A412" s="117">
        <v>3935</v>
      </c>
      <c r="B412" s="117" t="s">
        <v>2236</v>
      </c>
      <c r="C412" s="118" t="s">
        <v>55</v>
      </c>
      <c r="D412" s="117" t="s">
        <v>4887</v>
      </c>
      <c r="E412" s="117" t="s">
        <v>6902</v>
      </c>
      <c r="F412" s="117"/>
      <c r="G412" s="120" t="s">
        <v>5631</v>
      </c>
      <c r="H412" s="121">
        <v>45341.409907407404</v>
      </c>
      <c r="I412" s="121">
        <v>45341.410509259258</v>
      </c>
      <c r="J412" s="117" t="s">
        <v>6662</v>
      </c>
      <c r="K412" s="117" t="s">
        <v>6663</v>
      </c>
      <c r="L412" s="117" t="s">
        <v>3987</v>
      </c>
      <c r="M412" s="117" t="s">
        <v>57</v>
      </c>
      <c r="N412" s="117" t="s">
        <v>107</v>
      </c>
      <c r="O412" s="117" t="s">
        <v>3822</v>
      </c>
      <c r="P412" s="117"/>
      <c r="Q412" s="119"/>
      <c r="R412" s="117"/>
      <c r="S412" s="117"/>
      <c r="T412" s="117"/>
      <c r="U412" s="119"/>
      <c r="V412" s="117"/>
      <c r="W412" s="119"/>
      <c r="X412" s="117"/>
      <c r="Y412" s="119"/>
      <c r="Z412" s="117"/>
      <c r="AA412" s="119"/>
      <c r="AB412" s="119"/>
      <c r="AC412" s="119"/>
      <c r="AD412" s="122" t="s">
        <v>6903</v>
      </c>
      <c r="AE412" s="117" t="s">
        <v>6904</v>
      </c>
      <c r="AF412" s="117"/>
      <c r="AG412" s="117"/>
      <c r="AH412" s="117"/>
      <c r="AI412" s="119"/>
      <c r="AJ412" s="117"/>
      <c r="AK412" s="117"/>
      <c r="AL412" s="117"/>
      <c r="AM412" s="119"/>
      <c r="AN412" s="119"/>
      <c r="AO412" s="117"/>
      <c r="AP412" s="117"/>
      <c r="AQ412" s="119"/>
      <c r="AR412" s="117"/>
      <c r="AS412" s="117"/>
      <c r="AT412" s="117"/>
      <c r="AU412" s="117"/>
      <c r="AV412" s="119"/>
      <c r="AW412" s="119"/>
      <c r="AX412" s="117" t="s">
        <v>68</v>
      </c>
      <c r="AY412" s="117">
        <v>2024</v>
      </c>
      <c r="AZ412" s="117">
        <v>2</v>
      </c>
    </row>
    <row r="413" spans="1:52" ht="30" customHeight="1">
      <c r="A413" s="123">
        <v>3936</v>
      </c>
      <c r="B413" s="123" t="s">
        <v>1186</v>
      </c>
      <c r="C413" s="129" t="s">
        <v>55</v>
      </c>
      <c r="D413" s="123" t="s">
        <v>4887</v>
      </c>
      <c r="E413" s="123" t="s">
        <v>6898</v>
      </c>
      <c r="F413" s="123"/>
      <c r="G413" s="127" t="s">
        <v>1187</v>
      </c>
      <c r="H413" s="128">
        <v>45341.413101851853</v>
      </c>
      <c r="I413" s="128">
        <v>45341.43172453704</v>
      </c>
      <c r="J413" s="123" t="s">
        <v>3825</v>
      </c>
      <c r="K413" s="123" t="s">
        <v>3826</v>
      </c>
      <c r="L413" s="123" t="s">
        <v>3816</v>
      </c>
      <c r="M413" s="123" t="s">
        <v>149</v>
      </c>
      <c r="N413" s="123"/>
      <c r="O413" s="123" t="s">
        <v>3704</v>
      </c>
      <c r="P413" s="123"/>
      <c r="Q413" s="125"/>
      <c r="R413" s="123"/>
      <c r="S413" s="123"/>
      <c r="T413" s="123"/>
      <c r="U413" s="125"/>
      <c r="V413" s="123"/>
      <c r="W413" s="125"/>
      <c r="X413" s="123"/>
      <c r="Y413" s="125" t="s">
        <v>4900</v>
      </c>
      <c r="Z413" s="123" t="s">
        <v>85</v>
      </c>
      <c r="AA413" s="125" t="s">
        <v>6905</v>
      </c>
      <c r="AB413" s="125"/>
      <c r="AC413" s="125"/>
      <c r="AD413" s="125"/>
      <c r="AE413" s="123"/>
      <c r="AF413" s="123"/>
      <c r="AG413" s="123"/>
      <c r="AH413" s="123"/>
      <c r="AI413" s="125"/>
      <c r="AJ413" s="123"/>
      <c r="AK413" s="123"/>
      <c r="AL413" s="123"/>
      <c r="AM413" s="125"/>
      <c r="AN413" s="125"/>
      <c r="AO413" s="123"/>
      <c r="AP413" s="123"/>
      <c r="AQ413" s="125"/>
      <c r="AR413" s="123"/>
      <c r="AS413" s="123"/>
      <c r="AT413" s="123"/>
      <c r="AU413" s="123"/>
      <c r="AV413" s="125"/>
      <c r="AW413" s="125"/>
      <c r="AX413" s="123" t="s">
        <v>68</v>
      </c>
      <c r="AY413" s="123">
        <v>2024</v>
      </c>
      <c r="AZ413" s="123">
        <v>2</v>
      </c>
    </row>
    <row r="414" spans="1:52" ht="30" customHeight="1">
      <c r="A414" s="117">
        <v>3937</v>
      </c>
      <c r="B414" s="117" t="s">
        <v>78</v>
      </c>
      <c r="C414" s="118" t="s">
        <v>55</v>
      </c>
      <c r="D414" s="117" t="s">
        <v>4824</v>
      </c>
      <c r="E414" s="117" t="s">
        <v>6906</v>
      </c>
      <c r="F414" s="117"/>
      <c r="G414" s="120" t="s">
        <v>5572</v>
      </c>
      <c r="H414" s="121">
        <v>45341.465520833335</v>
      </c>
      <c r="I414" s="121">
        <v>45341.469988425924</v>
      </c>
      <c r="J414" s="117" t="s">
        <v>5743</v>
      </c>
      <c r="K414" s="117" t="s">
        <v>5744</v>
      </c>
      <c r="L414" s="117" t="s">
        <v>3703</v>
      </c>
      <c r="M414" s="117" t="s">
        <v>5618</v>
      </c>
      <c r="N414" s="117"/>
      <c r="O414" s="117" t="s">
        <v>3704</v>
      </c>
      <c r="P414" s="117"/>
      <c r="Q414" s="119"/>
      <c r="R414" s="117"/>
      <c r="S414" s="117"/>
      <c r="T414" s="117"/>
      <c r="U414" s="119"/>
      <c r="V414" s="117"/>
      <c r="W414" s="119"/>
      <c r="X414" s="117"/>
      <c r="Y414" s="122" t="s">
        <v>6907</v>
      </c>
      <c r="Z414" s="117" t="s">
        <v>85</v>
      </c>
      <c r="AA414" s="119" t="s">
        <v>6908</v>
      </c>
      <c r="AB414" s="119"/>
      <c r="AC414" s="119"/>
      <c r="AD414" s="119"/>
      <c r="AE414" s="117"/>
      <c r="AF414" s="117"/>
      <c r="AG414" s="117"/>
      <c r="AH414" s="117"/>
      <c r="AI414" s="119"/>
      <c r="AJ414" s="117"/>
      <c r="AK414" s="117"/>
      <c r="AL414" s="117"/>
      <c r="AM414" s="119"/>
      <c r="AN414" s="119"/>
      <c r="AO414" s="117"/>
      <c r="AP414" s="117"/>
      <c r="AQ414" s="119"/>
      <c r="AR414" s="117"/>
      <c r="AS414" s="117"/>
      <c r="AT414" s="117"/>
      <c r="AU414" s="117"/>
      <c r="AV414" s="119"/>
      <c r="AW414" s="119"/>
      <c r="AX414" s="117" t="s">
        <v>68</v>
      </c>
      <c r="AY414" s="117">
        <v>2024</v>
      </c>
      <c r="AZ414" s="117">
        <v>2</v>
      </c>
    </row>
    <row r="415" spans="1:52" ht="30" customHeight="1">
      <c r="A415" s="123">
        <v>3938</v>
      </c>
      <c r="B415" s="123" t="s">
        <v>78</v>
      </c>
      <c r="C415" s="129" t="s">
        <v>55</v>
      </c>
      <c r="D415" s="123" t="s">
        <v>4824</v>
      </c>
      <c r="E415" s="123" t="s">
        <v>6909</v>
      </c>
      <c r="F415" s="123"/>
      <c r="G415" s="127" t="s">
        <v>5572</v>
      </c>
      <c r="H415" s="128">
        <v>45341.470104166663</v>
      </c>
      <c r="I415" s="128">
        <v>45341.472766203704</v>
      </c>
      <c r="J415" s="123" t="s">
        <v>5743</v>
      </c>
      <c r="K415" s="123" t="s">
        <v>5744</v>
      </c>
      <c r="L415" s="123" t="s">
        <v>3703</v>
      </c>
      <c r="M415" s="123" t="s">
        <v>5618</v>
      </c>
      <c r="N415" s="123"/>
      <c r="O415" s="123" t="s">
        <v>3704</v>
      </c>
      <c r="P415" s="123"/>
      <c r="Q415" s="125"/>
      <c r="R415" s="123"/>
      <c r="S415" s="123"/>
      <c r="T415" s="123"/>
      <c r="U415" s="125"/>
      <c r="V415" s="123"/>
      <c r="W415" s="125"/>
      <c r="X415" s="123"/>
      <c r="Y415" s="130" t="s">
        <v>5745</v>
      </c>
      <c r="Z415" s="123" t="s">
        <v>85</v>
      </c>
      <c r="AA415" s="125" t="s">
        <v>6910</v>
      </c>
      <c r="AB415" s="125"/>
      <c r="AC415" s="125"/>
      <c r="AD415" s="125"/>
      <c r="AE415" s="123"/>
      <c r="AF415" s="123"/>
      <c r="AG415" s="123"/>
      <c r="AH415" s="123"/>
      <c r="AI415" s="125"/>
      <c r="AJ415" s="123"/>
      <c r="AK415" s="123"/>
      <c r="AL415" s="123"/>
      <c r="AM415" s="125"/>
      <c r="AN415" s="125"/>
      <c r="AO415" s="123"/>
      <c r="AP415" s="123"/>
      <c r="AQ415" s="125"/>
      <c r="AR415" s="123"/>
      <c r="AS415" s="123"/>
      <c r="AT415" s="123"/>
      <c r="AU415" s="123"/>
      <c r="AV415" s="125"/>
      <c r="AW415" s="125"/>
      <c r="AX415" s="123" t="s">
        <v>68</v>
      </c>
      <c r="AY415" s="123">
        <v>2024</v>
      </c>
      <c r="AZ415" s="123">
        <v>2</v>
      </c>
    </row>
    <row r="416" spans="1:52" ht="30" customHeight="1">
      <c r="A416" s="117">
        <v>3939</v>
      </c>
      <c r="B416" s="117" t="s">
        <v>78</v>
      </c>
      <c r="C416" s="118" t="s">
        <v>55</v>
      </c>
      <c r="D416" s="117" t="s">
        <v>4824</v>
      </c>
      <c r="E416" s="117" t="s">
        <v>6911</v>
      </c>
      <c r="F416" s="117"/>
      <c r="G416" s="120" t="s">
        <v>5572</v>
      </c>
      <c r="H416" s="121">
        <v>45341.472881944443</v>
      </c>
      <c r="I416" s="121">
        <v>45341.478391203702</v>
      </c>
      <c r="J416" s="117" t="s">
        <v>5743</v>
      </c>
      <c r="K416" s="117" t="s">
        <v>5744</v>
      </c>
      <c r="L416" s="117" t="s">
        <v>3703</v>
      </c>
      <c r="M416" s="117" t="s">
        <v>5618</v>
      </c>
      <c r="N416" s="117"/>
      <c r="O416" s="117" t="s">
        <v>3704</v>
      </c>
      <c r="P416" s="117"/>
      <c r="Q416" s="119"/>
      <c r="R416" s="117"/>
      <c r="S416" s="117"/>
      <c r="T416" s="117"/>
      <c r="U416" s="119"/>
      <c r="V416" s="117"/>
      <c r="W416" s="119"/>
      <c r="X416" s="117"/>
      <c r="Y416" s="122" t="s">
        <v>6912</v>
      </c>
      <c r="Z416" s="117" t="s">
        <v>85</v>
      </c>
      <c r="AA416" s="119" t="s">
        <v>6913</v>
      </c>
      <c r="AB416" s="119"/>
      <c r="AC416" s="119"/>
      <c r="AD416" s="119"/>
      <c r="AE416" s="117"/>
      <c r="AF416" s="117"/>
      <c r="AG416" s="117"/>
      <c r="AH416" s="117"/>
      <c r="AI416" s="119"/>
      <c r="AJ416" s="117"/>
      <c r="AK416" s="117"/>
      <c r="AL416" s="117"/>
      <c r="AM416" s="119"/>
      <c r="AN416" s="119"/>
      <c r="AO416" s="117"/>
      <c r="AP416" s="117"/>
      <c r="AQ416" s="119"/>
      <c r="AR416" s="117"/>
      <c r="AS416" s="117"/>
      <c r="AT416" s="117"/>
      <c r="AU416" s="117"/>
      <c r="AV416" s="119"/>
      <c r="AW416" s="119"/>
      <c r="AX416" s="117" t="s">
        <v>68</v>
      </c>
      <c r="AY416" s="117">
        <v>2024</v>
      </c>
      <c r="AZ416" s="117">
        <v>2</v>
      </c>
    </row>
    <row r="417" spans="1:52" ht="30" customHeight="1">
      <c r="A417" s="123">
        <v>3940</v>
      </c>
      <c r="B417" s="123" t="s">
        <v>78</v>
      </c>
      <c r="C417" s="129" t="s">
        <v>55</v>
      </c>
      <c r="D417" s="123" t="s">
        <v>4824</v>
      </c>
      <c r="E417" s="123" t="s">
        <v>6914</v>
      </c>
      <c r="F417" s="123"/>
      <c r="G417" s="127" t="s">
        <v>5572</v>
      </c>
      <c r="H417" s="128">
        <v>45341.47960648148</v>
      </c>
      <c r="I417" s="128">
        <v>45341.481412037036</v>
      </c>
      <c r="J417" s="123" t="s">
        <v>5743</v>
      </c>
      <c r="K417" s="123" t="s">
        <v>5744</v>
      </c>
      <c r="L417" s="123" t="s">
        <v>3703</v>
      </c>
      <c r="M417" s="123" t="s">
        <v>5618</v>
      </c>
      <c r="N417" s="123"/>
      <c r="O417" s="123" t="s">
        <v>3704</v>
      </c>
      <c r="P417" s="123"/>
      <c r="Q417" s="125"/>
      <c r="R417" s="123"/>
      <c r="S417" s="123"/>
      <c r="T417" s="123"/>
      <c r="U417" s="125"/>
      <c r="V417" s="123"/>
      <c r="W417" s="125"/>
      <c r="X417" s="123"/>
      <c r="Y417" s="130" t="s">
        <v>5748</v>
      </c>
      <c r="Z417" s="123" t="s">
        <v>85</v>
      </c>
      <c r="AA417" s="125" t="s">
        <v>6915</v>
      </c>
      <c r="AB417" s="125"/>
      <c r="AC417" s="125"/>
      <c r="AD417" s="125"/>
      <c r="AE417" s="123"/>
      <c r="AF417" s="123"/>
      <c r="AG417" s="123"/>
      <c r="AH417" s="123"/>
      <c r="AI417" s="125"/>
      <c r="AJ417" s="123"/>
      <c r="AK417" s="123"/>
      <c r="AL417" s="123"/>
      <c r="AM417" s="125"/>
      <c r="AN417" s="125"/>
      <c r="AO417" s="123"/>
      <c r="AP417" s="123"/>
      <c r="AQ417" s="125"/>
      <c r="AR417" s="123"/>
      <c r="AS417" s="123"/>
      <c r="AT417" s="123"/>
      <c r="AU417" s="123"/>
      <c r="AV417" s="125"/>
      <c r="AW417" s="125"/>
      <c r="AX417" s="123" t="s">
        <v>68</v>
      </c>
      <c r="AY417" s="123">
        <v>2024</v>
      </c>
      <c r="AZ417" s="123">
        <v>2</v>
      </c>
    </row>
    <row r="418" spans="1:52" ht="30" customHeight="1">
      <c r="A418" s="117">
        <v>3941</v>
      </c>
      <c r="B418" s="117" t="s">
        <v>78</v>
      </c>
      <c r="C418" s="118" t="s">
        <v>55</v>
      </c>
      <c r="D418" s="117" t="s">
        <v>4824</v>
      </c>
      <c r="E418" s="117" t="s">
        <v>6916</v>
      </c>
      <c r="F418" s="117"/>
      <c r="G418" s="120" t="s">
        <v>5572</v>
      </c>
      <c r="H418" s="121">
        <v>45341.482476851852</v>
      </c>
      <c r="I418" s="121">
        <v>45341.483078703706</v>
      </c>
      <c r="J418" s="117" t="s">
        <v>5743</v>
      </c>
      <c r="K418" s="117" t="s">
        <v>5744</v>
      </c>
      <c r="L418" s="117" t="s">
        <v>3703</v>
      </c>
      <c r="M418" s="117" t="s">
        <v>5618</v>
      </c>
      <c r="N418" s="117"/>
      <c r="O418" s="117" t="s">
        <v>3704</v>
      </c>
      <c r="P418" s="117"/>
      <c r="Q418" s="119"/>
      <c r="R418" s="117"/>
      <c r="S418" s="117"/>
      <c r="T418" s="117"/>
      <c r="U418" s="119"/>
      <c r="V418" s="117"/>
      <c r="W418" s="119"/>
      <c r="X418" s="117"/>
      <c r="Y418" s="122" t="s">
        <v>5751</v>
      </c>
      <c r="Z418" s="117" t="s">
        <v>85</v>
      </c>
      <c r="AA418" s="119" t="s">
        <v>6917</v>
      </c>
      <c r="AB418" s="119"/>
      <c r="AC418" s="119"/>
      <c r="AD418" s="119"/>
      <c r="AE418" s="117"/>
      <c r="AF418" s="117"/>
      <c r="AG418" s="117"/>
      <c r="AH418" s="117"/>
      <c r="AI418" s="119"/>
      <c r="AJ418" s="117"/>
      <c r="AK418" s="117"/>
      <c r="AL418" s="117"/>
      <c r="AM418" s="119"/>
      <c r="AN418" s="119"/>
      <c r="AO418" s="117"/>
      <c r="AP418" s="117"/>
      <c r="AQ418" s="119"/>
      <c r="AR418" s="117"/>
      <c r="AS418" s="117"/>
      <c r="AT418" s="117"/>
      <c r="AU418" s="117"/>
      <c r="AV418" s="119"/>
      <c r="AW418" s="119"/>
      <c r="AX418" s="117" t="s">
        <v>68</v>
      </c>
      <c r="AY418" s="117">
        <v>2024</v>
      </c>
      <c r="AZ418" s="117">
        <v>2</v>
      </c>
    </row>
    <row r="419" spans="1:52" ht="30" customHeight="1">
      <c r="A419" s="123">
        <v>3942</v>
      </c>
      <c r="B419" s="123" t="s">
        <v>78</v>
      </c>
      <c r="C419" s="129" t="s">
        <v>55</v>
      </c>
      <c r="D419" s="123" t="s">
        <v>4824</v>
      </c>
      <c r="E419" s="123" t="s">
        <v>6918</v>
      </c>
      <c r="F419" s="123"/>
      <c r="G419" s="127" t="s">
        <v>5572</v>
      </c>
      <c r="H419" s="128">
        <v>45341.483217592591</v>
      </c>
      <c r="I419" s="128">
        <v>45341.485219907408</v>
      </c>
      <c r="J419" s="123" t="s">
        <v>5743</v>
      </c>
      <c r="K419" s="123" t="s">
        <v>5744</v>
      </c>
      <c r="L419" s="123" t="s">
        <v>3703</v>
      </c>
      <c r="M419" s="123" t="s">
        <v>5618</v>
      </c>
      <c r="N419" s="123"/>
      <c r="O419" s="123" t="s">
        <v>3704</v>
      </c>
      <c r="P419" s="123"/>
      <c r="Q419" s="125"/>
      <c r="R419" s="123"/>
      <c r="S419" s="123"/>
      <c r="T419" s="123"/>
      <c r="U419" s="125"/>
      <c r="V419" s="123"/>
      <c r="W419" s="125"/>
      <c r="X419" s="123"/>
      <c r="Y419" s="130" t="s">
        <v>5754</v>
      </c>
      <c r="Z419" s="123" t="s">
        <v>85</v>
      </c>
      <c r="AA419" s="125" t="s">
        <v>6919</v>
      </c>
      <c r="AB419" s="125"/>
      <c r="AC419" s="125"/>
      <c r="AD419" s="125"/>
      <c r="AE419" s="123"/>
      <c r="AF419" s="123"/>
      <c r="AG419" s="123"/>
      <c r="AH419" s="123"/>
      <c r="AI419" s="125"/>
      <c r="AJ419" s="123"/>
      <c r="AK419" s="123"/>
      <c r="AL419" s="123"/>
      <c r="AM419" s="125"/>
      <c r="AN419" s="125"/>
      <c r="AO419" s="123"/>
      <c r="AP419" s="123"/>
      <c r="AQ419" s="125"/>
      <c r="AR419" s="123"/>
      <c r="AS419" s="123"/>
      <c r="AT419" s="123"/>
      <c r="AU419" s="123"/>
      <c r="AV419" s="125"/>
      <c r="AW419" s="125"/>
      <c r="AX419" s="123" t="s">
        <v>68</v>
      </c>
      <c r="AY419" s="123">
        <v>2024</v>
      </c>
      <c r="AZ419" s="123">
        <v>2</v>
      </c>
    </row>
    <row r="420" spans="1:52" ht="30" customHeight="1">
      <c r="A420" s="117">
        <v>3943</v>
      </c>
      <c r="B420" s="117" t="s">
        <v>78</v>
      </c>
      <c r="C420" s="118" t="s">
        <v>55</v>
      </c>
      <c r="D420" s="117" t="s">
        <v>4824</v>
      </c>
      <c r="E420" s="117" t="s">
        <v>6920</v>
      </c>
      <c r="F420" s="117"/>
      <c r="G420" s="120" t="s">
        <v>5572</v>
      </c>
      <c r="H420" s="121">
        <v>45341.48537037037</v>
      </c>
      <c r="I420" s="121">
        <v>45341.493078703701</v>
      </c>
      <c r="J420" s="117" t="s">
        <v>5743</v>
      </c>
      <c r="K420" s="117" t="s">
        <v>5744</v>
      </c>
      <c r="L420" s="117" t="s">
        <v>3703</v>
      </c>
      <c r="M420" s="117" t="s">
        <v>5618</v>
      </c>
      <c r="N420" s="117"/>
      <c r="O420" s="117" t="s">
        <v>3704</v>
      </c>
      <c r="P420" s="117"/>
      <c r="Q420" s="119"/>
      <c r="R420" s="117"/>
      <c r="S420" s="117"/>
      <c r="T420" s="117"/>
      <c r="U420" s="119"/>
      <c r="V420" s="117"/>
      <c r="W420" s="119"/>
      <c r="X420" s="117"/>
      <c r="Y420" s="122" t="s">
        <v>5757</v>
      </c>
      <c r="Z420" s="117" t="s">
        <v>85</v>
      </c>
      <c r="AA420" s="119" t="s">
        <v>6921</v>
      </c>
      <c r="AB420" s="119"/>
      <c r="AC420" s="119"/>
      <c r="AD420" s="119"/>
      <c r="AE420" s="117"/>
      <c r="AF420" s="117"/>
      <c r="AG420" s="117"/>
      <c r="AH420" s="117"/>
      <c r="AI420" s="119"/>
      <c r="AJ420" s="117"/>
      <c r="AK420" s="117"/>
      <c r="AL420" s="117"/>
      <c r="AM420" s="119"/>
      <c r="AN420" s="119"/>
      <c r="AO420" s="117"/>
      <c r="AP420" s="117"/>
      <c r="AQ420" s="119"/>
      <c r="AR420" s="117"/>
      <c r="AS420" s="117"/>
      <c r="AT420" s="117"/>
      <c r="AU420" s="117"/>
      <c r="AV420" s="119"/>
      <c r="AW420" s="119"/>
      <c r="AX420" s="117" t="s">
        <v>68</v>
      </c>
      <c r="AY420" s="117">
        <v>2024</v>
      </c>
      <c r="AZ420" s="117">
        <v>2</v>
      </c>
    </row>
    <row r="421" spans="1:52" ht="30" customHeight="1">
      <c r="A421" s="123">
        <v>3944</v>
      </c>
      <c r="B421" s="123" t="s">
        <v>78</v>
      </c>
      <c r="C421" s="129" t="s">
        <v>55</v>
      </c>
      <c r="D421" s="123" t="s">
        <v>4824</v>
      </c>
      <c r="E421" s="123" t="s">
        <v>6922</v>
      </c>
      <c r="F421" s="123"/>
      <c r="G421" s="127" t="s">
        <v>5572</v>
      </c>
      <c r="H421" s="128">
        <v>45341.493113425924</v>
      </c>
      <c r="I421" s="128">
        <v>45341.502175925925</v>
      </c>
      <c r="J421" s="123" t="s">
        <v>5743</v>
      </c>
      <c r="K421" s="123" t="s">
        <v>5744</v>
      </c>
      <c r="L421" s="123" t="s">
        <v>3703</v>
      </c>
      <c r="M421" s="123" t="s">
        <v>5618</v>
      </c>
      <c r="N421" s="123"/>
      <c r="O421" s="123" t="s">
        <v>3704</v>
      </c>
      <c r="P421" s="123"/>
      <c r="Q421" s="125"/>
      <c r="R421" s="123"/>
      <c r="S421" s="123"/>
      <c r="T421" s="123"/>
      <c r="U421" s="125"/>
      <c r="V421" s="123"/>
      <c r="W421" s="125"/>
      <c r="X421" s="123"/>
      <c r="Y421" s="130" t="s">
        <v>5760</v>
      </c>
      <c r="Z421" s="123" t="s">
        <v>85</v>
      </c>
      <c r="AA421" s="125" t="s">
        <v>6923</v>
      </c>
      <c r="AB421" s="125"/>
      <c r="AC421" s="125"/>
      <c r="AD421" s="125"/>
      <c r="AE421" s="123"/>
      <c r="AF421" s="123"/>
      <c r="AG421" s="123"/>
      <c r="AH421" s="123"/>
      <c r="AI421" s="125"/>
      <c r="AJ421" s="123"/>
      <c r="AK421" s="123"/>
      <c r="AL421" s="123"/>
      <c r="AM421" s="125"/>
      <c r="AN421" s="125"/>
      <c r="AO421" s="123"/>
      <c r="AP421" s="123"/>
      <c r="AQ421" s="125"/>
      <c r="AR421" s="123"/>
      <c r="AS421" s="123"/>
      <c r="AT421" s="123"/>
      <c r="AU421" s="123"/>
      <c r="AV421" s="125"/>
      <c r="AW421" s="125"/>
      <c r="AX421" s="123" t="s">
        <v>68</v>
      </c>
      <c r="AY421" s="123">
        <v>2024</v>
      </c>
      <c r="AZ421" s="123">
        <v>2</v>
      </c>
    </row>
    <row r="422" spans="1:52" ht="30" customHeight="1">
      <c r="A422" s="117">
        <v>3945</v>
      </c>
      <c r="B422" s="117" t="s">
        <v>78</v>
      </c>
      <c r="C422" s="118" t="s">
        <v>55</v>
      </c>
      <c r="D422" s="117" t="s">
        <v>4824</v>
      </c>
      <c r="E422" s="117" t="s">
        <v>6924</v>
      </c>
      <c r="F422" s="117"/>
      <c r="G422" s="120" t="s">
        <v>5572</v>
      </c>
      <c r="H422" s="121">
        <v>45341.502210648148</v>
      </c>
      <c r="I422" s="121">
        <v>45341.504490740743</v>
      </c>
      <c r="J422" s="117" t="s">
        <v>5743</v>
      </c>
      <c r="K422" s="117" t="s">
        <v>5744</v>
      </c>
      <c r="L422" s="117" t="s">
        <v>3703</v>
      </c>
      <c r="M422" s="117" t="s">
        <v>5618</v>
      </c>
      <c r="N422" s="117"/>
      <c r="O422" s="117" t="s">
        <v>3704</v>
      </c>
      <c r="P422" s="117"/>
      <c r="Q422" s="119"/>
      <c r="R422" s="117"/>
      <c r="S422" s="117"/>
      <c r="T422" s="117"/>
      <c r="U422" s="119"/>
      <c r="V422" s="117"/>
      <c r="W422" s="119"/>
      <c r="X422" s="117"/>
      <c r="Y422" s="122" t="s">
        <v>5763</v>
      </c>
      <c r="Z422" s="117" t="s">
        <v>85</v>
      </c>
      <c r="AA422" s="119" t="s">
        <v>6925</v>
      </c>
      <c r="AB422" s="119"/>
      <c r="AC422" s="119"/>
      <c r="AD422" s="119"/>
      <c r="AE422" s="117"/>
      <c r="AF422" s="117"/>
      <c r="AG422" s="117"/>
      <c r="AH422" s="117"/>
      <c r="AI422" s="119"/>
      <c r="AJ422" s="117"/>
      <c r="AK422" s="117"/>
      <c r="AL422" s="117"/>
      <c r="AM422" s="119"/>
      <c r="AN422" s="119"/>
      <c r="AO422" s="117"/>
      <c r="AP422" s="117"/>
      <c r="AQ422" s="119"/>
      <c r="AR422" s="117"/>
      <c r="AS422" s="117"/>
      <c r="AT422" s="117"/>
      <c r="AU422" s="117"/>
      <c r="AV422" s="119"/>
      <c r="AW422" s="119"/>
      <c r="AX422" s="117" t="s">
        <v>68</v>
      </c>
      <c r="AY422" s="117">
        <v>2024</v>
      </c>
      <c r="AZ422" s="117">
        <v>2</v>
      </c>
    </row>
    <row r="423" spans="1:52" ht="30" customHeight="1">
      <c r="A423" s="123">
        <v>3946</v>
      </c>
      <c r="B423" s="123" t="s">
        <v>78</v>
      </c>
      <c r="C423" s="129" t="s">
        <v>55</v>
      </c>
      <c r="D423" s="123" t="s">
        <v>4824</v>
      </c>
      <c r="E423" s="123" t="s">
        <v>6926</v>
      </c>
      <c r="F423" s="123"/>
      <c r="G423" s="127" t="s">
        <v>5572</v>
      </c>
      <c r="H423" s="128">
        <v>45341.504513888889</v>
      </c>
      <c r="I423" s="128">
        <v>45341.505740740744</v>
      </c>
      <c r="J423" s="123" t="s">
        <v>5743</v>
      </c>
      <c r="K423" s="123" t="s">
        <v>5744</v>
      </c>
      <c r="L423" s="123" t="s">
        <v>3703</v>
      </c>
      <c r="M423" s="123" t="s">
        <v>5618</v>
      </c>
      <c r="N423" s="123"/>
      <c r="O423" s="123" t="s">
        <v>3704</v>
      </c>
      <c r="P423" s="123"/>
      <c r="Q423" s="125"/>
      <c r="R423" s="123"/>
      <c r="S423" s="123"/>
      <c r="T423" s="123"/>
      <c r="U423" s="125"/>
      <c r="V423" s="123"/>
      <c r="W423" s="125"/>
      <c r="X423" s="123"/>
      <c r="Y423" s="130" t="s">
        <v>5766</v>
      </c>
      <c r="Z423" s="123" t="s">
        <v>85</v>
      </c>
      <c r="AA423" s="125" t="s">
        <v>6927</v>
      </c>
      <c r="AB423" s="125"/>
      <c r="AC423" s="125"/>
      <c r="AD423" s="125"/>
      <c r="AE423" s="123"/>
      <c r="AF423" s="123"/>
      <c r="AG423" s="123"/>
      <c r="AH423" s="123"/>
      <c r="AI423" s="125"/>
      <c r="AJ423" s="123"/>
      <c r="AK423" s="123"/>
      <c r="AL423" s="123"/>
      <c r="AM423" s="125"/>
      <c r="AN423" s="125"/>
      <c r="AO423" s="123"/>
      <c r="AP423" s="123"/>
      <c r="AQ423" s="125"/>
      <c r="AR423" s="123"/>
      <c r="AS423" s="123"/>
      <c r="AT423" s="123"/>
      <c r="AU423" s="123"/>
      <c r="AV423" s="125"/>
      <c r="AW423" s="125"/>
      <c r="AX423" s="123" t="s">
        <v>68</v>
      </c>
      <c r="AY423" s="123">
        <v>2024</v>
      </c>
      <c r="AZ423" s="123">
        <v>2</v>
      </c>
    </row>
    <row r="424" spans="1:52" ht="30" customHeight="1">
      <c r="A424" s="117">
        <v>3947</v>
      </c>
      <c r="B424" s="117" t="s">
        <v>2236</v>
      </c>
      <c r="C424" s="118" t="s">
        <v>55</v>
      </c>
      <c r="D424" s="117" t="s">
        <v>4887</v>
      </c>
      <c r="E424" s="117" t="s">
        <v>6928</v>
      </c>
      <c r="F424" s="117"/>
      <c r="G424" s="120" t="s">
        <v>5631</v>
      </c>
      <c r="H424" s="121">
        <v>45341.50675925926</v>
      </c>
      <c r="I424" s="121">
        <v>45341.509120370371</v>
      </c>
      <c r="J424" s="117" t="s">
        <v>3418</v>
      </c>
      <c r="K424" s="117" t="s">
        <v>3419</v>
      </c>
      <c r="L424" s="117" t="s">
        <v>3784</v>
      </c>
      <c r="M424" s="117" t="s">
        <v>123</v>
      </c>
      <c r="N424" s="117"/>
      <c r="O424" s="117" t="s">
        <v>3704</v>
      </c>
      <c r="P424" s="117"/>
      <c r="Q424" s="119"/>
      <c r="R424" s="117"/>
      <c r="S424" s="117"/>
      <c r="T424" s="117"/>
      <c r="U424" s="119"/>
      <c r="V424" s="117"/>
      <c r="W424" s="119"/>
      <c r="X424" s="117"/>
      <c r="Y424" s="122" t="s">
        <v>6469</v>
      </c>
      <c r="Z424" s="117" t="s">
        <v>85</v>
      </c>
      <c r="AA424" s="119" t="s">
        <v>6929</v>
      </c>
      <c r="AB424" s="119"/>
      <c r="AC424" s="122" t="s">
        <v>6930</v>
      </c>
      <c r="AD424" s="119"/>
      <c r="AE424" s="117"/>
      <c r="AF424" s="117"/>
      <c r="AG424" s="117"/>
      <c r="AH424" s="117"/>
      <c r="AI424" s="119"/>
      <c r="AJ424" s="117"/>
      <c r="AK424" s="117"/>
      <c r="AL424" s="117"/>
      <c r="AM424" s="119"/>
      <c r="AN424" s="119"/>
      <c r="AO424" s="117"/>
      <c r="AP424" s="117"/>
      <c r="AQ424" s="119"/>
      <c r="AR424" s="117"/>
      <c r="AS424" s="117"/>
      <c r="AT424" s="117"/>
      <c r="AU424" s="117"/>
      <c r="AV424" s="119"/>
      <c r="AW424" s="119"/>
      <c r="AX424" s="117" t="s">
        <v>68</v>
      </c>
      <c r="AY424" s="117">
        <v>2024</v>
      </c>
      <c r="AZ424" s="117">
        <v>2</v>
      </c>
    </row>
    <row r="425" spans="1:52" ht="30" customHeight="1">
      <c r="A425" s="123">
        <v>3949</v>
      </c>
      <c r="B425" s="123" t="s">
        <v>2236</v>
      </c>
      <c r="C425" s="132" t="s">
        <v>4916</v>
      </c>
      <c r="D425" s="123" t="s">
        <v>4887</v>
      </c>
      <c r="E425" s="123" t="s">
        <v>6931</v>
      </c>
      <c r="F425" s="123"/>
      <c r="G425" s="127" t="s">
        <v>5631</v>
      </c>
      <c r="H425" s="128">
        <v>45341.638043981482</v>
      </c>
      <c r="I425" s="128">
        <v>45341.639432870368</v>
      </c>
      <c r="J425" s="123" t="s">
        <v>3418</v>
      </c>
      <c r="K425" s="123" t="s">
        <v>3419</v>
      </c>
      <c r="L425" s="123" t="s">
        <v>3725</v>
      </c>
      <c r="M425" s="123" t="s">
        <v>57</v>
      </c>
      <c r="N425" s="123" t="s">
        <v>112</v>
      </c>
      <c r="O425" s="123" t="s">
        <v>4876</v>
      </c>
      <c r="P425" s="123"/>
      <c r="Q425" s="130" t="s">
        <v>6932</v>
      </c>
      <c r="R425" s="123" t="s">
        <v>6933</v>
      </c>
      <c r="S425" s="123" t="s">
        <v>6934</v>
      </c>
      <c r="T425" s="123" t="s">
        <v>65</v>
      </c>
      <c r="U425" s="125" t="s">
        <v>6935</v>
      </c>
      <c r="V425" s="123" t="s">
        <v>6936</v>
      </c>
      <c r="W425" s="125"/>
      <c r="X425" s="123"/>
      <c r="Y425" s="125"/>
      <c r="Z425" s="123"/>
      <c r="AA425" s="125"/>
      <c r="AB425" s="125"/>
      <c r="AC425" s="125"/>
      <c r="AD425" s="125"/>
      <c r="AE425" s="123"/>
      <c r="AF425" s="123"/>
      <c r="AG425" s="123"/>
      <c r="AH425" s="123"/>
      <c r="AI425" s="125"/>
      <c r="AJ425" s="123"/>
      <c r="AK425" s="123"/>
      <c r="AL425" s="123"/>
      <c r="AM425" s="125"/>
      <c r="AN425" s="125"/>
      <c r="AO425" s="123"/>
      <c r="AP425" s="123"/>
      <c r="AQ425" s="125"/>
      <c r="AR425" s="123"/>
      <c r="AS425" s="123"/>
      <c r="AT425" s="123"/>
      <c r="AU425" s="123"/>
      <c r="AV425" s="125"/>
      <c r="AW425" s="125"/>
      <c r="AX425" s="123" t="s">
        <v>68</v>
      </c>
      <c r="AY425" s="123">
        <v>2024</v>
      </c>
      <c r="AZ425" s="123">
        <v>2</v>
      </c>
    </row>
    <row r="426" spans="1:52" ht="30" customHeight="1">
      <c r="A426" s="117">
        <v>3950</v>
      </c>
      <c r="B426" s="117" t="s">
        <v>1186</v>
      </c>
      <c r="C426" s="118" t="s">
        <v>55</v>
      </c>
      <c r="D426" s="117" t="s">
        <v>4887</v>
      </c>
      <c r="E426" s="117" t="s">
        <v>6937</v>
      </c>
      <c r="F426" s="117"/>
      <c r="G426" s="120" t="s">
        <v>1187</v>
      </c>
      <c r="H426" s="121">
        <v>45341.699502314812</v>
      </c>
      <c r="I426" s="121">
        <v>45341.700289351851</v>
      </c>
      <c r="J426" s="117" t="s">
        <v>4826</v>
      </c>
      <c r="K426" s="117" t="s">
        <v>4827</v>
      </c>
      <c r="L426" s="117" t="s">
        <v>3731</v>
      </c>
      <c r="M426" s="117" t="s">
        <v>177</v>
      </c>
      <c r="N426" s="117"/>
      <c r="O426" s="117" t="s">
        <v>3704</v>
      </c>
      <c r="P426" s="117"/>
      <c r="Q426" s="119"/>
      <c r="R426" s="117"/>
      <c r="S426" s="117"/>
      <c r="T426" s="117"/>
      <c r="U426" s="119"/>
      <c r="V426" s="117"/>
      <c r="W426" s="119"/>
      <c r="X426" s="117"/>
      <c r="Y426" s="119" t="s">
        <v>6938</v>
      </c>
      <c r="Z426" s="117" t="s">
        <v>85</v>
      </c>
      <c r="AA426" s="119" t="s">
        <v>6939</v>
      </c>
      <c r="AB426" s="119"/>
      <c r="AC426" s="122" t="s">
        <v>6940</v>
      </c>
      <c r="AD426" s="119"/>
      <c r="AE426" s="117"/>
      <c r="AF426" s="117"/>
      <c r="AG426" s="117"/>
      <c r="AH426" s="117"/>
      <c r="AI426" s="119"/>
      <c r="AJ426" s="117"/>
      <c r="AK426" s="117"/>
      <c r="AL426" s="117"/>
      <c r="AM426" s="119"/>
      <c r="AN426" s="119"/>
      <c r="AO426" s="117"/>
      <c r="AP426" s="117"/>
      <c r="AQ426" s="119"/>
      <c r="AR426" s="117"/>
      <c r="AS426" s="117"/>
      <c r="AT426" s="117"/>
      <c r="AU426" s="117"/>
      <c r="AV426" s="119"/>
      <c r="AW426" s="119"/>
      <c r="AX426" s="117" t="s">
        <v>68</v>
      </c>
      <c r="AY426" s="117">
        <v>2024</v>
      </c>
      <c r="AZ426" s="117">
        <v>2</v>
      </c>
    </row>
    <row r="427" spans="1:52" ht="30" customHeight="1">
      <c r="A427" s="123">
        <v>3951</v>
      </c>
      <c r="B427" s="123" t="s">
        <v>1186</v>
      </c>
      <c r="C427" s="129" t="s">
        <v>55</v>
      </c>
      <c r="D427" s="123" t="s">
        <v>4836</v>
      </c>
      <c r="E427" s="123" t="s">
        <v>6941</v>
      </c>
      <c r="F427" s="123"/>
      <c r="G427" s="127" t="s">
        <v>1187</v>
      </c>
      <c r="H427" s="128">
        <v>45341.717557870368</v>
      </c>
      <c r="I427" s="128">
        <v>45341.718217592592</v>
      </c>
      <c r="J427" s="123" t="s">
        <v>4826</v>
      </c>
      <c r="K427" s="123" t="s">
        <v>4827</v>
      </c>
      <c r="L427" s="123" t="s">
        <v>3731</v>
      </c>
      <c r="M427" s="123" t="s">
        <v>177</v>
      </c>
      <c r="N427" s="123"/>
      <c r="O427" s="123" t="s">
        <v>3746</v>
      </c>
      <c r="P427" s="123"/>
      <c r="Q427" s="125"/>
      <c r="R427" s="123"/>
      <c r="S427" s="123"/>
      <c r="T427" s="123"/>
      <c r="U427" s="125"/>
      <c r="V427" s="123"/>
      <c r="W427" s="125"/>
      <c r="X427" s="123"/>
      <c r="Y427" s="125"/>
      <c r="Z427" s="123"/>
      <c r="AA427" s="125"/>
      <c r="AB427" s="125"/>
      <c r="AC427" s="125"/>
      <c r="AD427" s="125"/>
      <c r="AE427" s="123"/>
      <c r="AF427" s="123"/>
      <c r="AG427" s="123"/>
      <c r="AH427" s="123"/>
      <c r="AI427" s="130" t="s">
        <v>6942</v>
      </c>
      <c r="AJ427" s="130" t="s">
        <v>6943</v>
      </c>
      <c r="AK427" s="123"/>
      <c r="AL427" s="123"/>
      <c r="AM427" s="125"/>
      <c r="AN427" s="125"/>
      <c r="AO427" s="123"/>
      <c r="AP427" s="123"/>
      <c r="AQ427" s="125"/>
      <c r="AR427" s="123"/>
      <c r="AS427" s="123"/>
      <c r="AT427" s="123"/>
      <c r="AU427" s="123"/>
      <c r="AV427" s="125"/>
      <c r="AW427" s="125"/>
      <c r="AX427" s="123" t="s">
        <v>68</v>
      </c>
      <c r="AY427" s="123">
        <v>2024</v>
      </c>
      <c r="AZ427" s="123">
        <v>2</v>
      </c>
    </row>
    <row r="428" spans="1:52" ht="30" customHeight="1">
      <c r="A428" s="117">
        <v>3952</v>
      </c>
      <c r="B428" s="117" t="s">
        <v>5992</v>
      </c>
      <c r="C428" s="118" t="s">
        <v>55</v>
      </c>
      <c r="D428" s="117" t="s">
        <v>4887</v>
      </c>
      <c r="E428" s="117" t="s">
        <v>6944</v>
      </c>
      <c r="F428" s="117"/>
      <c r="G428" s="120" t="s">
        <v>58</v>
      </c>
      <c r="H428" s="121">
        <v>45342.356006944443</v>
      </c>
      <c r="I428" s="121">
        <v>45342.359224537038</v>
      </c>
      <c r="J428" s="117" t="s">
        <v>108</v>
      </c>
      <c r="K428" s="117" t="s">
        <v>5355</v>
      </c>
      <c r="L428" s="117" t="s">
        <v>3873</v>
      </c>
      <c r="M428" s="117" t="s">
        <v>57</v>
      </c>
      <c r="N428" s="117" t="s">
        <v>107</v>
      </c>
      <c r="O428" s="117" t="s">
        <v>3704</v>
      </c>
      <c r="P428" s="117"/>
      <c r="Q428" s="119"/>
      <c r="R428" s="117"/>
      <c r="S428" s="117"/>
      <c r="T428" s="117"/>
      <c r="U428" s="119"/>
      <c r="V428" s="117"/>
      <c r="W428" s="119"/>
      <c r="X428" s="117"/>
      <c r="Y428" s="122" t="s">
        <v>1322</v>
      </c>
      <c r="Z428" s="117" t="s">
        <v>85</v>
      </c>
      <c r="AA428" s="119" t="s">
        <v>6945</v>
      </c>
      <c r="AB428" s="119"/>
      <c r="AC428" s="122" t="s">
        <v>6946</v>
      </c>
      <c r="AD428" s="119"/>
      <c r="AE428" s="117"/>
      <c r="AF428" s="117"/>
      <c r="AG428" s="117"/>
      <c r="AH428" s="117"/>
      <c r="AI428" s="119"/>
      <c r="AJ428" s="117"/>
      <c r="AK428" s="117"/>
      <c r="AL428" s="117"/>
      <c r="AM428" s="119"/>
      <c r="AN428" s="119"/>
      <c r="AO428" s="117"/>
      <c r="AP428" s="117"/>
      <c r="AQ428" s="119"/>
      <c r="AR428" s="117"/>
      <c r="AS428" s="117"/>
      <c r="AT428" s="117"/>
      <c r="AU428" s="117"/>
      <c r="AV428" s="119"/>
      <c r="AW428" s="119"/>
      <c r="AX428" s="117" t="s">
        <v>68</v>
      </c>
      <c r="AY428" s="117">
        <v>2024</v>
      </c>
      <c r="AZ428" s="117">
        <v>2</v>
      </c>
    </row>
    <row r="429" spans="1:52" ht="30" customHeight="1">
      <c r="A429" s="123">
        <v>3953</v>
      </c>
      <c r="B429" s="123" t="s">
        <v>78</v>
      </c>
      <c r="C429" s="129" t="s">
        <v>55</v>
      </c>
      <c r="D429" s="123" t="s">
        <v>4824</v>
      </c>
      <c r="E429" s="123" t="s">
        <v>6947</v>
      </c>
      <c r="F429" s="123"/>
      <c r="G429" s="127" t="s">
        <v>5572</v>
      </c>
      <c r="H429" s="128">
        <v>45342.39739583333</v>
      </c>
      <c r="I429" s="128">
        <v>45342.418854166666</v>
      </c>
      <c r="J429" s="123" t="s">
        <v>4832</v>
      </c>
      <c r="K429" s="123" t="s">
        <v>4833</v>
      </c>
      <c r="L429" s="123" t="s">
        <v>3770</v>
      </c>
      <c r="M429" s="123" t="s">
        <v>259</v>
      </c>
      <c r="N429" s="123"/>
      <c r="O429" s="123" t="s">
        <v>3696</v>
      </c>
      <c r="P429" s="123"/>
      <c r="Q429" s="125"/>
      <c r="R429" s="123"/>
      <c r="S429" s="123"/>
      <c r="T429" s="123"/>
      <c r="U429" s="125"/>
      <c r="V429" s="123"/>
      <c r="W429" s="130" t="s">
        <v>6948</v>
      </c>
      <c r="X429" s="123" t="s">
        <v>6949</v>
      </c>
      <c r="Y429" s="125"/>
      <c r="Z429" s="123"/>
      <c r="AA429" s="125"/>
      <c r="AB429" s="125"/>
      <c r="AC429" s="125"/>
      <c r="AD429" s="125"/>
      <c r="AE429" s="123"/>
      <c r="AF429" s="123"/>
      <c r="AG429" s="123"/>
      <c r="AH429" s="123"/>
      <c r="AI429" s="125"/>
      <c r="AJ429" s="123"/>
      <c r="AK429" s="123" t="s">
        <v>6950</v>
      </c>
      <c r="AL429" s="123"/>
      <c r="AM429" s="125"/>
      <c r="AN429" s="125"/>
      <c r="AO429" s="123"/>
      <c r="AP429" s="123"/>
      <c r="AQ429" s="125"/>
      <c r="AR429" s="123"/>
      <c r="AS429" s="123"/>
      <c r="AT429" s="123"/>
      <c r="AU429" s="123"/>
      <c r="AV429" s="125"/>
      <c r="AW429" s="125"/>
      <c r="AX429" s="123" t="s">
        <v>68</v>
      </c>
      <c r="AY429" s="123">
        <v>2024</v>
      </c>
      <c r="AZ429" s="123">
        <v>2</v>
      </c>
    </row>
    <row r="430" spans="1:52" ht="30" customHeight="1">
      <c r="A430" s="117">
        <v>3954</v>
      </c>
      <c r="B430" s="117" t="s">
        <v>4383</v>
      </c>
      <c r="C430" s="118" t="s">
        <v>55</v>
      </c>
      <c r="D430" s="117"/>
      <c r="E430" s="117" t="s">
        <v>6951</v>
      </c>
      <c r="F430" s="117"/>
      <c r="G430" s="120" t="s">
        <v>4385</v>
      </c>
      <c r="H430" s="121">
        <v>45342.425682870373</v>
      </c>
      <c r="I430" s="121">
        <v>45342.426423611112</v>
      </c>
      <c r="J430" s="117" t="s">
        <v>6376</v>
      </c>
      <c r="K430" s="117" t="s">
        <v>6377</v>
      </c>
      <c r="L430" s="117" t="s">
        <v>5562</v>
      </c>
      <c r="M430" s="117" t="s">
        <v>57</v>
      </c>
      <c r="N430" s="117" t="s">
        <v>112</v>
      </c>
      <c r="O430" s="117" t="s">
        <v>4386</v>
      </c>
      <c r="P430" s="117"/>
      <c r="Q430" s="119"/>
      <c r="R430" s="117"/>
      <c r="S430" s="117"/>
      <c r="T430" s="117"/>
      <c r="U430" s="119"/>
      <c r="V430" s="117"/>
      <c r="W430" s="119"/>
      <c r="X430" s="117"/>
      <c r="Y430" s="119"/>
      <c r="Z430" s="117"/>
      <c r="AA430" s="119"/>
      <c r="AB430" s="119"/>
      <c r="AC430" s="119"/>
      <c r="AD430" s="119"/>
      <c r="AE430" s="117"/>
      <c r="AF430" s="117"/>
      <c r="AG430" s="117"/>
      <c r="AH430" s="117"/>
      <c r="AI430" s="119"/>
      <c r="AJ430" s="117"/>
      <c r="AK430" s="117"/>
      <c r="AL430" s="117"/>
      <c r="AM430" s="119"/>
      <c r="AN430" s="119"/>
      <c r="AO430" s="117"/>
      <c r="AP430" s="117"/>
      <c r="AQ430" s="119"/>
      <c r="AR430" s="117"/>
      <c r="AS430" s="117"/>
      <c r="AT430" s="117"/>
      <c r="AU430" s="117" t="s">
        <v>5187</v>
      </c>
      <c r="AV430" s="119"/>
      <c r="AW430" s="122" t="s">
        <v>6952</v>
      </c>
      <c r="AX430" s="117" t="s">
        <v>68</v>
      </c>
      <c r="AY430" s="117">
        <v>2024</v>
      </c>
      <c r="AZ430" s="117">
        <v>2</v>
      </c>
    </row>
    <row r="431" spans="1:52" ht="30" customHeight="1">
      <c r="A431" s="123">
        <v>3955</v>
      </c>
      <c r="B431" s="123" t="s">
        <v>2236</v>
      </c>
      <c r="C431" s="129" t="s">
        <v>55</v>
      </c>
      <c r="D431" s="123" t="s">
        <v>4824</v>
      </c>
      <c r="E431" s="123" t="s">
        <v>6953</v>
      </c>
      <c r="F431" s="123"/>
      <c r="G431" s="127" t="s">
        <v>5631</v>
      </c>
      <c r="H431" s="128">
        <v>45342.477453703701</v>
      </c>
      <c r="I431" s="128">
        <v>45342.478171296294</v>
      </c>
      <c r="J431" s="123" t="s">
        <v>108</v>
      </c>
      <c r="K431" s="123" t="s">
        <v>5355</v>
      </c>
      <c r="L431" s="123" t="s">
        <v>3740</v>
      </c>
      <c r="M431" s="123" t="s">
        <v>57</v>
      </c>
      <c r="N431" s="123" t="s">
        <v>107</v>
      </c>
      <c r="O431" s="123" t="s">
        <v>3704</v>
      </c>
      <c r="P431" s="123"/>
      <c r="Q431" s="125"/>
      <c r="R431" s="123"/>
      <c r="S431" s="123"/>
      <c r="T431" s="123"/>
      <c r="U431" s="125"/>
      <c r="V431" s="123"/>
      <c r="W431" s="125"/>
      <c r="X431" s="123"/>
      <c r="Y431" s="130" t="s">
        <v>6466</v>
      </c>
      <c r="Z431" s="123" t="s">
        <v>85</v>
      </c>
      <c r="AA431" s="125" t="s">
        <v>6954</v>
      </c>
      <c r="AB431" s="125"/>
      <c r="AC431" s="130" t="s">
        <v>6955</v>
      </c>
      <c r="AD431" s="125"/>
      <c r="AE431" s="123"/>
      <c r="AF431" s="123"/>
      <c r="AG431" s="123"/>
      <c r="AH431" s="123"/>
      <c r="AI431" s="125"/>
      <c r="AJ431" s="123"/>
      <c r="AK431" s="123"/>
      <c r="AL431" s="123"/>
      <c r="AM431" s="125"/>
      <c r="AN431" s="125"/>
      <c r="AO431" s="123"/>
      <c r="AP431" s="123"/>
      <c r="AQ431" s="125"/>
      <c r="AR431" s="123"/>
      <c r="AS431" s="123"/>
      <c r="AT431" s="123"/>
      <c r="AU431" s="123"/>
      <c r="AV431" s="125"/>
      <c r="AW431" s="125"/>
      <c r="AX431" s="123" t="s">
        <v>68</v>
      </c>
      <c r="AY431" s="123">
        <v>2024</v>
      </c>
      <c r="AZ431" s="123">
        <v>2</v>
      </c>
    </row>
    <row r="432" spans="1:52" ht="30" customHeight="1">
      <c r="A432" s="117">
        <v>3956</v>
      </c>
      <c r="B432" s="117" t="s">
        <v>1186</v>
      </c>
      <c r="C432" s="118" t="s">
        <v>55</v>
      </c>
      <c r="D432" s="117" t="s">
        <v>4887</v>
      </c>
      <c r="E432" s="117" t="s">
        <v>6956</v>
      </c>
      <c r="F432" s="117"/>
      <c r="G432" s="120" t="s">
        <v>1187</v>
      </c>
      <c r="H432" s="121">
        <v>45342.481145833335</v>
      </c>
      <c r="I432" s="121">
        <v>45342.488483796296</v>
      </c>
      <c r="J432" s="117" t="s">
        <v>3825</v>
      </c>
      <c r="K432" s="117" t="s">
        <v>3826</v>
      </c>
      <c r="L432" s="117" t="s">
        <v>3816</v>
      </c>
      <c r="M432" s="117" t="s">
        <v>149</v>
      </c>
      <c r="N432" s="117"/>
      <c r="O432" s="117" t="s">
        <v>3704</v>
      </c>
      <c r="P432" s="117"/>
      <c r="Q432" s="119"/>
      <c r="R432" s="117"/>
      <c r="S432" s="117"/>
      <c r="T432" s="117"/>
      <c r="U432" s="119"/>
      <c r="V432" s="117"/>
      <c r="W432" s="119"/>
      <c r="X432" s="117"/>
      <c r="Y432" s="122" t="s">
        <v>5145</v>
      </c>
      <c r="Z432" s="117" t="s">
        <v>85</v>
      </c>
      <c r="AA432" s="119" t="s">
        <v>6957</v>
      </c>
      <c r="AB432" s="119"/>
      <c r="AC432" s="119"/>
      <c r="AD432" s="119"/>
      <c r="AE432" s="117"/>
      <c r="AF432" s="117"/>
      <c r="AG432" s="117"/>
      <c r="AH432" s="117"/>
      <c r="AI432" s="119"/>
      <c r="AJ432" s="117"/>
      <c r="AK432" s="117"/>
      <c r="AL432" s="117"/>
      <c r="AM432" s="119"/>
      <c r="AN432" s="119"/>
      <c r="AO432" s="117"/>
      <c r="AP432" s="117"/>
      <c r="AQ432" s="119"/>
      <c r="AR432" s="117"/>
      <c r="AS432" s="117"/>
      <c r="AT432" s="117"/>
      <c r="AU432" s="117"/>
      <c r="AV432" s="119"/>
      <c r="AW432" s="119"/>
      <c r="AX432" s="117" t="s">
        <v>68</v>
      </c>
      <c r="AY432" s="117">
        <v>2024</v>
      </c>
      <c r="AZ432" s="117">
        <v>2</v>
      </c>
    </row>
    <row r="433" spans="1:52" ht="30" customHeight="1">
      <c r="A433" s="123">
        <v>3957</v>
      </c>
      <c r="B433" s="123" t="s">
        <v>1186</v>
      </c>
      <c r="C433" s="129" t="s">
        <v>55</v>
      </c>
      <c r="D433" s="123" t="s">
        <v>4903</v>
      </c>
      <c r="E433" s="123" t="s">
        <v>6958</v>
      </c>
      <c r="F433" s="123"/>
      <c r="G433" s="127" t="s">
        <v>1187</v>
      </c>
      <c r="H433" s="128">
        <v>45342.498310185183</v>
      </c>
      <c r="I433" s="128">
        <v>45342.499097222222</v>
      </c>
      <c r="J433" s="123" t="s">
        <v>3825</v>
      </c>
      <c r="K433" s="123" t="s">
        <v>3826</v>
      </c>
      <c r="L433" s="123" t="s">
        <v>3816</v>
      </c>
      <c r="M433" s="123" t="s">
        <v>149</v>
      </c>
      <c r="N433" s="123"/>
      <c r="O433" s="123" t="s">
        <v>3704</v>
      </c>
      <c r="P433" s="123"/>
      <c r="Q433" s="125"/>
      <c r="R433" s="123"/>
      <c r="S433" s="123"/>
      <c r="T433" s="123"/>
      <c r="U433" s="125"/>
      <c r="V433" s="123"/>
      <c r="W433" s="125"/>
      <c r="X433" s="123"/>
      <c r="Y433" s="125" t="s">
        <v>6765</v>
      </c>
      <c r="Z433" s="123" t="s">
        <v>85</v>
      </c>
      <c r="AA433" s="125" t="s">
        <v>6959</v>
      </c>
      <c r="AB433" s="125"/>
      <c r="AC433" s="130" t="s">
        <v>6960</v>
      </c>
      <c r="AD433" s="125"/>
      <c r="AE433" s="123"/>
      <c r="AF433" s="123"/>
      <c r="AG433" s="123"/>
      <c r="AH433" s="123"/>
      <c r="AI433" s="125"/>
      <c r="AJ433" s="123"/>
      <c r="AK433" s="123"/>
      <c r="AL433" s="123"/>
      <c r="AM433" s="125"/>
      <c r="AN433" s="125"/>
      <c r="AO433" s="123"/>
      <c r="AP433" s="123"/>
      <c r="AQ433" s="125"/>
      <c r="AR433" s="123"/>
      <c r="AS433" s="123"/>
      <c r="AT433" s="123"/>
      <c r="AU433" s="123"/>
      <c r="AV433" s="125"/>
      <c r="AW433" s="125"/>
      <c r="AX433" s="123" t="s">
        <v>68</v>
      </c>
      <c r="AY433" s="123">
        <v>2024</v>
      </c>
      <c r="AZ433" s="123">
        <v>2</v>
      </c>
    </row>
    <row r="434" spans="1:52" ht="30" customHeight="1">
      <c r="A434" s="117">
        <v>3958</v>
      </c>
      <c r="B434" s="117" t="s">
        <v>2236</v>
      </c>
      <c r="C434" s="118" t="s">
        <v>55</v>
      </c>
      <c r="D434" s="117" t="s">
        <v>4824</v>
      </c>
      <c r="E434" s="117" t="s">
        <v>6961</v>
      </c>
      <c r="F434" s="117"/>
      <c r="G434" s="120" t="s">
        <v>5631</v>
      </c>
      <c r="H434" s="121">
        <v>45342.49496527778</v>
      </c>
      <c r="I434" s="121">
        <v>45342.499421296299</v>
      </c>
      <c r="J434" s="117" t="s">
        <v>3418</v>
      </c>
      <c r="K434" s="117" t="s">
        <v>3419</v>
      </c>
      <c r="L434" s="117" t="s">
        <v>6962</v>
      </c>
      <c r="M434" s="117" t="s">
        <v>57</v>
      </c>
      <c r="N434" s="117" t="s">
        <v>758</v>
      </c>
      <c r="O434" s="117" t="s">
        <v>3696</v>
      </c>
      <c r="P434" s="117"/>
      <c r="Q434" s="119"/>
      <c r="R434" s="117"/>
      <c r="S434" s="117"/>
      <c r="T434" s="117"/>
      <c r="U434" s="119"/>
      <c r="V434" s="117"/>
      <c r="W434" s="122" t="s">
        <v>6963</v>
      </c>
      <c r="X434" s="122" t="s">
        <v>6964</v>
      </c>
      <c r="Y434" s="119"/>
      <c r="Z434" s="117"/>
      <c r="AA434" s="119"/>
      <c r="AB434" s="119"/>
      <c r="AC434" s="119"/>
      <c r="AD434" s="119"/>
      <c r="AE434" s="117"/>
      <c r="AF434" s="117"/>
      <c r="AG434" s="117"/>
      <c r="AH434" s="117"/>
      <c r="AI434" s="119"/>
      <c r="AJ434" s="117"/>
      <c r="AK434" s="117" t="s">
        <v>6965</v>
      </c>
      <c r="AL434" s="117"/>
      <c r="AM434" s="119"/>
      <c r="AN434" s="119"/>
      <c r="AO434" s="117"/>
      <c r="AP434" s="117"/>
      <c r="AQ434" s="119"/>
      <c r="AR434" s="117"/>
      <c r="AS434" s="117"/>
      <c r="AT434" s="117"/>
      <c r="AU434" s="117"/>
      <c r="AV434" s="119"/>
      <c r="AW434" s="119"/>
      <c r="AX434" s="117" t="s">
        <v>68</v>
      </c>
      <c r="AY434" s="117">
        <v>2024</v>
      </c>
      <c r="AZ434" s="117">
        <v>2</v>
      </c>
    </row>
    <row r="435" spans="1:52" ht="30" customHeight="1">
      <c r="A435" s="123">
        <v>3959</v>
      </c>
      <c r="B435" s="123" t="s">
        <v>2236</v>
      </c>
      <c r="C435" s="129" t="s">
        <v>55</v>
      </c>
      <c r="D435" s="123" t="s">
        <v>4887</v>
      </c>
      <c r="E435" s="123" t="s">
        <v>6966</v>
      </c>
      <c r="F435" s="123"/>
      <c r="G435" s="127" t="s">
        <v>5631</v>
      </c>
      <c r="H435" s="128">
        <v>45342.528414351851</v>
      </c>
      <c r="I435" s="128">
        <v>45342.531759259262</v>
      </c>
      <c r="J435" s="123" t="s">
        <v>6423</v>
      </c>
      <c r="K435" s="123" t="s">
        <v>6424</v>
      </c>
      <c r="L435" s="123" t="s">
        <v>5632</v>
      </c>
      <c r="M435" s="123" t="s">
        <v>57</v>
      </c>
      <c r="N435" s="123" t="s">
        <v>112</v>
      </c>
      <c r="O435" s="123" t="s">
        <v>4876</v>
      </c>
      <c r="P435" s="123"/>
      <c r="Q435" s="130" t="s">
        <v>6967</v>
      </c>
      <c r="R435" s="123" t="s">
        <v>6968</v>
      </c>
      <c r="S435" s="123" t="s">
        <v>6969</v>
      </c>
      <c r="T435" s="123" t="s">
        <v>6636</v>
      </c>
      <c r="U435" s="130" t="s">
        <v>6637</v>
      </c>
      <c r="V435" s="123" t="s">
        <v>6970</v>
      </c>
      <c r="W435" s="125"/>
      <c r="X435" s="123"/>
      <c r="Y435" s="125"/>
      <c r="Z435" s="123"/>
      <c r="AA435" s="125"/>
      <c r="AB435" s="125"/>
      <c r="AC435" s="125"/>
      <c r="AD435" s="125"/>
      <c r="AE435" s="123"/>
      <c r="AF435" s="123"/>
      <c r="AG435" s="123"/>
      <c r="AH435" s="123"/>
      <c r="AI435" s="125"/>
      <c r="AJ435" s="123"/>
      <c r="AK435" s="123"/>
      <c r="AL435" s="123"/>
      <c r="AM435" s="125"/>
      <c r="AN435" s="125"/>
      <c r="AO435" s="123"/>
      <c r="AP435" s="123"/>
      <c r="AQ435" s="125"/>
      <c r="AR435" s="123"/>
      <c r="AS435" s="123"/>
      <c r="AT435" s="123"/>
      <c r="AU435" s="123"/>
      <c r="AV435" s="125"/>
      <c r="AW435" s="125"/>
      <c r="AX435" s="123" t="s">
        <v>68</v>
      </c>
      <c r="AY435" s="123">
        <v>2024</v>
      </c>
      <c r="AZ435" s="123">
        <v>2</v>
      </c>
    </row>
    <row r="436" spans="1:52" ht="30" customHeight="1">
      <c r="A436" s="117">
        <v>3960</v>
      </c>
      <c r="B436" s="117" t="s">
        <v>1186</v>
      </c>
      <c r="C436" s="118" t="s">
        <v>55</v>
      </c>
      <c r="D436" s="117" t="s">
        <v>4836</v>
      </c>
      <c r="E436" s="117" t="s">
        <v>6971</v>
      </c>
      <c r="F436" s="117"/>
      <c r="G436" s="120" t="s">
        <v>1187</v>
      </c>
      <c r="H436" s="121">
        <v>45342.636886574073</v>
      </c>
      <c r="I436" s="121">
        <v>45342.637442129628</v>
      </c>
      <c r="J436" s="117" t="s">
        <v>4826</v>
      </c>
      <c r="K436" s="117" t="s">
        <v>4827</v>
      </c>
      <c r="L436" s="117" t="s">
        <v>3731</v>
      </c>
      <c r="M436" s="117" t="s">
        <v>177</v>
      </c>
      <c r="N436" s="117"/>
      <c r="O436" s="117" t="s">
        <v>3746</v>
      </c>
      <c r="P436" s="117"/>
      <c r="Q436" s="119"/>
      <c r="R436" s="117"/>
      <c r="S436" s="117"/>
      <c r="T436" s="117"/>
      <c r="U436" s="119"/>
      <c r="V436" s="117"/>
      <c r="W436" s="119"/>
      <c r="X436" s="117"/>
      <c r="Y436" s="119"/>
      <c r="Z436" s="117"/>
      <c r="AA436" s="119"/>
      <c r="AB436" s="119"/>
      <c r="AC436" s="119"/>
      <c r="AD436" s="119"/>
      <c r="AE436" s="117"/>
      <c r="AF436" s="117"/>
      <c r="AG436" s="117"/>
      <c r="AH436" s="117"/>
      <c r="AI436" s="122" t="s">
        <v>6972</v>
      </c>
      <c r="AJ436" s="122" t="s">
        <v>6973</v>
      </c>
      <c r="AK436" s="117"/>
      <c r="AL436" s="117"/>
      <c r="AM436" s="119"/>
      <c r="AN436" s="119"/>
      <c r="AO436" s="117"/>
      <c r="AP436" s="117"/>
      <c r="AQ436" s="119"/>
      <c r="AR436" s="117"/>
      <c r="AS436" s="117"/>
      <c r="AT436" s="117"/>
      <c r="AU436" s="117"/>
      <c r="AV436" s="119"/>
      <c r="AW436" s="119"/>
      <c r="AX436" s="117" t="s">
        <v>68</v>
      </c>
      <c r="AY436" s="117">
        <v>2024</v>
      </c>
      <c r="AZ436" s="117">
        <v>2</v>
      </c>
    </row>
    <row r="437" spans="1:52" ht="30" customHeight="1">
      <c r="A437" s="123">
        <v>3961</v>
      </c>
      <c r="B437" s="123" t="s">
        <v>78</v>
      </c>
      <c r="C437" s="129" t="s">
        <v>55</v>
      </c>
      <c r="D437" s="123" t="s">
        <v>5442</v>
      </c>
      <c r="E437" s="123" t="s">
        <v>6974</v>
      </c>
      <c r="F437" s="123"/>
      <c r="G437" s="127" t="s">
        <v>5572</v>
      </c>
      <c r="H437" s="128">
        <v>45343.406215277777</v>
      </c>
      <c r="I437" s="128">
        <v>45343.41097222222</v>
      </c>
      <c r="J437" s="123" t="s">
        <v>4832</v>
      </c>
      <c r="K437" s="123" t="s">
        <v>4833</v>
      </c>
      <c r="L437" s="123" t="s">
        <v>3770</v>
      </c>
      <c r="M437" s="123" t="s">
        <v>259</v>
      </c>
      <c r="N437" s="123"/>
      <c r="O437" s="123" t="s">
        <v>3806</v>
      </c>
      <c r="P437" s="123"/>
      <c r="Q437" s="125"/>
      <c r="R437" s="123"/>
      <c r="S437" s="123"/>
      <c r="T437" s="123"/>
      <c r="U437" s="125"/>
      <c r="V437" s="123"/>
      <c r="W437" s="125"/>
      <c r="X437" s="123"/>
      <c r="Y437" s="125"/>
      <c r="Z437" s="123"/>
      <c r="AA437" s="125"/>
      <c r="AB437" s="125"/>
      <c r="AC437" s="125"/>
      <c r="AD437" s="125"/>
      <c r="AE437" s="123"/>
      <c r="AF437" s="123"/>
      <c r="AG437" s="123"/>
      <c r="AH437" s="123"/>
      <c r="AI437" s="130" t="s">
        <v>6975</v>
      </c>
      <c r="AJ437" s="130" t="s">
        <v>6976</v>
      </c>
      <c r="AK437" s="123" t="s">
        <v>6977</v>
      </c>
      <c r="AL437" s="123"/>
      <c r="AM437" s="125"/>
      <c r="AN437" s="125"/>
      <c r="AO437" s="123"/>
      <c r="AP437" s="123"/>
      <c r="AQ437" s="125"/>
      <c r="AR437" s="123"/>
      <c r="AS437" s="123"/>
      <c r="AT437" s="123"/>
      <c r="AU437" s="123"/>
      <c r="AV437" s="125"/>
      <c r="AW437" s="125"/>
      <c r="AX437" s="123" t="s">
        <v>68</v>
      </c>
      <c r="AY437" s="123">
        <v>2024</v>
      </c>
      <c r="AZ437" s="123">
        <v>2</v>
      </c>
    </row>
    <row r="438" spans="1:52" ht="30" customHeight="1">
      <c r="A438" s="117">
        <v>3962</v>
      </c>
      <c r="B438" s="117" t="s">
        <v>3939</v>
      </c>
      <c r="C438" s="131" t="s">
        <v>4916</v>
      </c>
      <c r="D438" s="117"/>
      <c r="E438" s="117" t="s">
        <v>6978</v>
      </c>
      <c r="F438" s="117"/>
      <c r="G438" s="120" t="s">
        <v>1806</v>
      </c>
      <c r="H438" s="121">
        <v>45343.414884259262</v>
      </c>
      <c r="I438" s="121">
        <v>45343.421273148146</v>
      </c>
      <c r="J438" s="117" t="s">
        <v>4826</v>
      </c>
      <c r="K438" s="117" t="s">
        <v>4827</v>
      </c>
      <c r="L438" s="117" t="s">
        <v>3731</v>
      </c>
      <c r="M438" s="117" t="s">
        <v>56</v>
      </c>
      <c r="N438" s="117"/>
      <c r="O438" s="117" t="s">
        <v>3704</v>
      </c>
      <c r="P438" s="117"/>
      <c r="Q438" s="119"/>
      <c r="R438" s="117"/>
      <c r="S438" s="117"/>
      <c r="T438" s="117"/>
      <c r="U438" s="119"/>
      <c r="V438" s="117"/>
      <c r="W438" s="119"/>
      <c r="X438" s="117"/>
      <c r="Y438" s="119" t="s">
        <v>6979</v>
      </c>
      <c r="Z438" s="117" t="s">
        <v>85</v>
      </c>
      <c r="AA438" s="119" t="s">
        <v>6980</v>
      </c>
      <c r="AB438" s="119"/>
      <c r="AC438" s="119"/>
      <c r="AD438" s="119"/>
      <c r="AE438" s="117"/>
      <c r="AF438" s="117"/>
      <c r="AG438" s="117"/>
      <c r="AH438" s="117"/>
      <c r="AI438" s="119"/>
      <c r="AJ438" s="117"/>
      <c r="AK438" s="117"/>
      <c r="AL438" s="117"/>
      <c r="AM438" s="119"/>
      <c r="AN438" s="119"/>
      <c r="AO438" s="117"/>
      <c r="AP438" s="117"/>
      <c r="AQ438" s="119"/>
      <c r="AR438" s="117"/>
      <c r="AS438" s="117"/>
      <c r="AT438" s="117"/>
      <c r="AU438" s="117"/>
      <c r="AV438" s="119"/>
      <c r="AW438" s="119"/>
      <c r="AX438" s="117" t="s">
        <v>68</v>
      </c>
      <c r="AY438" s="117">
        <v>2024</v>
      </c>
      <c r="AZ438" s="117">
        <v>2</v>
      </c>
    </row>
    <row r="439" spans="1:52" ht="30" customHeight="1">
      <c r="A439" s="123">
        <v>3963</v>
      </c>
      <c r="B439" s="123" t="s">
        <v>1186</v>
      </c>
      <c r="C439" s="129" t="s">
        <v>55</v>
      </c>
      <c r="D439" s="123" t="s">
        <v>4824</v>
      </c>
      <c r="E439" s="123" t="s">
        <v>6981</v>
      </c>
      <c r="F439" s="123"/>
      <c r="G439" s="127" t="s">
        <v>1187</v>
      </c>
      <c r="H439" s="128">
        <v>45343.421446759261</v>
      </c>
      <c r="I439" s="128">
        <v>45343.422847222224</v>
      </c>
      <c r="J439" s="123" t="s">
        <v>4826</v>
      </c>
      <c r="K439" s="123" t="s">
        <v>4827</v>
      </c>
      <c r="L439" s="123" t="s">
        <v>3731</v>
      </c>
      <c r="M439" s="123" t="s">
        <v>177</v>
      </c>
      <c r="N439" s="123"/>
      <c r="O439" s="123" t="s">
        <v>3704</v>
      </c>
      <c r="P439" s="123"/>
      <c r="Q439" s="125"/>
      <c r="R439" s="123"/>
      <c r="S439" s="123"/>
      <c r="T439" s="123"/>
      <c r="U439" s="125"/>
      <c r="V439" s="123"/>
      <c r="W439" s="125"/>
      <c r="X439" s="123"/>
      <c r="Y439" s="125" t="s">
        <v>6979</v>
      </c>
      <c r="Z439" s="123" t="s">
        <v>85</v>
      </c>
      <c r="AA439" s="125" t="s">
        <v>6982</v>
      </c>
      <c r="AB439" s="125"/>
      <c r="AC439" s="125" t="s">
        <v>6983</v>
      </c>
      <c r="AD439" s="125"/>
      <c r="AE439" s="123"/>
      <c r="AF439" s="123"/>
      <c r="AG439" s="123"/>
      <c r="AH439" s="123"/>
      <c r="AI439" s="125"/>
      <c r="AJ439" s="123"/>
      <c r="AK439" s="123"/>
      <c r="AL439" s="123"/>
      <c r="AM439" s="125"/>
      <c r="AN439" s="125"/>
      <c r="AO439" s="123"/>
      <c r="AP439" s="123"/>
      <c r="AQ439" s="125"/>
      <c r="AR439" s="123"/>
      <c r="AS439" s="123"/>
      <c r="AT439" s="123"/>
      <c r="AU439" s="123"/>
      <c r="AV439" s="125"/>
      <c r="AW439" s="125"/>
      <c r="AX439" s="123" t="s">
        <v>68</v>
      </c>
      <c r="AY439" s="123">
        <v>2024</v>
      </c>
      <c r="AZ439" s="123">
        <v>2</v>
      </c>
    </row>
    <row r="440" spans="1:52" ht="30" customHeight="1">
      <c r="A440" s="117">
        <v>3964</v>
      </c>
      <c r="B440" s="117" t="s">
        <v>1186</v>
      </c>
      <c r="C440" s="118" t="s">
        <v>55</v>
      </c>
      <c r="D440" s="117" t="s">
        <v>4836</v>
      </c>
      <c r="E440" s="117" t="s">
        <v>6984</v>
      </c>
      <c r="F440" s="117"/>
      <c r="G440" s="120" t="s">
        <v>1187</v>
      </c>
      <c r="H440" s="121">
        <v>45343.426064814812</v>
      </c>
      <c r="I440" s="121">
        <v>45343.432349537034</v>
      </c>
      <c r="J440" s="117" t="s">
        <v>4826</v>
      </c>
      <c r="K440" s="117" t="s">
        <v>4827</v>
      </c>
      <c r="L440" s="117" t="s">
        <v>3731</v>
      </c>
      <c r="M440" s="117" t="s">
        <v>177</v>
      </c>
      <c r="N440" s="117"/>
      <c r="O440" s="117" t="s">
        <v>3704</v>
      </c>
      <c r="P440" s="117"/>
      <c r="Q440" s="119"/>
      <c r="R440" s="117"/>
      <c r="S440" s="117"/>
      <c r="T440" s="117"/>
      <c r="U440" s="119"/>
      <c r="V440" s="117"/>
      <c r="W440" s="119"/>
      <c r="X440" s="117"/>
      <c r="Y440" s="122" t="s">
        <v>6985</v>
      </c>
      <c r="Z440" s="117" t="s">
        <v>85</v>
      </c>
      <c r="AA440" s="119" t="s">
        <v>6986</v>
      </c>
      <c r="AB440" s="119"/>
      <c r="AC440" s="119" t="s">
        <v>6987</v>
      </c>
      <c r="AD440" s="119"/>
      <c r="AE440" s="117"/>
      <c r="AF440" s="117"/>
      <c r="AG440" s="117"/>
      <c r="AH440" s="117"/>
      <c r="AI440" s="119"/>
      <c r="AJ440" s="117"/>
      <c r="AK440" s="117"/>
      <c r="AL440" s="117"/>
      <c r="AM440" s="119"/>
      <c r="AN440" s="119"/>
      <c r="AO440" s="117"/>
      <c r="AP440" s="117"/>
      <c r="AQ440" s="119"/>
      <c r="AR440" s="117"/>
      <c r="AS440" s="117"/>
      <c r="AT440" s="117"/>
      <c r="AU440" s="117"/>
      <c r="AV440" s="119"/>
      <c r="AW440" s="119"/>
      <c r="AX440" s="117" t="s">
        <v>68</v>
      </c>
      <c r="AY440" s="117">
        <v>2024</v>
      </c>
      <c r="AZ440" s="117">
        <v>2</v>
      </c>
    </row>
    <row r="441" spans="1:52" ht="30" customHeight="1">
      <c r="A441" s="123">
        <v>3965</v>
      </c>
      <c r="B441" s="123" t="s">
        <v>3939</v>
      </c>
      <c r="C441" s="129" t="s">
        <v>55</v>
      </c>
      <c r="D441" s="123"/>
      <c r="E441" s="123" t="s">
        <v>6988</v>
      </c>
      <c r="F441" s="123"/>
      <c r="G441" s="127" t="s">
        <v>1806</v>
      </c>
      <c r="H441" s="128">
        <v>45343.449618055558</v>
      </c>
      <c r="I441" s="128">
        <v>45343.452060185184</v>
      </c>
      <c r="J441" s="123" t="s">
        <v>3430</v>
      </c>
      <c r="K441" s="123" t="s">
        <v>3431</v>
      </c>
      <c r="L441" s="123" t="s">
        <v>3703</v>
      </c>
      <c r="M441" s="123" t="s">
        <v>57</v>
      </c>
      <c r="N441" s="123" t="s">
        <v>107</v>
      </c>
      <c r="O441" s="123" t="s">
        <v>4876</v>
      </c>
      <c r="P441" s="123"/>
      <c r="Q441" s="130" t="s">
        <v>6989</v>
      </c>
      <c r="R441" s="123" t="s">
        <v>6188</v>
      </c>
      <c r="S441" s="123" t="s">
        <v>6189</v>
      </c>
      <c r="T441" s="123" t="s">
        <v>561</v>
      </c>
      <c r="U441" s="125" t="s">
        <v>358</v>
      </c>
      <c r="V441" s="123"/>
      <c r="W441" s="125"/>
      <c r="X441" s="123"/>
      <c r="Y441" s="125"/>
      <c r="Z441" s="123"/>
      <c r="AA441" s="125"/>
      <c r="AB441" s="125"/>
      <c r="AC441" s="125"/>
      <c r="AD441" s="125"/>
      <c r="AE441" s="123"/>
      <c r="AF441" s="123"/>
      <c r="AG441" s="123"/>
      <c r="AH441" s="123"/>
      <c r="AI441" s="125"/>
      <c r="AJ441" s="123"/>
      <c r="AK441" s="123"/>
      <c r="AL441" s="123"/>
      <c r="AM441" s="125"/>
      <c r="AN441" s="125"/>
      <c r="AO441" s="123"/>
      <c r="AP441" s="123"/>
      <c r="AQ441" s="125"/>
      <c r="AR441" s="123"/>
      <c r="AS441" s="123"/>
      <c r="AT441" s="123"/>
      <c r="AU441" s="123"/>
      <c r="AV441" s="125"/>
      <c r="AW441" s="125"/>
      <c r="AX441" s="123" t="s">
        <v>68</v>
      </c>
      <c r="AY441" s="123">
        <v>2024</v>
      </c>
      <c r="AZ441" s="123">
        <v>2</v>
      </c>
    </row>
    <row r="442" spans="1:52" ht="30" customHeight="1">
      <c r="A442" s="117">
        <v>3966</v>
      </c>
      <c r="B442" s="117" t="s">
        <v>1186</v>
      </c>
      <c r="C442" s="118" t="s">
        <v>55</v>
      </c>
      <c r="D442" s="117" t="s">
        <v>4887</v>
      </c>
      <c r="E442" s="117" t="s">
        <v>6990</v>
      </c>
      <c r="F442" s="117"/>
      <c r="G442" s="120" t="s">
        <v>1187</v>
      </c>
      <c r="H442" s="121">
        <v>45343.626481481479</v>
      </c>
      <c r="I442" s="121">
        <v>45343.627222222225</v>
      </c>
      <c r="J442" s="117" t="s">
        <v>1039</v>
      </c>
      <c r="K442" s="117" t="s">
        <v>1040</v>
      </c>
      <c r="L442" s="117" t="s">
        <v>3731</v>
      </c>
      <c r="M442" s="117" t="s">
        <v>177</v>
      </c>
      <c r="N442" s="117"/>
      <c r="O442" s="117" t="s">
        <v>3814</v>
      </c>
      <c r="P442" s="117"/>
      <c r="Q442" s="119"/>
      <c r="R442" s="117"/>
      <c r="S442" s="117"/>
      <c r="T442" s="117"/>
      <c r="U442" s="119"/>
      <c r="V442" s="117"/>
      <c r="W442" s="119"/>
      <c r="X442" s="117"/>
      <c r="Y442" s="119"/>
      <c r="Z442" s="117"/>
      <c r="AA442" s="119"/>
      <c r="AB442" s="119"/>
      <c r="AC442" s="119"/>
      <c r="AD442" s="119"/>
      <c r="AE442" s="117"/>
      <c r="AF442" s="117"/>
      <c r="AG442" s="117"/>
      <c r="AH442" s="122" t="s">
        <v>4311</v>
      </c>
      <c r="AI442" s="119"/>
      <c r="AJ442" s="117"/>
      <c r="AK442" s="117" t="s">
        <v>6991</v>
      </c>
      <c r="AL442" s="117"/>
      <c r="AM442" s="119"/>
      <c r="AN442" s="119"/>
      <c r="AO442" s="117"/>
      <c r="AP442" s="117"/>
      <c r="AQ442" s="119"/>
      <c r="AR442" s="117"/>
      <c r="AS442" s="117"/>
      <c r="AT442" s="117"/>
      <c r="AU442" s="117"/>
      <c r="AV442" s="119"/>
      <c r="AW442" s="119"/>
      <c r="AX442" s="117" t="s">
        <v>68</v>
      </c>
      <c r="AY442" s="117">
        <v>2024</v>
      </c>
      <c r="AZ442" s="117">
        <v>2</v>
      </c>
    </row>
    <row r="443" spans="1:52" ht="30" customHeight="1">
      <c r="A443" s="123">
        <v>3967</v>
      </c>
      <c r="B443" s="123" t="s">
        <v>2236</v>
      </c>
      <c r="C443" s="129" t="s">
        <v>55</v>
      </c>
      <c r="D443" s="123" t="s">
        <v>4887</v>
      </c>
      <c r="E443" s="123" t="s">
        <v>6992</v>
      </c>
      <c r="F443" s="123"/>
      <c r="G443" s="127" t="s">
        <v>5631</v>
      </c>
      <c r="H443" s="128">
        <v>45343.652442129627</v>
      </c>
      <c r="I443" s="128">
        <v>45343.655127314814</v>
      </c>
      <c r="J443" s="123" t="s">
        <v>3418</v>
      </c>
      <c r="K443" s="123" t="s">
        <v>3419</v>
      </c>
      <c r="L443" s="123" t="s">
        <v>3784</v>
      </c>
      <c r="M443" s="123" t="s">
        <v>123</v>
      </c>
      <c r="N443" s="123"/>
      <c r="O443" s="123" t="s">
        <v>3704</v>
      </c>
      <c r="P443" s="123"/>
      <c r="Q443" s="125"/>
      <c r="R443" s="123"/>
      <c r="S443" s="123"/>
      <c r="T443" s="123"/>
      <c r="U443" s="125"/>
      <c r="V443" s="123"/>
      <c r="W443" s="125"/>
      <c r="X443" s="123"/>
      <c r="Y443" s="130" t="s">
        <v>6333</v>
      </c>
      <c r="Z443" s="123" t="s">
        <v>85</v>
      </c>
      <c r="AA443" s="125" t="s">
        <v>6993</v>
      </c>
      <c r="AB443" s="125"/>
      <c r="AC443" s="125"/>
      <c r="AD443" s="125"/>
      <c r="AE443" s="123"/>
      <c r="AF443" s="123"/>
      <c r="AG443" s="123"/>
      <c r="AH443" s="123"/>
      <c r="AI443" s="125"/>
      <c r="AJ443" s="123"/>
      <c r="AK443" s="123"/>
      <c r="AL443" s="123"/>
      <c r="AM443" s="125"/>
      <c r="AN443" s="125"/>
      <c r="AO443" s="123"/>
      <c r="AP443" s="123"/>
      <c r="AQ443" s="125"/>
      <c r="AR443" s="123"/>
      <c r="AS443" s="123"/>
      <c r="AT443" s="123"/>
      <c r="AU443" s="123"/>
      <c r="AV443" s="125"/>
      <c r="AW443" s="125"/>
      <c r="AX443" s="123" t="s">
        <v>68</v>
      </c>
      <c r="AY443" s="123">
        <v>2024</v>
      </c>
      <c r="AZ443" s="123">
        <v>2</v>
      </c>
    </row>
    <row r="444" spans="1:52" ht="30" customHeight="1">
      <c r="A444" s="117">
        <v>3968</v>
      </c>
      <c r="B444" s="117" t="s">
        <v>2236</v>
      </c>
      <c r="C444" s="118" t="s">
        <v>55</v>
      </c>
      <c r="D444" s="117" t="s">
        <v>5442</v>
      </c>
      <c r="E444" s="117" t="s">
        <v>6695</v>
      </c>
      <c r="F444" s="117"/>
      <c r="G444" s="120" t="s">
        <v>5631</v>
      </c>
      <c r="H444" s="121">
        <v>45344.347442129627</v>
      </c>
      <c r="I444" s="121">
        <v>45344.349907407406</v>
      </c>
      <c r="J444" s="117" t="s">
        <v>4471</v>
      </c>
      <c r="K444" s="117" t="s">
        <v>4472</v>
      </c>
      <c r="L444" s="117" t="s">
        <v>3716</v>
      </c>
      <c r="M444" s="117" t="s">
        <v>57</v>
      </c>
      <c r="N444" s="117" t="s">
        <v>758</v>
      </c>
      <c r="O444" s="117" t="s">
        <v>3704</v>
      </c>
      <c r="P444" s="117"/>
      <c r="Q444" s="119"/>
      <c r="R444" s="117"/>
      <c r="S444" s="117"/>
      <c r="T444" s="117"/>
      <c r="U444" s="119"/>
      <c r="V444" s="117"/>
      <c r="W444" s="119"/>
      <c r="X444" s="117"/>
      <c r="Y444" s="119" t="s">
        <v>6994</v>
      </c>
      <c r="Z444" s="117" t="s">
        <v>114</v>
      </c>
      <c r="AA444" s="119"/>
      <c r="AB444" s="122" t="s">
        <v>6995</v>
      </c>
      <c r="AC444" s="119"/>
      <c r="AD444" s="119"/>
      <c r="AE444" s="117"/>
      <c r="AF444" s="117"/>
      <c r="AG444" s="117"/>
      <c r="AH444" s="117"/>
      <c r="AI444" s="119"/>
      <c r="AJ444" s="117"/>
      <c r="AK444" s="117"/>
      <c r="AL444" s="117"/>
      <c r="AM444" s="119"/>
      <c r="AN444" s="119"/>
      <c r="AO444" s="117"/>
      <c r="AP444" s="117"/>
      <c r="AQ444" s="119"/>
      <c r="AR444" s="117"/>
      <c r="AS444" s="117"/>
      <c r="AT444" s="117"/>
      <c r="AU444" s="117"/>
      <c r="AV444" s="119"/>
      <c r="AW444" s="119"/>
      <c r="AX444" s="117" t="s">
        <v>68</v>
      </c>
      <c r="AY444" s="117">
        <v>2024</v>
      </c>
      <c r="AZ444" s="117">
        <v>2</v>
      </c>
    </row>
    <row r="445" spans="1:52" ht="30" customHeight="1">
      <c r="A445" s="123">
        <v>3969</v>
      </c>
      <c r="B445" s="123" t="s">
        <v>2236</v>
      </c>
      <c r="C445" s="129" t="s">
        <v>55</v>
      </c>
      <c r="D445" s="123" t="s">
        <v>4836</v>
      </c>
      <c r="E445" s="123" t="s">
        <v>6996</v>
      </c>
      <c r="F445" s="123"/>
      <c r="G445" s="127" t="s">
        <v>5631</v>
      </c>
      <c r="H445" s="128">
        <v>45344.358240740738</v>
      </c>
      <c r="I445" s="128">
        <v>45344.362476851849</v>
      </c>
      <c r="J445" s="123" t="s">
        <v>294</v>
      </c>
      <c r="K445" s="123" t="s">
        <v>295</v>
      </c>
      <c r="L445" s="123" t="s">
        <v>3716</v>
      </c>
      <c r="M445" s="123" t="s">
        <v>57</v>
      </c>
      <c r="N445" s="123" t="s">
        <v>107</v>
      </c>
      <c r="O445" s="123" t="s">
        <v>3696</v>
      </c>
      <c r="P445" s="123"/>
      <c r="Q445" s="125"/>
      <c r="R445" s="123"/>
      <c r="S445" s="123"/>
      <c r="T445" s="123"/>
      <c r="U445" s="125"/>
      <c r="V445" s="123"/>
      <c r="W445" s="130" t="s">
        <v>6997</v>
      </c>
      <c r="X445" s="130" t="s">
        <v>6998</v>
      </c>
      <c r="Y445" s="125"/>
      <c r="Z445" s="123"/>
      <c r="AA445" s="125"/>
      <c r="AB445" s="125"/>
      <c r="AC445" s="125"/>
      <c r="AD445" s="125"/>
      <c r="AE445" s="123"/>
      <c r="AF445" s="123"/>
      <c r="AG445" s="123"/>
      <c r="AH445" s="123"/>
      <c r="AI445" s="125"/>
      <c r="AJ445" s="123"/>
      <c r="AK445" s="123" t="s">
        <v>6999</v>
      </c>
      <c r="AL445" s="123"/>
      <c r="AM445" s="125"/>
      <c r="AN445" s="125"/>
      <c r="AO445" s="123"/>
      <c r="AP445" s="123"/>
      <c r="AQ445" s="125"/>
      <c r="AR445" s="123"/>
      <c r="AS445" s="123"/>
      <c r="AT445" s="123"/>
      <c r="AU445" s="123"/>
      <c r="AV445" s="125"/>
      <c r="AW445" s="125"/>
      <c r="AX445" s="123" t="s">
        <v>68</v>
      </c>
      <c r="AY445" s="123">
        <v>2024</v>
      </c>
      <c r="AZ445" s="123">
        <v>2</v>
      </c>
    </row>
    <row r="446" spans="1:52" ht="30" customHeight="1">
      <c r="A446" s="117">
        <v>3973</v>
      </c>
      <c r="B446" s="117" t="s">
        <v>4383</v>
      </c>
      <c r="C446" s="118" t="s">
        <v>55</v>
      </c>
      <c r="D446" s="117"/>
      <c r="E446" s="117" t="s">
        <v>7000</v>
      </c>
      <c r="F446" s="117"/>
      <c r="G446" s="120" t="s">
        <v>4385</v>
      </c>
      <c r="H446" s="121">
        <v>45344.431574074071</v>
      </c>
      <c r="I446" s="121">
        <v>45344.436967592592</v>
      </c>
      <c r="J446" s="117" t="s">
        <v>3825</v>
      </c>
      <c r="K446" s="117" t="s">
        <v>3826</v>
      </c>
      <c r="L446" s="117" t="s">
        <v>3816</v>
      </c>
      <c r="M446" s="117" t="s">
        <v>149</v>
      </c>
      <c r="N446" s="117"/>
      <c r="O446" s="117" t="s">
        <v>4386</v>
      </c>
      <c r="P446" s="117"/>
      <c r="Q446" s="119"/>
      <c r="R446" s="117"/>
      <c r="S446" s="117"/>
      <c r="T446" s="117"/>
      <c r="U446" s="119"/>
      <c r="V446" s="117"/>
      <c r="W446" s="119"/>
      <c r="X446" s="119"/>
      <c r="Y446" s="119"/>
      <c r="Z446" s="117"/>
      <c r="AA446" s="119"/>
      <c r="AB446" s="119"/>
      <c r="AC446" s="119"/>
      <c r="AD446" s="119"/>
      <c r="AE446" s="117"/>
      <c r="AF446" s="117"/>
      <c r="AG446" s="117"/>
      <c r="AH446" s="117"/>
      <c r="AI446" s="119"/>
      <c r="AJ446" s="117"/>
      <c r="AK446" s="117"/>
      <c r="AL446" s="117"/>
      <c r="AM446" s="119"/>
      <c r="AN446" s="119"/>
      <c r="AO446" s="117"/>
      <c r="AP446" s="117"/>
      <c r="AQ446" s="119"/>
      <c r="AR446" s="117"/>
      <c r="AS446" s="117"/>
      <c r="AT446" s="117"/>
      <c r="AU446" s="117" t="s">
        <v>5244</v>
      </c>
      <c r="AV446" s="122" t="s">
        <v>7001</v>
      </c>
      <c r="AW446" s="119"/>
      <c r="AX446" s="117" t="s">
        <v>68</v>
      </c>
      <c r="AY446" s="117">
        <v>2024</v>
      </c>
      <c r="AZ446" s="117">
        <v>2</v>
      </c>
    </row>
    <row r="447" spans="1:52" ht="30" customHeight="1">
      <c r="A447" s="123">
        <v>3974</v>
      </c>
      <c r="B447" s="123" t="s">
        <v>1186</v>
      </c>
      <c r="C447" s="129" t="s">
        <v>55</v>
      </c>
      <c r="D447" s="123" t="s">
        <v>4836</v>
      </c>
      <c r="E447" s="123" t="s">
        <v>7002</v>
      </c>
      <c r="F447" s="123"/>
      <c r="G447" s="127" t="s">
        <v>1187</v>
      </c>
      <c r="H447" s="128">
        <v>45344.443715277775</v>
      </c>
      <c r="I447" s="128">
        <v>45344.445555555554</v>
      </c>
      <c r="J447" s="123" t="s">
        <v>4826</v>
      </c>
      <c r="K447" s="123" t="s">
        <v>4827</v>
      </c>
      <c r="L447" s="123" t="s">
        <v>3731</v>
      </c>
      <c r="M447" s="123" t="s">
        <v>177</v>
      </c>
      <c r="N447" s="123"/>
      <c r="O447" s="123" t="s">
        <v>3704</v>
      </c>
      <c r="P447" s="123"/>
      <c r="Q447" s="125"/>
      <c r="R447" s="123"/>
      <c r="S447" s="123"/>
      <c r="T447" s="123"/>
      <c r="U447" s="125"/>
      <c r="V447" s="123"/>
      <c r="W447" s="125"/>
      <c r="X447" s="125"/>
      <c r="Y447" s="125" t="s">
        <v>7003</v>
      </c>
      <c r="Z447" s="123" t="s">
        <v>85</v>
      </c>
      <c r="AA447" s="125" t="s">
        <v>7004</v>
      </c>
      <c r="AB447" s="125"/>
      <c r="AC447" s="130" t="s">
        <v>7005</v>
      </c>
      <c r="AD447" s="125"/>
      <c r="AE447" s="123"/>
      <c r="AF447" s="123"/>
      <c r="AG447" s="123"/>
      <c r="AH447" s="123"/>
      <c r="AI447" s="125"/>
      <c r="AJ447" s="123"/>
      <c r="AK447" s="123"/>
      <c r="AL447" s="123"/>
      <c r="AM447" s="125"/>
      <c r="AN447" s="125"/>
      <c r="AO447" s="123"/>
      <c r="AP447" s="123"/>
      <c r="AQ447" s="125"/>
      <c r="AR447" s="123"/>
      <c r="AS447" s="123"/>
      <c r="AT447" s="123"/>
      <c r="AU447" s="123"/>
      <c r="AV447" s="125"/>
      <c r="AW447" s="125"/>
      <c r="AX447" s="123" t="s">
        <v>68</v>
      </c>
      <c r="AY447" s="123">
        <v>2024</v>
      </c>
      <c r="AZ447" s="123">
        <v>2</v>
      </c>
    </row>
    <row r="448" spans="1:52" ht="30" customHeight="1">
      <c r="A448" s="117">
        <v>3975</v>
      </c>
      <c r="B448" s="117" t="s">
        <v>1186</v>
      </c>
      <c r="C448" s="118" t="s">
        <v>55</v>
      </c>
      <c r="D448" s="117" t="s">
        <v>4836</v>
      </c>
      <c r="E448" s="117" t="s">
        <v>7002</v>
      </c>
      <c r="F448" s="117"/>
      <c r="G448" s="120" t="s">
        <v>1187</v>
      </c>
      <c r="H448" s="121">
        <v>45344.451342592591</v>
      </c>
      <c r="I448" s="121">
        <v>45344.451886574076</v>
      </c>
      <c r="J448" s="117" t="s">
        <v>4826</v>
      </c>
      <c r="K448" s="117" t="s">
        <v>4827</v>
      </c>
      <c r="L448" s="117" t="s">
        <v>3731</v>
      </c>
      <c r="M448" s="117" t="s">
        <v>177</v>
      </c>
      <c r="N448" s="117"/>
      <c r="O448" s="117" t="s">
        <v>3704</v>
      </c>
      <c r="P448" s="117"/>
      <c r="Q448" s="119"/>
      <c r="R448" s="117"/>
      <c r="S448" s="117"/>
      <c r="T448" s="117"/>
      <c r="U448" s="119"/>
      <c r="V448" s="117"/>
      <c r="W448" s="119"/>
      <c r="X448" s="119"/>
      <c r="Y448" s="122" t="s">
        <v>7006</v>
      </c>
      <c r="Z448" s="117" t="s">
        <v>85</v>
      </c>
      <c r="AA448" s="119" t="s">
        <v>7007</v>
      </c>
      <c r="AB448" s="119"/>
      <c r="AC448" s="119" t="s">
        <v>7008</v>
      </c>
      <c r="AD448" s="119"/>
      <c r="AE448" s="117"/>
      <c r="AF448" s="117"/>
      <c r="AG448" s="117"/>
      <c r="AH448" s="117"/>
      <c r="AI448" s="119"/>
      <c r="AJ448" s="117"/>
      <c r="AK448" s="117"/>
      <c r="AL448" s="117"/>
      <c r="AM448" s="119"/>
      <c r="AN448" s="119"/>
      <c r="AO448" s="117"/>
      <c r="AP448" s="117"/>
      <c r="AQ448" s="119"/>
      <c r="AR448" s="117"/>
      <c r="AS448" s="117"/>
      <c r="AT448" s="117"/>
      <c r="AU448" s="117"/>
      <c r="AV448" s="119"/>
      <c r="AW448" s="119"/>
      <c r="AX448" s="117" t="s">
        <v>68</v>
      </c>
      <c r="AY448" s="117">
        <v>2024</v>
      </c>
      <c r="AZ448" s="117">
        <v>2</v>
      </c>
    </row>
    <row r="449" spans="1:52" ht="30" customHeight="1">
      <c r="A449" s="123">
        <v>3976</v>
      </c>
      <c r="B449" s="123" t="s">
        <v>1186</v>
      </c>
      <c r="C449" s="129" t="s">
        <v>55</v>
      </c>
      <c r="D449" s="123" t="s">
        <v>4836</v>
      </c>
      <c r="E449" s="123" t="s">
        <v>7002</v>
      </c>
      <c r="F449" s="123"/>
      <c r="G449" s="127" t="s">
        <v>1187</v>
      </c>
      <c r="H449" s="128">
        <v>45344.476099537038</v>
      </c>
      <c r="I449" s="128">
        <v>45344.476886574077</v>
      </c>
      <c r="J449" s="123" t="s">
        <v>4826</v>
      </c>
      <c r="K449" s="123" t="s">
        <v>4827</v>
      </c>
      <c r="L449" s="123" t="s">
        <v>3731</v>
      </c>
      <c r="M449" s="123" t="s">
        <v>177</v>
      </c>
      <c r="N449" s="123"/>
      <c r="O449" s="123" t="s">
        <v>3704</v>
      </c>
      <c r="P449" s="123"/>
      <c r="Q449" s="125"/>
      <c r="R449" s="123"/>
      <c r="S449" s="123"/>
      <c r="T449" s="123"/>
      <c r="U449" s="125"/>
      <c r="V449" s="123"/>
      <c r="W449" s="125"/>
      <c r="X449" s="125"/>
      <c r="Y449" s="130" t="s">
        <v>7009</v>
      </c>
      <c r="Z449" s="123" t="s">
        <v>85</v>
      </c>
      <c r="AA449" s="125" t="s">
        <v>7010</v>
      </c>
      <c r="AB449" s="125"/>
      <c r="AC449" s="125" t="s">
        <v>7011</v>
      </c>
      <c r="AD449" s="125"/>
      <c r="AE449" s="123"/>
      <c r="AF449" s="123"/>
      <c r="AG449" s="123"/>
      <c r="AH449" s="123"/>
      <c r="AI449" s="125"/>
      <c r="AJ449" s="123"/>
      <c r="AK449" s="123"/>
      <c r="AL449" s="123"/>
      <c r="AM449" s="125"/>
      <c r="AN449" s="125"/>
      <c r="AO449" s="123"/>
      <c r="AP449" s="123"/>
      <c r="AQ449" s="125"/>
      <c r="AR449" s="123"/>
      <c r="AS449" s="123"/>
      <c r="AT449" s="123"/>
      <c r="AU449" s="123"/>
      <c r="AV449" s="125"/>
      <c r="AW449" s="125"/>
      <c r="AX449" s="123" t="s">
        <v>68</v>
      </c>
      <c r="AY449" s="123">
        <v>2024</v>
      </c>
      <c r="AZ449" s="123">
        <v>2</v>
      </c>
    </row>
    <row r="450" spans="1:52" ht="30" customHeight="1">
      <c r="A450" s="117">
        <v>3977</v>
      </c>
      <c r="B450" s="117" t="s">
        <v>1186</v>
      </c>
      <c r="C450" s="118" t="s">
        <v>55</v>
      </c>
      <c r="D450" s="117" t="s">
        <v>4836</v>
      </c>
      <c r="E450" s="117" t="s">
        <v>7002</v>
      </c>
      <c r="F450" s="117"/>
      <c r="G450" s="120" t="s">
        <v>1187</v>
      </c>
      <c r="H450" s="121">
        <v>45344.487013888887</v>
      </c>
      <c r="I450" s="121">
        <v>45344.487268518518</v>
      </c>
      <c r="J450" s="117" t="s">
        <v>4826</v>
      </c>
      <c r="K450" s="117" t="s">
        <v>4827</v>
      </c>
      <c r="L450" s="117" t="s">
        <v>3731</v>
      </c>
      <c r="M450" s="117" t="s">
        <v>177</v>
      </c>
      <c r="N450" s="117"/>
      <c r="O450" s="117" t="s">
        <v>3704</v>
      </c>
      <c r="P450" s="117"/>
      <c r="Q450" s="119"/>
      <c r="R450" s="117"/>
      <c r="S450" s="117"/>
      <c r="T450" s="117"/>
      <c r="U450" s="119"/>
      <c r="V450" s="117"/>
      <c r="W450" s="119"/>
      <c r="X450" s="119"/>
      <c r="Y450" s="122" t="s">
        <v>7012</v>
      </c>
      <c r="Z450" s="117" t="s">
        <v>85</v>
      </c>
      <c r="AA450" s="119" t="s">
        <v>7013</v>
      </c>
      <c r="AB450" s="119"/>
      <c r="AC450" s="119" t="s">
        <v>7014</v>
      </c>
      <c r="AD450" s="119"/>
      <c r="AE450" s="117"/>
      <c r="AF450" s="117"/>
      <c r="AG450" s="117"/>
      <c r="AH450" s="117"/>
      <c r="AI450" s="119"/>
      <c r="AJ450" s="117"/>
      <c r="AK450" s="117"/>
      <c r="AL450" s="117"/>
      <c r="AM450" s="119"/>
      <c r="AN450" s="119"/>
      <c r="AO450" s="117"/>
      <c r="AP450" s="117"/>
      <c r="AQ450" s="119"/>
      <c r="AR450" s="117"/>
      <c r="AS450" s="117"/>
      <c r="AT450" s="117"/>
      <c r="AU450" s="117"/>
      <c r="AV450" s="119"/>
      <c r="AW450" s="119"/>
      <c r="AX450" s="117" t="s">
        <v>68</v>
      </c>
      <c r="AY450" s="117">
        <v>2024</v>
      </c>
      <c r="AZ450" s="117">
        <v>2</v>
      </c>
    </row>
    <row r="451" spans="1:52" ht="30" customHeight="1">
      <c r="A451" s="123">
        <v>3978</v>
      </c>
      <c r="B451" s="123" t="s">
        <v>5992</v>
      </c>
      <c r="C451" s="129" t="s">
        <v>55</v>
      </c>
      <c r="D451" s="123" t="s">
        <v>4836</v>
      </c>
      <c r="E451" s="123" t="s">
        <v>7015</v>
      </c>
      <c r="F451" s="123"/>
      <c r="G451" s="127" t="s">
        <v>58</v>
      </c>
      <c r="H451" s="128">
        <v>45344.488611111112</v>
      </c>
      <c r="I451" s="128">
        <v>45344.49255787037</v>
      </c>
      <c r="J451" s="123" t="s">
        <v>228</v>
      </c>
      <c r="K451" s="123" t="s">
        <v>229</v>
      </c>
      <c r="L451" s="123" t="s">
        <v>4099</v>
      </c>
      <c r="M451" s="123" t="s">
        <v>57</v>
      </c>
      <c r="N451" s="123" t="s">
        <v>112</v>
      </c>
      <c r="O451" s="123" t="s">
        <v>3696</v>
      </c>
      <c r="P451" s="123"/>
      <c r="Q451" s="125"/>
      <c r="R451" s="123"/>
      <c r="S451" s="123"/>
      <c r="T451" s="123"/>
      <c r="U451" s="125"/>
      <c r="V451" s="123"/>
      <c r="W451" s="130" t="s">
        <v>7016</v>
      </c>
      <c r="X451" s="130" t="s">
        <v>2918</v>
      </c>
      <c r="Y451" s="125"/>
      <c r="Z451" s="123"/>
      <c r="AA451" s="125"/>
      <c r="AB451" s="125"/>
      <c r="AC451" s="125"/>
      <c r="AD451" s="125"/>
      <c r="AE451" s="123"/>
      <c r="AF451" s="123"/>
      <c r="AG451" s="123"/>
      <c r="AH451" s="123"/>
      <c r="AI451" s="125"/>
      <c r="AJ451" s="123"/>
      <c r="AK451" s="123" t="s">
        <v>7017</v>
      </c>
      <c r="AL451" s="123"/>
      <c r="AM451" s="125"/>
      <c r="AN451" s="125"/>
      <c r="AO451" s="123"/>
      <c r="AP451" s="123"/>
      <c r="AQ451" s="125"/>
      <c r="AR451" s="123"/>
      <c r="AS451" s="123"/>
      <c r="AT451" s="123"/>
      <c r="AU451" s="123"/>
      <c r="AV451" s="125"/>
      <c r="AW451" s="125"/>
      <c r="AX451" s="123" t="s">
        <v>68</v>
      </c>
      <c r="AY451" s="123">
        <v>2024</v>
      </c>
      <c r="AZ451" s="123">
        <v>2</v>
      </c>
    </row>
    <row r="452" spans="1:52" ht="30" customHeight="1">
      <c r="A452" s="117">
        <v>3979</v>
      </c>
      <c r="B452" s="117" t="s">
        <v>1186</v>
      </c>
      <c r="C452" s="118" t="s">
        <v>55</v>
      </c>
      <c r="D452" s="117" t="s">
        <v>4836</v>
      </c>
      <c r="E452" s="117" t="s">
        <v>7018</v>
      </c>
      <c r="F452" s="117"/>
      <c r="G452" s="120" t="s">
        <v>1187</v>
      </c>
      <c r="H452" s="121">
        <v>45344.490347222221</v>
      </c>
      <c r="I452" s="121">
        <v>45344.501550925925</v>
      </c>
      <c r="J452" s="117" t="s">
        <v>4826</v>
      </c>
      <c r="K452" s="117" t="s">
        <v>4827</v>
      </c>
      <c r="L452" s="117" t="s">
        <v>3731</v>
      </c>
      <c r="M452" s="117" t="s">
        <v>177</v>
      </c>
      <c r="N452" s="117"/>
      <c r="O452" s="117" t="s">
        <v>3704</v>
      </c>
      <c r="P452" s="117"/>
      <c r="Q452" s="119"/>
      <c r="R452" s="117"/>
      <c r="S452" s="117"/>
      <c r="T452" s="117"/>
      <c r="U452" s="119"/>
      <c r="V452" s="117"/>
      <c r="W452" s="119"/>
      <c r="X452" s="119"/>
      <c r="Y452" s="122" t="s">
        <v>7019</v>
      </c>
      <c r="Z452" s="117" t="s">
        <v>85</v>
      </c>
      <c r="AA452" s="119" t="s">
        <v>7020</v>
      </c>
      <c r="AB452" s="119"/>
      <c r="AC452" s="119" t="s">
        <v>7021</v>
      </c>
      <c r="AD452" s="119"/>
      <c r="AE452" s="117"/>
      <c r="AF452" s="117"/>
      <c r="AG452" s="117"/>
      <c r="AH452" s="117"/>
      <c r="AI452" s="119"/>
      <c r="AJ452" s="117"/>
      <c r="AK452" s="117"/>
      <c r="AL452" s="117"/>
      <c r="AM452" s="119"/>
      <c r="AN452" s="119"/>
      <c r="AO452" s="117"/>
      <c r="AP452" s="117"/>
      <c r="AQ452" s="119"/>
      <c r="AR452" s="117"/>
      <c r="AS452" s="117"/>
      <c r="AT452" s="117"/>
      <c r="AU452" s="117"/>
      <c r="AV452" s="119"/>
      <c r="AW452" s="119"/>
      <c r="AX452" s="117" t="s">
        <v>68</v>
      </c>
      <c r="AY452" s="117">
        <v>2024</v>
      </c>
      <c r="AZ452" s="117">
        <v>2</v>
      </c>
    </row>
    <row r="453" spans="1:52" ht="30" customHeight="1">
      <c r="A453" s="123">
        <v>3980</v>
      </c>
      <c r="B453" s="123" t="s">
        <v>4383</v>
      </c>
      <c r="C453" s="129" t="s">
        <v>55</v>
      </c>
      <c r="D453" s="123"/>
      <c r="E453" s="123" t="s">
        <v>7022</v>
      </c>
      <c r="F453" s="123"/>
      <c r="G453" s="127" t="s">
        <v>4385</v>
      </c>
      <c r="H453" s="128">
        <v>45344.491111111114</v>
      </c>
      <c r="I453" s="128">
        <v>45344.505011574074</v>
      </c>
      <c r="J453" s="123" t="s">
        <v>386</v>
      </c>
      <c r="K453" s="123" t="s">
        <v>387</v>
      </c>
      <c r="L453" s="123" t="s">
        <v>6648</v>
      </c>
      <c r="M453" s="123" t="s">
        <v>57</v>
      </c>
      <c r="N453" s="123" t="s">
        <v>112</v>
      </c>
      <c r="O453" s="123" t="s">
        <v>4386</v>
      </c>
      <c r="P453" s="123"/>
      <c r="Q453" s="125"/>
      <c r="R453" s="123"/>
      <c r="S453" s="123"/>
      <c r="T453" s="123"/>
      <c r="U453" s="125"/>
      <c r="V453" s="123"/>
      <c r="W453" s="125"/>
      <c r="X453" s="125"/>
      <c r="Y453" s="125"/>
      <c r="Z453" s="123"/>
      <c r="AA453" s="125"/>
      <c r="AB453" s="125"/>
      <c r="AC453" s="125"/>
      <c r="AD453" s="125"/>
      <c r="AE453" s="123"/>
      <c r="AF453" s="123"/>
      <c r="AG453" s="123"/>
      <c r="AH453" s="123"/>
      <c r="AI453" s="125"/>
      <c r="AJ453" s="123"/>
      <c r="AK453" s="123"/>
      <c r="AL453" s="123"/>
      <c r="AM453" s="125"/>
      <c r="AN453" s="125"/>
      <c r="AO453" s="123"/>
      <c r="AP453" s="123"/>
      <c r="AQ453" s="125"/>
      <c r="AR453" s="123"/>
      <c r="AS453" s="123"/>
      <c r="AT453" s="123"/>
      <c r="AU453" s="123" t="s">
        <v>5187</v>
      </c>
      <c r="AV453" s="125"/>
      <c r="AW453" s="130" t="s">
        <v>7023</v>
      </c>
      <c r="AX453" s="123" t="s">
        <v>68</v>
      </c>
      <c r="AY453" s="123">
        <v>2024</v>
      </c>
      <c r="AZ453" s="123">
        <v>2</v>
      </c>
    </row>
    <row r="454" spans="1:52" ht="30" customHeight="1">
      <c r="A454" s="117">
        <v>3981</v>
      </c>
      <c r="B454" s="117" t="s">
        <v>78</v>
      </c>
      <c r="C454" s="118" t="s">
        <v>55</v>
      </c>
      <c r="D454" s="117" t="s">
        <v>4836</v>
      </c>
      <c r="E454" s="117" t="s">
        <v>7024</v>
      </c>
      <c r="F454" s="117"/>
      <c r="G454" s="120" t="s">
        <v>5572</v>
      </c>
      <c r="H454" s="121">
        <v>45344.503148148149</v>
      </c>
      <c r="I454" s="121">
        <v>45344.505127314813</v>
      </c>
      <c r="J454" s="117" t="s">
        <v>4848</v>
      </c>
      <c r="K454" s="117" t="s">
        <v>4849</v>
      </c>
      <c r="L454" s="117" t="s">
        <v>5790</v>
      </c>
      <c r="M454" s="117" t="s">
        <v>5618</v>
      </c>
      <c r="N454" s="117"/>
      <c r="O454" s="117" t="s">
        <v>3704</v>
      </c>
      <c r="P454" s="117"/>
      <c r="Q454" s="119"/>
      <c r="R454" s="117"/>
      <c r="S454" s="117"/>
      <c r="T454" s="117"/>
      <c r="U454" s="119"/>
      <c r="V454" s="117"/>
      <c r="W454" s="119"/>
      <c r="X454" s="119"/>
      <c r="Y454" s="119" t="s">
        <v>2022</v>
      </c>
      <c r="Z454" s="117" t="s">
        <v>85</v>
      </c>
      <c r="AA454" s="119" t="s">
        <v>7025</v>
      </c>
      <c r="AB454" s="119"/>
      <c r="AC454" s="119"/>
      <c r="AD454" s="119"/>
      <c r="AE454" s="117"/>
      <c r="AF454" s="117"/>
      <c r="AG454" s="117"/>
      <c r="AH454" s="117"/>
      <c r="AI454" s="119"/>
      <c r="AJ454" s="117"/>
      <c r="AK454" s="117"/>
      <c r="AL454" s="117"/>
      <c r="AM454" s="119"/>
      <c r="AN454" s="119"/>
      <c r="AO454" s="117"/>
      <c r="AP454" s="117"/>
      <c r="AQ454" s="119"/>
      <c r="AR454" s="117"/>
      <c r="AS454" s="117"/>
      <c r="AT454" s="117"/>
      <c r="AU454" s="117"/>
      <c r="AV454" s="119"/>
      <c r="AW454" s="119"/>
      <c r="AX454" s="117" t="s">
        <v>68</v>
      </c>
      <c r="AY454" s="117">
        <v>2024</v>
      </c>
      <c r="AZ454" s="117">
        <v>2</v>
      </c>
    </row>
    <row r="455" spans="1:52" ht="30" customHeight="1">
      <c r="A455" s="123">
        <v>3982</v>
      </c>
      <c r="B455" s="123" t="s">
        <v>1186</v>
      </c>
      <c r="C455" s="129" t="s">
        <v>55</v>
      </c>
      <c r="D455" s="123" t="s">
        <v>4836</v>
      </c>
      <c r="E455" s="123" t="s">
        <v>7026</v>
      </c>
      <c r="F455" s="123"/>
      <c r="G455" s="127" t="s">
        <v>1187</v>
      </c>
      <c r="H455" s="128">
        <v>45344.501863425925</v>
      </c>
      <c r="I455" s="128">
        <v>45344.505358796298</v>
      </c>
      <c r="J455" s="123" t="s">
        <v>4826</v>
      </c>
      <c r="K455" s="123" t="s">
        <v>4827</v>
      </c>
      <c r="L455" s="123" t="s">
        <v>3731</v>
      </c>
      <c r="M455" s="123" t="s">
        <v>177</v>
      </c>
      <c r="N455" s="123"/>
      <c r="O455" s="123" t="s">
        <v>3746</v>
      </c>
      <c r="P455" s="123"/>
      <c r="Q455" s="125"/>
      <c r="R455" s="123"/>
      <c r="S455" s="123"/>
      <c r="T455" s="123"/>
      <c r="U455" s="125"/>
      <c r="V455" s="123"/>
      <c r="W455" s="125"/>
      <c r="X455" s="125"/>
      <c r="Y455" s="125"/>
      <c r="Z455" s="123"/>
      <c r="AA455" s="125"/>
      <c r="AB455" s="125"/>
      <c r="AC455" s="125"/>
      <c r="AD455" s="125"/>
      <c r="AE455" s="123"/>
      <c r="AF455" s="123"/>
      <c r="AG455" s="123"/>
      <c r="AH455" s="123"/>
      <c r="AI455" s="130" t="s">
        <v>7027</v>
      </c>
      <c r="AJ455" s="130" t="s">
        <v>7028</v>
      </c>
      <c r="AK455" s="123"/>
      <c r="AL455" s="123"/>
      <c r="AM455" s="125"/>
      <c r="AN455" s="125"/>
      <c r="AO455" s="123"/>
      <c r="AP455" s="123"/>
      <c r="AQ455" s="125"/>
      <c r="AR455" s="123"/>
      <c r="AS455" s="123"/>
      <c r="AT455" s="123"/>
      <c r="AU455" s="123"/>
      <c r="AV455" s="125"/>
      <c r="AW455" s="125"/>
      <c r="AX455" s="123" t="s">
        <v>68</v>
      </c>
      <c r="AY455" s="123">
        <v>2024</v>
      </c>
      <c r="AZ455" s="123">
        <v>2</v>
      </c>
    </row>
    <row r="456" spans="1:52" ht="30" customHeight="1">
      <c r="A456" s="117">
        <v>3983</v>
      </c>
      <c r="B456" s="117" t="s">
        <v>78</v>
      </c>
      <c r="C456" s="118" t="s">
        <v>55</v>
      </c>
      <c r="D456" s="117" t="s">
        <v>5442</v>
      </c>
      <c r="E456" s="117" t="s">
        <v>7029</v>
      </c>
      <c r="F456" s="117"/>
      <c r="G456" s="120" t="s">
        <v>5572</v>
      </c>
      <c r="H456" s="121">
        <v>45344.507615740738</v>
      </c>
      <c r="I456" s="121">
        <v>45344.511331018519</v>
      </c>
      <c r="J456" s="117" t="s">
        <v>4848</v>
      </c>
      <c r="K456" s="117" t="s">
        <v>4849</v>
      </c>
      <c r="L456" s="117" t="s">
        <v>5790</v>
      </c>
      <c r="M456" s="117" t="s">
        <v>149</v>
      </c>
      <c r="N456" s="117"/>
      <c r="O456" s="117" t="s">
        <v>3704</v>
      </c>
      <c r="P456" s="117"/>
      <c r="Q456" s="119"/>
      <c r="R456" s="117"/>
      <c r="S456" s="117"/>
      <c r="T456" s="117"/>
      <c r="U456" s="119"/>
      <c r="V456" s="117"/>
      <c r="W456" s="119"/>
      <c r="X456" s="119"/>
      <c r="Y456" s="122" t="s">
        <v>3269</v>
      </c>
      <c r="Z456" s="117" t="s">
        <v>85</v>
      </c>
      <c r="AA456" s="119" t="s">
        <v>7030</v>
      </c>
      <c r="AB456" s="119"/>
      <c r="AC456" s="119"/>
      <c r="AD456" s="119"/>
      <c r="AE456" s="117"/>
      <c r="AF456" s="117"/>
      <c r="AG456" s="117"/>
      <c r="AH456" s="117"/>
      <c r="AI456" s="119"/>
      <c r="AJ456" s="117"/>
      <c r="AK456" s="117"/>
      <c r="AL456" s="117"/>
      <c r="AM456" s="119"/>
      <c r="AN456" s="119"/>
      <c r="AO456" s="117"/>
      <c r="AP456" s="117"/>
      <c r="AQ456" s="119"/>
      <c r="AR456" s="117"/>
      <c r="AS456" s="117"/>
      <c r="AT456" s="117"/>
      <c r="AU456" s="117"/>
      <c r="AV456" s="119"/>
      <c r="AW456" s="119"/>
      <c r="AX456" s="117" t="s">
        <v>68</v>
      </c>
      <c r="AY456" s="117">
        <v>2024</v>
      </c>
      <c r="AZ456" s="117">
        <v>2</v>
      </c>
    </row>
    <row r="457" spans="1:52" ht="30" customHeight="1">
      <c r="A457" s="123">
        <v>3984</v>
      </c>
      <c r="B457" s="123" t="s">
        <v>1186</v>
      </c>
      <c r="C457" s="129" t="s">
        <v>55</v>
      </c>
      <c r="D457" s="123" t="s">
        <v>4836</v>
      </c>
      <c r="E457" s="123" t="s">
        <v>7018</v>
      </c>
      <c r="F457" s="123"/>
      <c r="G457" s="127" t="s">
        <v>1187</v>
      </c>
      <c r="H457" s="128">
        <v>45344.508379629631</v>
      </c>
      <c r="I457" s="128">
        <v>45344.520300925928</v>
      </c>
      <c r="J457" s="123" t="s">
        <v>4826</v>
      </c>
      <c r="K457" s="123" t="s">
        <v>4827</v>
      </c>
      <c r="L457" s="123" t="s">
        <v>3731</v>
      </c>
      <c r="M457" s="123" t="s">
        <v>177</v>
      </c>
      <c r="N457" s="123"/>
      <c r="O457" s="123" t="s">
        <v>3704</v>
      </c>
      <c r="P457" s="123"/>
      <c r="Q457" s="125"/>
      <c r="R457" s="123"/>
      <c r="S457" s="123"/>
      <c r="T457" s="123"/>
      <c r="U457" s="125"/>
      <c r="V457" s="123"/>
      <c r="W457" s="125"/>
      <c r="X457" s="125"/>
      <c r="Y457" s="130" t="s">
        <v>7031</v>
      </c>
      <c r="Z457" s="123" t="s">
        <v>85</v>
      </c>
      <c r="AA457" s="125" t="s">
        <v>7032</v>
      </c>
      <c r="AB457" s="125"/>
      <c r="AC457" s="125" t="s">
        <v>7033</v>
      </c>
      <c r="AD457" s="125"/>
      <c r="AE457" s="123"/>
      <c r="AF457" s="123"/>
      <c r="AG457" s="123"/>
      <c r="AH457" s="123"/>
      <c r="AI457" s="125"/>
      <c r="AJ457" s="123"/>
      <c r="AK457" s="123"/>
      <c r="AL457" s="123"/>
      <c r="AM457" s="125"/>
      <c r="AN457" s="125"/>
      <c r="AO457" s="123"/>
      <c r="AP457" s="123"/>
      <c r="AQ457" s="125"/>
      <c r="AR457" s="123"/>
      <c r="AS457" s="123"/>
      <c r="AT457" s="123"/>
      <c r="AU457" s="123"/>
      <c r="AV457" s="125"/>
      <c r="AW457" s="125"/>
      <c r="AX457" s="123" t="s">
        <v>68</v>
      </c>
      <c r="AY457" s="123">
        <v>2024</v>
      </c>
      <c r="AZ457" s="123">
        <v>2</v>
      </c>
    </row>
    <row r="458" spans="1:52" ht="30" customHeight="1">
      <c r="A458" s="117">
        <v>3985</v>
      </c>
      <c r="B458" s="117" t="s">
        <v>1186</v>
      </c>
      <c r="C458" s="118" t="s">
        <v>55</v>
      </c>
      <c r="D458" s="117" t="s">
        <v>4836</v>
      </c>
      <c r="E458" s="117" t="s">
        <v>7018</v>
      </c>
      <c r="F458" s="117"/>
      <c r="G458" s="120" t="s">
        <v>1187</v>
      </c>
      <c r="H458" s="121">
        <v>45344.52034722222</v>
      </c>
      <c r="I458" s="121">
        <v>45344.527199074073</v>
      </c>
      <c r="J458" s="117" t="s">
        <v>4826</v>
      </c>
      <c r="K458" s="117" t="s">
        <v>4827</v>
      </c>
      <c r="L458" s="117" t="s">
        <v>3731</v>
      </c>
      <c r="M458" s="117" t="s">
        <v>177</v>
      </c>
      <c r="N458" s="117"/>
      <c r="O458" s="117" t="s">
        <v>3704</v>
      </c>
      <c r="P458" s="117"/>
      <c r="Q458" s="119"/>
      <c r="R458" s="117"/>
      <c r="S458" s="117"/>
      <c r="T458" s="117"/>
      <c r="U458" s="119"/>
      <c r="V458" s="117"/>
      <c r="W458" s="119"/>
      <c r="X458" s="119"/>
      <c r="Y458" s="122" t="s">
        <v>7034</v>
      </c>
      <c r="Z458" s="117" t="s">
        <v>85</v>
      </c>
      <c r="AA458" s="119" t="s">
        <v>7035</v>
      </c>
      <c r="AB458" s="119"/>
      <c r="AC458" s="119" t="s">
        <v>7036</v>
      </c>
      <c r="AD458" s="119"/>
      <c r="AE458" s="117"/>
      <c r="AF458" s="117"/>
      <c r="AG458" s="117"/>
      <c r="AH458" s="117"/>
      <c r="AI458" s="119"/>
      <c r="AJ458" s="117"/>
      <c r="AK458" s="117"/>
      <c r="AL458" s="117"/>
      <c r="AM458" s="119"/>
      <c r="AN458" s="119"/>
      <c r="AO458" s="117"/>
      <c r="AP458" s="117"/>
      <c r="AQ458" s="119"/>
      <c r="AR458" s="117"/>
      <c r="AS458" s="117"/>
      <c r="AT458" s="117"/>
      <c r="AU458" s="117"/>
      <c r="AV458" s="119"/>
      <c r="AW458" s="119"/>
      <c r="AX458" s="117" t="s">
        <v>68</v>
      </c>
      <c r="AY458" s="117">
        <v>2024</v>
      </c>
      <c r="AZ458" s="117">
        <v>2</v>
      </c>
    </row>
    <row r="459" spans="1:52" ht="30" customHeight="1">
      <c r="A459" s="123">
        <v>3986</v>
      </c>
      <c r="B459" s="123" t="s">
        <v>1186</v>
      </c>
      <c r="C459" s="129" t="s">
        <v>55</v>
      </c>
      <c r="D459" s="123" t="s">
        <v>4836</v>
      </c>
      <c r="E459" s="123" t="s">
        <v>7018</v>
      </c>
      <c r="F459" s="123"/>
      <c r="G459" s="127" t="s">
        <v>1187</v>
      </c>
      <c r="H459" s="128">
        <v>45344.534826388888</v>
      </c>
      <c r="I459" s="128">
        <v>45344.535081018519</v>
      </c>
      <c r="J459" s="123" t="s">
        <v>4826</v>
      </c>
      <c r="K459" s="123" t="s">
        <v>4827</v>
      </c>
      <c r="L459" s="123" t="s">
        <v>3731</v>
      </c>
      <c r="M459" s="123" t="s">
        <v>177</v>
      </c>
      <c r="N459" s="123"/>
      <c r="O459" s="123" t="s">
        <v>3704</v>
      </c>
      <c r="P459" s="123"/>
      <c r="Q459" s="125"/>
      <c r="R459" s="123"/>
      <c r="S459" s="123"/>
      <c r="T459" s="123"/>
      <c r="U459" s="125"/>
      <c r="V459" s="123"/>
      <c r="W459" s="125"/>
      <c r="X459" s="125"/>
      <c r="Y459" s="130" t="s">
        <v>7037</v>
      </c>
      <c r="Z459" s="123" t="s">
        <v>85</v>
      </c>
      <c r="AA459" s="125" t="s">
        <v>7038</v>
      </c>
      <c r="AB459" s="125"/>
      <c r="AC459" s="125" t="s">
        <v>7039</v>
      </c>
      <c r="AD459" s="125"/>
      <c r="AE459" s="123"/>
      <c r="AF459" s="123"/>
      <c r="AG459" s="123"/>
      <c r="AH459" s="123"/>
      <c r="AI459" s="125"/>
      <c r="AJ459" s="123"/>
      <c r="AK459" s="123"/>
      <c r="AL459" s="123"/>
      <c r="AM459" s="125"/>
      <c r="AN459" s="125"/>
      <c r="AO459" s="123"/>
      <c r="AP459" s="123"/>
      <c r="AQ459" s="125"/>
      <c r="AR459" s="123"/>
      <c r="AS459" s="123"/>
      <c r="AT459" s="123"/>
      <c r="AU459" s="123"/>
      <c r="AV459" s="125"/>
      <c r="AW459" s="125"/>
      <c r="AX459" s="123" t="s">
        <v>68</v>
      </c>
      <c r="AY459" s="123">
        <v>2024</v>
      </c>
      <c r="AZ459" s="123">
        <v>2</v>
      </c>
    </row>
    <row r="460" spans="1:52" ht="30" customHeight="1">
      <c r="A460" s="117">
        <v>3987</v>
      </c>
      <c r="B460" s="117" t="s">
        <v>1186</v>
      </c>
      <c r="C460" s="118" t="s">
        <v>55</v>
      </c>
      <c r="D460" s="117" t="s">
        <v>4836</v>
      </c>
      <c r="E460" s="117" t="s">
        <v>7018</v>
      </c>
      <c r="F460" s="117"/>
      <c r="G460" s="120" t="s">
        <v>1187</v>
      </c>
      <c r="H460" s="121">
        <v>45344.537118055552</v>
      </c>
      <c r="I460" s="121">
        <v>45344.543611111112</v>
      </c>
      <c r="J460" s="117" t="s">
        <v>4826</v>
      </c>
      <c r="K460" s="117" t="s">
        <v>4827</v>
      </c>
      <c r="L460" s="117" t="s">
        <v>3731</v>
      </c>
      <c r="M460" s="117" t="s">
        <v>177</v>
      </c>
      <c r="N460" s="117"/>
      <c r="O460" s="117" t="s">
        <v>3704</v>
      </c>
      <c r="P460" s="117"/>
      <c r="Q460" s="119"/>
      <c r="R460" s="117"/>
      <c r="S460" s="117"/>
      <c r="T460" s="117"/>
      <c r="U460" s="119"/>
      <c r="V460" s="117"/>
      <c r="W460" s="119"/>
      <c r="X460" s="119"/>
      <c r="Y460" s="122" t="s">
        <v>7040</v>
      </c>
      <c r="Z460" s="117" t="s">
        <v>85</v>
      </c>
      <c r="AA460" s="119" t="s">
        <v>7007</v>
      </c>
      <c r="AB460" s="119"/>
      <c r="AC460" s="119" t="s">
        <v>7041</v>
      </c>
      <c r="AD460" s="119"/>
      <c r="AE460" s="117"/>
      <c r="AF460" s="117"/>
      <c r="AG460" s="117"/>
      <c r="AH460" s="117"/>
      <c r="AI460" s="119"/>
      <c r="AJ460" s="117"/>
      <c r="AK460" s="117"/>
      <c r="AL460" s="117"/>
      <c r="AM460" s="119"/>
      <c r="AN460" s="119"/>
      <c r="AO460" s="117"/>
      <c r="AP460" s="117"/>
      <c r="AQ460" s="119"/>
      <c r="AR460" s="117"/>
      <c r="AS460" s="117"/>
      <c r="AT460" s="117"/>
      <c r="AU460" s="117"/>
      <c r="AV460" s="119"/>
      <c r="AW460" s="119"/>
      <c r="AX460" s="117" t="s">
        <v>68</v>
      </c>
      <c r="AY460" s="117">
        <v>2024</v>
      </c>
      <c r="AZ460" s="117">
        <v>2</v>
      </c>
    </row>
    <row r="461" spans="1:52" ht="30" customHeight="1">
      <c r="A461" s="123">
        <v>3988</v>
      </c>
      <c r="B461" s="123" t="s">
        <v>5992</v>
      </c>
      <c r="C461" s="129" t="s">
        <v>55</v>
      </c>
      <c r="D461" s="123" t="s">
        <v>4887</v>
      </c>
      <c r="E461" s="123" t="s">
        <v>7042</v>
      </c>
      <c r="F461" s="123"/>
      <c r="G461" s="127" t="s">
        <v>58</v>
      </c>
      <c r="H461" s="128">
        <v>45344.601956018516</v>
      </c>
      <c r="I461" s="128">
        <v>45344.602569444447</v>
      </c>
      <c r="J461" s="123" t="s">
        <v>3038</v>
      </c>
      <c r="K461" s="123" t="s">
        <v>3039</v>
      </c>
      <c r="L461" s="123" t="s">
        <v>3873</v>
      </c>
      <c r="M461" s="123" t="s">
        <v>57</v>
      </c>
      <c r="N461" s="123" t="s">
        <v>112</v>
      </c>
      <c r="O461" s="123" t="s">
        <v>3822</v>
      </c>
      <c r="P461" s="123"/>
      <c r="Q461" s="125"/>
      <c r="R461" s="123"/>
      <c r="S461" s="123"/>
      <c r="T461" s="123"/>
      <c r="U461" s="125"/>
      <c r="V461" s="123"/>
      <c r="W461" s="125"/>
      <c r="X461" s="125"/>
      <c r="Y461" s="125"/>
      <c r="Z461" s="123"/>
      <c r="AA461" s="125"/>
      <c r="AB461" s="125"/>
      <c r="AC461" s="125"/>
      <c r="AD461" s="130" t="s">
        <v>7043</v>
      </c>
      <c r="AE461" s="123" t="s">
        <v>7044</v>
      </c>
      <c r="AF461" s="123"/>
      <c r="AG461" s="123"/>
      <c r="AH461" s="123"/>
      <c r="AI461" s="125"/>
      <c r="AJ461" s="123"/>
      <c r="AK461" s="123"/>
      <c r="AL461" s="123"/>
      <c r="AM461" s="125"/>
      <c r="AN461" s="125"/>
      <c r="AO461" s="123"/>
      <c r="AP461" s="123"/>
      <c r="AQ461" s="125"/>
      <c r="AR461" s="123"/>
      <c r="AS461" s="123"/>
      <c r="AT461" s="123"/>
      <c r="AU461" s="123"/>
      <c r="AV461" s="125"/>
      <c r="AW461" s="125"/>
      <c r="AX461" s="123" t="s">
        <v>68</v>
      </c>
      <c r="AY461" s="123">
        <v>2024</v>
      </c>
      <c r="AZ461" s="123">
        <v>2</v>
      </c>
    </row>
    <row r="462" spans="1:52" ht="30" customHeight="1">
      <c r="A462" s="117">
        <v>3989</v>
      </c>
      <c r="B462" s="117" t="s">
        <v>2236</v>
      </c>
      <c r="C462" s="118" t="s">
        <v>55</v>
      </c>
      <c r="D462" s="117" t="s">
        <v>4887</v>
      </c>
      <c r="E462" s="117" t="s">
        <v>7045</v>
      </c>
      <c r="F462" s="117"/>
      <c r="G462" s="120" t="s">
        <v>5631</v>
      </c>
      <c r="H462" s="121">
        <v>45344.601956018516</v>
      </c>
      <c r="I462" s="121">
        <v>45344.603136574071</v>
      </c>
      <c r="J462" s="117" t="s">
        <v>6423</v>
      </c>
      <c r="K462" s="117" t="s">
        <v>6424</v>
      </c>
      <c r="L462" s="117" t="s">
        <v>5632</v>
      </c>
      <c r="M462" s="117" t="s">
        <v>57</v>
      </c>
      <c r="N462" s="117" t="s">
        <v>112</v>
      </c>
      <c r="O462" s="117" t="s">
        <v>4876</v>
      </c>
      <c r="P462" s="117"/>
      <c r="Q462" s="122" t="s">
        <v>7046</v>
      </c>
      <c r="R462" s="117" t="s">
        <v>5805</v>
      </c>
      <c r="S462" s="117" t="s">
        <v>7047</v>
      </c>
      <c r="T462" s="117" t="s">
        <v>7048</v>
      </c>
      <c r="U462" s="122" t="s">
        <v>6637</v>
      </c>
      <c r="V462" s="117" t="s">
        <v>7049</v>
      </c>
      <c r="W462" s="119"/>
      <c r="X462" s="119"/>
      <c r="Y462" s="119"/>
      <c r="Z462" s="117"/>
      <c r="AA462" s="119"/>
      <c r="AB462" s="119"/>
      <c r="AC462" s="119"/>
      <c r="AD462" s="119"/>
      <c r="AE462" s="117"/>
      <c r="AF462" s="117"/>
      <c r="AG462" s="117"/>
      <c r="AH462" s="117"/>
      <c r="AI462" s="119"/>
      <c r="AJ462" s="117"/>
      <c r="AK462" s="117"/>
      <c r="AL462" s="117"/>
      <c r="AM462" s="119"/>
      <c r="AN462" s="119"/>
      <c r="AO462" s="117"/>
      <c r="AP462" s="117"/>
      <c r="AQ462" s="119"/>
      <c r="AR462" s="117"/>
      <c r="AS462" s="117"/>
      <c r="AT462" s="117"/>
      <c r="AU462" s="117"/>
      <c r="AV462" s="119"/>
      <c r="AW462" s="119"/>
      <c r="AX462" s="117" t="s">
        <v>68</v>
      </c>
      <c r="AY462" s="117">
        <v>2024</v>
      </c>
      <c r="AZ462" s="117">
        <v>2</v>
      </c>
    </row>
    <row r="463" spans="1:52" ht="30" customHeight="1">
      <c r="A463" s="123">
        <v>3990</v>
      </c>
      <c r="B463" s="123" t="s">
        <v>78</v>
      </c>
      <c r="C463" s="129" t="s">
        <v>55</v>
      </c>
      <c r="D463" s="123" t="s">
        <v>7050</v>
      </c>
      <c r="E463" s="123" t="s">
        <v>7051</v>
      </c>
      <c r="F463" s="123"/>
      <c r="G463" s="127" t="s">
        <v>5572</v>
      </c>
      <c r="H463" s="128">
        <v>45344.616550925923</v>
      </c>
      <c r="I463" s="128">
        <v>45344.618321759262</v>
      </c>
      <c r="J463" s="123" t="s">
        <v>5704</v>
      </c>
      <c r="K463" s="123" t="s">
        <v>5705</v>
      </c>
      <c r="L463" s="123" t="s">
        <v>3835</v>
      </c>
      <c r="M463" s="123" t="s">
        <v>5618</v>
      </c>
      <c r="N463" s="123"/>
      <c r="O463" s="123" t="s">
        <v>3704</v>
      </c>
      <c r="P463" s="123"/>
      <c r="Q463" s="125"/>
      <c r="R463" s="123"/>
      <c r="S463" s="123"/>
      <c r="T463" s="123"/>
      <c r="U463" s="125"/>
      <c r="V463" s="123"/>
      <c r="W463" s="125"/>
      <c r="X463" s="125"/>
      <c r="Y463" s="125" t="s">
        <v>2022</v>
      </c>
      <c r="Z463" s="123" t="s">
        <v>114</v>
      </c>
      <c r="AA463" s="125"/>
      <c r="AB463" s="130" t="s">
        <v>7052</v>
      </c>
      <c r="AC463" s="125"/>
      <c r="AD463" s="125"/>
      <c r="AE463" s="123"/>
      <c r="AF463" s="123"/>
      <c r="AG463" s="123"/>
      <c r="AH463" s="123"/>
      <c r="AI463" s="125"/>
      <c r="AJ463" s="123"/>
      <c r="AK463" s="123"/>
      <c r="AL463" s="123"/>
      <c r="AM463" s="125"/>
      <c r="AN463" s="125"/>
      <c r="AO463" s="123"/>
      <c r="AP463" s="123"/>
      <c r="AQ463" s="125"/>
      <c r="AR463" s="123"/>
      <c r="AS463" s="123"/>
      <c r="AT463" s="123"/>
      <c r="AU463" s="123"/>
      <c r="AV463" s="125"/>
      <c r="AW463" s="125"/>
      <c r="AX463" s="123" t="s">
        <v>68</v>
      </c>
      <c r="AY463" s="123">
        <v>2024</v>
      </c>
      <c r="AZ463" s="123">
        <v>2</v>
      </c>
    </row>
    <row r="464" spans="1:52" ht="30" customHeight="1">
      <c r="A464" s="117">
        <v>3991</v>
      </c>
      <c r="B464" s="117" t="s">
        <v>2236</v>
      </c>
      <c r="C464" s="118" t="s">
        <v>55</v>
      </c>
      <c r="D464" s="117" t="s">
        <v>4887</v>
      </c>
      <c r="E464" s="117" t="s">
        <v>7053</v>
      </c>
      <c r="F464" s="117"/>
      <c r="G464" s="120" t="s">
        <v>5631</v>
      </c>
      <c r="H464" s="121">
        <v>45344.682847222219</v>
      </c>
      <c r="I464" s="121">
        <v>45344.690532407411</v>
      </c>
      <c r="J464" s="117" t="s">
        <v>6646</v>
      </c>
      <c r="K464" s="117" t="s">
        <v>6647</v>
      </c>
      <c r="L464" s="117" t="s">
        <v>6648</v>
      </c>
      <c r="M464" s="117" t="s">
        <v>57</v>
      </c>
      <c r="N464" s="117" t="s">
        <v>758</v>
      </c>
      <c r="O464" s="117" t="s">
        <v>4876</v>
      </c>
      <c r="P464" s="117"/>
      <c r="Q464" s="122" t="s">
        <v>7054</v>
      </c>
      <c r="R464" s="117" t="s">
        <v>7055</v>
      </c>
      <c r="S464" s="117" t="s">
        <v>7056</v>
      </c>
      <c r="T464" s="117" t="s">
        <v>5412</v>
      </c>
      <c r="U464" s="122" t="s">
        <v>6435</v>
      </c>
      <c r="V464" s="117" t="s">
        <v>7057</v>
      </c>
      <c r="W464" s="119"/>
      <c r="X464" s="119"/>
      <c r="Y464" s="119"/>
      <c r="Z464" s="117"/>
      <c r="AA464" s="119"/>
      <c r="AB464" s="119"/>
      <c r="AC464" s="119"/>
      <c r="AD464" s="119"/>
      <c r="AE464" s="117"/>
      <c r="AF464" s="117"/>
      <c r="AG464" s="117"/>
      <c r="AH464" s="117"/>
      <c r="AI464" s="119"/>
      <c r="AJ464" s="117"/>
      <c r="AK464" s="117"/>
      <c r="AL464" s="117"/>
      <c r="AM464" s="119"/>
      <c r="AN464" s="119"/>
      <c r="AO464" s="117"/>
      <c r="AP464" s="117"/>
      <c r="AQ464" s="119"/>
      <c r="AR464" s="117"/>
      <c r="AS464" s="117"/>
      <c r="AT464" s="117"/>
      <c r="AU464" s="117"/>
      <c r="AV464" s="119"/>
      <c r="AW464" s="119"/>
      <c r="AX464" s="117" t="s">
        <v>68</v>
      </c>
      <c r="AY464" s="117">
        <v>2024</v>
      </c>
      <c r="AZ464" s="117">
        <v>2</v>
      </c>
    </row>
    <row r="465" spans="1:52" ht="30" customHeight="1">
      <c r="A465" s="123">
        <v>3992</v>
      </c>
      <c r="B465" s="123" t="s">
        <v>2236</v>
      </c>
      <c r="C465" s="129" t="s">
        <v>55</v>
      </c>
      <c r="D465" s="123" t="s">
        <v>4887</v>
      </c>
      <c r="E465" s="123" t="s">
        <v>7058</v>
      </c>
      <c r="F465" s="123"/>
      <c r="G465" s="127" t="s">
        <v>5631</v>
      </c>
      <c r="H465" s="128">
        <v>45344.721886574072</v>
      </c>
      <c r="I465" s="128">
        <v>45344.723460648151</v>
      </c>
      <c r="J465" s="123" t="s">
        <v>6662</v>
      </c>
      <c r="K465" s="123" t="s">
        <v>6663</v>
      </c>
      <c r="L465" s="123" t="s">
        <v>3987</v>
      </c>
      <c r="M465" s="123" t="s">
        <v>57</v>
      </c>
      <c r="N465" s="123" t="s">
        <v>758</v>
      </c>
      <c r="O465" s="123" t="s">
        <v>3704</v>
      </c>
      <c r="P465" s="123"/>
      <c r="Q465" s="125"/>
      <c r="R465" s="123"/>
      <c r="S465" s="123"/>
      <c r="T465" s="123"/>
      <c r="U465" s="125"/>
      <c r="V465" s="123"/>
      <c r="W465" s="125"/>
      <c r="X465" s="125"/>
      <c r="Y465" s="130" t="s">
        <v>6893</v>
      </c>
      <c r="Z465" s="123" t="s">
        <v>114</v>
      </c>
      <c r="AA465" s="125"/>
      <c r="AB465" s="130" t="s">
        <v>7059</v>
      </c>
      <c r="AC465" s="125"/>
      <c r="AD465" s="125"/>
      <c r="AE465" s="123"/>
      <c r="AF465" s="123"/>
      <c r="AG465" s="123"/>
      <c r="AH465" s="123"/>
      <c r="AI465" s="125"/>
      <c r="AJ465" s="123"/>
      <c r="AK465" s="123"/>
      <c r="AL465" s="123"/>
      <c r="AM465" s="125"/>
      <c r="AN465" s="125"/>
      <c r="AO465" s="123"/>
      <c r="AP465" s="123"/>
      <c r="AQ465" s="125"/>
      <c r="AR465" s="123"/>
      <c r="AS465" s="123"/>
      <c r="AT465" s="123"/>
      <c r="AU465" s="123"/>
      <c r="AV465" s="125"/>
      <c r="AW465" s="125"/>
      <c r="AX465" s="123" t="s">
        <v>68</v>
      </c>
      <c r="AY465" s="123">
        <v>2024</v>
      </c>
      <c r="AZ465" s="123">
        <v>2</v>
      </c>
    </row>
    <row r="466" spans="1:52" ht="30" customHeight="1">
      <c r="A466" s="117">
        <v>3993</v>
      </c>
      <c r="B466" s="117" t="s">
        <v>2236</v>
      </c>
      <c r="C466" s="118" t="s">
        <v>55</v>
      </c>
      <c r="D466" s="117" t="s">
        <v>4887</v>
      </c>
      <c r="E466" s="117" t="s">
        <v>7060</v>
      </c>
      <c r="F466" s="117"/>
      <c r="G466" s="120" t="s">
        <v>5631</v>
      </c>
      <c r="H466" s="121">
        <v>45344.723530092589</v>
      </c>
      <c r="I466" s="121">
        <v>45344.723680555559</v>
      </c>
      <c r="J466" s="117" t="s">
        <v>7061</v>
      </c>
      <c r="K466" s="117" t="s">
        <v>7062</v>
      </c>
      <c r="L466" s="117" t="s">
        <v>3711</v>
      </c>
      <c r="M466" s="117" t="s">
        <v>57</v>
      </c>
      <c r="N466" s="117" t="s">
        <v>112</v>
      </c>
      <c r="O466" s="117" t="s">
        <v>3704</v>
      </c>
      <c r="P466" s="117"/>
      <c r="Q466" s="119"/>
      <c r="R466" s="117"/>
      <c r="S466" s="117"/>
      <c r="T466" s="117"/>
      <c r="U466" s="119"/>
      <c r="V466" s="117"/>
      <c r="W466" s="119"/>
      <c r="X466" s="119"/>
      <c r="Y466" s="122" t="s">
        <v>3712</v>
      </c>
      <c r="Z466" s="117" t="s">
        <v>114</v>
      </c>
      <c r="AA466" s="119"/>
      <c r="AB466" s="122" t="s">
        <v>7063</v>
      </c>
      <c r="AC466" s="119"/>
      <c r="AD466" s="119"/>
      <c r="AE466" s="117"/>
      <c r="AF466" s="117"/>
      <c r="AG466" s="117"/>
      <c r="AH466" s="117"/>
      <c r="AI466" s="119"/>
      <c r="AJ466" s="117"/>
      <c r="AK466" s="117"/>
      <c r="AL466" s="117"/>
      <c r="AM466" s="119"/>
      <c r="AN466" s="119"/>
      <c r="AO466" s="117"/>
      <c r="AP466" s="117"/>
      <c r="AQ466" s="119"/>
      <c r="AR466" s="117"/>
      <c r="AS466" s="117"/>
      <c r="AT466" s="117"/>
      <c r="AU466" s="117"/>
      <c r="AV466" s="119"/>
      <c r="AW466" s="119"/>
      <c r="AX466" s="117" t="s">
        <v>68</v>
      </c>
      <c r="AY466" s="117">
        <v>2024</v>
      </c>
      <c r="AZ466" s="117">
        <v>2</v>
      </c>
    </row>
    <row r="467" spans="1:52" ht="30" customHeight="1">
      <c r="A467" s="123">
        <v>3994</v>
      </c>
      <c r="B467" s="123" t="s">
        <v>2236</v>
      </c>
      <c r="C467" s="129" t="s">
        <v>55</v>
      </c>
      <c r="D467" s="123" t="s">
        <v>4887</v>
      </c>
      <c r="E467" s="123" t="s">
        <v>7064</v>
      </c>
      <c r="F467" s="123"/>
      <c r="G467" s="127" t="s">
        <v>5631</v>
      </c>
      <c r="H467" s="128">
        <v>45345.335613425923</v>
      </c>
      <c r="I467" s="128">
        <v>45345.374884259261</v>
      </c>
      <c r="J467" s="123" t="s">
        <v>108</v>
      </c>
      <c r="K467" s="123" t="s">
        <v>5355</v>
      </c>
      <c r="L467" s="123" t="s">
        <v>3740</v>
      </c>
      <c r="M467" s="123" t="s">
        <v>57</v>
      </c>
      <c r="N467" s="123" t="s">
        <v>107</v>
      </c>
      <c r="O467" s="123" t="s">
        <v>3704</v>
      </c>
      <c r="P467" s="123"/>
      <c r="Q467" s="125"/>
      <c r="R467" s="123"/>
      <c r="S467" s="123"/>
      <c r="T467" s="123"/>
      <c r="U467" s="125"/>
      <c r="V467" s="123"/>
      <c r="W467" s="125"/>
      <c r="X467" s="125"/>
      <c r="Y467" s="130" t="s">
        <v>7065</v>
      </c>
      <c r="Z467" s="123" t="s">
        <v>85</v>
      </c>
      <c r="AA467" s="125" t="s">
        <v>7066</v>
      </c>
      <c r="AB467" s="125"/>
      <c r="AC467" s="125"/>
      <c r="AD467" s="125"/>
      <c r="AE467" s="123"/>
      <c r="AF467" s="123"/>
      <c r="AG467" s="123"/>
      <c r="AH467" s="123"/>
      <c r="AI467" s="125"/>
      <c r="AJ467" s="123"/>
      <c r="AK467" s="123"/>
      <c r="AL467" s="123"/>
      <c r="AM467" s="125"/>
      <c r="AN467" s="125"/>
      <c r="AO467" s="123"/>
      <c r="AP467" s="123"/>
      <c r="AQ467" s="125"/>
      <c r="AR467" s="123"/>
      <c r="AS467" s="123"/>
      <c r="AT467" s="123"/>
      <c r="AU467" s="123"/>
      <c r="AV467" s="125"/>
      <c r="AW467" s="125"/>
      <c r="AX467" s="123" t="s">
        <v>68</v>
      </c>
      <c r="AY467" s="123">
        <v>2024</v>
      </c>
      <c r="AZ467" s="123">
        <v>2</v>
      </c>
    </row>
    <row r="468" spans="1:52" ht="30" customHeight="1">
      <c r="A468" s="117">
        <v>3995</v>
      </c>
      <c r="B468" s="117" t="s">
        <v>2236</v>
      </c>
      <c r="C468" s="118" t="s">
        <v>55</v>
      </c>
      <c r="D468" s="117" t="s">
        <v>4836</v>
      </c>
      <c r="E468" s="117" t="s">
        <v>7067</v>
      </c>
      <c r="F468" s="117"/>
      <c r="G468" s="120" t="s">
        <v>5631</v>
      </c>
      <c r="H468" s="121">
        <v>45345.38003472222</v>
      </c>
      <c r="I468" s="121">
        <v>45345.380243055559</v>
      </c>
      <c r="J468" s="117" t="s">
        <v>108</v>
      </c>
      <c r="K468" s="117" t="s">
        <v>5355</v>
      </c>
      <c r="L468" s="117" t="s">
        <v>3740</v>
      </c>
      <c r="M468" s="117" t="s">
        <v>57</v>
      </c>
      <c r="N468" s="117" t="s">
        <v>107</v>
      </c>
      <c r="O468" s="117" t="s">
        <v>3704</v>
      </c>
      <c r="P468" s="117"/>
      <c r="Q468" s="119"/>
      <c r="R468" s="117"/>
      <c r="S468" s="117"/>
      <c r="T468" s="117"/>
      <c r="U468" s="119"/>
      <c r="V468" s="117"/>
      <c r="W468" s="119"/>
      <c r="X468" s="119"/>
      <c r="Y468" s="122" t="s">
        <v>6466</v>
      </c>
      <c r="Z468" s="117" t="s">
        <v>85</v>
      </c>
      <c r="AA468" s="119" t="s">
        <v>7068</v>
      </c>
      <c r="AB468" s="119"/>
      <c r="AC468" s="122" t="s">
        <v>7069</v>
      </c>
      <c r="AD468" s="119"/>
      <c r="AE468" s="117"/>
      <c r="AF468" s="117"/>
      <c r="AG468" s="117"/>
      <c r="AH468" s="117"/>
      <c r="AI468" s="119"/>
      <c r="AJ468" s="117"/>
      <c r="AK468" s="117"/>
      <c r="AL468" s="117"/>
      <c r="AM468" s="119"/>
      <c r="AN468" s="119"/>
      <c r="AO468" s="117"/>
      <c r="AP468" s="117"/>
      <c r="AQ468" s="119"/>
      <c r="AR468" s="117"/>
      <c r="AS468" s="117"/>
      <c r="AT468" s="117"/>
      <c r="AU468" s="117"/>
      <c r="AV468" s="119"/>
      <c r="AW468" s="119"/>
      <c r="AX468" s="117" t="s">
        <v>68</v>
      </c>
      <c r="AY468" s="117">
        <v>2024</v>
      </c>
      <c r="AZ468" s="117">
        <v>2</v>
      </c>
    </row>
    <row r="469" spans="1:52" ht="30" customHeight="1">
      <c r="A469" s="123">
        <v>3996</v>
      </c>
      <c r="B469" s="123" t="s">
        <v>78</v>
      </c>
      <c r="C469" s="129" t="s">
        <v>55</v>
      </c>
      <c r="D469" s="123" t="s">
        <v>4836</v>
      </c>
      <c r="E469" s="123" t="s">
        <v>7070</v>
      </c>
      <c r="F469" s="123"/>
      <c r="G469" s="127" t="s">
        <v>5572</v>
      </c>
      <c r="H469" s="128">
        <v>45345.495578703703</v>
      </c>
      <c r="I469" s="128">
        <v>45345.504837962966</v>
      </c>
      <c r="J469" s="123" t="s">
        <v>4848</v>
      </c>
      <c r="K469" s="123" t="s">
        <v>4849</v>
      </c>
      <c r="L469" s="123" t="s">
        <v>5790</v>
      </c>
      <c r="M469" s="123" t="s">
        <v>5618</v>
      </c>
      <c r="N469" s="123"/>
      <c r="O469" s="123" t="s">
        <v>3704</v>
      </c>
      <c r="P469" s="123"/>
      <c r="Q469" s="125"/>
      <c r="R469" s="123"/>
      <c r="S469" s="123"/>
      <c r="T469" s="123"/>
      <c r="U469" s="125"/>
      <c r="V469" s="123"/>
      <c r="W469" s="125"/>
      <c r="X469" s="125"/>
      <c r="Y469" s="130" t="s">
        <v>7071</v>
      </c>
      <c r="Z469" s="123" t="s">
        <v>85</v>
      </c>
      <c r="AA469" s="125" t="s">
        <v>7072</v>
      </c>
      <c r="AB469" s="125"/>
      <c r="AC469" s="125"/>
      <c r="AD469" s="125"/>
      <c r="AE469" s="123"/>
      <c r="AF469" s="123"/>
      <c r="AG469" s="123"/>
      <c r="AH469" s="123"/>
      <c r="AI469" s="125"/>
      <c r="AJ469" s="123"/>
      <c r="AK469" s="123"/>
      <c r="AL469" s="123"/>
      <c r="AM469" s="125"/>
      <c r="AN469" s="125"/>
      <c r="AO469" s="123"/>
      <c r="AP469" s="123"/>
      <c r="AQ469" s="125"/>
      <c r="AR469" s="123"/>
      <c r="AS469" s="123"/>
      <c r="AT469" s="123"/>
      <c r="AU469" s="123"/>
      <c r="AV469" s="125"/>
      <c r="AW469" s="125"/>
      <c r="AX469" s="123" t="s">
        <v>68</v>
      </c>
      <c r="AY469" s="123">
        <v>2024</v>
      </c>
      <c r="AZ469" s="123">
        <v>2</v>
      </c>
    </row>
    <row r="470" spans="1:52" ht="30" customHeight="1">
      <c r="A470" s="117">
        <v>3997</v>
      </c>
      <c r="B470" s="117" t="s">
        <v>78</v>
      </c>
      <c r="C470" s="118" t="s">
        <v>55</v>
      </c>
      <c r="D470" s="117"/>
      <c r="E470" s="117" t="s">
        <v>7073</v>
      </c>
      <c r="F470" s="117"/>
      <c r="G470" s="120" t="s">
        <v>5572</v>
      </c>
      <c r="H470" s="121">
        <v>45345.63653935185</v>
      </c>
      <c r="I470" s="121">
        <v>45345.639085648145</v>
      </c>
      <c r="J470" s="117" t="s">
        <v>5704</v>
      </c>
      <c r="K470" s="117" t="s">
        <v>5705</v>
      </c>
      <c r="L470" s="117" t="s">
        <v>3835</v>
      </c>
      <c r="M470" s="117" t="s">
        <v>1161</v>
      </c>
      <c r="N470" s="117" t="s">
        <v>112</v>
      </c>
      <c r="O470" s="117" t="s">
        <v>3704</v>
      </c>
      <c r="P470" s="117"/>
      <c r="Q470" s="119"/>
      <c r="R470" s="117"/>
      <c r="S470" s="117"/>
      <c r="T470" s="117"/>
      <c r="U470" s="119"/>
      <c r="V470" s="117"/>
      <c r="W470" s="119"/>
      <c r="X470" s="119"/>
      <c r="Y470" s="122" t="s">
        <v>7074</v>
      </c>
      <c r="Z470" s="117" t="s">
        <v>85</v>
      </c>
      <c r="AA470" s="119" t="s">
        <v>7075</v>
      </c>
      <c r="AB470" s="119"/>
      <c r="AC470" s="122" t="s">
        <v>7076</v>
      </c>
      <c r="AD470" s="119"/>
      <c r="AE470" s="117"/>
      <c r="AF470" s="117"/>
      <c r="AG470" s="117"/>
      <c r="AH470" s="117"/>
      <c r="AI470" s="119"/>
      <c r="AJ470" s="117"/>
      <c r="AK470" s="117"/>
      <c r="AL470" s="117"/>
      <c r="AM470" s="119"/>
      <c r="AN470" s="119"/>
      <c r="AO470" s="117"/>
      <c r="AP470" s="117"/>
      <c r="AQ470" s="119"/>
      <c r="AR470" s="117"/>
      <c r="AS470" s="117"/>
      <c r="AT470" s="117"/>
      <c r="AU470" s="117"/>
      <c r="AV470" s="119"/>
      <c r="AW470" s="119"/>
      <c r="AX470" s="117" t="s">
        <v>68</v>
      </c>
      <c r="AY470" s="117">
        <v>2024</v>
      </c>
      <c r="AZ470" s="117">
        <v>2</v>
      </c>
    </row>
    <row r="471" spans="1:52" ht="30" customHeight="1">
      <c r="A471" s="123">
        <v>3998</v>
      </c>
      <c r="B471" s="123" t="s">
        <v>278</v>
      </c>
      <c r="C471" s="129" t="s">
        <v>55</v>
      </c>
      <c r="D471" s="123"/>
      <c r="E471" s="123" t="s">
        <v>7077</v>
      </c>
      <c r="F471" s="123"/>
      <c r="G471" s="127" t="s">
        <v>279</v>
      </c>
      <c r="H471" s="128">
        <v>45345.644895833335</v>
      </c>
      <c r="I471" s="128">
        <v>45345.650995370372</v>
      </c>
      <c r="J471" s="123" t="s">
        <v>3418</v>
      </c>
      <c r="K471" s="123" t="s">
        <v>3419</v>
      </c>
      <c r="L471" s="123" t="s">
        <v>3784</v>
      </c>
      <c r="M471" s="123" t="s">
        <v>123</v>
      </c>
      <c r="N471" s="123"/>
      <c r="O471" s="123" t="s">
        <v>3704</v>
      </c>
      <c r="P471" s="123"/>
      <c r="Q471" s="125"/>
      <c r="R471" s="123"/>
      <c r="S471" s="123"/>
      <c r="T471" s="123"/>
      <c r="U471" s="125"/>
      <c r="V471" s="123"/>
      <c r="W471" s="125"/>
      <c r="X471" s="125"/>
      <c r="Y471" s="125" t="s">
        <v>6469</v>
      </c>
      <c r="Z471" s="123" t="s">
        <v>85</v>
      </c>
      <c r="AA471" s="125" t="s">
        <v>7078</v>
      </c>
      <c r="AB471" s="125"/>
      <c r="AC471" s="130" t="s">
        <v>7079</v>
      </c>
      <c r="AD471" s="125"/>
      <c r="AE471" s="123"/>
      <c r="AF471" s="123"/>
      <c r="AG471" s="123"/>
      <c r="AH471" s="123"/>
      <c r="AI471" s="125"/>
      <c r="AJ471" s="123"/>
      <c r="AK471" s="123"/>
      <c r="AL471" s="123"/>
      <c r="AM471" s="125"/>
      <c r="AN471" s="125"/>
      <c r="AO471" s="123"/>
      <c r="AP471" s="123"/>
      <c r="AQ471" s="125"/>
      <c r="AR471" s="123"/>
      <c r="AS471" s="123"/>
      <c r="AT471" s="123"/>
      <c r="AU471" s="123"/>
      <c r="AV471" s="125"/>
      <c r="AW471" s="125"/>
      <c r="AX471" s="123" t="s">
        <v>68</v>
      </c>
      <c r="AY471" s="123">
        <v>2024</v>
      </c>
      <c r="AZ471" s="123">
        <v>2</v>
      </c>
    </row>
    <row r="472" spans="1:52" ht="30" customHeight="1">
      <c r="A472" s="117">
        <v>3999</v>
      </c>
      <c r="B472" s="117" t="s">
        <v>1186</v>
      </c>
      <c r="C472" s="118" t="s">
        <v>55</v>
      </c>
      <c r="D472" s="117" t="s">
        <v>4836</v>
      </c>
      <c r="E472" s="117" t="s">
        <v>7080</v>
      </c>
      <c r="F472" s="117"/>
      <c r="G472" s="120" t="s">
        <v>1187</v>
      </c>
      <c r="H472" s="121">
        <v>45345.671354166669</v>
      </c>
      <c r="I472" s="121">
        <v>45345.672754629632</v>
      </c>
      <c r="J472" s="117" t="s">
        <v>4826</v>
      </c>
      <c r="K472" s="117" t="s">
        <v>4827</v>
      </c>
      <c r="L472" s="117" t="s">
        <v>3731</v>
      </c>
      <c r="M472" s="117" t="s">
        <v>177</v>
      </c>
      <c r="N472" s="117"/>
      <c r="O472" s="117" t="s">
        <v>3746</v>
      </c>
      <c r="P472" s="117"/>
      <c r="Q472" s="119"/>
      <c r="R472" s="117"/>
      <c r="S472" s="117"/>
      <c r="T472" s="117"/>
      <c r="U472" s="119"/>
      <c r="V472" s="117"/>
      <c r="W472" s="119"/>
      <c r="X472" s="119"/>
      <c r="Y472" s="119"/>
      <c r="Z472" s="117"/>
      <c r="AA472" s="119"/>
      <c r="AB472" s="119"/>
      <c r="AC472" s="119"/>
      <c r="AD472" s="119"/>
      <c r="AE472" s="117"/>
      <c r="AF472" s="117"/>
      <c r="AG472" s="117"/>
      <c r="AH472" s="117"/>
      <c r="AI472" s="122" t="s">
        <v>7081</v>
      </c>
      <c r="AJ472" s="122" t="s">
        <v>7082</v>
      </c>
      <c r="AK472" s="117"/>
      <c r="AL472" s="117"/>
      <c r="AM472" s="119"/>
      <c r="AN472" s="119"/>
      <c r="AO472" s="117"/>
      <c r="AP472" s="117"/>
      <c r="AQ472" s="119"/>
      <c r="AR472" s="117"/>
      <c r="AS472" s="117"/>
      <c r="AT472" s="117"/>
      <c r="AU472" s="117"/>
      <c r="AV472" s="119"/>
      <c r="AW472" s="119"/>
      <c r="AX472" s="117" t="s">
        <v>68</v>
      </c>
      <c r="AY472" s="117">
        <v>2024</v>
      </c>
      <c r="AZ472" s="117">
        <v>2</v>
      </c>
    </row>
    <row r="473" spans="1:52" ht="30" customHeight="1">
      <c r="A473" s="123">
        <v>4000</v>
      </c>
      <c r="B473" s="123" t="s">
        <v>2236</v>
      </c>
      <c r="C473" s="129" t="s">
        <v>55</v>
      </c>
      <c r="D473" s="123" t="s">
        <v>4836</v>
      </c>
      <c r="E473" s="123" t="s">
        <v>7083</v>
      </c>
      <c r="F473" s="123"/>
      <c r="G473" s="127" t="s">
        <v>5631</v>
      </c>
      <c r="H473" s="128">
        <v>45345.644629629627</v>
      </c>
      <c r="I473" s="128">
        <v>45345.672905092593</v>
      </c>
      <c r="J473" s="123" t="s">
        <v>294</v>
      </c>
      <c r="K473" s="123" t="s">
        <v>295</v>
      </c>
      <c r="L473" s="123" t="s">
        <v>4143</v>
      </c>
      <c r="M473" s="123" t="s">
        <v>57</v>
      </c>
      <c r="N473" s="123" t="s">
        <v>107</v>
      </c>
      <c r="O473" s="123" t="s">
        <v>3696</v>
      </c>
      <c r="P473" s="123"/>
      <c r="Q473" s="125"/>
      <c r="R473" s="123"/>
      <c r="S473" s="123"/>
      <c r="T473" s="123"/>
      <c r="U473" s="125"/>
      <c r="V473" s="123"/>
      <c r="W473" s="130" t="s">
        <v>7084</v>
      </c>
      <c r="X473" s="130" t="s">
        <v>7085</v>
      </c>
      <c r="Y473" s="125"/>
      <c r="Z473" s="123"/>
      <c r="AA473" s="125"/>
      <c r="AB473" s="125"/>
      <c r="AC473" s="125"/>
      <c r="AD473" s="125"/>
      <c r="AE473" s="123"/>
      <c r="AF473" s="123"/>
      <c r="AG473" s="123"/>
      <c r="AH473" s="123"/>
      <c r="AI473" s="125"/>
      <c r="AJ473" s="123"/>
      <c r="AK473" s="123" t="s">
        <v>7086</v>
      </c>
      <c r="AL473" s="123"/>
      <c r="AM473" s="125"/>
      <c r="AN473" s="125"/>
      <c r="AO473" s="123"/>
      <c r="AP473" s="123"/>
      <c r="AQ473" s="125"/>
      <c r="AR473" s="123"/>
      <c r="AS473" s="123"/>
      <c r="AT473" s="123"/>
      <c r="AU473" s="123"/>
      <c r="AV473" s="125"/>
      <c r="AW473" s="125"/>
      <c r="AX473" s="123" t="s">
        <v>68</v>
      </c>
      <c r="AY473" s="123">
        <v>2024</v>
      </c>
      <c r="AZ473" s="123">
        <v>2</v>
      </c>
    </row>
    <row r="474" spans="1:52" ht="30" customHeight="1">
      <c r="A474" s="117">
        <v>4001</v>
      </c>
      <c r="B474" s="117" t="s">
        <v>1186</v>
      </c>
      <c r="C474" s="118" t="s">
        <v>55</v>
      </c>
      <c r="D474" s="117" t="s">
        <v>4836</v>
      </c>
      <c r="E474" s="117" t="s">
        <v>7087</v>
      </c>
      <c r="F474" s="117"/>
      <c r="G474" s="120" t="s">
        <v>1187</v>
      </c>
      <c r="H474" s="121">
        <v>45345.678923611114</v>
      </c>
      <c r="I474" s="121">
        <v>45345.687650462962</v>
      </c>
      <c r="J474" s="117" t="s">
        <v>4826</v>
      </c>
      <c r="K474" s="117" t="s">
        <v>4827</v>
      </c>
      <c r="L474" s="117" t="s">
        <v>3731</v>
      </c>
      <c r="M474" s="117" t="s">
        <v>177</v>
      </c>
      <c r="N474" s="117"/>
      <c r="O474" s="117" t="s">
        <v>3704</v>
      </c>
      <c r="P474" s="117"/>
      <c r="Q474" s="119"/>
      <c r="R474" s="117"/>
      <c r="S474" s="117"/>
      <c r="T474" s="117"/>
      <c r="U474" s="119"/>
      <c r="V474" s="117"/>
      <c r="W474" s="119"/>
      <c r="X474" s="119"/>
      <c r="Y474" s="122" t="s">
        <v>7088</v>
      </c>
      <c r="Z474" s="117" t="s">
        <v>85</v>
      </c>
      <c r="AA474" s="119" t="s">
        <v>7089</v>
      </c>
      <c r="AB474" s="119"/>
      <c r="AC474" s="119" t="s">
        <v>7090</v>
      </c>
      <c r="AD474" s="119"/>
      <c r="AE474" s="117"/>
      <c r="AF474" s="117"/>
      <c r="AG474" s="117"/>
      <c r="AH474" s="117"/>
      <c r="AI474" s="119"/>
      <c r="AJ474" s="117"/>
      <c r="AK474" s="117"/>
      <c r="AL474" s="117"/>
      <c r="AM474" s="119"/>
      <c r="AN474" s="119"/>
      <c r="AO474" s="117"/>
      <c r="AP474" s="117"/>
      <c r="AQ474" s="119"/>
      <c r="AR474" s="117"/>
      <c r="AS474" s="117"/>
      <c r="AT474" s="117"/>
      <c r="AU474" s="117"/>
      <c r="AV474" s="119"/>
      <c r="AW474" s="119"/>
      <c r="AX474" s="117" t="s">
        <v>68</v>
      </c>
      <c r="AY474" s="117">
        <v>2024</v>
      </c>
      <c r="AZ474" s="117">
        <v>2</v>
      </c>
    </row>
    <row r="475" spans="1:52" ht="30" customHeight="1">
      <c r="A475" s="123">
        <v>4002</v>
      </c>
      <c r="B475" s="123" t="s">
        <v>1186</v>
      </c>
      <c r="C475" s="129" t="s">
        <v>55</v>
      </c>
      <c r="D475" s="123" t="s">
        <v>4836</v>
      </c>
      <c r="E475" s="123" t="s">
        <v>7091</v>
      </c>
      <c r="F475" s="123"/>
      <c r="G475" s="127" t="s">
        <v>1187</v>
      </c>
      <c r="H475" s="128">
        <v>45345.688472222224</v>
      </c>
      <c r="I475" s="128">
        <v>45345.689212962963</v>
      </c>
      <c r="J475" s="123" t="s">
        <v>4826</v>
      </c>
      <c r="K475" s="123" t="s">
        <v>4827</v>
      </c>
      <c r="L475" s="123" t="s">
        <v>3731</v>
      </c>
      <c r="M475" s="123" t="s">
        <v>177</v>
      </c>
      <c r="N475" s="123"/>
      <c r="O475" s="123" t="s">
        <v>3704</v>
      </c>
      <c r="P475" s="123"/>
      <c r="Q475" s="125"/>
      <c r="R475" s="123"/>
      <c r="S475" s="123"/>
      <c r="T475" s="123"/>
      <c r="U475" s="125"/>
      <c r="V475" s="123"/>
      <c r="W475" s="125"/>
      <c r="X475" s="125"/>
      <c r="Y475" s="130" t="s">
        <v>7092</v>
      </c>
      <c r="Z475" s="123" t="s">
        <v>85</v>
      </c>
      <c r="AA475" s="125" t="s">
        <v>7093</v>
      </c>
      <c r="AB475" s="125"/>
      <c r="AC475" s="125" t="s">
        <v>7094</v>
      </c>
      <c r="AD475" s="125"/>
      <c r="AE475" s="123"/>
      <c r="AF475" s="123"/>
      <c r="AG475" s="123"/>
      <c r="AH475" s="123"/>
      <c r="AI475" s="125"/>
      <c r="AJ475" s="123"/>
      <c r="AK475" s="123"/>
      <c r="AL475" s="123"/>
      <c r="AM475" s="125"/>
      <c r="AN475" s="125"/>
      <c r="AO475" s="123"/>
      <c r="AP475" s="123"/>
      <c r="AQ475" s="125"/>
      <c r="AR475" s="123"/>
      <c r="AS475" s="123"/>
      <c r="AT475" s="123"/>
      <c r="AU475" s="123"/>
      <c r="AV475" s="125"/>
      <c r="AW475" s="125"/>
      <c r="AX475" s="123" t="s">
        <v>68</v>
      </c>
      <c r="AY475" s="123">
        <v>2024</v>
      </c>
      <c r="AZ475" s="123">
        <v>2</v>
      </c>
    </row>
    <row r="476" spans="1:52" ht="30" customHeight="1">
      <c r="A476" s="117">
        <v>4003</v>
      </c>
      <c r="B476" s="117" t="s">
        <v>1186</v>
      </c>
      <c r="C476" s="118" t="s">
        <v>55</v>
      </c>
      <c r="D476" s="117" t="s">
        <v>4836</v>
      </c>
      <c r="E476" s="117" t="s">
        <v>7095</v>
      </c>
      <c r="F476" s="117"/>
      <c r="G476" s="120" t="s">
        <v>1187</v>
      </c>
      <c r="H476" s="121">
        <v>45345.700011574074</v>
      </c>
      <c r="I476" s="121">
        <v>45345.70076388889</v>
      </c>
      <c r="J476" s="117" t="s">
        <v>4826</v>
      </c>
      <c r="K476" s="117" t="s">
        <v>4827</v>
      </c>
      <c r="L476" s="117" t="s">
        <v>3731</v>
      </c>
      <c r="M476" s="117" t="s">
        <v>177</v>
      </c>
      <c r="N476" s="117"/>
      <c r="O476" s="117" t="s">
        <v>3704</v>
      </c>
      <c r="P476" s="117"/>
      <c r="Q476" s="119"/>
      <c r="R476" s="117"/>
      <c r="S476" s="117"/>
      <c r="T476" s="117"/>
      <c r="U476" s="119"/>
      <c r="V476" s="117"/>
      <c r="W476" s="119"/>
      <c r="X476" s="119"/>
      <c r="Y476" s="122" t="s">
        <v>7096</v>
      </c>
      <c r="Z476" s="117" t="s">
        <v>85</v>
      </c>
      <c r="AA476" s="119" t="s">
        <v>7097</v>
      </c>
      <c r="AB476" s="119"/>
      <c r="AC476" s="119" t="s">
        <v>7098</v>
      </c>
      <c r="AD476" s="119"/>
      <c r="AE476" s="117"/>
      <c r="AF476" s="117"/>
      <c r="AG476" s="117"/>
      <c r="AH476" s="117"/>
      <c r="AI476" s="119"/>
      <c r="AJ476" s="117"/>
      <c r="AK476" s="117"/>
      <c r="AL476" s="117"/>
      <c r="AM476" s="119"/>
      <c r="AN476" s="119"/>
      <c r="AO476" s="117"/>
      <c r="AP476" s="117"/>
      <c r="AQ476" s="119"/>
      <c r="AR476" s="117"/>
      <c r="AS476" s="117"/>
      <c r="AT476" s="117"/>
      <c r="AU476" s="117"/>
      <c r="AV476" s="119"/>
      <c r="AW476" s="119"/>
      <c r="AX476" s="117" t="s">
        <v>68</v>
      </c>
      <c r="AY476" s="117">
        <v>2024</v>
      </c>
      <c r="AZ476" s="117">
        <v>2</v>
      </c>
    </row>
    <row r="477" spans="1:52" ht="30" customHeight="1">
      <c r="A477" s="123">
        <v>4004</v>
      </c>
      <c r="B477" s="123" t="s">
        <v>1186</v>
      </c>
      <c r="C477" s="129" t="s">
        <v>55</v>
      </c>
      <c r="D477" s="123" t="s">
        <v>4836</v>
      </c>
      <c r="E477" s="123" t="s">
        <v>7099</v>
      </c>
      <c r="F477" s="123"/>
      <c r="G477" s="127" t="s">
        <v>1187</v>
      </c>
      <c r="H477" s="128">
        <v>45345.709120370368</v>
      </c>
      <c r="I477" s="128">
        <v>45345.709664351853</v>
      </c>
      <c r="J477" s="123" t="s">
        <v>4826</v>
      </c>
      <c r="K477" s="123" t="s">
        <v>4827</v>
      </c>
      <c r="L477" s="123" t="s">
        <v>3731</v>
      </c>
      <c r="M477" s="123" t="s">
        <v>177</v>
      </c>
      <c r="N477" s="123"/>
      <c r="O477" s="123" t="s">
        <v>3704</v>
      </c>
      <c r="P477" s="123"/>
      <c r="Q477" s="125"/>
      <c r="R477" s="123"/>
      <c r="S477" s="123"/>
      <c r="T477" s="123"/>
      <c r="U477" s="125"/>
      <c r="V477" s="123"/>
      <c r="W477" s="125"/>
      <c r="X477" s="125"/>
      <c r="Y477" s="130" t="s">
        <v>7100</v>
      </c>
      <c r="Z477" s="123" t="s">
        <v>85</v>
      </c>
      <c r="AA477" s="125" t="s">
        <v>7101</v>
      </c>
      <c r="AB477" s="125"/>
      <c r="AC477" s="125" t="s">
        <v>7102</v>
      </c>
      <c r="AD477" s="125"/>
      <c r="AE477" s="123"/>
      <c r="AF477" s="123"/>
      <c r="AG477" s="123"/>
      <c r="AH477" s="123"/>
      <c r="AI477" s="125"/>
      <c r="AJ477" s="123"/>
      <c r="AK477" s="123"/>
      <c r="AL477" s="123"/>
      <c r="AM477" s="125"/>
      <c r="AN477" s="125"/>
      <c r="AO477" s="123"/>
      <c r="AP477" s="123"/>
      <c r="AQ477" s="125"/>
      <c r="AR477" s="123"/>
      <c r="AS477" s="123"/>
      <c r="AT477" s="123"/>
      <c r="AU477" s="123"/>
      <c r="AV477" s="125"/>
      <c r="AW477" s="125"/>
      <c r="AX477" s="123" t="s">
        <v>68</v>
      </c>
      <c r="AY477" s="123">
        <v>2024</v>
      </c>
      <c r="AZ477" s="123">
        <v>2</v>
      </c>
    </row>
    <row r="478" spans="1:52" ht="30" customHeight="1">
      <c r="A478" s="117">
        <v>4005</v>
      </c>
      <c r="B478" s="117" t="s">
        <v>5992</v>
      </c>
      <c r="C478" s="118" t="s">
        <v>55</v>
      </c>
      <c r="D478" s="117" t="s">
        <v>4887</v>
      </c>
      <c r="E478" s="117" t="s">
        <v>7103</v>
      </c>
      <c r="F478" s="117"/>
      <c r="G478" s="120" t="s">
        <v>58</v>
      </c>
      <c r="H478" s="121">
        <v>45348.31391203704</v>
      </c>
      <c r="I478" s="121">
        <v>45348.314733796295</v>
      </c>
      <c r="J478" s="117" t="s">
        <v>3538</v>
      </c>
      <c r="K478" s="117" t="s">
        <v>3539</v>
      </c>
      <c r="L478" s="117" t="s">
        <v>3873</v>
      </c>
      <c r="M478" s="117" t="s">
        <v>57</v>
      </c>
      <c r="N478" s="117" t="s">
        <v>112</v>
      </c>
      <c r="O478" s="117" t="s">
        <v>3704</v>
      </c>
      <c r="P478" s="117"/>
      <c r="Q478" s="119"/>
      <c r="R478" s="117"/>
      <c r="S478" s="117"/>
      <c r="T478" s="117"/>
      <c r="U478" s="119"/>
      <c r="V478" s="117"/>
      <c r="W478" s="119"/>
      <c r="X478" s="119"/>
      <c r="Y478" s="122" t="s">
        <v>7104</v>
      </c>
      <c r="Z478" s="117" t="s">
        <v>85</v>
      </c>
      <c r="AA478" s="119" t="s">
        <v>7105</v>
      </c>
      <c r="AB478" s="119"/>
      <c r="AC478" s="122" t="s">
        <v>7106</v>
      </c>
      <c r="AD478" s="119"/>
      <c r="AE478" s="117"/>
      <c r="AF478" s="117"/>
      <c r="AG478" s="117"/>
      <c r="AH478" s="117"/>
      <c r="AI478" s="119"/>
      <c r="AJ478" s="117"/>
      <c r="AK478" s="117"/>
      <c r="AL478" s="117"/>
      <c r="AM478" s="119"/>
      <c r="AN478" s="119"/>
      <c r="AO478" s="117"/>
      <c r="AP478" s="117"/>
      <c r="AQ478" s="119"/>
      <c r="AR478" s="117"/>
      <c r="AS478" s="117"/>
      <c r="AT478" s="117"/>
      <c r="AU478" s="117"/>
      <c r="AV478" s="119"/>
      <c r="AW478" s="119"/>
      <c r="AX478" s="117" t="s">
        <v>68</v>
      </c>
      <c r="AY478" s="117">
        <v>2024</v>
      </c>
      <c r="AZ478" s="117">
        <v>2</v>
      </c>
    </row>
    <row r="479" spans="1:52" ht="30" customHeight="1">
      <c r="A479" s="123">
        <v>4011</v>
      </c>
      <c r="B479" s="123" t="s">
        <v>5992</v>
      </c>
      <c r="C479" s="129" t="s">
        <v>55</v>
      </c>
      <c r="D479" s="123" t="s">
        <v>4836</v>
      </c>
      <c r="E479" s="123" t="s">
        <v>7107</v>
      </c>
      <c r="F479" s="123"/>
      <c r="G479" s="127" t="s">
        <v>58</v>
      </c>
      <c r="H479" s="128">
        <v>45348.494988425926</v>
      </c>
      <c r="I479" s="128">
        <v>45348.519618055558</v>
      </c>
      <c r="J479" s="123" t="s">
        <v>3820</v>
      </c>
      <c r="K479" s="123" t="s">
        <v>3821</v>
      </c>
      <c r="L479" s="123" t="s">
        <v>3791</v>
      </c>
      <c r="M479" s="123" t="s">
        <v>57</v>
      </c>
      <c r="N479" s="123" t="s">
        <v>112</v>
      </c>
      <c r="O479" s="123" t="s">
        <v>3696</v>
      </c>
      <c r="P479" s="123"/>
      <c r="Q479" s="125"/>
      <c r="R479" s="123"/>
      <c r="S479" s="123"/>
      <c r="T479" s="123"/>
      <c r="U479" s="125"/>
      <c r="V479" s="123"/>
      <c r="W479" s="125" t="s">
        <v>7108</v>
      </c>
      <c r="X479" s="130" t="s">
        <v>7109</v>
      </c>
      <c r="Y479" s="125"/>
      <c r="Z479" s="123"/>
      <c r="AA479" s="125"/>
      <c r="AB479" s="125"/>
      <c r="AC479" s="125"/>
      <c r="AD479" s="125"/>
      <c r="AE479" s="123"/>
      <c r="AF479" s="123"/>
      <c r="AG479" s="123"/>
      <c r="AH479" s="123"/>
      <c r="AI479" s="125"/>
      <c r="AJ479" s="123"/>
      <c r="AK479" s="123" t="s">
        <v>7110</v>
      </c>
      <c r="AL479" s="123"/>
      <c r="AM479" s="125"/>
      <c r="AN479" s="125"/>
      <c r="AO479" s="123"/>
      <c r="AP479" s="123"/>
      <c r="AQ479" s="125"/>
      <c r="AR479" s="123"/>
      <c r="AS479" s="123"/>
      <c r="AT479" s="123"/>
      <c r="AU479" s="123"/>
      <c r="AV479" s="125"/>
      <c r="AW479" s="125"/>
      <c r="AX479" s="123" t="s">
        <v>68</v>
      </c>
      <c r="AY479" s="123">
        <v>2024</v>
      </c>
      <c r="AZ479" s="123">
        <v>2</v>
      </c>
    </row>
    <row r="480" spans="1:52" ht="30" customHeight="1">
      <c r="A480" s="117">
        <v>4012</v>
      </c>
      <c r="B480" s="117" t="s">
        <v>78</v>
      </c>
      <c r="C480" s="118" t="s">
        <v>55</v>
      </c>
      <c r="D480" s="117"/>
      <c r="E480" s="117">
        <v>5</v>
      </c>
      <c r="F480" s="117"/>
      <c r="G480" s="120" t="s">
        <v>5572</v>
      </c>
      <c r="H480" s="121">
        <v>45348.543877314813</v>
      </c>
      <c r="I480" s="121">
        <v>45348.548252314817</v>
      </c>
      <c r="J480" s="117" t="s">
        <v>565</v>
      </c>
      <c r="K480" s="117" t="s">
        <v>566</v>
      </c>
      <c r="L480" s="117" t="s">
        <v>3703</v>
      </c>
      <c r="M480" s="117" t="s">
        <v>5618</v>
      </c>
      <c r="N480" s="117"/>
      <c r="O480" s="117" t="s">
        <v>3704</v>
      </c>
      <c r="P480" s="117"/>
      <c r="Q480" s="119"/>
      <c r="R480" s="117"/>
      <c r="S480" s="117"/>
      <c r="T480" s="117"/>
      <c r="U480" s="119"/>
      <c r="V480" s="117"/>
      <c r="W480" s="119"/>
      <c r="X480" s="119"/>
      <c r="Y480" s="122" t="s">
        <v>569</v>
      </c>
      <c r="Z480" s="117" t="s">
        <v>114</v>
      </c>
      <c r="AA480" s="119"/>
      <c r="AB480" s="122" t="s">
        <v>7111</v>
      </c>
      <c r="AC480" s="119"/>
      <c r="AD480" s="119"/>
      <c r="AE480" s="117"/>
      <c r="AF480" s="117"/>
      <c r="AG480" s="117"/>
      <c r="AH480" s="117"/>
      <c r="AI480" s="119"/>
      <c r="AJ480" s="117"/>
      <c r="AK480" s="117"/>
      <c r="AL480" s="117"/>
      <c r="AM480" s="119"/>
      <c r="AN480" s="119"/>
      <c r="AO480" s="117"/>
      <c r="AP480" s="117"/>
      <c r="AQ480" s="119"/>
      <c r="AR480" s="117"/>
      <c r="AS480" s="117"/>
      <c r="AT480" s="117"/>
      <c r="AU480" s="117"/>
      <c r="AV480" s="119"/>
      <c r="AW480" s="119"/>
      <c r="AX480" s="117" t="s">
        <v>68</v>
      </c>
      <c r="AY480" s="117">
        <v>2024</v>
      </c>
      <c r="AZ480" s="117">
        <v>2</v>
      </c>
    </row>
    <row r="481" spans="1:52" ht="30" customHeight="1">
      <c r="A481" s="123">
        <v>4013</v>
      </c>
      <c r="B481" s="123" t="s">
        <v>5992</v>
      </c>
      <c r="C481" s="129" t="s">
        <v>55</v>
      </c>
      <c r="D481" s="123" t="s">
        <v>4836</v>
      </c>
      <c r="E481" s="123" t="s">
        <v>7112</v>
      </c>
      <c r="F481" s="123"/>
      <c r="G481" s="127" t="s">
        <v>58</v>
      </c>
      <c r="H481" s="128">
        <v>45348.569537037038</v>
      </c>
      <c r="I481" s="128">
        <v>45348.576435185183</v>
      </c>
      <c r="J481" s="123" t="s">
        <v>3820</v>
      </c>
      <c r="K481" s="123" t="s">
        <v>3821</v>
      </c>
      <c r="L481" s="123" t="s">
        <v>3791</v>
      </c>
      <c r="M481" s="123" t="s">
        <v>57</v>
      </c>
      <c r="N481" s="123" t="s">
        <v>112</v>
      </c>
      <c r="O481" s="123" t="s">
        <v>3696</v>
      </c>
      <c r="P481" s="123"/>
      <c r="Q481" s="125"/>
      <c r="R481" s="123"/>
      <c r="S481" s="123"/>
      <c r="T481" s="123"/>
      <c r="U481" s="125"/>
      <c r="V481" s="123"/>
      <c r="W481" s="125" t="s">
        <v>7113</v>
      </c>
      <c r="X481" s="130" t="s">
        <v>1641</v>
      </c>
      <c r="Y481" s="125"/>
      <c r="Z481" s="123"/>
      <c r="AA481" s="125"/>
      <c r="AB481" s="125"/>
      <c r="AC481" s="125"/>
      <c r="AD481" s="125"/>
      <c r="AE481" s="123"/>
      <c r="AF481" s="123"/>
      <c r="AG481" s="123"/>
      <c r="AH481" s="123"/>
      <c r="AI481" s="125"/>
      <c r="AJ481" s="123"/>
      <c r="AK481" s="123" t="s">
        <v>7114</v>
      </c>
      <c r="AL481" s="123"/>
      <c r="AM481" s="125"/>
      <c r="AN481" s="125"/>
      <c r="AO481" s="123"/>
      <c r="AP481" s="123"/>
      <c r="AQ481" s="125"/>
      <c r="AR481" s="123"/>
      <c r="AS481" s="123"/>
      <c r="AT481" s="123"/>
      <c r="AU481" s="123"/>
      <c r="AV481" s="125"/>
      <c r="AW481" s="125"/>
      <c r="AX481" s="123" t="s">
        <v>68</v>
      </c>
      <c r="AY481" s="123">
        <v>2024</v>
      </c>
      <c r="AZ481" s="123">
        <v>2</v>
      </c>
    </row>
    <row r="482" spans="1:52" ht="30" customHeight="1">
      <c r="A482" s="117">
        <v>4014</v>
      </c>
      <c r="B482" s="117" t="s">
        <v>5992</v>
      </c>
      <c r="C482" s="118" t="s">
        <v>55</v>
      </c>
      <c r="D482" s="117" t="s">
        <v>4887</v>
      </c>
      <c r="E482" s="117" t="s">
        <v>7115</v>
      </c>
      <c r="F482" s="117"/>
      <c r="G482" s="120" t="s">
        <v>58</v>
      </c>
      <c r="H482" s="121">
        <v>45348.613402777781</v>
      </c>
      <c r="I482" s="121">
        <v>45348.617118055554</v>
      </c>
      <c r="J482" s="117" t="s">
        <v>6423</v>
      </c>
      <c r="K482" s="117" t="s">
        <v>6424</v>
      </c>
      <c r="L482" s="117" t="s">
        <v>5632</v>
      </c>
      <c r="M482" s="117" t="s">
        <v>57</v>
      </c>
      <c r="N482" s="117" t="s">
        <v>112</v>
      </c>
      <c r="O482" s="117" t="s">
        <v>4876</v>
      </c>
      <c r="P482" s="117"/>
      <c r="Q482" s="122" t="s">
        <v>7116</v>
      </c>
      <c r="R482" s="117" t="s">
        <v>7117</v>
      </c>
      <c r="S482" s="117" t="s">
        <v>7118</v>
      </c>
      <c r="T482" s="117" t="s">
        <v>7119</v>
      </c>
      <c r="U482" s="122" t="s">
        <v>6637</v>
      </c>
      <c r="V482" s="121">
        <v>45294.333333333336</v>
      </c>
      <c r="W482" s="119"/>
      <c r="X482" s="119"/>
      <c r="Y482" s="119"/>
      <c r="Z482" s="117"/>
      <c r="AA482" s="119"/>
      <c r="AB482" s="119"/>
      <c r="AC482" s="119"/>
      <c r="AD482" s="119"/>
      <c r="AE482" s="117"/>
      <c r="AF482" s="117"/>
      <c r="AG482" s="117"/>
      <c r="AH482" s="117"/>
      <c r="AI482" s="119"/>
      <c r="AJ482" s="117"/>
      <c r="AK482" s="117"/>
      <c r="AL482" s="117"/>
      <c r="AM482" s="119"/>
      <c r="AN482" s="119"/>
      <c r="AO482" s="117"/>
      <c r="AP482" s="117"/>
      <c r="AQ482" s="119"/>
      <c r="AR482" s="117"/>
      <c r="AS482" s="117"/>
      <c r="AT482" s="117"/>
      <c r="AU482" s="117"/>
      <c r="AV482" s="119"/>
      <c r="AW482" s="119"/>
      <c r="AX482" s="117" t="s">
        <v>68</v>
      </c>
      <c r="AY482" s="117">
        <v>2024</v>
      </c>
      <c r="AZ482" s="117">
        <v>2</v>
      </c>
    </row>
    <row r="483" spans="1:52" ht="30" customHeight="1">
      <c r="A483" s="123">
        <v>4015</v>
      </c>
      <c r="B483" s="123" t="s">
        <v>5992</v>
      </c>
      <c r="C483" s="129" t="s">
        <v>55</v>
      </c>
      <c r="D483" s="123" t="s">
        <v>4836</v>
      </c>
      <c r="E483" s="123" t="s">
        <v>7120</v>
      </c>
      <c r="F483" s="123"/>
      <c r="G483" s="127" t="s">
        <v>58</v>
      </c>
      <c r="H483" s="128">
        <v>45348.615254629629</v>
      </c>
      <c r="I483" s="128">
        <v>45348.62290509259</v>
      </c>
      <c r="J483" s="123" t="s">
        <v>3621</v>
      </c>
      <c r="K483" s="123" t="s">
        <v>3622</v>
      </c>
      <c r="L483" s="123" t="s">
        <v>5632</v>
      </c>
      <c r="M483" s="123" t="s">
        <v>57</v>
      </c>
      <c r="N483" s="123" t="s">
        <v>112</v>
      </c>
      <c r="O483" s="123" t="s">
        <v>7121</v>
      </c>
      <c r="P483" s="123"/>
      <c r="Q483" s="125"/>
      <c r="R483" s="123"/>
      <c r="S483" s="123"/>
      <c r="T483" s="123"/>
      <c r="U483" s="125"/>
      <c r="V483" s="123"/>
      <c r="W483" s="125"/>
      <c r="X483" s="125"/>
      <c r="Y483" s="130" t="s">
        <v>3884</v>
      </c>
      <c r="Z483" s="123" t="s">
        <v>114</v>
      </c>
      <c r="AA483" s="125" t="s">
        <v>7122</v>
      </c>
      <c r="AB483" s="125"/>
      <c r="AC483" s="125"/>
      <c r="AD483" s="125"/>
      <c r="AE483" s="123"/>
      <c r="AF483" s="123"/>
      <c r="AG483" s="123"/>
      <c r="AH483" s="123"/>
      <c r="AI483" s="125"/>
      <c r="AJ483" s="123"/>
      <c r="AK483" s="123"/>
      <c r="AL483" s="123"/>
      <c r="AM483" s="125"/>
      <c r="AN483" s="125"/>
      <c r="AO483" s="123"/>
      <c r="AP483" s="123"/>
      <c r="AQ483" s="125"/>
      <c r="AR483" s="123"/>
      <c r="AS483" s="123"/>
      <c r="AT483" s="123"/>
      <c r="AU483" s="123"/>
      <c r="AV483" s="125"/>
      <c r="AW483" s="125"/>
      <c r="AX483" s="123" t="s">
        <v>68</v>
      </c>
      <c r="AY483" s="123">
        <v>2024</v>
      </c>
      <c r="AZ483" s="123">
        <v>2</v>
      </c>
    </row>
    <row r="484" spans="1:52" ht="30" customHeight="1">
      <c r="A484" s="117">
        <v>4016</v>
      </c>
      <c r="B484" s="117" t="s">
        <v>78</v>
      </c>
      <c r="C484" s="118" t="s">
        <v>55</v>
      </c>
      <c r="D484" s="117"/>
      <c r="E484" s="117" t="s">
        <v>7123</v>
      </c>
      <c r="F484" s="117"/>
      <c r="G484" s="120" t="s">
        <v>5572</v>
      </c>
      <c r="H484" s="121">
        <v>45348.627199074072</v>
      </c>
      <c r="I484" s="121">
        <v>45348.629513888889</v>
      </c>
      <c r="J484" s="117" t="s">
        <v>5704</v>
      </c>
      <c r="K484" s="117" t="s">
        <v>5705</v>
      </c>
      <c r="L484" s="117" t="s">
        <v>5790</v>
      </c>
      <c r="M484" s="117" t="s">
        <v>1161</v>
      </c>
      <c r="N484" s="117" t="s">
        <v>112</v>
      </c>
      <c r="O484" s="117" t="s">
        <v>4876</v>
      </c>
      <c r="P484" s="117"/>
      <c r="Q484" s="122" t="s">
        <v>7124</v>
      </c>
      <c r="R484" s="117" t="s">
        <v>7125</v>
      </c>
      <c r="S484" s="117" t="s">
        <v>7126</v>
      </c>
      <c r="T484" s="117" t="s">
        <v>7127</v>
      </c>
      <c r="U484" s="122" t="s">
        <v>7128</v>
      </c>
      <c r="V484" s="117"/>
      <c r="W484" s="119"/>
      <c r="X484" s="119"/>
      <c r="Y484" s="119"/>
      <c r="Z484" s="117"/>
      <c r="AA484" s="119"/>
      <c r="AB484" s="119"/>
      <c r="AC484" s="119"/>
      <c r="AD484" s="119"/>
      <c r="AE484" s="117"/>
      <c r="AF484" s="117"/>
      <c r="AG484" s="117"/>
      <c r="AH484" s="117"/>
      <c r="AI484" s="119"/>
      <c r="AJ484" s="117"/>
      <c r="AK484" s="117"/>
      <c r="AL484" s="117"/>
      <c r="AM484" s="119"/>
      <c r="AN484" s="119"/>
      <c r="AO484" s="117"/>
      <c r="AP484" s="117"/>
      <c r="AQ484" s="119"/>
      <c r="AR484" s="117"/>
      <c r="AS484" s="117"/>
      <c r="AT484" s="117"/>
      <c r="AU484" s="117"/>
      <c r="AV484" s="119"/>
      <c r="AW484" s="119"/>
      <c r="AX484" s="117" t="s">
        <v>68</v>
      </c>
      <c r="AY484" s="117">
        <v>2024</v>
      </c>
      <c r="AZ484" s="117">
        <v>2</v>
      </c>
    </row>
    <row r="485" spans="1:52" ht="30" customHeight="1">
      <c r="A485" s="123">
        <v>4017</v>
      </c>
      <c r="B485" s="123" t="s">
        <v>1186</v>
      </c>
      <c r="C485" s="129" t="s">
        <v>55</v>
      </c>
      <c r="D485" s="123" t="s">
        <v>4836</v>
      </c>
      <c r="E485" s="123" t="s">
        <v>7129</v>
      </c>
      <c r="F485" s="123"/>
      <c r="G485" s="127" t="s">
        <v>1187</v>
      </c>
      <c r="H485" s="128">
        <v>45348.628750000003</v>
      </c>
      <c r="I485" s="123" t="s">
        <v>181</v>
      </c>
      <c r="J485" s="123" t="s">
        <v>3430</v>
      </c>
      <c r="K485" s="123" t="s">
        <v>3431</v>
      </c>
      <c r="L485" s="123" t="s">
        <v>3703</v>
      </c>
      <c r="M485" s="123" t="s">
        <v>57</v>
      </c>
      <c r="N485" s="123" t="s">
        <v>112</v>
      </c>
      <c r="O485" s="123" t="s">
        <v>1749</v>
      </c>
      <c r="P485" s="123"/>
      <c r="Q485" s="125"/>
      <c r="R485" s="123"/>
      <c r="S485" s="123"/>
      <c r="T485" s="123"/>
      <c r="U485" s="125"/>
      <c r="V485" s="123"/>
      <c r="W485" s="125"/>
      <c r="X485" s="125"/>
      <c r="Y485" s="125"/>
      <c r="Z485" s="123"/>
      <c r="AA485" s="125"/>
      <c r="AB485" s="125"/>
      <c r="AC485" s="125"/>
      <c r="AD485" s="125"/>
      <c r="AE485" s="123"/>
      <c r="AF485" s="123"/>
      <c r="AG485" s="123"/>
      <c r="AH485" s="123"/>
      <c r="AI485" s="130" t="s">
        <v>7130</v>
      </c>
      <c r="AJ485" s="130" t="s">
        <v>7131</v>
      </c>
      <c r="AK485" s="123" t="s">
        <v>7132</v>
      </c>
      <c r="AL485" s="123"/>
      <c r="AM485" s="125"/>
      <c r="AN485" s="125"/>
      <c r="AO485" s="123"/>
      <c r="AP485" s="123"/>
      <c r="AQ485" s="125"/>
      <c r="AR485" s="123"/>
      <c r="AS485" s="123"/>
      <c r="AT485" s="123"/>
      <c r="AU485" s="123"/>
      <c r="AV485" s="125"/>
      <c r="AW485" s="125"/>
      <c r="AX485" s="123" t="s">
        <v>68</v>
      </c>
      <c r="AY485" s="123">
        <v>2024</v>
      </c>
      <c r="AZ485" s="123">
        <v>2</v>
      </c>
    </row>
    <row r="486" spans="1:52" ht="30" customHeight="1">
      <c r="A486" s="117">
        <v>4018</v>
      </c>
      <c r="B486" s="117" t="s">
        <v>78</v>
      </c>
      <c r="C486" s="118" t="s">
        <v>55</v>
      </c>
      <c r="D486" s="117"/>
      <c r="E486" s="117" t="s">
        <v>7133</v>
      </c>
      <c r="F486" s="117"/>
      <c r="G486" s="120" t="s">
        <v>5572</v>
      </c>
      <c r="H486" s="121">
        <v>45348.629976851851</v>
      </c>
      <c r="I486" s="121">
        <v>45348.632511574076</v>
      </c>
      <c r="J486" s="117" t="s">
        <v>3430</v>
      </c>
      <c r="K486" s="117" t="s">
        <v>3431</v>
      </c>
      <c r="L486" s="117" t="s">
        <v>3703</v>
      </c>
      <c r="M486" s="117" t="s">
        <v>5618</v>
      </c>
      <c r="N486" s="117"/>
      <c r="O486" s="117" t="s">
        <v>4876</v>
      </c>
      <c r="P486" s="117"/>
      <c r="Q486" s="122" t="s">
        <v>7134</v>
      </c>
      <c r="R486" s="117" t="s">
        <v>7135</v>
      </c>
      <c r="S486" s="117" t="s">
        <v>7136</v>
      </c>
      <c r="T486" s="117" t="s">
        <v>561</v>
      </c>
      <c r="U486" s="119" t="s">
        <v>7137</v>
      </c>
      <c r="V486" s="117"/>
      <c r="W486" s="119"/>
      <c r="X486" s="119"/>
      <c r="Y486" s="119"/>
      <c r="Z486" s="117"/>
      <c r="AA486" s="119"/>
      <c r="AB486" s="119"/>
      <c r="AC486" s="119"/>
      <c r="AD486" s="119"/>
      <c r="AE486" s="117"/>
      <c r="AF486" s="117"/>
      <c r="AG486" s="117"/>
      <c r="AH486" s="117"/>
      <c r="AI486" s="119"/>
      <c r="AJ486" s="117"/>
      <c r="AK486" s="117"/>
      <c r="AL486" s="117"/>
      <c r="AM486" s="119"/>
      <c r="AN486" s="119"/>
      <c r="AO486" s="117"/>
      <c r="AP486" s="117"/>
      <c r="AQ486" s="119"/>
      <c r="AR486" s="117"/>
      <c r="AS486" s="117"/>
      <c r="AT486" s="117"/>
      <c r="AU486" s="117"/>
      <c r="AV486" s="119"/>
      <c r="AW486" s="119"/>
      <c r="AX486" s="117" t="s">
        <v>68</v>
      </c>
      <c r="AY486" s="117">
        <v>2024</v>
      </c>
      <c r="AZ486" s="117">
        <v>2</v>
      </c>
    </row>
    <row r="487" spans="1:52" ht="30" customHeight="1">
      <c r="A487" s="123">
        <v>4019</v>
      </c>
      <c r="B487" s="123" t="s">
        <v>1186</v>
      </c>
      <c r="C487" s="129" t="s">
        <v>55</v>
      </c>
      <c r="D487" s="123" t="s">
        <v>4836</v>
      </c>
      <c r="E487" s="123" t="s">
        <v>7138</v>
      </c>
      <c r="F487" s="123"/>
      <c r="G487" s="127" t="s">
        <v>1187</v>
      </c>
      <c r="H487" s="128">
        <v>45348.632592592592</v>
      </c>
      <c r="I487" s="128">
        <v>45348.635868055557</v>
      </c>
      <c r="J487" s="123" t="s">
        <v>3430</v>
      </c>
      <c r="K487" s="123" t="s">
        <v>3431</v>
      </c>
      <c r="L487" s="123" t="s">
        <v>3703</v>
      </c>
      <c r="M487" s="123" t="s">
        <v>80</v>
      </c>
      <c r="N487" s="123"/>
      <c r="O487" s="123" t="s">
        <v>4876</v>
      </c>
      <c r="P487" s="123"/>
      <c r="Q487" s="130" t="s">
        <v>7139</v>
      </c>
      <c r="R487" s="123"/>
      <c r="S487" s="123"/>
      <c r="T487" s="123"/>
      <c r="U487" s="125" t="s">
        <v>7140</v>
      </c>
      <c r="V487" s="123" t="s">
        <v>7141</v>
      </c>
      <c r="W487" s="125"/>
      <c r="X487" s="125"/>
      <c r="Y487" s="125"/>
      <c r="Z487" s="123"/>
      <c r="AA487" s="125"/>
      <c r="AB487" s="125"/>
      <c r="AC487" s="125"/>
      <c r="AD487" s="125"/>
      <c r="AE487" s="123"/>
      <c r="AF487" s="123"/>
      <c r="AG487" s="123"/>
      <c r="AH487" s="123"/>
      <c r="AI487" s="125"/>
      <c r="AJ487" s="123"/>
      <c r="AK487" s="123"/>
      <c r="AL487" s="123"/>
      <c r="AM487" s="125"/>
      <c r="AN487" s="125"/>
      <c r="AO487" s="123"/>
      <c r="AP487" s="123"/>
      <c r="AQ487" s="125"/>
      <c r="AR487" s="123"/>
      <c r="AS487" s="123"/>
      <c r="AT487" s="123"/>
      <c r="AU487" s="123"/>
      <c r="AV487" s="125"/>
      <c r="AW487" s="125"/>
      <c r="AX487" s="123" t="s">
        <v>68</v>
      </c>
      <c r="AY487" s="123">
        <v>2024</v>
      </c>
      <c r="AZ487" s="123">
        <v>2</v>
      </c>
    </row>
    <row r="488" spans="1:52" ht="30" customHeight="1">
      <c r="A488" s="117">
        <v>4020</v>
      </c>
      <c r="B488" s="117" t="s">
        <v>78</v>
      </c>
      <c r="C488" s="118" t="s">
        <v>55</v>
      </c>
      <c r="D488" s="117"/>
      <c r="E488" s="117" t="s">
        <v>7142</v>
      </c>
      <c r="F488" s="117"/>
      <c r="G488" s="120" t="s">
        <v>5572</v>
      </c>
      <c r="H488" s="121">
        <v>45348.685798611114</v>
      </c>
      <c r="I488" s="121">
        <v>45348.688368055555</v>
      </c>
      <c r="J488" s="117" t="s">
        <v>3825</v>
      </c>
      <c r="K488" s="117" t="s">
        <v>3826</v>
      </c>
      <c r="L488" s="117" t="s">
        <v>3816</v>
      </c>
      <c r="M488" s="117" t="s">
        <v>57</v>
      </c>
      <c r="N488" s="117" t="s">
        <v>112</v>
      </c>
      <c r="O488" s="117" t="s">
        <v>4876</v>
      </c>
      <c r="P488" s="117"/>
      <c r="Q488" s="122" t="s">
        <v>7143</v>
      </c>
      <c r="R488" s="117" t="s">
        <v>7144</v>
      </c>
      <c r="S488" s="117" t="s">
        <v>7145</v>
      </c>
      <c r="T488" s="117" t="s">
        <v>340</v>
      </c>
      <c r="U488" s="122" t="s">
        <v>655</v>
      </c>
      <c r="V488" s="117" t="s">
        <v>7146</v>
      </c>
      <c r="W488" s="119"/>
      <c r="X488" s="119"/>
      <c r="Y488" s="119"/>
      <c r="Z488" s="117"/>
      <c r="AA488" s="119"/>
      <c r="AB488" s="119"/>
      <c r="AC488" s="119"/>
      <c r="AD488" s="119"/>
      <c r="AE488" s="117"/>
      <c r="AF488" s="117"/>
      <c r="AG488" s="117"/>
      <c r="AH488" s="117"/>
      <c r="AI488" s="119"/>
      <c r="AJ488" s="117"/>
      <c r="AK488" s="117"/>
      <c r="AL488" s="117"/>
      <c r="AM488" s="119"/>
      <c r="AN488" s="119"/>
      <c r="AO488" s="117"/>
      <c r="AP488" s="117"/>
      <c r="AQ488" s="119"/>
      <c r="AR488" s="117"/>
      <c r="AS488" s="117"/>
      <c r="AT488" s="117"/>
      <c r="AU488" s="117"/>
      <c r="AV488" s="119"/>
      <c r="AW488" s="119"/>
      <c r="AX488" s="117" t="s">
        <v>68</v>
      </c>
      <c r="AY488" s="117">
        <v>2024</v>
      </c>
      <c r="AZ488" s="117">
        <v>2</v>
      </c>
    </row>
    <row r="489" spans="1:52" ht="30" customHeight="1">
      <c r="A489" s="123">
        <v>4021</v>
      </c>
      <c r="B489" s="123" t="s">
        <v>5992</v>
      </c>
      <c r="C489" s="129" t="s">
        <v>55</v>
      </c>
      <c r="D489" s="123" t="s">
        <v>4836</v>
      </c>
      <c r="E489" s="123" t="s">
        <v>7147</v>
      </c>
      <c r="F489" s="123"/>
      <c r="G489" s="127" t="s">
        <v>58</v>
      </c>
      <c r="H489" s="128">
        <v>45348.702581018515</v>
      </c>
      <c r="I489" s="128">
        <v>45348.706932870373</v>
      </c>
      <c r="J489" s="123" t="s">
        <v>3820</v>
      </c>
      <c r="K489" s="123" t="s">
        <v>3821</v>
      </c>
      <c r="L489" s="123" t="s">
        <v>3791</v>
      </c>
      <c r="M489" s="123" t="s">
        <v>57</v>
      </c>
      <c r="N489" s="123" t="s">
        <v>112</v>
      </c>
      <c r="O489" s="123" t="s">
        <v>3696</v>
      </c>
      <c r="P489" s="123"/>
      <c r="Q489" s="125"/>
      <c r="R489" s="123"/>
      <c r="S489" s="123"/>
      <c r="T489" s="123"/>
      <c r="U489" s="125"/>
      <c r="V489" s="123"/>
      <c r="W489" s="130" t="s">
        <v>7148</v>
      </c>
      <c r="X489" s="130" t="s">
        <v>1641</v>
      </c>
      <c r="Y489" s="125"/>
      <c r="Z489" s="123"/>
      <c r="AA489" s="125"/>
      <c r="AB489" s="125"/>
      <c r="AC489" s="125"/>
      <c r="AD489" s="125"/>
      <c r="AE489" s="123"/>
      <c r="AF489" s="123"/>
      <c r="AG489" s="123"/>
      <c r="AH489" s="123"/>
      <c r="AI489" s="125"/>
      <c r="AJ489" s="123"/>
      <c r="AK489" s="123" t="s">
        <v>7149</v>
      </c>
      <c r="AL489" s="123"/>
      <c r="AM489" s="125"/>
      <c r="AN489" s="125"/>
      <c r="AO489" s="123"/>
      <c r="AP489" s="123"/>
      <c r="AQ489" s="125"/>
      <c r="AR489" s="123"/>
      <c r="AS489" s="123"/>
      <c r="AT489" s="123"/>
      <c r="AU489" s="123"/>
      <c r="AV489" s="125"/>
      <c r="AW489" s="125"/>
      <c r="AX489" s="123" t="s">
        <v>68</v>
      </c>
      <c r="AY489" s="123">
        <v>2024</v>
      </c>
      <c r="AZ489" s="123">
        <v>2</v>
      </c>
    </row>
    <row r="490" spans="1:52" ht="30" customHeight="1">
      <c r="A490" s="117">
        <v>4022</v>
      </c>
      <c r="B490" s="117" t="s">
        <v>2236</v>
      </c>
      <c r="C490" s="118" t="s">
        <v>55</v>
      </c>
      <c r="D490" s="117" t="s">
        <v>4887</v>
      </c>
      <c r="E490" s="117" t="s">
        <v>7150</v>
      </c>
      <c r="F490" s="117"/>
      <c r="G490" s="120" t="s">
        <v>5631</v>
      </c>
      <c r="H490" s="121">
        <v>45348.766099537039</v>
      </c>
      <c r="I490" s="121">
        <v>45348.767060185186</v>
      </c>
      <c r="J490" s="117" t="s">
        <v>108</v>
      </c>
      <c r="K490" s="117" t="s">
        <v>5355</v>
      </c>
      <c r="L490" s="117" t="s">
        <v>3740</v>
      </c>
      <c r="M490" s="117" t="s">
        <v>57</v>
      </c>
      <c r="N490" s="117" t="s">
        <v>107</v>
      </c>
      <c r="O490" s="117" t="s">
        <v>3704</v>
      </c>
      <c r="P490" s="117"/>
      <c r="Q490" s="119"/>
      <c r="R490" s="117"/>
      <c r="S490" s="117"/>
      <c r="T490" s="117"/>
      <c r="U490" s="119"/>
      <c r="V490" s="117"/>
      <c r="W490" s="119"/>
      <c r="X490" s="119"/>
      <c r="Y490" s="122" t="s">
        <v>7151</v>
      </c>
      <c r="Z490" s="117" t="s">
        <v>85</v>
      </c>
      <c r="AA490" s="119" t="s">
        <v>7152</v>
      </c>
      <c r="AB490" s="119"/>
      <c r="AC490" s="119"/>
      <c r="AD490" s="119"/>
      <c r="AE490" s="117"/>
      <c r="AF490" s="117"/>
      <c r="AG490" s="117"/>
      <c r="AH490" s="117"/>
      <c r="AI490" s="119"/>
      <c r="AJ490" s="117"/>
      <c r="AK490" s="117"/>
      <c r="AL490" s="117"/>
      <c r="AM490" s="119"/>
      <c r="AN490" s="119"/>
      <c r="AO490" s="117"/>
      <c r="AP490" s="117"/>
      <c r="AQ490" s="119"/>
      <c r="AR490" s="117"/>
      <c r="AS490" s="117"/>
      <c r="AT490" s="117"/>
      <c r="AU490" s="117"/>
      <c r="AV490" s="119"/>
      <c r="AW490" s="119"/>
      <c r="AX490" s="117" t="s">
        <v>68</v>
      </c>
      <c r="AY490" s="117">
        <v>2024</v>
      </c>
      <c r="AZ490" s="117">
        <v>2</v>
      </c>
    </row>
    <row r="491" spans="1:52" ht="30" customHeight="1">
      <c r="A491" s="123">
        <v>4023</v>
      </c>
      <c r="B491" s="123" t="s">
        <v>2236</v>
      </c>
      <c r="C491" s="129" t="s">
        <v>55</v>
      </c>
      <c r="D491" s="123" t="s">
        <v>4887</v>
      </c>
      <c r="E491" s="123" t="s">
        <v>7153</v>
      </c>
      <c r="F491" s="123"/>
      <c r="G491" s="127" t="s">
        <v>5631</v>
      </c>
      <c r="H491" s="128">
        <v>45348.768553240741</v>
      </c>
      <c r="I491" s="128">
        <v>45348.772581018522</v>
      </c>
      <c r="J491" s="123" t="s">
        <v>108</v>
      </c>
      <c r="K491" s="123" t="s">
        <v>5355</v>
      </c>
      <c r="L491" s="123" t="s">
        <v>3740</v>
      </c>
      <c r="M491" s="123" t="s">
        <v>57</v>
      </c>
      <c r="N491" s="123" t="s">
        <v>112</v>
      </c>
      <c r="O491" s="123" t="s">
        <v>4876</v>
      </c>
      <c r="P491" s="123"/>
      <c r="Q491" s="130" t="s">
        <v>7154</v>
      </c>
      <c r="R491" s="123" t="s">
        <v>7155</v>
      </c>
      <c r="S491" s="123" t="s">
        <v>7156</v>
      </c>
      <c r="T491" s="123" t="s">
        <v>7157</v>
      </c>
      <c r="U491" s="125" t="s">
        <v>2281</v>
      </c>
      <c r="V491" s="123" t="s">
        <v>7158</v>
      </c>
      <c r="W491" s="125"/>
      <c r="X491" s="125"/>
      <c r="Y491" s="125"/>
      <c r="Z491" s="123"/>
      <c r="AA491" s="125"/>
      <c r="AB491" s="125"/>
      <c r="AC491" s="125"/>
      <c r="AD491" s="125"/>
      <c r="AE491" s="123"/>
      <c r="AF491" s="123"/>
      <c r="AG491" s="123"/>
      <c r="AH491" s="123"/>
      <c r="AI491" s="125"/>
      <c r="AJ491" s="123"/>
      <c r="AK491" s="123"/>
      <c r="AL491" s="123"/>
      <c r="AM491" s="125"/>
      <c r="AN491" s="125"/>
      <c r="AO491" s="123"/>
      <c r="AP491" s="123"/>
      <c r="AQ491" s="125"/>
      <c r="AR491" s="123"/>
      <c r="AS491" s="123"/>
      <c r="AT491" s="123"/>
      <c r="AU491" s="123"/>
      <c r="AV491" s="125"/>
      <c r="AW491" s="125"/>
      <c r="AX491" s="123" t="s">
        <v>68</v>
      </c>
      <c r="AY491" s="123">
        <v>2024</v>
      </c>
      <c r="AZ491" s="123">
        <v>2</v>
      </c>
    </row>
    <row r="492" spans="1:52" ht="30" customHeight="1">
      <c r="A492" s="117">
        <v>4024</v>
      </c>
      <c r="B492" s="117" t="s">
        <v>5992</v>
      </c>
      <c r="C492" s="118" t="s">
        <v>55</v>
      </c>
      <c r="D492" s="117" t="s">
        <v>4836</v>
      </c>
      <c r="E492" s="117" t="s">
        <v>7159</v>
      </c>
      <c r="F492" s="117"/>
      <c r="G492" s="120" t="s">
        <v>58</v>
      </c>
      <c r="H492" s="121">
        <v>45348.804305555554</v>
      </c>
      <c r="I492" s="121">
        <v>45348.813460648147</v>
      </c>
      <c r="J492" s="117" t="s">
        <v>3820</v>
      </c>
      <c r="K492" s="117" t="s">
        <v>3821</v>
      </c>
      <c r="L492" s="117" t="s">
        <v>3791</v>
      </c>
      <c r="M492" s="117" t="s">
        <v>57</v>
      </c>
      <c r="N492" s="117" t="s">
        <v>112</v>
      </c>
      <c r="O492" s="117" t="s">
        <v>3696</v>
      </c>
      <c r="P492" s="117"/>
      <c r="Q492" s="119"/>
      <c r="R492" s="117"/>
      <c r="S492" s="117"/>
      <c r="T492" s="117"/>
      <c r="U492" s="119"/>
      <c r="V492" s="117"/>
      <c r="W492" s="122" t="s">
        <v>7160</v>
      </c>
      <c r="X492" s="122" t="s">
        <v>1641</v>
      </c>
      <c r="Y492" s="119"/>
      <c r="Z492" s="117"/>
      <c r="AA492" s="119"/>
      <c r="AB492" s="119"/>
      <c r="AC492" s="119"/>
      <c r="AD492" s="119"/>
      <c r="AE492" s="117"/>
      <c r="AF492" s="117"/>
      <c r="AG492" s="117"/>
      <c r="AH492" s="117"/>
      <c r="AI492" s="119"/>
      <c r="AJ492" s="117"/>
      <c r="AK492" s="117" t="s">
        <v>7161</v>
      </c>
      <c r="AL492" s="117"/>
      <c r="AM492" s="119"/>
      <c r="AN492" s="119"/>
      <c r="AO492" s="117"/>
      <c r="AP492" s="117"/>
      <c r="AQ492" s="119"/>
      <c r="AR492" s="117"/>
      <c r="AS492" s="117"/>
      <c r="AT492" s="117"/>
      <c r="AU492" s="117"/>
      <c r="AV492" s="119"/>
      <c r="AW492" s="119"/>
      <c r="AX492" s="117" t="s">
        <v>68</v>
      </c>
      <c r="AY492" s="117">
        <v>2024</v>
      </c>
      <c r="AZ492" s="117">
        <v>2</v>
      </c>
    </row>
    <row r="493" spans="1:52" ht="30" customHeight="1">
      <c r="A493" s="123">
        <v>4025</v>
      </c>
      <c r="B493" s="123" t="s">
        <v>5992</v>
      </c>
      <c r="C493" s="129" t="s">
        <v>55</v>
      </c>
      <c r="D493" s="123" t="s">
        <v>4836</v>
      </c>
      <c r="E493" s="123" t="s">
        <v>7162</v>
      </c>
      <c r="F493" s="123"/>
      <c r="G493" s="127" t="s">
        <v>58</v>
      </c>
      <c r="H493" s="128">
        <v>45348.863807870373</v>
      </c>
      <c r="I493" s="128">
        <v>45348.865266203706</v>
      </c>
      <c r="J493" s="123" t="s">
        <v>3820</v>
      </c>
      <c r="K493" s="123" t="s">
        <v>3821</v>
      </c>
      <c r="L493" s="123" t="s">
        <v>3791</v>
      </c>
      <c r="M493" s="123" t="s">
        <v>57</v>
      </c>
      <c r="N493" s="123" t="s">
        <v>112</v>
      </c>
      <c r="O493" s="123" t="s">
        <v>3696</v>
      </c>
      <c r="P493" s="123"/>
      <c r="Q493" s="125"/>
      <c r="R493" s="123"/>
      <c r="S493" s="123"/>
      <c r="T493" s="123"/>
      <c r="U493" s="125"/>
      <c r="V493" s="123"/>
      <c r="W493" s="130" t="s">
        <v>7163</v>
      </c>
      <c r="X493" s="130" t="s">
        <v>1646</v>
      </c>
      <c r="Y493" s="125"/>
      <c r="Z493" s="123"/>
      <c r="AA493" s="125"/>
      <c r="AB493" s="125"/>
      <c r="AC493" s="125"/>
      <c r="AD493" s="125"/>
      <c r="AE493" s="123"/>
      <c r="AF493" s="123"/>
      <c r="AG493" s="123"/>
      <c r="AH493" s="123"/>
      <c r="AI493" s="125"/>
      <c r="AJ493" s="123"/>
      <c r="AK493" s="123" t="s">
        <v>7164</v>
      </c>
      <c r="AL493" s="123"/>
      <c r="AM493" s="125"/>
      <c r="AN493" s="125"/>
      <c r="AO493" s="123"/>
      <c r="AP493" s="123"/>
      <c r="AQ493" s="125"/>
      <c r="AR493" s="123"/>
      <c r="AS493" s="123"/>
      <c r="AT493" s="123"/>
      <c r="AU493" s="123"/>
      <c r="AV493" s="125"/>
      <c r="AW493" s="125"/>
      <c r="AX493" s="123" t="s">
        <v>68</v>
      </c>
      <c r="AY493" s="123">
        <v>2024</v>
      </c>
      <c r="AZ493" s="123">
        <v>2</v>
      </c>
    </row>
    <row r="494" spans="1:52" ht="30" customHeight="1">
      <c r="A494" s="117">
        <v>4026</v>
      </c>
      <c r="B494" s="117" t="s">
        <v>5992</v>
      </c>
      <c r="C494" s="118" t="s">
        <v>55</v>
      </c>
      <c r="D494" s="117" t="s">
        <v>4887</v>
      </c>
      <c r="E494" s="117" t="s">
        <v>7165</v>
      </c>
      <c r="F494" s="117"/>
      <c r="G494" s="120" t="s">
        <v>58</v>
      </c>
      <c r="H494" s="121">
        <v>45348.865937499999</v>
      </c>
      <c r="I494" s="121">
        <v>45348.869444444441</v>
      </c>
      <c r="J494" s="117" t="s">
        <v>3820</v>
      </c>
      <c r="K494" s="117" t="s">
        <v>3821</v>
      </c>
      <c r="L494" s="117" t="s">
        <v>3791</v>
      </c>
      <c r="M494" s="117" t="s">
        <v>57</v>
      </c>
      <c r="N494" s="117" t="s">
        <v>112</v>
      </c>
      <c r="O494" s="117" t="s">
        <v>3696</v>
      </c>
      <c r="P494" s="117"/>
      <c r="Q494" s="119"/>
      <c r="R494" s="117"/>
      <c r="S494" s="117"/>
      <c r="T494" s="117"/>
      <c r="U494" s="119"/>
      <c r="V494" s="117"/>
      <c r="W494" s="122" t="s">
        <v>7166</v>
      </c>
      <c r="X494" s="119" t="s">
        <v>1646</v>
      </c>
      <c r="Y494" s="119"/>
      <c r="Z494" s="117"/>
      <c r="AA494" s="119"/>
      <c r="AB494" s="119"/>
      <c r="AC494" s="119"/>
      <c r="AD494" s="119"/>
      <c r="AE494" s="117"/>
      <c r="AF494" s="117"/>
      <c r="AG494" s="117"/>
      <c r="AH494" s="117"/>
      <c r="AI494" s="119"/>
      <c r="AJ494" s="117"/>
      <c r="AK494" s="117" t="s">
        <v>7167</v>
      </c>
      <c r="AL494" s="117"/>
      <c r="AM494" s="119"/>
      <c r="AN494" s="119"/>
      <c r="AO494" s="117"/>
      <c r="AP494" s="117"/>
      <c r="AQ494" s="119"/>
      <c r="AR494" s="117"/>
      <c r="AS494" s="117"/>
      <c r="AT494" s="117"/>
      <c r="AU494" s="117"/>
      <c r="AV494" s="119"/>
      <c r="AW494" s="119"/>
      <c r="AX494" s="117" t="s">
        <v>68</v>
      </c>
      <c r="AY494" s="117">
        <v>2024</v>
      </c>
      <c r="AZ494" s="117">
        <v>2</v>
      </c>
    </row>
    <row r="495" spans="1:52" ht="30" customHeight="1">
      <c r="A495" s="123">
        <v>4027</v>
      </c>
      <c r="B495" s="123" t="s">
        <v>5992</v>
      </c>
      <c r="C495" s="129" t="s">
        <v>55</v>
      </c>
      <c r="D495" s="123" t="s">
        <v>4887</v>
      </c>
      <c r="E495" s="123" t="s">
        <v>7168</v>
      </c>
      <c r="F495" s="123"/>
      <c r="G495" s="127" t="s">
        <v>58</v>
      </c>
      <c r="H495" s="128">
        <v>45348.875925925924</v>
      </c>
      <c r="I495" s="128">
        <v>45348.877881944441</v>
      </c>
      <c r="J495" s="123" t="s">
        <v>3820</v>
      </c>
      <c r="K495" s="123" t="s">
        <v>3821</v>
      </c>
      <c r="L495" s="123" t="s">
        <v>3791</v>
      </c>
      <c r="M495" s="123" t="s">
        <v>57</v>
      </c>
      <c r="N495" s="123" t="s">
        <v>112</v>
      </c>
      <c r="O495" s="123" t="s">
        <v>3704</v>
      </c>
      <c r="P495" s="123"/>
      <c r="Q495" s="125"/>
      <c r="R495" s="123"/>
      <c r="S495" s="123"/>
      <c r="T495" s="123"/>
      <c r="U495" s="125"/>
      <c r="V495" s="123"/>
      <c r="W495" s="125"/>
      <c r="X495" s="125"/>
      <c r="Y495" s="130" t="s">
        <v>1646</v>
      </c>
      <c r="Z495" s="123" t="s">
        <v>85</v>
      </c>
      <c r="AA495" s="125" t="s">
        <v>7169</v>
      </c>
      <c r="AB495" s="125"/>
      <c r="AC495" s="125"/>
      <c r="AD495" s="125"/>
      <c r="AE495" s="123"/>
      <c r="AF495" s="123"/>
      <c r="AG495" s="123"/>
      <c r="AH495" s="123"/>
      <c r="AI495" s="125"/>
      <c r="AJ495" s="123"/>
      <c r="AK495" s="123"/>
      <c r="AL495" s="123"/>
      <c r="AM495" s="125"/>
      <c r="AN495" s="125"/>
      <c r="AO495" s="123"/>
      <c r="AP495" s="123"/>
      <c r="AQ495" s="125"/>
      <c r="AR495" s="123"/>
      <c r="AS495" s="123"/>
      <c r="AT495" s="123"/>
      <c r="AU495" s="123"/>
      <c r="AV495" s="125"/>
      <c r="AW495" s="125"/>
      <c r="AX495" s="123" t="s">
        <v>68</v>
      </c>
      <c r="AY495" s="123">
        <v>2024</v>
      </c>
      <c r="AZ495" s="123">
        <v>2</v>
      </c>
    </row>
    <row r="496" spans="1:52" ht="30" customHeight="1">
      <c r="A496" s="117">
        <v>4028</v>
      </c>
      <c r="B496" s="117" t="s">
        <v>1186</v>
      </c>
      <c r="C496" s="118" t="s">
        <v>55</v>
      </c>
      <c r="D496" s="117" t="s">
        <v>4903</v>
      </c>
      <c r="E496" s="117" t="s">
        <v>7170</v>
      </c>
      <c r="F496" s="117"/>
      <c r="G496" s="120" t="s">
        <v>1187</v>
      </c>
      <c r="H496" s="121">
        <v>45349.367291666669</v>
      </c>
      <c r="I496" s="121">
        <v>45349.369131944448</v>
      </c>
      <c r="J496" s="117" t="s">
        <v>3825</v>
      </c>
      <c r="K496" s="117" t="s">
        <v>3826</v>
      </c>
      <c r="L496" s="117" t="s">
        <v>3816</v>
      </c>
      <c r="M496" s="117" t="s">
        <v>149</v>
      </c>
      <c r="N496" s="117"/>
      <c r="O496" s="117" t="s">
        <v>3704</v>
      </c>
      <c r="P496" s="117"/>
      <c r="Q496" s="119"/>
      <c r="R496" s="117"/>
      <c r="S496" s="117"/>
      <c r="T496" s="117"/>
      <c r="U496" s="119"/>
      <c r="V496" s="117"/>
      <c r="W496" s="119"/>
      <c r="X496" s="119"/>
      <c r="Y496" s="119" t="s">
        <v>7171</v>
      </c>
      <c r="Z496" s="117" t="s">
        <v>85</v>
      </c>
      <c r="AA496" s="119" t="s">
        <v>7172</v>
      </c>
      <c r="AB496" s="119"/>
      <c r="AC496" s="122" t="s">
        <v>7173</v>
      </c>
      <c r="AD496" s="119"/>
      <c r="AE496" s="117"/>
      <c r="AF496" s="117"/>
      <c r="AG496" s="117"/>
      <c r="AH496" s="117"/>
      <c r="AI496" s="119"/>
      <c r="AJ496" s="117"/>
      <c r="AK496" s="117"/>
      <c r="AL496" s="117"/>
      <c r="AM496" s="119"/>
      <c r="AN496" s="119"/>
      <c r="AO496" s="117"/>
      <c r="AP496" s="117"/>
      <c r="AQ496" s="119"/>
      <c r="AR496" s="117"/>
      <c r="AS496" s="117"/>
      <c r="AT496" s="117"/>
      <c r="AU496" s="117"/>
      <c r="AV496" s="119"/>
      <c r="AW496" s="119"/>
      <c r="AX496" s="117" t="s">
        <v>68</v>
      </c>
      <c r="AY496" s="117">
        <v>2024</v>
      </c>
      <c r="AZ496" s="117">
        <v>2</v>
      </c>
    </row>
    <row r="497" spans="1:52" ht="30" customHeight="1">
      <c r="A497" s="123">
        <v>4029</v>
      </c>
      <c r="B497" s="123" t="s">
        <v>2236</v>
      </c>
      <c r="C497" s="129" t="s">
        <v>55</v>
      </c>
      <c r="D497" s="123" t="s">
        <v>4887</v>
      </c>
      <c r="E497" s="123" t="s">
        <v>7174</v>
      </c>
      <c r="F497" s="123"/>
      <c r="G497" s="127" t="s">
        <v>5631</v>
      </c>
      <c r="H497" s="128">
        <v>45349.382638888892</v>
      </c>
      <c r="I497" s="128">
        <v>45349.382847222223</v>
      </c>
      <c r="J497" s="123" t="s">
        <v>108</v>
      </c>
      <c r="K497" s="123" t="s">
        <v>5355</v>
      </c>
      <c r="L497" s="123" t="s">
        <v>3740</v>
      </c>
      <c r="M497" s="123" t="s">
        <v>57</v>
      </c>
      <c r="N497" s="123" t="s">
        <v>107</v>
      </c>
      <c r="O497" s="123" t="s">
        <v>3822</v>
      </c>
      <c r="P497" s="123"/>
      <c r="Q497" s="125"/>
      <c r="R497" s="123"/>
      <c r="S497" s="123"/>
      <c r="T497" s="123"/>
      <c r="U497" s="125"/>
      <c r="V497" s="123"/>
      <c r="W497" s="125"/>
      <c r="X497" s="125"/>
      <c r="Y497" s="125"/>
      <c r="Z497" s="123"/>
      <c r="AA497" s="125"/>
      <c r="AB497" s="125"/>
      <c r="AC497" s="125"/>
      <c r="AD497" s="130" t="s">
        <v>7175</v>
      </c>
      <c r="AE497" s="123" t="s">
        <v>7176</v>
      </c>
      <c r="AF497" s="123"/>
      <c r="AG497" s="123"/>
      <c r="AH497" s="123"/>
      <c r="AI497" s="125"/>
      <c r="AJ497" s="123"/>
      <c r="AK497" s="123"/>
      <c r="AL497" s="123"/>
      <c r="AM497" s="125"/>
      <c r="AN497" s="125"/>
      <c r="AO497" s="123"/>
      <c r="AP497" s="123"/>
      <c r="AQ497" s="125"/>
      <c r="AR497" s="123"/>
      <c r="AS497" s="123"/>
      <c r="AT497" s="123"/>
      <c r="AU497" s="123"/>
      <c r="AV497" s="125"/>
      <c r="AW497" s="125"/>
      <c r="AX497" s="123" t="s">
        <v>68</v>
      </c>
      <c r="AY497" s="123">
        <v>2024</v>
      </c>
      <c r="AZ497" s="123">
        <v>2</v>
      </c>
    </row>
    <row r="498" spans="1:52" ht="30" customHeight="1">
      <c r="A498" s="117">
        <v>4030</v>
      </c>
      <c r="B498" s="117" t="s">
        <v>1186</v>
      </c>
      <c r="C498" s="118" t="s">
        <v>55</v>
      </c>
      <c r="D498" s="117" t="s">
        <v>4887</v>
      </c>
      <c r="E498" s="117" t="s">
        <v>6149</v>
      </c>
      <c r="F498" s="117"/>
      <c r="G498" s="120" t="s">
        <v>1187</v>
      </c>
      <c r="H498" s="121">
        <v>45349.391770833332</v>
      </c>
      <c r="I498" s="121">
        <v>45349.397997685184</v>
      </c>
      <c r="J498" s="117" t="s">
        <v>4826</v>
      </c>
      <c r="K498" s="117" t="s">
        <v>4827</v>
      </c>
      <c r="L498" s="117" t="s">
        <v>3731</v>
      </c>
      <c r="M498" s="117" t="s">
        <v>177</v>
      </c>
      <c r="N498" s="117"/>
      <c r="O498" s="117" t="s">
        <v>4876</v>
      </c>
      <c r="P498" s="117"/>
      <c r="Q498" s="119" t="s">
        <v>7177</v>
      </c>
      <c r="R498" s="117"/>
      <c r="S498" s="117"/>
      <c r="T498" s="117"/>
      <c r="U498" s="119" t="s">
        <v>7178</v>
      </c>
      <c r="V498" s="117" t="s">
        <v>7179</v>
      </c>
      <c r="W498" s="119"/>
      <c r="X498" s="119"/>
      <c r="Y498" s="119"/>
      <c r="Z498" s="117"/>
      <c r="AA498" s="119"/>
      <c r="AB498" s="119"/>
      <c r="AC498" s="119"/>
      <c r="AD498" s="119"/>
      <c r="AE498" s="117"/>
      <c r="AF498" s="117"/>
      <c r="AG498" s="117"/>
      <c r="AH498" s="117"/>
      <c r="AI498" s="119"/>
      <c r="AJ498" s="117"/>
      <c r="AK498" s="117"/>
      <c r="AL498" s="117"/>
      <c r="AM498" s="119"/>
      <c r="AN498" s="119"/>
      <c r="AO498" s="117"/>
      <c r="AP498" s="117"/>
      <c r="AQ498" s="119"/>
      <c r="AR498" s="117"/>
      <c r="AS498" s="117"/>
      <c r="AT498" s="117"/>
      <c r="AU498" s="117"/>
      <c r="AV498" s="119"/>
      <c r="AW498" s="119"/>
      <c r="AX498" s="117" t="s">
        <v>68</v>
      </c>
      <c r="AY498" s="117">
        <v>2024</v>
      </c>
      <c r="AZ498" s="117">
        <v>2</v>
      </c>
    </row>
    <row r="499" spans="1:52" ht="30" customHeight="1">
      <c r="A499" s="123">
        <v>4031</v>
      </c>
      <c r="B499" s="123" t="s">
        <v>1186</v>
      </c>
      <c r="C499" s="129" t="s">
        <v>55</v>
      </c>
      <c r="D499" s="123" t="s">
        <v>4887</v>
      </c>
      <c r="E499" s="123" t="s">
        <v>6149</v>
      </c>
      <c r="F499" s="123"/>
      <c r="G499" s="127" t="s">
        <v>1187</v>
      </c>
      <c r="H499" s="128">
        <v>45349.398043981484</v>
      </c>
      <c r="I499" s="128">
        <v>45349.401250000003</v>
      </c>
      <c r="J499" s="123" t="s">
        <v>4826</v>
      </c>
      <c r="K499" s="123" t="s">
        <v>4827</v>
      </c>
      <c r="L499" s="123" t="s">
        <v>3731</v>
      </c>
      <c r="M499" s="123" t="s">
        <v>177</v>
      </c>
      <c r="N499" s="123"/>
      <c r="O499" s="123" t="s">
        <v>4876</v>
      </c>
      <c r="P499" s="123"/>
      <c r="Q499" s="125" t="s">
        <v>7180</v>
      </c>
      <c r="R499" s="123"/>
      <c r="S499" s="123"/>
      <c r="T499" s="123"/>
      <c r="U499" s="125" t="s">
        <v>7181</v>
      </c>
      <c r="V499" s="123" t="s">
        <v>7182</v>
      </c>
      <c r="W499" s="125"/>
      <c r="X499" s="125"/>
      <c r="Y499" s="125"/>
      <c r="Z499" s="123"/>
      <c r="AA499" s="125"/>
      <c r="AB499" s="125"/>
      <c r="AC499" s="125"/>
      <c r="AD499" s="125"/>
      <c r="AE499" s="123"/>
      <c r="AF499" s="123"/>
      <c r="AG499" s="123"/>
      <c r="AH499" s="123"/>
      <c r="AI499" s="125"/>
      <c r="AJ499" s="123"/>
      <c r="AK499" s="123"/>
      <c r="AL499" s="123"/>
      <c r="AM499" s="125"/>
      <c r="AN499" s="125"/>
      <c r="AO499" s="123"/>
      <c r="AP499" s="123"/>
      <c r="AQ499" s="125"/>
      <c r="AR499" s="123"/>
      <c r="AS499" s="123"/>
      <c r="AT499" s="123"/>
      <c r="AU499" s="123"/>
      <c r="AV499" s="125"/>
      <c r="AW499" s="125"/>
      <c r="AX499" s="123" t="s">
        <v>68</v>
      </c>
      <c r="AY499" s="123">
        <v>2024</v>
      </c>
      <c r="AZ499" s="123">
        <v>2</v>
      </c>
    </row>
    <row r="500" spans="1:52" ht="30" customHeight="1">
      <c r="A500" s="117">
        <v>4033</v>
      </c>
      <c r="B500" s="117" t="s">
        <v>1186</v>
      </c>
      <c r="C500" s="118" t="s">
        <v>55</v>
      </c>
      <c r="D500" s="117" t="s">
        <v>4887</v>
      </c>
      <c r="E500" s="117" t="s">
        <v>7183</v>
      </c>
      <c r="F500" s="117"/>
      <c r="G500" s="120" t="s">
        <v>1187</v>
      </c>
      <c r="H500" s="121">
        <v>45349.426782407405</v>
      </c>
      <c r="I500" s="121">
        <v>45349.428541666668</v>
      </c>
      <c r="J500" s="117" t="s">
        <v>3825</v>
      </c>
      <c r="K500" s="117" t="s">
        <v>3826</v>
      </c>
      <c r="L500" s="117" t="s">
        <v>3816</v>
      </c>
      <c r="M500" s="117" t="s">
        <v>149</v>
      </c>
      <c r="N500" s="117"/>
      <c r="O500" s="117" t="s">
        <v>3704</v>
      </c>
      <c r="P500" s="117"/>
      <c r="Q500" s="119"/>
      <c r="R500" s="117"/>
      <c r="S500" s="117"/>
      <c r="T500" s="117"/>
      <c r="U500" s="119"/>
      <c r="V500" s="117"/>
      <c r="W500" s="119"/>
      <c r="X500" s="119"/>
      <c r="Y500" s="119" t="s">
        <v>655</v>
      </c>
      <c r="Z500" s="117" t="s">
        <v>85</v>
      </c>
      <c r="AA500" s="119" t="s">
        <v>7184</v>
      </c>
      <c r="AB500" s="119"/>
      <c r="AC500" s="119"/>
      <c r="AD500" s="119"/>
      <c r="AE500" s="117"/>
      <c r="AF500" s="117"/>
      <c r="AG500" s="117"/>
      <c r="AH500" s="117"/>
      <c r="AI500" s="119"/>
      <c r="AJ500" s="117"/>
      <c r="AK500" s="117"/>
      <c r="AL500" s="117"/>
      <c r="AM500" s="119"/>
      <c r="AN500" s="119"/>
      <c r="AO500" s="117"/>
      <c r="AP500" s="117"/>
      <c r="AQ500" s="119"/>
      <c r="AR500" s="117"/>
      <c r="AS500" s="117"/>
      <c r="AT500" s="117"/>
      <c r="AU500" s="117"/>
      <c r="AV500" s="119"/>
      <c r="AW500" s="119"/>
      <c r="AX500" s="117" t="s">
        <v>68</v>
      </c>
      <c r="AY500" s="117">
        <v>2024</v>
      </c>
      <c r="AZ500" s="117">
        <v>2</v>
      </c>
    </row>
    <row r="501" spans="1:52" ht="30" customHeight="1">
      <c r="A501" s="123">
        <v>4034</v>
      </c>
      <c r="B501" s="123" t="s">
        <v>1186</v>
      </c>
      <c r="C501" s="129" t="s">
        <v>55</v>
      </c>
      <c r="D501" s="123" t="s">
        <v>4887</v>
      </c>
      <c r="E501" s="123" t="s">
        <v>7185</v>
      </c>
      <c r="F501" s="123"/>
      <c r="G501" s="127" t="s">
        <v>1187</v>
      </c>
      <c r="H501" s="128">
        <v>45349.429108796299</v>
      </c>
      <c r="I501" s="128">
        <v>45349.429386574076</v>
      </c>
      <c r="J501" s="123" t="s">
        <v>3825</v>
      </c>
      <c r="K501" s="123" t="s">
        <v>3826</v>
      </c>
      <c r="L501" s="123" t="s">
        <v>3816</v>
      </c>
      <c r="M501" s="123" t="s">
        <v>149</v>
      </c>
      <c r="N501" s="123"/>
      <c r="O501" s="123" t="s">
        <v>3704</v>
      </c>
      <c r="P501" s="123"/>
      <c r="Q501" s="125"/>
      <c r="R501" s="123"/>
      <c r="S501" s="123"/>
      <c r="T501" s="123"/>
      <c r="U501" s="125"/>
      <c r="V501" s="123"/>
      <c r="W501" s="125"/>
      <c r="X501" s="125"/>
      <c r="Y501" s="130" t="s">
        <v>6573</v>
      </c>
      <c r="Z501" s="123" t="s">
        <v>85</v>
      </c>
      <c r="AA501" s="125" t="s">
        <v>7186</v>
      </c>
      <c r="AB501" s="125"/>
      <c r="AC501" s="125"/>
      <c r="AD501" s="125"/>
      <c r="AE501" s="123"/>
      <c r="AF501" s="123"/>
      <c r="AG501" s="123"/>
      <c r="AH501" s="123"/>
      <c r="AI501" s="125"/>
      <c r="AJ501" s="123"/>
      <c r="AK501" s="123"/>
      <c r="AL501" s="123"/>
      <c r="AM501" s="125"/>
      <c r="AN501" s="125"/>
      <c r="AO501" s="123"/>
      <c r="AP501" s="123"/>
      <c r="AQ501" s="125"/>
      <c r="AR501" s="123"/>
      <c r="AS501" s="123"/>
      <c r="AT501" s="123"/>
      <c r="AU501" s="123"/>
      <c r="AV501" s="125"/>
      <c r="AW501" s="125"/>
      <c r="AX501" s="123" t="s">
        <v>68</v>
      </c>
      <c r="AY501" s="123">
        <v>2024</v>
      </c>
      <c r="AZ501" s="123">
        <v>2</v>
      </c>
    </row>
    <row r="502" spans="1:52" ht="30" customHeight="1">
      <c r="A502" s="117">
        <v>4035</v>
      </c>
      <c r="B502" s="117" t="s">
        <v>78</v>
      </c>
      <c r="C502" s="118" t="s">
        <v>55</v>
      </c>
      <c r="D502" s="117"/>
      <c r="E502" s="117" t="s">
        <v>7187</v>
      </c>
      <c r="F502" s="117"/>
      <c r="G502" s="120" t="s">
        <v>5572</v>
      </c>
      <c r="H502" s="121">
        <v>45349.464398148149</v>
      </c>
      <c r="I502" s="121">
        <v>45349.468923611108</v>
      </c>
      <c r="J502" s="117" t="s">
        <v>4832</v>
      </c>
      <c r="K502" s="117" t="s">
        <v>4833</v>
      </c>
      <c r="L502" s="117" t="s">
        <v>3770</v>
      </c>
      <c r="M502" s="117" t="s">
        <v>259</v>
      </c>
      <c r="N502" s="117"/>
      <c r="O502" s="117" t="s">
        <v>3704</v>
      </c>
      <c r="P502" s="117"/>
      <c r="Q502" s="119"/>
      <c r="R502" s="117"/>
      <c r="S502" s="117"/>
      <c r="T502" s="117"/>
      <c r="U502" s="119"/>
      <c r="V502" s="117"/>
      <c r="W502" s="119"/>
      <c r="X502" s="119"/>
      <c r="Y502" s="122" t="s">
        <v>584</v>
      </c>
      <c r="Z502" s="117" t="s">
        <v>85</v>
      </c>
      <c r="AA502" s="119" t="s">
        <v>7188</v>
      </c>
      <c r="AB502" s="119"/>
      <c r="AC502" s="122" t="s">
        <v>7189</v>
      </c>
      <c r="AD502" s="119"/>
      <c r="AE502" s="117"/>
      <c r="AF502" s="117"/>
      <c r="AG502" s="117"/>
      <c r="AH502" s="117"/>
      <c r="AI502" s="119"/>
      <c r="AJ502" s="117"/>
      <c r="AK502" s="117"/>
      <c r="AL502" s="117"/>
      <c r="AM502" s="119"/>
      <c r="AN502" s="119"/>
      <c r="AO502" s="117"/>
      <c r="AP502" s="117"/>
      <c r="AQ502" s="119"/>
      <c r="AR502" s="117"/>
      <c r="AS502" s="117"/>
      <c r="AT502" s="117"/>
      <c r="AU502" s="117"/>
      <c r="AV502" s="119"/>
      <c r="AW502" s="119"/>
      <c r="AX502" s="117" t="s">
        <v>68</v>
      </c>
      <c r="AY502" s="117">
        <v>2024</v>
      </c>
      <c r="AZ502" s="117">
        <v>2</v>
      </c>
    </row>
    <row r="503" spans="1:52" ht="30" customHeight="1">
      <c r="A503" s="123">
        <v>4036</v>
      </c>
      <c r="B503" s="123" t="s">
        <v>78</v>
      </c>
      <c r="C503" s="129" t="s">
        <v>55</v>
      </c>
      <c r="D503" s="123"/>
      <c r="E503" s="123" t="s">
        <v>7190</v>
      </c>
      <c r="F503" s="123"/>
      <c r="G503" s="127" t="s">
        <v>5572</v>
      </c>
      <c r="H503" s="128">
        <v>45349.476678240739</v>
      </c>
      <c r="I503" s="128">
        <v>45349.478819444441</v>
      </c>
      <c r="J503" s="123" t="s">
        <v>4832</v>
      </c>
      <c r="K503" s="123" t="s">
        <v>4833</v>
      </c>
      <c r="L503" s="123" t="s">
        <v>3770</v>
      </c>
      <c r="M503" s="123" t="s">
        <v>259</v>
      </c>
      <c r="N503" s="123"/>
      <c r="O503" s="123" t="s">
        <v>3704</v>
      </c>
      <c r="P503" s="123"/>
      <c r="Q503" s="125"/>
      <c r="R503" s="123"/>
      <c r="S503" s="123"/>
      <c r="T503" s="123"/>
      <c r="U503" s="125"/>
      <c r="V503" s="123"/>
      <c r="W503" s="125"/>
      <c r="X503" s="125"/>
      <c r="Y503" s="125" t="s">
        <v>7191</v>
      </c>
      <c r="Z503" s="123" t="s">
        <v>85</v>
      </c>
      <c r="AA503" s="125" t="s">
        <v>7192</v>
      </c>
      <c r="AB503" s="125"/>
      <c r="AC503" s="130" t="s">
        <v>7193</v>
      </c>
      <c r="AD503" s="125"/>
      <c r="AE503" s="123"/>
      <c r="AF503" s="123"/>
      <c r="AG503" s="123"/>
      <c r="AH503" s="123"/>
      <c r="AI503" s="125"/>
      <c r="AJ503" s="123"/>
      <c r="AK503" s="123"/>
      <c r="AL503" s="123"/>
      <c r="AM503" s="125"/>
      <c r="AN503" s="125"/>
      <c r="AO503" s="123"/>
      <c r="AP503" s="123"/>
      <c r="AQ503" s="125"/>
      <c r="AR503" s="123"/>
      <c r="AS503" s="123"/>
      <c r="AT503" s="123"/>
      <c r="AU503" s="123"/>
      <c r="AV503" s="125"/>
      <c r="AW503" s="125"/>
      <c r="AX503" s="123" t="s">
        <v>68</v>
      </c>
      <c r="AY503" s="123">
        <v>2024</v>
      </c>
      <c r="AZ503" s="123">
        <v>2</v>
      </c>
    </row>
    <row r="504" spans="1:52" ht="30" customHeight="1">
      <c r="A504" s="117">
        <v>4037</v>
      </c>
      <c r="B504" s="117" t="s">
        <v>2236</v>
      </c>
      <c r="C504" s="134" t="s">
        <v>5015</v>
      </c>
      <c r="D504" s="117"/>
      <c r="E504" s="117" t="s">
        <v>7194</v>
      </c>
      <c r="F504" s="117"/>
      <c r="G504" s="120" t="s">
        <v>5631</v>
      </c>
      <c r="H504" s="121">
        <v>45349.47792824074</v>
      </c>
      <c r="I504" s="121">
        <v>45349.484178240738</v>
      </c>
      <c r="J504" s="117" t="s">
        <v>108</v>
      </c>
      <c r="K504" s="117" t="s">
        <v>5355</v>
      </c>
      <c r="L504" s="117" t="s">
        <v>3740</v>
      </c>
      <c r="M504" s="117" t="s">
        <v>57</v>
      </c>
      <c r="N504" s="117" t="s">
        <v>107</v>
      </c>
      <c r="O504" s="117" t="s">
        <v>4876</v>
      </c>
      <c r="P504" s="117"/>
      <c r="Q504" s="122" t="s">
        <v>7195</v>
      </c>
      <c r="R504" s="117" t="s">
        <v>7196</v>
      </c>
      <c r="S504" s="117" t="s">
        <v>7197</v>
      </c>
      <c r="T504" s="117" t="s">
        <v>6746</v>
      </c>
      <c r="U504" s="119" t="s">
        <v>6466</v>
      </c>
      <c r="V504" s="117" t="s">
        <v>7198</v>
      </c>
      <c r="W504" s="119"/>
      <c r="X504" s="119"/>
      <c r="Y504" s="119"/>
      <c r="Z504" s="117"/>
      <c r="AA504" s="119"/>
      <c r="AB504" s="119"/>
      <c r="AC504" s="119"/>
      <c r="AD504" s="119"/>
      <c r="AE504" s="117"/>
      <c r="AF504" s="117"/>
      <c r="AG504" s="117"/>
      <c r="AH504" s="117"/>
      <c r="AI504" s="119"/>
      <c r="AJ504" s="117"/>
      <c r="AK504" s="117"/>
      <c r="AL504" s="117"/>
      <c r="AM504" s="119"/>
      <c r="AN504" s="119"/>
      <c r="AO504" s="117"/>
      <c r="AP504" s="117"/>
      <c r="AQ504" s="119"/>
      <c r="AR504" s="117"/>
      <c r="AS504" s="117"/>
      <c r="AT504" s="117"/>
      <c r="AU504" s="117"/>
      <c r="AV504" s="119"/>
      <c r="AW504" s="119"/>
      <c r="AX504" s="117" t="s">
        <v>68</v>
      </c>
      <c r="AY504" s="117">
        <v>2024</v>
      </c>
      <c r="AZ504" s="117">
        <v>2</v>
      </c>
    </row>
    <row r="505" spans="1:52" ht="30" customHeight="1">
      <c r="A505" s="123">
        <v>4038</v>
      </c>
      <c r="B505" s="123" t="s">
        <v>2236</v>
      </c>
      <c r="C505" s="129" t="s">
        <v>55</v>
      </c>
      <c r="D505" s="123" t="s">
        <v>4887</v>
      </c>
      <c r="E505" s="123" t="s">
        <v>7199</v>
      </c>
      <c r="F505" s="123"/>
      <c r="G505" s="127" t="s">
        <v>5631</v>
      </c>
      <c r="H505" s="128">
        <v>45349.65829861111</v>
      </c>
      <c r="I505" s="128">
        <v>45349.659826388888</v>
      </c>
      <c r="J505" s="123" t="s">
        <v>7061</v>
      </c>
      <c r="K505" s="123" t="s">
        <v>7062</v>
      </c>
      <c r="L505" s="123" t="s">
        <v>3711</v>
      </c>
      <c r="M505" s="123" t="s">
        <v>57</v>
      </c>
      <c r="N505" s="123" t="s">
        <v>758</v>
      </c>
      <c r="O505" s="123" t="s">
        <v>3704</v>
      </c>
      <c r="P505" s="123"/>
      <c r="Q505" s="125"/>
      <c r="R505" s="123"/>
      <c r="S505" s="123"/>
      <c r="T505" s="123"/>
      <c r="U505" s="125"/>
      <c r="V505" s="123"/>
      <c r="W505" s="125"/>
      <c r="X505" s="125"/>
      <c r="Y505" s="125" t="s">
        <v>7200</v>
      </c>
      <c r="Z505" s="123" t="s">
        <v>85</v>
      </c>
      <c r="AA505" s="125" t="s">
        <v>7201</v>
      </c>
      <c r="AB505" s="125"/>
      <c r="AC505" s="125"/>
      <c r="AD505" s="125"/>
      <c r="AE505" s="123"/>
      <c r="AF505" s="123"/>
      <c r="AG505" s="123"/>
      <c r="AH505" s="123"/>
      <c r="AI505" s="125"/>
      <c r="AJ505" s="123"/>
      <c r="AK505" s="123"/>
      <c r="AL505" s="123"/>
      <c r="AM505" s="125"/>
      <c r="AN505" s="125"/>
      <c r="AO505" s="123"/>
      <c r="AP505" s="123"/>
      <c r="AQ505" s="125"/>
      <c r="AR505" s="123"/>
      <c r="AS505" s="123"/>
      <c r="AT505" s="123"/>
      <c r="AU505" s="123"/>
      <c r="AV505" s="125"/>
      <c r="AW505" s="125"/>
      <c r="AX505" s="123" t="s">
        <v>68</v>
      </c>
      <c r="AY505" s="123">
        <v>2024</v>
      </c>
      <c r="AZ505" s="123">
        <v>2</v>
      </c>
    </row>
    <row r="506" spans="1:52" ht="30" customHeight="1">
      <c r="A506" s="117">
        <v>4039</v>
      </c>
      <c r="B506" s="117" t="s">
        <v>4383</v>
      </c>
      <c r="C506" s="118" t="s">
        <v>55</v>
      </c>
      <c r="D506" s="117"/>
      <c r="E506" s="117" t="s">
        <v>7202</v>
      </c>
      <c r="F506" s="117"/>
      <c r="G506" s="120" t="s">
        <v>4385</v>
      </c>
      <c r="H506" s="121">
        <v>45350.359872685185</v>
      </c>
      <c r="I506" s="121">
        <v>45350.360821759263</v>
      </c>
      <c r="J506" s="117" t="s">
        <v>6376</v>
      </c>
      <c r="K506" s="117" t="s">
        <v>6377</v>
      </c>
      <c r="L506" s="117" t="s">
        <v>5562</v>
      </c>
      <c r="M506" s="117" t="s">
        <v>57</v>
      </c>
      <c r="N506" s="117" t="s">
        <v>112</v>
      </c>
      <c r="O506" s="117" t="s">
        <v>4386</v>
      </c>
      <c r="P506" s="117"/>
      <c r="Q506" s="119"/>
      <c r="R506" s="117"/>
      <c r="S506" s="117"/>
      <c r="T506" s="117"/>
      <c r="U506" s="119"/>
      <c r="V506" s="117"/>
      <c r="W506" s="119"/>
      <c r="X506" s="119"/>
      <c r="Y506" s="119"/>
      <c r="Z506" s="117"/>
      <c r="AA506" s="119"/>
      <c r="AB506" s="119"/>
      <c r="AC506" s="119"/>
      <c r="AD506" s="119"/>
      <c r="AE506" s="117"/>
      <c r="AF506" s="117"/>
      <c r="AG506" s="117"/>
      <c r="AH506" s="117"/>
      <c r="AI506" s="119"/>
      <c r="AJ506" s="117"/>
      <c r="AK506" s="117"/>
      <c r="AL506" s="117"/>
      <c r="AM506" s="119"/>
      <c r="AN506" s="119"/>
      <c r="AO506" s="117"/>
      <c r="AP506" s="117"/>
      <c r="AQ506" s="119"/>
      <c r="AR506" s="117"/>
      <c r="AS506" s="117"/>
      <c r="AT506" s="117"/>
      <c r="AU506" s="117" t="s">
        <v>5244</v>
      </c>
      <c r="AV506" s="122" t="s">
        <v>7203</v>
      </c>
      <c r="AW506" s="119"/>
      <c r="AX506" s="117" t="s">
        <v>68</v>
      </c>
      <c r="AY506" s="117">
        <v>2024</v>
      </c>
      <c r="AZ506" s="117">
        <v>2</v>
      </c>
    </row>
    <row r="507" spans="1:52" ht="30" customHeight="1">
      <c r="A507" s="123">
        <v>4040</v>
      </c>
      <c r="B507" s="123" t="s">
        <v>2236</v>
      </c>
      <c r="C507" s="129" t="s">
        <v>55</v>
      </c>
      <c r="D507" s="123" t="s">
        <v>4836</v>
      </c>
      <c r="E507" s="123" t="s">
        <v>7204</v>
      </c>
      <c r="F507" s="123"/>
      <c r="G507" s="127" t="s">
        <v>5631</v>
      </c>
      <c r="H507" s="128">
        <v>45350.372152777774</v>
      </c>
      <c r="I507" s="128">
        <v>45350.373773148145</v>
      </c>
      <c r="J507" s="123" t="s">
        <v>657</v>
      </c>
      <c r="K507" s="123" t="s">
        <v>658</v>
      </c>
      <c r="L507" s="123" t="s">
        <v>3716</v>
      </c>
      <c r="M507" s="123" t="s">
        <v>57</v>
      </c>
      <c r="N507" s="123" t="s">
        <v>112</v>
      </c>
      <c r="O507" s="123" t="s">
        <v>3704</v>
      </c>
      <c r="P507" s="123"/>
      <c r="Q507" s="125"/>
      <c r="R507" s="123"/>
      <c r="S507" s="123"/>
      <c r="T507" s="123"/>
      <c r="U507" s="125"/>
      <c r="V507" s="123"/>
      <c r="W507" s="125"/>
      <c r="X507" s="125"/>
      <c r="Y507" s="130" t="s">
        <v>6027</v>
      </c>
      <c r="Z507" s="123" t="s">
        <v>85</v>
      </c>
      <c r="AA507" s="125" t="s">
        <v>7205</v>
      </c>
      <c r="AB507" s="125"/>
      <c r="AC507" s="125"/>
      <c r="AD507" s="125"/>
      <c r="AE507" s="123"/>
      <c r="AF507" s="123"/>
      <c r="AG507" s="123"/>
      <c r="AH507" s="123"/>
      <c r="AI507" s="125"/>
      <c r="AJ507" s="123"/>
      <c r="AK507" s="123"/>
      <c r="AL507" s="123"/>
      <c r="AM507" s="125"/>
      <c r="AN507" s="125"/>
      <c r="AO507" s="123"/>
      <c r="AP507" s="123"/>
      <c r="AQ507" s="125"/>
      <c r="AR507" s="123"/>
      <c r="AS507" s="123"/>
      <c r="AT507" s="123"/>
      <c r="AU507" s="123"/>
      <c r="AV507" s="125"/>
      <c r="AW507" s="125"/>
      <c r="AX507" s="123" t="s">
        <v>68</v>
      </c>
      <c r="AY507" s="123">
        <v>2024</v>
      </c>
      <c r="AZ507" s="123">
        <v>2</v>
      </c>
    </row>
    <row r="508" spans="1:52" ht="30" customHeight="1">
      <c r="A508" s="117">
        <v>4041</v>
      </c>
      <c r="B508" s="117" t="s">
        <v>78</v>
      </c>
      <c r="C508" s="118" t="s">
        <v>55</v>
      </c>
      <c r="D508" s="117"/>
      <c r="E508" s="117" t="s">
        <v>7206</v>
      </c>
      <c r="F508" s="117"/>
      <c r="G508" s="120" t="s">
        <v>5572</v>
      </c>
      <c r="H508" s="121">
        <v>45350.450682870367</v>
      </c>
      <c r="I508" s="121">
        <v>45350.452372685184</v>
      </c>
      <c r="J508" s="117" t="s">
        <v>783</v>
      </c>
      <c r="K508" s="117" t="s">
        <v>784</v>
      </c>
      <c r="L508" s="117" t="s">
        <v>3787</v>
      </c>
      <c r="M508" s="117" t="s">
        <v>5618</v>
      </c>
      <c r="N508" s="117"/>
      <c r="O508" s="117" t="s">
        <v>3704</v>
      </c>
      <c r="P508" s="117"/>
      <c r="Q508" s="119"/>
      <c r="R508" s="117"/>
      <c r="S508" s="117"/>
      <c r="T508" s="117"/>
      <c r="U508" s="119"/>
      <c r="V508" s="117"/>
      <c r="W508" s="119"/>
      <c r="X508" s="119"/>
      <c r="Y508" s="122" t="s">
        <v>2888</v>
      </c>
      <c r="Z508" s="117" t="s">
        <v>85</v>
      </c>
      <c r="AA508" s="119" t="s">
        <v>7207</v>
      </c>
      <c r="AB508" s="119"/>
      <c r="AC508" s="119"/>
      <c r="AD508" s="119"/>
      <c r="AE508" s="117"/>
      <c r="AF508" s="117"/>
      <c r="AG508" s="117"/>
      <c r="AH508" s="117"/>
      <c r="AI508" s="119"/>
      <c r="AJ508" s="117"/>
      <c r="AK508" s="117"/>
      <c r="AL508" s="117"/>
      <c r="AM508" s="119"/>
      <c r="AN508" s="119"/>
      <c r="AO508" s="117"/>
      <c r="AP508" s="117"/>
      <c r="AQ508" s="119"/>
      <c r="AR508" s="117"/>
      <c r="AS508" s="117"/>
      <c r="AT508" s="117"/>
      <c r="AU508" s="117"/>
      <c r="AV508" s="119"/>
      <c r="AW508" s="119"/>
      <c r="AX508" s="117" t="s">
        <v>68</v>
      </c>
      <c r="AY508" s="117">
        <v>2024</v>
      </c>
      <c r="AZ508" s="117">
        <v>2</v>
      </c>
    </row>
    <row r="509" spans="1:52" ht="30" customHeight="1">
      <c r="A509" s="123">
        <v>4042</v>
      </c>
      <c r="B509" s="123" t="s">
        <v>278</v>
      </c>
      <c r="C509" s="129" t="s">
        <v>55</v>
      </c>
      <c r="D509" s="123"/>
      <c r="E509" s="123" t="s">
        <v>7208</v>
      </c>
      <c r="F509" s="123"/>
      <c r="G509" s="127" t="s">
        <v>279</v>
      </c>
      <c r="H509" s="128">
        <v>45350.43041666667</v>
      </c>
      <c r="I509" s="128">
        <v>45350.470358796294</v>
      </c>
      <c r="J509" s="123" t="s">
        <v>3430</v>
      </c>
      <c r="K509" s="123" t="s">
        <v>3431</v>
      </c>
      <c r="L509" s="123" t="s">
        <v>3703</v>
      </c>
      <c r="M509" s="123" t="s">
        <v>57</v>
      </c>
      <c r="N509" s="123" t="s">
        <v>107</v>
      </c>
      <c r="O509" s="123" t="s">
        <v>3704</v>
      </c>
      <c r="P509" s="123"/>
      <c r="Q509" s="125"/>
      <c r="R509" s="123"/>
      <c r="S509" s="123"/>
      <c r="T509" s="123"/>
      <c r="U509" s="125"/>
      <c r="V509" s="123"/>
      <c r="W509" s="125"/>
      <c r="X509" s="125"/>
      <c r="Y509" s="125" t="s">
        <v>358</v>
      </c>
      <c r="Z509" s="123" t="s">
        <v>85</v>
      </c>
      <c r="AA509" s="125" t="s">
        <v>7209</v>
      </c>
      <c r="AB509" s="125"/>
      <c r="AC509" s="125" t="s">
        <v>7210</v>
      </c>
      <c r="AD509" s="125"/>
      <c r="AE509" s="123"/>
      <c r="AF509" s="123"/>
      <c r="AG509" s="123"/>
      <c r="AH509" s="123"/>
      <c r="AI509" s="125"/>
      <c r="AJ509" s="123"/>
      <c r="AK509" s="123"/>
      <c r="AL509" s="123"/>
      <c r="AM509" s="125"/>
      <c r="AN509" s="125"/>
      <c r="AO509" s="123"/>
      <c r="AP509" s="123"/>
      <c r="AQ509" s="125"/>
      <c r="AR509" s="123"/>
      <c r="AS509" s="123"/>
      <c r="AT509" s="123"/>
      <c r="AU509" s="123"/>
      <c r="AV509" s="125"/>
      <c r="AW509" s="125"/>
      <c r="AX509" s="123" t="s">
        <v>68</v>
      </c>
      <c r="AY509" s="123">
        <v>2024</v>
      </c>
      <c r="AZ509" s="123">
        <v>2</v>
      </c>
    </row>
    <row r="510" spans="1:52" ht="30" customHeight="1">
      <c r="A510" s="117">
        <v>4043</v>
      </c>
      <c r="B510" s="117" t="s">
        <v>1186</v>
      </c>
      <c r="C510" s="118" t="s">
        <v>55</v>
      </c>
      <c r="D510" s="117" t="s">
        <v>4836</v>
      </c>
      <c r="E510" s="117" t="s">
        <v>7211</v>
      </c>
      <c r="F510" s="117"/>
      <c r="G510" s="120" t="s">
        <v>1187</v>
      </c>
      <c r="H510" s="121">
        <v>45350.508634259262</v>
      </c>
      <c r="I510" s="121">
        <v>45350.51390046296</v>
      </c>
      <c r="J510" s="117" t="s">
        <v>4826</v>
      </c>
      <c r="K510" s="117" t="s">
        <v>4827</v>
      </c>
      <c r="L510" s="117" t="s">
        <v>3731</v>
      </c>
      <c r="M510" s="117" t="s">
        <v>177</v>
      </c>
      <c r="N510" s="117"/>
      <c r="O510" s="117" t="s">
        <v>3704</v>
      </c>
      <c r="P510" s="117"/>
      <c r="Q510" s="119"/>
      <c r="R510" s="117"/>
      <c r="S510" s="117"/>
      <c r="T510" s="117"/>
      <c r="U510" s="119"/>
      <c r="V510" s="117"/>
      <c r="W510" s="119"/>
      <c r="X510" s="119"/>
      <c r="Y510" s="122" t="s">
        <v>7212</v>
      </c>
      <c r="Z510" s="117" t="s">
        <v>85</v>
      </c>
      <c r="AA510" s="119" t="s">
        <v>7213</v>
      </c>
      <c r="AB510" s="119"/>
      <c r="AC510" s="119" t="s">
        <v>7214</v>
      </c>
      <c r="AD510" s="119"/>
      <c r="AE510" s="117"/>
      <c r="AF510" s="117"/>
      <c r="AG510" s="117"/>
      <c r="AH510" s="117"/>
      <c r="AI510" s="119"/>
      <c r="AJ510" s="117"/>
      <c r="AK510" s="117"/>
      <c r="AL510" s="117"/>
      <c r="AM510" s="119"/>
      <c r="AN510" s="119"/>
      <c r="AO510" s="117"/>
      <c r="AP510" s="117"/>
      <c r="AQ510" s="119"/>
      <c r="AR510" s="117"/>
      <c r="AS510" s="117"/>
      <c r="AT510" s="117"/>
      <c r="AU510" s="117"/>
      <c r="AV510" s="119"/>
      <c r="AW510" s="119"/>
      <c r="AX510" s="117" t="s">
        <v>68</v>
      </c>
      <c r="AY510" s="117">
        <v>2024</v>
      </c>
      <c r="AZ510" s="117">
        <v>2</v>
      </c>
    </row>
    <row r="511" spans="1:52" ht="30" customHeight="1">
      <c r="A511" s="123">
        <v>4044</v>
      </c>
      <c r="B511" s="123" t="s">
        <v>5992</v>
      </c>
      <c r="C511" s="129" t="s">
        <v>55</v>
      </c>
      <c r="D511" s="123" t="s">
        <v>4836</v>
      </c>
      <c r="E511" s="123" t="s">
        <v>7215</v>
      </c>
      <c r="F511" s="123"/>
      <c r="G511" s="127" t="s">
        <v>58</v>
      </c>
      <c r="H511" s="128">
        <v>45350.621736111112</v>
      </c>
      <c r="I511" s="128">
        <v>45350.622893518521</v>
      </c>
      <c r="J511" s="123" t="s">
        <v>228</v>
      </c>
      <c r="K511" s="123" t="s">
        <v>229</v>
      </c>
      <c r="L511" s="123" t="s">
        <v>4099</v>
      </c>
      <c r="M511" s="123" t="s">
        <v>57</v>
      </c>
      <c r="N511" s="123" t="s">
        <v>112</v>
      </c>
      <c r="O511" s="123" t="s">
        <v>3806</v>
      </c>
      <c r="P511" s="123"/>
      <c r="Q511" s="125"/>
      <c r="R511" s="123"/>
      <c r="S511" s="123"/>
      <c r="T511" s="123"/>
      <c r="U511" s="125"/>
      <c r="V511" s="123"/>
      <c r="W511" s="125"/>
      <c r="X511" s="125"/>
      <c r="Y511" s="125"/>
      <c r="Z511" s="123"/>
      <c r="AA511" s="125"/>
      <c r="AB511" s="125"/>
      <c r="AC511" s="125"/>
      <c r="AD511" s="125"/>
      <c r="AE511" s="123"/>
      <c r="AF511" s="123"/>
      <c r="AG511" s="123"/>
      <c r="AH511" s="123"/>
      <c r="AI511" s="130" t="s">
        <v>7216</v>
      </c>
      <c r="AJ511" s="130" t="s">
        <v>7217</v>
      </c>
      <c r="AK511" s="123"/>
      <c r="AL511" s="123"/>
      <c r="AM511" s="125"/>
      <c r="AN511" s="125"/>
      <c r="AO511" s="123"/>
      <c r="AP511" s="123"/>
      <c r="AQ511" s="125"/>
      <c r="AR511" s="123"/>
      <c r="AS511" s="123"/>
      <c r="AT511" s="123"/>
      <c r="AU511" s="123"/>
      <c r="AV511" s="125"/>
      <c r="AW511" s="125"/>
      <c r="AX511" s="123" t="s">
        <v>68</v>
      </c>
      <c r="AY511" s="123">
        <v>2024</v>
      </c>
      <c r="AZ511" s="123">
        <v>2</v>
      </c>
    </row>
    <row r="512" spans="1:52" ht="30" customHeight="1">
      <c r="A512" s="117">
        <v>4045</v>
      </c>
      <c r="B512" s="117" t="s">
        <v>78</v>
      </c>
      <c r="C512" s="118" t="s">
        <v>55</v>
      </c>
      <c r="D512" s="117"/>
      <c r="E512" s="117" t="s">
        <v>7218</v>
      </c>
      <c r="F512" s="117"/>
      <c r="G512" s="120" t="s">
        <v>5572</v>
      </c>
      <c r="H512" s="121">
        <v>45350.68986111111</v>
      </c>
      <c r="I512" s="121">
        <v>45350.690844907411</v>
      </c>
      <c r="J512" s="117" t="s">
        <v>3430</v>
      </c>
      <c r="K512" s="117" t="s">
        <v>3431</v>
      </c>
      <c r="L512" s="117" t="s">
        <v>3703</v>
      </c>
      <c r="M512" s="117" t="s">
        <v>5618</v>
      </c>
      <c r="N512" s="117"/>
      <c r="O512" s="117" t="s">
        <v>3806</v>
      </c>
      <c r="P512" s="117"/>
      <c r="Q512" s="119"/>
      <c r="R512" s="117"/>
      <c r="S512" s="117"/>
      <c r="T512" s="117"/>
      <c r="U512" s="119"/>
      <c r="V512" s="117"/>
      <c r="W512" s="119"/>
      <c r="X512" s="119"/>
      <c r="Y512" s="119"/>
      <c r="Z512" s="117"/>
      <c r="AA512" s="119"/>
      <c r="AB512" s="119"/>
      <c r="AC512" s="119"/>
      <c r="AD512" s="119"/>
      <c r="AE512" s="117"/>
      <c r="AF512" s="117"/>
      <c r="AG512" s="117"/>
      <c r="AH512" s="117"/>
      <c r="AI512" s="122" t="s">
        <v>7219</v>
      </c>
      <c r="AJ512" s="122" t="s">
        <v>7220</v>
      </c>
      <c r="AK512" s="117" t="s">
        <v>7221</v>
      </c>
      <c r="AL512" s="117"/>
      <c r="AM512" s="119"/>
      <c r="AN512" s="119"/>
      <c r="AO512" s="117"/>
      <c r="AP512" s="117"/>
      <c r="AQ512" s="119"/>
      <c r="AR512" s="117"/>
      <c r="AS512" s="117"/>
      <c r="AT512" s="117"/>
      <c r="AU512" s="117"/>
      <c r="AV512" s="119"/>
      <c r="AW512" s="119"/>
      <c r="AX512" s="117" t="s">
        <v>68</v>
      </c>
      <c r="AY512" s="117">
        <v>2024</v>
      </c>
      <c r="AZ512" s="117">
        <v>2</v>
      </c>
    </row>
    <row r="513" spans="1:52" ht="30" customHeight="1">
      <c r="A513" s="123">
        <v>4046</v>
      </c>
      <c r="B513" s="123" t="s">
        <v>2236</v>
      </c>
      <c r="C513" s="129" t="s">
        <v>55</v>
      </c>
      <c r="D513" s="123" t="s">
        <v>4887</v>
      </c>
      <c r="E513" s="123" t="s">
        <v>7222</v>
      </c>
      <c r="F513" s="123"/>
      <c r="G513" s="127" t="s">
        <v>5631</v>
      </c>
      <c r="H513" s="128">
        <v>45350.8046875</v>
      </c>
      <c r="I513" s="128">
        <v>45350.80773148148</v>
      </c>
      <c r="J513" s="123" t="s">
        <v>657</v>
      </c>
      <c r="K513" s="123" t="s">
        <v>658</v>
      </c>
      <c r="L513" s="123" t="s">
        <v>3716</v>
      </c>
      <c r="M513" s="123" t="s">
        <v>57</v>
      </c>
      <c r="N513" s="123" t="s">
        <v>112</v>
      </c>
      <c r="O513" s="123" t="s">
        <v>3704</v>
      </c>
      <c r="P513" s="123"/>
      <c r="Q513" s="125"/>
      <c r="R513" s="123"/>
      <c r="S513" s="123"/>
      <c r="T513" s="123"/>
      <c r="U513" s="125"/>
      <c r="V513" s="123"/>
      <c r="W513" s="125"/>
      <c r="X513" s="125"/>
      <c r="Y513" s="130" t="s">
        <v>141</v>
      </c>
      <c r="Z513" s="123" t="s">
        <v>85</v>
      </c>
      <c r="AA513" s="125" t="s">
        <v>7223</v>
      </c>
      <c r="AB513" s="125"/>
      <c r="AC513" s="125"/>
      <c r="AD513" s="125"/>
      <c r="AE513" s="123"/>
      <c r="AF513" s="123"/>
      <c r="AG513" s="123"/>
      <c r="AH513" s="123"/>
      <c r="AI513" s="125"/>
      <c r="AJ513" s="125"/>
      <c r="AK513" s="123"/>
      <c r="AL513" s="123"/>
      <c r="AM513" s="125"/>
      <c r="AN513" s="125"/>
      <c r="AO513" s="123"/>
      <c r="AP513" s="123"/>
      <c r="AQ513" s="125"/>
      <c r="AR513" s="123"/>
      <c r="AS513" s="123"/>
      <c r="AT513" s="123"/>
      <c r="AU513" s="123"/>
      <c r="AV513" s="125"/>
      <c r="AW513" s="125"/>
      <c r="AX513" s="123" t="s">
        <v>68</v>
      </c>
      <c r="AY513" s="123">
        <v>2024</v>
      </c>
      <c r="AZ513" s="123">
        <v>2</v>
      </c>
    </row>
    <row r="514" spans="1:52" ht="30" customHeight="1">
      <c r="A514" s="117">
        <v>4047</v>
      </c>
      <c r="B514" s="117" t="s">
        <v>1186</v>
      </c>
      <c r="C514" s="118" t="s">
        <v>55</v>
      </c>
      <c r="D514" s="117" t="s">
        <v>4887</v>
      </c>
      <c r="E514" s="117" t="s">
        <v>7224</v>
      </c>
      <c r="F514" s="117"/>
      <c r="G514" s="120" t="s">
        <v>1187</v>
      </c>
      <c r="H514" s="121">
        <v>45351.337847222225</v>
      </c>
      <c r="I514" s="121">
        <v>45351.339143518519</v>
      </c>
      <c r="J514" s="117" t="s">
        <v>5704</v>
      </c>
      <c r="K514" s="117" t="s">
        <v>5705</v>
      </c>
      <c r="L514" s="117" t="s">
        <v>3835</v>
      </c>
      <c r="M514" s="117" t="s">
        <v>1161</v>
      </c>
      <c r="N514" s="117" t="s">
        <v>112</v>
      </c>
      <c r="O514" s="117" t="s">
        <v>3704</v>
      </c>
      <c r="P514" s="117"/>
      <c r="Q514" s="119"/>
      <c r="R514" s="117"/>
      <c r="S514" s="117"/>
      <c r="T514" s="117"/>
      <c r="U514" s="119"/>
      <c r="V514" s="117"/>
      <c r="W514" s="119"/>
      <c r="X514" s="119"/>
      <c r="Y514" s="119" t="s">
        <v>5706</v>
      </c>
      <c r="Z514" s="117" t="s">
        <v>85</v>
      </c>
      <c r="AA514" s="119" t="s">
        <v>7225</v>
      </c>
      <c r="AB514" s="119"/>
      <c r="AC514" s="122" t="s">
        <v>7226</v>
      </c>
      <c r="AD514" s="119"/>
      <c r="AE514" s="117"/>
      <c r="AF514" s="117"/>
      <c r="AG514" s="117"/>
      <c r="AH514" s="117"/>
      <c r="AI514" s="119"/>
      <c r="AJ514" s="119"/>
      <c r="AK514" s="117"/>
      <c r="AL514" s="117"/>
      <c r="AM514" s="119"/>
      <c r="AN514" s="119"/>
      <c r="AO514" s="117"/>
      <c r="AP514" s="117"/>
      <c r="AQ514" s="119"/>
      <c r="AR514" s="117"/>
      <c r="AS514" s="117"/>
      <c r="AT514" s="117"/>
      <c r="AU514" s="117"/>
      <c r="AV514" s="119"/>
      <c r="AW514" s="119"/>
      <c r="AX514" s="117" t="s">
        <v>68</v>
      </c>
      <c r="AY514" s="117">
        <v>2024</v>
      </c>
      <c r="AZ514" s="117">
        <v>2</v>
      </c>
    </row>
    <row r="515" spans="1:52" ht="30" customHeight="1">
      <c r="A515" s="123">
        <v>4048</v>
      </c>
      <c r="B515" s="123" t="s">
        <v>5992</v>
      </c>
      <c r="C515" s="129" t="s">
        <v>55</v>
      </c>
      <c r="D515" s="123" t="s">
        <v>4887</v>
      </c>
      <c r="E515" s="123" t="s">
        <v>7227</v>
      </c>
      <c r="F515" s="123"/>
      <c r="G515" s="127" t="s">
        <v>58</v>
      </c>
      <c r="H515" s="128">
        <v>45351.370092592595</v>
      </c>
      <c r="I515" s="128">
        <v>45351.371122685188</v>
      </c>
      <c r="J515" s="123" t="s">
        <v>3538</v>
      </c>
      <c r="K515" s="123" t="s">
        <v>3539</v>
      </c>
      <c r="L515" s="123" t="s">
        <v>3873</v>
      </c>
      <c r="M515" s="123" t="s">
        <v>57</v>
      </c>
      <c r="N515" s="123" t="s">
        <v>112</v>
      </c>
      <c r="O515" s="123" t="s">
        <v>3704</v>
      </c>
      <c r="P515" s="123"/>
      <c r="Q515" s="125"/>
      <c r="R515" s="123"/>
      <c r="S515" s="123"/>
      <c r="T515" s="123"/>
      <c r="U515" s="125"/>
      <c r="V515" s="123"/>
      <c r="W515" s="125"/>
      <c r="X515" s="125"/>
      <c r="Y515" s="130" t="s">
        <v>7104</v>
      </c>
      <c r="Z515" s="123" t="s">
        <v>85</v>
      </c>
      <c r="AA515" s="125" t="s">
        <v>7228</v>
      </c>
      <c r="AB515" s="125"/>
      <c r="AC515" s="130" t="s">
        <v>7229</v>
      </c>
      <c r="AD515" s="125"/>
      <c r="AE515" s="123"/>
      <c r="AF515" s="123"/>
      <c r="AG515" s="123"/>
      <c r="AH515" s="123"/>
      <c r="AI515" s="125"/>
      <c r="AJ515" s="125"/>
      <c r="AK515" s="123"/>
      <c r="AL515" s="123"/>
      <c r="AM515" s="125"/>
      <c r="AN515" s="125"/>
      <c r="AO515" s="123"/>
      <c r="AP515" s="123"/>
      <c r="AQ515" s="125"/>
      <c r="AR515" s="123"/>
      <c r="AS515" s="123"/>
      <c r="AT515" s="123"/>
      <c r="AU515" s="123"/>
      <c r="AV515" s="125"/>
      <c r="AW515" s="125"/>
      <c r="AX515" s="123" t="s">
        <v>68</v>
      </c>
      <c r="AY515" s="123">
        <v>2024</v>
      </c>
      <c r="AZ515" s="123">
        <v>2</v>
      </c>
    </row>
    <row r="516" spans="1:52" ht="30" customHeight="1">
      <c r="A516" s="117">
        <v>4049</v>
      </c>
      <c r="B516" s="117" t="s">
        <v>278</v>
      </c>
      <c r="C516" s="118" t="s">
        <v>55</v>
      </c>
      <c r="D516" s="117"/>
      <c r="E516" s="117" t="s">
        <v>7230</v>
      </c>
      <c r="F516" s="117"/>
      <c r="G516" s="120" t="s">
        <v>279</v>
      </c>
      <c r="H516" s="121">
        <v>45351.388136574074</v>
      </c>
      <c r="I516" s="121">
        <v>45351.388622685183</v>
      </c>
      <c r="J516" s="117" t="s">
        <v>108</v>
      </c>
      <c r="K516" s="117" t="s">
        <v>5355</v>
      </c>
      <c r="L516" s="117" t="s">
        <v>3740</v>
      </c>
      <c r="M516" s="117" t="s">
        <v>57</v>
      </c>
      <c r="N516" s="117" t="s">
        <v>107</v>
      </c>
      <c r="O516" s="117" t="s">
        <v>3704</v>
      </c>
      <c r="P516" s="117"/>
      <c r="Q516" s="119"/>
      <c r="R516" s="117"/>
      <c r="S516" s="117"/>
      <c r="T516" s="117"/>
      <c r="U516" s="119"/>
      <c r="V516" s="117"/>
      <c r="W516" s="119"/>
      <c r="X516" s="119"/>
      <c r="Y516" s="119" t="s">
        <v>7065</v>
      </c>
      <c r="Z516" s="117" t="s">
        <v>85</v>
      </c>
      <c r="AA516" s="119" t="s">
        <v>7231</v>
      </c>
      <c r="AB516" s="119"/>
      <c r="AC516" s="119"/>
      <c r="AD516" s="119"/>
      <c r="AE516" s="117"/>
      <c r="AF516" s="117"/>
      <c r="AG516" s="117"/>
      <c r="AH516" s="117"/>
      <c r="AI516" s="119"/>
      <c r="AJ516" s="119"/>
      <c r="AK516" s="117"/>
      <c r="AL516" s="117"/>
      <c r="AM516" s="119"/>
      <c r="AN516" s="119"/>
      <c r="AO516" s="117"/>
      <c r="AP516" s="117"/>
      <c r="AQ516" s="119"/>
      <c r="AR516" s="117"/>
      <c r="AS516" s="117"/>
      <c r="AT516" s="117"/>
      <c r="AU516" s="117"/>
      <c r="AV516" s="119"/>
      <c r="AW516" s="119"/>
      <c r="AX516" s="117" t="s">
        <v>68</v>
      </c>
      <c r="AY516" s="117">
        <v>2024</v>
      </c>
      <c r="AZ516" s="117">
        <v>2</v>
      </c>
    </row>
    <row r="517" spans="1:52" ht="30" customHeight="1">
      <c r="A517" s="123">
        <v>4050</v>
      </c>
      <c r="B517" s="123" t="s">
        <v>2236</v>
      </c>
      <c r="C517" s="129" t="s">
        <v>55</v>
      </c>
      <c r="D517" s="123" t="s">
        <v>5442</v>
      </c>
      <c r="E517" s="123" t="s">
        <v>7232</v>
      </c>
      <c r="F517" s="123"/>
      <c r="G517" s="127" t="s">
        <v>5631</v>
      </c>
      <c r="H517" s="128">
        <v>45351.387754629628</v>
      </c>
      <c r="I517" s="128">
        <v>45351.390810185185</v>
      </c>
      <c r="J517" s="123" t="s">
        <v>4471</v>
      </c>
      <c r="K517" s="123" t="s">
        <v>4472</v>
      </c>
      <c r="L517" s="123" t="s">
        <v>3716</v>
      </c>
      <c r="M517" s="123" t="s">
        <v>57</v>
      </c>
      <c r="N517" s="123" t="s">
        <v>758</v>
      </c>
      <c r="O517" s="123" t="s">
        <v>3704</v>
      </c>
      <c r="P517" s="123"/>
      <c r="Q517" s="125"/>
      <c r="R517" s="123"/>
      <c r="S517" s="123"/>
      <c r="T517" s="123"/>
      <c r="U517" s="125"/>
      <c r="V517" s="123"/>
      <c r="W517" s="125"/>
      <c r="X517" s="125"/>
      <c r="Y517" s="125" t="s">
        <v>7233</v>
      </c>
      <c r="Z517" s="123" t="s">
        <v>114</v>
      </c>
      <c r="AA517" s="125"/>
      <c r="AB517" s="130" t="s">
        <v>7234</v>
      </c>
      <c r="AC517" s="125"/>
      <c r="AD517" s="125"/>
      <c r="AE517" s="123"/>
      <c r="AF517" s="123"/>
      <c r="AG517" s="123"/>
      <c r="AH517" s="123"/>
      <c r="AI517" s="125"/>
      <c r="AJ517" s="125"/>
      <c r="AK517" s="123"/>
      <c r="AL517" s="123"/>
      <c r="AM517" s="125"/>
      <c r="AN517" s="125"/>
      <c r="AO517" s="123"/>
      <c r="AP517" s="123"/>
      <c r="AQ517" s="125"/>
      <c r="AR517" s="123"/>
      <c r="AS517" s="123"/>
      <c r="AT517" s="123"/>
      <c r="AU517" s="123"/>
      <c r="AV517" s="125"/>
      <c r="AW517" s="125"/>
      <c r="AX517" s="123" t="s">
        <v>68</v>
      </c>
      <c r="AY517" s="123">
        <v>2024</v>
      </c>
      <c r="AZ517" s="123">
        <v>2</v>
      </c>
    </row>
    <row r="518" spans="1:52" ht="30" customHeight="1">
      <c r="A518" s="117">
        <v>4051</v>
      </c>
      <c r="B518" s="117" t="s">
        <v>78</v>
      </c>
      <c r="C518" s="118" t="s">
        <v>55</v>
      </c>
      <c r="D518" s="117" t="s">
        <v>4887</v>
      </c>
      <c r="E518" s="117" t="s">
        <v>7235</v>
      </c>
      <c r="F518" s="117"/>
      <c r="G518" s="120" t="s">
        <v>5572</v>
      </c>
      <c r="H518" s="121">
        <v>45351.432604166665</v>
      </c>
      <c r="I518" s="121">
        <v>45351.439837962964</v>
      </c>
      <c r="J518" s="117" t="s">
        <v>4832</v>
      </c>
      <c r="K518" s="117" t="s">
        <v>4833</v>
      </c>
      <c r="L518" s="117" t="s">
        <v>3770</v>
      </c>
      <c r="M518" s="117" t="s">
        <v>57</v>
      </c>
      <c r="N518" s="117" t="s">
        <v>112</v>
      </c>
      <c r="O518" s="117" t="s">
        <v>4876</v>
      </c>
      <c r="P518" s="117"/>
      <c r="Q518" s="122" t="s">
        <v>7236</v>
      </c>
      <c r="R518" s="117" t="s">
        <v>7237</v>
      </c>
      <c r="S518" s="117" t="s">
        <v>7238</v>
      </c>
      <c r="T518" s="117" t="s">
        <v>7239</v>
      </c>
      <c r="U518" s="122" t="s">
        <v>3586</v>
      </c>
      <c r="V518" s="117" t="s">
        <v>7240</v>
      </c>
      <c r="W518" s="119"/>
      <c r="X518" s="119"/>
      <c r="Y518" s="119"/>
      <c r="Z518" s="117"/>
      <c r="AA518" s="119"/>
      <c r="AB518" s="119"/>
      <c r="AC518" s="119"/>
      <c r="AD518" s="119"/>
      <c r="AE518" s="117"/>
      <c r="AF518" s="117"/>
      <c r="AG518" s="117"/>
      <c r="AH518" s="117"/>
      <c r="AI518" s="119"/>
      <c r="AJ518" s="119"/>
      <c r="AK518" s="117"/>
      <c r="AL518" s="117"/>
      <c r="AM518" s="119"/>
      <c r="AN518" s="119"/>
      <c r="AO518" s="117"/>
      <c r="AP518" s="117"/>
      <c r="AQ518" s="119"/>
      <c r="AR518" s="117"/>
      <c r="AS518" s="117"/>
      <c r="AT518" s="117"/>
      <c r="AU518" s="117"/>
      <c r="AV518" s="119"/>
      <c r="AW518" s="119"/>
      <c r="AX518" s="117" t="s">
        <v>68</v>
      </c>
      <c r="AY518" s="117">
        <v>2024</v>
      </c>
      <c r="AZ518" s="117">
        <v>2</v>
      </c>
    </row>
    <row r="519" spans="1:52" ht="30" customHeight="1">
      <c r="A519" s="123">
        <v>4052</v>
      </c>
      <c r="B519" s="123" t="s">
        <v>2236</v>
      </c>
      <c r="C519" s="129" t="s">
        <v>55</v>
      </c>
      <c r="D519" s="123" t="s">
        <v>4887</v>
      </c>
      <c r="E519" s="123" t="s">
        <v>7241</v>
      </c>
      <c r="F519" s="123"/>
      <c r="G519" s="127" t="s">
        <v>5631</v>
      </c>
      <c r="H519" s="128">
        <v>45351.444085648145</v>
      </c>
      <c r="I519" s="128">
        <v>45351.449803240743</v>
      </c>
      <c r="J519" s="123" t="s">
        <v>3418</v>
      </c>
      <c r="K519" s="123" t="s">
        <v>3419</v>
      </c>
      <c r="L519" s="123" t="s">
        <v>6962</v>
      </c>
      <c r="M519" s="123" t="s">
        <v>57</v>
      </c>
      <c r="N519" s="123" t="s">
        <v>758</v>
      </c>
      <c r="O519" s="123" t="s">
        <v>3704</v>
      </c>
      <c r="P519" s="123"/>
      <c r="Q519" s="125"/>
      <c r="R519" s="123"/>
      <c r="S519" s="123"/>
      <c r="T519" s="123"/>
      <c r="U519" s="125"/>
      <c r="V519" s="123"/>
      <c r="W519" s="125"/>
      <c r="X519" s="125"/>
      <c r="Y519" s="130" t="s">
        <v>6964</v>
      </c>
      <c r="Z519" s="123" t="s">
        <v>85</v>
      </c>
      <c r="AA519" s="125" t="s">
        <v>7242</v>
      </c>
      <c r="AB519" s="125"/>
      <c r="AC519" s="130" t="s">
        <v>7243</v>
      </c>
      <c r="AD519" s="125"/>
      <c r="AE519" s="123"/>
      <c r="AF519" s="123"/>
      <c r="AG519" s="123"/>
      <c r="AH519" s="123"/>
      <c r="AI519" s="125"/>
      <c r="AJ519" s="125"/>
      <c r="AK519" s="123"/>
      <c r="AL519" s="123"/>
      <c r="AM519" s="125"/>
      <c r="AN519" s="125"/>
      <c r="AO519" s="123"/>
      <c r="AP519" s="123"/>
      <c r="AQ519" s="125"/>
      <c r="AR519" s="123"/>
      <c r="AS519" s="123"/>
      <c r="AT519" s="123"/>
      <c r="AU519" s="123"/>
      <c r="AV519" s="125"/>
      <c r="AW519" s="125"/>
      <c r="AX519" s="123" t="s">
        <v>68</v>
      </c>
      <c r="AY519" s="123">
        <v>2024</v>
      </c>
      <c r="AZ519" s="123">
        <v>2</v>
      </c>
    </row>
    <row r="520" spans="1:52" ht="30" customHeight="1">
      <c r="A520" s="117">
        <v>4053</v>
      </c>
      <c r="B520" s="117" t="s">
        <v>78</v>
      </c>
      <c r="C520" s="118" t="s">
        <v>55</v>
      </c>
      <c r="D520" s="117"/>
      <c r="E520" s="117" t="s">
        <v>7244</v>
      </c>
      <c r="F520" s="117"/>
      <c r="G520" s="120" t="s">
        <v>5572</v>
      </c>
      <c r="H520" s="121">
        <v>45351.484502314815</v>
      </c>
      <c r="I520" s="121">
        <v>45351.48814814815</v>
      </c>
      <c r="J520" s="117" t="s">
        <v>5704</v>
      </c>
      <c r="K520" s="117" t="s">
        <v>5705</v>
      </c>
      <c r="L520" s="117" t="s">
        <v>3787</v>
      </c>
      <c r="M520" s="117" t="s">
        <v>57</v>
      </c>
      <c r="N520" s="117" t="s">
        <v>112</v>
      </c>
      <c r="O520" s="117" t="s">
        <v>3704</v>
      </c>
      <c r="P520" s="117"/>
      <c r="Q520" s="119"/>
      <c r="R520" s="117"/>
      <c r="S520" s="117"/>
      <c r="T520" s="117"/>
      <c r="U520" s="119"/>
      <c r="V520" s="117"/>
      <c r="W520" s="119"/>
      <c r="X520" s="119"/>
      <c r="Y520" s="122" t="s">
        <v>6505</v>
      </c>
      <c r="Z520" s="117" t="s">
        <v>85</v>
      </c>
      <c r="AA520" s="119" t="s">
        <v>7245</v>
      </c>
      <c r="AB520" s="119"/>
      <c r="AC520" s="122" t="s">
        <v>7246</v>
      </c>
      <c r="AD520" s="119"/>
      <c r="AE520" s="117"/>
      <c r="AF520" s="117"/>
      <c r="AG520" s="117"/>
      <c r="AH520" s="117"/>
      <c r="AI520" s="119"/>
      <c r="AJ520" s="119"/>
      <c r="AK520" s="117"/>
      <c r="AL520" s="117"/>
      <c r="AM520" s="119"/>
      <c r="AN520" s="119"/>
      <c r="AO520" s="117"/>
      <c r="AP520" s="117"/>
      <c r="AQ520" s="119"/>
      <c r="AR520" s="117"/>
      <c r="AS520" s="117"/>
      <c r="AT520" s="117"/>
      <c r="AU520" s="117"/>
      <c r="AV520" s="119"/>
      <c r="AW520" s="119"/>
      <c r="AX520" s="117" t="s">
        <v>68</v>
      </c>
      <c r="AY520" s="117">
        <v>2024</v>
      </c>
      <c r="AZ520" s="117">
        <v>2</v>
      </c>
    </row>
    <row r="521" spans="1:52" ht="30" customHeight="1">
      <c r="A521" s="123">
        <v>4054</v>
      </c>
      <c r="B521" s="123" t="s">
        <v>1186</v>
      </c>
      <c r="C521" s="129" t="s">
        <v>55</v>
      </c>
      <c r="D521" s="123" t="s">
        <v>4887</v>
      </c>
      <c r="E521" s="123" t="s">
        <v>7247</v>
      </c>
      <c r="F521" s="123"/>
      <c r="G521" s="127" t="s">
        <v>1187</v>
      </c>
      <c r="H521" s="128">
        <v>45351.499050925922</v>
      </c>
      <c r="I521" s="128">
        <v>45351.499976851854</v>
      </c>
      <c r="J521" s="123" t="s">
        <v>3825</v>
      </c>
      <c r="K521" s="123" t="s">
        <v>3826</v>
      </c>
      <c r="L521" s="123" t="s">
        <v>3816</v>
      </c>
      <c r="M521" s="123" t="s">
        <v>149</v>
      </c>
      <c r="N521" s="123"/>
      <c r="O521" s="123" t="s">
        <v>3704</v>
      </c>
      <c r="P521" s="123"/>
      <c r="Q521" s="125"/>
      <c r="R521" s="123"/>
      <c r="S521" s="123"/>
      <c r="T521" s="123"/>
      <c r="U521" s="125"/>
      <c r="V521" s="123"/>
      <c r="W521" s="125"/>
      <c r="X521" s="125"/>
      <c r="Y521" s="130" t="s">
        <v>655</v>
      </c>
      <c r="Z521" s="123" t="s">
        <v>85</v>
      </c>
      <c r="AA521" s="125" t="s">
        <v>7248</v>
      </c>
      <c r="AB521" s="125"/>
      <c r="AC521" s="125"/>
      <c r="AD521" s="125"/>
      <c r="AE521" s="123"/>
      <c r="AF521" s="123"/>
      <c r="AG521" s="123"/>
      <c r="AH521" s="123"/>
      <c r="AI521" s="125"/>
      <c r="AJ521" s="125"/>
      <c r="AK521" s="123"/>
      <c r="AL521" s="123"/>
      <c r="AM521" s="125"/>
      <c r="AN521" s="125"/>
      <c r="AO521" s="123"/>
      <c r="AP521" s="123"/>
      <c r="AQ521" s="125"/>
      <c r="AR521" s="123"/>
      <c r="AS521" s="123"/>
      <c r="AT521" s="123"/>
      <c r="AU521" s="123"/>
      <c r="AV521" s="125"/>
      <c r="AW521" s="125"/>
      <c r="AX521" s="123" t="s">
        <v>68</v>
      </c>
      <c r="AY521" s="123">
        <v>2024</v>
      </c>
      <c r="AZ521" s="123">
        <v>2</v>
      </c>
    </row>
    <row r="522" spans="1:52" ht="30" customHeight="1">
      <c r="A522" s="117">
        <v>4055</v>
      </c>
      <c r="B522" s="117" t="s">
        <v>5992</v>
      </c>
      <c r="C522" s="118" t="s">
        <v>55</v>
      </c>
      <c r="D522" s="117" t="s">
        <v>4836</v>
      </c>
      <c r="E522" s="117" t="s">
        <v>7249</v>
      </c>
      <c r="F522" s="117"/>
      <c r="G522" s="120" t="s">
        <v>58</v>
      </c>
      <c r="H522" s="121">
        <v>45351.538981481484</v>
      </c>
      <c r="I522" s="121">
        <v>45351.540625000001</v>
      </c>
      <c r="J522" s="117" t="s">
        <v>3820</v>
      </c>
      <c r="K522" s="117" t="s">
        <v>3821</v>
      </c>
      <c r="L522" s="117" t="s">
        <v>3791</v>
      </c>
      <c r="M522" s="117" t="s">
        <v>57</v>
      </c>
      <c r="N522" s="117" t="s">
        <v>112</v>
      </c>
      <c r="O522" s="117" t="s">
        <v>3696</v>
      </c>
      <c r="P522" s="117"/>
      <c r="Q522" s="119"/>
      <c r="R522" s="117"/>
      <c r="S522" s="117"/>
      <c r="T522" s="117"/>
      <c r="U522" s="119"/>
      <c r="V522" s="117"/>
      <c r="W522" s="119" t="s">
        <v>7250</v>
      </c>
      <c r="X522" s="122" t="s">
        <v>1646</v>
      </c>
      <c r="Y522" s="119"/>
      <c r="Z522" s="117"/>
      <c r="AA522" s="119"/>
      <c r="AB522" s="119"/>
      <c r="AC522" s="119"/>
      <c r="AD522" s="119"/>
      <c r="AE522" s="117"/>
      <c r="AF522" s="117"/>
      <c r="AG522" s="117"/>
      <c r="AH522" s="117"/>
      <c r="AI522" s="119"/>
      <c r="AJ522" s="119"/>
      <c r="AK522" s="117" t="s">
        <v>7251</v>
      </c>
      <c r="AL522" s="117"/>
      <c r="AM522" s="119"/>
      <c r="AN522" s="119"/>
      <c r="AO522" s="117"/>
      <c r="AP522" s="117"/>
      <c r="AQ522" s="119"/>
      <c r="AR522" s="117"/>
      <c r="AS522" s="117"/>
      <c r="AT522" s="117"/>
      <c r="AU522" s="117"/>
      <c r="AV522" s="119"/>
      <c r="AW522" s="119"/>
      <c r="AX522" s="117" t="s">
        <v>68</v>
      </c>
      <c r="AY522" s="117">
        <v>2024</v>
      </c>
      <c r="AZ522" s="117">
        <v>2</v>
      </c>
    </row>
    <row r="523" spans="1:52" ht="30" customHeight="1">
      <c r="A523" s="123">
        <v>4056</v>
      </c>
      <c r="B523" s="123" t="s">
        <v>5992</v>
      </c>
      <c r="C523" s="129" t="s">
        <v>55</v>
      </c>
      <c r="D523" s="123" t="s">
        <v>4887</v>
      </c>
      <c r="E523" s="123" t="s">
        <v>7252</v>
      </c>
      <c r="F523" s="123"/>
      <c r="G523" s="127" t="s">
        <v>58</v>
      </c>
      <c r="H523" s="128">
        <v>45351.541307870371</v>
      </c>
      <c r="I523" s="128">
        <v>45351.548645833333</v>
      </c>
      <c r="J523" s="123" t="s">
        <v>3820</v>
      </c>
      <c r="K523" s="123" t="s">
        <v>3821</v>
      </c>
      <c r="L523" s="123" t="s">
        <v>3791</v>
      </c>
      <c r="M523" s="123" t="s">
        <v>57</v>
      </c>
      <c r="N523" s="123" t="s">
        <v>112</v>
      </c>
      <c r="O523" s="123" t="s">
        <v>3696</v>
      </c>
      <c r="P523" s="123"/>
      <c r="Q523" s="125"/>
      <c r="R523" s="123"/>
      <c r="S523" s="123"/>
      <c r="T523" s="123"/>
      <c r="U523" s="125"/>
      <c r="V523" s="123"/>
      <c r="W523" s="125" t="s">
        <v>7253</v>
      </c>
      <c r="X523" s="125" t="s">
        <v>7254</v>
      </c>
      <c r="Y523" s="125"/>
      <c r="Z523" s="123"/>
      <c r="AA523" s="125"/>
      <c r="AB523" s="125"/>
      <c r="AC523" s="125"/>
      <c r="AD523" s="125"/>
      <c r="AE523" s="123"/>
      <c r="AF523" s="123"/>
      <c r="AG523" s="123"/>
      <c r="AH523" s="123"/>
      <c r="AI523" s="125"/>
      <c r="AJ523" s="125"/>
      <c r="AK523" s="123" t="s">
        <v>7255</v>
      </c>
      <c r="AL523" s="123"/>
      <c r="AM523" s="125"/>
      <c r="AN523" s="125"/>
      <c r="AO523" s="123"/>
      <c r="AP523" s="123"/>
      <c r="AQ523" s="125"/>
      <c r="AR523" s="123"/>
      <c r="AS523" s="123"/>
      <c r="AT523" s="123"/>
      <c r="AU523" s="123"/>
      <c r="AV523" s="125"/>
      <c r="AW523" s="125"/>
      <c r="AX523" s="123" t="s">
        <v>68</v>
      </c>
      <c r="AY523" s="123">
        <v>2024</v>
      </c>
      <c r="AZ523" s="123">
        <v>2</v>
      </c>
    </row>
    <row r="524" spans="1:52" ht="30" customHeight="1">
      <c r="A524" s="117">
        <v>4057</v>
      </c>
      <c r="B524" s="117" t="s">
        <v>6024</v>
      </c>
      <c r="C524" s="131" t="s">
        <v>4916</v>
      </c>
      <c r="D524" s="117"/>
      <c r="E524" s="117" t="s">
        <v>7256</v>
      </c>
      <c r="F524" s="117"/>
      <c r="G524" s="120" t="s">
        <v>6026</v>
      </c>
      <c r="H524" s="121">
        <v>45351.651284722226</v>
      </c>
      <c r="I524" s="121">
        <v>45351.654803240737</v>
      </c>
      <c r="J524" s="117" t="s">
        <v>294</v>
      </c>
      <c r="K524" s="117" t="s">
        <v>295</v>
      </c>
      <c r="L524" s="117" t="s">
        <v>3716</v>
      </c>
      <c r="M524" s="117" t="s">
        <v>57</v>
      </c>
      <c r="N524" s="117" t="s">
        <v>107</v>
      </c>
      <c r="O524" s="117" t="s">
        <v>3704</v>
      </c>
      <c r="P524" s="117"/>
      <c r="Q524" s="119"/>
      <c r="R524" s="117"/>
      <c r="S524" s="117"/>
      <c r="T524" s="117"/>
      <c r="U524" s="119"/>
      <c r="V524" s="117"/>
      <c r="W524" s="119"/>
      <c r="X524" s="119"/>
      <c r="Y524" s="119" t="s">
        <v>6998</v>
      </c>
      <c r="Z524" s="117" t="s">
        <v>85</v>
      </c>
      <c r="AA524" s="119" t="s">
        <v>7257</v>
      </c>
      <c r="AB524" s="119"/>
      <c r="AC524" s="119" t="s">
        <v>7258</v>
      </c>
      <c r="AD524" s="119"/>
      <c r="AE524" s="117"/>
      <c r="AF524" s="117"/>
      <c r="AG524" s="117"/>
      <c r="AH524" s="117"/>
      <c r="AI524" s="119"/>
      <c r="AJ524" s="119"/>
      <c r="AK524" s="117"/>
      <c r="AL524" s="117"/>
      <c r="AM524" s="119"/>
      <c r="AN524" s="119"/>
      <c r="AO524" s="117"/>
      <c r="AP524" s="117"/>
      <c r="AQ524" s="119"/>
      <c r="AR524" s="117"/>
      <c r="AS524" s="117"/>
      <c r="AT524" s="117"/>
      <c r="AU524" s="117"/>
      <c r="AV524" s="119"/>
      <c r="AW524" s="119"/>
      <c r="AX524" s="117" t="s">
        <v>68</v>
      </c>
      <c r="AY524" s="117">
        <v>2024</v>
      </c>
      <c r="AZ524" s="117">
        <v>2</v>
      </c>
    </row>
    <row r="525" spans="1:52" ht="30" customHeight="1">
      <c r="A525" s="123">
        <v>4058</v>
      </c>
      <c r="B525" s="123" t="s">
        <v>1186</v>
      </c>
      <c r="C525" s="129" t="s">
        <v>55</v>
      </c>
      <c r="D525" s="123" t="s">
        <v>4836</v>
      </c>
      <c r="E525" s="123" t="s">
        <v>7259</v>
      </c>
      <c r="F525" s="123"/>
      <c r="G525" s="127" t="s">
        <v>1187</v>
      </c>
      <c r="H525" s="128">
        <v>45351.662604166668</v>
      </c>
      <c r="I525" s="128">
        <v>45351.663275462961</v>
      </c>
      <c r="J525" s="123" t="s">
        <v>4826</v>
      </c>
      <c r="K525" s="123" t="s">
        <v>4827</v>
      </c>
      <c r="L525" s="123" t="s">
        <v>3731</v>
      </c>
      <c r="M525" s="123" t="s">
        <v>177</v>
      </c>
      <c r="N525" s="123"/>
      <c r="O525" s="123" t="s">
        <v>3746</v>
      </c>
      <c r="P525" s="123"/>
      <c r="Q525" s="125"/>
      <c r="R525" s="123"/>
      <c r="S525" s="123"/>
      <c r="T525" s="123"/>
      <c r="U525" s="125"/>
      <c r="V525" s="123"/>
      <c r="W525" s="125"/>
      <c r="X525" s="125"/>
      <c r="Y525" s="125"/>
      <c r="Z525" s="123"/>
      <c r="AA525" s="125"/>
      <c r="AB525" s="125"/>
      <c r="AC525" s="125"/>
      <c r="AD525" s="125"/>
      <c r="AE525" s="123"/>
      <c r="AF525" s="123"/>
      <c r="AG525" s="123"/>
      <c r="AH525" s="123"/>
      <c r="AI525" s="130" t="s">
        <v>7260</v>
      </c>
      <c r="AJ525" s="130" t="s">
        <v>7261</v>
      </c>
      <c r="AK525" s="123"/>
      <c r="AL525" s="123"/>
      <c r="AM525" s="125"/>
      <c r="AN525" s="125"/>
      <c r="AO525" s="123"/>
      <c r="AP525" s="123"/>
      <c r="AQ525" s="125"/>
      <c r="AR525" s="123"/>
      <c r="AS525" s="123"/>
      <c r="AT525" s="123"/>
      <c r="AU525" s="123"/>
      <c r="AV525" s="125"/>
      <c r="AW525" s="125"/>
      <c r="AX525" s="123" t="s">
        <v>68</v>
      </c>
      <c r="AY525" s="123">
        <v>2024</v>
      </c>
      <c r="AZ525" s="123">
        <v>2</v>
      </c>
    </row>
    <row r="526" spans="1:52" ht="30" customHeight="1">
      <c r="A526" s="117">
        <v>4059</v>
      </c>
      <c r="B526" s="117" t="s">
        <v>1186</v>
      </c>
      <c r="C526" s="118" t="s">
        <v>55</v>
      </c>
      <c r="D526" s="117" t="s">
        <v>4836</v>
      </c>
      <c r="E526" s="117" t="s">
        <v>7262</v>
      </c>
      <c r="F526" s="117"/>
      <c r="G526" s="120" t="s">
        <v>1187</v>
      </c>
      <c r="H526" s="121">
        <v>45351.666458333333</v>
      </c>
      <c r="I526" s="121">
        <v>45351.670428240737</v>
      </c>
      <c r="J526" s="117" t="s">
        <v>4826</v>
      </c>
      <c r="K526" s="117" t="s">
        <v>4827</v>
      </c>
      <c r="L526" s="117" t="s">
        <v>3731</v>
      </c>
      <c r="M526" s="117" t="s">
        <v>177</v>
      </c>
      <c r="N526" s="117"/>
      <c r="O526" s="117" t="s">
        <v>3746</v>
      </c>
      <c r="P526" s="117"/>
      <c r="Q526" s="119"/>
      <c r="R526" s="117"/>
      <c r="S526" s="117"/>
      <c r="T526" s="117"/>
      <c r="U526" s="119"/>
      <c r="V526" s="117"/>
      <c r="W526" s="119"/>
      <c r="X526" s="119"/>
      <c r="Y526" s="119"/>
      <c r="Z526" s="117"/>
      <c r="AA526" s="119"/>
      <c r="AB526" s="119"/>
      <c r="AC526" s="119"/>
      <c r="AD526" s="119"/>
      <c r="AE526" s="117"/>
      <c r="AF526" s="117"/>
      <c r="AG526" s="117"/>
      <c r="AH526" s="117"/>
      <c r="AI526" s="122" t="s">
        <v>7263</v>
      </c>
      <c r="AJ526" s="122" t="s">
        <v>7264</v>
      </c>
      <c r="AK526" s="117"/>
      <c r="AL526" s="117"/>
      <c r="AM526" s="119"/>
      <c r="AN526" s="119"/>
      <c r="AO526" s="117"/>
      <c r="AP526" s="117"/>
      <c r="AQ526" s="119"/>
      <c r="AR526" s="117"/>
      <c r="AS526" s="117"/>
      <c r="AT526" s="117"/>
      <c r="AU526" s="117"/>
      <c r="AV526" s="119"/>
      <c r="AW526" s="119"/>
      <c r="AX526" s="117" t="s">
        <v>68</v>
      </c>
      <c r="AY526" s="117">
        <v>2024</v>
      </c>
      <c r="AZ526" s="117">
        <v>2</v>
      </c>
    </row>
    <row r="527" spans="1:52" ht="30" customHeight="1">
      <c r="A527" s="123">
        <v>4060</v>
      </c>
      <c r="B527" s="123" t="s">
        <v>1186</v>
      </c>
      <c r="C527" s="129" t="s">
        <v>55</v>
      </c>
      <c r="D527" s="123" t="s">
        <v>4836</v>
      </c>
      <c r="E527" s="123" t="s">
        <v>7265</v>
      </c>
      <c r="F527" s="123"/>
      <c r="G527" s="127" t="s">
        <v>1187</v>
      </c>
      <c r="H527" s="128">
        <v>45351.671030092592</v>
      </c>
      <c r="I527" s="128">
        <v>45351.673946759256</v>
      </c>
      <c r="J527" s="123" t="s">
        <v>4826</v>
      </c>
      <c r="K527" s="123" t="s">
        <v>4827</v>
      </c>
      <c r="L527" s="123" t="s">
        <v>3731</v>
      </c>
      <c r="M527" s="123" t="s">
        <v>177</v>
      </c>
      <c r="N527" s="123"/>
      <c r="O527" s="123" t="s">
        <v>3746</v>
      </c>
      <c r="P527" s="123"/>
      <c r="Q527" s="125"/>
      <c r="R527" s="123"/>
      <c r="S527" s="123"/>
      <c r="T527" s="123"/>
      <c r="U527" s="125"/>
      <c r="V527" s="123"/>
      <c r="W527" s="125"/>
      <c r="X527" s="125"/>
      <c r="Y527" s="125"/>
      <c r="Z527" s="123"/>
      <c r="AA527" s="125"/>
      <c r="AB527" s="125"/>
      <c r="AC527" s="125"/>
      <c r="AD527" s="125"/>
      <c r="AE527" s="123"/>
      <c r="AF527" s="123"/>
      <c r="AG527" s="123"/>
      <c r="AH527" s="123"/>
      <c r="AI527" s="130" t="s">
        <v>7266</v>
      </c>
      <c r="AJ527" s="130" t="s">
        <v>7267</v>
      </c>
      <c r="AK527" s="123"/>
      <c r="AL527" s="123"/>
      <c r="AM527" s="125"/>
      <c r="AN527" s="125"/>
      <c r="AO527" s="123"/>
      <c r="AP527" s="123"/>
      <c r="AQ527" s="125"/>
      <c r="AR527" s="123"/>
      <c r="AS527" s="123"/>
      <c r="AT527" s="123"/>
      <c r="AU527" s="123"/>
      <c r="AV527" s="125"/>
      <c r="AW527" s="125"/>
      <c r="AX527" s="123" t="s">
        <v>68</v>
      </c>
      <c r="AY527" s="123">
        <v>2024</v>
      </c>
      <c r="AZ527" s="123">
        <v>2</v>
      </c>
    </row>
    <row r="528" spans="1:52" ht="30" customHeight="1">
      <c r="A528" s="117">
        <v>4061</v>
      </c>
      <c r="B528" s="117" t="s">
        <v>1186</v>
      </c>
      <c r="C528" s="118" t="s">
        <v>55</v>
      </c>
      <c r="D528" s="117" t="s">
        <v>4836</v>
      </c>
      <c r="E528" s="117" t="s">
        <v>7268</v>
      </c>
      <c r="F528" s="117"/>
      <c r="G528" s="120" t="s">
        <v>1187</v>
      </c>
      <c r="H528" s="121">
        <v>45351.681793981479</v>
      </c>
      <c r="I528" s="121">
        <v>45351.682222222225</v>
      </c>
      <c r="J528" s="117" t="s">
        <v>4826</v>
      </c>
      <c r="K528" s="117" t="s">
        <v>4827</v>
      </c>
      <c r="L528" s="117" t="s">
        <v>3731</v>
      </c>
      <c r="M528" s="117" t="s">
        <v>177</v>
      </c>
      <c r="N528" s="117"/>
      <c r="O528" s="117" t="s">
        <v>3746</v>
      </c>
      <c r="P528" s="117"/>
      <c r="Q528" s="119"/>
      <c r="R528" s="117"/>
      <c r="S528" s="117"/>
      <c r="T528" s="117"/>
      <c r="U528" s="119"/>
      <c r="V528" s="117"/>
      <c r="W528" s="119"/>
      <c r="X528" s="119"/>
      <c r="Y528" s="119"/>
      <c r="Z528" s="117"/>
      <c r="AA528" s="119"/>
      <c r="AB528" s="119"/>
      <c r="AC528" s="119"/>
      <c r="AD528" s="119"/>
      <c r="AE528" s="117"/>
      <c r="AF528" s="117"/>
      <c r="AG528" s="117"/>
      <c r="AH528" s="117"/>
      <c r="AI528" s="122" t="s">
        <v>7269</v>
      </c>
      <c r="AJ528" s="122" t="s">
        <v>7270</v>
      </c>
      <c r="AK528" s="117"/>
      <c r="AL528" s="117"/>
      <c r="AM528" s="119"/>
      <c r="AN528" s="119"/>
      <c r="AO528" s="117"/>
      <c r="AP528" s="117"/>
      <c r="AQ528" s="119"/>
      <c r="AR528" s="117"/>
      <c r="AS528" s="117"/>
      <c r="AT528" s="117"/>
      <c r="AU528" s="117"/>
      <c r="AV528" s="119"/>
      <c r="AW528" s="119"/>
      <c r="AX528" s="117" t="s">
        <v>68</v>
      </c>
      <c r="AY528" s="117">
        <v>2024</v>
      </c>
      <c r="AZ528" s="117">
        <v>2</v>
      </c>
    </row>
    <row r="529" spans="1:52" ht="30" customHeight="1">
      <c r="A529" s="123">
        <v>4062</v>
      </c>
      <c r="B529" s="123" t="s">
        <v>1186</v>
      </c>
      <c r="C529" s="129" t="s">
        <v>55</v>
      </c>
      <c r="D529" s="123" t="s">
        <v>4887</v>
      </c>
      <c r="E529" s="123" t="s">
        <v>7271</v>
      </c>
      <c r="F529" s="123"/>
      <c r="G529" s="127" t="s">
        <v>1187</v>
      </c>
      <c r="H529" s="128">
        <v>45351.709351851852</v>
      </c>
      <c r="I529" s="128">
        <v>45351.710787037038</v>
      </c>
      <c r="J529" s="123" t="s">
        <v>4826</v>
      </c>
      <c r="K529" s="123" t="s">
        <v>4827</v>
      </c>
      <c r="L529" s="123" t="s">
        <v>3731</v>
      </c>
      <c r="M529" s="123" t="s">
        <v>177</v>
      </c>
      <c r="N529" s="123"/>
      <c r="O529" s="123" t="s">
        <v>3704</v>
      </c>
      <c r="P529" s="123"/>
      <c r="Q529" s="125"/>
      <c r="R529" s="123"/>
      <c r="S529" s="123"/>
      <c r="T529" s="123"/>
      <c r="U529" s="125"/>
      <c r="V529" s="123"/>
      <c r="W529" s="125"/>
      <c r="X529" s="125"/>
      <c r="Y529" s="125" t="s">
        <v>7272</v>
      </c>
      <c r="Z529" s="123" t="s">
        <v>85</v>
      </c>
      <c r="AA529" s="125" t="s">
        <v>7273</v>
      </c>
      <c r="AB529" s="125"/>
      <c r="AC529" s="130" t="s">
        <v>7274</v>
      </c>
      <c r="AD529" s="125"/>
      <c r="AE529" s="123"/>
      <c r="AF529" s="123"/>
      <c r="AG529" s="123"/>
      <c r="AH529" s="123"/>
      <c r="AI529" s="125"/>
      <c r="AJ529" s="125"/>
      <c r="AK529" s="123"/>
      <c r="AL529" s="123"/>
      <c r="AM529" s="125"/>
      <c r="AN529" s="125"/>
      <c r="AO529" s="123"/>
      <c r="AP529" s="123"/>
      <c r="AQ529" s="125"/>
      <c r="AR529" s="123"/>
      <c r="AS529" s="123"/>
      <c r="AT529" s="123"/>
      <c r="AU529" s="123"/>
      <c r="AV529" s="125"/>
      <c r="AW529" s="125"/>
      <c r="AX529" s="123" t="s">
        <v>68</v>
      </c>
      <c r="AY529" s="123">
        <v>2024</v>
      </c>
      <c r="AZ529" s="123">
        <v>2</v>
      </c>
    </row>
    <row r="530" spans="1:52" ht="30" customHeight="1">
      <c r="A530" s="117">
        <v>4063</v>
      </c>
      <c r="B530" s="117" t="s">
        <v>78</v>
      </c>
      <c r="C530" s="118" t="s">
        <v>55</v>
      </c>
      <c r="D530" s="117"/>
      <c r="E530" s="117" t="s">
        <v>7275</v>
      </c>
      <c r="F530" s="117"/>
      <c r="G530" s="120" t="s">
        <v>5572</v>
      </c>
      <c r="H530" s="121">
        <v>45351.759594907409</v>
      </c>
      <c r="I530" s="121">
        <v>45351.762233796297</v>
      </c>
      <c r="J530" s="117" t="s">
        <v>3825</v>
      </c>
      <c r="K530" s="117" t="s">
        <v>3826</v>
      </c>
      <c r="L530" s="117" t="s">
        <v>3816</v>
      </c>
      <c r="M530" s="117" t="s">
        <v>57</v>
      </c>
      <c r="N530" s="117" t="s">
        <v>112</v>
      </c>
      <c r="O530" s="117" t="s">
        <v>4876</v>
      </c>
      <c r="P530" s="117"/>
      <c r="Q530" s="122" t="s">
        <v>7276</v>
      </c>
      <c r="R530" s="117" t="s">
        <v>7277</v>
      </c>
      <c r="S530" s="117" t="s">
        <v>7278</v>
      </c>
      <c r="T530" s="117" t="s">
        <v>3853</v>
      </c>
      <c r="U530" s="122" t="s">
        <v>655</v>
      </c>
      <c r="V530" s="117" t="s">
        <v>7279</v>
      </c>
      <c r="W530" s="119"/>
      <c r="X530" s="119"/>
      <c r="Y530" s="119"/>
      <c r="Z530" s="117"/>
      <c r="AA530" s="119"/>
      <c r="AB530" s="119"/>
      <c r="AC530" s="119"/>
      <c r="AD530" s="119"/>
      <c r="AE530" s="117"/>
      <c r="AF530" s="117"/>
      <c r="AG530" s="117"/>
      <c r="AH530" s="117"/>
      <c r="AI530" s="119"/>
      <c r="AJ530" s="119"/>
      <c r="AK530" s="117"/>
      <c r="AL530" s="117"/>
      <c r="AM530" s="119"/>
      <c r="AN530" s="119"/>
      <c r="AO530" s="117"/>
      <c r="AP530" s="117"/>
      <c r="AQ530" s="119"/>
      <c r="AR530" s="117"/>
      <c r="AS530" s="117"/>
      <c r="AT530" s="117"/>
      <c r="AU530" s="117"/>
      <c r="AV530" s="119"/>
      <c r="AW530" s="119"/>
      <c r="AX530" s="117" t="s">
        <v>68</v>
      </c>
      <c r="AY530" s="117">
        <v>2024</v>
      </c>
      <c r="AZ530" s="117">
        <v>2</v>
      </c>
    </row>
    <row r="531" spans="1:52" ht="30" customHeight="1">
      <c r="A531" s="123">
        <v>4064</v>
      </c>
      <c r="B531" s="123" t="s">
        <v>5992</v>
      </c>
      <c r="C531" s="129" t="s">
        <v>55</v>
      </c>
      <c r="D531" s="123" t="s">
        <v>4836</v>
      </c>
      <c r="E531" s="123" t="s">
        <v>7280</v>
      </c>
      <c r="F531" s="123"/>
      <c r="G531" s="127" t="s">
        <v>58</v>
      </c>
      <c r="H531" s="128">
        <v>45352.285925925928</v>
      </c>
      <c r="I531" s="128">
        <v>45352.288055555553</v>
      </c>
      <c r="J531" s="123" t="s">
        <v>228</v>
      </c>
      <c r="K531" s="123" t="s">
        <v>229</v>
      </c>
      <c r="L531" s="123" t="s">
        <v>4099</v>
      </c>
      <c r="M531" s="123" t="s">
        <v>57</v>
      </c>
      <c r="N531" s="123" t="s">
        <v>112</v>
      </c>
      <c r="O531" s="123" t="s">
        <v>3696</v>
      </c>
      <c r="P531" s="123"/>
      <c r="Q531" s="125"/>
      <c r="R531" s="123"/>
      <c r="S531" s="123"/>
      <c r="T531" s="123"/>
      <c r="U531" s="125"/>
      <c r="V531" s="123"/>
      <c r="W531" s="130" t="s">
        <v>7281</v>
      </c>
      <c r="X531" s="130" t="s">
        <v>7282</v>
      </c>
      <c r="Y531" s="125"/>
      <c r="Z531" s="123"/>
      <c r="AA531" s="125"/>
      <c r="AB531" s="125"/>
      <c r="AC531" s="125"/>
      <c r="AD531" s="125"/>
      <c r="AE531" s="123"/>
      <c r="AF531" s="123"/>
      <c r="AG531" s="123"/>
      <c r="AH531" s="123"/>
      <c r="AI531" s="125"/>
      <c r="AJ531" s="125"/>
      <c r="AK531" s="123" t="s">
        <v>7283</v>
      </c>
      <c r="AL531" s="123"/>
      <c r="AM531" s="125"/>
      <c r="AN531" s="125"/>
      <c r="AO531" s="123"/>
      <c r="AP531" s="123"/>
      <c r="AQ531" s="125"/>
      <c r="AR531" s="123"/>
      <c r="AS531" s="123"/>
      <c r="AT531" s="123"/>
      <c r="AU531" s="123"/>
      <c r="AV531" s="125"/>
      <c r="AW531" s="125"/>
      <c r="AX531" s="123" t="s">
        <v>68</v>
      </c>
      <c r="AY531" s="123">
        <v>2024</v>
      </c>
      <c r="AZ531" s="123">
        <v>3</v>
      </c>
    </row>
    <row r="532" spans="1:52" ht="30" customHeight="1">
      <c r="A532" s="117">
        <v>4065</v>
      </c>
      <c r="B532" s="117" t="s">
        <v>2236</v>
      </c>
      <c r="C532" s="118" t="s">
        <v>55</v>
      </c>
      <c r="D532" s="117" t="s">
        <v>4887</v>
      </c>
      <c r="E532" s="117" t="s">
        <v>7284</v>
      </c>
      <c r="F532" s="117"/>
      <c r="G532" s="120" t="s">
        <v>5631</v>
      </c>
      <c r="H532" s="121">
        <v>45352.365057870367</v>
      </c>
      <c r="I532" s="121">
        <v>45352.365972222222</v>
      </c>
      <c r="J532" s="117" t="s">
        <v>3418</v>
      </c>
      <c r="K532" s="117" t="s">
        <v>3419</v>
      </c>
      <c r="L532" s="117" t="s">
        <v>3784</v>
      </c>
      <c r="M532" s="117" t="s">
        <v>123</v>
      </c>
      <c r="N532" s="117"/>
      <c r="O532" s="117" t="s">
        <v>3704</v>
      </c>
      <c r="P532" s="117"/>
      <c r="Q532" s="119"/>
      <c r="R532" s="117"/>
      <c r="S532" s="117"/>
      <c r="T532" s="117"/>
      <c r="U532" s="119"/>
      <c r="V532" s="117"/>
      <c r="W532" s="119"/>
      <c r="X532" s="119"/>
      <c r="Y532" s="122" t="s">
        <v>6333</v>
      </c>
      <c r="Z532" s="117" t="s">
        <v>85</v>
      </c>
      <c r="AA532" s="119" t="s">
        <v>7285</v>
      </c>
      <c r="AB532" s="119"/>
      <c r="AC532" s="119"/>
      <c r="AD532" s="119"/>
      <c r="AE532" s="117"/>
      <c r="AF532" s="117"/>
      <c r="AG532" s="117"/>
      <c r="AH532" s="117"/>
      <c r="AI532" s="119"/>
      <c r="AJ532" s="119"/>
      <c r="AK532" s="117"/>
      <c r="AL532" s="117"/>
      <c r="AM532" s="119"/>
      <c r="AN532" s="119"/>
      <c r="AO532" s="117"/>
      <c r="AP532" s="117"/>
      <c r="AQ532" s="119"/>
      <c r="AR532" s="117"/>
      <c r="AS532" s="117"/>
      <c r="AT532" s="117"/>
      <c r="AU532" s="117"/>
      <c r="AV532" s="119"/>
      <c r="AW532" s="119"/>
      <c r="AX532" s="117" t="s">
        <v>68</v>
      </c>
      <c r="AY532" s="117">
        <v>2024</v>
      </c>
      <c r="AZ532" s="117">
        <v>3</v>
      </c>
    </row>
    <row r="533" spans="1:52" ht="30" customHeight="1">
      <c r="A533" s="123">
        <v>4066</v>
      </c>
      <c r="B533" s="123" t="s">
        <v>278</v>
      </c>
      <c r="C533" s="129" t="s">
        <v>55</v>
      </c>
      <c r="D533" s="123"/>
      <c r="E533" s="123" t="s">
        <v>7286</v>
      </c>
      <c r="F533" s="123"/>
      <c r="G533" s="127" t="s">
        <v>279</v>
      </c>
      <c r="H533" s="128">
        <v>45352.367337962962</v>
      </c>
      <c r="I533" s="128">
        <v>45352.369467592594</v>
      </c>
      <c r="J533" s="123" t="s">
        <v>3418</v>
      </c>
      <c r="K533" s="123" t="s">
        <v>3419</v>
      </c>
      <c r="L533" s="123" t="s">
        <v>3784</v>
      </c>
      <c r="M533" s="123" t="s">
        <v>123</v>
      </c>
      <c r="N533" s="123"/>
      <c r="O533" s="123" t="s">
        <v>3704</v>
      </c>
      <c r="P533" s="123"/>
      <c r="Q533" s="125"/>
      <c r="R533" s="123"/>
      <c r="S533" s="123"/>
      <c r="T533" s="123"/>
      <c r="U533" s="125"/>
      <c r="V533" s="123"/>
      <c r="W533" s="125"/>
      <c r="X533" s="125"/>
      <c r="Y533" s="125" t="s">
        <v>5284</v>
      </c>
      <c r="Z533" s="123" t="s">
        <v>85</v>
      </c>
      <c r="AA533" s="126" t="s">
        <v>7287</v>
      </c>
      <c r="AB533" s="125"/>
      <c r="AC533" s="125" t="s">
        <v>7288</v>
      </c>
      <c r="AD533" s="125"/>
      <c r="AE533" s="123"/>
      <c r="AF533" s="123"/>
      <c r="AG533" s="123"/>
      <c r="AH533" s="123"/>
      <c r="AI533" s="125"/>
      <c r="AJ533" s="125"/>
      <c r="AK533" s="123"/>
      <c r="AL533" s="123"/>
      <c r="AM533" s="125"/>
      <c r="AN533" s="125"/>
      <c r="AO533" s="123"/>
      <c r="AP533" s="123"/>
      <c r="AQ533" s="125"/>
      <c r="AR533" s="123"/>
      <c r="AS533" s="123"/>
      <c r="AT533" s="123"/>
      <c r="AU533" s="123"/>
      <c r="AV533" s="125"/>
      <c r="AW533" s="125"/>
      <c r="AX533" s="123" t="s">
        <v>68</v>
      </c>
      <c r="AY533" s="123">
        <v>2024</v>
      </c>
      <c r="AZ533" s="123">
        <v>3</v>
      </c>
    </row>
    <row r="534" spans="1:52" ht="30" customHeight="1">
      <c r="A534" s="117">
        <v>4067</v>
      </c>
      <c r="B534" s="117" t="s">
        <v>1186</v>
      </c>
      <c r="C534" s="118" t="s">
        <v>55</v>
      </c>
      <c r="D534" s="117" t="s">
        <v>4824</v>
      </c>
      <c r="E534" s="117" t="s">
        <v>7289</v>
      </c>
      <c r="F534" s="117"/>
      <c r="G534" s="120" t="s">
        <v>1187</v>
      </c>
      <c r="H534" s="121">
        <v>45352.407094907408</v>
      </c>
      <c r="I534" s="121">
        <v>45352.407372685186</v>
      </c>
      <c r="J534" s="117" t="s">
        <v>3825</v>
      </c>
      <c r="K534" s="117" t="s">
        <v>3826</v>
      </c>
      <c r="L534" s="117" t="s">
        <v>3816</v>
      </c>
      <c r="M534" s="117" t="s">
        <v>149</v>
      </c>
      <c r="N534" s="117"/>
      <c r="O534" s="117" t="s">
        <v>3704</v>
      </c>
      <c r="P534" s="117"/>
      <c r="Q534" s="119"/>
      <c r="R534" s="117"/>
      <c r="S534" s="117"/>
      <c r="T534" s="117"/>
      <c r="U534" s="119"/>
      <c r="V534" s="117"/>
      <c r="W534" s="119"/>
      <c r="X534" s="119"/>
      <c r="Y534" s="119" t="s">
        <v>7290</v>
      </c>
      <c r="Z534" s="117" t="s">
        <v>85</v>
      </c>
      <c r="AA534" s="119" t="s">
        <v>7291</v>
      </c>
      <c r="AB534" s="119"/>
      <c r="AC534" s="122" t="s">
        <v>7292</v>
      </c>
      <c r="AD534" s="119"/>
      <c r="AE534" s="117"/>
      <c r="AF534" s="117"/>
      <c r="AG534" s="117"/>
      <c r="AH534" s="117"/>
      <c r="AI534" s="119"/>
      <c r="AJ534" s="119"/>
      <c r="AK534" s="117"/>
      <c r="AL534" s="117"/>
      <c r="AM534" s="119"/>
      <c r="AN534" s="119"/>
      <c r="AO534" s="117"/>
      <c r="AP534" s="117"/>
      <c r="AQ534" s="119"/>
      <c r="AR534" s="117"/>
      <c r="AS534" s="117"/>
      <c r="AT534" s="117"/>
      <c r="AU534" s="117"/>
      <c r="AV534" s="119"/>
      <c r="AW534" s="119"/>
      <c r="AX534" s="117" t="s">
        <v>68</v>
      </c>
      <c r="AY534" s="117">
        <v>2024</v>
      </c>
      <c r="AZ534" s="117">
        <v>3</v>
      </c>
    </row>
    <row r="535" spans="1:52" ht="30" customHeight="1">
      <c r="A535" s="123">
        <v>4068</v>
      </c>
      <c r="B535" s="123" t="s">
        <v>5992</v>
      </c>
      <c r="C535" s="129" t="s">
        <v>55</v>
      </c>
      <c r="D535" s="123" t="s">
        <v>5442</v>
      </c>
      <c r="E535" s="123" t="s">
        <v>7293</v>
      </c>
      <c r="F535" s="123"/>
      <c r="G535" s="127" t="s">
        <v>58</v>
      </c>
      <c r="H535" s="128">
        <v>45352.442800925928</v>
      </c>
      <c r="I535" s="128">
        <v>45352.444039351853</v>
      </c>
      <c r="J535" s="123" t="s">
        <v>3538</v>
      </c>
      <c r="K535" s="123" t="s">
        <v>3539</v>
      </c>
      <c r="L535" s="123" t="s">
        <v>3873</v>
      </c>
      <c r="M535" s="123" t="s">
        <v>57</v>
      </c>
      <c r="N535" s="123" t="s">
        <v>112</v>
      </c>
      <c r="O535" s="123" t="s">
        <v>3704</v>
      </c>
      <c r="P535" s="123"/>
      <c r="Q535" s="125"/>
      <c r="R535" s="123"/>
      <c r="S535" s="123"/>
      <c r="T535" s="123"/>
      <c r="U535" s="125"/>
      <c r="V535" s="123"/>
      <c r="W535" s="125"/>
      <c r="X535" s="125"/>
      <c r="Y535" s="130" t="s">
        <v>1775</v>
      </c>
      <c r="Z535" s="123" t="s">
        <v>85</v>
      </c>
      <c r="AA535" s="125" t="s">
        <v>7294</v>
      </c>
      <c r="AB535" s="125"/>
      <c r="AC535" s="130" t="s">
        <v>7295</v>
      </c>
      <c r="AD535" s="125"/>
      <c r="AE535" s="123"/>
      <c r="AF535" s="123"/>
      <c r="AG535" s="123"/>
      <c r="AH535" s="123"/>
      <c r="AI535" s="125"/>
      <c r="AJ535" s="125"/>
      <c r="AK535" s="123"/>
      <c r="AL535" s="123"/>
      <c r="AM535" s="125"/>
      <c r="AN535" s="125"/>
      <c r="AO535" s="123"/>
      <c r="AP535" s="123"/>
      <c r="AQ535" s="125"/>
      <c r="AR535" s="123"/>
      <c r="AS535" s="123"/>
      <c r="AT535" s="123"/>
      <c r="AU535" s="123"/>
      <c r="AV535" s="125"/>
      <c r="AW535" s="125"/>
      <c r="AX535" s="123" t="s">
        <v>68</v>
      </c>
      <c r="AY535" s="123">
        <v>2024</v>
      </c>
      <c r="AZ535" s="123">
        <v>3</v>
      </c>
    </row>
    <row r="536" spans="1:52" ht="30" customHeight="1">
      <c r="A536" s="117">
        <v>4069</v>
      </c>
      <c r="B536" s="117" t="s">
        <v>1186</v>
      </c>
      <c r="C536" s="118" t="s">
        <v>55</v>
      </c>
      <c r="D536" s="117" t="s">
        <v>4836</v>
      </c>
      <c r="E536" s="117" t="s">
        <v>7296</v>
      </c>
      <c r="F536" s="117"/>
      <c r="G536" s="120" t="s">
        <v>1187</v>
      </c>
      <c r="H536" s="121">
        <v>45352.510810185187</v>
      </c>
      <c r="I536" s="121">
        <v>45352.510949074072</v>
      </c>
      <c r="J536" s="117" t="s">
        <v>3825</v>
      </c>
      <c r="K536" s="117" t="s">
        <v>3826</v>
      </c>
      <c r="L536" s="117" t="s">
        <v>3816</v>
      </c>
      <c r="M536" s="117" t="s">
        <v>149</v>
      </c>
      <c r="N536" s="117"/>
      <c r="O536" s="117" t="s">
        <v>3704</v>
      </c>
      <c r="P536" s="117"/>
      <c r="Q536" s="119"/>
      <c r="R536" s="117"/>
      <c r="S536" s="117"/>
      <c r="T536" s="117"/>
      <c r="U536" s="119"/>
      <c r="V536" s="117"/>
      <c r="W536" s="119"/>
      <c r="X536" s="119"/>
      <c r="Y536" s="122" t="s">
        <v>4900</v>
      </c>
      <c r="Z536" s="117" t="s">
        <v>85</v>
      </c>
      <c r="AA536" s="119" t="s">
        <v>7297</v>
      </c>
      <c r="AB536" s="119"/>
      <c r="AC536" s="122" t="s">
        <v>7298</v>
      </c>
      <c r="AD536" s="119"/>
      <c r="AE536" s="117"/>
      <c r="AF536" s="117"/>
      <c r="AG536" s="117"/>
      <c r="AH536" s="117"/>
      <c r="AI536" s="119"/>
      <c r="AJ536" s="119"/>
      <c r="AK536" s="117"/>
      <c r="AL536" s="117"/>
      <c r="AM536" s="119"/>
      <c r="AN536" s="119"/>
      <c r="AO536" s="117"/>
      <c r="AP536" s="117"/>
      <c r="AQ536" s="119"/>
      <c r="AR536" s="117"/>
      <c r="AS536" s="117"/>
      <c r="AT536" s="117"/>
      <c r="AU536" s="117"/>
      <c r="AV536" s="119"/>
      <c r="AW536" s="119"/>
      <c r="AX536" s="117" t="s">
        <v>68</v>
      </c>
      <c r="AY536" s="117">
        <v>2024</v>
      </c>
      <c r="AZ536" s="117">
        <v>3</v>
      </c>
    </row>
    <row r="537" spans="1:52" ht="30" customHeight="1">
      <c r="A537" s="123">
        <v>4070</v>
      </c>
      <c r="B537" s="123" t="s">
        <v>2236</v>
      </c>
      <c r="C537" s="129" t="s">
        <v>55</v>
      </c>
      <c r="D537" s="123" t="s">
        <v>4887</v>
      </c>
      <c r="E537" s="123" t="s">
        <v>7299</v>
      </c>
      <c r="F537" s="123"/>
      <c r="G537" s="127" t="s">
        <v>5631</v>
      </c>
      <c r="H537" s="128">
        <v>45352.527071759258</v>
      </c>
      <c r="I537" s="128">
        <v>45352.527858796297</v>
      </c>
      <c r="J537" s="123" t="s">
        <v>657</v>
      </c>
      <c r="K537" s="123" t="s">
        <v>658</v>
      </c>
      <c r="L537" s="123" t="s">
        <v>3716</v>
      </c>
      <c r="M537" s="123" t="s">
        <v>57</v>
      </c>
      <c r="N537" s="123" t="s">
        <v>112</v>
      </c>
      <c r="O537" s="123" t="s">
        <v>3704</v>
      </c>
      <c r="P537" s="123"/>
      <c r="Q537" s="125"/>
      <c r="R537" s="123"/>
      <c r="S537" s="123"/>
      <c r="T537" s="123"/>
      <c r="U537" s="125"/>
      <c r="V537" s="123"/>
      <c r="W537" s="125"/>
      <c r="X537" s="125"/>
      <c r="Y537" s="130" t="s">
        <v>1238</v>
      </c>
      <c r="Z537" s="123" t="s">
        <v>85</v>
      </c>
      <c r="AA537" s="125" t="s">
        <v>7300</v>
      </c>
      <c r="AB537" s="125"/>
      <c r="AC537" s="125"/>
      <c r="AD537" s="125"/>
      <c r="AE537" s="123"/>
      <c r="AF537" s="123"/>
      <c r="AG537" s="123"/>
      <c r="AH537" s="123"/>
      <c r="AI537" s="125"/>
      <c r="AJ537" s="125"/>
      <c r="AK537" s="123"/>
      <c r="AL537" s="123"/>
      <c r="AM537" s="125"/>
      <c r="AN537" s="125"/>
      <c r="AO537" s="123"/>
      <c r="AP537" s="123"/>
      <c r="AQ537" s="125"/>
      <c r="AR537" s="123"/>
      <c r="AS537" s="123"/>
      <c r="AT537" s="123"/>
      <c r="AU537" s="123"/>
      <c r="AV537" s="125"/>
      <c r="AW537" s="125"/>
      <c r="AX537" s="123" t="s">
        <v>68</v>
      </c>
      <c r="AY537" s="123">
        <v>2024</v>
      </c>
      <c r="AZ537" s="123">
        <v>3</v>
      </c>
    </row>
    <row r="538" spans="1:52" ht="30" customHeight="1">
      <c r="A538" s="117">
        <v>4071</v>
      </c>
      <c r="B538" s="117" t="s">
        <v>4383</v>
      </c>
      <c r="C538" s="118" t="s">
        <v>55</v>
      </c>
      <c r="D538" s="117"/>
      <c r="E538" s="117" t="s">
        <v>7301</v>
      </c>
      <c r="F538" s="117"/>
      <c r="G538" s="120" t="s">
        <v>4385</v>
      </c>
      <c r="H538" s="121">
        <v>45352.67627314815</v>
      </c>
      <c r="I538" s="121">
        <v>45352.692766203705</v>
      </c>
      <c r="J538" s="117" t="s">
        <v>6376</v>
      </c>
      <c r="K538" s="117" t="s">
        <v>6377</v>
      </c>
      <c r="L538" s="117" t="s">
        <v>5562</v>
      </c>
      <c r="M538" s="117" t="s">
        <v>57</v>
      </c>
      <c r="N538" s="117" t="s">
        <v>112</v>
      </c>
      <c r="O538" s="117" t="s">
        <v>4386</v>
      </c>
      <c r="P538" s="117"/>
      <c r="Q538" s="119"/>
      <c r="R538" s="117"/>
      <c r="S538" s="117"/>
      <c r="T538" s="117"/>
      <c r="U538" s="119"/>
      <c r="V538" s="117"/>
      <c r="W538" s="119"/>
      <c r="X538" s="119"/>
      <c r="Y538" s="119"/>
      <c r="Z538" s="117"/>
      <c r="AA538" s="119"/>
      <c r="AB538" s="119"/>
      <c r="AC538" s="119"/>
      <c r="AD538" s="119"/>
      <c r="AE538" s="117"/>
      <c r="AF538" s="117"/>
      <c r="AG538" s="117"/>
      <c r="AH538" s="117"/>
      <c r="AI538" s="119"/>
      <c r="AJ538" s="119"/>
      <c r="AK538" s="117"/>
      <c r="AL538" s="117"/>
      <c r="AM538" s="119"/>
      <c r="AN538" s="119"/>
      <c r="AO538" s="117"/>
      <c r="AP538" s="117"/>
      <c r="AQ538" s="119"/>
      <c r="AR538" s="117"/>
      <c r="AS538" s="117"/>
      <c r="AT538" s="117"/>
      <c r="AU538" s="117" t="s">
        <v>5244</v>
      </c>
      <c r="AV538" s="122" t="s">
        <v>7302</v>
      </c>
      <c r="AW538" s="119"/>
      <c r="AX538" s="117" t="s">
        <v>68</v>
      </c>
      <c r="AY538" s="117">
        <v>2024</v>
      </c>
      <c r="AZ538" s="117">
        <v>3</v>
      </c>
    </row>
    <row r="539" spans="1:52" ht="30" customHeight="1">
      <c r="A539" s="123">
        <v>4072</v>
      </c>
      <c r="B539" s="123" t="s">
        <v>5992</v>
      </c>
      <c r="C539" s="129" t="s">
        <v>55</v>
      </c>
      <c r="D539" s="123" t="s">
        <v>4887</v>
      </c>
      <c r="E539" s="123" t="s">
        <v>7303</v>
      </c>
      <c r="F539" s="123"/>
      <c r="G539" s="127" t="s">
        <v>58</v>
      </c>
      <c r="H539" s="128">
        <v>45355.252349537041</v>
      </c>
      <c r="I539" s="128">
        <v>45355.253391203703</v>
      </c>
      <c r="J539" s="123" t="s">
        <v>3820</v>
      </c>
      <c r="K539" s="123" t="s">
        <v>3821</v>
      </c>
      <c r="L539" s="123" t="s">
        <v>3791</v>
      </c>
      <c r="M539" s="123" t="s">
        <v>57</v>
      </c>
      <c r="N539" s="123" t="s">
        <v>112</v>
      </c>
      <c r="O539" s="123" t="s">
        <v>3704</v>
      </c>
      <c r="P539" s="123"/>
      <c r="Q539" s="125"/>
      <c r="R539" s="123"/>
      <c r="S539" s="123"/>
      <c r="T539" s="123"/>
      <c r="U539" s="125"/>
      <c r="V539" s="123"/>
      <c r="W539" s="125"/>
      <c r="X539" s="125"/>
      <c r="Y539" s="130" t="s">
        <v>383</v>
      </c>
      <c r="Z539" s="123" t="s">
        <v>85</v>
      </c>
      <c r="AA539" s="125" t="s">
        <v>7304</v>
      </c>
      <c r="AB539" s="125"/>
      <c r="AC539" s="130" t="s">
        <v>7305</v>
      </c>
      <c r="AD539" s="125"/>
      <c r="AE539" s="123"/>
      <c r="AF539" s="123"/>
      <c r="AG539" s="123"/>
      <c r="AH539" s="123"/>
      <c r="AI539" s="125"/>
      <c r="AJ539" s="125"/>
      <c r="AK539" s="123"/>
      <c r="AL539" s="123"/>
      <c r="AM539" s="125"/>
      <c r="AN539" s="125"/>
      <c r="AO539" s="123"/>
      <c r="AP539" s="123"/>
      <c r="AQ539" s="125"/>
      <c r="AR539" s="123"/>
      <c r="AS539" s="123"/>
      <c r="AT539" s="123"/>
      <c r="AU539" s="123"/>
      <c r="AV539" s="125"/>
      <c r="AW539" s="125"/>
      <c r="AX539" s="123" t="s">
        <v>68</v>
      </c>
      <c r="AY539" s="123">
        <v>2024</v>
      </c>
      <c r="AZ539" s="123">
        <v>3</v>
      </c>
    </row>
    <row r="540" spans="1:52" ht="30" customHeight="1">
      <c r="A540" s="117">
        <v>4073</v>
      </c>
      <c r="B540" s="117" t="s">
        <v>78</v>
      </c>
      <c r="C540" s="118" t="s">
        <v>55</v>
      </c>
      <c r="D540" s="117" t="s">
        <v>4824</v>
      </c>
      <c r="E540" s="117" t="s">
        <v>7306</v>
      </c>
      <c r="F540" s="117"/>
      <c r="G540" s="120" t="s">
        <v>5572</v>
      </c>
      <c r="H540" s="121">
        <v>45355.335370370369</v>
      </c>
      <c r="I540" s="121">
        <v>45355.336215277777</v>
      </c>
      <c r="J540" s="117" t="s">
        <v>3430</v>
      </c>
      <c r="K540" s="117" t="s">
        <v>3431</v>
      </c>
      <c r="L540" s="117" t="s">
        <v>3787</v>
      </c>
      <c r="M540" s="117" t="s">
        <v>80</v>
      </c>
      <c r="N540" s="117"/>
      <c r="O540" s="117" t="s">
        <v>3704</v>
      </c>
      <c r="P540" s="117"/>
      <c r="Q540" s="119"/>
      <c r="R540" s="117"/>
      <c r="S540" s="117"/>
      <c r="T540" s="117"/>
      <c r="U540" s="119"/>
      <c r="V540" s="117"/>
      <c r="W540" s="119"/>
      <c r="X540" s="119"/>
      <c r="Y540" s="119" t="s">
        <v>7307</v>
      </c>
      <c r="Z540" s="117" t="s">
        <v>85</v>
      </c>
      <c r="AA540" s="119" t="s">
        <v>7308</v>
      </c>
      <c r="AB540" s="119"/>
      <c r="AC540" s="119"/>
      <c r="AD540" s="119"/>
      <c r="AE540" s="117"/>
      <c r="AF540" s="117"/>
      <c r="AG540" s="117"/>
      <c r="AH540" s="117"/>
      <c r="AI540" s="119"/>
      <c r="AJ540" s="119"/>
      <c r="AK540" s="117"/>
      <c r="AL540" s="117"/>
      <c r="AM540" s="119"/>
      <c r="AN540" s="119"/>
      <c r="AO540" s="117"/>
      <c r="AP540" s="117"/>
      <c r="AQ540" s="119"/>
      <c r="AR540" s="117"/>
      <c r="AS540" s="117"/>
      <c r="AT540" s="117"/>
      <c r="AU540" s="117"/>
      <c r="AV540" s="119"/>
      <c r="AW540" s="119"/>
      <c r="AX540" s="117" t="s">
        <v>68</v>
      </c>
      <c r="AY540" s="117">
        <v>2024</v>
      </c>
      <c r="AZ540" s="117">
        <v>3</v>
      </c>
    </row>
    <row r="541" spans="1:52" ht="30" customHeight="1">
      <c r="A541" s="123">
        <v>4074</v>
      </c>
      <c r="B541" s="123" t="s">
        <v>4383</v>
      </c>
      <c r="C541" s="132" t="s">
        <v>4916</v>
      </c>
      <c r="D541" s="123"/>
      <c r="E541" s="123" t="s">
        <v>7309</v>
      </c>
      <c r="F541" s="123"/>
      <c r="G541" s="127" t="s">
        <v>4385</v>
      </c>
      <c r="H541" s="128">
        <v>45355.400590277779</v>
      </c>
      <c r="I541" s="128">
        <v>45355.419027777774</v>
      </c>
      <c r="J541" s="123" t="s">
        <v>4080</v>
      </c>
      <c r="K541" s="123" t="s">
        <v>4081</v>
      </c>
      <c r="L541" s="123" t="s">
        <v>4099</v>
      </c>
      <c r="M541" s="123" t="s">
        <v>57</v>
      </c>
      <c r="N541" s="123" t="s">
        <v>107</v>
      </c>
      <c r="O541" s="123" t="s">
        <v>3704</v>
      </c>
      <c r="P541" s="123"/>
      <c r="Q541" s="125"/>
      <c r="R541" s="123"/>
      <c r="S541" s="123"/>
      <c r="T541" s="123"/>
      <c r="U541" s="125"/>
      <c r="V541" s="123"/>
      <c r="W541" s="125"/>
      <c r="X541" s="125"/>
      <c r="Y541" s="125" t="s">
        <v>6251</v>
      </c>
      <c r="Z541" s="123" t="s">
        <v>85</v>
      </c>
      <c r="AA541" s="125" t="s">
        <v>7310</v>
      </c>
      <c r="AB541" s="125"/>
      <c r="AC541" s="125" t="s">
        <v>7311</v>
      </c>
      <c r="AD541" s="125"/>
      <c r="AE541" s="123"/>
      <c r="AF541" s="123"/>
      <c r="AG541" s="123"/>
      <c r="AH541" s="123"/>
      <c r="AI541" s="125"/>
      <c r="AJ541" s="125"/>
      <c r="AK541" s="123"/>
      <c r="AL541" s="123"/>
      <c r="AM541" s="125"/>
      <c r="AN541" s="125"/>
      <c r="AO541" s="123"/>
      <c r="AP541" s="123"/>
      <c r="AQ541" s="125"/>
      <c r="AR541" s="123"/>
      <c r="AS541" s="123"/>
      <c r="AT541" s="123"/>
      <c r="AU541" s="123"/>
      <c r="AV541" s="125"/>
      <c r="AW541" s="125"/>
      <c r="AX541" s="123" t="s">
        <v>68</v>
      </c>
      <c r="AY541" s="123">
        <v>2024</v>
      </c>
      <c r="AZ541" s="123">
        <v>3</v>
      </c>
    </row>
    <row r="542" spans="1:52" ht="30" customHeight="1">
      <c r="A542" s="117">
        <v>4075</v>
      </c>
      <c r="B542" s="117" t="s">
        <v>78</v>
      </c>
      <c r="C542" s="118" t="s">
        <v>55</v>
      </c>
      <c r="D542" s="117" t="s">
        <v>4887</v>
      </c>
      <c r="E542" s="117" t="s">
        <v>7312</v>
      </c>
      <c r="F542" s="117"/>
      <c r="G542" s="120" t="s">
        <v>5572</v>
      </c>
      <c r="H542" s="121">
        <v>45355.417372685188</v>
      </c>
      <c r="I542" s="121">
        <v>45355.422500000001</v>
      </c>
      <c r="J542" s="117" t="s">
        <v>3825</v>
      </c>
      <c r="K542" s="117" t="s">
        <v>3826</v>
      </c>
      <c r="L542" s="117" t="s">
        <v>3816</v>
      </c>
      <c r="M542" s="117" t="s">
        <v>5618</v>
      </c>
      <c r="N542" s="117"/>
      <c r="O542" s="117" t="s">
        <v>4876</v>
      </c>
      <c r="P542" s="117"/>
      <c r="Q542" s="122" t="s">
        <v>7313</v>
      </c>
      <c r="R542" s="117" t="s">
        <v>7314</v>
      </c>
      <c r="S542" s="117" t="s">
        <v>7315</v>
      </c>
      <c r="T542" s="117" t="s">
        <v>1476</v>
      </c>
      <c r="U542" s="122" t="s">
        <v>655</v>
      </c>
      <c r="V542" s="117" t="s">
        <v>7316</v>
      </c>
      <c r="W542" s="119"/>
      <c r="X542" s="119"/>
      <c r="Y542" s="119"/>
      <c r="Z542" s="117"/>
      <c r="AA542" s="119"/>
      <c r="AB542" s="119"/>
      <c r="AC542" s="119"/>
      <c r="AD542" s="119"/>
      <c r="AE542" s="117"/>
      <c r="AF542" s="117"/>
      <c r="AG542" s="117"/>
      <c r="AH542" s="117"/>
      <c r="AI542" s="119"/>
      <c r="AJ542" s="119"/>
      <c r="AK542" s="117"/>
      <c r="AL542" s="117"/>
      <c r="AM542" s="119"/>
      <c r="AN542" s="119"/>
      <c r="AO542" s="117"/>
      <c r="AP542" s="117"/>
      <c r="AQ542" s="119"/>
      <c r="AR542" s="117"/>
      <c r="AS542" s="117"/>
      <c r="AT542" s="117"/>
      <c r="AU542" s="117"/>
      <c r="AV542" s="119"/>
      <c r="AW542" s="119"/>
      <c r="AX542" s="117" t="s">
        <v>68</v>
      </c>
      <c r="AY542" s="117">
        <v>2024</v>
      </c>
      <c r="AZ542" s="117">
        <v>3</v>
      </c>
    </row>
    <row r="543" spans="1:52" ht="30" customHeight="1">
      <c r="A543" s="123">
        <v>4076</v>
      </c>
      <c r="B543" s="123" t="s">
        <v>1186</v>
      </c>
      <c r="C543" s="129" t="s">
        <v>55</v>
      </c>
      <c r="D543" s="123" t="s">
        <v>4836</v>
      </c>
      <c r="E543" s="123" t="s">
        <v>7317</v>
      </c>
      <c r="F543" s="123"/>
      <c r="G543" s="127" t="s">
        <v>1187</v>
      </c>
      <c r="H543" s="128">
        <v>45355.433472222219</v>
      </c>
      <c r="I543" s="128">
        <v>45355.434236111112</v>
      </c>
      <c r="J543" s="123" t="s">
        <v>3825</v>
      </c>
      <c r="K543" s="123" t="s">
        <v>3826</v>
      </c>
      <c r="L543" s="123" t="s">
        <v>3816</v>
      </c>
      <c r="M543" s="123" t="s">
        <v>149</v>
      </c>
      <c r="N543" s="123"/>
      <c r="O543" s="123" t="s">
        <v>3806</v>
      </c>
      <c r="P543" s="123"/>
      <c r="Q543" s="125"/>
      <c r="R543" s="123"/>
      <c r="S543" s="123"/>
      <c r="T543" s="123"/>
      <c r="U543" s="125"/>
      <c r="V543" s="123"/>
      <c r="W543" s="125"/>
      <c r="X543" s="125"/>
      <c r="Y543" s="125"/>
      <c r="Z543" s="123"/>
      <c r="AA543" s="125"/>
      <c r="AB543" s="125"/>
      <c r="AC543" s="125"/>
      <c r="AD543" s="125"/>
      <c r="AE543" s="123"/>
      <c r="AF543" s="123"/>
      <c r="AG543" s="123"/>
      <c r="AH543" s="123"/>
      <c r="AI543" s="130" t="s">
        <v>7318</v>
      </c>
      <c r="AJ543" s="130" t="s">
        <v>7319</v>
      </c>
      <c r="AK543" s="123" t="s">
        <v>7320</v>
      </c>
      <c r="AL543" s="123"/>
      <c r="AM543" s="125"/>
      <c r="AN543" s="125"/>
      <c r="AO543" s="123"/>
      <c r="AP543" s="123"/>
      <c r="AQ543" s="125"/>
      <c r="AR543" s="123"/>
      <c r="AS543" s="123"/>
      <c r="AT543" s="123"/>
      <c r="AU543" s="123"/>
      <c r="AV543" s="125"/>
      <c r="AW543" s="125"/>
      <c r="AX543" s="123" t="s">
        <v>68</v>
      </c>
      <c r="AY543" s="123">
        <v>2024</v>
      </c>
      <c r="AZ543" s="123">
        <v>3</v>
      </c>
    </row>
    <row r="544" spans="1:52" ht="30" customHeight="1">
      <c r="A544" s="117">
        <v>4077</v>
      </c>
      <c r="B544" s="117" t="s">
        <v>78</v>
      </c>
      <c r="C544" s="118" t="s">
        <v>55</v>
      </c>
      <c r="D544" s="117" t="s">
        <v>4887</v>
      </c>
      <c r="E544" s="117" t="s">
        <v>7321</v>
      </c>
      <c r="F544" s="117"/>
      <c r="G544" s="120" t="s">
        <v>5572</v>
      </c>
      <c r="H544" s="121">
        <v>45355.464444444442</v>
      </c>
      <c r="I544" s="121">
        <v>45355.485497685186</v>
      </c>
      <c r="J544" s="117" t="s">
        <v>4832</v>
      </c>
      <c r="K544" s="117" t="s">
        <v>4833</v>
      </c>
      <c r="L544" s="117" t="s">
        <v>3770</v>
      </c>
      <c r="M544" s="117" t="s">
        <v>259</v>
      </c>
      <c r="N544" s="117"/>
      <c r="O544" s="117" t="s">
        <v>4876</v>
      </c>
      <c r="P544" s="117"/>
      <c r="Q544" s="122" t="s">
        <v>7322</v>
      </c>
      <c r="R544" s="117" t="s">
        <v>7323</v>
      </c>
      <c r="S544" s="117" t="s">
        <v>7324</v>
      </c>
      <c r="T544" s="117" t="s">
        <v>3853</v>
      </c>
      <c r="U544" s="119" t="s">
        <v>7325</v>
      </c>
      <c r="V544" s="117" t="s">
        <v>7326</v>
      </c>
      <c r="W544" s="119"/>
      <c r="X544" s="119"/>
      <c r="Y544" s="119"/>
      <c r="Z544" s="117"/>
      <c r="AA544" s="119"/>
      <c r="AB544" s="119"/>
      <c r="AC544" s="119"/>
      <c r="AD544" s="119"/>
      <c r="AE544" s="117"/>
      <c r="AF544" s="117"/>
      <c r="AG544" s="117"/>
      <c r="AH544" s="117"/>
      <c r="AI544" s="119"/>
      <c r="AJ544" s="119"/>
      <c r="AK544" s="117"/>
      <c r="AL544" s="117"/>
      <c r="AM544" s="119"/>
      <c r="AN544" s="119"/>
      <c r="AO544" s="117"/>
      <c r="AP544" s="117"/>
      <c r="AQ544" s="119"/>
      <c r="AR544" s="117"/>
      <c r="AS544" s="117"/>
      <c r="AT544" s="117"/>
      <c r="AU544" s="117"/>
      <c r="AV544" s="119"/>
      <c r="AW544" s="119"/>
      <c r="AX544" s="117" t="s">
        <v>68</v>
      </c>
      <c r="AY544" s="117">
        <v>2024</v>
      </c>
      <c r="AZ544" s="117">
        <v>3</v>
      </c>
    </row>
    <row r="545" spans="1:52" ht="30" customHeight="1">
      <c r="A545" s="123">
        <v>4078</v>
      </c>
      <c r="B545" s="123" t="s">
        <v>78</v>
      </c>
      <c r="C545" s="129" t="s">
        <v>55</v>
      </c>
      <c r="D545" s="123" t="s">
        <v>4903</v>
      </c>
      <c r="E545" s="123" t="s">
        <v>7327</v>
      </c>
      <c r="F545" s="123"/>
      <c r="G545" s="127" t="s">
        <v>5572</v>
      </c>
      <c r="H545" s="128">
        <v>45355.488182870373</v>
      </c>
      <c r="I545" s="128">
        <v>45355.490451388891</v>
      </c>
      <c r="J545" s="123" t="s">
        <v>4832</v>
      </c>
      <c r="K545" s="123" t="s">
        <v>4833</v>
      </c>
      <c r="L545" s="123" t="s">
        <v>3770</v>
      </c>
      <c r="M545" s="123" t="s">
        <v>259</v>
      </c>
      <c r="N545" s="123"/>
      <c r="O545" s="123" t="s">
        <v>3704</v>
      </c>
      <c r="P545" s="123"/>
      <c r="Q545" s="125"/>
      <c r="R545" s="123"/>
      <c r="S545" s="123"/>
      <c r="T545" s="123"/>
      <c r="U545" s="125"/>
      <c r="V545" s="123"/>
      <c r="W545" s="125"/>
      <c r="X545" s="125"/>
      <c r="Y545" s="130" t="s">
        <v>1338</v>
      </c>
      <c r="Z545" s="123" t="s">
        <v>85</v>
      </c>
      <c r="AA545" s="125" t="s">
        <v>7328</v>
      </c>
      <c r="AB545" s="125"/>
      <c r="AC545" s="130" t="s">
        <v>7329</v>
      </c>
      <c r="AD545" s="125"/>
      <c r="AE545" s="123"/>
      <c r="AF545" s="123"/>
      <c r="AG545" s="123"/>
      <c r="AH545" s="123"/>
      <c r="AI545" s="125"/>
      <c r="AJ545" s="125"/>
      <c r="AK545" s="123"/>
      <c r="AL545" s="123"/>
      <c r="AM545" s="125"/>
      <c r="AN545" s="125"/>
      <c r="AO545" s="123"/>
      <c r="AP545" s="123"/>
      <c r="AQ545" s="125"/>
      <c r="AR545" s="123"/>
      <c r="AS545" s="123"/>
      <c r="AT545" s="123"/>
      <c r="AU545" s="123"/>
      <c r="AV545" s="125"/>
      <c r="AW545" s="125"/>
      <c r="AX545" s="123" t="s">
        <v>68</v>
      </c>
      <c r="AY545" s="123">
        <v>2024</v>
      </c>
      <c r="AZ545" s="123">
        <v>3</v>
      </c>
    </row>
    <row r="546" spans="1:52" ht="30" customHeight="1">
      <c r="A546" s="117">
        <v>4079</v>
      </c>
      <c r="B546" s="117" t="s">
        <v>5992</v>
      </c>
      <c r="C546" s="118" t="s">
        <v>55</v>
      </c>
      <c r="D546" s="117" t="s">
        <v>4836</v>
      </c>
      <c r="E546" s="117" t="s">
        <v>7330</v>
      </c>
      <c r="F546" s="117"/>
      <c r="G546" s="120" t="s">
        <v>58</v>
      </c>
      <c r="H546" s="121">
        <v>45355.49726851852</v>
      </c>
      <c r="I546" s="121">
        <v>45355.500706018516</v>
      </c>
      <c r="J546" s="117" t="s">
        <v>4080</v>
      </c>
      <c r="K546" s="117" t="s">
        <v>4081</v>
      </c>
      <c r="L546" s="117" t="s">
        <v>4079</v>
      </c>
      <c r="M546" s="117" t="s">
        <v>57</v>
      </c>
      <c r="N546" s="117" t="s">
        <v>107</v>
      </c>
      <c r="O546" s="117" t="s">
        <v>3704</v>
      </c>
      <c r="P546" s="117"/>
      <c r="Q546" s="119"/>
      <c r="R546" s="117"/>
      <c r="S546" s="117"/>
      <c r="T546" s="117"/>
      <c r="U546" s="119"/>
      <c r="V546" s="117"/>
      <c r="W546" s="119"/>
      <c r="X546" s="119"/>
      <c r="Y546" s="119" t="s">
        <v>6251</v>
      </c>
      <c r="Z546" s="117" t="s">
        <v>85</v>
      </c>
      <c r="AA546" s="119" t="s">
        <v>7331</v>
      </c>
      <c r="AB546" s="119"/>
      <c r="AC546" s="122" t="s">
        <v>7332</v>
      </c>
      <c r="AD546" s="119"/>
      <c r="AE546" s="117"/>
      <c r="AF546" s="117"/>
      <c r="AG546" s="117"/>
      <c r="AH546" s="117"/>
      <c r="AI546" s="119"/>
      <c r="AJ546" s="119"/>
      <c r="AK546" s="117"/>
      <c r="AL546" s="117"/>
      <c r="AM546" s="119"/>
      <c r="AN546" s="119"/>
      <c r="AO546" s="117"/>
      <c r="AP546" s="117"/>
      <c r="AQ546" s="119"/>
      <c r="AR546" s="117"/>
      <c r="AS546" s="117"/>
      <c r="AT546" s="117"/>
      <c r="AU546" s="117"/>
      <c r="AV546" s="119"/>
      <c r="AW546" s="119"/>
      <c r="AX546" s="117" t="s">
        <v>68</v>
      </c>
      <c r="AY546" s="117">
        <v>2024</v>
      </c>
      <c r="AZ546" s="117">
        <v>3</v>
      </c>
    </row>
    <row r="547" spans="1:52" ht="30" customHeight="1">
      <c r="A547" s="123">
        <v>4080</v>
      </c>
      <c r="B547" s="123" t="s">
        <v>1186</v>
      </c>
      <c r="C547" s="129" t="s">
        <v>55</v>
      </c>
      <c r="D547" s="123" t="s">
        <v>4887</v>
      </c>
      <c r="E547" s="123" t="s">
        <v>7333</v>
      </c>
      <c r="F547" s="123"/>
      <c r="G547" s="127" t="s">
        <v>1187</v>
      </c>
      <c r="H547" s="128">
        <v>45355.504050925927</v>
      </c>
      <c r="I547" s="128">
        <v>45355.50608796296</v>
      </c>
      <c r="J547" s="123" t="s">
        <v>5704</v>
      </c>
      <c r="K547" s="123" t="s">
        <v>5705</v>
      </c>
      <c r="L547" s="123" t="s">
        <v>3835</v>
      </c>
      <c r="M547" s="123" t="s">
        <v>57</v>
      </c>
      <c r="N547" s="123" t="s">
        <v>107</v>
      </c>
      <c r="O547" s="123" t="s">
        <v>4876</v>
      </c>
      <c r="P547" s="123"/>
      <c r="Q547" s="130" t="s">
        <v>7334</v>
      </c>
      <c r="R547" s="123" t="s">
        <v>7335</v>
      </c>
      <c r="S547" s="123" t="s">
        <v>7336</v>
      </c>
      <c r="T547" s="123" t="s">
        <v>561</v>
      </c>
      <c r="U547" s="130" t="s">
        <v>7337</v>
      </c>
      <c r="V547" s="123"/>
      <c r="W547" s="125"/>
      <c r="X547" s="125"/>
      <c r="Y547" s="125"/>
      <c r="Z547" s="123"/>
      <c r="AA547" s="125"/>
      <c r="AB547" s="125"/>
      <c r="AC547" s="125"/>
      <c r="AD547" s="125"/>
      <c r="AE547" s="123"/>
      <c r="AF547" s="123"/>
      <c r="AG547" s="123"/>
      <c r="AH547" s="123"/>
      <c r="AI547" s="125"/>
      <c r="AJ547" s="125"/>
      <c r="AK547" s="123"/>
      <c r="AL547" s="123"/>
      <c r="AM547" s="125"/>
      <c r="AN547" s="125"/>
      <c r="AO547" s="123"/>
      <c r="AP547" s="123"/>
      <c r="AQ547" s="125"/>
      <c r="AR547" s="123"/>
      <c r="AS547" s="123"/>
      <c r="AT547" s="123"/>
      <c r="AU547" s="123"/>
      <c r="AV547" s="125"/>
      <c r="AW547" s="125"/>
      <c r="AX547" s="123" t="s">
        <v>68</v>
      </c>
      <c r="AY547" s="123">
        <v>2024</v>
      </c>
      <c r="AZ547" s="123">
        <v>3</v>
      </c>
    </row>
    <row r="548" spans="1:52" ht="30" customHeight="1">
      <c r="A548" s="117">
        <v>4081</v>
      </c>
      <c r="B548" s="117" t="s">
        <v>2236</v>
      </c>
      <c r="C548" s="118" t="s">
        <v>55</v>
      </c>
      <c r="D548" s="117" t="s">
        <v>4836</v>
      </c>
      <c r="E548" s="117" t="s">
        <v>7338</v>
      </c>
      <c r="F548" s="117"/>
      <c r="G548" s="120" t="s">
        <v>5631</v>
      </c>
      <c r="H548" s="121">
        <v>45355.622025462966</v>
      </c>
      <c r="I548" s="121">
        <v>45355.6253125</v>
      </c>
      <c r="J548" s="117" t="s">
        <v>3418</v>
      </c>
      <c r="K548" s="117" t="s">
        <v>3419</v>
      </c>
      <c r="L548" s="117" t="s">
        <v>3784</v>
      </c>
      <c r="M548" s="117" t="s">
        <v>123</v>
      </c>
      <c r="N548" s="117"/>
      <c r="O548" s="117" t="s">
        <v>3704</v>
      </c>
      <c r="P548" s="117"/>
      <c r="Q548" s="119"/>
      <c r="R548" s="117"/>
      <c r="S548" s="117"/>
      <c r="T548" s="117"/>
      <c r="U548" s="119"/>
      <c r="V548" s="117"/>
      <c r="W548" s="119"/>
      <c r="X548" s="119"/>
      <c r="Y548" s="119" t="s">
        <v>1160</v>
      </c>
      <c r="Z548" s="117" t="s">
        <v>85</v>
      </c>
      <c r="AA548" s="119" t="s">
        <v>7339</v>
      </c>
      <c r="AB548" s="119"/>
      <c r="AC548" s="122" t="s">
        <v>7340</v>
      </c>
      <c r="AD548" s="119"/>
      <c r="AE548" s="117"/>
      <c r="AF548" s="117"/>
      <c r="AG548" s="117"/>
      <c r="AH548" s="117"/>
      <c r="AI548" s="119"/>
      <c r="AJ548" s="119"/>
      <c r="AK548" s="117"/>
      <c r="AL548" s="117"/>
      <c r="AM548" s="119"/>
      <c r="AN548" s="119"/>
      <c r="AO548" s="117"/>
      <c r="AP548" s="117"/>
      <c r="AQ548" s="119"/>
      <c r="AR548" s="117"/>
      <c r="AS548" s="117"/>
      <c r="AT548" s="117"/>
      <c r="AU548" s="117"/>
      <c r="AV548" s="119"/>
      <c r="AW548" s="119"/>
      <c r="AX548" s="117" t="s">
        <v>68</v>
      </c>
      <c r="AY548" s="117">
        <v>2024</v>
      </c>
      <c r="AZ548" s="117">
        <v>3</v>
      </c>
    </row>
    <row r="549" spans="1:52" ht="30" customHeight="1">
      <c r="A549" s="123">
        <v>4083</v>
      </c>
      <c r="B549" s="123" t="s">
        <v>1186</v>
      </c>
      <c r="C549" s="129" t="s">
        <v>55</v>
      </c>
      <c r="D549" s="123" t="s">
        <v>4887</v>
      </c>
      <c r="E549" s="123" t="s">
        <v>7341</v>
      </c>
      <c r="F549" s="123"/>
      <c r="G549" s="127" t="s">
        <v>1187</v>
      </c>
      <c r="H549" s="128">
        <v>45355.661921296298</v>
      </c>
      <c r="I549" s="128">
        <v>45355.664722222224</v>
      </c>
      <c r="J549" s="123" t="s">
        <v>4826</v>
      </c>
      <c r="K549" s="123" t="s">
        <v>4827</v>
      </c>
      <c r="L549" s="123" t="s">
        <v>3731</v>
      </c>
      <c r="M549" s="123" t="s">
        <v>177</v>
      </c>
      <c r="N549" s="123"/>
      <c r="O549" s="123" t="s">
        <v>3704</v>
      </c>
      <c r="P549" s="123"/>
      <c r="Q549" s="125"/>
      <c r="R549" s="123"/>
      <c r="S549" s="123"/>
      <c r="T549" s="123"/>
      <c r="U549" s="125"/>
      <c r="V549" s="123"/>
      <c r="W549" s="125"/>
      <c r="X549" s="125"/>
      <c r="Y549" s="130" t="s">
        <v>7342</v>
      </c>
      <c r="Z549" s="123" t="s">
        <v>85</v>
      </c>
      <c r="AA549" s="125" t="s">
        <v>7343</v>
      </c>
      <c r="AB549" s="125"/>
      <c r="AC549" s="130" t="s">
        <v>7344</v>
      </c>
      <c r="AD549" s="125"/>
      <c r="AE549" s="123"/>
      <c r="AF549" s="123"/>
      <c r="AG549" s="123"/>
      <c r="AH549" s="123"/>
      <c r="AI549" s="125"/>
      <c r="AJ549" s="125"/>
      <c r="AK549" s="123"/>
      <c r="AL549" s="123"/>
      <c r="AM549" s="125"/>
      <c r="AN549" s="125"/>
      <c r="AO549" s="123"/>
      <c r="AP549" s="123"/>
      <c r="AQ549" s="125"/>
      <c r="AR549" s="123"/>
      <c r="AS549" s="123"/>
      <c r="AT549" s="123"/>
      <c r="AU549" s="123"/>
      <c r="AV549" s="125"/>
      <c r="AW549" s="125"/>
      <c r="AX549" s="123" t="s">
        <v>68</v>
      </c>
      <c r="AY549" s="123">
        <v>2024</v>
      </c>
      <c r="AZ549" s="123">
        <v>3</v>
      </c>
    </row>
    <row r="550" spans="1:52" ht="30" customHeight="1">
      <c r="A550" s="117">
        <v>4084</v>
      </c>
      <c r="B550" s="117" t="s">
        <v>1186</v>
      </c>
      <c r="C550" s="118" t="s">
        <v>55</v>
      </c>
      <c r="D550" s="117" t="s">
        <v>4887</v>
      </c>
      <c r="E550" s="117" t="s">
        <v>7345</v>
      </c>
      <c r="F550" s="117"/>
      <c r="G550" s="120" t="s">
        <v>1187</v>
      </c>
      <c r="H550" s="121">
        <v>45355.704282407409</v>
      </c>
      <c r="I550" s="121">
        <v>45355.705023148148</v>
      </c>
      <c r="J550" s="117" t="s">
        <v>4826</v>
      </c>
      <c r="K550" s="117" t="s">
        <v>4827</v>
      </c>
      <c r="L550" s="117" t="s">
        <v>3731</v>
      </c>
      <c r="M550" s="117" t="s">
        <v>177</v>
      </c>
      <c r="N550" s="117"/>
      <c r="O550" s="117" t="s">
        <v>3704</v>
      </c>
      <c r="P550" s="117"/>
      <c r="Q550" s="119"/>
      <c r="R550" s="117"/>
      <c r="S550" s="117"/>
      <c r="T550" s="117"/>
      <c r="U550" s="119"/>
      <c r="V550" s="117"/>
      <c r="W550" s="119"/>
      <c r="X550" s="119"/>
      <c r="Y550" s="119" t="s">
        <v>7342</v>
      </c>
      <c r="Z550" s="117" t="s">
        <v>85</v>
      </c>
      <c r="AA550" s="119" t="s">
        <v>7346</v>
      </c>
      <c r="AB550" s="119"/>
      <c r="AC550" s="119"/>
      <c r="AD550" s="119"/>
      <c r="AE550" s="117"/>
      <c r="AF550" s="117"/>
      <c r="AG550" s="117"/>
      <c r="AH550" s="117"/>
      <c r="AI550" s="119"/>
      <c r="AJ550" s="119"/>
      <c r="AK550" s="117"/>
      <c r="AL550" s="117"/>
      <c r="AM550" s="119"/>
      <c r="AN550" s="119"/>
      <c r="AO550" s="117"/>
      <c r="AP550" s="117"/>
      <c r="AQ550" s="119"/>
      <c r="AR550" s="117"/>
      <c r="AS550" s="117"/>
      <c r="AT550" s="117"/>
      <c r="AU550" s="117"/>
      <c r="AV550" s="119"/>
      <c r="AW550" s="119"/>
      <c r="AX550" s="117" t="s">
        <v>68</v>
      </c>
      <c r="AY550" s="117">
        <v>2024</v>
      </c>
      <c r="AZ550" s="117">
        <v>3</v>
      </c>
    </row>
    <row r="551" spans="1:52" ht="30" customHeight="1">
      <c r="A551" s="123">
        <v>4085</v>
      </c>
      <c r="B551" s="123" t="s">
        <v>78</v>
      </c>
      <c r="C551" s="129" t="s">
        <v>55</v>
      </c>
      <c r="D551" s="123" t="s">
        <v>4836</v>
      </c>
      <c r="E551" s="123" t="s">
        <v>7347</v>
      </c>
      <c r="F551" s="123"/>
      <c r="G551" s="127" t="s">
        <v>5572</v>
      </c>
      <c r="H551" s="128">
        <v>45356.377951388888</v>
      </c>
      <c r="I551" s="128">
        <v>45356.379305555558</v>
      </c>
      <c r="J551" s="123" t="s">
        <v>4832</v>
      </c>
      <c r="K551" s="123" t="s">
        <v>4833</v>
      </c>
      <c r="L551" s="123" t="s">
        <v>3770</v>
      </c>
      <c r="M551" s="123" t="s">
        <v>259</v>
      </c>
      <c r="N551" s="123"/>
      <c r="O551" s="123" t="s">
        <v>3704</v>
      </c>
      <c r="P551" s="123"/>
      <c r="Q551" s="125"/>
      <c r="R551" s="123"/>
      <c r="S551" s="123"/>
      <c r="T551" s="123"/>
      <c r="U551" s="125"/>
      <c r="V551" s="123"/>
      <c r="W551" s="125"/>
      <c r="X551" s="125"/>
      <c r="Y551" s="130" t="s">
        <v>584</v>
      </c>
      <c r="Z551" s="123" t="s">
        <v>85</v>
      </c>
      <c r="AA551" s="125" t="s">
        <v>7348</v>
      </c>
      <c r="AB551" s="125"/>
      <c r="AC551" s="125"/>
      <c r="AD551" s="125"/>
      <c r="AE551" s="123"/>
      <c r="AF551" s="123"/>
      <c r="AG551" s="123"/>
      <c r="AH551" s="123"/>
      <c r="AI551" s="125"/>
      <c r="AJ551" s="125"/>
      <c r="AK551" s="123"/>
      <c r="AL551" s="123"/>
      <c r="AM551" s="125"/>
      <c r="AN551" s="125"/>
      <c r="AO551" s="123"/>
      <c r="AP551" s="123"/>
      <c r="AQ551" s="125"/>
      <c r="AR551" s="123"/>
      <c r="AS551" s="123"/>
      <c r="AT551" s="123"/>
      <c r="AU551" s="123"/>
      <c r="AV551" s="125"/>
      <c r="AW551" s="125"/>
      <c r="AX551" s="123" t="s">
        <v>68</v>
      </c>
      <c r="AY551" s="123">
        <v>2024</v>
      </c>
      <c r="AZ551" s="123">
        <v>3</v>
      </c>
    </row>
    <row r="552" spans="1:52" ht="30" customHeight="1">
      <c r="A552" s="117">
        <v>4086</v>
      </c>
      <c r="B552" s="117" t="s">
        <v>78</v>
      </c>
      <c r="C552" s="118" t="s">
        <v>55</v>
      </c>
      <c r="D552" s="117" t="s">
        <v>4824</v>
      </c>
      <c r="E552" s="117" t="s">
        <v>7349</v>
      </c>
      <c r="F552" s="117"/>
      <c r="G552" s="120" t="s">
        <v>5572</v>
      </c>
      <c r="H552" s="121">
        <v>45356.38045138889</v>
      </c>
      <c r="I552" s="121">
        <v>45356.396736111114</v>
      </c>
      <c r="J552" s="117" t="s">
        <v>4832</v>
      </c>
      <c r="K552" s="117" t="s">
        <v>4833</v>
      </c>
      <c r="L552" s="117" t="s">
        <v>3770</v>
      </c>
      <c r="M552" s="117" t="s">
        <v>259</v>
      </c>
      <c r="N552" s="117"/>
      <c r="O552" s="117" t="s">
        <v>4876</v>
      </c>
      <c r="P552" s="117"/>
      <c r="Q552" s="122" t="s">
        <v>7350</v>
      </c>
      <c r="R552" s="117" t="s">
        <v>7351</v>
      </c>
      <c r="S552" s="117" t="s">
        <v>7352</v>
      </c>
      <c r="T552" s="117" t="s">
        <v>5960</v>
      </c>
      <c r="U552" s="119" t="s">
        <v>7353</v>
      </c>
      <c r="V552" s="117" t="s">
        <v>7354</v>
      </c>
      <c r="W552" s="119"/>
      <c r="X552" s="119"/>
      <c r="Y552" s="119"/>
      <c r="Z552" s="117"/>
      <c r="AA552" s="119"/>
      <c r="AB552" s="119"/>
      <c r="AC552" s="119"/>
      <c r="AD552" s="119"/>
      <c r="AE552" s="117"/>
      <c r="AF552" s="117"/>
      <c r="AG552" s="117"/>
      <c r="AH552" s="117"/>
      <c r="AI552" s="119"/>
      <c r="AJ552" s="119"/>
      <c r="AK552" s="117"/>
      <c r="AL552" s="117"/>
      <c r="AM552" s="119"/>
      <c r="AN552" s="119"/>
      <c r="AO552" s="117"/>
      <c r="AP552" s="117"/>
      <c r="AQ552" s="119"/>
      <c r="AR552" s="117"/>
      <c r="AS552" s="117"/>
      <c r="AT552" s="117"/>
      <c r="AU552" s="117"/>
      <c r="AV552" s="119"/>
      <c r="AW552" s="119"/>
      <c r="AX552" s="117" t="s">
        <v>68</v>
      </c>
      <c r="AY552" s="117">
        <v>2024</v>
      </c>
      <c r="AZ552" s="117">
        <v>3</v>
      </c>
    </row>
    <row r="553" spans="1:52" ht="30" customHeight="1">
      <c r="A553" s="123">
        <v>4087</v>
      </c>
      <c r="B553" s="123" t="s">
        <v>78</v>
      </c>
      <c r="C553" s="129" t="s">
        <v>55</v>
      </c>
      <c r="D553" s="123" t="s">
        <v>4824</v>
      </c>
      <c r="E553" s="123" t="s">
        <v>7355</v>
      </c>
      <c r="F553" s="123"/>
      <c r="G553" s="127" t="s">
        <v>5572</v>
      </c>
      <c r="H553" s="128">
        <v>45356.403738425928</v>
      </c>
      <c r="I553" s="128">
        <v>45356.405717592592</v>
      </c>
      <c r="J553" s="123" t="s">
        <v>4832</v>
      </c>
      <c r="K553" s="123" t="s">
        <v>4833</v>
      </c>
      <c r="L553" s="123" t="s">
        <v>3770</v>
      </c>
      <c r="M553" s="123" t="s">
        <v>259</v>
      </c>
      <c r="N553" s="123"/>
      <c r="O553" s="123" t="s">
        <v>3696</v>
      </c>
      <c r="P553" s="123"/>
      <c r="Q553" s="125"/>
      <c r="R553" s="123"/>
      <c r="S553" s="123"/>
      <c r="T553" s="123"/>
      <c r="U553" s="125"/>
      <c r="V553" s="123"/>
      <c r="W553" s="130" t="s">
        <v>7356</v>
      </c>
      <c r="X553" s="130" t="s">
        <v>2850</v>
      </c>
      <c r="Y553" s="125"/>
      <c r="Z553" s="123"/>
      <c r="AA553" s="125"/>
      <c r="AB553" s="125"/>
      <c r="AC553" s="125"/>
      <c r="AD553" s="125"/>
      <c r="AE553" s="123"/>
      <c r="AF553" s="123"/>
      <c r="AG553" s="123"/>
      <c r="AH553" s="123"/>
      <c r="AI553" s="125"/>
      <c r="AJ553" s="125"/>
      <c r="AK553" s="123" t="s">
        <v>7357</v>
      </c>
      <c r="AL553" s="123"/>
      <c r="AM553" s="125"/>
      <c r="AN553" s="125"/>
      <c r="AO553" s="123"/>
      <c r="AP553" s="123"/>
      <c r="AQ553" s="125"/>
      <c r="AR553" s="123"/>
      <c r="AS553" s="123"/>
      <c r="AT553" s="123"/>
      <c r="AU553" s="123"/>
      <c r="AV553" s="125"/>
      <c r="AW553" s="125"/>
      <c r="AX553" s="123" t="s">
        <v>68</v>
      </c>
      <c r="AY553" s="123">
        <v>2024</v>
      </c>
      <c r="AZ553" s="123">
        <v>3</v>
      </c>
    </row>
    <row r="554" spans="1:52" ht="30" customHeight="1">
      <c r="A554" s="117">
        <v>4088</v>
      </c>
      <c r="B554" s="117" t="s">
        <v>78</v>
      </c>
      <c r="C554" s="118" t="s">
        <v>55</v>
      </c>
      <c r="D554" s="117" t="s">
        <v>4836</v>
      </c>
      <c r="E554" s="117" t="s">
        <v>7358</v>
      </c>
      <c r="F554" s="117"/>
      <c r="G554" s="120" t="s">
        <v>5572</v>
      </c>
      <c r="H554" s="121">
        <v>45356.40729166667</v>
      </c>
      <c r="I554" s="121">
        <v>45356.412916666668</v>
      </c>
      <c r="J554" s="117" t="s">
        <v>4832</v>
      </c>
      <c r="K554" s="117" t="s">
        <v>4833</v>
      </c>
      <c r="L554" s="117" t="s">
        <v>3770</v>
      </c>
      <c r="M554" s="117" t="s">
        <v>259</v>
      </c>
      <c r="N554" s="117"/>
      <c r="O554" s="117" t="s">
        <v>3704</v>
      </c>
      <c r="P554" s="117"/>
      <c r="Q554" s="119"/>
      <c r="R554" s="117"/>
      <c r="S554" s="117"/>
      <c r="T554" s="117"/>
      <c r="U554" s="119"/>
      <c r="V554" s="117"/>
      <c r="W554" s="119"/>
      <c r="X554" s="119"/>
      <c r="Y554" s="122" t="s">
        <v>584</v>
      </c>
      <c r="Z554" s="117" t="s">
        <v>85</v>
      </c>
      <c r="AA554" s="119" t="s">
        <v>7359</v>
      </c>
      <c r="AB554" s="119"/>
      <c r="AC554" s="122" t="s">
        <v>7360</v>
      </c>
      <c r="AD554" s="119"/>
      <c r="AE554" s="117"/>
      <c r="AF554" s="117"/>
      <c r="AG554" s="117"/>
      <c r="AH554" s="117"/>
      <c r="AI554" s="119"/>
      <c r="AJ554" s="119"/>
      <c r="AK554" s="117"/>
      <c r="AL554" s="117"/>
      <c r="AM554" s="119"/>
      <c r="AN554" s="119"/>
      <c r="AO554" s="117"/>
      <c r="AP554" s="117"/>
      <c r="AQ554" s="119"/>
      <c r="AR554" s="117"/>
      <c r="AS554" s="117"/>
      <c r="AT554" s="117"/>
      <c r="AU554" s="117"/>
      <c r="AV554" s="119"/>
      <c r="AW554" s="119"/>
      <c r="AX554" s="117" t="s">
        <v>68</v>
      </c>
      <c r="AY554" s="117">
        <v>2024</v>
      </c>
      <c r="AZ554" s="117">
        <v>3</v>
      </c>
    </row>
    <row r="555" spans="1:52" ht="30" customHeight="1">
      <c r="A555" s="123">
        <v>4089</v>
      </c>
      <c r="B555" s="123" t="s">
        <v>78</v>
      </c>
      <c r="C555" s="129" t="s">
        <v>55</v>
      </c>
      <c r="D555" s="123" t="s">
        <v>4887</v>
      </c>
      <c r="E555" s="123" t="s">
        <v>7361</v>
      </c>
      <c r="F555" s="123"/>
      <c r="G555" s="127" t="s">
        <v>5572</v>
      </c>
      <c r="H555" s="128">
        <v>45356.476817129631</v>
      </c>
      <c r="I555" s="128">
        <v>45356.477349537039</v>
      </c>
      <c r="J555" s="123" t="s">
        <v>3825</v>
      </c>
      <c r="K555" s="123" t="s">
        <v>3826</v>
      </c>
      <c r="L555" s="123" t="s">
        <v>3816</v>
      </c>
      <c r="M555" s="123" t="s">
        <v>5618</v>
      </c>
      <c r="N555" s="123"/>
      <c r="O555" s="123" t="s">
        <v>3704</v>
      </c>
      <c r="P555" s="123"/>
      <c r="Q555" s="125"/>
      <c r="R555" s="123"/>
      <c r="S555" s="123"/>
      <c r="T555" s="123"/>
      <c r="U555" s="125"/>
      <c r="V555" s="123"/>
      <c r="W555" s="125"/>
      <c r="X555" s="125"/>
      <c r="Y555" s="130" t="s">
        <v>2022</v>
      </c>
      <c r="Z555" s="123" t="s">
        <v>85</v>
      </c>
      <c r="AA555" s="125" t="s">
        <v>7362</v>
      </c>
      <c r="AB555" s="125"/>
      <c r="AC555" s="125"/>
      <c r="AD555" s="125"/>
      <c r="AE555" s="123"/>
      <c r="AF555" s="123"/>
      <c r="AG555" s="123"/>
      <c r="AH555" s="123"/>
      <c r="AI555" s="125"/>
      <c r="AJ555" s="125"/>
      <c r="AK555" s="123"/>
      <c r="AL555" s="123"/>
      <c r="AM555" s="125"/>
      <c r="AN555" s="125"/>
      <c r="AO555" s="123"/>
      <c r="AP555" s="123"/>
      <c r="AQ555" s="125"/>
      <c r="AR555" s="123"/>
      <c r="AS555" s="123"/>
      <c r="AT555" s="123"/>
      <c r="AU555" s="123"/>
      <c r="AV555" s="125"/>
      <c r="AW555" s="125"/>
      <c r="AX555" s="123" t="s">
        <v>68</v>
      </c>
      <c r="AY555" s="123">
        <v>2024</v>
      </c>
      <c r="AZ555" s="123">
        <v>3</v>
      </c>
    </row>
    <row r="556" spans="1:52" ht="30" customHeight="1">
      <c r="A556" s="117">
        <v>4090</v>
      </c>
      <c r="B556" s="117" t="s">
        <v>3939</v>
      </c>
      <c r="C556" s="131" t="s">
        <v>4916</v>
      </c>
      <c r="D556" s="117"/>
      <c r="E556" s="117" t="s">
        <v>7363</v>
      </c>
      <c r="F556" s="117"/>
      <c r="G556" s="120" t="s">
        <v>1806</v>
      </c>
      <c r="H556" s="121">
        <v>45356.531585648147</v>
      </c>
      <c r="I556" s="121">
        <v>45356.532743055555</v>
      </c>
      <c r="J556" s="117" t="s">
        <v>4826</v>
      </c>
      <c r="K556" s="117" t="s">
        <v>4827</v>
      </c>
      <c r="L556" s="117" t="s">
        <v>3731</v>
      </c>
      <c r="M556" s="117" t="s">
        <v>177</v>
      </c>
      <c r="N556" s="117"/>
      <c r="O556" s="117" t="s">
        <v>4876</v>
      </c>
      <c r="P556" s="117"/>
      <c r="Q556" s="119" t="s">
        <v>7364</v>
      </c>
      <c r="R556" s="117"/>
      <c r="S556" s="117"/>
      <c r="T556" s="117"/>
      <c r="U556" s="119" t="s">
        <v>5045</v>
      </c>
      <c r="V556" s="117" t="s">
        <v>7365</v>
      </c>
      <c r="W556" s="119"/>
      <c r="X556" s="119"/>
      <c r="Y556" s="119"/>
      <c r="Z556" s="117"/>
      <c r="AA556" s="119"/>
      <c r="AB556" s="119"/>
      <c r="AC556" s="119"/>
      <c r="AD556" s="119"/>
      <c r="AE556" s="117"/>
      <c r="AF556" s="117"/>
      <c r="AG556" s="117"/>
      <c r="AH556" s="117"/>
      <c r="AI556" s="119"/>
      <c r="AJ556" s="119"/>
      <c r="AK556" s="117"/>
      <c r="AL556" s="117"/>
      <c r="AM556" s="119"/>
      <c r="AN556" s="119"/>
      <c r="AO556" s="117"/>
      <c r="AP556" s="117"/>
      <c r="AQ556" s="119"/>
      <c r="AR556" s="117"/>
      <c r="AS556" s="117"/>
      <c r="AT556" s="117"/>
      <c r="AU556" s="117"/>
      <c r="AV556" s="119"/>
      <c r="AW556" s="119"/>
      <c r="AX556" s="117" t="s">
        <v>68</v>
      </c>
      <c r="AY556" s="117">
        <v>2024</v>
      </c>
      <c r="AZ556" s="117">
        <v>3</v>
      </c>
    </row>
    <row r="557" spans="1:52" ht="30" customHeight="1">
      <c r="A557" s="123">
        <v>4091</v>
      </c>
      <c r="B557" s="123" t="s">
        <v>2236</v>
      </c>
      <c r="C557" s="129" t="s">
        <v>55</v>
      </c>
      <c r="D557" s="123" t="s">
        <v>4887</v>
      </c>
      <c r="E557" s="123" t="s">
        <v>7366</v>
      </c>
      <c r="F557" s="123"/>
      <c r="G557" s="127" t="s">
        <v>5631</v>
      </c>
      <c r="H557" s="128">
        <v>45356.645289351851</v>
      </c>
      <c r="I557" s="128">
        <v>45356.650034722225</v>
      </c>
      <c r="J557" s="123" t="s">
        <v>657</v>
      </c>
      <c r="K557" s="123" t="s">
        <v>658</v>
      </c>
      <c r="L557" s="123" t="s">
        <v>3716</v>
      </c>
      <c r="M557" s="123" t="s">
        <v>57</v>
      </c>
      <c r="N557" s="123" t="s">
        <v>112</v>
      </c>
      <c r="O557" s="123" t="s">
        <v>3704</v>
      </c>
      <c r="P557" s="123"/>
      <c r="Q557" s="125"/>
      <c r="R557" s="123"/>
      <c r="S557" s="123"/>
      <c r="T557" s="123"/>
      <c r="U557" s="125"/>
      <c r="V557" s="123"/>
      <c r="W557" s="125"/>
      <c r="X557" s="125"/>
      <c r="Y557" s="130" t="s">
        <v>174</v>
      </c>
      <c r="Z557" s="123" t="s">
        <v>85</v>
      </c>
      <c r="AA557" s="125" t="s">
        <v>7367</v>
      </c>
      <c r="AB557" s="125"/>
      <c r="AC557" s="125"/>
      <c r="AD557" s="125"/>
      <c r="AE557" s="123"/>
      <c r="AF557" s="123"/>
      <c r="AG557" s="123"/>
      <c r="AH557" s="123"/>
      <c r="AI557" s="125"/>
      <c r="AJ557" s="125"/>
      <c r="AK557" s="123"/>
      <c r="AL557" s="123"/>
      <c r="AM557" s="125"/>
      <c r="AN557" s="125"/>
      <c r="AO557" s="123"/>
      <c r="AP557" s="123"/>
      <c r="AQ557" s="125"/>
      <c r="AR557" s="123"/>
      <c r="AS557" s="123"/>
      <c r="AT557" s="123"/>
      <c r="AU557" s="123"/>
      <c r="AV557" s="125"/>
      <c r="AW557" s="125"/>
      <c r="AX557" s="123" t="s">
        <v>68</v>
      </c>
      <c r="AY557" s="123">
        <v>2024</v>
      </c>
      <c r="AZ557" s="123">
        <v>3</v>
      </c>
    </row>
    <row r="558" spans="1:52" ht="30" customHeight="1">
      <c r="A558" s="117">
        <v>4092</v>
      </c>
      <c r="B558" s="117" t="s">
        <v>2236</v>
      </c>
      <c r="C558" s="118" t="s">
        <v>55</v>
      </c>
      <c r="D558" s="117" t="s">
        <v>4836</v>
      </c>
      <c r="E558" s="117" t="s">
        <v>7368</v>
      </c>
      <c r="F558" s="117"/>
      <c r="G558" s="120" t="s">
        <v>5631</v>
      </c>
      <c r="H558" s="121">
        <v>45356.703587962962</v>
      </c>
      <c r="I558" s="121">
        <v>45356.705474537041</v>
      </c>
      <c r="J558" s="117" t="s">
        <v>657</v>
      </c>
      <c r="K558" s="117" t="s">
        <v>658</v>
      </c>
      <c r="L558" s="117" t="s">
        <v>3716</v>
      </c>
      <c r="M558" s="117" t="s">
        <v>57</v>
      </c>
      <c r="N558" s="117" t="s">
        <v>112</v>
      </c>
      <c r="O558" s="117" t="s">
        <v>3704</v>
      </c>
      <c r="P558" s="117"/>
      <c r="Q558" s="119"/>
      <c r="R558" s="117"/>
      <c r="S558" s="117"/>
      <c r="T558" s="117"/>
      <c r="U558" s="119"/>
      <c r="V558" s="117"/>
      <c r="W558" s="119"/>
      <c r="X558" s="119"/>
      <c r="Y558" s="122" t="s">
        <v>1238</v>
      </c>
      <c r="Z558" s="117" t="s">
        <v>85</v>
      </c>
      <c r="AA558" s="119" t="s">
        <v>7369</v>
      </c>
      <c r="AB558" s="119"/>
      <c r="AC558" s="119"/>
      <c r="AD558" s="119"/>
      <c r="AE558" s="117"/>
      <c r="AF558" s="117"/>
      <c r="AG558" s="117"/>
      <c r="AH558" s="117"/>
      <c r="AI558" s="119"/>
      <c r="AJ558" s="119"/>
      <c r="AK558" s="117"/>
      <c r="AL558" s="117"/>
      <c r="AM558" s="119"/>
      <c r="AN558" s="119"/>
      <c r="AO558" s="117"/>
      <c r="AP558" s="117"/>
      <c r="AQ558" s="119"/>
      <c r="AR558" s="117"/>
      <c r="AS558" s="117"/>
      <c r="AT558" s="117"/>
      <c r="AU558" s="117"/>
      <c r="AV558" s="119"/>
      <c r="AW558" s="119"/>
      <c r="AX558" s="117" t="s">
        <v>68</v>
      </c>
      <c r="AY558" s="117">
        <v>2024</v>
      </c>
      <c r="AZ558" s="117">
        <v>3</v>
      </c>
    </row>
    <row r="559" spans="1:52" ht="30" customHeight="1">
      <c r="A559" s="123">
        <v>4093</v>
      </c>
      <c r="B559" s="123" t="s">
        <v>2236</v>
      </c>
      <c r="C559" s="129" t="s">
        <v>55</v>
      </c>
      <c r="D559" s="123" t="s">
        <v>4887</v>
      </c>
      <c r="E559" s="123" t="s">
        <v>7370</v>
      </c>
      <c r="F559" s="123"/>
      <c r="G559" s="127" t="s">
        <v>5631</v>
      </c>
      <c r="H559" s="128">
        <v>45356.706250000003</v>
      </c>
      <c r="I559" s="128">
        <v>45356.708692129629</v>
      </c>
      <c r="J559" s="123" t="s">
        <v>657</v>
      </c>
      <c r="K559" s="123" t="s">
        <v>658</v>
      </c>
      <c r="L559" s="123" t="s">
        <v>3716</v>
      </c>
      <c r="M559" s="123" t="s">
        <v>57</v>
      </c>
      <c r="N559" s="123" t="s">
        <v>112</v>
      </c>
      <c r="O559" s="123" t="s">
        <v>3704</v>
      </c>
      <c r="P559" s="123"/>
      <c r="Q559" s="125"/>
      <c r="R559" s="123"/>
      <c r="S559" s="123"/>
      <c r="T559" s="123"/>
      <c r="U559" s="125"/>
      <c r="V559" s="123"/>
      <c r="W559" s="125"/>
      <c r="X559" s="125"/>
      <c r="Y559" s="130" t="s">
        <v>1348</v>
      </c>
      <c r="Z559" s="123" t="s">
        <v>85</v>
      </c>
      <c r="AA559" s="125" t="s">
        <v>7371</v>
      </c>
      <c r="AB559" s="125"/>
      <c r="AC559" s="125"/>
      <c r="AD559" s="125"/>
      <c r="AE559" s="123"/>
      <c r="AF559" s="123"/>
      <c r="AG559" s="123"/>
      <c r="AH559" s="123"/>
      <c r="AI559" s="125"/>
      <c r="AJ559" s="125"/>
      <c r="AK559" s="123"/>
      <c r="AL559" s="123"/>
      <c r="AM559" s="125"/>
      <c r="AN559" s="125"/>
      <c r="AO559" s="123"/>
      <c r="AP559" s="123"/>
      <c r="AQ559" s="125"/>
      <c r="AR559" s="123"/>
      <c r="AS559" s="123"/>
      <c r="AT559" s="123"/>
      <c r="AU559" s="123"/>
      <c r="AV559" s="125"/>
      <c r="AW559" s="125"/>
      <c r="AX559" s="123" t="s">
        <v>68</v>
      </c>
      <c r="AY559" s="123">
        <v>2024</v>
      </c>
      <c r="AZ559" s="123">
        <v>3</v>
      </c>
    </row>
    <row r="560" spans="1:52" ht="30" customHeight="1">
      <c r="A560" s="117">
        <v>4094</v>
      </c>
      <c r="B560" s="117" t="s">
        <v>2236</v>
      </c>
      <c r="C560" s="118" t="s">
        <v>55</v>
      </c>
      <c r="D560" s="117" t="s">
        <v>4887</v>
      </c>
      <c r="E560" s="117" t="s">
        <v>7372</v>
      </c>
      <c r="F560" s="117"/>
      <c r="G560" s="120" t="s">
        <v>5631</v>
      </c>
      <c r="H560" s="121">
        <v>45356.708020833335</v>
      </c>
      <c r="I560" s="121">
        <v>45356.70888888889</v>
      </c>
      <c r="J560" s="117" t="s">
        <v>7061</v>
      </c>
      <c r="K560" s="117" t="s">
        <v>7062</v>
      </c>
      <c r="L560" s="117" t="s">
        <v>3711</v>
      </c>
      <c r="M560" s="117" t="s">
        <v>57</v>
      </c>
      <c r="N560" s="117" t="s">
        <v>758</v>
      </c>
      <c r="O560" s="117" t="s">
        <v>3704</v>
      </c>
      <c r="P560" s="117"/>
      <c r="Q560" s="119"/>
      <c r="R560" s="117"/>
      <c r="S560" s="117"/>
      <c r="T560" s="117"/>
      <c r="U560" s="119"/>
      <c r="V560" s="117"/>
      <c r="W560" s="119"/>
      <c r="X560" s="119"/>
      <c r="Y560" s="122" t="s">
        <v>3712</v>
      </c>
      <c r="Z560" s="117" t="s">
        <v>85</v>
      </c>
      <c r="AA560" s="119" t="s">
        <v>7373</v>
      </c>
      <c r="AB560" s="119"/>
      <c r="AC560" s="119"/>
      <c r="AD560" s="119"/>
      <c r="AE560" s="117"/>
      <c r="AF560" s="117"/>
      <c r="AG560" s="117"/>
      <c r="AH560" s="117"/>
      <c r="AI560" s="119"/>
      <c r="AJ560" s="119"/>
      <c r="AK560" s="117"/>
      <c r="AL560" s="117"/>
      <c r="AM560" s="119"/>
      <c r="AN560" s="119"/>
      <c r="AO560" s="117"/>
      <c r="AP560" s="117"/>
      <c r="AQ560" s="119"/>
      <c r="AR560" s="117"/>
      <c r="AS560" s="117"/>
      <c r="AT560" s="117"/>
      <c r="AU560" s="117"/>
      <c r="AV560" s="119"/>
      <c r="AW560" s="119"/>
      <c r="AX560" s="117" t="s">
        <v>68</v>
      </c>
      <c r="AY560" s="117">
        <v>2024</v>
      </c>
      <c r="AZ560" s="117">
        <v>3</v>
      </c>
    </row>
    <row r="561" spans="1:52" ht="30" customHeight="1">
      <c r="A561" s="123">
        <v>4095</v>
      </c>
      <c r="B561" s="123" t="s">
        <v>2236</v>
      </c>
      <c r="C561" s="129" t="s">
        <v>55</v>
      </c>
      <c r="D561" s="123" t="s">
        <v>4887</v>
      </c>
      <c r="E561" s="123" t="s">
        <v>7374</v>
      </c>
      <c r="F561" s="123"/>
      <c r="G561" s="127" t="s">
        <v>5631</v>
      </c>
      <c r="H561" s="128">
        <v>45356.721747685187</v>
      </c>
      <c r="I561" s="128">
        <v>45356.722256944442</v>
      </c>
      <c r="J561" s="123" t="s">
        <v>108</v>
      </c>
      <c r="K561" s="123" t="s">
        <v>5355</v>
      </c>
      <c r="L561" s="123" t="s">
        <v>3740</v>
      </c>
      <c r="M561" s="123" t="s">
        <v>57</v>
      </c>
      <c r="N561" s="123" t="s">
        <v>107</v>
      </c>
      <c r="O561" s="123" t="s">
        <v>3822</v>
      </c>
      <c r="P561" s="123"/>
      <c r="Q561" s="125"/>
      <c r="R561" s="123"/>
      <c r="S561" s="123"/>
      <c r="T561" s="123"/>
      <c r="U561" s="125"/>
      <c r="V561" s="123"/>
      <c r="W561" s="125"/>
      <c r="X561" s="125"/>
      <c r="Y561" s="125"/>
      <c r="Z561" s="123"/>
      <c r="AA561" s="125"/>
      <c r="AB561" s="125"/>
      <c r="AC561" s="125"/>
      <c r="AD561" s="130" t="s">
        <v>7375</v>
      </c>
      <c r="AE561" s="123" t="s">
        <v>7176</v>
      </c>
      <c r="AF561" s="123"/>
      <c r="AG561" s="123"/>
      <c r="AH561" s="123"/>
      <c r="AI561" s="125"/>
      <c r="AJ561" s="125"/>
      <c r="AK561" s="123"/>
      <c r="AL561" s="123"/>
      <c r="AM561" s="125"/>
      <c r="AN561" s="125"/>
      <c r="AO561" s="123"/>
      <c r="AP561" s="123"/>
      <c r="AQ561" s="125"/>
      <c r="AR561" s="123"/>
      <c r="AS561" s="123"/>
      <c r="AT561" s="123"/>
      <c r="AU561" s="123"/>
      <c r="AV561" s="125"/>
      <c r="AW561" s="125"/>
      <c r="AX561" s="123" t="s">
        <v>68</v>
      </c>
      <c r="AY561" s="123">
        <v>2024</v>
      </c>
      <c r="AZ561" s="123">
        <v>3</v>
      </c>
    </row>
    <row r="562" spans="1:52" ht="30" customHeight="1">
      <c r="A562" s="117">
        <v>4096</v>
      </c>
      <c r="B562" s="117" t="s">
        <v>1186</v>
      </c>
      <c r="C562" s="118" t="s">
        <v>55</v>
      </c>
      <c r="D562" s="117" t="s">
        <v>4824</v>
      </c>
      <c r="E562" s="117" t="s">
        <v>7376</v>
      </c>
      <c r="F562" s="117"/>
      <c r="G562" s="120" t="s">
        <v>1187</v>
      </c>
      <c r="H562" s="121">
        <v>45357.350624999999</v>
      </c>
      <c r="I562" s="121">
        <v>45357.351550925923</v>
      </c>
      <c r="J562" s="117" t="s">
        <v>3825</v>
      </c>
      <c r="K562" s="117" t="s">
        <v>3826</v>
      </c>
      <c r="L562" s="117" t="s">
        <v>3816</v>
      </c>
      <c r="M562" s="117" t="s">
        <v>149</v>
      </c>
      <c r="N562" s="117"/>
      <c r="O562" s="117" t="s">
        <v>3704</v>
      </c>
      <c r="P562" s="117"/>
      <c r="Q562" s="119"/>
      <c r="R562" s="117"/>
      <c r="S562" s="117"/>
      <c r="T562" s="117"/>
      <c r="U562" s="119"/>
      <c r="V562" s="117"/>
      <c r="W562" s="119"/>
      <c r="X562" s="119"/>
      <c r="Y562" s="119" t="s">
        <v>7377</v>
      </c>
      <c r="Z562" s="117" t="s">
        <v>85</v>
      </c>
      <c r="AA562" s="119" t="s">
        <v>7378</v>
      </c>
      <c r="AB562" s="119"/>
      <c r="AC562" s="122" t="s">
        <v>7379</v>
      </c>
      <c r="AD562" s="119"/>
      <c r="AE562" s="117"/>
      <c r="AF562" s="117"/>
      <c r="AG562" s="117"/>
      <c r="AH562" s="117"/>
      <c r="AI562" s="119"/>
      <c r="AJ562" s="119"/>
      <c r="AK562" s="117"/>
      <c r="AL562" s="117"/>
      <c r="AM562" s="119"/>
      <c r="AN562" s="119"/>
      <c r="AO562" s="117"/>
      <c r="AP562" s="117"/>
      <c r="AQ562" s="119"/>
      <c r="AR562" s="117"/>
      <c r="AS562" s="117"/>
      <c r="AT562" s="117"/>
      <c r="AU562" s="117"/>
      <c r="AV562" s="119"/>
      <c r="AW562" s="119"/>
      <c r="AX562" s="117" t="s">
        <v>68</v>
      </c>
      <c r="AY562" s="117">
        <v>2024</v>
      </c>
      <c r="AZ562" s="117">
        <v>3</v>
      </c>
    </row>
    <row r="563" spans="1:52" ht="30" customHeight="1">
      <c r="A563" s="123">
        <v>4097</v>
      </c>
      <c r="B563" s="123" t="s">
        <v>5992</v>
      </c>
      <c r="C563" s="129" t="s">
        <v>55</v>
      </c>
      <c r="D563" s="123" t="s">
        <v>4836</v>
      </c>
      <c r="E563" s="123" t="s">
        <v>7380</v>
      </c>
      <c r="F563" s="123"/>
      <c r="G563" s="127" t="s">
        <v>58</v>
      </c>
      <c r="H563" s="128">
        <v>45357.397141203706</v>
      </c>
      <c r="I563" s="128">
        <v>45357.400891203702</v>
      </c>
      <c r="J563" s="123" t="s">
        <v>228</v>
      </c>
      <c r="K563" s="123" t="s">
        <v>229</v>
      </c>
      <c r="L563" s="123" t="s">
        <v>4099</v>
      </c>
      <c r="M563" s="123" t="s">
        <v>57</v>
      </c>
      <c r="N563" s="123" t="s">
        <v>112</v>
      </c>
      <c r="O563" s="123" t="s">
        <v>3696</v>
      </c>
      <c r="P563" s="123"/>
      <c r="Q563" s="125"/>
      <c r="R563" s="123"/>
      <c r="S563" s="123"/>
      <c r="T563" s="123"/>
      <c r="U563" s="125"/>
      <c r="V563" s="123"/>
      <c r="W563" s="125" t="s">
        <v>7381</v>
      </c>
      <c r="X563" s="130" t="s">
        <v>7282</v>
      </c>
      <c r="Y563" s="125"/>
      <c r="Z563" s="123"/>
      <c r="AA563" s="125"/>
      <c r="AB563" s="125"/>
      <c r="AC563" s="125"/>
      <c r="AD563" s="125"/>
      <c r="AE563" s="123"/>
      <c r="AF563" s="123"/>
      <c r="AG563" s="123"/>
      <c r="AH563" s="123"/>
      <c r="AI563" s="125"/>
      <c r="AJ563" s="125"/>
      <c r="AK563" s="123" t="s">
        <v>7382</v>
      </c>
      <c r="AL563" s="123"/>
      <c r="AM563" s="125"/>
      <c r="AN563" s="125"/>
      <c r="AO563" s="123"/>
      <c r="AP563" s="123"/>
      <c r="AQ563" s="125"/>
      <c r="AR563" s="123"/>
      <c r="AS563" s="123"/>
      <c r="AT563" s="123"/>
      <c r="AU563" s="123"/>
      <c r="AV563" s="125"/>
      <c r="AW563" s="125"/>
      <c r="AX563" s="123" t="s">
        <v>68</v>
      </c>
      <c r="AY563" s="123">
        <v>2024</v>
      </c>
      <c r="AZ563" s="123">
        <v>3</v>
      </c>
    </row>
    <row r="564" spans="1:52" ht="30" customHeight="1">
      <c r="A564" s="117">
        <v>4098</v>
      </c>
      <c r="B564" s="117" t="s">
        <v>4383</v>
      </c>
      <c r="C564" s="131" t="s">
        <v>4916</v>
      </c>
      <c r="D564" s="117"/>
      <c r="E564" s="117" t="s">
        <v>7383</v>
      </c>
      <c r="F564" s="117"/>
      <c r="G564" s="120" t="s">
        <v>4385</v>
      </c>
      <c r="H564" s="121">
        <v>45357.402002314811</v>
      </c>
      <c r="I564" s="121">
        <v>45357.403854166667</v>
      </c>
      <c r="J564" s="117" t="s">
        <v>3820</v>
      </c>
      <c r="K564" s="117" t="s">
        <v>3821</v>
      </c>
      <c r="L564" s="117" t="s">
        <v>3791</v>
      </c>
      <c r="M564" s="117" t="s">
        <v>57</v>
      </c>
      <c r="N564" s="117" t="s">
        <v>112</v>
      </c>
      <c r="O564" s="117" t="s">
        <v>3704</v>
      </c>
      <c r="P564" s="117"/>
      <c r="Q564" s="119"/>
      <c r="R564" s="117"/>
      <c r="S564" s="117"/>
      <c r="T564" s="117"/>
      <c r="U564" s="119"/>
      <c r="V564" s="117"/>
      <c r="W564" s="119"/>
      <c r="X564" s="119"/>
      <c r="Y564" s="122" t="s">
        <v>383</v>
      </c>
      <c r="Z564" s="117" t="s">
        <v>85</v>
      </c>
      <c r="AA564" s="119" t="s">
        <v>7384</v>
      </c>
      <c r="AB564" s="119"/>
      <c r="AC564" s="119"/>
      <c r="AD564" s="119"/>
      <c r="AE564" s="117"/>
      <c r="AF564" s="117"/>
      <c r="AG564" s="117"/>
      <c r="AH564" s="117"/>
      <c r="AI564" s="119"/>
      <c r="AJ564" s="119"/>
      <c r="AK564" s="117"/>
      <c r="AL564" s="117"/>
      <c r="AM564" s="119"/>
      <c r="AN564" s="119"/>
      <c r="AO564" s="117"/>
      <c r="AP564" s="117"/>
      <c r="AQ564" s="119"/>
      <c r="AR564" s="117"/>
      <c r="AS564" s="117"/>
      <c r="AT564" s="117"/>
      <c r="AU564" s="117"/>
      <c r="AV564" s="119"/>
      <c r="AW564" s="119"/>
      <c r="AX564" s="117" t="s">
        <v>68</v>
      </c>
      <c r="AY564" s="117">
        <v>2024</v>
      </c>
      <c r="AZ564" s="117">
        <v>3</v>
      </c>
    </row>
    <row r="565" spans="1:52" ht="30" customHeight="1">
      <c r="A565" s="123">
        <v>4099</v>
      </c>
      <c r="B565" s="123" t="s">
        <v>1186</v>
      </c>
      <c r="C565" s="129" t="s">
        <v>55</v>
      </c>
      <c r="D565" s="123" t="s">
        <v>4887</v>
      </c>
      <c r="E565" s="123" t="s">
        <v>7385</v>
      </c>
      <c r="F565" s="123"/>
      <c r="G565" s="127" t="s">
        <v>1187</v>
      </c>
      <c r="H565" s="128">
        <v>45357.406354166669</v>
      </c>
      <c r="I565" s="128">
        <v>45357.419942129629</v>
      </c>
      <c r="J565" s="123" t="s">
        <v>5416</v>
      </c>
      <c r="K565" s="123" t="s">
        <v>5417</v>
      </c>
      <c r="L565" s="123" t="s">
        <v>3816</v>
      </c>
      <c r="M565" s="123" t="s">
        <v>149</v>
      </c>
      <c r="N565" s="123"/>
      <c r="O565" s="123" t="s">
        <v>3704</v>
      </c>
      <c r="P565" s="123"/>
      <c r="Q565" s="125"/>
      <c r="R565" s="123"/>
      <c r="S565" s="123"/>
      <c r="T565" s="123"/>
      <c r="U565" s="125"/>
      <c r="V565" s="123"/>
      <c r="W565" s="125"/>
      <c r="X565" s="125"/>
      <c r="Y565" s="130" t="s">
        <v>7386</v>
      </c>
      <c r="Z565" s="123" t="s">
        <v>85</v>
      </c>
      <c r="AA565" s="125" t="s">
        <v>7387</v>
      </c>
      <c r="AB565" s="125"/>
      <c r="AC565" s="125" t="s">
        <v>7388</v>
      </c>
      <c r="AD565" s="125"/>
      <c r="AE565" s="123"/>
      <c r="AF565" s="123"/>
      <c r="AG565" s="123"/>
      <c r="AH565" s="123"/>
      <c r="AI565" s="125"/>
      <c r="AJ565" s="125"/>
      <c r="AK565" s="123"/>
      <c r="AL565" s="123"/>
      <c r="AM565" s="125"/>
      <c r="AN565" s="125"/>
      <c r="AO565" s="123"/>
      <c r="AP565" s="123"/>
      <c r="AQ565" s="125"/>
      <c r="AR565" s="123"/>
      <c r="AS565" s="123"/>
      <c r="AT565" s="123"/>
      <c r="AU565" s="123"/>
      <c r="AV565" s="125"/>
      <c r="AW565" s="125"/>
      <c r="AX565" s="123" t="s">
        <v>68</v>
      </c>
      <c r="AY565" s="123">
        <v>2024</v>
      </c>
      <c r="AZ565" s="123">
        <v>3</v>
      </c>
    </row>
    <row r="566" spans="1:52" ht="30" customHeight="1">
      <c r="A566" s="117">
        <v>4100</v>
      </c>
      <c r="B566" s="117" t="s">
        <v>1186</v>
      </c>
      <c r="C566" s="118" t="s">
        <v>55</v>
      </c>
      <c r="D566" s="117" t="s">
        <v>4836</v>
      </c>
      <c r="E566" s="117" t="s">
        <v>7389</v>
      </c>
      <c r="F566" s="117"/>
      <c r="G566" s="120" t="s">
        <v>1187</v>
      </c>
      <c r="H566" s="121">
        <v>45357.428101851852</v>
      </c>
      <c r="I566" s="121">
        <v>45357.44327546296</v>
      </c>
      <c r="J566" s="117" t="s">
        <v>3430</v>
      </c>
      <c r="K566" s="117" t="s">
        <v>3431</v>
      </c>
      <c r="L566" s="117" t="s">
        <v>3703</v>
      </c>
      <c r="M566" s="117" t="s">
        <v>57</v>
      </c>
      <c r="N566" s="117" t="s">
        <v>112</v>
      </c>
      <c r="O566" s="117" t="s">
        <v>3704</v>
      </c>
      <c r="P566" s="117"/>
      <c r="Q566" s="119"/>
      <c r="R566" s="117"/>
      <c r="S566" s="117"/>
      <c r="T566" s="117"/>
      <c r="U566" s="119"/>
      <c r="V566" s="117"/>
      <c r="W566" s="119"/>
      <c r="X566" s="119"/>
      <c r="Y566" s="122" t="s">
        <v>7390</v>
      </c>
      <c r="Z566" s="117" t="s">
        <v>85</v>
      </c>
      <c r="AA566" s="119" t="s">
        <v>7391</v>
      </c>
      <c r="AB566" s="119"/>
      <c r="AC566" s="119"/>
      <c r="AD566" s="119"/>
      <c r="AE566" s="117"/>
      <c r="AF566" s="117"/>
      <c r="AG566" s="117"/>
      <c r="AH566" s="117"/>
      <c r="AI566" s="119"/>
      <c r="AJ566" s="119"/>
      <c r="AK566" s="117"/>
      <c r="AL566" s="117"/>
      <c r="AM566" s="119"/>
      <c r="AN566" s="119"/>
      <c r="AO566" s="117"/>
      <c r="AP566" s="117"/>
      <c r="AQ566" s="119"/>
      <c r="AR566" s="117"/>
      <c r="AS566" s="117"/>
      <c r="AT566" s="117"/>
      <c r="AU566" s="117"/>
      <c r="AV566" s="119"/>
      <c r="AW566" s="119"/>
      <c r="AX566" s="117" t="s">
        <v>68</v>
      </c>
      <c r="AY566" s="117">
        <v>2024</v>
      </c>
      <c r="AZ566" s="117">
        <v>3</v>
      </c>
    </row>
    <row r="567" spans="1:52" ht="30" customHeight="1">
      <c r="A567" s="123">
        <v>4101</v>
      </c>
      <c r="B567" s="123" t="s">
        <v>2236</v>
      </c>
      <c r="C567" s="129" t="s">
        <v>55</v>
      </c>
      <c r="D567" s="123" t="s">
        <v>4887</v>
      </c>
      <c r="E567" s="123" t="s">
        <v>7392</v>
      </c>
      <c r="F567" s="123"/>
      <c r="G567" s="127" t="s">
        <v>5631</v>
      </c>
      <c r="H567" s="128">
        <v>45357.514618055553</v>
      </c>
      <c r="I567" s="128">
        <v>45357.5159375</v>
      </c>
      <c r="J567" s="123" t="s">
        <v>3418</v>
      </c>
      <c r="K567" s="123" t="s">
        <v>3419</v>
      </c>
      <c r="L567" s="123" t="s">
        <v>6962</v>
      </c>
      <c r="M567" s="123" t="s">
        <v>57</v>
      </c>
      <c r="N567" s="123" t="s">
        <v>758</v>
      </c>
      <c r="O567" s="123" t="s">
        <v>3704</v>
      </c>
      <c r="P567" s="123"/>
      <c r="Q567" s="125"/>
      <c r="R567" s="123"/>
      <c r="S567" s="123"/>
      <c r="T567" s="123"/>
      <c r="U567" s="125"/>
      <c r="V567" s="123"/>
      <c r="W567" s="125"/>
      <c r="X567" s="125"/>
      <c r="Y567" s="130" t="s">
        <v>6964</v>
      </c>
      <c r="Z567" s="123" t="s">
        <v>85</v>
      </c>
      <c r="AA567" s="125" t="s">
        <v>7393</v>
      </c>
      <c r="AB567" s="125"/>
      <c r="AC567" s="130" t="s">
        <v>7394</v>
      </c>
      <c r="AD567" s="125"/>
      <c r="AE567" s="123"/>
      <c r="AF567" s="123"/>
      <c r="AG567" s="123"/>
      <c r="AH567" s="123"/>
      <c r="AI567" s="125"/>
      <c r="AJ567" s="125"/>
      <c r="AK567" s="123"/>
      <c r="AL567" s="123"/>
      <c r="AM567" s="125"/>
      <c r="AN567" s="125"/>
      <c r="AO567" s="123"/>
      <c r="AP567" s="123"/>
      <c r="AQ567" s="125"/>
      <c r="AR567" s="123"/>
      <c r="AS567" s="123"/>
      <c r="AT567" s="123"/>
      <c r="AU567" s="123"/>
      <c r="AV567" s="125"/>
      <c r="AW567" s="125"/>
      <c r="AX567" s="123" t="s">
        <v>68</v>
      </c>
      <c r="AY567" s="123">
        <v>2024</v>
      </c>
      <c r="AZ567" s="123">
        <v>3</v>
      </c>
    </row>
    <row r="568" spans="1:52" ht="30" customHeight="1">
      <c r="A568" s="117">
        <v>4102</v>
      </c>
      <c r="B568" s="117" t="s">
        <v>6024</v>
      </c>
      <c r="C568" s="131" t="s">
        <v>4916</v>
      </c>
      <c r="D568" s="117"/>
      <c r="E568" s="117" t="s">
        <v>7395</v>
      </c>
      <c r="F568" s="117"/>
      <c r="G568" s="120" t="s">
        <v>6026</v>
      </c>
      <c r="H568" s="121">
        <v>45357.579571759263</v>
      </c>
      <c r="I568" s="121">
        <v>45357.590046296296</v>
      </c>
      <c r="J568" s="117" t="s">
        <v>294</v>
      </c>
      <c r="K568" s="117" t="s">
        <v>295</v>
      </c>
      <c r="L568" s="117" t="s">
        <v>4143</v>
      </c>
      <c r="M568" s="117" t="s">
        <v>57</v>
      </c>
      <c r="N568" s="117" t="s">
        <v>107</v>
      </c>
      <c r="O568" s="117" t="s">
        <v>3704</v>
      </c>
      <c r="P568" s="117"/>
      <c r="Q568" s="119"/>
      <c r="R568" s="117"/>
      <c r="S568" s="117"/>
      <c r="T568" s="117"/>
      <c r="U568" s="119"/>
      <c r="V568" s="117"/>
      <c r="W568" s="119"/>
      <c r="X568" s="119"/>
      <c r="Y568" s="119" t="s">
        <v>6089</v>
      </c>
      <c r="Z568" s="117" t="s">
        <v>114</v>
      </c>
      <c r="AA568" s="119"/>
      <c r="AB568" s="119" t="s">
        <v>7396</v>
      </c>
      <c r="AC568" s="119"/>
      <c r="AD568" s="119"/>
      <c r="AE568" s="117"/>
      <c r="AF568" s="117"/>
      <c r="AG568" s="117"/>
      <c r="AH568" s="117"/>
      <c r="AI568" s="119"/>
      <c r="AJ568" s="119"/>
      <c r="AK568" s="117"/>
      <c r="AL568" s="117"/>
      <c r="AM568" s="119"/>
      <c r="AN568" s="119"/>
      <c r="AO568" s="117"/>
      <c r="AP568" s="117"/>
      <c r="AQ568" s="119"/>
      <c r="AR568" s="117"/>
      <c r="AS568" s="117"/>
      <c r="AT568" s="117"/>
      <c r="AU568" s="117"/>
      <c r="AV568" s="119"/>
      <c r="AW568" s="119"/>
      <c r="AX568" s="117" t="s">
        <v>68</v>
      </c>
      <c r="AY568" s="117">
        <v>2024</v>
      </c>
      <c r="AZ568" s="117">
        <v>3</v>
      </c>
    </row>
    <row r="569" spans="1:52" ht="30" customHeight="1">
      <c r="A569" s="123">
        <v>4103</v>
      </c>
      <c r="B569" s="123" t="s">
        <v>5992</v>
      </c>
      <c r="C569" s="129" t="s">
        <v>55</v>
      </c>
      <c r="D569" s="123" t="s">
        <v>4887</v>
      </c>
      <c r="E569" s="123" t="s">
        <v>7397</v>
      </c>
      <c r="F569" s="123"/>
      <c r="G569" s="127" t="s">
        <v>58</v>
      </c>
      <c r="H569" s="128">
        <v>45357.62195601852</v>
      </c>
      <c r="I569" s="128">
        <v>45357.624212962961</v>
      </c>
      <c r="J569" s="123" t="s">
        <v>6423</v>
      </c>
      <c r="K569" s="123" t="s">
        <v>6424</v>
      </c>
      <c r="L569" s="123" t="s">
        <v>5632</v>
      </c>
      <c r="M569" s="123" t="s">
        <v>57</v>
      </c>
      <c r="N569" s="123" t="s">
        <v>112</v>
      </c>
      <c r="O569" s="123" t="s">
        <v>4876</v>
      </c>
      <c r="P569" s="123"/>
      <c r="Q569" s="130" t="s">
        <v>7398</v>
      </c>
      <c r="R569" s="123" t="s">
        <v>7399</v>
      </c>
      <c r="S569" s="123" t="s">
        <v>7400</v>
      </c>
      <c r="T569" s="123" t="s">
        <v>7401</v>
      </c>
      <c r="U569" s="130" t="s">
        <v>6637</v>
      </c>
      <c r="V569" s="128">
        <v>45507.333333333336</v>
      </c>
      <c r="W569" s="125"/>
      <c r="X569" s="125"/>
      <c r="Y569" s="125"/>
      <c r="Z569" s="123"/>
      <c r="AA569" s="125"/>
      <c r="AB569" s="125"/>
      <c r="AC569" s="125"/>
      <c r="AD569" s="125"/>
      <c r="AE569" s="123"/>
      <c r="AF569" s="123"/>
      <c r="AG569" s="123"/>
      <c r="AH569" s="123"/>
      <c r="AI569" s="125"/>
      <c r="AJ569" s="125"/>
      <c r="AK569" s="123"/>
      <c r="AL569" s="123"/>
      <c r="AM569" s="125"/>
      <c r="AN569" s="125"/>
      <c r="AO569" s="123"/>
      <c r="AP569" s="123"/>
      <c r="AQ569" s="125"/>
      <c r="AR569" s="123"/>
      <c r="AS569" s="123"/>
      <c r="AT569" s="123"/>
      <c r="AU569" s="123"/>
      <c r="AV569" s="125"/>
      <c r="AW569" s="125"/>
      <c r="AX569" s="123" t="s">
        <v>68</v>
      </c>
      <c r="AY569" s="123">
        <v>2024</v>
      </c>
      <c r="AZ569" s="123">
        <v>3</v>
      </c>
    </row>
    <row r="570" spans="1:52" ht="30" customHeight="1">
      <c r="A570" s="117">
        <v>4104</v>
      </c>
      <c r="B570" s="117" t="s">
        <v>78</v>
      </c>
      <c r="C570" s="118" t="s">
        <v>55</v>
      </c>
      <c r="D570" s="117" t="s">
        <v>5589</v>
      </c>
      <c r="E570" s="117" t="s">
        <v>7402</v>
      </c>
      <c r="F570" s="117"/>
      <c r="G570" s="120" t="s">
        <v>5572</v>
      </c>
      <c r="H570" s="121">
        <v>45357.629467592589</v>
      </c>
      <c r="I570" s="121">
        <v>45357.631944444445</v>
      </c>
      <c r="J570" s="117" t="s">
        <v>4832</v>
      </c>
      <c r="K570" s="117" t="s">
        <v>4833</v>
      </c>
      <c r="L570" s="117" t="s">
        <v>3770</v>
      </c>
      <c r="M570" s="117" t="s">
        <v>259</v>
      </c>
      <c r="N570" s="117"/>
      <c r="O570" s="117" t="s">
        <v>3704</v>
      </c>
      <c r="P570" s="117"/>
      <c r="Q570" s="119"/>
      <c r="R570" s="117"/>
      <c r="S570" s="117"/>
      <c r="T570" s="117"/>
      <c r="U570" s="119"/>
      <c r="V570" s="117"/>
      <c r="W570" s="119"/>
      <c r="X570" s="119"/>
      <c r="Y570" s="122" t="s">
        <v>584</v>
      </c>
      <c r="Z570" s="117" t="s">
        <v>85</v>
      </c>
      <c r="AA570" s="119" t="s">
        <v>7403</v>
      </c>
      <c r="AB570" s="119"/>
      <c r="AC570" s="122" t="s">
        <v>7404</v>
      </c>
      <c r="AD570" s="119"/>
      <c r="AE570" s="117"/>
      <c r="AF570" s="117"/>
      <c r="AG570" s="117"/>
      <c r="AH570" s="117"/>
      <c r="AI570" s="119"/>
      <c r="AJ570" s="119"/>
      <c r="AK570" s="117"/>
      <c r="AL570" s="117"/>
      <c r="AM570" s="119"/>
      <c r="AN570" s="119"/>
      <c r="AO570" s="117"/>
      <c r="AP570" s="117"/>
      <c r="AQ570" s="119"/>
      <c r="AR570" s="117"/>
      <c r="AS570" s="117"/>
      <c r="AT570" s="117"/>
      <c r="AU570" s="117"/>
      <c r="AV570" s="119"/>
      <c r="AW570" s="119"/>
      <c r="AX570" s="117" t="s">
        <v>68</v>
      </c>
      <c r="AY570" s="117">
        <v>2024</v>
      </c>
      <c r="AZ570" s="117">
        <v>3</v>
      </c>
    </row>
    <row r="571" spans="1:52" ht="30" customHeight="1">
      <c r="A571" s="123">
        <v>4105</v>
      </c>
      <c r="B571" s="123" t="s">
        <v>5992</v>
      </c>
      <c r="C571" s="139" t="s">
        <v>4846</v>
      </c>
      <c r="D571" s="123"/>
      <c r="E571" s="123" t="s">
        <v>7405</v>
      </c>
      <c r="F571" s="123"/>
      <c r="G571" s="127" t="s">
        <v>58</v>
      </c>
      <c r="H571" s="128">
        <v>45357.643090277779</v>
      </c>
      <c r="I571" s="128">
        <v>45357.643819444442</v>
      </c>
      <c r="J571" s="123" t="s">
        <v>7061</v>
      </c>
      <c r="K571" s="123" t="s">
        <v>7062</v>
      </c>
      <c r="L571" s="123" t="s">
        <v>3711</v>
      </c>
      <c r="M571" s="123" t="s">
        <v>57</v>
      </c>
      <c r="N571" s="123" t="s">
        <v>758</v>
      </c>
      <c r="O571" s="123" t="s">
        <v>3704</v>
      </c>
      <c r="P571" s="123"/>
      <c r="Q571" s="125"/>
      <c r="R571" s="123"/>
      <c r="S571" s="123"/>
      <c r="T571" s="123"/>
      <c r="U571" s="125"/>
      <c r="V571" s="123"/>
      <c r="W571" s="125"/>
      <c r="X571" s="125"/>
      <c r="Y571" s="130" t="s">
        <v>631</v>
      </c>
      <c r="Z571" s="123" t="s">
        <v>85</v>
      </c>
      <c r="AA571" s="125" t="s">
        <v>7406</v>
      </c>
      <c r="AB571" s="125"/>
      <c r="AC571" s="125"/>
      <c r="AD571" s="125"/>
      <c r="AE571" s="123"/>
      <c r="AF571" s="123"/>
      <c r="AG571" s="123"/>
      <c r="AH571" s="123"/>
      <c r="AI571" s="125"/>
      <c r="AJ571" s="125"/>
      <c r="AK571" s="123"/>
      <c r="AL571" s="123"/>
      <c r="AM571" s="125"/>
      <c r="AN571" s="125"/>
      <c r="AO571" s="123"/>
      <c r="AP571" s="123"/>
      <c r="AQ571" s="125"/>
      <c r="AR571" s="123"/>
      <c r="AS571" s="123"/>
      <c r="AT571" s="123"/>
      <c r="AU571" s="123"/>
      <c r="AV571" s="125"/>
      <c r="AW571" s="125"/>
      <c r="AX571" s="123" t="s">
        <v>68</v>
      </c>
      <c r="AY571" s="123">
        <v>2024</v>
      </c>
      <c r="AZ571" s="123">
        <v>3</v>
      </c>
    </row>
    <row r="572" spans="1:52" ht="30" customHeight="1">
      <c r="A572" s="117">
        <v>4106</v>
      </c>
      <c r="B572" s="117" t="s">
        <v>2236</v>
      </c>
      <c r="C572" s="118" t="s">
        <v>55</v>
      </c>
      <c r="D572" s="117" t="s">
        <v>4824</v>
      </c>
      <c r="E572" s="117" t="s">
        <v>7407</v>
      </c>
      <c r="F572" s="117"/>
      <c r="G572" s="120" t="s">
        <v>5631</v>
      </c>
      <c r="H572" s="121">
        <v>45357.623703703706</v>
      </c>
      <c r="I572" s="121">
        <v>45357.661539351851</v>
      </c>
      <c r="J572" s="117" t="s">
        <v>294</v>
      </c>
      <c r="K572" s="117" t="s">
        <v>295</v>
      </c>
      <c r="L572" s="117" t="s">
        <v>4143</v>
      </c>
      <c r="M572" s="117" t="s">
        <v>57</v>
      </c>
      <c r="N572" s="117" t="s">
        <v>107</v>
      </c>
      <c r="O572" s="117" t="s">
        <v>3696</v>
      </c>
      <c r="P572" s="117"/>
      <c r="Q572" s="119"/>
      <c r="R572" s="117"/>
      <c r="S572" s="117"/>
      <c r="T572" s="117"/>
      <c r="U572" s="119"/>
      <c r="V572" s="117"/>
      <c r="W572" s="122" t="s">
        <v>7408</v>
      </c>
      <c r="X572" s="122" t="s">
        <v>7085</v>
      </c>
      <c r="Y572" s="119"/>
      <c r="Z572" s="117"/>
      <c r="AA572" s="119"/>
      <c r="AB572" s="119"/>
      <c r="AC572" s="119"/>
      <c r="AD572" s="119"/>
      <c r="AE572" s="117"/>
      <c r="AF572" s="117"/>
      <c r="AG572" s="117"/>
      <c r="AH572" s="117"/>
      <c r="AI572" s="119"/>
      <c r="AJ572" s="119"/>
      <c r="AK572" s="117"/>
      <c r="AL572" s="117"/>
      <c r="AM572" s="119"/>
      <c r="AN572" s="119"/>
      <c r="AO572" s="117"/>
      <c r="AP572" s="117"/>
      <c r="AQ572" s="119"/>
      <c r="AR572" s="117"/>
      <c r="AS572" s="117"/>
      <c r="AT572" s="117"/>
      <c r="AU572" s="117"/>
      <c r="AV572" s="119"/>
      <c r="AW572" s="119"/>
      <c r="AX572" s="117" t="s">
        <v>68</v>
      </c>
      <c r="AY572" s="117">
        <v>2024</v>
      </c>
      <c r="AZ572" s="117">
        <v>3</v>
      </c>
    </row>
    <row r="573" spans="1:52" ht="30" customHeight="1">
      <c r="A573" s="123">
        <v>4107</v>
      </c>
      <c r="B573" s="123" t="s">
        <v>2236</v>
      </c>
      <c r="C573" s="129" t="s">
        <v>55</v>
      </c>
      <c r="D573" s="123" t="s">
        <v>4836</v>
      </c>
      <c r="E573" s="123" t="s">
        <v>7409</v>
      </c>
      <c r="F573" s="123"/>
      <c r="G573" s="127" t="s">
        <v>5631</v>
      </c>
      <c r="H573" s="128">
        <v>45357.659467592595</v>
      </c>
      <c r="I573" s="128">
        <v>45357.677233796298</v>
      </c>
      <c r="J573" s="123" t="s">
        <v>6662</v>
      </c>
      <c r="K573" s="123" t="s">
        <v>6663</v>
      </c>
      <c r="L573" s="123" t="s">
        <v>3987</v>
      </c>
      <c r="M573" s="123" t="s">
        <v>57</v>
      </c>
      <c r="N573" s="123" t="s">
        <v>107</v>
      </c>
      <c r="O573" s="123" t="s">
        <v>3806</v>
      </c>
      <c r="P573" s="123"/>
      <c r="Q573" s="125"/>
      <c r="R573" s="123"/>
      <c r="S573" s="123"/>
      <c r="T573" s="123"/>
      <c r="U573" s="125"/>
      <c r="V573" s="123"/>
      <c r="W573" s="125"/>
      <c r="X573" s="125"/>
      <c r="Y573" s="125"/>
      <c r="Z573" s="123"/>
      <c r="AA573" s="125"/>
      <c r="AB573" s="125"/>
      <c r="AC573" s="125"/>
      <c r="AD573" s="125"/>
      <c r="AE573" s="123"/>
      <c r="AF573" s="123"/>
      <c r="AG573" s="123"/>
      <c r="AH573" s="123"/>
      <c r="AI573" s="130" t="s">
        <v>7410</v>
      </c>
      <c r="AJ573" s="130" t="s">
        <v>7411</v>
      </c>
      <c r="AK573" s="123" t="s">
        <v>7412</v>
      </c>
      <c r="AL573" s="123"/>
      <c r="AM573" s="125"/>
      <c r="AN573" s="125"/>
      <c r="AO573" s="123"/>
      <c r="AP573" s="123"/>
      <c r="AQ573" s="125"/>
      <c r="AR573" s="123"/>
      <c r="AS573" s="123"/>
      <c r="AT573" s="123"/>
      <c r="AU573" s="123"/>
      <c r="AV573" s="125"/>
      <c r="AW573" s="125"/>
      <c r="AX573" s="123" t="s">
        <v>68</v>
      </c>
      <c r="AY573" s="123">
        <v>2024</v>
      </c>
      <c r="AZ573" s="123">
        <v>3</v>
      </c>
    </row>
    <row r="574" spans="1:52" ht="30" customHeight="1">
      <c r="A574" s="117">
        <v>4108</v>
      </c>
      <c r="B574" s="117" t="s">
        <v>78</v>
      </c>
      <c r="C574" s="118" t="s">
        <v>55</v>
      </c>
      <c r="D574" s="117" t="s">
        <v>4836</v>
      </c>
      <c r="E574" s="117" t="s">
        <v>7413</v>
      </c>
      <c r="F574" s="117"/>
      <c r="G574" s="120" t="s">
        <v>5572</v>
      </c>
      <c r="H574" s="121">
        <v>45357.69599537037</v>
      </c>
      <c r="I574" s="121">
        <v>45357.697962962964</v>
      </c>
      <c r="J574" s="117" t="s">
        <v>4832</v>
      </c>
      <c r="K574" s="117" t="s">
        <v>4833</v>
      </c>
      <c r="L574" s="117" t="s">
        <v>3770</v>
      </c>
      <c r="M574" s="117" t="s">
        <v>259</v>
      </c>
      <c r="N574" s="117"/>
      <c r="O574" s="117" t="s">
        <v>3704</v>
      </c>
      <c r="P574" s="117"/>
      <c r="Q574" s="119"/>
      <c r="R574" s="117"/>
      <c r="S574" s="117"/>
      <c r="T574" s="117"/>
      <c r="U574" s="119"/>
      <c r="V574" s="117"/>
      <c r="W574" s="119"/>
      <c r="X574" s="119"/>
      <c r="Y574" s="122" t="s">
        <v>5028</v>
      </c>
      <c r="Z574" s="117" t="s">
        <v>85</v>
      </c>
      <c r="AA574" s="119" t="s">
        <v>7414</v>
      </c>
      <c r="AB574" s="119"/>
      <c r="AC574" s="122" t="s">
        <v>7415</v>
      </c>
      <c r="AD574" s="119"/>
      <c r="AE574" s="117"/>
      <c r="AF574" s="117"/>
      <c r="AG574" s="117"/>
      <c r="AH574" s="117"/>
      <c r="AI574" s="119"/>
      <c r="AJ574" s="119"/>
      <c r="AK574" s="117"/>
      <c r="AL574" s="117"/>
      <c r="AM574" s="119"/>
      <c r="AN574" s="119"/>
      <c r="AO574" s="117"/>
      <c r="AP574" s="117"/>
      <c r="AQ574" s="119"/>
      <c r="AR574" s="117"/>
      <c r="AS574" s="117"/>
      <c r="AT574" s="117"/>
      <c r="AU574" s="117"/>
      <c r="AV574" s="119"/>
      <c r="AW574" s="119"/>
      <c r="AX574" s="117" t="s">
        <v>68</v>
      </c>
      <c r="AY574" s="117">
        <v>2024</v>
      </c>
      <c r="AZ574" s="117">
        <v>3</v>
      </c>
    </row>
    <row r="575" spans="1:52" ht="30" customHeight="1">
      <c r="A575" s="123">
        <v>4109</v>
      </c>
      <c r="B575" s="123" t="s">
        <v>5992</v>
      </c>
      <c r="C575" s="129" t="s">
        <v>55</v>
      </c>
      <c r="D575" s="123" t="s">
        <v>4836</v>
      </c>
      <c r="E575" s="123" t="s">
        <v>7416</v>
      </c>
      <c r="F575" s="123"/>
      <c r="G575" s="127" t="s">
        <v>58</v>
      </c>
      <c r="H575" s="128">
        <v>45358.387754629628</v>
      </c>
      <c r="I575" s="128">
        <v>45358.390543981484</v>
      </c>
      <c r="J575" s="123" t="s">
        <v>3820</v>
      </c>
      <c r="K575" s="123" t="s">
        <v>3821</v>
      </c>
      <c r="L575" s="123" t="s">
        <v>3791</v>
      </c>
      <c r="M575" s="123" t="s">
        <v>57</v>
      </c>
      <c r="N575" s="123" t="s">
        <v>112</v>
      </c>
      <c r="O575" s="123" t="s">
        <v>3696</v>
      </c>
      <c r="P575" s="123"/>
      <c r="Q575" s="125"/>
      <c r="R575" s="123"/>
      <c r="S575" s="123"/>
      <c r="T575" s="123"/>
      <c r="U575" s="125"/>
      <c r="V575" s="123"/>
      <c r="W575" s="130" t="s">
        <v>7417</v>
      </c>
      <c r="X575" s="130" t="s">
        <v>7418</v>
      </c>
      <c r="Y575" s="125"/>
      <c r="Z575" s="123"/>
      <c r="AA575" s="123" t="s">
        <v>7419</v>
      </c>
      <c r="AB575" s="125"/>
      <c r="AC575" s="125"/>
      <c r="AD575" s="125"/>
      <c r="AE575" s="123"/>
      <c r="AF575" s="123"/>
      <c r="AG575" s="123"/>
      <c r="AH575" s="123"/>
      <c r="AI575" s="125"/>
      <c r="AJ575" s="125"/>
      <c r="AK575" s="123" t="s">
        <v>7419</v>
      </c>
      <c r="AL575" s="123"/>
      <c r="AM575" s="125"/>
      <c r="AN575" s="125"/>
      <c r="AO575" s="123"/>
      <c r="AP575" s="123"/>
      <c r="AQ575" s="125"/>
      <c r="AR575" s="123"/>
      <c r="AS575" s="123"/>
      <c r="AT575" s="123"/>
      <c r="AU575" s="123"/>
      <c r="AV575" s="125"/>
      <c r="AW575" s="125"/>
      <c r="AX575" s="123" t="s">
        <v>68</v>
      </c>
      <c r="AY575" s="123">
        <v>2024</v>
      </c>
      <c r="AZ575" s="123">
        <v>3</v>
      </c>
    </row>
    <row r="576" spans="1:52" ht="30" customHeight="1">
      <c r="A576" s="117">
        <v>4110</v>
      </c>
      <c r="B576" s="117" t="s">
        <v>1186</v>
      </c>
      <c r="C576" s="118" t="s">
        <v>55</v>
      </c>
      <c r="D576" s="117" t="s">
        <v>4887</v>
      </c>
      <c r="E576" s="117" t="s">
        <v>6149</v>
      </c>
      <c r="F576" s="117"/>
      <c r="G576" s="120" t="s">
        <v>1187</v>
      </c>
      <c r="H576" s="121">
        <v>45358.392083333332</v>
      </c>
      <c r="I576" s="121">
        <v>45358.392916666664</v>
      </c>
      <c r="J576" s="117" t="s">
        <v>4826</v>
      </c>
      <c r="K576" s="117" t="s">
        <v>4827</v>
      </c>
      <c r="L576" s="117" t="s">
        <v>3731</v>
      </c>
      <c r="M576" s="117" t="s">
        <v>177</v>
      </c>
      <c r="N576" s="117"/>
      <c r="O576" s="117" t="s">
        <v>4876</v>
      </c>
      <c r="P576" s="117"/>
      <c r="Q576" s="122" t="s">
        <v>7420</v>
      </c>
      <c r="R576" s="117"/>
      <c r="S576" s="117"/>
      <c r="T576" s="117"/>
      <c r="U576" s="122" t="s">
        <v>5045</v>
      </c>
      <c r="V576" s="117" t="s">
        <v>7421</v>
      </c>
      <c r="W576" s="119"/>
      <c r="X576" s="119"/>
      <c r="Y576" s="119"/>
      <c r="Z576" s="117"/>
      <c r="AA576" s="117"/>
      <c r="AB576" s="119"/>
      <c r="AC576" s="119"/>
      <c r="AD576" s="119"/>
      <c r="AE576" s="117"/>
      <c r="AF576" s="117"/>
      <c r="AG576" s="117"/>
      <c r="AH576" s="117"/>
      <c r="AI576" s="119"/>
      <c r="AJ576" s="119"/>
      <c r="AK576" s="117"/>
      <c r="AL576" s="117"/>
      <c r="AM576" s="119"/>
      <c r="AN576" s="119"/>
      <c r="AO576" s="117"/>
      <c r="AP576" s="117"/>
      <c r="AQ576" s="119"/>
      <c r="AR576" s="117"/>
      <c r="AS576" s="117"/>
      <c r="AT576" s="117"/>
      <c r="AU576" s="117"/>
      <c r="AV576" s="119"/>
      <c r="AW576" s="119"/>
      <c r="AX576" s="117" t="s">
        <v>68</v>
      </c>
      <c r="AY576" s="117">
        <v>2024</v>
      </c>
      <c r="AZ576" s="117">
        <v>3</v>
      </c>
    </row>
    <row r="577" spans="1:52" ht="30" customHeight="1">
      <c r="A577" s="123">
        <v>4111</v>
      </c>
      <c r="B577" s="123" t="s">
        <v>1186</v>
      </c>
      <c r="C577" s="129" t="s">
        <v>55</v>
      </c>
      <c r="D577" s="123" t="s">
        <v>4887</v>
      </c>
      <c r="E577" s="123" t="s">
        <v>6149</v>
      </c>
      <c r="F577" s="123"/>
      <c r="G577" s="127" t="s">
        <v>1187</v>
      </c>
      <c r="H577" s="128">
        <v>45358.439930555556</v>
      </c>
      <c r="I577" s="128">
        <v>45358.441261574073</v>
      </c>
      <c r="J577" s="123" t="s">
        <v>4826</v>
      </c>
      <c r="K577" s="123" t="s">
        <v>4827</v>
      </c>
      <c r="L577" s="123" t="s">
        <v>3731</v>
      </c>
      <c r="M577" s="123" t="s">
        <v>177</v>
      </c>
      <c r="N577" s="123"/>
      <c r="O577" s="123" t="s">
        <v>4876</v>
      </c>
      <c r="P577" s="123"/>
      <c r="Q577" s="125" t="s">
        <v>7422</v>
      </c>
      <c r="R577" s="123"/>
      <c r="S577" s="123"/>
      <c r="T577" s="123"/>
      <c r="U577" s="130" t="s">
        <v>7423</v>
      </c>
      <c r="V577" s="123" t="s">
        <v>5299</v>
      </c>
      <c r="W577" s="125"/>
      <c r="X577" s="125"/>
      <c r="Y577" s="125"/>
      <c r="Z577" s="123"/>
      <c r="AA577" s="123"/>
      <c r="AB577" s="125"/>
      <c r="AC577" s="125"/>
      <c r="AD577" s="125"/>
      <c r="AE577" s="123"/>
      <c r="AF577" s="123"/>
      <c r="AG577" s="123"/>
      <c r="AH577" s="123"/>
      <c r="AI577" s="125"/>
      <c r="AJ577" s="125"/>
      <c r="AK577" s="123"/>
      <c r="AL577" s="123"/>
      <c r="AM577" s="125"/>
      <c r="AN577" s="125"/>
      <c r="AO577" s="123"/>
      <c r="AP577" s="123"/>
      <c r="AQ577" s="125"/>
      <c r="AR577" s="123"/>
      <c r="AS577" s="123"/>
      <c r="AT577" s="123"/>
      <c r="AU577" s="123"/>
      <c r="AV577" s="125"/>
      <c r="AW577" s="125"/>
      <c r="AX577" s="123" t="s">
        <v>68</v>
      </c>
      <c r="AY577" s="123">
        <v>2024</v>
      </c>
      <c r="AZ577" s="123">
        <v>3</v>
      </c>
    </row>
    <row r="578" spans="1:52" ht="30" customHeight="1">
      <c r="A578" s="117">
        <v>4112</v>
      </c>
      <c r="B578" s="117" t="s">
        <v>2236</v>
      </c>
      <c r="C578" s="118" t="s">
        <v>55</v>
      </c>
      <c r="D578" s="117" t="s">
        <v>4887</v>
      </c>
      <c r="E578" s="117" t="s">
        <v>7424</v>
      </c>
      <c r="F578" s="117"/>
      <c r="G578" s="120" t="s">
        <v>5631</v>
      </c>
      <c r="H578" s="121">
        <v>45358.478495370371</v>
      </c>
      <c r="I578" s="121">
        <v>45358.479664351849</v>
      </c>
      <c r="J578" s="117" t="s">
        <v>294</v>
      </c>
      <c r="K578" s="117" t="s">
        <v>295</v>
      </c>
      <c r="L578" s="117" t="s">
        <v>4143</v>
      </c>
      <c r="M578" s="117" t="s">
        <v>57</v>
      </c>
      <c r="N578" s="117" t="s">
        <v>107</v>
      </c>
      <c r="O578" s="117" t="s">
        <v>3704</v>
      </c>
      <c r="P578" s="117"/>
      <c r="Q578" s="119"/>
      <c r="R578" s="117"/>
      <c r="S578" s="117"/>
      <c r="T578" s="117"/>
      <c r="U578" s="119"/>
      <c r="V578" s="117"/>
      <c r="W578" s="119"/>
      <c r="X578" s="119"/>
      <c r="Y578" s="122" t="s">
        <v>6089</v>
      </c>
      <c r="Z578" s="117" t="s">
        <v>85</v>
      </c>
      <c r="AA578" s="117" t="s">
        <v>7425</v>
      </c>
      <c r="AB578" s="119"/>
      <c r="AC578" s="122" t="s">
        <v>7426</v>
      </c>
      <c r="AD578" s="119"/>
      <c r="AE578" s="117"/>
      <c r="AF578" s="117"/>
      <c r="AG578" s="117"/>
      <c r="AH578" s="117"/>
      <c r="AI578" s="119"/>
      <c r="AJ578" s="119"/>
      <c r="AK578" s="117"/>
      <c r="AL578" s="117"/>
      <c r="AM578" s="119"/>
      <c r="AN578" s="119"/>
      <c r="AO578" s="117"/>
      <c r="AP578" s="117"/>
      <c r="AQ578" s="119"/>
      <c r="AR578" s="117"/>
      <c r="AS578" s="117"/>
      <c r="AT578" s="117"/>
      <c r="AU578" s="117"/>
      <c r="AV578" s="119"/>
      <c r="AW578" s="119"/>
      <c r="AX578" s="117" t="s">
        <v>68</v>
      </c>
      <c r="AY578" s="117">
        <v>2024</v>
      </c>
      <c r="AZ578" s="117">
        <v>3</v>
      </c>
    </row>
    <row r="579" spans="1:52" ht="30" customHeight="1">
      <c r="A579" s="123">
        <v>4113</v>
      </c>
      <c r="B579" s="123" t="s">
        <v>6024</v>
      </c>
      <c r="C579" s="132" t="s">
        <v>4916</v>
      </c>
      <c r="D579" s="123"/>
      <c r="E579" s="123" t="s">
        <v>7427</v>
      </c>
      <c r="F579" s="123"/>
      <c r="G579" s="127" t="s">
        <v>6026</v>
      </c>
      <c r="H579" s="128">
        <v>45358.633796296293</v>
      </c>
      <c r="I579" s="128">
        <v>45358.669409722221</v>
      </c>
      <c r="J579" s="123" t="s">
        <v>7061</v>
      </c>
      <c r="K579" s="123" t="s">
        <v>7062</v>
      </c>
      <c r="L579" s="123" t="s">
        <v>3711</v>
      </c>
      <c r="M579" s="123" t="s">
        <v>57</v>
      </c>
      <c r="N579" s="123" t="s">
        <v>758</v>
      </c>
      <c r="O579" s="123" t="s">
        <v>3704</v>
      </c>
      <c r="P579" s="123"/>
      <c r="Q579" s="125"/>
      <c r="R579" s="123"/>
      <c r="S579" s="123"/>
      <c r="T579" s="123"/>
      <c r="U579" s="125"/>
      <c r="V579" s="123"/>
      <c r="W579" s="125"/>
      <c r="X579" s="125"/>
      <c r="Y579" s="125" t="s">
        <v>213</v>
      </c>
      <c r="Z579" s="123" t="s">
        <v>114</v>
      </c>
      <c r="AA579" s="123"/>
      <c r="AB579" s="125" t="s">
        <v>7428</v>
      </c>
      <c r="AC579" s="125" t="s">
        <v>7429</v>
      </c>
      <c r="AD579" s="125"/>
      <c r="AE579" s="123"/>
      <c r="AF579" s="123"/>
      <c r="AG579" s="123"/>
      <c r="AH579" s="123"/>
      <c r="AI579" s="125"/>
      <c r="AJ579" s="125"/>
      <c r="AK579" s="123"/>
      <c r="AL579" s="123"/>
      <c r="AM579" s="125"/>
      <c r="AN579" s="125"/>
      <c r="AO579" s="123"/>
      <c r="AP579" s="123"/>
      <c r="AQ579" s="125"/>
      <c r="AR579" s="123"/>
      <c r="AS579" s="123"/>
      <c r="AT579" s="123"/>
      <c r="AU579" s="123"/>
      <c r="AV579" s="125"/>
      <c r="AW579" s="125"/>
      <c r="AX579" s="123" t="s">
        <v>68</v>
      </c>
      <c r="AY579" s="123">
        <v>2024</v>
      </c>
      <c r="AZ579" s="123">
        <v>3</v>
      </c>
    </row>
    <row r="580" spans="1:52" ht="30" customHeight="1">
      <c r="A580" s="117">
        <v>4114</v>
      </c>
      <c r="B580" s="117" t="s">
        <v>1186</v>
      </c>
      <c r="C580" s="118" t="s">
        <v>55</v>
      </c>
      <c r="D580" s="117" t="s">
        <v>5152</v>
      </c>
      <c r="E580" s="117" t="s">
        <v>7430</v>
      </c>
      <c r="F580" s="117"/>
      <c r="G580" s="120" t="s">
        <v>1187</v>
      </c>
      <c r="H580" s="121">
        <v>45358.898194444446</v>
      </c>
      <c r="I580" s="121">
        <v>45358.902384259258</v>
      </c>
      <c r="J580" s="117" t="s">
        <v>7431</v>
      </c>
      <c r="K580" s="117" t="s">
        <v>7432</v>
      </c>
      <c r="L580" s="117" t="s">
        <v>3816</v>
      </c>
      <c r="M580" s="117" t="s">
        <v>149</v>
      </c>
      <c r="N580" s="117"/>
      <c r="O580" s="117" t="s">
        <v>3704</v>
      </c>
      <c r="P580" s="117"/>
      <c r="Q580" s="119"/>
      <c r="R580" s="117"/>
      <c r="S580" s="117"/>
      <c r="T580" s="117"/>
      <c r="U580" s="119"/>
      <c r="V580" s="117"/>
      <c r="W580" s="119"/>
      <c r="X580" s="119"/>
      <c r="Y580" s="122" t="s">
        <v>7433</v>
      </c>
      <c r="Z580" s="117" t="s">
        <v>85</v>
      </c>
      <c r="AA580" s="117" t="s">
        <v>7434</v>
      </c>
      <c r="AB580" s="119"/>
      <c r="AC580" s="119"/>
      <c r="AD580" s="119"/>
      <c r="AE580" s="117"/>
      <c r="AF580" s="117"/>
      <c r="AG580" s="117"/>
      <c r="AH580" s="117"/>
      <c r="AI580" s="119"/>
      <c r="AJ580" s="119"/>
      <c r="AK580" s="117"/>
      <c r="AL580" s="117"/>
      <c r="AM580" s="119"/>
      <c r="AN580" s="119"/>
      <c r="AO580" s="117"/>
      <c r="AP580" s="117"/>
      <c r="AQ580" s="119"/>
      <c r="AR580" s="117"/>
      <c r="AS580" s="117"/>
      <c r="AT580" s="117"/>
      <c r="AU580" s="117"/>
      <c r="AV580" s="119"/>
      <c r="AW580" s="119"/>
      <c r="AX580" s="117" t="s">
        <v>68</v>
      </c>
      <c r="AY580" s="117">
        <v>2024</v>
      </c>
      <c r="AZ580" s="117">
        <v>3</v>
      </c>
    </row>
    <row r="581" spans="1:52" ht="30" customHeight="1">
      <c r="A581" s="123">
        <v>4115</v>
      </c>
      <c r="B581" s="123" t="s">
        <v>5992</v>
      </c>
      <c r="C581" s="129" t="s">
        <v>55</v>
      </c>
      <c r="D581" s="123" t="s">
        <v>4887</v>
      </c>
      <c r="E581" s="123" t="s">
        <v>7435</v>
      </c>
      <c r="F581" s="123"/>
      <c r="G581" s="127" t="s">
        <v>58</v>
      </c>
      <c r="H581" s="128">
        <v>45359.389837962961</v>
      </c>
      <c r="I581" s="128">
        <v>45359.391134259262</v>
      </c>
      <c r="J581" s="123" t="s">
        <v>6423</v>
      </c>
      <c r="K581" s="123" t="s">
        <v>6424</v>
      </c>
      <c r="L581" s="123" t="s">
        <v>5632</v>
      </c>
      <c r="M581" s="123" t="s">
        <v>57</v>
      </c>
      <c r="N581" s="123" t="s">
        <v>112</v>
      </c>
      <c r="O581" s="123" t="s">
        <v>4876</v>
      </c>
      <c r="P581" s="123"/>
      <c r="Q581" s="130" t="s">
        <v>7436</v>
      </c>
      <c r="R581" s="123" t="s">
        <v>7437</v>
      </c>
      <c r="S581" s="123" t="s">
        <v>7438</v>
      </c>
      <c r="T581" s="123" t="s">
        <v>7439</v>
      </c>
      <c r="U581" s="130" t="s">
        <v>7440</v>
      </c>
      <c r="V581" s="128">
        <v>45599.333333333336</v>
      </c>
      <c r="W581" s="125"/>
      <c r="X581" s="125"/>
      <c r="Y581" s="125"/>
      <c r="Z581" s="123"/>
      <c r="AA581" s="123"/>
      <c r="AB581" s="125"/>
      <c r="AC581" s="125"/>
      <c r="AD581" s="125"/>
      <c r="AE581" s="123"/>
      <c r="AF581" s="123"/>
      <c r="AG581" s="123"/>
      <c r="AH581" s="123"/>
      <c r="AI581" s="125"/>
      <c r="AJ581" s="125"/>
      <c r="AK581" s="123"/>
      <c r="AL581" s="123"/>
      <c r="AM581" s="125"/>
      <c r="AN581" s="125"/>
      <c r="AO581" s="123"/>
      <c r="AP581" s="123"/>
      <c r="AQ581" s="125"/>
      <c r="AR581" s="123"/>
      <c r="AS581" s="123"/>
      <c r="AT581" s="123"/>
      <c r="AU581" s="123"/>
      <c r="AV581" s="125"/>
      <c r="AW581" s="125"/>
      <c r="AX581" s="123" t="s">
        <v>68</v>
      </c>
      <c r="AY581" s="123">
        <v>2024</v>
      </c>
      <c r="AZ581" s="123">
        <v>3</v>
      </c>
    </row>
    <row r="582" spans="1:52" ht="30" customHeight="1">
      <c r="A582" s="117">
        <v>4116</v>
      </c>
      <c r="B582" s="117" t="s">
        <v>5992</v>
      </c>
      <c r="C582" s="118" t="s">
        <v>55</v>
      </c>
      <c r="D582" s="117" t="s">
        <v>4887</v>
      </c>
      <c r="E582" s="117" t="s">
        <v>7435</v>
      </c>
      <c r="F582" s="117"/>
      <c r="G582" s="120" t="s">
        <v>58</v>
      </c>
      <c r="H582" s="121">
        <v>45359.395752314813</v>
      </c>
      <c r="I582" s="121">
        <v>45359.396504629629</v>
      </c>
      <c r="J582" s="117" t="s">
        <v>6423</v>
      </c>
      <c r="K582" s="117" t="s">
        <v>6424</v>
      </c>
      <c r="L582" s="117" t="s">
        <v>5632</v>
      </c>
      <c r="M582" s="117" t="s">
        <v>57</v>
      </c>
      <c r="N582" s="117" t="s">
        <v>112</v>
      </c>
      <c r="O582" s="117" t="s">
        <v>4876</v>
      </c>
      <c r="P582" s="117"/>
      <c r="Q582" s="122" t="s">
        <v>7441</v>
      </c>
      <c r="R582" s="117" t="s">
        <v>7437</v>
      </c>
      <c r="S582" s="117" t="s">
        <v>7442</v>
      </c>
      <c r="T582" s="117" t="s">
        <v>7439</v>
      </c>
      <c r="U582" s="119" t="s">
        <v>7440</v>
      </c>
      <c r="V582" s="117" t="s">
        <v>7443</v>
      </c>
      <c r="W582" s="119"/>
      <c r="X582" s="119"/>
      <c r="Y582" s="119"/>
      <c r="Z582" s="117"/>
      <c r="AA582" s="117"/>
      <c r="AB582" s="119"/>
      <c r="AC582" s="119"/>
      <c r="AD582" s="119"/>
      <c r="AE582" s="117"/>
      <c r="AF582" s="117"/>
      <c r="AG582" s="117"/>
      <c r="AH582" s="117"/>
      <c r="AI582" s="119"/>
      <c r="AJ582" s="119"/>
      <c r="AK582" s="117"/>
      <c r="AL582" s="117"/>
      <c r="AM582" s="119"/>
      <c r="AN582" s="119"/>
      <c r="AO582" s="117"/>
      <c r="AP582" s="117"/>
      <c r="AQ582" s="119"/>
      <c r="AR582" s="117"/>
      <c r="AS582" s="117"/>
      <c r="AT582" s="117"/>
      <c r="AU582" s="117"/>
      <c r="AV582" s="119"/>
      <c r="AW582" s="119"/>
      <c r="AX582" s="117" t="s">
        <v>68</v>
      </c>
      <c r="AY582" s="117">
        <v>2024</v>
      </c>
      <c r="AZ582" s="117">
        <v>3</v>
      </c>
    </row>
    <row r="583" spans="1:52" ht="30" customHeight="1">
      <c r="A583" s="123">
        <v>4117</v>
      </c>
      <c r="B583" s="123" t="s">
        <v>78</v>
      </c>
      <c r="C583" s="129" t="s">
        <v>55</v>
      </c>
      <c r="D583" s="123" t="s">
        <v>4887</v>
      </c>
      <c r="E583" s="123" t="s">
        <v>7444</v>
      </c>
      <c r="F583" s="123"/>
      <c r="G583" s="127" t="s">
        <v>5572</v>
      </c>
      <c r="H583" s="128">
        <v>45359.444108796299</v>
      </c>
      <c r="I583" s="128">
        <v>45359.447164351855</v>
      </c>
      <c r="J583" s="123" t="s">
        <v>4832</v>
      </c>
      <c r="K583" s="123" t="s">
        <v>4833</v>
      </c>
      <c r="L583" s="123" t="s">
        <v>3770</v>
      </c>
      <c r="M583" s="123" t="s">
        <v>259</v>
      </c>
      <c r="N583" s="123"/>
      <c r="O583" s="123" t="s">
        <v>3704</v>
      </c>
      <c r="P583" s="123"/>
      <c r="Q583" s="125"/>
      <c r="R583" s="123"/>
      <c r="S583" s="123"/>
      <c r="T583" s="123"/>
      <c r="U583" s="125"/>
      <c r="V583" s="123"/>
      <c r="W583" s="125"/>
      <c r="X583" s="125"/>
      <c r="Y583" s="130" t="s">
        <v>7445</v>
      </c>
      <c r="Z583" s="123" t="s">
        <v>85</v>
      </c>
      <c r="AA583" s="123" t="s">
        <v>7446</v>
      </c>
      <c r="AB583" s="125"/>
      <c r="AC583" s="125"/>
      <c r="AD583" s="125"/>
      <c r="AE583" s="123"/>
      <c r="AF583" s="123"/>
      <c r="AG583" s="123"/>
      <c r="AH583" s="123"/>
      <c r="AI583" s="125"/>
      <c r="AJ583" s="125"/>
      <c r="AK583" s="123"/>
      <c r="AL583" s="123"/>
      <c r="AM583" s="125"/>
      <c r="AN583" s="125"/>
      <c r="AO583" s="123"/>
      <c r="AP583" s="123"/>
      <c r="AQ583" s="125"/>
      <c r="AR583" s="123"/>
      <c r="AS583" s="123"/>
      <c r="AT583" s="123"/>
      <c r="AU583" s="123"/>
      <c r="AV583" s="125"/>
      <c r="AW583" s="125"/>
      <c r="AX583" s="123" t="s">
        <v>68</v>
      </c>
      <c r="AY583" s="123">
        <v>2024</v>
      </c>
      <c r="AZ583" s="123">
        <v>3</v>
      </c>
    </row>
    <row r="584" spans="1:52" ht="30" customHeight="1">
      <c r="A584" s="117">
        <v>4118</v>
      </c>
      <c r="B584" s="117" t="s">
        <v>2236</v>
      </c>
      <c r="C584" s="118" t="s">
        <v>55</v>
      </c>
      <c r="D584" s="117" t="s">
        <v>4836</v>
      </c>
      <c r="E584" s="117" t="s">
        <v>7447</v>
      </c>
      <c r="F584" s="117"/>
      <c r="G584" s="120" t="s">
        <v>5631</v>
      </c>
      <c r="H584" s="121">
        <v>45359.477453703701</v>
      </c>
      <c r="I584" s="121">
        <v>45359.477870370371</v>
      </c>
      <c r="J584" s="117" t="s">
        <v>117</v>
      </c>
      <c r="K584" s="117" t="s">
        <v>118</v>
      </c>
      <c r="L584" s="117" t="s">
        <v>4099</v>
      </c>
      <c r="M584" s="117" t="s">
        <v>57</v>
      </c>
      <c r="N584" s="117" t="s">
        <v>112</v>
      </c>
      <c r="O584" s="117" t="s">
        <v>3806</v>
      </c>
      <c r="P584" s="117"/>
      <c r="Q584" s="119"/>
      <c r="R584" s="117"/>
      <c r="S584" s="117"/>
      <c r="T584" s="117"/>
      <c r="U584" s="119"/>
      <c r="V584" s="117"/>
      <c r="W584" s="119"/>
      <c r="X584" s="119"/>
      <c r="Y584" s="119"/>
      <c r="Z584" s="117"/>
      <c r="AA584" s="117"/>
      <c r="AB584" s="119"/>
      <c r="AC584" s="119"/>
      <c r="AD584" s="119"/>
      <c r="AE584" s="117"/>
      <c r="AF584" s="117"/>
      <c r="AG584" s="117"/>
      <c r="AH584" s="117"/>
      <c r="AI584" s="122" t="s">
        <v>7448</v>
      </c>
      <c r="AJ584" s="122" t="s">
        <v>7449</v>
      </c>
      <c r="AK584" s="117" t="s">
        <v>7450</v>
      </c>
      <c r="AL584" s="117"/>
      <c r="AM584" s="119"/>
      <c r="AN584" s="119"/>
      <c r="AO584" s="117"/>
      <c r="AP584" s="117"/>
      <c r="AQ584" s="119"/>
      <c r="AR584" s="117"/>
      <c r="AS584" s="117"/>
      <c r="AT584" s="117"/>
      <c r="AU584" s="117"/>
      <c r="AV584" s="119"/>
      <c r="AW584" s="119"/>
      <c r="AX584" s="117" t="s">
        <v>68</v>
      </c>
      <c r="AY584" s="117">
        <v>2024</v>
      </c>
      <c r="AZ584" s="117">
        <v>3</v>
      </c>
    </row>
    <row r="585" spans="1:52" ht="30" customHeight="1">
      <c r="A585" s="123">
        <v>4119</v>
      </c>
      <c r="B585" s="123" t="s">
        <v>2236</v>
      </c>
      <c r="C585" s="129" t="s">
        <v>55</v>
      </c>
      <c r="D585" s="123" t="s">
        <v>4887</v>
      </c>
      <c r="E585" s="123" t="s">
        <v>7451</v>
      </c>
      <c r="F585" s="123"/>
      <c r="G585" s="127" t="s">
        <v>5631</v>
      </c>
      <c r="H585" s="128">
        <v>45359.511064814818</v>
      </c>
      <c r="I585" s="128">
        <v>45359.511377314811</v>
      </c>
      <c r="J585" s="123" t="s">
        <v>7061</v>
      </c>
      <c r="K585" s="123" t="s">
        <v>7062</v>
      </c>
      <c r="L585" s="123" t="s">
        <v>3711</v>
      </c>
      <c r="M585" s="123" t="s">
        <v>57</v>
      </c>
      <c r="N585" s="123" t="s">
        <v>758</v>
      </c>
      <c r="O585" s="123" t="s">
        <v>3704</v>
      </c>
      <c r="P585" s="123"/>
      <c r="Q585" s="125"/>
      <c r="R585" s="123"/>
      <c r="S585" s="123"/>
      <c r="T585" s="123"/>
      <c r="U585" s="125"/>
      <c r="V585" s="123"/>
      <c r="W585" s="125"/>
      <c r="X585" s="125"/>
      <c r="Y585" s="130" t="s">
        <v>213</v>
      </c>
      <c r="Z585" s="123" t="s">
        <v>114</v>
      </c>
      <c r="AA585" s="123"/>
      <c r="AB585" s="130" t="s">
        <v>7452</v>
      </c>
      <c r="AC585" s="130" t="s">
        <v>7453</v>
      </c>
      <c r="AD585" s="125"/>
      <c r="AE585" s="123"/>
      <c r="AF585" s="123"/>
      <c r="AG585" s="123"/>
      <c r="AH585" s="123"/>
      <c r="AI585" s="125"/>
      <c r="AJ585" s="125"/>
      <c r="AK585" s="123"/>
      <c r="AL585" s="123"/>
      <c r="AM585" s="125"/>
      <c r="AN585" s="125"/>
      <c r="AO585" s="123"/>
      <c r="AP585" s="123"/>
      <c r="AQ585" s="125"/>
      <c r="AR585" s="123"/>
      <c r="AS585" s="123"/>
      <c r="AT585" s="123"/>
      <c r="AU585" s="123"/>
      <c r="AV585" s="125"/>
      <c r="AW585" s="125"/>
      <c r="AX585" s="123" t="s">
        <v>68</v>
      </c>
      <c r="AY585" s="123">
        <v>2024</v>
      </c>
      <c r="AZ585" s="123">
        <v>3</v>
      </c>
    </row>
    <row r="586" spans="1:52" ht="30" customHeight="1">
      <c r="A586" s="117">
        <v>4120</v>
      </c>
      <c r="B586" s="117" t="s">
        <v>278</v>
      </c>
      <c r="C586" s="118" t="s">
        <v>55</v>
      </c>
      <c r="D586" s="117"/>
      <c r="E586" s="117" t="s">
        <v>7454</v>
      </c>
      <c r="F586" s="117"/>
      <c r="G586" s="120" t="s">
        <v>279</v>
      </c>
      <c r="H586" s="121">
        <v>45359.511493055557</v>
      </c>
      <c r="I586" s="121">
        <v>45359.516689814816</v>
      </c>
      <c r="J586" s="117" t="s">
        <v>7061</v>
      </c>
      <c r="K586" s="117" t="s">
        <v>7062</v>
      </c>
      <c r="L586" s="117" t="s">
        <v>3711</v>
      </c>
      <c r="M586" s="117" t="s">
        <v>57</v>
      </c>
      <c r="N586" s="117" t="s">
        <v>758</v>
      </c>
      <c r="O586" s="117" t="s">
        <v>3704</v>
      </c>
      <c r="P586" s="117"/>
      <c r="Q586" s="119"/>
      <c r="R586" s="117"/>
      <c r="S586" s="117"/>
      <c r="T586" s="117"/>
      <c r="U586" s="119"/>
      <c r="V586" s="117"/>
      <c r="W586" s="119"/>
      <c r="X586" s="119"/>
      <c r="Y586" s="119" t="s">
        <v>3712</v>
      </c>
      <c r="Z586" s="117" t="s">
        <v>114</v>
      </c>
      <c r="AA586" s="117"/>
      <c r="AB586" s="119" t="s">
        <v>7455</v>
      </c>
      <c r="AC586" s="119" t="s">
        <v>7456</v>
      </c>
      <c r="AD586" s="119"/>
      <c r="AE586" s="117"/>
      <c r="AF586" s="117"/>
      <c r="AG586" s="117"/>
      <c r="AH586" s="117"/>
      <c r="AI586" s="119"/>
      <c r="AJ586" s="119"/>
      <c r="AK586" s="117"/>
      <c r="AL586" s="117"/>
      <c r="AM586" s="119"/>
      <c r="AN586" s="119"/>
      <c r="AO586" s="117"/>
      <c r="AP586" s="117"/>
      <c r="AQ586" s="119"/>
      <c r="AR586" s="117"/>
      <c r="AS586" s="117"/>
      <c r="AT586" s="117"/>
      <c r="AU586" s="117"/>
      <c r="AV586" s="119"/>
      <c r="AW586" s="119"/>
      <c r="AX586" s="117" t="s">
        <v>68</v>
      </c>
      <c r="AY586" s="117">
        <v>2024</v>
      </c>
      <c r="AZ586" s="117">
        <v>3</v>
      </c>
    </row>
    <row r="587" spans="1:52" ht="30" customHeight="1">
      <c r="A587" s="123">
        <v>4121</v>
      </c>
      <c r="B587" s="123" t="s">
        <v>2236</v>
      </c>
      <c r="C587" s="129" t="s">
        <v>55</v>
      </c>
      <c r="D587" s="123" t="s">
        <v>4887</v>
      </c>
      <c r="E587" s="123" t="s">
        <v>7457</v>
      </c>
      <c r="F587" s="123"/>
      <c r="G587" s="127" t="s">
        <v>5631</v>
      </c>
      <c r="H587" s="128">
        <v>45359.612962962965</v>
      </c>
      <c r="I587" s="128">
        <v>45359.614224537036</v>
      </c>
      <c r="J587" s="123" t="s">
        <v>108</v>
      </c>
      <c r="K587" s="123" t="s">
        <v>5355</v>
      </c>
      <c r="L587" s="123" t="s">
        <v>3740</v>
      </c>
      <c r="M587" s="123" t="s">
        <v>57</v>
      </c>
      <c r="N587" s="123" t="s">
        <v>107</v>
      </c>
      <c r="O587" s="123" t="s">
        <v>3704</v>
      </c>
      <c r="P587" s="123"/>
      <c r="Q587" s="125"/>
      <c r="R587" s="123"/>
      <c r="S587" s="123"/>
      <c r="T587" s="123"/>
      <c r="U587" s="125"/>
      <c r="V587" s="123"/>
      <c r="W587" s="125"/>
      <c r="X587" s="125"/>
      <c r="Y587" s="130" t="s">
        <v>2667</v>
      </c>
      <c r="Z587" s="123" t="s">
        <v>85</v>
      </c>
      <c r="AA587" s="123" t="s">
        <v>7458</v>
      </c>
      <c r="AB587" s="125"/>
      <c r="AC587" s="125"/>
      <c r="AD587" s="125"/>
      <c r="AE587" s="123"/>
      <c r="AF587" s="123"/>
      <c r="AG587" s="123"/>
      <c r="AH587" s="123"/>
      <c r="AI587" s="125"/>
      <c r="AJ587" s="125"/>
      <c r="AK587" s="123"/>
      <c r="AL587" s="123"/>
      <c r="AM587" s="125"/>
      <c r="AN587" s="125"/>
      <c r="AO587" s="123"/>
      <c r="AP587" s="123"/>
      <c r="AQ587" s="125"/>
      <c r="AR587" s="123"/>
      <c r="AS587" s="123"/>
      <c r="AT587" s="123"/>
      <c r="AU587" s="123"/>
      <c r="AV587" s="125"/>
      <c r="AW587" s="125"/>
      <c r="AX587" s="123" t="s">
        <v>68</v>
      </c>
      <c r="AY587" s="123">
        <v>2024</v>
      </c>
      <c r="AZ587" s="123">
        <v>3</v>
      </c>
    </row>
    <row r="588" spans="1:52" ht="30" customHeight="1">
      <c r="A588" s="117">
        <v>4122</v>
      </c>
      <c r="B588" s="117" t="s">
        <v>1186</v>
      </c>
      <c r="C588" s="118" t="s">
        <v>55</v>
      </c>
      <c r="D588" s="117" t="s">
        <v>4887</v>
      </c>
      <c r="E588" s="117" t="s">
        <v>7459</v>
      </c>
      <c r="F588" s="117"/>
      <c r="G588" s="120" t="s">
        <v>1187</v>
      </c>
      <c r="H588" s="121">
        <v>45359.628854166665</v>
      </c>
      <c r="I588" s="121">
        <v>45359.633101851854</v>
      </c>
      <c r="J588" s="117" t="s">
        <v>4826</v>
      </c>
      <c r="K588" s="117" t="s">
        <v>4827</v>
      </c>
      <c r="L588" s="117" t="s">
        <v>3731</v>
      </c>
      <c r="M588" s="117" t="s">
        <v>177</v>
      </c>
      <c r="N588" s="117"/>
      <c r="O588" s="117" t="s">
        <v>3704</v>
      </c>
      <c r="P588" s="117"/>
      <c r="Q588" s="119"/>
      <c r="R588" s="117"/>
      <c r="S588" s="117"/>
      <c r="T588" s="117"/>
      <c r="U588" s="119"/>
      <c r="V588" s="117"/>
      <c r="W588" s="119"/>
      <c r="X588" s="119"/>
      <c r="Y588" s="119" t="s">
        <v>179</v>
      </c>
      <c r="Z588" s="117" t="s">
        <v>85</v>
      </c>
      <c r="AA588" s="117" t="s">
        <v>7460</v>
      </c>
      <c r="AB588" s="119"/>
      <c r="AC588" s="119" t="s">
        <v>7461</v>
      </c>
      <c r="AD588" s="119"/>
      <c r="AE588" s="117"/>
      <c r="AF588" s="117"/>
      <c r="AG588" s="117"/>
      <c r="AH588" s="117"/>
      <c r="AI588" s="119"/>
      <c r="AJ588" s="119"/>
      <c r="AK588" s="117"/>
      <c r="AL588" s="117"/>
      <c r="AM588" s="119"/>
      <c r="AN588" s="119"/>
      <c r="AO588" s="117"/>
      <c r="AP588" s="117"/>
      <c r="AQ588" s="119"/>
      <c r="AR588" s="117"/>
      <c r="AS588" s="117"/>
      <c r="AT588" s="117"/>
      <c r="AU588" s="117"/>
      <c r="AV588" s="119"/>
      <c r="AW588" s="119"/>
      <c r="AX588" s="117" t="s">
        <v>68</v>
      </c>
      <c r="AY588" s="117">
        <v>2024</v>
      </c>
      <c r="AZ588" s="117">
        <v>3</v>
      </c>
    </row>
    <row r="589" spans="1:52" ht="30" customHeight="1">
      <c r="A589" s="123">
        <v>4123</v>
      </c>
      <c r="B589" s="123" t="s">
        <v>2236</v>
      </c>
      <c r="C589" s="132" t="s">
        <v>4916</v>
      </c>
      <c r="D589" s="123"/>
      <c r="E589" s="123" t="s">
        <v>7462</v>
      </c>
      <c r="F589" s="123"/>
      <c r="G589" s="127" t="s">
        <v>5631</v>
      </c>
      <c r="H589" s="128">
        <v>45359.631238425929</v>
      </c>
      <c r="I589" s="128">
        <v>45359.638761574075</v>
      </c>
      <c r="J589" s="123" t="s">
        <v>6662</v>
      </c>
      <c r="K589" s="123" t="s">
        <v>6663</v>
      </c>
      <c r="L589" s="123" t="s">
        <v>3987</v>
      </c>
      <c r="M589" s="123" t="s">
        <v>57</v>
      </c>
      <c r="N589" s="123" t="s">
        <v>107</v>
      </c>
      <c r="O589" s="123" t="s">
        <v>4876</v>
      </c>
      <c r="P589" s="123"/>
      <c r="Q589" s="130" t="s">
        <v>7463</v>
      </c>
      <c r="R589" s="123" t="s">
        <v>7464</v>
      </c>
      <c r="S589" s="123" t="s">
        <v>7465</v>
      </c>
      <c r="T589" s="123" t="s">
        <v>340</v>
      </c>
      <c r="U589" s="125" t="s">
        <v>7466</v>
      </c>
      <c r="V589" s="123" t="s">
        <v>7467</v>
      </c>
      <c r="W589" s="125"/>
      <c r="X589" s="125"/>
      <c r="Y589" s="125"/>
      <c r="Z589" s="123"/>
      <c r="AA589" s="123"/>
      <c r="AB589" s="125"/>
      <c r="AC589" s="125"/>
      <c r="AD589" s="125"/>
      <c r="AE589" s="123"/>
      <c r="AF589" s="123"/>
      <c r="AG589" s="123"/>
      <c r="AH589" s="123"/>
      <c r="AI589" s="125"/>
      <c r="AJ589" s="125"/>
      <c r="AK589" s="123"/>
      <c r="AL589" s="123"/>
      <c r="AM589" s="125"/>
      <c r="AN589" s="125"/>
      <c r="AO589" s="123"/>
      <c r="AP589" s="123"/>
      <c r="AQ589" s="125"/>
      <c r="AR589" s="123"/>
      <c r="AS589" s="123"/>
      <c r="AT589" s="123"/>
      <c r="AU589" s="123"/>
      <c r="AV589" s="125"/>
      <c r="AW589" s="125"/>
      <c r="AX589" s="123" t="s">
        <v>68</v>
      </c>
      <c r="AY589" s="123">
        <v>2024</v>
      </c>
      <c r="AZ589" s="123">
        <v>3</v>
      </c>
    </row>
    <row r="590" spans="1:52" ht="30" customHeight="1">
      <c r="A590" s="117">
        <v>4124</v>
      </c>
      <c r="B590" s="117" t="s">
        <v>2236</v>
      </c>
      <c r="C590" s="118" t="s">
        <v>55</v>
      </c>
      <c r="D590" s="117" t="s">
        <v>4887</v>
      </c>
      <c r="E590" s="117" t="s">
        <v>7468</v>
      </c>
      <c r="F590" s="117"/>
      <c r="G590" s="120" t="s">
        <v>5631</v>
      </c>
      <c r="H590" s="121">
        <v>45359.681516203702</v>
      </c>
      <c r="I590" s="121">
        <v>45359.681990740741</v>
      </c>
      <c r="J590" s="117" t="s">
        <v>7061</v>
      </c>
      <c r="K590" s="117" t="s">
        <v>7062</v>
      </c>
      <c r="L590" s="117" t="s">
        <v>3711</v>
      </c>
      <c r="M590" s="117" t="s">
        <v>57</v>
      </c>
      <c r="N590" s="117" t="s">
        <v>758</v>
      </c>
      <c r="O590" s="117" t="s">
        <v>3704</v>
      </c>
      <c r="P590" s="117"/>
      <c r="Q590" s="119"/>
      <c r="R590" s="117"/>
      <c r="S590" s="117"/>
      <c r="T590" s="117"/>
      <c r="U590" s="119"/>
      <c r="V590" s="117"/>
      <c r="W590" s="119"/>
      <c r="X590" s="119"/>
      <c r="Y590" s="122" t="s">
        <v>213</v>
      </c>
      <c r="Z590" s="117" t="s">
        <v>85</v>
      </c>
      <c r="AA590" s="117" t="s">
        <v>7469</v>
      </c>
      <c r="AB590" s="119"/>
      <c r="AC590" s="119"/>
      <c r="AD590" s="119"/>
      <c r="AE590" s="117"/>
      <c r="AF590" s="117"/>
      <c r="AG590" s="117"/>
      <c r="AH590" s="117"/>
      <c r="AI590" s="119"/>
      <c r="AJ590" s="119"/>
      <c r="AK590" s="117"/>
      <c r="AL590" s="117"/>
      <c r="AM590" s="119"/>
      <c r="AN590" s="119"/>
      <c r="AO590" s="117"/>
      <c r="AP590" s="117"/>
      <c r="AQ590" s="119"/>
      <c r="AR590" s="117"/>
      <c r="AS590" s="117"/>
      <c r="AT590" s="117"/>
      <c r="AU590" s="117"/>
      <c r="AV590" s="119"/>
      <c r="AW590" s="119"/>
      <c r="AX590" s="117" t="s">
        <v>68</v>
      </c>
      <c r="AY590" s="117">
        <v>2024</v>
      </c>
      <c r="AZ590" s="117">
        <v>3</v>
      </c>
    </row>
    <row r="591" spans="1:52" ht="30" customHeight="1">
      <c r="A591" s="123">
        <v>4125</v>
      </c>
      <c r="B591" s="123" t="s">
        <v>2236</v>
      </c>
      <c r="C591" s="129" t="s">
        <v>55</v>
      </c>
      <c r="D591" s="123" t="s">
        <v>4887</v>
      </c>
      <c r="E591" s="123" t="s">
        <v>7470</v>
      </c>
      <c r="F591" s="123"/>
      <c r="G591" s="127" t="s">
        <v>5631</v>
      </c>
      <c r="H591" s="128">
        <v>45359.698587962965</v>
      </c>
      <c r="I591" s="128">
        <v>45359.700046296297</v>
      </c>
      <c r="J591" s="123" t="s">
        <v>7061</v>
      </c>
      <c r="K591" s="123" t="s">
        <v>7062</v>
      </c>
      <c r="L591" s="123" t="s">
        <v>3711</v>
      </c>
      <c r="M591" s="123" t="s">
        <v>57</v>
      </c>
      <c r="N591" s="123" t="s">
        <v>758</v>
      </c>
      <c r="O591" s="123" t="s">
        <v>3704</v>
      </c>
      <c r="P591" s="123"/>
      <c r="Q591" s="125"/>
      <c r="R591" s="123"/>
      <c r="S591" s="123"/>
      <c r="T591" s="123"/>
      <c r="U591" s="125"/>
      <c r="V591" s="123"/>
      <c r="W591" s="125"/>
      <c r="X591" s="125"/>
      <c r="Y591" s="130" t="s">
        <v>213</v>
      </c>
      <c r="Z591" s="123" t="s">
        <v>85</v>
      </c>
      <c r="AA591" s="123" t="s">
        <v>7471</v>
      </c>
      <c r="AB591" s="125"/>
      <c r="AC591" s="130" t="s">
        <v>7472</v>
      </c>
      <c r="AD591" s="125"/>
      <c r="AE591" s="123"/>
      <c r="AF591" s="123"/>
      <c r="AG591" s="123"/>
      <c r="AH591" s="123"/>
      <c r="AI591" s="125"/>
      <c r="AJ591" s="125"/>
      <c r="AK591" s="123"/>
      <c r="AL591" s="123"/>
      <c r="AM591" s="125"/>
      <c r="AN591" s="125"/>
      <c r="AO591" s="123"/>
      <c r="AP591" s="123"/>
      <c r="AQ591" s="125"/>
      <c r="AR591" s="123"/>
      <c r="AS591" s="123"/>
      <c r="AT591" s="123"/>
      <c r="AU591" s="123"/>
      <c r="AV591" s="125"/>
      <c r="AW591" s="125"/>
      <c r="AX591" s="123" t="s">
        <v>68</v>
      </c>
      <c r="AY591" s="123">
        <v>2024</v>
      </c>
      <c r="AZ591" s="123">
        <v>3</v>
      </c>
    </row>
    <row r="592" spans="1:52" ht="30" customHeight="1">
      <c r="A592" s="117">
        <v>4126</v>
      </c>
      <c r="B592" s="117" t="s">
        <v>2236</v>
      </c>
      <c r="C592" s="118" t="s">
        <v>55</v>
      </c>
      <c r="D592" s="117" t="s">
        <v>4836</v>
      </c>
      <c r="E592" s="117" t="s">
        <v>7473</v>
      </c>
      <c r="F592" s="117"/>
      <c r="G592" s="120" t="s">
        <v>5631</v>
      </c>
      <c r="H592" s="121">
        <v>45362.371817129628</v>
      </c>
      <c r="I592" s="121">
        <v>45362.372534722221</v>
      </c>
      <c r="J592" s="117" t="s">
        <v>108</v>
      </c>
      <c r="K592" s="117" t="s">
        <v>5355</v>
      </c>
      <c r="L592" s="117" t="s">
        <v>3740</v>
      </c>
      <c r="M592" s="117" t="s">
        <v>57</v>
      </c>
      <c r="N592" s="117" t="s">
        <v>107</v>
      </c>
      <c r="O592" s="117" t="s">
        <v>3704</v>
      </c>
      <c r="P592" s="117"/>
      <c r="Q592" s="119"/>
      <c r="R592" s="117"/>
      <c r="S592" s="117"/>
      <c r="T592" s="117"/>
      <c r="U592" s="119"/>
      <c r="V592" s="117"/>
      <c r="W592" s="119"/>
      <c r="X592" s="119"/>
      <c r="Y592" s="122" t="s">
        <v>6466</v>
      </c>
      <c r="Z592" s="117" t="s">
        <v>85</v>
      </c>
      <c r="AA592" s="117" t="s">
        <v>7474</v>
      </c>
      <c r="AB592" s="119"/>
      <c r="AC592" s="119"/>
      <c r="AD592" s="119"/>
      <c r="AE592" s="117"/>
      <c r="AF592" s="117"/>
      <c r="AG592" s="117"/>
      <c r="AH592" s="117"/>
      <c r="AI592" s="119"/>
      <c r="AJ592" s="119"/>
      <c r="AK592" s="117"/>
      <c r="AL592" s="117"/>
      <c r="AM592" s="119"/>
      <c r="AN592" s="119"/>
      <c r="AO592" s="117"/>
      <c r="AP592" s="117"/>
      <c r="AQ592" s="119"/>
      <c r="AR592" s="117"/>
      <c r="AS592" s="117"/>
      <c r="AT592" s="117"/>
      <c r="AU592" s="117"/>
      <c r="AV592" s="119"/>
      <c r="AW592" s="119"/>
      <c r="AX592" s="117" t="s">
        <v>68</v>
      </c>
      <c r="AY592" s="117">
        <v>2024</v>
      </c>
      <c r="AZ592" s="117">
        <v>3</v>
      </c>
    </row>
    <row r="593" spans="1:52" ht="30" customHeight="1">
      <c r="A593" s="123">
        <v>4127</v>
      </c>
      <c r="B593" s="123" t="s">
        <v>78</v>
      </c>
      <c r="C593" s="129" t="s">
        <v>55</v>
      </c>
      <c r="D593" s="123" t="s">
        <v>5608</v>
      </c>
      <c r="E593" s="123" t="s">
        <v>7475</v>
      </c>
      <c r="F593" s="123"/>
      <c r="G593" s="127" t="s">
        <v>5572</v>
      </c>
      <c r="H593" s="128">
        <v>45362.371481481481</v>
      </c>
      <c r="I593" s="128">
        <v>45362.380578703705</v>
      </c>
      <c r="J593" s="123" t="s">
        <v>4832</v>
      </c>
      <c r="K593" s="123" t="s">
        <v>4833</v>
      </c>
      <c r="L593" s="123" t="s">
        <v>3770</v>
      </c>
      <c r="M593" s="123" t="s">
        <v>259</v>
      </c>
      <c r="N593" s="123"/>
      <c r="O593" s="123" t="s">
        <v>3704</v>
      </c>
      <c r="P593" s="123"/>
      <c r="Q593" s="125"/>
      <c r="R593" s="123"/>
      <c r="S593" s="123"/>
      <c r="T593" s="123"/>
      <c r="U593" s="125"/>
      <c r="V593" s="123"/>
      <c r="W593" s="125"/>
      <c r="X593" s="125"/>
      <c r="Y593" s="125" t="s">
        <v>584</v>
      </c>
      <c r="Z593" s="123" t="s">
        <v>85</v>
      </c>
      <c r="AA593" s="123" t="s">
        <v>7476</v>
      </c>
      <c r="AB593" s="125"/>
      <c r="AC593" s="130" t="s">
        <v>7477</v>
      </c>
      <c r="AD593" s="125"/>
      <c r="AE593" s="123"/>
      <c r="AF593" s="123"/>
      <c r="AG593" s="123"/>
      <c r="AH593" s="123"/>
      <c r="AI593" s="125"/>
      <c r="AJ593" s="125"/>
      <c r="AK593" s="123"/>
      <c r="AL593" s="123"/>
      <c r="AM593" s="125"/>
      <c r="AN593" s="125"/>
      <c r="AO593" s="123"/>
      <c r="AP593" s="123"/>
      <c r="AQ593" s="125"/>
      <c r="AR593" s="123"/>
      <c r="AS593" s="123"/>
      <c r="AT593" s="123"/>
      <c r="AU593" s="123"/>
      <c r="AV593" s="125"/>
      <c r="AW593" s="125"/>
      <c r="AX593" s="123" t="s">
        <v>68</v>
      </c>
      <c r="AY593" s="123">
        <v>2024</v>
      </c>
      <c r="AZ593" s="123">
        <v>3</v>
      </c>
    </row>
    <row r="594" spans="1:52" ht="30" customHeight="1">
      <c r="A594" s="117">
        <v>4128</v>
      </c>
      <c r="B594" s="117" t="s">
        <v>1186</v>
      </c>
      <c r="C594" s="118" t="s">
        <v>55</v>
      </c>
      <c r="D594" s="117" t="s">
        <v>4887</v>
      </c>
      <c r="E594" s="117" t="s">
        <v>7478</v>
      </c>
      <c r="F594" s="117"/>
      <c r="G594" s="120" t="s">
        <v>1187</v>
      </c>
      <c r="H594" s="121">
        <v>45362.377546296295</v>
      </c>
      <c r="I594" s="121">
        <v>45362.383530092593</v>
      </c>
      <c r="J594" s="117" t="s">
        <v>5704</v>
      </c>
      <c r="K594" s="117" t="s">
        <v>5705</v>
      </c>
      <c r="L594" s="117" t="s">
        <v>5790</v>
      </c>
      <c r="M594" s="117" t="s">
        <v>57</v>
      </c>
      <c r="N594" s="117" t="s">
        <v>112</v>
      </c>
      <c r="O594" s="117" t="s">
        <v>3704</v>
      </c>
      <c r="P594" s="117"/>
      <c r="Q594" s="119"/>
      <c r="R594" s="117"/>
      <c r="S594" s="117"/>
      <c r="T594" s="117"/>
      <c r="U594" s="119"/>
      <c r="V594" s="117"/>
      <c r="W594" s="119"/>
      <c r="X594" s="119"/>
      <c r="Y594" s="122" t="s">
        <v>7479</v>
      </c>
      <c r="Z594" s="117" t="s">
        <v>85</v>
      </c>
      <c r="AA594" s="117" t="s">
        <v>7480</v>
      </c>
      <c r="AB594" s="119"/>
      <c r="AC594" s="122" t="s">
        <v>7481</v>
      </c>
      <c r="AD594" s="119"/>
      <c r="AE594" s="117"/>
      <c r="AF594" s="117"/>
      <c r="AG594" s="117"/>
      <c r="AH594" s="117"/>
      <c r="AI594" s="119"/>
      <c r="AJ594" s="119"/>
      <c r="AK594" s="117"/>
      <c r="AL594" s="117"/>
      <c r="AM594" s="119"/>
      <c r="AN594" s="119"/>
      <c r="AO594" s="117"/>
      <c r="AP594" s="117"/>
      <c r="AQ594" s="119"/>
      <c r="AR594" s="117"/>
      <c r="AS594" s="117"/>
      <c r="AT594" s="117"/>
      <c r="AU594" s="117"/>
      <c r="AV594" s="119"/>
      <c r="AW594" s="119"/>
      <c r="AX594" s="117" t="s">
        <v>68</v>
      </c>
      <c r="AY594" s="117">
        <v>2024</v>
      </c>
      <c r="AZ594" s="117">
        <v>3</v>
      </c>
    </row>
    <row r="595" spans="1:52" ht="30" customHeight="1">
      <c r="A595" s="123">
        <v>4129</v>
      </c>
      <c r="B595" s="123" t="s">
        <v>1186</v>
      </c>
      <c r="C595" s="129" t="s">
        <v>55</v>
      </c>
      <c r="D595" s="123" t="s">
        <v>4887</v>
      </c>
      <c r="E595" s="123" t="s">
        <v>7482</v>
      </c>
      <c r="F595" s="123"/>
      <c r="G595" s="127" t="s">
        <v>1187</v>
      </c>
      <c r="H595" s="128">
        <v>45362.393865740742</v>
      </c>
      <c r="I595" s="128">
        <v>45362.394537037035</v>
      </c>
      <c r="J595" s="123" t="s">
        <v>5704</v>
      </c>
      <c r="K595" s="123" t="s">
        <v>5705</v>
      </c>
      <c r="L595" s="123" t="s">
        <v>3835</v>
      </c>
      <c r="M595" s="123" t="s">
        <v>1161</v>
      </c>
      <c r="N595" s="123" t="s">
        <v>112</v>
      </c>
      <c r="O595" s="123" t="s">
        <v>3704</v>
      </c>
      <c r="P595" s="123"/>
      <c r="Q595" s="125"/>
      <c r="R595" s="123"/>
      <c r="S595" s="123"/>
      <c r="T595" s="123"/>
      <c r="U595" s="125"/>
      <c r="V595" s="123"/>
      <c r="W595" s="125"/>
      <c r="X595" s="125"/>
      <c r="Y595" s="130" t="s">
        <v>5706</v>
      </c>
      <c r="Z595" s="123" t="s">
        <v>85</v>
      </c>
      <c r="AA595" s="123" t="s">
        <v>7483</v>
      </c>
      <c r="AB595" s="125"/>
      <c r="AC595" s="125"/>
      <c r="AD595" s="125"/>
      <c r="AE595" s="123"/>
      <c r="AF595" s="123"/>
      <c r="AG595" s="123"/>
      <c r="AH595" s="123"/>
      <c r="AI595" s="125"/>
      <c r="AJ595" s="125"/>
      <c r="AK595" s="123"/>
      <c r="AL595" s="123"/>
      <c r="AM595" s="125"/>
      <c r="AN595" s="125"/>
      <c r="AO595" s="123"/>
      <c r="AP595" s="123"/>
      <c r="AQ595" s="125"/>
      <c r="AR595" s="123"/>
      <c r="AS595" s="123"/>
      <c r="AT595" s="123"/>
      <c r="AU595" s="123"/>
      <c r="AV595" s="125"/>
      <c r="AW595" s="125"/>
      <c r="AX595" s="123" t="s">
        <v>68</v>
      </c>
      <c r="AY595" s="123">
        <v>2024</v>
      </c>
      <c r="AZ595" s="123">
        <v>3</v>
      </c>
    </row>
    <row r="596" spans="1:52" ht="30" customHeight="1">
      <c r="A596" s="117">
        <v>4130</v>
      </c>
      <c r="B596" s="117" t="s">
        <v>1186</v>
      </c>
      <c r="C596" s="118" t="s">
        <v>55</v>
      </c>
      <c r="D596" s="117" t="s">
        <v>4824</v>
      </c>
      <c r="E596" s="117" t="s">
        <v>7484</v>
      </c>
      <c r="F596" s="117"/>
      <c r="G596" s="120" t="s">
        <v>1187</v>
      </c>
      <c r="H596" s="121">
        <v>45362.427442129629</v>
      </c>
      <c r="I596" s="121">
        <v>45362.427557870367</v>
      </c>
      <c r="J596" s="117" t="s">
        <v>5704</v>
      </c>
      <c r="K596" s="117" t="s">
        <v>5705</v>
      </c>
      <c r="L596" s="117" t="s">
        <v>3835</v>
      </c>
      <c r="M596" s="117" t="s">
        <v>1161</v>
      </c>
      <c r="N596" s="117" t="s">
        <v>112</v>
      </c>
      <c r="O596" s="117" t="s">
        <v>3704</v>
      </c>
      <c r="P596" s="117"/>
      <c r="Q596" s="119"/>
      <c r="R596" s="117"/>
      <c r="S596" s="117"/>
      <c r="T596" s="117"/>
      <c r="U596" s="119"/>
      <c r="V596" s="117"/>
      <c r="W596" s="119"/>
      <c r="X596" s="119"/>
      <c r="Y596" s="122" t="s">
        <v>7485</v>
      </c>
      <c r="Z596" s="117" t="s">
        <v>114</v>
      </c>
      <c r="AA596" s="117"/>
      <c r="AB596" s="122" t="s">
        <v>7486</v>
      </c>
      <c r="AC596" s="119"/>
      <c r="AD596" s="119"/>
      <c r="AE596" s="117"/>
      <c r="AF596" s="117"/>
      <c r="AG596" s="117"/>
      <c r="AH596" s="117"/>
      <c r="AI596" s="119"/>
      <c r="AJ596" s="119"/>
      <c r="AK596" s="117"/>
      <c r="AL596" s="117"/>
      <c r="AM596" s="119"/>
      <c r="AN596" s="119"/>
      <c r="AO596" s="117"/>
      <c r="AP596" s="117"/>
      <c r="AQ596" s="119"/>
      <c r="AR596" s="117"/>
      <c r="AS596" s="117"/>
      <c r="AT596" s="117"/>
      <c r="AU596" s="117"/>
      <c r="AV596" s="119"/>
      <c r="AW596" s="119"/>
      <c r="AX596" s="117" t="s">
        <v>68</v>
      </c>
      <c r="AY596" s="117">
        <v>2024</v>
      </c>
      <c r="AZ596" s="117">
        <v>3</v>
      </c>
    </row>
    <row r="597" spans="1:52" ht="30" customHeight="1">
      <c r="A597" s="123">
        <v>4131</v>
      </c>
      <c r="B597" s="123" t="s">
        <v>2236</v>
      </c>
      <c r="C597" s="129" t="s">
        <v>55</v>
      </c>
      <c r="D597" s="123" t="s">
        <v>4887</v>
      </c>
      <c r="E597" s="123" t="s">
        <v>7487</v>
      </c>
      <c r="F597" s="123"/>
      <c r="G597" s="127" t="s">
        <v>5631</v>
      </c>
      <c r="H597" s="128">
        <v>45362.46329861111</v>
      </c>
      <c r="I597" s="128">
        <v>45362.475173611114</v>
      </c>
      <c r="J597" s="123" t="s">
        <v>7061</v>
      </c>
      <c r="K597" s="123" t="s">
        <v>7062</v>
      </c>
      <c r="L597" s="123" t="s">
        <v>3711</v>
      </c>
      <c r="M597" s="123" t="s">
        <v>57</v>
      </c>
      <c r="N597" s="123" t="s">
        <v>758</v>
      </c>
      <c r="O597" s="123" t="s">
        <v>4876</v>
      </c>
      <c r="P597" s="123"/>
      <c r="Q597" s="130" t="s">
        <v>7488</v>
      </c>
      <c r="R597" s="123" t="s">
        <v>7489</v>
      </c>
      <c r="S597" s="123" t="s">
        <v>7490</v>
      </c>
      <c r="T597" s="123" t="s">
        <v>400</v>
      </c>
      <c r="U597" s="125" t="s">
        <v>3712</v>
      </c>
      <c r="V597" s="123" t="s">
        <v>7491</v>
      </c>
      <c r="W597" s="125"/>
      <c r="X597" s="125"/>
      <c r="Y597" s="125"/>
      <c r="Z597" s="123"/>
      <c r="AA597" s="123"/>
      <c r="AB597" s="125"/>
      <c r="AC597" s="125"/>
      <c r="AD597" s="125"/>
      <c r="AE597" s="123"/>
      <c r="AF597" s="123"/>
      <c r="AG597" s="123"/>
      <c r="AH597" s="123"/>
      <c r="AI597" s="125"/>
      <c r="AJ597" s="125"/>
      <c r="AK597" s="123"/>
      <c r="AL597" s="123"/>
      <c r="AM597" s="125"/>
      <c r="AN597" s="125"/>
      <c r="AO597" s="123"/>
      <c r="AP597" s="123"/>
      <c r="AQ597" s="125"/>
      <c r="AR597" s="123"/>
      <c r="AS597" s="123"/>
      <c r="AT597" s="123"/>
      <c r="AU597" s="123"/>
      <c r="AV597" s="125"/>
      <c r="AW597" s="125"/>
      <c r="AX597" s="123" t="s">
        <v>68</v>
      </c>
      <c r="AY597" s="123">
        <v>2024</v>
      </c>
      <c r="AZ597" s="123">
        <v>3</v>
      </c>
    </row>
    <row r="598" spans="1:52" ht="30" customHeight="1">
      <c r="A598" s="117">
        <v>4132</v>
      </c>
      <c r="B598" s="117" t="s">
        <v>2236</v>
      </c>
      <c r="C598" s="118" t="s">
        <v>55</v>
      </c>
      <c r="D598" s="117" t="s">
        <v>4887</v>
      </c>
      <c r="E598" s="117" t="s">
        <v>7492</v>
      </c>
      <c r="F598" s="117"/>
      <c r="G598" s="120" t="s">
        <v>5631</v>
      </c>
      <c r="H598" s="121">
        <v>45362.475624999999</v>
      </c>
      <c r="I598" s="121">
        <v>45362.477812500001</v>
      </c>
      <c r="J598" s="117" t="s">
        <v>7061</v>
      </c>
      <c r="K598" s="117" t="s">
        <v>7062</v>
      </c>
      <c r="L598" s="117" t="s">
        <v>3711</v>
      </c>
      <c r="M598" s="117" t="s">
        <v>57</v>
      </c>
      <c r="N598" s="117" t="s">
        <v>758</v>
      </c>
      <c r="O598" s="117" t="s">
        <v>3704</v>
      </c>
      <c r="P598" s="117"/>
      <c r="Q598" s="119"/>
      <c r="R598" s="117"/>
      <c r="S598" s="117"/>
      <c r="T598" s="117"/>
      <c r="U598" s="119"/>
      <c r="V598" s="117"/>
      <c r="W598" s="119"/>
      <c r="X598" s="119"/>
      <c r="Y598" s="122" t="s">
        <v>3712</v>
      </c>
      <c r="Z598" s="117" t="s">
        <v>85</v>
      </c>
      <c r="AA598" s="117" t="s">
        <v>7493</v>
      </c>
      <c r="AB598" s="119"/>
      <c r="AC598" s="119"/>
      <c r="AD598" s="119"/>
      <c r="AE598" s="117"/>
      <c r="AF598" s="117"/>
      <c r="AG598" s="117"/>
      <c r="AH598" s="117"/>
      <c r="AI598" s="119"/>
      <c r="AJ598" s="119"/>
      <c r="AK598" s="117"/>
      <c r="AL598" s="117"/>
      <c r="AM598" s="119"/>
      <c r="AN598" s="119"/>
      <c r="AO598" s="117"/>
      <c r="AP598" s="117"/>
      <c r="AQ598" s="119"/>
      <c r="AR598" s="117"/>
      <c r="AS598" s="117"/>
      <c r="AT598" s="117"/>
      <c r="AU598" s="117"/>
      <c r="AV598" s="119"/>
      <c r="AW598" s="119"/>
      <c r="AX598" s="117" t="s">
        <v>68</v>
      </c>
      <c r="AY598" s="117">
        <v>2024</v>
      </c>
      <c r="AZ598" s="117">
        <v>3</v>
      </c>
    </row>
    <row r="599" spans="1:52" ht="30" customHeight="1">
      <c r="A599" s="123">
        <v>4133</v>
      </c>
      <c r="B599" s="123" t="s">
        <v>6024</v>
      </c>
      <c r="C599" s="129" t="s">
        <v>55</v>
      </c>
      <c r="D599" s="123"/>
      <c r="E599" s="123" t="s">
        <v>7494</v>
      </c>
      <c r="F599" s="123"/>
      <c r="G599" s="127" t="s">
        <v>6026</v>
      </c>
      <c r="H599" s="128">
        <v>45362.477430555555</v>
      </c>
      <c r="I599" s="128">
        <v>45362.483391203707</v>
      </c>
      <c r="J599" s="123" t="s">
        <v>6376</v>
      </c>
      <c r="K599" s="123" t="s">
        <v>6377</v>
      </c>
      <c r="L599" s="123" t="s">
        <v>5562</v>
      </c>
      <c r="M599" s="123" t="s">
        <v>57</v>
      </c>
      <c r="N599" s="123" t="s">
        <v>112</v>
      </c>
      <c r="O599" s="123" t="s">
        <v>4386</v>
      </c>
      <c r="P599" s="123"/>
      <c r="Q599" s="125"/>
      <c r="R599" s="123"/>
      <c r="S599" s="123"/>
      <c r="T599" s="123"/>
      <c r="U599" s="125"/>
      <c r="V599" s="123"/>
      <c r="W599" s="125"/>
      <c r="X599" s="125"/>
      <c r="Y599" s="125"/>
      <c r="Z599" s="123"/>
      <c r="AA599" s="123"/>
      <c r="AB599" s="125"/>
      <c r="AC599" s="125"/>
      <c r="AD599" s="125"/>
      <c r="AE599" s="123"/>
      <c r="AF599" s="123"/>
      <c r="AG599" s="123"/>
      <c r="AH599" s="123"/>
      <c r="AI599" s="125"/>
      <c r="AJ599" s="125"/>
      <c r="AK599" s="123"/>
      <c r="AL599" s="123"/>
      <c r="AM599" s="125"/>
      <c r="AN599" s="125"/>
      <c r="AO599" s="123"/>
      <c r="AP599" s="123"/>
      <c r="AQ599" s="125"/>
      <c r="AR599" s="123"/>
      <c r="AS599" s="123"/>
      <c r="AT599" s="123"/>
      <c r="AU599" s="123" t="s">
        <v>5244</v>
      </c>
      <c r="AV599" s="125" t="s">
        <v>7495</v>
      </c>
      <c r="AW599" s="125"/>
      <c r="AX599" s="123" t="s">
        <v>68</v>
      </c>
      <c r="AY599" s="123">
        <v>2024</v>
      </c>
      <c r="AZ599" s="123">
        <v>3</v>
      </c>
    </row>
    <row r="600" spans="1:52" ht="30" customHeight="1">
      <c r="A600" s="117">
        <v>4134</v>
      </c>
      <c r="B600" s="117" t="s">
        <v>2236</v>
      </c>
      <c r="C600" s="118" t="s">
        <v>55</v>
      </c>
      <c r="D600" s="117" t="s">
        <v>5589</v>
      </c>
      <c r="E600" s="117" t="s">
        <v>7496</v>
      </c>
      <c r="F600" s="117"/>
      <c r="G600" s="120" t="s">
        <v>5631</v>
      </c>
      <c r="H600" s="121">
        <v>45362.490717592591</v>
      </c>
      <c r="I600" s="121">
        <v>45362.49417824074</v>
      </c>
      <c r="J600" s="117" t="s">
        <v>3538</v>
      </c>
      <c r="K600" s="117" t="s">
        <v>3539</v>
      </c>
      <c r="L600" s="117" t="s">
        <v>3873</v>
      </c>
      <c r="M600" s="117" t="s">
        <v>57</v>
      </c>
      <c r="N600" s="117" t="s">
        <v>112</v>
      </c>
      <c r="O600" s="117" t="s">
        <v>3704</v>
      </c>
      <c r="P600" s="117"/>
      <c r="Q600" s="119"/>
      <c r="R600" s="117"/>
      <c r="S600" s="117"/>
      <c r="T600" s="117"/>
      <c r="U600" s="119"/>
      <c r="V600" s="117"/>
      <c r="W600" s="119"/>
      <c r="X600" s="119"/>
      <c r="Y600" s="119" t="s">
        <v>7497</v>
      </c>
      <c r="Z600" s="117" t="s">
        <v>85</v>
      </c>
      <c r="AA600" s="117" t="s">
        <v>7498</v>
      </c>
      <c r="AB600" s="119"/>
      <c r="AC600" s="122" t="s">
        <v>7499</v>
      </c>
      <c r="AD600" s="119"/>
      <c r="AE600" s="117"/>
      <c r="AF600" s="117"/>
      <c r="AG600" s="117"/>
      <c r="AH600" s="117"/>
      <c r="AI600" s="119"/>
      <c r="AJ600" s="119"/>
      <c r="AK600" s="117"/>
      <c r="AL600" s="117"/>
      <c r="AM600" s="119"/>
      <c r="AN600" s="119"/>
      <c r="AO600" s="117"/>
      <c r="AP600" s="117"/>
      <c r="AQ600" s="119"/>
      <c r="AR600" s="117"/>
      <c r="AS600" s="117"/>
      <c r="AT600" s="117"/>
      <c r="AU600" s="117"/>
      <c r="AV600" s="119"/>
      <c r="AW600" s="119"/>
      <c r="AX600" s="117" t="s">
        <v>68</v>
      </c>
      <c r="AY600" s="117">
        <v>2024</v>
      </c>
      <c r="AZ600" s="117">
        <v>3</v>
      </c>
    </row>
    <row r="601" spans="1:52" ht="30" customHeight="1">
      <c r="A601" s="123">
        <v>4135</v>
      </c>
      <c r="B601" s="123" t="s">
        <v>2236</v>
      </c>
      <c r="C601" s="129" t="s">
        <v>55</v>
      </c>
      <c r="D601" s="123" t="s">
        <v>4887</v>
      </c>
      <c r="E601" s="123" t="s">
        <v>7500</v>
      </c>
      <c r="F601" s="123"/>
      <c r="G601" s="127" t="s">
        <v>5631</v>
      </c>
      <c r="H601" s="128">
        <v>45362.522094907406</v>
      </c>
      <c r="I601" s="128">
        <v>45362.52752314815</v>
      </c>
      <c r="J601" s="123" t="s">
        <v>6662</v>
      </c>
      <c r="K601" s="123" t="s">
        <v>6663</v>
      </c>
      <c r="L601" s="123" t="s">
        <v>3987</v>
      </c>
      <c r="M601" s="123" t="s">
        <v>57</v>
      </c>
      <c r="N601" s="123" t="s">
        <v>107</v>
      </c>
      <c r="O601" s="123" t="s">
        <v>3704</v>
      </c>
      <c r="P601" s="123"/>
      <c r="Q601" s="125"/>
      <c r="R601" s="123"/>
      <c r="S601" s="123"/>
      <c r="T601" s="123"/>
      <c r="U601" s="125"/>
      <c r="V601" s="123"/>
      <c r="W601" s="125"/>
      <c r="X601" s="125"/>
      <c r="Y601" s="130" t="s">
        <v>7466</v>
      </c>
      <c r="Z601" s="123" t="s">
        <v>85</v>
      </c>
      <c r="AA601" s="123" t="s">
        <v>7501</v>
      </c>
      <c r="AB601" s="125"/>
      <c r="AC601" s="125"/>
      <c r="AD601" s="125"/>
      <c r="AE601" s="123"/>
      <c r="AF601" s="123"/>
      <c r="AG601" s="123"/>
      <c r="AH601" s="123"/>
      <c r="AI601" s="125"/>
      <c r="AJ601" s="125"/>
      <c r="AK601" s="123"/>
      <c r="AL601" s="123"/>
      <c r="AM601" s="125"/>
      <c r="AN601" s="125"/>
      <c r="AO601" s="123"/>
      <c r="AP601" s="123"/>
      <c r="AQ601" s="125"/>
      <c r="AR601" s="123"/>
      <c r="AS601" s="123"/>
      <c r="AT601" s="123"/>
      <c r="AU601" s="123"/>
      <c r="AV601" s="125"/>
      <c r="AW601" s="125"/>
      <c r="AX601" s="123" t="s">
        <v>68</v>
      </c>
      <c r="AY601" s="123">
        <v>2024</v>
      </c>
      <c r="AZ601" s="123">
        <v>3</v>
      </c>
    </row>
    <row r="602" spans="1:52" ht="30" customHeight="1">
      <c r="A602" s="117">
        <v>4136</v>
      </c>
      <c r="B602" s="117" t="s">
        <v>278</v>
      </c>
      <c r="C602" s="118" t="s">
        <v>55</v>
      </c>
      <c r="D602" s="117"/>
      <c r="E602" s="117" t="s">
        <v>7502</v>
      </c>
      <c r="F602" s="117"/>
      <c r="G602" s="120" t="s">
        <v>279</v>
      </c>
      <c r="H602" s="121">
        <v>45362.557280092595</v>
      </c>
      <c r="I602" s="121">
        <v>45362.558171296296</v>
      </c>
      <c r="J602" s="117" t="s">
        <v>3538</v>
      </c>
      <c r="K602" s="117" t="s">
        <v>3539</v>
      </c>
      <c r="L602" s="117" t="s">
        <v>3873</v>
      </c>
      <c r="M602" s="117" t="s">
        <v>57</v>
      </c>
      <c r="N602" s="117" t="s">
        <v>112</v>
      </c>
      <c r="O602" s="117" t="s">
        <v>3704</v>
      </c>
      <c r="P602" s="117"/>
      <c r="Q602" s="119"/>
      <c r="R602" s="117"/>
      <c r="S602" s="117"/>
      <c r="T602" s="117"/>
      <c r="U602" s="119"/>
      <c r="V602" s="117"/>
      <c r="W602" s="119"/>
      <c r="X602" s="119"/>
      <c r="Y602" s="119" t="s">
        <v>556</v>
      </c>
      <c r="Z602" s="117" t="s">
        <v>85</v>
      </c>
      <c r="AA602" s="117" t="s">
        <v>7503</v>
      </c>
      <c r="AB602" s="119"/>
      <c r="AC602" s="119" t="s">
        <v>7504</v>
      </c>
      <c r="AD602" s="119"/>
      <c r="AE602" s="117"/>
      <c r="AF602" s="117"/>
      <c r="AG602" s="117"/>
      <c r="AH602" s="117"/>
      <c r="AI602" s="119"/>
      <c r="AJ602" s="119"/>
      <c r="AK602" s="117"/>
      <c r="AL602" s="117"/>
      <c r="AM602" s="119"/>
      <c r="AN602" s="119"/>
      <c r="AO602" s="117"/>
      <c r="AP602" s="117"/>
      <c r="AQ602" s="119"/>
      <c r="AR602" s="117"/>
      <c r="AS602" s="117"/>
      <c r="AT602" s="117"/>
      <c r="AU602" s="117"/>
      <c r="AV602" s="119"/>
      <c r="AW602" s="119"/>
      <c r="AX602" s="117" t="s">
        <v>68</v>
      </c>
      <c r="AY602" s="117">
        <v>2024</v>
      </c>
      <c r="AZ602" s="117">
        <v>3</v>
      </c>
    </row>
    <row r="603" spans="1:52" ht="30" customHeight="1">
      <c r="A603" s="123">
        <v>4137</v>
      </c>
      <c r="B603" s="123" t="s">
        <v>5992</v>
      </c>
      <c r="C603" s="129" t="s">
        <v>55</v>
      </c>
      <c r="D603" s="123" t="s">
        <v>4887</v>
      </c>
      <c r="E603" s="123" t="s">
        <v>7505</v>
      </c>
      <c r="F603" s="123"/>
      <c r="G603" s="127" t="s">
        <v>58</v>
      </c>
      <c r="H603" s="128">
        <v>45362.607546296298</v>
      </c>
      <c r="I603" s="128">
        <v>45362.614386574074</v>
      </c>
      <c r="J603" s="123" t="s">
        <v>3820</v>
      </c>
      <c r="K603" s="123" t="s">
        <v>3821</v>
      </c>
      <c r="L603" s="123" t="s">
        <v>3791</v>
      </c>
      <c r="M603" s="123" t="s">
        <v>57</v>
      </c>
      <c r="N603" s="123" t="s">
        <v>112</v>
      </c>
      <c r="O603" s="123" t="s">
        <v>3704</v>
      </c>
      <c r="P603" s="123"/>
      <c r="Q603" s="125"/>
      <c r="R603" s="123"/>
      <c r="S603" s="123"/>
      <c r="T603" s="123"/>
      <c r="U603" s="125"/>
      <c r="V603" s="123"/>
      <c r="W603" s="125"/>
      <c r="X603" s="125"/>
      <c r="Y603" s="130" t="s">
        <v>7506</v>
      </c>
      <c r="Z603" s="123" t="s">
        <v>85</v>
      </c>
      <c r="AA603" s="123" t="s">
        <v>7507</v>
      </c>
      <c r="AB603" s="125"/>
      <c r="AC603" s="125"/>
      <c r="AD603" s="125"/>
      <c r="AE603" s="123"/>
      <c r="AF603" s="123"/>
      <c r="AG603" s="123"/>
      <c r="AH603" s="123"/>
      <c r="AI603" s="125"/>
      <c r="AJ603" s="125"/>
      <c r="AK603" s="123"/>
      <c r="AL603" s="123"/>
      <c r="AM603" s="125"/>
      <c r="AN603" s="125"/>
      <c r="AO603" s="123"/>
      <c r="AP603" s="123"/>
      <c r="AQ603" s="125"/>
      <c r="AR603" s="123"/>
      <c r="AS603" s="123"/>
      <c r="AT603" s="123"/>
      <c r="AU603" s="123"/>
      <c r="AV603" s="125"/>
      <c r="AW603" s="125"/>
      <c r="AX603" s="123" t="s">
        <v>68</v>
      </c>
      <c r="AY603" s="123">
        <v>2024</v>
      </c>
      <c r="AZ603" s="123">
        <v>3</v>
      </c>
    </row>
    <row r="604" spans="1:52" ht="30" customHeight="1">
      <c r="A604" s="117">
        <v>4138</v>
      </c>
      <c r="B604" s="117" t="s">
        <v>5992</v>
      </c>
      <c r="C604" s="118" t="s">
        <v>55</v>
      </c>
      <c r="D604" s="117" t="s">
        <v>4836</v>
      </c>
      <c r="E604" s="117" t="s">
        <v>7508</v>
      </c>
      <c r="F604" s="117"/>
      <c r="G604" s="120" t="s">
        <v>58</v>
      </c>
      <c r="H604" s="121">
        <v>45362.628229166665</v>
      </c>
      <c r="I604" s="121">
        <v>45362.631701388891</v>
      </c>
      <c r="J604" s="117" t="s">
        <v>3820</v>
      </c>
      <c r="K604" s="117" t="s">
        <v>3821</v>
      </c>
      <c r="L604" s="117" t="s">
        <v>3791</v>
      </c>
      <c r="M604" s="117" t="s">
        <v>57</v>
      </c>
      <c r="N604" s="117" t="s">
        <v>112</v>
      </c>
      <c r="O604" s="117" t="s">
        <v>3696</v>
      </c>
      <c r="P604" s="117"/>
      <c r="Q604" s="119"/>
      <c r="R604" s="117"/>
      <c r="S604" s="117"/>
      <c r="T604" s="117"/>
      <c r="U604" s="119"/>
      <c r="V604" s="117"/>
      <c r="W604" s="119" t="s">
        <v>7509</v>
      </c>
      <c r="X604" s="122" t="s">
        <v>383</v>
      </c>
      <c r="Y604" s="119"/>
      <c r="Z604" s="117"/>
      <c r="AA604" s="117"/>
      <c r="AB604" s="119"/>
      <c r="AC604" s="119"/>
      <c r="AD604" s="119"/>
      <c r="AE604" s="117"/>
      <c r="AF604" s="117"/>
      <c r="AG604" s="117"/>
      <c r="AH604" s="117"/>
      <c r="AI604" s="119"/>
      <c r="AJ604" s="119"/>
      <c r="AK604" s="117" t="s">
        <v>7510</v>
      </c>
      <c r="AL604" s="117"/>
      <c r="AM604" s="119"/>
      <c r="AN604" s="119"/>
      <c r="AO604" s="117"/>
      <c r="AP604" s="117"/>
      <c r="AQ604" s="119"/>
      <c r="AR604" s="117"/>
      <c r="AS604" s="117"/>
      <c r="AT604" s="117"/>
      <c r="AU604" s="117"/>
      <c r="AV604" s="119"/>
      <c r="AW604" s="119"/>
      <c r="AX604" s="117" t="s">
        <v>68</v>
      </c>
      <c r="AY604" s="117">
        <v>2024</v>
      </c>
      <c r="AZ604" s="117">
        <v>3</v>
      </c>
    </row>
    <row r="605" spans="1:52" ht="30" customHeight="1">
      <c r="A605" s="123">
        <v>4139</v>
      </c>
      <c r="B605" s="123" t="s">
        <v>2236</v>
      </c>
      <c r="C605" s="129" t="s">
        <v>55</v>
      </c>
      <c r="D605" s="123" t="s">
        <v>4887</v>
      </c>
      <c r="E605" s="123" t="s">
        <v>7511</v>
      </c>
      <c r="F605" s="123"/>
      <c r="G605" s="127" t="s">
        <v>5631</v>
      </c>
      <c r="H605" s="128">
        <v>45362.630671296298</v>
      </c>
      <c r="I605" s="128">
        <v>45362.632071759261</v>
      </c>
      <c r="J605" s="123" t="s">
        <v>7061</v>
      </c>
      <c r="K605" s="123" t="s">
        <v>7062</v>
      </c>
      <c r="L605" s="123" t="s">
        <v>3711</v>
      </c>
      <c r="M605" s="123" t="s">
        <v>57</v>
      </c>
      <c r="N605" s="123" t="s">
        <v>758</v>
      </c>
      <c r="O605" s="123" t="s">
        <v>3704</v>
      </c>
      <c r="P605" s="123"/>
      <c r="Q605" s="125"/>
      <c r="R605" s="123"/>
      <c r="S605" s="123"/>
      <c r="T605" s="123"/>
      <c r="U605" s="125"/>
      <c r="V605" s="123"/>
      <c r="W605" s="125"/>
      <c r="X605" s="125"/>
      <c r="Y605" s="130" t="s">
        <v>213</v>
      </c>
      <c r="Z605" s="123" t="s">
        <v>85</v>
      </c>
      <c r="AA605" s="123" t="s">
        <v>7512</v>
      </c>
      <c r="AB605" s="125"/>
      <c r="AC605" s="125"/>
      <c r="AD605" s="125"/>
      <c r="AE605" s="123"/>
      <c r="AF605" s="123"/>
      <c r="AG605" s="123"/>
      <c r="AH605" s="123"/>
      <c r="AI605" s="125"/>
      <c r="AJ605" s="125"/>
      <c r="AK605" s="123"/>
      <c r="AL605" s="123"/>
      <c r="AM605" s="125"/>
      <c r="AN605" s="125"/>
      <c r="AO605" s="123"/>
      <c r="AP605" s="123"/>
      <c r="AQ605" s="125"/>
      <c r="AR605" s="123"/>
      <c r="AS605" s="123"/>
      <c r="AT605" s="123"/>
      <c r="AU605" s="123"/>
      <c r="AV605" s="125"/>
      <c r="AW605" s="125"/>
      <c r="AX605" s="123" t="s">
        <v>68</v>
      </c>
      <c r="AY605" s="123">
        <v>2024</v>
      </c>
      <c r="AZ605" s="123">
        <v>3</v>
      </c>
    </row>
    <row r="606" spans="1:52" ht="30" customHeight="1">
      <c r="A606" s="117">
        <v>4141</v>
      </c>
      <c r="B606" s="117" t="s">
        <v>2236</v>
      </c>
      <c r="C606" s="118" t="s">
        <v>55</v>
      </c>
      <c r="D606" s="117" t="s">
        <v>4836</v>
      </c>
      <c r="E606" s="117" t="s">
        <v>7513</v>
      </c>
      <c r="F606" s="117"/>
      <c r="G606" s="120" t="s">
        <v>5631</v>
      </c>
      <c r="H606" s="121">
        <v>45362.651365740741</v>
      </c>
      <c r="I606" s="121">
        <v>45362.652916666666</v>
      </c>
      <c r="J606" s="117" t="s">
        <v>3820</v>
      </c>
      <c r="K606" s="117" t="s">
        <v>3821</v>
      </c>
      <c r="L606" s="117" t="s">
        <v>3791</v>
      </c>
      <c r="M606" s="117" t="s">
        <v>57</v>
      </c>
      <c r="N606" s="117" t="s">
        <v>112</v>
      </c>
      <c r="O606" s="117" t="s">
        <v>3696</v>
      </c>
      <c r="P606" s="117"/>
      <c r="Q606" s="119"/>
      <c r="R606" s="117"/>
      <c r="S606" s="117"/>
      <c r="T606" s="117"/>
      <c r="U606" s="119"/>
      <c r="V606" s="117"/>
      <c r="W606" s="122" t="s">
        <v>7514</v>
      </c>
      <c r="X606" s="122" t="s">
        <v>383</v>
      </c>
      <c r="Y606" s="119"/>
      <c r="Z606" s="117"/>
      <c r="AA606" s="117"/>
      <c r="AB606" s="119"/>
      <c r="AC606" s="119"/>
      <c r="AD606" s="119"/>
      <c r="AE606" s="117"/>
      <c r="AF606" s="117"/>
      <c r="AG606" s="117"/>
      <c r="AH606" s="117"/>
      <c r="AI606" s="119"/>
      <c r="AJ606" s="119"/>
      <c r="AK606" s="117" t="s">
        <v>7515</v>
      </c>
      <c r="AL606" s="117"/>
      <c r="AM606" s="119"/>
      <c r="AN606" s="119"/>
      <c r="AO606" s="117"/>
      <c r="AP606" s="117"/>
      <c r="AQ606" s="119"/>
      <c r="AR606" s="117"/>
      <c r="AS606" s="117"/>
      <c r="AT606" s="117"/>
      <c r="AU606" s="117"/>
      <c r="AV606" s="119"/>
      <c r="AW606" s="119"/>
      <c r="AX606" s="117" t="s">
        <v>68</v>
      </c>
      <c r="AY606" s="117">
        <v>2024</v>
      </c>
      <c r="AZ606" s="117">
        <v>3</v>
      </c>
    </row>
    <row r="607" spans="1:52" ht="30" customHeight="1">
      <c r="A607" s="123">
        <v>4142</v>
      </c>
      <c r="B607" s="123" t="s">
        <v>3939</v>
      </c>
      <c r="C607" s="129" t="s">
        <v>55</v>
      </c>
      <c r="D607" s="123"/>
      <c r="E607" s="123" t="s">
        <v>7516</v>
      </c>
      <c r="F607" s="123"/>
      <c r="G607" s="127" t="s">
        <v>1806</v>
      </c>
      <c r="H607" s="128">
        <v>45362.672905092593</v>
      </c>
      <c r="I607" s="128">
        <v>45362.674409722225</v>
      </c>
      <c r="J607" s="123" t="s">
        <v>4290</v>
      </c>
      <c r="K607" s="123" t="s">
        <v>4291</v>
      </c>
      <c r="L607" s="123" t="s">
        <v>3766</v>
      </c>
      <c r="M607" s="123" t="s">
        <v>2796</v>
      </c>
      <c r="N607" s="123"/>
      <c r="O607" s="123" t="s">
        <v>3704</v>
      </c>
      <c r="P607" s="123"/>
      <c r="Q607" s="125"/>
      <c r="R607" s="123"/>
      <c r="S607" s="123"/>
      <c r="T607" s="123"/>
      <c r="U607" s="125"/>
      <c r="V607" s="123"/>
      <c r="W607" s="125"/>
      <c r="X607" s="125"/>
      <c r="Y607" s="125" t="s">
        <v>2797</v>
      </c>
      <c r="Z607" s="123" t="s">
        <v>114</v>
      </c>
      <c r="AA607" s="123"/>
      <c r="AB607" s="125" t="s">
        <v>7517</v>
      </c>
      <c r="AC607" s="125" t="s">
        <v>7518</v>
      </c>
      <c r="AD607" s="125"/>
      <c r="AE607" s="123"/>
      <c r="AF607" s="123"/>
      <c r="AG607" s="123"/>
      <c r="AH607" s="123"/>
      <c r="AI607" s="125"/>
      <c r="AJ607" s="125"/>
      <c r="AK607" s="123"/>
      <c r="AL607" s="123"/>
      <c r="AM607" s="125"/>
      <c r="AN607" s="125"/>
      <c r="AO607" s="123"/>
      <c r="AP607" s="123"/>
      <c r="AQ607" s="125"/>
      <c r="AR607" s="123"/>
      <c r="AS607" s="123"/>
      <c r="AT607" s="123"/>
      <c r="AU607" s="123"/>
      <c r="AV607" s="125"/>
      <c r="AW607" s="125"/>
      <c r="AX607" s="123" t="s">
        <v>68</v>
      </c>
      <c r="AY607" s="123">
        <v>2024</v>
      </c>
      <c r="AZ607" s="123">
        <v>3</v>
      </c>
    </row>
    <row r="608" spans="1:52" ht="30" customHeight="1">
      <c r="A608" s="117">
        <v>4143</v>
      </c>
      <c r="B608" s="117" t="s">
        <v>1186</v>
      </c>
      <c r="C608" s="118" t="s">
        <v>55</v>
      </c>
      <c r="D608" s="117" t="s">
        <v>4856</v>
      </c>
      <c r="E608" s="117" t="s">
        <v>7519</v>
      </c>
      <c r="F608" s="117"/>
      <c r="G608" s="120" t="s">
        <v>1187</v>
      </c>
      <c r="H608" s="121">
        <v>45362.679027777776</v>
      </c>
      <c r="I608" s="121">
        <v>45362.679270833331</v>
      </c>
      <c r="J608" s="117" t="s">
        <v>6376</v>
      </c>
      <c r="K608" s="117" t="s">
        <v>6377</v>
      </c>
      <c r="L608" s="117" t="s">
        <v>7520</v>
      </c>
      <c r="M608" s="117" t="s">
        <v>57</v>
      </c>
      <c r="N608" s="117" t="s">
        <v>112</v>
      </c>
      <c r="O608" s="117" t="s">
        <v>3704</v>
      </c>
      <c r="P608" s="117"/>
      <c r="Q608" s="119"/>
      <c r="R608" s="117"/>
      <c r="S608" s="117"/>
      <c r="T608" s="117"/>
      <c r="U608" s="119"/>
      <c r="V608" s="117"/>
      <c r="W608" s="119"/>
      <c r="X608" s="119"/>
      <c r="Y608" s="119" t="s">
        <v>7521</v>
      </c>
      <c r="Z608" s="117" t="s">
        <v>114</v>
      </c>
      <c r="AA608" s="117"/>
      <c r="AB608" s="122" t="s">
        <v>7522</v>
      </c>
      <c r="AC608" s="119"/>
      <c r="AD608" s="119"/>
      <c r="AE608" s="117"/>
      <c r="AF608" s="117"/>
      <c r="AG608" s="117"/>
      <c r="AH608" s="117"/>
      <c r="AI608" s="119"/>
      <c r="AJ608" s="119"/>
      <c r="AK608" s="117"/>
      <c r="AL608" s="117"/>
      <c r="AM608" s="119"/>
      <c r="AN608" s="119"/>
      <c r="AO608" s="117"/>
      <c r="AP608" s="117"/>
      <c r="AQ608" s="119"/>
      <c r="AR608" s="117"/>
      <c r="AS608" s="117"/>
      <c r="AT608" s="117"/>
      <c r="AU608" s="117"/>
      <c r="AV608" s="119"/>
      <c r="AW608" s="119"/>
      <c r="AX608" s="117" t="s">
        <v>68</v>
      </c>
      <c r="AY608" s="117">
        <v>2024</v>
      </c>
      <c r="AZ608" s="117">
        <v>3</v>
      </c>
    </row>
    <row r="609" spans="1:52" ht="30" customHeight="1">
      <c r="A609" s="123">
        <v>4144</v>
      </c>
      <c r="B609" s="123" t="s">
        <v>6024</v>
      </c>
      <c r="C609" s="129" t="s">
        <v>55</v>
      </c>
      <c r="D609" s="123"/>
      <c r="E609" s="123" t="s">
        <v>7523</v>
      </c>
      <c r="F609" s="123"/>
      <c r="G609" s="127" t="s">
        <v>6026</v>
      </c>
      <c r="H609" s="128">
        <v>45362.707662037035</v>
      </c>
      <c r="I609" s="128">
        <v>45362.707997685182</v>
      </c>
      <c r="J609" s="123" t="s">
        <v>6376</v>
      </c>
      <c r="K609" s="123" t="s">
        <v>6377</v>
      </c>
      <c r="L609" s="123" t="s">
        <v>5562</v>
      </c>
      <c r="M609" s="123" t="s">
        <v>57</v>
      </c>
      <c r="N609" s="123" t="s">
        <v>112</v>
      </c>
      <c r="O609" s="123" t="s">
        <v>4386</v>
      </c>
      <c r="P609" s="123"/>
      <c r="Q609" s="125"/>
      <c r="R609" s="123"/>
      <c r="S609" s="123"/>
      <c r="T609" s="123"/>
      <c r="U609" s="125"/>
      <c r="V609" s="123"/>
      <c r="W609" s="125"/>
      <c r="X609" s="125"/>
      <c r="Y609" s="125"/>
      <c r="Z609" s="123"/>
      <c r="AA609" s="123"/>
      <c r="AB609" s="125"/>
      <c r="AC609" s="125"/>
      <c r="AD609" s="125"/>
      <c r="AE609" s="123"/>
      <c r="AF609" s="123"/>
      <c r="AG609" s="123"/>
      <c r="AH609" s="123"/>
      <c r="AI609" s="125"/>
      <c r="AJ609" s="125"/>
      <c r="AK609" s="123"/>
      <c r="AL609" s="123"/>
      <c r="AM609" s="125"/>
      <c r="AN609" s="125"/>
      <c r="AO609" s="123"/>
      <c r="AP609" s="123"/>
      <c r="AQ609" s="125"/>
      <c r="AR609" s="123"/>
      <c r="AS609" s="123"/>
      <c r="AT609" s="123"/>
      <c r="AU609" s="123" t="s">
        <v>5187</v>
      </c>
      <c r="AV609" s="125"/>
      <c r="AW609" s="125" t="s">
        <v>7524</v>
      </c>
      <c r="AX609" s="123" t="s">
        <v>68</v>
      </c>
      <c r="AY609" s="123">
        <v>2024</v>
      </c>
      <c r="AZ609" s="123">
        <v>3</v>
      </c>
    </row>
    <row r="610" spans="1:52" ht="30" customHeight="1">
      <c r="A610" s="117">
        <v>4145</v>
      </c>
      <c r="B610" s="117" t="s">
        <v>2236</v>
      </c>
      <c r="C610" s="118" t="s">
        <v>55</v>
      </c>
      <c r="D610" s="117" t="s">
        <v>4836</v>
      </c>
      <c r="E610" s="117" t="s">
        <v>7525</v>
      </c>
      <c r="F610" s="117"/>
      <c r="G610" s="120" t="s">
        <v>5631</v>
      </c>
      <c r="H610" s="121">
        <v>45363.395231481481</v>
      </c>
      <c r="I610" s="121">
        <v>45363.396180555559</v>
      </c>
      <c r="J610" s="117" t="s">
        <v>657</v>
      </c>
      <c r="K610" s="117" t="s">
        <v>658</v>
      </c>
      <c r="L610" s="117" t="s">
        <v>3716</v>
      </c>
      <c r="M610" s="117" t="s">
        <v>57</v>
      </c>
      <c r="N610" s="117" t="s">
        <v>112</v>
      </c>
      <c r="O610" s="117" t="s">
        <v>3704</v>
      </c>
      <c r="P610" s="117"/>
      <c r="Q610" s="119"/>
      <c r="R610" s="117"/>
      <c r="S610" s="117"/>
      <c r="T610" s="117"/>
      <c r="U610" s="119"/>
      <c r="V610" s="117"/>
      <c r="W610" s="119"/>
      <c r="X610" s="119"/>
      <c r="Y610" s="122" t="s">
        <v>1238</v>
      </c>
      <c r="Z610" s="117" t="s">
        <v>85</v>
      </c>
      <c r="AA610" s="117" t="s">
        <v>7526</v>
      </c>
      <c r="AB610" s="119"/>
      <c r="AC610" s="122" t="s">
        <v>7527</v>
      </c>
      <c r="AD610" s="119"/>
      <c r="AE610" s="117"/>
      <c r="AF610" s="117"/>
      <c r="AG610" s="117"/>
      <c r="AH610" s="117"/>
      <c r="AI610" s="119"/>
      <c r="AJ610" s="119"/>
      <c r="AK610" s="117"/>
      <c r="AL610" s="117"/>
      <c r="AM610" s="119"/>
      <c r="AN610" s="119"/>
      <c r="AO610" s="117"/>
      <c r="AP610" s="117"/>
      <c r="AQ610" s="119"/>
      <c r="AR610" s="117"/>
      <c r="AS610" s="117"/>
      <c r="AT610" s="117"/>
      <c r="AU610" s="117"/>
      <c r="AV610" s="119"/>
      <c r="AW610" s="119"/>
      <c r="AX610" s="117" t="s">
        <v>68</v>
      </c>
      <c r="AY610" s="117">
        <v>2024</v>
      </c>
      <c r="AZ610" s="117">
        <v>3</v>
      </c>
    </row>
    <row r="611" spans="1:52" ht="30" customHeight="1">
      <c r="A611" s="123">
        <v>4146</v>
      </c>
      <c r="B611" s="123" t="s">
        <v>5992</v>
      </c>
      <c r="C611" s="129" t="s">
        <v>55</v>
      </c>
      <c r="D611" s="123" t="s">
        <v>4887</v>
      </c>
      <c r="E611" s="123" t="s">
        <v>7528</v>
      </c>
      <c r="F611" s="123"/>
      <c r="G611" s="127" t="s">
        <v>58</v>
      </c>
      <c r="H611" s="128">
        <v>45363.385289351849</v>
      </c>
      <c r="I611" s="128">
        <v>45363.399016203701</v>
      </c>
      <c r="J611" s="123" t="s">
        <v>228</v>
      </c>
      <c r="K611" s="123" t="s">
        <v>229</v>
      </c>
      <c r="L611" s="123" t="s">
        <v>5067</v>
      </c>
      <c r="M611" s="123" t="s">
        <v>57</v>
      </c>
      <c r="N611" s="123" t="s">
        <v>112</v>
      </c>
      <c r="O611" s="123" t="s">
        <v>3814</v>
      </c>
      <c r="P611" s="123"/>
      <c r="Q611" s="125"/>
      <c r="R611" s="123"/>
      <c r="S611" s="123"/>
      <c r="T611" s="123"/>
      <c r="U611" s="125"/>
      <c r="V611" s="123"/>
      <c r="W611" s="125"/>
      <c r="X611" s="125"/>
      <c r="Y611" s="125"/>
      <c r="Z611" s="123"/>
      <c r="AA611" s="123"/>
      <c r="AB611" s="125"/>
      <c r="AC611" s="125"/>
      <c r="AD611" s="125"/>
      <c r="AE611" s="123"/>
      <c r="AF611" s="123"/>
      <c r="AG611" s="123"/>
      <c r="AH611" s="130" t="s">
        <v>7282</v>
      </c>
      <c r="AI611" s="125"/>
      <c r="AJ611" s="125"/>
      <c r="AK611" s="123" t="s">
        <v>7529</v>
      </c>
      <c r="AL611" s="123"/>
      <c r="AM611" s="125"/>
      <c r="AN611" s="125"/>
      <c r="AO611" s="123"/>
      <c r="AP611" s="123"/>
      <c r="AQ611" s="125"/>
      <c r="AR611" s="123"/>
      <c r="AS611" s="123"/>
      <c r="AT611" s="123"/>
      <c r="AU611" s="123"/>
      <c r="AV611" s="125"/>
      <c r="AW611" s="125"/>
      <c r="AX611" s="123" t="s">
        <v>68</v>
      </c>
      <c r="AY611" s="123">
        <v>2024</v>
      </c>
      <c r="AZ611" s="123">
        <v>3</v>
      </c>
    </row>
    <row r="612" spans="1:52" ht="30" customHeight="1">
      <c r="A612" s="117">
        <v>4147</v>
      </c>
      <c r="B612" s="117" t="s">
        <v>6024</v>
      </c>
      <c r="C612" s="131" t="s">
        <v>4916</v>
      </c>
      <c r="D612" s="117"/>
      <c r="E612" s="117" t="s">
        <v>7530</v>
      </c>
      <c r="F612" s="117"/>
      <c r="G612" s="120" t="s">
        <v>6026</v>
      </c>
      <c r="H612" s="121">
        <v>45363.447395833333</v>
      </c>
      <c r="I612" s="121">
        <v>45363.451435185183</v>
      </c>
      <c r="J612" s="117" t="s">
        <v>3820</v>
      </c>
      <c r="K612" s="117" t="s">
        <v>3821</v>
      </c>
      <c r="L612" s="117" t="s">
        <v>3716</v>
      </c>
      <c r="M612" s="117" t="s">
        <v>57</v>
      </c>
      <c r="N612" s="117" t="s">
        <v>112</v>
      </c>
      <c r="O612" s="117" t="s">
        <v>4876</v>
      </c>
      <c r="P612" s="117"/>
      <c r="Q612" s="119" t="s">
        <v>7531</v>
      </c>
      <c r="R612" s="117" t="s">
        <v>7532</v>
      </c>
      <c r="S612" s="117" t="s">
        <v>7533</v>
      </c>
      <c r="T612" s="117" t="s">
        <v>65</v>
      </c>
      <c r="U612" s="119" t="s">
        <v>7534</v>
      </c>
      <c r="V612" s="117" t="s">
        <v>7535</v>
      </c>
      <c r="W612" s="119"/>
      <c r="X612" s="119"/>
      <c r="Y612" s="119"/>
      <c r="Z612" s="117"/>
      <c r="AA612" s="117"/>
      <c r="AB612" s="119"/>
      <c r="AC612" s="119"/>
      <c r="AD612" s="119"/>
      <c r="AE612" s="117"/>
      <c r="AF612" s="117"/>
      <c r="AG612" s="117"/>
      <c r="AH612" s="117"/>
      <c r="AI612" s="119"/>
      <c r="AJ612" s="119"/>
      <c r="AK612" s="117"/>
      <c r="AL612" s="117"/>
      <c r="AM612" s="119"/>
      <c r="AN612" s="119"/>
      <c r="AO612" s="117"/>
      <c r="AP612" s="117"/>
      <c r="AQ612" s="119"/>
      <c r="AR612" s="117"/>
      <c r="AS612" s="117"/>
      <c r="AT612" s="117"/>
      <c r="AU612" s="117"/>
      <c r="AV612" s="119"/>
      <c r="AW612" s="119"/>
      <c r="AX612" s="117" t="s">
        <v>68</v>
      </c>
      <c r="AY612" s="117">
        <v>2024</v>
      </c>
      <c r="AZ612" s="117">
        <v>3</v>
      </c>
    </row>
    <row r="613" spans="1:52" ht="30" customHeight="1">
      <c r="A613" s="123">
        <v>4148</v>
      </c>
      <c r="B613" s="123" t="s">
        <v>2236</v>
      </c>
      <c r="C613" s="129" t="s">
        <v>55</v>
      </c>
      <c r="D613" s="123" t="s">
        <v>4887</v>
      </c>
      <c r="E613" s="123" t="s">
        <v>7536</v>
      </c>
      <c r="F613" s="123"/>
      <c r="G613" s="127" t="s">
        <v>5631</v>
      </c>
      <c r="H613" s="128">
        <v>45363.457881944443</v>
      </c>
      <c r="I613" s="128">
        <v>45363.459270833337</v>
      </c>
      <c r="J613" s="123" t="s">
        <v>6423</v>
      </c>
      <c r="K613" s="123" t="s">
        <v>6424</v>
      </c>
      <c r="L613" s="123" t="s">
        <v>5632</v>
      </c>
      <c r="M613" s="123" t="s">
        <v>57</v>
      </c>
      <c r="N613" s="123" t="s">
        <v>112</v>
      </c>
      <c r="O613" s="123" t="s">
        <v>4876</v>
      </c>
      <c r="P613" s="123"/>
      <c r="Q613" s="130" t="s">
        <v>7537</v>
      </c>
      <c r="R613" s="123" t="s">
        <v>7538</v>
      </c>
      <c r="S613" s="123" t="s">
        <v>7539</v>
      </c>
      <c r="T613" s="123" t="s">
        <v>340</v>
      </c>
      <c r="U613" s="130" t="s">
        <v>6637</v>
      </c>
      <c r="V613" s="123" t="s">
        <v>7540</v>
      </c>
      <c r="W613" s="125"/>
      <c r="X613" s="125"/>
      <c r="Y613" s="125"/>
      <c r="Z613" s="123"/>
      <c r="AA613" s="123"/>
      <c r="AB613" s="125"/>
      <c r="AC613" s="125"/>
      <c r="AD613" s="125"/>
      <c r="AE613" s="123"/>
      <c r="AF613" s="123"/>
      <c r="AG613" s="123"/>
      <c r="AH613" s="123"/>
      <c r="AI613" s="125"/>
      <c r="AJ613" s="125"/>
      <c r="AK613" s="123"/>
      <c r="AL613" s="123"/>
      <c r="AM613" s="125"/>
      <c r="AN613" s="125"/>
      <c r="AO613" s="123"/>
      <c r="AP613" s="123"/>
      <c r="AQ613" s="125"/>
      <c r="AR613" s="123"/>
      <c r="AS613" s="123"/>
      <c r="AT613" s="123"/>
      <c r="AU613" s="123"/>
      <c r="AV613" s="125"/>
      <c r="AW613" s="125"/>
      <c r="AX613" s="123" t="s">
        <v>68</v>
      </c>
      <c r="AY613" s="123">
        <v>2024</v>
      </c>
      <c r="AZ613" s="123">
        <v>3</v>
      </c>
    </row>
    <row r="614" spans="1:52" ht="30" customHeight="1">
      <c r="A614" s="117">
        <v>4149</v>
      </c>
      <c r="B614" s="117" t="s">
        <v>2236</v>
      </c>
      <c r="C614" s="118" t="s">
        <v>55</v>
      </c>
      <c r="D614" s="117" t="s">
        <v>4887</v>
      </c>
      <c r="E614" s="117" t="s">
        <v>7541</v>
      </c>
      <c r="F614" s="117"/>
      <c r="G614" s="120" t="s">
        <v>5631</v>
      </c>
      <c r="H614" s="121">
        <v>45363.462858796294</v>
      </c>
      <c r="I614" s="121">
        <v>45363.466550925928</v>
      </c>
      <c r="J614" s="117" t="s">
        <v>657</v>
      </c>
      <c r="K614" s="117" t="s">
        <v>658</v>
      </c>
      <c r="L614" s="117" t="s">
        <v>3716</v>
      </c>
      <c r="M614" s="117" t="s">
        <v>57</v>
      </c>
      <c r="N614" s="117" t="s">
        <v>112</v>
      </c>
      <c r="O614" s="117" t="s">
        <v>3704</v>
      </c>
      <c r="P614" s="117"/>
      <c r="Q614" s="119"/>
      <c r="R614" s="117"/>
      <c r="S614" s="117"/>
      <c r="T614" s="117"/>
      <c r="U614" s="119"/>
      <c r="V614" s="117"/>
      <c r="W614" s="119"/>
      <c r="X614" s="119"/>
      <c r="Y614" s="122" t="s">
        <v>141</v>
      </c>
      <c r="Z614" s="117" t="s">
        <v>85</v>
      </c>
      <c r="AA614" s="117" t="s">
        <v>7542</v>
      </c>
      <c r="AB614" s="119"/>
      <c r="AC614" s="119"/>
      <c r="AD614" s="119"/>
      <c r="AE614" s="117"/>
      <c r="AF614" s="117"/>
      <c r="AG614" s="117"/>
      <c r="AH614" s="117"/>
      <c r="AI614" s="119"/>
      <c r="AJ614" s="119"/>
      <c r="AK614" s="117"/>
      <c r="AL614" s="117"/>
      <c r="AM614" s="119"/>
      <c r="AN614" s="119"/>
      <c r="AO614" s="117"/>
      <c r="AP614" s="117"/>
      <c r="AQ614" s="119"/>
      <c r="AR614" s="117"/>
      <c r="AS614" s="117"/>
      <c r="AT614" s="117"/>
      <c r="AU614" s="117"/>
      <c r="AV614" s="119"/>
      <c r="AW614" s="119"/>
      <c r="AX614" s="117" t="s">
        <v>68</v>
      </c>
      <c r="AY614" s="117">
        <v>2024</v>
      </c>
      <c r="AZ614" s="117">
        <v>3</v>
      </c>
    </row>
    <row r="615" spans="1:52" ht="30" customHeight="1">
      <c r="A615" s="123">
        <v>4150</v>
      </c>
      <c r="B615" s="123" t="s">
        <v>1186</v>
      </c>
      <c r="C615" s="129" t="s">
        <v>55</v>
      </c>
      <c r="D615" s="123" t="s">
        <v>4887</v>
      </c>
      <c r="E615" s="123" t="s">
        <v>6149</v>
      </c>
      <c r="F615" s="123"/>
      <c r="G615" s="127" t="s">
        <v>1187</v>
      </c>
      <c r="H615" s="128">
        <v>45363.49</v>
      </c>
      <c r="I615" s="128">
        <v>45363.493206018517</v>
      </c>
      <c r="J615" s="123" t="s">
        <v>4826</v>
      </c>
      <c r="K615" s="123" t="s">
        <v>4827</v>
      </c>
      <c r="L615" s="123" t="s">
        <v>3731</v>
      </c>
      <c r="M615" s="123" t="s">
        <v>177</v>
      </c>
      <c r="N615" s="123"/>
      <c r="O615" s="123" t="s">
        <v>4876</v>
      </c>
      <c r="P615" s="123"/>
      <c r="Q615" s="130" t="s">
        <v>7543</v>
      </c>
      <c r="R615" s="123"/>
      <c r="S615" s="123"/>
      <c r="T615" s="123"/>
      <c r="U615" s="130" t="s">
        <v>7342</v>
      </c>
      <c r="V615" s="123" t="s">
        <v>7544</v>
      </c>
      <c r="W615" s="125"/>
      <c r="X615" s="125"/>
      <c r="Y615" s="125"/>
      <c r="Z615" s="123"/>
      <c r="AA615" s="123"/>
      <c r="AB615" s="125"/>
      <c r="AC615" s="125"/>
      <c r="AD615" s="125"/>
      <c r="AE615" s="123"/>
      <c r="AF615" s="123"/>
      <c r="AG615" s="123"/>
      <c r="AH615" s="123"/>
      <c r="AI615" s="125"/>
      <c r="AJ615" s="125"/>
      <c r="AK615" s="123"/>
      <c r="AL615" s="123"/>
      <c r="AM615" s="125"/>
      <c r="AN615" s="125"/>
      <c r="AO615" s="123"/>
      <c r="AP615" s="123"/>
      <c r="AQ615" s="125"/>
      <c r="AR615" s="123"/>
      <c r="AS615" s="123"/>
      <c r="AT615" s="123"/>
      <c r="AU615" s="123"/>
      <c r="AV615" s="125"/>
      <c r="AW615" s="125"/>
      <c r="AX615" s="123" t="s">
        <v>68</v>
      </c>
      <c r="AY615" s="123">
        <v>2024</v>
      </c>
      <c r="AZ615" s="123">
        <v>3</v>
      </c>
    </row>
    <row r="616" spans="1:52" ht="30" customHeight="1">
      <c r="A616" s="117">
        <v>4151</v>
      </c>
      <c r="B616" s="117" t="s">
        <v>1186</v>
      </c>
      <c r="C616" s="118" t="s">
        <v>55</v>
      </c>
      <c r="D616" s="117" t="s">
        <v>4887</v>
      </c>
      <c r="E616" s="117" t="s">
        <v>6149</v>
      </c>
      <c r="F616" s="117"/>
      <c r="G616" s="120" t="s">
        <v>1187</v>
      </c>
      <c r="H616" s="121">
        <v>45363.49322916667</v>
      </c>
      <c r="I616" s="121">
        <v>45363.495393518519</v>
      </c>
      <c r="J616" s="117" t="s">
        <v>4826</v>
      </c>
      <c r="K616" s="117" t="s">
        <v>4827</v>
      </c>
      <c r="L616" s="117" t="s">
        <v>3731</v>
      </c>
      <c r="M616" s="117" t="s">
        <v>177</v>
      </c>
      <c r="N616" s="117"/>
      <c r="O616" s="117" t="s">
        <v>4876</v>
      </c>
      <c r="P616" s="117"/>
      <c r="Q616" s="122" t="s">
        <v>7545</v>
      </c>
      <c r="R616" s="117"/>
      <c r="S616" s="117"/>
      <c r="T616" s="117"/>
      <c r="U616" s="119" t="s">
        <v>7546</v>
      </c>
      <c r="V616" s="117" t="s">
        <v>7547</v>
      </c>
      <c r="W616" s="119"/>
      <c r="X616" s="119"/>
      <c r="Y616" s="119"/>
      <c r="Z616" s="117"/>
      <c r="AA616" s="117"/>
      <c r="AB616" s="119"/>
      <c r="AC616" s="119"/>
      <c r="AD616" s="119"/>
      <c r="AE616" s="117"/>
      <c r="AF616" s="117"/>
      <c r="AG616" s="117"/>
      <c r="AH616" s="117"/>
      <c r="AI616" s="119"/>
      <c r="AJ616" s="119"/>
      <c r="AK616" s="117"/>
      <c r="AL616" s="117"/>
      <c r="AM616" s="119"/>
      <c r="AN616" s="119"/>
      <c r="AO616" s="117"/>
      <c r="AP616" s="117"/>
      <c r="AQ616" s="119"/>
      <c r="AR616" s="117"/>
      <c r="AS616" s="117"/>
      <c r="AT616" s="117"/>
      <c r="AU616" s="117"/>
      <c r="AV616" s="119"/>
      <c r="AW616" s="119"/>
      <c r="AX616" s="117" t="s">
        <v>68</v>
      </c>
      <c r="AY616" s="117">
        <v>2024</v>
      </c>
      <c r="AZ616" s="117">
        <v>3</v>
      </c>
    </row>
    <row r="617" spans="1:52" ht="30" customHeight="1">
      <c r="A617" s="123">
        <v>4152</v>
      </c>
      <c r="B617" s="123" t="s">
        <v>1186</v>
      </c>
      <c r="C617" s="129" t="s">
        <v>55</v>
      </c>
      <c r="D617" s="123" t="s">
        <v>4887</v>
      </c>
      <c r="E617" s="123" t="s">
        <v>7548</v>
      </c>
      <c r="F617" s="123"/>
      <c r="G617" s="127" t="s">
        <v>1187</v>
      </c>
      <c r="H617" s="128">
        <v>45363.519837962966</v>
      </c>
      <c r="I617" s="128">
        <v>45363.520567129628</v>
      </c>
      <c r="J617" s="123" t="s">
        <v>4826</v>
      </c>
      <c r="K617" s="123" t="s">
        <v>4827</v>
      </c>
      <c r="L617" s="123" t="s">
        <v>3731</v>
      </c>
      <c r="M617" s="123" t="s">
        <v>177</v>
      </c>
      <c r="N617" s="123"/>
      <c r="O617" s="123" t="s">
        <v>3704</v>
      </c>
      <c r="P617" s="123"/>
      <c r="Q617" s="125"/>
      <c r="R617" s="123"/>
      <c r="S617" s="123"/>
      <c r="T617" s="123"/>
      <c r="U617" s="125"/>
      <c r="V617" s="123"/>
      <c r="W617" s="125"/>
      <c r="X617" s="125"/>
      <c r="Y617" s="130" t="s">
        <v>7549</v>
      </c>
      <c r="Z617" s="123" t="s">
        <v>85</v>
      </c>
      <c r="AA617" s="123" t="s">
        <v>7550</v>
      </c>
      <c r="AB617" s="125"/>
      <c r="AC617" s="125"/>
      <c r="AD617" s="125"/>
      <c r="AE617" s="123"/>
      <c r="AF617" s="123"/>
      <c r="AG617" s="123"/>
      <c r="AH617" s="123"/>
      <c r="AI617" s="125"/>
      <c r="AJ617" s="125"/>
      <c r="AK617" s="123"/>
      <c r="AL617" s="123"/>
      <c r="AM617" s="125"/>
      <c r="AN617" s="125"/>
      <c r="AO617" s="123"/>
      <c r="AP617" s="123"/>
      <c r="AQ617" s="125"/>
      <c r="AR617" s="123"/>
      <c r="AS617" s="123"/>
      <c r="AT617" s="123"/>
      <c r="AU617" s="123"/>
      <c r="AV617" s="125"/>
      <c r="AW617" s="125"/>
      <c r="AX617" s="123" t="s">
        <v>68</v>
      </c>
      <c r="AY617" s="123">
        <v>2024</v>
      </c>
      <c r="AZ617" s="123">
        <v>3</v>
      </c>
    </row>
    <row r="618" spans="1:52" ht="30" customHeight="1">
      <c r="A618" s="117">
        <v>4153</v>
      </c>
      <c r="B618" s="117" t="s">
        <v>2236</v>
      </c>
      <c r="C618" s="118" t="s">
        <v>55</v>
      </c>
      <c r="D618" s="117" t="s">
        <v>5279</v>
      </c>
      <c r="E618" s="117" t="s">
        <v>7551</v>
      </c>
      <c r="F618" s="117"/>
      <c r="G618" s="120" t="s">
        <v>5631</v>
      </c>
      <c r="H618" s="121">
        <v>45363.592731481483</v>
      </c>
      <c r="I618" s="121">
        <v>45363.593333333331</v>
      </c>
      <c r="J618" s="117" t="s">
        <v>657</v>
      </c>
      <c r="K618" s="117" t="s">
        <v>658</v>
      </c>
      <c r="L618" s="117" t="s">
        <v>3716</v>
      </c>
      <c r="M618" s="117" t="s">
        <v>57</v>
      </c>
      <c r="N618" s="117" t="s">
        <v>112</v>
      </c>
      <c r="O618" s="117" t="s">
        <v>3704</v>
      </c>
      <c r="P618" s="117"/>
      <c r="Q618" s="119"/>
      <c r="R618" s="117"/>
      <c r="S618" s="117"/>
      <c r="T618" s="117"/>
      <c r="U618" s="119"/>
      <c r="V618" s="117"/>
      <c r="W618" s="119"/>
      <c r="X618" s="119"/>
      <c r="Y618" s="122" t="s">
        <v>659</v>
      </c>
      <c r="Z618" s="117" t="s">
        <v>85</v>
      </c>
      <c r="AA618" s="117" t="s">
        <v>7552</v>
      </c>
      <c r="AB618" s="119"/>
      <c r="AC618" s="122" t="s">
        <v>7553</v>
      </c>
      <c r="AD618" s="119"/>
      <c r="AE618" s="117"/>
      <c r="AF618" s="117"/>
      <c r="AG618" s="117"/>
      <c r="AH618" s="117"/>
      <c r="AI618" s="119"/>
      <c r="AJ618" s="119"/>
      <c r="AK618" s="117"/>
      <c r="AL618" s="117"/>
      <c r="AM618" s="119"/>
      <c r="AN618" s="119"/>
      <c r="AO618" s="117"/>
      <c r="AP618" s="117"/>
      <c r="AQ618" s="119"/>
      <c r="AR618" s="117"/>
      <c r="AS618" s="117"/>
      <c r="AT618" s="117"/>
      <c r="AU618" s="117"/>
      <c r="AV618" s="119"/>
      <c r="AW618" s="119"/>
      <c r="AX618" s="117" t="s">
        <v>68</v>
      </c>
      <c r="AY618" s="117">
        <v>2024</v>
      </c>
      <c r="AZ618" s="117">
        <v>3</v>
      </c>
    </row>
    <row r="619" spans="1:52" ht="30" customHeight="1">
      <c r="A619" s="123">
        <v>4154</v>
      </c>
      <c r="B619" s="123" t="s">
        <v>2236</v>
      </c>
      <c r="C619" s="129" t="s">
        <v>55</v>
      </c>
      <c r="D619" s="123" t="s">
        <v>7554</v>
      </c>
      <c r="E619" s="123" t="s">
        <v>7555</v>
      </c>
      <c r="F619" s="123"/>
      <c r="G619" s="127" t="s">
        <v>5631</v>
      </c>
      <c r="H619" s="128">
        <v>45363.594143518516</v>
      </c>
      <c r="I619" s="128">
        <v>45363.595127314817</v>
      </c>
      <c r="J619" s="123" t="s">
        <v>657</v>
      </c>
      <c r="K619" s="123" t="s">
        <v>658</v>
      </c>
      <c r="L619" s="123" t="s">
        <v>3716</v>
      </c>
      <c r="M619" s="123" t="s">
        <v>57</v>
      </c>
      <c r="N619" s="123" t="s">
        <v>112</v>
      </c>
      <c r="O619" s="123" t="s">
        <v>3704</v>
      </c>
      <c r="P619" s="123"/>
      <c r="Q619" s="125"/>
      <c r="R619" s="123"/>
      <c r="S619" s="123"/>
      <c r="T619" s="123"/>
      <c r="U619" s="125"/>
      <c r="V619" s="123"/>
      <c r="W619" s="125"/>
      <c r="X619" s="125"/>
      <c r="Y619" s="130" t="s">
        <v>6998</v>
      </c>
      <c r="Z619" s="123" t="s">
        <v>85</v>
      </c>
      <c r="AA619" s="123" t="s">
        <v>7556</v>
      </c>
      <c r="AB619" s="125"/>
      <c r="AC619" s="130" t="s">
        <v>7557</v>
      </c>
      <c r="AD619" s="125"/>
      <c r="AE619" s="123"/>
      <c r="AF619" s="123"/>
      <c r="AG619" s="123"/>
      <c r="AH619" s="123"/>
      <c r="AI619" s="125"/>
      <c r="AJ619" s="125"/>
      <c r="AK619" s="123"/>
      <c r="AL619" s="123"/>
      <c r="AM619" s="125"/>
      <c r="AN619" s="125"/>
      <c r="AO619" s="123"/>
      <c r="AP619" s="123"/>
      <c r="AQ619" s="125"/>
      <c r="AR619" s="123"/>
      <c r="AS619" s="123"/>
      <c r="AT619" s="123"/>
      <c r="AU619" s="123"/>
      <c r="AV619" s="125"/>
      <c r="AW619" s="125"/>
      <c r="AX619" s="123" t="s">
        <v>68</v>
      </c>
      <c r="AY619" s="123">
        <v>2024</v>
      </c>
      <c r="AZ619" s="123">
        <v>3</v>
      </c>
    </row>
    <row r="620" spans="1:52" ht="30" customHeight="1">
      <c r="A620" s="117">
        <v>4155</v>
      </c>
      <c r="B620" s="117" t="s">
        <v>1186</v>
      </c>
      <c r="C620" s="118" t="s">
        <v>55</v>
      </c>
      <c r="D620" s="117" t="s">
        <v>4824</v>
      </c>
      <c r="E620" s="117" t="s">
        <v>7558</v>
      </c>
      <c r="F620" s="117"/>
      <c r="G620" s="120" t="s">
        <v>1187</v>
      </c>
      <c r="H620" s="121">
        <v>45363.605775462966</v>
      </c>
      <c r="I620" s="121">
        <v>45363.607175925928</v>
      </c>
      <c r="J620" s="117" t="s">
        <v>3825</v>
      </c>
      <c r="K620" s="117" t="s">
        <v>3826</v>
      </c>
      <c r="L620" s="117" t="s">
        <v>3816</v>
      </c>
      <c r="M620" s="117" t="s">
        <v>149</v>
      </c>
      <c r="N620" s="117"/>
      <c r="O620" s="117" t="s">
        <v>3704</v>
      </c>
      <c r="P620" s="117"/>
      <c r="Q620" s="119"/>
      <c r="R620" s="117"/>
      <c r="S620" s="117"/>
      <c r="T620" s="117"/>
      <c r="U620" s="119"/>
      <c r="V620" s="117"/>
      <c r="W620" s="119"/>
      <c r="X620" s="119"/>
      <c r="Y620" s="119" t="s">
        <v>4956</v>
      </c>
      <c r="Z620" s="117" t="s">
        <v>85</v>
      </c>
      <c r="AA620" s="117" t="s">
        <v>7559</v>
      </c>
      <c r="AB620" s="119"/>
      <c r="AC620" s="122" t="s">
        <v>7560</v>
      </c>
      <c r="AD620" s="119"/>
      <c r="AE620" s="117"/>
      <c r="AF620" s="117"/>
      <c r="AG620" s="117"/>
      <c r="AH620" s="117"/>
      <c r="AI620" s="119"/>
      <c r="AJ620" s="119"/>
      <c r="AK620" s="117"/>
      <c r="AL620" s="117"/>
      <c r="AM620" s="119"/>
      <c r="AN620" s="119"/>
      <c r="AO620" s="117"/>
      <c r="AP620" s="117"/>
      <c r="AQ620" s="119"/>
      <c r="AR620" s="117"/>
      <c r="AS620" s="117"/>
      <c r="AT620" s="117"/>
      <c r="AU620" s="117"/>
      <c r="AV620" s="119"/>
      <c r="AW620" s="119"/>
      <c r="AX620" s="117" t="s">
        <v>68</v>
      </c>
      <c r="AY620" s="117">
        <v>2024</v>
      </c>
      <c r="AZ620" s="117">
        <v>3</v>
      </c>
    </row>
    <row r="621" spans="1:52" ht="30" customHeight="1">
      <c r="A621" s="123">
        <v>4156</v>
      </c>
      <c r="B621" s="123" t="s">
        <v>1186</v>
      </c>
      <c r="C621" s="129" t="s">
        <v>55</v>
      </c>
      <c r="D621" s="123" t="s">
        <v>5608</v>
      </c>
      <c r="E621" s="123" t="s">
        <v>7561</v>
      </c>
      <c r="F621" s="123"/>
      <c r="G621" s="127" t="s">
        <v>1187</v>
      </c>
      <c r="H621" s="128">
        <v>45363.609479166669</v>
      </c>
      <c r="I621" s="128">
        <v>45363.610011574077</v>
      </c>
      <c r="J621" s="123" t="s">
        <v>5172</v>
      </c>
      <c r="K621" s="123" t="s">
        <v>5173</v>
      </c>
      <c r="L621" s="123" t="s">
        <v>3816</v>
      </c>
      <c r="M621" s="123" t="s">
        <v>149</v>
      </c>
      <c r="N621" s="123"/>
      <c r="O621" s="123" t="s">
        <v>3704</v>
      </c>
      <c r="P621" s="123"/>
      <c r="Q621" s="125"/>
      <c r="R621" s="123"/>
      <c r="S621" s="123"/>
      <c r="T621" s="123"/>
      <c r="U621" s="125"/>
      <c r="V621" s="123"/>
      <c r="W621" s="125"/>
      <c r="X621" s="125"/>
      <c r="Y621" s="125" t="s">
        <v>7562</v>
      </c>
      <c r="Z621" s="123" t="s">
        <v>114</v>
      </c>
      <c r="AA621" s="123"/>
      <c r="AB621" s="130" t="s">
        <v>7563</v>
      </c>
      <c r="AC621" s="125"/>
      <c r="AD621" s="125"/>
      <c r="AE621" s="123"/>
      <c r="AF621" s="123"/>
      <c r="AG621" s="123"/>
      <c r="AH621" s="123"/>
      <c r="AI621" s="125"/>
      <c r="AJ621" s="125"/>
      <c r="AK621" s="123"/>
      <c r="AL621" s="123"/>
      <c r="AM621" s="125"/>
      <c r="AN621" s="125"/>
      <c r="AO621" s="123"/>
      <c r="AP621" s="123"/>
      <c r="AQ621" s="125"/>
      <c r="AR621" s="123"/>
      <c r="AS621" s="123"/>
      <c r="AT621" s="123"/>
      <c r="AU621" s="123"/>
      <c r="AV621" s="125"/>
      <c r="AW621" s="125"/>
      <c r="AX621" s="123" t="s">
        <v>68</v>
      </c>
      <c r="AY621" s="123">
        <v>2024</v>
      </c>
      <c r="AZ621" s="123">
        <v>3</v>
      </c>
    </row>
    <row r="622" spans="1:52" ht="30" customHeight="1">
      <c r="A622" s="117">
        <v>4157</v>
      </c>
      <c r="B622" s="117" t="s">
        <v>78</v>
      </c>
      <c r="C622" s="118" t="s">
        <v>55</v>
      </c>
      <c r="D622" s="117" t="s">
        <v>4824</v>
      </c>
      <c r="E622" s="117" t="s">
        <v>7564</v>
      </c>
      <c r="F622" s="117"/>
      <c r="G622" s="120" t="s">
        <v>5572</v>
      </c>
      <c r="H622" s="121">
        <v>45364.356817129628</v>
      </c>
      <c r="I622" s="121">
        <v>45364.366122685184</v>
      </c>
      <c r="J622" s="117" t="s">
        <v>3430</v>
      </c>
      <c r="K622" s="117" t="s">
        <v>3431</v>
      </c>
      <c r="L622" s="117" t="s">
        <v>3703</v>
      </c>
      <c r="M622" s="117" t="s">
        <v>5618</v>
      </c>
      <c r="N622" s="117"/>
      <c r="O622" s="117" t="s">
        <v>3696</v>
      </c>
      <c r="P622" s="117"/>
      <c r="Q622" s="119"/>
      <c r="R622" s="117"/>
      <c r="S622" s="117"/>
      <c r="T622" s="117"/>
      <c r="U622" s="119"/>
      <c r="V622" s="117"/>
      <c r="W622" s="122" t="s">
        <v>7565</v>
      </c>
      <c r="X622" s="119" t="s">
        <v>7566</v>
      </c>
      <c r="Y622" s="119"/>
      <c r="Z622" s="117"/>
      <c r="AA622" s="117"/>
      <c r="AB622" s="119"/>
      <c r="AC622" s="119"/>
      <c r="AD622" s="119"/>
      <c r="AE622" s="117"/>
      <c r="AF622" s="117"/>
      <c r="AG622" s="117"/>
      <c r="AH622" s="117"/>
      <c r="AI622" s="119"/>
      <c r="AJ622" s="119"/>
      <c r="AK622" s="117" t="s">
        <v>7567</v>
      </c>
      <c r="AL622" s="117"/>
      <c r="AM622" s="119"/>
      <c r="AN622" s="119"/>
      <c r="AO622" s="117"/>
      <c r="AP622" s="117"/>
      <c r="AQ622" s="119"/>
      <c r="AR622" s="117"/>
      <c r="AS622" s="117"/>
      <c r="AT622" s="117"/>
      <c r="AU622" s="117"/>
      <c r="AV622" s="119"/>
      <c r="AW622" s="119"/>
      <c r="AX622" s="117" t="s">
        <v>68</v>
      </c>
      <c r="AY622" s="117">
        <v>2024</v>
      </c>
      <c r="AZ622" s="117">
        <v>3</v>
      </c>
    </row>
    <row r="623" spans="1:52" ht="30" customHeight="1">
      <c r="A623" s="123">
        <v>4158</v>
      </c>
      <c r="B623" s="123" t="s">
        <v>1186</v>
      </c>
      <c r="C623" s="129" t="s">
        <v>55</v>
      </c>
      <c r="D623" s="123" t="s">
        <v>4887</v>
      </c>
      <c r="E623" s="123" t="s">
        <v>7568</v>
      </c>
      <c r="F623" s="123"/>
      <c r="G623" s="127" t="s">
        <v>1187</v>
      </c>
      <c r="H623" s="128">
        <v>45364.415532407409</v>
      </c>
      <c r="I623" s="128">
        <v>45364.420706018522</v>
      </c>
      <c r="J623" s="123" t="s">
        <v>3430</v>
      </c>
      <c r="K623" s="123" t="s">
        <v>3431</v>
      </c>
      <c r="L623" s="123" t="s">
        <v>3703</v>
      </c>
      <c r="M623" s="123" t="s">
        <v>5618</v>
      </c>
      <c r="N623" s="123"/>
      <c r="O623" s="123" t="s">
        <v>3704</v>
      </c>
      <c r="P623" s="123"/>
      <c r="Q623" s="125"/>
      <c r="R623" s="123"/>
      <c r="S623" s="123"/>
      <c r="T623" s="123"/>
      <c r="U623" s="125"/>
      <c r="V623" s="123"/>
      <c r="W623" s="125"/>
      <c r="X623" s="125"/>
      <c r="Y623" s="125" t="s">
        <v>7569</v>
      </c>
      <c r="Z623" s="123" t="s">
        <v>85</v>
      </c>
      <c r="AA623" s="123" t="s">
        <v>7570</v>
      </c>
      <c r="AB623" s="125"/>
      <c r="AC623" s="125"/>
      <c r="AD623" s="125"/>
      <c r="AE623" s="123"/>
      <c r="AF623" s="123"/>
      <c r="AG623" s="123"/>
      <c r="AH623" s="123"/>
      <c r="AI623" s="125"/>
      <c r="AJ623" s="125"/>
      <c r="AK623" s="123"/>
      <c r="AL623" s="123"/>
      <c r="AM623" s="125"/>
      <c r="AN623" s="125"/>
      <c r="AO623" s="123"/>
      <c r="AP623" s="123"/>
      <c r="AQ623" s="125"/>
      <c r="AR623" s="123"/>
      <c r="AS623" s="123"/>
      <c r="AT623" s="123"/>
      <c r="AU623" s="123"/>
      <c r="AV623" s="125"/>
      <c r="AW623" s="125"/>
      <c r="AX623" s="123" t="s">
        <v>68</v>
      </c>
      <c r="AY623" s="123">
        <v>2024</v>
      </c>
      <c r="AZ623" s="123">
        <v>3</v>
      </c>
    </row>
    <row r="624" spans="1:52" ht="30" customHeight="1">
      <c r="A624" s="117">
        <v>4159</v>
      </c>
      <c r="B624" s="117" t="s">
        <v>2236</v>
      </c>
      <c r="C624" s="118" t="s">
        <v>55</v>
      </c>
      <c r="D624" s="117" t="s">
        <v>5498</v>
      </c>
      <c r="E624" s="117" t="s">
        <v>7571</v>
      </c>
      <c r="F624" s="117"/>
      <c r="G624" s="120" t="s">
        <v>5631</v>
      </c>
      <c r="H624" s="121">
        <v>45364.434479166666</v>
      </c>
      <c r="I624" s="121">
        <v>45364.435081018521</v>
      </c>
      <c r="J624" s="117" t="s">
        <v>4471</v>
      </c>
      <c r="K624" s="117" t="s">
        <v>4472</v>
      </c>
      <c r="L624" s="117" t="s">
        <v>3716</v>
      </c>
      <c r="M624" s="117" t="s">
        <v>57</v>
      </c>
      <c r="N624" s="117" t="s">
        <v>758</v>
      </c>
      <c r="O624" s="117" t="s">
        <v>3704</v>
      </c>
      <c r="P624" s="117"/>
      <c r="Q624" s="119"/>
      <c r="R624" s="117"/>
      <c r="S624" s="117"/>
      <c r="T624" s="117"/>
      <c r="U624" s="119"/>
      <c r="V624" s="117"/>
      <c r="W624" s="119"/>
      <c r="X624" s="119"/>
      <c r="Y624" s="119" t="s">
        <v>7572</v>
      </c>
      <c r="Z624" s="117" t="s">
        <v>114</v>
      </c>
      <c r="AA624" s="117"/>
      <c r="AB624" s="122" t="s">
        <v>7573</v>
      </c>
      <c r="AC624" s="119"/>
      <c r="AD624" s="119"/>
      <c r="AE624" s="117"/>
      <c r="AF624" s="117"/>
      <c r="AG624" s="117"/>
      <c r="AH624" s="117"/>
      <c r="AI624" s="119"/>
      <c r="AJ624" s="119"/>
      <c r="AK624" s="117"/>
      <c r="AL624" s="117"/>
      <c r="AM624" s="119"/>
      <c r="AN624" s="119"/>
      <c r="AO624" s="117"/>
      <c r="AP624" s="117"/>
      <c r="AQ624" s="119"/>
      <c r="AR624" s="117"/>
      <c r="AS624" s="117"/>
      <c r="AT624" s="117"/>
      <c r="AU624" s="117"/>
      <c r="AV624" s="119"/>
      <c r="AW624" s="119"/>
      <c r="AX624" s="117" t="s">
        <v>68</v>
      </c>
      <c r="AY624" s="117">
        <v>2024</v>
      </c>
      <c r="AZ624" s="117">
        <v>3</v>
      </c>
    </row>
    <row r="625" spans="1:52" ht="30" customHeight="1">
      <c r="A625" s="123">
        <v>4160</v>
      </c>
      <c r="B625" s="123" t="s">
        <v>2236</v>
      </c>
      <c r="C625" s="129" t="s">
        <v>55</v>
      </c>
      <c r="D625" s="123" t="s">
        <v>4887</v>
      </c>
      <c r="E625" s="123" t="s">
        <v>7574</v>
      </c>
      <c r="F625" s="123"/>
      <c r="G625" s="127" t="s">
        <v>5631</v>
      </c>
      <c r="H625" s="128">
        <v>45364.425520833334</v>
      </c>
      <c r="I625" s="128">
        <v>45364.439351851855</v>
      </c>
      <c r="J625" s="123" t="s">
        <v>108</v>
      </c>
      <c r="K625" s="123" t="s">
        <v>5355</v>
      </c>
      <c r="L625" s="123" t="s">
        <v>4143</v>
      </c>
      <c r="M625" s="123" t="s">
        <v>57</v>
      </c>
      <c r="N625" s="123" t="s">
        <v>107</v>
      </c>
      <c r="O625" s="123" t="s">
        <v>3704</v>
      </c>
      <c r="P625" s="123"/>
      <c r="Q625" s="125"/>
      <c r="R625" s="123"/>
      <c r="S625" s="123"/>
      <c r="T625" s="123"/>
      <c r="U625" s="125"/>
      <c r="V625" s="123"/>
      <c r="W625" s="125"/>
      <c r="X625" s="125"/>
      <c r="Y625" s="130" t="s">
        <v>7575</v>
      </c>
      <c r="Z625" s="123" t="s">
        <v>85</v>
      </c>
      <c r="AA625" s="123" t="s">
        <v>7576</v>
      </c>
      <c r="AB625" s="125"/>
      <c r="AC625" s="125"/>
      <c r="AD625" s="125"/>
      <c r="AE625" s="123"/>
      <c r="AF625" s="123"/>
      <c r="AG625" s="123"/>
      <c r="AH625" s="123"/>
      <c r="AI625" s="125"/>
      <c r="AJ625" s="125"/>
      <c r="AK625" s="123"/>
      <c r="AL625" s="123"/>
      <c r="AM625" s="125"/>
      <c r="AN625" s="125"/>
      <c r="AO625" s="123"/>
      <c r="AP625" s="123"/>
      <c r="AQ625" s="125"/>
      <c r="AR625" s="123"/>
      <c r="AS625" s="123"/>
      <c r="AT625" s="123"/>
      <c r="AU625" s="123"/>
      <c r="AV625" s="125"/>
      <c r="AW625" s="125"/>
      <c r="AX625" s="123" t="s">
        <v>68</v>
      </c>
      <c r="AY625" s="123">
        <v>2024</v>
      </c>
      <c r="AZ625" s="123">
        <v>3</v>
      </c>
    </row>
    <row r="626" spans="1:52" ht="30" customHeight="1">
      <c r="A626" s="117">
        <v>4161</v>
      </c>
      <c r="B626" s="117" t="s">
        <v>78</v>
      </c>
      <c r="C626" s="118" t="s">
        <v>55</v>
      </c>
      <c r="D626" s="117"/>
      <c r="E626" s="117" t="s">
        <v>7577</v>
      </c>
      <c r="F626" s="117"/>
      <c r="G626" s="120" t="s">
        <v>5572</v>
      </c>
      <c r="H626" s="121">
        <v>45364.464259259257</v>
      </c>
      <c r="I626" s="121">
        <v>45364.473553240743</v>
      </c>
      <c r="J626" s="117" t="s">
        <v>4832</v>
      </c>
      <c r="K626" s="117" t="s">
        <v>4833</v>
      </c>
      <c r="L626" s="117" t="s">
        <v>3770</v>
      </c>
      <c r="M626" s="117" t="s">
        <v>259</v>
      </c>
      <c r="N626" s="117"/>
      <c r="O626" s="117" t="s">
        <v>3704</v>
      </c>
      <c r="P626" s="117"/>
      <c r="Q626" s="119"/>
      <c r="R626" s="117"/>
      <c r="S626" s="117"/>
      <c r="T626" s="117"/>
      <c r="U626" s="119"/>
      <c r="V626" s="117"/>
      <c r="W626" s="119"/>
      <c r="X626" s="119"/>
      <c r="Y626" s="122" t="s">
        <v>584</v>
      </c>
      <c r="Z626" s="117" t="s">
        <v>85</v>
      </c>
      <c r="AA626" s="117" t="s">
        <v>7578</v>
      </c>
      <c r="AB626" s="119"/>
      <c r="AC626" s="122" t="s">
        <v>7579</v>
      </c>
      <c r="AD626" s="119"/>
      <c r="AE626" s="117"/>
      <c r="AF626" s="117"/>
      <c r="AG626" s="117"/>
      <c r="AH626" s="117"/>
      <c r="AI626" s="119"/>
      <c r="AJ626" s="119"/>
      <c r="AK626" s="117"/>
      <c r="AL626" s="117"/>
      <c r="AM626" s="119"/>
      <c r="AN626" s="119"/>
      <c r="AO626" s="117"/>
      <c r="AP626" s="117"/>
      <c r="AQ626" s="119"/>
      <c r="AR626" s="117"/>
      <c r="AS626" s="117"/>
      <c r="AT626" s="117"/>
      <c r="AU626" s="117"/>
      <c r="AV626" s="119"/>
      <c r="AW626" s="119"/>
      <c r="AX626" s="117" t="s">
        <v>68</v>
      </c>
      <c r="AY626" s="117">
        <v>2024</v>
      </c>
      <c r="AZ626" s="117">
        <v>3</v>
      </c>
    </row>
    <row r="627" spans="1:52" ht="30" customHeight="1">
      <c r="A627" s="123">
        <v>4162</v>
      </c>
      <c r="B627" s="123" t="s">
        <v>2236</v>
      </c>
      <c r="C627" s="129" t="s">
        <v>55</v>
      </c>
      <c r="D627" s="123" t="s">
        <v>4887</v>
      </c>
      <c r="E627" s="123" t="s">
        <v>7580</v>
      </c>
      <c r="F627" s="123"/>
      <c r="G627" s="127" t="s">
        <v>5631</v>
      </c>
      <c r="H627" s="128">
        <v>45364.501967592594</v>
      </c>
      <c r="I627" s="128">
        <v>45364.511932870373</v>
      </c>
      <c r="J627" s="123" t="s">
        <v>3820</v>
      </c>
      <c r="K627" s="123" t="s">
        <v>3821</v>
      </c>
      <c r="L627" s="123" t="s">
        <v>3791</v>
      </c>
      <c r="M627" s="123" t="s">
        <v>57</v>
      </c>
      <c r="N627" s="123" t="s">
        <v>112</v>
      </c>
      <c r="O627" s="123" t="s">
        <v>3704</v>
      </c>
      <c r="P627" s="123"/>
      <c r="Q627" s="125"/>
      <c r="R627" s="123"/>
      <c r="S627" s="123"/>
      <c r="T627" s="123"/>
      <c r="U627" s="125"/>
      <c r="V627" s="123"/>
      <c r="W627" s="125"/>
      <c r="X627" s="125"/>
      <c r="Y627" s="130" t="s">
        <v>383</v>
      </c>
      <c r="Z627" s="123" t="s">
        <v>85</v>
      </c>
      <c r="AA627" s="123" t="s">
        <v>7581</v>
      </c>
      <c r="AB627" s="125"/>
      <c r="AC627" s="125"/>
      <c r="AD627" s="125"/>
      <c r="AE627" s="123"/>
      <c r="AF627" s="123"/>
      <c r="AG627" s="123"/>
      <c r="AH627" s="123"/>
      <c r="AI627" s="125"/>
      <c r="AJ627" s="125"/>
      <c r="AK627" s="123"/>
      <c r="AL627" s="123"/>
      <c r="AM627" s="125"/>
      <c r="AN627" s="125"/>
      <c r="AO627" s="123"/>
      <c r="AP627" s="123"/>
      <c r="AQ627" s="125"/>
      <c r="AR627" s="123"/>
      <c r="AS627" s="123"/>
      <c r="AT627" s="123"/>
      <c r="AU627" s="123"/>
      <c r="AV627" s="125"/>
      <c r="AW627" s="125"/>
      <c r="AX627" s="123" t="s">
        <v>68</v>
      </c>
      <c r="AY627" s="123">
        <v>2024</v>
      </c>
      <c r="AZ627" s="123">
        <v>3</v>
      </c>
    </row>
    <row r="628" spans="1:52" ht="30" customHeight="1">
      <c r="A628" s="117">
        <v>4163</v>
      </c>
      <c r="B628" s="117" t="s">
        <v>2236</v>
      </c>
      <c r="C628" s="134" t="s">
        <v>5015</v>
      </c>
      <c r="D628" s="117" t="s">
        <v>4903</v>
      </c>
      <c r="E628" s="117" t="s">
        <v>7582</v>
      </c>
      <c r="F628" s="117"/>
      <c r="G628" s="120" t="s">
        <v>5631</v>
      </c>
      <c r="H628" s="121">
        <v>45364.516365740739</v>
      </c>
      <c r="I628" s="121">
        <v>45364.520370370374</v>
      </c>
      <c r="J628" s="117" t="s">
        <v>3820</v>
      </c>
      <c r="K628" s="117" t="s">
        <v>3821</v>
      </c>
      <c r="L628" s="117" t="s">
        <v>3716</v>
      </c>
      <c r="M628" s="117" t="s">
        <v>57</v>
      </c>
      <c r="N628" s="117" t="s">
        <v>112</v>
      </c>
      <c r="O628" s="117" t="s">
        <v>3704</v>
      </c>
      <c r="P628" s="117"/>
      <c r="Q628" s="119"/>
      <c r="R628" s="117"/>
      <c r="S628" s="117"/>
      <c r="T628" s="117"/>
      <c r="U628" s="119"/>
      <c r="V628" s="117"/>
      <c r="W628" s="119"/>
      <c r="X628" s="119"/>
      <c r="Y628" s="122" t="s">
        <v>1348</v>
      </c>
      <c r="Z628" s="117" t="s">
        <v>85</v>
      </c>
      <c r="AA628" s="117" t="s">
        <v>7583</v>
      </c>
      <c r="AB628" s="119"/>
      <c r="AC628" s="122" t="s">
        <v>7584</v>
      </c>
      <c r="AD628" s="119"/>
      <c r="AE628" s="117"/>
      <c r="AF628" s="117"/>
      <c r="AG628" s="117"/>
      <c r="AH628" s="117"/>
      <c r="AI628" s="119"/>
      <c r="AJ628" s="119"/>
      <c r="AK628" s="117"/>
      <c r="AL628" s="117"/>
      <c r="AM628" s="119"/>
      <c r="AN628" s="119"/>
      <c r="AO628" s="117"/>
      <c r="AP628" s="117"/>
      <c r="AQ628" s="119"/>
      <c r="AR628" s="117"/>
      <c r="AS628" s="117"/>
      <c r="AT628" s="117"/>
      <c r="AU628" s="117"/>
      <c r="AV628" s="119"/>
      <c r="AW628" s="119"/>
      <c r="AX628" s="117" t="s">
        <v>68</v>
      </c>
      <c r="AY628" s="117">
        <v>2024</v>
      </c>
      <c r="AZ628" s="117">
        <v>3</v>
      </c>
    </row>
    <row r="629" spans="1:52" ht="30" customHeight="1">
      <c r="A629" s="123">
        <v>4164</v>
      </c>
      <c r="B629" s="123" t="s">
        <v>1186</v>
      </c>
      <c r="C629" s="129" t="s">
        <v>55</v>
      </c>
      <c r="D629" s="123" t="s">
        <v>4887</v>
      </c>
      <c r="E629" s="123" t="s">
        <v>7585</v>
      </c>
      <c r="F629" s="123"/>
      <c r="G629" s="127" t="s">
        <v>1187</v>
      </c>
      <c r="H629" s="128">
        <v>45364.611828703702</v>
      </c>
      <c r="I629" s="128">
        <v>45364.617384259262</v>
      </c>
      <c r="J629" s="123" t="s">
        <v>3825</v>
      </c>
      <c r="K629" s="123" t="s">
        <v>3826</v>
      </c>
      <c r="L629" s="123" t="s">
        <v>3816</v>
      </c>
      <c r="M629" s="123" t="s">
        <v>149</v>
      </c>
      <c r="N629" s="123"/>
      <c r="O629" s="123" t="s">
        <v>4778</v>
      </c>
      <c r="P629" s="123"/>
      <c r="Q629" s="125"/>
      <c r="R629" s="123"/>
      <c r="S629" s="123"/>
      <c r="T629" s="123"/>
      <c r="U629" s="125"/>
      <c r="V629" s="123"/>
      <c r="W629" s="125"/>
      <c r="X629" s="125"/>
      <c r="Y629" s="125"/>
      <c r="Z629" s="123"/>
      <c r="AA629" s="123"/>
      <c r="AB629" s="125"/>
      <c r="AC629" s="125"/>
      <c r="AD629" s="125"/>
      <c r="AE629" s="123"/>
      <c r="AF629" s="123" t="s">
        <v>7586</v>
      </c>
      <c r="AG629" s="123" t="s">
        <v>7586</v>
      </c>
      <c r="AH629" s="123"/>
      <c r="AI629" s="125"/>
      <c r="AJ629" s="125"/>
      <c r="AK629" s="123" t="s">
        <v>7587</v>
      </c>
      <c r="AL629" s="123"/>
      <c r="AM629" s="125"/>
      <c r="AN629" s="125"/>
      <c r="AO629" s="123"/>
      <c r="AP629" s="123"/>
      <c r="AQ629" s="125"/>
      <c r="AR629" s="123"/>
      <c r="AS629" s="123"/>
      <c r="AT629" s="123"/>
      <c r="AU629" s="123"/>
      <c r="AV629" s="125"/>
      <c r="AW629" s="125"/>
      <c r="AX629" s="123" t="s">
        <v>68</v>
      </c>
      <c r="AY629" s="123">
        <v>2024</v>
      </c>
      <c r="AZ629" s="123">
        <v>3</v>
      </c>
    </row>
    <row r="630" spans="1:52" ht="30" customHeight="1">
      <c r="A630" s="117">
        <v>4165</v>
      </c>
      <c r="B630" s="117" t="s">
        <v>2236</v>
      </c>
      <c r="C630" s="118" t="s">
        <v>55</v>
      </c>
      <c r="D630" s="117" t="s">
        <v>4824</v>
      </c>
      <c r="E630" s="117" t="s">
        <v>7588</v>
      </c>
      <c r="F630" s="117"/>
      <c r="G630" s="120" t="s">
        <v>5631</v>
      </c>
      <c r="H630" s="121">
        <v>45364.648414351854</v>
      </c>
      <c r="I630" s="121">
        <v>45364.653692129628</v>
      </c>
      <c r="J630" s="117" t="s">
        <v>3820</v>
      </c>
      <c r="K630" s="117" t="s">
        <v>3821</v>
      </c>
      <c r="L630" s="117" t="s">
        <v>3716</v>
      </c>
      <c r="M630" s="117" t="s">
        <v>57</v>
      </c>
      <c r="N630" s="117" t="s">
        <v>112</v>
      </c>
      <c r="O630" s="117" t="s">
        <v>3704</v>
      </c>
      <c r="P630" s="117"/>
      <c r="Q630" s="119"/>
      <c r="R630" s="117"/>
      <c r="S630" s="117"/>
      <c r="T630" s="117"/>
      <c r="U630" s="119"/>
      <c r="V630" s="117"/>
      <c r="W630" s="119"/>
      <c r="X630" s="119"/>
      <c r="Y630" s="122" t="s">
        <v>7589</v>
      </c>
      <c r="Z630" s="117" t="s">
        <v>85</v>
      </c>
      <c r="AA630" s="117" t="s">
        <v>7590</v>
      </c>
      <c r="AB630" s="119"/>
      <c r="AC630" s="122" t="s">
        <v>7591</v>
      </c>
      <c r="AD630" s="119"/>
      <c r="AE630" s="117"/>
      <c r="AF630" s="117"/>
      <c r="AG630" s="117"/>
      <c r="AH630" s="117"/>
      <c r="AI630" s="119"/>
      <c r="AJ630" s="119"/>
      <c r="AK630" s="117"/>
      <c r="AL630" s="117"/>
      <c r="AM630" s="119"/>
      <c r="AN630" s="119"/>
      <c r="AO630" s="117"/>
      <c r="AP630" s="117"/>
      <c r="AQ630" s="119"/>
      <c r="AR630" s="117"/>
      <c r="AS630" s="117"/>
      <c r="AT630" s="117"/>
      <c r="AU630" s="117"/>
      <c r="AV630" s="119"/>
      <c r="AW630" s="119"/>
      <c r="AX630" s="117" t="s">
        <v>68</v>
      </c>
      <c r="AY630" s="117">
        <v>2024</v>
      </c>
      <c r="AZ630" s="117">
        <v>3</v>
      </c>
    </row>
    <row r="631" spans="1:52" ht="30" customHeight="1">
      <c r="A631" s="123">
        <v>4166</v>
      </c>
      <c r="B631" s="123" t="s">
        <v>2236</v>
      </c>
      <c r="C631" s="129" t="s">
        <v>55</v>
      </c>
      <c r="D631" s="123" t="s">
        <v>4836</v>
      </c>
      <c r="E631" s="123" t="s">
        <v>7592</v>
      </c>
      <c r="F631" s="123"/>
      <c r="G631" s="127" t="s">
        <v>5631</v>
      </c>
      <c r="H631" s="128">
        <v>45364.656863425924</v>
      </c>
      <c r="I631" s="128">
        <v>45364.661122685182</v>
      </c>
      <c r="J631" s="123" t="s">
        <v>3820</v>
      </c>
      <c r="K631" s="123" t="s">
        <v>3821</v>
      </c>
      <c r="L631" s="123" t="s">
        <v>3716</v>
      </c>
      <c r="M631" s="123" t="s">
        <v>57</v>
      </c>
      <c r="N631" s="123" t="s">
        <v>112</v>
      </c>
      <c r="O631" s="123" t="s">
        <v>3704</v>
      </c>
      <c r="P631" s="123"/>
      <c r="Q631" s="125"/>
      <c r="R631" s="123"/>
      <c r="S631" s="123"/>
      <c r="T631" s="123"/>
      <c r="U631" s="125"/>
      <c r="V631" s="123"/>
      <c r="W631" s="125"/>
      <c r="X631" s="125"/>
      <c r="Y631" s="130" t="s">
        <v>7593</v>
      </c>
      <c r="Z631" s="123" t="s">
        <v>85</v>
      </c>
      <c r="AA631" s="123" t="s">
        <v>7594</v>
      </c>
      <c r="AB631" s="125"/>
      <c r="AC631" s="130" t="s">
        <v>7595</v>
      </c>
      <c r="AD631" s="125"/>
      <c r="AE631" s="123"/>
      <c r="AF631" s="123"/>
      <c r="AG631" s="123"/>
      <c r="AH631" s="123"/>
      <c r="AI631" s="125"/>
      <c r="AJ631" s="125"/>
      <c r="AK631" s="123"/>
      <c r="AL631" s="123"/>
      <c r="AM631" s="125"/>
      <c r="AN631" s="125"/>
      <c r="AO631" s="123"/>
      <c r="AP631" s="123"/>
      <c r="AQ631" s="125"/>
      <c r="AR631" s="123"/>
      <c r="AS631" s="123"/>
      <c r="AT631" s="123"/>
      <c r="AU631" s="123"/>
      <c r="AV631" s="125"/>
      <c r="AW631" s="125"/>
      <c r="AX631" s="123" t="s">
        <v>68</v>
      </c>
      <c r="AY631" s="123">
        <v>2024</v>
      </c>
      <c r="AZ631" s="123">
        <v>3</v>
      </c>
    </row>
    <row r="632" spans="1:52" ht="30" customHeight="1">
      <c r="A632" s="117">
        <v>4167</v>
      </c>
      <c r="B632" s="117" t="s">
        <v>2236</v>
      </c>
      <c r="C632" s="118" t="s">
        <v>55</v>
      </c>
      <c r="D632" s="117" t="s">
        <v>4887</v>
      </c>
      <c r="E632" s="117" t="s">
        <v>7596</v>
      </c>
      <c r="F632" s="117"/>
      <c r="G632" s="120" t="s">
        <v>5631</v>
      </c>
      <c r="H632" s="121">
        <v>45364.689351851855</v>
      </c>
      <c r="I632" s="121">
        <v>45364.689583333333</v>
      </c>
      <c r="J632" s="117" t="s">
        <v>108</v>
      </c>
      <c r="K632" s="117" t="s">
        <v>5355</v>
      </c>
      <c r="L632" s="117" t="s">
        <v>3740</v>
      </c>
      <c r="M632" s="117" t="s">
        <v>57</v>
      </c>
      <c r="N632" s="117" t="s">
        <v>107</v>
      </c>
      <c r="O632" s="117" t="s">
        <v>3822</v>
      </c>
      <c r="P632" s="117"/>
      <c r="Q632" s="119"/>
      <c r="R632" s="117"/>
      <c r="S632" s="117"/>
      <c r="T632" s="117"/>
      <c r="U632" s="119"/>
      <c r="V632" s="117"/>
      <c r="W632" s="119"/>
      <c r="X632" s="119"/>
      <c r="Y632" s="119"/>
      <c r="Z632" s="117"/>
      <c r="AA632" s="117"/>
      <c r="AB632" s="119"/>
      <c r="AC632" s="119"/>
      <c r="AD632" s="122" t="s">
        <v>7597</v>
      </c>
      <c r="AE632" s="117" t="s">
        <v>7598</v>
      </c>
      <c r="AF632" s="117"/>
      <c r="AG632" s="117"/>
      <c r="AH632" s="117"/>
      <c r="AI632" s="119"/>
      <c r="AJ632" s="119"/>
      <c r="AK632" s="117"/>
      <c r="AL632" s="117"/>
      <c r="AM632" s="119"/>
      <c r="AN632" s="119"/>
      <c r="AO632" s="117"/>
      <c r="AP632" s="117"/>
      <c r="AQ632" s="119"/>
      <c r="AR632" s="117"/>
      <c r="AS632" s="117"/>
      <c r="AT632" s="117"/>
      <c r="AU632" s="117"/>
      <c r="AV632" s="119"/>
      <c r="AW632" s="119"/>
      <c r="AX632" s="117" t="s">
        <v>68</v>
      </c>
      <c r="AY632" s="117">
        <v>2024</v>
      </c>
      <c r="AZ632" s="117">
        <v>3</v>
      </c>
    </row>
    <row r="633" spans="1:52" ht="30" customHeight="1">
      <c r="A633" s="123">
        <v>4168</v>
      </c>
      <c r="B633" s="123" t="s">
        <v>278</v>
      </c>
      <c r="C633" s="129" t="s">
        <v>55</v>
      </c>
      <c r="D633" s="123"/>
      <c r="E633" s="123" t="s">
        <v>7599</v>
      </c>
      <c r="F633" s="123"/>
      <c r="G633" s="127" t="s">
        <v>279</v>
      </c>
      <c r="H633" s="128">
        <v>45364.753622685188</v>
      </c>
      <c r="I633" s="128">
        <v>45364.75439814815</v>
      </c>
      <c r="J633" s="123" t="s">
        <v>108</v>
      </c>
      <c r="K633" s="123" t="s">
        <v>5355</v>
      </c>
      <c r="L633" s="123" t="s">
        <v>3740</v>
      </c>
      <c r="M633" s="123" t="s">
        <v>57</v>
      </c>
      <c r="N633" s="123" t="s">
        <v>107</v>
      </c>
      <c r="O633" s="123" t="s">
        <v>3704</v>
      </c>
      <c r="P633" s="123"/>
      <c r="Q633" s="125"/>
      <c r="R633" s="123"/>
      <c r="S633" s="123"/>
      <c r="T633" s="123"/>
      <c r="U633" s="125"/>
      <c r="V633" s="123"/>
      <c r="W633" s="125"/>
      <c r="X633" s="125"/>
      <c r="Y633" s="125" t="s">
        <v>7065</v>
      </c>
      <c r="Z633" s="123" t="s">
        <v>85</v>
      </c>
      <c r="AA633" s="123" t="s">
        <v>7600</v>
      </c>
      <c r="AB633" s="125"/>
      <c r="AC633" s="125"/>
      <c r="AD633" s="125"/>
      <c r="AE633" s="123"/>
      <c r="AF633" s="123"/>
      <c r="AG633" s="123"/>
      <c r="AH633" s="123"/>
      <c r="AI633" s="125"/>
      <c r="AJ633" s="125"/>
      <c r="AK633" s="123"/>
      <c r="AL633" s="123"/>
      <c r="AM633" s="125"/>
      <c r="AN633" s="125"/>
      <c r="AO633" s="123"/>
      <c r="AP633" s="123"/>
      <c r="AQ633" s="125"/>
      <c r="AR633" s="123"/>
      <c r="AS633" s="123"/>
      <c r="AT633" s="123"/>
      <c r="AU633" s="123"/>
      <c r="AV633" s="125"/>
      <c r="AW633" s="125"/>
      <c r="AX633" s="123" t="s">
        <v>68</v>
      </c>
      <c r="AY633" s="123">
        <v>2024</v>
      </c>
      <c r="AZ633" s="123">
        <v>3</v>
      </c>
    </row>
    <row r="634" spans="1:52" ht="30" customHeight="1">
      <c r="A634" s="117">
        <v>4169</v>
      </c>
      <c r="B634" s="117" t="s">
        <v>278</v>
      </c>
      <c r="C634" s="118" t="s">
        <v>55</v>
      </c>
      <c r="D634" s="117"/>
      <c r="E634" s="117" t="s">
        <v>7601</v>
      </c>
      <c r="F634" s="117"/>
      <c r="G634" s="120" t="s">
        <v>279</v>
      </c>
      <c r="H634" s="121">
        <v>45365.366365740738</v>
      </c>
      <c r="I634" s="121">
        <v>45365.394467592596</v>
      </c>
      <c r="J634" s="117" t="s">
        <v>3418</v>
      </c>
      <c r="K634" s="117" t="s">
        <v>3419</v>
      </c>
      <c r="L634" s="117" t="s">
        <v>3725</v>
      </c>
      <c r="M634" s="117" t="s">
        <v>57</v>
      </c>
      <c r="N634" s="117" t="s">
        <v>112</v>
      </c>
      <c r="O634" s="117" t="s">
        <v>3704</v>
      </c>
      <c r="P634" s="117"/>
      <c r="Q634" s="119"/>
      <c r="R634" s="117"/>
      <c r="S634" s="117"/>
      <c r="T634" s="117"/>
      <c r="U634" s="119"/>
      <c r="V634" s="117"/>
      <c r="W634" s="119"/>
      <c r="X634" s="119"/>
      <c r="Y634" s="119" t="s">
        <v>4190</v>
      </c>
      <c r="Z634" s="117" t="s">
        <v>85</v>
      </c>
      <c r="AA634" s="117" t="s">
        <v>7602</v>
      </c>
      <c r="AB634" s="119"/>
      <c r="AC634" s="119"/>
      <c r="AD634" s="119"/>
      <c r="AE634" s="117"/>
      <c r="AF634" s="117"/>
      <c r="AG634" s="117"/>
      <c r="AH634" s="117"/>
      <c r="AI634" s="119"/>
      <c r="AJ634" s="119"/>
      <c r="AK634" s="117"/>
      <c r="AL634" s="117"/>
      <c r="AM634" s="119"/>
      <c r="AN634" s="119"/>
      <c r="AO634" s="117"/>
      <c r="AP634" s="117"/>
      <c r="AQ634" s="119"/>
      <c r="AR634" s="117"/>
      <c r="AS634" s="117"/>
      <c r="AT634" s="117"/>
      <c r="AU634" s="117"/>
      <c r="AV634" s="119"/>
      <c r="AW634" s="119"/>
      <c r="AX634" s="117" t="s">
        <v>68</v>
      </c>
      <c r="AY634" s="117">
        <v>2024</v>
      </c>
      <c r="AZ634" s="117">
        <v>3</v>
      </c>
    </row>
    <row r="635" spans="1:52" ht="30" customHeight="1">
      <c r="A635" s="123">
        <v>4170</v>
      </c>
      <c r="B635" s="123" t="s">
        <v>1186</v>
      </c>
      <c r="C635" s="129" t="s">
        <v>55</v>
      </c>
      <c r="D635" s="123" t="s">
        <v>4887</v>
      </c>
      <c r="E635" s="123" t="s">
        <v>7603</v>
      </c>
      <c r="F635" s="123"/>
      <c r="G635" s="127" t="s">
        <v>1187</v>
      </c>
      <c r="H635" s="128">
        <v>45365.435787037037</v>
      </c>
      <c r="I635" s="128">
        <v>45365.437025462961</v>
      </c>
      <c r="J635" s="123" t="s">
        <v>3825</v>
      </c>
      <c r="K635" s="123" t="s">
        <v>3826</v>
      </c>
      <c r="L635" s="123" t="s">
        <v>3816</v>
      </c>
      <c r="M635" s="123" t="s">
        <v>149</v>
      </c>
      <c r="N635" s="123"/>
      <c r="O635" s="123" t="s">
        <v>3704</v>
      </c>
      <c r="P635" s="123"/>
      <c r="Q635" s="125"/>
      <c r="R635" s="123"/>
      <c r="S635" s="123"/>
      <c r="T635" s="123"/>
      <c r="U635" s="125"/>
      <c r="V635" s="123"/>
      <c r="W635" s="125"/>
      <c r="X635" s="125"/>
      <c r="Y635" s="130" t="s">
        <v>4950</v>
      </c>
      <c r="Z635" s="123" t="s">
        <v>85</v>
      </c>
      <c r="AA635" s="123" t="s">
        <v>7604</v>
      </c>
      <c r="AB635" s="125"/>
      <c r="AC635" s="125"/>
      <c r="AD635" s="125"/>
      <c r="AE635" s="123"/>
      <c r="AF635" s="123"/>
      <c r="AG635" s="123"/>
      <c r="AH635" s="123"/>
      <c r="AI635" s="125"/>
      <c r="AJ635" s="125"/>
      <c r="AK635" s="123"/>
      <c r="AL635" s="123"/>
      <c r="AM635" s="125"/>
      <c r="AN635" s="125"/>
      <c r="AO635" s="123"/>
      <c r="AP635" s="123"/>
      <c r="AQ635" s="125"/>
      <c r="AR635" s="123"/>
      <c r="AS635" s="123"/>
      <c r="AT635" s="123"/>
      <c r="AU635" s="123"/>
      <c r="AV635" s="125"/>
      <c r="AW635" s="125"/>
      <c r="AX635" s="123" t="s">
        <v>68</v>
      </c>
      <c r="AY635" s="123">
        <v>2024</v>
      </c>
      <c r="AZ635" s="123">
        <v>3</v>
      </c>
    </row>
    <row r="636" spans="1:52" ht="30" customHeight="1">
      <c r="A636" s="117">
        <v>4172</v>
      </c>
      <c r="B636" s="117" t="s">
        <v>2236</v>
      </c>
      <c r="C636" s="118" t="s">
        <v>55</v>
      </c>
      <c r="D636" s="117" t="s">
        <v>4836</v>
      </c>
      <c r="E636" s="117" t="s">
        <v>7605</v>
      </c>
      <c r="F636" s="117"/>
      <c r="G636" s="120" t="s">
        <v>5631</v>
      </c>
      <c r="H636" s="121">
        <v>45365.490925925929</v>
      </c>
      <c r="I636" s="121">
        <v>45365.492696759262</v>
      </c>
      <c r="J636" s="117" t="s">
        <v>108</v>
      </c>
      <c r="K636" s="117" t="s">
        <v>5355</v>
      </c>
      <c r="L636" s="117" t="s">
        <v>4478</v>
      </c>
      <c r="M636" s="117" t="s">
        <v>57</v>
      </c>
      <c r="N636" s="117" t="s">
        <v>107</v>
      </c>
      <c r="O636" s="117" t="s">
        <v>4876</v>
      </c>
      <c r="P636" s="117"/>
      <c r="Q636" s="122" t="s">
        <v>7606</v>
      </c>
      <c r="R636" s="117" t="s">
        <v>7607</v>
      </c>
      <c r="S636" s="117" t="s">
        <v>7608</v>
      </c>
      <c r="T636" s="117" t="s">
        <v>3853</v>
      </c>
      <c r="U636" s="122" t="s">
        <v>7609</v>
      </c>
      <c r="V636" s="117" t="s">
        <v>7610</v>
      </c>
      <c r="W636" s="119"/>
      <c r="X636" s="119"/>
      <c r="Y636" s="119"/>
      <c r="Z636" s="117"/>
      <c r="AA636" s="117"/>
      <c r="AB636" s="119"/>
      <c r="AC636" s="119"/>
      <c r="AD636" s="119"/>
      <c r="AE636" s="117"/>
      <c r="AF636" s="117"/>
      <c r="AG636" s="117"/>
      <c r="AH636" s="117"/>
      <c r="AI636" s="119"/>
      <c r="AJ636" s="119"/>
      <c r="AK636" s="117"/>
      <c r="AL636" s="117"/>
      <c r="AM636" s="119"/>
      <c r="AN636" s="119"/>
      <c r="AO636" s="117"/>
      <c r="AP636" s="117"/>
      <c r="AQ636" s="119"/>
      <c r="AR636" s="117"/>
      <c r="AS636" s="117"/>
      <c r="AT636" s="117"/>
      <c r="AU636" s="117"/>
      <c r="AV636" s="119"/>
      <c r="AW636" s="119"/>
      <c r="AX636" s="117" t="s">
        <v>68</v>
      </c>
      <c r="AY636" s="117">
        <v>2024</v>
      </c>
      <c r="AZ636" s="117">
        <v>3</v>
      </c>
    </row>
    <row r="637" spans="1:52" ht="30" customHeight="1">
      <c r="A637" s="123">
        <v>4173</v>
      </c>
      <c r="B637" s="123" t="s">
        <v>1186</v>
      </c>
      <c r="C637" s="129" t="s">
        <v>55</v>
      </c>
      <c r="D637" s="123" t="s">
        <v>4836</v>
      </c>
      <c r="E637" s="123" t="s">
        <v>7611</v>
      </c>
      <c r="F637" s="123"/>
      <c r="G637" s="127" t="s">
        <v>1187</v>
      </c>
      <c r="H637" s="128">
        <v>45365.516319444447</v>
      </c>
      <c r="I637" s="128">
        <v>45365.519409722219</v>
      </c>
      <c r="J637" s="123" t="s">
        <v>4826</v>
      </c>
      <c r="K637" s="123" t="s">
        <v>4827</v>
      </c>
      <c r="L637" s="123" t="s">
        <v>3731</v>
      </c>
      <c r="M637" s="123" t="s">
        <v>177</v>
      </c>
      <c r="N637" s="123"/>
      <c r="O637" s="123" t="s">
        <v>3806</v>
      </c>
      <c r="P637" s="123"/>
      <c r="Q637" s="125"/>
      <c r="R637" s="123"/>
      <c r="S637" s="123"/>
      <c r="T637" s="123"/>
      <c r="U637" s="125"/>
      <c r="V637" s="123"/>
      <c r="W637" s="125"/>
      <c r="X637" s="125"/>
      <c r="Y637" s="125"/>
      <c r="Z637" s="123"/>
      <c r="AA637" s="123"/>
      <c r="AB637" s="125"/>
      <c r="AC637" s="125"/>
      <c r="AD637" s="125"/>
      <c r="AE637" s="123"/>
      <c r="AF637" s="123"/>
      <c r="AG637" s="123"/>
      <c r="AH637" s="123"/>
      <c r="AI637" s="130" t="s">
        <v>7612</v>
      </c>
      <c r="AJ637" s="130" t="s">
        <v>7613</v>
      </c>
      <c r="AK637" s="123"/>
      <c r="AL637" s="123"/>
      <c r="AM637" s="125"/>
      <c r="AN637" s="125"/>
      <c r="AO637" s="123"/>
      <c r="AP637" s="123"/>
      <c r="AQ637" s="125"/>
      <c r="AR637" s="123"/>
      <c r="AS637" s="123"/>
      <c r="AT637" s="123"/>
      <c r="AU637" s="123"/>
      <c r="AV637" s="125"/>
      <c r="AW637" s="125"/>
      <c r="AX637" s="123" t="s">
        <v>68</v>
      </c>
      <c r="AY637" s="123">
        <v>2024</v>
      </c>
      <c r="AZ637" s="123">
        <v>3</v>
      </c>
    </row>
    <row r="638" spans="1:52" ht="30" customHeight="1">
      <c r="A638" s="117">
        <v>4174</v>
      </c>
      <c r="B638" s="117" t="s">
        <v>1186</v>
      </c>
      <c r="C638" s="118" t="s">
        <v>55</v>
      </c>
      <c r="D638" s="117" t="s">
        <v>4887</v>
      </c>
      <c r="E638" s="117" t="s">
        <v>6149</v>
      </c>
      <c r="F638" s="117"/>
      <c r="G638" s="120" t="s">
        <v>1187</v>
      </c>
      <c r="H638" s="121">
        <v>45365.525358796294</v>
      </c>
      <c r="I638" s="121">
        <v>45365.526342592595</v>
      </c>
      <c r="J638" s="117" t="s">
        <v>4826</v>
      </c>
      <c r="K638" s="117" t="s">
        <v>4827</v>
      </c>
      <c r="L638" s="117" t="s">
        <v>3731</v>
      </c>
      <c r="M638" s="117" t="s">
        <v>177</v>
      </c>
      <c r="N638" s="117"/>
      <c r="O638" s="117" t="s">
        <v>4876</v>
      </c>
      <c r="P638" s="117"/>
      <c r="Q638" s="122" t="s">
        <v>7614</v>
      </c>
      <c r="R638" s="117"/>
      <c r="S638" s="117"/>
      <c r="T638" s="117"/>
      <c r="U638" s="122" t="s">
        <v>7615</v>
      </c>
      <c r="V638" s="117" t="s">
        <v>7616</v>
      </c>
      <c r="W638" s="119"/>
      <c r="X638" s="119"/>
      <c r="Y638" s="119"/>
      <c r="Z638" s="117"/>
      <c r="AA638" s="117"/>
      <c r="AB638" s="119"/>
      <c r="AC638" s="119"/>
      <c r="AD638" s="119"/>
      <c r="AE638" s="117"/>
      <c r="AF638" s="117"/>
      <c r="AG638" s="117"/>
      <c r="AH638" s="117"/>
      <c r="AI638" s="119"/>
      <c r="AJ638" s="119"/>
      <c r="AK638" s="117"/>
      <c r="AL638" s="117"/>
      <c r="AM638" s="119"/>
      <c r="AN638" s="119"/>
      <c r="AO638" s="117"/>
      <c r="AP638" s="117"/>
      <c r="AQ638" s="119"/>
      <c r="AR638" s="117"/>
      <c r="AS638" s="117"/>
      <c r="AT638" s="117"/>
      <c r="AU638" s="117"/>
      <c r="AV638" s="119"/>
      <c r="AW638" s="119"/>
      <c r="AX638" s="117" t="s">
        <v>68</v>
      </c>
      <c r="AY638" s="117">
        <v>2024</v>
      </c>
      <c r="AZ638" s="117">
        <v>3</v>
      </c>
    </row>
    <row r="639" spans="1:52" ht="30" customHeight="1">
      <c r="A639" s="123">
        <v>4175</v>
      </c>
      <c r="B639" s="123" t="s">
        <v>1186</v>
      </c>
      <c r="C639" s="129" t="s">
        <v>55</v>
      </c>
      <c r="D639" s="123" t="s">
        <v>4836</v>
      </c>
      <c r="E639" s="123" t="s">
        <v>7617</v>
      </c>
      <c r="F639" s="123"/>
      <c r="G639" s="127" t="s">
        <v>1187</v>
      </c>
      <c r="H639" s="128">
        <v>45365.539143518516</v>
      </c>
      <c r="I639" s="128">
        <v>45365.539814814816</v>
      </c>
      <c r="J639" s="123" t="s">
        <v>4826</v>
      </c>
      <c r="K639" s="123" t="s">
        <v>4827</v>
      </c>
      <c r="L639" s="123" t="s">
        <v>3731</v>
      </c>
      <c r="M639" s="123" t="s">
        <v>177</v>
      </c>
      <c r="N639" s="123"/>
      <c r="O639" s="123" t="s">
        <v>3746</v>
      </c>
      <c r="P639" s="123"/>
      <c r="Q639" s="125"/>
      <c r="R639" s="123"/>
      <c r="S639" s="123"/>
      <c r="T639" s="123"/>
      <c r="U639" s="125"/>
      <c r="V639" s="123"/>
      <c r="W639" s="125"/>
      <c r="X639" s="125"/>
      <c r="Y639" s="125"/>
      <c r="Z639" s="123"/>
      <c r="AA639" s="123"/>
      <c r="AB639" s="125"/>
      <c r="AC639" s="125"/>
      <c r="AD639" s="125"/>
      <c r="AE639" s="123"/>
      <c r="AF639" s="123"/>
      <c r="AG639" s="123"/>
      <c r="AH639" s="123"/>
      <c r="AI639" s="130" t="s">
        <v>7618</v>
      </c>
      <c r="AJ639" s="130" t="s">
        <v>7619</v>
      </c>
      <c r="AK639" s="123"/>
      <c r="AL639" s="123"/>
      <c r="AM639" s="125"/>
      <c r="AN639" s="125"/>
      <c r="AO639" s="123"/>
      <c r="AP639" s="123"/>
      <c r="AQ639" s="125"/>
      <c r="AR639" s="123"/>
      <c r="AS639" s="123"/>
      <c r="AT639" s="123"/>
      <c r="AU639" s="123"/>
      <c r="AV639" s="125"/>
      <c r="AW639" s="125"/>
      <c r="AX639" s="123" t="s">
        <v>68</v>
      </c>
      <c r="AY639" s="123">
        <v>2024</v>
      </c>
      <c r="AZ639" s="123">
        <v>3</v>
      </c>
    </row>
    <row r="640" spans="1:52" ht="30" customHeight="1">
      <c r="A640" s="117">
        <v>4176</v>
      </c>
      <c r="B640" s="117" t="s">
        <v>2236</v>
      </c>
      <c r="C640" s="118" t="s">
        <v>55</v>
      </c>
      <c r="D640" s="117" t="s">
        <v>4836</v>
      </c>
      <c r="E640" s="117" t="s">
        <v>7620</v>
      </c>
      <c r="F640" s="117"/>
      <c r="G640" s="120" t="s">
        <v>5631</v>
      </c>
      <c r="H640" s="121">
        <v>45365.599050925928</v>
      </c>
      <c r="I640" s="121">
        <v>45365.601539351854</v>
      </c>
      <c r="J640" s="117" t="s">
        <v>3820</v>
      </c>
      <c r="K640" s="117" t="s">
        <v>3821</v>
      </c>
      <c r="L640" s="117" t="s">
        <v>3791</v>
      </c>
      <c r="M640" s="117" t="s">
        <v>57</v>
      </c>
      <c r="N640" s="117" t="s">
        <v>112</v>
      </c>
      <c r="O640" s="117" t="s">
        <v>3696</v>
      </c>
      <c r="P640" s="117"/>
      <c r="Q640" s="119"/>
      <c r="R640" s="117"/>
      <c r="S640" s="117"/>
      <c r="T640" s="117"/>
      <c r="U640" s="119"/>
      <c r="V640" s="117"/>
      <c r="W640" s="119" t="s">
        <v>7621</v>
      </c>
      <c r="X640" s="122" t="s">
        <v>383</v>
      </c>
      <c r="Y640" s="119"/>
      <c r="Z640" s="117"/>
      <c r="AA640" s="117"/>
      <c r="AB640" s="119"/>
      <c r="AC640" s="119"/>
      <c r="AD640" s="119"/>
      <c r="AE640" s="117"/>
      <c r="AF640" s="117"/>
      <c r="AG640" s="117"/>
      <c r="AH640" s="117"/>
      <c r="AI640" s="119"/>
      <c r="AJ640" s="119"/>
      <c r="AK640" s="117" t="s">
        <v>7622</v>
      </c>
      <c r="AL640" s="117"/>
      <c r="AM640" s="119"/>
      <c r="AN640" s="119"/>
      <c r="AO640" s="117"/>
      <c r="AP640" s="117"/>
      <c r="AQ640" s="119"/>
      <c r="AR640" s="117"/>
      <c r="AS640" s="117"/>
      <c r="AT640" s="117"/>
      <c r="AU640" s="117"/>
      <c r="AV640" s="119"/>
      <c r="AW640" s="119"/>
      <c r="AX640" s="117" t="s">
        <v>68</v>
      </c>
      <c r="AY640" s="117">
        <v>2024</v>
      </c>
      <c r="AZ640" s="117">
        <v>3</v>
      </c>
    </row>
    <row r="641" spans="1:52" ht="30" customHeight="1">
      <c r="A641" s="123">
        <v>4177</v>
      </c>
      <c r="B641" s="123" t="s">
        <v>278</v>
      </c>
      <c r="C641" s="129" t="s">
        <v>55</v>
      </c>
      <c r="D641" s="123"/>
      <c r="E641" s="123" t="s">
        <v>7623</v>
      </c>
      <c r="F641" s="123"/>
      <c r="G641" s="127" t="s">
        <v>279</v>
      </c>
      <c r="H641" s="128">
        <v>45365.614907407406</v>
      </c>
      <c r="I641" s="128">
        <v>45365.624537037038</v>
      </c>
      <c r="J641" s="123" t="s">
        <v>108</v>
      </c>
      <c r="K641" s="123" t="s">
        <v>5355</v>
      </c>
      <c r="L641" s="123" t="s">
        <v>4478</v>
      </c>
      <c r="M641" s="123" t="s">
        <v>57</v>
      </c>
      <c r="N641" s="123" t="s">
        <v>107</v>
      </c>
      <c r="O641" s="123" t="s">
        <v>3704</v>
      </c>
      <c r="P641" s="123"/>
      <c r="Q641" s="125"/>
      <c r="R641" s="123"/>
      <c r="S641" s="123"/>
      <c r="T641" s="123"/>
      <c r="U641" s="125"/>
      <c r="V641" s="123"/>
      <c r="W641" s="125"/>
      <c r="X641" s="125"/>
      <c r="Y641" s="130" t="s">
        <v>4479</v>
      </c>
      <c r="Z641" s="123" t="s">
        <v>85</v>
      </c>
      <c r="AA641" s="123" t="s">
        <v>7624</v>
      </c>
      <c r="AB641" s="125"/>
      <c r="AC641" s="125"/>
      <c r="AD641" s="125"/>
      <c r="AE641" s="123"/>
      <c r="AF641" s="123"/>
      <c r="AG641" s="123"/>
      <c r="AH641" s="123"/>
      <c r="AI641" s="125"/>
      <c r="AJ641" s="125"/>
      <c r="AK641" s="123"/>
      <c r="AL641" s="123"/>
      <c r="AM641" s="125"/>
      <c r="AN641" s="125"/>
      <c r="AO641" s="123"/>
      <c r="AP641" s="123"/>
      <c r="AQ641" s="125"/>
      <c r="AR641" s="123"/>
      <c r="AS641" s="123"/>
      <c r="AT641" s="123"/>
      <c r="AU641" s="123"/>
      <c r="AV641" s="125"/>
      <c r="AW641" s="125"/>
      <c r="AX641" s="123" t="s">
        <v>68</v>
      </c>
      <c r="AY641" s="123">
        <v>2024</v>
      </c>
      <c r="AZ641" s="123">
        <v>3</v>
      </c>
    </row>
    <row r="642" spans="1:52" ht="30" customHeight="1">
      <c r="A642" s="117">
        <v>4178</v>
      </c>
      <c r="B642" s="117" t="s">
        <v>2236</v>
      </c>
      <c r="C642" s="118" t="s">
        <v>55</v>
      </c>
      <c r="D642" s="117" t="s">
        <v>4887</v>
      </c>
      <c r="E642" s="117" t="s">
        <v>7625</v>
      </c>
      <c r="F642" s="117"/>
      <c r="G642" s="120" t="s">
        <v>5631</v>
      </c>
      <c r="H642" s="121">
        <v>45366.364490740743</v>
      </c>
      <c r="I642" s="121">
        <v>45366.366157407407</v>
      </c>
      <c r="J642" s="117" t="s">
        <v>1271</v>
      </c>
      <c r="K642" s="117" t="s">
        <v>1272</v>
      </c>
      <c r="L642" s="117" t="s">
        <v>3711</v>
      </c>
      <c r="M642" s="117" t="s">
        <v>57</v>
      </c>
      <c r="N642" s="117" t="s">
        <v>112</v>
      </c>
      <c r="O642" s="117" t="s">
        <v>3704</v>
      </c>
      <c r="P642" s="117"/>
      <c r="Q642" s="119"/>
      <c r="R642" s="117"/>
      <c r="S642" s="117"/>
      <c r="T642" s="117"/>
      <c r="U642" s="119"/>
      <c r="V642" s="117"/>
      <c r="W642" s="119"/>
      <c r="X642" s="119"/>
      <c r="Y642" s="122" t="s">
        <v>3712</v>
      </c>
      <c r="Z642" s="117" t="s">
        <v>85</v>
      </c>
      <c r="AA642" s="117" t="s">
        <v>7626</v>
      </c>
      <c r="AB642" s="119"/>
      <c r="AC642" s="119"/>
      <c r="AD642" s="119"/>
      <c r="AE642" s="117"/>
      <c r="AF642" s="117"/>
      <c r="AG642" s="117"/>
      <c r="AH642" s="117"/>
      <c r="AI642" s="119"/>
      <c r="AJ642" s="119"/>
      <c r="AK642" s="117"/>
      <c r="AL642" s="117"/>
      <c r="AM642" s="119"/>
      <c r="AN642" s="119"/>
      <c r="AO642" s="117"/>
      <c r="AP642" s="117"/>
      <c r="AQ642" s="119"/>
      <c r="AR642" s="117"/>
      <c r="AS642" s="117"/>
      <c r="AT642" s="117"/>
      <c r="AU642" s="117"/>
      <c r="AV642" s="119"/>
      <c r="AW642" s="119"/>
      <c r="AX642" s="117" t="s">
        <v>68</v>
      </c>
      <c r="AY642" s="117">
        <v>2024</v>
      </c>
      <c r="AZ642" s="117">
        <v>3</v>
      </c>
    </row>
    <row r="643" spans="1:52" ht="30" customHeight="1">
      <c r="A643" s="123">
        <v>4179</v>
      </c>
      <c r="B643" s="123" t="s">
        <v>2236</v>
      </c>
      <c r="C643" s="129" t="s">
        <v>55</v>
      </c>
      <c r="D643" s="123" t="s">
        <v>4887</v>
      </c>
      <c r="E643" s="123" t="s">
        <v>7627</v>
      </c>
      <c r="F643" s="123"/>
      <c r="G643" s="127" t="s">
        <v>5631</v>
      </c>
      <c r="H643" s="128">
        <v>45366.411678240744</v>
      </c>
      <c r="I643" s="128">
        <v>45366.411863425928</v>
      </c>
      <c r="J643" s="123" t="s">
        <v>108</v>
      </c>
      <c r="K643" s="123" t="s">
        <v>5355</v>
      </c>
      <c r="L643" s="123" t="s">
        <v>3740</v>
      </c>
      <c r="M643" s="123" t="s">
        <v>57</v>
      </c>
      <c r="N643" s="123" t="s">
        <v>107</v>
      </c>
      <c r="O643" s="123" t="s">
        <v>3822</v>
      </c>
      <c r="P643" s="123"/>
      <c r="Q643" s="125"/>
      <c r="R643" s="123"/>
      <c r="S643" s="123"/>
      <c r="T643" s="123"/>
      <c r="U643" s="125"/>
      <c r="V643" s="123"/>
      <c r="W643" s="125"/>
      <c r="X643" s="125"/>
      <c r="Y643" s="125"/>
      <c r="Z643" s="123"/>
      <c r="AA643" s="123"/>
      <c r="AB643" s="125"/>
      <c r="AC643" s="125"/>
      <c r="AD643" s="130" t="s">
        <v>7628</v>
      </c>
      <c r="AE643" s="123" t="s">
        <v>7629</v>
      </c>
      <c r="AF643" s="123"/>
      <c r="AG643" s="123"/>
      <c r="AH643" s="123"/>
      <c r="AI643" s="125"/>
      <c r="AJ643" s="125"/>
      <c r="AK643" s="123"/>
      <c r="AL643" s="123"/>
      <c r="AM643" s="125"/>
      <c r="AN643" s="125"/>
      <c r="AO643" s="123"/>
      <c r="AP643" s="123"/>
      <c r="AQ643" s="125"/>
      <c r="AR643" s="123"/>
      <c r="AS643" s="123"/>
      <c r="AT643" s="123"/>
      <c r="AU643" s="123"/>
      <c r="AV643" s="125"/>
      <c r="AW643" s="125"/>
      <c r="AX643" s="123" t="s">
        <v>68</v>
      </c>
      <c r="AY643" s="123">
        <v>2024</v>
      </c>
      <c r="AZ643" s="123">
        <v>3</v>
      </c>
    </row>
    <row r="644" spans="1:52" ht="30" customHeight="1">
      <c r="A644" s="117">
        <v>4180</v>
      </c>
      <c r="B644" s="117" t="s">
        <v>1186</v>
      </c>
      <c r="C644" s="118" t="s">
        <v>55</v>
      </c>
      <c r="D644" s="117" t="s">
        <v>4887</v>
      </c>
      <c r="E644" s="117" t="s">
        <v>7630</v>
      </c>
      <c r="F644" s="117"/>
      <c r="G644" s="120" t="s">
        <v>1187</v>
      </c>
      <c r="H644" s="121">
        <v>45366.431666666664</v>
      </c>
      <c r="I644" s="121">
        <v>45366.436018518521</v>
      </c>
      <c r="J644" s="117" t="s">
        <v>4826</v>
      </c>
      <c r="K644" s="117" t="s">
        <v>4827</v>
      </c>
      <c r="L644" s="117" t="s">
        <v>3731</v>
      </c>
      <c r="M644" s="117" t="s">
        <v>177</v>
      </c>
      <c r="N644" s="117"/>
      <c r="O644" s="117" t="s">
        <v>3704</v>
      </c>
      <c r="P644" s="117"/>
      <c r="Q644" s="119"/>
      <c r="R644" s="117"/>
      <c r="S644" s="117"/>
      <c r="T644" s="117"/>
      <c r="U644" s="119"/>
      <c r="V644" s="117"/>
      <c r="W644" s="119"/>
      <c r="X644" s="119"/>
      <c r="Y644" s="122" t="s">
        <v>7631</v>
      </c>
      <c r="Z644" s="117" t="s">
        <v>85</v>
      </c>
      <c r="AA644" s="117" t="s">
        <v>7632</v>
      </c>
      <c r="AB644" s="119"/>
      <c r="AC644" s="122" t="s">
        <v>7633</v>
      </c>
      <c r="AD644" s="119"/>
      <c r="AE644" s="117"/>
      <c r="AF644" s="117"/>
      <c r="AG644" s="117"/>
      <c r="AH644" s="117"/>
      <c r="AI644" s="119"/>
      <c r="AJ644" s="119"/>
      <c r="AK644" s="117"/>
      <c r="AL644" s="117"/>
      <c r="AM644" s="119"/>
      <c r="AN644" s="119"/>
      <c r="AO644" s="117"/>
      <c r="AP644" s="117"/>
      <c r="AQ644" s="119"/>
      <c r="AR644" s="117"/>
      <c r="AS644" s="117"/>
      <c r="AT644" s="117"/>
      <c r="AU644" s="117"/>
      <c r="AV644" s="119"/>
      <c r="AW644" s="119"/>
      <c r="AX644" s="117" t="s">
        <v>68</v>
      </c>
      <c r="AY644" s="117">
        <v>2024</v>
      </c>
      <c r="AZ644" s="117">
        <v>3</v>
      </c>
    </row>
    <row r="645" spans="1:52" ht="30" customHeight="1">
      <c r="A645" s="123">
        <v>4181</v>
      </c>
      <c r="B645" s="123" t="s">
        <v>2236</v>
      </c>
      <c r="C645" s="129" t="s">
        <v>55</v>
      </c>
      <c r="D645" s="123" t="s">
        <v>4887</v>
      </c>
      <c r="E645" s="123" t="s">
        <v>7634</v>
      </c>
      <c r="F645" s="123"/>
      <c r="G645" s="127" t="s">
        <v>5631</v>
      </c>
      <c r="H645" s="128">
        <v>45366.45826388889</v>
      </c>
      <c r="I645" s="128">
        <v>45366.460312499999</v>
      </c>
      <c r="J645" s="123" t="s">
        <v>3621</v>
      </c>
      <c r="K645" s="123" t="s">
        <v>3622</v>
      </c>
      <c r="L645" s="123" t="s">
        <v>5632</v>
      </c>
      <c r="M645" s="123" t="s">
        <v>57</v>
      </c>
      <c r="N645" s="123" t="s">
        <v>112</v>
      </c>
      <c r="O645" s="123" t="s">
        <v>3696</v>
      </c>
      <c r="P645" s="123"/>
      <c r="Q645" s="125"/>
      <c r="R645" s="123"/>
      <c r="S645" s="123"/>
      <c r="T645" s="123"/>
      <c r="U645" s="125"/>
      <c r="V645" s="123"/>
      <c r="W645" s="125" t="s">
        <v>7635</v>
      </c>
      <c r="X645" s="130" t="s">
        <v>3884</v>
      </c>
      <c r="Y645" s="125"/>
      <c r="Z645" s="123"/>
      <c r="AA645" s="123"/>
      <c r="AB645" s="125"/>
      <c r="AC645" s="125"/>
      <c r="AD645" s="125"/>
      <c r="AE645" s="123"/>
      <c r="AF645" s="123"/>
      <c r="AG645" s="123"/>
      <c r="AH645" s="123"/>
      <c r="AI645" s="125"/>
      <c r="AJ645" s="125"/>
      <c r="AK645" s="123" t="s">
        <v>314</v>
      </c>
      <c r="AL645" s="123"/>
      <c r="AM645" s="125"/>
      <c r="AN645" s="125"/>
      <c r="AO645" s="123"/>
      <c r="AP645" s="123"/>
      <c r="AQ645" s="125"/>
      <c r="AR645" s="123"/>
      <c r="AS645" s="123"/>
      <c r="AT645" s="123"/>
      <c r="AU645" s="123"/>
      <c r="AV645" s="125"/>
      <c r="AW645" s="125"/>
      <c r="AX645" s="123" t="s">
        <v>68</v>
      </c>
      <c r="AY645" s="123">
        <v>2024</v>
      </c>
      <c r="AZ645" s="123">
        <v>3</v>
      </c>
    </row>
    <row r="646" spans="1:52" ht="30" customHeight="1">
      <c r="A646" s="117">
        <v>4182</v>
      </c>
      <c r="B646" s="117" t="s">
        <v>2236</v>
      </c>
      <c r="C646" s="118" t="s">
        <v>55</v>
      </c>
      <c r="D646" s="117" t="s">
        <v>4887</v>
      </c>
      <c r="E646" s="117" t="s">
        <v>7636</v>
      </c>
      <c r="F646" s="117"/>
      <c r="G646" s="120" t="s">
        <v>5631</v>
      </c>
      <c r="H646" s="121">
        <v>45367.664988425924</v>
      </c>
      <c r="I646" s="121">
        <v>45367.665324074071</v>
      </c>
      <c r="J646" s="117" t="s">
        <v>1271</v>
      </c>
      <c r="K646" s="117" t="s">
        <v>1272</v>
      </c>
      <c r="L646" s="117" t="s">
        <v>3711</v>
      </c>
      <c r="M646" s="117" t="s">
        <v>57</v>
      </c>
      <c r="N646" s="117" t="s">
        <v>112</v>
      </c>
      <c r="O646" s="117" t="s">
        <v>3814</v>
      </c>
      <c r="P646" s="117"/>
      <c r="Q646" s="119"/>
      <c r="R646" s="117"/>
      <c r="S646" s="117"/>
      <c r="T646" s="117"/>
      <c r="U646" s="119"/>
      <c r="V646" s="117"/>
      <c r="W646" s="119"/>
      <c r="X646" s="119"/>
      <c r="Y646" s="119"/>
      <c r="Z646" s="117"/>
      <c r="AA646" s="117"/>
      <c r="AB646" s="119"/>
      <c r="AC646" s="119"/>
      <c r="AD646" s="119"/>
      <c r="AE646" s="117"/>
      <c r="AF646" s="117"/>
      <c r="AG646" s="117"/>
      <c r="AH646" s="122" t="s">
        <v>7637</v>
      </c>
      <c r="AI646" s="119"/>
      <c r="AJ646" s="119"/>
      <c r="AK646" s="117" t="s">
        <v>7638</v>
      </c>
      <c r="AL646" s="117"/>
      <c r="AM646" s="119"/>
      <c r="AN646" s="119"/>
      <c r="AO646" s="117"/>
      <c r="AP646" s="117"/>
      <c r="AQ646" s="119"/>
      <c r="AR646" s="117"/>
      <c r="AS646" s="117"/>
      <c r="AT646" s="117"/>
      <c r="AU646" s="117"/>
      <c r="AV646" s="119"/>
      <c r="AW646" s="119"/>
      <c r="AX646" s="117" t="s">
        <v>68</v>
      </c>
      <c r="AY646" s="117">
        <v>2024</v>
      </c>
      <c r="AZ646" s="117">
        <v>3</v>
      </c>
    </row>
    <row r="647" spans="1:52" ht="30" customHeight="1">
      <c r="A647" s="123">
        <v>4183</v>
      </c>
      <c r="B647" s="123" t="s">
        <v>78</v>
      </c>
      <c r="C647" s="129" t="s">
        <v>55</v>
      </c>
      <c r="D647" s="123" t="s">
        <v>4836</v>
      </c>
      <c r="E647" s="123" t="s">
        <v>7639</v>
      </c>
      <c r="F647" s="123"/>
      <c r="G647" s="127" t="s">
        <v>5572</v>
      </c>
      <c r="H647" s="128">
        <v>45369.353518518517</v>
      </c>
      <c r="I647" s="128">
        <v>45369.367858796293</v>
      </c>
      <c r="J647" s="123" t="s">
        <v>4832</v>
      </c>
      <c r="K647" s="123" t="s">
        <v>4833</v>
      </c>
      <c r="L647" s="123" t="s">
        <v>5067</v>
      </c>
      <c r="M647" s="123" t="s">
        <v>259</v>
      </c>
      <c r="N647" s="123"/>
      <c r="O647" s="123" t="s">
        <v>3704</v>
      </c>
      <c r="P647" s="123"/>
      <c r="Q647" s="125"/>
      <c r="R647" s="123"/>
      <c r="S647" s="123"/>
      <c r="T647" s="123"/>
      <c r="U647" s="125"/>
      <c r="V647" s="123"/>
      <c r="W647" s="125"/>
      <c r="X647" s="125"/>
      <c r="Y647" s="130" t="s">
        <v>1338</v>
      </c>
      <c r="Z647" s="123" t="s">
        <v>85</v>
      </c>
      <c r="AA647" s="123" t="s">
        <v>7640</v>
      </c>
      <c r="AB647" s="125"/>
      <c r="AC647" s="130" t="s">
        <v>7641</v>
      </c>
      <c r="AD647" s="125"/>
      <c r="AE647" s="123"/>
      <c r="AF647" s="123"/>
      <c r="AG647" s="123"/>
      <c r="AH647" s="123"/>
      <c r="AI647" s="125"/>
      <c r="AJ647" s="125"/>
      <c r="AK647" s="123"/>
      <c r="AL647" s="123"/>
      <c r="AM647" s="125"/>
      <c r="AN647" s="125"/>
      <c r="AO647" s="123"/>
      <c r="AP647" s="123"/>
      <c r="AQ647" s="125"/>
      <c r="AR647" s="123"/>
      <c r="AS647" s="123"/>
      <c r="AT647" s="123"/>
      <c r="AU647" s="123"/>
      <c r="AV647" s="125"/>
      <c r="AW647" s="125"/>
      <c r="AX647" s="123" t="s">
        <v>68</v>
      </c>
      <c r="AY647" s="123">
        <v>2024</v>
      </c>
      <c r="AZ647" s="123">
        <v>3</v>
      </c>
    </row>
    <row r="648" spans="1:52" ht="30" customHeight="1">
      <c r="A648" s="117">
        <v>4184</v>
      </c>
      <c r="B648" s="117" t="s">
        <v>78</v>
      </c>
      <c r="C648" s="118" t="s">
        <v>55</v>
      </c>
      <c r="D648" s="117" t="s">
        <v>4836</v>
      </c>
      <c r="E648" s="117" t="s">
        <v>7642</v>
      </c>
      <c r="F648" s="117"/>
      <c r="G648" s="120" t="s">
        <v>5572</v>
      </c>
      <c r="H648" s="121">
        <v>45369.391192129631</v>
      </c>
      <c r="I648" s="121">
        <v>45369.394641203704</v>
      </c>
      <c r="J648" s="117" t="s">
        <v>4832</v>
      </c>
      <c r="K648" s="117" t="s">
        <v>4833</v>
      </c>
      <c r="L648" s="117" t="s">
        <v>3770</v>
      </c>
      <c r="M648" s="117" t="s">
        <v>259</v>
      </c>
      <c r="N648" s="117"/>
      <c r="O648" s="117" t="s">
        <v>3704</v>
      </c>
      <c r="P648" s="117"/>
      <c r="Q648" s="119"/>
      <c r="R648" s="117"/>
      <c r="S648" s="117"/>
      <c r="T648" s="117"/>
      <c r="U648" s="119"/>
      <c r="V648" s="117"/>
      <c r="W648" s="119"/>
      <c r="X648" s="119"/>
      <c r="Y648" s="122" t="s">
        <v>584</v>
      </c>
      <c r="Z648" s="117" t="s">
        <v>85</v>
      </c>
      <c r="AA648" s="117" t="s">
        <v>7643</v>
      </c>
      <c r="AB648" s="119"/>
      <c r="AC648" s="119"/>
      <c r="AD648" s="119"/>
      <c r="AE648" s="117"/>
      <c r="AF648" s="117"/>
      <c r="AG648" s="117"/>
      <c r="AH648" s="117"/>
      <c r="AI648" s="119"/>
      <c r="AJ648" s="119"/>
      <c r="AK648" s="117"/>
      <c r="AL648" s="117"/>
      <c r="AM648" s="119"/>
      <c r="AN648" s="119"/>
      <c r="AO648" s="117"/>
      <c r="AP648" s="117"/>
      <c r="AQ648" s="119"/>
      <c r="AR648" s="117"/>
      <c r="AS648" s="117"/>
      <c r="AT648" s="117"/>
      <c r="AU648" s="117"/>
      <c r="AV648" s="119"/>
      <c r="AW648" s="119"/>
      <c r="AX648" s="117" t="s">
        <v>68</v>
      </c>
      <c r="AY648" s="117">
        <v>2024</v>
      </c>
      <c r="AZ648" s="117">
        <v>3</v>
      </c>
    </row>
    <row r="649" spans="1:52" ht="30" customHeight="1">
      <c r="A649" s="123">
        <v>4185</v>
      </c>
      <c r="B649" s="123" t="s">
        <v>278</v>
      </c>
      <c r="C649" s="129" t="s">
        <v>55</v>
      </c>
      <c r="D649" s="123"/>
      <c r="E649" s="123" t="s">
        <v>7644</v>
      </c>
      <c r="F649" s="123"/>
      <c r="G649" s="127" t="s">
        <v>279</v>
      </c>
      <c r="H649" s="128">
        <v>45369.419583333336</v>
      </c>
      <c r="I649" s="128">
        <v>45369.422303240739</v>
      </c>
      <c r="J649" s="123" t="s">
        <v>3538</v>
      </c>
      <c r="K649" s="123" t="s">
        <v>3539</v>
      </c>
      <c r="L649" s="123" t="s">
        <v>3799</v>
      </c>
      <c r="M649" s="123" t="s">
        <v>57</v>
      </c>
      <c r="N649" s="123" t="s">
        <v>112</v>
      </c>
      <c r="O649" s="123" t="s">
        <v>3704</v>
      </c>
      <c r="P649" s="123"/>
      <c r="Q649" s="125"/>
      <c r="R649" s="123"/>
      <c r="S649" s="123"/>
      <c r="T649" s="123"/>
      <c r="U649" s="125"/>
      <c r="V649" s="123"/>
      <c r="W649" s="125"/>
      <c r="X649" s="125"/>
      <c r="Y649" s="125" t="s">
        <v>1962</v>
      </c>
      <c r="Z649" s="123" t="s">
        <v>85</v>
      </c>
      <c r="AA649" s="123" t="s">
        <v>7645</v>
      </c>
      <c r="AB649" s="125"/>
      <c r="AC649" s="125" t="s">
        <v>7646</v>
      </c>
      <c r="AD649" s="125"/>
      <c r="AE649" s="123"/>
      <c r="AF649" s="123"/>
      <c r="AG649" s="123"/>
      <c r="AH649" s="123"/>
      <c r="AI649" s="125"/>
      <c r="AJ649" s="125"/>
      <c r="AK649" s="123"/>
      <c r="AL649" s="123"/>
      <c r="AM649" s="125"/>
      <c r="AN649" s="125"/>
      <c r="AO649" s="123"/>
      <c r="AP649" s="123"/>
      <c r="AQ649" s="125"/>
      <c r="AR649" s="123"/>
      <c r="AS649" s="123"/>
      <c r="AT649" s="123"/>
      <c r="AU649" s="123"/>
      <c r="AV649" s="125"/>
      <c r="AW649" s="125"/>
      <c r="AX649" s="123" t="s">
        <v>68</v>
      </c>
      <c r="AY649" s="123">
        <v>2024</v>
      </c>
      <c r="AZ649" s="123">
        <v>3</v>
      </c>
    </row>
    <row r="650" spans="1:52" ht="30" customHeight="1">
      <c r="A650" s="117">
        <v>4186</v>
      </c>
      <c r="B650" s="117" t="s">
        <v>1186</v>
      </c>
      <c r="C650" s="118" t="s">
        <v>55</v>
      </c>
      <c r="D650" s="117" t="s">
        <v>5589</v>
      </c>
      <c r="E650" s="117" t="s">
        <v>7647</v>
      </c>
      <c r="F650" s="117"/>
      <c r="G650" s="120" t="s">
        <v>1187</v>
      </c>
      <c r="H650" s="121">
        <v>45369.423298611109</v>
      </c>
      <c r="I650" s="121">
        <v>45369.426319444443</v>
      </c>
      <c r="J650" s="117" t="s">
        <v>3825</v>
      </c>
      <c r="K650" s="117" t="s">
        <v>3826</v>
      </c>
      <c r="L650" s="117" t="s">
        <v>3816</v>
      </c>
      <c r="M650" s="117" t="s">
        <v>149</v>
      </c>
      <c r="N650" s="117"/>
      <c r="O650" s="117" t="s">
        <v>3704</v>
      </c>
      <c r="P650" s="117"/>
      <c r="Q650" s="119"/>
      <c r="R650" s="117"/>
      <c r="S650" s="117"/>
      <c r="T650" s="117"/>
      <c r="U650" s="119"/>
      <c r="V650" s="117"/>
      <c r="W650" s="119"/>
      <c r="X650" s="119"/>
      <c r="Y650" s="119" t="s">
        <v>7433</v>
      </c>
      <c r="Z650" s="117" t="s">
        <v>85</v>
      </c>
      <c r="AA650" s="117" t="s">
        <v>7648</v>
      </c>
      <c r="AB650" s="119"/>
      <c r="AC650" s="119"/>
      <c r="AD650" s="119"/>
      <c r="AE650" s="117"/>
      <c r="AF650" s="117"/>
      <c r="AG650" s="117"/>
      <c r="AH650" s="117"/>
      <c r="AI650" s="119"/>
      <c r="AJ650" s="119"/>
      <c r="AK650" s="117"/>
      <c r="AL650" s="117"/>
      <c r="AM650" s="119"/>
      <c r="AN650" s="119"/>
      <c r="AO650" s="117"/>
      <c r="AP650" s="117"/>
      <c r="AQ650" s="119"/>
      <c r="AR650" s="117"/>
      <c r="AS650" s="117"/>
      <c r="AT650" s="117"/>
      <c r="AU650" s="117"/>
      <c r="AV650" s="119"/>
      <c r="AW650" s="119"/>
      <c r="AX650" s="117" t="s">
        <v>68</v>
      </c>
      <c r="AY650" s="117">
        <v>2024</v>
      </c>
      <c r="AZ650" s="117">
        <v>3</v>
      </c>
    </row>
    <row r="651" spans="1:52" ht="30" customHeight="1">
      <c r="A651" s="123">
        <v>4188</v>
      </c>
      <c r="B651" s="123" t="s">
        <v>2236</v>
      </c>
      <c r="C651" s="129" t="s">
        <v>55</v>
      </c>
      <c r="D651" s="123" t="s">
        <v>4836</v>
      </c>
      <c r="E651" s="123" t="s">
        <v>7649</v>
      </c>
      <c r="F651" s="123"/>
      <c r="G651" s="127" t="s">
        <v>5631</v>
      </c>
      <c r="H651" s="128">
        <v>45369.513124999998</v>
      </c>
      <c r="I651" s="128">
        <v>45369.515706018516</v>
      </c>
      <c r="J651" s="123" t="s">
        <v>3538</v>
      </c>
      <c r="K651" s="123" t="s">
        <v>3539</v>
      </c>
      <c r="L651" s="123" t="s">
        <v>3799</v>
      </c>
      <c r="M651" s="123" t="s">
        <v>57</v>
      </c>
      <c r="N651" s="123" t="s">
        <v>112</v>
      </c>
      <c r="O651" s="123" t="s">
        <v>3704</v>
      </c>
      <c r="P651" s="123"/>
      <c r="Q651" s="125"/>
      <c r="R651" s="123"/>
      <c r="S651" s="123"/>
      <c r="T651" s="123"/>
      <c r="U651" s="125"/>
      <c r="V651" s="123"/>
      <c r="W651" s="125"/>
      <c r="X651" s="125"/>
      <c r="Y651" s="130" t="s">
        <v>6495</v>
      </c>
      <c r="Z651" s="123" t="s">
        <v>85</v>
      </c>
      <c r="AA651" s="123" t="s">
        <v>7650</v>
      </c>
      <c r="AB651" s="125"/>
      <c r="AC651" s="130" t="s">
        <v>7651</v>
      </c>
      <c r="AD651" s="125"/>
      <c r="AE651" s="123"/>
      <c r="AF651" s="123"/>
      <c r="AG651" s="123"/>
      <c r="AH651" s="123"/>
      <c r="AI651" s="125"/>
      <c r="AJ651" s="125"/>
      <c r="AK651" s="123"/>
      <c r="AL651" s="123"/>
      <c r="AM651" s="125"/>
      <c r="AN651" s="125"/>
      <c r="AO651" s="123"/>
      <c r="AP651" s="123"/>
      <c r="AQ651" s="125"/>
      <c r="AR651" s="123"/>
      <c r="AS651" s="123"/>
      <c r="AT651" s="123"/>
      <c r="AU651" s="123"/>
      <c r="AV651" s="125"/>
      <c r="AW651" s="125"/>
      <c r="AX651" s="123" t="s">
        <v>68</v>
      </c>
      <c r="AY651" s="123">
        <v>2024</v>
      </c>
      <c r="AZ651" s="123">
        <v>3</v>
      </c>
    </row>
    <row r="652" spans="1:52" ht="30" customHeight="1">
      <c r="A652" s="117">
        <v>4189</v>
      </c>
      <c r="B652" s="117" t="s">
        <v>78</v>
      </c>
      <c r="C652" s="118" t="s">
        <v>55</v>
      </c>
      <c r="D652" s="117" t="s">
        <v>4824</v>
      </c>
      <c r="E652" s="117" t="s">
        <v>7652</v>
      </c>
      <c r="F652" s="117"/>
      <c r="G652" s="120" t="s">
        <v>5572</v>
      </c>
      <c r="H652" s="121">
        <v>45369.611388888887</v>
      </c>
      <c r="I652" s="121">
        <v>45369.612847222219</v>
      </c>
      <c r="J652" s="117" t="s">
        <v>3825</v>
      </c>
      <c r="K652" s="117" t="s">
        <v>3826</v>
      </c>
      <c r="L652" s="117" t="s">
        <v>3816</v>
      </c>
      <c r="M652" s="117" t="s">
        <v>149</v>
      </c>
      <c r="N652" s="117"/>
      <c r="O652" s="117" t="s">
        <v>3704</v>
      </c>
      <c r="P652" s="117"/>
      <c r="Q652" s="119"/>
      <c r="R652" s="117"/>
      <c r="S652" s="117"/>
      <c r="T652" s="117"/>
      <c r="U652" s="119"/>
      <c r="V652" s="117"/>
      <c r="W652" s="119"/>
      <c r="X652" s="119"/>
      <c r="Y652" s="122" t="s">
        <v>655</v>
      </c>
      <c r="Z652" s="117" t="s">
        <v>85</v>
      </c>
      <c r="AA652" s="117" t="s">
        <v>7653</v>
      </c>
      <c r="AB652" s="119"/>
      <c r="AC652" s="119"/>
      <c r="AD652" s="119"/>
      <c r="AE652" s="117"/>
      <c r="AF652" s="117"/>
      <c r="AG652" s="117"/>
      <c r="AH652" s="117"/>
      <c r="AI652" s="119"/>
      <c r="AJ652" s="119"/>
      <c r="AK652" s="117"/>
      <c r="AL652" s="117"/>
      <c r="AM652" s="119"/>
      <c r="AN652" s="119"/>
      <c r="AO652" s="117"/>
      <c r="AP652" s="117"/>
      <c r="AQ652" s="119"/>
      <c r="AR652" s="117"/>
      <c r="AS652" s="117"/>
      <c r="AT652" s="117"/>
      <c r="AU652" s="117"/>
      <c r="AV652" s="119"/>
      <c r="AW652" s="119"/>
      <c r="AX652" s="117" t="s">
        <v>68</v>
      </c>
      <c r="AY652" s="117">
        <v>2024</v>
      </c>
      <c r="AZ652" s="117">
        <v>3</v>
      </c>
    </row>
    <row r="653" spans="1:52" ht="30" customHeight="1">
      <c r="A653" s="123">
        <v>4190</v>
      </c>
      <c r="B653" s="123" t="s">
        <v>78</v>
      </c>
      <c r="C653" s="129" t="s">
        <v>55</v>
      </c>
      <c r="D653" s="123" t="s">
        <v>4824</v>
      </c>
      <c r="E653" s="123" t="s">
        <v>7654</v>
      </c>
      <c r="F653" s="123"/>
      <c r="G653" s="127" t="s">
        <v>5572</v>
      </c>
      <c r="H653" s="128">
        <v>45369.613564814812</v>
      </c>
      <c r="I653" s="128">
        <v>45369.616041666668</v>
      </c>
      <c r="J653" s="123" t="s">
        <v>3825</v>
      </c>
      <c r="K653" s="123" t="s">
        <v>3826</v>
      </c>
      <c r="L653" s="123" t="s">
        <v>3816</v>
      </c>
      <c r="M653" s="123" t="s">
        <v>149</v>
      </c>
      <c r="N653" s="123"/>
      <c r="O653" s="123" t="s">
        <v>3704</v>
      </c>
      <c r="P653" s="123"/>
      <c r="Q653" s="125"/>
      <c r="R653" s="123"/>
      <c r="S653" s="123"/>
      <c r="T653" s="123"/>
      <c r="U653" s="125"/>
      <c r="V653" s="123"/>
      <c r="W653" s="125"/>
      <c r="X653" s="125"/>
      <c r="Y653" s="130" t="s">
        <v>5145</v>
      </c>
      <c r="Z653" s="123" t="s">
        <v>85</v>
      </c>
      <c r="AA653" s="123" t="s">
        <v>7655</v>
      </c>
      <c r="AB653" s="125"/>
      <c r="AC653" s="125"/>
      <c r="AD653" s="125"/>
      <c r="AE653" s="123"/>
      <c r="AF653" s="123"/>
      <c r="AG653" s="123"/>
      <c r="AH653" s="123"/>
      <c r="AI653" s="125"/>
      <c r="AJ653" s="125"/>
      <c r="AK653" s="123"/>
      <c r="AL653" s="123"/>
      <c r="AM653" s="125"/>
      <c r="AN653" s="125"/>
      <c r="AO653" s="123"/>
      <c r="AP653" s="123"/>
      <c r="AQ653" s="125"/>
      <c r="AR653" s="123"/>
      <c r="AS653" s="123"/>
      <c r="AT653" s="123"/>
      <c r="AU653" s="123"/>
      <c r="AV653" s="125"/>
      <c r="AW653" s="125"/>
      <c r="AX653" s="123" t="s">
        <v>68</v>
      </c>
      <c r="AY653" s="123">
        <v>2024</v>
      </c>
      <c r="AZ653" s="123">
        <v>3</v>
      </c>
    </row>
    <row r="654" spans="1:52" ht="30" customHeight="1">
      <c r="A654" s="117">
        <v>4191</v>
      </c>
      <c r="B654" s="117" t="s">
        <v>3939</v>
      </c>
      <c r="C654" s="118" t="s">
        <v>55</v>
      </c>
      <c r="D654" s="117"/>
      <c r="E654" s="117" t="s">
        <v>7656</v>
      </c>
      <c r="F654" s="117"/>
      <c r="G654" s="120" t="s">
        <v>1806</v>
      </c>
      <c r="H654" s="121">
        <v>45369.621342592596</v>
      </c>
      <c r="I654" s="121">
        <v>45369.645173611112</v>
      </c>
      <c r="J654" s="117" t="s">
        <v>5704</v>
      </c>
      <c r="K654" s="117" t="s">
        <v>5705</v>
      </c>
      <c r="L654" s="117" t="s">
        <v>5790</v>
      </c>
      <c r="M654" s="117" t="s">
        <v>57</v>
      </c>
      <c r="N654" s="117" t="s">
        <v>107</v>
      </c>
      <c r="O654" s="117" t="s">
        <v>5017</v>
      </c>
      <c r="P654" s="117"/>
      <c r="Q654" s="119"/>
      <c r="R654" s="117"/>
      <c r="S654" s="117"/>
      <c r="T654" s="117"/>
      <c r="U654" s="119"/>
      <c r="V654" s="117"/>
      <c r="W654" s="119"/>
      <c r="X654" s="119"/>
      <c r="Y654" s="119"/>
      <c r="Z654" s="117"/>
      <c r="AA654" s="117"/>
      <c r="AB654" s="119"/>
      <c r="AC654" s="119"/>
      <c r="AD654" s="119"/>
      <c r="AE654" s="117"/>
      <c r="AF654" s="117"/>
      <c r="AG654" s="117"/>
      <c r="AH654" s="117"/>
      <c r="AI654" s="119"/>
      <c r="AJ654" s="119"/>
      <c r="AK654" s="117"/>
      <c r="AL654" s="117"/>
      <c r="AM654" s="119"/>
      <c r="AN654" s="119"/>
      <c r="AO654" s="117" t="s">
        <v>5018</v>
      </c>
      <c r="AP654" s="117" t="s">
        <v>4823</v>
      </c>
      <c r="AQ654" s="119" t="s">
        <v>7657</v>
      </c>
      <c r="AR654" s="117" t="s">
        <v>7658</v>
      </c>
      <c r="AS654" s="117" t="s">
        <v>7659</v>
      </c>
      <c r="AT654" s="117" t="s">
        <v>7660</v>
      </c>
      <c r="AU654" s="117"/>
      <c r="AV654" s="119"/>
      <c r="AW654" s="119"/>
      <c r="AX654" s="117" t="s">
        <v>68</v>
      </c>
      <c r="AY654" s="117">
        <v>2024</v>
      </c>
      <c r="AZ654" s="117">
        <v>3</v>
      </c>
    </row>
    <row r="655" spans="1:52" ht="30" customHeight="1">
      <c r="A655" s="123">
        <v>4192</v>
      </c>
      <c r="B655" s="123" t="s">
        <v>1186</v>
      </c>
      <c r="C655" s="129" t="s">
        <v>55</v>
      </c>
      <c r="D655" s="123" t="s">
        <v>4887</v>
      </c>
      <c r="E655" s="123" t="s">
        <v>7661</v>
      </c>
      <c r="F655" s="123"/>
      <c r="G655" s="127" t="s">
        <v>1187</v>
      </c>
      <c r="H655" s="128">
        <v>45369.646597222221</v>
      </c>
      <c r="I655" s="128">
        <v>45369.649305555555</v>
      </c>
      <c r="J655" s="123" t="s">
        <v>4826</v>
      </c>
      <c r="K655" s="123" t="s">
        <v>4827</v>
      </c>
      <c r="L655" s="123" t="s">
        <v>3731</v>
      </c>
      <c r="M655" s="123" t="s">
        <v>177</v>
      </c>
      <c r="N655" s="123"/>
      <c r="O655" s="123" t="s">
        <v>3704</v>
      </c>
      <c r="P655" s="123"/>
      <c r="Q655" s="125"/>
      <c r="R655" s="123"/>
      <c r="S655" s="123"/>
      <c r="T655" s="123"/>
      <c r="U655" s="125"/>
      <c r="V655" s="123"/>
      <c r="W655" s="125"/>
      <c r="X655" s="125"/>
      <c r="Y655" s="130" t="s">
        <v>7662</v>
      </c>
      <c r="Z655" s="123" t="s">
        <v>85</v>
      </c>
      <c r="AA655" s="123" t="s">
        <v>7663</v>
      </c>
      <c r="AB655" s="125"/>
      <c r="AC655" s="125"/>
      <c r="AD655" s="125"/>
      <c r="AE655" s="123"/>
      <c r="AF655" s="123"/>
      <c r="AG655" s="123"/>
      <c r="AH655" s="123"/>
      <c r="AI655" s="125"/>
      <c r="AJ655" s="125"/>
      <c r="AK655" s="123"/>
      <c r="AL655" s="123"/>
      <c r="AM655" s="125"/>
      <c r="AN655" s="125"/>
      <c r="AO655" s="123"/>
      <c r="AP655" s="123"/>
      <c r="AQ655" s="125"/>
      <c r="AR655" s="123"/>
      <c r="AS655" s="123"/>
      <c r="AT655" s="123"/>
      <c r="AU655" s="123"/>
      <c r="AV655" s="125"/>
      <c r="AW655" s="125"/>
      <c r="AX655" s="123" t="s">
        <v>68</v>
      </c>
      <c r="AY655" s="123">
        <v>2024</v>
      </c>
      <c r="AZ655" s="123">
        <v>3</v>
      </c>
    </row>
    <row r="656" spans="1:52" ht="30" customHeight="1">
      <c r="A656" s="117">
        <v>4193</v>
      </c>
      <c r="B656" s="117" t="s">
        <v>3939</v>
      </c>
      <c r="C656" s="118" t="s">
        <v>55</v>
      </c>
      <c r="D656" s="117"/>
      <c r="E656" s="117" t="s">
        <v>7664</v>
      </c>
      <c r="F656" s="117"/>
      <c r="G656" s="120" t="s">
        <v>1806</v>
      </c>
      <c r="H656" s="121">
        <v>45369.656481481485</v>
      </c>
      <c r="I656" s="121">
        <v>45369.660266203704</v>
      </c>
      <c r="J656" s="117" t="s">
        <v>3430</v>
      </c>
      <c r="K656" s="117" t="s">
        <v>3431</v>
      </c>
      <c r="L656" s="117" t="s">
        <v>3703</v>
      </c>
      <c r="M656" s="117" t="s">
        <v>57</v>
      </c>
      <c r="N656" s="117" t="s">
        <v>112</v>
      </c>
      <c r="O656" s="117" t="s">
        <v>5017</v>
      </c>
      <c r="P656" s="117"/>
      <c r="Q656" s="119"/>
      <c r="R656" s="117"/>
      <c r="S656" s="117"/>
      <c r="T656" s="117"/>
      <c r="U656" s="119"/>
      <c r="V656" s="117"/>
      <c r="W656" s="119"/>
      <c r="X656" s="119"/>
      <c r="Y656" s="119"/>
      <c r="Z656" s="117"/>
      <c r="AA656" s="117"/>
      <c r="AB656" s="119"/>
      <c r="AC656" s="119"/>
      <c r="AD656" s="119"/>
      <c r="AE656" s="117"/>
      <c r="AF656" s="117"/>
      <c r="AG656" s="117"/>
      <c r="AH656" s="117"/>
      <c r="AI656" s="119"/>
      <c r="AJ656" s="119"/>
      <c r="AK656" s="117"/>
      <c r="AL656" s="117"/>
      <c r="AM656" s="119"/>
      <c r="AN656" s="119"/>
      <c r="AO656" s="117" t="s">
        <v>5018</v>
      </c>
      <c r="AP656" s="117" t="s">
        <v>4823</v>
      </c>
      <c r="AQ656" s="119" t="s">
        <v>7665</v>
      </c>
      <c r="AR656" s="117" t="s">
        <v>7666</v>
      </c>
      <c r="AS656" s="117" t="s">
        <v>7667</v>
      </c>
      <c r="AT656" s="122" t="s">
        <v>7668</v>
      </c>
      <c r="AU656" s="117"/>
      <c r="AV656" s="119"/>
      <c r="AW656" s="119"/>
      <c r="AX656" s="117" t="s">
        <v>68</v>
      </c>
      <c r="AY656" s="117">
        <v>2024</v>
      </c>
      <c r="AZ656" s="117">
        <v>3</v>
      </c>
    </row>
    <row r="657" spans="1:52" ht="30" customHeight="1">
      <c r="A657" s="123">
        <v>4194</v>
      </c>
      <c r="B657" s="123" t="s">
        <v>1186</v>
      </c>
      <c r="C657" s="129" t="s">
        <v>55</v>
      </c>
      <c r="D657" s="123" t="s">
        <v>4836</v>
      </c>
      <c r="E657" s="123" t="s">
        <v>7669</v>
      </c>
      <c r="F657" s="123"/>
      <c r="G657" s="127" t="s">
        <v>1187</v>
      </c>
      <c r="H657" s="128">
        <v>45369.658634259256</v>
      </c>
      <c r="I657" s="128">
        <v>45369.66028935185</v>
      </c>
      <c r="J657" s="123" t="s">
        <v>4826</v>
      </c>
      <c r="K657" s="123" t="s">
        <v>4827</v>
      </c>
      <c r="L657" s="123" t="s">
        <v>3731</v>
      </c>
      <c r="M657" s="123" t="s">
        <v>177</v>
      </c>
      <c r="N657" s="123"/>
      <c r="O657" s="123" t="s">
        <v>3746</v>
      </c>
      <c r="P657" s="123"/>
      <c r="Q657" s="125"/>
      <c r="R657" s="123"/>
      <c r="S657" s="123"/>
      <c r="T657" s="123"/>
      <c r="U657" s="125"/>
      <c r="V657" s="123"/>
      <c r="W657" s="125"/>
      <c r="X657" s="125"/>
      <c r="Y657" s="125"/>
      <c r="Z657" s="123"/>
      <c r="AA657" s="123"/>
      <c r="AB657" s="125"/>
      <c r="AC657" s="125"/>
      <c r="AD657" s="125"/>
      <c r="AE657" s="123"/>
      <c r="AF657" s="123"/>
      <c r="AG657" s="123"/>
      <c r="AH657" s="123"/>
      <c r="AI657" s="130" t="s">
        <v>7670</v>
      </c>
      <c r="AJ657" s="130" t="s">
        <v>7671</v>
      </c>
      <c r="AK657" s="123"/>
      <c r="AL657" s="123"/>
      <c r="AM657" s="125"/>
      <c r="AN657" s="125"/>
      <c r="AO657" s="123"/>
      <c r="AP657" s="123"/>
      <c r="AQ657" s="125"/>
      <c r="AR657" s="123"/>
      <c r="AS657" s="123"/>
      <c r="AT657" s="123"/>
      <c r="AU657" s="123"/>
      <c r="AV657" s="125"/>
      <c r="AW657" s="125"/>
      <c r="AX657" s="123" t="s">
        <v>68</v>
      </c>
      <c r="AY657" s="123">
        <v>2024</v>
      </c>
      <c r="AZ657" s="123">
        <v>3</v>
      </c>
    </row>
    <row r="658" spans="1:52" ht="30" customHeight="1">
      <c r="A658" s="117">
        <v>4195</v>
      </c>
      <c r="B658" s="117" t="s">
        <v>1186</v>
      </c>
      <c r="C658" s="118" t="s">
        <v>55</v>
      </c>
      <c r="D658" s="117" t="s">
        <v>4836</v>
      </c>
      <c r="E658" s="117" t="s">
        <v>7672</v>
      </c>
      <c r="F658" s="117"/>
      <c r="G658" s="120" t="s">
        <v>1187</v>
      </c>
      <c r="H658" s="121">
        <v>45369.68645833333</v>
      </c>
      <c r="I658" s="121">
        <v>45369.687384259261</v>
      </c>
      <c r="J658" s="117" t="s">
        <v>4826</v>
      </c>
      <c r="K658" s="117" t="s">
        <v>4827</v>
      </c>
      <c r="L658" s="117" t="s">
        <v>3731</v>
      </c>
      <c r="M658" s="117" t="s">
        <v>177</v>
      </c>
      <c r="N658" s="117"/>
      <c r="O658" s="117" t="s">
        <v>3746</v>
      </c>
      <c r="P658" s="117"/>
      <c r="Q658" s="119"/>
      <c r="R658" s="117"/>
      <c r="S658" s="117"/>
      <c r="T658" s="117"/>
      <c r="U658" s="119"/>
      <c r="V658" s="117"/>
      <c r="W658" s="119"/>
      <c r="X658" s="119"/>
      <c r="Y658" s="119"/>
      <c r="Z658" s="117"/>
      <c r="AA658" s="117"/>
      <c r="AB658" s="119"/>
      <c r="AC658" s="119"/>
      <c r="AD658" s="119"/>
      <c r="AE658" s="117"/>
      <c r="AF658" s="117"/>
      <c r="AG658" s="117"/>
      <c r="AH658" s="117"/>
      <c r="AI658" s="122" t="s">
        <v>7673</v>
      </c>
      <c r="AJ658" s="122" t="s">
        <v>7674</v>
      </c>
      <c r="AK658" s="117"/>
      <c r="AL658" s="117"/>
      <c r="AM658" s="119"/>
      <c r="AN658" s="119"/>
      <c r="AO658" s="117"/>
      <c r="AP658" s="117"/>
      <c r="AQ658" s="119"/>
      <c r="AR658" s="117"/>
      <c r="AS658" s="117"/>
      <c r="AT658" s="117"/>
      <c r="AU658" s="117"/>
      <c r="AV658" s="119"/>
      <c r="AW658" s="119"/>
      <c r="AX658" s="117" t="s">
        <v>68</v>
      </c>
      <c r="AY658" s="117">
        <v>2024</v>
      </c>
      <c r="AZ658" s="117">
        <v>3</v>
      </c>
    </row>
    <row r="659" spans="1:52" ht="30" customHeight="1">
      <c r="A659" s="123">
        <v>4196</v>
      </c>
      <c r="B659" s="123" t="s">
        <v>1186</v>
      </c>
      <c r="C659" s="129" t="s">
        <v>55</v>
      </c>
      <c r="D659" s="123" t="s">
        <v>4887</v>
      </c>
      <c r="E659" s="123" t="s">
        <v>6149</v>
      </c>
      <c r="F659" s="123"/>
      <c r="G659" s="127" t="s">
        <v>1187</v>
      </c>
      <c r="H659" s="128">
        <v>45369.690104166664</v>
      </c>
      <c r="I659" s="128">
        <v>45369.691307870373</v>
      </c>
      <c r="J659" s="123" t="s">
        <v>4826</v>
      </c>
      <c r="K659" s="123" t="s">
        <v>4827</v>
      </c>
      <c r="L659" s="123" t="s">
        <v>3731</v>
      </c>
      <c r="M659" s="123" t="s">
        <v>177</v>
      </c>
      <c r="N659" s="123"/>
      <c r="O659" s="123" t="s">
        <v>4876</v>
      </c>
      <c r="P659" s="123"/>
      <c r="Q659" s="125" t="s">
        <v>7675</v>
      </c>
      <c r="R659" s="123"/>
      <c r="S659" s="123"/>
      <c r="T659" s="123"/>
      <c r="U659" s="130" t="s">
        <v>7676</v>
      </c>
      <c r="V659" s="123"/>
      <c r="W659" s="125"/>
      <c r="X659" s="125"/>
      <c r="Y659" s="125"/>
      <c r="Z659" s="123"/>
      <c r="AA659" s="123"/>
      <c r="AB659" s="125"/>
      <c r="AC659" s="125"/>
      <c r="AD659" s="125"/>
      <c r="AE659" s="123"/>
      <c r="AF659" s="123"/>
      <c r="AG659" s="123"/>
      <c r="AH659" s="123"/>
      <c r="AI659" s="125"/>
      <c r="AJ659" s="125"/>
      <c r="AK659" s="123"/>
      <c r="AL659" s="123"/>
      <c r="AM659" s="125"/>
      <c r="AN659" s="125"/>
      <c r="AO659" s="123"/>
      <c r="AP659" s="123"/>
      <c r="AQ659" s="125"/>
      <c r="AR659" s="123"/>
      <c r="AS659" s="123"/>
      <c r="AT659" s="123"/>
      <c r="AU659" s="123"/>
      <c r="AV659" s="125"/>
      <c r="AW659" s="125"/>
      <c r="AX659" s="123" t="s">
        <v>68</v>
      </c>
      <c r="AY659" s="123">
        <v>2024</v>
      </c>
      <c r="AZ659" s="123">
        <v>3</v>
      </c>
    </row>
    <row r="660" spans="1:52" ht="30" customHeight="1">
      <c r="A660" s="117">
        <v>4197</v>
      </c>
      <c r="B660" s="117" t="s">
        <v>78</v>
      </c>
      <c r="C660" s="118" t="s">
        <v>55</v>
      </c>
      <c r="D660" s="117" t="s">
        <v>4836</v>
      </c>
      <c r="E660" s="117" t="s">
        <v>7677</v>
      </c>
      <c r="F660" s="117"/>
      <c r="G660" s="120" t="s">
        <v>5572</v>
      </c>
      <c r="H660" s="121">
        <v>45370.361516203702</v>
      </c>
      <c r="I660" s="121">
        <v>45370.371817129628</v>
      </c>
      <c r="J660" s="117" t="s">
        <v>3430</v>
      </c>
      <c r="K660" s="117" t="s">
        <v>3431</v>
      </c>
      <c r="L660" s="117" t="s">
        <v>3703</v>
      </c>
      <c r="M660" s="117" t="s">
        <v>5618</v>
      </c>
      <c r="N660" s="117"/>
      <c r="O660" s="117" t="s">
        <v>3704</v>
      </c>
      <c r="P660" s="117"/>
      <c r="Q660" s="119"/>
      <c r="R660" s="117"/>
      <c r="S660" s="117"/>
      <c r="T660" s="117"/>
      <c r="U660" s="119"/>
      <c r="V660" s="117"/>
      <c r="W660" s="119"/>
      <c r="X660" s="119"/>
      <c r="Y660" s="122" t="s">
        <v>7678</v>
      </c>
      <c r="Z660" s="117" t="s">
        <v>85</v>
      </c>
      <c r="AA660" s="117" t="s">
        <v>7679</v>
      </c>
      <c r="AB660" s="119"/>
      <c r="AC660" s="119"/>
      <c r="AD660" s="119"/>
      <c r="AE660" s="117"/>
      <c r="AF660" s="117"/>
      <c r="AG660" s="117"/>
      <c r="AH660" s="117"/>
      <c r="AI660" s="119"/>
      <c r="AJ660" s="119"/>
      <c r="AK660" s="117"/>
      <c r="AL660" s="117"/>
      <c r="AM660" s="119"/>
      <c r="AN660" s="119"/>
      <c r="AO660" s="117"/>
      <c r="AP660" s="117"/>
      <c r="AQ660" s="119"/>
      <c r="AR660" s="117"/>
      <c r="AS660" s="117"/>
      <c r="AT660" s="117"/>
      <c r="AU660" s="117"/>
      <c r="AV660" s="119"/>
      <c r="AW660" s="119"/>
      <c r="AX660" s="117" t="s">
        <v>68</v>
      </c>
      <c r="AY660" s="117">
        <v>2024</v>
      </c>
      <c r="AZ660" s="117">
        <v>3</v>
      </c>
    </row>
    <row r="661" spans="1:52" ht="30" customHeight="1">
      <c r="A661" s="123">
        <v>4198</v>
      </c>
      <c r="B661" s="123" t="s">
        <v>5992</v>
      </c>
      <c r="C661" s="129" t="s">
        <v>55</v>
      </c>
      <c r="D661" s="123" t="s">
        <v>4836</v>
      </c>
      <c r="E661" s="123" t="s">
        <v>7680</v>
      </c>
      <c r="F661" s="123"/>
      <c r="G661" s="127" t="s">
        <v>58</v>
      </c>
      <c r="H661" s="128">
        <v>45370.385277777779</v>
      </c>
      <c r="I661" s="128">
        <v>45370.390243055554</v>
      </c>
      <c r="J661" s="123" t="s">
        <v>4094</v>
      </c>
      <c r="K661" s="123" t="s">
        <v>4095</v>
      </c>
      <c r="L661" s="123" t="s">
        <v>7681</v>
      </c>
      <c r="M661" s="123" t="s">
        <v>57</v>
      </c>
      <c r="N661" s="123" t="s">
        <v>758</v>
      </c>
      <c r="O661" s="123" t="s">
        <v>3696</v>
      </c>
      <c r="P661" s="123"/>
      <c r="Q661" s="125"/>
      <c r="R661" s="123"/>
      <c r="S661" s="123"/>
      <c r="T661" s="123"/>
      <c r="U661" s="125"/>
      <c r="V661" s="123"/>
      <c r="W661" s="130" t="s">
        <v>7682</v>
      </c>
      <c r="X661" s="125" t="s">
        <v>7683</v>
      </c>
      <c r="Y661" s="125"/>
      <c r="Z661" s="123"/>
      <c r="AA661" s="123"/>
      <c r="AB661" s="125"/>
      <c r="AC661" s="125"/>
      <c r="AD661" s="125"/>
      <c r="AE661" s="123"/>
      <c r="AF661" s="123"/>
      <c r="AG661" s="123"/>
      <c r="AH661" s="123"/>
      <c r="AI661" s="125"/>
      <c r="AJ661" s="125"/>
      <c r="AK661" s="123" t="s">
        <v>7683</v>
      </c>
      <c r="AL661" s="123"/>
      <c r="AM661" s="125"/>
      <c r="AN661" s="125"/>
      <c r="AO661" s="123"/>
      <c r="AP661" s="123"/>
      <c r="AQ661" s="125"/>
      <c r="AR661" s="123"/>
      <c r="AS661" s="123"/>
      <c r="AT661" s="123"/>
      <c r="AU661" s="123"/>
      <c r="AV661" s="125"/>
      <c r="AW661" s="125"/>
      <c r="AX661" s="123" t="s">
        <v>68</v>
      </c>
      <c r="AY661" s="123">
        <v>2024</v>
      </c>
      <c r="AZ661" s="123">
        <v>3</v>
      </c>
    </row>
    <row r="662" spans="1:52" ht="30" customHeight="1">
      <c r="A662" s="117">
        <v>4199</v>
      </c>
      <c r="B662" s="117" t="s">
        <v>6024</v>
      </c>
      <c r="C662" s="118" t="s">
        <v>55</v>
      </c>
      <c r="D662" s="117"/>
      <c r="E662" s="117" t="s">
        <v>7684</v>
      </c>
      <c r="F662" s="117"/>
      <c r="G662" s="120" t="s">
        <v>6026</v>
      </c>
      <c r="H662" s="121">
        <v>45370.391875000001</v>
      </c>
      <c r="I662" s="121">
        <v>45370.392048611109</v>
      </c>
      <c r="J662" s="117" t="s">
        <v>6376</v>
      </c>
      <c r="K662" s="117" t="s">
        <v>6377</v>
      </c>
      <c r="L662" s="117" t="s">
        <v>5562</v>
      </c>
      <c r="M662" s="117" t="s">
        <v>57</v>
      </c>
      <c r="N662" s="117" t="s">
        <v>112</v>
      </c>
      <c r="O662" s="117" t="s">
        <v>4386</v>
      </c>
      <c r="P662" s="117"/>
      <c r="Q662" s="119"/>
      <c r="R662" s="117"/>
      <c r="S662" s="117"/>
      <c r="T662" s="117"/>
      <c r="U662" s="119"/>
      <c r="V662" s="117"/>
      <c r="W662" s="119"/>
      <c r="X662" s="119"/>
      <c r="Y662" s="119"/>
      <c r="Z662" s="117"/>
      <c r="AA662" s="117"/>
      <c r="AB662" s="119"/>
      <c r="AC662" s="119"/>
      <c r="AD662" s="119"/>
      <c r="AE662" s="117"/>
      <c r="AF662" s="117"/>
      <c r="AG662" s="117"/>
      <c r="AH662" s="117"/>
      <c r="AI662" s="119"/>
      <c r="AJ662" s="119"/>
      <c r="AK662" s="117"/>
      <c r="AL662" s="117"/>
      <c r="AM662" s="119"/>
      <c r="AN662" s="119"/>
      <c r="AO662" s="117"/>
      <c r="AP662" s="117"/>
      <c r="AQ662" s="119"/>
      <c r="AR662" s="117"/>
      <c r="AS662" s="117"/>
      <c r="AT662" s="117"/>
      <c r="AU662" s="117" t="s">
        <v>5565</v>
      </c>
      <c r="AV662" s="119"/>
      <c r="AW662" s="119" t="s">
        <v>7685</v>
      </c>
      <c r="AX662" s="117" t="s">
        <v>68</v>
      </c>
      <c r="AY662" s="117">
        <v>2024</v>
      </c>
      <c r="AZ662" s="117">
        <v>3</v>
      </c>
    </row>
    <row r="663" spans="1:52" ht="30" customHeight="1">
      <c r="A663" s="123">
        <v>4200</v>
      </c>
      <c r="B663" s="123" t="s">
        <v>78</v>
      </c>
      <c r="C663" s="129" t="s">
        <v>55</v>
      </c>
      <c r="D663" s="123" t="s">
        <v>4856</v>
      </c>
      <c r="E663" s="123" t="s">
        <v>7686</v>
      </c>
      <c r="F663" s="123"/>
      <c r="G663" s="127" t="s">
        <v>5572</v>
      </c>
      <c r="H663" s="128">
        <v>45370.440775462965</v>
      </c>
      <c r="I663" s="128">
        <v>45370.449537037035</v>
      </c>
      <c r="J663" s="123" t="s">
        <v>3430</v>
      </c>
      <c r="K663" s="123" t="s">
        <v>3431</v>
      </c>
      <c r="L663" s="123" t="s">
        <v>3703</v>
      </c>
      <c r="M663" s="123" t="s">
        <v>5618</v>
      </c>
      <c r="N663" s="123"/>
      <c r="O663" s="123" t="s">
        <v>3704</v>
      </c>
      <c r="P663" s="123"/>
      <c r="Q663" s="125"/>
      <c r="R663" s="123"/>
      <c r="S663" s="123"/>
      <c r="T663" s="123"/>
      <c r="U663" s="125"/>
      <c r="V663" s="123"/>
      <c r="W663" s="125"/>
      <c r="X663" s="125"/>
      <c r="Y663" s="125" t="s">
        <v>7687</v>
      </c>
      <c r="Z663" s="123" t="s">
        <v>85</v>
      </c>
      <c r="AA663" s="123" t="s">
        <v>7688</v>
      </c>
      <c r="AB663" s="125"/>
      <c r="AC663" s="125"/>
      <c r="AD663" s="125"/>
      <c r="AE663" s="123"/>
      <c r="AF663" s="123"/>
      <c r="AG663" s="123"/>
      <c r="AH663" s="123"/>
      <c r="AI663" s="125"/>
      <c r="AJ663" s="125"/>
      <c r="AK663" s="123"/>
      <c r="AL663" s="123"/>
      <c r="AM663" s="125"/>
      <c r="AN663" s="125"/>
      <c r="AO663" s="123"/>
      <c r="AP663" s="123"/>
      <c r="AQ663" s="125"/>
      <c r="AR663" s="123"/>
      <c r="AS663" s="123"/>
      <c r="AT663" s="123"/>
      <c r="AU663" s="123"/>
      <c r="AV663" s="125"/>
      <c r="AW663" s="125"/>
      <c r="AX663" s="123" t="s">
        <v>68</v>
      </c>
      <c r="AY663" s="123">
        <v>2024</v>
      </c>
      <c r="AZ663" s="123">
        <v>3</v>
      </c>
    </row>
    <row r="664" spans="1:52" ht="30" customHeight="1">
      <c r="A664" s="117">
        <v>4201</v>
      </c>
      <c r="B664" s="117" t="s">
        <v>1186</v>
      </c>
      <c r="C664" s="118" t="s">
        <v>55</v>
      </c>
      <c r="D664" s="117" t="s">
        <v>4824</v>
      </c>
      <c r="E664" s="117" t="s">
        <v>7689</v>
      </c>
      <c r="F664" s="117"/>
      <c r="G664" s="120" t="s">
        <v>1187</v>
      </c>
      <c r="H664" s="121">
        <v>45370.470856481479</v>
      </c>
      <c r="I664" s="121">
        <v>45370.475532407407</v>
      </c>
      <c r="J664" s="117" t="s">
        <v>3825</v>
      </c>
      <c r="K664" s="117" t="s">
        <v>3826</v>
      </c>
      <c r="L664" s="117" t="s">
        <v>3816</v>
      </c>
      <c r="M664" s="117" t="s">
        <v>149</v>
      </c>
      <c r="N664" s="117"/>
      <c r="O664" s="117" t="s">
        <v>3704</v>
      </c>
      <c r="P664" s="117"/>
      <c r="Q664" s="119"/>
      <c r="R664" s="117"/>
      <c r="S664" s="117"/>
      <c r="T664" s="117"/>
      <c r="U664" s="119"/>
      <c r="V664" s="117"/>
      <c r="W664" s="119"/>
      <c r="X664" s="119"/>
      <c r="Y664" s="119" t="s">
        <v>4956</v>
      </c>
      <c r="Z664" s="117" t="s">
        <v>85</v>
      </c>
      <c r="AA664" s="117" t="s">
        <v>7690</v>
      </c>
      <c r="AB664" s="119"/>
      <c r="AC664" s="122" t="s">
        <v>7691</v>
      </c>
      <c r="AD664" s="119"/>
      <c r="AE664" s="117"/>
      <c r="AF664" s="117"/>
      <c r="AG664" s="117"/>
      <c r="AH664" s="117"/>
      <c r="AI664" s="119"/>
      <c r="AJ664" s="119"/>
      <c r="AK664" s="117"/>
      <c r="AL664" s="117"/>
      <c r="AM664" s="119"/>
      <c r="AN664" s="119"/>
      <c r="AO664" s="117"/>
      <c r="AP664" s="117"/>
      <c r="AQ664" s="119"/>
      <c r="AR664" s="117"/>
      <c r="AS664" s="117"/>
      <c r="AT664" s="117"/>
      <c r="AU664" s="117"/>
      <c r="AV664" s="119"/>
      <c r="AW664" s="119"/>
      <c r="AX664" s="117" t="s">
        <v>68</v>
      </c>
      <c r="AY664" s="117">
        <v>2024</v>
      </c>
      <c r="AZ664" s="117">
        <v>3</v>
      </c>
    </row>
    <row r="665" spans="1:52" ht="30" customHeight="1">
      <c r="A665" s="123">
        <v>4202</v>
      </c>
      <c r="B665" s="123" t="s">
        <v>1186</v>
      </c>
      <c r="C665" s="129" t="s">
        <v>55</v>
      </c>
      <c r="D665" s="123" t="s">
        <v>4887</v>
      </c>
      <c r="E665" s="123" t="s">
        <v>6149</v>
      </c>
      <c r="F665" s="123"/>
      <c r="G665" s="127" t="s">
        <v>1187</v>
      </c>
      <c r="H665" s="128">
        <v>45370.475729166668</v>
      </c>
      <c r="I665" s="128">
        <v>45370.47619212963</v>
      </c>
      <c r="J665" s="123" t="s">
        <v>4826</v>
      </c>
      <c r="K665" s="123" t="s">
        <v>4827</v>
      </c>
      <c r="L665" s="123" t="s">
        <v>3731</v>
      </c>
      <c r="M665" s="123" t="s">
        <v>177</v>
      </c>
      <c r="N665" s="123"/>
      <c r="O665" s="123" t="s">
        <v>4876</v>
      </c>
      <c r="P665" s="123"/>
      <c r="Q665" s="130" t="s">
        <v>7692</v>
      </c>
      <c r="R665" s="123"/>
      <c r="S665" s="123"/>
      <c r="T665" s="123"/>
      <c r="U665" s="130" t="s">
        <v>7693</v>
      </c>
      <c r="V665" s="123"/>
      <c r="W665" s="125"/>
      <c r="X665" s="125"/>
      <c r="Y665" s="125"/>
      <c r="Z665" s="123"/>
      <c r="AA665" s="123"/>
      <c r="AB665" s="125"/>
      <c r="AC665" s="125"/>
      <c r="AD665" s="125"/>
      <c r="AE665" s="123"/>
      <c r="AF665" s="123"/>
      <c r="AG665" s="123"/>
      <c r="AH665" s="123"/>
      <c r="AI665" s="125"/>
      <c r="AJ665" s="125"/>
      <c r="AK665" s="123"/>
      <c r="AL665" s="123"/>
      <c r="AM665" s="125"/>
      <c r="AN665" s="125"/>
      <c r="AO665" s="123"/>
      <c r="AP665" s="123"/>
      <c r="AQ665" s="125"/>
      <c r="AR665" s="123"/>
      <c r="AS665" s="123"/>
      <c r="AT665" s="123"/>
      <c r="AU665" s="123"/>
      <c r="AV665" s="125"/>
      <c r="AW665" s="125"/>
      <c r="AX665" s="123" t="s">
        <v>68</v>
      </c>
      <c r="AY665" s="123">
        <v>2024</v>
      </c>
      <c r="AZ665" s="123">
        <v>3</v>
      </c>
    </row>
    <row r="666" spans="1:52" ht="30" customHeight="1">
      <c r="A666" s="117">
        <v>4203</v>
      </c>
      <c r="B666" s="117" t="s">
        <v>78</v>
      </c>
      <c r="C666" s="118" t="s">
        <v>55</v>
      </c>
      <c r="D666" s="117" t="s">
        <v>4824</v>
      </c>
      <c r="E666" s="117" t="s">
        <v>7694</v>
      </c>
      <c r="F666" s="117"/>
      <c r="G666" s="120" t="s">
        <v>5572</v>
      </c>
      <c r="H666" s="121">
        <v>45370.481319444443</v>
      </c>
      <c r="I666" s="121">
        <v>45370.486863425926</v>
      </c>
      <c r="J666" s="117" t="s">
        <v>3825</v>
      </c>
      <c r="K666" s="117" t="s">
        <v>3826</v>
      </c>
      <c r="L666" s="117" t="s">
        <v>3816</v>
      </c>
      <c r="M666" s="117" t="s">
        <v>149</v>
      </c>
      <c r="N666" s="117"/>
      <c r="O666" s="117" t="s">
        <v>3704</v>
      </c>
      <c r="P666" s="117"/>
      <c r="Q666" s="119"/>
      <c r="R666" s="117"/>
      <c r="S666" s="117"/>
      <c r="T666" s="117"/>
      <c r="U666" s="119"/>
      <c r="V666" s="117"/>
      <c r="W666" s="119"/>
      <c r="X666" s="119"/>
      <c r="Y666" s="122" t="s">
        <v>6225</v>
      </c>
      <c r="Z666" s="117" t="s">
        <v>85</v>
      </c>
      <c r="AA666" s="117" t="s">
        <v>7695</v>
      </c>
      <c r="AB666" s="119"/>
      <c r="AC666" s="119"/>
      <c r="AD666" s="119"/>
      <c r="AE666" s="117"/>
      <c r="AF666" s="117"/>
      <c r="AG666" s="117"/>
      <c r="AH666" s="117"/>
      <c r="AI666" s="119"/>
      <c r="AJ666" s="119"/>
      <c r="AK666" s="117"/>
      <c r="AL666" s="117"/>
      <c r="AM666" s="119"/>
      <c r="AN666" s="119"/>
      <c r="AO666" s="117"/>
      <c r="AP666" s="117"/>
      <c r="AQ666" s="119"/>
      <c r="AR666" s="117"/>
      <c r="AS666" s="117"/>
      <c r="AT666" s="117"/>
      <c r="AU666" s="117"/>
      <c r="AV666" s="119"/>
      <c r="AW666" s="119"/>
      <c r="AX666" s="117" t="s">
        <v>68</v>
      </c>
      <c r="AY666" s="117">
        <v>2024</v>
      </c>
      <c r="AZ666" s="117">
        <v>3</v>
      </c>
    </row>
    <row r="667" spans="1:52" ht="30" customHeight="1">
      <c r="A667" s="123">
        <v>4204</v>
      </c>
      <c r="B667" s="123" t="s">
        <v>1186</v>
      </c>
      <c r="C667" s="129" t="s">
        <v>55</v>
      </c>
      <c r="D667" s="123" t="s">
        <v>4836</v>
      </c>
      <c r="E667" s="123" t="s">
        <v>7696</v>
      </c>
      <c r="F667" s="123"/>
      <c r="G667" s="127" t="s">
        <v>1187</v>
      </c>
      <c r="H667" s="128">
        <v>45370.644884259258</v>
      </c>
      <c r="I667" s="128">
        <v>45370.645300925928</v>
      </c>
      <c r="J667" s="123" t="s">
        <v>4826</v>
      </c>
      <c r="K667" s="123" t="s">
        <v>4827</v>
      </c>
      <c r="L667" s="123" t="s">
        <v>3731</v>
      </c>
      <c r="M667" s="123" t="s">
        <v>177</v>
      </c>
      <c r="N667" s="123"/>
      <c r="O667" s="123" t="s">
        <v>3806</v>
      </c>
      <c r="P667" s="123"/>
      <c r="Q667" s="125"/>
      <c r="R667" s="123"/>
      <c r="S667" s="123"/>
      <c r="T667" s="123"/>
      <c r="U667" s="125"/>
      <c r="V667" s="123"/>
      <c r="W667" s="125"/>
      <c r="X667" s="125"/>
      <c r="Y667" s="125"/>
      <c r="Z667" s="123"/>
      <c r="AA667" s="123"/>
      <c r="AB667" s="125"/>
      <c r="AC667" s="125"/>
      <c r="AD667" s="125"/>
      <c r="AE667" s="123"/>
      <c r="AF667" s="123"/>
      <c r="AG667" s="123"/>
      <c r="AH667" s="123"/>
      <c r="AI667" s="130" t="s">
        <v>7697</v>
      </c>
      <c r="AJ667" s="130" t="s">
        <v>7698</v>
      </c>
      <c r="AK667" s="123"/>
      <c r="AL667" s="123"/>
      <c r="AM667" s="125"/>
      <c r="AN667" s="125"/>
      <c r="AO667" s="123"/>
      <c r="AP667" s="123"/>
      <c r="AQ667" s="125"/>
      <c r="AR667" s="123"/>
      <c r="AS667" s="123"/>
      <c r="AT667" s="123"/>
      <c r="AU667" s="123"/>
      <c r="AV667" s="125"/>
      <c r="AW667" s="125"/>
      <c r="AX667" s="123" t="s">
        <v>68</v>
      </c>
      <c r="AY667" s="123">
        <v>2024</v>
      </c>
      <c r="AZ667" s="123">
        <v>3</v>
      </c>
    </row>
    <row r="668" spans="1:52" ht="30" customHeight="1">
      <c r="A668" s="117">
        <v>4205</v>
      </c>
      <c r="B668" s="117" t="s">
        <v>3939</v>
      </c>
      <c r="C668" s="131" t="s">
        <v>4916</v>
      </c>
      <c r="D668" s="117"/>
      <c r="E668" s="117" t="s">
        <v>7699</v>
      </c>
      <c r="F668" s="117"/>
      <c r="G668" s="120" t="s">
        <v>1806</v>
      </c>
      <c r="H668" s="121">
        <v>45371.329513888886</v>
      </c>
      <c r="I668" s="121">
        <v>45371.331597222219</v>
      </c>
      <c r="J668" s="117" t="s">
        <v>3825</v>
      </c>
      <c r="K668" s="117" t="s">
        <v>3826</v>
      </c>
      <c r="L668" s="117" t="s">
        <v>3816</v>
      </c>
      <c r="M668" s="117" t="s">
        <v>149</v>
      </c>
      <c r="N668" s="117"/>
      <c r="O668" s="117" t="s">
        <v>3704</v>
      </c>
      <c r="P668" s="117"/>
      <c r="Q668" s="119"/>
      <c r="R668" s="117"/>
      <c r="S668" s="117"/>
      <c r="T668" s="117"/>
      <c r="U668" s="119"/>
      <c r="V668" s="117"/>
      <c r="W668" s="119"/>
      <c r="X668" s="119"/>
      <c r="Y668" s="122" t="s">
        <v>655</v>
      </c>
      <c r="Z668" s="117" t="s">
        <v>85</v>
      </c>
      <c r="AA668" s="117" t="s">
        <v>7700</v>
      </c>
      <c r="AB668" s="119"/>
      <c r="AC668" s="119"/>
      <c r="AD668" s="119"/>
      <c r="AE668" s="117"/>
      <c r="AF668" s="117"/>
      <c r="AG668" s="117"/>
      <c r="AH668" s="117"/>
      <c r="AI668" s="119"/>
      <c r="AJ668" s="119"/>
      <c r="AK668" s="117"/>
      <c r="AL668" s="117"/>
      <c r="AM668" s="119"/>
      <c r="AN668" s="119"/>
      <c r="AO668" s="117"/>
      <c r="AP668" s="117"/>
      <c r="AQ668" s="119"/>
      <c r="AR668" s="117"/>
      <c r="AS668" s="117"/>
      <c r="AT668" s="117"/>
      <c r="AU668" s="117"/>
      <c r="AV668" s="119"/>
      <c r="AW668" s="119"/>
      <c r="AX668" s="117" t="s">
        <v>68</v>
      </c>
      <c r="AY668" s="117">
        <v>2024</v>
      </c>
      <c r="AZ668" s="117">
        <v>3</v>
      </c>
    </row>
    <row r="669" spans="1:52" ht="30" customHeight="1">
      <c r="A669" s="123">
        <v>4206</v>
      </c>
      <c r="B669" s="123" t="s">
        <v>1186</v>
      </c>
      <c r="C669" s="129" t="s">
        <v>55</v>
      </c>
      <c r="D669" s="123" t="s">
        <v>4887</v>
      </c>
      <c r="E669" s="123" t="s">
        <v>7701</v>
      </c>
      <c r="F669" s="123"/>
      <c r="G669" s="127" t="s">
        <v>1187</v>
      </c>
      <c r="H669" s="128">
        <v>45371.349918981483</v>
      </c>
      <c r="I669" s="128">
        <v>45371.356319444443</v>
      </c>
      <c r="J669" s="123" t="s">
        <v>3825</v>
      </c>
      <c r="K669" s="123" t="s">
        <v>3826</v>
      </c>
      <c r="L669" s="123" t="s">
        <v>3816</v>
      </c>
      <c r="M669" s="123" t="s">
        <v>149</v>
      </c>
      <c r="N669" s="123"/>
      <c r="O669" s="123" t="s">
        <v>3704</v>
      </c>
      <c r="P669" s="123"/>
      <c r="Q669" s="125"/>
      <c r="R669" s="123"/>
      <c r="S669" s="123"/>
      <c r="T669" s="123"/>
      <c r="U669" s="125"/>
      <c r="V669" s="123"/>
      <c r="W669" s="125"/>
      <c r="X669" s="125"/>
      <c r="Y669" s="125" t="s">
        <v>655</v>
      </c>
      <c r="Z669" s="123" t="s">
        <v>85</v>
      </c>
      <c r="AA669" s="123" t="s">
        <v>7702</v>
      </c>
      <c r="AB669" s="125"/>
      <c r="AC669" s="125"/>
      <c r="AD669" s="125"/>
      <c r="AE669" s="123"/>
      <c r="AF669" s="123"/>
      <c r="AG669" s="123"/>
      <c r="AH669" s="123"/>
      <c r="AI669" s="125"/>
      <c r="AJ669" s="125"/>
      <c r="AK669" s="123"/>
      <c r="AL669" s="123"/>
      <c r="AM669" s="125"/>
      <c r="AN669" s="125"/>
      <c r="AO669" s="123"/>
      <c r="AP669" s="123"/>
      <c r="AQ669" s="125"/>
      <c r="AR669" s="123"/>
      <c r="AS669" s="123"/>
      <c r="AT669" s="123"/>
      <c r="AU669" s="123"/>
      <c r="AV669" s="125"/>
      <c r="AW669" s="125"/>
      <c r="AX669" s="123" t="s">
        <v>68</v>
      </c>
      <c r="AY669" s="123">
        <v>2024</v>
      </c>
      <c r="AZ669" s="123">
        <v>3</v>
      </c>
    </row>
    <row r="670" spans="1:52" ht="30" customHeight="1">
      <c r="A670" s="117">
        <v>4207</v>
      </c>
      <c r="B670" s="117" t="s">
        <v>1186</v>
      </c>
      <c r="C670" s="118" t="s">
        <v>55</v>
      </c>
      <c r="D670" s="117" t="s">
        <v>4836</v>
      </c>
      <c r="E670" s="117" t="s">
        <v>7703</v>
      </c>
      <c r="F670" s="117"/>
      <c r="G670" s="120" t="s">
        <v>1187</v>
      </c>
      <c r="H670" s="121">
        <v>45371.356354166666</v>
      </c>
      <c r="I670" s="121">
        <v>45371.359652777777</v>
      </c>
      <c r="J670" s="117" t="s">
        <v>3825</v>
      </c>
      <c r="K670" s="117" t="s">
        <v>3826</v>
      </c>
      <c r="L670" s="117" t="s">
        <v>3816</v>
      </c>
      <c r="M670" s="117" t="s">
        <v>149</v>
      </c>
      <c r="N670" s="117"/>
      <c r="O670" s="117" t="s">
        <v>3704</v>
      </c>
      <c r="P670" s="117"/>
      <c r="Q670" s="119"/>
      <c r="R670" s="117"/>
      <c r="S670" s="117"/>
      <c r="T670" s="117"/>
      <c r="U670" s="119"/>
      <c r="V670" s="117"/>
      <c r="W670" s="119"/>
      <c r="X670" s="119"/>
      <c r="Y670" s="119" t="s">
        <v>7290</v>
      </c>
      <c r="Z670" s="117" t="s">
        <v>85</v>
      </c>
      <c r="AA670" s="117" t="s">
        <v>7704</v>
      </c>
      <c r="AB670" s="119"/>
      <c r="AC670" s="119"/>
      <c r="AD670" s="119"/>
      <c r="AE670" s="117"/>
      <c r="AF670" s="117"/>
      <c r="AG670" s="117"/>
      <c r="AH670" s="117"/>
      <c r="AI670" s="119"/>
      <c r="AJ670" s="119"/>
      <c r="AK670" s="117"/>
      <c r="AL670" s="117"/>
      <c r="AM670" s="119"/>
      <c r="AN670" s="119"/>
      <c r="AO670" s="117"/>
      <c r="AP670" s="117"/>
      <c r="AQ670" s="119"/>
      <c r="AR670" s="117"/>
      <c r="AS670" s="117"/>
      <c r="AT670" s="117"/>
      <c r="AU670" s="117"/>
      <c r="AV670" s="119"/>
      <c r="AW670" s="119"/>
      <c r="AX670" s="117" t="s">
        <v>68</v>
      </c>
      <c r="AY670" s="117">
        <v>2024</v>
      </c>
      <c r="AZ670" s="117">
        <v>3</v>
      </c>
    </row>
    <row r="671" spans="1:52" ht="30" customHeight="1">
      <c r="A671" s="123">
        <v>4208</v>
      </c>
      <c r="B671" s="123" t="s">
        <v>1186</v>
      </c>
      <c r="C671" s="129" t="s">
        <v>55</v>
      </c>
      <c r="D671" s="123" t="s">
        <v>4887</v>
      </c>
      <c r="E671" s="123" t="s">
        <v>7705</v>
      </c>
      <c r="F671" s="123"/>
      <c r="G671" s="127" t="s">
        <v>1187</v>
      </c>
      <c r="H671" s="128">
        <v>45371.36074074074</v>
      </c>
      <c r="I671" s="128">
        <v>45371.361284722225</v>
      </c>
      <c r="J671" s="123" t="s">
        <v>3825</v>
      </c>
      <c r="K671" s="123" t="s">
        <v>3826</v>
      </c>
      <c r="L671" s="123" t="s">
        <v>3816</v>
      </c>
      <c r="M671" s="123" t="s">
        <v>57</v>
      </c>
      <c r="N671" s="123" t="s">
        <v>112</v>
      </c>
      <c r="O671" s="123" t="s">
        <v>3704</v>
      </c>
      <c r="P671" s="123"/>
      <c r="Q671" s="125"/>
      <c r="R671" s="123"/>
      <c r="S671" s="123"/>
      <c r="T671" s="123"/>
      <c r="U671" s="125"/>
      <c r="V671" s="123"/>
      <c r="W671" s="125"/>
      <c r="X671" s="125"/>
      <c r="Y671" s="130" t="s">
        <v>811</v>
      </c>
      <c r="Z671" s="123" t="s">
        <v>85</v>
      </c>
      <c r="AA671" s="123" t="s">
        <v>7706</v>
      </c>
      <c r="AB671" s="125"/>
      <c r="AC671" s="125"/>
      <c r="AD671" s="125"/>
      <c r="AE671" s="123"/>
      <c r="AF671" s="123"/>
      <c r="AG671" s="123"/>
      <c r="AH671" s="123"/>
      <c r="AI671" s="125"/>
      <c r="AJ671" s="125"/>
      <c r="AK671" s="123"/>
      <c r="AL671" s="123"/>
      <c r="AM671" s="125"/>
      <c r="AN671" s="125"/>
      <c r="AO671" s="123"/>
      <c r="AP671" s="123"/>
      <c r="AQ671" s="125"/>
      <c r="AR671" s="123"/>
      <c r="AS671" s="123"/>
      <c r="AT671" s="123"/>
      <c r="AU671" s="123"/>
      <c r="AV671" s="125"/>
      <c r="AW671" s="125"/>
      <c r="AX671" s="123" t="s">
        <v>68</v>
      </c>
      <c r="AY671" s="123">
        <v>2024</v>
      </c>
      <c r="AZ671" s="123">
        <v>3</v>
      </c>
    </row>
    <row r="672" spans="1:52" ht="30" customHeight="1">
      <c r="A672" s="117">
        <v>4209</v>
      </c>
      <c r="B672" s="117" t="s">
        <v>78</v>
      </c>
      <c r="C672" s="118" t="s">
        <v>55</v>
      </c>
      <c r="D672" s="117" t="s">
        <v>4887</v>
      </c>
      <c r="E672" s="117" t="s">
        <v>7707</v>
      </c>
      <c r="F672" s="117"/>
      <c r="G672" s="120" t="s">
        <v>5572</v>
      </c>
      <c r="H672" s="121">
        <v>45371.389108796298</v>
      </c>
      <c r="I672" s="121">
        <v>45371.393101851849</v>
      </c>
      <c r="J672" s="117" t="s">
        <v>3825</v>
      </c>
      <c r="K672" s="117" t="s">
        <v>3826</v>
      </c>
      <c r="L672" s="117" t="s">
        <v>3816</v>
      </c>
      <c r="M672" s="117" t="s">
        <v>5618</v>
      </c>
      <c r="N672" s="117"/>
      <c r="O672" s="117" t="s">
        <v>3704</v>
      </c>
      <c r="P672" s="117"/>
      <c r="Q672" s="119"/>
      <c r="R672" s="117"/>
      <c r="S672" s="117"/>
      <c r="T672" s="117"/>
      <c r="U672" s="119"/>
      <c r="V672" s="117"/>
      <c r="W672" s="119"/>
      <c r="X672" s="119"/>
      <c r="Y672" s="122" t="s">
        <v>2022</v>
      </c>
      <c r="Z672" s="117" t="s">
        <v>85</v>
      </c>
      <c r="AA672" s="117" t="s">
        <v>7708</v>
      </c>
      <c r="AB672" s="119"/>
      <c r="AC672" s="119"/>
      <c r="AD672" s="119"/>
      <c r="AE672" s="117"/>
      <c r="AF672" s="117"/>
      <c r="AG672" s="117"/>
      <c r="AH672" s="117"/>
      <c r="AI672" s="119"/>
      <c r="AJ672" s="119"/>
      <c r="AK672" s="117"/>
      <c r="AL672" s="117"/>
      <c r="AM672" s="119"/>
      <c r="AN672" s="119"/>
      <c r="AO672" s="117"/>
      <c r="AP672" s="117"/>
      <c r="AQ672" s="119"/>
      <c r="AR672" s="117"/>
      <c r="AS672" s="117"/>
      <c r="AT672" s="117"/>
      <c r="AU672" s="117"/>
      <c r="AV672" s="119"/>
      <c r="AW672" s="119"/>
      <c r="AX672" s="117" t="s">
        <v>68</v>
      </c>
      <c r="AY672" s="117">
        <v>2024</v>
      </c>
      <c r="AZ672" s="117">
        <v>3</v>
      </c>
    </row>
    <row r="673" spans="1:52" ht="30" customHeight="1">
      <c r="A673" s="123">
        <v>4210</v>
      </c>
      <c r="B673" s="123" t="s">
        <v>1186</v>
      </c>
      <c r="C673" s="129" t="s">
        <v>55</v>
      </c>
      <c r="D673" s="123" t="s">
        <v>4887</v>
      </c>
      <c r="E673" s="123" t="s">
        <v>7709</v>
      </c>
      <c r="F673" s="123"/>
      <c r="G673" s="127" t="s">
        <v>1187</v>
      </c>
      <c r="H673" s="128">
        <v>45371.393125000002</v>
      </c>
      <c r="I673" s="128">
        <v>45371.394409722219</v>
      </c>
      <c r="J673" s="123" t="s">
        <v>3825</v>
      </c>
      <c r="K673" s="123" t="s">
        <v>3826</v>
      </c>
      <c r="L673" s="123" t="s">
        <v>3816</v>
      </c>
      <c r="M673" s="123" t="s">
        <v>149</v>
      </c>
      <c r="N673" s="123"/>
      <c r="O673" s="123" t="s">
        <v>3704</v>
      </c>
      <c r="P673" s="123"/>
      <c r="Q673" s="125"/>
      <c r="R673" s="123"/>
      <c r="S673" s="123"/>
      <c r="T673" s="123"/>
      <c r="U673" s="125"/>
      <c r="V673" s="123"/>
      <c r="W673" s="125"/>
      <c r="X673" s="125"/>
      <c r="Y673" s="130" t="s">
        <v>4900</v>
      </c>
      <c r="Z673" s="123" t="s">
        <v>85</v>
      </c>
      <c r="AA673" s="123" t="s">
        <v>7710</v>
      </c>
      <c r="AB673" s="125"/>
      <c r="AC673" s="125"/>
      <c r="AD673" s="125"/>
      <c r="AE673" s="123"/>
      <c r="AF673" s="123"/>
      <c r="AG673" s="123"/>
      <c r="AH673" s="123"/>
      <c r="AI673" s="125"/>
      <c r="AJ673" s="125"/>
      <c r="AK673" s="123"/>
      <c r="AL673" s="123"/>
      <c r="AM673" s="125"/>
      <c r="AN673" s="125"/>
      <c r="AO673" s="123"/>
      <c r="AP673" s="123"/>
      <c r="AQ673" s="125"/>
      <c r="AR673" s="123"/>
      <c r="AS673" s="123"/>
      <c r="AT673" s="123"/>
      <c r="AU673" s="123"/>
      <c r="AV673" s="125"/>
      <c r="AW673" s="125"/>
      <c r="AX673" s="123" t="s">
        <v>68</v>
      </c>
      <c r="AY673" s="123">
        <v>2024</v>
      </c>
      <c r="AZ673" s="123">
        <v>3</v>
      </c>
    </row>
    <row r="674" spans="1:52" ht="30" customHeight="1">
      <c r="A674" s="117">
        <v>4211</v>
      </c>
      <c r="B674" s="117" t="s">
        <v>2236</v>
      </c>
      <c r="C674" s="118" t="s">
        <v>55</v>
      </c>
      <c r="D674" s="117" t="s">
        <v>4887</v>
      </c>
      <c r="E674" s="117" t="s">
        <v>7711</v>
      </c>
      <c r="F674" s="117"/>
      <c r="G674" s="120" t="s">
        <v>5631</v>
      </c>
      <c r="H674" s="121">
        <v>45371.395752314813</v>
      </c>
      <c r="I674" s="121">
        <v>45371.397129629629</v>
      </c>
      <c r="J674" s="117" t="s">
        <v>3538</v>
      </c>
      <c r="K674" s="117" t="s">
        <v>3539</v>
      </c>
      <c r="L674" s="117" t="s">
        <v>3873</v>
      </c>
      <c r="M674" s="117" t="s">
        <v>57</v>
      </c>
      <c r="N674" s="117" t="s">
        <v>112</v>
      </c>
      <c r="O674" s="117" t="s">
        <v>3704</v>
      </c>
      <c r="P674" s="117"/>
      <c r="Q674" s="119"/>
      <c r="R674" s="117"/>
      <c r="S674" s="117"/>
      <c r="T674" s="117"/>
      <c r="U674" s="119"/>
      <c r="V674" s="117"/>
      <c r="W674" s="119"/>
      <c r="X674" s="119"/>
      <c r="Y674" s="122" t="s">
        <v>203</v>
      </c>
      <c r="Z674" s="117" t="s">
        <v>85</v>
      </c>
      <c r="AA674" s="117" t="s">
        <v>7712</v>
      </c>
      <c r="AB674" s="119"/>
      <c r="AC674" s="119"/>
      <c r="AD674" s="119"/>
      <c r="AE674" s="117"/>
      <c r="AF674" s="117"/>
      <c r="AG674" s="117"/>
      <c r="AH674" s="117"/>
      <c r="AI674" s="119"/>
      <c r="AJ674" s="119"/>
      <c r="AK674" s="117"/>
      <c r="AL674" s="117"/>
      <c r="AM674" s="119"/>
      <c r="AN674" s="119"/>
      <c r="AO674" s="117"/>
      <c r="AP674" s="117"/>
      <c r="AQ674" s="119"/>
      <c r="AR674" s="117"/>
      <c r="AS674" s="117"/>
      <c r="AT674" s="117"/>
      <c r="AU674" s="117"/>
      <c r="AV674" s="119"/>
      <c r="AW674" s="119"/>
      <c r="AX674" s="117" t="s">
        <v>68</v>
      </c>
      <c r="AY674" s="117">
        <v>2024</v>
      </c>
      <c r="AZ674" s="117">
        <v>3</v>
      </c>
    </row>
    <row r="675" spans="1:52" ht="30" customHeight="1">
      <c r="A675" s="123">
        <v>4212</v>
      </c>
      <c r="B675" s="123" t="s">
        <v>2236</v>
      </c>
      <c r="C675" s="129" t="s">
        <v>55</v>
      </c>
      <c r="D675" s="123" t="s">
        <v>4887</v>
      </c>
      <c r="E675" s="123" t="s">
        <v>7713</v>
      </c>
      <c r="F675" s="123"/>
      <c r="G675" s="127" t="s">
        <v>5631</v>
      </c>
      <c r="H675" s="128">
        <v>45371.399004629631</v>
      </c>
      <c r="I675" s="128">
        <v>45371.405150462961</v>
      </c>
      <c r="J675" s="123" t="s">
        <v>7714</v>
      </c>
      <c r="K675" s="123" t="s">
        <v>7715</v>
      </c>
      <c r="L675" s="123" t="s">
        <v>3740</v>
      </c>
      <c r="M675" s="123" t="s">
        <v>57</v>
      </c>
      <c r="N675" s="123" t="s">
        <v>107</v>
      </c>
      <c r="O675" s="123" t="s">
        <v>4876</v>
      </c>
      <c r="P675" s="123"/>
      <c r="Q675" s="130" t="s">
        <v>7716</v>
      </c>
      <c r="R675" s="123" t="s">
        <v>7717</v>
      </c>
      <c r="S675" s="123" t="s">
        <v>7718</v>
      </c>
      <c r="T675" s="123" t="s">
        <v>340</v>
      </c>
      <c r="U675" s="130" t="s">
        <v>7719</v>
      </c>
      <c r="V675" s="123" t="s">
        <v>7720</v>
      </c>
      <c r="W675" s="125"/>
      <c r="X675" s="125"/>
      <c r="Y675" s="125"/>
      <c r="Z675" s="123"/>
      <c r="AA675" s="123"/>
      <c r="AB675" s="125"/>
      <c r="AC675" s="125"/>
      <c r="AD675" s="125"/>
      <c r="AE675" s="123"/>
      <c r="AF675" s="123"/>
      <c r="AG675" s="123"/>
      <c r="AH675" s="123"/>
      <c r="AI675" s="125"/>
      <c r="AJ675" s="125"/>
      <c r="AK675" s="123"/>
      <c r="AL675" s="123"/>
      <c r="AM675" s="125"/>
      <c r="AN675" s="125"/>
      <c r="AO675" s="123"/>
      <c r="AP675" s="123"/>
      <c r="AQ675" s="125"/>
      <c r="AR675" s="123"/>
      <c r="AS675" s="123"/>
      <c r="AT675" s="123"/>
      <c r="AU675" s="123"/>
      <c r="AV675" s="125"/>
      <c r="AW675" s="125"/>
      <c r="AX675" s="123" t="s">
        <v>68</v>
      </c>
      <c r="AY675" s="123">
        <v>2024</v>
      </c>
      <c r="AZ675" s="123">
        <v>3</v>
      </c>
    </row>
    <row r="676" spans="1:52" ht="30" customHeight="1">
      <c r="A676" s="117">
        <v>4213</v>
      </c>
      <c r="B676" s="117" t="s">
        <v>5992</v>
      </c>
      <c r="C676" s="118" t="s">
        <v>55</v>
      </c>
      <c r="D676" s="117" t="s">
        <v>4836</v>
      </c>
      <c r="E676" s="117" t="s">
        <v>7721</v>
      </c>
      <c r="F676" s="117"/>
      <c r="G676" s="120" t="s">
        <v>58</v>
      </c>
      <c r="H676" s="121">
        <v>45371.414768518516</v>
      </c>
      <c r="I676" s="121">
        <v>45371.414953703701</v>
      </c>
      <c r="J676" s="117" t="s">
        <v>228</v>
      </c>
      <c r="K676" s="117" t="s">
        <v>229</v>
      </c>
      <c r="L676" s="117" t="s">
        <v>5067</v>
      </c>
      <c r="M676" s="117" t="s">
        <v>57</v>
      </c>
      <c r="N676" s="117" t="s">
        <v>112</v>
      </c>
      <c r="O676" s="117" t="s">
        <v>3806</v>
      </c>
      <c r="P676" s="117"/>
      <c r="Q676" s="119"/>
      <c r="R676" s="117"/>
      <c r="S676" s="117"/>
      <c r="T676" s="117"/>
      <c r="U676" s="119"/>
      <c r="V676" s="117"/>
      <c r="W676" s="119"/>
      <c r="X676" s="119"/>
      <c r="Y676" s="119"/>
      <c r="Z676" s="117"/>
      <c r="AA676" s="117"/>
      <c r="AB676" s="119"/>
      <c r="AC676" s="119"/>
      <c r="AD676" s="119"/>
      <c r="AE676" s="117"/>
      <c r="AF676" s="117"/>
      <c r="AG676" s="117"/>
      <c r="AH676" s="117"/>
      <c r="AI676" s="122" t="s">
        <v>7722</v>
      </c>
      <c r="AJ676" s="122" t="s">
        <v>7723</v>
      </c>
      <c r="AK676" s="117"/>
      <c r="AL676" s="117"/>
      <c r="AM676" s="119"/>
      <c r="AN676" s="119"/>
      <c r="AO676" s="117"/>
      <c r="AP676" s="117"/>
      <c r="AQ676" s="119"/>
      <c r="AR676" s="117"/>
      <c r="AS676" s="117"/>
      <c r="AT676" s="117"/>
      <c r="AU676" s="117"/>
      <c r="AV676" s="119"/>
      <c r="AW676" s="119"/>
      <c r="AX676" s="117" t="s">
        <v>68</v>
      </c>
      <c r="AY676" s="117">
        <v>2024</v>
      </c>
      <c r="AZ676" s="117">
        <v>3</v>
      </c>
    </row>
    <row r="677" spans="1:52" ht="30" customHeight="1">
      <c r="A677" s="123">
        <v>4214</v>
      </c>
      <c r="B677" s="123" t="s">
        <v>2236</v>
      </c>
      <c r="C677" s="129" t="s">
        <v>55</v>
      </c>
      <c r="D677" s="123" t="s">
        <v>4836</v>
      </c>
      <c r="E677" s="123" t="s">
        <v>7724</v>
      </c>
      <c r="F677" s="123"/>
      <c r="G677" s="127" t="s">
        <v>5631</v>
      </c>
      <c r="H677" s="128">
        <v>45371.441736111112</v>
      </c>
      <c r="I677" s="128">
        <v>45371.443425925929</v>
      </c>
      <c r="J677" s="123" t="s">
        <v>3538</v>
      </c>
      <c r="K677" s="123" t="s">
        <v>3539</v>
      </c>
      <c r="L677" s="123" t="s">
        <v>3799</v>
      </c>
      <c r="M677" s="123" t="s">
        <v>57</v>
      </c>
      <c r="N677" s="123" t="s">
        <v>112</v>
      </c>
      <c r="O677" s="123" t="s">
        <v>3704</v>
      </c>
      <c r="P677" s="123"/>
      <c r="Q677" s="125"/>
      <c r="R677" s="123"/>
      <c r="S677" s="123"/>
      <c r="T677" s="123"/>
      <c r="U677" s="125"/>
      <c r="V677" s="123"/>
      <c r="W677" s="125"/>
      <c r="X677" s="125"/>
      <c r="Y677" s="130" t="s">
        <v>6495</v>
      </c>
      <c r="Z677" s="123" t="s">
        <v>85</v>
      </c>
      <c r="AA677" s="123" t="s">
        <v>7725</v>
      </c>
      <c r="AB677" s="125"/>
      <c r="AC677" s="130" t="s">
        <v>7726</v>
      </c>
      <c r="AD677" s="125"/>
      <c r="AE677" s="123"/>
      <c r="AF677" s="123"/>
      <c r="AG677" s="123"/>
      <c r="AH677" s="123"/>
      <c r="AI677" s="125"/>
      <c r="AJ677" s="125"/>
      <c r="AK677" s="123"/>
      <c r="AL677" s="123"/>
      <c r="AM677" s="125"/>
      <c r="AN677" s="125"/>
      <c r="AO677" s="123"/>
      <c r="AP677" s="123"/>
      <c r="AQ677" s="125"/>
      <c r="AR677" s="123"/>
      <c r="AS677" s="123"/>
      <c r="AT677" s="123"/>
      <c r="AU677" s="123"/>
      <c r="AV677" s="125"/>
      <c r="AW677" s="125"/>
      <c r="AX677" s="123" t="s">
        <v>68</v>
      </c>
      <c r="AY677" s="123">
        <v>2024</v>
      </c>
      <c r="AZ677" s="123">
        <v>3</v>
      </c>
    </row>
    <row r="678" spans="1:52" ht="30" customHeight="1">
      <c r="A678" s="117">
        <v>4215</v>
      </c>
      <c r="B678" s="117" t="s">
        <v>1186</v>
      </c>
      <c r="C678" s="118" t="s">
        <v>55</v>
      </c>
      <c r="D678" s="117" t="s">
        <v>4836</v>
      </c>
      <c r="E678" s="117" t="s">
        <v>7727</v>
      </c>
      <c r="F678" s="117"/>
      <c r="G678" s="120" t="s">
        <v>1187</v>
      </c>
      <c r="H678" s="121">
        <v>45371.700428240743</v>
      </c>
      <c r="I678" s="121">
        <v>45371.705312500002</v>
      </c>
      <c r="J678" s="117" t="s">
        <v>4826</v>
      </c>
      <c r="K678" s="117" t="s">
        <v>4827</v>
      </c>
      <c r="L678" s="117" t="s">
        <v>3731</v>
      </c>
      <c r="M678" s="117" t="s">
        <v>177</v>
      </c>
      <c r="N678" s="117"/>
      <c r="O678" s="117" t="s">
        <v>3806</v>
      </c>
      <c r="P678" s="117"/>
      <c r="Q678" s="119"/>
      <c r="R678" s="117"/>
      <c r="S678" s="117"/>
      <c r="T678" s="117"/>
      <c r="U678" s="119"/>
      <c r="V678" s="117"/>
      <c r="W678" s="119"/>
      <c r="X678" s="119"/>
      <c r="Y678" s="119"/>
      <c r="Z678" s="117"/>
      <c r="AA678" s="117"/>
      <c r="AB678" s="119"/>
      <c r="AC678" s="119"/>
      <c r="AD678" s="119"/>
      <c r="AE678" s="117"/>
      <c r="AF678" s="117"/>
      <c r="AG678" s="117"/>
      <c r="AH678" s="117"/>
      <c r="AI678" s="122" t="s">
        <v>7728</v>
      </c>
      <c r="AJ678" s="122" t="s">
        <v>7729</v>
      </c>
      <c r="AK678" s="117"/>
      <c r="AL678" s="117"/>
      <c r="AM678" s="119"/>
      <c r="AN678" s="119"/>
      <c r="AO678" s="117"/>
      <c r="AP678" s="117"/>
      <c r="AQ678" s="119"/>
      <c r="AR678" s="117"/>
      <c r="AS678" s="117"/>
      <c r="AT678" s="117"/>
      <c r="AU678" s="117"/>
      <c r="AV678" s="119"/>
      <c r="AW678" s="119"/>
      <c r="AX678" s="117" t="s">
        <v>68</v>
      </c>
      <c r="AY678" s="117">
        <v>2024</v>
      </c>
      <c r="AZ678" s="117">
        <v>3</v>
      </c>
    </row>
    <row r="679" spans="1:52" ht="30" customHeight="1">
      <c r="A679" s="123">
        <v>4216</v>
      </c>
      <c r="B679" s="123" t="s">
        <v>78</v>
      </c>
      <c r="C679" s="129" t="s">
        <v>55</v>
      </c>
      <c r="D679" s="123" t="s">
        <v>4887</v>
      </c>
      <c r="E679" s="123" t="s">
        <v>7730</v>
      </c>
      <c r="F679" s="123"/>
      <c r="G679" s="127" t="s">
        <v>5572</v>
      </c>
      <c r="H679" s="128">
        <v>45371.710069444445</v>
      </c>
      <c r="I679" s="128">
        <v>45371.711192129631</v>
      </c>
      <c r="J679" s="123" t="s">
        <v>1057</v>
      </c>
      <c r="K679" s="123" t="s">
        <v>1058</v>
      </c>
      <c r="L679" s="123" t="s">
        <v>3703</v>
      </c>
      <c r="M679" s="123" t="s">
        <v>5618</v>
      </c>
      <c r="N679" s="123"/>
      <c r="O679" s="123" t="s">
        <v>3704</v>
      </c>
      <c r="P679" s="123"/>
      <c r="Q679" s="125"/>
      <c r="R679" s="123"/>
      <c r="S679" s="123"/>
      <c r="T679" s="123"/>
      <c r="U679" s="125"/>
      <c r="V679" s="123"/>
      <c r="W679" s="125"/>
      <c r="X679" s="125"/>
      <c r="Y679" s="130" t="s">
        <v>7731</v>
      </c>
      <c r="Z679" s="123" t="s">
        <v>114</v>
      </c>
      <c r="AA679" s="123"/>
      <c r="AB679" s="130" t="s">
        <v>7732</v>
      </c>
      <c r="AC679" s="125"/>
      <c r="AD679" s="125"/>
      <c r="AE679" s="123"/>
      <c r="AF679" s="123"/>
      <c r="AG679" s="123"/>
      <c r="AH679" s="123"/>
      <c r="AI679" s="125"/>
      <c r="AJ679" s="125"/>
      <c r="AK679" s="123"/>
      <c r="AL679" s="123"/>
      <c r="AM679" s="125"/>
      <c r="AN679" s="125"/>
      <c r="AO679" s="123"/>
      <c r="AP679" s="123"/>
      <c r="AQ679" s="125"/>
      <c r="AR679" s="123"/>
      <c r="AS679" s="123"/>
      <c r="AT679" s="123"/>
      <c r="AU679" s="123"/>
      <c r="AV679" s="125"/>
      <c r="AW679" s="125"/>
      <c r="AX679" s="123" t="s">
        <v>68</v>
      </c>
      <c r="AY679" s="123">
        <v>2024</v>
      </c>
      <c r="AZ679" s="123">
        <v>3</v>
      </c>
    </row>
    <row r="680" spans="1:52" ht="30" customHeight="1">
      <c r="A680" s="117">
        <v>4217</v>
      </c>
      <c r="B680" s="117" t="s">
        <v>5992</v>
      </c>
      <c r="C680" s="118" t="s">
        <v>55</v>
      </c>
      <c r="D680" s="117" t="s">
        <v>5589</v>
      </c>
      <c r="E680" s="117" t="s">
        <v>7733</v>
      </c>
      <c r="F680" s="117"/>
      <c r="G680" s="120" t="s">
        <v>58</v>
      </c>
      <c r="H680" s="121">
        <v>45371.799062500002</v>
      </c>
      <c r="I680" s="121">
        <v>45371.803437499999</v>
      </c>
      <c r="J680" s="117" t="s">
        <v>228</v>
      </c>
      <c r="K680" s="117" t="s">
        <v>229</v>
      </c>
      <c r="L680" s="117" t="s">
        <v>5067</v>
      </c>
      <c r="M680" s="117" t="s">
        <v>57</v>
      </c>
      <c r="N680" s="117" t="s">
        <v>112</v>
      </c>
      <c r="O680" s="117" t="s">
        <v>3704</v>
      </c>
      <c r="P680" s="117"/>
      <c r="Q680" s="119"/>
      <c r="R680" s="117"/>
      <c r="S680" s="117"/>
      <c r="T680" s="117"/>
      <c r="U680" s="119"/>
      <c r="V680" s="117"/>
      <c r="W680" s="119"/>
      <c r="X680" s="119"/>
      <c r="Y680" s="122" t="s">
        <v>7734</v>
      </c>
      <c r="Z680" s="117" t="s">
        <v>85</v>
      </c>
      <c r="AA680" s="117" t="s">
        <v>7735</v>
      </c>
      <c r="AB680" s="119"/>
      <c r="AC680" s="119"/>
      <c r="AD680" s="119"/>
      <c r="AE680" s="117"/>
      <c r="AF680" s="117"/>
      <c r="AG680" s="117"/>
      <c r="AH680" s="117"/>
      <c r="AI680" s="119"/>
      <c r="AJ680" s="119"/>
      <c r="AK680" s="117"/>
      <c r="AL680" s="117"/>
      <c r="AM680" s="119"/>
      <c r="AN680" s="119"/>
      <c r="AO680" s="117"/>
      <c r="AP680" s="117"/>
      <c r="AQ680" s="119"/>
      <c r="AR680" s="117"/>
      <c r="AS680" s="117"/>
      <c r="AT680" s="117"/>
      <c r="AU680" s="117"/>
      <c r="AV680" s="119"/>
      <c r="AW680" s="119"/>
      <c r="AX680" s="117" t="s">
        <v>68</v>
      </c>
      <c r="AY680" s="117">
        <v>2024</v>
      </c>
      <c r="AZ680" s="117">
        <v>3</v>
      </c>
    </row>
    <row r="681" spans="1:52" ht="30" customHeight="1">
      <c r="A681" s="123">
        <v>4218</v>
      </c>
      <c r="B681" s="123" t="s">
        <v>2236</v>
      </c>
      <c r="C681" s="129" t="s">
        <v>55</v>
      </c>
      <c r="D681" s="123" t="s">
        <v>4887</v>
      </c>
      <c r="E681" s="123" t="s">
        <v>7736</v>
      </c>
      <c r="F681" s="123"/>
      <c r="G681" s="127" t="s">
        <v>5631</v>
      </c>
      <c r="H681" s="128">
        <v>45372.343425925923</v>
      </c>
      <c r="I681" s="128">
        <v>45372.353229166663</v>
      </c>
      <c r="J681" s="123" t="s">
        <v>3820</v>
      </c>
      <c r="K681" s="123" t="s">
        <v>3821</v>
      </c>
      <c r="L681" s="123" t="s">
        <v>3791</v>
      </c>
      <c r="M681" s="123" t="s">
        <v>57</v>
      </c>
      <c r="N681" s="123" t="s">
        <v>112</v>
      </c>
      <c r="O681" s="123" t="s">
        <v>3704</v>
      </c>
      <c r="P681" s="123"/>
      <c r="Q681" s="125"/>
      <c r="R681" s="123"/>
      <c r="S681" s="123"/>
      <c r="T681" s="123"/>
      <c r="U681" s="125"/>
      <c r="V681" s="123"/>
      <c r="W681" s="125"/>
      <c r="X681" s="125"/>
      <c r="Y681" s="130" t="s">
        <v>7418</v>
      </c>
      <c r="Z681" s="123" t="s">
        <v>85</v>
      </c>
      <c r="AA681" s="123" t="s">
        <v>7737</v>
      </c>
      <c r="AB681" s="125"/>
      <c r="AC681" s="125"/>
      <c r="AD681" s="125"/>
      <c r="AE681" s="123"/>
      <c r="AF681" s="123"/>
      <c r="AG681" s="123"/>
      <c r="AH681" s="123"/>
      <c r="AI681" s="125"/>
      <c r="AJ681" s="125"/>
      <c r="AK681" s="123"/>
      <c r="AL681" s="123"/>
      <c r="AM681" s="125"/>
      <c r="AN681" s="125"/>
      <c r="AO681" s="123"/>
      <c r="AP681" s="123"/>
      <c r="AQ681" s="125"/>
      <c r="AR681" s="123"/>
      <c r="AS681" s="123"/>
      <c r="AT681" s="123"/>
      <c r="AU681" s="123"/>
      <c r="AV681" s="125"/>
      <c r="AW681" s="125"/>
      <c r="AX681" s="123" t="s">
        <v>68</v>
      </c>
      <c r="AY681" s="123">
        <v>2024</v>
      </c>
      <c r="AZ681" s="123">
        <v>3</v>
      </c>
    </row>
    <row r="682" spans="1:52" ht="30" customHeight="1">
      <c r="A682" s="117">
        <v>4219</v>
      </c>
      <c r="B682" s="117" t="s">
        <v>2236</v>
      </c>
      <c r="C682" s="118" t="s">
        <v>55</v>
      </c>
      <c r="D682" s="117" t="s">
        <v>4887</v>
      </c>
      <c r="E682" s="117" t="s">
        <v>7738</v>
      </c>
      <c r="F682" s="117"/>
      <c r="G682" s="120" t="s">
        <v>5631</v>
      </c>
      <c r="H682" s="121">
        <v>45372.357199074075</v>
      </c>
      <c r="I682" s="121">
        <v>45372.357673611114</v>
      </c>
      <c r="J682" s="117" t="s">
        <v>7714</v>
      </c>
      <c r="K682" s="117" t="s">
        <v>7715</v>
      </c>
      <c r="L682" s="117" t="s">
        <v>4478</v>
      </c>
      <c r="M682" s="117" t="s">
        <v>57</v>
      </c>
      <c r="N682" s="117" t="s">
        <v>107</v>
      </c>
      <c r="O682" s="117" t="s">
        <v>3822</v>
      </c>
      <c r="P682" s="117"/>
      <c r="Q682" s="119"/>
      <c r="R682" s="117"/>
      <c r="S682" s="117"/>
      <c r="T682" s="117"/>
      <c r="U682" s="119"/>
      <c r="V682" s="117"/>
      <c r="W682" s="119"/>
      <c r="X682" s="119"/>
      <c r="Y682" s="119"/>
      <c r="Z682" s="117"/>
      <c r="AA682" s="117"/>
      <c r="AB682" s="119"/>
      <c r="AC682" s="119"/>
      <c r="AD682" s="122" t="s">
        <v>7739</v>
      </c>
      <c r="AE682" s="117" t="s">
        <v>7740</v>
      </c>
      <c r="AF682" s="117"/>
      <c r="AG682" s="117"/>
      <c r="AH682" s="117"/>
      <c r="AI682" s="119"/>
      <c r="AJ682" s="119"/>
      <c r="AK682" s="117"/>
      <c r="AL682" s="117"/>
      <c r="AM682" s="119"/>
      <c r="AN682" s="119"/>
      <c r="AO682" s="117"/>
      <c r="AP682" s="117"/>
      <c r="AQ682" s="119"/>
      <c r="AR682" s="117"/>
      <c r="AS682" s="117"/>
      <c r="AT682" s="117"/>
      <c r="AU682" s="117"/>
      <c r="AV682" s="119"/>
      <c r="AW682" s="119"/>
      <c r="AX682" s="117" t="s">
        <v>68</v>
      </c>
      <c r="AY682" s="117">
        <v>2024</v>
      </c>
      <c r="AZ682" s="117">
        <v>3</v>
      </c>
    </row>
    <row r="683" spans="1:52" ht="30" customHeight="1">
      <c r="A683" s="123">
        <v>4220</v>
      </c>
      <c r="B683" s="123" t="s">
        <v>78</v>
      </c>
      <c r="C683" s="129" t="s">
        <v>55</v>
      </c>
      <c r="D683" s="123" t="s">
        <v>4887</v>
      </c>
      <c r="E683" s="123" t="s">
        <v>7741</v>
      </c>
      <c r="F683" s="123"/>
      <c r="G683" s="127" t="s">
        <v>5572</v>
      </c>
      <c r="H683" s="128">
        <v>45372.37672453704</v>
      </c>
      <c r="I683" s="128">
        <v>45372.383958333332</v>
      </c>
      <c r="J683" s="123" t="s">
        <v>7714</v>
      </c>
      <c r="K683" s="123" t="s">
        <v>7715</v>
      </c>
      <c r="L683" s="123" t="s">
        <v>3703</v>
      </c>
      <c r="M683" s="123" t="s">
        <v>5618</v>
      </c>
      <c r="N683" s="123"/>
      <c r="O683" s="123" t="s">
        <v>4876</v>
      </c>
      <c r="P683" s="123"/>
      <c r="Q683" s="130" t="s">
        <v>7742</v>
      </c>
      <c r="R683" s="123" t="s">
        <v>7743</v>
      </c>
      <c r="S683" s="123" t="s">
        <v>7744</v>
      </c>
      <c r="T683" s="123" t="s">
        <v>3099</v>
      </c>
      <c r="U683" s="130" t="s">
        <v>7745</v>
      </c>
      <c r="V683" s="123" t="s">
        <v>7746</v>
      </c>
      <c r="W683" s="125"/>
      <c r="X683" s="125"/>
      <c r="Y683" s="125"/>
      <c r="Z683" s="123"/>
      <c r="AA683" s="123"/>
      <c r="AB683" s="125"/>
      <c r="AC683" s="125"/>
      <c r="AD683" s="125"/>
      <c r="AE683" s="123"/>
      <c r="AF683" s="123"/>
      <c r="AG683" s="123"/>
      <c r="AH683" s="123"/>
      <c r="AI683" s="125"/>
      <c r="AJ683" s="125"/>
      <c r="AK683" s="123"/>
      <c r="AL683" s="123"/>
      <c r="AM683" s="125"/>
      <c r="AN683" s="125"/>
      <c r="AO683" s="123"/>
      <c r="AP683" s="123"/>
      <c r="AQ683" s="125"/>
      <c r="AR683" s="123"/>
      <c r="AS683" s="123"/>
      <c r="AT683" s="123"/>
      <c r="AU683" s="123"/>
      <c r="AV683" s="125"/>
      <c r="AW683" s="125"/>
      <c r="AX683" s="123" t="s">
        <v>68</v>
      </c>
      <c r="AY683" s="123">
        <v>2024</v>
      </c>
      <c r="AZ683" s="123">
        <v>3</v>
      </c>
    </row>
    <row r="684" spans="1:52" ht="30" customHeight="1">
      <c r="A684" s="117">
        <v>4221</v>
      </c>
      <c r="B684" s="117" t="s">
        <v>2236</v>
      </c>
      <c r="C684" s="118" t="s">
        <v>55</v>
      </c>
      <c r="D684" s="117" t="s">
        <v>5498</v>
      </c>
      <c r="E684" s="117" t="s">
        <v>6695</v>
      </c>
      <c r="F684" s="117"/>
      <c r="G684" s="120" t="s">
        <v>5631</v>
      </c>
      <c r="H684" s="121">
        <v>45372.452280092592</v>
      </c>
      <c r="I684" s="121">
        <v>45372.453113425923</v>
      </c>
      <c r="J684" s="117" t="s">
        <v>4471</v>
      </c>
      <c r="K684" s="117" t="s">
        <v>4472</v>
      </c>
      <c r="L684" s="117" t="s">
        <v>3716</v>
      </c>
      <c r="M684" s="117" t="s">
        <v>57</v>
      </c>
      <c r="N684" s="117" t="s">
        <v>758</v>
      </c>
      <c r="O684" s="117" t="s">
        <v>3704</v>
      </c>
      <c r="P684" s="117"/>
      <c r="Q684" s="119"/>
      <c r="R684" s="117"/>
      <c r="S684" s="117"/>
      <c r="T684" s="117"/>
      <c r="U684" s="119"/>
      <c r="V684" s="117"/>
      <c r="W684" s="119"/>
      <c r="X684" s="119"/>
      <c r="Y684" s="119" t="s">
        <v>7747</v>
      </c>
      <c r="Z684" s="117" t="s">
        <v>114</v>
      </c>
      <c r="AA684" s="117"/>
      <c r="AB684" s="122" t="s">
        <v>7748</v>
      </c>
      <c r="AC684" s="119"/>
      <c r="AD684" s="119"/>
      <c r="AE684" s="117"/>
      <c r="AF684" s="117"/>
      <c r="AG684" s="117"/>
      <c r="AH684" s="117"/>
      <c r="AI684" s="119"/>
      <c r="AJ684" s="119"/>
      <c r="AK684" s="117"/>
      <c r="AL684" s="117"/>
      <c r="AM684" s="119"/>
      <c r="AN684" s="119"/>
      <c r="AO684" s="117"/>
      <c r="AP684" s="117"/>
      <c r="AQ684" s="119"/>
      <c r="AR684" s="117"/>
      <c r="AS684" s="117"/>
      <c r="AT684" s="117"/>
      <c r="AU684" s="117"/>
      <c r="AV684" s="119"/>
      <c r="AW684" s="119"/>
      <c r="AX684" s="117" t="s">
        <v>68</v>
      </c>
      <c r="AY684" s="117">
        <v>2024</v>
      </c>
      <c r="AZ684" s="117">
        <v>3</v>
      </c>
    </row>
    <row r="685" spans="1:52" ht="30" customHeight="1">
      <c r="A685" s="123">
        <v>4222</v>
      </c>
      <c r="B685" s="123" t="s">
        <v>1186</v>
      </c>
      <c r="C685" s="129" t="s">
        <v>55</v>
      </c>
      <c r="D685" s="123" t="s">
        <v>4887</v>
      </c>
      <c r="E685" s="123" t="s">
        <v>7749</v>
      </c>
      <c r="F685" s="123"/>
      <c r="G685" s="127" t="s">
        <v>1187</v>
      </c>
      <c r="H685" s="128">
        <v>45372.412557870368</v>
      </c>
      <c r="I685" s="128">
        <v>45372.457048611112</v>
      </c>
      <c r="J685" s="123" t="s">
        <v>3825</v>
      </c>
      <c r="K685" s="123" t="s">
        <v>3826</v>
      </c>
      <c r="L685" s="123" t="s">
        <v>3816</v>
      </c>
      <c r="M685" s="123" t="s">
        <v>149</v>
      </c>
      <c r="N685" s="123"/>
      <c r="O685" s="123" t="s">
        <v>3704</v>
      </c>
      <c r="P685" s="123"/>
      <c r="Q685" s="125"/>
      <c r="R685" s="123"/>
      <c r="S685" s="123"/>
      <c r="T685" s="123"/>
      <c r="U685" s="125"/>
      <c r="V685" s="123"/>
      <c r="W685" s="125"/>
      <c r="X685" s="125"/>
      <c r="Y685" s="125" t="s">
        <v>655</v>
      </c>
      <c r="Z685" s="123" t="s">
        <v>85</v>
      </c>
      <c r="AA685" s="123" t="s">
        <v>7750</v>
      </c>
      <c r="AB685" s="125"/>
      <c r="AC685" s="125"/>
      <c r="AD685" s="125"/>
      <c r="AE685" s="123"/>
      <c r="AF685" s="123"/>
      <c r="AG685" s="123"/>
      <c r="AH685" s="123"/>
      <c r="AI685" s="125"/>
      <c r="AJ685" s="125"/>
      <c r="AK685" s="123"/>
      <c r="AL685" s="123"/>
      <c r="AM685" s="125"/>
      <c r="AN685" s="125"/>
      <c r="AO685" s="123"/>
      <c r="AP685" s="123"/>
      <c r="AQ685" s="125"/>
      <c r="AR685" s="123"/>
      <c r="AS685" s="123"/>
      <c r="AT685" s="123"/>
      <c r="AU685" s="123"/>
      <c r="AV685" s="125"/>
      <c r="AW685" s="125"/>
      <c r="AX685" s="123" t="s">
        <v>68</v>
      </c>
      <c r="AY685" s="123">
        <v>2024</v>
      </c>
      <c r="AZ685" s="123">
        <v>3</v>
      </c>
    </row>
    <row r="686" spans="1:52" ht="30" customHeight="1">
      <c r="A686" s="117">
        <v>4223</v>
      </c>
      <c r="B686" s="117" t="s">
        <v>2236</v>
      </c>
      <c r="C686" s="118" t="s">
        <v>55</v>
      </c>
      <c r="D686" s="117" t="s">
        <v>4836</v>
      </c>
      <c r="E686" s="117" t="s">
        <v>7751</v>
      </c>
      <c r="F686" s="117"/>
      <c r="G686" s="120" t="s">
        <v>5631</v>
      </c>
      <c r="H686" s="121">
        <v>45372.532997685186</v>
      </c>
      <c r="I686" s="121">
        <v>45372.533703703702</v>
      </c>
      <c r="J686" s="117" t="s">
        <v>7714</v>
      </c>
      <c r="K686" s="117" t="s">
        <v>7715</v>
      </c>
      <c r="L686" s="117" t="s">
        <v>3740</v>
      </c>
      <c r="M686" s="117" t="s">
        <v>57</v>
      </c>
      <c r="N686" s="117" t="s">
        <v>107</v>
      </c>
      <c r="O686" s="117" t="s">
        <v>3704</v>
      </c>
      <c r="P686" s="117"/>
      <c r="Q686" s="119"/>
      <c r="R686" s="117"/>
      <c r="S686" s="117"/>
      <c r="T686" s="117"/>
      <c r="U686" s="119"/>
      <c r="V686" s="117"/>
      <c r="W686" s="119"/>
      <c r="X686" s="119"/>
      <c r="Y686" s="122" t="s">
        <v>7752</v>
      </c>
      <c r="Z686" s="117" t="s">
        <v>114</v>
      </c>
      <c r="AA686" s="117"/>
      <c r="AB686" s="122" t="s">
        <v>7753</v>
      </c>
      <c r="AC686" s="119"/>
      <c r="AD686" s="119"/>
      <c r="AE686" s="117"/>
      <c r="AF686" s="117"/>
      <c r="AG686" s="117"/>
      <c r="AH686" s="117"/>
      <c r="AI686" s="119"/>
      <c r="AJ686" s="119"/>
      <c r="AK686" s="117"/>
      <c r="AL686" s="117"/>
      <c r="AM686" s="119"/>
      <c r="AN686" s="119"/>
      <c r="AO686" s="117"/>
      <c r="AP686" s="117"/>
      <c r="AQ686" s="119"/>
      <c r="AR686" s="117"/>
      <c r="AS686" s="117"/>
      <c r="AT686" s="117"/>
      <c r="AU686" s="117"/>
      <c r="AV686" s="119"/>
      <c r="AW686" s="119"/>
      <c r="AX686" s="117" t="s">
        <v>68</v>
      </c>
      <c r="AY686" s="117">
        <v>2024</v>
      </c>
      <c r="AZ686" s="117">
        <v>3</v>
      </c>
    </row>
    <row r="687" spans="1:52" ht="30" customHeight="1">
      <c r="A687" s="123">
        <v>4224</v>
      </c>
      <c r="B687" s="123" t="s">
        <v>2236</v>
      </c>
      <c r="C687" s="129" t="s">
        <v>55</v>
      </c>
      <c r="D687" s="123" t="s">
        <v>4887</v>
      </c>
      <c r="E687" s="123" t="s">
        <v>7754</v>
      </c>
      <c r="F687" s="123"/>
      <c r="G687" s="127" t="s">
        <v>5631</v>
      </c>
      <c r="H687" s="128">
        <v>45372.542685185188</v>
      </c>
      <c r="I687" s="128">
        <v>45372.543078703704</v>
      </c>
      <c r="J687" s="123" t="s">
        <v>7714</v>
      </c>
      <c r="K687" s="123" t="s">
        <v>7715</v>
      </c>
      <c r="L687" s="123" t="s">
        <v>3740</v>
      </c>
      <c r="M687" s="123" t="s">
        <v>57</v>
      </c>
      <c r="N687" s="123" t="s">
        <v>107</v>
      </c>
      <c r="O687" s="123" t="s">
        <v>3704</v>
      </c>
      <c r="P687" s="123"/>
      <c r="Q687" s="125"/>
      <c r="R687" s="123"/>
      <c r="S687" s="123"/>
      <c r="T687" s="123"/>
      <c r="U687" s="125"/>
      <c r="V687" s="123"/>
      <c r="W687" s="125"/>
      <c r="X687" s="125"/>
      <c r="Y687" s="125" t="s">
        <v>3181</v>
      </c>
      <c r="Z687" s="123" t="s">
        <v>114</v>
      </c>
      <c r="AA687" s="123"/>
      <c r="AB687" s="130" t="s">
        <v>7755</v>
      </c>
      <c r="AC687" s="125"/>
      <c r="AD687" s="125"/>
      <c r="AE687" s="123"/>
      <c r="AF687" s="123"/>
      <c r="AG687" s="123"/>
      <c r="AH687" s="123"/>
      <c r="AI687" s="125"/>
      <c r="AJ687" s="125"/>
      <c r="AK687" s="123"/>
      <c r="AL687" s="123"/>
      <c r="AM687" s="125"/>
      <c r="AN687" s="125"/>
      <c r="AO687" s="123"/>
      <c r="AP687" s="123"/>
      <c r="AQ687" s="125"/>
      <c r="AR687" s="123"/>
      <c r="AS687" s="123"/>
      <c r="AT687" s="123"/>
      <c r="AU687" s="123"/>
      <c r="AV687" s="125"/>
      <c r="AW687" s="125"/>
      <c r="AX687" s="123" t="s">
        <v>68</v>
      </c>
      <c r="AY687" s="123">
        <v>2024</v>
      </c>
      <c r="AZ687" s="123">
        <v>3</v>
      </c>
    </row>
    <row r="688" spans="1:52" ht="30" customHeight="1">
      <c r="A688" s="117">
        <v>4225</v>
      </c>
      <c r="B688" s="117" t="s">
        <v>1186</v>
      </c>
      <c r="C688" s="118" t="s">
        <v>55</v>
      </c>
      <c r="D688" s="117" t="s">
        <v>5589</v>
      </c>
      <c r="E688" s="117" t="s">
        <v>7756</v>
      </c>
      <c r="F688" s="117"/>
      <c r="G688" s="120" t="s">
        <v>1187</v>
      </c>
      <c r="H688" s="121">
        <v>45372.553113425929</v>
      </c>
      <c r="I688" s="121">
        <v>45372.554039351853</v>
      </c>
      <c r="J688" s="117" t="s">
        <v>3430</v>
      </c>
      <c r="K688" s="117" t="s">
        <v>3431</v>
      </c>
      <c r="L688" s="117" t="s">
        <v>3787</v>
      </c>
      <c r="M688" s="117" t="s">
        <v>80</v>
      </c>
      <c r="N688" s="117"/>
      <c r="O688" s="117" t="s">
        <v>3704</v>
      </c>
      <c r="P688" s="117"/>
      <c r="Q688" s="119"/>
      <c r="R688" s="117"/>
      <c r="S688" s="117"/>
      <c r="T688" s="117"/>
      <c r="U688" s="119"/>
      <c r="V688" s="117"/>
      <c r="W688" s="119"/>
      <c r="X688" s="119"/>
      <c r="Y688" s="119" t="s">
        <v>5591</v>
      </c>
      <c r="Z688" s="117" t="s">
        <v>85</v>
      </c>
      <c r="AA688" s="117" t="s">
        <v>7757</v>
      </c>
      <c r="AB688" s="119"/>
      <c r="AC688" s="119"/>
      <c r="AD688" s="119"/>
      <c r="AE688" s="117"/>
      <c r="AF688" s="117"/>
      <c r="AG688" s="117"/>
      <c r="AH688" s="117"/>
      <c r="AI688" s="119"/>
      <c r="AJ688" s="119"/>
      <c r="AK688" s="117"/>
      <c r="AL688" s="117"/>
      <c r="AM688" s="119"/>
      <c r="AN688" s="119"/>
      <c r="AO688" s="117"/>
      <c r="AP688" s="117"/>
      <c r="AQ688" s="119"/>
      <c r="AR688" s="117"/>
      <c r="AS688" s="117"/>
      <c r="AT688" s="117"/>
      <c r="AU688" s="117"/>
      <c r="AV688" s="119"/>
      <c r="AW688" s="119"/>
      <c r="AX688" s="117" t="s">
        <v>68</v>
      </c>
      <c r="AY688" s="117">
        <v>2024</v>
      </c>
      <c r="AZ688" s="117">
        <v>3</v>
      </c>
    </row>
    <row r="689" spans="1:52" ht="30" customHeight="1">
      <c r="A689" s="123">
        <v>4226</v>
      </c>
      <c r="B689" s="123" t="s">
        <v>1186</v>
      </c>
      <c r="C689" s="129" t="s">
        <v>55</v>
      </c>
      <c r="D689" s="123" t="s">
        <v>4887</v>
      </c>
      <c r="E689" s="123" t="s">
        <v>7758</v>
      </c>
      <c r="F689" s="123"/>
      <c r="G689" s="127" t="s">
        <v>1187</v>
      </c>
      <c r="H689" s="128">
        <v>45372.609351851854</v>
      </c>
      <c r="I689" s="128">
        <v>45372.61204861111</v>
      </c>
      <c r="J689" s="123" t="s">
        <v>4826</v>
      </c>
      <c r="K689" s="123" t="s">
        <v>4827</v>
      </c>
      <c r="L689" s="123" t="s">
        <v>3731</v>
      </c>
      <c r="M689" s="123" t="s">
        <v>177</v>
      </c>
      <c r="N689" s="123"/>
      <c r="O689" s="123" t="s">
        <v>4876</v>
      </c>
      <c r="P689" s="123"/>
      <c r="Q689" s="125" t="s">
        <v>7759</v>
      </c>
      <c r="R689" s="123"/>
      <c r="S689" s="123"/>
      <c r="T689" s="123"/>
      <c r="U689" s="125" t="s">
        <v>7760</v>
      </c>
      <c r="V689" s="123" t="s">
        <v>7761</v>
      </c>
      <c r="W689" s="125"/>
      <c r="X689" s="125"/>
      <c r="Y689" s="125"/>
      <c r="Z689" s="123"/>
      <c r="AA689" s="123"/>
      <c r="AB689" s="125"/>
      <c r="AC689" s="125"/>
      <c r="AD689" s="125"/>
      <c r="AE689" s="123"/>
      <c r="AF689" s="123"/>
      <c r="AG689" s="123"/>
      <c r="AH689" s="123"/>
      <c r="AI689" s="125"/>
      <c r="AJ689" s="125"/>
      <c r="AK689" s="123"/>
      <c r="AL689" s="123"/>
      <c r="AM689" s="125"/>
      <c r="AN689" s="125"/>
      <c r="AO689" s="123"/>
      <c r="AP689" s="123"/>
      <c r="AQ689" s="125"/>
      <c r="AR689" s="123"/>
      <c r="AS689" s="123"/>
      <c r="AT689" s="123"/>
      <c r="AU689" s="123"/>
      <c r="AV689" s="125"/>
      <c r="AW689" s="125"/>
      <c r="AX689" s="123" t="s">
        <v>68</v>
      </c>
      <c r="AY689" s="123">
        <v>2024</v>
      </c>
      <c r="AZ689" s="123">
        <v>3</v>
      </c>
    </row>
    <row r="690" spans="1:52" ht="30" customHeight="1">
      <c r="A690" s="117">
        <v>4227</v>
      </c>
      <c r="B690" s="117" t="s">
        <v>2236</v>
      </c>
      <c r="C690" s="118" t="s">
        <v>55</v>
      </c>
      <c r="D690" s="117" t="s">
        <v>4887</v>
      </c>
      <c r="E690" s="117" t="s">
        <v>7762</v>
      </c>
      <c r="F690" s="117"/>
      <c r="G690" s="120" t="s">
        <v>5631</v>
      </c>
      <c r="H690" s="121">
        <v>45372.590057870373</v>
      </c>
      <c r="I690" s="121">
        <v>45372.641250000001</v>
      </c>
      <c r="J690" s="117" t="s">
        <v>657</v>
      </c>
      <c r="K690" s="117" t="s">
        <v>658</v>
      </c>
      <c r="L690" s="117" t="s">
        <v>3716</v>
      </c>
      <c r="M690" s="117" t="s">
        <v>57</v>
      </c>
      <c r="N690" s="117" t="s">
        <v>112</v>
      </c>
      <c r="O690" s="117" t="s">
        <v>3704</v>
      </c>
      <c r="P690" s="117"/>
      <c r="Q690" s="119"/>
      <c r="R690" s="117"/>
      <c r="S690" s="117"/>
      <c r="T690" s="117"/>
      <c r="U690" s="119"/>
      <c r="V690" s="117"/>
      <c r="W690" s="119"/>
      <c r="X690" s="119"/>
      <c r="Y690" s="122" t="s">
        <v>7763</v>
      </c>
      <c r="Z690" s="117" t="s">
        <v>85</v>
      </c>
      <c r="AA690" s="117" t="s">
        <v>7764</v>
      </c>
      <c r="AB690" s="119"/>
      <c r="AC690" s="119"/>
      <c r="AD690" s="119"/>
      <c r="AE690" s="117"/>
      <c r="AF690" s="117"/>
      <c r="AG690" s="117"/>
      <c r="AH690" s="117"/>
      <c r="AI690" s="119"/>
      <c r="AJ690" s="119"/>
      <c r="AK690" s="117"/>
      <c r="AL690" s="117"/>
      <c r="AM690" s="119"/>
      <c r="AN690" s="119"/>
      <c r="AO690" s="117"/>
      <c r="AP690" s="117"/>
      <c r="AQ690" s="119"/>
      <c r="AR690" s="117"/>
      <c r="AS690" s="117"/>
      <c r="AT690" s="117"/>
      <c r="AU690" s="117"/>
      <c r="AV690" s="119"/>
      <c r="AW690" s="119"/>
      <c r="AX690" s="117" t="s">
        <v>68</v>
      </c>
      <c r="AY690" s="117">
        <v>2024</v>
      </c>
      <c r="AZ690" s="117">
        <v>3</v>
      </c>
    </row>
    <row r="691" spans="1:52" ht="30" customHeight="1">
      <c r="A691" s="123">
        <v>4228</v>
      </c>
      <c r="B691" s="123" t="s">
        <v>78</v>
      </c>
      <c r="C691" s="129" t="s">
        <v>55</v>
      </c>
      <c r="D691" s="123" t="s">
        <v>4824</v>
      </c>
      <c r="E691" s="123" t="s">
        <v>7765</v>
      </c>
      <c r="F691" s="123"/>
      <c r="G691" s="127" t="s">
        <v>5572</v>
      </c>
      <c r="H691" s="128">
        <v>45372.735046296293</v>
      </c>
      <c r="I691" s="128">
        <v>45372.735474537039</v>
      </c>
      <c r="J691" s="123" t="s">
        <v>3430</v>
      </c>
      <c r="K691" s="123" t="s">
        <v>3431</v>
      </c>
      <c r="L691" s="123" t="s">
        <v>5790</v>
      </c>
      <c r="M691" s="123" t="s">
        <v>57</v>
      </c>
      <c r="N691" s="123" t="s">
        <v>112</v>
      </c>
      <c r="O691" s="123" t="s">
        <v>3806</v>
      </c>
      <c r="P691" s="123"/>
      <c r="Q691" s="125"/>
      <c r="R691" s="123"/>
      <c r="S691" s="123"/>
      <c r="T691" s="123"/>
      <c r="U691" s="125"/>
      <c r="V691" s="123"/>
      <c r="W691" s="125"/>
      <c r="X691" s="125"/>
      <c r="Y691" s="125"/>
      <c r="Z691" s="123"/>
      <c r="AA691" s="123"/>
      <c r="AB691" s="125"/>
      <c r="AC691" s="125"/>
      <c r="AD691" s="125"/>
      <c r="AE691" s="123"/>
      <c r="AF691" s="123"/>
      <c r="AG691" s="123"/>
      <c r="AH691" s="123"/>
      <c r="AI691" s="130" t="s">
        <v>7766</v>
      </c>
      <c r="AJ691" s="130" t="s">
        <v>7767</v>
      </c>
      <c r="AK691" s="123" t="s">
        <v>7768</v>
      </c>
      <c r="AL691" s="123"/>
      <c r="AM691" s="125"/>
      <c r="AN691" s="125"/>
      <c r="AO691" s="123"/>
      <c r="AP691" s="123"/>
      <c r="AQ691" s="125"/>
      <c r="AR691" s="123"/>
      <c r="AS691" s="123"/>
      <c r="AT691" s="123"/>
      <c r="AU691" s="123"/>
      <c r="AV691" s="125"/>
      <c r="AW691" s="125"/>
      <c r="AX691" s="123" t="s">
        <v>68</v>
      </c>
      <c r="AY691" s="123">
        <v>2024</v>
      </c>
      <c r="AZ691" s="123">
        <v>3</v>
      </c>
    </row>
    <row r="692" spans="1:52" ht="30" customHeight="1">
      <c r="A692" s="117">
        <v>4229</v>
      </c>
      <c r="B692" s="117" t="s">
        <v>78</v>
      </c>
      <c r="C692" s="118" t="s">
        <v>55</v>
      </c>
      <c r="D692" s="117" t="s">
        <v>4836</v>
      </c>
      <c r="E692" s="117" t="s">
        <v>7769</v>
      </c>
      <c r="F692" s="117"/>
      <c r="G692" s="120" t="s">
        <v>5572</v>
      </c>
      <c r="H692" s="121">
        <v>45373.345196759263</v>
      </c>
      <c r="I692" s="121">
        <v>45373.346493055556</v>
      </c>
      <c r="J692" s="117" t="s">
        <v>3430</v>
      </c>
      <c r="K692" s="117" t="s">
        <v>3431</v>
      </c>
      <c r="L692" s="117" t="s">
        <v>3703</v>
      </c>
      <c r="M692" s="117" t="s">
        <v>57</v>
      </c>
      <c r="N692" s="117" t="s">
        <v>112</v>
      </c>
      <c r="O692" s="117" t="s">
        <v>4876</v>
      </c>
      <c r="P692" s="117"/>
      <c r="Q692" s="122" t="s">
        <v>7770</v>
      </c>
      <c r="R692" s="117" t="s">
        <v>7771</v>
      </c>
      <c r="S692" s="117" t="s">
        <v>7772</v>
      </c>
      <c r="T692" s="117" t="s">
        <v>7773</v>
      </c>
      <c r="U692" s="119" t="s">
        <v>7774</v>
      </c>
      <c r="V692" s="117" t="s">
        <v>7775</v>
      </c>
      <c r="W692" s="119"/>
      <c r="X692" s="119"/>
      <c r="Y692" s="119"/>
      <c r="Z692" s="117"/>
      <c r="AA692" s="117"/>
      <c r="AB692" s="119"/>
      <c r="AC692" s="119"/>
      <c r="AD692" s="119"/>
      <c r="AE692" s="117"/>
      <c r="AF692" s="117"/>
      <c r="AG692" s="117"/>
      <c r="AH692" s="117"/>
      <c r="AI692" s="119"/>
      <c r="AJ692" s="119"/>
      <c r="AK692" s="117"/>
      <c r="AL692" s="117"/>
      <c r="AM692" s="119"/>
      <c r="AN692" s="119"/>
      <c r="AO692" s="117"/>
      <c r="AP692" s="117"/>
      <c r="AQ692" s="119"/>
      <c r="AR692" s="117"/>
      <c r="AS692" s="117"/>
      <c r="AT692" s="117"/>
      <c r="AU692" s="117"/>
      <c r="AV692" s="119"/>
      <c r="AW692" s="119"/>
      <c r="AX692" s="117" t="s">
        <v>68</v>
      </c>
      <c r="AY692" s="117">
        <v>2024</v>
      </c>
      <c r="AZ692" s="117">
        <v>3</v>
      </c>
    </row>
    <row r="693" spans="1:52" ht="30" customHeight="1">
      <c r="A693" s="123">
        <v>4230</v>
      </c>
      <c r="B693" s="123" t="s">
        <v>78</v>
      </c>
      <c r="C693" s="129" t="s">
        <v>55</v>
      </c>
      <c r="D693" s="123" t="s">
        <v>4887</v>
      </c>
      <c r="E693" s="123" t="s">
        <v>7776</v>
      </c>
      <c r="F693" s="123"/>
      <c r="G693" s="127" t="s">
        <v>5572</v>
      </c>
      <c r="H693" s="128">
        <v>45373.347488425927</v>
      </c>
      <c r="I693" s="128">
        <v>45373.348310185182</v>
      </c>
      <c r="J693" s="123" t="s">
        <v>3430</v>
      </c>
      <c r="K693" s="123" t="s">
        <v>3431</v>
      </c>
      <c r="L693" s="123" t="s">
        <v>3835</v>
      </c>
      <c r="M693" s="123" t="s">
        <v>1161</v>
      </c>
      <c r="N693" s="123" t="s">
        <v>112</v>
      </c>
      <c r="O693" s="123" t="s">
        <v>4876</v>
      </c>
      <c r="P693" s="123"/>
      <c r="Q693" s="130" t="s">
        <v>7777</v>
      </c>
      <c r="R693" s="123" t="s">
        <v>7778</v>
      </c>
      <c r="S693" s="123" t="s">
        <v>7779</v>
      </c>
      <c r="T693" s="123" t="s">
        <v>7773</v>
      </c>
      <c r="U693" s="125" t="s">
        <v>7780</v>
      </c>
      <c r="V693" s="123" t="s">
        <v>7781</v>
      </c>
      <c r="W693" s="125"/>
      <c r="X693" s="125"/>
      <c r="Y693" s="125"/>
      <c r="Z693" s="123"/>
      <c r="AA693" s="123"/>
      <c r="AB693" s="125"/>
      <c r="AC693" s="125"/>
      <c r="AD693" s="125"/>
      <c r="AE693" s="123"/>
      <c r="AF693" s="123"/>
      <c r="AG693" s="123"/>
      <c r="AH693" s="123"/>
      <c r="AI693" s="125"/>
      <c r="AJ693" s="125"/>
      <c r="AK693" s="123"/>
      <c r="AL693" s="123"/>
      <c r="AM693" s="125"/>
      <c r="AN693" s="125"/>
      <c r="AO693" s="123"/>
      <c r="AP693" s="123"/>
      <c r="AQ693" s="125"/>
      <c r="AR693" s="123"/>
      <c r="AS693" s="123"/>
      <c r="AT693" s="123"/>
      <c r="AU693" s="123"/>
      <c r="AV693" s="125"/>
      <c r="AW693" s="125"/>
      <c r="AX693" s="123" t="s">
        <v>68</v>
      </c>
      <c r="AY693" s="123">
        <v>2024</v>
      </c>
      <c r="AZ693" s="123">
        <v>3</v>
      </c>
    </row>
    <row r="694" spans="1:52" ht="30" customHeight="1">
      <c r="A694" s="117">
        <v>4231</v>
      </c>
      <c r="B694" s="117" t="s">
        <v>78</v>
      </c>
      <c r="C694" s="118" t="s">
        <v>55</v>
      </c>
      <c r="D694" s="117" t="s">
        <v>4887</v>
      </c>
      <c r="E694" s="117" t="s">
        <v>7782</v>
      </c>
      <c r="F694" s="117"/>
      <c r="G694" s="120" t="s">
        <v>5572</v>
      </c>
      <c r="H694" s="121">
        <v>45373.348344907405</v>
      </c>
      <c r="I694" s="121">
        <v>45373.37190972222</v>
      </c>
      <c r="J694" s="117" t="s">
        <v>3430</v>
      </c>
      <c r="K694" s="117" t="s">
        <v>3431</v>
      </c>
      <c r="L694" s="117" t="s">
        <v>3703</v>
      </c>
      <c r="M694" s="117" t="s">
        <v>5618</v>
      </c>
      <c r="N694" s="117"/>
      <c r="O694" s="117" t="s">
        <v>4876</v>
      </c>
      <c r="P694" s="117"/>
      <c r="Q694" s="122" t="s">
        <v>7783</v>
      </c>
      <c r="R694" s="117" t="s">
        <v>7784</v>
      </c>
      <c r="S694" s="117" t="s">
        <v>7785</v>
      </c>
      <c r="T694" s="117" t="s">
        <v>561</v>
      </c>
      <c r="U694" s="119" t="s">
        <v>7786</v>
      </c>
      <c r="V694" s="117" t="s">
        <v>7787</v>
      </c>
      <c r="W694" s="119"/>
      <c r="X694" s="119"/>
      <c r="Y694" s="119"/>
      <c r="Z694" s="117"/>
      <c r="AA694" s="117"/>
      <c r="AB694" s="119"/>
      <c r="AC694" s="119"/>
      <c r="AD694" s="119"/>
      <c r="AE694" s="117"/>
      <c r="AF694" s="117"/>
      <c r="AG694" s="117"/>
      <c r="AH694" s="117"/>
      <c r="AI694" s="119"/>
      <c r="AJ694" s="119"/>
      <c r="AK694" s="117"/>
      <c r="AL694" s="117"/>
      <c r="AM694" s="119"/>
      <c r="AN694" s="119"/>
      <c r="AO694" s="117"/>
      <c r="AP694" s="117"/>
      <c r="AQ694" s="119"/>
      <c r="AR694" s="117"/>
      <c r="AS694" s="117"/>
      <c r="AT694" s="117"/>
      <c r="AU694" s="117"/>
      <c r="AV694" s="119"/>
      <c r="AW694" s="119"/>
      <c r="AX694" s="117" t="s">
        <v>68</v>
      </c>
      <c r="AY694" s="117">
        <v>2024</v>
      </c>
      <c r="AZ694" s="117">
        <v>3</v>
      </c>
    </row>
    <row r="695" spans="1:52" ht="30" customHeight="1">
      <c r="A695" s="123">
        <v>4232</v>
      </c>
      <c r="B695" s="123" t="s">
        <v>78</v>
      </c>
      <c r="C695" s="129" t="s">
        <v>55</v>
      </c>
      <c r="D695" s="123" t="s">
        <v>4887</v>
      </c>
      <c r="E695" s="123" t="s">
        <v>7788</v>
      </c>
      <c r="F695" s="123"/>
      <c r="G695" s="127" t="s">
        <v>5572</v>
      </c>
      <c r="H695" s="128">
        <v>45373.407187500001</v>
      </c>
      <c r="I695" s="128">
        <v>45373.41138888889</v>
      </c>
      <c r="J695" s="123" t="s">
        <v>4832</v>
      </c>
      <c r="K695" s="123" t="s">
        <v>4833</v>
      </c>
      <c r="L695" s="123" t="s">
        <v>3770</v>
      </c>
      <c r="M695" s="123" t="s">
        <v>259</v>
      </c>
      <c r="N695" s="123"/>
      <c r="O695" s="123" t="s">
        <v>3704</v>
      </c>
      <c r="P695" s="123"/>
      <c r="Q695" s="125"/>
      <c r="R695" s="123"/>
      <c r="S695" s="123"/>
      <c r="T695" s="123"/>
      <c r="U695" s="125"/>
      <c r="V695" s="123"/>
      <c r="W695" s="125"/>
      <c r="X695" s="125"/>
      <c r="Y695" s="130" t="s">
        <v>7789</v>
      </c>
      <c r="Z695" s="123" t="s">
        <v>85</v>
      </c>
      <c r="AA695" s="123" t="s">
        <v>7790</v>
      </c>
      <c r="AB695" s="125"/>
      <c r="AC695" s="130" t="s">
        <v>7791</v>
      </c>
      <c r="AD695" s="125"/>
      <c r="AE695" s="123"/>
      <c r="AF695" s="123"/>
      <c r="AG695" s="123"/>
      <c r="AH695" s="123"/>
      <c r="AI695" s="125"/>
      <c r="AJ695" s="125"/>
      <c r="AK695" s="123"/>
      <c r="AL695" s="123"/>
      <c r="AM695" s="125"/>
      <c r="AN695" s="125"/>
      <c r="AO695" s="123"/>
      <c r="AP695" s="123"/>
      <c r="AQ695" s="125"/>
      <c r="AR695" s="123"/>
      <c r="AS695" s="123"/>
      <c r="AT695" s="123"/>
      <c r="AU695" s="123"/>
      <c r="AV695" s="125"/>
      <c r="AW695" s="125"/>
      <c r="AX695" s="123" t="s">
        <v>68</v>
      </c>
      <c r="AY695" s="123">
        <v>2024</v>
      </c>
      <c r="AZ695" s="123">
        <v>3</v>
      </c>
    </row>
    <row r="696" spans="1:52" ht="30" customHeight="1">
      <c r="A696" s="117">
        <v>4233</v>
      </c>
      <c r="B696" s="117" t="s">
        <v>1186</v>
      </c>
      <c r="C696" s="131" t="s">
        <v>4916</v>
      </c>
      <c r="D696" s="117" t="s">
        <v>4887</v>
      </c>
      <c r="E696" s="117" t="s">
        <v>7792</v>
      </c>
      <c r="F696" s="117"/>
      <c r="G696" s="120" t="s">
        <v>1187</v>
      </c>
      <c r="H696" s="121">
        <v>45373.436331018522</v>
      </c>
      <c r="I696" s="121">
        <v>45373.438472222224</v>
      </c>
      <c r="J696" s="117" t="s">
        <v>3430</v>
      </c>
      <c r="K696" s="117" t="s">
        <v>3431</v>
      </c>
      <c r="L696" s="117" t="s">
        <v>3787</v>
      </c>
      <c r="M696" s="117" t="s">
        <v>80</v>
      </c>
      <c r="N696" s="117"/>
      <c r="O696" s="117" t="s">
        <v>3704</v>
      </c>
      <c r="P696" s="117"/>
      <c r="Q696" s="119"/>
      <c r="R696" s="117"/>
      <c r="S696" s="117"/>
      <c r="T696" s="117"/>
      <c r="U696" s="119"/>
      <c r="V696" s="117"/>
      <c r="W696" s="119"/>
      <c r="X696" s="119"/>
      <c r="Y696" s="119" t="s">
        <v>7793</v>
      </c>
      <c r="Z696" s="117" t="s">
        <v>85</v>
      </c>
      <c r="AA696" s="117" t="s">
        <v>7794</v>
      </c>
      <c r="AB696" s="119"/>
      <c r="AC696" s="119"/>
      <c r="AD696" s="119"/>
      <c r="AE696" s="117"/>
      <c r="AF696" s="117"/>
      <c r="AG696" s="117"/>
      <c r="AH696" s="117"/>
      <c r="AI696" s="119"/>
      <c r="AJ696" s="119"/>
      <c r="AK696" s="117"/>
      <c r="AL696" s="117"/>
      <c r="AM696" s="119"/>
      <c r="AN696" s="119"/>
      <c r="AO696" s="117"/>
      <c r="AP696" s="117"/>
      <c r="AQ696" s="119"/>
      <c r="AR696" s="117"/>
      <c r="AS696" s="117"/>
      <c r="AT696" s="117"/>
      <c r="AU696" s="117"/>
      <c r="AV696" s="119"/>
      <c r="AW696" s="119"/>
      <c r="AX696" s="117" t="s">
        <v>68</v>
      </c>
      <c r="AY696" s="117">
        <v>2024</v>
      </c>
      <c r="AZ696" s="117">
        <v>3</v>
      </c>
    </row>
    <row r="697" spans="1:52" ht="30" customHeight="1">
      <c r="A697" s="123">
        <v>4234</v>
      </c>
      <c r="B697" s="123" t="s">
        <v>1186</v>
      </c>
      <c r="C697" s="129" t="s">
        <v>55</v>
      </c>
      <c r="D697" s="123" t="s">
        <v>4887</v>
      </c>
      <c r="E697" s="123" t="s">
        <v>7795</v>
      </c>
      <c r="F697" s="123"/>
      <c r="G697" s="127" t="s">
        <v>1187</v>
      </c>
      <c r="H697" s="128">
        <v>45373.483148148145</v>
      </c>
      <c r="I697" s="128">
        <v>45373.48369212963</v>
      </c>
      <c r="J697" s="123" t="s">
        <v>3825</v>
      </c>
      <c r="K697" s="123" t="s">
        <v>3826</v>
      </c>
      <c r="L697" s="123" t="s">
        <v>3816</v>
      </c>
      <c r="M697" s="123" t="s">
        <v>149</v>
      </c>
      <c r="N697" s="123"/>
      <c r="O697" s="123" t="s">
        <v>3704</v>
      </c>
      <c r="P697" s="123"/>
      <c r="Q697" s="125"/>
      <c r="R697" s="123"/>
      <c r="S697" s="123"/>
      <c r="T697" s="123"/>
      <c r="U697" s="125"/>
      <c r="V697" s="123"/>
      <c r="W697" s="125"/>
      <c r="X697" s="125"/>
      <c r="Y697" s="125" t="s">
        <v>655</v>
      </c>
      <c r="Z697" s="123" t="s">
        <v>85</v>
      </c>
      <c r="AA697" s="123" t="s">
        <v>7796</v>
      </c>
      <c r="AB697" s="125"/>
      <c r="AC697" s="125"/>
      <c r="AD697" s="125"/>
      <c r="AE697" s="123"/>
      <c r="AF697" s="123"/>
      <c r="AG697" s="123"/>
      <c r="AH697" s="123"/>
      <c r="AI697" s="125"/>
      <c r="AJ697" s="125"/>
      <c r="AK697" s="123"/>
      <c r="AL697" s="123"/>
      <c r="AM697" s="125"/>
      <c r="AN697" s="125"/>
      <c r="AO697" s="123"/>
      <c r="AP697" s="123"/>
      <c r="AQ697" s="125"/>
      <c r="AR697" s="123"/>
      <c r="AS697" s="123"/>
      <c r="AT697" s="123"/>
      <c r="AU697" s="123"/>
      <c r="AV697" s="125"/>
      <c r="AW697" s="125"/>
      <c r="AX697" s="123" t="s">
        <v>68</v>
      </c>
      <c r="AY697" s="123">
        <v>2024</v>
      </c>
      <c r="AZ697" s="123">
        <v>3</v>
      </c>
    </row>
    <row r="698" spans="1:52" ht="30" customHeight="1">
      <c r="A698" s="117">
        <v>4235</v>
      </c>
      <c r="B698" s="117" t="s">
        <v>2236</v>
      </c>
      <c r="C698" s="118" t="s">
        <v>55</v>
      </c>
      <c r="D698" s="117" t="s">
        <v>5442</v>
      </c>
      <c r="E698" s="117" t="s">
        <v>7797</v>
      </c>
      <c r="F698" s="117"/>
      <c r="G698" s="120" t="s">
        <v>5631</v>
      </c>
      <c r="H698" s="121">
        <v>45373.571643518517</v>
      </c>
      <c r="I698" s="121">
        <v>45373.572870370372</v>
      </c>
      <c r="J698" s="117" t="s">
        <v>657</v>
      </c>
      <c r="K698" s="117" t="s">
        <v>658</v>
      </c>
      <c r="L698" s="117" t="s">
        <v>3716</v>
      </c>
      <c r="M698" s="117" t="s">
        <v>57</v>
      </c>
      <c r="N698" s="117" t="s">
        <v>112</v>
      </c>
      <c r="O698" s="117" t="s">
        <v>3704</v>
      </c>
      <c r="P698" s="117"/>
      <c r="Q698" s="119"/>
      <c r="R698" s="117"/>
      <c r="S698" s="117"/>
      <c r="T698" s="117"/>
      <c r="U698" s="119"/>
      <c r="V698" s="117"/>
      <c r="W698" s="119"/>
      <c r="X698" s="119"/>
      <c r="Y698" s="122" t="s">
        <v>6027</v>
      </c>
      <c r="Z698" s="117" t="s">
        <v>85</v>
      </c>
      <c r="AA698" s="117" t="s">
        <v>7798</v>
      </c>
      <c r="AB698" s="119"/>
      <c r="AC698" s="119"/>
      <c r="AD698" s="119"/>
      <c r="AE698" s="117"/>
      <c r="AF698" s="117"/>
      <c r="AG698" s="117"/>
      <c r="AH698" s="117"/>
      <c r="AI698" s="119"/>
      <c r="AJ698" s="119"/>
      <c r="AK698" s="117"/>
      <c r="AL698" s="117"/>
      <c r="AM698" s="119"/>
      <c r="AN698" s="119"/>
      <c r="AO698" s="117"/>
      <c r="AP698" s="117"/>
      <c r="AQ698" s="119"/>
      <c r="AR698" s="117"/>
      <c r="AS698" s="117"/>
      <c r="AT698" s="117"/>
      <c r="AU698" s="117"/>
      <c r="AV698" s="119"/>
      <c r="AW698" s="119"/>
      <c r="AX698" s="117" t="s">
        <v>68</v>
      </c>
      <c r="AY698" s="117">
        <v>2024</v>
      </c>
      <c r="AZ698" s="117">
        <v>3</v>
      </c>
    </row>
    <row r="699" spans="1:52" ht="30" customHeight="1">
      <c r="A699" s="123">
        <v>4236</v>
      </c>
      <c r="B699" s="123" t="s">
        <v>278</v>
      </c>
      <c r="C699" s="132" t="s">
        <v>4916</v>
      </c>
      <c r="D699" s="123"/>
      <c r="E699" s="123" t="s">
        <v>7799</v>
      </c>
      <c r="F699" s="123"/>
      <c r="G699" s="127" t="s">
        <v>279</v>
      </c>
      <c r="H699" s="128">
        <v>45373.671099537038</v>
      </c>
      <c r="I699" s="128">
        <v>45373.672465277778</v>
      </c>
      <c r="J699" s="123" t="s">
        <v>3430</v>
      </c>
      <c r="K699" s="123" t="s">
        <v>3431</v>
      </c>
      <c r="L699" s="123" t="s">
        <v>3703</v>
      </c>
      <c r="M699" s="123" t="s">
        <v>57</v>
      </c>
      <c r="N699" s="123" t="s">
        <v>112</v>
      </c>
      <c r="O699" s="123" t="s">
        <v>3704</v>
      </c>
      <c r="P699" s="123"/>
      <c r="Q699" s="125"/>
      <c r="R699" s="123"/>
      <c r="S699" s="123"/>
      <c r="T699" s="123"/>
      <c r="U699" s="125"/>
      <c r="V699" s="123"/>
      <c r="W699" s="125"/>
      <c r="X699" s="125"/>
      <c r="Y699" s="125" t="s">
        <v>6048</v>
      </c>
      <c r="Z699" s="123" t="s">
        <v>85</v>
      </c>
      <c r="AA699" s="123" t="s">
        <v>7800</v>
      </c>
      <c r="AB699" s="125"/>
      <c r="AC699" s="125"/>
      <c r="AD699" s="125"/>
      <c r="AE699" s="123"/>
      <c r="AF699" s="123"/>
      <c r="AG699" s="123"/>
      <c r="AH699" s="123"/>
      <c r="AI699" s="125"/>
      <c r="AJ699" s="125"/>
      <c r="AK699" s="123"/>
      <c r="AL699" s="123"/>
      <c r="AM699" s="125"/>
      <c r="AN699" s="125"/>
      <c r="AO699" s="123"/>
      <c r="AP699" s="123"/>
      <c r="AQ699" s="125"/>
      <c r="AR699" s="123"/>
      <c r="AS699" s="123"/>
      <c r="AT699" s="123"/>
      <c r="AU699" s="123"/>
      <c r="AV699" s="125"/>
      <c r="AW699" s="125"/>
      <c r="AX699" s="123" t="s">
        <v>68</v>
      </c>
      <c r="AY699" s="123">
        <v>2024</v>
      </c>
      <c r="AZ699" s="123">
        <v>3</v>
      </c>
    </row>
    <row r="700" spans="1:52" ht="30" customHeight="1">
      <c r="A700" s="117">
        <v>4237</v>
      </c>
      <c r="B700" s="117" t="s">
        <v>2236</v>
      </c>
      <c r="C700" s="118" t="s">
        <v>55</v>
      </c>
      <c r="D700" s="117" t="s">
        <v>4887</v>
      </c>
      <c r="E700" s="117" t="s">
        <v>7801</v>
      </c>
      <c r="F700" s="117"/>
      <c r="G700" s="120" t="s">
        <v>5631</v>
      </c>
      <c r="H700" s="121">
        <v>45377.384722222225</v>
      </c>
      <c r="I700" s="121">
        <v>45377.389907407407</v>
      </c>
      <c r="J700" s="117" t="s">
        <v>657</v>
      </c>
      <c r="K700" s="117" t="s">
        <v>658</v>
      </c>
      <c r="L700" s="117" t="s">
        <v>3716</v>
      </c>
      <c r="M700" s="117" t="s">
        <v>57</v>
      </c>
      <c r="N700" s="117" t="s">
        <v>112</v>
      </c>
      <c r="O700" s="117" t="s">
        <v>3704</v>
      </c>
      <c r="P700" s="117"/>
      <c r="Q700" s="119"/>
      <c r="R700" s="117"/>
      <c r="S700" s="117"/>
      <c r="T700" s="117"/>
      <c r="U700" s="119"/>
      <c r="V700" s="117"/>
      <c r="W700" s="119"/>
      <c r="X700" s="119"/>
      <c r="Y700" s="122" t="s">
        <v>174</v>
      </c>
      <c r="Z700" s="117" t="s">
        <v>85</v>
      </c>
      <c r="AA700" s="117" t="s">
        <v>7802</v>
      </c>
      <c r="AB700" s="119"/>
      <c r="AC700" s="119"/>
      <c r="AD700" s="119"/>
      <c r="AE700" s="117"/>
      <c r="AF700" s="117"/>
      <c r="AG700" s="117"/>
      <c r="AH700" s="117"/>
      <c r="AI700" s="119"/>
      <c r="AJ700" s="119"/>
      <c r="AK700" s="117"/>
      <c r="AL700" s="117"/>
      <c r="AM700" s="119"/>
      <c r="AN700" s="119"/>
      <c r="AO700" s="117"/>
      <c r="AP700" s="117"/>
      <c r="AQ700" s="119"/>
      <c r="AR700" s="117"/>
      <c r="AS700" s="117"/>
      <c r="AT700" s="117"/>
      <c r="AU700" s="117"/>
      <c r="AV700" s="119"/>
      <c r="AW700" s="119"/>
      <c r="AX700" s="117" t="s">
        <v>68</v>
      </c>
      <c r="AY700" s="117">
        <v>2024</v>
      </c>
      <c r="AZ700" s="117">
        <v>3</v>
      </c>
    </row>
    <row r="701" spans="1:52" ht="30" customHeight="1">
      <c r="A701" s="123">
        <v>4238</v>
      </c>
      <c r="B701" s="123" t="s">
        <v>2236</v>
      </c>
      <c r="C701" s="129" t="s">
        <v>55</v>
      </c>
      <c r="D701" s="123" t="s">
        <v>4824</v>
      </c>
      <c r="E701" s="123" t="s">
        <v>7803</v>
      </c>
      <c r="F701" s="123"/>
      <c r="G701" s="127" t="s">
        <v>5631</v>
      </c>
      <c r="H701" s="128">
        <v>45377.390208333331</v>
      </c>
      <c r="I701" s="128">
        <v>45377.397962962961</v>
      </c>
      <c r="J701" s="123" t="s">
        <v>657</v>
      </c>
      <c r="K701" s="123" t="s">
        <v>658</v>
      </c>
      <c r="L701" s="123" t="s">
        <v>3716</v>
      </c>
      <c r="M701" s="123" t="s">
        <v>57</v>
      </c>
      <c r="N701" s="123" t="s">
        <v>112</v>
      </c>
      <c r="O701" s="123" t="s">
        <v>3704</v>
      </c>
      <c r="P701" s="123"/>
      <c r="Q701" s="125"/>
      <c r="R701" s="123"/>
      <c r="S701" s="123"/>
      <c r="T701" s="123"/>
      <c r="U701" s="125"/>
      <c r="V701" s="123"/>
      <c r="W701" s="125"/>
      <c r="X701" s="125"/>
      <c r="Y701" s="130" t="s">
        <v>1348</v>
      </c>
      <c r="Z701" s="123" t="s">
        <v>85</v>
      </c>
      <c r="AA701" s="123" t="s">
        <v>7804</v>
      </c>
      <c r="AB701" s="125"/>
      <c r="AC701" s="130" t="s">
        <v>7805</v>
      </c>
      <c r="AD701" s="125"/>
      <c r="AE701" s="123"/>
      <c r="AF701" s="123"/>
      <c r="AG701" s="123"/>
      <c r="AH701" s="123"/>
      <c r="AI701" s="125"/>
      <c r="AJ701" s="125"/>
      <c r="AK701" s="123"/>
      <c r="AL701" s="123"/>
      <c r="AM701" s="125"/>
      <c r="AN701" s="125"/>
      <c r="AO701" s="123"/>
      <c r="AP701" s="123"/>
      <c r="AQ701" s="125"/>
      <c r="AR701" s="123"/>
      <c r="AS701" s="123"/>
      <c r="AT701" s="123"/>
      <c r="AU701" s="123"/>
      <c r="AV701" s="125"/>
      <c r="AW701" s="125"/>
      <c r="AX701" s="123" t="s">
        <v>68</v>
      </c>
      <c r="AY701" s="123">
        <v>2024</v>
      </c>
      <c r="AZ701" s="123">
        <v>3</v>
      </c>
    </row>
    <row r="702" spans="1:52" ht="30" customHeight="1">
      <c r="A702" s="117">
        <v>4239</v>
      </c>
      <c r="B702" s="117" t="s">
        <v>2236</v>
      </c>
      <c r="C702" s="118" t="s">
        <v>55</v>
      </c>
      <c r="D702" s="117" t="s">
        <v>4887</v>
      </c>
      <c r="E702" s="117" t="s">
        <v>7806</v>
      </c>
      <c r="F702" s="117"/>
      <c r="G702" s="120" t="s">
        <v>5631</v>
      </c>
      <c r="H702" s="121">
        <v>45377.405995370369</v>
      </c>
      <c r="I702" s="121">
        <v>45377.407581018517</v>
      </c>
      <c r="J702" s="117" t="s">
        <v>657</v>
      </c>
      <c r="K702" s="117" t="s">
        <v>658</v>
      </c>
      <c r="L702" s="117" t="s">
        <v>3716</v>
      </c>
      <c r="M702" s="117" t="s">
        <v>57</v>
      </c>
      <c r="N702" s="117" t="s">
        <v>112</v>
      </c>
      <c r="O702" s="117" t="s">
        <v>3704</v>
      </c>
      <c r="P702" s="117"/>
      <c r="Q702" s="119"/>
      <c r="R702" s="117"/>
      <c r="S702" s="117"/>
      <c r="T702" s="117"/>
      <c r="U702" s="119"/>
      <c r="V702" s="117"/>
      <c r="W702" s="119"/>
      <c r="X702" s="119"/>
      <c r="Y702" s="122" t="s">
        <v>141</v>
      </c>
      <c r="Z702" s="117" t="s">
        <v>85</v>
      </c>
      <c r="AA702" s="117" t="s">
        <v>7807</v>
      </c>
      <c r="AB702" s="119"/>
      <c r="AC702" s="119"/>
      <c r="AD702" s="119"/>
      <c r="AE702" s="117"/>
      <c r="AF702" s="117"/>
      <c r="AG702" s="117"/>
      <c r="AH702" s="117"/>
      <c r="AI702" s="119"/>
      <c r="AJ702" s="119"/>
      <c r="AK702" s="117"/>
      <c r="AL702" s="117"/>
      <c r="AM702" s="119"/>
      <c r="AN702" s="119"/>
      <c r="AO702" s="117"/>
      <c r="AP702" s="117"/>
      <c r="AQ702" s="119"/>
      <c r="AR702" s="117"/>
      <c r="AS702" s="117"/>
      <c r="AT702" s="117"/>
      <c r="AU702" s="117"/>
      <c r="AV702" s="119"/>
      <c r="AW702" s="119"/>
      <c r="AX702" s="117" t="s">
        <v>68</v>
      </c>
      <c r="AY702" s="117">
        <v>2024</v>
      </c>
      <c r="AZ702" s="117">
        <v>3</v>
      </c>
    </row>
    <row r="703" spans="1:52" ht="30" customHeight="1">
      <c r="A703" s="123">
        <v>4240</v>
      </c>
      <c r="B703" s="123" t="s">
        <v>1186</v>
      </c>
      <c r="C703" s="129" t="s">
        <v>55</v>
      </c>
      <c r="D703" s="123" t="s">
        <v>4836</v>
      </c>
      <c r="E703" s="123" t="s">
        <v>7808</v>
      </c>
      <c r="F703" s="123"/>
      <c r="G703" s="127" t="s">
        <v>1187</v>
      </c>
      <c r="H703" s="128">
        <v>45377.407789351855</v>
      </c>
      <c r="I703" s="128">
        <v>45377.409803240742</v>
      </c>
      <c r="J703" s="123" t="s">
        <v>4826</v>
      </c>
      <c r="K703" s="123" t="s">
        <v>4827</v>
      </c>
      <c r="L703" s="123" t="s">
        <v>3731</v>
      </c>
      <c r="M703" s="123" t="s">
        <v>177</v>
      </c>
      <c r="N703" s="123"/>
      <c r="O703" s="123" t="s">
        <v>3746</v>
      </c>
      <c r="P703" s="123"/>
      <c r="Q703" s="125"/>
      <c r="R703" s="123"/>
      <c r="S703" s="123"/>
      <c r="T703" s="123"/>
      <c r="U703" s="125"/>
      <c r="V703" s="123"/>
      <c r="W703" s="125"/>
      <c r="X703" s="125"/>
      <c r="Y703" s="125"/>
      <c r="Z703" s="123"/>
      <c r="AA703" s="123"/>
      <c r="AB703" s="125"/>
      <c r="AC703" s="125"/>
      <c r="AD703" s="125"/>
      <c r="AE703" s="123"/>
      <c r="AF703" s="123"/>
      <c r="AG703" s="123"/>
      <c r="AH703" s="123"/>
      <c r="AI703" s="130" t="s">
        <v>7809</v>
      </c>
      <c r="AJ703" s="130" t="s">
        <v>7810</v>
      </c>
      <c r="AK703" s="123"/>
      <c r="AL703" s="123"/>
      <c r="AM703" s="125"/>
      <c r="AN703" s="125"/>
      <c r="AO703" s="123"/>
      <c r="AP703" s="123"/>
      <c r="AQ703" s="125"/>
      <c r="AR703" s="123"/>
      <c r="AS703" s="123"/>
      <c r="AT703" s="123"/>
      <c r="AU703" s="123"/>
      <c r="AV703" s="125"/>
      <c r="AW703" s="125"/>
      <c r="AX703" s="123" t="s">
        <v>68</v>
      </c>
      <c r="AY703" s="123">
        <v>2024</v>
      </c>
      <c r="AZ703" s="123">
        <v>3</v>
      </c>
    </row>
    <row r="704" spans="1:52" ht="30" customHeight="1">
      <c r="A704" s="117">
        <v>4241</v>
      </c>
      <c r="B704" s="117" t="s">
        <v>2236</v>
      </c>
      <c r="C704" s="118" t="s">
        <v>55</v>
      </c>
      <c r="D704" s="117" t="s">
        <v>4836</v>
      </c>
      <c r="E704" s="117" t="s">
        <v>7811</v>
      </c>
      <c r="F704" s="117"/>
      <c r="G704" s="120" t="s">
        <v>5631</v>
      </c>
      <c r="H704" s="121">
        <v>45377.407916666663</v>
      </c>
      <c r="I704" s="121">
        <v>45377.412847222222</v>
      </c>
      <c r="J704" s="117" t="s">
        <v>294</v>
      </c>
      <c r="K704" s="117" t="s">
        <v>295</v>
      </c>
      <c r="L704" s="117" t="s">
        <v>4143</v>
      </c>
      <c r="M704" s="117" t="s">
        <v>57</v>
      </c>
      <c r="N704" s="117" t="s">
        <v>107</v>
      </c>
      <c r="O704" s="117" t="s">
        <v>3696</v>
      </c>
      <c r="P704" s="117"/>
      <c r="Q704" s="119"/>
      <c r="R704" s="117"/>
      <c r="S704" s="117"/>
      <c r="T704" s="117"/>
      <c r="U704" s="119"/>
      <c r="V704" s="117"/>
      <c r="W704" s="122" t="s">
        <v>7812</v>
      </c>
      <c r="X704" s="122" t="s">
        <v>7085</v>
      </c>
      <c r="Y704" s="119"/>
      <c r="Z704" s="117"/>
      <c r="AA704" s="117"/>
      <c r="AB704" s="119"/>
      <c r="AC704" s="119"/>
      <c r="AD704" s="119"/>
      <c r="AE704" s="117"/>
      <c r="AF704" s="117"/>
      <c r="AG704" s="117"/>
      <c r="AH704" s="117"/>
      <c r="AI704" s="119"/>
      <c r="AJ704" s="119"/>
      <c r="AK704" s="117"/>
      <c r="AL704" s="117"/>
      <c r="AM704" s="119"/>
      <c r="AN704" s="119"/>
      <c r="AO704" s="117"/>
      <c r="AP704" s="117"/>
      <c r="AQ704" s="119"/>
      <c r="AR704" s="117"/>
      <c r="AS704" s="117"/>
      <c r="AT704" s="117"/>
      <c r="AU704" s="117"/>
      <c r="AV704" s="119"/>
      <c r="AW704" s="119"/>
      <c r="AX704" s="117" t="s">
        <v>68</v>
      </c>
      <c r="AY704" s="117">
        <v>2024</v>
      </c>
      <c r="AZ704" s="117">
        <v>3</v>
      </c>
    </row>
    <row r="705" spans="1:52" ht="30" customHeight="1">
      <c r="A705" s="123">
        <v>4242</v>
      </c>
      <c r="B705" s="123" t="s">
        <v>1186</v>
      </c>
      <c r="C705" s="132" t="s">
        <v>4916</v>
      </c>
      <c r="D705" s="123" t="s">
        <v>4887</v>
      </c>
      <c r="E705" s="123" t="s">
        <v>7813</v>
      </c>
      <c r="F705" s="123"/>
      <c r="G705" s="127" t="s">
        <v>1187</v>
      </c>
      <c r="H705" s="128">
        <v>45377.413981481484</v>
      </c>
      <c r="I705" s="128">
        <v>45377.427511574075</v>
      </c>
      <c r="J705" s="123" t="s">
        <v>4826</v>
      </c>
      <c r="K705" s="123" t="s">
        <v>4827</v>
      </c>
      <c r="L705" s="123" t="s">
        <v>3731</v>
      </c>
      <c r="M705" s="123" t="s">
        <v>177</v>
      </c>
      <c r="N705" s="123"/>
      <c r="O705" s="123" t="s">
        <v>4876</v>
      </c>
      <c r="P705" s="123"/>
      <c r="Q705" s="130" t="s">
        <v>7814</v>
      </c>
      <c r="R705" s="123"/>
      <c r="S705" s="123"/>
      <c r="T705" s="123"/>
      <c r="U705" s="125" t="s">
        <v>7815</v>
      </c>
      <c r="V705" s="123" t="s">
        <v>7816</v>
      </c>
      <c r="W705" s="125"/>
      <c r="X705" s="125"/>
      <c r="Y705" s="125"/>
      <c r="Z705" s="123"/>
      <c r="AA705" s="123"/>
      <c r="AB705" s="125"/>
      <c r="AC705" s="125"/>
      <c r="AD705" s="125"/>
      <c r="AE705" s="123"/>
      <c r="AF705" s="123"/>
      <c r="AG705" s="123"/>
      <c r="AH705" s="123"/>
      <c r="AI705" s="125"/>
      <c r="AJ705" s="125"/>
      <c r="AK705" s="123"/>
      <c r="AL705" s="123"/>
      <c r="AM705" s="125"/>
      <c r="AN705" s="125"/>
      <c r="AO705" s="123"/>
      <c r="AP705" s="123"/>
      <c r="AQ705" s="125"/>
      <c r="AR705" s="123"/>
      <c r="AS705" s="123"/>
      <c r="AT705" s="123"/>
      <c r="AU705" s="123"/>
      <c r="AV705" s="125"/>
      <c r="AW705" s="125"/>
      <c r="AX705" s="123" t="s">
        <v>68</v>
      </c>
      <c r="AY705" s="123">
        <v>2024</v>
      </c>
      <c r="AZ705" s="123">
        <v>3</v>
      </c>
    </row>
    <row r="706" spans="1:52" ht="30" customHeight="1">
      <c r="A706" s="117">
        <v>4243</v>
      </c>
      <c r="B706" s="117" t="s">
        <v>1186</v>
      </c>
      <c r="C706" s="118" t="s">
        <v>55</v>
      </c>
      <c r="D706" s="117" t="s">
        <v>4887</v>
      </c>
      <c r="E706" s="117" t="s">
        <v>7817</v>
      </c>
      <c r="F706" s="117"/>
      <c r="G706" s="120" t="s">
        <v>1187</v>
      </c>
      <c r="H706" s="121">
        <v>45377.448634259257</v>
      </c>
      <c r="I706" s="121">
        <v>45377.449571759258</v>
      </c>
      <c r="J706" s="117" t="s">
        <v>4826</v>
      </c>
      <c r="K706" s="117" t="s">
        <v>4827</v>
      </c>
      <c r="L706" s="117" t="s">
        <v>3731</v>
      </c>
      <c r="M706" s="117" t="s">
        <v>177</v>
      </c>
      <c r="N706" s="117"/>
      <c r="O706" s="117" t="s">
        <v>3704</v>
      </c>
      <c r="P706" s="117"/>
      <c r="Q706" s="119"/>
      <c r="R706" s="117"/>
      <c r="S706" s="117"/>
      <c r="T706" s="117"/>
      <c r="U706" s="119"/>
      <c r="V706" s="117"/>
      <c r="W706" s="119"/>
      <c r="X706" s="119"/>
      <c r="Y706" s="122" t="s">
        <v>7662</v>
      </c>
      <c r="Z706" s="117" t="s">
        <v>85</v>
      </c>
      <c r="AA706" s="117" t="s">
        <v>7818</v>
      </c>
      <c r="AB706" s="119"/>
      <c r="AC706" s="119"/>
      <c r="AD706" s="119"/>
      <c r="AE706" s="117"/>
      <c r="AF706" s="117"/>
      <c r="AG706" s="117"/>
      <c r="AH706" s="117"/>
      <c r="AI706" s="119"/>
      <c r="AJ706" s="119"/>
      <c r="AK706" s="117"/>
      <c r="AL706" s="117"/>
      <c r="AM706" s="119"/>
      <c r="AN706" s="119"/>
      <c r="AO706" s="117"/>
      <c r="AP706" s="117"/>
      <c r="AQ706" s="119"/>
      <c r="AR706" s="117"/>
      <c r="AS706" s="117"/>
      <c r="AT706" s="117"/>
      <c r="AU706" s="117"/>
      <c r="AV706" s="119"/>
      <c r="AW706" s="119"/>
      <c r="AX706" s="117" t="s">
        <v>68</v>
      </c>
      <c r="AY706" s="117">
        <v>2024</v>
      </c>
      <c r="AZ706" s="117">
        <v>3</v>
      </c>
    </row>
    <row r="707" spans="1:52" ht="30" customHeight="1">
      <c r="A707" s="123">
        <v>4244</v>
      </c>
      <c r="B707" s="123" t="s">
        <v>78</v>
      </c>
      <c r="C707" s="129" t="s">
        <v>55</v>
      </c>
      <c r="D707" s="123" t="s">
        <v>4836</v>
      </c>
      <c r="E707" s="123" t="s">
        <v>7819</v>
      </c>
      <c r="F707" s="123"/>
      <c r="G707" s="127" t="s">
        <v>5572</v>
      </c>
      <c r="H707" s="128">
        <v>45377.449247685188</v>
      </c>
      <c r="I707" s="128">
        <v>45377.466909722221</v>
      </c>
      <c r="J707" s="123" t="s">
        <v>4832</v>
      </c>
      <c r="K707" s="123" t="s">
        <v>4833</v>
      </c>
      <c r="L707" s="123" t="s">
        <v>3770</v>
      </c>
      <c r="M707" s="123" t="s">
        <v>259</v>
      </c>
      <c r="N707" s="123"/>
      <c r="O707" s="123" t="s">
        <v>3704</v>
      </c>
      <c r="P707" s="123"/>
      <c r="Q707" s="125"/>
      <c r="R707" s="123"/>
      <c r="S707" s="123"/>
      <c r="T707" s="123"/>
      <c r="U707" s="125"/>
      <c r="V707" s="123"/>
      <c r="W707" s="125"/>
      <c r="X707" s="125"/>
      <c r="Y707" s="130" t="s">
        <v>7820</v>
      </c>
      <c r="Z707" s="123" t="s">
        <v>85</v>
      </c>
      <c r="AA707" s="123" t="s">
        <v>7821</v>
      </c>
      <c r="AB707" s="125"/>
      <c r="AC707" s="125"/>
      <c r="AD707" s="125"/>
      <c r="AE707" s="123"/>
      <c r="AF707" s="123"/>
      <c r="AG707" s="123"/>
      <c r="AH707" s="123"/>
      <c r="AI707" s="125"/>
      <c r="AJ707" s="125"/>
      <c r="AK707" s="123"/>
      <c r="AL707" s="123"/>
      <c r="AM707" s="125"/>
      <c r="AN707" s="125"/>
      <c r="AO707" s="123"/>
      <c r="AP707" s="123"/>
      <c r="AQ707" s="125"/>
      <c r="AR707" s="123"/>
      <c r="AS707" s="123"/>
      <c r="AT707" s="123"/>
      <c r="AU707" s="123"/>
      <c r="AV707" s="125"/>
      <c r="AW707" s="125"/>
      <c r="AX707" s="123" t="s">
        <v>68</v>
      </c>
      <c r="AY707" s="123">
        <v>2024</v>
      </c>
      <c r="AZ707" s="123">
        <v>3</v>
      </c>
    </row>
    <row r="708" spans="1:52" ht="30" customHeight="1">
      <c r="A708" s="117">
        <v>4245</v>
      </c>
      <c r="B708" s="117" t="s">
        <v>1186</v>
      </c>
      <c r="C708" s="131" t="s">
        <v>4916</v>
      </c>
      <c r="D708" s="117" t="s">
        <v>4887</v>
      </c>
      <c r="E708" s="117" t="s">
        <v>7813</v>
      </c>
      <c r="F708" s="117"/>
      <c r="G708" s="120" t="s">
        <v>1187</v>
      </c>
      <c r="H708" s="121">
        <v>45377.487349537034</v>
      </c>
      <c r="I708" s="121">
        <v>45377.487916666665</v>
      </c>
      <c r="J708" s="117" t="s">
        <v>4826</v>
      </c>
      <c r="K708" s="117" t="s">
        <v>4827</v>
      </c>
      <c r="L708" s="117" t="s">
        <v>3731</v>
      </c>
      <c r="M708" s="117" t="s">
        <v>177</v>
      </c>
      <c r="N708" s="117"/>
      <c r="O708" s="117" t="s">
        <v>3704</v>
      </c>
      <c r="P708" s="117"/>
      <c r="Q708" s="119"/>
      <c r="R708" s="117"/>
      <c r="S708" s="117"/>
      <c r="T708" s="117"/>
      <c r="U708" s="119"/>
      <c r="V708" s="117"/>
      <c r="W708" s="119"/>
      <c r="X708" s="119"/>
      <c r="Y708" s="119" t="s">
        <v>7822</v>
      </c>
      <c r="Z708" s="117" t="s">
        <v>85</v>
      </c>
      <c r="AA708" s="117" t="s">
        <v>7822</v>
      </c>
      <c r="AB708" s="119"/>
      <c r="AC708" s="119" t="s">
        <v>7823</v>
      </c>
      <c r="AD708" s="119"/>
      <c r="AE708" s="117"/>
      <c r="AF708" s="117"/>
      <c r="AG708" s="117"/>
      <c r="AH708" s="117"/>
      <c r="AI708" s="119"/>
      <c r="AJ708" s="119"/>
      <c r="AK708" s="117"/>
      <c r="AL708" s="117"/>
      <c r="AM708" s="119"/>
      <c r="AN708" s="119"/>
      <c r="AO708" s="117"/>
      <c r="AP708" s="117"/>
      <c r="AQ708" s="119"/>
      <c r="AR708" s="117"/>
      <c r="AS708" s="117"/>
      <c r="AT708" s="117"/>
      <c r="AU708" s="117"/>
      <c r="AV708" s="119"/>
      <c r="AW708" s="119"/>
      <c r="AX708" s="117" t="s">
        <v>68</v>
      </c>
      <c r="AY708" s="117">
        <v>2024</v>
      </c>
      <c r="AZ708" s="117">
        <v>3</v>
      </c>
    </row>
    <row r="709" spans="1:52" ht="30" customHeight="1">
      <c r="A709" s="123">
        <v>4247</v>
      </c>
      <c r="B709" s="123" t="s">
        <v>2236</v>
      </c>
      <c r="C709" s="129" t="s">
        <v>55</v>
      </c>
      <c r="D709" s="123" t="s">
        <v>4887</v>
      </c>
      <c r="E709" s="123" t="s">
        <v>7824</v>
      </c>
      <c r="F709" s="123"/>
      <c r="G709" s="127" t="s">
        <v>5631</v>
      </c>
      <c r="H709" s="128">
        <v>45377.521493055552</v>
      </c>
      <c r="I709" s="128">
        <v>45377.522430555553</v>
      </c>
      <c r="J709" s="123" t="s">
        <v>3418</v>
      </c>
      <c r="K709" s="123" t="s">
        <v>3419</v>
      </c>
      <c r="L709" s="123" t="s">
        <v>3784</v>
      </c>
      <c r="M709" s="123" t="s">
        <v>123</v>
      </c>
      <c r="N709" s="123"/>
      <c r="O709" s="123" t="s">
        <v>4778</v>
      </c>
      <c r="P709" s="123"/>
      <c r="Q709" s="125"/>
      <c r="R709" s="123"/>
      <c r="S709" s="123"/>
      <c r="T709" s="123"/>
      <c r="U709" s="125"/>
      <c r="V709" s="123"/>
      <c r="W709" s="125"/>
      <c r="X709" s="125"/>
      <c r="Y709" s="125"/>
      <c r="Z709" s="123"/>
      <c r="AA709" s="123"/>
      <c r="AB709" s="125"/>
      <c r="AC709" s="125"/>
      <c r="AD709" s="125"/>
      <c r="AE709" s="123"/>
      <c r="AF709" s="123" t="s">
        <v>7825</v>
      </c>
      <c r="AG709" s="123" t="s">
        <v>7826</v>
      </c>
      <c r="AH709" s="123"/>
      <c r="AI709" s="125"/>
      <c r="AJ709" s="125"/>
      <c r="AK709" s="123" t="s">
        <v>7827</v>
      </c>
      <c r="AL709" s="123"/>
      <c r="AM709" s="125"/>
      <c r="AN709" s="125"/>
      <c r="AO709" s="123"/>
      <c r="AP709" s="123"/>
      <c r="AQ709" s="125"/>
      <c r="AR709" s="123"/>
      <c r="AS709" s="123"/>
      <c r="AT709" s="123"/>
      <c r="AU709" s="123"/>
      <c r="AV709" s="125"/>
      <c r="AW709" s="125"/>
      <c r="AX709" s="123" t="s">
        <v>68</v>
      </c>
      <c r="AY709" s="123">
        <v>2024</v>
      </c>
      <c r="AZ709" s="123">
        <v>3</v>
      </c>
    </row>
    <row r="710" spans="1:52" ht="30" customHeight="1">
      <c r="A710" s="117">
        <v>4248</v>
      </c>
      <c r="B710" s="117" t="s">
        <v>1186</v>
      </c>
      <c r="C710" s="118" t="s">
        <v>55</v>
      </c>
      <c r="D710" s="117" t="s">
        <v>4887</v>
      </c>
      <c r="E710" s="117" t="s">
        <v>6149</v>
      </c>
      <c r="F710" s="117"/>
      <c r="G710" s="120" t="s">
        <v>1187</v>
      </c>
      <c r="H710" s="121">
        <v>45377.530740740738</v>
      </c>
      <c r="I710" s="121">
        <v>45377.531331018516</v>
      </c>
      <c r="J710" s="117" t="s">
        <v>4826</v>
      </c>
      <c r="K710" s="117" t="s">
        <v>4827</v>
      </c>
      <c r="L710" s="117" t="s">
        <v>3731</v>
      </c>
      <c r="M710" s="117" t="s">
        <v>177</v>
      </c>
      <c r="N710" s="117"/>
      <c r="O710" s="117" t="s">
        <v>4876</v>
      </c>
      <c r="P710" s="117"/>
      <c r="Q710" s="122" t="s">
        <v>7828</v>
      </c>
      <c r="R710" s="117"/>
      <c r="S710" s="117"/>
      <c r="T710" s="117"/>
      <c r="U710" s="119" t="s">
        <v>7829</v>
      </c>
      <c r="V710" s="117" t="s">
        <v>7830</v>
      </c>
      <c r="W710" s="119"/>
      <c r="X710" s="119"/>
      <c r="Y710" s="119"/>
      <c r="Z710" s="117"/>
      <c r="AA710" s="117"/>
      <c r="AB710" s="119"/>
      <c r="AC710" s="119"/>
      <c r="AD710" s="119"/>
      <c r="AE710" s="117"/>
      <c r="AF710" s="117"/>
      <c r="AG710" s="117"/>
      <c r="AH710" s="117"/>
      <c r="AI710" s="119"/>
      <c r="AJ710" s="119"/>
      <c r="AK710" s="117"/>
      <c r="AL710" s="117"/>
      <c r="AM710" s="119"/>
      <c r="AN710" s="119"/>
      <c r="AO710" s="117"/>
      <c r="AP710" s="117"/>
      <c r="AQ710" s="119"/>
      <c r="AR710" s="117"/>
      <c r="AS710" s="117"/>
      <c r="AT710" s="117"/>
      <c r="AU710" s="117"/>
      <c r="AV710" s="119"/>
      <c r="AW710" s="119"/>
      <c r="AX710" s="117" t="s">
        <v>68</v>
      </c>
      <c r="AY710" s="117">
        <v>2024</v>
      </c>
      <c r="AZ710" s="117">
        <v>3</v>
      </c>
    </row>
    <row r="711" spans="1:52" ht="30" customHeight="1">
      <c r="A711" s="123">
        <v>4249</v>
      </c>
      <c r="B711" s="123" t="s">
        <v>1186</v>
      </c>
      <c r="C711" s="129" t="s">
        <v>55</v>
      </c>
      <c r="D711" s="123" t="s">
        <v>4887</v>
      </c>
      <c r="E711" s="123" t="s">
        <v>7831</v>
      </c>
      <c r="F711" s="123"/>
      <c r="G711" s="127" t="s">
        <v>1187</v>
      </c>
      <c r="H711" s="128">
        <v>45377.531388888892</v>
      </c>
      <c r="I711" s="128">
        <v>45377.539189814815</v>
      </c>
      <c r="J711" s="123" t="s">
        <v>4826</v>
      </c>
      <c r="K711" s="123" t="s">
        <v>4827</v>
      </c>
      <c r="L711" s="123" t="s">
        <v>3731</v>
      </c>
      <c r="M711" s="123" t="s">
        <v>57</v>
      </c>
      <c r="N711" s="123" t="s">
        <v>112</v>
      </c>
      <c r="O711" s="123" t="s">
        <v>4876</v>
      </c>
      <c r="P711" s="123"/>
      <c r="Q711" s="130" t="s">
        <v>7832</v>
      </c>
      <c r="R711" s="123" t="s">
        <v>7833</v>
      </c>
      <c r="S711" s="123" t="s">
        <v>7834</v>
      </c>
      <c r="T711" s="123" t="s">
        <v>5412</v>
      </c>
      <c r="U711" s="125" t="s">
        <v>7835</v>
      </c>
      <c r="V711" s="123" t="s">
        <v>7836</v>
      </c>
      <c r="W711" s="125"/>
      <c r="X711" s="125"/>
      <c r="Y711" s="125"/>
      <c r="Z711" s="123"/>
      <c r="AA711" s="123"/>
      <c r="AB711" s="125"/>
      <c r="AC711" s="125"/>
      <c r="AD711" s="125"/>
      <c r="AE711" s="123"/>
      <c r="AF711" s="123"/>
      <c r="AG711" s="123"/>
      <c r="AH711" s="123"/>
      <c r="AI711" s="125"/>
      <c r="AJ711" s="125"/>
      <c r="AK711" s="123"/>
      <c r="AL711" s="123"/>
      <c r="AM711" s="125"/>
      <c r="AN711" s="125"/>
      <c r="AO711" s="123"/>
      <c r="AP711" s="123"/>
      <c r="AQ711" s="125"/>
      <c r="AR711" s="123"/>
      <c r="AS711" s="123"/>
      <c r="AT711" s="123"/>
      <c r="AU711" s="123"/>
      <c r="AV711" s="125"/>
      <c r="AW711" s="125"/>
      <c r="AX711" s="123" t="s">
        <v>68</v>
      </c>
      <c r="AY711" s="123">
        <v>2024</v>
      </c>
      <c r="AZ711" s="123">
        <v>3</v>
      </c>
    </row>
    <row r="712" spans="1:52" ht="30" customHeight="1">
      <c r="A712" s="117">
        <v>4250</v>
      </c>
      <c r="B712" s="117" t="s">
        <v>1186</v>
      </c>
      <c r="C712" s="131" t="s">
        <v>4916</v>
      </c>
      <c r="D712" s="117" t="s">
        <v>4887</v>
      </c>
      <c r="E712" s="117" t="s">
        <v>7837</v>
      </c>
      <c r="F712" s="117"/>
      <c r="G712" s="120" t="s">
        <v>1187</v>
      </c>
      <c r="H712" s="121">
        <v>45377.540659722225</v>
      </c>
      <c r="I712" s="121">
        <v>45377.544085648151</v>
      </c>
      <c r="J712" s="117" t="s">
        <v>4826</v>
      </c>
      <c r="K712" s="117" t="s">
        <v>4827</v>
      </c>
      <c r="L712" s="117" t="s">
        <v>3731</v>
      </c>
      <c r="M712" s="117" t="s">
        <v>57</v>
      </c>
      <c r="N712" s="117" t="s">
        <v>112</v>
      </c>
      <c r="O712" s="117" t="s">
        <v>4876</v>
      </c>
      <c r="P712" s="117"/>
      <c r="Q712" s="122" t="s">
        <v>7838</v>
      </c>
      <c r="R712" s="117" t="s">
        <v>7839</v>
      </c>
      <c r="S712" s="117" t="s">
        <v>7840</v>
      </c>
      <c r="T712" s="117" t="s">
        <v>689</v>
      </c>
      <c r="U712" s="119" t="s">
        <v>7841</v>
      </c>
      <c r="V712" s="117" t="s">
        <v>7842</v>
      </c>
      <c r="W712" s="119"/>
      <c r="X712" s="119"/>
      <c r="Y712" s="119"/>
      <c r="Z712" s="117"/>
      <c r="AA712" s="117"/>
      <c r="AB712" s="119"/>
      <c r="AC712" s="119"/>
      <c r="AD712" s="119"/>
      <c r="AE712" s="117"/>
      <c r="AF712" s="117"/>
      <c r="AG712" s="117"/>
      <c r="AH712" s="117"/>
      <c r="AI712" s="119"/>
      <c r="AJ712" s="119"/>
      <c r="AK712" s="117"/>
      <c r="AL712" s="117"/>
      <c r="AM712" s="119"/>
      <c r="AN712" s="119"/>
      <c r="AO712" s="117"/>
      <c r="AP712" s="117"/>
      <c r="AQ712" s="119"/>
      <c r="AR712" s="117"/>
      <c r="AS712" s="117"/>
      <c r="AT712" s="117"/>
      <c r="AU712" s="117"/>
      <c r="AV712" s="119"/>
      <c r="AW712" s="119"/>
      <c r="AX712" s="117" t="s">
        <v>68</v>
      </c>
      <c r="AY712" s="117">
        <v>2024</v>
      </c>
      <c r="AZ712" s="117">
        <v>3</v>
      </c>
    </row>
    <row r="713" spans="1:52" ht="30" customHeight="1">
      <c r="A713" s="123">
        <v>4251</v>
      </c>
      <c r="B713" s="123" t="s">
        <v>2236</v>
      </c>
      <c r="C713" s="129" t="s">
        <v>55</v>
      </c>
      <c r="D713" s="123" t="s">
        <v>4887</v>
      </c>
      <c r="E713" s="123" t="s">
        <v>7843</v>
      </c>
      <c r="F713" s="123"/>
      <c r="G713" s="127" t="s">
        <v>5631</v>
      </c>
      <c r="H713" s="128">
        <v>45377.62190972222</v>
      </c>
      <c r="I713" s="128">
        <v>45377.63144675926</v>
      </c>
      <c r="J713" s="123" t="s">
        <v>6423</v>
      </c>
      <c r="K713" s="123" t="s">
        <v>6424</v>
      </c>
      <c r="L713" s="123" t="s">
        <v>5632</v>
      </c>
      <c r="M713" s="123" t="s">
        <v>57</v>
      </c>
      <c r="N713" s="123" t="s">
        <v>112</v>
      </c>
      <c r="O713" s="123" t="s">
        <v>4876</v>
      </c>
      <c r="P713" s="123"/>
      <c r="Q713" s="130" t="s">
        <v>7844</v>
      </c>
      <c r="R713" s="123" t="s">
        <v>7845</v>
      </c>
      <c r="S713" s="123" t="s">
        <v>7846</v>
      </c>
      <c r="T713" s="123" t="s">
        <v>7847</v>
      </c>
      <c r="U713" s="130" t="s">
        <v>7848</v>
      </c>
      <c r="V713" s="123" t="s">
        <v>7849</v>
      </c>
      <c r="W713" s="125"/>
      <c r="X713" s="125"/>
      <c r="Y713" s="125"/>
      <c r="Z713" s="123"/>
      <c r="AA713" s="123"/>
      <c r="AB713" s="125"/>
      <c r="AC713" s="125"/>
      <c r="AD713" s="125"/>
      <c r="AE713" s="123"/>
      <c r="AF713" s="123"/>
      <c r="AG713" s="123"/>
      <c r="AH713" s="123"/>
      <c r="AI713" s="125"/>
      <c r="AJ713" s="125"/>
      <c r="AK713" s="123"/>
      <c r="AL713" s="123"/>
      <c r="AM713" s="125"/>
      <c r="AN713" s="125"/>
      <c r="AO713" s="123"/>
      <c r="AP713" s="123"/>
      <c r="AQ713" s="125"/>
      <c r="AR713" s="123"/>
      <c r="AS713" s="123"/>
      <c r="AT713" s="123"/>
      <c r="AU713" s="123"/>
      <c r="AV713" s="125"/>
      <c r="AW713" s="125"/>
      <c r="AX713" s="123" t="s">
        <v>68</v>
      </c>
      <c r="AY713" s="123">
        <v>2024</v>
      </c>
      <c r="AZ713" s="123">
        <v>3</v>
      </c>
    </row>
    <row r="714" spans="1:52" ht="30" customHeight="1">
      <c r="A714" s="117">
        <v>4252</v>
      </c>
      <c r="B714" s="117" t="s">
        <v>1186</v>
      </c>
      <c r="C714" s="118" t="s">
        <v>55</v>
      </c>
      <c r="D714" s="117" t="s">
        <v>4903</v>
      </c>
      <c r="E714" s="117" t="s">
        <v>7850</v>
      </c>
      <c r="F714" s="117"/>
      <c r="G714" s="120" t="s">
        <v>1187</v>
      </c>
      <c r="H714" s="121">
        <v>45377.660173611112</v>
      </c>
      <c r="I714" s="121">
        <v>45377.660381944443</v>
      </c>
      <c r="J714" s="117" t="s">
        <v>3825</v>
      </c>
      <c r="K714" s="117" t="s">
        <v>3826</v>
      </c>
      <c r="L714" s="117" t="s">
        <v>3816</v>
      </c>
      <c r="M714" s="117" t="s">
        <v>149</v>
      </c>
      <c r="N714" s="117"/>
      <c r="O714" s="117" t="s">
        <v>3704</v>
      </c>
      <c r="P714" s="117"/>
      <c r="Q714" s="119"/>
      <c r="R714" s="117"/>
      <c r="S714" s="117"/>
      <c r="T714" s="117"/>
      <c r="U714" s="119"/>
      <c r="V714" s="117"/>
      <c r="W714" s="119"/>
      <c r="X714" s="119"/>
      <c r="Y714" s="119" t="s">
        <v>4956</v>
      </c>
      <c r="Z714" s="117" t="s">
        <v>85</v>
      </c>
      <c r="AA714" s="117" t="s">
        <v>7851</v>
      </c>
      <c r="AB714" s="119"/>
      <c r="AC714" s="122" t="s">
        <v>7852</v>
      </c>
      <c r="AD714" s="119"/>
      <c r="AE714" s="117"/>
      <c r="AF714" s="117"/>
      <c r="AG714" s="117"/>
      <c r="AH714" s="117"/>
      <c r="AI714" s="119"/>
      <c r="AJ714" s="119"/>
      <c r="AK714" s="117"/>
      <c r="AL714" s="117"/>
      <c r="AM714" s="119"/>
      <c r="AN714" s="119"/>
      <c r="AO714" s="117"/>
      <c r="AP714" s="117"/>
      <c r="AQ714" s="119"/>
      <c r="AR714" s="117"/>
      <c r="AS714" s="117"/>
      <c r="AT714" s="117"/>
      <c r="AU714" s="117"/>
      <c r="AV714" s="119"/>
      <c r="AW714" s="119"/>
      <c r="AX714" s="117" t="s">
        <v>68</v>
      </c>
      <c r="AY714" s="117">
        <v>2024</v>
      </c>
      <c r="AZ714" s="117">
        <v>3</v>
      </c>
    </row>
    <row r="715" spans="1:52" ht="30" customHeight="1">
      <c r="A715" s="123">
        <v>4253</v>
      </c>
      <c r="B715" s="123" t="s">
        <v>2236</v>
      </c>
      <c r="C715" s="129" t="s">
        <v>55</v>
      </c>
      <c r="D715" s="123" t="s">
        <v>4894</v>
      </c>
      <c r="E715" s="123" t="s">
        <v>7853</v>
      </c>
      <c r="F715" s="123"/>
      <c r="G715" s="127" t="s">
        <v>5631</v>
      </c>
      <c r="H715" s="128">
        <v>45377.666504629633</v>
      </c>
      <c r="I715" s="128">
        <v>45377.667384259257</v>
      </c>
      <c r="J715" s="123" t="s">
        <v>294</v>
      </c>
      <c r="K715" s="123" t="s">
        <v>295</v>
      </c>
      <c r="L715" s="123" t="s">
        <v>4143</v>
      </c>
      <c r="M715" s="123" t="s">
        <v>57</v>
      </c>
      <c r="N715" s="123" t="s">
        <v>107</v>
      </c>
      <c r="O715" s="123" t="s">
        <v>3696</v>
      </c>
      <c r="P715" s="123"/>
      <c r="Q715" s="125"/>
      <c r="R715" s="123"/>
      <c r="S715" s="123"/>
      <c r="T715" s="123"/>
      <c r="U715" s="125"/>
      <c r="V715" s="123"/>
      <c r="W715" s="130" t="s">
        <v>7854</v>
      </c>
      <c r="X715" s="125" t="s">
        <v>6089</v>
      </c>
      <c r="Y715" s="125"/>
      <c r="Z715" s="123"/>
      <c r="AA715" s="123"/>
      <c r="AB715" s="125"/>
      <c r="AC715" s="125"/>
      <c r="AD715" s="125"/>
      <c r="AE715" s="123"/>
      <c r="AF715" s="123"/>
      <c r="AG715" s="123"/>
      <c r="AH715" s="123"/>
      <c r="AI715" s="125"/>
      <c r="AJ715" s="125"/>
      <c r="AK715" s="123"/>
      <c r="AL715" s="123"/>
      <c r="AM715" s="125"/>
      <c r="AN715" s="125"/>
      <c r="AO715" s="123"/>
      <c r="AP715" s="123"/>
      <c r="AQ715" s="125"/>
      <c r="AR715" s="123"/>
      <c r="AS715" s="123"/>
      <c r="AT715" s="123"/>
      <c r="AU715" s="123"/>
      <c r="AV715" s="125"/>
      <c r="AW715" s="125"/>
      <c r="AX715" s="123" t="s">
        <v>68</v>
      </c>
      <c r="AY715" s="123">
        <v>2024</v>
      </c>
      <c r="AZ715" s="123">
        <v>3</v>
      </c>
    </row>
    <row r="716" spans="1:52" ht="30" customHeight="1">
      <c r="A716" s="117">
        <v>4254</v>
      </c>
      <c r="B716" s="117" t="s">
        <v>2236</v>
      </c>
      <c r="C716" s="118" t="s">
        <v>55</v>
      </c>
      <c r="D716" s="117" t="s">
        <v>4836</v>
      </c>
      <c r="E716" s="117" t="s">
        <v>7855</v>
      </c>
      <c r="F716" s="117"/>
      <c r="G716" s="120" t="s">
        <v>5631</v>
      </c>
      <c r="H716" s="121">
        <v>45377.6796875</v>
      </c>
      <c r="I716" s="121">
        <v>45377.680451388886</v>
      </c>
      <c r="J716" s="117" t="s">
        <v>294</v>
      </c>
      <c r="K716" s="117" t="s">
        <v>295</v>
      </c>
      <c r="L716" s="117" t="s">
        <v>4143</v>
      </c>
      <c r="M716" s="117" t="s">
        <v>57</v>
      </c>
      <c r="N716" s="117" t="s">
        <v>107</v>
      </c>
      <c r="O716" s="117" t="s">
        <v>3696</v>
      </c>
      <c r="P716" s="117"/>
      <c r="Q716" s="119"/>
      <c r="R716" s="117"/>
      <c r="S716" s="117"/>
      <c r="T716" s="117"/>
      <c r="U716" s="119"/>
      <c r="V716" s="117"/>
      <c r="W716" s="122" t="s">
        <v>7856</v>
      </c>
      <c r="X716" s="119" t="s">
        <v>7857</v>
      </c>
      <c r="Y716" s="119"/>
      <c r="Z716" s="117"/>
      <c r="AA716" s="117"/>
      <c r="AB716" s="119"/>
      <c r="AC716" s="119"/>
      <c r="AD716" s="119"/>
      <c r="AE716" s="117"/>
      <c r="AF716" s="117"/>
      <c r="AG716" s="117"/>
      <c r="AH716" s="117"/>
      <c r="AI716" s="119"/>
      <c r="AJ716" s="119"/>
      <c r="AK716" s="117"/>
      <c r="AL716" s="117"/>
      <c r="AM716" s="119"/>
      <c r="AN716" s="119"/>
      <c r="AO716" s="117"/>
      <c r="AP716" s="117"/>
      <c r="AQ716" s="119"/>
      <c r="AR716" s="117"/>
      <c r="AS716" s="117"/>
      <c r="AT716" s="117"/>
      <c r="AU716" s="117"/>
      <c r="AV716" s="119"/>
      <c r="AW716" s="119"/>
      <c r="AX716" s="117" t="s">
        <v>68</v>
      </c>
      <c r="AY716" s="117">
        <v>2024</v>
      </c>
      <c r="AZ716" s="117">
        <v>3</v>
      </c>
    </row>
    <row r="717" spans="1:52" ht="30" customHeight="1">
      <c r="A717" s="123">
        <v>4255</v>
      </c>
      <c r="B717" s="123" t="s">
        <v>78</v>
      </c>
      <c r="C717" s="129" t="s">
        <v>55</v>
      </c>
      <c r="D717" s="123" t="s">
        <v>4887</v>
      </c>
      <c r="E717" s="123" t="s">
        <v>7858</v>
      </c>
      <c r="F717" s="123"/>
      <c r="G717" s="127" t="s">
        <v>5572</v>
      </c>
      <c r="H717" s="128">
        <v>45377.685497685183</v>
      </c>
      <c r="I717" s="128">
        <v>45377.686828703707</v>
      </c>
      <c r="J717" s="123" t="s">
        <v>4832</v>
      </c>
      <c r="K717" s="123" t="s">
        <v>4833</v>
      </c>
      <c r="L717" s="123" t="s">
        <v>3770</v>
      </c>
      <c r="M717" s="123" t="s">
        <v>259</v>
      </c>
      <c r="N717" s="123"/>
      <c r="O717" s="123" t="s">
        <v>3704</v>
      </c>
      <c r="P717" s="123"/>
      <c r="Q717" s="125"/>
      <c r="R717" s="123"/>
      <c r="S717" s="123"/>
      <c r="T717" s="123"/>
      <c r="U717" s="125"/>
      <c r="V717" s="123"/>
      <c r="W717" s="125"/>
      <c r="X717" s="125"/>
      <c r="Y717" s="130" t="s">
        <v>7859</v>
      </c>
      <c r="Z717" s="123" t="s">
        <v>85</v>
      </c>
      <c r="AA717" s="123" t="s">
        <v>7860</v>
      </c>
      <c r="AB717" s="125"/>
      <c r="AC717" s="130" t="s">
        <v>7861</v>
      </c>
      <c r="AD717" s="125"/>
      <c r="AE717" s="123"/>
      <c r="AF717" s="123"/>
      <c r="AG717" s="123"/>
      <c r="AH717" s="123"/>
      <c r="AI717" s="125"/>
      <c r="AJ717" s="125"/>
      <c r="AK717" s="123"/>
      <c r="AL717" s="123"/>
      <c r="AM717" s="125"/>
      <c r="AN717" s="125"/>
      <c r="AO717" s="123"/>
      <c r="AP717" s="123"/>
      <c r="AQ717" s="125"/>
      <c r="AR717" s="123"/>
      <c r="AS717" s="123"/>
      <c r="AT717" s="123"/>
      <c r="AU717" s="123"/>
      <c r="AV717" s="125"/>
      <c r="AW717" s="125"/>
      <c r="AX717" s="123" t="s">
        <v>68</v>
      </c>
      <c r="AY717" s="123">
        <v>2024</v>
      </c>
      <c r="AZ717" s="123">
        <v>3</v>
      </c>
    </row>
    <row r="718" spans="1:52" ht="30" customHeight="1">
      <c r="A718" s="117">
        <v>4256</v>
      </c>
      <c r="B718" s="117" t="s">
        <v>3939</v>
      </c>
      <c r="C718" s="118" t="s">
        <v>55</v>
      </c>
      <c r="D718" s="117"/>
      <c r="E718" s="117" t="s">
        <v>7862</v>
      </c>
      <c r="F718" s="117"/>
      <c r="G718" s="120" t="s">
        <v>1806</v>
      </c>
      <c r="H718" s="121">
        <v>45377.683645833335</v>
      </c>
      <c r="I718" s="121">
        <v>45377.688726851855</v>
      </c>
      <c r="J718" s="117" t="s">
        <v>1057</v>
      </c>
      <c r="K718" s="117" t="s">
        <v>1058</v>
      </c>
      <c r="L718" s="117" t="s">
        <v>3703</v>
      </c>
      <c r="M718" s="117" t="s">
        <v>5618</v>
      </c>
      <c r="N718" s="117"/>
      <c r="O718" s="117" t="s">
        <v>3704</v>
      </c>
      <c r="P718" s="117"/>
      <c r="Q718" s="119"/>
      <c r="R718" s="117"/>
      <c r="S718" s="117"/>
      <c r="T718" s="117"/>
      <c r="U718" s="119"/>
      <c r="V718" s="117"/>
      <c r="W718" s="119"/>
      <c r="X718" s="119"/>
      <c r="Y718" s="122" t="s">
        <v>7731</v>
      </c>
      <c r="Z718" s="117" t="s">
        <v>114</v>
      </c>
      <c r="AA718" s="117"/>
      <c r="AB718" s="122" t="s">
        <v>7863</v>
      </c>
      <c r="AC718" s="119"/>
      <c r="AD718" s="119"/>
      <c r="AE718" s="117"/>
      <c r="AF718" s="117"/>
      <c r="AG718" s="117"/>
      <c r="AH718" s="117"/>
      <c r="AI718" s="119"/>
      <c r="AJ718" s="119"/>
      <c r="AK718" s="117"/>
      <c r="AL718" s="117"/>
      <c r="AM718" s="119"/>
      <c r="AN718" s="119"/>
      <c r="AO718" s="117"/>
      <c r="AP718" s="117"/>
      <c r="AQ718" s="119"/>
      <c r="AR718" s="117"/>
      <c r="AS718" s="117"/>
      <c r="AT718" s="117"/>
      <c r="AU718" s="117"/>
      <c r="AV718" s="119"/>
      <c r="AW718" s="119"/>
      <c r="AX718" s="117" t="s">
        <v>68</v>
      </c>
      <c r="AY718" s="117">
        <v>2024</v>
      </c>
      <c r="AZ718" s="117">
        <v>3</v>
      </c>
    </row>
    <row r="719" spans="1:52" ht="30" customHeight="1">
      <c r="A719" s="123">
        <v>4257</v>
      </c>
      <c r="B719" s="123" t="s">
        <v>2236</v>
      </c>
      <c r="C719" s="129" t="s">
        <v>55</v>
      </c>
      <c r="D719" s="123" t="s">
        <v>4887</v>
      </c>
      <c r="E719" s="123" t="s">
        <v>7864</v>
      </c>
      <c r="F719" s="123"/>
      <c r="G719" s="127" t="s">
        <v>5631</v>
      </c>
      <c r="H719" s="128">
        <v>45377.693807870368</v>
      </c>
      <c r="I719" s="128">
        <v>45377.694421296299</v>
      </c>
      <c r="J719" s="123" t="s">
        <v>3418</v>
      </c>
      <c r="K719" s="123" t="s">
        <v>3419</v>
      </c>
      <c r="L719" s="123" t="s">
        <v>3784</v>
      </c>
      <c r="M719" s="123" t="s">
        <v>123</v>
      </c>
      <c r="N719" s="123"/>
      <c r="O719" s="123" t="s">
        <v>3704</v>
      </c>
      <c r="P719" s="123"/>
      <c r="Q719" s="125"/>
      <c r="R719" s="123"/>
      <c r="S719" s="123"/>
      <c r="T719" s="123"/>
      <c r="U719" s="125"/>
      <c r="V719" s="123"/>
      <c r="W719" s="125"/>
      <c r="X719" s="125"/>
      <c r="Y719" s="130" t="s">
        <v>4914</v>
      </c>
      <c r="Z719" s="123" t="s">
        <v>85</v>
      </c>
      <c r="AA719" s="123" t="s">
        <v>7865</v>
      </c>
      <c r="AB719" s="125"/>
      <c r="AC719" s="125"/>
      <c r="AD719" s="125"/>
      <c r="AE719" s="123"/>
      <c r="AF719" s="123"/>
      <c r="AG719" s="123"/>
      <c r="AH719" s="123"/>
      <c r="AI719" s="125"/>
      <c r="AJ719" s="125"/>
      <c r="AK719" s="123"/>
      <c r="AL719" s="123"/>
      <c r="AM719" s="125"/>
      <c r="AN719" s="125"/>
      <c r="AO719" s="123"/>
      <c r="AP719" s="123"/>
      <c r="AQ719" s="125"/>
      <c r="AR719" s="123"/>
      <c r="AS719" s="123"/>
      <c r="AT719" s="123"/>
      <c r="AU719" s="123"/>
      <c r="AV719" s="125"/>
      <c r="AW719" s="125"/>
      <c r="AX719" s="123" t="s">
        <v>68</v>
      </c>
      <c r="AY719" s="123">
        <v>2024</v>
      </c>
      <c r="AZ719" s="123">
        <v>3</v>
      </c>
    </row>
    <row r="720" spans="1:52" ht="30" customHeight="1">
      <c r="A720" s="117">
        <v>4258</v>
      </c>
      <c r="B720" s="117" t="s">
        <v>2236</v>
      </c>
      <c r="C720" s="118" t="s">
        <v>55</v>
      </c>
      <c r="D720" s="117" t="s">
        <v>4887</v>
      </c>
      <c r="E720" s="117" t="s">
        <v>7866</v>
      </c>
      <c r="F720" s="117"/>
      <c r="G720" s="120" t="s">
        <v>5631</v>
      </c>
      <c r="H720" s="121">
        <v>45378.363842592589</v>
      </c>
      <c r="I720" s="121">
        <v>45378.366516203707</v>
      </c>
      <c r="J720" s="117" t="s">
        <v>3538</v>
      </c>
      <c r="K720" s="117" t="s">
        <v>3539</v>
      </c>
      <c r="L720" s="117" t="s">
        <v>3799</v>
      </c>
      <c r="M720" s="117" t="s">
        <v>57</v>
      </c>
      <c r="N720" s="117" t="s">
        <v>107</v>
      </c>
      <c r="O720" s="117" t="s">
        <v>3704</v>
      </c>
      <c r="P720" s="117"/>
      <c r="Q720" s="119"/>
      <c r="R720" s="117"/>
      <c r="S720" s="117"/>
      <c r="T720" s="117"/>
      <c r="U720" s="119"/>
      <c r="V720" s="117"/>
      <c r="W720" s="119"/>
      <c r="X720" s="119"/>
      <c r="Y720" s="122" t="s">
        <v>7867</v>
      </c>
      <c r="Z720" s="117" t="s">
        <v>85</v>
      </c>
      <c r="AA720" s="117" t="s">
        <v>7868</v>
      </c>
      <c r="AB720" s="119"/>
      <c r="AC720" s="122" t="s">
        <v>7869</v>
      </c>
      <c r="AD720" s="119"/>
      <c r="AE720" s="117"/>
      <c r="AF720" s="117"/>
      <c r="AG720" s="117"/>
      <c r="AH720" s="117"/>
      <c r="AI720" s="119"/>
      <c r="AJ720" s="119"/>
      <c r="AK720" s="117"/>
      <c r="AL720" s="117"/>
      <c r="AM720" s="119"/>
      <c r="AN720" s="119"/>
      <c r="AO720" s="117"/>
      <c r="AP720" s="117"/>
      <c r="AQ720" s="119"/>
      <c r="AR720" s="117"/>
      <c r="AS720" s="117"/>
      <c r="AT720" s="117"/>
      <c r="AU720" s="117"/>
      <c r="AV720" s="119"/>
      <c r="AW720" s="119"/>
      <c r="AX720" s="117" t="s">
        <v>68</v>
      </c>
      <c r="AY720" s="117">
        <v>2024</v>
      </c>
      <c r="AZ720" s="117">
        <v>3</v>
      </c>
    </row>
    <row r="721" spans="1:52" ht="30" customHeight="1">
      <c r="A721" s="123">
        <v>4260</v>
      </c>
      <c r="B721" s="123" t="s">
        <v>6024</v>
      </c>
      <c r="C721" s="132" t="s">
        <v>4916</v>
      </c>
      <c r="D721" s="123"/>
      <c r="E721" s="123" t="s">
        <v>7870</v>
      </c>
      <c r="F721" s="123">
        <v>1</v>
      </c>
      <c r="G721" s="127" t="s">
        <v>6026</v>
      </c>
      <c r="H721" s="128">
        <v>45378.369803240741</v>
      </c>
      <c r="I721" s="128">
        <v>45378.371319444443</v>
      </c>
      <c r="J721" s="123" t="s">
        <v>4991</v>
      </c>
      <c r="K721" s="123" t="s">
        <v>4992</v>
      </c>
      <c r="L721" s="123" t="s">
        <v>3716</v>
      </c>
      <c r="M721" s="123" t="s">
        <v>599</v>
      </c>
      <c r="N721" s="123"/>
      <c r="O721" s="123" t="s">
        <v>3704</v>
      </c>
      <c r="P721" s="123"/>
      <c r="Q721" s="125"/>
      <c r="R721" s="123"/>
      <c r="S721" s="123"/>
      <c r="T721" s="123"/>
      <c r="U721" s="125"/>
      <c r="V721" s="123"/>
      <c r="W721" s="125"/>
      <c r="X721" s="125"/>
      <c r="Y721" s="125" t="s">
        <v>7871</v>
      </c>
      <c r="Z721" s="123" t="s">
        <v>85</v>
      </c>
      <c r="AA721" s="123" t="s">
        <v>7872</v>
      </c>
      <c r="AB721" s="125"/>
      <c r="AC721" s="125" t="s">
        <v>7873</v>
      </c>
      <c r="AD721" s="125"/>
      <c r="AE721" s="123"/>
      <c r="AF721" s="123"/>
      <c r="AG721" s="123"/>
      <c r="AH721" s="123"/>
      <c r="AI721" s="125"/>
      <c r="AJ721" s="125"/>
      <c r="AK721" s="123"/>
      <c r="AL721" s="123"/>
      <c r="AM721" s="125"/>
      <c r="AN721" s="125"/>
      <c r="AO721" s="123"/>
      <c r="AP721" s="123"/>
      <c r="AQ721" s="125"/>
      <c r="AR721" s="123"/>
      <c r="AS721" s="123"/>
      <c r="AT721" s="123"/>
      <c r="AU721" s="123"/>
      <c r="AV721" s="125"/>
      <c r="AW721" s="125"/>
      <c r="AX721" s="123" t="s">
        <v>68</v>
      </c>
      <c r="AY721" s="123">
        <v>2024</v>
      </c>
      <c r="AZ721" s="123">
        <v>3</v>
      </c>
    </row>
    <row r="722" spans="1:52" ht="30" customHeight="1">
      <c r="A722" s="117">
        <v>4261</v>
      </c>
      <c r="B722" s="117" t="s">
        <v>1186</v>
      </c>
      <c r="C722" s="118" t="s">
        <v>55</v>
      </c>
      <c r="D722" s="117" t="s">
        <v>4887</v>
      </c>
      <c r="E722" s="117" t="s">
        <v>7874</v>
      </c>
      <c r="F722" s="117"/>
      <c r="G722" s="120" t="s">
        <v>1187</v>
      </c>
      <c r="H722" s="121">
        <v>45378.376805555556</v>
      </c>
      <c r="I722" s="121">
        <v>45378.377708333333</v>
      </c>
      <c r="J722" s="117" t="s">
        <v>4826</v>
      </c>
      <c r="K722" s="117" t="s">
        <v>4827</v>
      </c>
      <c r="L722" s="117" t="s">
        <v>3731</v>
      </c>
      <c r="M722" s="117" t="s">
        <v>177</v>
      </c>
      <c r="N722" s="117"/>
      <c r="O722" s="117" t="s">
        <v>3814</v>
      </c>
      <c r="P722" s="117"/>
      <c r="Q722" s="119"/>
      <c r="R722" s="117"/>
      <c r="S722" s="117"/>
      <c r="T722" s="117"/>
      <c r="U722" s="119"/>
      <c r="V722" s="117"/>
      <c r="W722" s="119"/>
      <c r="X722" s="119"/>
      <c r="Y722" s="119"/>
      <c r="Z722" s="117"/>
      <c r="AA722" s="117"/>
      <c r="AB722" s="119"/>
      <c r="AC722" s="119"/>
      <c r="AD722" s="119"/>
      <c r="AE722" s="117"/>
      <c r="AF722" s="117"/>
      <c r="AG722" s="117"/>
      <c r="AH722" s="117" t="s">
        <v>7875</v>
      </c>
      <c r="AI722" s="119"/>
      <c r="AJ722" s="119"/>
      <c r="AK722" s="117" t="s">
        <v>7875</v>
      </c>
      <c r="AL722" s="117"/>
      <c r="AM722" s="119"/>
      <c r="AN722" s="119"/>
      <c r="AO722" s="117"/>
      <c r="AP722" s="117"/>
      <c r="AQ722" s="119"/>
      <c r="AR722" s="117"/>
      <c r="AS722" s="117"/>
      <c r="AT722" s="117"/>
      <c r="AU722" s="117"/>
      <c r="AV722" s="119"/>
      <c r="AW722" s="119"/>
      <c r="AX722" s="117" t="s">
        <v>68</v>
      </c>
      <c r="AY722" s="117">
        <v>2024</v>
      </c>
      <c r="AZ722" s="117">
        <v>3</v>
      </c>
    </row>
    <row r="723" spans="1:52" ht="30" customHeight="1">
      <c r="A723" s="123">
        <v>4262</v>
      </c>
      <c r="B723" s="123" t="s">
        <v>2236</v>
      </c>
      <c r="C723" s="129" t="s">
        <v>55</v>
      </c>
      <c r="D723" s="123" t="s">
        <v>4887</v>
      </c>
      <c r="E723" s="123" t="s">
        <v>7876</v>
      </c>
      <c r="F723" s="123"/>
      <c r="G723" s="127" t="s">
        <v>5631</v>
      </c>
      <c r="H723" s="128">
        <v>45378.378900462965</v>
      </c>
      <c r="I723" s="128">
        <v>45378.37972222222</v>
      </c>
      <c r="J723" s="123" t="s">
        <v>3538</v>
      </c>
      <c r="K723" s="123" t="s">
        <v>3539</v>
      </c>
      <c r="L723" s="123" t="s">
        <v>3873</v>
      </c>
      <c r="M723" s="123" t="s">
        <v>57</v>
      </c>
      <c r="N723" s="123" t="s">
        <v>112</v>
      </c>
      <c r="O723" s="123" t="s">
        <v>3704</v>
      </c>
      <c r="P723" s="123"/>
      <c r="Q723" s="125"/>
      <c r="R723" s="123"/>
      <c r="S723" s="123"/>
      <c r="T723" s="123"/>
      <c r="U723" s="125"/>
      <c r="V723" s="123"/>
      <c r="W723" s="125"/>
      <c r="X723" s="125"/>
      <c r="Y723" s="130" t="s">
        <v>203</v>
      </c>
      <c r="Z723" s="123" t="s">
        <v>85</v>
      </c>
      <c r="AA723" s="123" t="s">
        <v>7877</v>
      </c>
      <c r="AB723" s="125"/>
      <c r="AC723" s="125"/>
      <c r="AD723" s="125"/>
      <c r="AE723" s="123"/>
      <c r="AF723" s="123"/>
      <c r="AG723" s="123"/>
      <c r="AH723" s="123"/>
      <c r="AI723" s="125"/>
      <c r="AJ723" s="125"/>
      <c r="AK723" s="123"/>
      <c r="AL723" s="123"/>
      <c r="AM723" s="125"/>
      <c r="AN723" s="125"/>
      <c r="AO723" s="123"/>
      <c r="AP723" s="123"/>
      <c r="AQ723" s="125"/>
      <c r="AR723" s="123"/>
      <c r="AS723" s="123"/>
      <c r="AT723" s="123"/>
      <c r="AU723" s="123"/>
      <c r="AV723" s="125"/>
      <c r="AW723" s="125"/>
      <c r="AX723" s="123" t="s">
        <v>68</v>
      </c>
      <c r="AY723" s="123">
        <v>2024</v>
      </c>
      <c r="AZ723" s="123">
        <v>3</v>
      </c>
    </row>
    <row r="724" spans="1:52" ht="30" customHeight="1">
      <c r="A724" s="117">
        <v>4263</v>
      </c>
      <c r="B724" s="117" t="s">
        <v>278</v>
      </c>
      <c r="C724" s="135" t="s">
        <v>4846</v>
      </c>
      <c r="D724" s="117"/>
      <c r="E724" s="117"/>
      <c r="F724" s="117"/>
      <c r="G724" s="120" t="s">
        <v>279</v>
      </c>
      <c r="H724" s="121">
        <v>45378.376064814816</v>
      </c>
      <c r="I724" s="121">
        <v>45378.380462962959</v>
      </c>
      <c r="J724" s="117" t="s">
        <v>3418</v>
      </c>
      <c r="K724" s="117" t="s">
        <v>3419</v>
      </c>
      <c r="L724" s="117" t="s">
        <v>3784</v>
      </c>
      <c r="M724" s="117" t="s">
        <v>123</v>
      </c>
      <c r="N724" s="117"/>
      <c r="O724" s="117" t="s">
        <v>3704</v>
      </c>
      <c r="P724" s="117"/>
      <c r="Q724" s="119"/>
      <c r="R724" s="117"/>
      <c r="S724" s="117"/>
      <c r="T724" s="117"/>
      <c r="U724" s="119"/>
      <c r="V724" s="117"/>
      <c r="W724" s="119"/>
      <c r="X724" s="119"/>
      <c r="Y724" s="119" t="s">
        <v>4914</v>
      </c>
      <c r="Z724" s="117" t="s">
        <v>85</v>
      </c>
      <c r="AA724" s="117" t="s">
        <v>7878</v>
      </c>
      <c r="AB724" s="119"/>
      <c r="AC724" s="119"/>
      <c r="AD724" s="119"/>
      <c r="AE724" s="117"/>
      <c r="AF724" s="117"/>
      <c r="AG724" s="117"/>
      <c r="AH724" s="117"/>
      <c r="AI724" s="119"/>
      <c r="AJ724" s="119"/>
      <c r="AK724" s="117"/>
      <c r="AL724" s="117"/>
      <c r="AM724" s="119"/>
      <c r="AN724" s="119"/>
      <c r="AO724" s="117"/>
      <c r="AP724" s="117"/>
      <c r="AQ724" s="119"/>
      <c r="AR724" s="117"/>
      <c r="AS724" s="117"/>
      <c r="AT724" s="117"/>
      <c r="AU724" s="117"/>
      <c r="AV724" s="119"/>
      <c r="AW724" s="119"/>
      <c r="AX724" s="117" t="s">
        <v>68</v>
      </c>
      <c r="AY724" s="117">
        <v>2024</v>
      </c>
      <c r="AZ724" s="117">
        <v>3</v>
      </c>
    </row>
    <row r="725" spans="1:52" ht="30" customHeight="1">
      <c r="A725" s="123">
        <v>4264</v>
      </c>
      <c r="B725" s="123" t="s">
        <v>2236</v>
      </c>
      <c r="C725" s="129" t="s">
        <v>55</v>
      </c>
      <c r="D725" s="123" t="s">
        <v>4887</v>
      </c>
      <c r="E725" s="123" t="s">
        <v>7879</v>
      </c>
      <c r="F725" s="123"/>
      <c r="G725" s="127" t="s">
        <v>5631</v>
      </c>
      <c r="H725" s="128">
        <v>45378.389305555553</v>
      </c>
      <c r="I725" s="128">
        <v>45378.390393518515</v>
      </c>
      <c r="J725" s="123" t="s">
        <v>3538</v>
      </c>
      <c r="K725" s="123" t="s">
        <v>3539</v>
      </c>
      <c r="L725" s="123" t="s">
        <v>3873</v>
      </c>
      <c r="M725" s="123" t="s">
        <v>599</v>
      </c>
      <c r="N725" s="123"/>
      <c r="O725" s="123" t="s">
        <v>3704</v>
      </c>
      <c r="P725" s="123"/>
      <c r="Q725" s="125"/>
      <c r="R725" s="123"/>
      <c r="S725" s="123"/>
      <c r="T725" s="123"/>
      <c r="U725" s="125"/>
      <c r="V725" s="123"/>
      <c r="W725" s="125"/>
      <c r="X725" s="125"/>
      <c r="Y725" s="125" t="s">
        <v>7880</v>
      </c>
      <c r="Z725" s="123" t="s">
        <v>85</v>
      </c>
      <c r="AA725" s="123" t="s">
        <v>7881</v>
      </c>
      <c r="AB725" s="125"/>
      <c r="AC725" s="130" t="s">
        <v>7882</v>
      </c>
      <c r="AD725" s="125"/>
      <c r="AE725" s="123"/>
      <c r="AF725" s="123"/>
      <c r="AG725" s="123"/>
      <c r="AH725" s="123"/>
      <c r="AI725" s="125"/>
      <c r="AJ725" s="125"/>
      <c r="AK725" s="123"/>
      <c r="AL725" s="123"/>
      <c r="AM725" s="125"/>
      <c r="AN725" s="125"/>
      <c r="AO725" s="123"/>
      <c r="AP725" s="123"/>
      <c r="AQ725" s="125"/>
      <c r="AR725" s="123"/>
      <c r="AS725" s="123"/>
      <c r="AT725" s="123"/>
      <c r="AU725" s="123"/>
      <c r="AV725" s="125"/>
      <c r="AW725" s="125"/>
      <c r="AX725" s="123" t="s">
        <v>68</v>
      </c>
      <c r="AY725" s="123">
        <v>2024</v>
      </c>
      <c r="AZ725" s="123">
        <v>3</v>
      </c>
    </row>
    <row r="726" spans="1:52" ht="30" customHeight="1">
      <c r="A726" s="117">
        <v>4265</v>
      </c>
      <c r="B726" s="117" t="s">
        <v>6024</v>
      </c>
      <c r="C726" s="118" t="s">
        <v>55</v>
      </c>
      <c r="D726" s="117"/>
      <c r="E726" s="117" t="s">
        <v>7883</v>
      </c>
      <c r="F726" s="117"/>
      <c r="G726" s="120" t="s">
        <v>6026</v>
      </c>
      <c r="H726" s="121">
        <v>45378.436307870368</v>
      </c>
      <c r="I726" s="121">
        <v>45378.451909722222</v>
      </c>
      <c r="J726" s="117" t="s">
        <v>6376</v>
      </c>
      <c r="K726" s="117" t="s">
        <v>6377</v>
      </c>
      <c r="L726" s="117" t="s">
        <v>5562</v>
      </c>
      <c r="M726" s="117" t="s">
        <v>57</v>
      </c>
      <c r="N726" s="117" t="s">
        <v>112</v>
      </c>
      <c r="O726" s="117" t="s">
        <v>4386</v>
      </c>
      <c r="P726" s="117"/>
      <c r="Q726" s="119"/>
      <c r="R726" s="117"/>
      <c r="S726" s="117"/>
      <c r="T726" s="117"/>
      <c r="U726" s="119"/>
      <c r="V726" s="117"/>
      <c r="W726" s="119"/>
      <c r="X726" s="119"/>
      <c r="Y726" s="119"/>
      <c r="Z726" s="117"/>
      <c r="AA726" s="117"/>
      <c r="AB726" s="119"/>
      <c r="AC726" s="119"/>
      <c r="AD726" s="119"/>
      <c r="AE726" s="117"/>
      <c r="AF726" s="117"/>
      <c r="AG726" s="117"/>
      <c r="AH726" s="117"/>
      <c r="AI726" s="119"/>
      <c r="AJ726" s="119"/>
      <c r="AK726" s="117"/>
      <c r="AL726" s="117"/>
      <c r="AM726" s="119"/>
      <c r="AN726" s="119"/>
      <c r="AO726" s="117"/>
      <c r="AP726" s="117"/>
      <c r="AQ726" s="119"/>
      <c r="AR726" s="117"/>
      <c r="AS726" s="117"/>
      <c r="AT726" s="117"/>
      <c r="AU726" s="117" t="s">
        <v>5244</v>
      </c>
      <c r="AV726" s="122" t="s">
        <v>7884</v>
      </c>
      <c r="AW726" s="119"/>
      <c r="AX726" s="117" t="s">
        <v>68</v>
      </c>
      <c r="AY726" s="117">
        <v>2024</v>
      </c>
      <c r="AZ726" s="117">
        <v>3</v>
      </c>
    </row>
    <row r="727" spans="1:52" ht="30" customHeight="1">
      <c r="A727" s="123">
        <v>4266</v>
      </c>
      <c r="B727" s="123" t="s">
        <v>78</v>
      </c>
      <c r="C727" s="129" t="s">
        <v>55</v>
      </c>
      <c r="D727" s="123" t="s">
        <v>4824</v>
      </c>
      <c r="E727" s="123" t="s">
        <v>7885</v>
      </c>
      <c r="F727" s="123"/>
      <c r="G727" s="127" t="s">
        <v>5572</v>
      </c>
      <c r="H727" s="128">
        <v>45378.452893518515</v>
      </c>
      <c r="I727" s="128">
        <v>45378.468587962961</v>
      </c>
      <c r="J727" s="123" t="s">
        <v>3430</v>
      </c>
      <c r="K727" s="123" t="s">
        <v>3431</v>
      </c>
      <c r="L727" s="123" t="s">
        <v>3703</v>
      </c>
      <c r="M727" s="123" t="s">
        <v>57</v>
      </c>
      <c r="N727" s="123" t="s">
        <v>112</v>
      </c>
      <c r="O727" s="123" t="s">
        <v>3704</v>
      </c>
      <c r="P727" s="123"/>
      <c r="Q727" s="125"/>
      <c r="R727" s="123"/>
      <c r="S727" s="123"/>
      <c r="T727" s="123"/>
      <c r="U727" s="125"/>
      <c r="V727" s="123"/>
      <c r="W727" s="125"/>
      <c r="X727" s="125"/>
      <c r="Y727" s="130" t="s">
        <v>7390</v>
      </c>
      <c r="Z727" s="123" t="s">
        <v>85</v>
      </c>
      <c r="AA727" s="123" t="s">
        <v>7886</v>
      </c>
      <c r="AB727" s="125"/>
      <c r="AC727" s="125"/>
      <c r="AD727" s="125"/>
      <c r="AE727" s="123"/>
      <c r="AF727" s="123"/>
      <c r="AG727" s="123"/>
      <c r="AH727" s="123"/>
      <c r="AI727" s="125"/>
      <c r="AJ727" s="125"/>
      <c r="AK727" s="123"/>
      <c r="AL727" s="123"/>
      <c r="AM727" s="125"/>
      <c r="AN727" s="125"/>
      <c r="AO727" s="123"/>
      <c r="AP727" s="123"/>
      <c r="AQ727" s="125"/>
      <c r="AR727" s="123"/>
      <c r="AS727" s="123"/>
      <c r="AT727" s="123"/>
      <c r="AU727" s="123"/>
      <c r="AV727" s="125"/>
      <c r="AW727" s="125"/>
      <c r="AX727" s="123" t="s">
        <v>68</v>
      </c>
      <c r="AY727" s="123">
        <v>2024</v>
      </c>
      <c r="AZ727" s="123">
        <v>3</v>
      </c>
    </row>
    <row r="728" spans="1:52" ht="30" customHeight="1">
      <c r="A728" s="117">
        <v>4267</v>
      </c>
      <c r="B728" s="117" t="s">
        <v>2236</v>
      </c>
      <c r="C728" s="118" t="s">
        <v>55</v>
      </c>
      <c r="D728" s="117" t="s">
        <v>4887</v>
      </c>
      <c r="E728" s="117" t="s">
        <v>7887</v>
      </c>
      <c r="F728" s="117"/>
      <c r="G728" s="120" t="s">
        <v>5631</v>
      </c>
      <c r="H728" s="121">
        <v>45378.467199074075</v>
      </c>
      <c r="I728" s="121">
        <v>45378.468993055554</v>
      </c>
      <c r="J728" s="117" t="s">
        <v>3418</v>
      </c>
      <c r="K728" s="117" t="s">
        <v>3419</v>
      </c>
      <c r="L728" s="117" t="s">
        <v>3784</v>
      </c>
      <c r="M728" s="117" t="s">
        <v>123</v>
      </c>
      <c r="N728" s="117"/>
      <c r="O728" s="117" t="s">
        <v>3704</v>
      </c>
      <c r="P728" s="117"/>
      <c r="Q728" s="119"/>
      <c r="R728" s="117"/>
      <c r="S728" s="117"/>
      <c r="T728" s="117"/>
      <c r="U728" s="119"/>
      <c r="V728" s="117"/>
      <c r="W728" s="119"/>
      <c r="X728" s="119"/>
      <c r="Y728" s="122" t="s">
        <v>5284</v>
      </c>
      <c r="Z728" s="117" t="s">
        <v>85</v>
      </c>
      <c r="AA728" s="117" t="s">
        <v>7888</v>
      </c>
      <c r="AB728" s="119"/>
      <c r="AC728" s="122" t="s">
        <v>7889</v>
      </c>
      <c r="AD728" s="119"/>
      <c r="AE728" s="117"/>
      <c r="AF728" s="117"/>
      <c r="AG728" s="117"/>
      <c r="AH728" s="117"/>
      <c r="AI728" s="119"/>
      <c r="AJ728" s="119"/>
      <c r="AK728" s="117"/>
      <c r="AL728" s="117"/>
      <c r="AM728" s="119"/>
      <c r="AN728" s="119"/>
      <c r="AO728" s="117"/>
      <c r="AP728" s="117"/>
      <c r="AQ728" s="119"/>
      <c r="AR728" s="117"/>
      <c r="AS728" s="117"/>
      <c r="AT728" s="117"/>
      <c r="AU728" s="117"/>
      <c r="AV728" s="119"/>
      <c r="AW728" s="119"/>
      <c r="AX728" s="117" t="s">
        <v>68</v>
      </c>
      <c r="AY728" s="117">
        <v>2024</v>
      </c>
      <c r="AZ728" s="117">
        <v>3</v>
      </c>
    </row>
    <row r="729" spans="1:52" ht="30" customHeight="1">
      <c r="A729" s="123">
        <v>4268</v>
      </c>
      <c r="B729" s="123" t="s">
        <v>1186</v>
      </c>
      <c r="C729" s="129" t="s">
        <v>55</v>
      </c>
      <c r="D729" s="123" t="s">
        <v>4887</v>
      </c>
      <c r="E729" s="123" t="s">
        <v>7890</v>
      </c>
      <c r="F729" s="123"/>
      <c r="G729" s="127" t="s">
        <v>1187</v>
      </c>
      <c r="H729" s="128">
        <v>45383.36923611111</v>
      </c>
      <c r="I729" s="128">
        <v>45383.369756944441</v>
      </c>
      <c r="J729" s="123" t="s">
        <v>3825</v>
      </c>
      <c r="K729" s="123" t="s">
        <v>3826</v>
      </c>
      <c r="L729" s="123" t="s">
        <v>3816</v>
      </c>
      <c r="M729" s="123" t="s">
        <v>149</v>
      </c>
      <c r="N729" s="123"/>
      <c r="O729" s="123" t="s">
        <v>3704</v>
      </c>
      <c r="P729" s="123"/>
      <c r="Q729" s="125"/>
      <c r="R729" s="123"/>
      <c r="S729" s="123"/>
      <c r="T729" s="123"/>
      <c r="U729" s="125"/>
      <c r="V729" s="123"/>
      <c r="W729" s="125"/>
      <c r="X729" s="125"/>
      <c r="Y729" s="125" t="s">
        <v>655</v>
      </c>
      <c r="Z729" s="123" t="s">
        <v>85</v>
      </c>
      <c r="AA729" s="123" t="s">
        <v>7891</v>
      </c>
      <c r="AB729" s="125"/>
      <c r="AC729" s="125"/>
      <c r="AD729" s="125"/>
      <c r="AE729" s="123"/>
      <c r="AF729" s="123"/>
      <c r="AG729" s="123"/>
      <c r="AH729" s="123"/>
      <c r="AI729" s="125"/>
      <c r="AJ729" s="125"/>
      <c r="AK729" s="123"/>
      <c r="AL729" s="123"/>
      <c r="AM729" s="125"/>
      <c r="AN729" s="125"/>
      <c r="AO729" s="123"/>
      <c r="AP729" s="123"/>
      <c r="AQ729" s="125"/>
      <c r="AR729" s="123"/>
      <c r="AS729" s="123"/>
      <c r="AT729" s="123"/>
      <c r="AU729" s="123"/>
      <c r="AV729" s="125"/>
      <c r="AW729" s="125"/>
      <c r="AX729" s="123" t="s">
        <v>68</v>
      </c>
      <c r="AY729" s="123">
        <v>2024</v>
      </c>
      <c r="AZ729" s="123">
        <v>4</v>
      </c>
    </row>
    <row r="730" spans="1:52" ht="30" customHeight="1">
      <c r="A730" s="117">
        <v>4269</v>
      </c>
      <c r="B730" s="117" t="s">
        <v>1186</v>
      </c>
      <c r="C730" s="118" t="s">
        <v>55</v>
      </c>
      <c r="D730" s="117" t="s">
        <v>4887</v>
      </c>
      <c r="E730" s="117" t="s">
        <v>7890</v>
      </c>
      <c r="F730" s="117"/>
      <c r="G730" s="120" t="s">
        <v>1187</v>
      </c>
      <c r="H730" s="121">
        <v>45383.372453703705</v>
      </c>
      <c r="I730" s="121">
        <v>45383.373229166667</v>
      </c>
      <c r="J730" s="117" t="s">
        <v>3825</v>
      </c>
      <c r="K730" s="117" t="s">
        <v>3826</v>
      </c>
      <c r="L730" s="117" t="s">
        <v>3816</v>
      </c>
      <c r="M730" s="117" t="s">
        <v>149</v>
      </c>
      <c r="N730" s="117"/>
      <c r="O730" s="117" t="s">
        <v>3704</v>
      </c>
      <c r="P730" s="117"/>
      <c r="Q730" s="119"/>
      <c r="R730" s="117"/>
      <c r="S730" s="117"/>
      <c r="T730" s="117"/>
      <c r="U730" s="119"/>
      <c r="V730" s="117"/>
      <c r="W730" s="119"/>
      <c r="X730" s="119"/>
      <c r="Y730" s="119" t="s">
        <v>655</v>
      </c>
      <c r="Z730" s="117" t="s">
        <v>85</v>
      </c>
      <c r="AA730" s="117" t="s">
        <v>7892</v>
      </c>
      <c r="AB730" s="119"/>
      <c r="AC730" s="119"/>
      <c r="AD730" s="119"/>
      <c r="AE730" s="117"/>
      <c r="AF730" s="117"/>
      <c r="AG730" s="117"/>
      <c r="AH730" s="117"/>
      <c r="AI730" s="119"/>
      <c r="AJ730" s="119"/>
      <c r="AK730" s="117"/>
      <c r="AL730" s="117"/>
      <c r="AM730" s="119"/>
      <c r="AN730" s="119"/>
      <c r="AO730" s="117"/>
      <c r="AP730" s="117"/>
      <c r="AQ730" s="119"/>
      <c r="AR730" s="117"/>
      <c r="AS730" s="117"/>
      <c r="AT730" s="117"/>
      <c r="AU730" s="117"/>
      <c r="AV730" s="119"/>
      <c r="AW730" s="119"/>
      <c r="AX730" s="117" t="s">
        <v>68</v>
      </c>
      <c r="AY730" s="117">
        <v>2024</v>
      </c>
      <c r="AZ730" s="117">
        <v>4</v>
      </c>
    </row>
    <row r="731" spans="1:52" ht="30" customHeight="1">
      <c r="A731" s="123">
        <v>4270</v>
      </c>
      <c r="B731" s="123" t="s">
        <v>5992</v>
      </c>
      <c r="C731" s="129" t="s">
        <v>55</v>
      </c>
      <c r="D731" s="123" t="s">
        <v>5589</v>
      </c>
      <c r="E731" s="123" t="s">
        <v>7893</v>
      </c>
      <c r="F731" s="123"/>
      <c r="G731" s="127" t="s">
        <v>58</v>
      </c>
      <c r="H731" s="128">
        <v>45383.430868055555</v>
      </c>
      <c r="I731" s="128">
        <v>45383.432118055556</v>
      </c>
      <c r="J731" s="123" t="s">
        <v>3538</v>
      </c>
      <c r="K731" s="123" t="s">
        <v>3539</v>
      </c>
      <c r="L731" s="123" t="s">
        <v>3873</v>
      </c>
      <c r="M731" s="123" t="s">
        <v>57</v>
      </c>
      <c r="N731" s="123" t="s">
        <v>112</v>
      </c>
      <c r="O731" s="123" t="s">
        <v>3704</v>
      </c>
      <c r="P731" s="123"/>
      <c r="Q731" s="125"/>
      <c r="R731" s="123"/>
      <c r="S731" s="123"/>
      <c r="T731" s="123"/>
      <c r="U731" s="125"/>
      <c r="V731" s="123"/>
      <c r="W731" s="125"/>
      <c r="X731" s="125"/>
      <c r="Y731" s="130" t="s">
        <v>1775</v>
      </c>
      <c r="Z731" s="123" t="s">
        <v>85</v>
      </c>
      <c r="AA731" s="123" t="s">
        <v>7894</v>
      </c>
      <c r="AB731" s="125"/>
      <c r="AC731" s="130" t="s">
        <v>7895</v>
      </c>
      <c r="AD731" s="125"/>
      <c r="AE731" s="123"/>
      <c r="AF731" s="123"/>
      <c r="AG731" s="123"/>
      <c r="AH731" s="123"/>
      <c r="AI731" s="125"/>
      <c r="AJ731" s="125"/>
      <c r="AK731" s="123"/>
      <c r="AL731" s="123"/>
      <c r="AM731" s="125"/>
      <c r="AN731" s="125"/>
      <c r="AO731" s="123"/>
      <c r="AP731" s="123"/>
      <c r="AQ731" s="125"/>
      <c r="AR731" s="123"/>
      <c r="AS731" s="123"/>
      <c r="AT731" s="123"/>
      <c r="AU731" s="123"/>
      <c r="AV731" s="125"/>
      <c r="AW731" s="125"/>
      <c r="AX731" s="123" t="s">
        <v>68</v>
      </c>
      <c r="AY731" s="123">
        <v>2024</v>
      </c>
      <c r="AZ731" s="123">
        <v>4</v>
      </c>
    </row>
    <row r="732" spans="1:52" ht="30" customHeight="1">
      <c r="A732" s="117">
        <v>4271</v>
      </c>
      <c r="B732" s="117" t="s">
        <v>4383</v>
      </c>
      <c r="C732" s="131" t="s">
        <v>4916</v>
      </c>
      <c r="D732" s="117"/>
      <c r="E732" s="117" t="s">
        <v>7896</v>
      </c>
      <c r="F732" s="117"/>
      <c r="G732" s="120" t="s">
        <v>4385</v>
      </c>
      <c r="H732" s="121">
        <v>45383.431493055556</v>
      </c>
      <c r="I732" s="121">
        <v>45383.432349537034</v>
      </c>
      <c r="J732" s="117" t="s">
        <v>5704</v>
      </c>
      <c r="K732" s="117" t="s">
        <v>5705</v>
      </c>
      <c r="L732" s="117" t="s">
        <v>5790</v>
      </c>
      <c r="M732" s="117" t="s">
        <v>57</v>
      </c>
      <c r="N732" s="117" t="s">
        <v>107</v>
      </c>
      <c r="O732" s="117" t="s">
        <v>5017</v>
      </c>
      <c r="P732" s="117"/>
      <c r="Q732" s="119"/>
      <c r="R732" s="117"/>
      <c r="S732" s="117"/>
      <c r="T732" s="117"/>
      <c r="U732" s="119"/>
      <c r="V732" s="117"/>
      <c r="W732" s="119"/>
      <c r="X732" s="119"/>
      <c r="Y732" s="119"/>
      <c r="Z732" s="117"/>
      <c r="AA732" s="117"/>
      <c r="AB732" s="119"/>
      <c r="AC732" s="119"/>
      <c r="AD732" s="119"/>
      <c r="AE732" s="117"/>
      <c r="AF732" s="117"/>
      <c r="AG732" s="117"/>
      <c r="AH732" s="117"/>
      <c r="AI732" s="119"/>
      <c r="AJ732" s="119"/>
      <c r="AK732" s="117"/>
      <c r="AL732" s="117"/>
      <c r="AM732" s="119"/>
      <c r="AN732" s="119"/>
      <c r="AO732" s="117" t="s">
        <v>5018</v>
      </c>
      <c r="AP732" s="117" t="s">
        <v>4823</v>
      </c>
      <c r="AQ732" s="119" t="s">
        <v>7897</v>
      </c>
      <c r="AR732" s="117" t="s">
        <v>7898</v>
      </c>
      <c r="AS732" s="117" t="s">
        <v>6081</v>
      </c>
      <c r="AT732" s="122" t="s">
        <v>7899</v>
      </c>
      <c r="AU732" s="117"/>
      <c r="AV732" s="119"/>
      <c r="AW732" s="119"/>
      <c r="AX732" s="117" t="s">
        <v>68</v>
      </c>
      <c r="AY732" s="117">
        <v>2024</v>
      </c>
      <c r="AZ732" s="117">
        <v>4</v>
      </c>
    </row>
    <row r="733" spans="1:52" ht="30" customHeight="1">
      <c r="A733" s="123">
        <v>4272</v>
      </c>
      <c r="B733" s="123" t="s">
        <v>5992</v>
      </c>
      <c r="C733" s="129" t="s">
        <v>55</v>
      </c>
      <c r="D733" s="123" t="s">
        <v>4824</v>
      </c>
      <c r="E733" s="123" t="s">
        <v>7900</v>
      </c>
      <c r="F733" s="123"/>
      <c r="G733" s="127" t="s">
        <v>58</v>
      </c>
      <c r="H733" s="128">
        <v>45383.456377314818</v>
      </c>
      <c r="I733" s="128">
        <v>45383.458090277774</v>
      </c>
      <c r="J733" s="123" t="s">
        <v>3538</v>
      </c>
      <c r="K733" s="123" t="s">
        <v>3539</v>
      </c>
      <c r="L733" s="123" t="s">
        <v>3799</v>
      </c>
      <c r="M733" s="123" t="s">
        <v>57</v>
      </c>
      <c r="N733" s="123" t="s">
        <v>112</v>
      </c>
      <c r="O733" s="123" t="s">
        <v>3704</v>
      </c>
      <c r="P733" s="123"/>
      <c r="Q733" s="125"/>
      <c r="R733" s="123"/>
      <c r="S733" s="123"/>
      <c r="T733" s="123"/>
      <c r="U733" s="125"/>
      <c r="V733" s="123"/>
      <c r="W733" s="125"/>
      <c r="X733" s="125"/>
      <c r="Y733" s="125" t="s">
        <v>7497</v>
      </c>
      <c r="Z733" s="123" t="s">
        <v>85</v>
      </c>
      <c r="AA733" s="123" t="s">
        <v>7901</v>
      </c>
      <c r="AB733" s="125"/>
      <c r="AC733" s="130" t="s">
        <v>7902</v>
      </c>
      <c r="AD733" s="125"/>
      <c r="AE733" s="123"/>
      <c r="AF733" s="123"/>
      <c r="AG733" s="123"/>
      <c r="AH733" s="123"/>
      <c r="AI733" s="125"/>
      <c r="AJ733" s="125"/>
      <c r="AK733" s="123"/>
      <c r="AL733" s="123"/>
      <c r="AM733" s="125"/>
      <c r="AN733" s="125"/>
      <c r="AO733" s="123"/>
      <c r="AP733" s="123"/>
      <c r="AQ733" s="125"/>
      <c r="AR733" s="123"/>
      <c r="AS733" s="123"/>
      <c r="AT733" s="123"/>
      <c r="AU733" s="123"/>
      <c r="AV733" s="125"/>
      <c r="AW733" s="125"/>
      <c r="AX733" s="123" t="s">
        <v>68</v>
      </c>
      <c r="AY733" s="123">
        <v>2024</v>
      </c>
      <c r="AZ733" s="123">
        <v>4</v>
      </c>
    </row>
    <row r="734" spans="1:52" ht="30" customHeight="1">
      <c r="A734" s="117">
        <v>4273</v>
      </c>
      <c r="B734" s="117" t="s">
        <v>1186</v>
      </c>
      <c r="C734" s="118" t="s">
        <v>55</v>
      </c>
      <c r="D734" s="117" t="s">
        <v>4887</v>
      </c>
      <c r="E734" s="117" t="s">
        <v>7903</v>
      </c>
      <c r="F734" s="117"/>
      <c r="G734" s="120" t="s">
        <v>1187</v>
      </c>
      <c r="H734" s="121">
        <v>45383.456180555557</v>
      </c>
      <c r="I734" s="121">
        <v>45383.461111111108</v>
      </c>
      <c r="J734" s="117" t="s">
        <v>7904</v>
      </c>
      <c r="K734" s="117" t="s">
        <v>7905</v>
      </c>
      <c r="L734" s="117" t="s">
        <v>3816</v>
      </c>
      <c r="M734" s="117" t="s">
        <v>149</v>
      </c>
      <c r="N734" s="117"/>
      <c r="O734" s="117" t="s">
        <v>3822</v>
      </c>
      <c r="P734" s="117"/>
      <c r="Q734" s="119"/>
      <c r="R734" s="117"/>
      <c r="S734" s="117"/>
      <c r="T734" s="117"/>
      <c r="U734" s="119"/>
      <c r="V734" s="117"/>
      <c r="W734" s="119"/>
      <c r="X734" s="119"/>
      <c r="Y734" s="119"/>
      <c r="Z734" s="117"/>
      <c r="AA734" s="117"/>
      <c r="AB734" s="119"/>
      <c r="AC734" s="119"/>
      <c r="AD734" s="122" t="s">
        <v>655</v>
      </c>
      <c r="AE734" s="117" t="s">
        <v>7906</v>
      </c>
      <c r="AF734" s="117"/>
      <c r="AG734" s="117"/>
      <c r="AH734" s="117"/>
      <c r="AI734" s="119"/>
      <c r="AJ734" s="119"/>
      <c r="AK734" s="117"/>
      <c r="AL734" s="117"/>
      <c r="AM734" s="119"/>
      <c r="AN734" s="119"/>
      <c r="AO734" s="117"/>
      <c r="AP734" s="117"/>
      <c r="AQ734" s="119"/>
      <c r="AR734" s="117"/>
      <c r="AS734" s="117"/>
      <c r="AT734" s="117"/>
      <c r="AU734" s="117"/>
      <c r="AV734" s="119"/>
      <c r="AW734" s="119"/>
      <c r="AX734" s="117" t="s">
        <v>68</v>
      </c>
      <c r="AY734" s="117">
        <v>2024</v>
      </c>
      <c r="AZ734" s="117">
        <v>4</v>
      </c>
    </row>
    <row r="735" spans="1:52" ht="30" customHeight="1">
      <c r="A735" s="123">
        <v>4274</v>
      </c>
      <c r="B735" s="123" t="s">
        <v>78</v>
      </c>
      <c r="C735" s="129" t="s">
        <v>55</v>
      </c>
      <c r="D735" s="123"/>
      <c r="E735" s="123" t="s">
        <v>7907</v>
      </c>
      <c r="F735" s="123"/>
      <c r="G735" s="127" t="s">
        <v>5572</v>
      </c>
      <c r="H735" s="128">
        <v>45383.440763888888</v>
      </c>
      <c r="I735" s="128">
        <v>45383.461527777778</v>
      </c>
      <c r="J735" s="123" t="s">
        <v>5704</v>
      </c>
      <c r="K735" s="123" t="s">
        <v>5705</v>
      </c>
      <c r="L735" s="123" t="s">
        <v>3787</v>
      </c>
      <c r="M735" s="123" t="s">
        <v>57</v>
      </c>
      <c r="N735" s="123" t="s">
        <v>112</v>
      </c>
      <c r="O735" s="123" t="s">
        <v>3704</v>
      </c>
      <c r="P735" s="123"/>
      <c r="Q735" s="125"/>
      <c r="R735" s="123"/>
      <c r="S735" s="123"/>
      <c r="T735" s="123"/>
      <c r="U735" s="125"/>
      <c r="V735" s="123"/>
      <c r="W735" s="125"/>
      <c r="X735" s="125"/>
      <c r="Y735" s="130" t="s">
        <v>1417</v>
      </c>
      <c r="Z735" s="123" t="s">
        <v>85</v>
      </c>
      <c r="AA735" s="123" t="s">
        <v>7908</v>
      </c>
      <c r="AB735" s="125"/>
      <c r="AC735" s="125"/>
      <c r="AD735" s="125"/>
      <c r="AE735" s="123"/>
      <c r="AF735" s="123"/>
      <c r="AG735" s="123"/>
      <c r="AH735" s="123"/>
      <c r="AI735" s="125"/>
      <c r="AJ735" s="125"/>
      <c r="AK735" s="123"/>
      <c r="AL735" s="123"/>
      <c r="AM735" s="125"/>
      <c r="AN735" s="125"/>
      <c r="AO735" s="123"/>
      <c r="AP735" s="123"/>
      <c r="AQ735" s="125"/>
      <c r="AR735" s="123"/>
      <c r="AS735" s="123"/>
      <c r="AT735" s="123"/>
      <c r="AU735" s="123"/>
      <c r="AV735" s="125"/>
      <c r="AW735" s="125"/>
      <c r="AX735" s="123" t="s">
        <v>68</v>
      </c>
      <c r="AY735" s="123">
        <v>2024</v>
      </c>
      <c r="AZ735" s="123">
        <v>4</v>
      </c>
    </row>
    <row r="736" spans="1:52" ht="30" customHeight="1">
      <c r="A736" s="117">
        <v>4275</v>
      </c>
      <c r="B736" s="117" t="s">
        <v>1186</v>
      </c>
      <c r="C736" s="118" t="s">
        <v>55</v>
      </c>
      <c r="D736" s="117" t="s">
        <v>4887</v>
      </c>
      <c r="E736" s="117" t="s">
        <v>7909</v>
      </c>
      <c r="F736" s="117"/>
      <c r="G736" s="120" t="s">
        <v>1187</v>
      </c>
      <c r="H736" s="121">
        <v>45383.464768518519</v>
      </c>
      <c r="I736" s="121">
        <v>45383.465266203704</v>
      </c>
      <c r="J736" s="117" t="s">
        <v>7904</v>
      </c>
      <c r="K736" s="117" t="s">
        <v>7905</v>
      </c>
      <c r="L736" s="117" t="s">
        <v>3816</v>
      </c>
      <c r="M736" s="117" t="s">
        <v>149</v>
      </c>
      <c r="N736" s="117"/>
      <c r="O736" s="117" t="s">
        <v>3822</v>
      </c>
      <c r="P736" s="117"/>
      <c r="Q736" s="119"/>
      <c r="R736" s="117"/>
      <c r="S736" s="117"/>
      <c r="T736" s="117"/>
      <c r="U736" s="119"/>
      <c r="V736" s="117"/>
      <c r="W736" s="119"/>
      <c r="X736" s="119"/>
      <c r="Y736" s="119"/>
      <c r="Z736" s="117"/>
      <c r="AA736" s="117"/>
      <c r="AB736" s="119"/>
      <c r="AC736" s="119"/>
      <c r="AD736" s="122" t="s">
        <v>7433</v>
      </c>
      <c r="AE736" s="117" t="s">
        <v>7910</v>
      </c>
      <c r="AF736" s="117"/>
      <c r="AG736" s="117"/>
      <c r="AH736" s="117"/>
      <c r="AI736" s="119"/>
      <c r="AJ736" s="119"/>
      <c r="AK736" s="117"/>
      <c r="AL736" s="117"/>
      <c r="AM736" s="119"/>
      <c r="AN736" s="119"/>
      <c r="AO736" s="117"/>
      <c r="AP736" s="117"/>
      <c r="AQ736" s="119"/>
      <c r="AR736" s="117"/>
      <c r="AS736" s="117"/>
      <c r="AT736" s="117"/>
      <c r="AU736" s="117"/>
      <c r="AV736" s="119"/>
      <c r="AW736" s="119"/>
      <c r="AX736" s="117" t="s">
        <v>68</v>
      </c>
      <c r="AY736" s="117">
        <v>2024</v>
      </c>
      <c r="AZ736" s="117">
        <v>4</v>
      </c>
    </row>
    <row r="737" spans="1:52" ht="30" customHeight="1">
      <c r="A737" s="123">
        <v>4276</v>
      </c>
      <c r="B737" s="123" t="s">
        <v>1186</v>
      </c>
      <c r="C737" s="129" t="s">
        <v>55</v>
      </c>
      <c r="D737" s="123" t="s">
        <v>4887</v>
      </c>
      <c r="E737" s="123" t="s">
        <v>7911</v>
      </c>
      <c r="F737" s="123"/>
      <c r="G737" s="127" t="s">
        <v>1187</v>
      </c>
      <c r="H737" s="128">
        <v>45383.464560185188</v>
      </c>
      <c r="I737" s="128">
        <v>45383.467916666668</v>
      </c>
      <c r="J737" s="123" t="s">
        <v>7904</v>
      </c>
      <c r="K737" s="123" t="s">
        <v>7905</v>
      </c>
      <c r="L737" s="123" t="s">
        <v>3816</v>
      </c>
      <c r="M737" s="123" t="s">
        <v>149</v>
      </c>
      <c r="N737" s="123"/>
      <c r="O737" s="123" t="s">
        <v>3822</v>
      </c>
      <c r="P737" s="123"/>
      <c r="Q737" s="125"/>
      <c r="R737" s="123"/>
      <c r="S737" s="123"/>
      <c r="T737" s="123"/>
      <c r="U737" s="125"/>
      <c r="V737" s="123"/>
      <c r="W737" s="125"/>
      <c r="X737" s="125"/>
      <c r="Y737" s="125"/>
      <c r="Z737" s="123"/>
      <c r="AA737" s="123"/>
      <c r="AB737" s="125"/>
      <c r="AC737" s="125"/>
      <c r="AD737" s="130" t="s">
        <v>7912</v>
      </c>
      <c r="AE737" s="123" t="s">
        <v>7913</v>
      </c>
      <c r="AF737" s="123"/>
      <c r="AG737" s="123"/>
      <c r="AH737" s="123"/>
      <c r="AI737" s="125"/>
      <c r="AJ737" s="125"/>
      <c r="AK737" s="123"/>
      <c r="AL737" s="123"/>
      <c r="AM737" s="125"/>
      <c r="AN737" s="125"/>
      <c r="AO737" s="123"/>
      <c r="AP737" s="123"/>
      <c r="AQ737" s="125"/>
      <c r="AR737" s="123"/>
      <c r="AS737" s="123"/>
      <c r="AT737" s="123"/>
      <c r="AU737" s="123"/>
      <c r="AV737" s="125"/>
      <c r="AW737" s="125"/>
      <c r="AX737" s="123" t="s">
        <v>68</v>
      </c>
      <c r="AY737" s="123">
        <v>2024</v>
      </c>
      <c r="AZ737" s="123">
        <v>4</v>
      </c>
    </row>
    <row r="738" spans="1:52" ht="30" customHeight="1">
      <c r="A738" s="117">
        <v>4277</v>
      </c>
      <c r="B738" s="117" t="s">
        <v>2236</v>
      </c>
      <c r="C738" s="118" t="s">
        <v>55</v>
      </c>
      <c r="D738" s="117" t="s">
        <v>4836</v>
      </c>
      <c r="E738" s="117" t="s">
        <v>7914</v>
      </c>
      <c r="F738" s="117"/>
      <c r="G738" s="120" t="s">
        <v>5631</v>
      </c>
      <c r="H738" s="121">
        <v>45383.50277777778</v>
      </c>
      <c r="I738" s="121">
        <v>45383.505243055559</v>
      </c>
      <c r="J738" s="117" t="s">
        <v>7714</v>
      </c>
      <c r="K738" s="117" t="s">
        <v>7715</v>
      </c>
      <c r="L738" s="117" t="s">
        <v>3740</v>
      </c>
      <c r="M738" s="117" t="s">
        <v>57</v>
      </c>
      <c r="N738" s="117" t="s">
        <v>107</v>
      </c>
      <c r="O738" s="117" t="s">
        <v>3704</v>
      </c>
      <c r="P738" s="117"/>
      <c r="Q738" s="119"/>
      <c r="R738" s="117"/>
      <c r="S738" s="117"/>
      <c r="T738" s="117"/>
      <c r="U738" s="119"/>
      <c r="V738" s="117"/>
      <c r="W738" s="119"/>
      <c r="X738" s="119"/>
      <c r="Y738" s="122" t="s">
        <v>6466</v>
      </c>
      <c r="Z738" s="117" t="s">
        <v>114</v>
      </c>
      <c r="AA738" s="117"/>
      <c r="AB738" s="122" t="s">
        <v>7915</v>
      </c>
      <c r="AC738" s="119"/>
      <c r="AD738" s="119"/>
      <c r="AE738" s="117"/>
      <c r="AF738" s="117"/>
      <c r="AG738" s="117"/>
      <c r="AH738" s="117"/>
      <c r="AI738" s="119"/>
      <c r="AJ738" s="119"/>
      <c r="AK738" s="117"/>
      <c r="AL738" s="117"/>
      <c r="AM738" s="119"/>
      <c r="AN738" s="119"/>
      <c r="AO738" s="117"/>
      <c r="AP738" s="117"/>
      <c r="AQ738" s="119"/>
      <c r="AR738" s="117"/>
      <c r="AS738" s="117"/>
      <c r="AT738" s="117"/>
      <c r="AU738" s="117"/>
      <c r="AV738" s="119"/>
      <c r="AW738" s="119"/>
      <c r="AX738" s="117" t="s">
        <v>68</v>
      </c>
      <c r="AY738" s="117">
        <v>2024</v>
      </c>
      <c r="AZ738" s="117">
        <v>4</v>
      </c>
    </row>
    <row r="739" spans="1:52" ht="30" customHeight="1">
      <c r="A739" s="123">
        <v>4278</v>
      </c>
      <c r="B739" s="123" t="s">
        <v>5992</v>
      </c>
      <c r="C739" s="129" t="s">
        <v>55</v>
      </c>
      <c r="D739" s="123" t="s">
        <v>4887</v>
      </c>
      <c r="E739" s="123" t="s">
        <v>7916</v>
      </c>
      <c r="F739" s="123"/>
      <c r="G739" s="127" t="s">
        <v>58</v>
      </c>
      <c r="H739" s="128">
        <v>45383.50708333333</v>
      </c>
      <c r="I739" s="128">
        <v>45383.509756944448</v>
      </c>
      <c r="J739" s="123" t="s">
        <v>1860</v>
      </c>
      <c r="K739" s="123" t="s">
        <v>1861</v>
      </c>
      <c r="L739" s="123" t="s">
        <v>4099</v>
      </c>
      <c r="M739" s="123" t="s">
        <v>57</v>
      </c>
      <c r="N739" s="123" t="s">
        <v>112</v>
      </c>
      <c r="O739" s="123" t="s">
        <v>3822</v>
      </c>
      <c r="P739" s="123"/>
      <c r="Q739" s="125"/>
      <c r="R739" s="123"/>
      <c r="S739" s="123"/>
      <c r="T739" s="123"/>
      <c r="U739" s="125"/>
      <c r="V739" s="123"/>
      <c r="W739" s="125"/>
      <c r="X739" s="125"/>
      <c r="Y739" s="125"/>
      <c r="Z739" s="123"/>
      <c r="AA739" s="123"/>
      <c r="AB739" s="125"/>
      <c r="AC739" s="125"/>
      <c r="AD739" s="130" t="s">
        <v>7917</v>
      </c>
      <c r="AE739" s="123" t="s">
        <v>2895</v>
      </c>
      <c r="AF739" s="123"/>
      <c r="AG739" s="123"/>
      <c r="AH739" s="123"/>
      <c r="AI739" s="125"/>
      <c r="AJ739" s="125"/>
      <c r="AK739" s="123"/>
      <c r="AL739" s="123"/>
      <c r="AM739" s="125"/>
      <c r="AN739" s="125"/>
      <c r="AO739" s="123"/>
      <c r="AP739" s="123"/>
      <c r="AQ739" s="125"/>
      <c r="AR739" s="123"/>
      <c r="AS739" s="123"/>
      <c r="AT739" s="123"/>
      <c r="AU739" s="123"/>
      <c r="AV739" s="125"/>
      <c r="AW739" s="125"/>
      <c r="AX739" s="123" t="s">
        <v>68</v>
      </c>
      <c r="AY739" s="123">
        <v>2024</v>
      </c>
      <c r="AZ739" s="123">
        <v>4</v>
      </c>
    </row>
    <row r="740" spans="1:52" ht="30" customHeight="1">
      <c r="A740" s="117">
        <v>4279</v>
      </c>
      <c r="B740" s="117" t="s">
        <v>78</v>
      </c>
      <c r="C740" s="118" t="s">
        <v>55</v>
      </c>
      <c r="D740" s="117"/>
      <c r="E740" s="117" t="s">
        <v>7918</v>
      </c>
      <c r="F740" s="117"/>
      <c r="G740" s="120" t="s">
        <v>5572</v>
      </c>
      <c r="H740" s="121">
        <v>45383.532372685186</v>
      </c>
      <c r="I740" s="121">
        <v>45383.532754629632</v>
      </c>
      <c r="J740" s="117" t="s">
        <v>3825</v>
      </c>
      <c r="K740" s="117" t="s">
        <v>3826</v>
      </c>
      <c r="L740" s="117" t="s">
        <v>3816</v>
      </c>
      <c r="M740" s="117" t="s">
        <v>5618</v>
      </c>
      <c r="N740" s="117"/>
      <c r="O740" s="117" t="s">
        <v>3704</v>
      </c>
      <c r="P740" s="117"/>
      <c r="Q740" s="119"/>
      <c r="R740" s="117"/>
      <c r="S740" s="117"/>
      <c r="T740" s="117"/>
      <c r="U740" s="119"/>
      <c r="V740" s="117"/>
      <c r="W740" s="119"/>
      <c r="X740" s="119"/>
      <c r="Y740" s="122" t="s">
        <v>2022</v>
      </c>
      <c r="Z740" s="117" t="s">
        <v>85</v>
      </c>
      <c r="AA740" s="117" t="s">
        <v>7919</v>
      </c>
      <c r="AB740" s="119"/>
      <c r="AC740" s="119"/>
      <c r="AD740" s="119"/>
      <c r="AE740" s="117"/>
      <c r="AF740" s="117"/>
      <c r="AG740" s="117"/>
      <c r="AH740" s="117"/>
      <c r="AI740" s="119"/>
      <c r="AJ740" s="119"/>
      <c r="AK740" s="117"/>
      <c r="AL740" s="117"/>
      <c r="AM740" s="119"/>
      <c r="AN740" s="119"/>
      <c r="AO740" s="117"/>
      <c r="AP740" s="117"/>
      <c r="AQ740" s="119"/>
      <c r="AR740" s="117"/>
      <c r="AS740" s="117"/>
      <c r="AT740" s="117"/>
      <c r="AU740" s="117"/>
      <c r="AV740" s="119"/>
      <c r="AW740" s="119"/>
      <c r="AX740" s="117" t="s">
        <v>68</v>
      </c>
      <c r="AY740" s="117">
        <v>2024</v>
      </c>
      <c r="AZ740" s="117">
        <v>4</v>
      </c>
    </row>
    <row r="741" spans="1:52" ht="30" customHeight="1">
      <c r="A741" s="123">
        <v>4280</v>
      </c>
      <c r="B741" s="123" t="s">
        <v>5992</v>
      </c>
      <c r="C741" s="129" t="s">
        <v>55</v>
      </c>
      <c r="D741" s="123" t="s">
        <v>4836</v>
      </c>
      <c r="E741" s="123" t="s">
        <v>7920</v>
      </c>
      <c r="F741" s="123"/>
      <c r="G741" s="127" t="s">
        <v>58</v>
      </c>
      <c r="H741" s="128">
        <v>45383.54959490741</v>
      </c>
      <c r="I741" s="128">
        <v>45383.553784722222</v>
      </c>
      <c r="J741" s="123" t="s">
        <v>3538</v>
      </c>
      <c r="K741" s="123" t="s">
        <v>3539</v>
      </c>
      <c r="L741" s="123" t="s">
        <v>3873</v>
      </c>
      <c r="M741" s="123" t="s">
        <v>57</v>
      </c>
      <c r="N741" s="123" t="s">
        <v>112</v>
      </c>
      <c r="O741" s="123" t="s">
        <v>3704</v>
      </c>
      <c r="P741" s="123"/>
      <c r="Q741" s="125"/>
      <c r="R741" s="123"/>
      <c r="S741" s="123"/>
      <c r="T741" s="123"/>
      <c r="U741" s="125"/>
      <c r="V741" s="123"/>
      <c r="W741" s="125"/>
      <c r="X741" s="125"/>
      <c r="Y741" s="130" t="s">
        <v>5942</v>
      </c>
      <c r="Z741" s="123" t="s">
        <v>85</v>
      </c>
      <c r="AA741" s="123" t="s">
        <v>7921</v>
      </c>
      <c r="AB741" s="125"/>
      <c r="AC741" s="130" t="s">
        <v>7922</v>
      </c>
      <c r="AD741" s="125"/>
      <c r="AE741" s="123"/>
      <c r="AF741" s="123"/>
      <c r="AG741" s="123"/>
      <c r="AH741" s="123"/>
      <c r="AI741" s="125"/>
      <c r="AJ741" s="125"/>
      <c r="AK741" s="123"/>
      <c r="AL741" s="123"/>
      <c r="AM741" s="125"/>
      <c r="AN741" s="125"/>
      <c r="AO741" s="123"/>
      <c r="AP741" s="123"/>
      <c r="AQ741" s="125"/>
      <c r="AR741" s="123"/>
      <c r="AS741" s="123"/>
      <c r="AT741" s="123"/>
      <c r="AU741" s="123"/>
      <c r="AV741" s="125"/>
      <c r="AW741" s="125"/>
      <c r="AX741" s="123" t="s">
        <v>68</v>
      </c>
      <c r="AY741" s="123">
        <v>2024</v>
      </c>
      <c r="AZ741" s="123">
        <v>4</v>
      </c>
    </row>
    <row r="742" spans="1:52" ht="30" customHeight="1">
      <c r="A742" s="117">
        <v>4281</v>
      </c>
      <c r="B742" s="117" t="s">
        <v>4383</v>
      </c>
      <c r="C742" s="131" t="s">
        <v>4916</v>
      </c>
      <c r="D742" s="117"/>
      <c r="E742" s="117" t="s">
        <v>7923</v>
      </c>
      <c r="F742" s="117"/>
      <c r="G742" s="120" t="s">
        <v>4385</v>
      </c>
      <c r="H742" s="121">
        <v>45383.55945601852</v>
      </c>
      <c r="I742" s="121">
        <v>45383.560289351852</v>
      </c>
      <c r="J742" s="117" t="s">
        <v>3538</v>
      </c>
      <c r="K742" s="117" t="s">
        <v>3539</v>
      </c>
      <c r="L742" s="117" t="s">
        <v>3799</v>
      </c>
      <c r="M742" s="117" t="s">
        <v>57</v>
      </c>
      <c r="N742" s="117" t="s">
        <v>107</v>
      </c>
      <c r="O742" s="117" t="s">
        <v>3704</v>
      </c>
      <c r="P742" s="117"/>
      <c r="Q742" s="119"/>
      <c r="R742" s="117"/>
      <c r="S742" s="117"/>
      <c r="T742" s="117"/>
      <c r="U742" s="119"/>
      <c r="V742" s="117"/>
      <c r="W742" s="119"/>
      <c r="X742" s="119"/>
      <c r="Y742" s="119" t="s">
        <v>7867</v>
      </c>
      <c r="Z742" s="117" t="s">
        <v>85</v>
      </c>
      <c r="AA742" s="117" t="s">
        <v>7924</v>
      </c>
      <c r="AB742" s="119"/>
      <c r="AC742" s="122" t="s">
        <v>7925</v>
      </c>
      <c r="AD742" s="119"/>
      <c r="AE742" s="117"/>
      <c r="AF742" s="117"/>
      <c r="AG742" s="117"/>
      <c r="AH742" s="117"/>
      <c r="AI742" s="119"/>
      <c r="AJ742" s="119"/>
      <c r="AK742" s="117"/>
      <c r="AL742" s="117"/>
      <c r="AM742" s="119"/>
      <c r="AN742" s="119"/>
      <c r="AO742" s="117"/>
      <c r="AP742" s="117"/>
      <c r="AQ742" s="119"/>
      <c r="AR742" s="117"/>
      <c r="AS742" s="117"/>
      <c r="AT742" s="117"/>
      <c r="AU742" s="117"/>
      <c r="AV742" s="119"/>
      <c r="AW742" s="119"/>
      <c r="AX742" s="117" t="s">
        <v>68</v>
      </c>
      <c r="AY742" s="117">
        <v>2024</v>
      </c>
      <c r="AZ742" s="117">
        <v>4</v>
      </c>
    </row>
    <row r="743" spans="1:52" ht="30" customHeight="1">
      <c r="A743" s="123">
        <v>4282</v>
      </c>
      <c r="B743" s="123" t="s">
        <v>1186</v>
      </c>
      <c r="C743" s="129" t="s">
        <v>55</v>
      </c>
      <c r="D743" s="123" t="s">
        <v>4887</v>
      </c>
      <c r="E743" s="123" t="s">
        <v>7926</v>
      </c>
      <c r="F743" s="123"/>
      <c r="G743" s="127" t="s">
        <v>1187</v>
      </c>
      <c r="H743" s="128">
        <v>45383.59784722222</v>
      </c>
      <c r="I743" s="128">
        <v>45383.600011574075</v>
      </c>
      <c r="J743" s="123" t="s">
        <v>3825</v>
      </c>
      <c r="K743" s="123" t="s">
        <v>3826</v>
      </c>
      <c r="L743" s="123" t="s">
        <v>3816</v>
      </c>
      <c r="M743" s="123" t="s">
        <v>149</v>
      </c>
      <c r="N743" s="123"/>
      <c r="O743" s="123" t="s">
        <v>3704</v>
      </c>
      <c r="P743" s="123"/>
      <c r="Q743" s="125"/>
      <c r="R743" s="123"/>
      <c r="S743" s="123"/>
      <c r="T743" s="123"/>
      <c r="U743" s="125"/>
      <c r="V743" s="123"/>
      <c r="W743" s="125"/>
      <c r="X743" s="125"/>
      <c r="Y743" s="130" t="s">
        <v>5145</v>
      </c>
      <c r="Z743" s="123" t="s">
        <v>85</v>
      </c>
      <c r="AA743" s="123" t="s">
        <v>7927</v>
      </c>
      <c r="AB743" s="125"/>
      <c r="AC743" s="125"/>
      <c r="AD743" s="125"/>
      <c r="AE743" s="123"/>
      <c r="AF743" s="123"/>
      <c r="AG743" s="123"/>
      <c r="AH743" s="123"/>
      <c r="AI743" s="125"/>
      <c r="AJ743" s="125"/>
      <c r="AK743" s="123"/>
      <c r="AL743" s="123"/>
      <c r="AM743" s="125"/>
      <c r="AN743" s="125"/>
      <c r="AO743" s="123"/>
      <c r="AP743" s="123"/>
      <c r="AQ743" s="125"/>
      <c r="AR743" s="123"/>
      <c r="AS743" s="123"/>
      <c r="AT743" s="123"/>
      <c r="AU743" s="123"/>
      <c r="AV743" s="125"/>
      <c r="AW743" s="125"/>
      <c r="AX743" s="123" t="s">
        <v>68</v>
      </c>
      <c r="AY743" s="123">
        <v>2024</v>
      </c>
      <c r="AZ743" s="123">
        <v>4</v>
      </c>
    </row>
    <row r="744" spans="1:52" ht="30" customHeight="1">
      <c r="A744" s="117">
        <v>4283</v>
      </c>
      <c r="B744" s="117" t="s">
        <v>1186</v>
      </c>
      <c r="C744" s="118" t="s">
        <v>55</v>
      </c>
      <c r="D744" s="117" t="s">
        <v>4887</v>
      </c>
      <c r="E744" s="117" t="s">
        <v>7928</v>
      </c>
      <c r="F744" s="117"/>
      <c r="G744" s="120" t="s">
        <v>1187</v>
      </c>
      <c r="H744" s="121">
        <v>45383.621620370373</v>
      </c>
      <c r="I744" s="121">
        <v>45383.623449074075</v>
      </c>
      <c r="J744" s="117" t="s">
        <v>4826</v>
      </c>
      <c r="K744" s="117" t="s">
        <v>4827</v>
      </c>
      <c r="L744" s="117" t="s">
        <v>3731</v>
      </c>
      <c r="M744" s="117" t="s">
        <v>177</v>
      </c>
      <c r="N744" s="117"/>
      <c r="O744" s="117" t="s">
        <v>3704</v>
      </c>
      <c r="P744" s="117"/>
      <c r="Q744" s="119"/>
      <c r="R744" s="117"/>
      <c r="S744" s="117"/>
      <c r="T744" s="117"/>
      <c r="U744" s="119"/>
      <c r="V744" s="117"/>
      <c r="W744" s="119"/>
      <c r="X744" s="119"/>
      <c r="Y744" s="122" t="s">
        <v>7929</v>
      </c>
      <c r="Z744" s="117" t="s">
        <v>85</v>
      </c>
      <c r="AA744" s="117" t="s">
        <v>7930</v>
      </c>
      <c r="AB744" s="119"/>
      <c r="AC744" s="122" t="s">
        <v>7931</v>
      </c>
      <c r="AD744" s="119"/>
      <c r="AE744" s="117"/>
      <c r="AF744" s="117"/>
      <c r="AG744" s="117"/>
      <c r="AH744" s="117"/>
      <c r="AI744" s="119"/>
      <c r="AJ744" s="119"/>
      <c r="AK744" s="117"/>
      <c r="AL744" s="117"/>
      <c r="AM744" s="119"/>
      <c r="AN744" s="119"/>
      <c r="AO744" s="117"/>
      <c r="AP744" s="117"/>
      <c r="AQ744" s="119"/>
      <c r="AR744" s="117"/>
      <c r="AS744" s="117"/>
      <c r="AT744" s="117"/>
      <c r="AU744" s="117"/>
      <c r="AV744" s="119"/>
      <c r="AW744" s="119"/>
      <c r="AX744" s="117" t="s">
        <v>68</v>
      </c>
      <c r="AY744" s="117">
        <v>2024</v>
      </c>
      <c r="AZ744" s="117">
        <v>4</v>
      </c>
    </row>
    <row r="745" spans="1:52" ht="30" customHeight="1">
      <c r="A745" s="123">
        <v>4284</v>
      </c>
      <c r="B745" s="123" t="s">
        <v>1186</v>
      </c>
      <c r="C745" s="129" t="s">
        <v>55</v>
      </c>
      <c r="D745" s="123" t="s">
        <v>4836</v>
      </c>
      <c r="E745" s="123" t="s">
        <v>7932</v>
      </c>
      <c r="F745" s="123"/>
      <c r="G745" s="127" t="s">
        <v>1187</v>
      </c>
      <c r="H745" s="128">
        <v>45383.649918981479</v>
      </c>
      <c r="I745" s="128">
        <v>45383.65892361111</v>
      </c>
      <c r="J745" s="123" t="s">
        <v>3825</v>
      </c>
      <c r="K745" s="123" t="s">
        <v>3826</v>
      </c>
      <c r="L745" s="123" t="s">
        <v>3816</v>
      </c>
      <c r="M745" s="123" t="s">
        <v>149</v>
      </c>
      <c r="N745" s="123"/>
      <c r="O745" s="123" t="s">
        <v>3704</v>
      </c>
      <c r="P745" s="123"/>
      <c r="Q745" s="125"/>
      <c r="R745" s="123"/>
      <c r="S745" s="123"/>
      <c r="T745" s="123"/>
      <c r="U745" s="125"/>
      <c r="V745" s="123"/>
      <c r="W745" s="125"/>
      <c r="X745" s="125"/>
      <c r="Y745" s="130" t="s">
        <v>5145</v>
      </c>
      <c r="Z745" s="123" t="s">
        <v>85</v>
      </c>
      <c r="AA745" s="123" t="s">
        <v>7933</v>
      </c>
      <c r="AB745" s="125"/>
      <c r="AC745" s="125"/>
      <c r="AD745" s="125"/>
      <c r="AE745" s="123"/>
      <c r="AF745" s="123"/>
      <c r="AG745" s="123"/>
      <c r="AH745" s="123"/>
      <c r="AI745" s="125"/>
      <c r="AJ745" s="125"/>
      <c r="AK745" s="123"/>
      <c r="AL745" s="123"/>
      <c r="AM745" s="125"/>
      <c r="AN745" s="125"/>
      <c r="AO745" s="123"/>
      <c r="AP745" s="123"/>
      <c r="AQ745" s="125"/>
      <c r="AR745" s="123"/>
      <c r="AS745" s="123"/>
      <c r="AT745" s="123"/>
      <c r="AU745" s="123"/>
      <c r="AV745" s="125"/>
      <c r="AW745" s="125"/>
      <c r="AX745" s="123" t="s">
        <v>68</v>
      </c>
      <c r="AY745" s="123">
        <v>2024</v>
      </c>
      <c r="AZ745" s="123">
        <v>4</v>
      </c>
    </row>
    <row r="746" spans="1:52" ht="30" customHeight="1">
      <c r="A746" s="117">
        <v>4285</v>
      </c>
      <c r="B746" s="117" t="s">
        <v>2236</v>
      </c>
      <c r="C746" s="118" t="s">
        <v>55</v>
      </c>
      <c r="D746" s="117" t="s">
        <v>4887</v>
      </c>
      <c r="E746" s="117" t="s">
        <v>7934</v>
      </c>
      <c r="F746" s="117"/>
      <c r="G746" s="120" t="s">
        <v>5631</v>
      </c>
      <c r="H746" s="121">
        <v>45383.701898148145</v>
      </c>
      <c r="I746" s="121">
        <v>45383.703680555554</v>
      </c>
      <c r="J746" s="117" t="s">
        <v>3820</v>
      </c>
      <c r="K746" s="117" t="s">
        <v>3821</v>
      </c>
      <c r="L746" s="117" t="s">
        <v>3716</v>
      </c>
      <c r="M746" s="117" t="s">
        <v>57</v>
      </c>
      <c r="N746" s="117" t="s">
        <v>112</v>
      </c>
      <c r="O746" s="117" t="s">
        <v>3704</v>
      </c>
      <c r="P746" s="117"/>
      <c r="Q746" s="119"/>
      <c r="R746" s="117"/>
      <c r="S746" s="117"/>
      <c r="T746" s="117"/>
      <c r="U746" s="119"/>
      <c r="V746" s="117"/>
      <c r="W746" s="119"/>
      <c r="X746" s="119"/>
      <c r="Y746" s="122" t="s">
        <v>7935</v>
      </c>
      <c r="Z746" s="117" t="s">
        <v>85</v>
      </c>
      <c r="AA746" s="117" t="s">
        <v>7936</v>
      </c>
      <c r="AB746" s="119"/>
      <c r="AC746" s="122" t="s">
        <v>7937</v>
      </c>
      <c r="AD746" s="119"/>
      <c r="AE746" s="117"/>
      <c r="AF746" s="117"/>
      <c r="AG746" s="117"/>
      <c r="AH746" s="117"/>
      <c r="AI746" s="119"/>
      <c r="AJ746" s="119"/>
      <c r="AK746" s="117"/>
      <c r="AL746" s="117"/>
      <c r="AM746" s="119"/>
      <c r="AN746" s="119"/>
      <c r="AO746" s="117"/>
      <c r="AP746" s="117"/>
      <c r="AQ746" s="119"/>
      <c r="AR746" s="117"/>
      <c r="AS746" s="117"/>
      <c r="AT746" s="117"/>
      <c r="AU746" s="117"/>
      <c r="AV746" s="119"/>
      <c r="AW746" s="119"/>
      <c r="AX746" s="117" t="s">
        <v>68</v>
      </c>
      <c r="AY746" s="117">
        <v>2024</v>
      </c>
      <c r="AZ746" s="117">
        <v>4</v>
      </c>
    </row>
    <row r="747" spans="1:52" ht="30" customHeight="1">
      <c r="A747" s="123">
        <v>4286</v>
      </c>
      <c r="B747" s="123" t="s">
        <v>78</v>
      </c>
      <c r="C747" s="129" t="s">
        <v>55</v>
      </c>
      <c r="D747" s="123"/>
      <c r="E747" s="123" t="s">
        <v>7938</v>
      </c>
      <c r="F747" s="123"/>
      <c r="G747" s="127" t="s">
        <v>5572</v>
      </c>
      <c r="H747" s="128">
        <v>45384.462222222224</v>
      </c>
      <c r="I747" s="128">
        <v>45384.464212962965</v>
      </c>
      <c r="J747" s="123" t="s">
        <v>3430</v>
      </c>
      <c r="K747" s="123" t="s">
        <v>3431</v>
      </c>
      <c r="L747" s="123" t="s">
        <v>3703</v>
      </c>
      <c r="M747" s="123" t="s">
        <v>5618</v>
      </c>
      <c r="N747" s="123"/>
      <c r="O747" s="123" t="s">
        <v>3696</v>
      </c>
      <c r="P747" s="123"/>
      <c r="Q747" s="125"/>
      <c r="R747" s="123"/>
      <c r="S747" s="123"/>
      <c r="T747" s="123"/>
      <c r="U747" s="125"/>
      <c r="V747" s="123"/>
      <c r="W747" s="130" t="s">
        <v>7939</v>
      </c>
      <c r="X747" s="125" t="s">
        <v>7940</v>
      </c>
      <c r="Y747" s="125"/>
      <c r="Z747" s="123"/>
      <c r="AA747" s="123"/>
      <c r="AB747" s="125"/>
      <c r="AC747" s="125"/>
      <c r="AD747" s="125"/>
      <c r="AE747" s="123"/>
      <c r="AF747" s="123"/>
      <c r="AG747" s="123"/>
      <c r="AH747" s="123"/>
      <c r="AI747" s="125"/>
      <c r="AJ747" s="125"/>
      <c r="AK747" s="123" t="s">
        <v>7941</v>
      </c>
      <c r="AL747" s="123"/>
      <c r="AM747" s="125"/>
      <c r="AN747" s="125"/>
      <c r="AO747" s="123"/>
      <c r="AP747" s="123"/>
      <c r="AQ747" s="125"/>
      <c r="AR747" s="123"/>
      <c r="AS747" s="123"/>
      <c r="AT747" s="123"/>
      <c r="AU747" s="123"/>
      <c r="AV747" s="125"/>
      <c r="AW747" s="125"/>
      <c r="AX747" s="123" t="s">
        <v>68</v>
      </c>
      <c r="AY747" s="123">
        <v>2024</v>
      </c>
      <c r="AZ747" s="123">
        <v>4</v>
      </c>
    </row>
    <row r="748" spans="1:52" ht="30" customHeight="1">
      <c r="A748" s="117">
        <v>4287</v>
      </c>
      <c r="B748" s="117" t="s">
        <v>78</v>
      </c>
      <c r="C748" s="118" t="s">
        <v>55</v>
      </c>
      <c r="D748" s="117"/>
      <c r="E748" s="117" t="s">
        <v>7942</v>
      </c>
      <c r="F748" s="117"/>
      <c r="G748" s="120" t="s">
        <v>5572</v>
      </c>
      <c r="H748" s="121">
        <v>45384.47420138889</v>
      </c>
      <c r="I748" s="121">
        <v>45384.477638888886</v>
      </c>
      <c r="J748" s="117" t="s">
        <v>3430</v>
      </c>
      <c r="K748" s="117" t="s">
        <v>3431</v>
      </c>
      <c r="L748" s="117" t="s">
        <v>3703</v>
      </c>
      <c r="M748" s="117" t="s">
        <v>5618</v>
      </c>
      <c r="N748" s="117"/>
      <c r="O748" s="117" t="s">
        <v>3696</v>
      </c>
      <c r="P748" s="117"/>
      <c r="Q748" s="119"/>
      <c r="R748" s="117"/>
      <c r="S748" s="117"/>
      <c r="T748" s="117"/>
      <c r="U748" s="119"/>
      <c r="V748" s="117"/>
      <c r="W748" s="122" t="s">
        <v>7943</v>
      </c>
      <c r="X748" s="119" t="s">
        <v>7944</v>
      </c>
      <c r="Y748" s="119"/>
      <c r="Z748" s="117"/>
      <c r="AA748" s="117"/>
      <c r="AB748" s="119"/>
      <c r="AC748" s="119"/>
      <c r="AD748" s="119"/>
      <c r="AE748" s="117"/>
      <c r="AF748" s="117"/>
      <c r="AG748" s="117"/>
      <c r="AH748" s="117"/>
      <c r="AI748" s="119"/>
      <c r="AJ748" s="119"/>
      <c r="AK748" s="117" t="s">
        <v>7945</v>
      </c>
      <c r="AL748" s="117"/>
      <c r="AM748" s="119"/>
      <c r="AN748" s="119"/>
      <c r="AO748" s="117"/>
      <c r="AP748" s="117"/>
      <c r="AQ748" s="119"/>
      <c r="AR748" s="117"/>
      <c r="AS748" s="117"/>
      <c r="AT748" s="117"/>
      <c r="AU748" s="117"/>
      <c r="AV748" s="119"/>
      <c r="AW748" s="119"/>
      <c r="AX748" s="117" t="s">
        <v>68</v>
      </c>
      <c r="AY748" s="117">
        <v>2024</v>
      </c>
      <c r="AZ748" s="117">
        <v>4</v>
      </c>
    </row>
    <row r="749" spans="1:52" ht="30" customHeight="1">
      <c r="A749" s="123">
        <v>4288</v>
      </c>
      <c r="B749" s="123" t="s">
        <v>5992</v>
      </c>
      <c r="C749" s="129" t="s">
        <v>55</v>
      </c>
      <c r="D749" s="123" t="s">
        <v>4836</v>
      </c>
      <c r="E749" s="123" t="s">
        <v>7946</v>
      </c>
      <c r="F749" s="123"/>
      <c r="G749" s="127" t="s">
        <v>58</v>
      </c>
      <c r="H749" s="128">
        <v>45384.475729166668</v>
      </c>
      <c r="I749" s="128">
        <v>45384.483749999999</v>
      </c>
      <c r="J749" s="123" t="s">
        <v>3820</v>
      </c>
      <c r="K749" s="123" t="s">
        <v>3821</v>
      </c>
      <c r="L749" s="123" t="s">
        <v>3791</v>
      </c>
      <c r="M749" s="123" t="s">
        <v>57</v>
      </c>
      <c r="N749" s="123" t="s">
        <v>112</v>
      </c>
      <c r="O749" s="123" t="s">
        <v>3704</v>
      </c>
      <c r="P749" s="123"/>
      <c r="Q749" s="125"/>
      <c r="R749" s="123"/>
      <c r="S749" s="123"/>
      <c r="T749" s="123"/>
      <c r="U749" s="125"/>
      <c r="V749" s="123"/>
      <c r="W749" s="125"/>
      <c r="X749" s="125"/>
      <c r="Y749" s="130" t="s">
        <v>1641</v>
      </c>
      <c r="Z749" s="123" t="s">
        <v>85</v>
      </c>
      <c r="AA749" s="123" t="s">
        <v>7947</v>
      </c>
      <c r="AB749" s="125"/>
      <c r="AC749" s="125"/>
      <c r="AD749" s="125"/>
      <c r="AE749" s="123"/>
      <c r="AF749" s="123"/>
      <c r="AG749" s="123"/>
      <c r="AH749" s="123"/>
      <c r="AI749" s="125"/>
      <c r="AJ749" s="125"/>
      <c r="AK749" s="123"/>
      <c r="AL749" s="123"/>
      <c r="AM749" s="125"/>
      <c r="AN749" s="125"/>
      <c r="AO749" s="123"/>
      <c r="AP749" s="123"/>
      <c r="AQ749" s="125"/>
      <c r="AR749" s="123"/>
      <c r="AS749" s="123"/>
      <c r="AT749" s="123"/>
      <c r="AU749" s="123"/>
      <c r="AV749" s="125"/>
      <c r="AW749" s="125"/>
      <c r="AX749" s="123" t="s">
        <v>68</v>
      </c>
      <c r="AY749" s="123">
        <v>2024</v>
      </c>
      <c r="AZ749" s="123">
        <v>4</v>
      </c>
    </row>
    <row r="750" spans="1:52" ht="30" customHeight="1">
      <c r="A750" s="117">
        <v>4289</v>
      </c>
      <c r="B750" s="117" t="s">
        <v>5992</v>
      </c>
      <c r="C750" s="118" t="s">
        <v>55</v>
      </c>
      <c r="D750" s="117" t="s">
        <v>4836</v>
      </c>
      <c r="E750" s="117" t="s">
        <v>7948</v>
      </c>
      <c r="F750" s="117"/>
      <c r="G750" s="120" t="s">
        <v>58</v>
      </c>
      <c r="H750" s="121">
        <v>45384.485185185185</v>
      </c>
      <c r="I750" s="121">
        <v>45384.488379629627</v>
      </c>
      <c r="J750" s="117" t="s">
        <v>3820</v>
      </c>
      <c r="K750" s="117" t="s">
        <v>3821</v>
      </c>
      <c r="L750" s="117" t="s">
        <v>3791</v>
      </c>
      <c r="M750" s="117" t="s">
        <v>57</v>
      </c>
      <c r="N750" s="117" t="s">
        <v>112</v>
      </c>
      <c r="O750" s="117" t="s">
        <v>3704</v>
      </c>
      <c r="P750" s="117"/>
      <c r="Q750" s="119"/>
      <c r="R750" s="117"/>
      <c r="S750" s="117"/>
      <c r="T750" s="117"/>
      <c r="U750" s="119"/>
      <c r="V750" s="117"/>
      <c r="W750" s="119"/>
      <c r="X750" s="119"/>
      <c r="Y750" s="122" t="s">
        <v>6076</v>
      </c>
      <c r="Z750" s="117" t="s">
        <v>85</v>
      </c>
      <c r="AA750" s="117" t="s">
        <v>7949</v>
      </c>
      <c r="AB750" s="119"/>
      <c r="AC750" s="119"/>
      <c r="AD750" s="119"/>
      <c r="AE750" s="117"/>
      <c r="AF750" s="117"/>
      <c r="AG750" s="117"/>
      <c r="AH750" s="117"/>
      <c r="AI750" s="119"/>
      <c r="AJ750" s="119"/>
      <c r="AK750" s="117"/>
      <c r="AL750" s="117"/>
      <c r="AM750" s="119"/>
      <c r="AN750" s="119"/>
      <c r="AO750" s="117"/>
      <c r="AP750" s="117"/>
      <c r="AQ750" s="119"/>
      <c r="AR750" s="117"/>
      <c r="AS750" s="117"/>
      <c r="AT750" s="117"/>
      <c r="AU750" s="117"/>
      <c r="AV750" s="119"/>
      <c r="AW750" s="119"/>
      <c r="AX750" s="117" t="s">
        <v>68</v>
      </c>
      <c r="AY750" s="117">
        <v>2024</v>
      </c>
      <c r="AZ750" s="117">
        <v>4</v>
      </c>
    </row>
    <row r="751" spans="1:52" ht="30" customHeight="1">
      <c r="A751" s="123">
        <v>4290</v>
      </c>
      <c r="B751" s="123" t="s">
        <v>5992</v>
      </c>
      <c r="C751" s="129" t="s">
        <v>55</v>
      </c>
      <c r="D751" s="123" t="s">
        <v>4887</v>
      </c>
      <c r="E751" s="123" t="s">
        <v>7950</v>
      </c>
      <c r="F751" s="123"/>
      <c r="G751" s="127" t="s">
        <v>58</v>
      </c>
      <c r="H751" s="128">
        <v>45384.489270833335</v>
      </c>
      <c r="I751" s="128">
        <v>45384.491076388891</v>
      </c>
      <c r="J751" s="123" t="s">
        <v>3820</v>
      </c>
      <c r="K751" s="123" t="s">
        <v>3821</v>
      </c>
      <c r="L751" s="123" t="s">
        <v>3791</v>
      </c>
      <c r="M751" s="123" t="s">
        <v>57</v>
      </c>
      <c r="N751" s="123" t="s">
        <v>112</v>
      </c>
      <c r="O751" s="123" t="s">
        <v>3704</v>
      </c>
      <c r="P751" s="123"/>
      <c r="Q751" s="125"/>
      <c r="R751" s="123"/>
      <c r="S751" s="123"/>
      <c r="T751" s="123"/>
      <c r="U751" s="125"/>
      <c r="V751" s="123"/>
      <c r="W751" s="125"/>
      <c r="X751" s="125"/>
      <c r="Y751" s="130" t="s">
        <v>1641</v>
      </c>
      <c r="Z751" s="123" t="s">
        <v>85</v>
      </c>
      <c r="AA751" s="123" t="s">
        <v>7951</v>
      </c>
      <c r="AB751" s="125"/>
      <c r="AC751" s="130" t="s">
        <v>7952</v>
      </c>
      <c r="AD751" s="125"/>
      <c r="AE751" s="123"/>
      <c r="AF751" s="123"/>
      <c r="AG751" s="123"/>
      <c r="AH751" s="123"/>
      <c r="AI751" s="125"/>
      <c r="AJ751" s="125"/>
      <c r="AK751" s="123"/>
      <c r="AL751" s="123"/>
      <c r="AM751" s="125"/>
      <c r="AN751" s="125"/>
      <c r="AO751" s="123"/>
      <c r="AP751" s="123"/>
      <c r="AQ751" s="125"/>
      <c r="AR751" s="123"/>
      <c r="AS751" s="123"/>
      <c r="AT751" s="123"/>
      <c r="AU751" s="123"/>
      <c r="AV751" s="125"/>
      <c r="AW751" s="125"/>
      <c r="AX751" s="123" t="s">
        <v>68</v>
      </c>
      <c r="AY751" s="123">
        <v>2024</v>
      </c>
      <c r="AZ751" s="123">
        <v>4</v>
      </c>
    </row>
    <row r="752" spans="1:52" ht="30" customHeight="1">
      <c r="A752" s="117">
        <v>4291</v>
      </c>
      <c r="B752" s="117" t="s">
        <v>5992</v>
      </c>
      <c r="C752" s="118" t="s">
        <v>55</v>
      </c>
      <c r="D752" s="117" t="s">
        <v>4887</v>
      </c>
      <c r="E752" s="117" t="s">
        <v>7953</v>
      </c>
      <c r="F752" s="117"/>
      <c r="G752" s="120" t="s">
        <v>58</v>
      </c>
      <c r="H752" s="121">
        <v>45384.491678240738</v>
      </c>
      <c r="I752" s="121">
        <v>45384.49422453704</v>
      </c>
      <c r="J752" s="117" t="s">
        <v>3820</v>
      </c>
      <c r="K752" s="117" t="s">
        <v>3821</v>
      </c>
      <c r="L752" s="117" t="s">
        <v>3791</v>
      </c>
      <c r="M752" s="117" t="s">
        <v>57</v>
      </c>
      <c r="N752" s="117" t="s">
        <v>112</v>
      </c>
      <c r="O752" s="117" t="s">
        <v>3704</v>
      </c>
      <c r="P752" s="117"/>
      <c r="Q752" s="119"/>
      <c r="R752" s="117"/>
      <c r="S752" s="117"/>
      <c r="T752" s="117"/>
      <c r="U752" s="119"/>
      <c r="V752" s="117"/>
      <c r="W752" s="119"/>
      <c r="X752" s="119"/>
      <c r="Y752" s="122" t="s">
        <v>7954</v>
      </c>
      <c r="Z752" s="117" t="s">
        <v>85</v>
      </c>
      <c r="AA752" s="117" t="s">
        <v>7955</v>
      </c>
      <c r="AB752" s="119"/>
      <c r="AC752" s="119"/>
      <c r="AD752" s="119"/>
      <c r="AE752" s="117"/>
      <c r="AF752" s="117"/>
      <c r="AG752" s="117"/>
      <c r="AH752" s="117"/>
      <c r="AI752" s="119"/>
      <c r="AJ752" s="119"/>
      <c r="AK752" s="117"/>
      <c r="AL752" s="117"/>
      <c r="AM752" s="119"/>
      <c r="AN752" s="119"/>
      <c r="AO752" s="117"/>
      <c r="AP752" s="117"/>
      <c r="AQ752" s="119"/>
      <c r="AR752" s="117"/>
      <c r="AS752" s="117"/>
      <c r="AT752" s="117"/>
      <c r="AU752" s="117"/>
      <c r="AV752" s="119"/>
      <c r="AW752" s="119"/>
      <c r="AX752" s="117" t="s">
        <v>68</v>
      </c>
      <c r="AY752" s="117">
        <v>2024</v>
      </c>
      <c r="AZ752" s="117">
        <v>4</v>
      </c>
    </row>
    <row r="753" spans="1:52" ht="30" customHeight="1">
      <c r="A753" s="123">
        <v>4292</v>
      </c>
      <c r="B753" s="123" t="s">
        <v>5992</v>
      </c>
      <c r="C753" s="129" t="s">
        <v>55</v>
      </c>
      <c r="D753" s="123" t="s">
        <v>4887</v>
      </c>
      <c r="E753" s="123" t="s">
        <v>7956</v>
      </c>
      <c r="F753" s="123"/>
      <c r="G753" s="127" t="s">
        <v>58</v>
      </c>
      <c r="H753" s="128">
        <v>45384.496458333335</v>
      </c>
      <c r="I753" s="128">
        <v>45384.49759259259</v>
      </c>
      <c r="J753" s="123" t="s">
        <v>3820</v>
      </c>
      <c r="K753" s="123" t="s">
        <v>3821</v>
      </c>
      <c r="L753" s="123" t="s">
        <v>3791</v>
      </c>
      <c r="M753" s="123" t="s">
        <v>57</v>
      </c>
      <c r="N753" s="123" t="s">
        <v>112</v>
      </c>
      <c r="O753" s="123" t="s">
        <v>3704</v>
      </c>
      <c r="P753" s="123"/>
      <c r="Q753" s="125"/>
      <c r="R753" s="123"/>
      <c r="S753" s="123"/>
      <c r="T753" s="123"/>
      <c r="U753" s="125"/>
      <c r="V753" s="123"/>
      <c r="W753" s="125"/>
      <c r="X753" s="125"/>
      <c r="Y753" s="125" t="s">
        <v>7957</v>
      </c>
      <c r="Z753" s="123" t="s">
        <v>85</v>
      </c>
      <c r="AA753" s="123" t="s">
        <v>7958</v>
      </c>
      <c r="AB753" s="125"/>
      <c r="AC753" s="125"/>
      <c r="AD753" s="125"/>
      <c r="AE753" s="123"/>
      <c r="AF753" s="123"/>
      <c r="AG753" s="123"/>
      <c r="AH753" s="123"/>
      <c r="AI753" s="125"/>
      <c r="AJ753" s="125"/>
      <c r="AK753" s="123"/>
      <c r="AL753" s="123"/>
      <c r="AM753" s="125"/>
      <c r="AN753" s="125"/>
      <c r="AO753" s="123"/>
      <c r="AP753" s="123"/>
      <c r="AQ753" s="125"/>
      <c r="AR753" s="123"/>
      <c r="AS753" s="123"/>
      <c r="AT753" s="123"/>
      <c r="AU753" s="123"/>
      <c r="AV753" s="125"/>
      <c r="AW753" s="125"/>
      <c r="AX753" s="123" t="s">
        <v>68</v>
      </c>
      <c r="AY753" s="123">
        <v>2024</v>
      </c>
      <c r="AZ753" s="123">
        <v>4</v>
      </c>
    </row>
    <row r="754" spans="1:52" ht="30" customHeight="1">
      <c r="A754" s="117">
        <v>4293</v>
      </c>
      <c r="B754" s="117" t="s">
        <v>78</v>
      </c>
      <c r="C754" s="118" t="s">
        <v>55</v>
      </c>
      <c r="D754" s="117"/>
      <c r="E754" s="117" t="s">
        <v>7959</v>
      </c>
      <c r="F754" s="117"/>
      <c r="G754" s="120" t="s">
        <v>5572</v>
      </c>
      <c r="H754" s="121">
        <v>45384.499456018515</v>
      </c>
      <c r="I754" s="121">
        <v>45384.507627314815</v>
      </c>
      <c r="J754" s="117" t="s">
        <v>5704</v>
      </c>
      <c r="K754" s="117" t="s">
        <v>5705</v>
      </c>
      <c r="L754" s="117" t="s">
        <v>3787</v>
      </c>
      <c r="M754" s="117" t="s">
        <v>57</v>
      </c>
      <c r="N754" s="117" t="s">
        <v>112</v>
      </c>
      <c r="O754" s="117" t="s">
        <v>3704</v>
      </c>
      <c r="P754" s="117"/>
      <c r="Q754" s="119"/>
      <c r="R754" s="117"/>
      <c r="S754" s="117"/>
      <c r="T754" s="117"/>
      <c r="U754" s="119"/>
      <c r="V754" s="117"/>
      <c r="W754" s="119"/>
      <c r="X754" s="119"/>
      <c r="Y754" s="122" t="s">
        <v>7960</v>
      </c>
      <c r="Z754" s="117" t="s">
        <v>85</v>
      </c>
      <c r="AA754" s="117" t="s">
        <v>7961</v>
      </c>
      <c r="AB754" s="119"/>
      <c r="AC754" s="119"/>
      <c r="AD754" s="119"/>
      <c r="AE754" s="117"/>
      <c r="AF754" s="117"/>
      <c r="AG754" s="117"/>
      <c r="AH754" s="117"/>
      <c r="AI754" s="119"/>
      <c r="AJ754" s="119"/>
      <c r="AK754" s="117"/>
      <c r="AL754" s="117"/>
      <c r="AM754" s="119"/>
      <c r="AN754" s="119"/>
      <c r="AO754" s="117"/>
      <c r="AP754" s="117"/>
      <c r="AQ754" s="119"/>
      <c r="AR754" s="117"/>
      <c r="AS754" s="117"/>
      <c r="AT754" s="117"/>
      <c r="AU754" s="117"/>
      <c r="AV754" s="119"/>
      <c r="AW754" s="119"/>
      <c r="AX754" s="117" t="s">
        <v>68</v>
      </c>
      <c r="AY754" s="117">
        <v>2024</v>
      </c>
      <c r="AZ754" s="117">
        <v>4</v>
      </c>
    </row>
    <row r="755" spans="1:52" ht="30" customHeight="1">
      <c r="A755" s="123">
        <v>4294</v>
      </c>
      <c r="B755" s="123" t="s">
        <v>5992</v>
      </c>
      <c r="C755" s="129" t="s">
        <v>55</v>
      </c>
      <c r="D755" s="123" t="s">
        <v>4887</v>
      </c>
      <c r="E755" s="123" t="s">
        <v>7962</v>
      </c>
      <c r="F755" s="123"/>
      <c r="G755" s="127" t="s">
        <v>58</v>
      </c>
      <c r="H755" s="128">
        <v>45384.534722222219</v>
      </c>
      <c r="I755" s="128">
        <v>45384.535601851851</v>
      </c>
      <c r="J755" s="123" t="s">
        <v>7963</v>
      </c>
      <c r="K755" s="123" t="s">
        <v>7964</v>
      </c>
      <c r="L755" s="123" t="s">
        <v>3716</v>
      </c>
      <c r="M755" s="123" t="s">
        <v>56</v>
      </c>
      <c r="N755" s="123"/>
      <c r="O755" s="123" t="s">
        <v>3704</v>
      </c>
      <c r="P755" s="123"/>
      <c r="Q755" s="125"/>
      <c r="R755" s="123"/>
      <c r="S755" s="123"/>
      <c r="T755" s="123"/>
      <c r="U755" s="125"/>
      <c r="V755" s="123"/>
      <c r="W755" s="125"/>
      <c r="X755" s="125"/>
      <c r="Y755" s="130" t="s">
        <v>5421</v>
      </c>
      <c r="Z755" s="123" t="s">
        <v>85</v>
      </c>
      <c r="AA755" s="123" t="s">
        <v>7965</v>
      </c>
      <c r="AB755" s="125"/>
      <c r="AC755" s="130" t="s">
        <v>7966</v>
      </c>
      <c r="AD755" s="125"/>
      <c r="AE755" s="123"/>
      <c r="AF755" s="123"/>
      <c r="AG755" s="123"/>
      <c r="AH755" s="123"/>
      <c r="AI755" s="125"/>
      <c r="AJ755" s="125"/>
      <c r="AK755" s="123"/>
      <c r="AL755" s="123"/>
      <c r="AM755" s="125"/>
      <c r="AN755" s="125"/>
      <c r="AO755" s="123"/>
      <c r="AP755" s="123"/>
      <c r="AQ755" s="125"/>
      <c r="AR755" s="123"/>
      <c r="AS755" s="123"/>
      <c r="AT755" s="123"/>
      <c r="AU755" s="123"/>
      <c r="AV755" s="125"/>
      <c r="AW755" s="125"/>
      <c r="AX755" s="123" t="s">
        <v>68</v>
      </c>
      <c r="AY755" s="123">
        <v>2024</v>
      </c>
      <c r="AZ755" s="123">
        <v>4</v>
      </c>
    </row>
    <row r="756" spans="1:52" ht="30" customHeight="1">
      <c r="A756" s="117">
        <v>4295</v>
      </c>
      <c r="B756" s="117" t="s">
        <v>5992</v>
      </c>
      <c r="C756" s="118" t="s">
        <v>55</v>
      </c>
      <c r="D756" s="117" t="s">
        <v>4903</v>
      </c>
      <c r="E756" s="117" t="s">
        <v>7967</v>
      </c>
      <c r="F756" s="117"/>
      <c r="G756" s="120" t="s">
        <v>58</v>
      </c>
      <c r="H756" s="121">
        <v>45384.58321759259</v>
      </c>
      <c r="I756" s="121">
        <v>45384.624641203707</v>
      </c>
      <c r="J756" s="117" t="s">
        <v>7968</v>
      </c>
      <c r="K756" s="117" t="s">
        <v>7969</v>
      </c>
      <c r="L756" s="117" t="s">
        <v>5067</v>
      </c>
      <c r="M756" s="117" t="s">
        <v>57</v>
      </c>
      <c r="N756" s="117" t="s">
        <v>112</v>
      </c>
      <c r="O756" s="117" t="s">
        <v>3704</v>
      </c>
      <c r="P756" s="117"/>
      <c r="Q756" s="119"/>
      <c r="R756" s="117"/>
      <c r="S756" s="117"/>
      <c r="T756" s="117"/>
      <c r="U756" s="119"/>
      <c r="V756" s="117"/>
      <c r="W756" s="119"/>
      <c r="X756" s="119"/>
      <c r="Y756" s="122" t="s">
        <v>7970</v>
      </c>
      <c r="Z756" s="117" t="s">
        <v>85</v>
      </c>
      <c r="AA756" s="117" t="s">
        <v>7971</v>
      </c>
      <c r="AB756" s="119"/>
      <c r="AC756" s="122" t="s">
        <v>7972</v>
      </c>
      <c r="AD756" s="119"/>
      <c r="AE756" s="117"/>
      <c r="AF756" s="117"/>
      <c r="AG756" s="117"/>
      <c r="AH756" s="117"/>
      <c r="AI756" s="119"/>
      <c r="AJ756" s="119"/>
      <c r="AK756" s="117"/>
      <c r="AL756" s="117"/>
      <c r="AM756" s="119"/>
      <c r="AN756" s="119"/>
      <c r="AO756" s="117"/>
      <c r="AP756" s="117"/>
      <c r="AQ756" s="119"/>
      <c r="AR756" s="117"/>
      <c r="AS756" s="117"/>
      <c r="AT756" s="117"/>
      <c r="AU756" s="117"/>
      <c r="AV756" s="119"/>
      <c r="AW756" s="119"/>
      <c r="AX756" s="117" t="s">
        <v>68</v>
      </c>
      <c r="AY756" s="117">
        <v>2024</v>
      </c>
      <c r="AZ756" s="117">
        <v>4</v>
      </c>
    </row>
    <row r="757" spans="1:52" ht="30" customHeight="1">
      <c r="A757" s="123">
        <v>4296</v>
      </c>
      <c r="B757" s="123" t="s">
        <v>1186</v>
      </c>
      <c r="C757" s="132" t="s">
        <v>4916</v>
      </c>
      <c r="D757" s="123" t="s">
        <v>4887</v>
      </c>
      <c r="E757" s="123" t="s">
        <v>7973</v>
      </c>
      <c r="F757" s="123"/>
      <c r="G757" s="127" t="s">
        <v>1187</v>
      </c>
      <c r="H757" s="128">
        <v>45384.628622685188</v>
      </c>
      <c r="I757" s="128">
        <v>45384.632303240738</v>
      </c>
      <c r="J757" s="123" t="s">
        <v>3825</v>
      </c>
      <c r="K757" s="123" t="s">
        <v>3826</v>
      </c>
      <c r="L757" s="123" t="s">
        <v>3816</v>
      </c>
      <c r="M757" s="123" t="s">
        <v>149</v>
      </c>
      <c r="N757" s="123"/>
      <c r="O757" s="123" t="s">
        <v>3704</v>
      </c>
      <c r="P757" s="123"/>
      <c r="Q757" s="125"/>
      <c r="R757" s="123"/>
      <c r="S757" s="123"/>
      <c r="T757" s="123"/>
      <c r="U757" s="125"/>
      <c r="V757" s="123"/>
      <c r="W757" s="125"/>
      <c r="X757" s="125"/>
      <c r="Y757" s="125" t="s">
        <v>655</v>
      </c>
      <c r="Z757" s="123" t="s">
        <v>85</v>
      </c>
      <c r="AA757" s="123" t="s">
        <v>7974</v>
      </c>
      <c r="AB757" s="125"/>
      <c r="AC757" s="125"/>
      <c r="AD757" s="125"/>
      <c r="AE757" s="123"/>
      <c r="AF757" s="123"/>
      <c r="AG757" s="123"/>
      <c r="AH757" s="123"/>
      <c r="AI757" s="125"/>
      <c r="AJ757" s="125"/>
      <c r="AK757" s="123"/>
      <c r="AL757" s="123"/>
      <c r="AM757" s="125"/>
      <c r="AN757" s="125"/>
      <c r="AO757" s="123"/>
      <c r="AP757" s="123"/>
      <c r="AQ757" s="125"/>
      <c r="AR757" s="123"/>
      <c r="AS757" s="123"/>
      <c r="AT757" s="123"/>
      <c r="AU757" s="123"/>
      <c r="AV757" s="125"/>
      <c r="AW757" s="125"/>
      <c r="AX757" s="123" t="s">
        <v>68</v>
      </c>
      <c r="AY757" s="123">
        <v>2024</v>
      </c>
      <c r="AZ757" s="123">
        <v>4</v>
      </c>
    </row>
    <row r="758" spans="1:52" ht="30" customHeight="1">
      <c r="A758" s="117">
        <v>4297</v>
      </c>
      <c r="B758" s="117" t="s">
        <v>5992</v>
      </c>
      <c r="C758" s="118" t="s">
        <v>55</v>
      </c>
      <c r="D758" s="117" t="s">
        <v>4836</v>
      </c>
      <c r="E758" s="117" t="s">
        <v>7975</v>
      </c>
      <c r="F758" s="117"/>
      <c r="G758" s="120" t="s">
        <v>58</v>
      </c>
      <c r="H758" s="121">
        <v>45384.638912037037</v>
      </c>
      <c r="I758" s="121">
        <v>45384.650405092594</v>
      </c>
      <c r="J758" s="117" t="s">
        <v>3538</v>
      </c>
      <c r="K758" s="117" t="s">
        <v>3539</v>
      </c>
      <c r="L758" s="117" t="s">
        <v>3873</v>
      </c>
      <c r="M758" s="117" t="s">
        <v>57</v>
      </c>
      <c r="N758" s="117" t="s">
        <v>112</v>
      </c>
      <c r="O758" s="117" t="s">
        <v>3704</v>
      </c>
      <c r="P758" s="117"/>
      <c r="Q758" s="119"/>
      <c r="R758" s="117"/>
      <c r="S758" s="117"/>
      <c r="T758" s="117"/>
      <c r="U758" s="119"/>
      <c r="V758" s="117"/>
      <c r="W758" s="119"/>
      <c r="X758" s="119"/>
      <c r="Y758" s="119" t="s">
        <v>1775</v>
      </c>
      <c r="Z758" s="117" t="s">
        <v>85</v>
      </c>
      <c r="AA758" s="117" t="s">
        <v>7976</v>
      </c>
      <c r="AB758" s="119"/>
      <c r="AC758" s="122" t="s">
        <v>7977</v>
      </c>
      <c r="AD758" s="119"/>
      <c r="AE758" s="117"/>
      <c r="AF758" s="117"/>
      <c r="AG758" s="117"/>
      <c r="AH758" s="117"/>
      <c r="AI758" s="119"/>
      <c r="AJ758" s="119"/>
      <c r="AK758" s="117"/>
      <c r="AL758" s="117"/>
      <c r="AM758" s="119"/>
      <c r="AN758" s="119"/>
      <c r="AO758" s="117"/>
      <c r="AP758" s="117"/>
      <c r="AQ758" s="119"/>
      <c r="AR758" s="117"/>
      <c r="AS758" s="117"/>
      <c r="AT758" s="117"/>
      <c r="AU758" s="117"/>
      <c r="AV758" s="119"/>
      <c r="AW758" s="119"/>
      <c r="AX758" s="117" t="s">
        <v>68</v>
      </c>
      <c r="AY758" s="117">
        <v>2024</v>
      </c>
      <c r="AZ758" s="117">
        <v>4</v>
      </c>
    </row>
    <row r="759" spans="1:52" ht="30" customHeight="1">
      <c r="A759" s="123">
        <v>4298</v>
      </c>
      <c r="B759" s="123" t="s">
        <v>1186</v>
      </c>
      <c r="C759" s="129" t="s">
        <v>55</v>
      </c>
      <c r="D759" s="123" t="s">
        <v>4903</v>
      </c>
      <c r="E759" s="123" t="s">
        <v>7978</v>
      </c>
      <c r="F759" s="123"/>
      <c r="G759" s="127" t="s">
        <v>1187</v>
      </c>
      <c r="H759" s="128">
        <v>45384.655891203707</v>
      </c>
      <c r="I759" s="128">
        <v>45384.65662037037</v>
      </c>
      <c r="J759" s="123" t="s">
        <v>3825</v>
      </c>
      <c r="K759" s="123" t="s">
        <v>3826</v>
      </c>
      <c r="L759" s="123" t="s">
        <v>3816</v>
      </c>
      <c r="M759" s="123" t="s">
        <v>149</v>
      </c>
      <c r="N759" s="123"/>
      <c r="O759" s="123" t="s">
        <v>3704</v>
      </c>
      <c r="P759" s="123"/>
      <c r="Q759" s="125"/>
      <c r="R759" s="123"/>
      <c r="S759" s="123"/>
      <c r="T759" s="123"/>
      <c r="U759" s="125"/>
      <c r="V759" s="123"/>
      <c r="W759" s="125"/>
      <c r="X759" s="125"/>
      <c r="Y759" s="125" t="s">
        <v>4956</v>
      </c>
      <c r="Z759" s="123" t="s">
        <v>85</v>
      </c>
      <c r="AA759" s="123" t="s">
        <v>7979</v>
      </c>
      <c r="AB759" s="125"/>
      <c r="AC759" s="130" t="s">
        <v>7980</v>
      </c>
      <c r="AD759" s="125"/>
      <c r="AE759" s="123"/>
      <c r="AF759" s="123"/>
      <c r="AG759" s="123"/>
      <c r="AH759" s="123"/>
      <c r="AI759" s="125"/>
      <c r="AJ759" s="125"/>
      <c r="AK759" s="123"/>
      <c r="AL759" s="123"/>
      <c r="AM759" s="125"/>
      <c r="AN759" s="125"/>
      <c r="AO759" s="123"/>
      <c r="AP759" s="123"/>
      <c r="AQ759" s="125"/>
      <c r="AR759" s="123"/>
      <c r="AS759" s="123"/>
      <c r="AT759" s="123"/>
      <c r="AU759" s="123"/>
      <c r="AV759" s="125"/>
      <c r="AW759" s="125"/>
      <c r="AX759" s="123" t="s">
        <v>68</v>
      </c>
      <c r="AY759" s="123">
        <v>2024</v>
      </c>
      <c r="AZ759" s="123">
        <v>4</v>
      </c>
    </row>
    <row r="760" spans="1:52" ht="30" customHeight="1">
      <c r="A760" s="117">
        <v>4299</v>
      </c>
      <c r="B760" s="117" t="s">
        <v>78</v>
      </c>
      <c r="C760" s="118" t="s">
        <v>55</v>
      </c>
      <c r="D760" s="117"/>
      <c r="E760" s="122" t="s">
        <v>7981</v>
      </c>
      <c r="F760" s="117"/>
      <c r="G760" s="120" t="s">
        <v>5572</v>
      </c>
      <c r="H760" s="121">
        <v>45385.187395833331</v>
      </c>
      <c r="I760" s="121">
        <v>45385.195879629631</v>
      </c>
      <c r="J760" s="117" t="s">
        <v>3430</v>
      </c>
      <c r="K760" s="117" t="s">
        <v>3431</v>
      </c>
      <c r="L760" s="117" t="s">
        <v>3703</v>
      </c>
      <c r="M760" s="117" t="s">
        <v>57</v>
      </c>
      <c r="N760" s="117" t="s">
        <v>112</v>
      </c>
      <c r="O760" s="117" t="s">
        <v>3704</v>
      </c>
      <c r="P760" s="117"/>
      <c r="Q760" s="119"/>
      <c r="R760" s="117"/>
      <c r="S760" s="117"/>
      <c r="T760" s="117"/>
      <c r="U760" s="119"/>
      <c r="V760" s="117"/>
      <c r="W760" s="119"/>
      <c r="X760" s="119"/>
      <c r="Y760" s="122" t="s">
        <v>7982</v>
      </c>
      <c r="Z760" s="117" t="s">
        <v>85</v>
      </c>
      <c r="AA760" s="117" t="s">
        <v>7983</v>
      </c>
      <c r="AB760" s="119"/>
      <c r="AC760" s="119"/>
      <c r="AD760" s="119"/>
      <c r="AE760" s="117"/>
      <c r="AF760" s="117"/>
      <c r="AG760" s="117"/>
      <c r="AH760" s="117"/>
      <c r="AI760" s="119"/>
      <c r="AJ760" s="119"/>
      <c r="AK760" s="117"/>
      <c r="AL760" s="117"/>
      <c r="AM760" s="119"/>
      <c r="AN760" s="119"/>
      <c r="AO760" s="117"/>
      <c r="AP760" s="117"/>
      <c r="AQ760" s="119"/>
      <c r="AR760" s="117"/>
      <c r="AS760" s="117"/>
      <c r="AT760" s="117"/>
      <c r="AU760" s="117"/>
      <c r="AV760" s="119"/>
      <c r="AW760" s="119"/>
      <c r="AX760" s="117" t="s">
        <v>68</v>
      </c>
      <c r="AY760" s="117">
        <v>2024</v>
      </c>
      <c r="AZ760" s="117">
        <v>4</v>
      </c>
    </row>
    <row r="761" spans="1:52" ht="30" customHeight="1">
      <c r="A761" s="123">
        <v>4300</v>
      </c>
      <c r="B761" s="123" t="s">
        <v>2236</v>
      </c>
      <c r="C761" s="129" t="s">
        <v>55</v>
      </c>
      <c r="D761" s="123" t="s">
        <v>4887</v>
      </c>
      <c r="E761" s="123" t="s">
        <v>7984</v>
      </c>
      <c r="F761" s="123"/>
      <c r="G761" s="127" t="s">
        <v>5631</v>
      </c>
      <c r="H761" s="128">
        <v>45385.380185185182</v>
      </c>
      <c r="I761" s="128">
        <v>45385.382847222223</v>
      </c>
      <c r="J761" s="123" t="s">
        <v>7714</v>
      </c>
      <c r="K761" s="123" t="s">
        <v>7715</v>
      </c>
      <c r="L761" s="123" t="s">
        <v>3740</v>
      </c>
      <c r="M761" s="123" t="s">
        <v>57</v>
      </c>
      <c r="N761" s="123" t="s">
        <v>107</v>
      </c>
      <c r="O761" s="123" t="s">
        <v>3704</v>
      </c>
      <c r="P761" s="123"/>
      <c r="Q761" s="125"/>
      <c r="R761" s="123"/>
      <c r="S761" s="123"/>
      <c r="T761" s="123"/>
      <c r="U761" s="125"/>
      <c r="V761" s="123"/>
      <c r="W761" s="125"/>
      <c r="X761" s="125"/>
      <c r="Y761" s="130" t="s">
        <v>7985</v>
      </c>
      <c r="Z761" s="123" t="s">
        <v>85</v>
      </c>
      <c r="AA761" s="123" t="s">
        <v>7986</v>
      </c>
      <c r="AB761" s="125"/>
      <c r="AC761" s="125"/>
      <c r="AD761" s="125"/>
      <c r="AE761" s="123"/>
      <c r="AF761" s="123"/>
      <c r="AG761" s="123"/>
      <c r="AH761" s="123"/>
      <c r="AI761" s="125"/>
      <c r="AJ761" s="125"/>
      <c r="AK761" s="123"/>
      <c r="AL761" s="123"/>
      <c r="AM761" s="125"/>
      <c r="AN761" s="125"/>
      <c r="AO761" s="123"/>
      <c r="AP761" s="123"/>
      <c r="AQ761" s="125"/>
      <c r="AR761" s="123"/>
      <c r="AS761" s="123"/>
      <c r="AT761" s="123"/>
      <c r="AU761" s="123"/>
      <c r="AV761" s="125"/>
      <c r="AW761" s="125"/>
      <c r="AX761" s="123" t="s">
        <v>68</v>
      </c>
      <c r="AY761" s="123">
        <v>2024</v>
      </c>
      <c r="AZ761" s="123">
        <v>4</v>
      </c>
    </row>
    <row r="762" spans="1:52" ht="30" customHeight="1">
      <c r="A762" s="117">
        <v>4301</v>
      </c>
      <c r="B762" s="117" t="s">
        <v>78</v>
      </c>
      <c r="C762" s="118" t="s">
        <v>55</v>
      </c>
      <c r="D762" s="117"/>
      <c r="E762" s="117" t="s">
        <v>7987</v>
      </c>
      <c r="F762" s="117"/>
      <c r="G762" s="120" t="s">
        <v>5572</v>
      </c>
      <c r="H762" s="121">
        <v>45385.448287037034</v>
      </c>
      <c r="I762" s="121">
        <v>45385.458923611113</v>
      </c>
      <c r="J762" s="117" t="s">
        <v>4832</v>
      </c>
      <c r="K762" s="117" t="s">
        <v>4833</v>
      </c>
      <c r="L762" s="117" t="s">
        <v>3770</v>
      </c>
      <c r="M762" s="117" t="s">
        <v>259</v>
      </c>
      <c r="N762" s="117"/>
      <c r="O762" s="117" t="s">
        <v>3704</v>
      </c>
      <c r="P762" s="117"/>
      <c r="Q762" s="119"/>
      <c r="R762" s="117"/>
      <c r="S762" s="117"/>
      <c r="T762" s="117"/>
      <c r="U762" s="119"/>
      <c r="V762" s="117"/>
      <c r="W762" s="119"/>
      <c r="X762" s="119"/>
      <c r="Y762" s="122" t="s">
        <v>7988</v>
      </c>
      <c r="Z762" s="117" t="s">
        <v>85</v>
      </c>
      <c r="AA762" s="117" t="s">
        <v>7989</v>
      </c>
      <c r="AB762" s="119"/>
      <c r="AC762" s="122" t="s">
        <v>7990</v>
      </c>
      <c r="AD762" s="119"/>
      <c r="AE762" s="117"/>
      <c r="AF762" s="117"/>
      <c r="AG762" s="117"/>
      <c r="AH762" s="117"/>
      <c r="AI762" s="119"/>
      <c r="AJ762" s="119"/>
      <c r="AK762" s="117"/>
      <c r="AL762" s="117"/>
      <c r="AM762" s="119"/>
      <c r="AN762" s="119"/>
      <c r="AO762" s="117"/>
      <c r="AP762" s="117"/>
      <c r="AQ762" s="119"/>
      <c r="AR762" s="117"/>
      <c r="AS762" s="117"/>
      <c r="AT762" s="117"/>
      <c r="AU762" s="117"/>
      <c r="AV762" s="119"/>
      <c r="AW762" s="119"/>
      <c r="AX762" s="117" t="s">
        <v>68</v>
      </c>
      <c r="AY762" s="117">
        <v>2024</v>
      </c>
      <c r="AZ762" s="117">
        <v>4</v>
      </c>
    </row>
    <row r="763" spans="1:52" ht="30" customHeight="1">
      <c r="A763" s="123">
        <v>4302</v>
      </c>
      <c r="B763" s="123" t="s">
        <v>2236</v>
      </c>
      <c r="C763" s="129" t="s">
        <v>55</v>
      </c>
      <c r="D763" s="123" t="s">
        <v>4836</v>
      </c>
      <c r="E763" s="123" t="s">
        <v>7991</v>
      </c>
      <c r="F763" s="123"/>
      <c r="G763" s="127" t="s">
        <v>5631</v>
      </c>
      <c r="H763" s="128">
        <v>45385.488078703704</v>
      </c>
      <c r="I763" s="128">
        <v>45385.488865740743</v>
      </c>
      <c r="J763" s="123" t="s">
        <v>294</v>
      </c>
      <c r="K763" s="123" t="s">
        <v>295</v>
      </c>
      <c r="L763" s="123" t="s">
        <v>4143</v>
      </c>
      <c r="M763" s="123" t="s">
        <v>57</v>
      </c>
      <c r="N763" s="123" t="s">
        <v>107</v>
      </c>
      <c r="O763" s="123" t="s">
        <v>3696</v>
      </c>
      <c r="P763" s="123"/>
      <c r="Q763" s="125"/>
      <c r="R763" s="123"/>
      <c r="S763" s="123"/>
      <c r="T763" s="123"/>
      <c r="U763" s="125"/>
      <c r="V763" s="123"/>
      <c r="W763" s="130" t="s">
        <v>7992</v>
      </c>
      <c r="X763" s="125" t="s">
        <v>7085</v>
      </c>
      <c r="Y763" s="125"/>
      <c r="Z763" s="123"/>
      <c r="AA763" s="123"/>
      <c r="AB763" s="125"/>
      <c r="AC763" s="125"/>
      <c r="AD763" s="125"/>
      <c r="AE763" s="123"/>
      <c r="AF763" s="123"/>
      <c r="AG763" s="123"/>
      <c r="AH763" s="123"/>
      <c r="AI763" s="125"/>
      <c r="AJ763" s="125"/>
      <c r="AK763" s="123"/>
      <c r="AL763" s="123"/>
      <c r="AM763" s="125"/>
      <c r="AN763" s="125"/>
      <c r="AO763" s="123"/>
      <c r="AP763" s="123"/>
      <c r="AQ763" s="125"/>
      <c r="AR763" s="123"/>
      <c r="AS763" s="123"/>
      <c r="AT763" s="123"/>
      <c r="AU763" s="123"/>
      <c r="AV763" s="125"/>
      <c r="AW763" s="125"/>
      <c r="AX763" s="123" t="s">
        <v>68</v>
      </c>
      <c r="AY763" s="123">
        <v>2024</v>
      </c>
      <c r="AZ763" s="123">
        <v>4</v>
      </c>
    </row>
    <row r="764" spans="1:52" ht="30" customHeight="1">
      <c r="A764" s="117">
        <v>4303</v>
      </c>
      <c r="B764" s="117" t="s">
        <v>2236</v>
      </c>
      <c r="C764" s="118" t="s">
        <v>55</v>
      </c>
      <c r="D764" s="117" t="s">
        <v>4824</v>
      </c>
      <c r="E764" s="117" t="s">
        <v>7993</v>
      </c>
      <c r="F764" s="117"/>
      <c r="G764" s="120" t="s">
        <v>5631</v>
      </c>
      <c r="H764" s="121">
        <v>45385.594131944446</v>
      </c>
      <c r="I764" s="121">
        <v>45385.594942129632</v>
      </c>
      <c r="J764" s="117" t="s">
        <v>228</v>
      </c>
      <c r="K764" s="117" t="s">
        <v>229</v>
      </c>
      <c r="L764" s="117" t="s">
        <v>4099</v>
      </c>
      <c r="M764" s="117" t="s">
        <v>57</v>
      </c>
      <c r="N764" s="117" t="s">
        <v>112</v>
      </c>
      <c r="O764" s="117" t="s">
        <v>3806</v>
      </c>
      <c r="P764" s="117"/>
      <c r="Q764" s="119"/>
      <c r="R764" s="117"/>
      <c r="S764" s="117"/>
      <c r="T764" s="117"/>
      <c r="U764" s="119"/>
      <c r="V764" s="117"/>
      <c r="W764" s="119"/>
      <c r="X764" s="119"/>
      <c r="Y764" s="119"/>
      <c r="Z764" s="117"/>
      <c r="AA764" s="117"/>
      <c r="AB764" s="119"/>
      <c r="AC764" s="119"/>
      <c r="AD764" s="119"/>
      <c r="AE764" s="117"/>
      <c r="AF764" s="117"/>
      <c r="AG764" s="117"/>
      <c r="AH764" s="117"/>
      <c r="AI764" s="122" t="s">
        <v>7994</v>
      </c>
      <c r="AJ764" s="122" t="s">
        <v>7995</v>
      </c>
      <c r="AK764" s="117" t="s">
        <v>7996</v>
      </c>
      <c r="AL764" s="117"/>
      <c r="AM764" s="119"/>
      <c r="AN764" s="119"/>
      <c r="AO764" s="117"/>
      <c r="AP764" s="117"/>
      <c r="AQ764" s="119"/>
      <c r="AR764" s="117"/>
      <c r="AS764" s="117"/>
      <c r="AT764" s="117"/>
      <c r="AU764" s="117"/>
      <c r="AV764" s="119"/>
      <c r="AW764" s="119"/>
      <c r="AX764" s="117" t="s">
        <v>68</v>
      </c>
      <c r="AY764" s="117">
        <v>2024</v>
      </c>
      <c r="AZ764" s="117">
        <v>4</v>
      </c>
    </row>
    <row r="765" spans="1:52" ht="30" customHeight="1">
      <c r="A765" s="123">
        <v>4304</v>
      </c>
      <c r="B765" s="123" t="s">
        <v>2236</v>
      </c>
      <c r="C765" s="129" t="s">
        <v>55</v>
      </c>
      <c r="D765" s="123" t="s">
        <v>4887</v>
      </c>
      <c r="E765" s="123" t="s">
        <v>7997</v>
      </c>
      <c r="F765" s="123"/>
      <c r="G765" s="127" t="s">
        <v>5631</v>
      </c>
      <c r="H765" s="128">
        <v>45385.64340277778</v>
      </c>
      <c r="I765" s="128">
        <v>45385.644305555557</v>
      </c>
      <c r="J765" s="123" t="s">
        <v>6662</v>
      </c>
      <c r="K765" s="123" t="s">
        <v>6663</v>
      </c>
      <c r="L765" s="123" t="s">
        <v>3987</v>
      </c>
      <c r="M765" s="123" t="s">
        <v>57</v>
      </c>
      <c r="N765" s="123" t="s">
        <v>112</v>
      </c>
      <c r="O765" s="123" t="s">
        <v>3822</v>
      </c>
      <c r="P765" s="123"/>
      <c r="Q765" s="125"/>
      <c r="R765" s="123"/>
      <c r="S765" s="123"/>
      <c r="T765" s="123"/>
      <c r="U765" s="125"/>
      <c r="V765" s="123"/>
      <c r="W765" s="125"/>
      <c r="X765" s="125"/>
      <c r="Y765" s="125"/>
      <c r="Z765" s="123"/>
      <c r="AA765" s="123"/>
      <c r="AB765" s="125"/>
      <c r="AC765" s="125"/>
      <c r="AD765" s="130" t="s">
        <v>7998</v>
      </c>
      <c r="AE765" s="123" t="s">
        <v>7999</v>
      </c>
      <c r="AF765" s="123"/>
      <c r="AG765" s="123"/>
      <c r="AH765" s="123"/>
      <c r="AI765" s="125"/>
      <c r="AJ765" s="125"/>
      <c r="AK765" s="123"/>
      <c r="AL765" s="123"/>
      <c r="AM765" s="125"/>
      <c r="AN765" s="125"/>
      <c r="AO765" s="123"/>
      <c r="AP765" s="123"/>
      <c r="AQ765" s="125"/>
      <c r="AR765" s="123"/>
      <c r="AS765" s="123"/>
      <c r="AT765" s="123"/>
      <c r="AU765" s="123"/>
      <c r="AV765" s="125"/>
      <c r="AW765" s="125"/>
      <c r="AX765" s="123" t="s">
        <v>68</v>
      </c>
      <c r="AY765" s="123">
        <v>2024</v>
      </c>
      <c r="AZ765" s="123">
        <v>4</v>
      </c>
    </row>
    <row r="766" spans="1:52" ht="30" customHeight="1">
      <c r="A766" s="117">
        <v>4305</v>
      </c>
      <c r="B766" s="117" t="s">
        <v>1186</v>
      </c>
      <c r="C766" s="118" t="s">
        <v>55</v>
      </c>
      <c r="D766" s="117" t="s">
        <v>8000</v>
      </c>
      <c r="E766" s="117" t="s">
        <v>8001</v>
      </c>
      <c r="F766" s="117"/>
      <c r="G766" s="120" t="s">
        <v>1187</v>
      </c>
      <c r="H766" s="121">
        <v>45385.620821759258</v>
      </c>
      <c r="I766" s="121">
        <v>45385.644571759258</v>
      </c>
      <c r="J766" s="117" t="s">
        <v>7431</v>
      </c>
      <c r="K766" s="117" t="s">
        <v>7432</v>
      </c>
      <c r="L766" s="117" t="s">
        <v>3816</v>
      </c>
      <c r="M766" s="117" t="s">
        <v>149</v>
      </c>
      <c r="N766" s="117"/>
      <c r="O766" s="117" t="s">
        <v>3704</v>
      </c>
      <c r="P766" s="117"/>
      <c r="Q766" s="119"/>
      <c r="R766" s="117"/>
      <c r="S766" s="117"/>
      <c r="T766" s="117"/>
      <c r="U766" s="119"/>
      <c r="V766" s="117"/>
      <c r="W766" s="119"/>
      <c r="X766" s="119"/>
      <c r="Y766" s="119" t="s">
        <v>8002</v>
      </c>
      <c r="Z766" s="117" t="s">
        <v>114</v>
      </c>
      <c r="AA766" s="117"/>
      <c r="AB766" s="122" t="s">
        <v>8003</v>
      </c>
      <c r="AC766" s="119"/>
      <c r="AD766" s="119"/>
      <c r="AE766" s="117"/>
      <c r="AF766" s="117"/>
      <c r="AG766" s="117"/>
      <c r="AH766" s="117"/>
      <c r="AI766" s="119"/>
      <c r="AJ766" s="119"/>
      <c r="AK766" s="117"/>
      <c r="AL766" s="117"/>
      <c r="AM766" s="119"/>
      <c r="AN766" s="119"/>
      <c r="AO766" s="117"/>
      <c r="AP766" s="117"/>
      <c r="AQ766" s="119"/>
      <c r="AR766" s="117"/>
      <c r="AS766" s="117"/>
      <c r="AT766" s="117"/>
      <c r="AU766" s="117"/>
      <c r="AV766" s="119"/>
      <c r="AW766" s="119"/>
      <c r="AX766" s="117" t="s">
        <v>68</v>
      </c>
      <c r="AY766" s="117">
        <v>2024</v>
      </c>
      <c r="AZ766" s="117">
        <v>4</v>
      </c>
    </row>
    <row r="767" spans="1:52" ht="30" customHeight="1">
      <c r="A767" s="123">
        <v>4306</v>
      </c>
      <c r="B767" s="123" t="s">
        <v>2236</v>
      </c>
      <c r="C767" s="129" t="s">
        <v>55</v>
      </c>
      <c r="D767" s="123" t="s">
        <v>4887</v>
      </c>
      <c r="E767" s="123" t="s">
        <v>8004</v>
      </c>
      <c r="F767" s="123"/>
      <c r="G767" s="127" t="s">
        <v>5631</v>
      </c>
      <c r="H767" s="128">
        <v>45385.64434027778</v>
      </c>
      <c r="I767" s="128">
        <v>45385.645439814813</v>
      </c>
      <c r="J767" s="123" t="s">
        <v>6662</v>
      </c>
      <c r="K767" s="123" t="s">
        <v>6663</v>
      </c>
      <c r="L767" s="123" t="s">
        <v>3987</v>
      </c>
      <c r="M767" s="123" t="s">
        <v>57</v>
      </c>
      <c r="N767" s="123" t="s">
        <v>112</v>
      </c>
      <c r="O767" s="123" t="s">
        <v>3822</v>
      </c>
      <c r="P767" s="123"/>
      <c r="Q767" s="125"/>
      <c r="R767" s="123"/>
      <c r="S767" s="123"/>
      <c r="T767" s="123"/>
      <c r="U767" s="125"/>
      <c r="V767" s="123"/>
      <c r="W767" s="125"/>
      <c r="X767" s="125"/>
      <c r="Y767" s="125"/>
      <c r="Z767" s="123"/>
      <c r="AA767" s="123"/>
      <c r="AB767" s="125"/>
      <c r="AC767" s="125"/>
      <c r="AD767" s="130" t="s">
        <v>8005</v>
      </c>
      <c r="AE767" s="123" t="s">
        <v>7598</v>
      </c>
      <c r="AF767" s="123"/>
      <c r="AG767" s="123"/>
      <c r="AH767" s="123"/>
      <c r="AI767" s="125"/>
      <c r="AJ767" s="125"/>
      <c r="AK767" s="123"/>
      <c r="AL767" s="123"/>
      <c r="AM767" s="125"/>
      <c r="AN767" s="125"/>
      <c r="AO767" s="123"/>
      <c r="AP767" s="123"/>
      <c r="AQ767" s="125"/>
      <c r="AR767" s="123"/>
      <c r="AS767" s="123"/>
      <c r="AT767" s="123"/>
      <c r="AU767" s="123"/>
      <c r="AV767" s="125"/>
      <c r="AW767" s="125"/>
      <c r="AX767" s="123" t="s">
        <v>68</v>
      </c>
      <c r="AY767" s="123">
        <v>2024</v>
      </c>
      <c r="AZ767" s="123">
        <v>4</v>
      </c>
    </row>
    <row r="768" spans="1:52" ht="30" customHeight="1">
      <c r="A768" s="117">
        <v>4307</v>
      </c>
      <c r="B768" s="117" t="s">
        <v>1186</v>
      </c>
      <c r="C768" s="118" t="s">
        <v>55</v>
      </c>
      <c r="D768" s="117" t="s">
        <v>4887</v>
      </c>
      <c r="E768" s="117" t="s">
        <v>8006</v>
      </c>
      <c r="F768" s="117"/>
      <c r="G768" s="120" t="s">
        <v>1187</v>
      </c>
      <c r="H768" s="121">
        <v>45385.691516203704</v>
      </c>
      <c r="I768" s="121">
        <v>45385.69604166667</v>
      </c>
      <c r="J768" s="117" t="s">
        <v>5704</v>
      </c>
      <c r="K768" s="117" t="s">
        <v>5705</v>
      </c>
      <c r="L768" s="117" t="s">
        <v>3835</v>
      </c>
      <c r="M768" s="117" t="s">
        <v>1161</v>
      </c>
      <c r="N768" s="117" t="s">
        <v>112</v>
      </c>
      <c r="O768" s="117" t="s">
        <v>3704</v>
      </c>
      <c r="P768" s="117"/>
      <c r="Q768" s="119"/>
      <c r="R768" s="117"/>
      <c r="S768" s="117"/>
      <c r="T768" s="117"/>
      <c r="U768" s="119"/>
      <c r="V768" s="117"/>
      <c r="W768" s="119"/>
      <c r="X768" s="119"/>
      <c r="Y768" s="122" t="s">
        <v>5706</v>
      </c>
      <c r="Z768" s="117" t="s">
        <v>85</v>
      </c>
      <c r="AA768" s="117" t="s">
        <v>8007</v>
      </c>
      <c r="AB768" s="119"/>
      <c r="AC768" s="122" t="s">
        <v>8008</v>
      </c>
      <c r="AD768" s="119"/>
      <c r="AE768" s="117"/>
      <c r="AF768" s="117"/>
      <c r="AG768" s="117"/>
      <c r="AH768" s="117"/>
      <c r="AI768" s="119"/>
      <c r="AJ768" s="119"/>
      <c r="AK768" s="117"/>
      <c r="AL768" s="117"/>
      <c r="AM768" s="119"/>
      <c r="AN768" s="119"/>
      <c r="AO768" s="117"/>
      <c r="AP768" s="117"/>
      <c r="AQ768" s="119"/>
      <c r="AR768" s="117"/>
      <c r="AS768" s="117"/>
      <c r="AT768" s="117"/>
      <c r="AU768" s="117"/>
      <c r="AV768" s="119"/>
      <c r="AW768" s="119"/>
      <c r="AX768" s="117" t="s">
        <v>68</v>
      </c>
      <c r="AY768" s="117">
        <v>2024</v>
      </c>
      <c r="AZ768" s="117">
        <v>4</v>
      </c>
    </row>
    <row r="769" spans="1:52" ht="30" customHeight="1">
      <c r="A769" s="123">
        <v>4308</v>
      </c>
      <c r="B769" s="123" t="s">
        <v>2236</v>
      </c>
      <c r="C769" s="129" t="s">
        <v>55</v>
      </c>
      <c r="D769" s="123" t="s">
        <v>4836</v>
      </c>
      <c r="E769" s="123" t="s">
        <v>8009</v>
      </c>
      <c r="F769" s="123"/>
      <c r="G769" s="127" t="s">
        <v>5631</v>
      </c>
      <c r="H769" s="128">
        <v>45386.327604166669</v>
      </c>
      <c r="I769" s="128">
        <v>45386.33053240741</v>
      </c>
      <c r="J769" s="123" t="s">
        <v>3820</v>
      </c>
      <c r="K769" s="123" t="s">
        <v>3821</v>
      </c>
      <c r="L769" s="123" t="s">
        <v>3716</v>
      </c>
      <c r="M769" s="123" t="s">
        <v>57</v>
      </c>
      <c r="N769" s="123" t="s">
        <v>112</v>
      </c>
      <c r="O769" s="123" t="s">
        <v>3704</v>
      </c>
      <c r="P769" s="123"/>
      <c r="Q769" s="125"/>
      <c r="R769" s="123"/>
      <c r="S769" s="123"/>
      <c r="T769" s="123"/>
      <c r="U769" s="125"/>
      <c r="V769" s="123"/>
      <c r="W769" s="125"/>
      <c r="X769" s="125"/>
      <c r="Y769" s="130" t="s">
        <v>8010</v>
      </c>
      <c r="Z769" s="123" t="s">
        <v>85</v>
      </c>
      <c r="AA769" s="123" t="s">
        <v>8011</v>
      </c>
      <c r="AB769" s="125"/>
      <c r="AC769" s="130" t="s">
        <v>8012</v>
      </c>
      <c r="AD769" s="125"/>
      <c r="AE769" s="123"/>
      <c r="AF769" s="123"/>
      <c r="AG769" s="123"/>
      <c r="AH769" s="123"/>
      <c r="AI769" s="125"/>
      <c r="AJ769" s="125"/>
      <c r="AK769" s="123"/>
      <c r="AL769" s="123"/>
      <c r="AM769" s="125"/>
      <c r="AN769" s="125"/>
      <c r="AO769" s="123"/>
      <c r="AP769" s="123"/>
      <c r="AQ769" s="125"/>
      <c r="AR769" s="123"/>
      <c r="AS769" s="123"/>
      <c r="AT769" s="123"/>
      <c r="AU769" s="123"/>
      <c r="AV769" s="125"/>
      <c r="AW769" s="125"/>
      <c r="AX769" s="123" t="s">
        <v>68</v>
      </c>
      <c r="AY769" s="123">
        <v>2024</v>
      </c>
      <c r="AZ769" s="123">
        <v>4</v>
      </c>
    </row>
    <row r="770" spans="1:52" ht="30" customHeight="1">
      <c r="A770" s="117">
        <v>4309</v>
      </c>
      <c r="B770" s="117" t="s">
        <v>2236</v>
      </c>
      <c r="C770" s="118" t="s">
        <v>55</v>
      </c>
      <c r="D770" s="117" t="s">
        <v>4887</v>
      </c>
      <c r="E770" s="117" t="s">
        <v>6682</v>
      </c>
      <c r="F770" s="117"/>
      <c r="G770" s="120" t="s">
        <v>5631</v>
      </c>
      <c r="H770" s="121">
        <v>45386.331087962964</v>
      </c>
      <c r="I770" s="121">
        <v>45386.338449074072</v>
      </c>
      <c r="J770" s="117" t="s">
        <v>3820</v>
      </c>
      <c r="K770" s="117" t="s">
        <v>3821</v>
      </c>
      <c r="L770" s="117" t="s">
        <v>3716</v>
      </c>
      <c r="M770" s="117" t="s">
        <v>57</v>
      </c>
      <c r="N770" s="117" t="s">
        <v>112</v>
      </c>
      <c r="O770" s="117" t="s">
        <v>4876</v>
      </c>
      <c r="P770" s="117"/>
      <c r="Q770" s="122" t="s">
        <v>8013</v>
      </c>
      <c r="R770" s="117" t="s">
        <v>8014</v>
      </c>
      <c r="S770" s="117" t="s">
        <v>8015</v>
      </c>
      <c r="T770" s="117" t="s">
        <v>8016</v>
      </c>
      <c r="U770" s="122" t="s">
        <v>174</v>
      </c>
      <c r="V770" s="117" t="s">
        <v>8017</v>
      </c>
      <c r="W770" s="119"/>
      <c r="X770" s="119"/>
      <c r="Y770" s="119"/>
      <c r="Z770" s="117"/>
      <c r="AA770" s="117"/>
      <c r="AB770" s="119"/>
      <c r="AC770" s="119"/>
      <c r="AD770" s="119"/>
      <c r="AE770" s="117"/>
      <c r="AF770" s="117"/>
      <c r="AG770" s="117"/>
      <c r="AH770" s="117"/>
      <c r="AI770" s="119"/>
      <c r="AJ770" s="119"/>
      <c r="AK770" s="117"/>
      <c r="AL770" s="117"/>
      <c r="AM770" s="119"/>
      <c r="AN770" s="119"/>
      <c r="AO770" s="117"/>
      <c r="AP770" s="117"/>
      <c r="AQ770" s="119"/>
      <c r="AR770" s="117"/>
      <c r="AS770" s="117"/>
      <c r="AT770" s="117"/>
      <c r="AU770" s="117"/>
      <c r="AV770" s="119"/>
      <c r="AW770" s="119"/>
      <c r="AX770" s="117" t="s">
        <v>68</v>
      </c>
      <c r="AY770" s="117">
        <v>2024</v>
      </c>
      <c r="AZ770" s="117">
        <v>4</v>
      </c>
    </row>
    <row r="771" spans="1:52" ht="30" customHeight="1">
      <c r="A771" s="123">
        <v>4310</v>
      </c>
      <c r="B771" s="123" t="s">
        <v>2236</v>
      </c>
      <c r="C771" s="129" t="s">
        <v>55</v>
      </c>
      <c r="D771" s="123" t="s">
        <v>4887</v>
      </c>
      <c r="E771" s="123" t="s">
        <v>8018</v>
      </c>
      <c r="F771" s="123"/>
      <c r="G771" s="127" t="s">
        <v>5631</v>
      </c>
      <c r="H771" s="128">
        <v>45386.371655092589</v>
      </c>
      <c r="I771" s="128">
        <v>45386.372650462959</v>
      </c>
      <c r="J771" s="123" t="s">
        <v>3418</v>
      </c>
      <c r="K771" s="123" t="s">
        <v>3419</v>
      </c>
      <c r="L771" s="123" t="s">
        <v>3784</v>
      </c>
      <c r="M771" s="123" t="s">
        <v>123</v>
      </c>
      <c r="N771" s="123"/>
      <c r="O771" s="123" t="s">
        <v>3704</v>
      </c>
      <c r="P771" s="123"/>
      <c r="Q771" s="125"/>
      <c r="R771" s="123"/>
      <c r="S771" s="123"/>
      <c r="T771" s="123"/>
      <c r="U771" s="125"/>
      <c r="V771" s="123"/>
      <c r="W771" s="125"/>
      <c r="X771" s="125"/>
      <c r="Y771" s="130" t="s">
        <v>8019</v>
      </c>
      <c r="Z771" s="123" t="s">
        <v>85</v>
      </c>
      <c r="AA771" s="123" t="s">
        <v>8020</v>
      </c>
      <c r="AB771" s="125"/>
      <c r="AC771" s="125"/>
      <c r="AD771" s="125"/>
      <c r="AE771" s="123"/>
      <c r="AF771" s="123"/>
      <c r="AG771" s="123"/>
      <c r="AH771" s="123"/>
      <c r="AI771" s="125"/>
      <c r="AJ771" s="125"/>
      <c r="AK771" s="123"/>
      <c r="AL771" s="123"/>
      <c r="AM771" s="125"/>
      <c r="AN771" s="125"/>
      <c r="AO771" s="123"/>
      <c r="AP771" s="123"/>
      <c r="AQ771" s="125"/>
      <c r="AR771" s="123"/>
      <c r="AS771" s="123"/>
      <c r="AT771" s="123"/>
      <c r="AU771" s="123"/>
      <c r="AV771" s="125"/>
      <c r="AW771" s="125"/>
      <c r="AX771" s="123" t="s">
        <v>68</v>
      </c>
      <c r="AY771" s="123">
        <v>2024</v>
      </c>
      <c r="AZ771" s="123">
        <v>4</v>
      </c>
    </row>
    <row r="772" spans="1:52" ht="30" customHeight="1">
      <c r="A772" s="117">
        <v>4311</v>
      </c>
      <c r="B772" s="117" t="s">
        <v>78</v>
      </c>
      <c r="C772" s="118" t="s">
        <v>55</v>
      </c>
      <c r="D772" s="117"/>
      <c r="E772" s="117" t="s">
        <v>8021</v>
      </c>
      <c r="F772" s="117"/>
      <c r="G772" s="120" t="s">
        <v>5572</v>
      </c>
      <c r="H772" s="121">
        <v>45386.386099537034</v>
      </c>
      <c r="I772" s="121">
        <v>45386.396666666667</v>
      </c>
      <c r="J772" s="117" t="s">
        <v>4832</v>
      </c>
      <c r="K772" s="117" t="s">
        <v>4833</v>
      </c>
      <c r="L772" s="117" t="s">
        <v>3770</v>
      </c>
      <c r="M772" s="117" t="s">
        <v>259</v>
      </c>
      <c r="N772" s="117"/>
      <c r="O772" s="117" t="s">
        <v>3704</v>
      </c>
      <c r="P772" s="117"/>
      <c r="Q772" s="119"/>
      <c r="R772" s="117"/>
      <c r="S772" s="117"/>
      <c r="T772" s="117"/>
      <c r="U772" s="119"/>
      <c r="V772" s="117"/>
      <c r="W772" s="119"/>
      <c r="X772" s="119"/>
      <c r="Y772" s="122" t="s">
        <v>584</v>
      </c>
      <c r="Z772" s="117" t="s">
        <v>85</v>
      </c>
      <c r="AA772" s="117" t="s">
        <v>8022</v>
      </c>
      <c r="AB772" s="119"/>
      <c r="AC772" s="119"/>
      <c r="AD772" s="119"/>
      <c r="AE772" s="117"/>
      <c r="AF772" s="117"/>
      <c r="AG772" s="117"/>
      <c r="AH772" s="117"/>
      <c r="AI772" s="119"/>
      <c r="AJ772" s="119"/>
      <c r="AK772" s="117"/>
      <c r="AL772" s="117"/>
      <c r="AM772" s="119"/>
      <c r="AN772" s="119"/>
      <c r="AO772" s="117"/>
      <c r="AP772" s="117"/>
      <c r="AQ772" s="119"/>
      <c r="AR772" s="117"/>
      <c r="AS772" s="117"/>
      <c r="AT772" s="117"/>
      <c r="AU772" s="117"/>
      <c r="AV772" s="119"/>
      <c r="AW772" s="119"/>
      <c r="AX772" s="117" t="s">
        <v>68</v>
      </c>
      <c r="AY772" s="117">
        <v>2024</v>
      </c>
      <c r="AZ772" s="117">
        <v>4</v>
      </c>
    </row>
    <row r="773" spans="1:52" ht="30" customHeight="1">
      <c r="A773" s="123">
        <v>4313</v>
      </c>
      <c r="B773" s="123" t="s">
        <v>2236</v>
      </c>
      <c r="C773" s="129" t="s">
        <v>55</v>
      </c>
      <c r="D773" s="123" t="s">
        <v>5498</v>
      </c>
      <c r="E773" s="123" t="s">
        <v>8023</v>
      </c>
      <c r="F773" s="123"/>
      <c r="G773" s="127" t="s">
        <v>5631</v>
      </c>
      <c r="H773" s="128">
        <v>45386.429965277777</v>
      </c>
      <c r="I773" s="128">
        <v>45386.430636574078</v>
      </c>
      <c r="J773" s="123" t="s">
        <v>4471</v>
      </c>
      <c r="K773" s="123" t="s">
        <v>4472</v>
      </c>
      <c r="L773" s="123" t="s">
        <v>5067</v>
      </c>
      <c r="M773" s="123" t="s">
        <v>57</v>
      </c>
      <c r="N773" s="123" t="s">
        <v>758</v>
      </c>
      <c r="O773" s="123" t="s">
        <v>3704</v>
      </c>
      <c r="P773" s="123"/>
      <c r="Q773" s="125"/>
      <c r="R773" s="123"/>
      <c r="S773" s="123"/>
      <c r="T773" s="123"/>
      <c r="U773" s="125"/>
      <c r="V773" s="123"/>
      <c r="W773" s="125"/>
      <c r="X773" s="125"/>
      <c r="Y773" s="125" t="s">
        <v>8024</v>
      </c>
      <c r="Z773" s="123" t="s">
        <v>114</v>
      </c>
      <c r="AA773" s="123"/>
      <c r="AB773" s="130" t="s">
        <v>8025</v>
      </c>
      <c r="AC773" s="125"/>
      <c r="AD773" s="125"/>
      <c r="AE773" s="123"/>
      <c r="AF773" s="123"/>
      <c r="AG773" s="123"/>
      <c r="AH773" s="123"/>
      <c r="AI773" s="125"/>
      <c r="AJ773" s="125"/>
      <c r="AK773" s="123"/>
      <c r="AL773" s="123"/>
      <c r="AM773" s="125"/>
      <c r="AN773" s="125"/>
      <c r="AO773" s="123"/>
      <c r="AP773" s="123"/>
      <c r="AQ773" s="125"/>
      <c r="AR773" s="123"/>
      <c r="AS773" s="123"/>
      <c r="AT773" s="123"/>
      <c r="AU773" s="123"/>
      <c r="AV773" s="125"/>
      <c r="AW773" s="125"/>
      <c r="AX773" s="123" t="s">
        <v>68</v>
      </c>
      <c r="AY773" s="123">
        <v>2024</v>
      </c>
      <c r="AZ773" s="123">
        <v>4</v>
      </c>
    </row>
    <row r="774" spans="1:52" ht="30" customHeight="1">
      <c r="A774" s="117">
        <v>4314</v>
      </c>
      <c r="B774" s="117" t="s">
        <v>78</v>
      </c>
      <c r="C774" s="118" t="s">
        <v>55</v>
      </c>
      <c r="D774" s="117"/>
      <c r="E774" s="117" t="s">
        <v>8026</v>
      </c>
      <c r="F774" s="117"/>
      <c r="G774" s="120" t="s">
        <v>5572</v>
      </c>
      <c r="H774" s="121">
        <v>45386.52449074074</v>
      </c>
      <c r="I774" s="121">
        <v>45386.525856481479</v>
      </c>
      <c r="J774" s="117" t="s">
        <v>3430</v>
      </c>
      <c r="K774" s="117" t="s">
        <v>3431</v>
      </c>
      <c r="L774" s="117" t="s">
        <v>3787</v>
      </c>
      <c r="M774" s="117" t="s">
        <v>80</v>
      </c>
      <c r="N774" s="117"/>
      <c r="O774" s="117" t="s">
        <v>3704</v>
      </c>
      <c r="P774" s="117"/>
      <c r="Q774" s="119"/>
      <c r="R774" s="117"/>
      <c r="S774" s="117"/>
      <c r="T774" s="117"/>
      <c r="U774" s="119"/>
      <c r="V774" s="117"/>
      <c r="W774" s="119"/>
      <c r="X774" s="119"/>
      <c r="Y774" s="122" t="s">
        <v>7793</v>
      </c>
      <c r="Z774" s="117" t="s">
        <v>85</v>
      </c>
      <c r="AA774" s="117" t="s">
        <v>8027</v>
      </c>
      <c r="AB774" s="119"/>
      <c r="AC774" s="119"/>
      <c r="AD774" s="119"/>
      <c r="AE774" s="117"/>
      <c r="AF774" s="117"/>
      <c r="AG774" s="117"/>
      <c r="AH774" s="117"/>
      <c r="AI774" s="119"/>
      <c r="AJ774" s="119"/>
      <c r="AK774" s="117"/>
      <c r="AL774" s="117"/>
      <c r="AM774" s="119"/>
      <c r="AN774" s="119"/>
      <c r="AO774" s="117"/>
      <c r="AP774" s="117"/>
      <c r="AQ774" s="119"/>
      <c r="AR774" s="117"/>
      <c r="AS774" s="117"/>
      <c r="AT774" s="117"/>
      <c r="AU774" s="117"/>
      <c r="AV774" s="119"/>
      <c r="AW774" s="119"/>
      <c r="AX774" s="117" t="s">
        <v>68</v>
      </c>
      <c r="AY774" s="117">
        <v>2024</v>
      </c>
      <c r="AZ774" s="117">
        <v>4</v>
      </c>
    </row>
    <row r="775" spans="1:52" ht="30" customHeight="1">
      <c r="A775" s="123">
        <v>4315</v>
      </c>
      <c r="B775" s="123" t="s">
        <v>2236</v>
      </c>
      <c r="C775" s="129" t="s">
        <v>55</v>
      </c>
      <c r="D775" s="123" t="s">
        <v>4887</v>
      </c>
      <c r="E775" s="123" t="s">
        <v>8028</v>
      </c>
      <c r="F775" s="123"/>
      <c r="G775" s="127" t="s">
        <v>5631</v>
      </c>
      <c r="H775" s="128">
        <v>45386.535821759258</v>
      </c>
      <c r="I775" s="128">
        <v>45386.536076388889</v>
      </c>
      <c r="J775" s="123" t="s">
        <v>1860</v>
      </c>
      <c r="K775" s="123" t="s">
        <v>1861</v>
      </c>
      <c r="L775" s="123" t="s">
        <v>4099</v>
      </c>
      <c r="M775" s="123" t="s">
        <v>149</v>
      </c>
      <c r="N775" s="123"/>
      <c r="O775" s="123" t="s">
        <v>3822</v>
      </c>
      <c r="P775" s="123"/>
      <c r="Q775" s="125"/>
      <c r="R775" s="123"/>
      <c r="S775" s="123"/>
      <c r="T775" s="123"/>
      <c r="U775" s="125"/>
      <c r="V775" s="123"/>
      <c r="W775" s="125"/>
      <c r="X775" s="125"/>
      <c r="Y775" s="125"/>
      <c r="Z775" s="123"/>
      <c r="AA775" s="123"/>
      <c r="AB775" s="125"/>
      <c r="AC775" s="125"/>
      <c r="AD775" s="130" t="s">
        <v>655</v>
      </c>
      <c r="AE775" s="123" t="s">
        <v>2895</v>
      </c>
      <c r="AF775" s="123"/>
      <c r="AG775" s="123"/>
      <c r="AH775" s="123"/>
      <c r="AI775" s="125"/>
      <c r="AJ775" s="125"/>
      <c r="AK775" s="123"/>
      <c r="AL775" s="123"/>
      <c r="AM775" s="125"/>
      <c r="AN775" s="125"/>
      <c r="AO775" s="123"/>
      <c r="AP775" s="123"/>
      <c r="AQ775" s="125"/>
      <c r="AR775" s="123"/>
      <c r="AS775" s="123"/>
      <c r="AT775" s="123"/>
      <c r="AU775" s="123"/>
      <c r="AV775" s="125"/>
      <c r="AW775" s="125"/>
      <c r="AX775" s="123" t="s">
        <v>68</v>
      </c>
      <c r="AY775" s="123">
        <v>2024</v>
      </c>
      <c r="AZ775" s="123">
        <v>4</v>
      </c>
    </row>
    <row r="776" spans="1:52" ht="30" customHeight="1">
      <c r="A776" s="117">
        <v>4316</v>
      </c>
      <c r="B776" s="117" t="s">
        <v>78</v>
      </c>
      <c r="C776" s="118" t="s">
        <v>55</v>
      </c>
      <c r="D776" s="117"/>
      <c r="E776" s="117" t="s">
        <v>8029</v>
      </c>
      <c r="F776" s="117"/>
      <c r="G776" s="120" t="s">
        <v>5572</v>
      </c>
      <c r="H776" s="121">
        <v>45386.601944444446</v>
      </c>
      <c r="I776" s="121">
        <v>45386.604537037034</v>
      </c>
      <c r="J776" s="117" t="s">
        <v>5704</v>
      </c>
      <c r="K776" s="117" t="s">
        <v>5705</v>
      </c>
      <c r="L776" s="117" t="s">
        <v>5790</v>
      </c>
      <c r="M776" s="117" t="s">
        <v>57</v>
      </c>
      <c r="N776" s="117" t="s">
        <v>107</v>
      </c>
      <c r="O776" s="117" t="s">
        <v>3704</v>
      </c>
      <c r="P776" s="117"/>
      <c r="Q776" s="119"/>
      <c r="R776" s="117"/>
      <c r="S776" s="117"/>
      <c r="T776" s="117"/>
      <c r="U776" s="119"/>
      <c r="V776" s="117"/>
      <c r="W776" s="119"/>
      <c r="X776" s="119"/>
      <c r="Y776" s="122" t="s">
        <v>8030</v>
      </c>
      <c r="Z776" s="117" t="s">
        <v>85</v>
      </c>
      <c r="AA776" s="117" t="s">
        <v>8031</v>
      </c>
      <c r="AB776" s="119"/>
      <c r="AC776" s="122" t="s">
        <v>8032</v>
      </c>
      <c r="AD776" s="119"/>
      <c r="AE776" s="117"/>
      <c r="AF776" s="117"/>
      <c r="AG776" s="117"/>
      <c r="AH776" s="117"/>
      <c r="AI776" s="119"/>
      <c r="AJ776" s="119"/>
      <c r="AK776" s="117"/>
      <c r="AL776" s="117"/>
      <c r="AM776" s="119"/>
      <c r="AN776" s="119"/>
      <c r="AO776" s="117"/>
      <c r="AP776" s="117"/>
      <c r="AQ776" s="119"/>
      <c r="AR776" s="117"/>
      <c r="AS776" s="117"/>
      <c r="AT776" s="117"/>
      <c r="AU776" s="117"/>
      <c r="AV776" s="119"/>
      <c r="AW776" s="119"/>
      <c r="AX776" s="117" t="s">
        <v>68</v>
      </c>
      <c r="AY776" s="117">
        <v>2024</v>
      </c>
      <c r="AZ776" s="117">
        <v>4</v>
      </c>
    </row>
    <row r="777" spans="1:52" ht="30" customHeight="1">
      <c r="A777" s="123">
        <v>4317</v>
      </c>
      <c r="B777" s="123" t="s">
        <v>6024</v>
      </c>
      <c r="C777" s="132" t="s">
        <v>4916</v>
      </c>
      <c r="D777" s="123"/>
      <c r="E777" s="123" t="s">
        <v>8033</v>
      </c>
      <c r="F777" s="123"/>
      <c r="G777" s="127" t="s">
        <v>6026</v>
      </c>
      <c r="H777" s="128">
        <v>45386.656180555554</v>
      </c>
      <c r="I777" s="128">
        <v>45386.671747685185</v>
      </c>
      <c r="J777" s="123" t="s">
        <v>3820</v>
      </c>
      <c r="K777" s="123" t="s">
        <v>3821</v>
      </c>
      <c r="L777" s="123" t="s">
        <v>3716</v>
      </c>
      <c r="M777" s="123" t="s">
        <v>57</v>
      </c>
      <c r="N777" s="123" t="s">
        <v>112</v>
      </c>
      <c r="O777" s="123" t="s">
        <v>3704</v>
      </c>
      <c r="P777" s="123"/>
      <c r="Q777" s="125"/>
      <c r="R777" s="123"/>
      <c r="S777" s="123"/>
      <c r="T777" s="123"/>
      <c r="U777" s="125"/>
      <c r="V777" s="123"/>
      <c r="W777" s="125"/>
      <c r="X777" s="125"/>
      <c r="Y777" s="125" t="s">
        <v>8034</v>
      </c>
      <c r="Z777" s="123" t="s">
        <v>85</v>
      </c>
      <c r="AA777" s="123" t="s">
        <v>8035</v>
      </c>
      <c r="AB777" s="125"/>
      <c r="AC777" s="125"/>
      <c r="AD777" s="125"/>
      <c r="AE777" s="123"/>
      <c r="AF777" s="123"/>
      <c r="AG777" s="123"/>
      <c r="AH777" s="123"/>
      <c r="AI777" s="125"/>
      <c r="AJ777" s="125"/>
      <c r="AK777" s="123"/>
      <c r="AL777" s="123"/>
      <c r="AM777" s="125"/>
      <c r="AN777" s="125"/>
      <c r="AO777" s="123"/>
      <c r="AP777" s="123"/>
      <c r="AQ777" s="125"/>
      <c r="AR777" s="123"/>
      <c r="AS777" s="123"/>
      <c r="AT777" s="123"/>
      <c r="AU777" s="123"/>
      <c r="AV777" s="125"/>
      <c r="AW777" s="125"/>
      <c r="AX777" s="123" t="s">
        <v>68</v>
      </c>
      <c r="AY777" s="123">
        <v>2024</v>
      </c>
      <c r="AZ777" s="123">
        <v>4</v>
      </c>
    </row>
    <row r="778" spans="1:52" ht="30" customHeight="1">
      <c r="A778" s="117">
        <v>4318</v>
      </c>
      <c r="B778" s="117" t="s">
        <v>1186</v>
      </c>
      <c r="C778" s="118" t="s">
        <v>55</v>
      </c>
      <c r="D778" s="117" t="s">
        <v>4887</v>
      </c>
      <c r="E778" s="117" t="s">
        <v>8036</v>
      </c>
      <c r="F778" s="117"/>
      <c r="G778" s="120" t="s">
        <v>1187</v>
      </c>
      <c r="H778" s="121">
        <v>45386.707407407404</v>
      </c>
      <c r="I778" s="121">
        <v>45386.710729166669</v>
      </c>
      <c r="J778" s="117" t="s">
        <v>4826</v>
      </c>
      <c r="K778" s="117" t="s">
        <v>4827</v>
      </c>
      <c r="L778" s="117" t="s">
        <v>3731</v>
      </c>
      <c r="M778" s="117" t="s">
        <v>177</v>
      </c>
      <c r="N778" s="117"/>
      <c r="O778" s="117" t="s">
        <v>3704</v>
      </c>
      <c r="P778" s="117"/>
      <c r="Q778" s="119"/>
      <c r="R778" s="117"/>
      <c r="S778" s="117"/>
      <c r="T778" s="117"/>
      <c r="U778" s="119"/>
      <c r="V778" s="117"/>
      <c r="W778" s="119"/>
      <c r="X778" s="119"/>
      <c r="Y778" s="122" t="s">
        <v>8037</v>
      </c>
      <c r="Z778" s="117" t="s">
        <v>85</v>
      </c>
      <c r="AA778" s="117" t="s">
        <v>8038</v>
      </c>
      <c r="AB778" s="119"/>
      <c r="AC778" s="122" t="s">
        <v>8039</v>
      </c>
      <c r="AD778" s="119"/>
      <c r="AE778" s="117"/>
      <c r="AF778" s="117"/>
      <c r="AG778" s="117"/>
      <c r="AH778" s="117"/>
      <c r="AI778" s="119"/>
      <c r="AJ778" s="119"/>
      <c r="AK778" s="117"/>
      <c r="AL778" s="117"/>
      <c r="AM778" s="119"/>
      <c r="AN778" s="119"/>
      <c r="AO778" s="117"/>
      <c r="AP778" s="117"/>
      <c r="AQ778" s="119"/>
      <c r="AR778" s="117"/>
      <c r="AS778" s="117"/>
      <c r="AT778" s="117"/>
      <c r="AU778" s="117"/>
      <c r="AV778" s="119"/>
      <c r="AW778" s="119"/>
      <c r="AX778" s="117" t="s">
        <v>68</v>
      </c>
      <c r="AY778" s="117">
        <v>2024</v>
      </c>
      <c r="AZ778" s="117">
        <v>4</v>
      </c>
    </row>
    <row r="779" spans="1:52" ht="30" customHeight="1">
      <c r="A779" s="123">
        <v>4319</v>
      </c>
      <c r="B779" s="123" t="s">
        <v>5992</v>
      </c>
      <c r="C779" s="140" t="s">
        <v>5064</v>
      </c>
      <c r="D779" s="123"/>
      <c r="E779" s="123"/>
      <c r="F779" s="123"/>
      <c r="G779" s="127" t="s">
        <v>58</v>
      </c>
      <c r="H779" s="128">
        <v>45387.349548611113</v>
      </c>
      <c r="I779" s="128">
        <v>45387.351238425923</v>
      </c>
      <c r="J779" s="123" t="s">
        <v>6423</v>
      </c>
      <c r="K779" s="123" t="s">
        <v>6424</v>
      </c>
      <c r="L779" s="123" t="s">
        <v>5632</v>
      </c>
      <c r="M779" s="123" t="s">
        <v>57</v>
      </c>
      <c r="N779" s="123" t="s">
        <v>112</v>
      </c>
      <c r="O779" s="123" t="s">
        <v>4876</v>
      </c>
      <c r="P779" s="123"/>
      <c r="Q779" s="130" t="s">
        <v>8040</v>
      </c>
      <c r="R779" s="123" t="s">
        <v>8041</v>
      </c>
      <c r="S779" s="123" t="s">
        <v>8042</v>
      </c>
      <c r="T779" s="123" t="s">
        <v>340</v>
      </c>
      <c r="U779" s="130" t="s">
        <v>6637</v>
      </c>
      <c r="V779" s="123" t="s">
        <v>8043</v>
      </c>
      <c r="W779" s="125"/>
      <c r="X779" s="125"/>
      <c r="Y779" s="125"/>
      <c r="Z779" s="123"/>
      <c r="AA779" s="123"/>
      <c r="AB779" s="125"/>
      <c r="AC779" s="125"/>
      <c r="AD779" s="125"/>
      <c r="AE779" s="123"/>
      <c r="AF779" s="123"/>
      <c r="AG779" s="123"/>
      <c r="AH779" s="123"/>
      <c r="AI779" s="125"/>
      <c r="AJ779" s="125"/>
      <c r="AK779" s="123"/>
      <c r="AL779" s="123"/>
      <c r="AM779" s="125"/>
      <c r="AN779" s="125"/>
      <c r="AO779" s="123"/>
      <c r="AP779" s="123"/>
      <c r="AQ779" s="125"/>
      <c r="AR779" s="123"/>
      <c r="AS779" s="123"/>
      <c r="AT779" s="123"/>
      <c r="AU779" s="123"/>
      <c r="AV779" s="125"/>
      <c r="AW779" s="125"/>
      <c r="AX779" s="123" t="s">
        <v>68</v>
      </c>
      <c r="AY779" s="123">
        <v>2024</v>
      </c>
      <c r="AZ779" s="123">
        <v>4</v>
      </c>
    </row>
    <row r="780" spans="1:52" ht="30" customHeight="1">
      <c r="A780" s="117">
        <v>4320</v>
      </c>
      <c r="B780" s="117" t="s">
        <v>78</v>
      </c>
      <c r="C780" s="118" t="s">
        <v>55</v>
      </c>
      <c r="D780" s="117"/>
      <c r="E780" s="117" t="s">
        <v>8044</v>
      </c>
      <c r="F780" s="117"/>
      <c r="G780" s="120" t="s">
        <v>5572</v>
      </c>
      <c r="H780" s="121">
        <v>45387.46366898148</v>
      </c>
      <c r="I780" s="121">
        <v>45387.471435185187</v>
      </c>
      <c r="J780" s="117" t="s">
        <v>7714</v>
      </c>
      <c r="K780" s="117" t="s">
        <v>7715</v>
      </c>
      <c r="L780" s="117" t="s">
        <v>3740</v>
      </c>
      <c r="M780" s="117" t="s">
        <v>57</v>
      </c>
      <c r="N780" s="117" t="s">
        <v>107</v>
      </c>
      <c r="O780" s="117" t="s">
        <v>3822</v>
      </c>
      <c r="P780" s="117"/>
      <c r="Q780" s="119"/>
      <c r="R780" s="117"/>
      <c r="S780" s="117"/>
      <c r="T780" s="117"/>
      <c r="U780" s="119"/>
      <c r="V780" s="117"/>
      <c r="W780" s="119"/>
      <c r="X780" s="119"/>
      <c r="Y780" s="119"/>
      <c r="Z780" s="117"/>
      <c r="AA780" s="117"/>
      <c r="AB780" s="119"/>
      <c r="AC780" s="119"/>
      <c r="AD780" s="122" t="s">
        <v>8045</v>
      </c>
      <c r="AE780" s="117" t="s">
        <v>2336</v>
      </c>
      <c r="AF780" s="117"/>
      <c r="AG780" s="117"/>
      <c r="AH780" s="117"/>
      <c r="AI780" s="119"/>
      <c r="AJ780" s="119"/>
      <c r="AK780" s="117"/>
      <c r="AL780" s="117"/>
      <c r="AM780" s="119"/>
      <c r="AN780" s="119"/>
      <c r="AO780" s="117"/>
      <c r="AP780" s="117"/>
      <c r="AQ780" s="119"/>
      <c r="AR780" s="117"/>
      <c r="AS780" s="117"/>
      <c r="AT780" s="117"/>
      <c r="AU780" s="117"/>
      <c r="AV780" s="119"/>
      <c r="AW780" s="119"/>
      <c r="AX780" s="117" t="s">
        <v>68</v>
      </c>
      <c r="AY780" s="117">
        <v>2024</v>
      </c>
      <c r="AZ780" s="117">
        <v>4</v>
      </c>
    </row>
    <row r="781" spans="1:52" ht="30" customHeight="1">
      <c r="A781" s="123">
        <v>4321</v>
      </c>
      <c r="B781" s="123" t="s">
        <v>1186</v>
      </c>
      <c r="C781" s="129" t="s">
        <v>55</v>
      </c>
      <c r="D781" s="123" t="s">
        <v>4887</v>
      </c>
      <c r="E781" s="123" t="s">
        <v>8046</v>
      </c>
      <c r="F781" s="123"/>
      <c r="G781" s="127" t="s">
        <v>1187</v>
      </c>
      <c r="H781" s="128">
        <v>45387.536215277774</v>
      </c>
      <c r="I781" s="128">
        <v>45387.540462962963</v>
      </c>
      <c r="J781" s="123" t="s">
        <v>4826</v>
      </c>
      <c r="K781" s="123" t="s">
        <v>4827</v>
      </c>
      <c r="L781" s="123" t="s">
        <v>3731</v>
      </c>
      <c r="M781" s="123" t="s">
        <v>177</v>
      </c>
      <c r="N781" s="123"/>
      <c r="O781" s="123" t="s">
        <v>3704</v>
      </c>
      <c r="P781" s="123"/>
      <c r="Q781" s="125"/>
      <c r="R781" s="123"/>
      <c r="S781" s="123"/>
      <c r="T781" s="123"/>
      <c r="U781" s="125"/>
      <c r="V781" s="123"/>
      <c r="W781" s="125"/>
      <c r="X781" s="125"/>
      <c r="Y781" s="130" t="s">
        <v>8047</v>
      </c>
      <c r="Z781" s="123" t="s">
        <v>85</v>
      </c>
      <c r="AA781" s="123" t="s">
        <v>8048</v>
      </c>
      <c r="AB781" s="125"/>
      <c r="AC781" s="130" t="s">
        <v>8049</v>
      </c>
      <c r="AD781" s="125"/>
      <c r="AE781" s="123"/>
      <c r="AF781" s="123"/>
      <c r="AG781" s="123"/>
      <c r="AH781" s="123"/>
      <c r="AI781" s="125"/>
      <c r="AJ781" s="125"/>
      <c r="AK781" s="123"/>
      <c r="AL781" s="123"/>
      <c r="AM781" s="125"/>
      <c r="AN781" s="125"/>
      <c r="AO781" s="123"/>
      <c r="AP781" s="123"/>
      <c r="AQ781" s="125"/>
      <c r="AR781" s="123"/>
      <c r="AS781" s="123"/>
      <c r="AT781" s="123"/>
      <c r="AU781" s="123"/>
      <c r="AV781" s="125"/>
      <c r="AW781" s="125"/>
      <c r="AX781" s="123" t="s">
        <v>68</v>
      </c>
      <c r="AY781" s="123">
        <v>2024</v>
      </c>
      <c r="AZ781" s="123">
        <v>4</v>
      </c>
    </row>
    <row r="782" spans="1:52" ht="30" customHeight="1">
      <c r="A782" s="117">
        <v>4322</v>
      </c>
      <c r="B782" s="117" t="s">
        <v>278</v>
      </c>
      <c r="C782" s="134" t="s">
        <v>5015</v>
      </c>
      <c r="D782" s="117"/>
      <c r="E782" s="117"/>
      <c r="F782" s="117"/>
      <c r="G782" s="120" t="s">
        <v>279</v>
      </c>
      <c r="H782" s="121">
        <v>45387.578229166669</v>
      </c>
      <c r="I782" s="121">
        <v>45387.611793981479</v>
      </c>
      <c r="J782" s="117" t="s">
        <v>1039</v>
      </c>
      <c r="K782" s="117" t="s">
        <v>1040</v>
      </c>
      <c r="L782" s="117" t="s">
        <v>3731</v>
      </c>
      <c r="M782" s="117" t="s">
        <v>57</v>
      </c>
      <c r="N782" s="117" t="s">
        <v>112</v>
      </c>
      <c r="O782" s="117" t="s">
        <v>3704</v>
      </c>
      <c r="P782" s="117"/>
      <c r="Q782" s="119"/>
      <c r="R782" s="117"/>
      <c r="S782" s="117"/>
      <c r="T782" s="117"/>
      <c r="U782" s="119"/>
      <c r="V782" s="117"/>
      <c r="W782" s="119"/>
      <c r="X782" s="119"/>
      <c r="Y782" s="119" t="s">
        <v>1858</v>
      </c>
      <c r="Z782" s="117" t="s">
        <v>85</v>
      </c>
      <c r="AA782" s="117" t="s">
        <v>8050</v>
      </c>
      <c r="AB782" s="119"/>
      <c r="AC782" s="119"/>
      <c r="AD782" s="119"/>
      <c r="AE782" s="117"/>
      <c r="AF782" s="117"/>
      <c r="AG782" s="117"/>
      <c r="AH782" s="117"/>
      <c r="AI782" s="119"/>
      <c r="AJ782" s="119"/>
      <c r="AK782" s="117"/>
      <c r="AL782" s="117"/>
      <c r="AM782" s="119"/>
      <c r="AN782" s="119"/>
      <c r="AO782" s="117"/>
      <c r="AP782" s="117"/>
      <c r="AQ782" s="119"/>
      <c r="AR782" s="117"/>
      <c r="AS782" s="117"/>
      <c r="AT782" s="117"/>
      <c r="AU782" s="117"/>
      <c r="AV782" s="119"/>
      <c r="AW782" s="119"/>
      <c r="AX782" s="117" t="s">
        <v>68</v>
      </c>
      <c r="AY782" s="117">
        <v>2024</v>
      </c>
      <c r="AZ782" s="117">
        <v>4</v>
      </c>
    </row>
    <row r="783" spans="1:52" ht="30" customHeight="1">
      <c r="A783" s="123">
        <v>4323</v>
      </c>
      <c r="B783" s="123" t="s">
        <v>278</v>
      </c>
      <c r="C783" s="129" t="s">
        <v>55</v>
      </c>
      <c r="D783" s="123"/>
      <c r="E783" s="123" t="s">
        <v>8051</v>
      </c>
      <c r="F783" s="123"/>
      <c r="G783" s="127" t="s">
        <v>279</v>
      </c>
      <c r="H783" s="128">
        <v>45387.712650462963</v>
      </c>
      <c r="I783" s="128">
        <v>45387.713680555556</v>
      </c>
      <c r="J783" s="123" t="s">
        <v>5704</v>
      </c>
      <c r="K783" s="123" t="s">
        <v>5705</v>
      </c>
      <c r="L783" s="123" t="s">
        <v>5790</v>
      </c>
      <c r="M783" s="123" t="s">
        <v>57</v>
      </c>
      <c r="N783" s="123" t="s">
        <v>107</v>
      </c>
      <c r="O783" s="123" t="s">
        <v>3704</v>
      </c>
      <c r="P783" s="123"/>
      <c r="Q783" s="125"/>
      <c r="R783" s="123"/>
      <c r="S783" s="123"/>
      <c r="T783" s="123"/>
      <c r="U783" s="125"/>
      <c r="V783" s="123"/>
      <c r="W783" s="125"/>
      <c r="X783" s="125"/>
      <c r="Y783" s="125" t="s">
        <v>8052</v>
      </c>
      <c r="Z783" s="123" t="s">
        <v>114</v>
      </c>
      <c r="AA783" s="123"/>
      <c r="AB783" s="125" t="s">
        <v>8053</v>
      </c>
      <c r="AC783" s="125"/>
      <c r="AD783" s="125"/>
      <c r="AE783" s="123"/>
      <c r="AF783" s="123"/>
      <c r="AG783" s="123"/>
      <c r="AH783" s="123"/>
      <c r="AI783" s="125"/>
      <c r="AJ783" s="125"/>
      <c r="AK783" s="123"/>
      <c r="AL783" s="123"/>
      <c r="AM783" s="125"/>
      <c r="AN783" s="125"/>
      <c r="AO783" s="123"/>
      <c r="AP783" s="123"/>
      <c r="AQ783" s="125"/>
      <c r="AR783" s="123"/>
      <c r="AS783" s="123"/>
      <c r="AT783" s="123"/>
      <c r="AU783" s="123"/>
      <c r="AV783" s="125"/>
      <c r="AW783" s="125"/>
      <c r="AX783" s="123" t="s">
        <v>68</v>
      </c>
      <c r="AY783" s="123">
        <v>2024</v>
      </c>
      <c r="AZ783" s="123">
        <v>4</v>
      </c>
    </row>
    <row r="784" spans="1:52" ht="30" customHeight="1">
      <c r="A784" s="117">
        <v>4324</v>
      </c>
      <c r="B784" s="117" t="s">
        <v>5992</v>
      </c>
      <c r="C784" s="118" t="s">
        <v>55</v>
      </c>
      <c r="D784" s="117" t="s">
        <v>4836</v>
      </c>
      <c r="E784" s="117" t="s">
        <v>8054</v>
      </c>
      <c r="F784" s="117"/>
      <c r="G784" s="120" t="s">
        <v>58</v>
      </c>
      <c r="H784" s="121">
        <v>45390.367222222223</v>
      </c>
      <c r="I784" s="121">
        <v>45390.368668981479</v>
      </c>
      <c r="J784" s="117" t="s">
        <v>3538</v>
      </c>
      <c r="K784" s="117" t="s">
        <v>3539</v>
      </c>
      <c r="L784" s="117" t="s">
        <v>3873</v>
      </c>
      <c r="M784" s="117" t="s">
        <v>57</v>
      </c>
      <c r="N784" s="117" t="s">
        <v>112</v>
      </c>
      <c r="O784" s="117" t="s">
        <v>3704</v>
      </c>
      <c r="P784" s="117"/>
      <c r="Q784" s="119"/>
      <c r="R784" s="117"/>
      <c r="S784" s="117"/>
      <c r="T784" s="117"/>
      <c r="U784" s="119"/>
      <c r="V784" s="117"/>
      <c r="W784" s="119"/>
      <c r="X784" s="119"/>
      <c r="Y784" s="122" t="s">
        <v>6495</v>
      </c>
      <c r="Z784" s="117" t="s">
        <v>85</v>
      </c>
      <c r="AA784" s="117" t="s">
        <v>8055</v>
      </c>
      <c r="AB784" s="119"/>
      <c r="AC784" s="122" t="s">
        <v>8056</v>
      </c>
      <c r="AD784" s="119"/>
      <c r="AE784" s="117"/>
      <c r="AF784" s="117"/>
      <c r="AG784" s="117"/>
      <c r="AH784" s="117"/>
      <c r="AI784" s="119"/>
      <c r="AJ784" s="119"/>
      <c r="AK784" s="117"/>
      <c r="AL784" s="117"/>
      <c r="AM784" s="119"/>
      <c r="AN784" s="119"/>
      <c r="AO784" s="117"/>
      <c r="AP784" s="117"/>
      <c r="AQ784" s="119"/>
      <c r="AR784" s="117"/>
      <c r="AS784" s="117"/>
      <c r="AT784" s="117"/>
      <c r="AU784" s="117"/>
      <c r="AV784" s="119"/>
      <c r="AW784" s="119"/>
      <c r="AX784" s="117" t="s">
        <v>68</v>
      </c>
      <c r="AY784" s="117">
        <v>2024</v>
      </c>
      <c r="AZ784" s="117">
        <v>4</v>
      </c>
    </row>
    <row r="785" spans="1:52" ht="30" customHeight="1">
      <c r="A785" s="123">
        <v>4325</v>
      </c>
      <c r="B785" s="123" t="s">
        <v>2236</v>
      </c>
      <c r="C785" s="129" t="s">
        <v>55</v>
      </c>
      <c r="D785" s="123" t="s">
        <v>4856</v>
      </c>
      <c r="E785" s="123" t="s">
        <v>8057</v>
      </c>
      <c r="F785" s="123"/>
      <c r="G785" s="127" t="s">
        <v>5631</v>
      </c>
      <c r="H785" s="128">
        <v>45390.36922453704</v>
      </c>
      <c r="I785" s="128">
        <v>45390.369884259257</v>
      </c>
      <c r="J785" s="123" t="s">
        <v>5704</v>
      </c>
      <c r="K785" s="123" t="s">
        <v>5705</v>
      </c>
      <c r="L785" s="123" t="s">
        <v>3835</v>
      </c>
      <c r="M785" s="123" t="s">
        <v>1161</v>
      </c>
      <c r="N785" s="123" t="s">
        <v>112</v>
      </c>
      <c r="O785" s="123" t="s">
        <v>3704</v>
      </c>
      <c r="P785" s="123"/>
      <c r="Q785" s="125"/>
      <c r="R785" s="123"/>
      <c r="S785" s="123"/>
      <c r="T785" s="123"/>
      <c r="U785" s="125"/>
      <c r="V785" s="123"/>
      <c r="W785" s="125"/>
      <c r="X785" s="125"/>
      <c r="Y785" s="130" t="s">
        <v>5706</v>
      </c>
      <c r="Z785" s="123" t="s">
        <v>114</v>
      </c>
      <c r="AA785" s="123"/>
      <c r="AB785" s="130" t="s">
        <v>8058</v>
      </c>
      <c r="AC785" s="125"/>
      <c r="AD785" s="125"/>
      <c r="AE785" s="123"/>
      <c r="AF785" s="123"/>
      <c r="AG785" s="123"/>
      <c r="AH785" s="123"/>
      <c r="AI785" s="125"/>
      <c r="AJ785" s="125"/>
      <c r="AK785" s="123"/>
      <c r="AL785" s="123"/>
      <c r="AM785" s="125"/>
      <c r="AN785" s="125"/>
      <c r="AO785" s="123"/>
      <c r="AP785" s="123"/>
      <c r="AQ785" s="125"/>
      <c r="AR785" s="123"/>
      <c r="AS785" s="123"/>
      <c r="AT785" s="123"/>
      <c r="AU785" s="123"/>
      <c r="AV785" s="125"/>
      <c r="AW785" s="125"/>
      <c r="AX785" s="123" t="s">
        <v>68</v>
      </c>
      <c r="AY785" s="123">
        <v>2024</v>
      </c>
      <c r="AZ785" s="123">
        <v>4</v>
      </c>
    </row>
    <row r="786" spans="1:52" ht="30" customHeight="1">
      <c r="A786" s="117">
        <v>4326</v>
      </c>
      <c r="B786" s="117" t="s">
        <v>1186</v>
      </c>
      <c r="C786" s="118" t="s">
        <v>55</v>
      </c>
      <c r="D786" s="117" t="s">
        <v>4887</v>
      </c>
      <c r="E786" s="117" t="s">
        <v>6149</v>
      </c>
      <c r="F786" s="117"/>
      <c r="G786" s="120" t="s">
        <v>1187</v>
      </c>
      <c r="H786" s="121">
        <v>45390.428668981483</v>
      </c>
      <c r="I786" s="121">
        <v>45390.429826388892</v>
      </c>
      <c r="J786" s="117" t="s">
        <v>4826</v>
      </c>
      <c r="K786" s="117" t="s">
        <v>4827</v>
      </c>
      <c r="L786" s="117" t="s">
        <v>3731</v>
      </c>
      <c r="M786" s="117" t="s">
        <v>177</v>
      </c>
      <c r="N786" s="117"/>
      <c r="O786" s="117" t="s">
        <v>4876</v>
      </c>
      <c r="P786" s="117"/>
      <c r="Q786" s="122" t="s">
        <v>8059</v>
      </c>
      <c r="R786" s="117"/>
      <c r="S786" s="117"/>
      <c r="T786" s="117"/>
      <c r="U786" s="119" t="s">
        <v>179</v>
      </c>
      <c r="V786" s="117" t="s">
        <v>8060</v>
      </c>
      <c r="W786" s="119"/>
      <c r="X786" s="119"/>
      <c r="Y786" s="119"/>
      <c r="Z786" s="117"/>
      <c r="AA786" s="117"/>
      <c r="AB786" s="119"/>
      <c r="AC786" s="119"/>
      <c r="AD786" s="119"/>
      <c r="AE786" s="117"/>
      <c r="AF786" s="117"/>
      <c r="AG786" s="117"/>
      <c r="AH786" s="117"/>
      <c r="AI786" s="119"/>
      <c r="AJ786" s="119"/>
      <c r="AK786" s="117"/>
      <c r="AL786" s="117"/>
      <c r="AM786" s="119"/>
      <c r="AN786" s="119"/>
      <c r="AO786" s="117"/>
      <c r="AP786" s="117"/>
      <c r="AQ786" s="119"/>
      <c r="AR786" s="117"/>
      <c r="AS786" s="117"/>
      <c r="AT786" s="117"/>
      <c r="AU786" s="117"/>
      <c r="AV786" s="119"/>
      <c r="AW786" s="119"/>
      <c r="AX786" s="117" t="s">
        <v>68</v>
      </c>
      <c r="AY786" s="117">
        <v>2024</v>
      </c>
      <c r="AZ786" s="117">
        <v>4</v>
      </c>
    </row>
    <row r="787" spans="1:52" ht="30" customHeight="1">
      <c r="A787" s="123">
        <v>4327</v>
      </c>
      <c r="B787" s="123" t="s">
        <v>1186</v>
      </c>
      <c r="C787" s="129" t="s">
        <v>55</v>
      </c>
      <c r="D787" s="123" t="s">
        <v>4887</v>
      </c>
      <c r="E787" s="123" t="s">
        <v>6149</v>
      </c>
      <c r="F787" s="123"/>
      <c r="G787" s="127" t="s">
        <v>1187</v>
      </c>
      <c r="H787" s="123"/>
      <c r="I787" s="123"/>
      <c r="J787" s="123" t="s">
        <v>4826</v>
      </c>
      <c r="K787" s="123" t="s">
        <v>4827</v>
      </c>
      <c r="L787" s="123" t="s">
        <v>3731</v>
      </c>
      <c r="M787" s="123" t="s">
        <v>177</v>
      </c>
      <c r="N787" s="123"/>
      <c r="O787" s="123" t="s">
        <v>4876</v>
      </c>
      <c r="P787" s="123"/>
      <c r="Q787" s="130" t="s">
        <v>8061</v>
      </c>
      <c r="R787" s="123"/>
      <c r="S787" s="123"/>
      <c r="T787" s="123"/>
      <c r="U787" s="125" t="s">
        <v>179</v>
      </c>
      <c r="V787" s="123" t="s">
        <v>8062</v>
      </c>
      <c r="W787" s="125"/>
      <c r="X787" s="125"/>
      <c r="Y787" s="125"/>
      <c r="Z787" s="123"/>
      <c r="AA787" s="123"/>
      <c r="AB787" s="125"/>
      <c r="AC787" s="125"/>
      <c r="AD787" s="125"/>
      <c r="AE787" s="123"/>
      <c r="AF787" s="123"/>
      <c r="AG787" s="123"/>
      <c r="AH787" s="123"/>
      <c r="AI787" s="125"/>
      <c r="AJ787" s="125"/>
      <c r="AK787" s="123"/>
      <c r="AL787" s="123"/>
      <c r="AM787" s="125"/>
      <c r="AN787" s="125"/>
      <c r="AO787" s="123"/>
      <c r="AP787" s="123"/>
      <c r="AQ787" s="125"/>
      <c r="AR787" s="123"/>
      <c r="AS787" s="123"/>
      <c r="AT787" s="123"/>
      <c r="AU787" s="123"/>
      <c r="AV787" s="125"/>
      <c r="AW787" s="125"/>
      <c r="AX787" s="123" t="s">
        <v>68</v>
      </c>
      <c r="AY787" s="123">
        <v>1900</v>
      </c>
      <c r="AZ787" s="123">
        <v>1</v>
      </c>
    </row>
    <row r="788" spans="1:52" ht="30" customHeight="1">
      <c r="A788" s="117">
        <v>4328</v>
      </c>
      <c r="B788" s="117" t="s">
        <v>2236</v>
      </c>
      <c r="C788" s="118" t="s">
        <v>55</v>
      </c>
      <c r="D788" s="117" t="s">
        <v>4836</v>
      </c>
      <c r="E788" s="117" t="s">
        <v>8063</v>
      </c>
      <c r="F788" s="117"/>
      <c r="G788" s="120" t="s">
        <v>5631</v>
      </c>
      <c r="H788" s="121">
        <v>45390.431284722225</v>
      </c>
      <c r="I788" s="121">
        <v>45390.433715277781</v>
      </c>
      <c r="J788" s="117" t="s">
        <v>3820</v>
      </c>
      <c r="K788" s="117" t="s">
        <v>3821</v>
      </c>
      <c r="L788" s="117" t="s">
        <v>3716</v>
      </c>
      <c r="M788" s="117" t="s">
        <v>57</v>
      </c>
      <c r="N788" s="117" t="s">
        <v>112</v>
      </c>
      <c r="O788" s="117" t="s">
        <v>3704</v>
      </c>
      <c r="P788" s="117"/>
      <c r="Q788" s="119"/>
      <c r="R788" s="117"/>
      <c r="S788" s="117"/>
      <c r="T788" s="117"/>
      <c r="U788" s="119"/>
      <c r="V788" s="117"/>
      <c r="W788" s="119"/>
      <c r="X788" s="119"/>
      <c r="Y788" s="122" t="s">
        <v>659</v>
      </c>
      <c r="Z788" s="117" t="s">
        <v>85</v>
      </c>
      <c r="AA788" s="117" t="s">
        <v>8064</v>
      </c>
      <c r="AB788" s="119"/>
      <c r="AC788" s="119"/>
      <c r="AD788" s="119"/>
      <c r="AE788" s="117"/>
      <c r="AF788" s="117"/>
      <c r="AG788" s="117"/>
      <c r="AH788" s="117"/>
      <c r="AI788" s="119"/>
      <c r="AJ788" s="119"/>
      <c r="AK788" s="117"/>
      <c r="AL788" s="117"/>
      <c r="AM788" s="119"/>
      <c r="AN788" s="119"/>
      <c r="AO788" s="117"/>
      <c r="AP788" s="117"/>
      <c r="AQ788" s="119"/>
      <c r="AR788" s="117"/>
      <c r="AS788" s="117"/>
      <c r="AT788" s="117"/>
      <c r="AU788" s="117"/>
      <c r="AV788" s="119"/>
      <c r="AW788" s="119"/>
      <c r="AX788" s="117" t="s">
        <v>68</v>
      </c>
      <c r="AY788" s="117">
        <v>2024</v>
      </c>
      <c r="AZ788" s="117">
        <v>4</v>
      </c>
    </row>
    <row r="789" spans="1:52" ht="30" customHeight="1">
      <c r="A789" s="123">
        <v>4329</v>
      </c>
      <c r="B789" s="123" t="s">
        <v>1186</v>
      </c>
      <c r="C789" s="129" t="s">
        <v>55</v>
      </c>
      <c r="D789" s="123" t="s">
        <v>4887</v>
      </c>
      <c r="E789" s="123" t="s">
        <v>6149</v>
      </c>
      <c r="F789" s="123"/>
      <c r="G789" s="127" t="s">
        <v>1187</v>
      </c>
      <c r="H789" s="128">
        <v>45390.432476851849</v>
      </c>
      <c r="I789" s="128">
        <v>45390.436018518521</v>
      </c>
      <c r="J789" s="123" t="s">
        <v>4826</v>
      </c>
      <c r="K789" s="123" t="s">
        <v>4827</v>
      </c>
      <c r="L789" s="123" t="s">
        <v>3731</v>
      </c>
      <c r="M789" s="123" t="s">
        <v>177</v>
      </c>
      <c r="N789" s="123"/>
      <c r="O789" s="123" t="s">
        <v>4876</v>
      </c>
      <c r="P789" s="123"/>
      <c r="Q789" s="130" t="s">
        <v>8065</v>
      </c>
      <c r="R789" s="123"/>
      <c r="S789" s="123"/>
      <c r="T789" s="123"/>
      <c r="U789" s="125" t="s">
        <v>5045</v>
      </c>
      <c r="V789" s="123" t="s">
        <v>8066</v>
      </c>
      <c r="W789" s="125"/>
      <c r="X789" s="125"/>
      <c r="Y789" s="125"/>
      <c r="Z789" s="123"/>
      <c r="AA789" s="123"/>
      <c r="AB789" s="125"/>
      <c r="AC789" s="125"/>
      <c r="AD789" s="125"/>
      <c r="AE789" s="123"/>
      <c r="AF789" s="123"/>
      <c r="AG789" s="123"/>
      <c r="AH789" s="123"/>
      <c r="AI789" s="125"/>
      <c r="AJ789" s="125"/>
      <c r="AK789" s="123"/>
      <c r="AL789" s="123"/>
      <c r="AM789" s="125"/>
      <c r="AN789" s="125"/>
      <c r="AO789" s="123"/>
      <c r="AP789" s="123"/>
      <c r="AQ789" s="125"/>
      <c r="AR789" s="123"/>
      <c r="AS789" s="123"/>
      <c r="AT789" s="123"/>
      <c r="AU789" s="123"/>
      <c r="AV789" s="125"/>
      <c r="AW789" s="125"/>
      <c r="AX789" s="123" t="s">
        <v>68</v>
      </c>
      <c r="AY789" s="123">
        <v>2024</v>
      </c>
      <c r="AZ789" s="123">
        <v>4</v>
      </c>
    </row>
    <row r="790" spans="1:52" ht="30" customHeight="1">
      <c r="A790" s="117">
        <v>4330</v>
      </c>
      <c r="B790" s="117" t="s">
        <v>1186</v>
      </c>
      <c r="C790" s="118" t="s">
        <v>55</v>
      </c>
      <c r="D790" s="117" t="s">
        <v>4836</v>
      </c>
      <c r="E790" s="117" t="s">
        <v>8067</v>
      </c>
      <c r="F790" s="117"/>
      <c r="G790" s="120" t="s">
        <v>1187</v>
      </c>
      <c r="H790" s="121">
        <v>45390.443194444444</v>
      </c>
      <c r="I790" s="121">
        <v>45390.444131944445</v>
      </c>
      <c r="J790" s="117" t="s">
        <v>3825</v>
      </c>
      <c r="K790" s="117" t="s">
        <v>3826</v>
      </c>
      <c r="L790" s="117" t="s">
        <v>3816</v>
      </c>
      <c r="M790" s="117" t="s">
        <v>149</v>
      </c>
      <c r="N790" s="117"/>
      <c r="O790" s="117" t="s">
        <v>3806</v>
      </c>
      <c r="P790" s="117"/>
      <c r="Q790" s="119"/>
      <c r="R790" s="117"/>
      <c r="S790" s="117"/>
      <c r="T790" s="117"/>
      <c r="U790" s="119"/>
      <c r="V790" s="117"/>
      <c r="W790" s="119"/>
      <c r="X790" s="119"/>
      <c r="Y790" s="119"/>
      <c r="Z790" s="117"/>
      <c r="AA790" s="117"/>
      <c r="AB790" s="119"/>
      <c r="AC790" s="119"/>
      <c r="AD790" s="119"/>
      <c r="AE790" s="117"/>
      <c r="AF790" s="117"/>
      <c r="AG790" s="117"/>
      <c r="AH790" s="117"/>
      <c r="AI790" s="122" t="s">
        <v>8068</v>
      </c>
      <c r="AJ790" s="122" t="s">
        <v>8069</v>
      </c>
      <c r="AK790" s="117" t="s">
        <v>8070</v>
      </c>
      <c r="AL790" s="117"/>
      <c r="AM790" s="119"/>
      <c r="AN790" s="119"/>
      <c r="AO790" s="117"/>
      <c r="AP790" s="117"/>
      <c r="AQ790" s="119"/>
      <c r="AR790" s="117"/>
      <c r="AS790" s="117"/>
      <c r="AT790" s="117"/>
      <c r="AU790" s="117"/>
      <c r="AV790" s="119"/>
      <c r="AW790" s="119"/>
      <c r="AX790" s="117" t="s">
        <v>68</v>
      </c>
      <c r="AY790" s="117">
        <v>2024</v>
      </c>
      <c r="AZ790" s="117">
        <v>4</v>
      </c>
    </row>
    <row r="791" spans="1:52" ht="30" customHeight="1">
      <c r="A791" s="123">
        <v>4331</v>
      </c>
      <c r="B791" s="123" t="s">
        <v>1186</v>
      </c>
      <c r="C791" s="129" t="s">
        <v>55</v>
      </c>
      <c r="D791" s="123" t="s">
        <v>4836</v>
      </c>
      <c r="E791" s="123" t="s">
        <v>8071</v>
      </c>
      <c r="F791" s="123"/>
      <c r="G791" s="127" t="s">
        <v>1187</v>
      </c>
      <c r="H791" s="128">
        <v>45390.44431712963</v>
      </c>
      <c r="I791" s="128">
        <v>45390.445289351854</v>
      </c>
      <c r="J791" s="123" t="s">
        <v>3825</v>
      </c>
      <c r="K791" s="123" t="s">
        <v>3826</v>
      </c>
      <c r="L791" s="123" t="s">
        <v>3816</v>
      </c>
      <c r="M791" s="123" t="s">
        <v>57</v>
      </c>
      <c r="N791" s="123" t="s">
        <v>112</v>
      </c>
      <c r="O791" s="123" t="s">
        <v>3806</v>
      </c>
      <c r="P791" s="123"/>
      <c r="Q791" s="125"/>
      <c r="R791" s="123"/>
      <c r="S791" s="123"/>
      <c r="T791" s="123"/>
      <c r="U791" s="125"/>
      <c r="V791" s="123"/>
      <c r="W791" s="125"/>
      <c r="X791" s="125"/>
      <c r="Y791" s="125"/>
      <c r="Z791" s="123"/>
      <c r="AA791" s="123"/>
      <c r="AB791" s="125"/>
      <c r="AC791" s="125"/>
      <c r="AD791" s="125"/>
      <c r="AE791" s="123"/>
      <c r="AF791" s="123"/>
      <c r="AG791" s="123"/>
      <c r="AH791" s="123"/>
      <c r="AI791" s="130" t="s">
        <v>8072</v>
      </c>
      <c r="AJ791" s="130" t="s">
        <v>8073</v>
      </c>
      <c r="AK791" s="123" t="s">
        <v>8070</v>
      </c>
      <c r="AL791" s="123"/>
      <c r="AM791" s="125"/>
      <c r="AN791" s="125"/>
      <c r="AO791" s="123"/>
      <c r="AP791" s="123"/>
      <c r="AQ791" s="125"/>
      <c r="AR791" s="123"/>
      <c r="AS791" s="123"/>
      <c r="AT791" s="123"/>
      <c r="AU791" s="123"/>
      <c r="AV791" s="125"/>
      <c r="AW791" s="125"/>
      <c r="AX791" s="123" t="s">
        <v>68</v>
      </c>
      <c r="AY791" s="123">
        <v>2024</v>
      </c>
      <c r="AZ791" s="123">
        <v>4</v>
      </c>
    </row>
    <row r="792" spans="1:52" ht="30" customHeight="1">
      <c r="A792" s="117">
        <v>4332</v>
      </c>
      <c r="B792" s="117" t="s">
        <v>5992</v>
      </c>
      <c r="C792" s="118" t="s">
        <v>55</v>
      </c>
      <c r="D792" s="117" t="s">
        <v>4836</v>
      </c>
      <c r="E792" s="117" t="s">
        <v>8074</v>
      </c>
      <c r="F792" s="117"/>
      <c r="G792" s="120" t="s">
        <v>58</v>
      </c>
      <c r="H792" s="121">
        <v>45390.473414351851</v>
      </c>
      <c r="I792" s="121">
        <v>45390.486504629633</v>
      </c>
      <c r="J792" s="117" t="s">
        <v>3820</v>
      </c>
      <c r="K792" s="117" t="s">
        <v>3821</v>
      </c>
      <c r="L792" s="117" t="s">
        <v>3791</v>
      </c>
      <c r="M792" s="117" t="s">
        <v>57</v>
      </c>
      <c r="N792" s="117" t="s">
        <v>112</v>
      </c>
      <c r="O792" s="117" t="s">
        <v>3704</v>
      </c>
      <c r="P792" s="117"/>
      <c r="Q792" s="119"/>
      <c r="R792" s="117"/>
      <c r="S792" s="117"/>
      <c r="T792" s="117"/>
      <c r="U792" s="119"/>
      <c r="V792" s="117"/>
      <c r="W792" s="119"/>
      <c r="X792" s="119"/>
      <c r="Y792" s="122" t="s">
        <v>383</v>
      </c>
      <c r="Z792" s="117" t="s">
        <v>85</v>
      </c>
      <c r="AA792" s="117" t="s">
        <v>8075</v>
      </c>
      <c r="AB792" s="119"/>
      <c r="AC792" s="119"/>
      <c r="AD792" s="119"/>
      <c r="AE792" s="117"/>
      <c r="AF792" s="117"/>
      <c r="AG792" s="117"/>
      <c r="AH792" s="117"/>
      <c r="AI792" s="119"/>
      <c r="AJ792" s="119"/>
      <c r="AK792" s="117"/>
      <c r="AL792" s="117"/>
      <c r="AM792" s="119"/>
      <c r="AN792" s="119"/>
      <c r="AO792" s="117"/>
      <c r="AP792" s="117"/>
      <c r="AQ792" s="119"/>
      <c r="AR792" s="117"/>
      <c r="AS792" s="117"/>
      <c r="AT792" s="117"/>
      <c r="AU792" s="117"/>
      <c r="AV792" s="119"/>
      <c r="AW792" s="119"/>
      <c r="AX792" s="117" t="s">
        <v>68</v>
      </c>
      <c r="AY792" s="117">
        <v>2024</v>
      </c>
      <c r="AZ792" s="117">
        <v>4</v>
      </c>
    </row>
    <row r="793" spans="1:52" ht="30" customHeight="1">
      <c r="A793" s="123">
        <v>4333</v>
      </c>
      <c r="B793" s="123" t="s">
        <v>1186</v>
      </c>
      <c r="C793" s="129" t="s">
        <v>55</v>
      </c>
      <c r="D793" s="123" t="s">
        <v>4836</v>
      </c>
      <c r="E793" s="123" t="s">
        <v>8076</v>
      </c>
      <c r="F793" s="123"/>
      <c r="G793" s="127" t="s">
        <v>1187</v>
      </c>
      <c r="H793" s="128">
        <v>45390.493564814817</v>
      </c>
      <c r="I793" s="128">
        <v>45390.494189814817</v>
      </c>
      <c r="J793" s="123" t="s">
        <v>4826</v>
      </c>
      <c r="K793" s="123" t="s">
        <v>4827</v>
      </c>
      <c r="L793" s="123" t="s">
        <v>3731</v>
      </c>
      <c r="M793" s="123" t="s">
        <v>177</v>
      </c>
      <c r="N793" s="123"/>
      <c r="O793" s="123" t="s">
        <v>3746</v>
      </c>
      <c r="P793" s="123"/>
      <c r="Q793" s="125"/>
      <c r="R793" s="123"/>
      <c r="S793" s="123"/>
      <c r="T793" s="123"/>
      <c r="U793" s="125"/>
      <c r="V793" s="123"/>
      <c r="W793" s="125"/>
      <c r="X793" s="125"/>
      <c r="Y793" s="125"/>
      <c r="Z793" s="123"/>
      <c r="AA793" s="123"/>
      <c r="AB793" s="125"/>
      <c r="AC793" s="125"/>
      <c r="AD793" s="125"/>
      <c r="AE793" s="123"/>
      <c r="AF793" s="123"/>
      <c r="AG793" s="123"/>
      <c r="AH793" s="123"/>
      <c r="AI793" s="130" t="s">
        <v>8077</v>
      </c>
      <c r="AJ793" s="130" t="s">
        <v>8078</v>
      </c>
      <c r="AK793" s="123"/>
      <c r="AL793" s="123"/>
      <c r="AM793" s="125"/>
      <c r="AN793" s="125"/>
      <c r="AO793" s="123"/>
      <c r="AP793" s="123"/>
      <c r="AQ793" s="125"/>
      <c r="AR793" s="123"/>
      <c r="AS793" s="123"/>
      <c r="AT793" s="123"/>
      <c r="AU793" s="123"/>
      <c r="AV793" s="125"/>
      <c r="AW793" s="125"/>
      <c r="AX793" s="123" t="s">
        <v>68</v>
      </c>
      <c r="AY793" s="123">
        <v>2024</v>
      </c>
      <c r="AZ793" s="123">
        <v>4</v>
      </c>
    </row>
    <row r="794" spans="1:52" ht="30" customHeight="1">
      <c r="A794" s="117">
        <v>4334</v>
      </c>
      <c r="B794" s="117" t="s">
        <v>5992</v>
      </c>
      <c r="C794" s="118" t="s">
        <v>55</v>
      </c>
      <c r="D794" s="117" t="s">
        <v>4836</v>
      </c>
      <c r="E794" s="117" t="s">
        <v>8079</v>
      </c>
      <c r="F794" s="117"/>
      <c r="G794" s="120" t="s">
        <v>58</v>
      </c>
      <c r="H794" s="121">
        <v>45390.53224537037</v>
      </c>
      <c r="I794" s="121">
        <v>45390.546215277776</v>
      </c>
      <c r="J794" s="117" t="s">
        <v>3820</v>
      </c>
      <c r="K794" s="117" t="s">
        <v>3821</v>
      </c>
      <c r="L794" s="117" t="s">
        <v>3791</v>
      </c>
      <c r="M794" s="117" t="s">
        <v>57</v>
      </c>
      <c r="N794" s="117" t="s">
        <v>112</v>
      </c>
      <c r="O794" s="117" t="s">
        <v>3696</v>
      </c>
      <c r="P794" s="117"/>
      <c r="Q794" s="119"/>
      <c r="R794" s="117"/>
      <c r="S794" s="117"/>
      <c r="T794" s="117"/>
      <c r="U794" s="119"/>
      <c r="V794" s="117"/>
      <c r="W794" s="119" t="s">
        <v>8080</v>
      </c>
      <c r="X794" s="119" t="s">
        <v>383</v>
      </c>
      <c r="Y794" s="119"/>
      <c r="Z794" s="117"/>
      <c r="AA794" s="117"/>
      <c r="AB794" s="119"/>
      <c r="AC794" s="119"/>
      <c r="AD794" s="119"/>
      <c r="AE794" s="117"/>
      <c r="AF794" s="117"/>
      <c r="AG794" s="117"/>
      <c r="AH794" s="117"/>
      <c r="AI794" s="119"/>
      <c r="AJ794" s="119"/>
      <c r="AK794" s="117" t="s">
        <v>8081</v>
      </c>
      <c r="AL794" s="117"/>
      <c r="AM794" s="119"/>
      <c r="AN794" s="119"/>
      <c r="AO794" s="117"/>
      <c r="AP794" s="117"/>
      <c r="AQ794" s="119"/>
      <c r="AR794" s="117"/>
      <c r="AS794" s="117"/>
      <c r="AT794" s="117"/>
      <c r="AU794" s="117"/>
      <c r="AV794" s="119"/>
      <c r="AW794" s="119"/>
      <c r="AX794" s="117" t="s">
        <v>68</v>
      </c>
      <c r="AY794" s="117">
        <v>2024</v>
      </c>
      <c r="AZ794" s="117">
        <v>4</v>
      </c>
    </row>
    <row r="795" spans="1:52" ht="30" customHeight="1">
      <c r="A795" s="123">
        <v>4335</v>
      </c>
      <c r="B795" s="123" t="s">
        <v>3939</v>
      </c>
      <c r="C795" s="129" t="s">
        <v>55</v>
      </c>
      <c r="D795" s="123"/>
      <c r="E795" s="123" t="s">
        <v>8082</v>
      </c>
      <c r="F795" s="123"/>
      <c r="G795" s="127" t="s">
        <v>1806</v>
      </c>
      <c r="H795" s="128">
        <v>45390.630127314813</v>
      </c>
      <c r="I795" s="128">
        <v>45390.638773148145</v>
      </c>
      <c r="J795" s="123" t="s">
        <v>5704</v>
      </c>
      <c r="K795" s="123" t="s">
        <v>5705</v>
      </c>
      <c r="L795" s="123" t="s">
        <v>5790</v>
      </c>
      <c r="M795" s="123" t="s">
        <v>57</v>
      </c>
      <c r="N795" s="123" t="s">
        <v>107</v>
      </c>
      <c r="O795" s="123" t="s">
        <v>3704</v>
      </c>
      <c r="P795" s="123"/>
      <c r="Q795" s="125"/>
      <c r="R795" s="123"/>
      <c r="S795" s="123"/>
      <c r="T795" s="123"/>
      <c r="U795" s="125"/>
      <c r="V795" s="123"/>
      <c r="W795" s="125"/>
      <c r="X795" s="125"/>
      <c r="Y795" s="125" t="s">
        <v>8083</v>
      </c>
      <c r="Z795" s="123" t="s">
        <v>85</v>
      </c>
      <c r="AA795" s="123" t="s">
        <v>8084</v>
      </c>
      <c r="AB795" s="125"/>
      <c r="AC795" s="125" t="s">
        <v>8085</v>
      </c>
      <c r="AD795" s="125"/>
      <c r="AE795" s="123"/>
      <c r="AF795" s="123"/>
      <c r="AG795" s="123"/>
      <c r="AH795" s="123"/>
      <c r="AI795" s="125"/>
      <c r="AJ795" s="125"/>
      <c r="AK795" s="123"/>
      <c r="AL795" s="123"/>
      <c r="AM795" s="125"/>
      <c r="AN795" s="125"/>
      <c r="AO795" s="123"/>
      <c r="AP795" s="123"/>
      <c r="AQ795" s="125"/>
      <c r="AR795" s="123"/>
      <c r="AS795" s="123"/>
      <c r="AT795" s="123"/>
      <c r="AU795" s="123"/>
      <c r="AV795" s="125"/>
      <c r="AW795" s="125"/>
      <c r="AX795" s="123" t="s">
        <v>68</v>
      </c>
      <c r="AY795" s="123">
        <v>2024</v>
      </c>
      <c r="AZ795" s="123">
        <v>4</v>
      </c>
    </row>
    <row r="796" spans="1:52" ht="30" customHeight="1">
      <c r="A796" s="117">
        <v>4336</v>
      </c>
      <c r="B796" s="117" t="s">
        <v>2236</v>
      </c>
      <c r="C796" s="118" t="s">
        <v>55</v>
      </c>
      <c r="D796" s="117" t="s">
        <v>4836</v>
      </c>
      <c r="E796" s="117" t="s">
        <v>8086</v>
      </c>
      <c r="F796" s="117"/>
      <c r="G796" s="120" t="s">
        <v>5631</v>
      </c>
      <c r="H796" s="121">
        <v>45390.647210648145</v>
      </c>
      <c r="I796" s="121">
        <v>45390.653032407405</v>
      </c>
      <c r="J796" s="117" t="s">
        <v>7061</v>
      </c>
      <c r="K796" s="117" t="s">
        <v>7062</v>
      </c>
      <c r="L796" s="117" t="s">
        <v>3711</v>
      </c>
      <c r="M796" s="117" t="s">
        <v>57</v>
      </c>
      <c r="N796" s="117" t="s">
        <v>758</v>
      </c>
      <c r="O796" s="117" t="s">
        <v>3704</v>
      </c>
      <c r="P796" s="117"/>
      <c r="Q796" s="119"/>
      <c r="R796" s="117"/>
      <c r="S796" s="117"/>
      <c r="T796" s="117"/>
      <c r="U796" s="119"/>
      <c r="V796" s="117"/>
      <c r="W796" s="119"/>
      <c r="X796" s="119"/>
      <c r="Y796" s="122" t="s">
        <v>3712</v>
      </c>
      <c r="Z796" s="117" t="s">
        <v>114</v>
      </c>
      <c r="AA796" s="117"/>
      <c r="AB796" s="122" t="s">
        <v>8087</v>
      </c>
      <c r="AC796" s="119"/>
      <c r="AD796" s="119"/>
      <c r="AE796" s="117"/>
      <c r="AF796" s="117"/>
      <c r="AG796" s="117"/>
      <c r="AH796" s="117"/>
      <c r="AI796" s="119"/>
      <c r="AJ796" s="119"/>
      <c r="AK796" s="117"/>
      <c r="AL796" s="117"/>
      <c r="AM796" s="119"/>
      <c r="AN796" s="119"/>
      <c r="AO796" s="117"/>
      <c r="AP796" s="117"/>
      <c r="AQ796" s="119"/>
      <c r="AR796" s="117"/>
      <c r="AS796" s="117"/>
      <c r="AT796" s="117"/>
      <c r="AU796" s="117"/>
      <c r="AV796" s="119"/>
      <c r="AW796" s="119"/>
      <c r="AX796" s="117" t="s">
        <v>68</v>
      </c>
      <c r="AY796" s="117">
        <v>2024</v>
      </c>
      <c r="AZ796" s="117">
        <v>4</v>
      </c>
    </row>
    <row r="797" spans="1:52" ht="30" customHeight="1">
      <c r="A797" s="123">
        <v>4337</v>
      </c>
      <c r="B797" s="123" t="s">
        <v>6024</v>
      </c>
      <c r="C797" s="132" t="s">
        <v>4916</v>
      </c>
      <c r="D797" s="123"/>
      <c r="E797" s="123" t="s">
        <v>8088</v>
      </c>
      <c r="F797" s="123"/>
      <c r="G797" s="127" t="s">
        <v>6026</v>
      </c>
      <c r="H797" s="128">
        <v>45390.658217592594</v>
      </c>
      <c r="I797" s="128">
        <v>45390.658541666664</v>
      </c>
      <c r="J797" s="123" t="s">
        <v>7714</v>
      </c>
      <c r="K797" s="123" t="s">
        <v>7715</v>
      </c>
      <c r="L797" s="123" t="s">
        <v>3740</v>
      </c>
      <c r="M797" s="123" t="s">
        <v>57</v>
      </c>
      <c r="N797" s="123" t="s">
        <v>107</v>
      </c>
      <c r="O797" s="123" t="s">
        <v>3822</v>
      </c>
      <c r="P797" s="123"/>
      <c r="Q797" s="125"/>
      <c r="R797" s="123"/>
      <c r="S797" s="123"/>
      <c r="T797" s="123"/>
      <c r="U797" s="125"/>
      <c r="V797" s="123"/>
      <c r="W797" s="125"/>
      <c r="X797" s="125"/>
      <c r="Y797" s="125"/>
      <c r="Z797" s="123"/>
      <c r="AA797" s="123"/>
      <c r="AB797" s="125"/>
      <c r="AC797" s="125"/>
      <c r="AD797" s="125" t="s">
        <v>8089</v>
      </c>
      <c r="AE797" s="123" t="s">
        <v>2336</v>
      </c>
      <c r="AF797" s="123"/>
      <c r="AG797" s="123"/>
      <c r="AH797" s="123"/>
      <c r="AI797" s="125"/>
      <c r="AJ797" s="125"/>
      <c r="AK797" s="123"/>
      <c r="AL797" s="123"/>
      <c r="AM797" s="125"/>
      <c r="AN797" s="125"/>
      <c r="AO797" s="123"/>
      <c r="AP797" s="123"/>
      <c r="AQ797" s="125"/>
      <c r="AR797" s="123"/>
      <c r="AS797" s="123"/>
      <c r="AT797" s="123"/>
      <c r="AU797" s="123"/>
      <c r="AV797" s="125"/>
      <c r="AW797" s="125"/>
      <c r="AX797" s="123" t="s">
        <v>68</v>
      </c>
      <c r="AY797" s="123">
        <v>2024</v>
      </c>
      <c r="AZ797" s="123">
        <v>4</v>
      </c>
    </row>
    <row r="798" spans="1:52" ht="30" customHeight="1">
      <c r="A798" s="117">
        <v>4338</v>
      </c>
      <c r="B798" s="117" t="s">
        <v>2236</v>
      </c>
      <c r="C798" s="118" t="s">
        <v>55</v>
      </c>
      <c r="D798" s="117" t="s">
        <v>4887</v>
      </c>
      <c r="E798" s="117" t="s">
        <v>8090</v>
      </c>
      <c r="F798" s="117"/>
      <c r="G798" s="120" t="s">
        <v>5631</v>
      </c>
      <c r="H798" s="121">
        <v>45390.653749999998</v>
      </c>
      <c r="I798" s="121">
        <v>45390.661979166667</v>
      </c>
      <c r="J798" s="117" t="s">
        <v>7061</v>
      </c>
      <c r="K798" s="117" t="s">
        <v>7062</v>
      </c>
      <c r="L798" s="117" t="s">
        <v>3711</v>
      </c>
      <c r="M798" s="117" t="s">
        <v>57</v>
      </c>
      <c r="N798" s="117" t="s">
        <v>758</v>
      </c>
      <c r="O798" s="117" t="s">
        <v>4876</v>
      </c>
      <c r="P798" s="117"/>
      <c r="Q798" s="122" t="s">
        <v>8091</v>
      </c>
      <c r="R798" s="117" t="s">
        <v>8092</v>
      </c>
      <c r="S798" s="117" t="s">
        <v>8093</v>
      </c>
      <c r="T798" s="117" t="s">
        <v>8094</v>
      </c>
      <c r="U798" s="122" t="s">
        <v>8095</v>
      </c>
      <c r="V798" s="117" t="s">
        <v>8096</v>
      </c>
      <c r="W798" s="119"/>
      <c r="X798" s="119"/>
      <c r="Y798" s="119"/>
      <c r="Z798" s="117"/>
      <c r="AA798" s="117"/>
      <c r="AB798" s="119"/>
      <c r="AC798" s="119"/>
      <c r="AD798" s="119"/>
      <c r="AE798" s="117"/>
      <c r="AF798" s="117"/>
      <c r="AG798" s="117"/>
      <c r="AH798" s="117"/>
      <c r="AI798" s="119"/>
      <c r="AJ798" s="119"/>
      <c r="AK798" s="117"/>
      <c r="AL798" s="117"/>
      <c r="AM798" s="119"/>
      <c r="AN798" s="119"/>
      <c r="AO798" s="117"/>
      <c r="AP798" s="117"/>
      <c r="AQ798" s="119"/>
      <c r="AR798" s="117"/>
      <c r="AS798" s="117"/>
      <c r="AT798" s="117"/>
      <c r="AU798" s="117"/>
      <c r="AV798" s="119"/>
      <c r="AW798" s="119"/>
      <c r="AX798" s="117" t="s">
        <v>68</v>
      </c>
      <c r="AY798" s="117">
        <v>2024</v>
      </c>
      <c r="AZ798" s="117">
        <v>4</v>
      </c>
    </row>
    <row r="799" spans="1:52" ht="30" customHeight="1">
      <c r="A799" s="123">
        <v>4339</v>
      </c>
      <c r="B799" s="123" t="s">
        <v>6024</v>
      </c>
      <c r="C799" s="132" t="s">
        <v>4916</v>
      </c>
      <c r="D799" s="123"/>
      <c r="E799" s="123" t="s">
        <v>8097</v>
      </c>
      <c r="F799" s="123"/>
      <c r="G799" s="127" t="s">
        <v>6026</v>
      </c>
      <c r="H799" s="128">
        <v>45390.685671296298</v>
      </c>
      <c r="I799" s="128">
        <v>45390.686481481483</v>
      </c>
      <c r="J799" s="123" t="s">
        <v>3418</v>
      </c>
      <c r="K799" s="123" t="s">
        <v>3419</v>
      </c>
      <c r="L799" s="123" t="s">
        <v>3725</v>
      </c>
      <c r="M799" s="123" t="s">
        <v>57</v>
      </c>
      <c r="N799" s="123" t="s">
        <v>112</v>
      </c>
      <c r="O799" s="123" t="s">
        <v>3704</v>
      </c>
      <c r="P799" s="123"/>
      <c r="Q799" s="125"/>
      <c r="R799" s="123"/>
      <c r="S799" s="123"/>
      <c r="T799" s="123"/>
      <c r="U799" s="125"/>
      <c r="V799" s="123"/>
      <c r="W799" s="125"/>
      <c r="X799" s="125"/>
      <c r="Y799" s="125" t="s">
        <v>6110</v>
      </c>
      <c r="Z799" s="123" t="s">
        <v>85</v>
      </c>
      <c r="AA799" s="123" t="s">
        <v>8098</v>
      </c>
      <c r="AB799" s="125"/>
      <c r="AC799" s="125"/>
      <c r="AD799" s="125"/>
      <c r="AE799" s="123"/>
      <c r="AF799" s="123"/>
      <c r="AG799" s="123"/>
      <c r="AH799" s="123"/>
      <c r="AI799" s="125"/>
      <c r="AJ799" s="125"/>
      <c r="AK799" s="123"/>
      <c r="AL799" s="123"/>
      <c r="AM799" s="125"/>
      <c r="AN799" s="125"/>
      <c r="AO799" s="123"/>
      <c r="AP799" s="123"/>
      <c r="AQ799" s="125"/>
      <c r="AR799" s="123"/>
      <c r="AS799" s="123"/>
      <c r="AT799" s="123"/>
      <c r="AU799" s="123"/>
      <c r="AV799" s="125"/>
      <c r="AW799" s="125"/>
      <c r="AX799" s="123" t="s">
        <v>68</v>
      </c>
      <c r="AY799" s="123">
        <v>2024</v>
      </c>
      <c r="AZ799" s="123">
        <v>4</v>
      </c>
    </row>
    <row r="800" spans="1:52" ht="30" customHeight="1">
      <c r="A800" s="117">
        <v>4340</v>
      </c>
      <c r="B800" s="117" t="s">
        <v>6024</v>
      </c>
      <c r="C800" s="131" t="s">
        <v>4916</v>
      </c>
      <c r="D800" s="117"/>
      <c r="E800" s="117" t="s">
        <v>8099</v>
      </c>
      <c r="F800" s="117"/>
      <c r="G800" s="120" t="s">
        <v>6026</v>
      </c>
      <c r="H800" s="121">
        <v>45390.728530092594</v>
      </c>
      <c r="I800" s="121">
        <v>45390.730196759258</v>
      </c>
      <c r="J800" s="117" t="s">
        <v>657</v>
      </c>
      <c r="K800" s="117" t="s">
        <v>658</v>
      </c>
      <c r="L800" s="117" t="s">
        <v>3716</v>
      </c>
      <c r="M800" s="117" t="s">
        <v>57</v>
      </c>
      <c r="N800" s="117" t="s">
        <v>112</v>
      </c>
      <c r="O800" s="117" t="s">
        <v>3704</v>
      </c>
      <c r="P800" s="117"/>
      <c r="Q800" s="119"/>
      <c r="R800" s="117"/>
      <c r="S800" s="117"/>
      <c r="T800" s="117"/>
      <c r="U800" s="119"/>
      <c r="V800" s="117"/>
      <c r="W800" s="119"/>
      <c r="X800" s="119"/>
      <c r="Y800" s="119" t="s">
        <v>811</v>
      </c>
      <c r="Z800" s="117" t="s">
        <v>85</v>
      </c>
      <c r="AA800" s="117" t="s">
        <v>8100</v>
      </c>
      <c r="AB800" s="119"/>
      <c r="AC800" s="119" t="s">
        <v>8101</v>
      </c>
      <c r="AD800" s="119"/>
      <c r="AE800" s="117"/>
      <c r="AF800" s="117"/>
      <c r="AG800" s="117"/>
      <c r="AH800" s="117"/>
      <c r="AI800" s="119"/>
      <c r="AJ800" s="119"/>
      <c r="AK800" s="117"/>
      <c r="AL800" s="117"/>
      <c r="AM800" s="119"/>
      <c r="AN800" s="119"/>
      <c r="AO800" s="117"/>
      <c r="AP800" s="117"/>
      <c r="AQ800" s="119"/>
      <c r="AR800" s="117"/>
      <c r="AS800" s="117"/>
      <c r="AT800" s="117"/>
      <c r="AU800" s="117"/>
      <c r="AV800" s="119"/>
      <c r="AW800" s="119"/>
      <c r="AX800" s="117" t="s">
        <v>68</v>
      </c>
      <c r="AY800" s="117">
        <v>2024</v>
      </c>
      <c r="AZ800" s="117">
        <v>4</v>
      </c>
    </row>
    <row r="801" spans="1:52" ht="30" customHeight="1">
      <c r="A801" s="123">
        <v>4341</v>
      </c>
      <c r="B801" s="123" t="s">
        <v>6024</v>
      </c>
      <c r="C801" s="132" t="s">
        <v>4916</v>
      </c>
      <c r="D801" s="123"/>
      <c r="E801" s="123" t="s">
        <v>8102</v>
      </c>
      <c r="F801" s="123"/>
      <c r="G801" s="127" t="s">
        <v>6026</v>
      </c>
      <c r="H801" s="123"/>
      <c r="I801" s="123"/>
      <c r="J801" s="123" t="s">
        <v>657</v>
      </c>
      <c r="K801" s="123" t="s">
        <v>658</v>
      </c>
      <c r="L801" s="123" t="s">
        <v>3716</v>
      </c>
      <c r="M801" s="123" t="s">
        <v>57</v>
      </c>
      <c r="N801" s="123" t="s">
        <v>112</v>
      </c>
      <c r="O801" s="123" t="s">
        <v>3704</v>
      </c>
      <c r="P801" s="123"/>
      <c r="Q801" s="125"/>
      <c r="R801" s="123"/>
      <c r="S801" s="123"/>
      <c r="T801" s="123"/>
      <c r="U801" s="125"/>
      <c r="V801" s="123"/>
      <c r="W801" s="125"/>
      <c r="X801" s="125"/>
      <c r="Y801" s="125" t="s">
        <v>8103</v>
      </c>
      <c r="Z801" s="123" t="s">
        <v>85</v>
      </c>
      <c r="AA801" s="123" t="s">
        <v>8104</v>
      </c>
      <c r="AB801" s="125"/>
      <c r="AC801" s="125" t="s">
        <v>8105</v>
      </c>
      <c r="AD801" s="125"/>
      <c r="AE801" s="123"/>
      <c r="AF801" s="123"/>
      <c r="AG801" s="123"/>
      <c r="AH801" s="123"/>
      <c r="AI801" s="125"/>
      <c r="AJ801" s="125"/>
      <c r="AK801" s="123"/>
      <c r="AL801" s="123"/>
      <c r="AM801" s="125"/>
      <c r="AN801" s="125"/>
      <c r="AO801" s="123"/>
      <c r="AP801" s="123"/>
      <c r="AQ801" s="125"/>
      <c r="AR801" s="123"/>
      <c r="AS801" s="123"/>
      <c r="AT801" s="123"/>
      <c r="AU801" s="123"/>
      <c r="AV801" s="125"/>
      <c r="AW801" s="125"/>
      <c r="AX801" s="123" t="s">
        <v>68</v>
      </c>
      <c r="AY801" s="123">
        <v>1900</v>
      </c>
      <c r="AZ801" s="123">
        <v>1</v>
      </c>
    </row>
    <row r="802" spans="1:52" ht="30" customHeight="1">
      <c r="A802" s="117">
        <v>4342</v>
      </c>
      <c r="B802" s="117" t="s">
        <v>4383</v>
      </c>
      <c r="C802" s="118" t="s">
        <v>55</v>
      </c>
      <c r="D802" s="117"/>
      <c r="E802" s="117" t="s">
        <v>8106</v>
      </c>
      <c r="F802" s="117"/>
      <c r="G802" s="120" t="s">
        <v>4385</v>
      </c>
      <c r="H802" s="121">
        <v>45391.362685185188</v>
      </c>
      <c r="I802" s="121">
        <v>45391.362893518519</v>
      </c>
      <c r="J802" s="117" t="s">
        <v>6376</v>
      </c>
      <c r="K802" s="117" t="s">
        <v>6377</v>
      </c>
      <c r="L802" s="117" t="s">
        <v>5562</v>
      </c>
      <c r="M802" s="117" t="s">
        <v>57</v>
      </c>
      <c r="N802" s="117" t="s">
        <v>112</v>
      </c>
      <c r="O802" s="117" t="s">
        <v>4386</v>
      </c>
      <c r="P802" s="117"/>
      <c r="Q802" s="119"/>
      <c r="R802" s="117"/>
      <c r="S802" s="117"/>
      <c r="T802" s="117"/>
      <c r="U802" s="119"/>
      <c r="V802" s="117"/>
      <c r="W802" s="119"/>
      <c r="X802" s="119"/>
      <c r="Y802" s="119"/>
      <c r="Z802" s="117"/>
      <c r="AA802" s="117"/>
      <c r="AB802" s="119"/>
      <c r="AC802" s="119"/>
      <c r="AD802" s="119"/>
      <c r="AE802" s="117"/>
      <c r="AF802" s="117"/>
      <c r="AG802" s="117"/>
      <c r="AH802" s="117"/>
      <c r="AI802" s="119"/>
      <c r="AJ802" s="119"/>
      <c r="AK802" s="117"/>
      <c r="AL802" s="117"/>
      <c r="AM802" s="119"/>
      <c r="AN802" s="119"/>
      <c r="AO802" s="117"/>
      <c r="AP802" s="117"/>
      <c r="AQ802" s="119"/>
      <c r="AR802" s="117"/>
      <c r="AS802" s="117"/>
      <c r="AT802" s="117"/>
      <c r="AU802" s="117" t="s">
        <v>5187</v>
      </c>
      <c r="AV802" s="119"/>
      <c r="AW802" s="122" t="s">
        <v>8107</v>
      </c>
      <c r="AX802" s="117" t="s">
        <v>68</v>
      </c>
      <c r="AY802" s="117">
        <v>2024</v>
      </c>
      <c r="AZ802" s="117">
        <v>4</v>
      </c>
    </row>
    <row r="803" spans="1:52" ht="30" customHeight="1">
      <c r="A803" s="123">
        <v>4343</v>
      </c>
      <c r="B803" s="123" t="s">
        <v>4383</v>
      </c>
      <c r="C803" s="129" t="s">
        <v>55</v>
      </c>
      <c r="D803" s="123"/>
      <c r="E803" s="123" t="s">
        <v>8106</v>
      </c>
      <c r="F803" s="123"/>
      <c r="G803" s="127" t="s">
        <v>4385</v>
      </c>
      <c r="H803" s="128">
        <v>45391.365914351853</v>
      </c>
      <c r="I803" s="128">
        <v>45391.366215277776</v>
      </c>
      <c r="J803" s="123" t="s">
        <v>6376</v>
      </c>
      <c r="K803" s="123" t="s">
        <v>6377</v>
      </c>
      <c r="L803" s="123" t="s">
        <v>5562</v>
      </c>
      <c r="M803" s="123" t="s">
        <v>57</v>
      </c>
      <c r="N803" s="123" t="s">
        <v>112</v>
      </c>
      <c r="O803" s="123" t="s">
        <v>4386</v>
      </c>
      <c r="P803" s="123"/>
      <c r="Q803" s="125"/>
      <c r="R803" s="123"/>
      <c r="S803" s="123"/>
      <c r="T803" s="123"/>
      <c r="U803" s="125"/>
      <c r="V803" s="123"/>
      <c r="W803" s="125"/>
      <c r="X803" s="125"/>
      <c r="Y803" s="125"/>
      <c r="Z803" s="123"/>
      <c r="AA803" s="123"/>
      <c r="AB803" s="125"/>
      <c r="AC803" s="125"/>
      <c r="AD803" s="125"/>
      <c r="AE803" s="123"/>
      <c r="AF803" s="123"/>
      <c r="AG803" s="123"/>
      <c r="AH803" s="123"/>
      <c r="AI803" s="125"/>
      <c r="AJ803" s="125"/>
      <c r="AK803" s="123"/>
      <c r="AL803" s="123"/>
      <c r="AM803" s="125"/>
      <c r="AN803" s="125"/>
      <c r="AO803" s="123"/>
      <c r="AP803" s="123"/>
      <c r="AQ803" s="125"/>
      <c r="AR803" s="123"/>
      <c r="AS803" s="123"/>
      <c r="AT803" s="123"/>
      <c r="AU803" s="123" t="s">
        <v>5187</v>
      </c>
      <c r="AV803" s="125"/>
      <c r="AW803" s="130" t="s">
        <v>8108</v>
      </c>
      <c r="AX803" s="123" t="s">
        <v>68</v>
      </c>
      <c r="AY803" s="123">
        <v>2024</v>
      </c>
      <c r="AZ803" s="123">
        <v>4</v>
      </c>
    </row>
    <row r="804" spans="1:52" ht="30" customHeight="1">
      <c r="A804" s="117">
        <v>4344</v>
      </c>
      <c r="B804" s="117" t="s">
        <v>1186</v>
      </c>
      <c r="C804" s="118" t="s">
        <v>55</v>
      </c>
      <c r="D804" s="117" t="s">
        <v>4836</v>
      </c>
      <c r="E804" s="117" t="s">
        <v>8109</v>
      </c>
      <c r="F804" s="117"/>
      <c r="G804" s="120" t="s">
        <v>1187</v>
      </c>
      <c r="H804" s="121">
        <v>45391.373668981483</v>
      </c>
      <c r="I804" s="121">
        <v>45391.374513888892</v>
      </c>
      <c r="J804" s="117" t="s">
        <v>4826</v>
      </c>
      <c r="K804" s="117" t="s">
        <v>4827</v>
      </c>
      <c r="L804" s="117" t="s">
        <v>3731</v>
      </c>
      <c r="M804" s="117" t="s">
        <v>177</v>
      </c>
      <c r="N804" s="117"/>
      <c r="O804" s="117" t="s">
        <v>3746</v>
      </c>
      <c r="P804" s="117"/>
      <c r="Q804" s="119"/>
      <c r="R804" s="117"/>
      <c r="S804" s="117"/>
      <c r="T804" s="117"/>
      <c r="U804" s="119"/>
      <c r="V804" s="117"/>
      <c r="W804" s="119"/>
      <c r="X804" s="119"/>
      <c r="Y804" s="119"/>
      <c r="Z804" s="117"/>
      <c r="AA804" s="117"/>
      <c r="AB804" s="119"/>
      <c r="AC804" s="119"/>
      <c r="AD804" s="119"/>
      <c r="AE804" s="117"/>
      <c r="AF804" s="117"/>
      <c r="AG804" s="117"/>
      <c r="AH804" s="117"/>
      <c r="AI804" s="122" t="s">
        <v>8110</v>
      </c>
      <c r="AJ804" s="122" t="s">
        <v>8111</v>
      </c>
      <c r="AK804" s="117"/>
      <c r="AL804" s="117"/>
      <c r="AM804" s="119"/>
      <c r="AN804" s="119"/>
      <c r="AO804" s="117"/>
      <c r="AP804" s="117"/>
      <c r="AQ804" s="119"/>
      <c r="AR804" s="117"/>
      <c r="AS804" s="117"/>
      <c r="AT804" s="117"/>
      <c r="AU804" s="117"/>
      <c r="AV804" s="119"/>
      <c r="AW804" s="119"/>
      <c r="AX804" s="117" t="s">
        <v>68</v>
      </c>
      <c r="AY804" s="117">
        <v>2024</v>
      </c>
      <c r="AZ804" s="117">
        <v>4</v>
      </c>
    </row>
    <row r="805" spans="1:52" ht="30" customHeight="1">
      <c r="A805" s="123">
        <v>4345</v>
      </c>
      <c r="B805" s="123" t="s">
        <v>278</v>
      </c>
      <c r="C805" s="129" t="s">
        <v>55</v>
      </c>
      <c r="D805" s="123"/>
      <c r="E805" s="123" t="s">
        <v>8112</v>
      </c>
      <c r="F805" s="123"/>
      <c r="G805" s="127" t="s">
        <v>279</v>
      </c>
      <c r="H805" s="123"/>
      <c r="I805" s="123"/>
      <c r="J805" s="123" t="s">
        <v>2338</v>
      </c>
      <c r="K805" s="123" t="s">
        <v>2339</v>
      </c>
      <c r="L805" s="123" t="s">
        <v>3784</v>
      </c>
      <c r="M805" s="123" t="s">
        <v>57</v>
      </c>
      <c r="N805" s="123" t="s">
        <v>112</v>
      </c>
      <c r="O805" s="123" t="s">
        <v>3814</v>
      </c>
      <c r="P805" s="123"/>
      <c r="Q805" s="125"/>
      <c r="R805" s="123"/>
      <c r="S805" s="123"/>
      <c r="T805" s="123"/>
      <c r="U805" s="125"/>
      <c r="V805" s="123"/>
      <c r="W805" s="125"/>
      <c r="X805" s="125"/>
      <c r="Y805" s="125"/>
      <c r="Z805" s="123"/>
      <c r="AA805" s="123"/>
      <c r="AB805" s="125"/>
      <c r="AC805" s="125"/>
      <c r="AD805" s="125"/>
      <c r="AE805" s="123"/>
      <c r="AF805" s="123"/>
      <c r="AG805" s="123"/>
      <c r="AH805" s="123" t="s">
        <v>8113</v>
      </c>
      <c r="AI805" s="125"/>
      <c r="AJ805" s="125"/>
      <c r="AK805" s="123" t="s">
        <v>8114</v>
      </c>
      <c r="AL805" s="123"/>
      <c r="AM805" s="125"/>
      <c r="AN805" s="125"/>
      <c r="AO805" s="123"/>
      <c r="AP805" s="123"/>
      <c r="AQ805" s="125"/>
      <c r="AR805" s="123"/>
      <c r="AS805" s="123"/>
      <c r="AT805" s="123"/>
      <c r="AU805" s="123"/>
      <c r="AV805" s="125"/>
      <c r="AW805" s="125"/>
      <c r="AX805" s="123" t="s">
        <v>68</v>
      </c>
      <c r="AY805" s="123">
        <v>1900</v>
      </c>
      <c r="AZ805" s="123">
        <v>1</v>
      </c>
    </row>
    <row r="806" spans="1:52" ht="30" customHeight="1">
      <c r="A806" s="117">
        <v>4346</v>
      </c>
      <c r="B806" s="117" t="s">
        <v>278</v>
      </c>
      <c r="C806" s="118" t="s">
        <v>55</v>
      </c>
      <c r="D806" s="117"/>
      <c r="E806" s="117" t="s">
        <v>8115</v>
      </c>
      <c r="F806" s="117"/>
      <c r="G806" s="120" t="s">
        <v>279</v>
      </c>
      <c r="H806" s="121">
        <v>45391.384432870371</v>
      </c>
      <c r="I806" s="121">
        <v>45391.384837962964</v>
      </c>
      <c r="J806" s="117" t="s">
        <v>2338</v>
      </c>
      <c r="K806" s="117" t="s">
        <v>2339</v>
      </c>
      <c r="L806" s="117" t="s">
        <v>3784</v>
      </c>
      <c r="M806" s="117" t="s">
        <v>57</v>
      </c>
      <c r="N806" s="117" t="s">
        <v>112</v>
      </c>
      <c r="O806" s="117" t="s">
        <v>3814</v>
      </c>
      <c r="P806" s="117"/>
      <c r="Q806" s="119"/>
      <c r="R806" s="117"/>
      <c r="S806" s="117"/>
      <c r="T806" s="117"/>
      <c r="U806" s="119"/>
      <c r="V806" s="117"/>
      <c r="W806" s="119"/>
      <c r="X806" s="119"/>
      <c r="Y806" s="119"/>
      <c r="Z806" s="117"/>
      <c r="AA806" s="117"/>
      <c r="AB806" s="119"/>
      <c r="AC806" s="119"/>
      <c r="AD806" s="119"/>
      <c r="AE806" s="117"/>
      <c r="AF806" s="117"/>
      <c r="AG806" s="117"/>
      <c r="AH806" s="117" t="s">
        <v>8116</v>
      </c>
      <c r="AI806" s="119"/>
      <c r="AJ806" s="119"/>
      <c r="AK806" s="122" t="s">
        <v>8117</v>
      </c>
      <c r="AL806" s="117"/>
      <c r="AM806" s="119"/>
      <c r="AN806" s="119"/>
      <c r="AO806" s="117"/>
      <c r="AP806" s="117"/>
      <c r="AQ806" s="119"/>
      <c r="AR806" s="117"/>
      <c r="AS806" s="117"/>
      <c r="AT806" s="117"/>
      <c r="AU806" s="117"/>
      <c r="AV806" s="119"/>
      <c r="AW806" s="119"/>
      <c r="AX806" s="117" t="s">
        <v>68</v>
      </c>
      <c r="AY806" s="117">
        <v>2024</v>
      </c>
      <c r="AZ806" s="117">
        <v>4</v>
      </c>
    </row>
    <row r="807" spans="1:52" ht="30" customHeight="1">
      <c r="A807" s="123">
        <v>4347</v>
      </c>
      <c r="B807" s="123" t="s">
        <v>2236</v>
      </c>
      <c r="C807" s="129" t="s">
        <v>55</v>
      </c>
      <c r="D807" s="123" t="s">
        <v>4887</v>
      </c>
      <c r="E807" s="123" t="s">
        <v>8118</v>
      </c>
      <c r="F807" s="123"/>
      <c r="G807" s="127" t="s">
        <v>5631</v>
      </c>
      <c r="H807" s="128">
        <v>45391.41101851852</v>
      </c>
      <c r="I807" s="128">
        <v>45391.411481481482</v>
      </c>
      <c r="J807" s="123" t="s">
        <v>7714</v>
      </c>
      <c r="K807" s="123" t="s">
        <v>7715</v>
      </c>
      <c r="L807" s="123" t="s">
        <v>3740</v>
      </c>
      <c r="M807" s="123" t="s">
        <v>57</v>
      </c>
      <c r="N807" s="123" t="s">
        <v>107</v>
      </c>
      <c r="O807" s="123" t="s">
        <v>3822</v>
      </c>
      <c r="P807" s="123"/>
      <c r="Q807" s="125"/>
      <c r="R807" s="123"/>
      <c r="S807" s="123"/>
      <c r="T807" s="123"/>
      <c r="U807" s="125"/>
      <c r="V807" s="123"/>
      <c r="W807" s="125"/>
      <c r="X807" s="125"/>
      <c r="Y807" s="125"/>
      <c r="Z807" s="123"/>
      <c r="AA807" s="123"/>
      <c r="AB807" s="125"/>
      <c r="AC807" s="125"/>
      <c r="AD807" s="130" t="s">
        <v>8119</v>
      </c>
      <c r="AE807" s="123" t="s">
        <v>2336</v>
      </c>
      <c r="AF807" s="123"/>
      <c r="AG807" s="123"/>
      <c r="AH807" s="123"/>
      <c r="AI807" s="125"/>
      <c r="AJ807" s="125"/>
      <c r="AK807" s="123"/>
      <c r="AL807" s="123"/>
      <c r="AM807" s="125"/>
      <c r="AN807" s="125"/>
      <c r="AO807" s="123"/>
      <c r="AP807" s="123"/>
      <c r="AQ807" s="125"/>
      <c r="AR807" s="123"/>
      <c r="AS807" s="123"/>
      <c r="AT807" s="123"/>
      <c r="AU807" s="123"/>
      <c r="AV807" s="125"/>
      <c r="AW807" s="125"/>
      <c r="AX807" s="123" t="s">
        <v>68</v>
      </c>
      <c r="AY807" s="123">
        <v>2024</v>
      </c>
      <c r="AZ807" s="123">
        <v>4</v>
      </c>
    </row>
    <row r="808" spans="1:52" ht="30" customHeight="1">
      <c r="A808" s="117">
        <v>4348</v>
      </c>
      <c r="B808" s="117" t="s">
        <v>1186</v>
      </c>
      <c r="C808" s="118" t="s">
        <v>55</v>
      </c>
      <c r="D808" s="117" t="s">
        <v>4836</v>
      </c>
      <c r="E808" s="117" t="s">
        <v>8120</v>
      </c>
      <c r="F808" s="117"/>
      <c r="G808" s="120" t="s">
        <v>1187</v>
      </c>
      <c r="H808" s="121">
        <v>45391.452673611115</v>
      </c>
      <c r="I808" s="121">
        <v>45391.461215277777</v>
      </c>
      <c r="J808" s="117" t="s">
        <v>1393</v>
      </c>
      <c r="K808" s="117" t="s">
        <v>1394</v>
      </c>
      <c r="L808" s="117" t="s">
        <v>3766</v>
      </c>
      <c r="M808" s="117" t="s">
        <v>57</v>
      </c>
      <c r="N808" s="117" t="s">
        <v>758</v>
      </c>
      <c r="O808" s="117" t="s">
        <v>4876</v>
      </c>
      <c r="P808" s="117"/>
      <c r="Q808" s="122" t="s">
        <v>8121</v>
      </c>
      <c r="R808" s="117" t="s">
        <v>8122</v>
      </c>
      <c r="S808" s="117" t="s">
        <v>8123</v>
      </c>
      <c r="T808" s="117" t="s">
        <v>8124</v>
      </c>
      <c r="U808" s="122" t="s">
        <v>8125</v>
      </c>
      <c r="V808" s="117" t="s">
        <v>3898</v>
      </c>
      <c r="W808" s="119"/>
      <c r="X808" s="119"/>
      <c r="Y808" s="119"/>
      <c r="Z808" s="117"/>
      <c r="AA808" s="117"/>
      <c r="AB808" s="119"/>
      <c r="AC808" s="119"/>
      <c r="AD808" s="119"/>
      <c r="AE808" s="117"/>
      <c r="AF808" s="117"/>
      <c r="AG808" s="117"/>
      <c r="AH808" s="117"/>
      <c r="AI808" s="119"/>
      <c r="AJ808" s="119"/>
      <c r="AK808" s="117"/>
      <c r="AL808" s="117"/>
      <c r="AM808" s="119"/>
      <c r="AN808" s="119"/>
      <c r="AO808" s="117"/>
      <c r="AP808" s="117"/>
      <c r="AQ808" s="119"/>
      <c r="AR808" s="117"/>
      <c r="AS808" s="117"/>
      <c r="AT808" s="117"/>
      <c r="AU808" s="117"/>
      <c r="AV808" s="119"/>
      <c r="AW808" s="119"/>
      <c r="AX808" s="117" t="s">
        <v>68</v>
      </c>
      <c r="AY808" s="117">
        <v>2024</v>
      </c>
      <c r="AZ808" s="117">
        <v>4</v>
      </c>
    </row>
    <row r="809" spans="1:52" ht="30" customHeight="1">
      <c r="A809" s="123">
        <v>4349</v>
      </c>
      <c r="B809" s="123" t="s">
        <v>2236</v>
      </c>
      <c r="C809" s="129" t="s">
        <v>55</v>
      </c>
      <c r="D809" s="123" t="s">
        <v>4824</v>
      </c>
      <c r="E809" s="123" t="s">
        <v>8126</v>
      </c>
      <c r="F809" s="123"/>
      <c r="G809" s="127" t="s">
        <v>5631</v>
      </c>
      <c r="H809" s="128">
        <v>45391.459293981483</v>
      </c>
      <c r="I809" s="128">
        <v>45391.463935185187</v>
      </c>
      <c r="J809" s="123" t="s">
        <v>6662</v>
      </c>
      <c r="K809" s="123" t="s">
        <v>6663</v>
      </c>
      <c r="L809" s="123" t="s">
        <v>3987</v>
      </c>
      <c r="M809" s="123" t="s">
        <v>57</v>
      </c>
      <c r="N809" s="123" t="s">
        <v>107</v>
      </c>
      <c r="O809" s="123" t="s">
        <v>3704</v>
      </c>
      <c r="P809" s="123"/>
      <c r="Q809" s="125"/>
      <c r="R809" s="123"/>
      <c r="S809" s="123"/>
      <c r="T809" s="123"/>
      <c r="U809" s="125"/>
      <c r="V809" s="123"/>
      <c r="W809" s="125"/>
      <c r="X809" s="125"/>
      <c r="Y809" s="130" t="s">
        <v>8127</v>
      </c>
      <c r="Z809" s="123" t="s">
        <v>114</v>
      </c>
      <c r="AA809" s="123"/>
      <c r="AB809" s="130" t="s">
        <v>8128</v>
      </c>
      <c r="AC809" s="125"/>
      <c r="AD809" s="125"/>
      <c r="AE809" s="123"/>
      <c r="AF809" s="123"/>
      <c r="AG809" s="123"/>
      <c r="AH809" s="123"/>
      <c r="AI809" s="125"/>
      <c r="AJ809" s="125"/>
      <c r="AK809" s="123"/>
      <c r="AL809" s="123"/>
      <c r="AM809" s="125"/>
      <c r="AN809" s="125"/>
      <c r="AO809" s="123"/>
      <c r="AP809" s="123"/>
      <c r="AQ809" s="125"/>
      <c r="AR809" s="123"/>
      <c r="AS809" s="123"/>
      <c r="AT809" s="123"/>
      <c r="AU809" s="123"/>
      <c r="AV809" s="125"/>
      <c r="AW809" s="125"/>
      <c r="AX809" s="123" t="s">
        <v>68</v>
      </c>
      <c r="AY809" s="123">
        <v>2024</v>
      </c>
      <c r="AZ809" s="123">
        <v>4</v>
      </c>
    </row>
    <row r="810" spans="1:52" ht="30" customHeight="1">
      <c r="A810" s="117">
        <v>4350</v>
      </c>
      <c r="B810" s="117" t="s">
        <v>2236</v>
      </c>
      <c r="C810" s="118" t="s">
        <v>55</v>
      </c>
      <c r="D810" s="117" t="s">
        <v>4836</v>
      </c>
      <c r="E810" s="117" t="s">
        <v>8129</v>
      </c>
      <c r="F810" s="117"/>
      <c r="G810" s="120" t="s">
        <v>5631</v>
      </c>
      <c r="H810" s="121">
        <v>45391.533819444441</v>
      </c>
      <c r="I810" s="121">
        <v>45391.535069444442</v>
      </c>
      <c r="J810" s="117" t="s">
        <v>4832</v>
      </c>
      <c r="K810" s="117" t="s">
        <v>4833</v>
      </c>
      <c r="L810" s="117" t="s">
        <v>3770</v>
      </c>
      <c r="M810" s="117" t="s">
        <v>259</v>
      </c>
      <c r="N810" s="117"/>
      <c r="O810" s="117" t="s">
        <v>3704</v>
      </c>
      <c r="P810" s="117"/>
      <c r="Q810" s="119"/>
      <c r="R810" s="117"/>
      <c r="S810" s="117"/>
      <c r="T810" s="117"/>
      <c r="U810" s="119"/>
      <c r="V810" s="117"/>
      <c r="W810" s="119"/>
      <c r="X810" s="119"/>
      <c r="Y810" s="122" t="s">
        <v>1338</v>
      </c>
      <c r="Z810" s="117" t="s">
        <v>85</v>
      </c>
      <c r="AA810" s="117" t="s">
        <v>8130</v>
      </c>
      <c r="AB810" s="119"/>
      <c r="AC810" s="122" t="s">
        <v>8131</v>
      </c>
      <c r="AD810" s="119"/>
      <c r="AE810" s="117"/>
      <c r="AF810" s="117"/>
      <c r="AG810" s="117"/>
      <c r="AH810" s="117"/>
      <c r="AI810" s="119"/>
      <c r="AJ810" s="119"/>
      <c r="AK810" s="117"/>
      <c r="AL810" s="117"/>
      <c r="AM810" s="119"/>
      <c r="AN810" s="119"/>
      <c r="AO810" s="117"/>
      <c r="AP810" s="117"/>
      <c r="AQ810" s="119"/>
      <c r="AR810" s="117"/>
      <c r="AS810" s="117"/>
      <c r="AT810" s="117"/>
      <c r="AU810" s="117"/>
      <c r="AV810" s="119"/>
      <c r="AW810" s="119"/>
      <c r="AX810" s="117" t="s">
        <v>68</v>
      </c>
      <c r="AY810" s="117">
        <v>2024</v>
      </c>
      <c r="AZ810" s="117">
        <v>4</v>
      </c>
    </row>
    <row r="811" spans="1:52" ht="30" customHeight="1">
      <c r="A811" s="123">
        <v>4351</v>
      </c>
      <c r="B811" s="123" t="s">
        <v>3939</v>
      </c>
      <c r="C811" s="129" t="s">
        <v>55</v>
      </c>
      <c r="D811" s="123"/>
      <c r="E811" s="123" t="s">
        <v>8132</v>
      </c>
      <c r="F811" s="123"/>
      <c r="G811" s="127" t="s">
        <v>1806</v>
      </c>
      <c r="H811" s="128">
        <v>45391.604849537034</v>
      </c>
      <c r="I811" s="128">
        <v>45391.607233796298</v>
      </c>
      <c r="J811" s="123" t="s">
        <v>4290</v>
      </c>
      <c r="K811" s="123" t="s">
        <v>4291</v>
      </c>
      <c r="L811" s="123" t="s">
        <v>4099</v>
      </c>
      <c r="M811" s="123" t="s">
        <v>2796</v>
      </c>
      <c r="N811" s="123"/>
      <c r="O811" s="123" t="s">
        <v>3704</v>
      </c>
      <c r="P811" s="123"/>
      <c r="Q811" s="125"/>
      <c r="R811" s="123"/>
      <c r="S811" s="123"/>
      <c r="T811" s="123"/>
      <c r="U811" s="125"/>
      <c r="V811" s="123"/>
      <c r="W811" s="125"/>
      <c r="X811" s="125"/>
      <c r="Y811" s="125" t="s">
        <v>2797</v>
      </c>
      <c r="Z811" s="123" t="s">
        <v>85</v>
      </c>
      <c r="AA811" s="123" t="s">
        <v>8133</v>
      </c>
      <c r="AB811" s="125"/>
      <c r="AC811" s="125" t="s">
        <v>8134</v>
      </c>
      <c r="AD811" s="125"/>
      <c r="AE811" s="123"/>
      <c r="AF811" s="123"/>
      <c r="AG811" s="123"/>
      <c r="AH811" s="123"/>
      <c r="AI811" s="125"/>
      <c r="AJ811" s="125"/>
      <c r="AK811" s="123"/>
      <c r="AL811" s="123"/>
      <c r="AM811" s="125"/>
      <c r="AN811" s="125"/>
      <c r="AO811" s="123"/>
      <c r="AP811" s="123"/>
      <c r="AQ811" s="125"/>
      <c r="AR811" s="123"/>
      <c r="AS811" s="123"/>
      <c r="AT811" s="123"/>
      <c r="AU811" s="123"/>
      <c r="AV811" s="125"/>
      <c r="AW811" s="125"/>
      <c r="AX811" s="123" t="s">
        <v>68</v>
      </c>
      <c r="AY811" s="123">
        <v>2024</v>
      </c>
      <c r="AZ811" s="123">
        <v>4</v>
      </c>
    </row>
    <row r="812" spans="1:52" ht="30" customHeight="1">
      <c r="A812" s="117">
        <v>4352</v>
      </c>
      <c r="B812" s="117" t="s">
        <v>1186</v>
      </c>
      <c r="C812" s="118" t="s">
        <v>55</v>
      </c>
      <c r="D812" s="117" t="s">
        <v>4887</v>
      </c>
      <c r="E812" s="117" t="s">
        <v>8135</v>
      </c>
      <c r="F812" s="117"/>
      <c r="G812" s="120" t="s">
        <v>1187</v>
      </c>
      <c r="H812" s="121">
        <v>45391.613310185188</v>
      </c>
      <c r="I812" s="121">
        <v>45391.618784722225</v>
      </c>
      <c r="J812" s="117" t="s">
        <v>3825</v>
      </c>
      <c r="K812" s="117" t="s">
        <v>3826</v>
      </c>
      <c r="L812" s="117" t="s">
        <v>3816</v>
      </c>
      <c r="M812" s="117" t="s">
        <v>57</v>
      </c>
      <c r="N812" s="117" t="s">
        <v>112</v>
      </c>
      <c r="O812" s="117" t="s">
        <v>3704</v>
      </c>
      <c r="P812" s="117"/>
      <c r="Q812" s="119"/>
      <c r="R812" s="117"/>
      <c r="S812" s="117"/>
      <c r="T812" s="117"/>
      <c r="U812" s="119"/>
      <c r="V812" s="117"/>
      <c r="W812" s="119"/>
      <c r="X812" s="119"/>
      <c r="Y812" s="122" t="s">
        <v>8136</v>
      </c>
      <c r="Z812" s="117" t="s">
        <v>85</v>
      </c>
      <c r="AA812" s="117" t="s">
        <v>8137</v>
      </c>
      <c r="AB812" s="119"/>
      <c r="AC812" s="119"/>
      <c r="AD812" s="119"/>
      <c r="AE812" s="117"/>
      <c r="AF812" s="117"/>
      <c r="AG812" s="117"/>
      <c r="AH812" s="117"/>
      <c r="AI812" s="119"/>
      <c r="AJ812" s="119"/>
      <c r="AK812" s="117"/>
      <c r="AL812" s="117"/>
      <c r="AM812" s="119"/>
      <c r="AN812" s="119"/>
      <c r="AO812" s="117"/>
      <c r="AP812" s="117"/>
      <c r="AQ812" s="119"/>
      <c r="AR812" s="117"/>
      <c r="AS812" s="117"/>
      <c r="AT812" s="117"/>
      <c r="AU812" s="117"/>
      <c r="AV812" s="119"/>
      <c r="AW812" s="119"/>
      <c r="AX812" s="117" t="s">
        <v>68</v>
      </c>
      <c r="AY812" s="117">
        <v>2024</v>
      </c>
      <c r="AZ812" s="117">
        <v>4</v>
      </c>
    </row>
    <row r="813" spans="1:52" ht="30" customHeight="1">
      <c r="A813" s="123">
        <v>4353</v>
      </c>
      <c r="B813" s="123" t="s">
        <v>1186</v>
      </c>
      <c r="C813" s="129" t="s">
        <v>55</v>
      </c>
      <c r="D813" s="123" t="s">
        <v>4836</v>
      </c>
      <c r="E813" s="123" t="s">
        <v>8138</v>
      </c>
      <c r="F813" s="123"/>
      <c r="G813" s="127" t="s">
        <v>1187</v>
      </c>
      <c r="H813" s="128">
        <v>45391.624409722222</v>
      </c>
      <c r="I813" s="128">
        <v>45391.625590277778</v>
      </c>
      <c r="J813" s="123" t="s">
        <v>3825</v>
      </c>
      <c r="K813" s="123" t="s">
        <v>3826</v>
      </c>
      <c r="L813" s="123" t="s">
        <v>3816</v>
      </c>
      <c r="M813" s="123" t="s">
        <v>149</v>
      </c>
      <c r="N813" s="123"/>
      <c r="O813" s="123" t="s">
        <v>3704</v>
      </c>
      <c r="P813" s="123"/>
      <c r="Q813" s="125"/>
      <c r="R813" s="123"/>
      <c r="S813" s="123"/>
      <c r="T813" s="123"/>
      <c r="U813" s="125"/>
      <c r="V813" s="123"/>
      <c r="W813" s="125"/>
      <c r="X813" s="125"/>
      <c r="Y813" s="125" t="s">
        <v>655</v>
      </c>
      <c r="Z813" s="123" t="s">
        <v>85</v>
      </c>
      <c r="AA813" s="123" t="s">
        <v>8139</v>
      </c>
      <c r="AB813" s="125"/>
      <c r="AC813" s="130" t="s">
        <v>8140</v>
      </c>
      <c r="AD813" s="125"/>
      <c r="AE813" s="123"/>
      <c r="AF813" s="123"/>
      <c r="AG813" s="123"/>
      <c r="AH813" s="123"/>
      <c r="AI813" s="125"/>
      <c r="AJ813" s="125"/>
      <c r="AK813" s="123"/>
      <c r="AL813" s="123"/>
      <c r="AM813" s="125"/>
      <c r="AN813" s="125"/>
      <c r="AO813" s="123"/>
      <c r="AP813" s="123"/>
      <c r="AQ813" s="125"/>
      <c r="AR813" s="123"/>
      <c r="AS813" s="123"/>
      <c r="AT813" s="123"/>
      <c r="AU813" s="123"/>
      <c r="AV813" s="125"/>
      <c r="AW813" s="125"/>
      <c r="AX813" s="123" t="s">
        <v>68</v>
      </c>
      <c r="AY813" s="123">
        <v>2024</v>
      </c>
      <c r="AZ813" s="123">
        <v>4</v>
      </c>
    </row>
    <row r="814" spans="1:52" ht="30" customHeight="1">
      <c r="A814" s="117">
        <v>4355</v>
      </c>
      <c r="B814" s="117" t="s">
        <v>278</v>
      </c>
      <c r="C814" s="118" t="s">
        <v>55</v>
      </c>
      <c r="D814" s="117"/>
      <c r="E814" s="117" t="s">
        <v>8141</v>
      </c>
      <c r="F814" s="117"/>
      <c r="G814" s="120" t="s">
        <v>279</v>
      </c>
      <c r="H814" s="121">
        <v>45391.556041666663</v>
      </c>
      <c r="I814" s="121">
        <v>45391.638703703706</v>
      </c>
      <c r="J814" s="117" t="s">
        <v>7061</v>
      </c>
      <c r="K814" s="117" t="s">
        <v>7062</v>
      </c>
      <c r="L814" s="117" t="s">
        <v>3711</v>
      </c>
      <c r="M814" s="117" t="s">
        <v>57</v>
      </c>
      <c r="N814" s="117" t="s">
        <v>758</v>
      </c>
      <c r="O814" s="117" t="s">
        <v>3704</v>
      </c>
      <c r="P814" s="117"/>
      <c r="Q814" s="119"/>
      <c r="R814" s="117"/>
      <c r="S814" s="117"/>
      <c r="T814" s="117"/>
      <c r="U814" s="119"/>
      <c r="V814" s="117"/>
      <c r="W814" s="119"/>
      <c r="X814" s="119"/>
      <c r="Y814" s="119" t="s">
        <v>3712</v>
      </c>
      <c r="Z814" s="117" t="s">
        <v>85</v>
      </c>
      <c r="AA814" s="117" t="s">
        <v>8142</v>
      </c>
      <c r="AB814" s="119"/>
      <c r="AC814" s="119"/>
      <c r="AD814" s="119"/>
      <c r="AE814" s="117"/>
      <c r="AF814" s="117"/>
      <c r="AG814" s="117"/>
      <c r="AH814" s="117"/>
      <c r="AI814" s="119"/>
      <c r="AJ814" s="119"/>
      <c r="AK814" s="117"/>
      <c r="AL814" s="117"/>
      <c r="AM814" s="119"/>
      <c r="AN814" s="119"/>
      <c r="AO814" s="117"/>
      <c r="AP814" s="117"/>
      <c r="AQ814" s="119"/>
      <c r="AR814" s="117"/>
      <c r="AS814" s="117"/>
      <c r="AT814" s="117"/>
      <c r="AU814" s="117"/>
      <c r="AV814" s="119"/>
      <c r="AW814" s="119"/>
      <c r="AX814" s="117" t="s">
        <v>68</v>
      </c>
      <c r="AY814" s="117">
        <v>2024</v>
      </c>
      <c r="AZ814" s="117">
        <v>4</v>
      </c>
    </row>
    <row r="815" spans="1:52" ht="30" customHeight="1">
      <c r="A815" s="123">
        <v>4356</v>
      </c>
      <c r="B815" s="123" t="s">
        <v>3939</v>
      </c>
      <c r="C815" s="132" t="s">
        <v>4916</v>
      </c>
      <c r="D815" s="123"/>
      <c r="E815" s="123" t="s">
        <v>8143</v>
      </c>
      <c r="F815" s="123"/>
      <c r="G815" s="127" t="s">
        <v>1806</v>
      </c>
      <c r="H815" s="123"/>
      <c r="I815" s="123"/>
      <c r="J815" s="123" t="s">
        <v>4826</v>
      </c>
      <c r="K815" s="123" t="s">
        <v>4827</v>
      </c>
      <c r="L815" s="123" t="s">
        <v>3731</v>
      </c>
      <c r="M815" s="123" t="s">
        <v>177</v>
      </c>
      <c r="N815" s="123"/>
      <c r="O815" s="123" t="s">
        <v>4876</v>
      </c>
      <c r="P815" s="123"/>
      <c r="Q815" s="130" t="s">
        <v>8144</v>
      </c>
      <c r="R815" s="123"/>
      <c r="S815" s="123"/>
      <c r="T815" s="123"/>
      <c r="U815" s="125" t="s">
        <v>179</v>
      </c>
      <c r="V815" s="123" t="s">
        <v>8145</v>
      </c>
      <c r="W815" s="125"/>
      <c r="X815" s="125"/>
      <c r="Y815" s="125"/>
      <c r="Z815" s="123"/>
      <c r="AA815" s="123"/>
      <c r="AB815" s="125"/>
      <c r="AC815" s="125"/>
      <c r="AD815" s="125"/>
      <c r="AE815" s="123"/>
      <c r="AF815" s="123"/>
      <c r="AG815" s="123"/>
      <c r="AH815" s="123"/>
      <c r="AI815" s="125"/>
      <c r="AJ815" s="125"/>
      <c r="AK815" s="123"/>
      <c r="AL815" s="123"/>
      <c r="AM815" s="125"/>
      <c r="AN815" s="125"/>
      <c r="AO815" s="123"/>
      <c r="AP815" s="123"/>
      <c r="AQ815" s="125"/>
      <c r="AR815" s="123"/>
      <c r="AS815" s="123"/>
      <c r="AT815" s="123"/>
      <c r="AU815" s="123"/>
      <c r="AV815" s="125"/>
      <c r="AW815" s="125"/>
      <c r="AX815" s="123" t="s">
        <v>68</v>
      </c>
      <c r="AY815" s="123">
        <v>1900</v>
      </c>
      <c r="AZ815" s="123">
        <v>1</v>
      </c>
    </row>
    <row r="816" spans="1:52" ht="30" customHeight="1">
      <c r="A816" s="117">
        <v>4357</v>
      </c>
      <c r="B816" s="117" t="s">
        <v>5992</v>
      </c>
      <c r="C816" s="118" t="s">
        <v>55</v>
      </c>
      <c r="D816" s="117" t="s">
        <v>4887</v>
      </c>
      <c r="E816" s="117" t="s">
        <v>8146</v>
      </c>
      <c r="F816" s="117"/>
      <c r="G816" s="120" t="s">
        <v>58</v>
      </c>
      <c r="H816" s="121">
        <v>45391.651284722226</v>
      </c>
      <c r="I816" s="121">
        <v>45391.651678240742</v>
      </c>
      <c r="J816" s="117" t="s">
        <v>6423</v>
      </c>
      <c r="K816" s="117" t="s">
        <v>6424</v>
      </c>
      <c r="L816" s="117" t="s">
        <v>5632</v>
      </c>
      <c r="M816" s="117" t="s">
        <v>57</v>
      </c>
      <c r="N816" s="117" t="s">
        <v>112</v>
      </c>
      <c r="O816" s="117" t="s">
        <v>4876</v>
      </c>
      <c r="P816" s="117"/>
      <c r="Q816" s="122" t="s">
        <v>8147</v>
      </c>
      <c r="R816" s="117" t="s">
        <v>8148</v>
      </c>
      <c r="S816" s="117" t="s">
        <v>8149</v>
      </c>
      <c r="T816" s="117" t="s">
        <v>6636</v>
      </c>
      <c r="U816" s="122" t="s">
        <v>6637</v>
      </c>
      <c r="V816" s="117" t="s">
        <v>8150</v>
      </c>
      <c r="W816" s="119"/>
      <c r="X816" s="119"/>
      <c r="Y816" s="119"/>
      <c r="Z816" s="117"/>
      <c r="AA816" s="117"/>
      <c r="AB816" s="119"/>
      <c r="AC816" s="119"/>
      <c r="AD816" s="119"/>
      <c r="AE816" s="117"/>
      <c r="AF816" s="117"/>
      <c r="AG816" s="117"/>
      <c r="AH816" s="117"/>
      <c r="AI816" s="119"/>
      <c r="AJ816" s="119"/>
      <c r="AK816" s="117"/>
      <c r="AL816" s="117"/>
      <c r="AM816" s="119"/>
      <c r="AN816" s="119"/>
      <c r="AO816" s="117"/>
      <c r="AP816" s="117"/>
      <c r="AQ816" s="119"/>
      <c r="AR816" s="117"/>
      <c r="AS816" s="117"/>
      <c r="AT816" s="117"/>
      <c r="AU816" s="117"/>
      <c r="AV816" s="119"/>
      <c r="AW816" s="119"/>
      <c r="AX816" s="117" t="s">
        <v>68</v>
      </c>
      <c r="AY816" s="117">
        <v>2024</v>
      </c>
      <c r="AZ816" s="117">
        <v>4</v>
      </c>
    </row>
    <row r="817" spans="1:52" ht="30" customHeight="1">
      <c r="A817" s="123">
        <v>4358</v>
      </c>
      <c r="B817" s="123" t="s">
        <v>1186</v>
      </c>
      <c r="C817" s="129" t="s">
        <v>55</v>
      </c>
      <c r="D817" s="123" t="s">
        <v>4887</v>
      </c>
      <c r="E817" s="123" t="s">
        <v>5919</v>
      </c>
      <c r="F817" s="123"/>
      <c r="G817" s="127" t="s">
        <v>1187</v>
      </c>
      <c r="H817" s="128">
        <v>45391.660428240742</v>
      </c>
      <c r="I817" s="128">
        <v>45391.664039351854</v>
      </c>
      <c r="J817" s="123" t="s">
        <v>3825</v>
      </c>
      <c r="K817" s="123" t="s">
        <v>3826</v>
      </c>
      <c r="L817" s="123" t="s">
        <v>3816</v>
      </c>
      <c r="M817" s="123" t="s">
        <v>57</v>
      </c>
      <c r="N817" s="123" t="s">
        <v>112</v>
      </c>
      <c r="O817" s="123" t="s">
        <v>4876</v>
      </c>
      <c r="P817" s="123"/>
      <c r="Q817" s="130" t="s">
        <v>8151</v>
      </c>
      <c r="R817" s="123" t="s">
        <v>8152</v>
      </c>
      <c r="S817" s="123" t="s">
        <v>8153</v>
      </c>
      <c r="T817" s="123" t="s">
        <v>3099</v>
      </c>
      <c r="U817" s="130" t="s">
        <v>147</v>
      </c>
      <c r="V817" s="123" t="s">
        <v>8154</v>
      </c>
      <c r="W817" s="125"/>
      <c r="X817" s="125"/>
      <c r="Y817" s="125"/>
      <c r="Z817" s="123"/>
      <c r="AA817" s="123"/>
      <c r="AB817" s="125"/>
      <c r="AC817" s="125"/>
      <c r="AD817" s="125"/>
      <c r="AE817" s="123"/>
      <c r="AF817" s="123"/>
      <c r="AG817" s="123"/>
      <c r="AH817" s="123"/>
      <c r="AI817" s="125"/>
      <c r="AJ817" s="125"/>
      <c r="AK817" s="123"/>
      <c r="AL817" s="123"/>
      <c r="AM817" s="125"/>
      <c r="AN817" s="125"/>
      <c r="AO817" s="123"/>
      <c r="AP817" s="123"/>
      <c r="AQ817" s="125"/>
      <c r="AR817" s="123"/>
      <c r="AS817" s="123"/>
      <c r="AT817" s="123"/>
      <c r="AU817" s="123"/>
      <c r="AV817" s="125"/>
      <c r="AW817" s="125"/>
      <c r="AX817" s="123" t="s">
        <v>68</v>
      </c>
      <c r="AY817" s="123">
        <v>2024</v>
      </c>
      <c r="AZ817" s="123">
        <v>4</v>
      </c>
    </row>
    <row r="818" spans="1:52" ht="30" customHeight="1">
      <c r="A818" s="117">
        <v>4359</v>
      </c>
      <c r="B818" s="117" t="s">
        <v>3939</v>
      </c>
      <c r="C818" s="131" t="s">
        <v>4916</v>
      </c>
      <c r="D818" s="117"/>
      <c r="E818" s="117" t="s">
        <v>8143</v>
      </c>
      <c r="F818" s="117"/>
      <c r="G818" s="120" t="s">
        <v>1806</v>
      </c>
      <c r="H818" s="121">
        <v>45392.359513888892</v>
      </c>
      <c r="I818" s="121">
        <v>45392.360949074071</v>
      </c>
      <c r="J818" s="117" t="s">
        <v>4826</v>
      </c>
      <c r="K818" s="117" t="s">
        <v>4827</v>
      </c>
      <c r="L818" s="117" t="s">
        <v>3731</v>
      </c>
      <c r="M818" s="117" t="s">
        <v>177</v>
      </c>
      <c r="N818" s="117"/>
      <c r="O818" s="117" t="s">
        <v>4876</v>
      </c>
      <c r="P818" s="117"/>
      <c r="Q818" s="122" t="s">
        <v>8155</v>
      </c>
      <c r="R818" s="117"/>
      <c r="S818" s="117"/>
      <c r="T818" s="117"/>
      <c r="U818" s="119" t="s">
        <v>179</v>
      </c>
      <c r="V818" s="117" t="s">
        <v>8156</v>
      </c>
      <c r="W818" s="119"/>
      <c r="X818" s="119"/>
      <c r="Y818" s="119"/>
      <c r="Z818" s="117"/>
      <c r="AA818" s="117"/>
      <c r="AB818" s="119"/>
      <c r="AC818" s="119"/>
      <c r="AD818" s="119"/>
      <c r="AE818" s="117"/>
      <c r="AF818" s="117"/>
      <c r="AG818" s="117"/>
      <c r="AH818" s="117"/>
      <c r="AI818" s="119"/>
      <c r="AJ818" s="119"/>
      <c r="AK818" s="117"/>
      <c r="AL818" s="117"/>
      <c r="AM818" s="119"/>
      <c r="AN818" s="119"/>
      <c r="AO818" s="117"/>
      <c r="AP818" s="117"/>
      <c r="AQ818" s="119"/>
      <c r="AR818" s="117"/>
      <c r="AS818" s="117"/>
      <c r="AT818" s="117"/>
      <c r="AU818" s="117"/>
      <c r="AV818" s="119"/>
      <c r="AW818" s="119"/>
      <c r="AX818" s="117" t="s">
        <v>68</v>
      </c>
      <c r="AY818" s="117">
        <v>2024</v>
      </c>
      <c r="AZ818" s="117">
        <v>4</v>
      </c>
    </row>
    <row r="819" spans="1:52" ht="30" customHeight="1">
      <c r="A819" s="123">
        <v>4360</v>
      </c>
      <c r="B819" s="123" t="s">
        <v>4383</v>
      </c>
      <c r="C819" s="129" t="s">
        <v>55</v>
      </c>
      <c r="D819" s="123"/>
      <c r="E819" s="123" t="s">
        <v>8157</v>
      </c>
      <c r="F819" s="123"/>
      <c r="G819" s="127" t="s">
        <v>4385</v>
      </c>
      <c r="H819" s="128">
        <v>45392.369189814817</v>
      </c>
      <c r="I819" s="128">
        <v>45392.371793981481</v>
      </c>
      <c r="J819" s="123" t="s">
        <v>6376</v>
      </c>
      <c r="K819" s="123" t="s">
        <v>6377</v>
      </c>
      <c r="L819" s="123" t="s">
        <v>5562</v>
      </c>
      <c r="M819" s="123" t="s">
        <v>57</v>
      </c>
      <c r="N819" s="123" t="s">
        <v>112</v>
      </c>
      <c r="O819" s="123" t="s">
        <v>4386</v>
      </c>
      <c r="P819" s="123"/>
      <c r="Q819" s="125"/>
      <c r="R819" s="123"/>
      <c r="S819" s="123"/>
      <c r="T819" s="123"/>
      <c r="U819" s="125"/>
      <c r="V819" s="123"/>
      <c r="W819" s="125"/>
      <c r="X819" s="125"/>
      <c r="Y819" s="125"/>
      <c r="Z819" s="123"/>
      <c r="AA819" s="123"/>
      <c r="AB819" s="125"/>
      <c r="AC819" s="125"/>
      <c r="AD819" s="125"/>
      <c r="AE819" s="123"/>
      <c r="AF819" s="123"/>
      <c r="AG819" s="123"/>
      <c r="AH819" s="123"/>
      <c r="AI819" s="125"/>
      <c r="AJ819" s="125"/>
      <c r="AK819" s="123"/>
      <c r="AL819" s="123"/>
      <c r="AM819" s="125"/>
      <c r="AN819" s="125"/>
      <c r="AO819" s="123"/>
      <c r="AP819" s="123"/>
      <c r="AQ819" s="125"/>
      <c r="AR819" s="123"/>
      <c r="AS819" s="123"/>
      <c r="AT819" s="123"/>
      <c r="AU819" s="123" t="s">
        <v>5187</v>
      </c>
      <c r="AV819" s="125"/>
      <c r="AW819" s="130" t="s">
        <v>8158</v>
      </c>
      <c r="AX819" s="123" t="s">
        <v>68</v>
      </c>
      <c r="AY819" s="123">
        <v>2024</v>
      </c>
      <c r="AZ819" s="123">
        <v>4</v>
      </c>
    </row>
    <row r="820" spans="1:52" ht="30" customHeight="1">
      <c r="A820" s="117">
        <v>4361</v>
      </c>
      <c r="B820" s="117" t="s">
        <v>3939</v>
      </c>
      <c r="C820" s="131" t="s">
        <v>4916</v>
      </c>
      <c r="D820" s="117"/>
      <c r="E820" s="117" t="s">
        <v>8143</v>
      </c>
      <c r="F820" s="117"/>
      <c r="G820" s="120" t="s">
        <v>1806</v>
      </c>
      <c r="H820" s="121">
        <v>45392.371851851851</v>
      </c>
      <c r="I820" s="121">
        <v>45392.373923611114</v>
      </c>
      <c r="J820" s="117" t="s">
        <v>4826</v>
      </c>
      <c r="K820" s="117" t="s">
        <v>4827</v>
      </c>
      <c r="L820" s="117" t="s">
        <v>3731</v>
      </c>
      <c r="M820" s="117" t="s">
        <v>177</v>
      </c>
      <c r="N820" s="117"/>
      <c r="O820" s="117" t="s">
        <v>4876</v>
      </c>
      <c r="P820" s="117"/>
      <c r="Q820" s="122" t="s">
        <v>8159</v>
      </c>
      <c r="R820" s="117"/>
      <c r="S820" s="117"/>
      <c r="T820" s="117"/>
      <c r="U820" s="119" t="s">
        <v>5045</v>
      </c>
      <c r="V820" s="117" t="s">
        <v>8160</v>
      </c>
      <c r="W820" s="119"/>
      <c r="X820" s="119"/>
      <c r="Y820" s="119"/>
      <c r="Z820" s="117"/>
      <c r="AA820" s="117"/>
      <c r="AB820" s="119"/>
      <c r="AC820" s="119"/>
      <c r="AD820" s="119"/>
      <c r="AE820" s="117"/>
      <c r="AF820" s="117"/>
      <c r="AG820" s="117"/>
      <c r="AH820" s="117"/>
      <c r="AI820" s="119"/>
      <c r="AJ820" s="119"/>
      <c r="AK820" s="117"/>
      <c r="AL820" s="117"/>
      <c r="AM820" s="119"/>
      <c r="AN820" s="119"/>
      <c r="AO820" s="117"/>
      <c r="AP820" s="117"/>
      <c r="AQ820" s="119"/>
      <c r="AR820" s="117"/>
      <c r="AS820" s="117"/>
      <c r="AT820" s="117"/>
      <c r="AU820" s="117"/>
      <c r="AV820" s="119"/>
      <c r="AW820" s="119"/>
      <c r="AX820" s="117" t="s">
        <v>68</v>
      </c>
      <c r="AY820" s="117">
        <v>2024</v>
      </c>
      <c r="AZ820" s="117">
        <v>4</v>
      </c>
    </row>
    <row r="821" spans="1:52" ht="30" customHeight="1">
      <c r="A821" s="123">
        <v>4362</v>
      </c>
      <c r="B821" s="123" t="s">
        <v>3939</v>
      </c>
      <c r="C821" s="132" t="s">
        <v>4916</v>
      </c>
      <c r="D821" s="123"/>
      <c r="E821" s="123" t="s">
        <v>8143</v>
      </c>
      <c r="F821" s="123"/>
      <c r="G821" s="127" t="s">
        <v>1806</v>
      </c>
      <c r="H821" s="123"/>
      <c r="I821" s="123"/>
      <c r="J821" s="123" t="s">
        <v>4826</v>
      </c>
      <c r="K821" s="123" t="s">
        <v>4827</v>
      </c>
      <c r="L821" s="123" t="s">
        <v>3731</v>
      </c>
      <c r="M821" s="123" t="s">
        <v>57</v>
      </c>
      <c r="N821" s="123" t="s">
        <v>112</v>
      </c>
      <c r="O821" s="123" t="s">
        <v>4876</v>
      </c>
      <c r="P821" s="123"/>
      <c r="Q821" s="125" t="s">
        <v>8161</v>
      </c>
      <c r="R821" s="123" t="s">
        <v>8162</v>
      </c>
      <c r="S821" s="123" t="s">
        <v>8163</v>
      </c>
      <c r="T821" s="123" t="s">
        <v>340</v>
      </c>
      <c r="U821" s="125" t="s">
        <v>5045</v>
      </c>
      <c r="V821" s="123" t="s">
        <v>8164</v>
      </c>
      <c r="W821" s="125"/>
      <c r="X821" s="125"/>
      <c r="Y821" s="125"/>
      <c r="Z821" s="123"/>
      <c r="AA821" s="123"/>
      <c r="AB821" s="125"/>
      <c r="AC821" s="125"/>
      <c r="AD821" s="125"/>
      <c r="AE821" s="123"/>
      <c r="AF821" s="123"/>
      <c r="AG821" s="123"/>
      <c r="AH821" s="123"/>
      <c r="AI821" s="125"/>
      <c r="AJ821" s="125"/>
      <c r="AK821" s="123"/>
      <c r="AL821" s="123"/>
      <c r="AM821" s="125"/>
      <c r="AN821" s="125"/>
      <c r="AO821" s="123"/>
      <c r="AP821" s="123"/>
      <c r="AQ821" s="125"/>
      <c r="AR821" s="123"/>
      <c r="AS821" s="123"/>
      <c r="AT821" s="123"/>
      <c r="AU821" s="123"/>
      <c r="AV821" s="125"/>
      <c r="AW821" s="125"/>
      <c r="AX821" s="123" t="s">
        <v>68</v>
      </c>
      <c r="AY821" s="123">
        <v>1900</v>
      </c>
      <c r="AZ821" s="123">
        <v>1</v>
      </c>
    </row>
    <row r="822" spans="1:52" ht="30" customHeight="1">
      <c r="A822" s="117">
        <v>4363</v>
      </c>
      <c r="B822" s="117" t="s">
        <v>2236</v>
      </c>
      <c r="C822" s="118" t="s">
        <v>55</v>
      </c>
      <c r="D822" s="117" t="s">
        <v>4887</v>
      </c>
      <c r="E822" s="117" t="s">
        <v>8165</v>
      </c>
      <c r="F822" s="117"/>
      <c r="G822" s="120" t="s">
        <v>5631</v>
      </c>
      <c r="H822" s="121">
        <v>45392.468344907407</v>
      </c>
      <c r="I822" s="121">
        <v>45392.478981481479</v>
      </c>
      <c r="J822" s="117" t="s">
        <v>4832</v>
      </c>
      <c r="K822" s="117" t="s">
        <v>4833</v>
      </c>
      <c r="L822" s="117" t="s">
        <v>3770</v>
      </c>
      <c r="M822" s="117" t="s">
        <v>57</v>
      </c>
      <c r="N822" s="117" t="s">
        <v>112</v>
      </c>
      <c r="O822" s="117" t="s">
        <v>4876</v>
      </c>
      <c r="P822" s="117"/>
      <c r="Q822" s="122" t="s">
        <v>8166</v>
      </c>
      <c r="R822" s="117" t="s">
        <v>8167</v>
      </c>
      <c r="S822" s="117" t="s">
        <v>8168</v>
      </c>
      <c r="T822" s="117" t="s">
        <v>3099</v>
      </c>
      <c r="U822" s="122" t="s">
        <v>3841</v>
      </c>
      <c r="V822" s="117" t="s">
        <v>8169</v>
      </c>
      <c r="W822" s="119"/>
      <c r="X822" s="119"/>
      <c r="Y822" s="119"/>
      <c r="Z822" s="117"/>
      <c r="AA822" s="117"/>
      <c r="AB822" s="119"/>
      <c r="AC822" s="119"/>
      <c r="AD822" s="119"/>
      <c r="AE822" s="117"/>
      <c r="AF822" s="117"/>
      <c r="AG822" s="117"/>
      <c r="AH822" s="117"/>
      <c r="AI822" s="119"/>
      <c r="AJ822" s="119"/>
      <c r="AK822" s="117"/>
      <c r="AL822" s="117"/>
      <c r="AM822" s="119"/>
      <c r="AN822" s="119"/>
      <c r="AO822" s="117"/>
      <c r="AP822" s="117"/>
      <c r="AQ822" s="119"/>
      <c r="AR822" s="117"/>
      <c r="AS822" s="117"/>
      <c r="AT822" s="117"/>
      <c r="AU822" s="117"/>
      <c r="AV822" s="119"/>
      <c r="AW822" s="119"/>
      <c r="AX822" s="117" t="s">
        <v>68</v>
      </c>
      <c r="AY822" s="117">
        <v>2024</v>
      </c>
      <c r="AZ822" s="117">
        <v>4</v>
      </c>
    </row>
    <row r="823" spans="1:52" ht="30" customHeight="1">
      <c r="A823" s="123">
        <v>4364</v>
      </c>
      <c r="B823" s="123" t="s">
        <v>1186</v>
      </c>
      <c r="C823" s="129" t="s">
        <v>55</v>
      </c>
      <c r="D823" s="123" t="s">
        <v>4887</v>
      </c>
      <c r="E823" s="123" t="s">
        <v>8170</v>
      </c>
      <c r="F823" s="123"/>
      <c r="G823" s="127" t="s">
        <v>1187</v>
      </c>
      <c r="H823" s="123"/>
      <c r="I823" s="123"/>
      <c r="J823" s="123" t="s">
        <v>3825</v>
      </c>
      <c r="K823" s="123" t="s">
        <v>3826</v>
      </c>
      <c r="L823" s="123" t="s">
        <v>3816</v>
      </c>
      <c r="M823" s="123" t="s">
        <v>149</v>
      </c>
      <c r="N823" s="123"/>
      <c r="O823" s="123" t="s">
        <v>3704</v>
      </c>
      <c r="P823" s="123"/>
      <c r="Q823" s="125"/>
      <c r="R823" s="123"/>
      <c r="S823" s="123"/>
      <c r="T823" s="123"/>
      <c r="U823" s="125"/>
      <c r="V823" s="123"/>
      <c r="W823" s="125"/>
      <c r="X823" s="125"/>
      <c r="Y823" s="125" t="s">
        <v>655</v>
      </c>
      <c r="Z823" s="123" t="s">
        <v>85</v>
      </c>
      <c r="AA823" s="123" t="s">
        <v>8171</v>
      </c>
      <c r="AB823" s="125"/>
      <c r="AC823" s="125"/>
      <c r="AD823" s="125"/>
      <c r="AE823" s="123"/>
      <c r="AF823" s="123"/>
      <c r="AG823" s="123"/>
      <c r="AH823" s="123"/>
      <c r="AI823" s="125"/>
      <c r="AJ823" s="125"/>
      <c r="AK823" s="123"/>
      <c r="AL823" s="123"/>
      <c r="AM823" s="125"/>
      <c r="AN823" s="125"/>
      <c r="AO823" s="123"/>
      <c r="AP823" s="123"/>
      <c r="AQ823" s="125"/>
      <c r="AR823" s="123"/>
      <c r="AS823" s="123"/>
      <c r="AT823" s="123"/>
      <c r="AU823" s="123"/>
      <c r="AV823" s="125"/>
      <c r="AW823" s="125"/>
      <c r="AX823" s="123" t="s">
        <v>68</v>
      </c>
      <c r="AY823" s="123">
        <v>1900</v>
      </c>
      <c r="AZ823" s="123">
        <v>1</v>
      </c>
    </row>
    <row r="824" spans="1:52" ht="30" customHeight="1">
      <c r="A824" s="117">
        <v>4365</v>
      </c>
      <c r="B824" s="117" t="s">
        <v>1186</v>
      </c>
      <c r="C824" s="118" t="s">
        <v>55</v>
      </c>
      <c r="D824" s="117" t="s">
        <v>4836</v>
      </c>
      <c r="E824" s="117" t="s">
        <v>8172</v>
      </c>
      <c r="F824" s="117"/>
      <c r="G824" s="120" t="s">
        <v>1187</v>
      </c>
      <c r="H824" s="121">
        <v>45392.523518518516</v>
      </c>
      <c r="I824" s="121">
        <v>45392.53875</v>
      </c>
      <c r="J824" s="117" t="s">
        <v>3825</v>
      </c>
      <c r="K824" s="117" t="s">
        <v>3826</v>
      </c>
      <c r="L824" s="117" t="s">
        <v>3816</v>
      </c>
      <c r="M824" s="117" t="s">
        <v>149</v>
      </c>
      <c r="N824" s="117"/>
      <c r="O824" s="117" t="s">
        <v>3704</v>
      </c>
      <c r="P824" s="117"/>
      <c r="Q824" s="119"/>
      <c r="R824" s="117"/>
      <c r="S824" s="117"/>
      <c r="T824" s="117"/>
      <c r="U824" s="119"/>
      <c r="V824" s="117"/>
      <c r="W824" s="119"/>
      <c r="X824" s="119"/>
      <c r="Y824" s="119" t="s">
        <v>8173</v>
      </c>
      <c r="Z824" s="117" t="s">
        <v>85</v>
      </c>
      <c r="AA824" s="117" t="s">
        <v>8174</v>
      </c>
      <c r="AB824" s="119"/>
      <c r="AC824" s="122" t="s">
        <v>8175</v>
      </c>
      <c r="AD824" s="119"/>
      <c r="AE824" s="117"/>
      <c r="AF824" s="117"/>
      <c r="AG824" s="117"/>
      <c r="AH824" s="117"/>
      <c r="AI824" s="119"/>
      <c r="AJ824" s="119"/>
      <c r="AK824" s="117"/>
      <c r="AL824" s="117"/>
      <c r="AM824" s="119"/>
      <c r="AN824" s="119"/>
      <c r="AO824" s="117"/>
      <c r="AP824" s="117"/>
      <c r="AQ824" s="119"/>
      <c r="AR824" s="117"/>
      <c r="AS824" s="117"/>
      <c r="AT824" s="117"/>
      <c r="AU824" s="117"/>
      <c r="AV824" s="119"/>
      <c r="AW824" s="119"/>
      <c r="AX824" s="117" t="s">
        <v>68</v>
      </c>
      <c r="AY824" s="117">
        <v>2024</v>
      </c>
      <c r="AZ824" s="117">
        <v>4</v>
      </c>
    </row>
    <row r="825" spans="1:52" ht="30" customHeight="1">
      <c r="A825" s="123">
        <v>4366</v>
      </c>
      <c r="B825" s="123" t="s">
        <v>3939</v>
      </c>
      <c r="C825" s="140" t="s">
        <v>5064</v>
      </c>
      <c r="D825" s="123"/>
      <c r="E825" s="123"/>
      <c r="F825" s="123"/>
      <c r="G825" s="127" t="s">
        <v>1806</v>
      </c>
      <c r="H825" s="128">
        <v>45392.577152777776</v>
      </c>
      <c r="I825" s="128">
        <v>45392.57912037037</v>
      </c>
      <c r="J825" s="123" t="s">
        <v>1039</v>
      </c>
      <c r="K825" s="123" t="s">
        <v>1040</v>
      </c>
      <c r="L825" s="123" t="s">
        <v>3731</v>
      </c>
      <c r="M825" s="123" t="s">
        <v>57</v>
      </c>
      <c r="N825" s="123" t="s">
        <v>112</v>
      </c>
      <c r="O825" s="123" t="s">
        <v>3704</v>
      </c>
      <c r="P825" s="123"/>
      <c r="Q825" s="125"/>
      <c r="R825" s="123"/>
      <c r="S825" s="123"/>
      <c r="T825" s="123"/>
      <c r="U825" s="125"/>
      <c r="V825" s="123"/>
      <c r="W825" s="125"/>
      <c r="X825" s="125"/>
      <c r="Y825" s="125" t="s">
        <v>8176</v>
      </c>
      <c r="Z825" s="123" t="s">
        <v>85</v>
      </c>
      <c r="AA825" s="123" t="s">
        <v>8177</v>
      </c>
      <c r="AB825" s="125"/>
      <c r="AC825" s="125"/>
      <c r="AD825" s="125"/>
      <c r="AE825" s="123"/>
      <c r="AF825" s="123"/>
      <c r="AG825" s="123"/>
      <c r="AH825" s="123"/>
      <c r="AI825" s="125"/>
      <c r="AJ825" s="125"/>
      <c r="AK825" s="123"/>
      <c r="AL825" s="123"/>
      <c r="AM825" s="125"/>
      <c r="AN825" s="125"/>
      <c r="AO825" s="123"/>
      <c r="AP825" s="123"/>
      <c r="AQ825" s="125"/>
      <c r="AR825" s="123"/>
      <c r="AS825" s="123"/>
      <c r="AT825" s="123"/>
      <c r="AU825" s="123"/>
      <c r="AV825" s="125"/>
      <c r="AW825" s="125"/>
      <c r="AX825" s="123" t="s">
        <v>68</v>
      </c>
      <c r="AY825" s="123">
        <v>2024</v>
      </c>
      <c r="AZ825" s="123">
        <v>4</v>
      </c>
    </row>
    <row r="826" spans="1:52" ht="30" customHeight="1">
      <c r="A826" s="117">
        <v>4367</v>
      </c>
      <c r="B826" s="117" t="s">
        <v>3939</v>
      </c>
      <c r="C826" s="141" t="s">
        <v>5064</v>
      </c>
      <c r="D826" s="117"/>
      <c r="E826" s="117"/>
      <c r="F826" s="117"/>
      <c r="G826" s="120" t="s">
        <v>1806</v>
      </c>
      <c r="H826" s="121">
        <v>45392.57916666667</v>
      </c>
      <c r="I826" s="121">
        <v>45392.580196759256</v>
      </c>
      <c r="J826" s="117" t="s">
        <v>1039</v>
      </c>
      <c r="K826" s="117" t="s">
        <v>1040</v>
      </c>
      <c r="L826" s="117" t="s">
        <v>3731</v>
      </c>
      <c r="M826" s="117" t="s">
        <v>57</v>
      </c>
      <c r="N826" s="117" t="s">
        <v>112</v>
      </c>
      <c r="O826" s="117" t="s">
        <v>3704</v>
      </c>
      <c r="P826" s="117"/>
      <c r="Q826" s="119"/>
      <c r="R826" s="117"/>
      <c r="S826" s="117"/>
      <c r="T826" s="117"/>
      <c r="U826" s="119"/>
      <c r="V826" s="117"/>
      <c r="W826" s="119"/>
      <c r="X826" s="119"/>
      <c r="Y826" s="119" t="s">
        <v>8178</v>
      </c>
      <c r="Z826" s="117" t="s">
        <v>85</v>
      </c>
      <c r="AA826" s="117" t="s">
        <v>8179</v>
      </c>
      <c r="AB826" s="119"/>
      <c r="AC826" s="119"/>
      <c r="AD826" s="119"/>
      <c r="AE826" s="117"/>
      <c r="AF826" s="117"/>
      <c r="AG826" s="117"/>
      <c r="AH826" s="117"/>
      <c r="AI826" s="119"/>
      <c r="AJ826" s="119"/>
      <c r="AK826" s="117"/>
      <c r="AL826" s="117"/>
      <c r="AM826" s="119"/>
      <c r="AN826" s="119"/>
      <c r="AO826" s="117"/>
      <c r="AP826" s="117"/>
      <c r="AQ826" s="119"/>
      <c r="AR826" s="117"/>
      <c r="AS826" s="117"/>
      <c r="AT826" s="117"/>
      <c r="AU826" s="117"/>
      <c r="AV826" s="119"/>
      <c r="AW826" s="119"/>
      <c r="AX826" s="117" t="s">
        <v>68</v>
      </c>
      <c r="AY826" s="117">
        <v>2024</v>
      </c>
      <c r="AZ826" s="117">
        <v>4</v>
      </c>
    </row>
    <row r="827" spans="1:52" ht="30" customHeight="1">
      <c r="A827" s="123">
        <v>4368</v>
      </c>
      <c r="B827" s="123" t="s">
        <v>3939</v>
      </c>
      <c r="C827" s="140" t="s">
        <v>5064</v>
      </c>
      <c r="D827" s="123"/>
      <c r="E827" s="123"/>
      <c r="F827" s="123"/>
      <c r="G827" s="127" t="s">
        <v>1806</v>
      </c>
      <c r="H827" s="128">
        <v>45392.580243055556</v>
      </c>
      <c r="I827" s="128">
        <v>45392.581087962964</v>
      </c>
      <c r="J827" s="123" t="s">
        <v>1039</v>
      </c>
      <c r="K827" s="123" t="s">
        <v>1040</v>
      </c>
      <c r="L827" s="123" t="s">
        <v>3731</v>
      </c>
      <c r="M827" s="123" t="s">
        <v>57</v>
      </c>
      <c r="N827" s="123" t="s">
        <v>112</v>
      </c>
      <c r="O827" s="123" t="s">
        <v>3704</v>
      </c>
      <c r="P827" s="123"/>
      <c r="Q827" s="125"/>
      <c r="R827" s="123"/>
      <c r="S827" s="123"/>
      <c r="T827" s="123"/>
      <c r="U827" s="125"/>
      <c r="V827" s="123"/>
      <c r="W827" s="125"/>
      <c r="X827" s="125"/>
      <c r="Y827" s="125" t="s">
        <v>300</v>
      </c>
      <c r="Z827" s="123" t="s">
        <v>85</v>
      </c>
      <c r="AA827" s="123" t="s">
        <v>8180</v>
      </c>
      <c r="AB827" s="125"/>
      <c r="AC827" s="125"/>
      <c r="AD827" s="125"/>
      <c r="AE827" s="123"/>
      <c r="AF827" s="123"/>
      <c r="AG827" s="123"/>
      <c r="AH827" s="123"/>
      <c r="AI827" s="125"/>
      <c r="AJ827" s="125"/>
      <c r="AK827" s="123"/>
      <c r="AL827" s="123"/>
      <c r="AM827" s="125"/>
      <c r="AN827" s="125"/>
      <c r="AO827" s="123"/>
      <c r="AP827" s="123"/>
      <c r="AQ827" s="125"/>
      <c r="AR827" s="123"/>
      <c r="AS827" s="123"/>
      <c r="AT827" s="123"/>
      <c r="AU827" s="123"/>
      <c r="AV827" s="125"/>
      <c r="AW827" s="125"/>
      <c r="AX827" s="123" t="s">
        <v>68</v>
      </c>
      <c r="AY827" s="123">
        <v>2024</v>
      </c>
      <c r="AZ827" s="123">
        <v>4</v>
      </c>
    </row>
    <row r="828" spans="1:52" ht="30" customHeight="1">
      <c r="A828" s="117">
        <v>4369</v>
      </c>
      <c r="B828" s="117" t="s">
        <v>3939</v>
      </c>
      <c r="C828" s="141" t="s">
        <v>5064</v>
      </c>
      <c r="D828" s="117"/>
      <c r="E828" s="117"/>
      <c r="F828" s="117"/>
      <c r="G828" s="120" t="s">
        <v>1806</v>
      </c>
      <c r="H828" s="121">
        <v>45392.581296296295</v>
      </c>
      <c r="I828" s="121">
        <v>45392.582662037035</v>
      </c>
      <c r="J828" s="117" t="s">
        <v>1039</v>
      </c>
      <c r="K828" s="117" t="s">
        <v>1040</v>
      </c>
      <c r="L828" s="117" t="s">
        <v>3731</v>
      </c>
      <c r="M828" s="117" t="s">
        <v>57</v>
      </c>
      <c r="N828" s="117" t="s">
        <v>112</v>
      </c>
      <c r="O828" s="117" t="s">
        <v>3704</v>
      </c>
      <c r="P828" s="117"/>
      <c r="Q828" s="119"/>
      <c r="R828" s="117"/>
      <c r="S828" s="117"/>
      <c r="T828" s="117"/>
      <c r="U828" s="119"/>
      <c r="V828" s="117"/>
      <c r="W828" s="119"/>
      <c r="X828" s="119"/>
      <c r="Y828" s="119" t="s">
        <v>5595</v>
      </c>
      <c r="Z828" s="117" t="s">
        <v>85</v>
      </c>
      <c r="AA828" s="117" t="s">
        <v>8181</v>
      </c>
      <c r="AB828" s="119"/>
      <c r="AC828" s="119"/>
      <c r="AD828" s="119"/>
      <c r="AE828" s="117"/>
      <c r="AF828" s="117"/>
      <c r="AG828" s="117"/>
      <c r="AH828" s="117"/>
      <c r="AI828" s="119"/>
      <c r="AJ828" s="119"/>
      <c r="AK828" s="117"/>
      <c r="AL828" s="117"/>
      <c r="AM828" s="119"/>
      <c r="AN828" s="119"/>
      <c r="AO828" s="117"/>
      <c r="AP828" s="117"/>
      <c r="AQ828" s="119"/>
      <c r="AR828" s="117"/>
      <c r="AS828" s="117"/>
      <c r="AT828" s="117"/>
      <c r="AU828" s="117"/>
      <c r="AV828" s="119"/>
      <c r="AW828" s="119"/>
      <c r="AX828" s="117" t="s">
        <v>68</v>
      </c>
      <c r="AY828" s="117">
        <v>2024</v>
      </c>
      <c r="AZ828" s="117">
        <v>4</v>
      </c>
    </row>
    <row r="829" spans="1:52" ht="30" customHeight="1">
      <c r="A829" s="123">
        <v>4370</v>
      </c>
      <c r="B829" s="123" t="s">
        <v>5992</v>
      </c>
      <c r="C829" s="129" t="s">
        <v>55</v>
      </c>
      <c r="D829" s="123" t="s">
        <v>4836</v>
      </c>
      <c r="E829" s="123" t="s">
        <v>8182</v>
      </c>
      <c r="F829" s="123"/>
      <c r="G829" s="127" t="s">
        <v>58</v>
      </c>
      <c r="H829" s="128">
        <v>45392.608182870368</v>
      </c>
      <c r="I829" s="128">
        <v>45392.616944444446</v>
      </c>
      <c r="J829" s="123" t="s">
        <v>3820</v>
      </c>
      <c r="K829" s="123" t="s">
        <v>3821</v>
      </c>
      <c r="L829" s="123" t="s">
        <v>3791</v>
      </c>
      <c r="M829" s="123" t="s">
        <v>57</v>
      </c>
      <c r="N829" s="123" t="s">
        <v>112</v>
      </c>
      <c r="O829" s="123" t="s">
        <v>3696</v>
      </c>
      <c r="P829" s="123"/>
      <c r="Q829" s="125"/>
      <c r="R829" s="123"/>
      <c r="S829" s="123"/>
      <c r="T829" s="123"/>
      <c r="U829" s="125"/>
      <c r="V829" s="123"/>
      <c r="W829" s="125" t="s">
        <v>8183</v>
      </c>
      <c r="X829" s="130" t="s">
        <v>383</v>
      </c>
      <c r="Y829" s="125"/>
      <c r="Z829" s="123"/>
      <c r="AA829" s="123"/>
      <c r="AB829" s="125"/>
      <c r="AC829" s="125"/>
      <c r="AD829" s="125"/>
      <c r="AE829" s="123"/>
      <c r="AF829" s="123"/>
      <c r="AG829" s="123"/>
      <c r="AH829" s="123"/>
      <c r="AI829" s="125"/>
      <c r="AJ829" s="125"/>
      <c r="AK829" s="123" t="s">
        <v>8184</v>
      </c>
      <c r="AL829" s="123"/>
      <c r="AM829" s="125"/>
      <c r="AN829" s="125"/>
      <c r="AO829" s="123"/>
      <c r="AP829" s="123"/>
      <c r="AQ829" s="125"/>
      <c r="AR829" s="123"/>
      <c r="AS829" s="123"/>
      <c r="AT829" s="123"/>
      <c r="AU829" s="123"/>
      <c r="AV829" s="125"/>
      <c r="AW829" s="125"/>
      <c r="AX829" s="123" t="s">
        <v>68</v>
      </c>
      <c r="AY829" s="123">
        <v>2024</v>
      </c>
      <c r="AZ829" s="123">
        <v>4</v>
      </c>
    </row>
    <row r="830" spans="1:52" ht="30" customHeight="1">
      <c r="A830" s="117">
        <v>4371</v>
      </c>
      <c r="B830" s="117" t="s">
        <v>5992</v>
      </c>
      <c r="C830" s="118" t="s">
        <v>55</v>
      </c>
      <c r="D830" s="117" t="s">
        <v>4836</v>
      </c>
      <c r="E830" s="117" t="s">
        <v>8185</v>
      </c>
      <c r="F830" s="117"/>
      <c r="G830" s="120" t="s">
        <v>58</v>
      </c>
      <c r="H830" s="121">
        <v>45392.626875000002</v>
      </c>
      <c r="I830" s="121">
        <v>45392.629328703704</v>
      </c>
      <c r="J830" s="117" t="s">
        <v>3820</v>
      </c>
      <c r="K830" s="117" t="s">
        <v>3821</v>
      </c>
      <c r="L830" s="117" t="s">
        <v>3791</v>
      </c>
      <c r="M830" s="117" t="s">
        <v>57</v>
      </c>
      <c r="N830" s="117" t="s">
        <v>112</v>
      </c>
      <c r="O830" s="117" t="s">
        <v>3696</v>
      </c>
      <c r="P830" s="117"/>
      <c r="Q830" s="119"/>
      <c r="R830" s="117"/>
      <c r="S830" s="117"/>
      <c r="T830" s="117"/>
      <c r="U830" s="119"/>
      <c r="V830" s="117"/>
      <c r="W830" s="119" t="s">
        <v>8186</v>
      </c>
      <c r="X830" s="119" t="s">
        <v>383</v>
      </c>
      <c r="Y830" s="119"/>
      <c r="Z830" s="117"/>
      <c r="AA830" s="117"/>
      <c r="AB830" s="119"/>
      <c r="AC830" s="119"/>
      <c r="AD830" s="119"/>
      <c r="AE830" s="117"/>
      <c r="AF830" s="117"/>
      <c r="AG830" s="117"/>
      <c r="AH830" s="117"/>
      <c r="AI830" s="119"/>
      <c r="AJ830" s="119"/>
      <c r="AK830" s="117" t="s">
        <v>8187</v>
      </c>
      <c r="AL830" s="117"/>
      <c r="AM830" s="119"/>
      <c r="AN830" s="119"/>
      <c r="AO830" s="117"/>
      <c r="AP830" s="117"/>
      <c r="AQ830" s="119"/>
      <c r="AR830" s="117"/>
      <c r="AS830" s="117"/>
      <c r="AT830" s="117"/>
      <c r="AU830" s="117"/>
      <c r="AV830" s="119"/>
      <c r="AW830" s="119"/>
      <c r="AX830" s="117" t="s">
        <v>68</v>
      </c>
      <c r="AY830" s="117">
        <v>2024</v>
      </c>
      <c r="AZ830" s="117">
        <v>4</v>
      </c>
    </row>
    <row r="831" spans="1:52" ht="30" customHeight="1">
      <c r="A831" s="123">
        <v>4373</v>
      </c>
      <c r="B831" s="123" t="s">
        <v>1186</v>
      </c>
      <c r="C831" s="129" t="s">
        <v>55</v>
      </c>
      <c r="D831" s="123" t="s">
        <v>4887</v>
      </c>
      <c r="E831" s="123" t="s">
        <v>8188</v>
      </c>
      <c r="F831" s="123"/>
      <c r="G831" s="127" t="s">
        <v>1187</v>
      </c>
      <c r="H831" s="128">
        <v>45392.630752314813</v>
      </c>
      <c r="I831" s="128">
        <v>45392.631620370368</v>
      </c>
      <c r="J831" s="123" t="s">
        <v>3825</v>
      </c>
      <c r="K831" s="123" t="s">
        <v>3826</v>
      </c>
      <c r="L831" s="123" t="s">
        <v>3816</v>
      </c>
      <c r="M831" s="123" t="s">
        <v>149</v>
      </c>
      <c r="N831" s="123"/>
      <c r="O831" s="123" t="s">
        <v>3704</v>
      </c>
      <c r="P831" s="123"/>
      <c r="Q831" s="125"/>
      <c r="R831" s="123"/>
      <c r="S831" s="123"/>
      <c r="T831" s="123"/>
      <c r="U831" s="125"/>
      <c r="V831" s="123"/>
      <c r="W831" s="125"/>
      <c r="X831" s="125"/>
      <c r="Y831" s="130" t="s">
        <v>6847</v>
      </c>
      <c r="Z831" s="123" t="s">
        <v>85</v>
      </c>
      <c r="AA831" s="123" t="s">
        <v>8189</v>
      </c>
      <c r="AB831" s="125"/>
      <c r="AC831" s="130" t="s">
        <v>8190</v>
      </c>
      <c r="AD831" s="125"/>
      <c r="AE831" s="123"/>
      <c r="AF831" s="123"/>
      <c r="AG831" s="123"/>
      <c r="AH831" s="123"/>
      <c r="AI831" s="125"/>
      <c r="AJ831" s="125"/>
      <c r="AK831" s="123"/>
      <c r="AL831" s="123"/>
      <c r="AM831" s="125"/>
      <c r="AN831" s="125"/>
      <c r="AO831" s="123"/>
      <c r="AP831" s="123"/>
      <c r="AQ831" s="125"/>
      <c r="AR831" s="123"/>
      <c r="AS831" s="123"/>
      <c r="AT831" s="123"/>
      <c r="AU831" s="123"/>
      <c r="AV831" s="125"/>
      <c r="AW831" s="125"/>
      <c r="AX831" s="123" t="s">
        <v>68</v>
      </c>
      <c r="AY831" s="123">
        <v>2024</v>
      </c>
      <c r="AZ831" s="123">
        <v>4</v>
      </c>
    </row>
    <row r="832" spans="1:52" ht="30" customHeight="1">
      <c r="A832" s="117">
        <v>4374</v>
      </c>
      <c r="B832" s="117" t="s">
        <v>278</v>
      </c>
      <c r="C832" s="118" t="s">
        <v>55</v>
      </c>
      <c r="D832" s="117"/>
      <c r="E832" s="117" t="s">
        <v>8191</v>
      </c>
      <c r="F832" s="117"/>
      <c r="G832" s="120" t="s">
        <v>279</v>
      </c>
      <c r="H832" s="121">
        <v>45392.755937499998</v>
      </c>
      <c r="I832" s="121">
        <v>45392.756643518522</v>
      </c>
      <c r="J832" s="117" t="s">
        <v>3418</v>
      </c>
      <c r="K832" s="117" t="s">
        <v>3419</v>
      </c>
      <c r="L832" s="117" t="s">
        <v>3784</v>
      </c>
      <c r="M832" s="117" t="s">
        <v>123</v>
      </c>
      <c r="N832" s="117"/>
      <c r="O832" s="117" t="s">
        <v>3704</v>
      </c>
      <c r="P832" s="117"/>
      <c r="Q832" s="119"/>
      <c r="R832" s="117"/>
      <c r="S832" s="117"/>
      <c r="T832" s="117"/>
      <c r="U832" s="119"/>
      <c r="V832" s="117"/>
      <c r="W832" s="119"/>
      <c r="X832" s="119"/>
      <c r="Y832" s="119" t="s">
        <v>8192</v>
      </c>
      <c r="Z832" s="117" t="s">
        <v>85</v>
      </c>
      <c r="AA832" s="117" t="s">
        <v>8193</v>
      </c>
      <c r="AB832" s="119"/>
      <c r="AC832" s="122" t="s">
        <v>8194</v>
      </c>
      <c r="AD832" s="119"/>
      <c r="AE832" s="117"/>
      <c r="AF832" s="117"/>
      <c r="AG832" s="117"/>
      <c r="AH832" s="117"/>
      <c r="AI832" s="119"/>
      <c r="AJ832" s="119"/>
      <c r="AK832" s="117"/>
      <c r="AL832" s="117"/>
      <c r="AM832" s="119"/>
      <c r="AN832" s="119"/>
      <c r="AO832" s="117"/>
      <c r="AP832" s="117"/>
      <c r="AQ832" s="119"/>
      <c r="AR832" s="117"/>
      <c r="AS832" s="117"/>
      <c r="AT832" s="117"/>
      <c r="AU832" s="117"/>
      <c r="AV832" s="119"/>
      <c r="AW832" s="119"/>
      <c r="AX832" s="117" t="s">
        <v>68</v>
      </c>
      <c r="AY832" s="117">
        <v>2024</v>
      </c>
      <c r="AZ832" s="117">
        <v>4</v>
      </c>
    </row>
    <row r="833" spans="1:52" ht="30" customHeight="1">
      <c r="A833" s="123">
        <v>4375</v>
      </c>
      <c r="B833" s="123" t="s">
        <v>6024</v>
      </c>
      <c r="C833" s="132" t="s">
        <v>4916</v>
      </c>
      <c r="D833" s="123"/>
      <c r="E833" s="123" t="s">
        <v>8195</v>
      </c>
      <c r="F833" s="123"/>
      <c r="G833" s="127" t="s">
        <v>6026</v>
      </c>
      <c r="H833" s="128">
        <v>45392.766898148147</v>
      </c>
      <c r="I833" s="128">
        <v>45392.768611111111</v>
      </c>
      <c r="J833" s="123" t="s">
        <v>657</v>
      </c>
      <c r="K833" s="123" t="s">
        <v>658</v>
      </c>
      <c r="L833" s="123" t="s">
        <v>3716</v>
      </c>
      <c r="M833" s="123" t="s">
        <v>57</v>
      </c>
      <c r="N833" s="123" t="s">
        <v>112</v>
      </c>
      <c r="O833" s="123" t="s">
        <v>3704</v>
      </c>
      <c r="P833" s="123"/>
      <c r="Q833" s="125"/>
      <c r="R833" s="123"/>
      <c r="S833" s="123"/>
      <c r="T833" s="123"/>
      <c r="U833" s="125"/>
      <c r="V833" s="123"/>
      <c r="W833" s="125"/>
      <c r="X833" s="125"/>
      <c r="Y833" s="125" t="s">
        <v>6027</v>
      </c>
      <c r="Z833" s="123" t="s">
        <v>85</v>
      </c>
      <c r="AA833" s="123" t="s">
        <v>8196</v>
      </c>
      <c r="AB833" s="125"/>
      <c r="AC833" s="125"/>
      <c r="AD833" s="125"/>
      <c r="AE833" s="123"/>
      <c r="AF833" s="123"/>
      <c r="AG833" s="123"/>
      <c r="AH833" s="123"/>
      <c r="AI833" s="125"/>
      <c r="AJ833" s="125"/>
      <c r="AK833" s="123"/>
      <c r="AL833" s="123"/>
      <c r="AM833" s="125"/>
      <c r="AN833" s="125"/>
      <c r="AO833" s="123"/>
      <c r="AP833" s="123"/>
      <c r="AQ833" s="125"/>
      <c r="AR833" s="123"/>
      <c r="AS833" s="123"/>
      <c r="AT833" s="123"/>
      <c r="AU833" s="123"/>
      <c r="AV833" s="125"/>
      <c r="AW833" s="125"/>
      <c r="AX833" s="123" t="s">
        <v>68</v>
      </c>
      <c r="AY833" s="123">
        <v>2024</v>
      </c>
      <c r="AZ833" s="123">
        <v>4</v>
      </c>
    </row>
    <row r="834" spans="1:52" ht="30" customHeight="1">
      <c r="A834" s="117">
        <v>4376</v>
      </c>
      <c r="B834" s="117" t="s">
        <v>4383</v>
      </c>
      <c r="C834" s="118" t="s">
        <v>55</v>
      </c>
      <c r="D834" s="117"/>
      <c r="E834" s="117" t="s">
        <v>8197</v>
      </c>
      <c r="F834" s="117"/>
      <c r="G834" s="120" t="s">
        <v>4385</v>
      </c>
      <c r="H834" s="121">
        <v>45393.315740740742</v>
      </c>
      <c r="I834" s="121">
        <v>45393.332442129627</v>
      </c>
      <c r="J834" s="117" t="s">
        <v>6376</v>
      </c>
      <c r="K834" s="117" t="s">
        <v>6377</v>
      </c>
      <c r="L834" s="117" t="s">
        <v>5562</v>
      </c>
      <c r="M834" s="117" t="s">
        <v>57</v>
      </c>
      <c r="N834" s="117" t="s">
        <v>112</v>
      </c>
      <c r="O834" s="117" t="s">
        <v>4386</v>
      </c>
      <c r="P834" s="117"/>
      <c r="Q834" s="119"/>
      <c r="R834" s="117"/>
      <c r="S834" s="117"/>
      <c r="T834" s="117"/>
      <c r="U834" s="119"/>
      <c r="V834" s="117"/>
      <c r="W834" s="119"/>
      <c r="X834" s="119"/>
      <c r="Y834" s="119"/>
      <c r="Z834" s="117"/>
      <c r="AA834" s="117"/>
      <c r="AB834" s="119"/>
      <c r="AC834" s="119"/>
      <c r="AD834" s="119"/>
      <c r="AE834" s="117"/>
      <c r="AF834" s="117"/>
      <c r="AG834" s="117"/>
      <c r="AH834" s="117"/>
      <c r="AI834" s="119"/>
      <c r="AJ834" s="119"/>
      <c r="AK834" s="117"/>
      <c r="AL834" s="117"/>
      <c r="AM834" s="119"/>
      <c r="AN834" s="119"/>
      <c r="AO834" s="117"/>
      <c r="AP834" s="117"/>
      <c r="AQ834" s="119"/>
      <c r="AR834" s="117"/>
      <c r="AS834" s="117"/>
      <c r="AT834" s="117"/>
      <c r="AU834" s="117" t="s">
        <v>5187</v>
      </c>
      <c r="AV834" s="119"/>
      <c r="AW834" s="122" t="s">
        <v>8198</v>
      </c>
      <c r="AX834" s="117" t="s">
        <v>68</v>
      </c>
      <c r="AY834" s="117">
        <v>2024</v>
      </c>
      <c r="AZ834" s="117">
        <v>4</v>
      </c>
    </row>
    <row r="835" spans="1:52" ht="30" customHeight="1">
      <c r="A835" s="123">
        <v>4377</v>
      </c>
      <c r="B835" s="123" t="s">
        <v>1186</v>
      </c>
      <c r="C835" s="129" t="s">
        <v>55</v>
      </c>
      <c r="D835" s="123" t="s">
        <v>4887</v>
      </c>
      <c r="E835" s="123" t="s">
        <v>6517</v>
      </c>
      <c r="F835" s="123"/>
      <c r="G835" s="127" t="s">
        <v>1187</v>
      </c>
      <c r="H835" s="123"/>
      <c r="I835" s="123"/>
      <c r="J835" s="123" t="s">
        <v>3825</v>
      </c>
      <c r="K835" s="123" t="s">
        <v>3826</v>
      </c>
      <c r="L835" s="123" t="s">
        <v>3816</v>
      </c>
      <c r="M835" s="123" t="s">
        <v>149</v>
      </c>
      <c r="N835" s="123"/>
      <c r="O835" s="123" t="s">
        <v>3704</v>
      </c>
      <c r="P835" s="123"/>
      <c r="Q835" s="125"/>
      <c r="R835" s="123"/>
      <c r="S835" s="123"/>
      <c r="T835" s="123"/>
      <c r="U835" s="125"/>
      <c r="V835" s="123"/>
      <c r="W835" s="125"/>
      <c r="X835" s="125"/>
      <c r="Y835" s="125" t="s">
        <v>655</v>
      </c>
      <c r="Z835" s="123" t="s">
        <v>85</v>
      </c>
      <c r="AA835" s="123" t="s">
        <v>8199</v>
      </c>
      <c r="AB835" s="125"/>
      <c r="AC835" s="125"/>
      <c r="AD835" s="125"/>
      <c r="AE835" s="123"/>
      <c r="AF835" s="123"/>
      <c r="AG835" s="123"/>
      <c r="AH835" s="123"/>
      <c r="AI835" s="125"/>
      <c r="AJ835" s="125"/>
      <c r="AK835" s="123"/>
      <c r="AL835" s="123"/>
      <c r="AM835" s="125"/>
      <c r="AN835" s="125"/>
      <c r="AO835" s="123"/>
      <c r="AP835" s="123"/>
      <c r="AQ835" s="125"/>
      <c r="AR835" s="123"/>
      <c r="AS835" s="123"/>
      <c r="AT835" s="123"/>
      <c r="AU835" s="123"/>
      <c r="AV835" s="125"/>
      <c r="AW835" s="125"/>
      <c r="AX835" s="123" t="s">
        <v>68</v>
      </c>
      <c r="AY835" s="123">
        <v>1900</v>
      </c>
      <c r="AZ835" s="123">
        <v>1</v>
      </c>
    </row>
    <row r="836" spans="1:52" ht="30" customHeight="1">
      <c r="A836" s="117">
        <v>4378</v>
      </c>
      <c r="B836" s="117" t="s">
        <v>5992</v>
      </c>
      <c r="C836" s="118" t="s">
        <v>55</v>
      </c>
      <c r="D836" s="117" t="s">
        <v>4887</v>
      </c>
      <c r="E836" s="117" t="s">
        <v>8200</v>
      </c>
      <c r="F836" s="117"/>
      <c r="G836" s="120" t="s">
        <v>58</v>
      </c>
      <c r="H836" s="121">
        <v>45393.51017361111</v>
      </c>
      <c r="I836" s="121">
        <v>45393.521678240744</v>
      </c>
      <c r="J836" s="117" t="s">
        <v>8201</v>
      </c>
      <c r="K836" s="117" t="s">
        <v>8202</v>
      </c>
      <c r="L836" s="117" t="s">
        <v>6648</v>
      </c>
      <c r="M836" s="117" t="s">
        <v>57</v>
      </c>
      <c r="N836" s="117" t="s">
        <v>758</v>
      </c>
      <c r="O836" s="117" t="s">
        <v>4876</v>
      </c>
      <c r="P836" s="117"/>
      <c r="Q836" s="122" t="s">
        <v>8203</v>
      </c>
      <c r="R836" s="117" t="s">
        <v>8204</v>
      </c>
      <c r="S836" s="117" t="s">
        <v>8205</v>
      </c>
      <c r="T836" s="117" t="s">
        <v>5412</v>
      </c>
      <c r="U836" s="122" t="s">
        <v>6435</v>
      </c>
      <c r="V836" s="117" t="s">
        <v>8206</v>
      </c>
      <c r="W836" s="119"/>
      <c r="X836" s="119"/>
      <c r="Y836" s="119"/>
      <c r="Z836" s="117"/>
      <c r="AA836" s="117"/>
      <c r="AB836" s="119"/>
      <c r="AC836" s="119"/>
      <c r="AD836" s="119"/>
      <c r="AE836" s="117"/>
      <c r="AF836" s="117"/>
      <c r="AG836" s="117"/>
      <c r="AH836" s="117"/>
      <c r="AI836" s="119"/>
      <c r="AJ836" s="119"/>
      <c r="AK836" s="117"/>
      <c r="AL836" s="117"/>
      <c r="AM836" s="119"/>
      <c r="AN836" s="119"/>
      <c r="AO836" s="117"/>
      <c r="AP836" s="117"/>
      <c r="AQ836" s="119"/>
      <c r="AR836" s="117"/>
      <c r="AS836" s="117"/>
      <c r="AT836" s="117"/>
      <c r="AU836" s="117"/>
      <c r="AV836" s="119"/>
      <c r="AW836" s="119"/>
      <c r="AX836" s="117" t="s">
        <v>68</v>
      </c>
      <c r="AY836" s="117">
        <v>2024</v>
      </c>
      <c r="AZ836" s="117">
        <v>4</v>
      </c>
    </row>
    <row r="837" spans="1:52" ht="30" customHeight="1">
      <c r="A837" s="123">
        <v>4379</v>
      </c>
      <c r="B837" s="123" t="s">
        <v>1186</v>
      </c>
      <c r="C837" s="129" t="s">
        <v>55</v>
      </c>
      <c r="D837" s="123" t="s">
        <v>4887</v>
      </c>
      <c r="E837" s="123" t="s">
        <v>8207</v>
      </c>
      <c r="F837" s="123"/>
      <c r="G837" s="127" t="s">
        <v>1187</v>
      </c>
      <c r="H837" s="128">
        <v>45393.617951388886</v>
      </c>
      <c r="I837" s="128">
        <v>45393.621516203704</v>
      </c>
      <c r="J837" s="123" t="s">
        <v>3825</v>
      </c>
      <c r="K837" s="123" t="s">
        <v>3826</v>
      </c>
      <c r="L837" s="123" t="s">
        <v>3816</v>
      </c>
      <c r="M837" s="123" t="s">
        <v>149</v>
      </c>
      <c r="N837" s="123"/>
      <c r="O837" s="123" t="s">
        <v>3704</v>
      </c>
      <c r="P837" s="123"/>
      <c r="Q837" s="125"/>
      <c r="R837" s="123"/>
      <c r="S837" s="123"/>
      <c r="T837" s="123"/>
      <c r="U837" s="125"/>
      <c r="V837" s="123"/>
      <c r="W837" s="125"/>
      <c r="X837" s="125"/>
      <c r="Y837" s="125" t="s">
        <v>8208</v>
      </c>
      <c r="Z837" s="123" t="s">
        <v>85</v>
      </c>
      <c r="AA837" s="123" t="s">
        <v>8209</v>
      </c>
      <c r="AB837" s="125"/>
      <c r="AC837" s="125"/>
      <c r="AD837" s="125"/>
      <c r="AE837" s="123"/>
      <c r="AF837" s="123"/>
      <c r="AG837" s="123"/>
      <c r="AH837" s="123"/>
      <c r="AI837" s="125"/>
      <c r="AJ837" s="125"/>
      <c r="AK837" s="123"/>
      <c r="AL837" s="123"/>
      <c r="AM837" s="125"/>
      <c r="AN837" s="125"/>
      <c r="AO837" s="123"/>
      <c r="AP837" s="123"/>
      <c r="AQ837" s="125"/>
      <c r="AR837" s="123"/>
      <c r="AS837" s="123"/>
      <c r="AT837" s="123"/>
      <c r="AU837" s="123"/>
      <c r="AV837" s="125"/>
      <c r="AW837" s="125"/>
      <c r="AX837" s="123" t="s">
        <v>68</v>
      </c>
      <c r="AY837" s="123">
        <v>2024</v>
      </c>
      <c r="AZ837" s="123">
        <v>4</v>
      </c>
    </row>
    <row r="838" spans="1:52" ht="30" customHeight="1">
      <c r="A838" s="117">
        <v>4380</v>
      </c>
      <c r="B838" s="117" t="s">
        <v>1186</v>
      </c>
      <c r="C838" s="131" t="s">
        <v>4916</v>
      </c>
      <c r="D838" s="117"/>
      <c r="E838" s="117" t="s">
        <v>8210</v>
      </c>
      <c r="F838" s="117"/>
      <c r="G838" s="120" t="s">
        <v>1187</v>
      </c>
      <c r="H838" s="121">
        <v>45393.628587962965</v>
      </c>
      <c r="I838" s="121">
        <v>45393.629675925928</v>
      </c>
      <c r="J838" s="117" t="s">
        <v>3825</v>
      </c>
      <c r="K838" s="117" t="s">
        <v>3826</v>
      </c>
      <c r="L838" s="117" t="s">
        <v>3816</v>
      </c>
      <c r="M838" s="117" t="s">
        <v>149</v>
      </c>
      <c r="N838" s="117"/>
      <c r="O838" s="117" t="s">
        <v>3704</v>
      </c>
      <c r="P838" s="117"/>
      <c r="Q838" s="119"/>
      <c r="R838" s="117"/>
      <c r="S838" s="117"/>
      <c r="T838" s="117"/>
      <c r="U838" s="119"/>
      <c r="V838" s="117"/>
      <c r="W838" s="119"/>
      <c r="X838" s="119"/>
      <c r="Y838" s="119" t="s">
        <v>4956</v>
      </c>
      <c r="Z838" s="117" t="s">
        <v>85</v>
      </c>
      <c r="AA838" s="117" t="s">
        <v>8211</v>
      </c>
      <c r="AB838" s="119"/>
      <c r="AC838" s="119" t="s">
        <v>8212</v>
      </c>
      <c r="AD838" s="119"/>
      <c r="AE838" s="117"/>
      <c r="AF838" s="117"/>
      <c r="AG838" s="117"/>
      <c r="AH838" s="117"/>
      <c r="AI838" s="119"/>
      <c r="AJ838" s="119"/>
      <c r="AK838" s="117"/>
      <c r="AL838" s="117"/>
      <c r="AM838" s="119"/>
      <c r="AN838" s="119"/>
      <c r="AO838" s="117"/>
      <c r="AP838" s="117"/>
      <c r="AQ838" s="119"/>
      <c r="AR838" s="117"/>
      <c r="AS838" s="117"/>
      <c r="AT838" s="117"/>
      <c r="AU838" s="117"/>
      <c r="AV838" s="119"/>
      <c r="AW838" s="119"/>
      <c r="AX838" s="117" t="s">
        <v>68</v>
      </c>
      <c r="AY838" s="117">
        <v>2024</v>
      </c>
      <c r="AZ838" s="117">
        <v>4</v>
      </c>
    </row>
    <row r="839" spans="1:52" ht="30" customHeight="1">
      <c r="A839" s="123">
        <v>4381</v>
      </c>
      <c r="B839" s="123" t="s">
        <v>2236</v>
      </c>
      <c r="C839" s="124" t="s">
        <v>5015</v>
      </c>
      <c r="D839" s="123"/>
      <c r="E839" s="123"/>
      <c r="F839" s="123"/>
      <c r="G839" s="127" t="s">
        <v>5631</v>
      </c>
      <c r="H839" s="128">
        <v>45393.653483796297</v>
      </c>
      <c r="I839" s="128">
        <v>45393.662662037037</v>
      </c>
      <c r="J839" s="123" t="s">
        <v>7714</v>
      </c>
      <c r="K839" s="123" t="s">
        <v>7715</v>
      </c>
      <c r="L839" s="123" t="s">
        <v>3740</v>
      </c>
      <c r="M839" s="123" t="s">
        <v>57</v>
      </c>
      <c r="N839" s="123" t="s">
        <v>112</v>
      </c>
      <c r="O839" s="123" t="s">
        <v>4876</v>
      </c>
      <c r="P839" s="123"/>
      <c r="Q839" s="130" t="s">
        <v>8213</v>
      </c>
      <c r="R839" s="123" t="s">
        <v>7196</v>
      </c>
      <c r="S839" s="123" t="s">
        <v>8214</v>
      </c>
      <c r="T839" s="123" t="s">
        <v>6746</v>
      </c>
      <c r="U839" s="130" t="s">
        <v>6466</v>
      </c>
      <c r="V839" s="123" t="s">
        <v>8215</v>
      </c>
      <c r="W839" s="125"/>
      <c r="X839" s="125"/>
      <c r="Y839" s="125"/>
      <c r="Z839" s="123"/>
      <c r="AA839" s="123"/>
      <c r="AB839" s="125"/>
      <c r="AC839" s="125"/>
      <c r="AD839" s="125"/>
      <c r="AE839" s="123"/>
      <c r="AF839" s="123"/>
      <c r="AG839" s="123"/>
      <c r="AH839" s="123"/>
      <c r="AI839" s="125"/>
      <c r="AJ839" s="125"/>
      <c r="AK839" s="123"/>
      <c r="AL839" s="123"/>
      <c r="AM839" s="125"/>
      <c r="AN839" s="125"/>
      <c r="AO839" s="123"/>
      <c r="AP839" s="123"/>
      <c r="AQ839" s="125"/>
      <c r="AR839" s="123"/>
      <c r="AS839" s="123"/>
      <c r="AT839" s="123"/>
      <c r="AU839" s="123"/>
      <c r="AV839" s="125"/>
      <c r="AW839" s="125"/>
      <c r="AX839" s="123" t="s">
        <v>68</v>
      </c>
      <c r="AY839" s="123">
        <v>2024</v>
      </c>
      <c r="AZ839" s="123">
        <v>4</v>
      </c>
    </row>
    <row r="840" spans="1:52" ht="30" customHeight="1">
      <c r="A840" s="117">
        <v>4382</v>
      </c>
      <c r="B840" s="117" t="s">
        <v>3939</v>
      </c>
      <c r="C840" s="131" t="s">
        <v>4916</v>
      </c>
      <c r="D840" s="117"/>
      <c r="E840" s="117" t="s">
        <v>8216</v>
      </c>
      <c r="F840" s="117"/>
      <c r="G840" s="120" t="s">
        <v>1806</v>
      </c>
      <c r="H840" s="121">
        <v>45393.665034722224</v>
      </c>
      <c r="I840" s="121">
        <v>45393.672152777777</v>
      </c>
      <c r="J840" s="117" t="s">
        <v>4826</v>
      </c>
      <c r="K840" s="117" t="s">
        <v>4827</v>
      </c>
      <c r="L840" s="117" t="s">
        <v>3731</v>
      </c>
      <c r="M840" s="117" t="s">
        <v>177</v>
      </c>
      <c r="N840" s="117"/>
      <c r="O840" s="117" t="s">
        <v>4876</v>
      </c>
      <c r="P840" s="117"/>
      <c r="Q840" s="122" t="s">
        <v>8217</v>
      </c>
      <c r="R840" s="117"/>
      <c r="S840" s="117"/>
      <c r="T840" s="117"/>
      <c r="U840" s="119" t="s">
        <v>179</v>
      </c>
      <c r="V840" s="117" t="s">
        <v>8145</v>
      </c>
      <c r="W840" s="119"/>
      <c r="X840" s="119"/>
      <c r="Y840" s="119"/>
      <c r="Z840" s="117"/>
      <c r="AA840" s="117"/>
      <c r="AB840" s="119"/>
      <c r="AC840" s="119"/>
      <c r="AD840" s="119"/>
      <c r="AE840" s="117"/>
      <c r="AF840" s="117"/>
      <c r="AG840" s="117"/>
      <c r="AH840" s="117"/>
      <c r="AI840" s="119"/>
      <c r="AJ840" s="119"/>
      <c r="AK840" s="117"/>
      <c r="AL840" s="117"/>
      <c r="AM840" s="119"/>
      <c r="AN840" s="119"/>
      <c r="AO840" s="117"/>
      <c r="AP840" s="117"/>
      <c r="AQ840" s="119"/>
      <c r="AR840" s="117"/>
      <c r="AS840" s="117"/>
      <c r="AT840" s="117"/>
      <c r="AU840" s="117"/>
      <c r="AV840" s="119"/>
      <c r="AW840" s="119"/>
      <c r="AX840" s="117" t="s">
        <v>68</v>
      </c>
      <c r="AY840" s="117">
        <v>2024</v>
      </c>
      <c r="AZ840" s="117">
        <v>4</v>
      </c>
    </row>
    <row r="841" spans="1:52" ht="30" customHeight="1">
      <c r="A841" s="123">
        <v>4383</v>
      </c>
      <c r="B841" s="123" t="s">
        <v>3939</v>
      </c>
      <c r="C841" s="132" t="s">
        <v>4916</v>
      </c>
      <c r="D841" s="123"/>
      <c r="E841" s="123" t="s">
        <v>8216</v>
      </c>
      <c r="F841" s="123"/>
      <c r="G841" s="127" t="s">
        <v>1806</v>
      </c>
      <c r="H841" s="128">
        <v>45393.686319444445</v>
      </c>
      <c r="I841" s="128">
        <v>45393.689687500002</v>
      </c>
      <c r="J841" s="123" t="s">
        <v>4826</v>
      </c>
      <c r="K841" s="123" t="s">
        <v>4827</v>
      </c>
      <c r="L841" s="123" t="s">
        <v>3731</v>
      </c>
      <c r="M841" s="123" t="s">
        <v>57</v>
      </c>
      <c r="N841" s="123" t="s">
        <v>112</v>
      </c>
      <c r="O841" s="123" t="s">
        <v>4876</v>
      </c>
      <c r="P841" s="123"/>
      <c r="Q841" s="125" t="s">
        <v>8218</v>
      </c>
      <c r="R841" s="123" t="s">
        <v>8219</v>
      </c>
      <c r="S841" s="123" t="s">
        <v>8220</v>
      </c>
      <c r="T841" s="123" t="s">
        <v>340</v>
      </c>
      <c r="U841" s="125" t="s">
        <v>5045</v>
      </c>
      <c r="V841" s="123" t="s">
        <v>8221</v>
      </c>
      <c r="W841" s="125"/>
      <c r="X841" s="125"/>
      <c r="Y841" s="125"/>
      <c r="Z841" s="123"/>
      <c r="AA841" s="123"/>
      <c r="AB841" s="125"/>
      <c r="AC841" s="125"/>
      <c r="AD841" s="125"/>
      <c r="AE841" s="123"/>
      <c r="AF841" s="123"/>
      <c r="AG841" s="123"/>
      <c r="AH841" s="123"/>
      <c r="AI841" s="125"/>
      <c r="AJ841" s="125"/>
      <c r="AK841" s="123"/>
      <c r="AL841" s="123"/>
      <c r="AM841" s="125"/>
      <c r="AN841" s="125"/>
      <c r="AO841" s="123"/>
      <c r="AP841" s="123"/>
      <c r="AQ841" s="125"/>
      <c r="AR841" s="123"/>
      <c r="AS841" s="123"/>
      <c r="AT841" s="123"/>
      <c r="AU841" s="123"/>
      <c r="AV841" s="125"/>
      <c r="AW841" s="125"/>
      <c r="AX841" s="123" t="s">
        <v>68</v>
      </c>
      <c r="AY841" s="123">
        <v>2024</v>
      </c>
      <c r="AZ841" s="123">
        <v>4</v>
      </c>
    </row>
    <row r="842" spans="1:52" ht="30" customHeight="1">
      <c r="A842" s="117">
        <v>4384</v>
      </c>
      <c r="B842" s="117" t="s">
        <v>4383</v>
      </c>
      <c r="C842" s="118" t="s">
        <v>55</v>
      </c>
      <c r="D842" s="117"/>
      <c r="E842" s="117" t="s">
        <v>8222</v>
      </c>
      <c r="F842" s="117"/>
      <c r="G842" s="120" t="s">
        <v>4385</v>
      </c>
      <c r="H842" s="121">
        <v>45393.701180555552</v>
      </c>
      <c r="I842" s="121">
        <v>45393.702060185184</v>
      </c>
      <c r="J842" s="117" t="s">
        <v>6376</v>
      </c>
      <c r="K842" s="117" t="s">
        <v>6377</v>
      </c>
      <c r="L842" s="117" t="s">
        <v>5562</v>
      </c>
      <c r="M842" s="117" t="s">
        <v>57</v>
      </c>
      <c r="N842" s="117" t="s">
        <v>112</v>
      </c>
      <c r="O842" s="117" t="s">
        <v>4386</v>
      </c>
      <c r="P842" s="117"/>
      <c r="Q842" s="119"/>
      <c r="R842" s="117"/>
      <c r="S842" s="117"/>
      <c r="T842" s="117"/>
      <c r="U842" s="119"/>
      <c r="V842" s="117"/>
      <c r="W842" s="119"/>
      <c r="X842" s="119"/>
      <c r="Y842" s="119"/>
      <c r="Z842" s="117"/>
      <c r="AA842" s="117"/>
      <c r="AB842" s="119"/>
      <c r="AC842" s="119"/>
      <c r="AD842" s="119"/>
      <c r="AE842" s="117"/>
      <c r="AF842" s="117"/>
      <c r="AG842" s="117"/>
      <c r="AH842" s="117"/>
      <c r="AI842" s="119"/>
      <c r="AJ842" s="119"/>
      <c r="AK842" s="117"/>
      <c r="AL842" s="117"/>
      <c r="AM842" s="119"/>
      <c r="AN842" s="119"/>
      <c r="AO842" s="117"/>
      <c r="AP842" s="117"/>
      <c r="AQ842" s="119"/>
      <c r="AR842" s="117"/>
      <c r="AS842" s="117"/>
      <c r="AT842" s="117"/>
      <c r="AU842" s="117" t="s">
        <v>5187</v>
      </c>
      <c r="AV842" s="119"/>
      <c r="AW842" s="122" t="s">
        <v>8223</v>
      </c>
      <c r="AX842" s="117" t="s">
        <v>68</v>
      </c>
      <c r="AY842" s="117">
        <v>2024</v>
      </c>
      <c r="AZ842" s="117">
        <v>4</v>
      </c>
    </row>
    <row r="843" spans="1:52" ht="30" customHeight="1">
      <c r="A843" s="123">
        <v>4385</v>
      </c>
      <c r="B843" s="123" t="s">
        <v>2236</v>
      </c>
      <c r="C843" s="129" t="s">
        <v>55</v>
      </c>
      <c r="D843" s="123" t="s">
        <v>4887</v>
      </c>
      <c r="E843" s="123" t="s">
        <v>8224</v>
      </c>
      <c r="F843" s="123"/>
      <c r="G843" s="127" t="s">
        <v>5631</v>
      </c>
      <c r="H843" s="128">
        <v>45393.70175925926</v>
      </c>
      <c r="I843" s="128">
        <v>45393.705914351849</v>
      </c>
      <c r="J843" s="123" t="s">
        <v>7714</v>
      </c>
      <c r="K843" s="123" t="s">
        <v>7715</v>
      </c>
      <c r="L843" s="123" t="s">
        <v>3740</v>
      </c>
      <c r="M843" s="123" t="s">
        <v>57</v>
      </c>
      <c r="N843" s="123" t="s">
        <v>112</v>
      </c>
      <c r="O843" s="123" t="s">
        <v>4876</v>
      </c>
      <c r="P843" s="123"/>
      <c r="Q843" s="130" t="s">
        <v>8225</v>
      </c>
      <c r="R843" s="123" t="s">
        <v>8226</v>
      </c>
      <c r="S843" s="123" t="s">
        <v>8227</v>
      </c>
      <c r="T843" s="123" t="s">
        <v>8228</v>
      </c>
      <c r="U843" s="130" t="s">
        <v>8229</v>
      </c>
      <c r="V843" s="123" t="s">
        <v>8230</v>
      </c>
      <c r="W843" s="125"/>
      <c r="X843" s="125"/>
      <c r="Y843" s="125"/>
      <c r="Z843" s="123"/>
      <c r="AA843" s="123"/>
      <c r="AB843" s="125"/>
      <c r="AC843" s="125"/>
      <c r="AD843" s="125"/>
      <c r="AE843" s="123"/>
      <c r="AF843" s="123"/>
      <c r="AG843" s="123"/>
      <c r="AH843" s="123"/>
      <c r="AI843" s="125"/>
      <c r="AJ843" s="125"/>
      <c r="AK843" s="123"/>
      <c r="AL843" s="123"/>
      <c r="AM843" s="125"/>
      <c r="AN843" s="125"/>
      <c r="AO843" s="123"/>
      <c r="AP843" s="123"/>
      <c r="AQ843" s="125"/>
      <c r="AR843" s="123"/>
      <c r="AS843" s="123"/>
      <c r="AT843" s="123"/>
      <c r="AU843" s="123"/>
      <c r="AV843" s="125"/>
      <c r="AW843" s="125"/>
      <c r="AX843" s="123" t="s">
        <v>68</v>
      </c>
      <c r="AY843" s="123">
        <v>2024</v>
      </c>
      <c r="AZ843" s="123">
        <v>4</v>
      </c>
    </row>
    <row r="844" spans="1:52" ht="30" customHeight="1">
      <c r="A844" s="117">
        <v>4386</v>
      </c>
      <c r="B844" s="117" t="s">
        <v>2236</v>
      </c>
      <c r="C844" s="118" t="s">
        <v>55</v>
      </c>
      <c r="D844" s="117" t="s">
        <v>5442</v>
      </c>
      <c r="E844" s="117" t="s">
        <v>6695</v>
      </c>
      <c r="F844" s="117"/>
      <c r="G844" s="120" t="s">
        <v>5631</v>
      </c>
      <c r="H844" s="121">
        <v>45394.331469907411</v>
      </c>
      <c r="I844" s="121">
        <v>45394.332152777781</v>
      </c>
      <c r="J844" s="117" t="s">
        <v>4471</v>
      </c>
      <c r="K844" s="117" t="s">
        <v>4472</v>
      </c>
      <c r="L844" s="117" t="s">
        <v>5067</v>
      </c>
      <c r="M844" s="117" t="s">
        <v>57</v>
      </c>
      <c r="N844" s="117" t="s">
        <v>758</v>
      </c>
      <c r="O844" s="117" t="s">
        <v>3704</v>
      </c>
      <c r="P844" s="117"/>
      <c r="Q844" s="119"/>
      <c r="R844" s="117"/>
      <c r="S844" s="117"/>
      <c r="T844" s="117"/>
      <c r="U844" s="119"/>
      <c r="V844" s="117"/>
      <c r="W844" s="119"/>
      <c r="X844" s="119"/>
      <c r="Y844" s="119" t="s">
        <v>8231</v>
      </c>
      <c r="Z844" s="117" t="s">
        <v>114</v>
      </c>
      <c r="AA844" s="117"/>
      <c r="AB844" s="122" t="s">
        <v>8232</v>
      </c>
      <c r="AC844" s="119"/>
      <c r="AD844" s="119"/>
      <c r="AE844" s="117"/>
      <c r="AF844" s="117"/>
      <c r="AG844" s="117"/>
      <c r="AH844" s="117"/>
      <c r="AI844" s="119"/>
      <c r="AJ844" s="119"/>
      <c r="AK844" s="117"/>
      <c r="AL844" s="117"/>
      <c r="AM844" s="119"/>
      <c r="AN844" s="119"/>
      <c r="AO844" s="117"/>
      <c r="AP844" s="117"/>
      <c r="AQ844" s="119"/>
      <c r="AR844" s="117"/>
      <c r="AS844" s="117"/>
      <c r="AT844" s="117"/>
      <c r="AU844" s="117"/>
      <c r="AV844" s="119"/>
      <c r="AW844" s="119"/>
      <c r="AX844" s="117" t="s">
        <v>68</v>
      </c>
      <c r="AY844" s="117">
        <v>2024</v>
      </c>
      <c r="AZ844" s="117">
        <v>4</v>
      </c>
    </row>
    <row r="845" spans="1:52" ht="30" customHeight="1">
      <c r="A845" s="123">
        <v>4387</v>
      </c>
      <c r="B845" s="123" t="s">
        <v>1186</v>
      </c>
      <c r="C845" s="129" t="s">
        <v>55</v>
      </c>
      <c r="D845" s="123" t="s">
        <v>4836</v>
      </c>
      <c r="E845" s="123" t="s">
        <v>8233</v>
      </c>
      <c r="F845" s="123"/>
      <c r="G845" s="127" t="s">
        <v>1187</v>
      </c>
      <c r="H845" s="128">
        <v>45394.363032407404</v>
      </c>
      <c r="I845" s="128">
        <v>45394.379513888889</v>
      </c>
      <c r="J845" s="123" t="s">
        <v>4826</v>
      </c>
      <c r="K845" s="123" t="s">
        <v>4827</v>
      </c>
      <c r="L845" s="123" t="s">
        <v>3731</v>
      </c>
      <c r="M845" s="123" t="s">
        <v>177</v>
      </c>
      <c r="N845" s="123"/>
      <c r="O845" s="123" t="s">
        <v>3806</v>
      </c>
      <c r="P845" s="123"/>
      <c r="Q845" s="125"/>
      <c r="R845" s="123"/>
      <c r="S845" s="123"/>
      <c r="T845" s="123"/>
      <c r="U845" s="125"/>
      <c r="V845" s="123"/>
      <c r="W845" s="125"/>
      <c r="X845" s="125"/>
      <c r="Y845" s="125"/>
      <c r="Z845" s="123"/>
      <c r="AA845" s="123"/>
      <c r="AB845" s="125"/>
      <c r="AC845" s="125"/>
      <c r="AD845" s="125"/>
      <c r="AE845" s="123"/>
      <c r="AF845" s="123"/>
      <c r="AG845" s="123"/>
      <c r="AH845" s="123"/>
      <c r="AI845" s="130" t="s">
        <v>8234</v>
      </c>
      <c r="AJ845" s="130" t="s">
        <v>8235</v>
      </c>
      <c r="AK845" s="123"/>
      <c r="AL845" s="123"/>
      <c r="AM845" s="125"/>
      <c r="AN845" s="125"/>
      <c r="AO845" s="123"/>
      <c r="AP845" s="123"/>
      <c r="AQ845" s="125"/>
      <c r="AR845" s="123"/>
      <c r="AS845" s="123"/>
      <c r="AT845" s="123"/>
      <c r="AU845" s="123"/>
      <c r="AV845" s="125"/>
      <c r="AW845" s="125"/>
      <c r="AX845" s="123" t="s">
        <v>68</v>
      </c>
      <c r="AY845" s="123">
        <v>2024</v>
      </c>
      <c r="AZ845" s="123">
        <v>4</v>
      </c>
    </row>
    <row r="846" spans="1:52" ht="30" customHeight="1">
      <c r="A846" s="117">
        <v>4388</v>
      </c>
      <c r="B846" s="117" t="s">
        <v>1186</v>
      </c>
      <c r="C846" s="118" t="s">
        <v>55</v>
      </c>
      <c r="D846" s="117" t="s">
        <v>4887</v>
      </c>
      <c r="E846" s="117" t="s">
        <v>8236</v>
      </c>
      <c r="F846" s="117"/>
      <c r="G846" s="120" t="s">
        <v>1187</v>
      </c>
      <c r="H846" s="121">
        <v>45394.394537037035</v>
      </c>
      <c r="I846" s="121">
        <v>45394.396099537036</v>
      </c>
      <c r="J846" s="117" t="s">
        <v>228</v>
      </c>
      <c r="K846" s="117" t="s">
        <v>229</v>
      </c>
      <c r="L846" s="117" t="s">
        <v>5067</v>
      </c>
      <c r="M846" s="117" t="s">
        <v>57</v>
      </c>
      <c r="N846" s="117" t="s">
        <v>112</v>
      </c>
      <c r="O846" s="117" t="s">
        <v>3696</v>
      </c>
      <c r="P846" s="117"/>
      <c r="Q846" s="119"/>
      <c r="R846" s="117"/>
      <c r="S846" s="117"/>
      <c r="T846" s="117"/>
      <c r="U846" s="119"/>
      <c r="V846" s="117"/>
      <c r="W846" s="122" t="s">
        <v>8237</v>
      </c>
      <c r="X846" s="119" t="s">
        <v>8238</v>
      </c>
      <c r="Y846" s="119"/>
      <c r="Z846" s="117"/>
      <c r="AA846" s="117"/>
      <c r="AB846" s="119"/>
      <c r="AC846" s="119"/>
      <c r="AD846" s="119"/>
      <c r="AE846" s="117"/>
      <c r="AF846" s="117"/>
      <c r="AG846" s="117"/>
      <c r="AH846" s="117"/>
      <c r="AI846" s="119"/>
      <c r="AJ846" s="119"/>
      <c r="AK846" s="117" t="s">
        <v>8239</v>
      </c>
      <c r="AL846" s="117"/>
      <c r="AM846" s="119"/>
      <c r="AN846" s="119"/>
      <c r="AO846" s="117"/>
      <c r="AP846" s="117"/>
      <c r="AQ846" s="119"/>
      <c r="AR846" s="117"/>
      <c r="AS846" s="117"/>
      <c r="AT846" s="117"/>
      <c r="AU846" s="117"/>
      <c r="AV846" s="119"/>
      <c r="AW846" s="119"/>
      <c r="AX846" s="117" t="s">
        <v>68</v>
      </c>
      <c r="AY846" s="117">
        <v>2024</v>
      </c>
      <c r="AZ846" s="117">
        <v>4</v>
      </c>
    </row>
    <row r="847" spans="1:52" ht="30" customHeight="1">
      <c r="A847" s="123">
        <v>4389</v>
      </c>
      <c r="B847" s="123" t="s">
        <v>1186</v>
      </c>
      <c r="C847" s="129" t="s">
        <v>55</v>
      </c>
      <c r="D847" s="123" t="s">
        <v>4836</v>
      </c>
      <c r="E847" s="123" t="s">
        <v>8240</v>
      </c>
      <c r="F847" s="123"/>
      <c r="G847" s="127" t="s">
        <v>1187</v>
      </c>
      <c r="H847" s="128">
        <v>45394.395543981482</v>
      </c>
      <c r="I847" s="128">
        <v>45394.396377314813</v>
      </c>
      <c r="J847" s="123" t="s">
        <v>4826</v>
      </c>
      <c r="K847" s="123" t="s">
        <v>4827</v>
      </c>
      <c r="L847" s="123" t="s">
        <v>3731</v>
      </c>
      <c r="M847" s="123" t="s">
        <v>177</v>
      </c>
      <c r="N847" s="123"/>
      <c r="O847" s="123" t="s">
        <v>3746</v>
      </c>
      <c r="P847" s="123"/>
      <c r="Q847" s="125"/>
      <c r="R847" s="123"/>
      <c r="S847" s="123"/>
      <c r="T847" s="123"/>
      <c r="U847" s="125"/>
      <c r="V847" s="123"/>
      <c r="W847" s="125"/>
      <c r="X847" s="125"/>
      <c r="Y847" s="125"/>
      <c r="Z847" s="123"/>
      <c r="AA847" s="123"/>
      <c r="AB847" s="125"/>
      <c r="AC847" s="125"/>
      <c r="AD847" s="125"/>
      <c r="AE847" s="123"/>
      <c r="AF847" s="123"/>
      <c r="AG847" s="123"/>
      <c r="AH847" s="123"/>
      <c r="AI847" s="130" t="s">
        <v>8241</v>
      </c>
      <c r="AJ847" s="130" t="s">
        <v>8242</v>
      </c>
      <c r="AK847" s="123"/>
      <c r="AL847" s="123"/>
      <c r="AM847" s="125"/>
      <c r="AN847" s="125"/>
      <c r="AO847" s="123"/>
      <c r="AP847" s="123"/>
      <c r="AQ847" s="125"/>
      <c r="AR847" s="123"/>
      <c r="AS847" s="123"/>
      <c r="AT847" s="123"/>
      <c r="AU847" s="123"/>
      <c r="AV847" s="125"/>
      <c r="AW847" s="125"/>
      <c r="AX847" s="123" t="s">
        <v>68</v>
      </c>
      <c r="AY847" s="123">
        <v>2024</v>
      </c>
      <c r="AZ847" s="123">
        <v>4</v>
      </c>
    </row>
    <row r="848" spans="1:52" ht="30" customHeight="1">
      <c r="A848" s="117">
        <v>4390</v>
      </c>
      <c r="B848" s="117" t="s">
        <v>1186</v>
      </c>
      <c r="C848" s="118" t="s">
        <v>55</v>
      </c>
      <c r="D848" s="117" t="s">
        <v>4887</v>
      </c>
      <c r="E848" s="117" t="s">
        <v>8243</v>
      </c>
      <c r="F848" s="117"/>
      <c r="G848" s="120" t="s">
        <v>1187</v>
      </c>
      <c r="H848" s="121">
        <v>45394.404756944445</v>
      </c>
      <c r="I848" s="121">
        <v>45394.404907407406</v>
      </c>
      <c r="J848" s="117" t="s">
        <v>4826</v>
      </c>
      <c r="K848" s="117" t="s">
        <v>4827</v>
      </c>
      <c r="L848" s="117" t="s">
        <v>3731</v>
      </c>
      <c r="M848" s="117" t="s">
        <v>177</v>
      </c>
      <c r="N848" s="117"/>
      <c r="O848" s="117" t="s">
        <v>3806</v>
      </c>
      <c r="P848" s="117"/>
      <c r="Q848" s="119"/>
      <c r="R848" s="117"/>
      <c r="S848" s="117"/>
      <c r="T848" s="117"/>
      <c r="U848" s="119"/>
      <c r="V848" s="117"/>
      <c r="W848" s="119"/>
      <c r="X848" s="119"/>
      <c r="Y848" s="119"/>
      <c r="Z848" s="117"/>
      <c r="AA848" s="117"/>
      <c r="AB848" s="119"/>
      <c r="AC848" s="119"/>
      <c r="AD848" s="119"/>
      <c r="AE848" s="117"/>
      <c r="AF848" s="117"/>
      <c r="AG848" s="117"/>
      <c r="AH848" s="117"/>
      <c r="AI848" s="122" t="s">
        <v>8244</v>
      </c>
      <c r="AJ848" s="122" t="s">
        <v>8245</v>
      </c>
      <c r="AK848" s="117"/>
      <c r="AL848" s="117"/>
      <c r="AM848" s="119"/>
      <c r="AN848" s="119"/>
      <c r="AO848" s="117"/>
      <c r="AP848" s="117"/>
      <c r="AQ848" s="119"/>
      <c r="AR848" s="117"/>
      <c r="AS848" s="117"/>
      <c r="AT848" s="117"/>
      <c r="AU848" s="117"/>
      <c r="AV848" s="119"/>
      <c r="AW848" s="119"/>
      <c r="AX848" s="117" t="s">
        <v>68</v>
      </c>
      <c r="AY848" s="117">
        <v>2024</v>
      </c>
      <c r="AZ848" s="117">
        <v>4</v>
      </c>
    </row>
    <row r="849" spans="1:52" ht="30" customHeight="1">
      <c r="A849" s="123">
        <v>4391</v>
      </c>
      <c r="B849" s="123" t="s">
        <v>2236</v>
      </c>
      <c r="C849" s="129" t="s">
        <v>55</v>
      </c>
      <c r="D849" s="123" t="s">
        <v>4887</v>
      </c>
      <c r="E849" s="123" t="s">
        <v>8246</v>
      </c>
      <c r="F849" s="123"/>
      <c r="G849" s="127" t="s">
        <v>5631</v>
      </c>
      <c r="H849" s="128">
        <v>45394.406030092592</v>
      </c>
      <c r="I849" s="128">
        <v>45394.407777777778</v>
      </c>
      <c r="J849" s="123" t="s">
        <v>6662</v>
      </c>
      <c r="K849" s="123" t="s">
        <v>6663</v>
      </c>
      <c r="L849" s="123" t="s">
        <v>3987</v>
      </c>
      <c r="M849" s="123" t="s">
        <v>57</v>
      </c>
      <c r="N849" s="123" t="s">
        <v>107</v>
      </c>
      <c r="O849" s="123" t="s">
        <v>3704</v>
      </c>
      <c r="P849" s="123"/>
      <c r="Q849" s="125"/>
      <c r="R849" s="123"/>
      <c r="S849" s="123"/>
      <c r="T849" s="123"/>
      <c r="U849" s="125"/>
      <c r="V849" s="123"/>
      <c r="W849" s="125"/>
      <c r="X849" s="125"/>
      <c r="Y849" s="130" t="s">
        <v>8247</v>
      </c>
      <c r="Z849" s="123" t="s">
        <v>85</v>
      </c>
      <c r="AA849" s="123" t="s">
        <v>8248</v>
      </c>
      <c r="AB849" s="125"/>
      <c r="AC849" s="125"/>
      <c r="AD849" s="125"/>
      <c r="AE849" s="123"/>
      <c r="AF849" s="123"/>
      <c r="AG849" s="123"/>
      <c r="AH849" s="123"/>
      <c r="AI849" s="125"/>
      <c r="AJ849" s="125"/>
      <c r="AK849" s="123"/>
      <c r="AL849" s="123"/>
      <c r="AM849" s="125"/>
      <c r="AN849" s="125"/>
      <c r="AO849" s="123"/>
      <c r="AP849" s="123"/>
      <c r="AQ849" s="125"/>
      <c r="AR849" s="123"/>
      <c r="AS849" s="123"/>
      <c r="AT849" s="123"/>
      <c r="AU849" s="123"/>
      <c r="AV849" s="125"/>
      <c r="AW849" s="125"/>
      <c r="AX849" s="123" t="s">
        <v>68</v>
      </c>
      <c r="AY849" s="123">
        <v>2024</v>
      </c>
      <c r="AZ849" s="123">
        <v>4</v>
      </c>
    </row>
    <row r="850" spans="1:52" ht="30" customHeight="1">
      <c r="A850" s="117">
        <v>4392</v>
      </c>
      <c r="B850" s="117" t="s">
        <v>1186</v>
      </c>
      <c r="C850" s="118" t="s">
        <v>55</v>
      </c>
      <c r="D850" s="117" t="s">
        <v>4887</v>
      </c>
      <c r="E850" s="117" t="s">
        <v>6149</v>
      </c>
      <c r="F850" s="117"/>
      <c r="G850" s="120" t="s">
        <v>1187</v>
      </c>
      <c r="H850" s="121">
        <v>45394.424409722225</v>
      </c>
      <c r="I850" s="121">
        <v>45394.425462962965</v>
      </c>
      <c r="J850" s="117" t="s">
        <v>4826</v>
      </c>
      <c r="K850" s="117" t="s">
        <v>4827</v>
      </c>
      <c r="L850" s="117" t="s">
        <v>3731</v>
      </c>
      <c r="M850" s="117" t="s">
        <v>177</v>
      </c>
      <c r="N850" s="117"/>
      <c r="O850" s="117" t="s">
        <v>4876</v>
      </c>
      <c r="P850" s="117"/>
      <c r="Q850" s="122" t="s">
        <v>8249</v>
      </c>
      <c r="R850" s="117"/>
      <c r="S850" s="117"/>
      <c r="T850" s="117"/>
      <c r="U850" s="122" t="s">
        <v>8250</v>
      </c>
      <c r="V850" s="117" t="s">
        <v>8251</v>
      </c>
      <c r="W850" s="119"/>
      <c r="X850" s="119"/>
      <c r="Y850" s="119"/>
      <c r="Z850" s="117"/>
      <c r="AA850" s="117"/>
      <c r="AB850" s="119"/>
      <c r="AC850" s="119"/>
      <c r="AD850" s="119"/>
      <c r="AE850" s="117"/>
      <c r="AF850" s="117"/>
      <c r="AG850" s="117"/>
      <c r="AH850" s="117"/>
      <c r="AI850" s="119"/>
      <c r="AJ850" s="119"/>
      <c r="AK850" s="117"/>
      <c r="AL850" s="117"/>
      <c r="AM850" s="119"/>
      <c r="AN850" s="119"/>
      <c r="AO850" s="117"/>
      <c r="AP850" s="117"/>
      <c r="AQ850" s="119"/>
      <c r="AR850" s="117"/>
      <c r="AS850" s="117"/>
      <c r="AT850" s="117"/>
      <c r="AU850" s="117"/>
      <c r="AV850" s="119"/>
      <c r="AW850" s="119"/>
      <c r="AX850" s="117" t="s">
        <v>68</v>
      </c>
      <c r="AY850" s="117">
        <v>2024</v>
      </c>
      <c r="AZ850" s="117">
        <v>4</v>
      </c>
    </row>
    <row r="851" spans="1:52" ht="30" customHeight="1">
      <c r="A851" s="123">
        <v>4393</v>
      </c>
      <c r="B851" s="123" t="s">
        <v>2236</v>
      </c>
      <c r="C851" s="129" t="s">
        <v>55</v>
      </c>
      <c r="D851" s="123"/>
      <c r="E851" s="123" t="s">
        <v>8252</v>
      </c>
      <c r="F851" s="123"/>
      <c r="G851" s="127" t="s">
        <v>5631</v>
      </c>
      <c r="H851" s="128">
        <v>45394.428761574076</v>
      </c>
      <c r="I851" s="128">
        <v>45394.430312500001</v>
      </c>
      <c r="J851" s="123" t="s">
        <v>7061</v>
      </c>
      <c r="K851" s="123" t="s">
        <v>7062</v>
      </c>
      <c r="L851" s="123" t="s">
        <v>3711</v>
      </c>
      <c r="M851" s="123" t="s">
        <v>57</v>
      </c>
      <c r="N851" s="123" t="s">
        <v>758</v>
      </c>
      <c r="O851" s="123" t="s">
        <v>3814</v>
      </c>
      <c r="P851" s="123"/>
      <c r="Q851" s="125"/>
      <c r="R851" s="123"/>
      <c r="S851" s="123"/>
      <c r="T851" s="123"/>
      <c r="U851" s="125"/>
      <c r="V851" s="123"/>
      <c r="W851" s="125"/>
      <c r="X851" s="125"/>
      <c r="Y851" s="125"/>
      <c r="Z851" s="123"/>
      <c r="AA851" s="123"/>
      <c r="AB851" s="125"/>
      <c r="AC851" s="125"/>
      <c r="AD851" s="125"/>
      <c r="AE851" s="123"/>
      <c r="AF851" s="123"/>
      <c r="AG851" s="123"/>
      <c r="AH851" s="123" t="s">
        <v>8253</v>
      </c>
      <c r="AI851" s="125"/>
      <c r="AJ851" s="125"/>
      <c r="AK851" s="123"/>
      <c r="AL851" s="123"/>
      <c r="AM851" s="125"/>
      <c r="AN851" s="125"/>
      <c r="AO851" s="123"/>
      <c r="AP851" s="123"/>
      <c r="AQ851" s="125"/>
      <c r="AR851" s="123"/>
      <c r="AS851" s="123"/>
      <c r="AT851" s="123"/>
      <c r="AU851" s="123"/>
      <c r="AV851" s="125"/>
      <c r="AW851" s="125"/>
      <c r="AX851" s="123" t="s">
        <v>68</v>
      </c>
      <c r="AY851" s="123">
        <v>2024</v>
      </c>
      <c r="AZ851" s="123">
        <v>4</v>
      </c>
    </row>
    <row r="852" spans="1:52" ht="30" customHeight="1">
      <c r="A852" s="117">
        <v>4394</v>
      </c>
      <c r="B852" s="117" t="s">
        <v>1186</v>
      </c>
      <c r="C852" s="118" t="s">
        <v>55</v>
      </c>
      <c r="D852" s="117" t="s">
        <v>4887</v>
      </c>
      <c r="E852" s="117" t="s">
        <v>6149</v>
      </c>
      <c r="F852" s="117"/>
      <c r="G852" s="120" t="s">
        <v>1187</v>
      </c>
      <c r="H852" s="121">
        <v>45394.450729166667</v>
      </c>
      <c r="I852" s="121">
        <v>45394.451180555552</v>
      </c>
      <c r="J852" s="117" t="s">
        <v>4826</v>
      </c>
      <c r="K852" s="117" t="s">
        <v>4827</v>
      </c>
      <c r="L852" s="117" t="s">
        <v>3731</v>
      </c>
      <c r="M852" s="117" t="s">
        <v>177</v>
      </c>
      <c r="N852" s="117"/>
      <c r="O852" s="117" t="s">
        <v>4876</v>
      </c>
      <c r="P852" s="117"/>
      <c r="Q852" s="122" t="s">
        <v>8254</v>
      </c>
      <c r="R852" s="117"/>
      <c r="S852" s="117"/>
      <c r="T852" s="117"/>
      <c r="U852" s="122" t="s">
        <v>5045</v>
      </c>
      <c r="V852" s="117" t="s">
        <v>8255</v>
      </c>
      <c r="W852" s="119"/>
      <c r="X852" s="119"/>
      <c r="Y852" s="119"/>
      <c r="Z852" s="117"/>
      <c r="AA852" s="117"/>
      <c r="AB852" s="119"/>
      <c r="AC852" s="119"/>
      <c r="AD852" s="119"/>
      <c r="AE852" s="117"/>
      <c r="AF852" s="117"/>
      <c r="AG852" s="117"/>
      <c r="AH852" s="117"/>
      <c r="AI852" s="119"/>
      <c r="AJ852" s="119"/>
      <c r="AK852" s="117"/>
      <c r="AL852" s="117"/>
      <c r="AM852" s="119"/>
      <c r="AN852" s="119"/>
      <c r="AO852" s="117"/>
      <c r="AP852" s="117"/>
      <c r="AQ852" s="119"/>
      <c r="AR852" s="117"/>
      <c r="AS852" s="117"/>
      <c r="AT852" s="117"/>
      <c r="AU852" s="117"/>
      <c r="AV852" s="119"/>
      <c r="AW852" s="119"/>
      <c r="AX852" s="117" t="s">
        <v>68</v>
      </c>
      <c r="AY852" s="117">
        <v>2024</v>
      </c>
      <c r="AZ852" s="117">
        <v>4</v>
      </c>
    </row>
    <row r="853" spans="1:52" ht="30" customHeight="1">
      <c r="A853" s="123">
        <v>4395</v>
      </c>
      <c r="B853" s="123" t="s">
        <v>1186</v>
      </c>
      <c r="C853" s="129" t="s">
        <v>55</v>
      </c>
      <c r="D853" s="123" t="s">
        <v>4887</v>
      </c>
      <c r="E853" s="123" t="s">
        <v>5919</v>
      </c>
      <c r="F853" s="123"/>
      <c r="G853" s="127" t="s">
        <v>1187</v>
      </c>
      <c r="H853" s="128">
        <v>45394.451215277775</v>
      </c>
      <c r="I853" s="128">
        <v>45394.455578703702</v>
      </c>
      <c r="J853" s="123" t="s">
        <v>4826</v>
      </c>
      <c r="K853" s="123" t="s">
        <v>4827</v>
      </c>
      <c r="L853" s="123" t="s">
        <v>3731</v>
      </c>
      <c r="M853" s="123" t="s">
        <v>57</v>
      </c>
      <c r="N853" s="123" t="s">
        <v>112</v>
      </c>
      <c r="O853" s="123" t="s">
        <v>4876</v>
      </c>
      <c r="P853" s="123"/>
      <c r="Q853" s="130" t="s">
        <v>8256</v>
      </c>
      <c r="R853" s="123" t="s">
        <v>8162</v>
      </c>
      <c r="S853" s="123" t="s">
        <v>8257</v>
      </c>
      <c r="T853" s="123" t="s">
        <v>689</v>
      </c>
      <c r="U853" s="130" t="s">
        <v>5045</v>
      </c>
      <c r="V853" s="123" t="s">
        <v>8258</v>
      </c>
      <c r="W853" s="125"/>
      <c r="X853" s="125"/>
      <c r="Y853" s="125"/>
      <c r="Z853" s="123"/>
      <c r="AA853" s="123"/>
      <c r="AB853" s="125"/>
      <c r="AC853" s="125"/>
      <c r="AD853" s="125"/>
      <c r="AE853" s="123"/>
      <c r="AF853" s="123"/>
      <c r="AG853" s="123"/>
      <c r="AH853" s="123"/>
      <c r="AI853" s="125"/>
      <c r="AJ853" s="125"/>
      <c r="AK853" s="123"/>
      <c r="AL853" s="123"/>
      <c r="AM853" s="125"/>
      <c r="AN853" s="125"/>
      <c r="AO853" s="123"/>
      <c r="AP853" s="123"/>
      <c r="AQ853" s="125"/>
      <c r="AR853" s="123"/>
      <c r="AS853" s="123"/>
      <c r="AT853" s="123"/>
      <c r="AU853" s="123"/>
      <c r="AV853" s="125"/>
      <c r="AW853" s="125"/>
      <c r="AX853" s="123" t="s">
        <v>68</v>
      </c>
      <c r="AY853" s="123">
        <v>2024</v>
      </c>
      <c r="AZ853" s="123">
        <v>4</v>
      </c>
    </row>
    <row r="854" spans="1:52" ht="30" customHeight="1">
      <c r="A854" s="117">
        <v>4396</v>
      </c>
      <c r="B854" s="117" t="s">
        <v>1186</v>
      </c>
      <c r="C854" s="118" t="s">
        <v>55</v>
      </c>
      <c r="D854" s="117" t="s">
        <v>4887</v>
      </c>
      <c r="E854" s="117" t="s">
        <v>6149</v>
      </c>
      <c r="F854" s="117"/>
      <c r="G854" s="120" t="s">
        <v>1187</v>
      </c>
      <c r="H854" s="121">
        <v>45394.467407407406</v>
      </c>
      <c r="I854" s="121">
        <v>45394.469085648147</v>
      </c>
      <c r="J854" s="117" t="s">
        <v>4826</v>
      </c>
      <c r="K854" s="117" t="s">
        <v>4827</v>
      </c>
      <c r="L854" s="117" t="s">
        <v>3731</v>
      </c>
      <c r="M854" s="117" t="s">
        <v>177</v>
      </c>
      <c r="N854" s="117"/>
      <c r="O854" s="117" t="s">
        <v>4876</v>
      </c>
      <c r="P854" s="117"/>
      <c r="Q854" s="122" t="s">
        <v>8259</v>
      </c>
      <c r="R854" s="117"/>
      <c r="S854" s="117"/>
      <c r="T854" s="117"/>
      <c r="U854" s="122" t="s">
        <v>7631</v>
      </c>
      <c r="V854" s="117" t="s">
        <v>8260</v>
      </c>
      <c r="W854" s="119"/>
      <c r="X854" s="119"/>
      <c r="Y854" s="119"/>
      <c r="Z854" s="117"/>
      <c r="AA854" s="117"/>
      <c r="AB854" s="119"/>
      <c r="AC854" s="119"/>
      <c r="AD854" s="119"/>
      <c r="AE854" s="117"/>
      <c r="AF854" s="117"/>
      <c r="AG854" s="117"/>
      <c r="AH854" s="117"/>
      <c r="AI854" s="119"/>
      <c r="AJ854" s="119"/>
      <c r="AK854" s="117"/>
      <c r="AL854" s="117"/>
      <c r="AM854" s="119"/>
      <c r="AN854" s="119"/>
      <c r="AO854" s="117"/>
      <c r="AP854" s="117"/>
      <c r="AQ854" s="119"/>
      <c r="AR854" s="117"/>
      <c r="AS854" s="117"/>
      <c r="AT854" s="117"/>
      <c r="AU854" s="117"/>
      <c r="AV854" s="119"/>
      <c r="AW854" s="119"/>
      <c r="AX854" s="117" t="s">
        <v>68</v>
      </c>
      <c r="AY854" s="117">
        <v>2024</v>
      </c>
      <c r="AZ854" s="117">
        <v>4</v>
      </c>
    </row>
    <row r="855" spans="1:52" ht="30" customHeight="1">
      <c r="A855" s="123">
        <v>4398</v>
      </c>
      <c r="B855" s="123" t="s">
        <v>3939</v>
      </c>
      <c r="C855" s="132" t="s">
        <v>4916</v>
      </c>
      <c r="D855" s="123"/>
      <c r="E855" s="123" t="s">
        <v>8261</v>
      </c>
      <c r="F855" s="123">
        <v>1</v>
      </c>
      <c r="G855" s="127" t="s">
        <v>1806</v>
      </c>
      <c r="H855" s="128">
        <v>45394.495752314811</v>
      </c>
      <c r="I855" s="128">
        <v>45394.499351851853</v>
      </c>
      <c r="J855" s="125" t="s">
        <v>4832</v>
      </c>
      <c r="K855" s="123" t="s">
        <v>4833</v>
      </c>
      <c r="L855" s="123" t="s">
        <v>3770</v>
      </c>
      <c r="M855" s="123" t="s">
        <v>259</v>
      </c>
      <c r="N855" s="123"/>
      <c r="O855" s="123" t="s">
        <v>3704</v>
      </c>
      <c r="P855" s="123"/>
      <c r="Q855" s="125"/>
      <c r="R855" s="123"/>
      <c r="S855" s="123"/>
      <c r="T855" s="123"/>
      <c r="U855" s="125"/>
      <c r="V855" s="123"/>
      <c r="W855" s="125"/>
      <c r="X855" s="125"/>
      <c r="Y855" s="125" t="s">
        <v>584</v>
      </c>
      <c r="Z855" s="123" t="s">
        <v>85</v>
      </c>
      <c r="AA855" s="123" t="s">
        <v>8262</v>
      </c>
      <c r="AB855" s="125"/>
      <c r="AC855" s="125" t="s">
        <v>8263</v>
      </c>
      <c r="AD855" s="125"/>
      <c r="AE855" s="123"/>
      <c r="AF855" s="123"/>
      <c r="AG855" s="123"/>
      <c r="AH855" s="123"/>
      <c r="AI855" s="125"/>
      <c r="AJ855" s="125"/>
      <c r="AK855" s="123"/>
      <c r="AL855" s="123"/>
      <c r="AM855" s="125"/>
      <c r="AN855" s="125"/>
      <c r="AO855" s="123"/>
      <c r="AP855" s="123"/>
      <c r="AQ855" s="125"/>
      <c r="AR855" s="123"/>
      <c r="AS855" s="123"/>
      <c r="AT855" s="123"/>
      <c r="AU855" s="123"/>
      <c r="AV855" s="125"/>
      <c r="AW855" s="125"/>
      <c r="AX855" s="123" t="s">
        <v>68</v>
      </c>
      <c r="AY855" s="123">
        <v>2024</v>
      </c>
      <c r="AZ855" s="123">
        <v>4</v>
      </c>
    </row>
    <row r="856" spans="1:52" ht="30" customHeight="1">
      <c r="A856" s="117">
        <v>4403</v>
      </c>
      <c r="B856" s="117" t="s">
        <v>3939</v>
      </c>
      <c r="C856" s="135" t="s">
        <v>4846</v>
      </c>
      <c r="D856" s="117"/>
      <c r="E856" s="117" t="s">
        <v>8264</v>
      </c>
      <c r="F856" s="117">
        <v>1</v>
      </c>
      <c r="G856" s="120" t="s">
        <v>1806</v>
      </c>
      <c r="H856" s="121">
        <v>45397.456979166665</v>
      </c>
      <c r="I856" s="121">
        <v>45397.474791666667</v>
      </c>
      <c r="J856" s="119" t="s">
        <v>3825</v>
      </c>
      <c r="K856" s="117" t="s">
        <v>3826</v>
      </c>
      <c r="L856" s="117" t="s">
        <v>3816</v>
      </c>
      <c r="M856" s="117" t="s">
        <v>149</v>
      </c>
      <c r="N856" s="117"/>
      <c r="O856" s="117" t="s">
        <v>3704</v>
      </c>
      <c r="P856" s="117"/>
      <c r="Q856" s="119"/>
      <c r="R856" s="117"/>
      <c r="S856" s="117"/>
      <c r="T856" s="117"/>
      <c r="U856" s="119"/>
      <c r="V856" s="117"/>
      <c r="W856" s="119"/>
      <c r="X856" s="119"/>
      <c r="Y856" s="119" t="s">
        <v>8265</v>
      </c>
      <c r="Z856" s="117" t="s">
        <v>85</v>
      </c>
      <c r="AA856" s="117" t="s">
        <v>8266</v>
      </c>
      <c r="AB856" s="119"/>
      <c r="AC856" s="119"/>
      <c r="AD856" s="119"/>
      <c r="AE856" s="117"/>
      <c r="AF856" s="117"/>
      <c r="AG856" s="117"/>
      <c r="AH856" s="117"/>
      <c r="AI856" s="119"/>
      <c r="AJ856" s="119"/>
      <c r="AK856" s="117"/>
      <c r="AL856" s="117"/>
      <c r="AM856" s="119"/>
      <c r="AN856" s="119"/>
      <c r="AO856" s="117"/>
      <c r="AP856" s="117"/>
      <c r="AQ856" s="119"/>
      <c r="AR856" s="117"/>
      <c r="AS856" s="117"/>
      <c r="AT856" s="117"/>
      <c r="AU856" s="117"/>
      <c r="AV856" s="119"/>
      <c r="AW856" s="119"/>
      <c r="AX856" s="117" t="s">
        <v>68</v>
      </c>
      <c r="AY856" s="117">
        <v>2024</v>
      </c>
      <c r="AZ856" s="117">
        <v>4</v>
      </c>
    </row>
    <row r="857" spans="1:52" ht="30" customHeight="1">
      <c r="A857" s="123">
        <v>4418</v>
      </c>
      <c r="B857" s="123" t="s">
        <v>6024</v>
      </c>
      <c r="C857" s="132" t="s">
        <v>4916</v>
      </c>
      <c r="D857" s="123"/>
      <c r="E857" s="123" t="s">
        <v>8267</v>
      </c>
      <c r="F857" s="123"/>
      <c r="G857" s="127" t="s">
        <v>6026</v>
      </c>
      <c r="H857" s="128">
        <v>45398.500358796293</v>
      </c>
      <c r="I857" s="128">
        <v>45398.501967592594</v>
      </c>
      <c r="J857" s="125" t="s">
        <v>7714</v>
      </c>
      <c r="K857" s="123" t="s">
        <v>7715</v>
      </c>
      <c r="L857" s="123" t="s">
        <v>3740</v>
      </c>
      <c r="M857" s="123" t="s">
        <v>57</v>
      </c>
      <c r="N857" s="123" t="s">
        <v>107</v>
      </c>
      <c r="O857" s="123" t="s">
        <v>3704</v>
      </c>
      <c r="P857" s="123"/>
      <c r="Q857" s="125"/>
      <c r="R857" s="123"/>
      <c r="S857" s="123"/>
      <c r="T857" s="123"/>
      <c r="U857" s="125"/>
      <c r="V857" s="123"/>
      <c r="W857" s="125"/>
      <c r="X857" s="125"/>
      <c r="Y857" s="125" t="s">
        <v>6466</v>
      </c>
      <c r="Z857" s="123" t="s">
        <v>114</v>
      </c>
      <c r="AA857" s="123"/>
      <c r="AB857" s="125" t="s">
        <v>8268</v>
      </c>
      <c r="AC857" s="125"/>
      <c r="AD857" s="125"/>
      <c r="AE857" s="123"/>
      <c r="AF857" s="123"/>
      <c r="AG857" s="123"/>
      <c r="AH857" s="123"/>
      <c r="AI857" s="125"/>
      <c r="AJ857" s="125"/>
      <c r="AK857" s="123"/>
      <c r="AL857" s="123"/>
      <c r="AM857" s="125"/>
      <c r="AN857" s="125"/>
      <c r="AO857" s="123"/>
      <c r="AP857" s="123"/>
      <c r="AQ857" s="125"/>
      <c r="AR857" s="123"/>
      <c r="AS857" s="123"/>
      <c r="AT857" s="123"/>
      <c r="AU857" s="123"/>
      <c r="AV857" s="125"/>
      <c r="AW857" s="125"/>
      <c r="AX857" s="123" t="s">
        <v>68</v>
      </c>
      <c r="AY857" s="123">
        <v>2024</v>
      </c>
      <c r="AZ857" s="123">
        <v>4</v>
      </c>
    </row>
    <row r="858" spans="1:52" ht="30" customHeight="1">
      <c r="A858" s="117">
        <v>4419</v>
      </c>
      <c r="B858" s="117" t="s">
        <v>2236</v>
      </c>
      <c r="C858" s="118" t="s">
        <v>55</v>
      </c>
      <c r="D858" s="117" t="s">
        <v>4887</v>
      </c>
      <c r="E858" s="117" t="s">
        <v>8090</v>
      </c>
      <c r="F858" s="117"/>
      <c r="G858" s="120" t="s">
        <v>5631</v>
      </c>
      <c r="H858" s="121">
        <v>45398.511365740742</v>
      </c>
      <c r="I858" s="121">
        <v>45398.515069444446</v>
      </c>
      <c r="J858" s="119" t="s">
        <v>3820</v>
      </c>
      <c r="K858" s="117" t="s">
        <v>3821</v>
      </c>
      <c r="L858" s="117" t="s">
        <v>3716</v>
      </c>
      <c r="M858" s="117" t="s">
        <v>57</v>
      </c>
      <c r="N858" s="117" t="s">
        <v>112</v>
      </c>
      <c r="O858" s="117" t="s">
        <v>4876</v>
      </c>
      <c r="P858" s="117"/>
      <c r="Q858" s="122" t="s">
        <v>8269</v>
      </c>
      <c r="R858" s="117" t="s">
        <v>8270</v>
      </c>
      <c r="S858" s="117" t="s">
        <v>8271</v>
      </c>
      <c r="T858" s="117" t="s">
        <v>1684</v>
      </c>
      <c r="U858" s="122" t="s">
        <v>8272</v>
      </c>
      <c r="V858" s="117" t="s">
        <v>8273</v>
      </c>
      <c r="W858" s="119"/>
      <c r="X858" s="119"/>
      <c r="Y858" s="119"/>
      <c r="Z858" s="117"/>
      <c r="AA858" s="117"/>
      <c r="AB858" s="119"/>
      <c r="AC858" s="119"/>
      <c r="AD858" s="119"/>
      <c r="AE858" s="117"/>
      <c r="AF858" s="117"/>
      <c r="AG858" s="117"/>
      <c r="AH858" s="117"/>
      <c r="AI858" s="119"/>
      <c r="AJ858" s="119"/>
      <c r="AK858" s="117"/>
      <c r="AL858" s="117"/>
      <c r="AM858" s="119"/>
      <c r="AN858" s="119"/>
      <c r="AO858" s="117"/>
      <c r="AP858" s="117"/>
      <c r="AQ858" s="119"/>
      <c r="AR858" s="117"/>
      <c r="AS858" s="117"/>
      <c r="AT858" s="117"/>
      <c r="AU858" s="117"/>
      <c r="AV858" s="119"/>
      <c r="AW858" s="119"/>
      <c r="AX858" s="117" t="s">
        <v>68</v>
      </c>
      <c r="AY858" s="117">
        <v>2024</v>
      </c>
      <c r="AZ858" s="117">
        <v>4</v>
      </c>
    </row>
    <row r="859" spans="1:52" ht="30" customHeight="1">
      <c r="A859" s="123">
        <v>4420</v>
      </c>
      <c r="B859" s="123" t="s">
        <v>1186</v>
      </c>
      <c r="C859" s="129" t="s">
        <v>55</v>
      </c>
      <c r="D859" s="123" t="s">
        <v>4824</v>
      </c>
      <c r="E859" s="123" t="s">
        <v>8274</v>
      </c>
      <c r="F859" s="123"/>
      <c r="G859" s="127" t="s">
        <v>1187</v>
      </c>
      <c r="H859" s="128">
        <v>45398.534074074072</v>
      </c>
      <c r="I859" s="128">
        <v>45398.534224537034</v>
      </c>
      <c r="J859" s="125" t="s">
        <v>3825</v>
      </c>
      <c r="K859" s="123" t="s">
        <v>3826</v>
      </c>
      <c r="L859" s="123" t="s">
        <v>3816</v>
      </c>
      <c r="M859" s="123" t="s">
        <v>149</v>
      </c>
      <c r="N859" s="123"/>
      <c r="O859" s="123" t="s">
        <v>3704</v>
      </c>
      <c r="P859" s="123"/>
      <c r="Q859" s="125"/>
      <c r="R859" s="123"/>
      <c r="S859" s="123"/>
      <c r="T859" s="123"/>
      <c r="U859" s="125"/>
      <c r="V859" s="123"/>
      <c r="W859" s="125"/>
      <c r="X859" s="125"/>
      <c r="Y859" s="125" t="s">
        <v>4956</v>
      </c>
      <c r="Z859" s="123" t="s">
        <v>85</v>
      </c>
      <c r="AA859" s="123" t="s">
        <v>8275</v>
      </c>
      <c r="AB859" s="125"/>
      <c r="AC859" s="130" t="s">
        <v>8276</v>
      </c>
      <c r="AD859" s="125"/>
      <c r="AE859" s="123"/>
      <c r="AF859" s="123"/>
      <c r="AG859" s="123"/>
      <c r="AH859" s="123"/>
      <c r="AI859" s="125"/>
      <c r="AJ859" s="125"/>
      <c r="AK859" s="123"/>
      <c r="AL859" s="123"/>
      <c r="AM859" s="125"/>
      <c r="AN859" s="125"/>
      <c r="AO859" s="123"/>
      <c r="AP859" s="123"/>
      <c r="AQ859" s="125"/>
      <c r="AR859" s="123"/>
      <c r="AS859" s="123"/>
      <c r="AT859" s="123"/>
      <c r="AU859" s="123"/>
      <c r="AV859" s="125"/>
      <c r="AW859" s="125"/>
      <c r="AX859" s="123" t="s">
        <v>68</v>
      </c>
      <c r="AY859" s="123">
        <v>2024</v>
      </c>
      <c r="AZ859" s="123">
        <v>4</v>
      </c>
    </row>
    <row r="860" spans="1:52" ht="30" customHeight="1">
      <c r="A860" s="117">
        <v>4421</v>
      </c>
      <c r="B860" s="117" t="s">
        <v>4383</v>
      </c>
      <c r="C860" s="118" t="s">
        <v>55</v>
      </c>
      <c r="D860" s="117"/>
      <c r="E860" s="117" t="s">
        <v>8277</v>
      </c>
      <c r="F860" s="117"/>
      <c r="G860" s="120" t="s">
        <v>4385</v>
      </c>
      <c r="H860" s="121">
        <v>45398.646180555559</v>
      </c>
      <c r="I860" s="121">
        <v>45398.646307870367</v>
      </c>
      <c r="J860" s="119" t="s">
        <v>6376</v>
      </c>
      <c r="K860" s="117" t="s">
        <v>6377</v>
      </c>
      <c r="L860" s="117" t="s">
        <v>5562</v>
      </c>
      <c r="M860" s="117" t="s">
        <v>57</v>
      </c>
      <c r="N860" s="117" t="s">
        <v>112</v>
      </c>
      <c r="O860" s="117" t="s">
        <v>4386</v>
      </c>
      <c r="P860" s="117"/>
      <c r="Q860" s="119"/>
      <c r="R860" s="117"/>
      <c r="S860" s="117"/>
      <c r="T860" s="117"/>
      <c r="U860" s="119"/>
      <c r="V860" s="117"/>
      <c r="W860" s="119"/>
      <c r="X860" s="119"/>
      <c r="Y860" s="119"/>
      <c r="Z860" s="117"/>
      <c r="AA860" s="117"/>
      <c r="AB860" s="119"/>
      <c r="AC860" s="119"/>
      <c r="AD860" s="119"/>
      <c r="AE860" s="117"/>
      <c r="AF860" s="117"/>
      <c r="AG860" s="117"/>
      <c r="AH860" s="117"/>
      <c r="AI860" s="119"/>
      <c r="AJ860" s="119"/>
      <c r="AK860" s="117"/>
      <c r="AL860" s="117"/>
      <c r="AM860" s="119"/>
      <c r="AN860" s="119"/>
      <c r="AO860" s="117"/>
      <c r="AP860" s="117"/>
      <c r="AQ860" s="119"/>
      <c r="AR860" s="117"/>
      <c r="AS860" s="117"/>
      <c r="AT860" s="117"/>
      <c r="AU860" s="117" t="s">
        <v>5187</v>
      </c>
      <c r="AV860" s="119"/>
      <c r="AW860" s="122" t="s">
        <v>8278</v>
      </c>
      <c r="AX860" s="117" t="s">
        <v>68</v>
      </c>
      <c r="AY860" s="117">
        <v>2024</v>
      </c>
      <c r="AZ860" s="117">
        <v>4</v>
      </c>
    </row>
    <row r="861" spans="1:52" ht="30" customHeight="1">
      <c r="A861" s="123">
        <v>4422</v>
      </c>
      <c r="B861" s="123" t="s">
        <v>78</v>
      </c>
      <c r="C861" s="129" t="s">
        <v>55</v>
      </c>
      <c r="D861" s="123"/>
      <c r="E861" s="123" t="s">
        <v>8279</v>
      </c>
      <c r="F861" s="123"/>
      <c r="G861" s="127" t="s">
        <v>5572</v>
      </c>
      <c r="H861" s="128">
        <v>45398.811249999999</v>
      </c>
      <c r="I861" s="128">
        <v>45398.814189814817</v>
      </c>
      <c r="J861" s="125" t="s">
        <v>3430</v>
      </c>
      <c r="K861" s="123" t="s">
        <v>3431</v>
      </c>
      <c r="L861" s="123" t="s">
        <v>3703</v>
      </c>
      <c r="M861" s="123" t="s">
        <v>57</v>
      </c>
      <c r="N861" s="123" t="s">
        <v>112</v>
      </c>
      <c r="O861" s="123" t="s">
        <v>3704</v>
      </c>
      <c r="P861" s="123"/>
      <c r="Q861" s="125"/>
      <c r="R861" s="123"/>
      <c r="S861" s="123"/>
      <c r="T861" s="123"/>
      <c r="U861" s="125"/>
      <c r="V861" s="123"/>
      <c r="W861" s="125"/>
      <c r="X861" s="125"/>
      <c r="Y861" s="130" t="s">
        <v>5739</v>
      </c>
      <c r="Z861" s="123" t="s">
        <v>85</v>
      </c>
      <c r="AA861" s="123" t="s">
        <v>8280</v>
      </c>
      <c r="AB861" s="125"/>
      <c r="AC861" s="125"/>
      <c r="AD861" s="125"/>
      <c r="AE861" s="123"/>
      <c r="AF861" s="123"/>
      <c r="AG861" s="123"/>
      <c r="AH861" s="123"/>
      <c r="AI861" s="125"/>
      <c r="AJ861" s="125"/>
      <c r="AK861" s="123"/>
      <c r="AL861" s="123"/>
      <c r="AM861" s="125"/>
      <c r="AN861" s="125"/>
      <c r="AO861" s="123"/>
      <c r="AP861" s="123"/>
      <c r="AQ861" s="125"/>
      <c r="AR861" s="123"/>
      <c r="AS861" s="123"/>
      <c r="AT861" s="123"/>
      <c r="AU861" s="123"/>
      <c r="AV861" s="125"/>
      <c r="AW861" s="125"/>
      <c r="AX861" s="123" t="s">
        <v>68</v>
      </c>
      <c r="AY861" s="123">
        <v>2024</v>
      </c>
      <c r="AZ861" s="123">
        <v>4</v>
      </c>
    </row>
    <row r="862" spans="1:52" ht="30" customHeight="1">
      <c r="A862" s="117">
        <v>4423</v>
      </c>
      <c r="B862" s="117" t="s">
        <v>2236</v>
      </c>
      <c r="C862" s="118" t="s">
        <v>55</v>
      </c>
      <c r="D862" s="117" t="s">
        <v>4887</v>
      </c>
      <c r="E862" s="117" t="s">
        <v>8281</v>
      </c>
      <c r="F862" s="117"/>
      <c r="G862" s="120" t="s">
        <v>5631</v>
      </c>
      <c r="H862" s="121">
        <v>45398.821226851855</v>
      </c>
      <c r="I862" s="121">
        <v>45398.822233796294</v>
      </c>
      <c r="J862" s="119" t="s">
        <v>657</v>
      </c>
      <c r="K862" s="117" t="s">
        <v>658</v>
      </c>
      <c r="L862" s="117" t="s">
        <v>3716</v>
      </c>
      <c r="M862" s="117" t="s">
        <v>57</v>
      </c>
      <c r="N862" s="117" t="s">
        <v>112</v>
      </c>
      <c r="O862" s="117" t="s">
        <v>3704</v>
      </c>
      <c r="P862" s="117"/>
      <c r="Q862" s="119"/>
      <c r="R862" s="117"/>
      <c r="S862" s="117"/>
      <c r="T862" s="117"/>
      <c r="U862" s="119"/>
      <c r="V862" s="117"/>
      <c r="W862" s="119"/>
      <c r="X862" s="119"/>
      <c r="Y862" s="122" t="s">
        <v>141</v>
      </c>
      <c r="Z862" s="117" t="s">
        <v>85</v>
      </c>
      <c r="AA862" s="117" t="s">
        <v>8282</v>
      </c>
      <c r="AB862" s="119"/>
      <c r="AC862" s="119"/>
      <c r="AD862" s="119"/>
      <c r="AE862" s="117"/>
      <c r="AF862" s="117"/>
      <c r="AG862" s="117"/>
      <c r="AH862" s="117"/>
      <c r="AI862" s="119"/>
      <c r="AJ862" s="119"/>
      <c r="AK862" s="117"/>
      <c r="AL862" s="117"/>
      <c r="AM862" s="119"/>
      <c r="AN862" s="119"/>
      <c r="AO862" s="117"/>
      <c r="AP862" s="117"/>
      <c r="AQ862" s="119"/>
      <c r="AR862" s="117"/>
      <c r="AS862" s="117"/>
      <c r="AT862" s="117"/>
      <c r="AU862" s="117"/>
      <c r="AV862" s="119"/>
      <c r="AW862" s="119"/>
      <c r="AX862" s="117" t="s">
        <v>68</v>
      </c>
      <c r="AY862" s="117">
        <v>2024</v>
      </c>
      <c r="AZ862" s="117">
        <v>4</v>
      </c>
    </row>
    <row r="863" spans="1:52" ht="30" customHeight="1">
      <c r="A863" s="123">
        <v>4424</v>
      </c>
      <c r="B863" s="123" t="s">
        <v>78</v>
      </c>
      <c r="C863" s="129" t="s">
        <v>55</v>
      </c>
      <c r="D863" s="123"/>
      <c r="E863" s="123" t="s">
        <v>8283</v>
      </c>
      <c r="F863" s="123"/>
      <c r="G863" s="127" t="s">
        <v>5572</v>
      </c>
      <c r="H863" s="128">
        <v>45398.871932870374</v>
      </c>
      <c r="I863" s="128">
        <v>45398.873333333337</v>
      </c>
      <c r="J863" s="125" t="s">
        <v>3430</v>
      </c>
      <c r="K863" s="123" t="s">
        <v>3431</v>
      </c>
      <c r="L863" s="123" t="s">
        <v>3787</v>
      </c>
      <c r="M863" s="123" t="s">
        <v>57</v>
      </c>
      <c r="N863" s="123" t="s">
        <v>112</v>
      </c>
      <c r="O863" s="123" t="s">
        <v>4876</v>
      </c>
      <c r="P863" s="123"/>
      <c r="Q863" s="130" t="s">
        <v>8284</v>
      </c>
      <c r="R863" s="123" t="s">
        <v>8285</v>
      </c>
      <c r="S863" s="123" t="s">
        <v>8286</v>
      </c>
      <c r="T863" s="123" t="s">
        <v>8287</v>
      </c>
      <c r="U863" s="130" t="s">
        <v>6789</v>
      </c>
      <c r="V863" s="123" t="s">
        <v>8288</v>
      </c>
      <c r="W863" s="125"/>
      <c r="X863" s="125"/>
      <c r="Y863" s="125"/>
      <c r="Z863" s="123"/>
      <c r="AA863" s="123"/>
      <c r="AB863" s="125"/>
      <c r="AC863" s="125"/>
      <c r="AD863" s="125"/>
      <c r="AE863" s="123"/>
      <c r="AF863" s="123"/>
      <c r="AG863" s="123"/>
      <c r="AH863" s="123"/>
      <c r="AI863" s="125"/>
      <c r="AJ863" s="125"/>
      <c r="AK863" s="123"/>
      <c r="AL863" s="123"/>
      <c r="AM863" s="125"/>
      <c r="AN863" s="125"/>
      <c r="AO863" s="123"/>
      <c r="AP863" s="123"/>
      <c r="AQ863" s="125"/>
      <c r="AR863" s="123"/>
      <c r="AS863" s="123"/>
      <c r="AT863" s="123"/>
      <c r="AU863" s="123"/>
      <c r="AV863" s="125"/>
      <c r="AW863" s="125"/>
      <c r="AX863" s="123" t="s">
        <v>68</v>
      </c>
      <c r="AY863" s="123">
        <v>2024</v>
      </c>
      <c r="AZ863" s="123">
        <v>4</v>
      </c>
    </row>
    <row r="864" spans="1:52" ht="30" customHeight="1">
      <c r="A864" s="117">
        <v>4425</v>
      </c>
      <c r="B864" s="117" t="s">
        <v>78</v>
      </c>
      <c r="C864" s="118" t="s">
        <v>55</v>
      </c>
      <c r="D864" s="117"/>
      <c r="E864" s="117" t="s">
        <v>8289</v>
      </c>
      <c r="F864" s="117"/>
      <c r="G864" s="120" t="s">
        <v>5572</v>
      </c>
      <c r="H864" s="121">
        <v>45398.873657407406</v>
      </c>
      <c r="I864" s="121">
        <v>45398.8747337963</v>
      </c>
      <c r="J864" s="119" t="s">
        <v>3430</v>
      </c>
      <c r="K864" s="117" t="s">
        <v>3431</v>
      </c>
      <c r="L864" s="117" t="s">
        <v>3835</v>
      </c>
      <c r="M864" s="117" t="s">
        <v>1161</v>
      </c>
      <c r="N864" s="117" t="s">
        <v>112</v>
      </c>
      <c r="O864" s="117" t="s">
        <v>4876</v>
      </c>
      <c r="P864" s="117"/>
      <c r="Q864" s="122" t="s">
        <v>8290</v>
      </c>
      <c r="R864" s="117" t="s">
        <v>8291</v>
      </c>
      <c r="S864" s="117" t="s">
        <v>8292</v>
      </c>
      <c r="T864" s="117" t="s">
        <v>561</v>
      </c>
      <c r="U864" s="122" t="s">
        <v>8293</v>
      </c>
      <c r="V864" s="117"/>
      <c r="W864" s="119"/>
      <c r="X864" s="119"/>
      <c r="Y864" s="119"/>
      <c r="Z864" s="117"/>
      <c r="AA864" s="117"/>
      <c r="AB864" s="119"/>
      <c r="AC864" s="119"/>
      <c r="AD864" s="119"/>
      <c r="AE864" s="117"/>
      <c r="AF864" s="117"/>
      <c r="AG864" s="117"/>
      <c r="AH864" s="117"/>
      <c r="AI864" s="119"/>
      <c r="AJ864" s="119"/>
      <c r="AK864" s="117"/>
      <c r="AL864" s="117"/>
      <c r="AM864" s="119"/>
      <c r="AN864" s="119"/>
      <c r="AO864" s="117"/>
      <c r="AP864" s="117"/>
      <c r="AQ864" s="119"/>
      <c r="AR864" s="117"/>
      <c r="AS864" s="117"/>
      <c r="AT864" s="117"/>
      <c r="AU864" s="117"/>
      <c r="AV864" s="119"/>
      <c r="AW864" s="119"/>
      <c r="AX864" s="117" t="s">
        <v>68</v>
      </c>
      <c r="AY864" s="117">
        <v>2024</v>
      </c>
      <c r="AZ864" s="117">
        <v>4</v>
      </c>
    </row>
    <row r="865" spans="1:52" ht="30" customHeight="1">
      <c r="A865" s="123">
        <v>4426</v>
      </c>
      <c r="B865" s="123" t="s">
        <v>5992</v>
      </c>
      <c r="C865" s="129" t="s">
        <v>55</v>
      </c>
      <c r="D865" s="123" t="s">
        <v>4887</v>
      </c>
      <c r="E865" s="123" t="s">
        <v>8294</v>
      </c>
      <c r="F865" s="123"/>
      <c r="G865" s="127" t="s">
        <v>58</v>
      </c>
      <c r="H865" s="128">
        <v>45399.398900462962</v>
      </c>
      <c r="I865" s="128">
        <v>45399.406261574077</v>
      </c>
      <c r="J865" s="125" t="s">
        <v>4094</v>
      </c>
      <c r="K865" s="123" t="s">
        <v>4095</v>
      </c>
      <c r="L865" s="123" t="s">
        <v>4099</v>
      </c>
      <c r="M865" s="123" t="s">
        <v>57</v>
      </c>
      <c r="N865" s="123" t="s">
        <v>112</v>
      </c>
      <c r="O865" s="123" t="s">
        <v>3704</v>
      </c>
      <c r="P865" s="123"/>
      <c r="Q865" s="125"/>
      <c r="R865" s="123"/>
      <c r="S865" s="123"/>
      <c r="T865" s="123"/>
      <c r="U865" s="125"/>
      <c r="V865" s="123"/>
      <c r="W865" s="125"/>
      <c r="X865" s="125"/>
      <c r="Y865" s="130" t="s">
        <v>4096</v>
      </c>
      <c r="Z865" s="123" t="s">
        <v>85</v>
      </c>
      <c r="AA865" s="123" t="s">
        <v>8295</v>
      </c>
      <c r="AB865" s="125"/>
      <c r="AC865" s="125" t="s">
        <v>8296</v>
      </c>
      <c r="AD865" s="125"/>
      <c r="AE865" s="123"/>
      <c r="AF865" s="123"/>
      <c r="AG865" s="123"/>
      <c r="AH865" s="123"/>
      <c r="AI865" s="125"/>
      <c r="AJ865" s="125"/>
      <c r="AK865" s="123"/>
      <c r="AL865" s="123"/>
      <c r="AM865" s="125"/>
      <c r="AN865" s="125"/>
      <c r="AO865" s="123"/>
      <c r="AP865" s="123"/>
      <c r="AQ865" s="125"/>
      <c r="AR865" s="123"/>
      <c r="AS865" s="123"/>
      <c r="AT865" s="123"/>
      <c r="AU865" s="123"/>
      <c r="AV865" s="125"/>
      <c r="AW865" s="125"/>
      <c r="AX865" s="123" t="s">
        <v>68</v>
      </c>
      <c r="AY865" s="123">
        <v>2024</v>
      </c>
      <c r="AZ865" s="123">
        <v>4</v>
      </c>
    </row>
    <row r="866" spans="1:52" ht="30" customHeight="1">
      <c r="A866" s="117">
        <v>4427</v>
      </c>
      <c r="B866" s="117" t="s">
        <v>5992</v>
      </c>
      <c r="C866" s="131" t="s">
        <v>4916</v>
      </c>
      <c r="D866" s="117"/>
      <c r="E866" s="117" t="s">
        <v>8297</v>
      </c>
      <c r="F866" s="117"/>
      <c r="G866" s="120" t="s">
        <v>58</v>
      </c>
      <c r="H866" s="121">
        <v>45399.459050925929</v>
      </c>
      <c r="I866" s="121">
        <v>45399.459236111114</v>
      </c>
      <c r="J866" s="119" t="s">
        <v>4094</v>
      </c>
      <c r="K866" s="117" t="s">
        <v>4095</v>
      </c>
      <c r="L866" s="117" t="s">
        <v>4099</v>
      </c>
      <c r="M866" s="117" t="s">
        <v>57</v>
      </c>
      <c r="N866" s="117" t="s">
        <v>112</v>
      </c>
      <c r="O866" s="117" t="s">
        <v>3704</v>
      </c>
      <c r="P866" s="117"/>
      <c r="Q866" s="119"/>
      <c r="R866" s="117"/>
      <c r="S866" s="117"/>
      <c r="T866" s="117"/>
      <c r="U866" s="119"/>
      <c r="V866" s="117"/>
      <c r="W866" s="119"/>
      <c r="X866" s="119"/>
      <c r="Y866" s="119" t="s">
        <v>4096</v>
      </c>
      <c r="Z866" s="117" t="s">
        <v>85</v>
      </c>
      <c r="AA866" s="117" t="s">
        <v>8298</v>
      </c>
      <c r="AB866" s="119"/>
      <c r="AC866" s="119"/>
      <c r="AD866" s="119"/>
      <c r="AE866" s="117"/>
      <c r="AF866" s="117"/>
      <c r="AG866" s="117"/>
      <c r="AH866" s="117"/>
      <c r="AI866" s="119"/>
      <c r="AJ866" s="119"/>
      <c r="AK866" s="117"/>
      <c r="AL866" s="117"/>
      <c r="AM866" s="119"/>
      <c r="AN866" s="119"/>
      <c r="AO866" s="117"/>
      <c r="AP866" s="117"/>
      <c r="AQ866" s="119"/>
      <c r="AR866" s="117"/>
      <c r="AS866" s="117"/>
      <c r="AT866" s="117"/>
      <c r="AU866" s="117"/>
      <c r="AV866" s="119"/>
      <c r="AW866" s="119"/>
      <c r="AX866" s="117" t="s">
        <v>68</v>
      </c>
      <c r="AY866" s="117">
        <v>2024</v>
      </c>
      <c r="AZ866" s="117">
        <v>4</v>
      </c>
    </row>
    <row r="867" spans="1:52" ht="30" customHeight="1">
      <c r="A867" s="123">
        <v>4428</v>
      </c>
      <c r="B867" s="123" t="s">
        <v>78</v>
      </c>
      <c r="C867" s="129" t="s">
        <v>55</v>
      </c>
      <c r="D867" s="123"/>
      <c r="E867" s="123" t="s">
        <v>8299</v>
      </c>
      <c r="F867" s="123"/>
      <c r="G867" s="127" t="s">
        <v>5572</v>
      </c>
      <c r="H867" s="128">
        <v>45399.480624999997</v>
      </c>
      <c r="I867" s="128">
        <v>45399.498298611114</v>
      </c>
      <c r="J867" s="125" t="s">
        <v>5704</v>
      </c>
      <c r="K867" s="123" t="s">
        <v>5705</v>
      </c>
      <c r="L867" s="123" t="s">
        <v>5790</v>
      </c>
      <c r="M867" s="123" t="s">
        <v>57</v>
      </c>
      <c r="N867" s="123" t="s">
        <v>107</v>
      </c>
      <c r="O867" s="123" t="s">
        <v>3704</v>
      </c>
      <c r="P867" s="123"/>
      <c r="Q867" s="125"/>
      <c r="R867" s="123"/>
      <c r="S867" s="123"/>
      <c r="T867" s="123"/>
      <c r="U867" s="125"/>
      <c r="V867" s="123"/>
      <c r="W867" s="125"/>
      <c r="X867" s="125"/>
      <c r="Y867" s="130" t="s">
        <v>8030</v>
      </c>
      <c r="Z867" s="123" t="s">
        <v>85</v>
      </c>
      <c r="AA867" s="123" t="s">
        <v>8300</v>
      </c>
      <c r="AB867" s="125"/>
      <c r="AC867" s="130" t="s">
        <v>8301</v>
      </c>
      <c r="AD867" s="125"/>
      <c r="AE867" s="123"/>
      <c r="AF867" s="123"/>
      <c r="AG867" s="123"/>
      <c r="AH867" s="123"/>
      <c r="AI867" s="125"/>
      <c r="AJ867" s="125"/>
      <c r="AK867" s="123"/>
      <c r="AL867" s="123"/>
      <c r="AM867" s="125"/>
      <c r="AN867" s="125"/>
      <c r="AO867" s="123"/>
      <c r="AP867" s="123"/>
      <c r="AQ867" s="125"/>
      <c r="AR867" s="123"/>
      <c r="AS867" s="123"/>
      <c r="AT867" s="123"/>
      <c r="AU867" s="123"/>
      <c r="AV867" s="125"/>
      <c r="AW867" s="125"/>
      <c r="AX867" s="123" t="s">
        <v>68</v>
      </c>
      <c r="AY867" s="123">
        <v>2024</v>
      </c>
      <c r="AZ867" s="123">
        <v>4</v>
      </c>
    </row>
    <row r="868" spans="1:52" ht="30" customHeight="1">
      <c r="A868" s="117">
        <v>4429</v>
      </c>
      <c r="B868" s="117" t="s">
        <v>5992</v>
      </c>
      <c r="C868" s="118" t="s">
        <v>55</v>
      </c>
      <c r="D868" s="117" t="s">
        <v>4836</v>
      </c>
      <c r="E868" s="117" t="s">
        <v>8302</v>
      </c>
      <c r="F868" s="117"/>
      <c r="G868" s="120" t="s">
        <v>58</v>
      </c>
      <c r="H868" s="121">
        <v>45399.515763888892</v>
      </c>
      <c r="I868" s="121">
        <v>45399.540694444448</v>
      </c>
      <c r="J868" s="119" t="s">
        <v>3621</v>
      </c>
      <c r="K868" s="117" t="s">
        <v>3622</v>
      </c>
      <c r="L868" s="117" t="s">
        <v>5632</v>
      </c>
      <c r="M868" s="117" t="s">
        <v>57</v>
      </c>
      <c r="N868" s="117" t="s">
        <v>112</v>
      </c>
      <c r="O868" s="117" t="s">
        <v>3696</v>
      </c>
      <c r="P868" s="117"/>
      <c r="Q868" s="119"/>
      <c r="R868" s="117"/>
      <c r="S868" s="117"/>
      <c r="T868" s="117"/>
      <c r="U868" s="119"/>
      <c r="V868" s="117"/>
      <c r="W868" s="122" t="s">
        <v>8303</v>
      </c>
      <c r="X868" s="122" t="s">
        <v>3884</v>
      </c>
      <c r="Y868" s="119"/>
      <c r="Z868" s="117"/>
      <c r="AA868" s="117" t="s">
        <v>8304</v>
      </c>
      <c r="AB868" s="119"/>
      <c r="AC868" s="119"/>
      <c r="AD868" s="119"/>
      <c r="AE868" s="117"/>
      <c r="AF868" s="117"/>
      <c r="AG868" s="117"/>
      <c r="AH868" s="117"/>
      <c r="AI868" s="119"/>
      <c r="AJ868" s="119"/>
      <c r="AK868" s="117"/>
      <c r="AL868" s="117"/>
      <c r="AM868" s="119"/>
      <c r="AN868" s="119"/>
      <c r="AO868" s="117"/>
      <c r="AP868" s="117"/>
      <c r="AQ868" s="119"/>
      <c r="AR868" s="117"/>
      <c r="AS868" s="117"/>
      <c r="AT868" s="117"/>
      <c r="AU868" s="117"/>
      <c r="AV868" s="119"/>
      <c r="AW868" s="119"/>
      <c r="AX868" s="117" t="s">
        <v>68</v>
      </c>
      <c r="AY868" s="117">
        <v>2024</v>
      </c>
      <c r="AZ868" s="117">
        <v>4</v>
      </c>
    </row>
    <row r="869" spans="1:52" ht="30" customHeight="1">
      <c r="A869" s="123">
        <v>4430</v>
      </c>
      <c r="B869" s="123" t="s">
        <v>5992</v>
      </c>
      <c r="C869" s="129" t="s">
        <v>55</v>
      </c>
      <c r="D869" s="123" t="s">
        <v>4887</v>
      </c>
      <c r="E869" s="123" t="s">
        <v>8305</v>
      </c>
      <c r="F869" s="123"/>
      <c r="G869" s="127" t="s">
        <v>58</v>
      </c>
      <c r="H869" s="128">
        <v>45399.541574074072</v>
      </c>
      <c r="I869" s="128">
        <v>45399.543935185182</v>
      </c>
      <c r="J869" s="125" t="s">
        <v>3621</v>
      </c>
      <c r="K869" s="123" t="s">
        <v>3622</v>
      </c>
      <c r="L869" s="123" t="s">
        <v>5632</v>
      </c>
      <c r="M869" s="123" t="s">
        <v>57</v>
      </c>
      <c r="N869" s="123" t="s">
        <v>112</v>
      </c>
      <c r="O869" s="123" t="s">
        <v>3814</v>
      </c>
      <c r="P869" s="123"/>
      <c r="Q869" s="125"/>
      <c r="R869" s="123"/>
      <c r="S869" s="123"/>
      <c r="T869" s="123"/>
      <c r="U869" s="125"/>
      <c r="V869" s="123"/>
      <c r="W869" s="125"/>
      <c r="X869" s="125"/>
      <c r="Y869" s="125"/>
      <c r="Z869" s="123"/>
      <c r="AA869" s="123"/>
      <c r="AB869" s="125"/>
      <c r="AC869" s="125"/>
      <c r="AD869" s="125"/>
      <c r="AE869" s="123"/>
      <c r="AF869" s="123"/>
      <c r="AG869" s="123"/>
      <c r="AH869" s="123" t="s">
        <v>3884</v>
      </c>
      <c r="AI869" s="125"/>
      <c r="AJ869" s="125"/>
      <c r="AK869" s="123" t="s">
        <v>8306</v>
      </c>
      <c r="AL869" s="123"/>
      <c r="AM869" s="125"/>
      <c r="AN869" s="125"/>
      <c r="AO869" s="123"/>
      <c r="AP869" s="123"/>
      <c r="AQ869" s="125"/>
      <c r="AR869" s="123"/>
      <c r="AS869" s="123"/>
      <c r="AT869" s="123"/>
      <c r="AU869" s="123"/>
      <c r="AV869" s="125"/>
      <c r="AW869" s="125"/>
      <c r="AX869" s="123" t="s">
        <v>68</v>
      </c>
      <c r="AY869" s="123">
        <v>2024</v>
      </c>
      <c r="AZ869" s="123">
        <v>4</v>
      </c>
    </row>
    <row r="870" spans="1:52" ht="30" customHeight="1">
      <c r="A870" s="117">
        <v>4431</v>
      </c>
      <c r="B870" s="117" t="s">
        <v>78</v>
      </c>
      <c r="C870" s="118" t="s">
        <v>55</v>
      </c>
      <c r="D870" s="117"/>
      <c r="E870" s="117" t="s">
        <v>8307</v>
      </c>
      <c r="F870" s="117"/>
      <c r="G870" s="120" t="s">
        <v>5572</v>
      </c>
      <c r="H870" s="121">
        <v>45399.590578703705</v>
      </c>
      <c r="I870" s="121">
        <v>45399.591689814813</v>
      </c>
      <c r="J870" s="119" t="s">
        <v>4832</v>
      </c>
      <c r="K870" s="117" t="s">
        <v>4833</v>
      </c>
      <c r="L870" s="117" t="s">
        <v>3770</v>
      </c>
      <c r="M870" s="117" t="s">
        <v>259</v>
      </c>
      <c r="N870" s="117"/>
      <c r="O870" s="117" t="s">
        <v>3704</v>
      </c>
      <c r="P870" s="117"/>
      <c r="Q870" s="119"/>
      <c r="R870" s="117"/>
      <c r="S870" s="117"/>
      <c r="T870" s="117"/>
      <c r="U870" s="119"/>
      <c r="V870" s="117"/>
      <c r="W870" s="119"/>
      <c r="X870" s="119"/>
      <c r="Y870" s="122" t="s">
        <v>8308</v>
      </c>
      <c r="Z870" s="117" t="s">
        <v>85</v>
      </c>
      <c r="AA870" s="117" t="s">
        <v>8309</v>
      </c>
      <c r="AB870" s="119"/>
      <c r="AC870" s="122" t="s">
        <v>8310</v>
      </c>
      <c r="AD870" s="119"/>
      <c r="AE870" s="117"/>
      <c r="AF870" s="117"/>
      <c r="AG870" s="117"/>
      <c r="AH870" s="117"/>
      <c r="AI870" s="119"/>
      <c r="AJ870" s="119"/>
      <c r="AK870" s="117"/>
      <c r="AL870" s="117"/>
      <c r="AM870" s="119"/>
      <c r="AN870" s="119"/>
      <c r="AO870" s="117"/>
      <c r="AP870" s="117"/>
      <c r="AQ870" s="119"/>
      <c r="AR870" s="117"/>
      <c r="AS870" s="117"/>
      <c r="AT870" s="117"/>
      <c r="AU870" s="117"/>
      <c r="AV870" s="119"/>
      <c r="AW870" s="119"/>
      <c r="AX870" s="117" t="s">
        <v>68</v>
      </c>
      <c r="AY870" s="117">
        <v>2024</v>
      </c>
      <c r="AZ870" s="117">
        <v>4</v>
      </c>
    </row>
    <row r="871" spans="1:52" ht="30" customHeight="1">
      <c r="A871" s="123">
        <v>4432</v>
      </c>
      <c r="B871" s="123" t="s">
        <v>3939</v>
      </c>
      <c r="C871" s="132" t="s">
        <v>4916</v>
      </c>
      <c r="D871" s="123"/>
      <c r="E871" s="123" t="s">
        <v>8311</v>
      </c>
      <c r="F871" s="123"/>
      <c r="G871" s="127" t="s">
        <v>1806</v>
      </c>
      <c r="H871" s="128">
        <v>45399.603171296294</v>
      </c>
      <c r="I871" s="128">
        <v>45399.606539351851</v>
      </c>
      <c r="J871" s="125" t="s">
        <v>4826</v>
      </c>
      <c r="K871" s="123" t="s">
        <v>4827</v>
      </c>
      <c r="L871" s="123" t="s">
        <v>3731</v>
      </c>
      <c r="M871" s="123" t="s">
        <v>177</v>
      </c>
      <c r="N871" s="123"/>
      <c r="O871" s="123" t="s">
        <v>3806</v>
      </c>
      <c r="P871" s="123"/>
      <c r="Q871" s="125"/>
      <c r="R871" s="123"/>
      <c r="S871" s="123"/>
      <c r="T871" s="123"/>
      <c r="U871" s="125"/>
      <c r="V871" s="123"/>
      <c r="W871" s="125"/>
      <c r="X871" s="125"/>
      <c r="Y871" s="125"/>
      <c r="Z871" s="123"/>
      <c r="AA871" s="123"/>
      <c r="AB871" s="125"/>
      <c r="AC871" s="125"/>
      <c r="AD871" s="125"/>
      <c r="AE871" s="123"/>
      <c r="AF871" s="123"/>
      <c r="AG871" s="123"/>
      <c r="AH871" s="123"/>
      <c r="AI871" s="125" t="s">
        <v>8312</v>
      </c>
      <c r="AJ871" s="125" t="s">
        <v>8313</v>
      </c>
      <c r="AK871" s="123"/>
      <c r="AL871" s="123"/>
      <c r="AM871" s="125"/>
      <c r="AN871" s="125"/>
      <c r="AO871" s="123"/>
      <c r="AP871" s="123"/>
      <c r="AQ871" s="125"/>
      <c r="AR871" s="123"/>
      <c r="AS871" s="123"/>
      <c r="AT871" s="123"/>
      <c r="AU871" s="123"/>
      <c r="AV871" s="125"/>
      <c r="AW871" s="125"/>
      <c r="AX871" s="123" t="s">
        <v>68</v>
      </c>
      <c r="AY871" s="123">
        <v>2024</v>
      </c>
      <c r="AZ871" s="123">
        <v>4</v>
      </c>
    </row>
    <row r="872" spans="1:52" ht="30" customHeight="1">
      <c r="A872" s="117">
        <v>4433</v>
      </c>
      <c r="B872" s="117" t="s">
        <v>3939</v>
      </c>
      <c r="C872" s="131" t="s">
        <v>4916</v>
      </c>
      <c r="D872" s="117"/>
      <c r="E872" s="117" t="s">
        <v>8314</v>
      </c>
      <c r="F872" s="117"/>
      <c r="G872" s="120" t="s">
        <v>1806</v>
      </c>
      <c r="H872" s="121">
        <v>45399.632141203707</v>
      </c>
      <c r="I872" s="121">
        <v>45399.632800925923</v>
      </c>
      <c r="J872" s="119" t="s">
        <v>4826</v>
      </c>
      <c r="K872" s="117" t="s">
        <v>4827</v>
      </c>
      <c r="L872" s="117" t="s">
        <v>3731</v>
      </c>
      <c r="M872" s="117" t="s">
        <v>177</v>
      </c>
      <c r="N872" s="117"/>
      <c r="O872" s="117" t="s">
        <v>4876</v>
      </c>
      <c r="P872" s="117"/>
      <c r="Q872" s="122" t="s">
        <v>8315</v>
      </c>
      <c r="R872" s="117"/>
      <c r="S872" s="117"/>
      <c r="T872" s="117"/>
      <c r="U872" s="119" t="s">
        <v>8316</v>
      </c>
      <c r="V872" s="117" t="s">
        <v>8317</v>
      </c>
      <c r="W872" s="119"/>
      <c r="X872" s="119"/>
      <c r="Y872" s="119"/>
      <c r="Z872" s="117"/>
      <c r="AA872" s="117"/>
      <c r="AB872" s="119"/>
      <c r="AC872" s="119"/>
      <c r="AD872" s="119"/>
      <c r="AE872" s="117"/>
      <c r="AF872" s="117"/>
      <c r="AG872" s="117"/>
      <c r="AH872" s="117"/>
      <c r="AI872" s="119"/>
      <c r="AJ872" s="119"/>
      <c r="AK872" s="117"/>
      <c r="AL872" s="117"/>
      <c r="AM872" s="119"/>
      <c r="AN872" s="119"/>
      <c r="AO872" s="117"/>
      <c r="AP872" s="117"/>
      <c r="AQ872" s="119"/>
      <c r="AR872" s="117"/>
      <c r="AS872" s="117"/>
      <c r="AT872" s="117"/>
      <c r="AU872" s="117"/>
      <c r="AV872" s="119"/>
      <c r="AW872" s="119"/>
      <c r="AX872" s="117" t="s">
        <v>68</v>
      </c>
      <c r="AY872" s="117">
        <v>2024</v>
      </c>
      <c r="AZ872" s="117">
        <v>4</v>
      </c>
    </row>
    <row r="873" spans="1:52" ht="30" customHeight="1">
      <c r="A873" s="123">
        <v>4434</v>
      </c>
      <c r="B873" s="123" t="s">
        <v>3939</v>
      </c>
      <c r="C873" s="132" t="s">
        <v>4916</v>
      </c>
      <c r="D873" s="123"/>
      <c r="E873" s="123" t="s">
        <v>8314</v>
      </c>
      <c r="F873" s="123"/>
      <c r="G873" s="127" t="s">
        <v>1806</v>
      </c>
      <c r="H873" s="128">
        <v>45399.632870370369</v>
      </c>
      <c r="I873" s="128">
        <v>45399.634930555556</v>
      </c>
      <c r="J873" s="125" t="s">
        <v>4826</v>
      </c>
      <c r="K873" s="123" t="s">
        <v>4827</v>
      </c>
      <c r="L873" s="123" t="s">
        <v>3731</v>
      </c>
      <c r="M873" s="123" t="s">
        <v>177</v>
      </c>
      <c r="N873" s="123"/>
      <c r="O873" s="123" t="s">
        <v>4876</v>
      </c>
      <c r="P873" s="123"/>
      <c r="Q873" s="130" t="s">
        <v>8318</v>
      </c>
      <c r="R873" s="123"/>
      <c r="S873" s="123"/>
      <c r="T873" s="123"/>
      <c r="U873" s="125" t="s">
        <v>8319</v>
      </c>
      <c r="V873" s="123" t="s">
        <v>8320</v>
      </c>
      <c r="W873" s="125"/>
      <c r="X873" s="125"/>
      <c r="Y873" s="125"/>
      <c r="Z873" s="123"/>
      <c r="AA873" s="123"/>
      <c r="AB873" s="125"/>
      <c r="AC873" s="125"/>
      <c r="AD873" s="125"/>
      <c r="AE873" s="123"/>
      <c r="AF873" s="123"/>
      <c r="AG873" s="123"/>
      <c r="AH873" s="123"/>
      <c r="AI873" s="125"/>
      <c r="AJ873" s="125"/>
      <c r="AK873" s="123"/>
      <c r="AL873" s="123"/>
      <c r="AM873" s="125"/>
      <c r="AN873" s="125"/>
      <c r="AO873" s="123"/>
      <c r="AP873" s="123"/>
      <c r="AQ873" s="125"/>
      <c r="AR873" s="123"/>
      <c r="AS873" s="123"/>
      <c r="AT873" s="123"/>
      <c r="AU873" s="123"/>
      <c r="AV873" s="125"/>
      <c r="AW873" s="125"/>
      <c r="AX873" s="123" t="s">
        <v>68</v>
      </c>
      <c r="AY873" s="123">
        <v>2024</v>
      </c>
      <c r="AZ873" s="123">
        <v>4</v>
      </c>
    </row>
    <row r="874" spans="1:52" ht="30" customHeight="1">
      <c r="A874" s="117">
        <v>4435</v>
      </c>
      <c r="B874" s="117" t="s">
        <v>3939</v>
      </c>
      <c r="C874" s="131" t="s">
        <v>4916</v>
      </c>
      <c r="D874" s="117"/>
      <c r="E874" s="117" t="s">
        <v>8314</v>
      </c>
      <c r="F874" s="117"/>
      <c r="G874" s="120" t="s">
        <v>1806</v>
      </c>
      <c r="H874" s="121">
        <v>45399.636111111111</v>
      </c>
      <c r="I874" s="121">
        <v>45399.636793981481</v>
      </c>
      <c r="J874" s="119" t="s">
        <v>4826</v>
      </c>
      <c r="K874" s="117" t="s">
        <v>4827</v>
      </c>
      <c r="L874" s="117" t="s">
        <v>3731</v>
      </c>
      <c r="M874" s="117" t="s">
        <v>177</v>
      </c>
      <c r="N874" s="117"/>
      <c r="O874" s="117" t="s">
        <v>4876</v>
      </c>
      <c r="P874" s="117"/>
      <c r="Q874" s="119" t="s">
        <v>8321</v>
      </c>
      <c r="R874" s="117"/>
      <c r="S874" s="117"/>
      <c r="T874" s="117"/>
      <c r="U874" s="119" t="s">
        <v>8322</v>
      </c>
      <c r="V874" s="117" t="s">
        <v>8323</v>
      </c>
      <c r="W874" s="119"/>
      <c r="X874" s="119"/>
      <c r="Y874" s="119"/>
      <c r="Z874" s="117"/>
      <c r="AA874" s="117"/>
      <c r="AB874" s="119"/>
      <c r="AC874" s="119"/>
      <c r="AD874" s="119"/>
      <c r="AE874" s="117"/>
      <c r="AF874" s="117"/>
      <c r="AG874" s="117"/>
      <c r="AH874" s="117"/>
      <c r="AI874" s="119"/>
      <c r="AJ874" s="119"/>
      <c r="AK874" s="117"/>
      <c r="AL874" s="117"/>
      <c r="AM874" s="119"/>
      <c r="AN874" s="119"/>
      <c r="AO874" s="117"/>
      <c r="AP874" s="117"/>
      <c r="AQ874" s="119"/>
      <c r="AR874" s="117"/>
      <c r="AS874" s="117"/>
      <c r="AT874" s="117"/>
      <c r="AU874" s="117"/>
      <c r="AV874" s="119"/>
      <c r="AW874" s="119"/>
      <c r="AX874" s="117" t="s">
        <v>68</v>
      </c>
      <c r="AY874" s="117">
        <v>2024</v>
      </c>
      <c r="AZ874" s="117">
        <v>4</v>
      </c>
    </row>
    <row r="875" spans="1:52" ht="30" customHeight="1">
      <c r="A875" s="123">
        <v>4436</v>
      </c>
      <c r="B875" s="123" t="s">
        <v>1186</v>
      </c>
      <c r="C875" s="129" t="s">
        <v>55</v>
      </c>
      <c r="D875" s="123" t="s">
        <v>4887</v>
      </c>
      <c r="E875" s="123" t="s">
        <v>8324</v>
      </c>
      <c r="F875" s="123"/>
      <c r="G875" s="127" t="s">
        <v>1187</v>
      </c>
      <c r="H875" s="128">
        <v>45399.643726851849</v>
      </c>
      <c r="I875" s="128">
        <v>45399.644699074073</v>
      </c>
      <c r="J875" s="125" t="s">
        <v>4826</v>
      </c>
      <c r="K875" s="123" t="s">
        <v>4827</v>
      </c>
      <c r="L875" s="123" t="s">
        <v>3731</v>
      </c>
      <c r="M875" s="123" t="s">
        <v>177</v>
      </c>
      <c r="N875" s="123"/>
      <c r="O875" s="123" t="s">
        <v>3806</v>
      </c>
      <c r="P875" s="123"/>
      <c r="Q875" s="125"/>
      <c r="R875" s="123"/>
      <c r="S875" s="123"/>
      <c r="T875" s="123"/>
      <c r="U875" s="125"/>
      <c r="V875" s="123"/>
      <c r="W875" s="125"/>
      <c r="X875" s="125"/>
      <c r="Y875" s="125"/>
      <c r="Z875" s="123"/>
      <c r="AA875" s="123"/>
      <c r="AB875" s="125"/>
      <c r="AC875" s="125"/>
      <c r="AD875" s="125"/>
      <c r="AE875" s="123"/>
      <c r="AF875" s="123"/>
      <c r="AG875" s="123"/>
      <c r="AH875" s="123"/>
      <c r="AI875" s="130" t="s">
        <v>8325</v>
      </c>
      <c r="AJ875" s="130" t="s">
        <v>8326</v>
      </c>
      <c r="AK875" s="123"/>
      <c r="AL875" s="123"/>
      <c r="AM875" s="125"/>
      <c r="AN875" s="125"/>
      <c r="AO875" s="123"/>
      <c r="AP875" s="123"/>
      <c r="AQ875" s="125"/>
      <c r="AR875" s="123"/>
      <c r="AS875" s="123"/>
      <c r="AT875" s="123"/>
      <c r="AU875" s="123"/>
      <c r="AV875" s="125"/>
      <c r="AW875" s="125"/>
      <c r="AX875" s="123" t="s">
        <v>68</v>
      </c>
      <c r="AY875" s="123">
        <v>2024</v>
      </c>
      <c r="AZ875" s="123">
        <v>4</v>
      </c>
    </row>
    <row r="876" spans="1:52" ht="30" customHeight="1">
      <c r="A876" s="117">
        <v>4437</v>
      </c>
      <c r="B876" s="117" t="s">
        <v>5992</v>
      </c>
      <c r="C876" s="118" t="s">
        <v>55</v>
      </c>
      <c r="D876" s="117" t="s">
        <v>4894</v>
      </c>
      <c r="E876" s="117" t="s">
        <v>8327</v>
      </c>
      <c r="F876" s="117"/>
      <c r="G876" s="120" t="s">
        <v>58</v>
      </c>
      <c r="H876" s="121">
        <v>45399.643506944441</v>
      </c>
      <c r="I876" s="121">
        <v>45399.644988425927</v>
      </c>
      <c r="J876" s="119" t="s">
        <v>3538</v>
      </c>
      <c r="K876" s="117" t="s">
        <v>3539</v>
      </c>
      <c r="L876" s="117" t="s">
        <v>3873</v>
      </c>
      <c r="M876" s="117" t="s">
        <v>57</v>
      </c>
      <c r="N876" s="117" t="s">
        <v>112</v>
      </c>
      <c r="O876" s="117" t="s">
        <v>3704</v>
      </c>
      <c r="P876" s="117"/>
      <c r="Q876" s="119"/>
      <c r="R876" s="117"/>
      <c r="S876" s="117"/>
      <c r="T876" s="117"/>
      <c r="U876" s="119"/>
      <c r="V876" s="117"/>
      <c r="W876" s="119"/>
      <c r="X876" s="119"/>
      <c r="Y876" s="122" t="s">
        <v>556</v>
      </c>
      <c r="Z876" s="117" t="s">
        <v>114</v>
      </c>
      <c r="AA876" s="117"/>
      <c r="AB876" s="122" t="s">
        <v>8328</v>
      </c>
      <c r="AC876" s="119" t="s">
        <v>8329</v>
      </c>
      <c r="AD876" s="119"/>
      <c r="AE876" s="117"/>
      <c r="AF876" s="117"/>
      <c r="AG876" s="117"/>
      <c r="AH876" s="117"/>
      <c r="AI876" s="119"/>
      <c r="AJ876" s="119"/>
      <c r="AK876" s="117"/>
      <c r="AL876" s="117"/>
      <c r="AM876" s="119"/>
      <c r="AN876" s="119"/>
      <c r="AO876" s="117"/>
      <c r="AP876" s="117"/>
      <c r="AQ876" s="119"/>
      <c r="AR876" s="117"/>
      <c r="AS876" s="117"/>
      <c r="AT876" s="117"/>
      <c r="AU876" s="117"/>
      <c r="AV876" s="119"/>
      <c r="AW876" s="119"/>
      <c r="AX876" s="117" t="s">
        <v>68</v>
      </c>
      <c r="AY876" s="117">
        <v>2024</v>
      </c>
      <c r="AZ876" s="117">
        <v>4</v>
      </c>
    </row>
    <row r="877" spans="1:52" ht="30" customHeight="1">
      <c r="A877" s="123">
        <v>4438</v>
      </c>
      <c r="B877" s="123" t="s">
        <v>1186</v>
      </c>
      <c r="C877" s="129" t="s">
        <v>55</v>
      </c>
      <c r="D877" s="123" t="s">
        <v>4887</v>
      </c>
      <c r="E877" s="123" t="s">
        <v>8330</v>
      </c>
      <c r="F877" s="123"/>
      <c r="G877" s="127" t="s">
        <v>1187</v>
      </c>
      <c r="H877" s="128">
        <v>45399.644733796296</v>
      </c>
      <c r="I877" s="128">
        <v>45399.648020833331</v>
      </c>
      <c r="J877" s="125" t="s">
        <v>4826</v>
      </c>
      <c r="K877" s="123" t="s">
        <v>4827</v>
      </c>
      <c r="L877" s="123" t="s">
        <v>3731</v>
      </c>
      <c r="M877" s="123" t="s">
        <v>177</v>
      </c>
      <c r="N877" s="123"/>
      <c r="O877" s="123" t="s">
        <v>3814</v>
      </c>
      <c r="P877" s="123"/>
      <c r="Q877" s="125"/>
      <c r="R877" s="123"/>
      <c r="S877" s="123"/>
      <c r="T877" s="123"/>
      <c r="U877" s="125"/>
      <c r="V877" s="123"/>
      <c r="W877" s="125"/>
      <c r="X877" s="125"/>
      <c r="Y877" s="125"/>
      <c r="Z877" s="123"/>
      <c r="AA877" s="123"/>
      <c r="AB877" s="125"/>
      <c r="AC877" s="125"/>
      <c r="AD877" s="125"/>
      <c r="AE877" s="123"/>
      <c r="AF877" s="123"/>
      <c r="AG877" s="123"/>
      <c r="AH877" s="123" t="s">
        <v>8331</v>
      </c>
      <c r="AI877" s="125"/>
      <c r="AJ877" s="125"/>
      <c r="AK877" s="123" t="s">
        <v>8331</v>
      </c>
      <c r="AL877" s="123"/>
      <c r="AM877" s="125"/>
      <c r="AN877" s="125"/>
      <c r="AO877" s="123"/>
      <c r="AP877" s="123"/>
      <c r="AQ877" s="125"/>
      <c r="AR877" s="123"/>
      <c r="AS877" s="123"/>
      <c r="AT877" s="123"/>
      <c r="AU877" s="123"/>
      <c r="AV877" s="125"/>
      <c r="AW877" s="125"/>
      <c r="AX877" s="123" t="s">
        <v>68</v>
      </c>
      <c r="AY877" s="123">
        <v>2024</v>
      </c>
      <c r="AZ877" s="123">
        <v>4</v>
      </c>
    </row>
    <row r="878" spans="1:52" ht="30" customHeight="1">
      <c r="A878" s="117">
        <v>4439</v>
      </c>
      <c r="B878" s="117" t="s">
        <v>1186</v>
      </c>
      <c r="C878" s="118" t="s">
        <v>55</v>
      </c>
      <c r="D878" s="117" t="s">
        <v>4887</v>
      </c>
      <c r="E878" s="117" t="s">
        <v>8332</v>
      </c>
      <c r="F878" s="117"/>
      <c r="G878" s="120" t="s">
        <v>1187</v>
      </c>
      <c r="H878" s="121">
        <v>45399.662627314814</v>
      </c>
      <c r="I878" s="121">
        <v>45399.663877314815</v>
      </c>
      <c r="J878" s="119" t="s">
        <v>4826</v>
      </c>
      <c r="K878" s="117" t="s">
        <v>4827</v>
      </c>
      <c r="L878" s="117" t="s">
        <v>3731</v>
      </c>
      <c r="M878" s="117" t="s">
        <v>177</v>
      </c>
      <c r="N878" s="117"/>
      <c r="O878" s="117" t="s">
        <v>4876</v>
      </c>
      <c r="P878" s="117"/>
      <c r="Q878" s="122" t="s">
        <v>8333</v>
      </c>
      <c r="R878" s="117"/>
      <c r="S878" s="117"/>
      <c r="T878" s="117"/>
      <c r="U878" s="119" t="s">
        <v>8322</v>
      </c>
      <c r="V878" s="117" t="s">
        <v>8334</v>
      </c>
      <c r="W878" s="119"/>
      <c r="X878" s="119"/>
      <c r="Y878" s="119"/>
      <c r="Z878" s="117"/>
      <c r="AA878" s="117"/>
      <c r="AB878" s="119"/>
      <c r="AC878" s="119"/>
      <c r="AD878" s="119"/>
      <c r="AE878" s="117"/>
      <c r="AF878" s="117"/>
      <c r="AG878" s="117"/>
      <c r="AH878" s="117"/>
      <c r="AI878" s="119"/>
      <c r="AJ878" s="119"/>
      <c r="AK878" s="117"/>
      <c r="AL878" s="117"/>
      <c r="AM878" s="119"/>
      <c r="AN878" s="119"/>
      <c r="AO878" s="117"/>
      <c r="AP878" s="117"/>
      <c r="AQ878" s="119"/>
      <c r="AR878" s="117"/>
      <c r="AS878" s="117"/>
      <c r="AT878" s="117"/>
      <c r="AU878" s="117"/>
      <c r="AV878" s="119"/>
      <c r="AW878" s="119"/>
      <c r="AX878" s="117" t="s">
        <v>68</v>
      </c>
      <c r="AY878" s="117">
        <v>2024</v>
      </c>
      <c r="AZ878" s="117">
        <v>4</v>
      </c>
    </row>
    <row r="879" spans="1:52" ht="30" customHeight="1">
      <c r="A879" s="123">
        <v>4440</v>
      </c>
      <c r="B879" s="123" t="s">
        <v>1186</v>
      </c>
      <c r="C879" s="129" t="s">
        <v>55</v>
      </c>
      <c r="D879" s="123" t="s">
        <v>4887</v>
      </c>
      <c r="E879" s="123" t="s">
        <v>8332</v>
      </c>
      <c r="F879" s="123"/>
      <c r="G879" s="127" t="s">
        <v>1187</v>
      </c>
      <c r="H879" s="128">
        <v>45399.663923611108</v>
      </c>
      <c r="I879" s="128">
        <v>45399.665393518517</v>
      </c>
      <c r="J879" s="125" t="s">
        <v>4826</v>
      </c>
      <c r="K879" s="123" t="s">
        <v>4827</v>
      </c>
      <c r="L879" s="123" t="s">
        <v>3731</v>
      </c>
      <c r="M879" s="123" t="s">
        <v>177</v>
      </c>
      <c r="N879" s="123"/>
      <c r="O879" s="123" t="s">
        <v>4876</v>
      </c>
      <c r="P879" s="123"/>
      <c r="Q879" s="130" t="s">
        <v>8335</v>
      </c>
      <c r="R879" s="123"/>
      <c r="S879" s="123"/>
      <c r="T879" s="123"/>
      <c r="U879" s="125" t="s">
        <v>8316</v>
      </c>
      <c r="V879" s="123" t="s">
        <v>8336</v>
      </c>
      <c r="W879" s="125"/>
      <c r="X879" s="125"/>
      <c r="Y879" s="125"/>
      <c r="Z879" s="123"/>
      <c r="AA879" s="123"/>
      <c r="AB879" s="125"/>
      <c r="AC879" s="125"/>
      <c r="AD879" s="125"/>
      <c r="AE879" s="123"/>
      <c r="AF879" s="123"/>
      <c r="AG879" s="123"/>
      <c r="AH879" s="123"/>
      <c r="AI879" s="125"/>
      <c r="AJ879" s="125"/>
      <c r="AK879" s="123"/>
      <c r="AL879" s="123"/>
      <c r="AM879" s="125"/>
      <c r="AN879" s="125"/>
      <c r="AO879" s="123"/>
      <c r="AP879" s="123"/>
      <c r="AQ879" s="125"/>
      <c r="AR879" s="123"/>
      <c r="AS879" s="123"/>
      <c r="AT879" s="123"/>
      <c r="AU879" s="123"/>
      <c r="AV879" s="125"/>
      <c r="AW879" s="125"/>
      <c r="AX879" s="123" t="s">
        <v>68</v>
      </c>
      <c r="AY879" s="123">
        <v>2024</v>
      </c>
      <c r="AZ879" s="123">
        <v>4</v>
      </c>
    </row>
    <row r="880" spans="1:52" ht="30" customHeight="1">
      <c r="A880" s="117">
        <v>4441</v>
      </c>
      <c r="B880" s="117" t="s">
        <v>1186</v>
      </c>
      <c r="C880" s="118" t="s">
        <v>55</v>
      </c>
      <c r="D880" s="117" t="s">
        <v>4887</v>
      </c>
      <c r="E880" s="117" t="s">
        <v>8332</v>
      </c>
      <c r="F880" s="117"/>
      <c r="G880" s="120" t="s">
        <v>1187</v>
      </c>
      <c r="H880" s="121">
        <v>45399.66542824074</v>
      </c>
      <c r="I880" s="121">
        <v>45399.668124999997</v>
      </c>
      <c r="J880" s="119" t="s">
        <v>4826</v>
      </c>
      <c r="K880" s="117" t="s">
        <v>4827</v>
      </c>
      <c r="L880" s="117" t="s">
        <v>3731</v>
      </c>
      <c r="M880" s="117" t="s">
        <v>177</v>
      </c>
      <c r="N880" s="117"/>
      <c r="O880" s="117" t="s">
        <v>4876</v>
      </c>
      <c r="P880" s="117"/>
      <c r="Q880" s="122" t="s">
        <v>8337</v>
      </c>
      <c r="R880" s="117"/>
      <c r="S880" s="117"/>
      <c r="T880" s="117"/>
      <c r="U880" s="119" t="s">
        <v>8319</v>
      </c>
      <c r="V880" s="117" t="s">
        <v>8320</v>
      </c>
      <c r="W880" s="119"/>
      <c r="X880" s="119"/>
      <c r="Y880" s="119"/>
      <c r="Z880" s="117"/>
      <c r="AA880" s="117"/>
      <c r="AB880" s="119"/>
      <c r="AC880" s="119"/>
      <c r="AD880" s="119"/>
      <c r="AE880" s="117"/>
      <c r="AF880" s="117"/>
      <c r="AG880" s="117"/>
      <c r="AH880" s="117"/>
      <c r="AI880" s="119"/>
      <c r="AJ880" s="119"/>
      <c r="AK880" s="117"/>
      <c r="AL880" s="117"/>
      <c r="AM880" s="119"/>
      <c r="AN880" s="119"/>
      <c r="AO880" s="117"/>
      <c r="AP880" s="117"/>
      <c r="AQ880" s="119"/>
      <c r="AR880" s="117"/>
      <c r="AS880" s="117"/>
      <c r="AT880" s="117"/>
      <c r="AU880" s="117"/>
      <c r="AV880" s="119"/>
      <c r="AW880" s="119"/>
      <c r="AX880" s="117" t="s">
        <v>68</v>
      </c>
      <c r="AY880" s="117">
        <v>2024</v>
      </c>
      <c r="AZ880" s="117">
        <v>4</v>
      </c>
    </row>
    <row r="881" spans="1:52" ht="30" customHeight="1">
      <c r="A881" s="123">
        <v>4442</v>
      </c>
      <c r="B881" s="123" t="s">
        <v>2236</v>
      </c>
      <c r="C881" s="129" t="s">
        <v>55</v>
      </c>
      <c r="D881" s="123" t="s">
        <v>4887</v>
      </c>
      <c r="E881" s="123" t="s">
        <v>8338</v>
      </c>
      <c r="F881" s="123"/>
      <c r="G881" s="127" t="s">
        <v>5631</v>
      </c>
      <c r="H881" s="128">
        <v>45399.660300925927</v>
      </c>
      <c r="I881" s="128">
        <v>45399.670682870368</v>
      </c>
      <c r="J881" s="125" t="s">
        <v>3418</v>
      </c>
      <c r="K881" s="123" t="s">
        <v>3419</v>
      </c>
      <c r="L881" s="123" t="s">
        <v>3725</v>
      </c>
      <c r="M881" s="123" t="s">
        <v>57</v>
      </c>
      <c r="N881" s="123" t="s">
        <v>112</v>
      </c>
      <c r="O881" s="123" t="s">
        <v>3814</v>
      </c>
      <c r="P881" s="123"/>
      <c r="Q881" s="125"/>
      <c r="R881" s="123"/>
      <c r="S881" s="123"/>
      <c r="T881" s="123"/>
      <c r="U881" s="125"/>
      <c r="V881" s="123"/>
      <c r="W881" s="125"/>
      <c r="X881" s="125"/>
      <c r="Y881" s="125"/>
      <c r="Z881" s="123"/>
      <c r="AA881" s="123"/>
      <c r="AB881" s="125"/>
      <c r="AC881" s="125"/>
      <c r="AD881" s="125"/>
      <c r="AE881" s="123"/>
      <c r="AF881" s="123"/>
      <c r="AG881" s="123"/>
      <c r="AH881" s="130" t="s">
        <v>4190</v>
      </c>
      <c r="AI881" s="125"/>
      <c r="AJ881" s="125"/>
      <c r="AK881" s="123" t="s">
        <v>8339</v>
      </c>
      <c r="AL881" s="123"/>
      <c r="AM881" s="125"/>
      <c r="AN881" s="125"/>
      <c r="AO881" s="123"/>
      <c r="AP881" s="123"/>
      <c r="AQ881" s="125"/>
      <c r="AR881" s="123"/>
      <c r="AS881" s="123"/>
      <c r="AT881" s="123"/>
      <c r="AU881" s="123"/>
      <c r="AV881" s="125"/>
      <c r="AW881" s="125"/>
      <c r="AX881" s="123" t="s">
        <v>68</v>
      </c>
      <c r="AY881" s="123">
        <v>2024</v>
      </c>
      <c r="AZ881" s="123">
        <v>4</v>
      </c>
    </row>
    <row r="882" spans="1:52" ht="30" customHeight="1">
      <c r="A882" s="117">
        <v>4443</v>
      </c>
      <c r="B882" s="117" t="s">
        <v>3939</v>
      </c>
      <c r="C882" s="118" t="s">
        <v>55</v>
      </c>
      <c r="D882" s="117"/>
      <c r="E882" s="117" t="s">
        <v>8340</v>
      </c>
      <c r="F882" s="117"/>
      <c r="G882" s="120" t="s">
        <v>1806</v>
      </c>
      <c r="H882" s="121">
        <v>45399.669571759259</v>
      </c>
      <c r="I882" s="121">
        <v>45399.671898148146</v>
      </c>
      <c r="J882" s="119" t="s">
        <v>4826</v>
      </c>
      <c r="K882" s="117" t="s">
        <v>4827</v>
      </c>
      <c r="L882" s="117" t="s">
        <v>3731</v>
      </c>
      <c r="M882" s="117" t="s">
        <v>177</v>
      </c>
      <c r="N882" s="117"/>
      <c r="O882" s="117" t="s">
        <v>3806</v>
      </c>
      <c r="P882" s="117"/>
      <c r="Q882" s="119"/>
      <c r="R882" s="117"/>
      <c r="S882" s="117"/>
      <c r="T882" s="117"/>
      <c r="U882" s="119"/>
      <c r="V882" s="117"/>
      <c r="W882" s="119"/>
      <c r="X882" s="119"/>
      <c r="Y882" s="119"/>
      <c r="Z882" s="117"/>
      <c r="AA882" s="117"/>
      <c r="AB882" s="119"/>
      <c r="AC882" s="119"/>
      <c r="AD882" s="119"/>
      <c r="AE882" s="117"/>
      <c r="AF882" s="117"/>
      <c r="AG882" s="117"/>
      <c r="AH882" s="117"/>
      <c r="AI882" s="119" t="s">
        <v>8341</v>
      </c>
      <c r="AJ882" s="119" t="s">
        <v>8342</v>
      </c>
      <c r="AK882" s="117"/>
      <c r="AL882" s="117"/>
      <c r="AM882" s="119"/>
      <c r="AN882" s="119"/>
      <c r="AO882" s="117"/>
      <c r="AP882" s="117"/>
      <c r="AQ882" s="119"/>
      <c r="AR882" s="117"/>
      <c r="AS882" s="117"/>
      <c r="AT882" s="117"/>
      <c r="AU882" s="117"/>
      <c r="AV882" s="119"/>
      <c r="AW882" s="119"/>
      <c r="AX882" s="117" t="s">
        <v>68</v>
      </c>
      <c r="AY882" s="117">
        <v>2024</v>
      </c>
      <c r="AZ882" s="117">
        <v>4</v>
      </c>
    </row>
    <row r="883" spans="1:52" ht="30" customHeight="1">
      <c r="A883" s="123">
        <v>4444</v>
      </c>
      <c r="B883" s="123" t="s">
        <v>4383</v>
      </c>
      <c r="C883" s="129" t="s">
        <v>55</v>
      </c>
      <c r="D883" s="123"/>
      <c r="E883" s="123" t="s">
        <v>8343</v>
      </c>
      <c r="F883" s="123"/>
      <c r="G883" s="127" t="s">
        <v>4385</v>
      </c>
      <c r="H883" s="128">
        <v>45399.67454861111</v>
      </c>
      <c r="I883" s="128">
        <v>45399.675312500003</v>
      </c>
      <c r="J883" s="125" t="s">
        <v>6376</v>
      </c>
      <c r="K883" s="123" t="s">
        <v>6377</v>
      </c>
      <c r="L883" s="123" t="s">
        <v>8344</v>
      </c>
      <c r="M883" s="123" t="s">
        <v>57</v>
      </c>
      <c r="N883" s="123" t="s">
        <v>112</v>
      </c>
      <c r="O883" s="123" t="s">
        <v>4386</v>
      </c>
      <c r="P883" s="123"/>
      <c r="Q883" s="125"/>
      <c r="R883" s="123"/>
      <c r="S883" s="123"/>
      <c r="T883" s="123"/>
      <c r="U883" s="125"/>
      <c r="V883" s="123"/>
      <c r="W883" s="125"/>
      <c r="X883" s="125"/>
      <c r="Y883" s="125"/>
      <c r="Z883" s="123"/>
      <c r="AA883" s="123"/>
      <c r="AB883" s="125"/>
      <c r="AC883" s="125"/>
      <c r="AD883" s="125"/>
      <c r="AE883" s="123"/>
      <c r="AF883" s="123"/>
      <c r="AG883" s="123"/>
      <c r="AH883" s="123"/>
      <c r="AI883" s="125"/>
      <c r="AJ883" s="125"/>
      <c r="AK883" s="123"/>
      <c r="AL883" s="123"/>
      <c r="AM883" s="125"/>
      <c r="AN883" s="125"/>
      <c r="AO883" s="123"/>
      <c r="AP883" s="123"/>
      <c r="AQ883" s="125"/>
      <c r="AR883" s="123"/>
      <c r="AS883" s="123"/>
      <c r="AT883" s="123"/>
      <c r="AU883" s="123" t="s">
        <v>5187</v>
      </c>
      <c r="AV883" s="125"/>
      <c r="AW883" s="130" t="s">
        <v>8345</v>
      </c>
      <c r="AX883" s="123" t="s">
        <v>68</v>
      </c>
      <c r="AY883" s="123">
        <v>2024</v>
      </c>
      <c r="AZ883" s="123">
        <v>4</v>
      </c>
    </row>
    <row r="884" spans="1:52" ht="30" customHeight="1">
      <c r="A884" s="117">
        <v>4445</v>
      </c>
      <c r="B884" s="117" t="s">
        <v>2236</v>
      </c>
      <c r="C884" s="118" t="s">
        <v>55</v>
      </c>
      <c r="D884" s="117" t="s">
        <v>4824</v>
      </c>
      <c r="E884" s="117" t="s">
        <v>8346</v>
      </c>
      <c r="F884" s="117"/>
      <c r="G884" s="120" t="s">
        <v>5631</v>
      </c>
      <c r="H884" s="121">
        <v>45399.659733796296</v>
      </c>
      <c r="I884" s="121">
        <v>45399.68954861111</v>
      </c>
      <c r="J884" s="119" t="s">
        <v>657</v>
      </c>
      <c r="K884" s="117" t="s">
        <v>658</v>
      </c>
      <c r="L884" s="117" t="s">
        <v>3716</v>
      </c>
      <c r="M884" s="117" t="s">
        <v>57</v>
      </c>
      <c r="N884" s="117" t="s">
        <v>107</v>
      </c>
      <c r="O884" s="117" t="s">
        <v>3704</v>
      </c>
      <c r="P884" s="117"/>
      <c r="Q884" s="119"/>
      <c r="R884" s="117"/>
      <c r="S884" s="117"/>
      <c r="T884" s="117"/>
      <c r="U884" s="119"/>
      <c r="V884" s="117"/>
      <c r="W884" s="119"/>
      <c r="X884" s="119"/>
      <c r="Y884" s="122" t="s">
        <v>8347</v>
      </c>
      <c r="Z884" s="117" t="s">
        <v>85</v>
      </c>
      <c r="AA884" s="117" t="s">
        <v>8348</v>
      </c>
      <c r="AB884" s="119"/>
      <c r="AC884" s="122" t="s">
        <v>8349</v>
      </c>
      <c r="AD884" s="119"/>
      <c r="AE884" s="117"/>
      <c r="AF884" s="117"/>
      <c r="AG884" s="117"/>
      <c r="AH884" s="117"/>
      <c r="AI884" s="119"/>
      <c r="AJ884" s="119"/>
      <c r="AK884" s="117"/>
      <c r="AL884" s="117"/>
      <c r="AM884" s="119"/>
      <c r="AN884" s="119"/>
      <c r="AO884" s="117"/>
      <c r="AP884" s="117"/>
      <c r="AQ884" s="119"/>
      <c r="AR884" s="117"/>
      <c r="AS884" s="117"/>
      <c r="AT884" s="117"/>
      <c r="AU884" s="117"/>
      <c r="AV884" s="119"/>
      <c r="AW884" s="119"/>
      <c r="AX884" s="117" t="s">
        <v>68</v>
      </c>
      <c r="AY884" s="117">
        <v>2024</v>
      </c>
      <c r="AZ884" s="117">
        <v>4</v>
      </c>
    </row>
    <row r="885" spans="1:52" ht="30" customHeight="1">
      <c r="A885" s="123">
        <v>4446</v>
      </c>
      <c r="B885" s="123" t="s">
        <v>78</v>
      </c>
      <c r="C885" s="129" t="s">
        <v>55</v>
      </c>
      <c r="D885" s="123"/>
      <c r="E885" s="123" t="s">
        <v>8283</v>
      </c>
      <c r="F885" s="123"/>
      <c r="G885" s="127" t="s">
        <v>5572</v>
      </c>
      <c r="H885" s="128">
        <v>45399.683923611112</v>
      </c>
      <c r="I885" s="128">
        <v>45399.692569444444</v>
      </c>
      <c r="J885" s="125" t="s">
        <v>3825</v>
      </c>
      <c r="K885" s="123" t="s">
        <v>3826</v>
      </c>
      <c r="L885" s="123" t="s">
        <v>3816</v>
      </c>
      <c r="M885" s="123" t="s">
        <v>57</v>
      </c>
      <c r="N885" s="123" t="s">
        <v>112</v>
      </c>
      <c r="O885" s="123" t="s">
        <v>4876</v>
      </c>
      <c r="P885" s="123"/>
      <c r="Q885" s="130" t="s">
        <v>8350</v>
      </c>
      <c r="R885" s="123" t="s">
        <v>8351</v>
      </c>
      <c r="S885" s="123" t="s">
        <v>8352</v>
      </c>
      <c r="T885" s="123" t="s">
        <v>3099</v>
      </c>
      <c r="U885" s="130" t="s">
        <v>147</v>
      </c>
      <c r="V885" s="123" t="s">
        <v>8353</v>
      </c>
      <c r="W885" s="125"/>
      <c r="X885" s="125"/>
      <c r="Y885" s="125"/>
      <c r="Z885" s="123"/>
      <c r="AA885" s="123"/>
      <c r="AB885" s="125"/>
      <c r="AC885" s="125"/>
      <c r="AD885" s="125"/>
      <c r="AE885" s="123"/>
      <c r="AF885" s="123"/>
      <c r="AG885" s="123"/>
      <c r="AH885" s="123"/>
      <c r="AI885" s="125"/>
      <c r="AJ885" s="125"/>
      <c r="AK885" s="123"/>
      <c r="AL885" s="123"/>
      <c r="AM885" s="125"/>
      <c r="AN885" s="125"/>
      <c r="AO885" s="123"/>
      <c r="AP885" s="123"/>
      <c r="AQ885" s="125"/>
      <c r="AR885" s="123"/>
      <c r="AS885" s="123"/>
      <c r="AT885" s="123"/>
      <c r="AU885" s="123"/>
      <c r="AV885" s="125"/>
      <c r="AW885" s="125"/>
      <c r="AX885" s="123" t="s">
        <v>68</v>
      </c>
      <c r="AY885" s="123">
        <v>2024</v>
      </c>
      <c r="AZ885" s="123">
        <v>4</v>
      </c>
    </row>
    <row r="886" spans="1:52" ht="30" customHeight="1">
      <c r="A886" s="117">
        <v>4447</v>
      </c>
      <c r="B886" s="117" t="s">
        <v>5992</v>
      </c>
      <c r="C886" s="118" t="s">
        <v>55</v>
      </c>
      <c r="D886" s="117" t="s">
        <v>4887</v>
      </c>
      <c r="E886" s="117" t="s">
        <v>8354</v>
      </c>
      <c r="F886" s="117"/>
      <c r="G886" s="120" t="s">
        <v>58</v>
      </c>
      <c r="H886" s="121">
        <v>45400.355636574073</v>
      </c>
      <c r="I886" s="121">
        <v>45400.356134259258</v>
      </c>
      <c r="J886" s="119" t="s">
        <v>3538</v>
      </c>
      <c r="K886" s="117" t="s">
        <v>3539</v>
      </c>
      <c r="L886" s="117" t="s">
        <v>3873</v>
      </c>
      <c r="M886" s="117" t="s">
        <v>57</v>
      </c>
      <c r="N886" s="117" t="s">
        <v>112</v>
      </c>
      <c r="O886" s="117" t="s">
        <v>4876</v>
      </c>
      <c r="P886" s="117"/>
      <c r="Q886" s="122" t="s">
        <v>8355</v>
      </c>
      <c r="R886" s="117" t="s">
        <v>8356</v>
      </c>
      <c r="S886" s="117" t="s">
        <v>8357</v>
      </c>
      <c r="T886" s="117" t="s">
        <v>340</v>
      </c>
      <c r="U886" s="119" t="s">
        <v>8358</v>
      </c>
      <c r="V886" s="117" t="s">
        <v>8359</v>
      </c>
      <c r="W886" s="119"/>
      <c r="X886" s="119"/>
      <c r="Y886" s="119"/>
      <c r="Z886" s="117"/>
      <c r="AA886" s="117"/>
      <c r="AB886" s="119"/>
      <c r="AC886" s="119"/>
      <c r="AD886" s="119"/>
      <c r="AE886" s="117"/>
      <c r="AF886" s="117"/>
      <c r="AG886" s="117"/>
      <c r="AH886" s="117"/>
      <c r="AI886" s="119"/>
      <c r="AJ886" s="119"/>
      <c r="AK886" s="117"/>
      <c r="AL886" s="117"/>
      <c r="AM886" s="119"/>
      <c r="AN886" s="119"/>
      <c r="AO886" s="117"/>
      <c r="AP886" s="117"/>
      <c r="AQ886" s="119"/>
      <c r="AR886" s="117"/>
      <c r="AS886" s="117"/>
      <c r="AT886" s="117"/>
      <c r="AU886" s="117"/>
      <c r="AV886" s="119"/>
      <c r="AW886" s="119"/>
      <c r="AX886" s="117" t="s">
        <v>68</v>
      </c>
      <c r="AY886" s="117">
        <v>2024</v>
      </c>
      <c r="AZ886" s="117">
        <v>4</v>
      </c>
    </row>
    <row r="887" spans="1:52" ht="30" customHeight="1">
      <c r="A887" s="123">
        <v>4448</v>
      </c>
      <c r="B887" s="123" t="s">
        <v>3939</v>
      </c>
      <c r="C887" s="132" t="s">
        <v>4916</v>
      </c>
      <c r="D887" s="123"/>
      <c r="E887" s="123" t="s">
        <v>8360</v>
      </c>
      <c r="F887" s="123"/>
      <c r="G887" s="127" t="s">
        <v>1806</v>
      </c>
      <c r="H887" s="128">
        <v>45400.385185185187</v>
      </c>
      <c r="I887" s="128">
        <v>45400.387118055558</v>
      </c>
      <c r="J887" s="125" t="s">
        <v>4826</v>
      </c>
      <c r="K887" s="123" t="s">
        <v>4827</v>
      </c>
      <c r="L887" s="123" t="s">
        <v>3731</v>
      </c>
      <c r="M887" s="123" t="s">
        <v>177</v>
      </c>
      <c r="N887" s="123"/>
      <c r="O887" s="123" t="s">
        <v>3746</v>
      </c>
      <c r="P887" s="123"/>
      <c r="Q887" s="125"/>
      <c r="R887" s="123"/>
      <c r="S887" s="123"/>
      <c r="T887" s="123"/>
      <c r="U887" s="125"/>
      <c r="V887" s="123"/>
      <c r="W887" s="125"/>
      <c r="X887" s="125"/>
      <c r="Y887" s="125"/>
      <c r="Z887" s="123"/>
      <c r="AA887" s="123"/>
      <c r="AB887" s="125"/>
      <c r="AC887" s="125"/>
      <c r="AD887" s="125"/>
      <c r="AE887" s="123"/>
      <c r="AF887" s="123"/>
      <c r="AG887" s="123"/>
      <c r="AH887" s="123"/>
      <c r="AI887" s="125" t="s">
        <v>8361</v>
      </c>
      <c r="AJ887" s="125" t="s">
        <v>8362</v>
      </c>
      <c r="AK887" s="123"/>
      <c r="AL887" s="123"/>
      <c r="AM887" s="125"/>
      <c r="AN887" s="125"/>
      <c r="AO887" s="123"/>
      <c r="AP887" s="123"/>
      <c r="AQ887" s="125"/>
      <c r="AR887" s="123"/>
      <c r="AS887" s="123"/>
      <c r="AT887" s="123"/>
      <c r="AU887" s="123"/>
      <c r="AV887" s="125"/>
      <c r="AW887" s="125"/>
      <c r="AX887" s="123" t="s">
        <v>68</v>
      </c>
      <c r="AY887" s="123">
        <v>2024</v>
      </c>
      <c r="AZ887" s="123">
        <v>4</v>
      </c>
    </row>
    <row r="888" spans="1:52" ht="30" customHeight="1">
      <c r="A888" s="117">
        <v>4449</v>
      </c>
      <c r="B888" s="117" t="s">
        <v>78</v>
      </c>
      <c r="C888" s="118" t="s">
        <v>55</v>
      </c>
      <c r="D888" s="117"/>
      <c r="E888" s="117" t="s">
        <v>8283</v>
      </c>
      <c r="F888" s="117"/>
      <c r="G888" s="120" t="s">
        <v>5572</v>
      </c>
      <c r="H888" s="121">
        <v>45400.401319444441</v>
      </c>
      <c r="I888" s="121">
        <v>45400.403483796297</v>
      </c>
      <c r="J888" s="119" t="s">
        <v>4832</v>
      </c>
      <c r="K888" s="117" t="s">
        <v>4833</v>
      </c>
      <c r="L888" s="117" t="s">
        <v>3770</v>
      </c>
      <c r="M888" s="117" t="s">
        <v>57</v>
      </c>
      <c r="N888" s="117" t="s">
        <v>112</v>
      </c>
      <c r="O888" s="117" t="s">
        <v>4876</v>
      </c>
      <c r="P888" s="117"/>
      <c r="Q888" s="122" t="s">
        <v>8363</v>
      </c>
      <c r="R888" s="117" t="s">
        <v>8364</v>
      </c>
      <c r="S888" s="117" t="s">
        <v>8365</v>
      </c>
      <c r="T888" s="117" t="s">
        <v>561</v>
      </c>
      <c r="U888" s="122" t="s">
        <v>5332</v>
      </c>
      <c r="V888" s="117" t="s">
        <v>8366</v>
      </c>
      <c r="W888" s="119"/>
      <c r="X888" s="119"/>
      <c r="Y888" s="119"/>
      <c r="Z888" s="117"/>
      <c r="AA888" s="117"/>
      <c r="AB888" s="119"/>
      <c r="AC888" s="119"/>
      <c r="AD888" s="119"/>
      <c r="AE888" s="117"/>
      <c r="AF888" s="117"/>
      <c r="AG888" s="117"/>
      <c r="AH888" s="117"/>
      <c r="AI888" s="119"/>
      <c r="AJ888" s="119"/>
      <c r="AK888" s="117"/>
      <c r="AL888" s="117"/>
      <c r="AM888" s="119"/>
      <c r="AN888" s="119"/>
      <c r="AO888" s="117"/>
      <c r="AP888" s="117"/>
      <c r="AQ888" s="119"/>
      <c r="AR888" s="117"/>
      <c r="AS888" s="117"/>
      <c r="AT888" s="117"/>
      <c r="AU888" s="117"/>
      <c r="AV888" s="119"/>
      <c r="AW888" s="119"/>
      <c r="AX888" s="117" t="s">
        <v>68</v>
      </c>
      <c r="AY888" s="117">
        <v>2024</v>
      </c>
      <c r="AZ888" s="117">
        <v>4</v>
      </c>
    </row>
    <row r="889" spans="1:52" ht="30" customHeight="1">
      <c r="A889" s="123">
        <v>4450</v>
      </c>
      <c r="B889" s="123" t="s">
        <v>5992</v>
      </c>
      <c r="C889" s="129" t="s">
        <v>55</v>
      </c>
      <c r="D889" s="123" t="s">
        <v>4887</v>
      </c>
      <c r="E889" s="123" t="s">
        <v>8367</v>
      </c>
      <c r="F889" s="123"/>
      <c r="G889" s="127" t="s">
        <v>58</v>
      </c>
      <c r="H889" s="128">
        <v>45400.470671296294</v>
      </c>
      <c r="I889" s="128">
        <v>45400.471979166665</v>
      </c>
      <c r="J889" s="125" t="s">
        <v>3820</v>
      </c>
      <c r="K889" s="123" t="s">
        <v>3821</v>
      </c>
      <c r="L889" s="123" t="s">
        <v>3791</v>
      </c>
      <c r="M889" s="123" t="s">
        <v>57</v>
      </c>
      <c r="N889" s="123" t="s">
        <v>112</v>
      </c>
      <c r="O889" s="123" t="s">
        <v>3704</v>
      </c>
      <c r="P889" s="123"/>
      <c r="Q889" s="125"/>
      <c r="R889" s="123"/>
      <c r="S889" s="123"/>
      <c r="T889" s="123"/>
      <c r="U889" s="125"/>
      <c r="V889" s="123"/>
      <c r="W889" s="125"/>
      <c r="X889" s="125"/>
      <c r="Y889" s="130" t="s">
        <v>6076</v>
      </c>
      <c r="Z889" s="123" t="s">
        <v>85</v>
      </c>
      <c r="AA889" s="123" t="s">
        <v>8368</v>
      </c>
      <c r="AB889" s="125"/>
      <c r="AC889" s="125"/>
      <c r="AD889" s="125"/>
      <c r="AE889" s="123"/>
      <c r="AF889" s="123"/>
      <c r="AG889" s="123"/>
      <c r="AH889" s="123"/>
      <c r="AI889" s="125"/>
      <c r="AJ889" s="125"/>
      <c r="AK889" s="123"/>
      <c r="AL889" s="123"/>
      <c r="AM889" s="125"/>
      <c r="AN889" s="125"/>
      <c r="AO889" s="123"/>
      <c r="AP889" s="123"/>
      <c r="AQ889" s="125"/>
      <c r="AR889" s="123"/>
      <c r="AS889" s="123"/>
      <c r="AT889" s="123"/>
      <c r="AU889" s="123"/>
      <c r="AV889" s="125"/>
      <c r="AW889" s="125"/>
      <c r="AX889" s="123" t="s">
        <v>68</v>
      </c>
      <c r="AY889" s="123">
        <v>2024</v>
      </c>
      <c r="AZ889" s="123">
        <v>4</v>
      </c>
    </row>
    <row r="890" spans="1:52" ht="30" customHeight="1">
      <c r="A890" s="117">
        <v>4451</v>
      </c>
      <c r="B890" s="117" t="s">
        <v>1186</v>
      </c>
      <c r="C890" s="118" t="s">
        <v>55</v>
      </c>
      <c r="D890" s="117" t="s">
        <v>4824</v>
      </c>
      <c r="E890" s="117" t="s">
        <v>8369</v>
      </c>
      <c r="F890" s="117"/>
      <c r="G890" s="120" t="s">
        <v>1187</v>
      </c>
      <c r="H890" s="121">
        <v>45400.472754629627</v>
      </c>
      <c r="I890" s="121">
        <v>45400.473009259258</v>
      </c>
      <c r="J890" s="119" t="s">
        <v>3825</v>
      </c>
      <c r="K890" s="117" t="s">
        <v>3826</v>
      </c>
      <c r="L890" s="117" t="s">
        <v>3816</v>
      </c>
      <c r="M890" s="117" t="s">
        <v>149</v>
      </c>
      <c r="N890" s="117"/>
      <c r="O890" s="117" t="s">
        <v>3704</v>
      </c>
      <c r="P890" s="117"/>
      <c r="Q890" s="119"/>
      <c r="R890" s="117"/>
      <c r="S890" s="117"/>
      <c r="T890" s="117"/>
      <c r="U890" s="119"/>
      <c r="V890" s="117"/>
      <c r="W890" s="119"/>
      <c r="X890" s="119"/>
      <c r="Y890" s="119" t="s">
        <v>7290</v>
      </c>
      <c r="Z890" s="117" t="s">
        <v>85</v>
      </c>
      <c r="AA890" s="117" t="s">
        <v>8370</v>
      </c>
      <c r="AB890" s="119"/>
      <c r="AC890" s="122" t="s">
        <v>8371</v>
      </c>
      <c r="AD890" s="119"/>
      <c r="AE890" s="117"/>
      <c r="AF890" s="117"/>
      <c r="AG890" s="117"/>
      <c r="AH890" s="117"/>
      <c r="AI890" s="119"/>
      <c r="AJ890" s="119"/>
      <c r="AK890" s="117"/>
      <c r="AL890" s="117"/>
      <c r="AM890" s="119"/>
      <c r="AN890" s="119"/>
      <c r="AO890" s="117"/>
      <c r="AP890" s="117"/>
      <c r="AQ890" s="119"/>
      <c r="AR890" s="117"/>
      <c r="AS890" s="117"/>
      <c r="AT890" s="117"/>
      <c r="AU890" s="117"/>
      <c r="AV890" s="119"/>
      <c r="AW890" s="119"/>
      <c r="AX890" s="117" t="s">
        <v>68</v>
      </c>
      <c r="AY890" s="117">
        <v>2024</v>
      </c>
      <c r="AZ890" s="117">
        <v>4</v>
      </c>
    </row>
    <row r="891" spans="1:52" ht="30" customHeight="1">
      <c r="A891" s="123">
        <v>4452</v>
      </c>
      <c r="B891" s="123" t="s">
        <v>5992</v>
      </c>
      <c r="C891" s="129" t="s">
        <v>55</v>
      </c>
      <c r="D891" s="123" t="s">
        <v>4887</v>
      </c>
      <c r="E891" s="123" t="s">
        <v>8372</v>
      </c>
      <c r="F891" s="123"/>
      <c r="G891" s="127" t="s">
        <v>58</v>
      </c>
      <c r="H891" s="128">
        <v>45400.472719907404</v>
      </c>
      <c r="I891" s="128">
        <v>45400.473796296297</v>
      </c>
      <c r="J891" s="125" t="s">
        <v>3820</v>
      </c>
      <c r="K891" s="123" t="s">
        <v>3821</v>
      </c>
      <c r="L891" s="123" t="s">
        <v>3791</v>
      </c>
      <c r="M891" s="123" t="s">
        <v>57</v>
      </c>
      <c r="N891" s="123" t="s">
        <v>112</v>
      </c>
      <c r="O891" s="123" t="s">
        <v>3704</v>
      </c>
      <c r="P891" s="123"/>
      <c r="Q891" s="125"/>
      <c r="R891" s="123"/>
      <c r="S891" s="123"/>
      <c r="T891" s="123"/>
      <c r="U891" s="125"/>
      <c r="V891" s="123"/>
      <c r="W891" s="125"/>
      <c r="X891" s="125"/>
      <c r="Y891" s="130" t="s">
        <v>3058</v>
      </c>
      <c r="Z891" s="123" t="s">
        <v>85</v>
      </c>
      <c r="AA891" s="123" t="s">
        <v>8373</v>
      </c>
      <c r="AB891" s="125"/>
      <c r="AC891" s="125"/>
      <c r="AD891" s="125"/>
      <c r="AE891" s="123"/>
      <c r="AF891" s="123"/>
      <c r="AG891" s="123"/>
      <c r="AH891" s="123"/>
      <c r="AI891" s="125"/>
      <c r="AJ891" s="125"/>
      <c r="AK891" s="123"/>
      <c r="AL891" s="123"/>
      <c r="AM891" s="125"/>
      <c r="AN891" s="125"/>
      <c r="AO891" s="123"/>
      <c r="AP891" s="123"/>
      <c r="AQ891" s="125"/>
      <c r="AR891" s="123"/>
      <c r="AS891" s="123"/>
      <c r="AT891" s="123"/>
      <c r="AU891" s="123"/>
      <c r="AV891" s="125"/>
      <c r="AW891" s="125"/>
      <c r="AX891" s="123" t="s">
        <v>68</v>
      </c>
      <c r="AY891" s="123">
        <v>2024</v>
      </c>
      <c r="AZ891" s="123">
        <v>4</v>
      </c>
    </row>
    <row r="892" spans="1:52" ht="30" customHeight="1">
      <c r="A892" s="117">
        <v>4453</v>
      </c>
      <c r="B892" s="117" t="s">
        <v>2236</v>
      </c>
      <c r="C892" s="118" t="s">
        <v>55</v>
      </c>
      <c r="D892" s="117" t="s">
        <v>4887</v>
      </c>
      <c r="E892" s="117" t="s">
        <v>8374</v>
      </c>
      <c r="F892" s="117"/>
      <c r="G892" s="120" t="s">
        <v>5631</v>
      </c>
      <c r="H892" s="121">
        <v>45400.489664351851</v>
      </c>
      <c r="I892" s="121">
        <v>45400.496192129627</v>
      </c>
      <c r="J892" s="119" t="s">
        <v>3418</v>
      </c>
      <c r="K892" s="117" t="s">
        <v>3419</v>
      </c>
      <c r="L892" s="117" t="s">
        <v>3784</v>
      </c>
      <c r="M892" s="117" t="s">
        <v>57</v>
      </c>
      <c r="N892" s="117" t="s">
        <v>112</v>
      </c>
      <c r="O892" s="117" t="s">
        <v>4876</v>
      </c>
      <c r="P892" s="117"/>
      <c r="Q892" s="122" t="s">
        <v>8375</v>
      </c>
      <c r="R892" s="117" t="s">
        <v>6676</v>
      </c>
      <c r="S892" s="117" t="s">
        <v>8376</v>
      </c>
      <c r="T892" s="117" t="s">
        <v>689</v>
      </c>
      <c r="U892" s="122" t="s">
        <v>1160</v>
      </c>
      <c r="V892" s="117" t="s">
        <v>8377</v>
      </c>
      <c r="W892" s="119"/>
      <c r="X892" s="119"/>
      <c r="Y892" s="119"/>
      <c r="Z892" s="117"/>
      <c r="AA892" s="117"/>
      <c r="AB892" s="119"/>
      <c r="AC892" s="119"/>
      <c r="AD892" s="119"/>
      <c r="AE892" s="117"/>
      <c r="AF892" s="117"/>
      <c r="AG892" s="117"/>
      <c r="AH892" s="117"/>
      <c r="AI892" s="119"/>
      <c r="AJ892" s="119"/>
      <c r="AK892" s="117"/>
      <c r="AL892" s="117"/>
      <c r="AM892" s="119"/>
      <c r="AN892" s="119"/>
      <c r="AO892" s="117"/>
      <c r="AP892" s="117"/>
      <c r="AQ892" s="119"/>
      <c r="AR892" s="117"/>
      <c r="AS892" s="117"/>
      <c r="AT892" s="117"/>
      <c r="AU892" s="117"/>
      <c r="AV892" s="119"/>
      <c r="AW892" s="119"/>
      <c r="AX892" s="117" t="s">
        <v>68</v>
      </c>
      <c r="AY892" s="117">
        <v>2024</v>
      </c>
      <c r="AZ892" s="117">
        <v>4</v>
      </c>
    </row>
    <row r="893" spans="1:52" ht="30" customHeight="1">
      <c r="A893" s="123">
        <v>4454</v>
      </c>
      <c r="B893" s="123" t="s">
        <v>78</v>
      </c>
      <c r="C893" s="129" t="s">
        <v>55</v>
      </c>
      <c r="D893" s="123"/>
      <c r="E893" s="123" t="s">
        <v>8378</v>
      </c>
      <c r="F893" s="123"/>
      <c r="G893" s="127" t="s">
        <v>5572</v>
      </c>
      <c r="H893" s="128">
        <v>45400.498043981483</v>
      </c>
      <c r="I893" s="128">
        <v>45400.49931712963</v>
      </c>
      <c r="J893" s="125" t="s">
        <v>5704</v>
      </c>
      <c r="K893" s="123" t="s">
        <v>5705</v>
      </c>
      <c r="L893" s="123" t="s">
        <v>3835</v>
      </c>
      <c r="M893" s="123" t="s">
        <v>1161</v>
      </c>
      <c r="N893" s="123" t="s">
        <v>112</v>
      </c>
      <c r="O893" s="123" t="s">
        <v>3704</v>
      </c>
      <c r="P893" s="123"/>
      <c r="Q893" s="125"/>
      <c r="R893" s="123"/>
      <c r="S893" s="123"/>
      <c r="T893" s="123"/>
      <c r="U893" s="125"/>
      <c r="V893" s="123"/>
      <c r="W893" s="125"/>
      <c r="X893" s="125"/>
      <c r="Y893" s="125" t="s">
        <v>5706</v>
      </c>
      <c r="Z893" s="123" t="s">
        <v>85</v>
      </c>
      <c r="AA893" s="123" t="s">
        <v>8379</v>
      </c>
      <c r="AB893" s="125"/>
      <c r="AC893" s="130" t="s">
        <v>8380</v>
      </c>
      <c r="AD893" s="125"/>
      <c r="AE893" s="123"/>
      <c r="AF893" s="123"/>
      <c r="AG893" s="123"/>
      <c r="AH893" s="123"/>
      <c r="AI893" s="125"/>
      <c r="AJ893" s="125"/>
      <c r="AK893" s="123"/>
      <c r="AL893" s="123"/>
      <c r="AM893" s="125"/>
      <c r="AN893" s="125"/>
      <c r="AO893" s="123"/>
      <c r="AP893" s="123"/>
      <c r="AQ893" s="125"/>
      <c r="AR893" s="123"/>
      <c r="AS893" s="123"/>
      <c r="AT893" s="123"/>
      <c r="AU893" s="123"/>
      <c r="AV893" s="125"/>
      <c r="AW893" s="125"/>
      <c r="AX893" s="123" t="s">
        <v>68</v>
      </c>
      <c r="AY893" s="123">
        <v>2024</v>
      </c>
      <c r="AZ893" s="123">
        <v>4</v>
      </c>
    </row>
    <row r="894" spans="1:52" ht="30" customHeight="1">
      <c r="A894" s="117">
        <v>4455</v>
      </c>
      <c r="B894" s="117" t="s">
        <v>78</v>
      </c>
      <c r="C894" s="118" t="s">
        <v>55</v>
      </c>
      <c r="D894" s="117"/>
      <c r="E894" s="117" t="s">
        <v>5452</v>
      </c>
      <c r="F894" s="117"/>
      <c r="G894" s="120" t="s">
        <v>5572</v>
      </c>
      <c r="H894" s="121">
        <v>45400.479108796295</v>
      </c>
      <c r="I894" s="121">
        <v>45400.499548611115</v>
      </c>
      <c r="J894" s="119" t="s">
        <v>3825</v>
      </c>
      <c r="K894" s="117" t="s">
        <v>3826</v>
      </c>
      <c r="L894" s="117" t="s">
        <v>3816</v>
      </c>
      <c r="M894" s="117" t="s">
        <v>5618</v>
      </c>
      <c r="N894" s="117"/>
      <c r="O894" s="117" t="s">
        <v>4876</v>
      </c>
      <c r="P894" s="117"/>
      <c r="Q894" s="122" t="s">
        <v>8381</v>
      </c>
      <c r="R894" s="117" t="s">
        <v>8382</v>
      </c>
      <c r="S894" s="117" t="s">
        <v>8383</v>
      </c>
      <c r="T894" s="117" t="s">
        <v>3099</v>
      </c>
      <c r="U894" s="122" t="s">
        <v>655</v>
      </c>
      <c r="V894" s="117" t="s">
        <v>8384</v>
      </c>
      <c r="W894" s="119"/>
      <c r="X894" s="119"/>
      <c r="Y894" s="119"/>
      <c r="Z894" s="117"/>
      <c r="AA894" s="117"/>
      <c r="AB894" s="119"/>
      <c r="AC894" s="119"/>
      <c r="AD894" s="119"/>
      <c r="AE894" s="117"/>
      <c r="AF894" s="117"/>
      <c r="AG894" s="117"/>
      <c r="AH894" s="117"/>
      <c r="AI894" s="119"/>
      <c r="AJ894" s="119"/>
      <c r="AK894" s="117"/>
      <c r="AL894" s="117"/>
      <c r="AM894" s="119"/>
      <c r="AN894" s="119"/>
      <c r="AO894" s="117"/>
      <c r="AP894" s="117"/>
      <c r="AQ894" s="119"/>
      <c r="AR894" s="117"/>
      <c r="AS894" s="117"/>
      <c r="AT894" s="117"/>
      <c r="AU894" s="117"/>
      <c r="AV894" s="119"/>
      <c r="AW894" s="119"/>
      <c r="AX894" s="117" t="s">
        <v>68</v>
      </c>
      <c r="AY894" s="117">
        <v>2024</v>
      </c>
      <c r="AZ894" s="117">
        <v>4</v>
      </c>
    </row>
    <row r="895" spans="1:52" ht="30" customHeight="1">
      <c r="A895" s="123">
        <v>4456</v>
      </c>
      <c r="B895" s="123" t="s">
        <v>78</v>
      </c>
      <c r="C895" s="129" t="s">
        <v>55</v>
      </c>
      <c r="D895" s="123"/>
      <c r="E895" s="123" t="s">
        <v>8385</v>
      </c>
      <c r="F895" s="123"/>
      <c r="G895" s="127" t="s">
        <v>5572</v>
      </c>
      <c r="H895" s="128">
        <v>45400.499791666669</v>
      </c>
      <c r="I895" s="128">
        <v>45400.500277777777</v>
      </c>
      <c r="J895" s="125" t="s">
        <v>5704</v>
      </c>
      <c r="K895" s="123" t="s">
        <v>5705</v>
      </c>
      <c r="L895" s="123" t="s">
        <v>5790</v>
      </c>
      <c r="M895" s="123" t="s">
        <v>5618</v>
      </c>
      <c r="N895" s="123"/>
      <c r="O895" s="123" t="s">
        <v>3704</v>
      </c>
      <c r="P895" s="123"/>
      <c r="Q895" s="125"/>
      <c r="R895" s="123"/>
      <c r="S895" s="123"/>
      <c r="T895" s="123"/>
      <c r="U895" s="125"/>
      <c r="V895" s="123"/>
      <c r="W895" s="125"/>
      <c r="X895" s="125"/>
      <c r="Y895" s="130" t="s">
        <v>2022</v>
      </c>
      <c r="Z895" s="123" t="s">
        <v>85</v>
      </c>
      <c r="AA895" s="123" t="s">
        <v>8379</v>
      </c>
      <c r="AB895" s="125"/>
      <c r="AC895" s="130" t="s">
        <v>8386</v>
      </c>
      <c r="AD895" s="125"/>
      <c r="AE895" s="123"/>
      <c r="AF895" s="123"/>
      <c r="AG895" s="123"/>
      <c r="AH895" s="123"/>
      <c r="AI895" s="125"/>
      <c r="AJ895" s="125"/>
      <c r="AK895" s="123"/>
      <c r="AL895" s="123"/>
      <c r="AM895" s="125"/>
      <c r="AN895" s="125"/>
      <c r="AO895" s="123"/>
      <c r="AP895" s="123"/>
      <c r="AQ895" s="125"/>
      <c r="AR895" s="123"/>
      <c r="AS895" s="123"/>
      <c r="AT895" s="123"/>
      <c r="AU895" s="123"/>
      <c r="AV895" s="125"/>
      <c r="AW895" s="125"/>
      <c r="AX895" s="123" t="s">
        <v>68</v>
      </c>
      <c r="AY895" s="123">
        <v>2024</v>
      </c>
      <c r="AZ895" s="123">
        <v>4</v>
      </c>
    </row>
    <row r="896" spans="1:52" ht="30" customHeight="1">
      <c r="A896" s="117">
        <v>4457</v>
      </c>
      <c r="B896" s="117" t="s">
        <v>2236</v>
      </c>
      <c r="C896" s="118" t="s">
        <v>55</v>
      </c>
      <c r="D896" s="117" t="s">
        <v>4887</v>
      </c>
      <c r="E896" s="117" t="s">
        <v>8374</v>
      </c>
      <c r="F896" s="117"/>
      <c r="G896" s="120" t="s">
        <v>5631</v>
      </c>
      <c r="H896" s="121">
        <v>45400.497025462966</v>
      </c>
      <c r="I896" s="121">
        <v>45400.501087962963</v>
      </c>
      <c r="J896" s="119" t="s">
        <v>3418</v>
      </c>
      <c r="K896" s="117" t="s">
        <v>3419</v>
      </c>
      <c r="L896" s="117" t="s">
        <v>3725</v>
      </c>
      <c r="M896" s="117" t="s">
        <v>57</v>
      </c>
      <c r="N896" s="117" t="s">
        <v>112</v>
      </c>
      <c r="O896" s="117" t="s">
        <v>4876</v>
      </c>
      <c r="P896" s="117"/>
      <c r="Q896" s="122" t="s">
        <v>8387</v>
      </c>
      <c r="R896" s="117" t="s">
        <v>8388</v>
      </c>
      <c r="S896" s="117" t="s">
        <v>8389</v>
      </c>
      <c r="T896" s="117" t="s">
        <v>6232</v>
      </c>
      <c r="U896" s="122" t="s">
        <v>4190</v>
      </c>
      <c r="V896" s="117" t="s">
        <v>8390</v>
      </c>
      <c r="W896" s="119"/>
      <c r="X896" s="119"/>
      <c r="Y896" s="119"/>
      <c r="Z896" s="117"/>
      <c r="AA896" s="117"/>
      <c r="AB896" s="119"/>
      <c r="AC896" s="119"/>
      <c r="AD896" s="119"/>
      <c r="AE896" s="117"/>
      <c r="AF896" s="117"/>
      <c r="AG896" s="117"/>
      <c r="AH896" s="117"/>
      <c r="AI896" s="119"/>
      <c r="AJ896" s="119"/>
      <c r="AK896" s="117"/>
      <c r="AL896" s="117"/>
      <c r="AM896" s="119"/>
      <c r="AN896" s="119"/>
      <c r="AO896" s="117"/>
      <c r="AP896" s="117"/>
      <c r="AQ896" s="119"/>
      <c r="AR896" s="117"/>
      <c r="AS896" s="117"/>
      <c r="AT896" s="117"/>
      <c r="AU896" s="117"/>
      <c r="AV896" s="119"/>
      <c r="AW896" s="119"/>
      <c r="AX896" s="117" t="s">
        <v>68</v>
      </c>
      <c r="AY896" s="117">
        <v>2024</v>
      </c>
      <c r="AZ896" s="117">
        <v>4</v>
      </c>
    </row>
    <row r="897" spans="1:57" ht="30" customHeight="1">
      <c r="A897" s="123">
        <v>4458</v>
      </c>
      <c r="B897" s="123" t="s">
        <v>1186</v>
      </c>
      <c r="C897" s="129" t="s">
        <v>55</v>
      </c>
      <c r="D897" s="123" t="s">
        <v>4887</v>
      </c>
      <c r="E897" s="123" t="s">
        <v>7926</v>
      </c>
      <c r="F897" s="123"/>
      <c r="G897" s="127" t="s">
        <v>1187</v>
      </c>
      <c r="H897" s="128">
        <v>45400.501064814816</v>
      </c>
      <c r="I897" s="128">
        <v>45400.50273148148</v>
      </c>
      <c r="J897" s="125" t="s">
        <v>3825</v>
      </c>
      <c r="K897" s="123" t="s">
        <v>3826</v>
      </c>
      <c r="L897" s="123" t="s">
        <v>3816</v>
      </c>
      <c r="M897" s="123" t="s">
        <v>149</v>
      </c>
      <c r="N897" s="123"/>
      <c r="O897" s="123" t="s">
        <v>3704</v>
      </c>
      <c r="P897" s="123"/>
      <c r="Q897" s="125"/>
      <c r="R897" s="123"/>
      <c r="S897" s="123"/>
      <c r="T897" s="123"/>
      <c r="U897" s="125"/>
      <c r="V897" s="123"/>
      <c r="W897" s="125"/>
      <c r="X897" s="125"/>
      <c r="Y897" s="125" t="s">
        <v>5145</v>
      </c>
      <c r="Z897" s="123" t="s">
        <v>85</v>
      </c>
      <c r="AA897" s="123" t="s">
        <v>8391</v>
      </c>
      <c r="AB897" s="125"/>
      <c r="AC897" s="125"/>
      <c r="AD897" s="125"/>
      <c r="AE897" s="123"/>
      <c r="AF897" s="123"/>
      <c r="AG897" s="123"/>
      <c r="AH897" s="123"/>
      <c r="AI897" s="125"/>
      <c r="AJ897" s="125"/>
      <c r="AK897" s="123"/>
      <c r="AL897" s="123"/>
      <c r="AM897" s="125"/>
      <c r="AN897" s="125"/>
      <c r="AO897" s="123"/>
      <c r="AP897" s="123"/>
      <c r="AQ897" s="125"/>
      <c r="AR897" s="123"/>
      <c r="AS897" s="123"/>
      <c r="AT897" s="123"/>
      <c r="AU897" s="123"/>
      <c r="AV897" s="125"/>
      <c r="AW897" s="125"/>
      <c r="AX897" s="123" t="s">
        <v>68</v>
      </c>
      <c r="AY897" s="123">
        <v>2024</v>
      </c>
      <c r="AZ897" s="123">
        <v>4</v>
      </c>
    </row>
    <row r="898" spans="1:57" ht="30" customHeight="1">
      <c r="A898" s="117">
        <v>4459</v>
      </c>
      <c r="B898" s="117" t="s">
        <v>1186</v>
      </c>
      <c r="C898" s="118" t="s">
        <v>55</v>
      </c>
      <c r="D898" s="117" t="s">
        <v>4887</v>
      </c>
      <c r="E898" s="117" t="s">
        <v>6149</v>
      </c>
      <c r="F898" s="117"/>
      <c r="G898" s="120" t="s">
        <v>1187</v>
      </c>
      <c r="H898" s="121">
        <v>45400.492951388886</v>
      </c>
      <c r="I898" s="121">
        <v>45400.502916666665</v>
      </c>
      <c r="J898" s="119" t="s">
        <v>4826</v>
      </c>
      <c r="K898" s="117" t="s">
        <v>4827</v>
      </c>
      <c r="L898" s="117" t="s">
        <v>3731</v>
      </c>
      <c r="M898" s="117" t="s">
        <v>177</v>
      </c>
      <c r="N898" s="117"/>
      <c r="O898" s="117" t="s">
        <v>4876</v>
      </c>
      <c r="P898" s="117"/>
      <c r="Q898" s="122" t="s">
        <v>8392</v>
      </c>
      <c r="R898" s="117"/>
      <c r="S898" s="117"/>
      <c r="T898" s="117"/>
      <c r="U898" s="122" t="s">
        <v>8393</v>
      </c>
      <c r="V898" s="117" t="s">
        <v>8394</v>
      </c>
      <c r="W898" s="119"/>
      <c r="X898" s="119"/>
      <c r="Y898" s="119"/>
      <c r="Z898" s="117"/>
      <c r="AA898" s="117"/>
      <c r="AB898" s="119"/>
      <c r="AC898" s="119"/>
      <c r="AD898" s="119"/>
      <c r="AE898" s="117"/>
      <c r="AF898" s="117"/>
      <c r="AG898" s="117"/>
      <c r="AH898" s="117"/>
      <c r="AI898" s="119"/>
      <c r="AJ898" s="119"/>
      <c r="AK898" s="117"/>
      <c r="AL898" s="117"/>
      <c r="AM898" s="119"/>
      <c r="AN898" s="119"/>
      <c r="AO898" s="117"/>
      <c r="AP898" s="117"/>
      <c r="AQ898" s="119"/>
      <c r="AR898" s="117"/>
      <c r="AS898" s="117"/>
      <c r="AT898" s="117"/>
      <c r="AU898" s="117"/>
      <c r="AV898" s="119"/>
      <c r="AW898" s="119"/>
      <c r="AX898" s="117" t="s">
        <v>68</v>
      </c>
      <c r="AY898" s="117">
        <v>2024</v>
      </c>
      <c r="AZ898" s="117">
        <v>4</v>
      </c>
    </row>
    <row r="899" spans="1:57" ht="30" customHeight="1">
      <c r="A899" s="123">
        <v>4460</v>
      </c>
      <c r="B899" s="123" t="s">
        <v>2236</v>
      </c>
      <c r="C899" s="129" t="s">
        <v>55</v>
      </c>
      <c r="D899" s="123" t="s">
        <v>4887</v>
      </c>
      <c r="E899" s="123" t="s">
        <v>8395</v>
      </c>
      <c r="F899" s="123"/>
      <c r="G899" s="127" t="s">
        <v>5631</v>
      </c>
      <c r="H899" s="128">
        <v>45400.503287037034</v>
      </c>
      <c r="I899" s="128">
        <v>45400.506666666668</v>
      </c>
      <c r="J899" s="130" t="s">
        <v>3418</v>
      </c>
      <c r="K899" s="123" t="s">
        <v>3419</v>
      </c>
      <c r="L899" s="123" t="s">
        <v>3784</v>
      </c>
      <c r="M899" s="123" t="s">
        <v>57</v>
      </c>
      <c r="N899" s="123" t="s">
        <v>112</v>
      </c>
      <c r="O899" s="123" t="s">
        <v>4876</v>
      </c>
      <c r="P899" s="123"/>
      <c r="Q899" s="130" t="s">
        <v>8396</v>
      </c>
      <c r="R899" s="123" t="s">
        <v>8397</v>
      </c>
      <c r="S899" s="123" t="s">
        <v>8398</v>
      </c>
      <c r="T899" s="123" t="s">
        <v>6232</v>
      </c>
      <c r="U899" s="130" t="s">
        <v>8399</v>
      </c>
      <c r="V899" s="123" t="s">
        <v>8400</v>
      </c>
      <c r="W899" s="125"/>
      <c r="X899" s="125"/>
      <c r="Y899" s="125"/>
      <c r="Z899" s="123"/>
      <c r="AA899" s="123"/>
      <c r="AB899" s="125"/>
      <c r="AC899" s="125"/>
      <c r="AD899" s="125"/>
      <c r="AE899" s="123"/>
      <c r="AF899" s="123"/>
      <c r="AG899" s="123"/>
      <c r="AH899" s="123"/>
      <c r="AI899" s="125"/>
      <c r="AJ899" s="125"/>
      <c r="AK899" s="123"/>
      <c r="AL899" s="123"/>
      <c r="AM899" s="125"/>
      <c r="AN899" s="125"/>
      <c r="AO899" s="123"/>
      <c r="AP899" s="123"/>
      <c r="AQ899" s="125"/>
      <c r="AR899" s="123"/>
      <c r="AS899" s="123"/>
      <c r="AT899" s="123"/>
      <c r="AU899" s="123"/>
      <c r="AV899" s="125"/>
      <c r="AW899" s="125"/>
      <c r="AX899" s="123" t="s">
        <v>68</v>
      </c>
      <c r="AY899" s="123">
        <v>2024</v>
      </c>
      <c r="AZ899" s="123">
        <v>4</v>
      </c>
    </row>
    <row r="900" spans="1:57" ht="30" customHeight="1">
      <c r="A900" s="117">
        <v>4461</v>
      </c>
      <c r="B900" s="117" t="s">
        <v>1186</v>
      </c>
      <c r="C900" s="118" t="s">
        <v>55</v>
      </c>
      <c r="D900" s="117" t="s">
        <v>4887</v>
      </c>
      <c r="E900" s="117" t="s">
        <v>8401</v>
      </c>
      <c r="F900" s="117"/>
      <c r="G900" s="120" t="s">
        <v>1187</v>
      </c>
      <c r="H900" s="121">
        <v>45400.505555555559</v>
      </c>
      <c r="I900" s="121">
        <v>45400.507719907408</v>
      </c>
      <c r="J900" s="119" t="s">
        <v>4826</v>
      </c>
      <c r="K900" s="117" t="s">
        <v>4827</v>
      </c>
      <c r="L900" s="117" t="s">
        <v>3731</v>
      </c>
      <c r="M900" s="117" t="s">
        <v>177</v>
      </c>
      <c r="N900" s="117"/>
      <c r="O900" s="117" t="s">
        <v>3704</v>
      </c>
      <c r="P900" s="117"/>
      <c r="Q900" s="119"/>
      <c r="R900" s="117"/>
      <c r="S900" s="117"/>
      <c r="T900" s="117"/>
      <c r="U900" s="119"/>
      <c r="V900" s="117"/>
      <c r="W900" s="119"/>
      <c r="X900" s="119"/>
      <c r="Y900" s="119" t="s">
        <v>179</v>
      </c>
      <c r="Z900" s="117" t="s">
        <v>85</v>
      </c>
      <c r="AA900" s="117" t="s">
        <v>8402</v>
      </c>
      <c r="AB900" s="119"/>
      <c r="AC900" s="119"/>
      <c r="AD900" s="119"/>
      <c r="AE900" s="117"/>
      <c r="AF900" s="117"/>
      <c r="AG900" s="117"/>
      <c r="AH900" s="117"/>
      <c r="AI900" s="119"/>
      <c r="AJ900" s="119"/>
      <c r="AK900" s="117"/>
      <c r="AL900" s="117"/>
      <c r="AM900" s="119"/>
      <c r="AN900" s="119"/>
      <c r="AO900" s="117"/>
      <c r="AP900" s="117"/>
      <c r="AQ900" s="119"/>
      <c r="AR900" s="117"/>
      <c r="AS900" s="117"/>
      <c r="AT900" s="117"/>
      <c r="AU900" s="117"/>
      <c r="AV900" s="119"/>
      <c r="AW900" s="119"/>
      <c r="AX900" s="117" t="s">
        <v>68</v>
      </c>
      <c r="AY900" s="117">
        <v>2024</v>
      </c>
      <c r="AZ900" s="117">
        <v>4</v>
      </c>
    </row>
    <row r="901" spans="1:57" ht="30" customHeight="1">
      <c r="A901" s="123">
        <v>4462</v>
      </c>
      <c r="B901" s="123" t="s">
        <v>1186</v>
      </c>
      <c r="C901" s="129" t="s">
        <v>55</v>
      </c>
      <c r="D901" s="123" t="s">
        <v>4887</v>
      </c>
      <c r="E901" s="123" t="s">
        <v>8403</v>
      </c>
      <c r="F901" s="123"/>
      <c r="G901" s="127" t="s">
        <v>1187</v>
      </c>
      <c r="H901" s="128">
        <v>45400.519675925927</v>
      </c>
      <c r="I901" s="128">
        <v>45400.592824074076</v>
      </c>
      <c r="J901" s="125" t="s">
        <v>3825</v>
      </c>
      <c r="K901" s="123" t="s">
        <v>3826</v>
      </c>
      <c r="L901" s="123" t="s">
        <v>3816</v>
      </c>
      <c r="M901" s="123" t="s">
        <v>149</v>
      </c>
      <c r="N901" s="123"/>
      <c r="O901" s="123" t="s">
        <v>3704</v>
      </c>
      <c r="P901" s="123"/>
      <c r="Q901" s="125"/>
      <c r="R901" s="123"/>
      <c r="S901" s="123"/>
      <c r="T901" s="123"/>
      <c r="U901" s="125"/>
      <c r="V901" s="123"/>
      <c r="W901" s="125"/>
      <c r="X901" s="125"/>
      <c r="Y901" s="130" t="s">
        <v>4900</v>
      </c>
      <c r="Z901" s="123" t="s">
        <v>85</v>
      </c>
      <c r="AA901" s="123" t="s">
        <v>8404</v>
      </c>
      <c r="AB901" s="125"/>
      <c r="AC901" s="130" t="s">
        <v>8405</v>
      </c>
      <c r="AD901" s="125"/>
      <c r="AE901" s="123"/>
      <c r="AF901" s="123"/>
      <c r="AG901" s="123"/>
      <c r="AH901" s="123"/>
      <c r="AI901" s="125"/>
      <c r="AJ901" s="125"/>
      <c r="AK901" s="123"/>
      <c r="AL901" s="123"/>
      <c r="AM901" s="125"/>
      <c r="AN901" s="125"/>
      <c r="AO901" s="123"/>
      <c r="AP901" s="123"/>
      <c r="AQ901" s="125"/>
      <c r="AR901" s="123"/>
      <c r="AS901" s="123"/>
      <c r="AT901" s="123"/>
      <c r="AU901" s="123"/>
      <c r="AV901" s="125"/>
      <c r="AW901" s="125"/>
      <c r="AX901" s="123" t="s">
        <v>68</v>
      </c>
      <c r="AY901" s="123">
        <v>2024</v>
      </c>
      <c r="AZ901" s="123">
        <v>4</v>
      </c>
    </row>
    <row r="902" spans="1:57" ht="30" customHeight="1">
      <c r="A902" s="117">
        <v>4463</v>
      </c>
      <c r="B902" s="117" t="s">
        <v>1186</v>
      </c>
      <c r="C902" s="118" t="s">
        <v>55</v>
      </c>
      <c r="D902" s="117" t="s">
        <v>4836</v>
      </c>
      <c r="E902" s="117" t="s">
        <v>8406</v>
      </c>
      <c r="F902" s="117"/>
      <c r="G902" s="120" t="s">
        <v>1187</v>
      </c>
      <c r="H902" s="121">
        <v>45400.601655092592</v>
      </c>
      <c r="I902" s="121">
        <v>45400.605069444442</v>
      </c>
      <c r="J902" s="119" t="s">
        <v>3825</v>
      </c>
      <c r="K902" s="117" t="s">
        <v>3826</v>
      </c>
      <c r="L902" s="117" t="s">
        <v>3816</v>
      </c>
      <c r="M902" s="117" t="s">
        <v>149</v>
      </c>
      <c r="N902" s="117"/>
      <c r="O902" s="117" t="s">
        <v>3806</v>
      </c>
      <c r="P902" s="117"/>
      <c r="Q902" s="119"/>
      <c r="R902" s="117"/>
      <c r="S902" s="117"/>
      <c r="T902" s="117"/>
      <c r="U902" s="119"/>
      <c r="V902" s="117"/>
      <c r="W902" s="119"/>
      <c r="X902" s="119"/>
      <c r="Y902" s="119"/>
      <c r="Z902" s="117"/>
      <c r="AA902" s="117"/>
      <c r="AB902" s="119"/>
      <c r="AC902" s="119"/>
      <c r="AD902" s="119"/>
      <c r="AE902" s="117"/>
      <c r="AF902" s="117"/>
      <c r="AG902" s="117"/>
      <c r="AH902" s="117"/>
      <c r="AI902" s="122" t="s">
        <v>8407</v>
      </c>
      <c r="AJ902" s="122" t="s">
        <v>8408</v>
      </c>
      <c r="AK902" s="117" t="s">
        <v>8409</v>
      </c>
      <c r="AL902" s="117"/>
      <c r="AM902" s="119"/>
      <c r="AN902" s="119"/>
      <c r="AO902" s="117"/>
      <c r="AP902" s="117"/>
      <c r="AQ902" s="119"/>
      <c r="AR902" s="117"/>
      <c r="AS902" s="117"/>
      <c r="AT902" s="117"/>
      <c r="AU902" s="117"/>
      <c r="AV902" s="119"/>
      <c r="AW902" s="119"/>
      <c r="AX902" s="117" t="s">
        <v>68</v>
      </c>
      <c r="AY902" s="117">
        <v>2024</v>
      </c>
      <c r="AZ902" s="117">
        <v>4</v>
      </c>
    </row>
    <row r="903" spans="1:57" ht="30" customHeight="1">
      <c r="A903" s="123">
        <v>4464</v>
      </c>
      <c r="B903" s="123" t="s">
        <v>78</v>
      </c>
      <c r="C903" s="129" t="s">
        <v>55</v>
      </c>
      <c r="D903" s="123"/>
      <c r="E903" s="123" t="s">
        <v>8283</v>
      </c>
      <c r="F903" s="123"/>
      <c r="G903" s="127" t="s">
        <v>5572</v>
      </c>
      <c r="H903" s="128">
        <v>45400.606261574074</v>
      </c>
      <c r="I903" s="128">
        <v>45400.608055555553</v>
      </c>
      <c r="J903" s="125" t="s">
        <v>3430</v>
      </c>
      <c r="K903" s="123" t="s">
        <v>3431</v>
      </c>
      <c r="L903" s="123" t="s">
        <v>3703</v>
      </c>
      <c r="M903" s="123" t="s">
        <v>57</v>
      </c>
      <c r="N903" s="123" t="s">
        <v>112</v>
      </c>
      <c r="O903" s="123" t="s">
        <v>4876</v>
      </c>
      <c r="P903" s="123"/>
      <c r="Q903" s="130" t="s">
        <v>8410</v>
      </c>
      <c r="R903" s="123" t="s">
        <v>8411</v>
      </c>
      <c r="S903" s="123" t="s">
        <v>8412</v>
      </c>
      <c r="T903" s="123" t="s">
        <v>340</v>
      </c>
      <c r="U903" s="130" t="s">
        <v>8413</v>
      </c>
      <c r="V903" s="123"/>
      <c r="W903" s="125"/>
      <c r="X903" s="125"/>
      <c r="Y903" s="125"/>
      <c r="Z903" s="123"/>
      <c r="AA903" s="123"/>
      <c r="AB903" s="125"/>
      <c r="AC903" s="125"/>
      <c r="AD903" s="125"/>
      <c r="AE903" s="123"/>
      <c r="AF903" s="123"/>
      <c r="AG903" s="123"/>
      <c r="AH903" s="123"/>
      <c r="AI903" s="125"/>
      <c r="AJ903" s="125"/>
      <c r="AK903" s="123"/>
      <c r="AL903" s="123"/>
      <c r="AM903" s="125"/>
      <c r="AN903" s="125"/>
      <c r="AO903" s="123"/>
      <c r="AP903" s="123"/>
      <c r="AQ903" s="125"/>
      <c r="AR903" s="123"/>
      <c r="AS903" s="123"/>
      <c r="AT903" s="123"/>
      <c r="AU903" s="123"/>
      <c r="AV903" s="125"/>
      <c r="AW903" s="125"/>
      <c r="AX903" s="123" t="s">
        <v>68</v>
      </c>
      <c r="AY903" s="123">
        <v>2024</v>
      </c>
      <c r="AZ903" s="123">
        <v>4</v>
      </c>
    </row>
    <row r="904" spans="1:57" ht="30" customHeight="1">
      <c r="A904" s="117">
        <v>4465</v>
      </c>
      <c r="B904" s="117" t="s">
        <v>78</v>
      </c>
      <c r="C904" s="118" t="s">
        <v>55</v>
      </c>
      <c r="D904" s="117"/>
      <c r="E904" s="117" t="s">
        <v>8414</v>
      </c>
      <c r="F904" s="117"/>
      <c r="G904" s="120" t="s">
        <v>5572</v>
      </c>
      <c r="H904" s="121">
        <v>45400.618032407408</v>
      </c>
      <c r="I904" s="121">
        <v>45400.618738425925</v>
      </c>
      <c r="J904" s="119" t="s">
        <v>3430</v>
      </c>
      <c r="K904" s="117" t="s">
        <v>3431</v>
      </c>
      <c r="L904" s="117" t="s">
        <v>3703</v>
      </c>
      <c r="M904" s="117" t="s">
        <v>5618</v>
      </c>
      <c r="N904" s="117"/>
      <c r="O904" s="117" t="s">
        <v>4876</v>
      </c>
      <c r="P904" s="117"/>
      <c r="Q904" s="122" t="s">
        <v>8415</v>
      </c>
      <c r="R904" s="117" t="s">
        <v>8416</v>
      </c>
      <c r="S904" s="117" t="s">
        <v>8417</v>
      </c>
      <c r="T904" s="117" t="s">
        <v>340</v>
      </c>
      <c r="U904" s="122" t="s">
        <v>8413</v>
      </c>
      <c r="V904" s="117"/>
      <c r="W904" s="119"/>
      <c r="X904" s="119"/>
      <c r="Y904" s="119"/>
      <c r="Z904" s="117"/>
      <c r="AA904" s="117"/>
      <c r="AB904" s="119"/>
      <c r="AC904" s="119"/>
      <c r="AD904" s="119"/>
      <c r="AE904" s="117"/>
      <c r="AF904" s="117"/>
      <c r="AG904" s="117"/>
      <c r="AH904" s="117"/>
      <c r="AI904" s="119"/>
      <c r="AJ904" s="119"/>
      <c r="AK904" s="117"/>
      <c r="AL904" s="117"/>
      <c r="AM904" s="119"/>
      <c r="AN904" s="119"/>
      <c r="AO904" s="117"/>
      <c r="AP904" s="117"/>
      <c r="AQ904" s="119"/>
      <c r="AR904" s="117"/>
      <c r="AS904" s="117"/>
      <c r="AT904" s="117"/>
      <c r="AU904" s="117"/>
      <c r="AV904" s="119"/>
      <c r="AW904" s="119"/>
      <c r="AX904" s="117" t="s">
        <v>68</v>
      </c>
      <c r="AY904" s="117">
        <v>2024</v>
      </c>
      <c r="AZ904" s="117">
        <v>4</v>
      </c>
    </row>
    <row r="905" spans="1:57" ht="30" customHeight="1">
      <c r="A905" s="123">
        <v>4466</v>
      </c>
      <c r="B905" s="123" t="s">
        <v>78</v>
      </c>
      <c r="C905" s="129" t="s">
        <v>55</v>
      </c>
      <c r="D905" s="123"/>
      <c r="E905" s="123" t="s">
        <v>8283</v>
      </c>
      <c r="F905" s="123"/>
      <c r="G905" s="127" t="s">
        <v>5572</v>
      </c>
      <c r="H905" s="128">
        <v>45400.624513888892</v>
      </c>
      <c r="I905" s="128">
        <v>45400.626377314817</v>
      </c>
      <c r="J905" s="125" t="s">
        <v>3430</v>
      </c>
      <c r="K905" s="123" t="s">
        <v>3431</v>
      </c>
      <c r="L905" s="123" t="s">
        <v>3703</v>
      </c>
      <c r="M905" s="123" t="s">
        <v>57</v>
      </c>
      <c r="N905" s="123" t="s">
        <v>112</v>
      </c>
      <c r="O905" s="123" t="s">
        <v>4876</v>
      </c>
      <c r="P905" s="123"/>
      <c r="Q905" s="58" t="s">
        <v>8418</v>
      </c>
      <c r="R905" s="123" t="s">
        <v>8419</v>
      </c>
      <c r="S905" s="123" t="s">
        <v>8420</v>
      </c>
      <c r="T905" s="123" t="s">
        <v>340</v>
      </c>
      <c r="U905" s="130" t="s">
        <v>8413</v>
      </c>
      <c r="V905" s="123"/>
      <c r="W905" s="125"/>
      <c r="X905" s="125"/>
      <c r="Y905" s="125"/>
      <c r="Z905" s="123"/>
      <c r="AA905" s="123"/>
      <c r="AB905" s="125"/>
      <c r="AC905" s="125"/>
      <c r="AD905" s="125"/>
      <c r="AE905" s="123"/>
      <c r="AF905" s="123"/>
      <c r="AG905" s="123"/>
      <c r="AH905" s="123"/>
      <c r="AI905" s="125"/>
      <c r="AJ905" s="125"/>
      <c r="AK905" s="123"/>
      <c r="AL905" s="123"/>
      <c r="AM905" s="125"/>
      <c r="AN905" s="125"/>
      <c r="AO905" s="123"/>
      <c r="AP905" s="123"/>
      <c r="AQ905" s="125"/>
      <c r="AR905" s="123"/>
      <c r="AS905" s="123"/>
      <c r="AT905" s="123"/>
      <c r="AU905" s="123"/>
      <c r="AV905" s="125"/>
      <c r="AW905" s="125"/>
      <c r="AX905" s="123" t="s">
        <v>68</v>
      </c>
      <c r="AY905" s="123">
        <v>2024</v>
      </c>
      <c r="AZ905" s="123">
        <v>4</v>
      </c>
    </row>
    <row r="906" spans="1:57" ht="30" customHeight="1">
      <c r="A906" s="91">
        <v>4493</v>
      </c>
      <c r="B906" s="92" t="s">
        <v>4383</v>
      </c>
      <c r="C906" s="93" t="s">
        <v>4916</v>
      </c>
      <c r="D906" s="92"/>
      <c r="E906" s="110" t="s">
        <v>8421</v>
      </c>
      <c r="F906" s="92">
        <v>1</v>
      </c>
      <c r="G906" s="94" t="s">
        <v>4385</v>
      </c>
      <c r="H906" s="95">
        <v>45405.459652777776</v>
      </c>
      <c r="I906" s="95">
        <v>45405.468217592592</v>
      </c>
      <c r="J906" s="115" t="s">
        <v>8422</v>
      </c>
      <c r="K906" s="96" t="s">
        <v>8423</v>
      </c>
      <c r="L906" s="96" t="s">
        <v>5562</v>
      </c>
      <c r="M906" s="96" t="s">
        <v>1161</v>
      </c>
      <c r="N906" s="96" t="s">
        <v>112</v>
      </c>
      <c r="O906" s="96" t="s">
        <v>3696</v>
      </c>
      <c r="P906" s="96"/>
      <c r="Q906" s="115"/>
      <c r="R906" s="96"/>
      <c r="S906" s="96"/>
      <c r="T906" s="96"/>
      <c r="U906" s="92"/>
      <c r="V906" s="115"/>
      <c r="W906" s="96"/>
      <c r="X906" s="115" t="s">
        <v>8424</v>
      </c>
      <c r="Y906" s="115" t="s">
        <v>8425</v>
      </c>
      <c r="Z906" s="115"/>
      <c r="AA906" s="96"/>
      <c r="AB906" s="96"/>
      <c r="AC906" s="115"/>
      <c r="AD906" s="115"/>
      <c r="AE906" s="115"/>
      <c r="AF906" s="96"/>
      <c r="AG906" s="96"/>
      <c r="AH906" s="96"/>
      <c r="AI906" s="96"/>
      <c r="AJ906" s="115"/>
      <c r="AK906" s="115"/>
      <c r="AL906" s="96"/>
      <c r="AM906" s="96"/>
      <c r="AN906" s="115"/>
      <c r="AO906" s="115"/>
      <c r="AP906" s="96"/>
      <c r="AQ906" s="96"/>
      <c r="AR906" s="115"/>
      <c r="AS906" s="96"/>
      <c r="AT906" s="96"/>
      <c r="AU906" s="96"/>
      <c r="AV906" s="96"/>
      <c r="AW906" s="115"/>
      <c r="AX906" s="115"/>
      <c r="AY906" s="92" t="str">
        <f>IF(ISBLANK(Table1[[#This Row],[ID]]),"Vacio","Control de cambios")</f>
        <v>Control de cambios</v>
      </c>
      <c r="AZ906" s="92" t="e">
        <f>YEAR(Table1[[#This Row],[Hora de inicio]])</f>
        <v>#VALUE!</v>
      </c>
      <c r="BA906" s="92" t="e">
        <f>MONTH(Table1[[#This Row],[Hora de inicio]])</f>
        <v>#VALUE!</v>
      </c>
      <c r="BB906" s="92"/>
      <c r="BC906" s="92"/>
      <c r="BD906" s="92"/>
      <c r="BE906" s="97"/>
    </row>
    <row r="907" spans="1:57" ht="30" customHeight="1">
      <c r="A907" s="98">
        <v>4495</v>
      </c>
      <c r="B907" s="99" t="s">
        <v>6024</v>
      </c>
      <c r="C907" s="100" t="s">
        <v>4916</v>
      </c>
      <c r="D907" s="99"/>
      <c r="E907" s="106" t="s">
        <v>8426</v>
      </c>
      <c r="F907" s="99">
        <v>1</v>
      </c>
      <c r="G907" s="101" t="s">
        <v>6026</v>
      </c>
      <c r="H907" s="102">
        <v>45405.498842592591</v>
      </c>
      <c r="I907" s="102">
        <v>45405.501979166664</v>
      </c>
      <c r="J907" s="107" t="s">
        <v>8427</v>
      </c>
      <c r="K907" s="103" t="s">
        <v>8428</v>
      </c>
      <c r="L907" s="103" t="s">
        <v>8429</v>
      </c>
      <c r="M907" s="103" t="s">
        <v>57</v>
      </c>
      <c r="N907" s="103" t="s">
        <v>107</v>
      </c>
      <c r="O907" s="103" t="s">
        <v>3696</v>
      </c>
      <c r="P907" s="103"/>
      <c r="Q907" s="107"/>
      <c r="R907" s="103"/>
      <c r="S907" s="103"/>
      <c r="T907" s="103"/>
      <c r="U907" s="99"/>
      <c r="V907" s="107"/>
      <c r="W907" s="103"/>
      <c r="X907" s="107" t="s">
        <v>8430</v>
      </c>
      <c r="Y907" s="107" t="s">
        <v>8431</v>
      </c>
      <c r="Z907" s="107"/>
      <c r="AA907" s="103"/>
      <c r="AB907" s="103"/>
      <c r="AC907" s="107"/>
      <c r="AD907" s="107"/>
      <c r="AE907" s="107"/>
      <c r="AF907" s="103"/>
      <c r="AG907" s="103"/>
      <c r="AH907" s="103"/>
      <c r="AI907" s="103"/>
      <c r="AJ907" s="107"/>
      <c r="AK907" s="107"/>
      <c r="AL907" s="103" t="s">
        <v>8432</v>
      </c>
      <c r="AM907" s="103"/>
      <c r="AN907" s="107"/>
      <c r="AO907" s="107"/>
      <c r="AP907" s="103"/>
      <c r="AQ907" s="103"/>
      <c r="AR907" s="107"/>
      <c r="AS907" s="103"/>
      <c r="AT907" s="103"/>
      <c r="AU907" s="103"/>
      <c r="AV907" s="103"/>
      <c r="AW907" s="107"/>
      <c r="AX907" s="107"/>
      <c r="AY907" s="99" t="str">
        <f>IF(ISBLANK(Table1[[#This Row],[ID]]),"Vacio","Control de cambios")</f>
        <v>Control de cambios</v>
      </c>
      <c r="AZ907" s="99" t="e">
        <f>YEAR(Table1[[#This Row],[Hora de inicio]])</f>
        <v>#VALUE!</v>
      </c>
      <c r="BA907" s="99" t="e">
        <f>MONTH(Table1[[#This Row],[Hora de inicio]])</f>
        <v>#VALUE!</v>
      </c>
      <c r="BB907" s="99"/>
      <c r="BC907" s="99"/>
      <c r="BD907" s="99"/>
      <c r="BE907" s="104"/>
    </row>
    <row r="908" spans="1:57" ht="30" customHeight="1">
      <c r="A908" s="91">
        <v>4510</v>
      </c>
      <c r="B908" s="92" t="s">
        <v>3939</v>
      </c>
      <c r="C908" s="93" t="s">
        <v>4916</v>
      </c>
      <c r="D908" s="92"/>
      <c r="E908" s="110" t="s">
        <v>8433</v>
      </c>
      <c r="F908" s="92">
        <v>1</v>
      </c>
      <c r="G908" s="94" t="s">
        <v>1806</v>
      </c>
      <c r="H908" s="95">
        <v>45406.412673611114</v>
      </c>
      <c r="I908" s="95">
        <v>45406.435532407406</v>
      </c>
      <c r="J908" s="115" t="s">
        <v>3430</v>
      </c>
      <c r="K908" s="96" t="s">
        <v>3431</v>
      </c>
      <c r="L908" s="96" t="s">
        <v>3703</v>
      </c>
      <c r="M908" s="96" t="s">
        <v>57</v>
      </c>
      <c r="N908" s="96" t="s">
        <v>112</v>
      </c>
      <c r="O908" s="96" t="s">
        <v>3704</v>
      </c>
      <c r="P908" s="96"/>
      <c r="Q908" s="115"/>
      <c r="R908" s="96"/>
      <c r="S908" s="96"/>
      <c r="T908" s="96"/>
      <c r="U908" s="92"/>
      <c r="V908" s="115"/>
      <c r="W908" s="96"/>
      <c r="X908" s="115"/>
      <c r="Y908" s="115"/>
      <c r="Z908" s="115" t="s">
        <v>7390</v>
      </c>
      <c r="AA908" s="96" t="s">
        <v>85</v>
      </c>
      <c r="AB908" s="96" t="s">
        <v>8434</v>
      </c>
      <c r="AC908" s="115"/>
      <c r="AD908" s="115"/>
      <c r="AE908" s="115"/>
      <c r="AF908" s="96"/>
      <c r="AG908" s="96"/>
      <c r="AH908" s="96"/>
      <c r="AI908" s="96"/>
      <c r="AJ908" s="115"/>
      <c r="AK908" s="115"/>
      <c r="AL908" s="96"/>
      <c r="AM908" s="96"/>
      <c r="AN908" s="115"/>
      <c r="AO908" s="115"/>
      <c r="AP908" s="96"/>
      <c r="AQ908" s="96"/>
      <c r="AR908" s="115"/>
      <c r="AS908" s="96"/>
      <c r="AT908" s="96"/>
      <c r="AU908" s="96"/>
      <c r="AV908" s="96"/>
      <c r="AW908" s="115"/>
      <c r="AX908" s="115"/>
      <c r="AY908" s="92" t="str">
        <f>IF(ISBLANK(Table1[[#This Row],[ID]]),"Vacio","Control de cambios")</f>
        <v>Control de cambios</v>
      </c>
      <c r="AZ908" s="92" t="e">
        <f>YEAR(Table1[[#This Row],[Hora de inicio]])</f>
        <v>#VALUE!</v>
      </c>
      <c r="BA908" s="92" t="e">
        <f>MONTH(Table1[[#This Row],[Hora de inicio]])</f>
        <v>#VALUE!</v>
      </c>
      <c r="BB908" s="92"/>
      <c r="BC908" s="92"/>
      <c r="BD908" s="92"/>
      <c r="BE908" s="97"/>
    </row>
    <row r="909" spans="1:57" ht="30" customHeight="1">
      <c r="A909" s="98">
        <v>4529</v>
      </c>
      <c r="B909" s="99" t="s">
        <v>3939</v>
      </c>
      <c r="C909" s="100" t="s">
        <v>4916</v>
      </c>
      <c r="D909" s="99"/>
      <c r="E909" s="106" t="s">
        <v>8435</v>
      </c>
      <c r="F909" s="99">
        <v>406</v>
      </c>
      <c r="G909" s="101" t="s">
        <v>1806</v>
      </c>
      <c r="H909" s="102">
        <v>45408.466678240744</v>
      </c>
      <c r="I909" s="102">
        <v>45408.471203703702</v>
      </c>
      <c r="J909" s="107" t="s">
        <v>281</v>
      </c>
      <c r="K909" s="103" t="s">
        <v>282</v>
      </c>
      <c r="L909" s="103" t="s">
        <v>3703</v>
      </c>
      <c r="M909" s="103" t="s">
        <v>57</v>
      </c>
      <c r="N909" s="103" t="s">
        <v>112</v>
      </c>
      <c r="O909" s="103" t="s">
        <v>4876</v>
      </c>
      <c r="P909" s="103"/>
      <c r="Q909" s="107" t="s">
        <v>8436</v>
      </c>
      <c r="R909" s="103" t="s">
        <v>8437</v>
      </c>
      <c r="S909" s="103" t="s">
        <v>8438</v>
      </c>
      <c r="T909" s="103" t="s">
        <v>3016</v>
      </c>
      <c r="U909" s="99"/>
      <c r="V909" s="107" t="s">
        <v>8439</v>
      </c>
      <c r="W909" s="103" t="s">
        <v>8440</v>
      </c>
      <c r="X909" s="107"/>
      <c r="Y909" s="107"/>
      <c r="Z909" s="107"/>
      <c r="AA909" s="103"/>
      <c r="AB909" s="103"/>
      <c r="AC909" s="107"/>
      <c r="AD909" s="107"/>
      <c r="AE909" s="107"/>
      <c r="AF909" s="103"/>
      <c r="AG909" s="103"/>
      <c r="AH909" s="103"/>
      <c r="AI909" s="103"/>
      <c r="AJ909" s="107"/>
      <c r="AK909" s="107"/>
      <c r="AL909" s="103"/>
      <c r="AM909" s="103"/>
      <c r="AN909" s="107"/>
      <c r="AO909" s="107"/>
      <c r="AP909" s="103"/>
      <c r="AQ909" s="103"/>
      <c r="AR909" s="107"/>
      <c r="AS909" s="103"/>
      <c r="AT909" s="103"/>
      <c r="AU909" s="103"/>
      <c r="AV909" s="103"/>
      <c r="AW909" s="107"/>
      <c r="AX909" s="107"/>
      <c r="AY909" s="99" t="str">
        <f>IF(ISBLANK(Table1[[#This Row],[ID]]),"Vacio","Control de cambios")</f>
        <v>Control de cambios</v>
      </c>
      <c r="AZ909" s="99" t="e">
        <f>YEAR(Table1[[#This Row],[Hora de inicio]])</f>
        <v>#VALUE!</v>
      </c>
      <c r="BA909" s="99" t="e">
        <f>MONTH(Table1[[#This Row],[Hora de inicio]])</f>
        <v>#VALUE!</v>
      </c>
      <c r="BB909" s="99"/>
      <c r="BC909" s="99"/>
      <c r="BD909" s="99"/>
      <c r="BE909" s="104"/>
    </row>
    <row r="910" spans="1:57" ht="30" customHeight="1">
      <c r="A910" s="91">
        <v>4554</v>
      </c>
      <c r="B910" s="92" t="s">
        <v>78</v>
      </c>
      <c r="C910" s="93" t="s">
        <v>55</v>
      </c>
      <c r="D910" s="92"/>
      <c r="E910" s="110" t="s">
        <v>8441</v>
      </c>
      <c r="F910" s="92">
        <v>1</v>
      </c>
      <c r="G910" s="94" t="s">
        <v>8442</v>
      </c>
      <c r="H910" s="95">
        <v>45412.462893518517</v>
      </c>
      <c r="I910" s="95">
        <v>45412.492569444446</v>
      </c>
      <c r="J910" s="115" t="s">
        <v>565</v>
      </c>
      <c r="K910" s="96" t="s">
        <v>566</v>
      </c>
      <c r="L910" s="96" t="s">
        <v>3703</v>
      </c>
      <c r="M910" s="96" t="s">
        <v>5618</v>
      </c>
      <c r="N910" s="96"/>
      <c r="O910" s="96" t="s">
        <v>3704</v>
      </c>
      <c r="P910" s="96"/>
      <c r="Q910" s="115"/>
      <c r="R910" s="96"/>
      <c r="S910" s="96"/>
      <c r="T910" s="96"/>
      <c r="U910" s="92"/>
      <c r="V910" s="115"/>
      <c r="W910" s="96"/>
      <c r="X910" s="115"/>
      <c r="Y910" s="115"/>
      <c r="Z910" s="115" t="s">
        <v>569</v>
      </c>
      <c r="AA910" s="96" t="s">
        <v>85</v>
      </c>
      <c r="AB910" s="111" t="s">
        <v>8443</v>
      </c>
      <c r="AC910" s="115"/>
      <c r="AD910" s="115" t="s">
        <v>8444</v>
      </c>
      <c r="AE910" s="115"/>
      <c r="AF910" s="96"/>
      <c r="AG910" s="96"/>
      <c r="AH910" s="96"/>
      <c r="AI910" s="96"/>
      <c r="AJ910" s="115"/>
      <c r="AK910" s="115"/>
      <c r="AL910" s="96"/>
      <c r="AM910" s="96"/>
      <c r="AN910" s="115"/>
      <c r="AO910" s="115"/>
      <c r="AP910" s="96"/>
      <c r="AQ910" s="96"/>
      <c r="AR910" s="115"/>
      <c r="AS910" s="96"/>
      <c r="AT910" s="96"/>
      <c r="AU910" s="96"/>
      <c r="AV910" s="96"/>
      <c r="AW910" s="115"/>
      <c r="AX910" s="115"/>
      <c r="AY910" s="92" t="str">
        <f>IF(ISBLANK(Table1[[#This Row],[ID]]),"Vacio","Control de cambios")</f>
        <v>Control de cambios</v>
      </c>
      <c r="AZ910" s="92" t="e">
        <f>YEAR(Table1[[#This Row],[Hora de inicio]])</f>
        <v>#VALUE!</v>
      </c>
      <c r="BA910" s="92" t="e">
        <f>MONTH(Table1[[#This Row],[Hora de inicio]])</f>
        <v>#VALUE!</v>
      </c>
      <c r="BB910" s="92"/>
      <c r="BC910" s="92"/>
      <c r="BD910" s="92"/>
      <c r="BE910" s="97"/>
    </row>
    <row r="911" spans="1:57" ht="30" customHeight="1">
      <c r="A911" s="98">
        <v>4558</v>
      </c>
      <c r="B911" s="99" t="s">
        <v>1186</v>
      </c>
      <c r="C911" s="100" t="s">
        <v>4846</v>
      </c>
      <c r="D911" s="99"/>
      <c r="E911" s="106"/>
      <c r="F911" s="99">
        <v>1</v>
      </c>
      <c r="G911" s="101" t="s">
        <v>1187</v>
      </c>
      <c r="H911" s="102">
        <v>45412.612916666665</v>
      </c>
      <c r="I911" s="102">
        <v>45412.617719907408</v>
      </c>
      <c r="J911" s="107" t="s">
        <v>5704</v>
      </c>
      <c r="K911" s="103" t="s">
        <v>5705</v>
      </c>
      <c r="L911" s="103" t="s">
        <v>3835</v>
      </c>
      <c r="M911" s="103" t="s">
        <v>1161</v>
      </c>
      <c r="N911" s="103" t="s">
        <v>112</v>
      </c>
      <c r="O911" s="103" t="s">
        <v>3704</v>
      </c>
      <c r="P911" s="103"/>
      <c r="Q911" s="107"/>
      <c r="R911" s="103"/>
      <c r="S911" s="103"/>
      <c r="T911" s="103"/>
      <c r="U911" s="99"/>
      <c r="V911" s="107"/>
      <c r="W911" s="103"/>
      <c r="X911" s="107"/>
      <c r="Y911" s="107"/>
      <c r="Z911" s="107" t="s">
        <v>5706</v>
      </c>
      <c r="AA911" s="103" t="s">
        <v>85</v>
      </c>
      <c r="AB911" s="113" t="s">
        <v>8445</v>
      </c>
      <c r="AC911" s="107"/>
      <c r="AD911" s="107" t="s">
        <v>8446</v>
      </c>
      <c r="AE911" s="107"/>
      <c r="AF911" s="103"/>
      <c r="AG911" s="103"/>
      <c r="AH911" s="103"/>
      <c r="AI911" s="103"/>
      <c r="AJ911" s="107"/>
      <c r="AK911" s="107"/>
      <c r="AL911" s="103"/>
      <c r="AM911" s="103"/>
      <c r="AN911" s="107"/>
      <c r="AO911" s="107"/>
      <c r="AP911" s="103"/>
      <c r="AQ911" s="103"/>
      <c r="AR911" s="107"/>
      <c r="AS911" s="103"/>
      <c r="AT911" s="103"/>
      <c r="AU911" s="103"/>
      <c r="AV911" s="103"/>
      <c r="AW911" s="107"/>
      <c r="AX911" s="107"/>
      <c r="AY911" s="99" t="str">
        <f>IF(ISBLANK(Table1[[#This Row],[ID]]),"Vacio","Control de cambios")</f>
        <v>Control de cambios</v>
      </c>
      <c r="AZ911" s="99" t="e">
        <f>YEAR(Table1[[#This Row],[Hora de inicio]])</f>
        <v>#VALUE!</v>
      </c>
      <c r="BA911" s="99" t="e">
        <f>MONTH(Table1[[#This Row],[Hora de inicio]])</f>
        <v>#VALUE!</v>
      </c>
      <c r="BB911" s="99"/>
      <c r="BC911" s="99"/>
      <c r="BD911" s="99"/>
      <c r="BE911" s="104"/>
    </row>
    <row r="912" spans="1:57" ht="30" customHeight="1">
      <c r="A912" s="91">
        <v>4559</v>
      </c>
      <c r="B912" s="92" t="s">
        <v>6024</v>
      </c>
      <c r="C912" s="93" t="s">
        <v>4916</v>
      </c>
      <c r="D912" s="92"/>
      <c r="E912" s="110" t="s">
        <v>8447</v>
      </c>
      <c r="F912" s="92">
        <v>1</v>
      </c>
      <c r="G912" s="94" t="s">
        <v>6026</v>
      </c>
      <c r="H912" s="95">
        <v>45412.610358796293</v>
      </c>
      <c r="I912" s="95">
        <v>45412.618298611109</v>
      </c>
      <c r="J912" s="115" t="s">
        <v>8422</v>
      </c>
      <c r="K912" s="96" t="s">
        <v>8423</v>
      </c>
      <c r="L912" s="96" t="s">
        <v>3725</v>
      </c>
      <c r="M912" s="96" t="s">
        <v>57</v>
      </c>
      <c r="N912" s="96" t="s">
        <v>758</v>
      </c>
      <c r="O912" s="96" t="s">
        <v>3696</v>
      </c>
      <c r="P912" s="96"/>
      <c r="Q912" s="115"/>
      <c r="R912" s="96"/>
      <c r="S912" s="96"/>
      <c r="T912" s="96"/>
      <c r="U912" s="92"/>
      <c r="V912" s="115"/>
      <c r="W912" s="96"/>
      <c r="X912" s="115" t="s">
        <v>8448</v>
      </c>
      <c r="Y912" s="115" t="s">
        <v>8449</v>
      </c>
      <c r="Z912" s="115"/>
      <c r="AA912" s="96"/>
      <c r="AB912" s="96"/>
      <c r="AC912" s="115"/>
      <c r="AD912" s="115"/>
      <c r="AE912" s="115"/>
      <c r="AF912" s="96"/>
      <c r="AG912" s="96"/>
      <c r="AH912" s="96"/>
      <c r="AI912" s="96"/>
      <c r="AJ912" s="115"/>
      <c r="AK912" s="115"/>
      <c r="AL912" s="96"/>
      <c r="AM912" s="96"/>
      <c r="AN912" s="115"/>
      <c r="AO912" s="115"/>
      <c r="AP912" s="96"/>
      <c r="AQ912" s="96"/>
      <c r="AR912" s="115"/>
      <c r="AS912" s="96"/>
      <c r="AT912" s="96"/>
      <c r="AU912" s="96"/>
      <c r="AV912" s="96"/>
      <c r="AW912" s="115"/>
      <c r="AX912" s="115"/>
      <c r="AY912" s="92" t="str">
        <f>IF(ISBLANK(Table1[[#This Row],[ID]]),"Vacio","Control de cambios")</f>
        <v>Control de cambios</v>
      </c>
      <c r="AZ912" s="92" t="e">
        <f>YEAR(Table1[[#This Row],[Hora de inicio]])</f>
        <v>#VALUE!</v>
      </c>
      <c r="BA912" s="92" t="e">
        <f>MONTH(Table1[[#This Row],[Hora de inicio]])</f>
        <v>#VALUE!</v>
      </c>
      <c r="BB912" s="92"/>
      <c r="BC912" s="92"/>
      <c r="BD912" s="92"/>
      <c r="BE912" s="97"/>
    </row>
    <row r="913" spans="1:57" ht="30" customHeight="1">
      <c r="A913" s="98">
        <v>4561</v>
      </c>
      <c r="B913" s="99" t="s">
        <v>1186</v>
      </c>
      <c r="C913" s="100" t="s">
        <v>4916</v>
      </c>
      <c r="D913" s="99"/>
      <c r="E913" s="106" t="s">
        <v>8450</v>
      </c>
      <c r="F913" s="99">
        <v>1</v>
      </c>
      <c r="G913" s="101" t="s">
        <v>1187</v>
      </c>
      <c r="H913" s="102">
        <v>45412.666365740741</v>
      </c>
      <c r="I913" s="102">
        <v>45412.66810185185</v>
      </c>
      <c r="J913" s="107" t="s">
        <v>281</v>
      </c>
      <c r="K913" s="103" t="s">
        <v>282</v>
      </c>
      <c r="L913" s="103" t="s">
        <v>3703</v>
      </c>
      <c r="M913" s="103" t="s">
        <v>8451</v>
      </c>
      <c r="N913" s="103"/>
      <c r="O913" s="103" t="s">
        <v>4876</v>
      </c>
      <c r="P913" s="103"/>
      <c r="Q913" s="107" t="s">
        <v>8452</v>
      </c>
      <c r="R913" s="103"/>
      <c r="S913" s="103"/>
      <c r="T913" s="103"/>
      <c r="U913" s="99"/>
      <c r="V913" s="107" t="s">
        <v>8439</v>
      </c>
      <c r="W913" s="103" t="s">
        <v>8453</v>
      </c>
      <c r="X913" s="107"/>
      <c r="Y913" s="107"/>
      <c r="Z913" s="107"/>
      <c r="AA913" s="103"/>
      <c r="AB913" s="103"/>
      <c r="AC913" s="107"/>
      <c r="AD913" s="107"/>
      <c r="AE913" s="107"/>
      <c r="AF913" s="103"/>
      <c r="AG913" s="103"/>
      <c r="AH913" s="103"/>
      <c r="AI913" s="103"/>
      <c r="AJ913" s="107"/>
      <c r="AK913" s="107"/>
      <c r="AL913" s="103"/>
      <c r="AM913" s="103"/>
      <c r="AN913" s="107"/>
      <c r="AO913" s="107"/>
      <c r="AP913" s="103"/>
      <c r="AQ913" s="103"/>
      <c r="AR913" s="107"/>
      <c r="AS913" s="103"/>
      <c r="AT913" s="103"/>
      <c r="AU913" s="103"/>
      <c r="AV913" s="103"/>
      <c r="AW913" s="107"/>
      <c r="AX913" s="107"/>
      <c r="AY913" s="99" t="str">
        <f>IF(ISBLANK(Table1[[#This Row],[ID]]),"Vacio","Control de cambios")</f>
        <v>Control de cambios</v>
      </c>
      <c r="AZ913" s="99" t="e">
        <f>YEAR(Table1[[#This Row],[Hora de inicio]])</f>
        <v>#VALUE!</v>
      </c>
      <c r="BA913" s="99" t="e">
        <f>MONTH(Table1[[#This Row],[Hora de inicio]])</f>
        <v>#VALUE!</v>
      </c>
      <c r="BB913" s="99"/>
      <c r="BC913" s="99"/>
      <c r="BD913" s="99"/>
      <c r="BE913" s="104"/>
    </row>
    <row r="914" spans="1:57" ht="30" customHeight="1">
      <c r="A914" s="91">
        <v>4566</v>
      </c>
      <c r="B914" s="92" t="s">
        <v>1186</v>
      </c>
      <c r="C914" s="93" t="s">
        <v>4916</v>
      </c>
      <c r="D914" s="92"/>
      <c r="E914" s="110" t="s">
        <v>8454</v>
      </c>
      <c r="F914" s="92">
        <v>1</v>
      </c>
      <c r="G914" s="94" t="s">
        <v>1187</v>
      </c>
      <c r="H914" s="95">
        <v>45414.420381944445</v>
      </c>
      <c r="I914" s="95">
        <v>45414.423773148148</v>
      </c>
      <c r="J914" s="115" t="s">
        <v>3430</v>
      </c>
      <c r="K914" s="96" t="s">
        <v>3431</v>
      </c>
      <c r="L914" s="96" t="s">
        <v>3787</v>
      </c>
      <c r="M914" s="96" t="s">
        <v>8451</v>
      </c>
      <c r="N914" s="96"/>
      <c r="O914" s="96" t="s">
        <v>4876</v>
      </c>
      <c r="P914" s="96"/>
      <c r="Q914" s="115" t="s">
        <v>8455</v>
      </c>
      <c r="R914" s="96" t="s">
        <v>8456</v>
      </c>
      <c r="S914" s="96" t="s">
        <v>8457</v>
      </c>
      <c r="T914" s="96" t="s">
        <v>5912</v>
      </c>
      <c r="U914" s="92"/>
      <c r="V914" s="115" t="s">
        <v>8458</v>
      </c>
      <c r="W914" s="96"/>
      <c r="X914" s="115"/>
      <c r="Y914" s="115"/>
      <c r="Z914" s="115"/>
      <c r="AA914" s="96"/>
      <c r="AB914" s="96"/>
      <c r="AC914" s="115"/>
      <c r="AD914" s="115"/>
      <c r="AE914" s="115"/>
      <c r="AF914" s="96"/>
      <c r="AG914" s="96"/>
      <c r="AH914" s="96"/>
      <c r="AI914" s="96"/>
      <c r="AJ914" s="115"/>
      <c r="AK914" s="115"/>
      <c r="AL914" s="96"/>
      <c r="AM914" s="96"/>
      <c r="AN914" s="115"/>
      <c r="AO914" s="115"/>
      <c r="AP914" s="96"/>
      <c r="AQ914" s="96"/>
      <c r="AR914" s="115"/>
      <c r="AS914" s="96"/>
      <c r="AT914" s="96"/>
      <c r="AU914" s="96"/>
      <c r="AV914" s="96"/>
      <c r="AW914" s="115"/>
      <c r="AX914" s="115"/>
      <c r="AY914" s="92" t="str">
        <f>IF(ISBLANK(Table1[[#This Row],[ID]]),"Vacio","Control de cambios")</f>
        <v>Control de cambios</v>
      </c>
      <c r="AZ914" s="92" t="e">
        <f>YEAR(Table1[[#This Row],[Hora de inicio]])</f>
        <v>#VALUE!</v>
      </c>
      <c r="BA914" s="92" t="e">
        <f>MONTH(Table1[[#This Row],[Hora de inicio]])</f>
        <v>#VALUE!</v>
      </c>
      <c r="BB914" s="92"/>
      <c r="BC914" s="92"/>
      <c r="BD914" s="92"/>
      <c r="BE914" s="97"/>
    </row>
    <row r="915" spans="1:57" ht="30" customHeight="1">
      <c r="A915" s="98">
        <v>4572</v>
      </c>
      <c r="B915" s="99" t="s">
        <v>1186</v>
      </c>
      <c r="C915" s="100" t="s">
        <v>4916</v>
      </c>
      <c r="D915" s="99"/>
      <c r="E915" s="106" t="s">
        <v>8459</v>
      </c>
      <c r="F915" s="99">
        <v>1</v>
      </c>
      <c r="G915" s="101" t="s">
        <v>1187</v>
      </c>
      <c r="H915" s="102">
        <v>45414.618287037039</v>
      </c>
      <c r="I915" s="102">
        <v>45414.620381944442</v>
      </c>
      <c r="J915" s="107" t="s">
        <v>228</v>
      </c>
      <c r="K915" s="103" t="s">
        <v>229</v>
      </c>
      <c r="L915" s="103" t="s">
        <v>4093</v>
      </c>
      <c r="M915" s="103" t="s">
        <v>57</v>
      </c>
      <c r="N915" s="103" t="s">
        <v>758</v>
      </c>
      <c r="O915" s="103" t="s">
        <v>3704</v>
      </c>
      <c r="P915" s="103"/>
      <c r="Q915" s="107"/>
      <c r="R915" s="103"/>
      <c r="S915" s="103"/>
      <c r="T915" s="103"/>
      <c r="U915" s="99"/>
      <c r="V915" s="107"/>
      <c r="W915" s="103"/>
      <c r="X915" s="107"/>
      <c r="Y915" s="107"/>
      <c r="Z915" s="107" t="s">
        <v>811</v>
      </c>
      <c r="AA915" s="103" t="s">
        <v>85</v>
      </c>
      <c r="AB915" s="113" t="s">
        <v>8460</v>
      </c>
      <c r="AC915" s="107"/>
      <c r="AD915" s="107"/>
      <c r="AE915" s="107"/>
      <c r="AF915" s="103"/>
      <c r="AG915" s="103"/>
      <c r="AH915" s="103"/>
      <c r="AI915" s="103"/>
      <c r="AJ915" s="107"/>
      <c r="AK915" s="107"/>
      <c r="AL915" s="103"/>
      <c r="AM915" s="103"/>
      <c r="AN915" s="107"/>
      <c r="AO915" s="107"/>
      <c r="AP915" s="103"/>
      <c r="AQ915" s="103"/>
      <c r="AR915" s="107"/>
      <c r="AS915" s="103"/>
      <c r="AT915" s="103"/>
      <c r="AU915" s="103"/>
      <c r="AV915" s="103"/>
      <c r="AW915" s="107"/>
      <c r="AX915" s="107"/>
      <c r="AY915" s="99" t="str">
        <f>IF(ISBLANK(Table1[[#This Row],[ID]]),"Vacio","Control de cambios")</f>
        <v>Control de cambios</v>
      </c>
      <c r="AZ915" s="99" t="e">
        <f>YEAR(Table1[[#This Row],[Hora de inicio]])</f>
        <v>#VALUE!</v>
      </c>
      <c r="BA915" s="99" t="e">
        <f>MONTH(Table1[[#This Row],[Hora de inicio]])</f>
        <v>#VALUE!</v>
      </c>
      <c r="BB915" s="99"/>
      <c r="BC915" s="99"/>
      <c r="BD915" s="99"/>
      <c r="BE915" s="104"/>
    </row>
    <row r="916" spans="1:57" ht="30" customHeight="1">
      <c r="A916" s="91">
        <v>4575</v>
      </c>
      <c r="B916" s="92" t="s">
        <v>2236</v>
      </c>
      <c r="C916" s="93" t="s">
        <v>55</v>
      </c>
      <c r="D916" s="92" t="s">
        <v>4887</v>
      </c>
      <c r="E916" s="110" t="s">
        <v>8461</v>
      </c>
      <c r="F916" s="92">
        <v>1</v>
      </c>
      <c r="G916" s="94" t="s">
        <v>8462</v>
      </c>
      <c r="H916" s="95">
        <v>45414.633645833332</v>
      </c>
      <c r="I916" s="95">
        <v>45414.640879629631</v>
      </c>
      <c r="J916" s="115" t="s">
        <v>3418</v>
      </c>
      <c r="K916" s="96" t="s">
        <v>3419</v>
      </c>
      <c r="L916" s="96" t="s">
        <v>3784</v>
      </c>
      <c r="M916" s="96" t="s">
        <v>57</v>
      </c>
      <c r="N916" s="96" t="s">
        <v>112</v>
      </c>
      <c r="O916" s="96" t="s">
        <v>4876</v>
      </c>
      <c r="P916" s="96"/>
      <c r="Q916" s="115" t="s">
        <v>8463</v>
      </c>
      <c r="R916" s="96" t="s">
        <v>8464</v>
      </c>
      <c r="S916" s="96" t="s">
        <v>8465</v>
      </c>
      <c r="T916" s="96" t="s">
        <v>882</v>
      </c>
      <c r="U916" s="92"/>
      <c r="V916" s="115" t="s">
        <v>8466</v>
      </c>
      <c r="W916" s="96" t="s">
        <v>8467</v>
      </c>
      <c r="X916" s="115"/>
      <c r="Y916" s="115"/>
      <c r="Z916" s="115"/>
      <c r="AA916" s="96"/>
      <c r="AB916" s="96"/>
      <c r="AC916" s="115"/>
      <c r="AD916" s="115"/>
      <c r="AE916" s="115"/>
      <c r="AF916" s="96"/>
      <c r="AG916" s="96"/>
      <c r="AH916" s="96"/>
      <c r="AI916" s="96"/>
      <c r="AJ916" s="115"/>
      <c r="AK916" s="115"/>
      <c r="AL916" s="96"/>
      <c r="AM916" s="96"/>
      <c r="AN916" s="115"/>
      <c r="AO916" s="115"/>
      <c r="AP916" s="96"/>
      <c r="AQ916" s="96"/>
      <c r="AR916" s="115"/>
      <c r="AS916" s="96"/>
      <c r="AT916" s="96"/>
      <c r="AU916" s="96"/>
      <c r="AV916" s="96"/>
      <c r="AW916" s="115"/>
      <c r="AX916" s="115"/>
      <c r="AY916" s="92" t="str">
        <f>IF(ISBLANK(Table1[[#This Row],[ID]]),"Vacio","Control de cambios")</f>
        <v>Control de cambios</v>
      </c>
      <c r="AZ916" s="92" t="e">
        <f>YEAR(Table1[[#This Row],[Hora de inicio]])</f>
        <v>#VALUE!</v>
      </c>
      <c r="BA916" s="92" t="e">
        <f>MONTH(Table1[[#This Row],[Hora de inicio]])</f>
        <v>#VALUE!</v>
      </c>
      <c r="BB916" s="92"/>
      <c r="BC916" s="92"/>
      <c r="BD916" s="92"/>
      <c r="BE916" s="97"/>
    </row>
    <row r="917" spans="1:57" ht="30" customHeight="1">
      <c r="A917" s="98">
        <v>4576</v>
      </c>
      <c r="B917" s="99" t="s">
        <v>2236</v>
      </c>
      <c r="C917" s="100" t="s">
        <v>55</v>
      </c>
      <c r="D917" s="99" t="s">
        <v>4836</v>
      </c>
      <c r="E917" s="106" t="s">
        <v>8468</v>
      </c>
      <c r="F917" s="99">
        <v>1</v>
      </c>
      <c r="G917" s="101" t="s">
        <v>8462</v>
      </c>
      <c r="H917" s="102">
        <v>45414.641412037039</v>
      </c>
      <c r="I917" s="102">
        <v>45414.642314814817</v>
      </c>
      <c r="J917" s="107" t="s">
        <v>3418</v>
      </c>
      <c r="K917" s="103" t="s">
        <v>3419</v>
      </c>
      <c r="L917" s="103" t="s">
        <v>3784</v>
      </c>
      <c r="M917" s="103" t="s">
        <v>123</v>
      </c>
      <c r="N917" s="103"/>
      <c r="O917" s="103" t="s">
        <v>3704</v>
      </c>
      <c r="P917" s="103"/>
      <c r="Q917" s="107"/>
      <c r="R917" s="103"/>
      <c r="S917" s="103"/>
      <c r="T917" s="103"/>
      <c r="U917" s="99"/>
      <c r="V917" s="107"/>
      <c r="W917" s="103"/>
      <c r="X917" s="107"/>
      <c r="Y917" s="107"/>
      <c r="Z917" s="107" t="s">
        <v>8466</v>
      </c>
      <c r="AA917" s="103" t="s">
        <v>85</v>
      </c>
      <c r="AB917" s="113" t="s">
        <v>8469</v>
      </c>
      <c r="AC917" s="107"/>
      <c r="AD917" s="107" t="s">
        <v>8470</v>
      </c>
      <c r="AE917" s="107"/>
      <c r="AF917" s="103"/>
      <c r="AG917" s="103"/>
      <c r="AH917" s="103"/>
      <c r="AI917" s="103"/>
      <c r="AJ917" s="107"/>
      <c r="AK917" s="107"/>
      <c r="AL917" s="103"/>
      <c r="AM917" s="103"/>
      <c r="AN917" s="107"/>
      <c r="AO917" s="107"/>
      <c r="AP917" s="103"/>
      <c r="AQ917" s="103"/>
      <c r="AR917" s="107"/>
      <c r="AS917" s="103"/>
      <c r="AT917" s="103"/>
      <c r="AU917" s="103"/>
      <c r="AV917" s="103"/>
      <c r="AW917" s="107"/>
      <c r="AX917" s="107"/>
      <c r="AY917" s="99" t="str">
        <f>IF(ISBLANK(Table1[[#This Row],[ID]]),"Vacio","Control de cambios")</f>
        <v>Control de cambios</v>
      </c>
      <c r="AZ917" s="99" t="e">
        <f>YEAR(Table1[[#This Row],[Hora de inicio]])</f>
        <v>#VALUE!</v>
      </c>
      <c r="BA917" s="99" t="e">
        <f>MONTH(Table1[[#This Row],[Hora de inicio]])</f>
        <v>#VALUE!</v>
      </c>
      <c r="BB917" s="99"/>
      <c r="BC917" s="99"/>
      <c r="BD917" s="99"/>
      <c r="BE917" s="104"/>
    </row>
    <row r="918" spans="1:57" ht="30" customHeight="1">
      <c r="A918" s="91">
        <v>4585</v>
      </c>
      <c r="B918" s="92" t="s">
        <v>4383</v>
      </c>
      <c r="C918" s="93" t="s">
        <v>55</v>
      </c>
      <c r="D918" s="92"/>
      <c r="E918" s="110" t="s">
        <v>8471</v>
      </c>
      <c r="F918" s="92">
        <v>1</v>
      </c>
      <c r="G918" s="94" t="s">
        <v>4385</v>
      </c>
      <c r="H918" s="95">
        <v>45415.44771990741</v>
      </c>
      <c r="I918" s="95">
        <v>45415.456273148149</v>
      </c>
      <c r="J918" s="115" t="s">
        <v>6376</v>
      </c>
      <c r="K918" s="96" t="s">
        <v>6377</v>
      </c>
      <c r="L918" s="96" t="s">
        <v>5562</v>
      </c>
      <c r="M918" s="96" t="s">
        <v>57</v>
      </c>
      <c r="N918" s="96" t="s">
        <v>112</v>
      </c>
      <c r="O918" s="96" t="s">
        <v>4386</v>
      </c>
      <c r="P918" s="96"/>
      <c r="Q918" s="115"/>
      <c r="R918" s="96"/>
      <c r="S918" s="96"/>
      <c r="T918" s="96"/>
      <c r="U918" s="92"/>
      <c r="V918" s="115"/>
      <c r="W918" s="96"/>
      <c r="X918" s="115"/>
      <c r="Y918" s="115"/>
      <c r="Z918" s="115"/>
      <c r="AA918" s="96"/>
      <c r="AB918" s="96"/>
      <c r="AC918" s="115"/>
      <c r="AD918" s="115"/>
      <c r="AE918" s="115"/>
      <c r="AF918" s="96"/>
      <c r="AG918" s="96"/>
      <c r="AH918" s="96"/>
      <c r="AI918" s="96"/>
      <c r="AJ918" s="115"/>
      <c r="AK918" s="115"/>
      <c r="AL918" s="96"/>
      <c r="AM918" s="96"/>
      <c r="AN918" s="115"/>
      <c r="AO918" s="115"/>
      <c r="AP918" s="96"/>
      <c r="AQ918" s="96"/>
      <c r="AR918" s="115"/>
      <c r="AS918" s="96"/>
      <c r="AT918" s="96"/>
      <c r="AU918" s="96"/>
      <c r="AV918" s="96" t="s">
        <v>5565</v>
      </c>
      <c r="AW918" s="115"/>
      <c r="AX918" s="115" t="s">
        <v>8472</v>
      </c>
      <c r="AY918" s="92" t="str">
        <f>IF(ISBLANK(Table1[[#This Row],[ID]]),"Vacio","Control de cambios")</f>
        <v>Control de cambios</v>
      </c>
      <c r="AZ918" s="92" t="e">
        <f>YEAR(Table1[[#This Row],[Hora de inicio]])</f>
        <v>#VALUE!</v>
      </c>
      <c r="BA918" s="92" t="e">
        <f>MONTH(Table1[[#This Row],[Hora de inicio]])</f>
        <v>#VALUE!</v>
      </c>
      <c r="BB918" s="92"/>
      <c r="BC918" s="92"/>
      <c r="BD918" s="92"/>
      <c r="BE918" s="97"/>
    </row>
    <row r="919" spans="1:57" ht="30" customHeight="1">
      <c r="A919" s="98">
        <v>4586</v>
      </c>
      <c r="B919" s="99" t="s">
        <v>278</v>
      </c>
      <c r="C919" s="100" t="s">
        <v>5015</v>
      </c>
      <c r="D919" s="99"/>
      <c r="E919" s="106"/>
      <c r="F919" s="99">
        <v>1</v>
      </c>
      <c r="G919" s="101" t="s">
        <v>279</v>
      </c>
      <c r="H919" s="102">
        <v>45415.684918981482</v>
      </c>
      <c r="I919" s="102">
        <v>45415.685046296298</v>
      </c>
      <c r="J919" s="107" t="s">
        <v>8473</v>
      </c>
      <c r="K919" s="103" t="s">
        <v>4992</v>
      </c>
      <c r="L919" s="103" t="s">
        <v>3716</v>
      </c>
      <c r="M919" s="103" t="s">
        <v>56</v>
      </c>
      <c r="N919" s="103"/>
      <c r="O919" s="103" t="s">
        <v>3704</v>
      </c>
      <c r="P919" s="103"/>
      <c r="Q919" s="107"/>
      <c r="R919" s="103"/>
      <c r="S919" s="103"/>
      <c r="T919" s="103"/>
      <c r="U919" s="99"/>
      <c r="V919" s="107"/>
      <c r="W919" s="103"/>
      <c r="X919" s="107"/>
      <c r="Y919" s="107"/>
      <c r="Z919" s="107" t="s">
        <v>66</v>
      </c>
      <c r="AA919" s="103" t="s">
        <v>85</v>
      </c>
      <c r="AB919" s="113" t="s">
        <v>8474</v>
      </c>
      <c r="AC919" s="107"/>
      <c r="AD919" s="107" t="s">
        <v>8475</v>
      </c>
      <c r="AE919" s="107"/>
      <c r="AF919" s="103"/>
      <c r="AG919" s="103"/>
      <c r="AH919" s="103"/>
      <c r="AI919" s="103"/>
      <c r="AJ919" s="107"/>
      <c r="AK919" s="107"/>
      <c r="AL919" s="103"/>
      <c r="AM919" s="103"/>
      <c r="AN919" s="107"/>
      <c r="AO919" s="107"/>
      <c r="AP919" s="103"/>
      <c r="AQ919" s="103"/>
      <c r="AR919" s="107"/>
      <c r="AS919" s="103"/>
      <c r="AT919" s="103"/>
      <c r="AU919" s="103"/>
      <c r="AV919" s="103"/>
      <c r="AW919" s="107"/>
      <c r="AX919" s="107"/>
      <c r="AY919" s="99" t="str">
        <f>IF(ISBLANK(Table1[[#This Row],[ID]]),"Vacio","Control de cambios")</f>
        <v>Control de cambios</v>
      </c>
      <c r="AZ919" s="99" t="e">
        <f>YEAR(Table1[[#This Row],[Hora de inicio]])</f>
        <v>#VALUE!</v>
      </c>
      <c r="BA919" s="99" t="e">
        <f>MONTH(Table1[[#This Row],[Hora de inicio]])</f>
        <v>#VALUE!</v>
      </c>
      <c r="BB919" s="99"/>
      <c r="BC919" s="99"/>
      <c r="BD919" s="99"/>
      <c r="BE919" s="104"/>
    </row>
    <row r="920" spans="1:57" ht="30" customHeight="1">
      <c r="A920" s="91">
        <v>4588</v>
      </c>
      <c r="B920" s="92" t="s">
        <v>78</v>
      </c>
      <c r="C920" s="93" t="s">
        <v>55</v>
      </c>
      <c r="D920" s="92"/>
      <c r="E920" s="110" t="s">
        <v>8476</v>
      </c>
      <c r="F920" s="92">
        <v>3</v>
      </c>
      <c r="G920" s="94" t="s">
        <v>8442</v>
      </c>
      <c r="H920" s="95">
        <v>45415.764201388891</v>
      </c>
      <c r="I920" s="95">
        <v>45415.775520833333</v>
      </c>
      <c r="J920" s="115" t="s">
        <v>4832</v>
      </c>
      <c r="K920" s="96" t="s">
        <v>4833</v>
      </c>
      <c r="L920" s="96" t="s">
        <v>3770</v>
      </c>
      <c r="M920" s="96" t="s">
        <v>259</v>
      </c>
      <c r="N920" s="96"/>
      <c r="O920" s="96" t="s">
        <v>4876</v>
      </c>
      <c r="P920" s="96"/>
      <c r="Q920" s="115" t="s">
        <v>8477</v>
      </c>
      <c r="R920" s="96" t="s">
        <v>8478</v>
      </c>
      <c r="S920" s="96" t="s">
        <v>8479</v>
      </c>
      <c r="T920" s="96" t="s">
        <v>340</v>
      </c>
      <c r="U920" s="92"/>
      <c r="V920" s="115" t="s">
        <v>8480</v>
      </c>
      <c r="W920" s="96" t="s">
        <v>8481</v>
      </c>
      <c r="X920" s="115"/>
      <c r="Y920" s="115"/>
      <c r="Z920" s="115"/>
      <c r="AA920" s="96"/>
      <c r="AB920" s="96"/>
      <c r="AC920" s="115"/>
      <c r="AD920" s="115"/>
      <c r="AE920" s="115"/>
      <c r="AF920" s="96"/>
      <c r="AG920" s="96"/>
      <c r="AH920" s="96"/>
      <c r="AI920" s="96"/>
      <c r="AJ920" s="115"/>
      <c r="AK920" s="115"/>
      <c r="AL920" s="96"/>
      <c r="AM920" s="96"/>
      <c r="AN920" s="115"/>
      <c r="AO920" s="115"/>
      <c r="AP920" s="96"/>
      <c r="AQ920" s="96"/>
      <c r="AR920" s="115"/>
      <c r="AS920" s="96"/>
      <c r="AT920" s="96"/>
      <c r="AU920" s="96"/>
      <c r="AV920" s="96"/>
      <c r="AW920" s="115"/>
      <c r="AX920" s="115"/>
      <c r="AY920" s="92" t="str">
        <f>IF(ISBLANK(Table1[[#This Row],[ID]]),"Vacio","Control de cambios")</f>
        <v>Control de cambios</v>
      </c>
      <c r="AZ920" s="92" t="e">
        <f>YEAR(Table1[[#This Row],[Hora de inicio]])</f>
        <v>#VALUE!</v>
      </c>
      <c r="BA920" s="92" t="e">
        <f>MONTH(Table1[[#This Row],[Hora de inicio]])</f>
        <v>#VALUE!</v>
      </c>
      <c r="BB920" s="92"/>
      <c r="BC920" s="92"/>
      <c r="BD920" s="92"/>
      <c r="BE920" s="97"/>
    </row>
    <row r="921" spans="1:57" ht="30" customHeight="1">
      <c r="A921" s="98">
        <v>4589</v>
      </c>
      <c r="B921" s="99" t="s">
        <v>2236</v>
      </c>
      <c r="C921" s="100" t="s">
        <v>55</v>
      </c>
      <c r="D921" s="99" t="s">
        <v>4836</v>
      </c>
      <c r="E921" s="106" t="s">
        <v>8482</v>
      </c>
      <c r="F921" s="99">
        <v>1</v>
      </c>
      <c r="G921" s="101" t="s">
        <v>8462</v>
      </c>
      <c r="H921" s="102">
        <v>45418.381458333337</v>
      </c>
      <c r="I921" s="102">
        <v>45418.386284722219</v>
      </c>
      <c r="J921" s="107" t="s">
        <v>6662</v>
      </c>
      <c r="K921" s="103" t="s">
        <v>6663</v>
      </c>
      <c r="L921" s="103" t="s">
        <v>3987</v>
      </c>
      <c r="M921" s="103" t="s">
        <v>57</v>
      </c>
      <c r="N921" s="103" t="s">
        <v>107</v>
      </c>
      <c r="O921" s="103" t="s">
        <v>3868</v>
      </c>
      <c r="P921" s="103"/>
      <c r="Q921" s="107"/>
      <c r="R921" s="103"/>
      <c r="S921" s="103"/>
      <c r="T921" s="103"/>
      <c r="U921" s="99"/>
      <c r="V921" s="107"/>
      <c r="W921" s="103"/>
      <c r="X921" s="107"/>
      <c r="Y921" s="107"/>
      <c r="Z921" s="107"/>
      <c r="AA921" s="103"/>
      <c r="AB921" s="103"/>
      <c r="AC921" s="107"/>
      <c r="AD921" s="107"/>
      <c r="AE921" s="107"/>
      <c r="AF921" s="103"/>
      <c r="AG921" s="103"/>
      <c r="AH921" s="103"/>
      <c r="AI921" s="103"/>
      <c r="AJ921" s="107" t="s">
        <v>8483</v>
      </c>
      <c r="AK921" s="107" t="s">
        <v>8484</v>
      </c>
      <c r="AL921" s="103" t="s">
        <v>8485</v>
      </c>
      <c r="AM921" s="103"/>
      <c r="AN921" s="107"/>
      <c r="AO921" s="107"/>
      <c r="AP921" s="103"/>
      <c r="AQ921" s="103"/>
      <c r="AR921" s="107"/>
      <c r="AS921" s="103"/>
      <c r="AT921" s="103"/>
      <c r="AU921" s="103"/>
      <c r="AV921" s="103"/>
      <c r="AW921" s="107"/>
      <c r="AX921" s="107"/>
      <c r="AY921" s="99" t="str">
        <f>IF(ISBLANK(Table1[[#This Row],[ID]]),"Vacio","Control de cambios")</f>
        <v>Control de cambios</v>
      </c>
      <c r="AZ921" s="99" t="e">
        <f>YEAR(Table1[[#This Row],[Hora de inicio]])</f>
        <v>#VALUE!</v>
      </c>
      <c r="BA921" s="99" t="e">
        <f>MONTH(Table1[[#This Row],[Hora de inicio]])</f>
        <v>#VALUE!</v>
      </c>
      <c r="BB921" s="99"/>
      <c r="BC921" s="99"/>
      <c r="BD921" s="99"/>
      <c r="BE921" s="104"/>
    </row>
    <row r="922" spans="1:57" ht="30" customHeight="1">
      <c r="A922" s="91">
        <v>4590</v>
      </c>
      <c r="B922" s="92" t="s">
        <v>1186</v>
      </c>
      <c r="C922" s="93" t="s">
        <v>55</v>
      </c>
      <c r="D922" s="92" t="s">
        <v>5589</v>
      </c>
      <c r="E922" s="110" t="s">
        <v>8486</v>
      </c>
      <c r="F922" s="92">
        <v>1</v>
      </c>
      <c r="G922" s="94" t="s">
        <v>1187</v>
      </c>
      <c r="H922" s="95">
        <v>45418.390150462961</v>
      </c>
      <c r="I922" s="95">
        <v>45418.392453703702</v>
      </c>
      <c r="J922" s="115" t="s">
        <v>3430</v>
      </c>
      <c r="K922" s="96" t="s">
        <v>3431</v>
      </c>
      <c r="L922" s="96" t="s">
        <v>3787</v>
      </c>
      <c r="M922" s="96" t="s">
        <v>8451</v>
      </c>
      <c r="N922" s="96"/>
      <c r="O922" s="96" t="s">
        <v>3704</v>
      </c>
      <c r="P922" s="96"/>
      <c r="Q922" s="115"/>
      <c r="R922" s="96"/>
      <c r="S922" s="96"/>
      <c r="T922" s="96"/>
      <c r="U922" s="92"/>
      <c r="V922" s="115"/>
      <c r="W922" s="96"/>
      <c r="X922" s="115"/>
      <c r="Y922" s="115"/>
      <c r="Z922" s="115" t="s">
        <v>8487</v>
      </c>
      <c r="AA922" s="96" t="s">
        <v>85</v>
      </c>
      <c r="AB922" s="111" t="s">
        <v>8488</v>
      </c>
      <c r="AC922" s="115"/>
      <c r="AD922" s="115"/>
      <c r="AE922" s="115"/>
      <c r="AF922" s="96"/>
      <c r="AG922" s="96"/>
      <c r="AH922" s="96"/>
      <c r="AI922" s="96"/>
      <c r="AJ922" s="115"/>
      <c r="AK922" s="115"/>
      <c r="AL922" s="96"/>
      <c r="AM922" s="96"/>
      <c r="AN922" s="115"/>
      <c r="AO922" s="115"/>
      <c r="AP922" s="96"/>
      <c r="AQ922" s="96"/>
      <c r="AR922" s="115"/>
      <c r="AS922" s="96"/>
      <c r="AT922" s="96"/>
      <c r="AU922" s="96"/>
      <c r="AV922" s="96"/>
      <c r="AW922" s="115"/>
      <c r="AX922" s="115"/>
      <c r="AY922" s="92" t="str">
        <f>IF(ISBLANK(Table1[[#This Row],[ID]]),"Vacio","Control de cambios")</f>
        <v>Control de cambios</v>
      </c>
      <c r="AZ922" s="92" t="e">
        <f>YEAR(Table1[[#This Row],[Hora de inicio]])</f>
        <v>#VALUE!</v>
      </c>
      <c r="BA922" s="92" t="e">
        <f>MONTH(Table1[[#This Row],[Hora de inicio]])</f>
        <v>#VALUE!</v>
      </c>
      <c r="BB922" s="92"/>
      <c r="BC922" s="92"/>
      <c r="BD922" s="92"/>
      <c r="BE922" s="97"/>
    </row>
    <row r="923" spans="1:57" ht="30" customHeight="1">
      <c r="A923" s="98">
        <v>4591</v>
      </c>
      <c r="B923" s="99" t="s">
        <v>1186</v>
      </c>
      <c r="C923" s="100" t="s">
        <v>55</v>
      </c>
      <c r="D923" s="99" t="s">
        <v>4887</v>
      </c>
      <c r="E923" s="106" t="s">
        <v>8489</v>
      </c>
      <c r="F923" s="99">
        <v>1</v>
      </c>
      <c r="G923" s="101" t="s">
        <v>1187</v>
      </c>
      <c r="H923" s="102">
        <v>45418.369583333333</v>
      </c>
      <c r="I923" s="102">
        <v>45418.398923611108</v>
      </c>
      <c r="J923" s="107" t="s">
        <v>3430</v>
      </c>
      <c r="K923" s="103" t="s">
        <v>3431</v>
      </c>
      <c r="L923" s="103" t="s">
        <v>5790</v>
      </c>
      <c r="M923" s="103" t="s">
        <v>57</v>
      </c>
      <c r="N923" s="103" t="s">
        <v>112</v>
      </c>
      <c r="O923" s="103" t="s">
        <v>3704</v>
      </c>
      <c r="P923" s="103"/>
      <c r="Q923" s="107"/>
      <c r="R923" s="103"/>
      <c r="S923" s="103"/>
      <c r="T923" s="103"/>
      <c r="U923" s="99"/>
      <c r="V923" s="107"/>
      <c r="W923" s="103"/>
      <c r="X923" s="107"/>
      <c r="Y923" s="107"/>
      <c r="Z923" s="107" t="s">
        <v>5791</v>
      </c>
      <c r="AA923" s="103" t="s">
        <v>85</v>
      </c>
      <c r="AB923" s="113" t="s">
        <v>8490</v>
      </c>
      <c r="AC923" s="107"/>
      <c r="AD923" s="107"/>
      <c r="AE923" s="107"/>
      <c r="AF923" s="103"/>
      <c r="AG923" s="103"/>
      <c r="AH923" s="103"/>
      <c r="AI923" s="103"/>
      <c r="AJ923" s="107"/>
      <c r="AK923" s="107"/>
      <c r="AL923" s="103"/>
      <c r="AM923" s="103"/>
      <c r="AN923" s="107"/>
      <c r="AO923" s="107"/>
      <c r="AP923" s="103"/>
      <c r="AQ923" s="103"/>
      <c r="AR923" s="107"/>
      <c r="AS923" s="103"/>
      <c r="AT923" s="103"/>
      <c r="AU923" s="103"/>
      <c r="AV923" s="103"/>
      <c r="AW923" s="107"/>
      <c r="AX923" s="107"/>
      <c r="AY923" s="99" t="str">
        <f>IF(ISBLANK(Table1[[#This Row],[ID]]),"Vacio","Control de cambios")</f>
        <v>Control de cambios</v>
      </c>
      <c r="AZ923" s="99" t="e">
        <f>YEAR(Table1[[#This Row],[Hora de inicio]])</f>
        <v>#VALUE!</v>
      </c>
      <c r="BA923" s="99" t="e">
        <f>MONTH(Table1[[#This Row],[Hora de inicio]])</f>
        <v>#VALUE!</v>
      </c>
      <c r="BB923" s="99"/>
      <c r="BC923" s="99"/>
      <c r="BD923" s="99"/>
      <c r="BE923" s="104"/>
    </row>
    <row r="924" spans="1:57" ht="30" customHeight="1">
      <c r="A924" s="91">
        <v>4592</v>
      </c>
      <c r="B924" s="92" t="s">
        <v>78</v>
      </c>
      <c r="C924" s="93" t="s">
        <v>55</v>
      </c>
      <c r="D924" s="92"/>
      <c r="E924" s="110" t="s">
        <v>8491</v>
      </c>
      <c r="F924" s="92">
        <v>1</v>
      </c>
      <c r="G924" s="94" t="s">
        <v>8442</v>
      </c>
      <c r="H924" s="95">
        <v>45418.431828703702</v>
      </c>
      <c r="I924" s="95">
        <v>45418.433275462965</v>
      </c>
      <c r="J924" s="115" t="s">
        <v>3430</v>
      </c>
      <c r="K924" s="96" t="s">
        <v>3431</v>
      </c>
      <c r="L924" s="96" t="s">
        <v>3703</v>
      </c>
      <c r="M924" s="96" t="s">
        <v>57</v>
      </c>
      <c r="N924" s="96" t="s">
        <v>112</v>
      </c>
      <c r="O924" s="96" t="s">
        <v>4876</v>
      </c>
      <c r="P924" s="96"/>
      <c r="Q924" s="115" t="s">
        <v>8492</v>
      </c>
      <c r="R924" s="96" t="s">
        <v>8493</v>
      </c>
      <c r="S924" s="96" t="s">
        <v>8494</v>
      </c>
      <c r="T924" s="96" t="s">
        <v>340</v>
      </c>
      <c r="U924" s="92"/>
      <c r="V924" s="115" t="s">
        <v>7731</v>
      </c>
      <c r="W924" s="96"/>
      <c r="X924" s="115"/>
      <c r="Y924" s="115"/>
      <c r="Z924" s="115"/>
      <c r="AA924" s="96"/>
      <c r="AB924" s="96"/>
      <c r="AC924" s="115"/>
      <c r="AD924" s="115"/>
      <c r="AE924" s="115"/>
      <c r="AF924" s="96"/>
      <c r="AG924" s="96"/>
      <c r="AH924" s="96"/>
      <c r="AI924" s="96"/>
      <c r="AJ924" s="115"/>
      <c r="AK924" s="115"/>
      <c r="AL924" s="96"/>
      <c r="AM924" s="96"/>
      <c r="AN924" s="115"/>
      <c r="AO924" s="115"/>
      <c r="AP924" s="96"/>
      <c r="AQ924" s="96"/>
      <c r="AR924" s="115"/>
      <c r="AS924" s="96"/>
      <c r="AT924" s="96"/>
      <c r="AU924" s="96"/>
      <c r="AV924" s="96"/>
      <c r="AW924" s="115"/>
      <c r="AX924" s="115"/>
      <c r="AY924" s="92" t="str">
        <f>IF(ISBLANK(Table1[[#This Row],[ID]]),"Vacio","Control de cambios")</f>
        <v>Control de cambios</v>
      </c>
      <c r="AZ924" s="92" t="e">
        <f>YEAR(Table1[[#This Row],[Hora de inicio]])</f>
        <v>#VALUE!</v>
      </c>
      <c r="BA924" s="92" t="e">
        <f>MONTH(Table1[[#This Row],[Hora de inicio]])</f>
        <v>#VALUE!</v>
      </c>
      <c r="BB924" s="92"/>
      <c r="BC924" s="92"/>
      <c r="BD924" s="92"/>
      <c r="BE924" s="97"/>
    </row>
    <row r="925" spans="1:57" ht="30" customHeight="1">
      <c r="A925" s="98">
        <v>4593</v>
      </c>
      <c r="B925" s="99" t="s">
        <v>78</v>
      </c>
      <c r="C925" s="100" t="s">
        <v>55</v>
      </c>
      <c r="D925" s="99"/>
      <c r="E925" s="106" t="s">
        <v>8491</v>
      </c>
      <c r="F925" s="99">
        <v>1</v>
      </c>
      <c r="G925" s="101" t="s">
        <v>8442</v>
      </c>
      <c r="H925" s="102">
        <v>45418.437442129631</v>
      </c>
      <c r="I925" s="102">
        <v>45418.438310185185</v>
      </c>
      <c r="J925" s="107" t="s">
        <v>281</v>
      </c>
      <c r="K925" s="103" t="s">
        <v>282</v>
      </c>
      <c r="L925" s="103" t="s">
        <v>3703</v>
      </c>
      <c r="M925" s="103" t="s">
        <v>57</v>
      </c>
      <c r="N925" s="103" t="s">
        <v>107</v>
      </c>
      <c r="O925" s="103" t="s">
        <v>4876</v>
      </c>
      <c r="P925" s="103"/>
      <c r="Q925" s="107" t="s">
        <v>8495</v>
      </c>
      <c r="R925" s="103" t="s">
        <v>8496</v>
      </c>
      <c r="S925" s="103" t="s">
        <v>8497</v>
      </c>
      <c r="T925" s="103" t="s">
        <v>340</v>
      </c>
      <c r="U925" s="99"/>
      <c r="V925" s="107" t="s">
        <v>8498</v>
      </c>
      <c r="W925" s="103" t="s">
        <v>8499</v>
      </c>
      <c r="X925" s="107"/>
      <c r="Y925" s="107"/>
      <c r="Z925" s="107"/>
      <c r="AA925" s="103"/>
      <c r="AB925" s="103"/>
      <c r="AC925" s="107"/>
      <c r="AD925" s="107"/>
      <c r="AE925" s="107"/>
      <c r="AF925" s="103"/>
      <c r="AG925" s="103"/>
      <c r="AH925" s="103"/>
      <c r="AI925" s="103"/>
      <c r="AJ925" s="107"/>
      <c r="AK925" s="107"/>
      <c r="AL925" s="103"/>
      <c r="AM925" s="103"/>
      <c r="AN925" s="107"/>
      <c r="AO925" s="107"/>
      <c r="AP925" s="103"/>
      <c r="AQ925" s="103"/>
      <c r="AR925" s="107"/>
      <c r="AS925" s="103"/>
      <c r="AT925" s="103"/>
      <c r="AU925" s="103"/>
      <c r="AV925" s="103"/>
      <c r="AW925" s="107"/>
      <c r="AX925" s="107"/>
      <c r="AY925" s="99" t="str">
        <f>IF(ISBLANK(Table1[[#This Row],[ID]]),"Vacio","Control de cambios")</f>
        <v>Control de cambios</v>
      </c>
      <c r="AZ925" s="99" t="e">
        <f>YEAR(Table1[[#This Row],[Hora de inicio]])</f>
        <v>#VALUE!</v>
      </c>
      <c r="BA925" s="99" t="e">
        <f>MONTH(Table1[[#This Row],[Hora de inicio]])</f>
        <v>#VALUE!</v>
      </c>
      <c r="BB925" s="99"/>
      <c r="BC925" s="99"/>
      <c r="BD925" s="99"/>
      <c r="BE925" s="104"/>
    </row>
    <row r="926" spans="1:57" ht="30" customHeight="1">
      <c r="A926" s="91">
        <v>4595</v>
      </c>
      <c r="B926" s="92" t="s">
        <v>78</v>
      </c>
      <c r="C926" s="93" t="s">
        <v>55</v>
      </c>
      <c r="D926" s="92"/>
      <c r="E926" s="110" t="s">
        <v>8500</v>
      </c>
      <c r="F926" s="92">
        <v>1</v>
      </c>
      <c r="G926" s="94" t="s">
        <v>8442</v>
      </c>
      <c r="H926" s="95">
        <v>45418.450219907405</v>
      </c>
      <c r="I926" s="95">
        <v>45418.450659722221</v>
      </c>
      <c r="J926" s="115" t="s">
        <v>5704</v>
      </c>
      <c r="K926" s="96" t="s">
        <v>5705</v>
      </c>
      <c r="L926" s="96" t="s">
        <v>5790</v>
      </c>
      <c r="M926" s="96" t="s">
        <v>5618</v>
      </c>
      <c r="N926" s="96"/>
      <c r="O926" s="96" t="s">
        <v>3704</v>
      </c>
      <c r="P926" s="96"/>
      <c r="Q926" s="115"/>
      <c r="R926" s="96"/>
      <c r="S926" s="96"/>
      <c r="T926" s="96"/>
      <c r="U926" s="92"/>
      <c r="V926" s="115"/>
      <c r="W926" s="96"/>
      <c r="X926" s="115"/>
      <c r="Y926" s="115"/>
      <c r="Z926" s="115" t="s">
        <v>2022</v>
      </c>
      <c r="AA926" s="96" t="s">
        <v>85</v>
      </c>
      <c r="AB926" s="111" t="s">
        <v>8501</v>
      </c>
      <c r="AC926" s="115"/>
      <c r="AD926" s="115"/>
      <c r="AE926" s="115"/>
      <c r="AF926" s="96"/>
      <c r="AG926" s="96"/>
      <c r="AH926" s="96"/>
      <c r="AI926" s="96"/>
      <c r="AJ926" s="115"/>
      <c r="AK926" s="115"/>
      <c r="AL926" s="96"/>
      <c r="AM926" s="96"/>
      <c r="AN926" s="115"/>
      <c r="AO926" s="115"/>
      <c r="AP926" s="96"/>
      <c r="AQ926" s="96"/>
      <c r="AR926" s="115"/>
      <c r="AS926" s="96"/>
      <c r="AT926" s="96"/>
      <c r="AU926" s="96"/>
      <c r="AV926" s="96"/>
      <c r="AW926" s="115"/>
      <c r="AX926" s="115"/>
      <c r="AY926" s="92" t="str">
        <f>IF(ISBLANK(Table1[[#This Row],[ID]]),"Vacio","Control de cambios")</f>
        <v>Control de cambios</v>
      </c>
      <c r="AZ926" s="92" t="e">
        <f>YEAR(Table1[[#This Row],[Hora de inicio]])</f>
        <v>#VALUE!</v>
      </c>
      <c r="BA926" s="92" t="e">
        <f>MONTH(Table1[[#This Row],[Hora de inicio]])</f>
        <v>#VALUE!</v>
      </c>
      <c r="BB926" s="92"/>
      <c r="BC926" s="92"/>
      <c r="BD926" s="92"/>
      <c r="BE926" s="97"/>
    </row>
    <row r="927" spans="1:57" ht="30" customHeight="1">
      <c r="A927" s="98">
        <v>4596</v>
      </c>
      <c r="B927" s="99" t="s">
        <v>1186</v>
      </c>
      <c r="C927" s="100" t="s">
        <v>55</v>
      </c>
      <c r="D927" s="99" t="s">
        <v>4887</v>
      </c>
      <c r="E927" s="106" t="s">
        <v>8502</v>
      </c>
      <c r="F927" s="99">
        <v>1</v>
      </c>
      <c r="G927" s="101" t="s">
        <v>1187</v>
      </c>
      <c r="H927" s="102">
        <v>45418.458807870367</v>
      </c>
      <c r="I927" s="102">
        <v>45418.459444444445</v>
      </c>
      <c r="J927" s="107" t="s">
        <v>1039</v>
      </c>
      <c r="K927" s="103" t="s">
        <v>1040</v>
      </c>
      <c r="L927" s="103" t="s">
        <v>3731</v>
      </c>
      <c r="M927" s="103" t="s">
        <v>177</v>
      </c>
      <c r="N927" s="103"/>
      <c r="O927" s="103" t="s">
        <v>3704</v>
      </c>
      <c r="P927" s="103"/>
      <c r="Q927" s="107"/>
      <c r="R927" s="103"/>
      <c r="S927" s="103"/>
      <c r="T927" s="103"/>
      <c r="U927" s="99"/>
      <c r="V927" s="107"/>
      <c r="W927" s="103"/>
      <c r="X927" s="107"/>
      <c r="Y927" s="107"/>
      <c r="Z927" s="107" t="s">
        <v>4976</v>
      </c>
      <c r="AA927" s="103" t="s">
        <v>85</v>
      </c>
      <c r="AB927" s="113" t="s">
        <v>8503</v>
      </c>
      <c r="AC927" s="107"/>
      <c r="AD927" s="107" t="s">
        <v>8504</v>
      </c>
      <c r="AE927" s="107"/>
      <c r="AF927" s="103"/>
      <c r="AG927" s="103"/>
      <c r="AH927" s="103"/>
      <c r="AI927" s="103"/>
      <c r="AJ927" s="107"/>
      <c r="AK927" s="107"/>
      <c r="AL927" s="103"/>
      <c r="AM927" s="103"/>
      <c r="AN927" s="107"/>
      <c r="AO927" s="107"/>
      <c r="AP927" s="103"/>
      <c r="AQ927" s="103"/>
      <c r="AR927" s="107"/>
      <c r="AS927" s="103"/>
      <c r="AT927" s="103"/>
      <c r="AU927" s="103"/>
      <c r="AV927" s="103"/>
      <c r="AW927" s="107"/>
      <c r="AX927" s="107"/>
      <c r="AY927" s="99" t="str">
        <f>IF(ISBLANK(Table1[[#This Row],[ID]]),"Vacio","Control de cambios")</f>
        <v>Control de cambios</v>
      </c>
      <c r="AZ927" s="99" t="e">
        <f>YEAR(Table1[[#This Row],[Hora de inicio]])</f>
        <v>#VALUE!</v>
      </c>
      <c r="BA927" s="99" t="e">
        <f>MONTH(Table1[[#This Row],[Hora de inicio]])</f>
        <v>#VALUE!</v>
      </c>
      <c r="BB927" s="99"/>
      <c r="BC927" s="99"/>
      <c r="BD927" s="99"/>
      <c r="BE927" s="104"/>
    </row>
    <row r="928" spans="1:57" ht="30" customHeight="1">
      <c r="A928" s="91">
        <v>4597</v>
      </c>
      <c r="B928" s="92" t="s">
        <v>2236</v>
      </c>
      <c r="C928" s="93" t="s">
        <v>55</v>
      </c>
      <c r="D928" s="92" t="s">
        <v>4887</v>
      </c>
      <c r="E928" s="110" t="s">
        <v>8505</v>
      </c>
      <c r="F928" s="92">
        <v>1</v>
      </c>
      <c r="G928" s="94" t="s">
        <v>8462</v>
      </c>
      <c r="H928" s="95">
        <v>45418.497129629628</v>
      </c>
      <c r="I928" s="95">
        <v>45418.497835648152</v>
      </c>
      <c r="J928" s="115" t="s">
        <v>6662</v>
      </c>
      <c r="K928" s="96" t="s">
        <v>6663</v>
      </c>
      <c r="L928" s="96" t="s">
        <v>3987</v>
      </c>
      <c r="M928" s="96" t="s">
        <v>57</v>
      </c>
      <c r="N928" s="96" t="s">
        <v>112</v>
      </c>
      <c r="O928" s="96" t="s">
        <v>3822</v>
      </c>
      <c r="P928" s="96"/>
      <c r="Q928" s="115"/>
      <c r="R928" s="96"/>
      <c r="S928" s="96"/>
      <c r="T928" s="96"/>
      <c r="U928" s="92"/>
      <c r="V928" s="115"/>
      <c r="W928" s="96"/>
      <c r="X928" s="115"/>
      <c r="Y928" s="115"/>
      <c r="Z928" s="115"/>
      <c r="AA928" s="96"/>
      <c r="AB928" s="96"/>
      <c r="AC928" s="115"/>
      <c r="AD928" s="115"/>
      <c r="AE928" s="115" t="s">
        <v>8506</v>
      </c>
      <c r="AF928" s="96" t="s">
        <v>8507</v>
      </c>
      <c r="AG928" s="96"/>
      <c r="AH928" s="96"/>
      <c r="AI928" s="96"/>
      <c r="AJ928" s="115"/>
      <c r="AK928" s="115"/>
      <c r="AL928" s="96"/>
      <c r="AM928" s="96"/>
      <c r="AN928" s="115"/>
      <c r="AO928" s="115"/>
      <c r="AP928" s="96"/>
      <c r="AQ928" s="96"/>
      <c r="AR928" s="115"/>
      <c r="AS928" s="96"/>
      <c r="AT928" s="96"/>
      <c r="AU928" s="96"/>
      <c r="AV928" s="96"/>
      <c r="AW928" s="115"/>
      <c r="AX928" s="115"/>
      <c r="AY928" s="92" t="str">
        <f>IF(ISBLANK(Table1[[#This Row],[ID]]),"Vacio","Control de cambios")</f>
        <v>Control de cambios</v>
      </c>
      <c r="AZ928" s="92" t="e">
        <f>YEAR(Table1[[#This Row],[Hora de inicio]])</f>
        <v>#VALUE!</v>
      </c>
      <c r="BA928" s="92" t="e">
        <f>MONTH(Table1[[#This Row],[Hora de inicio]])</f>
        <v>#VALUE!</v>
      </c>
      <c r="BB928" s="92"/>
      <c r="BC928" s="92"/>
      <c r="BD928" s="92"/>
      <c r="BE928" s="97"/>
    </row>
    <row r="929" spans="1:57" ht="30" customHeight="1">
      <c r="A929" s="98">
        <v>4598</v>
      </c>
      <c r="B929" s="99" t="s">
        <v>278</v>
      </c>
      <c r="C929" s="100" t="s">
        <v>55</v>
      </c>
      <c r="D929" s="99"/>
      <c r="E929" s="106" t="s">
        <v>8508</v>
      </c>
      <c r="F929" s="99">
        <v>1</v>
      </c>
      <c r="G929" s="101" t="s">
        <v>279</v>
      </c>
      <c r="H929" s="102">
        <v>45418.59202546296</v>
      </c>
      <c r="I929" s="102">
        <v>45418.59233796296</v>
      </c>
      <c r="J929" s="107" t="s">
        <v>8473</v>
      </c>
      <c r="K929" s="103" t="s">
        <v>4992</v>
      </c>
      <c r="L929" s="103" t="s">
        <v>3716</v>
      </c>
      <c r="M929" s="103" t="s">
        <v>56</v>
      </c>
      <c r="N929" s="103"/>
      <c r="O929" s="103" t="s">
        <v>3704</v>
      </c>
      <c r="P929" s="103"/>
      <c r="Q929" s="107"/>
      <c r="R929" s="103"/>
      <c r="S929" s="103"/>
      <c r="T929" s="103"/>
      <c r="U929" s="99"/>
      <c r="V929" s="107"/>
      <c r="W929" s="103"/>
      <c r="X929" s="107"/>
      <c r="Y929" s="107"/>
      <c r="Z929" s="107" t="s">
        <v>8509</v>
      </c>
      <c r="AA929" s="103" t="s">
        <v>85</v>
      </c>
      <c r="AB929" s="113" t="s">
        <v>8510</v>
      </c>
      <c r="AC929" s="107"/>
      <c r="AD929" s="107" t="s">
        <v>8511</v>
      </c>
      <c r="AE929" s="107"/>
      <c r="AF929" s="103"/>
      <c r="AG929" s="103"/>
      <c r="AH929" s="103"/>
      <c r="AI929" s="103"/>
      <c r="AJ929" s="107"/>
      <c r="AK929" s="107"/>
      <c r="AL929" s="103"/>
      <c r="AM929" s="103"/>
      <c r="AN929" s="107"/>
      <c r="AO929" s="107"/>
      <c r="AP929" s="103"/>
      <c r="AQ929" s="103"/>
      <c r="AR929" s="107"/>
      <c r="AS929" s="103"/>
      <c r="AT929" s="103"/>
      <c r="AU929" s="103"/>
      <c r="AV929" s="103"/>
      <c r="AW929" s="107"/>
      <c r="AX929" s="107"/>
      <c r="AY929" s="99" t="str">
        <f>IF(ISBLANK(Table1[[#This Row],[ID]]),"Vacio","Control de cambios")</f>
        <v>Control de cambios</v>
      </c>
      <c r="AZ929" s="99" t="e">
        <f>YEAR(Table1[[#This Row],[Hora de inicio]])</f>
        <v>#VALUE!</v>
      </c>
      <c r="BA929" s="99" t="e">
        <f>MONTH(Table1[[#This Row],[Hora de inicio]])</f>
        <v>#VALUE!</v>
      </c>
      <c r="BB929" s="99"/>
      <c r="BC929" s="99"/>
      <c r="BD929" s="99"/>
      <c r="BE929" s="104"/>
    </row>
    <row r="930" spans="1:57" ht="30" customHeight="1">
      <c r="A930" s="91">
        <v>4599</v>
      </c>
      <c r="B930" s="92" t="s">
        <v>78</v>
      </c>
      <c r="C930" s="93" t="s">
        <v>55</v>
      </c>
      <c r="D930" s="92"/>
      <c r="E930" s="110" t="s">
        <v>8512</v>
      </c>
      <c r="F930" s="92">
        <v>1</v>
      </c>
      <c r="G930" s="94" t="s">
        <v>8442</v>
      </c>
      <c r="H930" s="95">
        <v>45418.607303240744</v>
      </c>
      <c r="I930" s="95">
        <v>45418.610219907408</v>
      </c>
      <c r="J930" s="115" t="s">
        <v>5704</v>
      </c>
      <c r="K930" s="96" t="s">
        <v>5705</v>
      </c>
      <c r="L930" s="96" t="s">
        <v>5790</v>
      </c>
      <c r="M930" s="96" t="s">
        <v>57</v>
      </c>
      <c r="N930" s="96" t="s">
        <v>112</v>
      </c>
      <c r="O930" s="96" t="s">
        <v>3806</v>
      </c>
      <c r="P930" s="96"/>
      <c r="Q930" s="115"/>
      <c r="R930" s="96"/>
      <c r="S930" s="96"/>
      <c r="T930" s="96"/>
      <c r="U930" s="92"/>
      <c r="V930" s="115"/>
      <c r="W930" s="96"/>
      <c r="X930" s="115"/>
      <c r="Y930" s="115"/>
      <c r="Z930" s="115"/>
      <c r="AA930" s="96"/>
      <c r="AB930" s="96"/>
      <c r="AC930" s="115"/>
      <c r="AD930" s="115"/>
      <c r="AE930" s="115"/>
      <c r="AF930" s="96"/>
      <c r="AG930" s="96"/>
      <c r="AH930" s="96"/>
      <c r="AI930" s="96"/>
      <c r="AJ930" s="115" t="s">
        <v>8513</v>
      </c>
      <c r="AK930" s="115" t="s">
        <v>8514</v>
      </c>
      <c r="AL930" s="96" t="s">
        <v>8515</v>
      </c>
      <c r="AM930" s="96"/>
      <c r="AN930" s="115"/>
      <c r="AO930" s="115"/>
      <c r="AP930" s="96"/>
      <c r="AQ930" s="96"/>
      <c r="AR930" s="115"/>
      <c r="AS930" s="96"/>
      <c r="AT930" s="96"/>
      <c r="AU930" s="96"/>
      <c r="AV930" s="96"/>
      <c r="AW930" s="115"/>
      <c r="AX930" s="115"/>
      <c r="AY930" s="92" t="str">
        <f>IF(ISBLANK(Table1[[#This Row],[ID]]),"Vacio","Control de cambios")</f>
        <v>Control de cambios</v>
      </c>
      <c r="AZ930" s="92" t="e">
        <f>YEAR(Table1[[#This Row],[Hora de inicio]])</f>
        <v>#VALUE!</v>
      </c>
      <c r="BA930" s="92" t="e">
        <f>MONTH(Table1[[#This Row],[Hora de inicio]])</f>
        <v>#VALUE!</v>
      </c>
      <c r="BB930" s="92"/>
      <c r="BC930" s="92"/>
      <c r="BD930" s="92"/>
      <c r="BE930" s="97"/>
    </row>
    <row r="931" spans="1:57" ht="30" customHeight="1">
      <c r="A931" s="98">
        <v>4600</v>
      </c>
      <c r="B931" s="99" t="s">
        <v>2236</v>
      </c>
      <c r="C931" s="100" t="s">
        <v>55</v>
      </c>
      <c r="D931" s="99" t="s">
        <v>4887</v>
      </c>
      <c r="E931" s="106" t="s">
        <v>8516</v>
      </c>
      <c r="F931" s="99">
        <v>1</v>
      </c>
      <c r="G931" s="101" t="s">
        <v>8462</v>
      </c>
      <c r="H931" s="102">
        <v>45418.64266203704</v>
      </c>
      <c r="I931" s="102">
        <v>45418.656747685185</v>
      </c>
      <c r="J931" s="107" t="s">
        <v>3820</v>
      </c>
      <c r="K931" s="103" t="s">
        <v>3821</v>
      </c>
      <c r="L931" s="103" t="s">
        <v>3716</v>
      </c>
      <c r="M931" s="103" t="s">
        <v>57</v>
      </c>
      <c r="N931" s="103" t="s">
        <v>112</v>
      </c>
      <c r="O931" s="103" t="s">
        <v>3704</v>
      </c>
      <c r="P931" s="103"/>
      <c r="Q931" s="107"/>
      <c r="R931" s="103"/>
      <c r="S931" s="103"/>
      <c r="T931" s="103"/>
      <c r="U931" s="99"/>
      <c r="V931" s="107"/>
      <c r="W931" s="103"/>
      <c r="X931" s="107"/>
      <c r="Y931" s="107"/>
      <c r="Z931" s="107" t="s">
        <v>8010</v>
      </c>
      <c r="AA931" s="103" t="s">
        <v>85</v>
      </c>
      <c r="AB931" s="113" t="s">
        <v>8517</v>
      </c>
      <c r="AC931" s="107"/>
      <c r="AD931" s="107" t="s">
        <v>8518</v>
      </c>
      <c r="AE931" s="107"/>
      <c r="AF931" s="103"/>
      <c r="AG931" s="103"/>
      <c r="AH931" s="103"/>
      <c r="AI931" s="103"/>
      <c r="AJ931" s="107"/>
      <c r="AK931" s="107"/>
      <c r="AL931" s="103"/>
      <c r="AM931" s="103"/>
      <c r="AN931" s="107"/>
      <c r="AO931" s="107"/>
      <c r="AP931" s="103"/>
      <c r="AQ931" s="103"/>
      <c r="AR931" s="107"/>
      <c r="AS931" s="103"/>
      <c r="AT931" s="103"/>
      <c r="AU931" s="103"/>
      <c r="AV931" s="103"/>
      <c r="AW931" s="107"/>
      <c r="AX931" s="107"/>
      <c r="AY931" s="99" t="str">
        <f>IF(ISBLANK(Table1[[#This Row],[ID]]),"Vacio","Control de cambios")</f>
        <v>Control de cambios</v>
      </c>
      <c r="AZ931" s="99" t="e">
        <f>YEAR(Table1[[#This Row],[Hora de inicio]])</f>
        <v>#VALUE!</v>
      </c>
      <c r="BA931" s="99" t="e">
        <f>MONTH(Table1[[#This Row],[Hora de inicio]])</f>
        <v>#VALUE!</v>
      </c>
      <c r="BB931" s="99"/>
      <c r="BC931" s="99"/>
      <c r="BD931" s="99"/>
      <c r="BE931" s="104"/>
    </row>
    <row r="932" spans="1:57" ht="30" customHeight="1">
      <c r="A932" s="91">
        <v>4601</v>
      </c>
      <c r="B932" s="92" t="s">
        <v>278</v>
      </c>
      <c r="C932" s="93" t="s">
        <v>55</v>
      </c>
      <c r="D932" s="92"/>
      <c r="E932" s="110" t="s">
        <v>8519</v>
      </c>
      <c r="F932" s="92">
        <v>1</v>
      </c>
      <c r="G932" s="94" t="s">
        <v>279</v>
      </c>
      <c r="H932" s="95">
        <v>45418.653668981482</v>
      </c>
      <c r="I932" s="95">
        <v>45418.657175925924</v>
      </c>
      <c r="J932" s="115" t="s">
        <v>3418</v>
      </c>
      <c r="K932" s="96" t="s">
        <v>3419</v>
      </c>
      <c r="L932" s="96" t="s">
        <v>3784</v>
      </c>
      <c r="M932" s="96" t="s">
        <v>123</v>
      </c>
      <c r="N932" s="96"/>
      <c r="O932" s="96" t="s">
        <v>3704</v>
      </c>
      <c r="P932" s="96"/>
      <c r="Q932" s="115"/>
      <c r="R932" s="96"/>
      <c r="S932" s="96"/>
      <c r="T932" s="96"/>
      <c r="U932" s="92"/>
      <c r="V932" s="115"/>
      <c r="W932" s="96"/>
      <c r="X932" s="115"/>
      <c r="Y932" s="115"/>
      <c r="Z932" s="115" t="s">
        <v>8466</v>
      </c>
      <c r="AA932" s="96" t="s">
        <v>85</v>
      </c>
      <c r="AB932" s="111" t="s">
        <v>8520</v>
      </c>
      <c r="AC932" s="115"/>
      <c r="AD932" s="115" t="s">
        <v>8521</v>
      </c>
      <c r="AE932" s="115"/>
      <c r="AF932" s="96"/>
      <c r="AG932" s="96"/>
      <c r="AH932" s="96"/>
      <c r="AI932" s="96"/>
      <c r="AJ932" s="115"/>
      <c r="AK932" s="115"/>
      <c r="AL932" s="96"/>
      <c r="AM932" s="96"/>
      <c r="AN932" s="115"/>
      <c r="AO932" s="115"/>
      <c r="AP932" s="96"/>
      <c r="AQ932" s="96"/>
      <c r="AR932" s="115"/>
      <c r="AS932" s="96"/>
      <c r="AT932" s="96"/>
      <c r="AU932" s="96"/>
      <c r="AV932" s="96"/>
      <c r="AW932" s="115"/>
      <c r="AX932" s="115"/>
      <c r="AY932" s="92" t="str">
        <f>IF(ISBLANK(Table1[[#This Row],[ID]]),"Vacio","Control de cambios")</f>
        <v>Control de cambios</v>
      </c>
      <c r="AZ932" s="92" t="e">
        <f>YEAR(Table1[[#This Row],[Hora de inicio]])</f>
        <v>#VALUE!</v>
      </c>
      <c r="BA932" s="92" t="e">
        <f>MONTH(Table1[[#This Row],[Hora de inicio]])</f>
        <v>#VALUE!</v>
      </c>
      <c r="BB932" s="92"/>
      <c r="BC932" s="92"/>
      <c r="BD932" s="92"/>
      <c r="BE932" s="97"/>
    </row>
    <row r="933" spans="1:57" ht="30" customHeight="1">
      <c r="A933" s="98">
        <v>4602</v>
      </c>
      <c r="B933" s="99" t="s">
        <v>78</v>
      </c>
      <c r="C933" s="100" t="s">
        <v>55</v>
      </c>
      <c r="D933" s="99"/>
      <c r="E933" s="106" t="s">
        <v>8522</v>
      </c>
      <c r="F933" s="99">
        <v>26</v>
      </c>
      <c r="G933" s="101" t="s">
        <v>8442</v>
      </c>
      <c r="H933" s="102">
        <v>45418.675729166665</v>
      </c>
      <c r="I933" s="102">
        <v>45418.679780092592</v>
      </c>
      <c r="J933" s="107" t="s">
        <v>3430</v>
      </c>
      <c r="K933" s="103" t="s">
        <v>3431</v>
      </c>
      <c r="L933" s="103" t="s">
        <v>3703</v>
      </c>
      <c r="M933" s="103" t="s">
        <v>5618</v>
      </c>
      <c r="N933" s="103"/>
      <c r="O933" s="103" t="s">
        <v>3704</v>
      </c>
      <c r="P933" s="103"/>
      <c r="Q933" s="107"/>
      <c r="R933" s="103"/>
      <c r="S933" s="103"/>
      <c r="T933" s="103"/>
      <c r="U933" s="99"/>
      <c r="V933" s="107"/>
      <c r="W933" s="103"/>
      <c r="X933" s="107"/>
      <c r="Y933" s="107"/>
      <c r="Z933" s="107" t="s">
        <v>375</v>
      </c>
      <c r="AA933" s="103" t="s">
        <v>85</v>
      </c>
      <c r="AB933" s="113" t="s">
        <v>8523</v>
      </c>
      <c r="AC933" s="107"/>
      <c r="AD933" s="107"/>
      <c r="AE933" s="107"/>
      <c r="AF933" s="103"/>
      <c r="AG933" s="103"/>
      <c r="AH933" s="103"/>
      <c r="AI933" s="103"/>
      <c r="AJ933" s="107"/>
      <c r="AK933" s="107"/>
      <c r="AL933" s="103"/>
      <c r="AM933" s="103"/>
      <c r="AN933" s="107"/>
      <c r="AO933" s="107"/>
      <c r="AP933" s="103"/>
      <c r="AQ933" s="103"/>
      <c r="AR933" s="107"/>
      <c r="AS933" s="103"/>
      <c r="AT933" s="103"/>
      <c r="AU933" s="103"/>
      <c r="AV933" s="103"/>
      <c r="AW933" s="107"/>
      <c r="AX933" s="107"/>
      <c r="AY933" s="99" t="str">
        <f>IF(ISBLANK(Table1[[#This Row],[ID]]),"Vacio","Control de cambios")</f>
        <v>Control de cambios</v>
      </c>
      <c r="AZ933" s="99" t="e">
        <f>YEAR(Table1[[#This Row],[Hora de inicio]])</f>
        <v>#VALUE!</v>
      </c>
      <c r="BA933" s="99" t="e">
        <f>MONTH(Table1[[#This Row],[Hora de inicio]])</f>
        <v>#VALUE!</v>
      </c>
      <c r="BB933" s="99"/>
      <c r="BC933" s="99"/>
      <c r="BD933" s="99"/>
      <c r="BE933" s="104"/>
    </row>
    <row r="934" spans="1:57" ht="30" customHeight="1">
      <c r="A934" s="91">
        <v>4603</v>
      </c>
      <c r="B934" s="92" t="s">
        <v>278</v>
      </c>
      <c r="C934" s="93" t="s">
        <v>55</v>
      </c>
      <c r="D934" s="92"/>
      <c r="E934" s="110" t="s">
        <v>8524</v>
      </c>
      <c r="F934" s="92">
        <v>1</v>
      </c>
      <c r="G934" s="94" t="s">
        <v>279</v>
      </c>
      <c r="H934" s="95">
        <v>45418.494097222225</v>
      </c>
      <c r="I934" s="95">
        <v>45418.697604166664</v>
      </c>
      <c r="J934" s="115" t="s">
        <v>7061</v>
      </c>
      <c r="K934" s="96" t="s">
        <v>7062</v>
      </c>
      <c r="L934" s="96" t="s">
        <v>3711</v>
      </c>
      <c r="M934" s="96" t="s">
        <v>57</v>
      </c>
      <c r="N934" s="96" t="s">
        <v>758</v>
      </c>
      <c r="O934" s="96" t="s">
        <v>3704</v>
      </c>
      <c r="P934" s="96"/>
      <c r="Q934" s="115"/>
      <c r="R934" s="96"/>
      <c r="S934" s="96"/>
      <c r="T934" s="96"/>
      <c r="U934" s="92"/>
      <c r="V934" s="115"/>
      <c r="W934" s="96"/>
      <c r="X934" s="115"/>
      <c r="Y934" s="115"/>
      <c r="Z934" s="115" t="s">
        <v>3712</v>
      </c>
      <c r="AA934" s="96" t="s">
        <v>85</v>
      </c>
      <c r="AB934" s="111" t="s">
        <v>8525</v>
      </c>
      <c r="AC934" s="115"/>
      <c r="AD934" s="115"/>
      <c r="AE934" s="115"/>
      <c r="AF934" s="96"/>
      <c r="AG934" s="96"/>
      <c r="AH934" s="96"/>
      <c r="AI934" s="96"/>
      <c r="AJ934" s="115"/>
      <c r="AK934" s="115"/>
      <c r="AL934" s="96"/>
      <c r="AM934" s="96"/>
      <c r="AN934" s="115"/>
      <c r="AO934" s="115"/>
      <c r="AP934" s="96"/>
      <c r="AQ934" s="96"/>
      <c r="AR934" s="115"/>
      <c r="AS934" s="96"/>
      <c r="AT934" s="96"/>
      <c r="AU934" s="96"/>
      <c r="AV934" s="96"/>
      <c r="AW934" s="115"/>
      <c r="AX934" s="115"/>
      <c r="AY934" s="92" t="str">
        <f>IF(ISBLANK(Table1[[#This Row],[ID]]),"Vacio","Control de cambios")</f>
        <v>Control de cambios</v>
      </c>
      <c r="AZ934" s="92" t="e">
        <f>YEAR(Table1[[#This Row],[Hora de inicio]])</f>
        <v>#VALUE!</v>
      </c>
      <c r="BA934" s="92" t="e">
        <f>MONTH(Table1[[#This Row],[Hora de inicio]])</f>
        <v>#VALUE!</v>
      </c>
      <c r="BB934" s="92"/>
      <c r="BC934" s="92"/>
      <c r="BD934" s="92"/>
      <c r="BE934" s="97"/>
    </row>
    <row r="935" spans="1:57" ht="30" customHeight="1">
      <c r="A935" s="98">
        <v>4604</v>
      </c>
      <c r="B935" s="99" t="s">
        <v>2236</v>
      </c>
      <c r="C935" s="100" t="s">
        <v>55</v>
      </c>
      <c r="D935" s="99" t="s">
        <v>4836</v>
      </c>
      <c r="E935" s="106" t="s">
        <v>8526</v>
      </c>
      <c r="F935" s="99">
        <v>1</v>
      </c>
      <c r="G935" s="101" t="s">
        <v>8462</v>
      </c>
      <c r="H935" s="102">
        <v>45419.340370370373</v>
      </c>
      <c r="I935" s="102">
        <v>45419.342870370368</v>
      </c>
      <c r="J935" s="107" t="s">
        <v>7714</v>
      </c>
      <c r="K935" s="103" t="s">
        <v>7715</v>
      </c>
      <c r="L935" s="103" t="s">
        <v>3740</v>
      </c>
      <c r="M935" s="103" t="s">
        <v>57</v>
      </c>
      <c r="N935" s="103" t="s">
        <v>107</v>
      </c>
      <c r="O935" s="103" t="s">
        <v>4876</v>
      </c>
      <c r="P935" s="103"/>
      <c r="Q935" s="107" t="s">
        <v>8527</v>
      </c>
      <c r="R935" s="103" t="s">
        <v>8528</v>
      </c>
      <c r="S935" s="103" t="s">
        <v>8529</v>
      </c>
      <c r="T935" s="103" t="s">
        <v>357</v>
      </c>
      <c r="U935" s="99"/>
      <c r="V935" s="107" t="s">
        <v>6466</v>
      </c>
      <c r="W935" s="103" t="s">
        <v>8530</v>
      </c>
      <c r="X935" s="107"/>
      <c r="Y935" s="107"/>
      <c r="Z935" s="107"/>
      <c r="AA935" s="103"/>
      <c r="AB935" s="103"/>
      <c r="AC935" s="107"/>
      <c r="AD935" s="107"/>
      <c r="AE935" s="107"/>
      <c r="AF935" s="103"/>
      <c r="AG935" s="103"/>
      <c r="AH935" s="103"/>
      <c r="AI935" s="103"/>
      <c r="AJ935" s="107"/>
      <c r="AK935" s="107"/>
      <c r="AL935" s="103"/>
      <c r="AM935" s="103"/>
      <c r="AN935" s="107"/>
      <c r="AO935" s="107"/>
      <c r="AP935" s="103"/>
      <c r="AQ935" s="103"/>
      <c r="AR935" s="107"/>
      <c r="AS935" s="103"/>
      <c r="AT935" s="103"/>
      <c r="AU935" s="103"/>
      <c r="AV935" s="103"/>
      <c r="AW935" s="107"/>
      <c r="AX935" s="107"/>
      <c r="AY935" s="99" t="str">
        <f>IF(ISBLANK(Table1[[#This Row],[ID]]),"Vacio","Control de cambios")</f>
        <v>Control de cambios</v>
      </c>
      <c r="AZ935" s="99" t="e">
        <f>YEAR(Table1[[#This Row],[Hora de inicio]])</f>
        <v>#VALUE!</v>
      </c>
      <c r="BA935" s="99" t="e">
        <f>MONTH(Table1[[#This Row],[Hora de inicio]])</f>
        <v>#VALUE!</v>
      </c>
      <c r="BB935" s="99"/>
      <c r="BC935" s="99"/>
      <c r="BD935" s="99"/>
      <c r="BE935" s="104"/>
    </row>
    <row r="936" spans="1:57" ht="30" customHeight="1">
      <c r="A936" s="91">
        <v>4605</v>
      </c>
      <c r="B936" s="92" t="s">
        <v>2236</v>
      </c>
      <c r="C936" s="93" t="s">
        <v>55</v>
      </c>
      <c r="D936" s="92" t="s">
        <v>4903</v>
      </c>
      <c r="E936" s="110" t="s">
        <v>8531</v>
      </c>
      <c r="F936" s="92">
        <v>1</v>
      </c>
      <c r="G936" s="94" t="s">
        <v>8462</v>
      </c>
      <c r="H936" s="95">
        <v>45419.369571759256</v>
      </c>
      <c r="I936" s="95">
        <v>45419.370428240742</v>
      </c>
      <c r="J936" s="115" t="s">
        <v>657</v>
      </c>
      <c r="K936" s="96" t="s">
        <v>658</v>
      </c>
      <c r="L936" s="96" t="s">
        <v>3716</v>
      </c>
      <c r="M936" s="96" t="s">
        <v>57</v>
      </c>
      <c r="N936" s="96" t="s">
        <v>112</v>
      </c>
      <c r="O936" s="96" t="s">
        <v>3704</v>
      </c>
      <c r="P936" s="96"/>
      <c r="Q936" s="115"/>
      <c r="R936" s="96"/>
      <c r="S936" s="96"/>
      <c r="T936" s="96"/>
      <c r="U936" s="92"/>
      <c r="V936" s="115"/>
      <c r="W936" s="96"/>
      <c r="X936" s="115"/>
      <c r="Y936" s="115"/>
      <c r="Z936" s="115" t="s">
        <v>7534</v>
      </c>
      <c r="AA936" s="96" t="s">
        <v>85</v>
      </c>
      <c r="AB936" s="111" t="s">
        <v>8532</v>
      </c>
      <c r="AC936" s="115"/>
      <c r="AD936" s="115" t="s">
        <v>8533</v>
      </c>
      <c r="AE936" s="115"/>
      <c r="AF936" s="96"/>
      <c r="AG936" s="96"/>
      <c r="AH936" s="96"/>
      <c r="AI936" s="96"/>
      <c r="AJ936" s="115"/>
      <c r="AK936" s="115"/>
      <c r="AL936" s="96"/>
      <c r="AM936" s="96"/>
      <c r="AN936" s="115"/>
      <c r="AO936" s="115"/>
      <c r="AP936" s="96"/>
      <c r="AQ936" s="96"/>
      <c r="AR936" s="115"/>
      <c r="AS936" s="96"/>
      <c r="AT936" s="96"/>
      <c r="AU936" s="96"/>
      <c r="AV936" s="96"/>
      <c r="AW936" s="115"/>
      <c r="AX936" s="115"/>
      <c r="AY936" s="92" t="str">
        <f>IF(ISBLANK(Table1[[#This Row],[ID]]),"Vacio","Control de cambios")</f>
        <v>Control de cambios</v>
      </c>
      <c r="AZ936" s="92" t="e">
        <f>YEAR(Table1[[#This Row],[Hora de inicio]])</f>
        <v>#VALUE!</v>
      </c>
      <c r="BA936" s="92" t="e">
        <f>MONTH(Table1[[#This Row],[Hora de inicio]])</f>
        <v>#VALUE!</v>
      </c>
      <c r="BB936" s="92"/>
      <c r="BC936" s="92"/>
      <c r="BD936" s="92"/>
      <c r="BE936" s="97"/>
    </row>
    <row r="937" spans="1:57" ht="30" customHeight="1">
      <c r="A937" s="98">
        <v>4606</v>
      </c>
      <c r="B937" s="99" t="s">
        <v>2236</v>
      </c>
      <c r="C937" s="100" t="s">
        <v>55</v>
      </c>
      <c r="D937" s="99" t="s">
        <v>4836</v>
      </c>
      <c r="E937" s="106" t="s">
        <v>8534</v>
      </c>
      <c r="F937" s="99">
        <v>1</v>
      </c>
      <c r="G937" s="101" t="s">
        <v>8462</v>
      </c>
      <c r="H937" s="102">
        <v>45419.345671296294</v>
      </c>
      <c r="I937" s="102">
        <v>45419.377951388888</v>
      </c>
      <c r="J937" s="107" t="s">
        <v>7714</v>
      </c>
      <c r="K937" s="103" t="s">
        <v>7715</v>
      </c>
      <c r="L937" s="103" t="s">
        <v>4143</v>
      </c>
      <c r="M937" s="103" t="s">
        <v>57</v>
      </c>
      <c r="N937" s="103" t="s">
        <v>107</v>
      </c>
      <c r="O937" s="103" t="s">
        <v>3704</v>
      </c>
      <c r="P937" s="103"/>
      <c r="Q937" s="107"/>
      <c r="R937" s="103"/>
      <c r="S937" s="103"/>
      <c r="T937" s="103"/>
      <c r="U937" s="99"/>
      <c r="V937" s="107"/>
      <c r="W937" s="103"/>
      <c r="X937" s="107"/>
      <c r="Y937" s="107"/>
      <c r="Z937" s="107" t="s">
        <v>5677</v>
      </c>
      <c r="AA937" s="103" t="s">
        <v>114</v>
      </c>
      <c r="AB937" s="103"/>
      <c r="AC937" s="175" t="s">
        <v>8535</v>
      </c>
      <c r="AD937" s="107"/>
      <c r="AE937" s="107"/>
      <c r="AF937" s="103"/>
      <c r="AG937" s="103"/>
      <c r="AH937" s="103"/>
      <c r="AI937" s="103"/>
      <c r="AJ937" s="107"/>
      <c r="AK937" s="107"/>
      <c r="AL937" s="103"/>
      <c r="AM937" s="103"/>
      <c r="AN937" s="107"/>
      <c r="AO937" s="107"/>
      <c r="AP937" s="103"/>
      <c r="AQ937" s="103"/>
      <c r="AR937" s="107"/>
      <c r="AS937" s="103"/>
      <c r="AT937" s="103"/>
      <c r="AU937" s="103"/>
      <c r="AV937" s="103"/>
      <c r="AW937" s="107"/>
      <c r="AX937" s="107"/>
      <c r="AY937" s="99" t="str">
        <f>IF(ISBLANK(Table1[[#This Row],[ID]]),"Vacio","Control de cambios")</f>
        <v>Control de cambios</v>
      </c>
      <c r="AZ937" s="99" t="e">
        <f>YEAR(Table1[[#This Row],[Hora de inicio]])</f>
        <v>#VALUE!</v>
      </c>
      <c r="BA937" s="99" t="e">
        <f>MONTH(Table1[[#This Row],[Hora de inicio]])</f>
        <v>#VALUE!</v>
      </c>
      <c r="BB937" s="99"/>
      <c r="BC937" s="99"/>
      <c r="BD937" s="99"/>
      <c r="BE937" s="104"/>
    </row>
    <row r="938" spans="1:57" ht="30" customHeight="1">
      <c r="A938" s="91">
        <v>4607</v>
      </c>
      <c r="B938" s="92" t="s">
        <v>2236</v>
      </c>
      <c r="C938" s="93" t="s">
        <v>55</v>
      </c>
      <c r="D938" s="92" t="s">
        <v>5498</v>
      </c>
      <c r="E938" s="110" t="s">
        <v>8536</v>
      </c>
      <c r="F938" s="92">
        <v>1</v>
      </c>
      <c r="G938" s="94" t="s">
        <v>8462</v>
      </c>
      <c r="H938" s="95">
        <v>45419.370474537034</v>
      </c>
      <c r="I938" s="95">
        <v>45419.396493055552</v>
      </c>
      <c r="J938" s="115" t="s">
        <v>657</v>
      </c>
      <c r="K938" s="96" t="s">
        <v>658</v>
      </c>
      <c r="L938" s="96" t="s">
        <v>3716</v>
      </c>
      <c r="M938" s="96" t="s">
        <v>57</v>
      </c>
      <c r="N938" s="96" t="s">
        <v>112</v>
      </c>
      <c r="O938" s="96" t="s">
        <v>3704</v>
      </c>
      <c r="P938" s="96"/>
      <c r="Q938" s="115"/>
      <c r="R938" s="96"/>
      <c r="S938" s="96"/>
      <c r="T938" s="96"/>
      <c r="U938" s="92"/>
      <c r="V938" s="115"/>
      <c r="W938" s="96"/>
      <c r="X938" s="115"/>
      <c r="Y938" s="115"/>
      <c r="Z938" s="115" t="s">
        <v>75</v>
      </c>
      <c r="AA938" s="96" t="s">
        <v>85</v>
      </c>
      <c r="AB938" s="111" t="s">
        <v>8537</v>
      </c>
      <c r="AC938" s="115"/>
      <c r="AD938" s="115" t="s">
        <v>8538</v>
      </c>
      <c r="AE938" s="115"/>
      <c r="AF938" s="96"/>
      <c r="AG938" s="96"/>
      <c r="AH938" s="96"/>
      <c r="AI938" s="96"/>
      <c r="AJ938" s="115"/>
      <c r="AK938" s="115"/>
      <c r="AL938" s="96"/>
      <c r="AM938" s="96"/>
      <c r="AN938" s="115"/>
      <c r="AO938" s="115"/>
      <c r="AP938" s="96"/>
      <c r="AQ938" s="96"/>
      <c r="AR938" s="115"/>
      <c r="AS938" s="96"/>
      <c r="AT938" s="96"/>
      <c r="AU938" s="96"/>
      <c r="AV938" s="96"/>
      <c r="AW938" s="115"/>
      <c r="AX938" s="115"/>
      <c r="AY938" s="92" t="str">
        <f>IF(ISBLANK(Table1[[#This Row],[ID]]),"Vacio","Control de cambios")</f>
        <v>Control de cambios</v>
      </c>
      <c r="AZ938" s="92" t="e">
        <f>YEAR(Table1[[#This Row],[Hora de inicio]])</f>
        <v>#VALUE!</v>
      </c>
      <c r="BA938" s="92" t="e">
        <f>MONTH(Table1[[#This Row],[Hora de inicio]])</f>
        <v>#VALUE!</v>
      </c>
      <c r="BB938" s="92"/>
      <c r="BC938" s="92"/>
      <c r="BD938" s="92"/>
      <c r="BE938" s="97"/>
    </row>
    <row r="939" spans="1:57" ht="30" customHeight="1">
      <c r="A939" s="98">
        <v>4608</v>
      </c>
      <c r="B939" s="99" t="s">
        <v>1186</v>
      </c>
      <c r="C939" s="100" t="s">
        <v>55</v>
      </c>
      <c r="D939" s="99" t="s">
        <v>4903</v>
      </c>
      <c r="E939" s="106" t="s">
        <v>7376</v>
      </c>
      <c r="F939" s="99">
        <v>3</v>
      </c>
      <c r="G939" s="101" t="s">
        <v>1187</v>
      </c>
      <c r="H939" s="102">
        <v>45419.398634259262</v>
      </c>
      <c r="I939" s="102">
        <v>45419.399745370371</v>
      </c>
      <c r="J939" s="107" t="s">
        <v>3825</v>
      </c>
      <c r="K939" s="103" t="s">
        <v>3826</v>
      </c>
      <c r="L939" s="103" t="s">
        <v>3816</v>
      </c>
      <c r="M939" s="103" t="s">
        <v>149</v>
      </c>
      <c r="N939" s="103"/>
      <c r="O939" s="103" t="s">
        <v>3704</v>
      </c>
      <c r="P939" s="103"/>
      <c r="Q939" s="107"/>
      <c r="R939" s="103"/>
      <c r="S939" s="103"/>
      <c r="T939" s="103"/>
      <c r="U939" s="99"/>
      <c r="V939" s="107"/>
      <c r="W939" s="103"/>
      <c r="X939" s="107"/>
      <c r="Y939" s="107"/>
      <c r="Z939" s="107" t="s">
        <v>4956</v>
      </c>
      <c r="AA939" s="103" t="s">
        <v>85</v>
      </c>
      <c r="AB939" s="113" t="s">
        <v>8539</v>
      </c>
      <c r="AC939" s="107"/>
      <c r="AD939" s="107" t="s">
        <v>8540</v>
      </c>
      <c r="AE939" s="107"/>
      <c r="AF939" s="103"/>
      <c r="AG939" s="103"/>
      <c r="AH939" s="103"/>
      <c r="AI939" s="103"/>
      <c r="AJ939" s="107"/>
      <c r="AK939" s="107"/>
      <c r="AL939" s="103"/>
      <c r="AM939" s="103"/>
      <c r="AN939" s="107"/>
      <c r="AO939" s="107"/>
      <c r="AP939" s="103"/>
      <c r="AQ939" s="103"/>
      <c r="AR939" s="107"/>
      <c r="AS939" s="103"/>
      <c r="AT939" s="103"/>
      <c r="AU939" s="103"/>
      <c r="AV939" s="103"/>
      <c r="AW939" s="107"/>
      <c r="AX939" s="107"/>
      <c r="AY939" s="99" t="str">
        <f>IF(ISBLANK(Table1[[#This Row],[ID]]),"Vacio","Control de cambios")</f>
        <v>Control de cambios</v>
      </c>
      <c r="AZ939" s="99" t="e">
        <f>YEAR(Table1[[#This Row],[Hora de inicio]])</f>
        <v>#VALUE!</v>
      </c>
      <c r="BA939" s="99" t="e">
        <f>MONTH(Table1[[#This Row],[Hora de inicio]])</f>
        <v>#VALUE!</v>
      </c>
      <c r="BB939" s="99"/>
      <c r="BC939" s="99"/>
      <c r="BD939" s="99"/>
      <c r="BE939" s="104"/>
    </row>
    <row r="940" spans="1:57" ht="30" customHeight="1">
      <c r="A940" s="91">
        <v>4609</v>
      </c>
      <c r="B940" s="92" t="s">
        <v>2236</v>
      </c>
      <c r="C940" s="93" t="s">
        <v>55</v>
      </c>
      <c r="D940" s="92" t="s">
        <v>4887</v>
      </c>
      <c r="E940" s="110" t="s">
        <v>8541</v>
      </c>
      <c r="F940" s="92">
        <v>1</v>
      </c>
      <c r="G940" s="94" t="s">
        <v>8462</v>
      </c>
      <c r="H940" s="95">
        <v>45419.395381944443</v>
      </c>
      <c r="I940" s="95">
        <v>45419.400381944448</v>
      </c>
      <c r="J940" s="115" t="s">
        <v>7714</v>
      </c>
      <c r="K940" s="96" t="s">
        <v>7715</v>
      </c>
      <c r="L940" s="96" t="s">
        <v>3740</v>
      </c>
      <c r="M940" s="96" t="s">
        <v>57</v>
      </c>
      <c r="N940" s="96" t="s">
        <v>107</v>
      </c>
      <c r="O940" s="96" t="s">
        <v>3704</v>
      </c>
      <c r="P940" s="96"/>
      <c r="Q940" s="115"/>
      <c r="R940" s="96"/>
      <c r="S940" s="96"/>
      <c r="T940" s="96"/>
      <c r="U940" s="92"/>
      <c r="V940" s="115"/>
      <c r="W940" s="96"/>
      <c r="X940" s="115"/>
      <c r="Y940" s="115"/>
      <c r="Z940" s="115" t="s">
        <v>2667</v>
      </c>
      <c r="AA940" s="96" t="s">
        <v>114</v>
      </c>
      <c r="AB940" s="96"/>
      <c r="AC940" s="176" t="s">
        <v>8542</v>
      </c>
      <c r="AD940" s="115"/>
      <c r="AE940" s="115"/>
      <c r="AF940" s="96"/>
      <c r="AG940" s="96"/>
      <c r="AH940" s="96"/>
      <c r="AI940" s="96"/>
      <c r="AJ940" s="115"/>
      <c r="AK940" s="115"/>
      <c r="AL940" s="96"/>
      <c r="AM940" s="96"/>
      <c r="AN940" s="115"/>
      <c r="AO940" s="115"/>
      <c r="AP940" s="96"/>
      <c r="AQ940" s="96"/>
      <c r="AR940" s="115"/>
      <c r="AS940" s="96"/>
      <c r="AT940" s="96"/>
      <c r="AU940" s="96"/>
      <c r="AV940" s="96"/>
      <c r="AW940" s="115"/>
      <c r="AX940" s="115"/>
      <c r="AY940" s="92" t="str">
        <f>IF(ISBLANK(Table1[[#This Row],[ID]]),"Vacio","Control de cambios")</f>
        <v>Control de cambios</v>
      </c>
      <c r="AZ940" s="92" t="e">
        <f>YEAR(Table1[[#This Row],[Hora de inicio]])</f>
        <v>#VALUE!</v>
      </c>
      <c r="BA940" s="92" t="e">
        <f>MONTH(Table1[[#This Row],[Hora de inicio]])</f>
        <v>#VALUE!</v>
      </c>
      <c r="BB940" s="92"/>
      <c r="BC940" s="92"/>
      <c r="BD940" s="92"/>
      <c r="BE940" s="97"/>
    </row>
    <row r="941" spans="1:57" ht="30" customHeight="1">
      <c r="A941" s="98">
        <v>4610</v>
      </c>
      <c r="B941" s="99" t="s">
        <v>5992</v>
      </c>
      <c r="C941" s="100" t="s">
        <v>55</v>
      </c>
      <c r="D941" s="99" t="s">
        <v>4887</v>
      </c>
      <c r="E941" s="106" t="s">
        <v>8543</v>
      </c>
      <c r="F941" s="99">
        <v>1</v>
      </c>
      <c r="G941" s="101" t="s">
        <v>58</v>
      </c>
      <c r="H941" s="102">
        <v>45419.431979166664</v>
      </c>
      <c r="I941" s="102">
        <v>45419.432997685188</v>
      </c>
      <c r="J941" s="107" t="s">
        <v>3538</v>
      </c>
      <c r="K941" s="103" t="s">
        <v>3539</v>
      </c>
      <c r="L941" s="103" t="s">
        <v>3873</v>
      </c>
      <c r="M941" s="103" t="s">
        <v>57</v>
      </c>
      <c r="N941" s="103" t="s">
        <v>112</v>
      </c>
      <c r="O941" s="103" t="s">
        <v>3704</v>
      </c>
      <c r="P941" s="103"/>
      <c r="Q941" s="107"/>
      <c r="R941" s="103"/>
      <c r="S941" s="103"/>
      <c r="T941" s="103"/>
      <c r="U941" s="99"/>
      <c r="V941" s="107"/>
      <c r="W941" s="103"/>
      <c r="X941" s="107"/>
      <c r="Y941" s="107"/>
      <c r="Z941" s="107" t="s">
        <v>1879</v>
      </c>
      <c r="AA941" s="103" t="s">
        <v>85</v>
      </c>
      <c r="AB941" s="113" t="s">
        <v>8544</v>
      </c>
      <c r="AC941" s="107"/>
      <c r="AD941" s="107" t="s">
        <v>8545</v>
      </c>
      <c r="AE941" s="107"/>
      <c r="AF941" s="103"/>
      <c r="AG941" s="103"/>
      <c r="AH941" s="103"/>
      <c r="AI941" s="103"/>
      <c r="AJ941" s="107"/>
      <c r="AK941" s="107"/>
      <c r="AL941" s="103"/>
      <c r="AM941" s="103"/>
      <c r="AN941" s="107"/>
      <c r="AO941" s="107"/>
      <c r="AP941" s="103"/>
      <c r="AQ941" s="103"/>
      <c r="AR941" s="107"/>
      <c r="AS941" s="103"/>
      <c r="AT941" s="103"/>
      <c r="AU941" s="103"/>
      <c r="AV941" s="103"/>
      <c r="AW941" s="107"/>
      <c r="AX941" s="107"/>
      <c r="AY941" s="99" t="str">
        <f>IF(ISBLANK(Table1[[#This Row],[ID]]),"Vacio","Control de cambios")</f>
        <v>Control de cambios</v>
      </c>
      <c r="AZ941" s="99" t="e">
        <f>YEAR(Table1[[#This Row],[Hora de inicio]])</f>
        <v>#VALUE!</v>
      </c>
      <c r="BA941" s="99" t="e">
        <f>MONTH(Table1[[#This Row],[Hora de inicio]])</f>
        <v>#VALUE!</v>
      </c>
      <c r="BB941" s="99"/>
      <c r="BC941" s="99"/>
      <c r="BD941" s="99"/>
      <c r="BE941" s="104"/>
    </row>
    <row r="942" spans="1:57" ht="30" customHeight="1">
      <c r="A942" s="91">
        <v>4611</v>
      </c>
      <c r="B942" s="92" t="s">
        <v>2236</v>
      </c>
      <c r="C942" s="93" t="s">
        <v>55</v>
      </c>
      <c r="D942" s="92" t="s">
        <v>4836</v>
      </c>
      <c r="E942" s="110" t="s">
        <v>8546</v>
      </c>
      <c r="F942" s="92">
        <v>1</v>
      </c>
      <c r="G942" s="94" t="s">
        <v>8462</v>
      </c>
      <c r="H942" s="95">
        <v>45419.451631944445</v>
      </c>
      <c r="I942" s="95">
        <v>45419.452291666668</v>
      </c>
      <c r="J942" s="115" t="s">
        <v>3418</v>
      </c>
      <c r="K942" s="96" t="s">
        <v>3419</v>
      </c>
      <c r="L942" s="96" t="s">
        <v>3784</v>
      </c>
      <c r="M942" s="96" t="s">
        <v>57</v>
      </c>
      <c r="N942" s="96" t="s">
        <v>112</v>
      </c>
      <c r="O942" s="96" t="s">
        <v>3806</v>
      </c>
      <c r="P942" s="96"/>
      <c r="Q942" s="115"/>
      <c r="R942" s="96"/>
      <c r="S942" s="96"/>
      <c r="T942" s="96"/>
      <c r="U942" s="92"/>
      <c r="V942" s="115"/>
      <c r="W942" s="96"/>
      <c r="X942" s="115"/>
      <c r="Y942" s="115"/>
      <c r="Z942" s="115"/>
      <c r="AA942" s="96"/>
      <c r="AB942" s="96"/>
      <c r="AC942" s="115"/>
      <c r="AD942" s="115"/>
      <c r="AE942" s="115"/>
      <c r="AF942" s="96"/>
      <c r="AG942" s="96"/>
      <c r="AH942" s="96"/>
      <c r="AI942" s="96"/>
      <c r="AJ942" s="115" t="s">
        <v>8547</v>
      </c>
      <c r="AK942" s="115" t="s">
        <v>8548</v>
      </c>
      <c r="AL942" s="96"/>
      <c r="AM942" s="96"/>
      <c r="AN942" s="115"/>
      <c r="AO942" s="115"/>
      <c r="AP942" s="96"/>
      <c r="AQ942" s="96"/>
      <c r="AR942" s="115"/>
      <c r="AS942" s="96"/>
      <c r="AT942" s="96"/>
      <c r="AU942" s="96"/>
      <c r="AV942" s="96"/>
      <c r="AW942" s="115"/>
      <c r="AX942" s="115"/>
      <c r="AY942" s="92" t="str">
        <f>IF(ISBLANK(Table1[[#This Row],[ID]]),"Vacio","Control de cambios")</f>
        <v>Control de cambios</v>
      </c>
      <c r="AZ942" s="92" t="e">
        <f>YEAR(Table1[[#This Row],[Hora de inicio]])</f>
        <v>#VALUE!</v>
      </c>
      <c r="BA942" s="92" t="e">
        <f>MONTH(Table1[[#This Row],[Hora de inicio]])</f>
        <v>#VALUE!</v>
      </c>
      <c r="BB942" s="92"/>
      <c r="BC942" s="92"/>
      <c r="BD942" s="92"/>
      <c r="BE942" s="97"/>
    </row>
    <row r="943" spans="1:57" ht="30" customHeight="1">
      <c r="A943" s="98">
        <v>4612</v>
      </c>
      <c r="B943" s="99" t="s">
        <v>5992</v>
      </c>
      <c r="C943" s="100" t="s">
        <v>55</v>
      </c>
      <c r="D943" s="99" t="s">
        <v>4824</v>
      </c>
      <c r="E943" s="106" t="s">
        <v>8549</v>
      </c>
      <c r="F943" s="99">
        <v>4</v>
      </c>
      <c r="G943" s="101" t="s">
        <v>58</v>
      </c>
      <c r="H943" s="102">
        <v>45419.529004629629</v>
      </c>
      <c r="I943" s="102">
        <v>45419.52920138889</v>
      </c>
      <c r="J943" s="107" t="s">
        <v>8473</v>
      </c>
      <c r="K943" s="103" t="s">
        <v>4992</v>
      </c>
      <c r="L943" s="103" t="s">
        <v>3716</v>
      </c>
      <c r="M943" s="103" t="s">
        <v>56</v>
      </c>
      <c r="N943" s="103"/>
      <c r="O943" s="103" t="s">
        <v>3704</v>
      </c>
      <c r="P943" s="103"/>
      <c r="Q943" s="107"/>
      <c r="R943" s="103"/>
      <c r="S943" s="103"/>
      <c r="T943" s="103"/>
      <c r="U943" s="99"/>
      <c r="V943" s="107"/>
      <c r="W943" s="103"/>
      <c r="X943" s="107"/>
      <c r="Y943" s="107"/>
      <c r="Z943" s="107" t="s">
        <v>5196</v>
      </c>
      <c r="AA943" s="103" t="s">
        <v>85</v>
      </c>
      <c r="AB943" s="113" t="s">
        <v>8550</v>
      </c>
      <c r="AC943" s="107"/>
      <c r="AD943" s="107" t="s">
        <v>8551</v>
      </c>
      <c r="AE943" s="107"/>
      <c r="AF943" s="103"/>
      <c r="AG943" s="103"/>
      <c r="AH943" s="103"/>
      <c r="AI943" s="103"/>
      <c r="AJ943" s="107"/>
      <c r="AK943" s="107"/>
      <c r="AL943" s="103"/>
      <c r="AM943" s="103"/>
      <c r="AN943" s="107"/>
      <c r="AO943" s="107"/>
      <c r="AP943" s="103"/>
      <c r="AQ943" s="103"/>
      <c r="AR943" s="107"/>
      <c r="AS943" s="103"/>
      <c r="AT943" s="103"/>
      <c r="AU943" s="103"/>
      <c r="AV943" s="103"/>
      <c r="AW943" s="107"/>
      <c r="AX943" s="107"/>
      <c r="AY943" s="99" t="str">
        <f>IF(ISBLANK(Table1[[#This Row],[ID]]),"Vacio","Control de cambios")</f>
        <v>Control de cambios</v>
      </c>
      <c r="AZ943" s="99" t="e">
        <f>YEAR(Table1[[#This Row],[Hora de inicio]])</f>
        <v>#VALUE!</v>
      </c>
      <c r="BA943" s="99" t="e">
        <f>MONTH(Table1[[#This Row],[Hora de inicio]])</f>
        <v>#VALUE!</v>
      </c>
      <c r="BB943" s="99"/>
      <c r="BC943" s="99"/>
      <c r="BD943" s="99"/>
      <c r="BE943" s="104"/>
    </row>
    <row r="944" spans="1:57" ht="30" customHeight="1">
      <c r="A944" s="91">
        <v>4613</v>
      </c>
      <c r="B944" s="92" t="s">
        <v>2236</v>
      </c>
      <c r="C944" s="93" t="s">
        <v>55</v>
      </c>
      <c r="D944" s="92" t="s">
        <v>4887</v>
      </c>
      <c r="E944" s="110" t="s">
        <v>8552</v>
      </c>
      <c r="F944" s="92">
        <v>1</v>
      </c>
      <c r="G944" s="94" t="s">
        <v>8462</v>
      </c>
      <c r="H944" s="95">
        <v>45419.620497685188</v>
      </c>
      <c r="I944" s="95">
        <v>45419.623541666668</v>
      </c>
      <c r="J944" s="115" t="s">
        <v>7061</v>
      </c>
      <c r="K944" s="96" t="s">
        <v>7062</v>
      </c>
      <c r="L944" s="96" t="s">
        <v>3711</v>
      </c>
      <c r="M944" s="96" t="s">
        <v>57</v>
      </c>
      <c r="N944" s="96" t="s">
        <v>758</v>
      </c>
      <c r="O944" s="96" t="s">
        <v>4876</v>
      </c>
      <c r="P944" s="96"/>
      <c r="Q944" s="115" t="s">
        <v>8553</v>
      </c>
      <c r="R944" s="96" t="s">
        <v>8554</v>
      </c>
      <c r="S944" s="96" t="s">
        <v>8555</v>
      </c>
      <c r="T944" s="96" t="s">
        <v>8094</v>
      </c>
      <c r="U944" s="92"/>
      <c r="V944" s="115" t="s">
        <v>8095</v>
      </c>
      <c r="W944" s="96" t="s">
        <v>8556</v>
      </c>
      <c r="X944" s="115"/>
      <c r="Y944" s="115"/>
      <c r="Z944" s="115"/>
      <c r="AA944" s="96"/>
      <c r="AB944" s="96"/>
      <c r="AC944" s="115"/>
      <c r="AD944" s="115"/>
      <c r="AE944" s="115"/>
      <c r="AF944" s="96"/>
      <c r="AG944" s="96"/>
      <c r="AH944" s="96"/>
      <c r="AI944" s="96"/>
      <c r="AJ944" s="115"/>
      <c r="AK944" s="115"/>
      <c r="AL944" s="96"/>
      <c r="AM944" s="96"/>
      <c r="AN944" s="115"/>
      <c r="AO944" s="115"/>
      <c r="AP944" s="96"/>
      <c r="AQ944" s="96"/>
      <c r="AR944" s="115"/>
      <c r="AS944" s="96"/>
      <c r="AT944" s="96"/>
      <c r="AU944" s="96"/>
      <c r="AV944" s="96"/>
      <c r="AW944" s="115"/>
      <c r="AX944" s="115"/>
      <c r="AY944" s="92" t="str">
        <f>IF(ISBLANK(Table1[[#This Row],[ID]]),"Vacio","Control de cambios")</f>
        <v>Control de cambios</v>
      </c>
      <c r="AZ944" s="92" t="e">
        <f>YEAR(Table1[[#This Row],[Hora de inicio]])</f>
        <v>#VALUE!</v>
      </c>
      <c r="BA944" s="92" t="e">
        <f>MONTH(Table1[[#This Row],[Hora de inicio]])</f>
        <v>#VALUE!</v>
      </c>
      <c r="BB944" s="92"/>
      <c r="BC944" s="92"/>
      <c r="BD944" s="92"/>
      <c r="BE944" s="97"/>
    </row>
    <row r="945" spans="1:57" ht="30" customHeight="1">
      <c r="A945" s="98">
        <v>4614</v>
      </c>
      <c r="B945" s="99" t="s">
        <v>4383</v>
      </c>
      <c r="C945" s="100" t="s">
        <v>4916</v>
      </c>
      <c r="D945" s="99"/>
      <c r="E945" s="106" t="s">
        <v>8557</v>
      </c>
      <c r="F945" s="99">
        <v>1</v>
      </c>
      <c r="G945" s="101" t="s">
        <v>4385</v>
      </c>
      <c r="H945" s="102">
        <v>45419.628495370373</v>
      </c>
      <c r="I945" s="102">
        <v>45419.63422453704</v>
      </c>
      <c r="J945" s="107" t="s">
        <v>7968</v>
      </c>
      <c r="K945" s="103" t="s">
        <v>7969</v>
      </c>
      <c r="L945" s="103" t="s">
        <v>4069</v>
      </c>
      <c r="M945" s="103" t="s">
        <v>57</v>
      </c>
      <c r="N945" s="103" t="s">
        <v>112</v>
      </c>
      <c r="O945" s="103" t="s">
        <v>3704</v>
      </c>
      <c r="P945" s="103"/>
      <c r="Q945" s="107"/>
      <c r="R945" s="103"/>
      <c r="S945" s="103"/>
      <c r="T945" s="103"/>
      <c r="U945" s="99"/>
      <c r="V945" s="107"/>
      <c r="W945" s="103"/>
      <c r="X945" s="107"/>
      <c r="Y945" s="107"/>
      <c r="Z945" s="107" t="s">
        <v>7970</v>
      </c>
      <c r="AA945" s="103" t="s">
        <v>85</v>
      </c>
      <c r="AB945" s="113" t="s">
        <v>8558</v>
      </c>
      <c r="AC945" s="107"/>
      <c r="AD945" s="107" t="s">
        <v>8559</v>
      </c>
      <c r="AE945" s="107"/>
      <c r="AF945" s="103"/>
      <c r="AG945" s="103"/>
      <c r="AH945" s="103"/>
      <c r="AI945" s="103"/>
      <c r="AJ945" s="107"/>
      <c r="AK945" s="107"/>
      <c r="AL945" s="103"/>
      <c r="AM945" s="103"/>
      <c r="AN945" s="107"/>
      <c r="AO945" s="107"/>
      <c r="AP945" s="103"/>
      <c r="AQ945" s="103"/>
      <c r="AR945" s="107"/>
      <c r="AS945" s="103"/>
      <c r="AT945" s="103"/>
      <c r="AU945" s="103"/>
      <c r="AV945" s="103"/>
      <c r="AW945" s="107"/>
      <c r="AX945" s="107"/>
      <c r="AY945" s="99" t="str">
        <f>IF(ISBLANK(Table1[[#This Row],[ID]]),"Vacio","Control de cambios")</f>
        <v>Control de cambios</v>
      </c>
      <c r="AZ945" s="99" t="e">
        <f>YEAR(Table1[[#This Row],[Hora de inicio]])</f>
        <v>#VALUE!</v>
      </c>
      <c r="BA945" s="99" t="e">
        <f>MONTH(Table1[[#This Row],[Hora de inicio]])</f>
        <v>#VALUE!</v>
      </c>
      <c r="BB945" s="99"/>
      <c r="BC945" s="99"/>
      <c r="BD945" s="99"/>
      <c r="BE945" s="104"/>
    </row>
    <row r="946" spans="1:57" ht="30" customHeight="1">
      <c r="A946" s="91">
        <v>4615</v>
      </c>
      <c r="B946" s="92" t="s">
        <v>5992</v>
      </c>
      <c r="C946" s="93" t="s">
        <v>55</v>
      </c>
      <c r="D946" s="92" t="s">
        <v>4887</v>
      </c>
      <c r="E946" s="110" t="s">
        <v>8560</v>
      </c>
      <c r="F946" s="92">
        <v>12</v>
      </c>
      <c r="G946" s="94" t="s">
        <v>58</v>
      </c>
      <c r="H946" s="95">
        <v>45419.62158564815</v>
      </c>
      <c r="I946" s="95">
        <v>45419.638067129628</v>
      </c>
      <c r="J946" s="115" t="s">
        <v>6423</v>
      </c>
      <c r="K946" s="96" t="s">
        <v>6424</v>
      </c>
      <c r="L946" s="96" t="s">
        <v>5632</v>
      </c>
      <c r="M946" s="96" t="s">
        <v>57</v>
      </c>
      <c r="N946" s="96" t="s">
        <v>112</v>
      </c>
      <c r="O946" s="96" t="s">
        <v>4876</v>
      </c>
      <c r="P946" s="96"/>
      <c r="Q946" s="115" t="s">
        <v>8561</v>
      </c>
      <c r="R946" s="96" t="s">
        <v>5805</v>
      </c>
      <c r="S946" s="96" t="s">
        <v>8562</v>
      </c>
      <c r="T946" s="96" t="s">
        <v>6636</v>
      </c>
      <c r="U946" s="92"/>
      <c r="V946" s="115" t="s">
        <v>8563</v>
      </c>
      <c r="W946" s="96" t="s">
        <v>8564</v>
      </c>
      <c r="X946" s="115"/>
      <c r="Y946" s="115"/>
      <c r="Z946" s="115"/>
      <c r="AA946" s="96"/>
      <c r="AB946" s="96"/>
      <c r="AC946" s="115"/>
      <c r="AD946" s="115"/>
      <c r="AE946" s="115"/>
      <c r="AF946" s="96"/>
      <c r="AG946" s="96"/>
      <c r="AH946" s="96"/>
      <c r="AI946" s="96"/>
      <c r="AJ946" s="115"/>
      <c r="AK946" s="115"/>
      <c r="AL946" s="96"/>
      <c r="AM946" s="96"/>
      <c r="AN946" s="115"/>
      <c r="AO946" s="115"/>
      <c r="AP946" s="96"/>
      <c r="AQ946" s="96"/>
      <c r="AR946" s="115"/>
      <c r="AS946" s="96"/>
      <c r="AT946" s="96"/>
      <c r="AU946" s="96"/>
      <c r="AV946" s="96"/>
      <c r="AW946" s="115"/>
      <c r="AX946" s="115"/>
      <c r="AY946" s="92" t="str">
        <f>IF(ISBLANK(Table1[[#This Row],[ID]]),"Vacio","Control de cambios")</f>
        <v>Control de cambios</v>
      </c>
      <c r="AZ946" s="92" t="e">
        <f>YEAR(Table1[[#This Row],[Hora de inicio]])</f>
        <v>#VALUE!</v>
      </c>
      <c r="BA946" s="92" t="e">
        <f>MONTH(Table1[[#This Row],[Hora de inicio]])</f>
        <v>#VALUE!</v>
      </c>
      <c r="BB946" s="92"/>
      <c r="BC946" s="92"/>
      <c r="BD946" s="92"/>
      <c r="BE946" s="97"/>
    </row>
    <row r="947" spans="1:57" ht="30" customHeight="1">
      <c r="A947" s="98">
        <v>4616</v>
      </c>
      <c r="B947" s="99" t="s">
        <v>5992</v>
      </c>
      <c r="C947" s="100" t="s">
        <v>55</v>
      </c>
      <c r="D947" s="99" t="s">
        <v>4887</v>
      </c>
      <c r="E947" s="106" t="s">
        <v>8565</v>
      </c>
      <c r="F947" s="99">
        <v>1</v>
      </c>
      <c r="G947" s="101" t="s">
        <v>58</v>
      </c>
      <c r="H947" s="102">
        <v>45419.63554398148</v>
      </c>
      <c r="I947" s="102">
        <v>45419.653923611113</v>
      </c>
      <c r="J947" s="107" t="s">
        <v>8566</v>
      </c>
      <c r="K947" s="103" t="s">
        <v>8567</v>
      </c>
      <c r="L947" s="103" t="s">
        <v>4069</v>
      </c>
      <c r="M947" s="103" t="s">
        <v>57</v>
      </c>
      <c r="N947" s="103" t="s">
        <v>112</v>
      </c>
      <c r="O947" s="103" t="s">
        <v>3704</v>
      </c>
      <c r="P947" s="103"/>
      <c r="Q947" s="107"/>
      <c r="R947" s="103"/>
      <c r="S947" s="103"/>
      <c r="T947" s="103"/>
      <c r="U947" s="99"/>
      <c r="V947" s="107"/>
      <c r="W947" s="103"/>
      <c r="X947" s="107"/>
      <c r="Y947" s="107"/>
      <c r="Z947" s="107" t="s">
        <v>8568</v>
      </c>
      <c r="AA947" s="103" t="s">
        <v>85</v>
      </c>
      <c r="AB947" s="113" t="s">
        <v>8569</v>
      </c>
      <c r="AC947" s="107"/>
      <c r="AD947" s="107" t="s">
        <v>8570</v>
      </c>
      <c r="AE947" s="107"/>
      <c r="AF947" s="103"/>
      <c r="AG947" s="103"/>
      <c r="AH947" s="103"/>
      <c r="AI947" s="103"/>
      <c r="AJ947" s="107"/>
      <c r="AK947" s="107"/>
      <c r="AL947" s="103"/>
      <c r="AM947" s="103"/>
      <c r="AN947" s="107"/>
      <c r="AO947" s="107"/>
      <c r="AP947" s="103"/>
      <c r="AQ947" s="103"/>
      <c r="AR947" s="107"/>
      <c r="AS947" s="103"/>
      <c r="AT947" s="103"/>
      <c r="AU947" s="103"/>
      <c r="AV947" s="103"/>
      <c r="AW947" s="107"/>
      <c r="AX947" s="107"/>
      <c r="AY947" s="99" t="str">
        <f>IF(ISBLANK(Table1[[#This Row],[ID]]),"Vacio","Control de cambios")</f>
        <v>Control de cambios</v>
      </c>
      <c r="AZ947" s="99" t="e">
        <f>YEAR(Table1[[#This Row],[Hora de inicio]])</f>
        <v>#VALUE!</v>
      </c>
      <c r="BA947" s="99" t="e">
        <f>MONTH(Table1[[#This Row],[Hora de inicio]])</f>
        <v>#VALUE!</v>
      </c>
      <c r="BB947" s="99"/>
      <c r="BC947" s="99"/>
      <c r="BD947" s="99"/>
      <c r="BE947" s="104"/>
    </row>
    <row r="948" spans="1:57" ht="30" customHeight="1">
      <c r="A948" s="91">
        <v>4617</v>
      </c>
      <c r="B948" s="92" t="s">
        <v>5992</v>
      </c>
      <c r="C948" s="93" t="s">
        <v>55</v>
      </c>
      <c r="D948" s="92" t="s">
        <v>4887</v>
      </c>
      <c r="E948" s="110" t="s">
        <v>8571</v>
      </c>
      <c r="F948" s="92">
        <v>1</v>
      </c>
      <c r="G948" s="94" t="s">
        <v>58</v>
      </c>
      <c r="H948" s="95">
        <v>45419.65519675926</v>
      </c>
      <c r="I948" s="95">
        <v>45419.659594907411</v>
      </c>
      <c r="J948" s="115" t="s">
        <v>8566</v>
      </c>
      <c r="K948" s="96" t="s">
        <v>8567</v>
      </c>
      <c r="L948" s="96" t="s">
        <v>4069</v>
      </c>
      <c r="M948" s="96" t="s">
        <v>57</v>
      </c>
      <c r="N948" s="96" t="s">
        <v>112</v>
      </c>
      <c r="O948" s="96" t="s">
        <v>3704</v>
      </c>
      <c r="P948" s="96"/>
      <c r="Q948" s="115"/>
      <c r="R948" s="96"/>
      <c r="S948" s="96"/>
      <c r="T948" s="96"/>
      <c r="U948" s="92"/>
      <c r="V948" s="115"/>
      <c r="W948" s="96"/>
      <c r="X948" s="115"/>
      <c r="Y948" s="115"/>
      <c r="Z948" s="115" t="s">
        <v>8568</v>
      </c>
      <c r="AA948" s="96" t="s">
        <v>85</v>
      </c>
      <c r="AB948" s="111" t="s">
        <v>8572</v>
      </c>
      <c r="AC948" s="115"/>
      <c r="AD948" s="115" t="s">
        <v>8573</v>
      </c>
      <c r="AE948" s="115"/>
      <c r="AF948" s="96"/>
      <c r="AG948" s="96"/>
      <c r="AH948" s="96"/>
      <c r="AI948" s="96"/>
      <c r="AJ948" s="115"/>
      <c r="AK948" s="115"/>
      <c r="AL948" s="96"/>
      <c r="AM948" s="96"/>
      <c r="AN948" s="115"/>
      <c r="AO948" s="115"/>
      <c r="AP948" s="96"/>
      <c r="AQ948" s="96"/>
      <c r="AR948" s="115"/>
      <c r="AS948" s="96"/>
      <c r="AT948" s="96"/>
      <c r="AU948" s="96"/>
      <c r="AV948" s="96"/>
      <c r="AW948" s="115"/>
      <c r="AX948" s="115"/>
      <c r="AY948" s="92" t="str">
        <f>IF(ISBLANK(Table1[[#This Row],[ID]]),"Vacio","Control de cambios")</f>
        <v>Control de cambios</v>
      </c>
      <c r="AZ948" s="92" t="e">
        <f>YEAR(Table1[[#This Row],[Hora de inicio]])</f>
        <v>#VALUE!</v>
      </c>
      <c r="BA948" s="92" t="e">
        <f>MONTH(Table1[[#This Row],[Hora de inicio]])</f>
        <v>#VALUE!</v>
      </c>
      <c r="BB948" s="92"/>
      <c r="BC948" s="92"/>
      <c r="BD948" s="92"/>
      <c r="BE948" s="97"/>
    </row>
    <row r="949" spans="1:57" ht="30" customHeight="1">
      <c r="A949" s="98">
        <v>4618</v>
      </c>
      <c r="B949" s="99" t="s">
        <v>4383</v>
      </c>
      <c r="C949" s="100" t="s">
        <v>55</v>
      </c>
      <c r="D949" s="99"/>
      <c r="E949" s="106" t="s">
        <v>8574</v>
      </c>
      <c r="F949" s="99">
        <v>1</v>
      </c>
      <c r="G949" s="101" t="s">
        <v>4385</v>
      </c>
      <c r="H949" s="102">
        <v>45419.659710648149</v>
      </c>
      <c r="I949" s="102">
        <v>45419.662326388891</v>
      </c>
      <c r="J949" s="107" t="s">
        <v>8566</v>
      </c>
      <c r="K949" s="103" t="s">
        <v>8567</v>
      </c>
      <c r="L949" s="103" t="s">
        <v>4069</v>
      </c>
      <c r="M949" s="103" t="s">
        <v>57</v>
      </c>
      <c r="N949" s="103" t="s">
        <v>112</v>
      </c>
      <c r="O949" s="103" t="s">
        <v>3704</v>
      </c>
      <c r="P949" s="103"/>
      <c r="Q949" s="107"/>
      <c r="R949" s="103"/>
      <c r="S949" s="103"/>
      <c r="T949" s="103"/>
      <c r="U949" s="99"/>
      <c r="V949" s="107"/>
      <c r="W949" s="103"/>
      <c r="X949" s="107"/>
      <c r="Y949" s="107"/>
      <c r="Z949" s="107" t="s">
        <v>8568</v>
      </c>
      <c r="AA949" s="103" t="s">
        <v>85</v>
      </c>
      <c r="AB949" s="113" t="s">
        <v>8575</v>
      </c>
      <c r="AC949" s="107"/>
      <c r="AD949" s="107" t="s">
        <v>8576</v>
      </c>
      <c r="AE949" s="107"/>
      <c r="AF949" s="103"/>
      <c r="AG949" s="103"/>
      <c r="AH949" s="103"/>
      <c r="AI949" s="103"/>
      <c r="AJ949" s="107"/>
      <c r="AK949" s="107"/>
      <c r="AL949" s="103"/>
      <c r="AM949" s="103"/>
      <c r="AN949" s="107"/>
      <c r="AO949" s="107"/>
      <c r="AP949" s="103"/>
      <c r="AQ949" s="103"/>
      <c r="AR949" s="107"/>
      <c r="AS949" s="103"/>
      <c r="AT949" s="103"/>
      <c r="AU949" s="103"/>
      <c r="AV949" s="103"/>
      <c r="AW949" s="107"/>
      <c r="AX949" s="107"/>
      <c r="AY949" s="99" t="str">
        <f>IF(ISBLANK(Table1[[#This Row],[ID]]),"Vacio","Control de cambios")</f>
        <v>Control de cambios</v>
      </c>
      <c r="AZ949" s="99" t="e">
        <f>YEAR(Table1[[#This Row],[Hora de inicio]])</f>
        <v>#VALUE!</v>
      </c>
      <c r="BA949" s="99" t="e">
        <f>MONTH(Table1[[#This Row],[Hora de inicio]])</f>
        <v>#VALUE!</v>
      </c>
      <c r="BB949" s="99"/>
      <c r="BC949" s="99"/>
      <c r="BD949" s="99"/>
      <c r="BE949" s="104"/>
    </row>
    <row r="950" spans="1:57" ht="30" customHeight="1">
      <c r="A950" s="91">
        <v>4619</v>
      </c>
      <c r="B950" s="92" t="s">
        <v>5992</v>
      </c>
      <c r="C950" s="93" t="s">
        <v>55</v>
      </c>
      <c r="D950" s="92" t="s">
        <v>4836</v>
      </c>
      <c r="E950" s="110" t="s">
        <v>8577</v>
      </c>
      <c r="F950" s="92">
        <v>27</v>
      </c>
      <c r="G950" s="94" t="s">
        <v>58</v>
      </c>
      <c r="H950" s="95">
        <v>45419.662199074075</v>
      </c>
      <c r="I950" s="95">
        <v>45419.662326388891</v>
      </c>
      <c r="J950" s="115" t="s">
        <v>4991</v>
      </c>
      <c r="K950" s="96" t="s">
        <v>4992</v>
      </c>
      <c r="L950" s="96" t="s">
        <v>3716</v>
      </c>
      <c r="M950" s="96" t="s">
        <v>56</v>
      </c>
      <c r="N950" s="96"/>
      <c r="O950" s="96" t="s">
        <v>3704</v>
      </c>
      <c r="P950" s="96"/>
      <c r="Q950" s="115"/>
      <c r="R950" s="96"/>
      <c r="S950" s="96"/>
      <c r="T950" s="96"/>
      <c r="U950" s="92"/>
      <c r="V950" s="115"/>
      <c r="W950" s="96"/>
      <c r="X950" s="115"/>
      <c r="Y950" s="115"/>
      <c r="Z950" s="115" t="s">
        <v>5421</v>
      </c>
      <c r="AA950" s="96" t="s">
        <v>85</v>
      </c>
      <c r="AB950" s="111" t="s">
        <v>8578</v>
      </c>
      <c r="AC950" s="115"/>
      <c r="AD950" s="115" t="s">
        <v>8579</v>
      </c>
      <c r="AE950" s="115"/>
      <c r="AF950" s="96"/>
      <c r="AG950" s="96"/>
      <c r="AH950" s="96"/>
      <c r="AI950" s="96"/>
      <c r="AJ950" s="115"/>
      <c r="AK950" s="115"/>
      <c r="AL950" s="96"/>
      <c r="AM950" s="96"/>
      <c r="AN950" s="115"/>
      <c r="AO950" s="115"/>
      <c r="AP950" s="96"/>
      <c r="AQ950" s="96"/>
      <c r="AR950" s="115"/>
      <c r="AS950" s="96"/>
      <c r="AT950" s="96"/>
      <c r="AU950" s="96"/>
      <c r="AV950" s="96"/>
      <c r="AW950" s="115"/>
      <c r="AX950" s="115"/>
      <c r="AY950" s="92" t="str">
        <f>IF(ISBLANK(Table1[[#This Row],[ID]]),"Vacio","Control de cambios")</f>
        <v>Control de cambios</v>
      </c>
      <c r="AZ950" s="92" t="e">
        <f>YEAR(Table1[[#This Row],[Hora de inicio]])</f>
        <v>#VALUE!</v>
      </c>
      <c r="BA950" s="92" t="e">
        <f>MONTH(Table1[[#This Row],[Hora de inicio]])</f>
        <v>#VALUE!</v>
      </c>
      <c r="BB950" s="92"/>
      <c r="BC950" s="92"/>
      <c r="BD950" s="92"/>
      <c r="BE950" s="97"/>
    </row>
    <row r="951" spans="1:57" ht="30" customHeight="1">
      <c r="A951" s="98">
        <v>4620</v>
      </c>
      <c r="B951" s="99" t="s">
        <v>4383</v>
      </c>
      <c r="C951" s="100" t="s">
        <v>55</v>
      </c>
      <c r="D951" s="99"/>
      <c r="E951" s="106" t="s">
        <v>8580</v>
      </c>
      <c r="F951" s="99">
        <v>1</v>
      </c>
      <c r="G951" s="101" t="s">
        <v>4385</v>
      </c>
      <c r="H951" s="102">
        <v>45419.662372685183</v>
      </c>
      <c r="I951" s="102">
        <v>45419.665613425925</v>
      </c>
      <c r="J951" s="107" t="s">
        <v>8566</v>
      </c>
      <c r="K951" s="103" t="s">
        <v>8567</v>
      </c>
      <c r="L951" s="103" t="s">
        <v>4069</v>
      </c>
      <c r="M951" s="103" t="s">
        <v>57</v>
      </c>
      <c r="N951" s="103" t="s">
        <v>112</v>
      </c>
      <c r="O951" s="103" t="s">
        <v>3704</v>
      </c>
      <c r="P951" s="103"/>
      <c r="Q951" s="107"/>
      <c r="R951" s="103"/>
      <c r="S951" s="103"/>
      <c r="T951" s="103"/>
      <c r="U951" s="99"/>
      <c r="V951" s="107"/>
      <c r="W951" s="103"/>
      <c r="X951" s="107"/>
      <c r="Y951" s="107"/>
      <c r="Z951" s="107" t="s">
        <v>4070</v>
      </c>
      <c r="AA951" s="103" t="s">
        <v>85</v>
      </c>
      <c r="AB951" s="113" t="s">
        <v>8581</v>
      </c>
      <c r="AC951" s="107"/>
      <c r="AD951" s="107" t="s">
        <v>8582</v>
      </c>
      <c r="AE951" s="107"/>
      <c r="AF951" s="103"/>
      <c r="AG951" s="103"/>
      <c r="AH951" s="103"/>
      <c r="AI951" s="103"/>
      <c r="AJ951" s="107"/>
      <c r="AK951" s="107"/>
      <c r="AL951" s="103"/>
      <c r="AM951" s="103"/>
      <c r="AN951" s="107"/>
      <c r="AO951" s="107"/>
      <c r="AP951" s="103"/>
      <c r="AQ951" s="103"/>
      <c r="AR951" s="107"/>
      <c r="AS951" s="103"/>
      <c r="AT951" s="103"/>
      <c r="AU951" s="103"/>
      <c r="AV951" s="103"/>
      <c r="AW951" s="107"/>
      <c r="AX951" s="107"/>
      <c r="AY951" s="99" t="str">
        <f>IF(ISBLANK(Table1[[#This Row],[ID]]),"Vacio","Control de cambios")</f>
        <v>Control de cambios</v>
      </c>
      <c r="AZ951" s="99" t="e">
        <f>YEAR(Table1[[#This Row],[Hora de inicio]])</f>
        <v>#VALUE!</v>
      </c>
      <c r="BA951" s="99" t="e">
        <f>MONTH(Table1[[#This Row],[Hora de inicio]])</f>
        <v>#VALUE!</v>
      </c>
      <c r="BB951" s="99"/>
      <c r="BC951" s="99"/>
      <c r="BD951" s="99"/>
      <c r="BE951" s="104"/>
    </row>
    <row r="952" spans="1:57" ht="30" customHeight="1">
      <c r="A952" s="91">
        <v>4621</v>
      </c>
      <c r="B952" s="92" t="s">
        <v>4383</v>
      </c>
      <c r="C952" s="93" t="s">
        <v>55</v>
      </c>
      <c r="D952" s="92"/>
      <c r="E952" s="110" t="s">
        <v>8580</v>
      </c>
      <c r="F952" s="92">
        <v>1</v>
      </c>
      <c r="G952" s="94" t="s">
        <v>4385</v>
      </c>
      <c r="H952" s="95">
        <v>45419.665659722225</v>
      </c>
      <c r="I952" s="95">
        <v>45419.668923611112</v>
      </c>
      <c r="J952" s="115" t="s">
        <v>8566</v>
      </c>
      <c r="K952" s="96" t="s">
        <v>8567</v>
      </c>
      <c r="L952" s="96" t="s">
        <v>4069</v>
      </c>
      <c r="M952" s="96" t="s">
        <v>57</v>
      </c>
      <c r="N952" s="96" t="s">
        <v>112</v>
      </c>
      <c r="O952" s="96" t="s">
        <v>3704</v>
      </c>
      <c r="P952" s="96"/>
      <c r="Q952" s="115"/>
      <c r="R952" s="96"/>
      <c r="S952" s="96"/>
      <c r="T952" s="96"/>
      <c r="U952" s="92"/>
      <c r="V952" s="115"/>
      <c r="W952" s="96"/>
      <c r="X952" s="115"/>
      <c r="Y952" s="115"/>
      <c r="Z952" s="115" t="s">
        <v>4070</v>
      </c>
      <c r="AA952" s="96" t="s">
        <v>85</v>
      </c>
      <c r="AB952" s="111" t="s">
        <v>8583</v>
      </c>
      <c r="AC952" s="115"/>
      <c r="AD952" s="115" t="s">
        <v>8584</v>
      </c>
      <c r="AE952" s="115"/>
      <c r="AF952" s="96"/>
      <c r="AG952" s="96"/>
      <c r="AH952" s="96"/>
      <c r="AI952" s="96"/>
      <c r="AJ952" s="115"/>
      <c r="AK952" s="115"/>
      <c r="AL952" s="96"/>
      <c r="AM952" s="96"/>
      <c r="AN952" s="115"/>
      <c r="AO952" s="115"/>
      <c r="AP952" s="96"/>
      <c r="AQ952" s="96"/>
      <c r="AR952" s="115"/>
      <c r="AS952" s="96"/>
      <c r="AT952" s="96"/>
      <c r="AU952" s="96"/>
      <c r="AV952" s="96"/>
      <c r="AW952" s="115"/>
      <c r="AX952" s="115"/>
      <c r="AY952" s="92" t="str">
        <f>IF(ISBLANK(Table1[[#This Row],[ID]]),"Vacio","Control de cambios")</f>
        <v>Control de cambios</v>
      </c>
      <c r="AZ952" s="92" t="e">
        <f>YEAR(Table1[[#This Row],[Hora de inicio]])</f>
        <v>#VALUE!</v>
      </c>
      <c r="BA952" s="92" t="e">
        <f>MONTH(Table1[[#This Row],[Hora de inicio]])</f>
        <v>#VALUE!</v>
      </c>
      <c r="BB952" s="92"/>
      <c r="BC952" s="92"/>
      <c r="BD952" s="92"/>
      <c r="BE952" s="97"/>
    </row>
    <row r="953" spans="1:57" ht="30" customHeight="1">
      <c r="A953" s="98">
        <v>4622</v>
      </c>
      <c r="B953" s="99" t="s">
        <v>5992</v>
      </c>
      <c r="C953" s="100" t="s">
        <v>55</v>
      </c>
      <c r="D953" s="99" t="s">
        <v>4887</v>
      </c>
      <c r="E953" s="106" t="s">
        <v>8585</v>
      </c>
      <c r="F953" s="99">
        <v>12</v>
      </c>
      <c r="G953" s="101" t="s">
        <v>58</v>
      </c>
      <c r="H953" s="102">
        <v>45419.682488425926</v>
      </c>
      <c r="I953" s="102">
        <v>45419.682939814818</v>
      </c>
      <c r="J953" s="107" t="s">
        <v>8566</v>
      </c>
      <c r="K953" s="103" t="s">
        <v>8567</v>
      </c>
      <c r="L953" s="103" t="s">
        <v>4069</v>
      </c>
      <c r="M953" s="103" t="s">
        <v>57</v>
      </c>
      <c r="N953" s="103" t="s">
        <v>112</v>
      </c>
      <c r="O953" s="103" t="s">
        <v>3704</v>
      </c>
      <c r="P953" s="103"/>
      <c r="Q953" s="107"/>
      <c r="R953" s="103"/>
      <c r="S953" s="103"/>
      <c r="T953" s="103"/>
      <c r="U953" s="99"/>
      <c r="V953" s="107"/>
      <c r="W953" s="103"/>
      <c r="X953" s="107"/>
      <c r="Y953" s="107"/>
      <c r="Z953" s="107" t="s">
        <v>3320</v>
      </c>
      <c r="AA953" s="103" t="s">
        <v>85</v>
      </c>
      <c r="AB953" s="113" t="s">
        <v>8586</v>
      </c>
      <c r="AC953" s="107"/>
      <c r="AD953" s="107" t="s">
        <v>8587</v>
      </c>
      <c r="AE953" s="107"/>
      <c r="AF953" s="103"/>
      <c r="AG953" s="103"/>
      <c r="AH953" s="103"/>
      <c r="AI953" s="103"/>
      <c r="AJ953" s="107"/>
      <c r="AK953" s="107"/>
      <c r="AL953" s="103"/>
      <c r="AM953" s="103"/>
      <c r="AN953" s="107"/>
      <c r="AO953" s="107"/>
      <c r="AP953" s="103"/>
      <c r="AQ953" s="103"/>
      <c r="AR953" s="107"/>
      <c r="AS953" s="103"/>
      <c r="AT953" s="103"/>
      <c r="AU953" s="103"/>
      <c r="AV953" s="103"/>
      <c r="AW953" s="107"/>
      <c r="AX953" s="107"/>
      <c r="AY953" s="99" t="str">
        <f>IF(ISBLANK(Table1[[#This Row],[ID]]),"Vacio","Control de cambios")</f>
        <v>Control de cambios</v>
      </c>
      <c r="AZ953" s="99" t="e">
        <f>YEAR(Table1[[#This Row],[Hora de inicio]])</f>
        <v>#VALUE!</v>
      </c>
      <c r="BA953" s="99" t="e">
        <f>MONTH(Table1[[#This Row],[Hora de inicio]])</f>
        <v>#VALUE!</v>
      </c>
      <c r="BB953" s="99"/>
      <c r="BC953" s="99"/>
      <c r="BD953" s="99"/>
      <c r="BE953" s="104"/>
    </row>
    <row r="954" spans="1:57" ht="30" customHeight="1">
      <c r="A954" s="91">
        <v>4623</v>
      </c>
      <c r="B954" s="92" t="s">
        <v>5992</v>
      </c>
      <c r="C954" s="93" t="s">
        <v>55</v>
      </c>
      <c r="D954" s="92" t="s">
        <v>4887</v>
      </c>
      <c r="E954" s="110" t="s">
        <v>8588</v>
      </c>
      <c r="F954" s="92">
        <v>13</v>
      </c>
      <c r="G954" s="94" t="s">
        <v>58</v>
      </c>
      <c r="H954" s="95">
        <v>45419.683020833334</v>
      </c>
      <c r="I954" s="95">
        <v>45419.685891203706</v>
      </c>
      <c r="J954" s="115" t="s">
        <v>8566</v>
      </c>
      <c r="K954" s="96" t="s">
        <v>8567</v>
      </c>
      <c r="L954" s="96" t="s">
        <v>4069</v>
      </c>
      <c r="M954" s="96" t="s">
        <v>57</v>
      </c>
      <c r="N954" s="96" t="s">
        <v>112</v>
      </c>
      <c r="O954" s="96" t="s">
        <v>3704</v>
      </c>
      <c r="P954" s="96"/>
      <c r="Q954" s="115"/>
      <c r="R954" s="96"/>
      <c r="S954" s="96"/>
      <c r="T954" s="96"/>
      <c r="U954" s="92"/>
      <c r="V954" s="115"/>
      <c r="W954" s="96"/>
      <c r="X954" s="115"/>
      <c r="Y954" s="115"/>
      <c r="Z954" s="115" t="s">
        <v>3320</v>
      </c>
      <c r="AA954" s="96" t="s">
        <v>85</v>
      </c>
      <c r="AB954" s="111" t="s">
        <v>8589</v>
      </c>
      <c r="AC954" s="115"/>
      <c r="AD954" s="115"/>
      <c r="AE954" s="115"/>
      <c r="AF954" s="96"/>
      <c r="AG954" s="96"/>
      <c r="AH954" s="96"/>
      <c r="AI954" s="96"/>
      <c r="AJ954" s="115"/>
      <c r="AK954" s="115"/>
      <c r="AL954" s="96"/>
      <c r="AM954" s="96"/>
      <c r="AN954" s="115"/>
      <c r="AO954" s="115"/>
      <c r="AP954" s="96"/>
      <c r="AQ954" s="96"/>
      <c r="AR954" s="115"/>
      <c r="AS954" s="96"/>
      <c r="AT954" s="96"/>
      <c r="AU954" s="96"/>
      <c r="AV954" s="96"/>
      <c r="AW954" s="115"/>
      <c r="AX954" s="115"/>
      <c r="AY954" s="92" t="str">
        <f>IF(ISBLANK(Table1[[#This Row],[ID]]),"Vacio","Control de cambios")</f>
        <v>Control de cambios</v>
      </c>
      <c r="AZ954" s="92" t="e">
        <f>YEAR(Table1[[#This Row],[Hora de inicio]])</f>
        <v>#VALUE!</v>
      </c>
      <c r="BA954" s="92" t="e">
        <f>MONTH(Table1[[#This Row],[Hora de inicio]])</f>
        <v>#VALUE!</v>
      </c>
      <c r="BB954" s="92"/>
      <c r="BC954" s="92"/>
      <c r="BD954" s="92"/>
      <c r="BE954" s="97"/>
    </row>
    <row r="955" spans="1:57" ht="30" customHeight="1">
      <c r="A955" s="98">
        <v>4624</v>
      </c>
      <c r="B955" s="99" t="s">
        <v>5992</v>
      </c>
      <c r="C955" s="100" t="s">
        <v>55</v>
      </c>
      <c r="D955" s="99" t="s">
        <v>4836</v>
      </c>
      <c r="E955" s="106" t="s">
        <v>8590</v>
      </c>
      <c r="F955" s="99">
        <v>5</v>
      </c>
      <c r="G955" s="101" t="s">
        <v>58</v>
      </c>
      <c r="H955" s="102">
        <v>45419.687025462961</v>
      </c>
      <c r="I955" s="102">
        <v>45419.68959490741</v>
      </c>
      <c r="J955" s="107" t="s">
        <v>8566</v>
      </c>
      <c r="K955" s="103" t="s">
        <v>8567</v>
      </c>
      <c r="L955" s="103" t="s">
        <v>4069</v>
      </c>
      <c r="M955" s="103" t="s">
        <v>57</v>
      </c>
      <c r="N955" s="103" t="s">
        <v>112</v>
      </c>
      <c r="O955" s="103" t="s">
        <v>3704</v>
      </c>
      <c r="P955" s="103"/>
      <c r="Q955" s="107"/>
      <c r="R955" s="103"/>
      <c r="S955" s="103"/>
      <c r="T955" s="103"/>
      <c r="U955" s="99"/>
      <c r="V955" s="107"/>
      <c r="W955" s="103"/>
      <c r="X955" s="107"/>
      <c r="Y955" s="107"/>
      <c r="Z955" s="107" t="s">
        <v>3320</v>
      </c>
      <c r="AA955" s="103" t="s">
        <v>85</v>
      </c>
      <c r="AB955" s="113" t="s">
        <v>8591</v>
      </c>
      <c r="AC955" s="107"/>
      <c r="AD955" s="107" t="s">
        <v>8592</v>
      </c>
      <c r="AE955" s="107"/>
      <c r="AF955" s="103"/>
      <c r="AG955" s="103"/>
      <c r="AH955" s="103"/>
      <c r="AI955" s="103"/>
      <c r="AJ955" s="107"/>
      <c r="AK955" s="107"/>
      <c r="AL955" s="103"/>
      <c r="AM955" s="103"/>
      <c r="AN955" s="107"/>
      <c r="AO955" s="107"/>
      <c r="AP955" s="103"/>
      <c r="AQ955" s="103"/>
      <c r="AR955" s="107"/>
      <c r="AS955" s="103"/>
      <c r="AT955" s="103"/>
      <c r="AU955" s="103"/>
      <c r="AV955" s="103"/>
      <c r="AW955" s="107"/>
      <c r="AX955" s="107"/>
      <c r="AY955" s="99" t="str">
        <f>IF(ISBLANK(Table1[[#This Row],[ID]]),"Vacio","Control de cambios")</f>
        <v>Control de cambios</v>
      </c>
      <c r="AZ955" s="99" t="e">
        <f>YEAR(Table1[[#This Row],[Hora de inicio]])</f>
        <v>#VALUE!</v>
      </c>
      <c r="BA955" s="99" t="e">
        <f>MONTH(Table1[[#This Row],[Hora de inicio]])</f>
        <v>#VALUE!</v>
      </c>
      <c r="BB955" s="99"/>
      <c r="BC955" s="99"/>
      <c r="BD955" s="99"/>
      <c r="BE955" s="104"/>
    </row>
    <row r="956" spans="1:57" ht="30" customHeight="1">
      <c r="A956" s="91">
        <v>4625</v>
      </c>
      <c r="B956" s="92" t="s">
        <v>4383</v>
      </c>
      <c r="C956" s="93" t="s">
        <v>55</v>
      </c>
      <c r="D956" s="92"/>
      <c r="E956" s="110" t="s">
        <v>8593</v>
      </c>
      <c r="F956" s="92">
        <v>1</v>
      </c>
      <c r="G956" s="94" t="s">
        <v>4385</v>
      </c>
      <c r="H956" s="95">
        <v>45419.690347222226</v>
      </c>
      <c r="I956" s="95">
        <v>45419.691192129627</v>
      </c>
      <c r="J956" s="115" t="s">
        <v>8566</v>
      </c>
      <c r="K956" s="96" t="s">
        <v>8567</v>
      </c>
      <c r="L956" s="96" t="s">
        <v>4069</v>
      </c>
      <c r="M956" s="96" t="s">
        <v>57</v>
      </c>
      <c r="N956" s="96" t="s">
        <v>112</v>
      </c>
      <c r="O956" s="96" t="s">
        <v>3704</v>
      </c>
      <c r="P956" s="96"/>
      <c r="Q956" s="115"/>
      <c r="R956" s="96"/>
      <c r="S956" s="96"/>
      <c r="T956" s="96"/>
      <c r="U956" s="92"/>
      <c r="V956" s="115"/>
      <c r="W956" s="96"/>
      <c r="X956" s="115"/>
      <c r="Y956" s="115"/>
      <c r="Z956" s="115" t="s">
        <v>3320</v>
      </c>
      <c r="AA956" s="96" t="s">
        <v>85</v>
      </c>
      <c r="AB956" s="111" t="s">
        <v>8594</v>
      </c>
      <c r="AC956" s="115"/>
      <c r="AD956" s="115"/>
      <c r="AE956" s="115"/>
      <c r="AF956" s="96"/>
      <c r="AG956" s="96"/>
      <c r="AH956" s="96"/>
      <c r="AI956" s="96"/>
      <c r="AJ956" s="115"/>
      <c r="AK956" s="115"/>
      <c r="AL956" s="96"/>
      <c r="AM956" s="96"/>
      <c r="AN956" s="115"/>
      <c r="AO956" s="115"/>
      <c r="AP956" s="96"/>
      <c r="AQ956" s="96"/>
      <c r="AR956" s="115"/>
      <c r="AS956" s="96"/>
      <c r="AT956" s="96"/>
      <c r="AU956" s="96"/>
      <c r="AV956" s="96"/>
      <c r="AW956" s="115"/>
      <c r="AX956" s="115"/>
      <c r="AY956" s="92" t="str">
        <f>IF(ISBLANK(Table1[[#This Row],[ID]]),"Vacio","Control de cambios")</f>
        <v>Control de cambios</v>
      </c>
      <c r="AZ956" s="92" t="e">
        <f>YEAR(Table1[[#This Row],[Hora de inicio]])</f>
        <v>#VALUE!</v>
      </c>
      <c r="BA956" s="92" t="e">
        <f>MONTH(Table1[[#This Row],[Hora de inicio]])</f>
        <v>#VALUE!</v>
      </c>
      <c r="BB956" s="92"/>
      <c r="BC956" s="92"/>
      <c r="BD956" s="92"/>
      <c r="BE956" s="97"/>
    </row>
    <row r="957" spans="1:57" ht="30" customHeight="1">
      <c r="A957" s="98">
        <v>4626</v>
      </c>
      <c r="B957" s="99" t="s">
        <v>1186</v>
      </c>
      <c r="C957" s="100" t="s">
        <v>55</v>
      </c>
      <c r="D957" s="99" t="s">
        <v>4836</v>
      </c>
      <c r="E957" s="106" t="s">
        <v>8595</v>
      </c>
      <c r="F957" s="99">
        <v>3</v>
      </c>
      <c r="G957" s="101" t="s">
        <v>1187</v>
      </c>
      <c r="H957" s="102">
        <v>45419.7187037037</v>
      </c>
      <c r="I957" s="102">
        <v>45419.720416666663</v>
      </c>
      <c r="J957" s="107" t="s">
        <v>4826</v>
      </c>
      <c r="K957" s="103" t="s">
        <v>4827</v>
      </c>
      <c r="L957" s="103" t="s">
        <v>3731</v>
      </c>
      <c r="M957" s="103" t="s">
        <v>177</v>
      </c>
      <c r="N957" s="103"/>
      <c r="O957" s="103" t="s">
        <v>3746</v>
      </c>
      <c r="P957" s="103"/>
      <c r="Q957" s="107"/>
      <c r="R957" s="103"/>
      <c r="S957" s="103"/>
      <c r="T957" s="103"/>
      <c r="U957" s="99"/>
      <c r="V957" s="107"/>
      <c r="W957" s="103"/>
      <c r="X957" s="107"/>
      <c r="Y957" s="107"/>
      <c r="Z957" s="107"/>
      <c r="AA957" s="103"/>
      <c r="AB957" s="103"/>
      <c r="AC957" s="107"/>
      <c r="AD957" s="107"/>
      <c r="AE957" s="107"/>
      <c r="AF957" s="103"/>
      <c r="AG957" s="103"/>
      <c r="AH957" s="103"/>
      <c r="AI957" s="103"/>
      <c r="AJ957" s="107" t="s">
        <v>8596</v>
      </c>
      <c r="AK957" s="107" t="s">
        <v>8597</v>
      </c>
      <c r="AL957" s="103"/>
      <c r="AM957" s="103"/>
      <c r="AN957" s="107"/>
      <c r="AO957" s="107"/>
      <c r="AP957" s="103"/>
      <c r="AQ957" s="103"/>
      <c r="AR957" s="107"/>
      <c r="AS957" s="103"/>
      <c r="AT957" s="103"/>
      <c r="AU957" s="103"/>
      <c r="AV957" s="103"/>
      <c r="AW957" s="107"/>
      <c r="AX957" s="107"/>
      <c r="AY957" s="99" t="str">
        <f>IF(ISBLANK(Table1[[#This Row],[ID]]),"Vacio","Control de cambios")</f>
        <v>Control de cambios</v>
      </c>
      <c r="AZ957" s="99" t="e">
        <f>YEAR(Table1[[#This Row],[Hora de inicio]])</f>
        <v>#VALUE!</v>
      </c>
      <c r="BA957" s="99" t="e">
        <f>MONTH(Table1[[#This Row],[Hora de inicio]])</f>
        <v>#VALUE!</v>
      </c>
      <c r="BB957" s="99"/>
      <c r="BC957" s="99"/>
      <c r="BD957" s="99"/>
      <c r="BE957" s="104"/>
    </row>
    <row r="958" spans="1:57" ht="30" customHeight="1">
      <c r="A958" s="91">
        <v>4627</v>
      </c>
      <c r="B958" s="92" t="s">
        <v>1186</v>
      </c>
      <c r="C958" s="93" t="s">
        <v>55</v>
      </c>
      <c r="D958" s="92" t="s">
        <v>4836</v>
      </c>
      <c r="E958" s="110" t="s">
        <v>8598</v>
      </c>
      <c r="F958" s="92">
        <v>3</v>
      </c>
      <c r="G958" s="94" t="s">
        <v>1187</v>
      </c>
      <c r="H958" s="95">
        <v>45419.721851851849</v>
      </c>
      <c r="I958" s="95">
        <v>45419.723287037035</v>
      </c>
      <c r="J958" s="115" t="s">
        <v>4826</v>
      </c>
      <c r="K958" s="96" t="s">
        <v>4827</v>
      </c>
      <c r="L958" s="96" t="s">
        <v>3731</v>
      </c>
      <c r="M958" s="96" t="s">
        <v>177</v>
      </c>
      <c r="N958" s="96"/>
      <c r="O958" s="96" t="s">
        <v>3746</v>
      </c>
      <c r="P958" s="96"/>
      <c r="Q958" s="115"/>
      <c r="R958" s="96"/>
      <c r="S958" s="96"/>
      <c r="T958" s="96"/>
      <c r="U958" s="92"/>
      <c r="V958" s="115"/>
      <c r="W958" s="96"/>
      <c r="X958" s="115"/>
      <c r="Y958" s="115"/>
      <c r="Z958" s="115"/>
      <c r="AA958" s="96"/>
      <c r="AB958" s="96"/>
      <c r="AC958" s="115"/>
      <c r="AD958" s="115"/>
      <c r="AE958" s="115"/>
      <c r="AF958" s="96"/>
      <c r="AG958" s="96"/>
      <c r="AH958" s="96"/>
      <c r="AI958" s="96"/>
      <c r="AJ958" s="115" t="s">
        <v>8599</v>
      </c>
      <c r="AK958" s="115" t="s">
        <v>8600</v>
      </c>
      <c r="AL958" s="96"/>
      <c r="AM958" s="96"/>
      <c r="AN958" s="115"/>
      <c r="AO958" s="115"/>
      <c r="AP958" s="96"/>
      <c r="AQ958" s="96"/>
      <c r="AR958" s="115"/>
      <c r="AS958" s="96"/>
      <c r="AT958" s="96"/>
      <c r="AU958" s="96"/>
      <c r="AV958" s="96"/>
      <c r="AW958" s="115"/>
      <c r="AX958" s="115"/>
      <c r="AY958" s="92" t="str">
        <f>IF(ISBLANK(Table1[[#This Row],[ID]]),"Vacio","Control de cambios")</f>
        <v>Control de cambios</v>
      </c>
      <c r="AZ958" s="92" t="e">
        <f>YEAR(Table1[[#This Row],[Hora de inicio]])</f>
        <v>#VALUE!</v>
      </c>
      <c r="BA958" s="92" t="e">
        <f>MONTH(Table1[[#This Row],[Hora de inicio]])</f>
        <v>#VALUE!</v>
      </c>
      <c r="BB958" s="92"/>
      <c r="BC958" s="92"/>
      <c r="BD958" s="92"/>
      <c r="BE958" s="97"/>
    </row>
    <row r="959" spans="1:57" ht="30" customHeight="1">
      <c r="A959" s="98">
        <v>4628</v>
      </c>
      <c r="B959" s="99" t="s">
        <v>1186</v>
      </c>
      <c r="C959" s="100" t="s">
        <v>55</v>
      </c>
      <c r="D959" s="99" t="s">
        <v>4836</v>
      </c>
      <c r="E959" s="106" t="s">
        <v>8601</v>
      </c>
      <c r="F959" s="99">
        <v>2</v>
      </c>
      <c r="G959" s="101" t="s">
        <v>1187</v>
      </c>
      <c r="H959" s="102">
        <v>45419.724027777775</v>
      </c>
      <c r="I959" s="102">
        <v>45419.725960648146</v>
      </c>
      <c r="J959" s="107" t="s">
        <v>4826</v>
      </c>
      <c r="K959" s="103" t="s">
        <v>4827</v>
      </c>
      <c r="L959" s="103" t="s">
        <v>3731</v>
      </c>
      <c r="M959" s="103" t="s">
        <v>177</v>
      </c>
      <c r="N959" s="103"/>
      <c r="O959" s="103" t="s">
        <v>3746</v>
      </c>
      <c r="P959" s="103"/>
      <c r="Q959" s="107"/>
      <c r="R959" s="103"/>
      <c r="S959" s="103"/>
      <c r="T959" s="103"/>
      <c r="U959" s="99"/>
      <c r="V959" s="107"/>
      <c r="W959" s="103"/>
      <c r="X959" s="107"/>
      <c r="Y959" s="107"/>
      <c r="Z959" s="107"/>
      <c r="AA959" s="103"/>
      <c r="AB959" s="103"/>
      <c r="AC959" s="107"/>
      <c r="AD959" s="107"/>
      <c r="AE959" s="107"/>
      <c r="AF959" s="103"/>
      <c r="AG959" s="103"/>
      <c r="AH959" s="103"/>
      <c r="AI959" s="103"/>
      <c r="AJ959" s="107" t="s">
        <v>8602</v>
      </c>
      <c r="AK959" s="107" t="s">
        <v>8603</v>
      </c>
      <c r="AL959" s="103"/>
      <c r="AM959" s="103"/>
      <c r="AN959" s="107"/>
      <c r="AO959" s="107"/>
      <c r="AP959" s="103"/>
      <c r="AQ959" s="103"/>
      <c r="AR959" s="107"/>
      <c r="AS959" s="103"/>
      <c r="AT959" s="103"/>
      <c r="AU959" s="103"/>
      <c r="AV959" s="103"/>
      <c r="AW959" s="107"/>
      <c r="AX959" s="107"/>
      <c r="AY959" s="99" t="str">
        <f>IF(ISBLANK(Table1[[#This Row],[ID]]),"Vacio","Control de cambios")</f>
        <v>Control de cambios</v>
      </c>
      <c r="AZ959" s="99" t="e">
        <f>YEAR(Table1[[#This Row],[Hora de inicio]])</f>
        <v>#VALUE!</v>
      </c>
      <c r="BA959" s="99" t="e">
        <f>MONTH(Table1[[#This Row],[Hora de inicio]])</f>
        <v>#VALUE!</v>
      </c>
      <c r="BB959" s="99"/>
      <c r="BC959" s="99"/>
      <c r="BD959" s="99"/>
      <c r="BE959" s="104"/>
    </row>
    <row r="960" spans="1:57" ht="30" customHeight="1">
      <c r="A960" s="91">
        <v>4629</v>
      </c>
      <c r="B960" s="92" t="s">
        <v>2236</v>
      </c>
      <c r="C960" s="93" t="s">
        <v>55</v>
      </c>
      <c r="D960" s="92" t="s">
        <v>4903</v>
      </c>
      <c r="E960" s="110" t="s">
        <v>8604</v>
      </c>
      <c r="F960" s="92">
        <v>3</v>
      </c>
      <c r="G960" s="94" t="s">
        <v>8462</v>
      </c>
      <c r="H960" s="95">
        <v>45419.765185185184</v>
      </c>
      <c r="I960" s="95">
        <v>45419.766215277778</v>
      </c>
      <c r="J960" s="115" t="s">
        <v>657</v>
      </c>
      <c r="K960" s="96" t="s">
        <v>658</v>
      </c>
      <c r="L960" s="96" t="s">
        <v>3716</v>
      </c>
      <c r="M960" s="96" t="s">
        <v>57</v>
      </c>
      <c r="N960" s="96" t="s">
        <v>112</v>
      </c>
      <c r="O960" s="96" t="s">
        <v>3704</v>
      </c>
      <c r="P960" s="96"/>
      <c r="Q960" s="115"/>
      <c r="R960" s="96"/>
      <c r="S960" s="96"/>
      <c r="T960" s="96"/>
      <c r="U960" s="92"/>
      <c r="V960" s="115"/>
      <c r="W960" s="96"/>
      <c r="X960" s="115"/>
      <c r="Y960" s="115"/>
      <c r="Z960" s="115" t="s">
        <v>8605</v>
      </c>
      <c r="AA960" s="96" t="s">
        <v>85</v>
      </c>
      <c r="AB960" s="111" t="s">
        <v>8606</v>
      </c>
      <c r="AC960" s="115"/>
      <c r="AD960" s="115" t="s">
        <v>8607</v>
      </c>
      <c r="AE960" s="115"/>
      <c r="AF960" s="96"/>
      <c r="AG960" s="96"/>
      <c r="AH960" s="96"/>
      <c r="AI960" s="96"/>
      <c r="AJ960" s="115"/>
      <c r="AK960" s="115"/>
      <c r="AL960" s="96"/>
      <c r="AM960" s="96"/>
      <c r="AN960" s="115"/>
      <c r="AO960" s="115"/>
      <c r="AP960" s="96"/>
      <c r="AQ960" s="96"/>
      <c r="AR960" s="115"/>
      <c r="AS960" s="96"/>
      <c r="AT960" s="96"/>
      <c r="AU960" s="96"/>
      <c r="AV960" s="96"/>
      <c r="AW960" s="115"/>
      <c r="AX960" s="115"/>
      <c r="AY960" s="92" t="str">
        <f>IF(ISBLANK(Table1[[#This Row],[ID]]),"Vacio","Control de cambios")</f>
        <v>Control de cambios</v>
      </c>
      <c r="AZ960" s="92" t="e">
        <f>YEAR(Table1[[#This Row],[Hora de inicio]])</f>
        <v>#VALUE!</v>
      </c>
      <c r="BA960" s="92" t="e">
        <f>MONTH(Table1[[#This Row],[Hora de inicio]])</f>
        <v>#VALUE!</v>
      </c>
      <c r="BB960" s="92"/>
      <c r="BC960" s="92"/>
      <c r="BD960" s="92"/>
      <c r="BE960" s="97"/>
    </row>
    <row r="961" spans="1:57" ht="30" customHeight="1">
      <c r="A961" s="98">
        <v>4630</v>
      </c>
      <c r="B961" s="99" t="s">
        <v>278</v>
      </c>
      <c r="C961" s="100" t="s">
        <v>55</v>
      </c>
      <c r="D961" s="99"/>
      <c r="E961" s="106" t="s">
        <v>8608</v>
      </c>
      <c r="F961" s="99">
        <v>1</v>
      </c>
      <c r="G961" s="101" t="s">
        <v>279</v>
      </c>
      <c r="H961" s="102">
        <v>45420.372824074075</v>
      </c>
      <c r="I961" s="102">
        <v>45420.373657407406</v>
      </c>
      <c r="J961" s="107" t="s">
        <v>8473</v>
      </c>
      <c r="K961" s="103" t="s">
        <v>4992</v>
      </c>
      <c r="L961" s="103" t="s">
        <v>3716</v>
      </c>
      <c r="M961" s="103" t="s">
        <v>56</v>
      </c>
      <c r="N961" s="103"/>
      <c r="O961" s="103" t="s">
        <v>3704</v>
      </c>
      <c r="P961" s="103"/>
      <c r="Q961" s="107"/>
      <c r="R961" s="103"/>
      <c r="S961" s="103"/>
      <c r="T961" s="103"/>
      <c r="U961" s="99"/>
      <c r="V961" s="107"/>
      <c r="W961" s="103"/>
      <c r="X961" s="107"/>
      <c r="Y961" s="107"/>
      <c r="Z961" s="107" t="s">
        <v>8609</v>
      </c>
      <c r="AA961" s="103" t="s">
        <v>85</v>
      </c>
      <c r="AB961" s="113" t="s">
        <v>8474</v>
      </c>
      <c r="AC961" s="107"/>
      <c r="AD961" s="107" t="s">
        <v>8610</v>
      </c>
      <c r="AE961" s="107"/>
      <c r="AF961" s="103"/>
      <c r="AG961" s="103"/>
      <c r="AH961" s="103"/>
      <c r="AI961" s="103"/>
      <c r="AJ961" s="107"/>
      <c r="AK961" s="107"/>
      <c r="AL961" s="103"/>
      <c r="AM961" s="103"/>
      <c r="AN961" s="107"/>
      <c r="AO961" s="107"/>
      <c r="AP961" s="103"/>
      <c r="AQ961" s="103"/>
      <c r="AR961" s="107"/>
      <c r="AS961" s="103"/>
      <c r="AT961" s="103"/>
      <c r="AU961" s="103"/>
      <c r="AV961" s="103"/>
      <c r="AW961" s="107"/>
      <c r="AX961" s="107"/>
      <c r="AY961" s="99" t="str">
        <f>IF(ISBLANK(Table1[[#This Row],[ID]]),"Vacio","Control de cambios")</f>
        <v>Control de cambios</v>
      </c>
      <c r="AZ961" s="99" t="e">
        <f>YEAR(Table1[[#This Row],[Hora de inicio]])</f>
        <v>#VALUE!</v>
      </c>
      <c r="BA961" s="99" t="e">
        <f>MONTH(Table1[[#This Row],[Hora de inicio]])</f>
        <v>#VALUE!</v>
      </c>
      <c r="BB961" s="99"/>
      <c r="BC961" s="99"/>
      <c r="BD961" s="99"/>
      <c r="BE961" s="104"/>
    </row>
    <row r="962" spans="1:57" ht="30" customHeight="1">
      <c r="A962" s="91">
        <v>4632</v>
      </c>
      <c r="B962" s="92" t="s">
        <v>1186</v>
      </c>
      <c r="C962" s="93" t="s">
        <v>55</v>
      </c>
      <c r="D962" s="92" t="s">
        <v>4887</v>
      </c>
      <c r="E962" s="110" t="s">
        <v>8611</v>
      </c>
      <c r="F962" s="92">
        <v>11</v>
      </c>
      <c r="G962" s="94" t="s">
        <v>1187</v>
      </c>
      <c r="H962" s="95">
        <v>45420.402245370373</v>
      </c>
      <c r="I962" s="95">
        <v>45420.403564814813</v>
      </c>
      <c r="J962" s="115" t="s">
        <v>3825</v>
      </c>
      <c r="K962" s="96" t="s">
        <v>3826</v>
      </c>
      <c r="L962" s="96" t="s">
        <v>3816</v>
      </c>
      <c r="M962" s="96" t="s">
        <v>57</v>
      </c>
      <c r="N962" s="96" t="s">
        <v>112</v>
      </c>
      <c r="O962" s="96" t="s">
        <v>4876</v>
      </c>
      <c r="P962" s="96"/>
      <c r="Q962" s="115" t="s">
        <v>8612</v>
      </c>
      <c r="R962" s="96" t="s">
        <v>8613</v>
      </c>
      <c r="S962" s="96" t="s">
        <v>8614</v>
      </c>
      <c r="T962" s="96" t="s">
        <v>3853</v>
      </c>
      <c r="U962" s="92"/>
      <c r="V962" s="115" t="s">
        <v>147</v>
      </c>
      <c r="W962" s="96" t="s">
        <v>8615</v>
      </c>
      <c r="X962" s="115"/>
      <c r="Y962" s="115"/>
      <c r="Z962" s="115"/>
      <c r="AA962" s="96"/>
      <c r="AB962" s="96"/>
      <c r="AC962" s="115"/>
      <c r="AD962" s="115"/>
      <c r="AE962" s="115"/>
      <c r="AF962" s="96"/>
      <c r="AG962" s="96"/>
      <c r="AH962" s="96"/>
      <c r="AI962" s="96"/>
      <c r="AJ962" s="115"/>
      <c r="AK962" s="115"/>
      <c r="AL962" s="96"/>
      <c r="AM962" s="96"/>
      <c r="AN962" s="115"/>
      <c r="AO962" s="115"/>
      <c r="AP962" s="96"/>
      <c r="AQ962" s="96"/>
      <c r="AR962" s="115"/>
      <c r="AS962" s="96"/>
      <c r="AT962" s="96"/>
      <c r="AU962" s="96"/>
      <c r="AV962" s="96"/>
      <c r="AW962" s="115"/>
      <c r="AX962" s="115"/>
      <c r="AY962" s="92" t="str">
        <f>IF(ISBLANK(Table1[[#This Row],[ID]]),"Vacio","Control de cambios")</f>
        <v>Control de cambios</v>
      </c>
      <c r="AZ962" s="92" t="e">
        <f>YEAR(Table1[[#This Row],[Hora de inicio]])</f>
        <v>#VALUE!</v>
      </c>
      <c r="BA962" s="92" t="e">
        <f>MONTH(Table1[[#This Row],[Hora de inicio]])</f>
        <v>#VALUE!</v>
      </c>
      <c r="BB962" s="92"/>
      <c r="BC962" s="92"/>
      <c r="BD962" s="92"/>
      <c r="BE962" s="97"/>
    </row>
    <row r="963" spans="1:57" ht="30" customHeight="1">
      <c r="A963" s="98">
        <v>4633</v>
      </c>
      <c r="B963" s="99" t="s">
        <v>2236</v>
      </c>
      <c r="C963" s="100" t="s">
        <v>55</v>
      </c>
      <c r="D963" s="99" t="s">
        <v>4887</v>
      </c>
      <c r="E963" s="106" t="s">
        <v>8616</v>
      </c>
      <c r="F963" s="99">
        <v>3</v>
      </c>
      <c r="G963" s="101" t="s">
        <v>8462</v>
      </c>
      <c r="H963" s="102">
        <v>45420.415543981479</v>
      </c>
      <c r="I963" s="102">
        <v>45420.415891203702</v>
      </c>
      <c r="J963" s="107" t="s">
        <v>7714</v>
      </c>
      <c r="K963" s="103" t="s">
        <v>7715</v>
      </c>
      <c r="L963" s="103" t="s">
        <v>4143</v>
      </c>
      <c r="M963" s="103" t="s">
        <v>57</v>
      </c>
      <c r="N963" s="103" t="s">
        <v>107</v>
      </c>
      <c r="O963" s="103" t="s">
        <v>3704</v>
      </c>
      <c r="P963" s="103"/>
      <c r="Q963" s="107"/>
      <c r="R963" s="103"/>
      <c r="S963" s="103"/>
      <c r="T963" s="103"/>
      <c r="U963" s="99"/>
      <c r="V963" s="107"/>
      <c r="W963" s="103"/>
      <c r="X963" s="107"/>
      <c r="Y963" s="107"/>
      <c r="Z963" s="107" t="s">
        <v>392</v>
      </c>
      <c r="AA963" s="103" t="s">
        <v>114</v>
      </c>
      <c r="AB963" s="103"/>
      <c r="AC963" s="175" t="s">
        <v>8617</v>
      </c>
      <c r="AD963" s="107"/>
      <c r="AE963" s="107"/>
      <c r="AF963" s="103"/>
      <c r="AG963" s="103"/>
      <c r="AH963" s="103"/>
      <c r="AI963" s="103"/>
      <c r="AJ963" s="107"/>
      <c r="AK963" s="107"/>
      <c r="AL963" s="103"/>
      <c r="AM963" s="103"/>
      <c r="AN963" s="107"/>
      <c r="AO963" s="107"/>
      <c r="AP963" s="103"/>
      <c r="AQ963" s="103"/>
      <c r="AR963" s="107"/>
      <c r="AS963" s="103"/>
      <c r="AT963" s="103"/>
      <c r="AU963" s="103"/>
      <c r="AV963" s="103"/>
      <c r="AW963" s="107"/>
      <c r="AX963" s="107"/>
      <c r="AY963" s="99" t="str">
        <f>IF(ISBLANK(Table1[[#This Row],[ID]]),"Vacio","Control de cambios")</f>
        <v>Control de cambios</v>
      </c>
      <c r="AZ963" s="99" t="e">
        <f>YEAR(Table1[[#This Row],[Hora de inicio]])</f>
        <v>#VALUE!</v>
      </c>
      <c r="BA963" s="99" t="e">
        <f>MONTH(Table1[[#This Row],[Hora de inicio]])</f>
        <v>#VALUE!</v>
      </c>
      <c r="BB963" s="99"/>
      <c r="BC963" s="99"/>
      <c r="BD963" s="99"/>
      <c r="BE963" s="104"/>
    </row>
    <row r="964" spans="1:57" ht="30" customHeight="1">
      <c r="A964" s="91">
        <v>4634</v>
      </c>
      <c r="B964" s="92" t="s">
        <v>5992</v>
      </c>
      <c r="C964" s="93" t="s">
        <v>55</v>
      </c>
      <c r="D964" s="92" t="s">
        <v>4887</v>
      </c>
      <c r="E964" s="110" t="s">
        <v>8618</v>
      </c>
      <c r="F964" s="92">
        <v>4</v>
      </c>
      <c r="G964" s="94" t="s">
        <v>58</v>
      </c>
      <c r="H964" s="95">
        <v>45420.419699074075</v>
      </c>
      <c r="I964" s="95">
        <v>45420.420439814814</v>
      </c>
      <c r="J964" s="115" t="s">
        <v>3538</v>
      </c>
      <c r="K964" s="96" t="s">
        <v>3539</v>
      </c>
      <c r="L964" s="96" t="s">
        <v>3873</v>
      </c>
      <c r="M964" s="96" t="s">
        <v>57</v>
      </c>
      <c r="N964" s="96" t="s">
        <v>112</v>
      </c>
      <c r="O964" s="96" t="s">
        <v>3704</v>
      </c>
      <c r="P964" s="96"/>
      <c r="Q964" s="115"/>
      <c r="R964" s="96"/>
      <c r="S964" s="96"/>
      <c r="T964" s="96"/>
      <c r="U964" s="92"/>
      <c r="V964" s="115"/>
      <c r="W964" s="96"/>
      <c r="X964" s="115"/>
      <c r="Y964" s="115"/>
      <c r="Z964" s="115" t="s">
        <v>8619</v>
      </c>
      <c r="AA964" s="96" t="s">
        <v>85</v>
      </c>
      <c r="AB964" s="111" t="s">
        <v>8620</v>
      </c>
      <c r="AC964" s="115"/>
      <c r="AD964" s="115" t="s">
        <v>8621</v>
      </c>
      <c r="AE964" s="115"/>
      <c r="AF964" s="96"/>
      <c r="AG964" s="96"/>
      <c r="AH964" s="96"/>
      <c r="AI964" s="96"/>
      <c r="AJ964" s="115"/>
      <c r="AK964" s="115"/>
      <c r="AL964" s="96"/>
      <c r="AM964" s="96"/>
      <c r="AN964" s="115"/>
      <c r="AO964" s="115"/>
      <c r="AP964" s="96"/>
      <c r="AQ964" s="96"/>
      <c r="AR964" s="115"/>
      <c r="AS964" s="96"/>
      <c r="AT964" s="96"/>
      <c r="AU964" s="96"/>
      <c r="AV964" s="96"/>
      <c r="AW964" s="115"/>
      <c r="AX964" s="115"/>
      <c r="AY964" s="92" t="str">
        <f>IF(ISBLANK(Table1[[#This Row],[ID]]),"Vacio","Control de cambios")</f>
        <v>Control de cambios</v>
      </c>
      <c r="AZ964" s="92" t="e">
        <f>YEAR(Table1[[#This Row],[Hora de inicio]])</f>
        <v>#VALUE!</v>
      </c>
      <c r="BA964" s="92" t="e">
        <f>MONTH(Table1[[#This Row],[Hora de inicio]])</f>
        <v>#VALUE!</v>
      </c>
      <c r="BB964" s="92"/>
      <c r="BC964" s="92"/>
      <c r="BD964" s="92"/>
      <c r="BE964" s="97"/>
    </row>
    <row r="965" spans="1:57" ht="30" customHeight="1">
      <c r="A965" s="98">
        <v>4635</v>
      </c>
      <c r="B965" s="99" t="s">
        <v>5992</v>
      </c>
      <c r="C965" s="100" t="s">
        <v>55</v>
      </c>
      <c r="D965" s="99" t="s">
        <v>4887</v>
      </c>
      <c r="E965" s="106" t="s">
        <v>8622</v>
      </c>
      <c r="F965" s="99">
        <v>12</v>
      </c>
      <c r="G965" s="101" t="s">
        <v>58</v>
      </c>
      <c r="H965" s="102">
        <v>45420.42664351852</v>
      </c>
      <c r="I965" s="102">
        <v>45420.42728009259</v>
      </c>
      <c r="J965" s="107" t="s">
        <v>3538</v>
      </c>
      <c r="K965" s="103" t="s">
        <v>3539</v>
      </c>
      <c r="L965" s="103" t="s">
        <v>3873</v>
      </c>
      <c r="M965" s="103" t="s">
        <v>57</v>
      </c>
      <c r="N965" s="103" t="s">
        <v>112</v>
      </c>
      <c r="O965" s="103" t="s">
        <v>3696</v>
      </c>
      <c r="P965" s="103"/>
      <c r="Q965" s="107"/>
      <c r="R965" s="103"/>
      <c r="S965" s="103"/>
      <c r="T965" s="103"/>
      <c r="U965" s="99"/>
      <c r="V965" s="107"/>
      <c r="W965" s="103"/>
      <c r="X965" s="107" t="s">
        <v>8623</v>
      </c>
      <c r="Y965" s="156" t="s">
        <v>8624</v>
      </c>
      <c r="Z965" s="107"/>
      <c r="AA965" s="103"/>
      <c r="AB965" s="103"/>
      <c r="AC965" s="107"/>
      <c r="AD965" s="107"/>
      <c r="AE965" s="107"/>
      <c r="AF965" s="103"/>
      <c r="AG965" s="103"/>
      <c r="AH965" s="103"/>
      <c r="AI965" s="103"/>
      <c r="AJ965" s="107"/>
      <c r="AK965" s="107"/>
      <c r="AL965" s="103" t="s">
        <v>8625</v>
      </c>
      <c r="AM965" s="103"/>
      <c r="AN965" s="107"/>
      <c r="AO965" s="107"/>
      <c r="AP965" s="103"/>
      <c r="AQ965" s="103"/>
      <c r="AR965" s="107"/>
      <c r="AS965" s="103"/>
      <c r="AT965" s="103"/>
      <c r="AU965" s="103"/>
      <c r="AV965" s="103"/>
      <c r="AW965" s="107"/>
      <c r="AX965" s="107"/>
      <c r="AY965" s="99" t="str">
        <f>IF(ISBLANK(Table1[[#This Row],[ID]]),"Vacio","Control de cambios")</f>
        <v>Control de cambios</v>
      </c>
      <c r="AZ965" s="99" t="e">
        <f>YEAR(Table1[[#This Row],[Hora de inicio]])</f>
        <v>#VALUE!</v>
      </c>
      <c r="BA965" s="99" t="e">
        <f>MONTH(Table1[[#This Row],[Hora de inicio]])</f>
        <v>#VALUE!</v>
      </c>
      <c r="BB965" s="99"/>
      <c r="BC965" s="99"/>
      <c r="BD965" s="99"/>
      <c r="BE965" s="104"/>
    </row>
    <row r="966" spans="1:57" ht="30" customHeight="1">
      <c r="A966" s="91">
        <v>4636</v>
      </c>
      <c r="B966" s="92" t="s">
        <v>5992</v>
      </c>
      <c r="C966" s="93" t="s">
        <v>55</v>
      </c>
      <c r="D966" s="92" t="s">
        <v>5442</v>
      </c>
      <c r="E966" s="110" t="s">
        <v>8626</v>
      </c>
      <c r="F966" s="92">
        <v>13</v>
      </c>
      <c r="G966" s="94" t="s">
        <v>58</v>
      </c>
      <c r="H966" s="95">
        <v>45420.432129629633</v>
      </c>
      <c r="I966" s="95">
        <v>45420.432442129626</v>
      </c>
      <c r="J966" s="115" t="s">
        <v>8473</v>
      </c>
      <c r="K966" s="96" t="s">
        <v>4992</v>
      </c>
      <c r="L966" s="96" t="s">
        <v>3716</v>
      </c>
      <c r="M966" s="96" t="s">
        <v>56</v>
      </c>
      <c r="N966" s="96"/>
      <c r="O966" s="96" t="s">
        <v>3704</v>
      </c>
      <c r="P966" s="96"/>
      <c r="Q966" s="115"/>
      <c r="R966" s="96"/>
      <c r="S966" s="96"/>
      <c r="T966" s="96"/>
      <c r="U966" s="92"/>
      <c r="V966" s="115"/>
      <c r="W966" s="96"/>
      <c r="X966" s="115"/>
      <c r="Y966" s="115"/>
      <c r="Z966" s="115" t="s">
        <v>8627</v>
      </c>
      <c r="AA966" s="96" t="s">
        <v>85</v>
      </c>
      <c r="AB966" s="111" t="s">
        <v>8628</v>
      </c>
      <c r="AC966" s="115"/>
      <c r="AD966" s="115" t="s">
        <v>8629</v>
      </c>
      <c r="AE966" s="115"/>
      <c r="AF966" s="96"/>
      <c r="AG966" s="96"/>
      <c r="AH966" s="96"/>
      <c r="AI966" s="96"/>
      <c r="AJ966" s="115"/>
      <c r="AK966" s="115"/>
      <c r="AL966" s="96"/>
      <c r="AM966" s="96"/>
      <c r="AN966" s="115"/>
      <c r="AO966" s="115"/>
      <c r="AP966" s="96"/>
      <c r="AQ966" s="96"/>
      <c r="AR966" s="115"/>
      <c r="AS966" s="96"/>
      <c r="AT966" s="96"/>
      <c r="AU966" s="96"/>
      <c r="AV966" s="96"/>
      <c r="AW966" s="115"/>
      <c r="AX966" s="115"/>
      <c r="AY966" s="92" t="str">
        <f>IF(ISBLANK(Table1[[#This Row],[ID]]),"Vacio","Control de cambios")</f>
        <v>Control de cambios</v>
      </c>
      <c r="AZ966" s="92" t="e">
        <f>YEAR(Table1[[#This Row],[Hora de inicio]])</f>
        <v>#VALUE!</v>
      </c>
      <c r="BA966" s="92" t="e">
        <f>MONTH(Table1[[#This Row],[Hora de inicio]])</f>
        <v>#VALUE!</v>
      </c>
      <c r="BB966" s="92"/>
      <c r="BC966" s="92"/>
      <c r="BD966" s="92"/>
      <c r="BE966" s="97"/>
    </row>
    <row r="967" spans="1:57" ht="30" customHeight="1">
      <c r="A967" s="98">
        <v>4631</v>
      </c>
      <c r="B967" s="99" t="s">
        <v>2236</v>
      </c>
      <c r="C967" s="100" t="s">
        <v>55</v>
      </c>
      <c r="D967" s="99" t="s">
        <v>4887</v>
      </c>
      <c r="E967" s="106" t="s">
        <v>8630</v>
      </c>
      <c r="F967" s="99">
        <v>3</v>
      </c>
      <c r="G967" s="101" t="s">
        <v>8462</v>
      </c>
      <c r="H967" s="102">
        <v>45420.400914351849</v>
      </c>
      <c r="I967" s="102">
        <v>45420.401319444441</v>
      </c>
      <c r="J967" s="107" t="s">
        <v>7714</v>
      </c>
      <c r="K967" s="103" t="s">
        <v>7715</v>
      </c>
      <c r="L967" s="103" t="s">
        <v>4143</v>
      </c>
      <c r="M967" s="103" t="s">
        <v>57</v>
      </c>
      <c r="N967" s="103" t="s">
        <v>107</v>
      </c>
      <c r="O967" s="103" t="s">
        <v>3704</v>
      </c>
      <c r="P967" s="103"/>
      <c r="Q967" s="107"/>
      <c r="R967" s="103"/>
      <c r="S967" s="103"/>
      <c r="T967" s="103"/>
      <c r="U967" s="99"/>
      <c r="V967" s="107"/>
      <c r="W967" s="103"/>
      <c r="X967" s="107"/>
      <c r="Y967" s="107"/>
      <c r="Z967" s="107" t="s">
        <v>8631</v>
      </c>
      <c r="AA967" s="103" t="s">
        <v>114</v>
      </c>
      <c r="AB967" s="103"/>
      <c r="AC967" s="175" t="s">
        <v>8632</v>
      </c>
      <c r="AD967" s="107"/>
      <c r="AE967" s="107"/>
      <c r="AF967" s="103"/>
      <c r="AG967" s="103"/>
      <c r="AH967" s="103"/>
      <c r="AI967" s="103"/>
      <c r="AJ967" s="107"/>
      <c r="AK967" s="107"/>
      <c r="AL967" s="103"/>
      <c r="AM967" s="103"/>
      <c r="AN967" s="107"/>
      <c r="AO967" s="107"/>
      <c r="AP967" s="103"/>
      <c r="AQ967" s="103"/>
      <c r="AR967" s="107"/>
      <c r="AS967" s="103"/>
      <c r="AT967" s="103"/>
      <c r="AU967" s="103"/>
      <c r="AV967" s="103"/>
      <c r="AW967" s="107"/>
      <c r="AX967" s="107"/>
      <c r="AY967" s="99" t="str">
        <f>IF(ISBLANK(Table1[[#This Row],[ID]]),"Vacio","Control de cambios")</f>
        <v>Control de cambios</v>
      </c>
      <c r="AZ967" s="99" t="e">
        <f>YEAR(Table1[[#This Row],[Hora de inicio]])</f>
        <v>#VALUE!</v>
      </c>
      <c r="BA967" s="99" t="e">
        <f>MONTH(Table1[[#This Row],[Hora de inicio]])</f>
        <v>#VALUE!</v>
      </c>
      <c r="BB967" s="99"/>
      <c r="BC967" s="99"/>
      <c r="BD967" s="99"/>
      <c r="BE967" s="104"/>
    </row>
    <row r="968" spans="1:57" ht="30" customHeight="1">
      <c r="A968" s="91">
        <v>4637</v>
      </c>
      <c r="B968" s="92" t="s">
        <v>5992</v>
      </c>
      <c r="C968" s="93" t="s">
        <v>55</v>
      </c>
      <c r="D968" s="92" t="s">
        <v>4887</v>
      </c>
      <c r="E968" s="110" t="s">
        <v>8633</v>
      </c>
      <c r="F968" s="92">
        <v>11</v>
      </c>
      <c r="G968" s="94" t="s">
        <v>58</v>
      </c>
      <c r="H968" s="95">
        <v>45420.477210648147</v>
      </c>
      <c r="I968" s="95">
        <v>45420.479502314818</v>
      </c>
      <c r="J968" s="115" t="s">
        <v>3820</v>
      </c>
      <c r="K968" s="96" t="s">
        <v>3821</v>
      </c>
      <c r="L968" s="96" t="s">
        <v>3791</v>
      </c>
      <c r="M968" s="96" t="s">
        <v>57</v>
      </c>
      <c r="N968" s="96" t="s">
        <v>112</v>
      </c>
      <c r="O968" s="96" t="s">
        <v>3696</v>
      </c>
      <c r="P968" s="96"/>
      <c r="Q968" s="115"/>
      <c r="R968" s="96"/>
      <c r="S968" s="96"/>
      <c r="T968" s="96"/>
      <c r="U968" s="92"/>
      <c r="V968" s="115"/>
      <c r="W968" s="96"/>
      <c r="X968" s="115" t="s">
        <v>8634</v>
      </c>
      <c r="Y968" s="115" t="s">
        <v>7418</v>
      </c>
      <c r="Z968" s="115"/>
      <c r="AA968" s="96"/>
      <c r="AB968" s="96"/>
      <c r="AC968" s="115"/>
      <c r="AD968" s="115"/>
      <c r="AE968" s="115"/>
      <c r="AF968" s="96"/>
      <c r="AG968" s="96"/>
      <c r="AH968" s="96"/>
      <c r="AI968" s="96"/>
      <c r="AJ968" s="115"/>
      <c r="AK968" s="115"/>
      <c r="AL968" s="96" t="s">
        <v>8635</v>
      </c>
      <c r="AM968" s="96"/>
      <c r="AN968" s="115"/>
      <c r="AO968" s="115"/>
      <c r="AP968" s="96"/>
      <c r="AQ968" s="96"/>
      <c r="AR968" s="115"/>
      <c r="AS968" s="96"/>
      <c r="AT968" s="96"/>
      <c r="AU968" s="96"/>
      <c r="AV968" s="96"/>
      <c r="AW968" s="115"/>
      <c r="AX968" s="115"/>
      <c r="AY968" s="92" t="str">
        <f>IF(ISBLANK(Table1[[#This Row],[ID]]),"Vacio","Control de cambios")</f>
        <v>Control de cambios</v>
      </c>
      <c r="AZ968" s="92" t="e">
        <f>YEAR(Table1[[#This Row],[Hora de inicio]])</f>
        <v>#VALUE!</v>
      </c>
      <c r="BA968" s="92" t="e">
        <f>MONTH(Table1[[#This Row],[Hora de inicio]])</f>
        <v>#VALUE!</v>
      </c>
      <c r="BB968" s="92"/>
      <c r="BC968" s="92"/>
      <c r="BD968" s="92"/>
      <c r="BE968" s="97"/>
    </row>
    <row r="969" spans="1:57" ht="30" customHeight="1">
      <c r="A969" s="98">
        <v>4638</v>
      </c>
      <c r="B969" s="99" t="s">
        <v>2236</v>
      </c>
      <c r="C969" s="100" t="s">
        <v>55</v>
      </c>
      <c r="D969" s="99" t="s">
        <v>4887</v>
      </c>
      <c r="E969" s="106" t="s">
        <v>8636</v>
      </c>
      <c r="F969" s="99">
        <v>2</v>
      </c>
      <c r="G969" s="101" t="s">
        <v>8462</v>
      </c>
      <c r="H969" s="102">
        <v>45420.485046296293</v>
      </c>
      <c r="I969" s="102">
        <v>45420.48537037037</v>
      </c>
      <c r="J969" s="107" t="s">
        <v>6215</v>
      </c>
      <c r="K969" s="103" t="s">
        <v>6216</v>
      </c>
      <c r="L969" s="103" t="s">
        <v>8637</v>
      </c>
      <c r="M969" s="103" t="s">
        <v>351</v>
      </c>
      <c r="N969" s="103"/>
      <c r="O969" s="103" t="s">
        <v>3822</v>
      </c>
      <c r="P969" s="103"/>
      <c r="Q969" s="107"/>
      <c r="R969" s="103"/>
      <c r="S969" s="103"/>
      <c r="T969" s="103"/>
      <c r="U969" s="99"/>
      <c r="V969" s="107"/>
      <c r="W969" s="103"/>
      <c r="X969" s="107"/>
      <c r="Y969" s="107"/>
      <c r="Z969" s="107"/>
      <c r="AA969" s="103"/>
      <c r="AB969" s="103"/>
      <c r="AC969" s="107"/>
      <c r="AD969" s="107"/>
      <c r="AE969" s="107" t="s">
        <v>8638</v>
      </c>
      <c r="AF969" s="103" t="s">
        <v>8639</v>
      </c>
      <c r="AG969" s="103"/>
      <c r="AH969" s="103"/>
      <c r="AI969" s="103"/>
      <c r="AJ969" s="107"/>
      <c r="AK969" s="107"/>
      <c r="AL969" s="103"/>
      <c r="AM969" s="103"/>
      <c r="AN969" s="107"/>
      <c r="AO969" s="107"/>
      <c r="AP969" s="103"/>
      <c r="AQ969" s="103"/>
      <c r="AR969" s="107"/>
      <c r="AS969" s="103"/>
      <c r="AT969" s="103"/>
      <c r="AU969" s="103"/>
      <c r="AV969" s="103"/>
      <c r="AW969" s="107"/>
      <c r="AX969" s="107"/>
      <c r="AY969" s="99" t="str">
        <f>IF(ISBLANK(Table1[[#This Row],[ID]]),"Vacio","Control de cambios")</f>
        <v>Control de cambios</v>
      </c>
      <c r="AZ969" s="99" t="e">
        <f>YEAR(Table1[[#This Row],[Hora de inicio]])</f>
        <v>#VALUE!</v>
      </c>
      <c r="BA969" s="99" t="e">
        <f>MONTH(Table1[[#This Row],[Hora de inicio]])</f>
        <v>#VALUE!</v>
      </c>
      <c r="BB969" s="99"/>
      <c r="BC969" s="99"/>
      <c r="BD969" s="99"/>
      <c r="BE969" s="104"/>
    </row>
    <row r="970" spans="1:57" ht="30" customHeight="1">
      <c r="A970" s="91">
        <v>4639</v>
      </c>
      <c r="B970" s="92" t="s">
        <v>2236</v>
      </c>
      <c r="C970" s="93" t="s">
        <v>55</v>
      </c>
      <c r="D970" s="92" t="s">
        <v>4836</v>
      </c>
      <c r="E970" s="110" t="s">
        <v>8640</v>
      </c>
      <c r="F970" s="92">
        <v>2</v>
      </c>
      <c r="G970" s="94" t="s">
        <v>8462</v>
      </c>
      <c r="H970" s="95">
        <v>45420.495115740741</v>
      </c>
      <c r="I970" s="95">
        <v>45420.496608796297</v>
      </c>
      <c r="J970" s="115" t="s">
        <v>7061</v>
      </c>
      <c r="K970" s="96" t="s">
        <v>7062</v>
      </c>
      <c r="L970" s="96" t="s">
        <v>3711</v>
      </c>
      <c r="M970" s="96" t="s">
        <v>57</v>
      </c>
      <c r="N970" s="96" t="s">
        <v>758</v>
      </c>
      <c r="O970" s="96" t="s">
        <v>3704</v>
      </c>
      <c r="P970" s="96"/>
      <c r="Q970" s="115"/>
      <c r="R970" s="96"/>
      <c r="S970" s="96"/>
      <c r="T970" s="96"/>
      <c r="U970" s="92"/>
      <c r="V970" s="115"/>
      <c r="W970" s="96"/>
      <c r="X970" s="115"/>
      <c r="Y970" s="115"/>
      <c r="Z970" s="115" t="s">
        <v>8641</v>
      </c>
      <c r="AA970" s="96" t="s">
        <v>114</v>
      </c>
      <c r="AB970" s="96"/>
      <c r="AC970" s="176" t="s">
        <v>8642</v>
      </c>
      <c r="AD970" s="115"/>
      <c r="AE970" s="115"/>
      <c r="AF970" s="96"/>
      <c r="AG970" s="96"/>
      <c r="AH970" s="96"/>
      <c r="AI970" s="96"/>
      <c r="AJ970" s="115"/>
      <c r="AK970" s="115"/>
      <c r="AL970" s="96"/>
      <c r="AM970" s="96"/>
      <c r="AN970" s="115"/>
      <c r="AO970" s="115"/>
      <c r="AP970" s="96"/>
      <c r="AQ970" s="96"/>
      <c r="AR970" s="115"/>
      <c r="AS970" s="96"/>
      <c r="AT970" s="96"/>
      <c r="AU970" s="96"/>
      <c r="AV970" s="96"/>
      <c r="AW970" s="115"/>
      <c r="AX970" s="115"/>
      <c r="AY970" s="92" t="str">
        <f>IF(ISBLANK(Table1[[#This Row],[ID]]),"Vacio","Control de cambios")</f>
        <v>Control de cambios</v>
      </c>
      <c r="AZ970" s="92" t="e">
        <f>YEAR(Table1[[#This Row],[Hora de inicio]])</f>
        <v>#VALUE!</v>
      </c>
      <c r="BA970" s="92" t="e">
        <f>MONTH(Table1[[#This Row],[Hora de inicio]])</f>
        <v>#VALUE!</v>
      </c>
      <c r="BB970" s="92"/>
      <c r="BC970" s="92"/>
      <c r="BD970" s="92"/>
      <c r="BE970" s="97"/>
    </row>
    <row r="971" spans="1:57" ht="30" customHeight="1">
      <c r="A971" s="98">
        <v>4640</v>
      </c>
      <c r="B971" s="99" t="s">
        <v>1186</v>
      </c>
      <c r="C971" s="100" t="s">
        <v>55</v>
      </c>
      <c r="D971" s="99" t="s">
        <v>4824</v>
      </c>
      <c r="E971" s="106" t="s">
        <v>8643</v>
      </c>
      <c r="F971" s="99">
        <v>12</v>
      </c>
      <c r="G971" s="101" t="s">
        <v>1187</v>
      </c>
      <c r="H971" s="102">
        <v>45420.503229166665</v>
      </c>
      <c r="I971" s="102">
        <v>45420.50409722222</v>
      </c>
      <c r="J971" s="107" t="s">
        <v>4826</v>
      </c>
      <c r="K971" s="103" t="s">
        <v>4827</v>
      </c>
      <c r="L971" s="103" t="s">
        <v>3731</v>
      </c>
      <c r="M971" s="103" t="s">
        <v>177</v>
      </c>
      <c r="N971" s="103"/>
      <c r="O971" s="103" t="s">
        <v>3746</v>
      </c>
      <c r="P971" s="103"/>
      <c r="Q971" s="107"/>
      <c r="R971" s="103"/>
      <c r="S971" s="103"/>
      <c r="T971" s="103"/>
      <c r="U971" s="99"/>
      <c r="V971" s="107"/>
      <c r="W971" s="103"/>
      <c r="X971" s="107"/>
      <c r="Y971" s="107"/>
      <c r="Z971" s="107"/>
      <c r="AA971" s="103"/>
      <c r="AB971" s="103"/>
      <c r="AC971" s="107"/>
      <c r="AD971" s="107"/>
      <c r="AE971" s="107"/>
      <c r="AF971" s="103"/>
      <c r="AG971" s="103"/>
      <c r="AH971" s="103"/>
      <c r="AI971" s="103"/>
      <c r="AJ971" s="107" t="s">
        <v>8644</v>
      </c>
      <c r="AK971" s="107" t="s">
        <v>8645</v>
      </c>
      <c r="AL971" s="103"/>
      <c r="AM971" s="103"/>
      <c r="AN971" s="107"/>
      <c r="AO971" s="107"/>
      <c r="AP971" s="103"/>
      <c r="AQ971" s="103"/>
      <c r="AR971" s="107"/>
      <c r="AS971" s="103"/>
      <c r="AT971" s="103"/>
      <c r="AU971" s="103"/>
      <c r="AV971" s="103"/>
      <c r="AW971" s="107"/>
      <c r="AX971" s="107"/>
      <c r="AY971" s="99" t="str">
        <f>IF(ISBLANK(Table1[[#This Row],[ID]]),"Vacio","Control de cambios")</f>
        <v>Control de cambios</v>
      </c>
      <c r="AZ971" s="99" t="e">
        <f>YEAR(Table1[[#This Row],[Hora de inicio]])</f>
        <v>#VALUE!</v>
      </c>
      <c r="BA971" s="99" t="e">
        <f>MONTH(Table1[[#This Row],[Hora de inicio]])</f>
        <v>#VALUE!</v>
      </c>
      <c r="BB971" s="99"/>
      <c r="BC971" s="99"/>
      <c r="BD971" s="99"/>
      <c r="BE971" s="104"/>
    </row>
    <row r="972" spans="1:57" ht="30" customHeight="1">
      <c r="A972" s="91">
        <v>4641</v>
      </c>
      <c r="B972" s="92" t="s">
        <v>5992</v>
      </c>
      <c r="C972" s="93" t="s">
        <v>55</v>
      </c>
      <c r="D972" s="92" t="s">
        <v>5442</v>
      </c>
      <c r="E972" s="110" t="s">
        <v>8646</v>
      </c>
      <c r="F972" s="92">
        <v>14</v>
      </c>
      <c r="G972" s="94" t="s">
        <v>58</v>
      </c>
      <c r="H972" s="95">
        <v>45420.529236111113</v>
      </c>
      <c r="I972" s="95">
        <v>45420.529374999998</v>
      </c>
      <c r="J972" s="115" t="s">
        <v>4991</v>
      </c>
      <c r="K972" s="96" t="s">
        <v>4992</v>
      </c>
      <c r="L972" s="96" t="s">
        <v>3716</v>
      </c>
      <c r="M972" s="96" t="s">
        <v>56</v>
      </c>
      <c r="N972" s="96"/>
      <c r="O972" s="96" t="s">
        <v>3704</v>
      </c>
      <c r="P972" s="96"/>
      <c r="Q972" s="115"/>
      <c r="R972" s="96"/>
      <c r="S972" s="96"/>
      <c r="T972" s="96"/>
      <c r="U972" s="92"/>
      <c r="V972" s="115"/>
      <c r="W972" s="96"/>
      <c r="X972" s="115"/>
      <c r="Y972" s="115"/>
      <c r="Z972" s="115" t="s">
        <v>66</v>
      </c>
      <c r="AA972" s="96" t="s">
        <v>85</v>
      </c>
      <c r="AB972" s="111" t="s">
        <v>8647</v>
      </c>
      <c r="AC972" s="115"/>
      <c r="AD972" s="115" t="s">
        <v>8648</v>
      </c>
      <c r="AE972" s="115"/>
      <c r="AF972" s="96"/>
      <c r="AG972" s="96"/>
      <c r="AH972" s="96"/>
      <c r="AI972" s="96"/>
      <c r="AJ972" s="115"/>
      <c r="AK972" s="115"/>
      <c r="AL972" s="96"/>
      <c r="AM972" s="96"/>
      <c r="AN972" s="115"/>
      <c r="AO972" s="115"/>
      <c r="AP972" s="96"/>
      <c r="AQ972" s="96"/>
      <c r="AR972" s="115"/>
      <c r="AS972" s="96"/>
      <c r="AT972" s="96"/>
      <c r="AU972" s="96"/>
      <c r="AV972" s="96"/>
      <c r="AW972" s="115"/>
      <c r="AX972" s="115"/>
      <c r="AY972" s="92" t="str">
        <f>IF(ISBLANK(Table1[[#This Row],[ID]]),"Vacio","Control de cambios")</f>
        <v>Control de cambios</v>
      </c>
      <c r="AZ972" s="92" t="e">
        <f>YEAR(Table1[[#This Row],[Hora de inicio]])</f>
        <v>#VALUE!</v>
      </c>
      <c r="BA972" s="92" t="e">
        <f>MONTH(Table1[[#This Row],[Hora de inicio]])</f>
        <v>#VALUE!</v>
      </c>
      <c r="BB972" s="92"/>
      <c r="BC972" s="92"/>
      <c r="BD972" s="92"/>
      <c r="BE972" s="97"/>
    </row>
    <row r="973" spans="1:57" ht="30" customHeight="1">
      <c r="A973" s="98">
        <v>4642</v>
      </c>
      <c r="B973" s="99" t="s">
        <v>3939</v>
      </c>
      <c r="C973" s="100" t="s">
        <v>5015</v>
      </c>
      <c r="D973" s="99"/>
      <c r="E973" s="106" t="s">
        <v>8649</v>
      </c>
      <c r="F973" s="99"/>
      <c r="G973" s="101" t="s">
        <v>1806</v>
      </c>
      <c r="H973" s="102">
        <v>45420.595381944448</v>
      </c>
      <c r="I973" s="102">
        <v>45420.597650462965</v>
      </c>
      <c r="J973" s="107" t="s">
        <v>4832</v>
      </c>
      <c r="K973" s="103" t="s">
        <v>4833</v>
      </c>
      <c r="L973" s="103" t="s">
        <v>3770</v>
      </c>
      <c r="M973" s="103" t="s">
        <v>259</v>
      </c>
      <c r="N973" s="103"/>
      <c r="O973" s="103" t="s">
        <v>3704</v>
      </c>
      <c r="P973" s="103"/>
      <c r="Q973" s="107"/>
      <c r="R973" s="103"/>
      <c r="S973" s="103"/>
      <c r="T973" s="103"/>
      <c r="U973" s="99"/>
      <c r="V973" s="107"/>
      <c r="W973" s="103"/>
      <c r="X973" s="107"/>
      <c r="Y973" s="107"/>
      <c r="Z973" s="107" t="s">
        <v>8650</v>
      </c>
      <c r="AA973" s="103" t="s">
        <v>85</v>
      </c>
      <c r="AB973" s="113" t="s">
        <v>8651</v>
      </c>
      <c r="AC973" s="107"/>
      <c r="AD973" s="107" t="s">
        <v>8652</v>
      </c>
      <c r="AE973" s="107"/>
      <c r="AF973" s="103"/>
      <c r="AG973" s="103"/>
      <c r="AH973" s="103"/>
      <c r="AI973" s="103"/>
      <c r="AJ973" s="107"/>
      <c r="AK973" s="107"/>
      <c r="AL973" s="103"/>
      <c r="AM973" s="103"/>
      <c r="AN973" s="107"/>
      <c r="AO973" s="107"/>
      <c r="AP973" s="103"/>
      <c r="AQ973" s="103"/>
      <c r="AR973" s="107"/>
      <c r="AS973" s="103"/>
      <c r="AT973" s="103"/>
      <c r="AU973" s="103"/>
      <c r="AV973" s="103"/>
      <c r="AW973" s="107"/>
      <c r="AX973" s="107"/>
      <c r="AY973" s="99" t="str">
        <f>IF(ISBLANK(Table1[[#This Row],[ID]]),"Vacio","Control de cambios")</f>
        <v>Control de cambios</v>
      </c>
      <c r="AZ973" s="99" t="e">
        <f>YEAR(Table1[[#This Row],[Hora de inicio]])</f>
        <v>#VALUE!</v>
      </c>
      <c r="BA973" s="99" t="e">
        <f>MONTH(Table1[[#This Row],[Hora de inicio]])</f>
        <v>#VALUE!</v>
      </c>
      <c r="BB973" s="99"/>
      <c r="BC973" s="99"/>
      <c r="BD973" s="99"/>
      <c r="BE973" s="104"/>
    </row>
    <row r="974" spans="1:57" ht="30" customHeight="1">
      <c r="A974" s="91">
        <v>4643</v>
      </c>
      <c r="B974" s="92" t="s">
        <v>5992</v>
      </c>
      <c r="C974" s="93" t="s">
        <v>55</v>
      </c>
      <c r="D974" s="92" t="s">
        <v>4887</v>
      </c>
      <c r="E974" s="110" t="s">
        <v>8653</v>
      </c>
      <c r="F974" s="92">
        <v>15</v>
      </c>
      <c r="G974" s="94" t="s">
        <v>58</v>
      </c>
      <c r="H974" s="95">
        <v>45420.61859953704</v>
      </c>
      <c r="I974" s="95">
        <v>45420.618750000001</v>
      </c>
      <c r="J974" s="115" t="s">
        <v>8473</v>
      </c>
      <c r="K974" s="96" t="s">
        <v>4992</v>
      </c>
      <c r="L974" s="96" t="s">
        <v>3716</v>
      </c>
      <c r="M974" s="96" t="s">
        <v>56</v>
      </c>
      <c r="N974" s="96"/>
      <c r="O974" s="96" t="s">
        <v>3704</v>
      </c>
      <c r="P974" s="96"/>
      <c r="Q974" s="115"/>
      <c r="R974" s="96"/>
      <c r="S974" s="96"/>
      <c r="T974" s="96"/>
      <c r="U974" s="92"/>
      <c r="V974" s="115"/>
      <c r="W974" s="96"/>
      <c r="X974" s="115"/>
      <c r="Y974" s="115"/>
      <c r="Z974" s="115" t="s">
        <v>5196</v>
      </c>
      <c r="AA974" s="96" t="s">
        <v>85</v>
      </c>
      <c r="AB974" s="111" t="s">
        <v>8654</v>
      </c>
      <c r="AC974" s="115"/>
      <c r="AD974" s="115" t="s">
        <v>8655</v>
      </c>
      <c r="AE974" s="115"/>
      <c r="AF974" s="96"/>
      <c r="AG974" s="96"/>
      <c r="AH974" s="96"/>
      <c r="AI974" s="96"/>
      <c r="AJ974" s="115"/>
      <c r="AK974" s="115"/>
      <c r="AL974" s="96"/>
      <c r="AM974" s="96"/>
      <c r="AN974" s="115"/>
      <c r="AO974" s="115"/>
      <c r="AP974" s="96"/>
      <c r="AQ974" s="96"/>
      <c r="AR974" s="115"/>
      <c r="AS974" s="96"/>
      <c r="AT974" s="96"/>
      <c r="AU974" s="96"/>
      <c r="AV974" s="96"/>
      <c r="AW974" s="115"/>
      <c r="AX974" s="115"/>
      <c r="AY974" s="92" t="str">
        <f>IF(ISBLANK(Table1[[#This Row],[ID]]),"Vacio","Control de cambios")</f>
        <v>Control de cambios</v>
      </c>
      <c r="AZ974" s="92" t="e">
        <f>YEAR(Table1[[#This Row],[Hora de inicio]])</f>
        <v>#VALUE!</v>
      </c>
      <c r="BA974" s="92" t="e">
        <f>MONTH(Table1[[#This Row],[Hora de inicio]])</f>
        <v>#VALUE!</v>
      </c>
      <c r="BB974" s="92"/>
      <c r="BC974" s="92"/>
      <c r="BD974" s="92"/>
      <c r="BE974" s="97"/>
    </row>
    <row r="975" spans="1:57" ht="30" customHeight="1">
      <c r="A975" s="98">
        <v>4644</v>
      </c>
      <c r="B975" s="99" t="s">
        <v>278</v>
      </c>
      <c r="C975" s="100" t="s">
        <v>4916</v>
      </c>
      <c r="D975" s="99"/>
      <c r="E975" s="106" t="s">
        <v>8656</v>
      </c>
      <c r="F975" s="99">
        <v>67</v>
      </c>
      <c r="G975" s="101" t="s">
        <v>279</v>
      </c>
      <c r="H975" s="102">
        <v>45420.687673611108</v>
      </c>
      <c r="I975" s="102">
        <v>45420.689664351848</v>
      </c>
      <c r="J975" s="107" t="s">
        <v>3418</v>
      </c>
      <c r="K975" s="103" t="s">
        <v>3419</v>
      </c>
      <c r="L975" s="103" t="s">
        <v>3725</v>
      </c>
      <c r="M975" s="103" t="s">
        <v>57</v>
      </c>
      <c r="N975" s="103" t="s">
        <v>112</v>
      </c>
      <c r="O975" s="103" t="s">
        <v>3704</v>
      </c>
      <c r="P975" s="103"/>
      <c r="Q975" s="107"/>
      <c r="R975" s="103"/>
      <c r="S975" s="103"/>
      <c r="T975" s="103"/>
      <c r="U975" s="99"/>
      <c r="V975" s="107"/>
      <c r="W975" s="103"/>
      <c r="X975" s="107"/>
      <c r="Y975" s="107"/>
      <c r="Z975" s="107" t="s">
        <v>8657</v>
      </c>
      <c r="AA975" s="103" t="s">
        <v>85</v>
      </c>
      <c r="AB975" s="113" t="s">
        <v>8658</v>
      </c>
      <c r="AC975" s="107"/>
      <c r="AD975" s="107"/>
      <c r="AE975" s="107"/>
      <c r="AF975" s="103"/>
      <c r="AG975" s="103"/>
      <c r="AH975" s="103"/>
      <c r="AI975" s="103"/>
      <c r="AJ975" s="107"/>
      <c r="AK975" s="107"/>
      <c r="AL975" s="103"/>
      <c r="AM975" s="103"/>
      <c r="AN975" s="107"/>
      <c r="AO975" s="107"/>
      <c r="AP975" s="103"/>
      <c r="AQ975" s="103"/>
      <c r="AR975" s="107"/>
      <c r="AS975" s="103"/>
      <c r="AT975" s="103"/>
      <c r="AU975" s="103"/>
      <c r="AV975" s="103"/>
      <c r="AW975" s="107"/>
      <c r="AX975" s="107"/>
      <c r="AY975" s="99" t="str">
        <f>IF(ISBLANK(Table1[[#This Row],[ID]]),"Vacio","Control de cambios")</f>
        <v>Control de cambios</v>
      </c>
      <c r="AZ975" s="99" t="e">
        <f>YEAR(Table1[[#This Row],[Hora de inicio]])</f>
        <v>#VALUE!</v>
      </c>
      <c r="BA975" s="99" t="e">
        <f>MONTH(Table1[[#This Row],[Hora de inicio]])</f>
        <v>#VALUE!</v>
      </c>
      <c r="BB975" s="99"/>
      <c r="BC975" s="99"/>
      <c r="BD975" s="99"/>
      <c r="BE975" s="104"/>
    </row>
    <row r="976" spans="1:57" ht="30" customHeight="1">
      <c r="A976" s="91">
        <v>4645</v>
      </c>
      <c r="B976" s="92" t="s">
        <v>2236</v>
      </c>
      <c r="C976" s="93" t="s">
        <v>55</v>
      </c>
      <c r="D976" s="92" t="s">
        <v>4887</v>
      </c>
      <c r="E976" s="110" t="s">
        <v>8659</v>
      </c>
      <c r="F976" s="92"/>
      <c r="G976" s="94" t="s">
        <v>8462</v>
      </c>
      <c r="H976" s="95">
        <v>45420.690046296295</v>
      </c>
      <c r="I976" s="95">
        <v>45420.735532407409</v>
      </c>
      <c r="J976" s="115" t="s">
        <v>3418</v>
      </c>
      <c r="K976" s="96" t="s">
        <v>3419</v>
      </c>
      <c r="L976" s="96" t="s">
        <v>3784</v>
      </c>
      <c r="M976" s="96" t="s">
        <v>123</v>
      </c>
      <c r="N976" s="96"/>
      <c r="O976" s="96" t="s">
        <v>3814</v>
      </c>
      <c r="P976" s="96"/>
      <c r="Q976" s="115"/>
      <c r="R976" s="96"/>
      <c r="S976" s="96"/>
      <c r="T976" s="96"/>
      <c r="U976" s="92"/>
      <c r="V976" s="115"/>
      <c r="W976" s="96"/>
      <c r="X976" s="115"/>
      <c r="Y976" s="115"/>
      <c r="Z976" s="115"/>
      <c r="AA976" s="96"/>
      <c r="AB976" s="96"/>
      <c r="AC976" s="115"/>
      <c r="AD976" s="115"/>
      <c r="AE976" s="115"/>
      <c r="AF976" s="96"/>
      <c r="AG976" s="96"/>
      <c r="AH976" s="96"/>
      <c r="AI976" s="96" t="s">
        <v>1160</v>
      </c>
      <c r="AJ976" s="115"/>
      <c r="AK976" s="115"/>
      <c r="AL976" s="96" t="s">
        <v>8660</v>
      </c>
      <c r="AM976" s="96"/>
      <c r="AN976" s="115"/>
      <c r="AO976" s="115"/>
      <c r="AP976" s="96"/>
      <c r="AQ976" s="96"/>
      <c r="AR976" s="115"/>
      <c r="AS976" s="96"/>
      <c r="AT976" s="96"/>
      <c r="AU976" s="96"/>
      <c r="AV976" s="96"/>
      <c r="AW976" s="115"/>
      <c r="AX976" s="115"/>
      <c r="AY976" s="92" t="str">
        <f>IF(ISBLANK(Table1[[#This Row],[ID]]),"Vacio","Control de cambios")</f>
        <v>Control de cambios</v>
      </c>
      <c r="AZ976" s="92" t="e">
        <f>YEAR(Table1[[#This Row],[Hora de inicio]])</f>
        <v>#VALUE!</v>
      </c>
      <c r="BA976" s="92" t="e">
        <f>MONTH(Table1[[#This Row],[Hora de inicio]])</f>
        <v>#VALUE!</v>
      </c>
      <c r="BB976" s="92"/>
      <c r="BC976" s="92"/>
      <c r="BD976" s="92"/>
      <c r="BE976" s="97"/>
    </row>
    <row r="977" spans="1:57" ht="30" customHeight="1">
      <c r="A977" s="98">
        <v>4646</v>
      </c>
      <c r="B977" s="99" t="s">
        <v>2236</v>
      </c>
      <c r="C977" s="100" t="s">
        <v>55</v>
      </c>
      <c r="D977" s="99" t="s">
        <v>4887</v>
      </c>
      <c r="E977" s="106" t="s">
        <v>8661</v>
      </c>
      <c r="F977" s="99"/>
      <c r="G977" s="101" t="s">
        <v>8462</v>
      </c>
      <c r="H977" s="102">
        <v>45420.735555555555</v>
      </c>
      <c r="I977" s="102">
        <v>45420.736145833333</v>
      </c>
      <c r="J977" s="107" t="s">
        <v>3418</v>
      </c>
      <c r="K977" s="103" t="s">
        <v>3419</v>
      </c>
      <c r="L977" s="103" t="s">
        <v>3784</v>
      </c>
      <c r="M977" s="103" t="s">
        <v>57</v>
      </c>
      <c r="N977" s="103" t="s">
        <v>112</v>
      </c>
      <c r="O977" s="103" t="s">
        <v>3814</v>
      </c>
      <c r="P977" s="103"/>
      <c r="Q977" s="107"/>
      <c r="R977" s="103"/>
      <c r="S977" s="103"/>
      <c r="T977" s="103"/>
      <c r="U977" s="99"/>
      <c r="V977" s="107"/>
      <c r="W977" s="103"/>
      <c r="X977" s="107"/>
      <c r="Y977" s="107"/>
      <c r="Z977" s="107"/>
      <c r="AA977" s="103"/>
      <c r="AB977" s="103"/>
      <c r="AC977" s="107"/>
      <c r="AD977" s="107"/>
      <c r="AE977" s="107"/>
      <c r="AF977" s="103"/>
      <c r="AG977" s="103"/>
      <c r="AH977" s="103"/>
      <c r="AI977" s="103" t="s">
        <v>811</v>
      </c>
      <c r="AJ977" s="107"/>
      <c r="AK977" s="107"/>
      <c r="AL977" s="103" t="s">
        <v>8662</v>
      </c>
      <c r="AM977" s="103"/>
      <c r="AN977" s="107"/>
      <c r="AO977" s="107"/>
      <c r="AP977" s="103"/>
      <c r="AQ977" s="103"/>
      <c r="AR977" s="107"/>
      <c r="AS977" s="103"/>
      <c r="AT977" s="103"/>
      <c r="AU977" s="103"/>
      <c r="AV977" s="103"/>
      <c r="AW977" s="107"/>
      <c r="AX977" s="107"/>
      <c r="AY977" s="99" t="str">
        <f>IF(ISBLANK(Table1[[#This Row],[ID]]),"Vacio","Control de cambios")</f>
        <v>Control de cambios</v>
      </c>
      <c r="AZ977" s="99" t="e">
        <f>YEAR(Table1[[#This Row],[Hora de inicio]])</f>
        <v>#VALUE!</v>
      </c>
      <c r="BA977" s="99" t="e">
        <f>MONTH(Table1[[#This Row],[Hora de inicio]])</f>
        <v>#VALUE!</v>
      </c>
      <c r="BB977" s="99"/>
      <c r="BC977" s="99"/>
      <c r="BD977" s="99"/>
      <c r="BE977" s="104"/>
    </row>
    <row r="978" spans="1:57" ht="30" customHeight="1">
      <c r="A978" s="91">
        <v>4647</v>
      </c>
      <c r="B978" s="92" t="s">
        <v>278</v>
      </c>
      <c r="C978" s="93" t="s">
        <v>55</v>
      </c>
      <c r="D978" s="92"/>
      <c r="E978" s="110" t="s">
        <v>8663</v>
      </c>
      <c r="F978" s="92">
        <v>67</v>
      </c>
      <c r="G978" s="94" t="s">
        <v>279</v>
      </c>
      <c r="H978" s="95">
        <v>45420.736192129632</v>
      </c>
      <c r="I978" s="95">
        <v>45420.738402777781</v>
      </c>
      <c r="J978" s="115" t="s">
        <v>3418</v>
      </c>
      <c r="K978" s="96" t="s">
        <v>3419</v>
      </c>
      <c r="L978" s="96" t="s">
        <v>3784</v>
      </c>
      <c r="M978" s="96" t="s">
        <v>123</v>
      </c>
      <c r="N978" s="96"/>
      <c r="O978" s="96" t="s">
        <v>3704</v>
      </c>
      <c r="P978" s="96"/>
      <c r="Q978" s="115"/>
      <c r="R978" s="96"/>
      <c r="S978" s="96"/>
      <c r="T978" s="96"/>
      <c r="U978" s="92"/>
      <c r="V978" s="115"/>
      <c r="W978" s="96"/>
      <c r="X978" s="115"/>
      <c r="Y978" s="115"/>
      <c r="Z978" s="115" t="s">
        <v>8466</v>
      </c>
      <c r="AA978" s="96" t="s">
        <v>85</v>
      </c>
      <c r="AB978" s="111" t="s">
        <v>8664</v>
      </c>
      <c r="AC978" s="115"/>
      <c r="AD978" s="115"/>
      <c r="AE978" s="115"/>
      <c r="AF978" s="96"/>
      <c r="AG978" s="96"/>
      <c r="AH978" s="96"/>
      <c r="AI978" s="96"/>
      <c r="AJ978" s="115"/>
      <c r="AK978" s="115"/>
      <c r="AL978" s="96"/>
      <c r="AM978" s="96"/>
      <c r="AN978" s="115"/>
      <c r="AO978" s="115"/>
      <c r="AP978" s="96"/>
      <c r="AQ978" s="96"/>
      <c r="AR978" s="115"/>
      <c r="AS978" s="96"/>
      <c r="AT978" s="96"/>
      <c r="AU978" s="96"/>
      <c r="AV978" s="96"/>
      <c r="AW978" s="115"/>
      <c r="AX978" s="115"/>
      <c r="AY978" s="92" t="str">
        <f>IF(ISBLANK(Table1[[#This Row],[ID]]),"Vacio","Control de cambios")</f>
        <v>Control de cambios</v>
      </c>
      <c r="AZ978" s="92" t="e">
        <f>YEAR(Table1[[#This Row],[Hora de inicio]])</f>
        <v>#VALUE!</v>
      </c>
      <c r="BA978" s="92" t="e">
        <f>MONTH(Table1[[#This Row],[Hora de inicio]])</f>
        <v>#VALUE!</v>
      </c>
      <c r="BB978" s="92"/>
      <c r="BC978" s="92"/>
      <c r="BD978" s="92"/>
      <c r="BE978" s="97"/>
    </row>
    <row r="979" spans="1:57" ht="30" customHeight="1">
      <c r="A979" s="98">
        <v>4648</v>
      </c>
      <c r="B979" s="99" t="s">
        <v>2236</v>
      </c>
      <c r="C979" s="100" t="s">
        <v>55</v>
      </c>
      <c r="D979" s="99" t="s">
        <v>4894</v>
      </c>
      <c r="E979" s="106" t="s">
        <v>8665</v>
      </c>
      <c r="F979" s="99">
        <v>10</v>
      </c>
      <c r="G979" s="101" t="s">
        <v>8462</v>
      </c>
      <c r="H979" s="102">
        <v>45420.837766203702</v>
      </c>
      <c r="I979" s="102">
        <v>45420.838576388887</v>
      </c>
      <c r="J979" s="107" t="s">
        <v>657</v>
      </c>
      <c r="K979" s="103" t="s">
        <v>658</v>
      </c>
      <c r="L979" s="103" t="s">
        <v>3716</v>
      </c>
      <c r="M979" s="103" t="s">
        <v>57</v>
      </c>
      <c r="N979" s="103" t="s">
        <v>112</v>
      </c>
      <c r="O979" s="103" t="s">
        <v>3704</v>
      </c>
      <c r="P979" s="103"/>
      <c r="Q979" s="107"/>
      <c r="R979" s="103"/>
      <c r="S979" s="103"/>
      <c r="T979" s="103"/>
      <c r="U979" s="99"/>
      <c r="V979" s="107"/>
      <c r="W979" s="103"/>
      <c r="X979" s="107"/>
      <c r="Y979" s="107"/>
      <c r="Z979" s="107" t="s">
        <v>6005</v>
      </c>
      <c r="AA979" s="103" t="s">
        <v>85</v>
      </c>
      <c r="AB979" s="113" t="s">
        <v>8666</v>
      </c>
      <c r="AC979" s="107"/>
      <c r="AD979" s="107" t="s">
        <v>8667</v>
      </c>
      <c r="AE979" s="107"/>
      <c r="AF979" s="103"/>
      <c r="AG979" s="103"/>
      <c r="AH979" s="103"/>
      <c r="AI979" s="103"/>
      <c r="AJ979" s="107"/>
      <c r="AK979" s="107"/>
      <c r="AL979" s="103"/>
      <c r="AM979" s="103"/>
      <c r="AN979" s="107"/>
      <c r="AO979" s="107"/>
      <c r="AP979" s="103"/>
      <c r="AQ979" s="103"/>
      <c r="AR979" s="107"/>
      <c r="AS979" s="103"/>
      <c r="AT979" s="103"/>
      <c r="AU979" s="103"/>
      <c r="AV979" s="103"/>
      <c r="AW979" s="107"/>
      <c r="AX979" s="107"/>
      <c r="AY979" s="99" t="str">
        <f>IF(ISBLANK(Table1[[#This Row],[ID]]),"Vacio","Control de cambios")</f>
        <v>Control de cambios</v>
      </c>
      <c r="AZ979" s="99" t="e">
        <f>YEAR(Table1[[#This Row],[Hora de inicio]])</f>
        <v>#VALUE!</v>
      </c>
      <c r="BA979" s="99" t="e">
        <f>MONTH(Table1[[#This Row],[Hora de inicio]])</f>
        <v>#VALUE!</v>
      </c>
      <c r="BB979" s="99"/>
      <c r="BC979" s="99"/>
      <c r="BD979" s="99"/>
      <c r="BE979" s="104"/>
    </row>
    <row r="980" spans="1:57" ht="30" customHeight="1">
      <c r="A980" s="91">
        <v>4649</v>
      </c>
      <c r="B980" s="92" t="s">
        <v>278</v>
      </c>
      <c r="C980" s="93" t="s">
        <v>55</v>
      </c>
      <c r="D980" s="92"/>
      <c r="E980" s="110" t="s">
        <v>8668</v>
      </c>
      <c r="F980" s="92"/>
      <c r="G980" s="94" t="s">
        <v>279</v>
      </c>
      <c r="H980" s="95">
        <v>45420.83929398148</v>
      </c>
      <c r="I980" s="95">
        <v>45420.840057870373</v>
      </c>
      <c r="J980" s="115" t="s">
        <v>657</v>
      </c>
      <c r="K980" s="96" t="s">
        <v>658</v>
      </c>
      <c r="L980" s="96" t="s">
        <v>3716</v>
      </c>
      <c r="M980" s="96" t="s">
        <v>57</v>
      </c>
      <c r="N980" s="96" t="s">
        <v>112</v>
      </c>
      <c r="O980" s="96" t="s">
        <v>3704</v>
      </c>
      <c r="P980" s="96"/>
      <c r="Q980" s="115"/>
      <c r="R980" s="96"/>
      <c r="S980" s="96"/>
      <c r="T980" s="96"/>
      <c r="U980" s="92"/>
      <c r="V980" s="115"/>
      <c r="W980" s="96"/>
      <c r="X980" s="115"/>
      <c r="Y980" s="115"/>
      <c r="Z980" s="115" t="s">
        <v>6005</v>
      </c>
      <c r="AA980" s="96" t="s">
        <v>85</v>
      </c>
      <c r="AB980" s="111" t="s">
        <v>8669</v>
      </c>
      <c r="AC980" s="115"/>
      <c r="AD980" s="115"/>
      <c r="AE980" s="115"/>
      <c r="AF980" s="96"/>
      <c r="AG980" s="96"/>
      <c r="AH980" s="96"/>
      <c r="AI980" s="96"/>
      <c r="AJ980" s="115"/>
      <c r="AK980" s="115"/>
      <c r="AL980" s="96"/>
      <c r="AM980" s="96"/>
      <c r="AN980" s="115"/>
      <c r="AO980" s="115"/>
      <c r="AP980" s="96"/>
      <c r="AQ980" s="96"/>
      <c r="AR980" s="115"/>
      <c r="AS980" s="96"/>
      <c r="AT980" s="96"/>
      <c r="AU980" s="96"/>
      <c r="AV980" s="96"/>
      <c r="AW980" s="115"/>
      <c r="AX980" s="115"/>
      <c r="AY980" s="92" t="str">
        <f>IF(ISBLANK(Table1[[#This Row],[ID]]),"Vacio","Control de cambios")</f>
        <v>Control de cambios</v>
      </c>
      <c r="AZ980" s="92" t="e">
        <f>YEAR(Table1[[#This Row],[Hora de inicio]])</f>
        <v>#VALUE!</v>
      </c>
      <c r="BA980" s="92" t="e">
        <f>MONTH(Table1[[#This Row],[Hora de inicio]])</f>
        <v>#VALUE!</v>
      </c>
      <c r="BB980" s="92"/>
      <c r="BC980" s="92"/>
      <c r="BD980" s="92"/>
      <c r="BE980" s="97"/>
    </row>
    <row r="981" spans="1:57" ht="30" customHeight="1">
      <c r="A981" s="98">
        <v>4650</v>
      </c>
      <c r="B981" s="99" t="s">
        <v>5992</v>
      </c>
      <c r="C981" s="100" t="s">
        <v>55</v>
      </c>
      <c r="D981" s="99" t="s">
        <v>4887</v>
      </c>
      <c r="E981" s="106" t="s">
        <v>8670</v>
      </c>
      <c r="F981" s="99">
        <v>15</v>
      </c>
      <c r="G981" s="101" t="s">
        <v>58</v>
      </c>
      <c r="H981" s="102">
        <v>45421.412141203706</v>
      </c>
      <c r="I981" s="102">
        <v>45421.412349537037</v>
      </c>
      <c r="J981" s="107" t="s">
        <v>8473</v>
      </c>
      <c r="K981" s="103" t="s">
        <v>4992</v>
      </c>
      <c r="L981" s="103" t="s">
        <v>3716</v>
      </c>
      <c r="M981" s="103" t="s">
        <v>56</v>
      </c>
      <c r="N981" s="103"/>
      <c r="O981" s="103" t="s">
        <v>3704</v>
      </c>
      <c r="P981" s="103"/>
      <c r="Q981" s="107"/>
      <c r="R981" s="103"/>
      <c r="S981" s="103"/>
      <c r="T981" s="103"/>
      <c r="U981" s="99"/>
      <c r="V981" s="107"/>
      <c r="W981" s="103"/>
      <c r="X981" s="107"/>
      <c r="Y981" s="107"/>
      <c r="Z981" s="107" t="s">
        <v>66</v>
      </c>
      <c r="AA981" s="103" t="s">
        <v>85</v>
      </c>
      <c r="AB981" s="113" t="s">
        <v>8671</v>
      </c>
      <c r="AC981" s="107"/>
      <c r="AD981" s="107" t="s">
        <v>8672</v>
      </c>
      <c r="AE981" s="107"/>
      <c r="AF981" s="103"/>
      <c r="AG981" s="103"/>
      <c r="AH981" s="103"/>
      <c r="AI981" s="103"/>
      <c r="AJ981" s="107"/>
      <c r="AK981" s="107"/>
      <c r="AL981" s="103"/>
      <c r="AM981" s="103"/>
      <c r="AN981" s="107"/>
      <c r="AO981" s="107"/>
      <c r="AP981" s="103"/>
      <c r="AQ981" s="103"/>
      <c r="AR981" s="107"/>
      <c r="AS981" s="103"/>
      <c r="AT981" s="103"/>
      <c r="AU981" s="103"/>
      <c r="AV981" s="103"/>
      <c r="AW981" s="107"/>
      <c r="AX981" s="107"/>
      <c r="AY981" s="99" t="str">
        <f>IF(ISBLANK(Table1[[#This Row],[ID]]),"Vacio","Control de cambios")</f>
        <v>Control de cambios</v>
      </c>
      <c r="AZ981" s="99" t="e">
        <f>YEAR(Table1[[#This Row],[Hora de inicio]])</f>
        <v>#VALUE!</v>
      </c>
      <c r="BA981" s="99" t="e">
        <f>MONTH(Table1[[#This Row],[Hora de inicio]])</f>
        <v>#VALUE!</v>
      </c>
      <c r="BB981" s="99"/>
      <c r="BC981" s="99"/>
      <c r="BD981" s="99"/>
      <c r="BE981" s="104"/>
    </row>
    <row r="982" spans="1:57" ht="30" customHeight="1">
      <c r="A982" s="91">
        <v>4651</v>
      </c>
      <c r="B982" s="92" t="s">
        <v>2236</v>
      </c>
      <c r="C982" s="93" t="s">
        <v>55</v>
      </c>
      <c r="D982" s="92" t="s">
        <v>4836</v>
      </c>
      <c r="E982" s="110" t="s">
        <v>8673</v>
      </c>
      <c r="F982" s="92">
        <v>8</v>
      </c>
      <c r="G982" s="94" t="s">
        <v>8462</v>
      </c>
      <c r="H982" s="95">
        <v>45421.430127314816</v>
      </c>
      <c r="I982" s="95">
        <v>45421.438877314817</v>
      </c>
      <c r="J982" s="115" t="s">
        <v>3820</v>
      </c>
      <c r="K982" s="96" t="s">
        <v>3821</v>
      </c>
      <c r="L982" s="96" t="s">
        <v>3716</v>
      </c>
      <c r="M982" s="96" t="s">
        <v>57</v>
      </c>
      <c r="N982" s="96" t="s">
        <v>112</v>
      </c>
      <c r="O982" s="96" t="s">
        <v>3704</v>
      </c>
      <c r="P982" s="96"/>
      <c r="Q982" s="115"/>
      <c r="R982" s="96"/>
      <c r="S982" s="96"/>
      <c r="T982" s="96"/>
      <c r="U982" s="92"/>
      <c r="V982" s="115"/>
      <c r="W982" s="96"/>
      <c r="X982" s="115"/>
      <c r="Y982" s="115"/>
      <c r="Z982" s="115" t="s">
        <v>8674</v>
      </c>
      <c r="AA982" s="96" t="s">
        <v>85</v>
      </c>
      <c r="AB982" s="111" t="s">
        <v>8675</v>
      </c>
      <c r="AC982" s="115"/>
      <c r="AD982" s="115" t="s">
        <v>8676</v>
      </c>
      <c r="AE982" s="115"/>
      <c r="AF982" s="96"/>
      <c r="AG982" s="96"/>
      <c r="AH982" s="96"/>
      <c r="AI982" s="96"/>
      <c r="AJ982" s="115"/>
      <c r="AK982" s="115"/>
      <c r="AL982" s="96"/>
      <c r="AM982" s="96"/>
      <c r="AN982" s="115"/>
      <c r="AO982" s="115"/>
      <c r="AP982" s="96"/>
      <c r="AQ982" s="96"/>
      <c r="AR982" s="115"/>
      <c r="AS982" s="96"/>
      <c r="AT982" s="96"/>
      <c r="AU982" s="96"/>
      <c r="AV982" s="96"/>
      <c r="AW982" s="115"/>
      <c r="AX982" s="115"/>
      <c r="AY982" s="92" t="str">
        <f>IF(ISBLANK(Table1[[#This Row],[ID]]),"Vacio","Control de cambios")</f>
        <v>Control de cambios</v>
      </c>
      <c r="AZ982" s="92" t="e">
        <f>YEAR(Table1[[#This Row],[Hora de inicio]])</f>
        <v>#VALUE!</v>
      </c>
      <c r="BA982" s="92" t="e">
        <f>MONTH(Table1[[#This Row],[Hora de inicio]])</f>
        <v>#VALUE!</v>
      </c>
      <c r="BB982" s="92"/>
      <c r="BC982" s="92"/>
      <c r="BD982" s="92"/>
      <c r="BE982" s="97"/>
    </row>
    <row r="983" spans="1:57" ht="30" customHeight="1">
      <c r="A983" s="98">
        <v>4652</v>
      </c>
      <c r="B983" s="99" t="s">
        <v>5992</v>
      </c>
      <c r="C983" s="100" t="s">
        <v>55</v>
      </c>
      <c r="D983" s="99" t="s">
        <v>4887</v>
      </c>
      <c r="E983" s="106" t="s">
        <v>8677</v>
      </c>
      <c r="F983" s="99">
        <v>15</v>
      </c>
      <c r="G983" s="101" t="s">
        <v>58</v>
      </c>
      <c r="H983" s="102">
        <v>45421.444328703707</v>
      </c>
      <c r="I983" s="102">
        <v>45421.446875000001</v>
      </c>
      <c r="J983" s="107" t="s">
        <v>3820</v>
      </c>
      <c r="K983" s="103" t="s">
        <v>3821</v>
      </c>
      <c r="L983" s="103" t="s">
        <v>3791</v>
      </c>
      <c r="M983" s="103" t="s">
        <v>57</v>
      </c>
      <c r="N983" s="103" t="s">
        <v>112</v>
      </c>
      <c r="O983" s="103" t="s">
        <v>3696</v>
      </c>
      <c r="P983" s="103"/>
      <c r="Q983" s="107"/>
      <c r="R983" s="103"/>
      <c r="S983" s="103"/>
      <c r="T983" s="103"/>
      <c r="U983" s="99"/>
      <c r="V983" s="107"/>
      <c r="W983" s="103"/>
      <c r="X983" s="107" t="s">
        <v>8678</v>
      </c>
      <c r="Y983" s="107" t="s">
        <v>7418</v>
      </c>
      <c r="Z983" s="107"/>
      <c r="AA983" s="103"/>
      <c r="AB983" s="103"/>
      <c r="AC983" s="107"/>
      <c r="AD983" s="107"/>
      <c r="AE983" s="107"/>
      <c r="AF983" s="103"/>
      <c r="AG983" s="103"/>
      <c r="AH983" s="103"/>
      <c r="AI983" s="103"/>
      <c r="AJ983" s="107"/>
      <c r="AK983" s="107"/>
      <c r="AL983" s="103" t="s">
        <v>8679</v>
      </c>
      <c r="AM983" s="103"/>
      <c r="AN983" s="107"/>
      <c r="AO983" s="107"/>
      <c r="AP983" s="103"/>
      <c r="AQ983" s="103"/>
      <c r="AR983" s="107"/>
      <c r="AS983" s="103"/>
      <c r="AT983" s="103"/>
      <c r="AU983" s="103"/>
      <c r="AV983" s="103"/>
      <c r="AW983" s="107"/>
      <c r="AX983" s="107"/>
      <c r="AY983" s="99" t="str">
        <f>IF(ISBLANK(Table1[[#This Row],[ID]]),"Vacio","Control de cambios")</f>
        <v>Control de cambios</v>
      </c>
      <c r="AZ983" s="99" t="e">
        <f>YEAR(Table1[[#This Row],[Hora de inicio]])</f>
        <v>#VALUE!</v>
      </c>
      <c r="BA983" s="99" t="e">
        <f>MONTH(Table1[[#This Row],[Hora de inicio]])</f>
        <v>#VALUE!</v>
      </c>
      <c r="BB983" s="99"/>
      <c r="BC983" s="99"/>
      <c r="BD983" s="99"/>
      <c r="BE983" s="104"/>
    </row>
    <row r="984" spans="1:57" ht="30" customHeight="1">
      <c r="A984" s="91">
        <v>4653</v>
      </c>
      <c r="B984" s="92" t="s">
        <v>5992</v>
      </c>
      <c r="C984" s="93" t="s">
        <v>55</v>
      </c>
      <c r="D984" s="92" t="s">
        <v>4887</v>
      </c>
      <c r="E984" s="110" t="s">
        <v>8680</v>
      </c>
      <c r="F984" s="92">
        <v>57</v>
      </c>
      <c r="G984" s="94" t="s">
        <v>58</v>
      </c>
      <c r="H984" s="95">
        <v>45421.536458333336</v>
      </c>
      <c r="I984" s="95">
        <v>45421.538206018522</v>
      </c>
      <c r="J984" s="115" t="s">
        <v>6423</v>
      </c>
      <c r="K984" s="96" t="s">
        <v>6424</v>
      </c>
      <c r="L984" s="96" t="s">
        <v>5632</v>
      </c>
      <c r="M984" s="96" t="s">
        <v>57</v>
      </c>
      <c r="N984" s="96" t="s">
        <v>112</v>
      </c>
      <c r="O984" s="96" t="s">
        <v>4876</v>
      </c>
      <c r="P984" s="96"/>
      <c r="Q984" s="115" t="s">
        <v>8681</v>
      </c>
      <c r="R984" s="96" t="s">
        <v>8682</v>
      </c>
      <c r="S984" s="157" t="s">
        <v>8683</v>
      </c>
      <c r="T984" s="96" t="s">
        <v>6636</v>
      </c>
      <c r="U984" s="92"/>
      <c r="V984" s="115" t="s">
        <v>8684</v>
      </c>
      <c r="W984" s="96" t="s">
        <v>8685</v>
      </c>
      <c r="X984" s="115"/>
      <c r="Y984" s="115"/>
      <c r="Z984" s="115"/>
      <c r="AA984" s="96"/>
      <c r="AB984" s="96"/>
      <c r="AC984" s="115"/>
      <c r="AD984" s="115"/>
      <c r="AE984" s="115"/>
      <c r="AF984" s="96"/>
      <c r="AG984" s="96"/>
      <c r="AH984" s="96"/>
      <c r="AI984" s="96"/>
      <c r="AJ984" s="115"/>
      <c r="AK984" s="115"/>
      <c r="AL984" s="96"/>
      <c r="AM984" s="96"/>
      <c r="AN984" s="115"/>
      <c r="AO984" s="115"/>
      <c r="AP984" s="96"/>
      <c r="AQ984" s="96"/>
      <c r="AR984" s="115"/>
      <c r="AS984" s="96"/>
      <c r="AT984" s="96"/>
      <c r="AU984" s="96"/>
      <c r="AV984" s="96"/>
      <c r="AW984" s="115"/>
      <c r="AX984" s="115"/>
      <c r="AY984" s="92" t="str">
        <f>IF(ISBLANK(Table1[[#This Row],[ID]]),"Vacio","Control de cambios")</f>
        <v>Control de cambios</v>
      </c>
      <c r="AZ984" s="92" t="e">
        <f>YEAR(Table1[[#This Row],[Hora de inicio]])</f>
        <v>#VALUE!</v>
      </c>
      <c r="BA984" s="92" t="e">
        <f>MONTH(Table1[[#This Row],[Hora de inicio]])</f>
        <v>#VALUE!</v>
      </c>
      <c r="BB984" s="92"/>
      <c r="BC984" s="92"/>
      <c r="BD984" s="92"/>
      <c r="BE984" s="97"/>
    </row>
    <row r="985" spans="1:57" ht="30" customHeight="1">
      <c r="A985" s="98">
        <v>4654</v>
      </c>
      <c r="B985" s="99" t="s">
        <v>78</v>
      </c>
      <c r="C985" s="100" t="s">
        <v>55</v>
      </c>
      <c r="D985" s="99"/>
      <c r="E985" s="106" t="s">
        <v>8686</v>
      </c>
      <c r="F985" s="99">
        <v>10</v>
      </c>
      <c r="G985" s="101" t="s">
        <v>8442</v>
      </c>
      <c r="H985" s="102">
        <v>45421.616099537037</v>
      </c>
      <c r="I985" s="102">
        <v>45421.622233796297</v>
      </c>
      <c r="J985" s="107" t="s">
        <v>4832</v>
      </c>
      <c r="K985" s="103" t="s">
        <v>4833</v>
      </c>
      <c r="L985" s="103" t="s">
        <v>3770</v>
      </c>
      <c r="M985" s="103" t="s">
        <v>259</v>
      </c>
      <c r="N985" s="103"/>
      <c r="O985" s="103" t="s">
        <v>3704</v>
      </c>
      <c r="P985" s="103"/>
      <c r="Q985" s="107"/>
      <c r="R985" s="103"/>
      <c r="S985" s="158"/>
      <c r="T985" s="103"/>
      <c r="U985" s="99"/>
      <c r="V985" s="107"/>
      <c r="W985" s="103"/>
      <c r="X985" s="107"/>
      <c r="Y985" s="107"/>
      <c r="Z985" s="107" t="s">
        <v>8687</v>
      </c>
      <c r="AA985" s="103" t="s">
        <v>85</v>
      </c>
      <c r="AB985" s="113" t="s">
        <v>8688</v>
      </c>
      <c r="AC985" s="107"/>
      <c r="AD985" s="107" t="s">
        <v>8689</v>
      </c>
      <c r="AE985" s="107"/>
      <c r="AF985" s="103"/>
      <c r="AG985" s="103"/>
      <c r="AH985" s="103"/>
      <c r="AI985" s="103"/>
      <c r="AJ985" s="107"/>
      <c r="AK985" s="107"/>
      <c r="AL985" s="103"/>
      <c r="AM985" s="103"/>
      <c r="AN985" s="107"/>
      <c r="AO985" s="107"/>
      <c r="AP985" s="103"/>
      <c r="AQ985" s="103"/>
      <c r="AR985" s="107"/>
      <c r="AS985" s="103"/>
      <c r="AT985" s="103"/>
      <c r="AU985" s="103"/>
      <c r="AV985" s="103"/>
      <c r="AW985" s="107"/>
      <c r="AX985" s="107"/>
      <c r="AY985" s="99" t="str">
        <f>IF(ISBLANK(Table1[[#This Row],[ID]]),"Vacio","Control de cambios")</f>
        <v>Control de cambios</v>
      </c>
      <c r="AZ985" s="99" t="e">
        <f>YEAR(Table1[[#This Row],[Hora de inicio]])</f>
        <v>#VALUE!</v>
      </c>
      <c r="BA985" s="99" t="e">
        <f>MONTH(Table1[[#This Row],[Hora de inicio]])</f>
        <v>#VALUE!</v>
      </c>
      <c r="BB985" s="99"/>
      <c r="BC985" s="99"/>
      <c r="BD985" s="99"/>
      <c r="BE985" s="104"/>
    </row>
    <row r="986" spans="1:57" ht="30" customHeight="1">
      <c r="A986" s="91">
        <v>4655</v>
      </c>
      <c r="B986" s="92" t="s">
        <v>2236</v>
      </c>
      <c r="C986" s="93" t="s">
        <v>55</v>
      </c>
      <c r="D986" s="92" t="s">
        <v>4887</v>
      </c>
      <c r="E986" s="110" t="s">
        <v>8690</v>
      </c>
      <c r="F986" s="92">
        <v>8</v>
      </c>
      <c r="G986" s="94" t="s">
        <v>8462</v>
      </c>
      <c r="H986" s="95">
        <v>45421.638622685183</v>
      </c>
      <c r="I986" s="95">
        <v>45421.639745370368</v>
      </c>
      <c r="J986" s="115" t="s">
        <v>7714</v>
      </c>
      <c r="K986" s="96" t="s">
        <v>7715</v>
      </c>
      <c r="L986" s="96" t="s">
        <v>4143</v>
      </c>
      <c r="M986" s="96" t="s">
        <v>57</v>
      </c>
      <c r="N986" s="96" t="s">
        <v>107</v>
      </c>
      <c r="O986" s="96" t="s">
        <v>3822</v>
      </c>
      <c r="P986" s="96"/>
      <c r="Q986" s="115"/>
      <c r="R986" s="96"/>
      <c r="S986" s="159"/>
      <c r="T986" s="96"/>
      <c r="U986" s="92"/>
      <c r="V986" s="115"/>
      <c r="W986" s="96"/>
      <c r="X986" s="115"/>
      <c r="Y986" s="115"/>
      <c r="Z986" s="115"/>
      <c r="AA986" s="96"/>
      <c r="AB986" s="96"/>
      <c r="AC986" s="115"/>
      <c r="AD986" s="115"/>
      <c r="AE986" s="115" t="s">
        <v>8691</v>
      </c>
      <c r="AF986" s="96" t="s">
        <v>7740</v>
      </c>
      <c r="AG986" s="96"/>
      <c r="AH986" s="96"/>
      <c r="AI986" s="96"/>
      <c r="AJ986" s="115"/>
      <c r="AK986" s="115"/>
      <c r="AL986" s="96"/>
      <c r="AM986" s="96"/>
      <c r="AN986" s="115"/>
      <c r="AO986" s="115"/>
      <c r="AP986" s="96"/>
      <c r="AQ986" s="96"/>
      <c r="AR986" s="115"/>
      <c r="AS986" s="96"/>
      <c r="AT986" s="96"/>
      <c r="AU986" s="96"/>
      <c r="AV986" s="96"/>
      <c r="AW986" s="115"/>
      <c r="AX986" s="115"/>
      <c r="AY986" s="92" t="str">
        <f>IF(ISBLANK(Table1[[#This Row],[ID]]),"Vacio","Control de cambios")</f>
        <v>Control de cambios</v>
      </c>
      <c r="AZ986" s="92" t="e">
        <f>YEAR(Table1[[#This Row],[Hora de inicio]])</f>
        <v>#VALUE!</v>
      </c>
      <c r="BA986" s="92" t="e">
        <f>MONTH(Table1[[#This Row],[Hora de inicio]])</f>
        <v>#VALUE!</v>
      </c>
      <c r="BB986" s="92"/>
      <c r="BC986" s="92"/>
      <c r="BD986" s="92"/>
      <c r="BE986" s="97"/>
    </row>
    <row r="987" spans="1:57" ht="30" customHeight="1">
      <c r="A987" s="98">
        <v>4656</v>
      </c>
      <c r="B987" s="99" t="s">
        <v>1186</v>
      </c>
      <c r="C987" s="100" t="s">
        <v>4916</v>
      </c>
      <c r="D987" s="99"/>
      <c r="E987" s="106" t="s">
        <v>8692</v>
      </c>
      <c r="F987" s="99">
        <v>3</v>
      </c>
      <c r="G987" s="101" t="s">
        <v>1187</v>
      </c>
      <c r="H987" s="102">
        <v>45421.672118055554</v>
      </c>
      <c r="I987" s="102">
        <v>45421.672430555554</v>
      </c>
      <c r="J987" s="107" t="s">
        <v>6376</v>
      </c>
      <c r="K987" s="103" t="s">
        <v>6377</v>
      </c>
      <c r="L987" s="103" t="s">
        <v>5067</v>
      </c>
      <c r="M987" s="103" t="s">
        <v>57</v>
      </c>
      <c r="N987" s="103" t="s">
        <v>112</v>
      </c>
      <c r="O987" s="103" t="s">
        <v>3704</v>
      </c>
      <c r="P987" s="103"/>
      <c r="Q987" s="107"/>
      <c r="R987" s="103"/>
      <c r="S987" s="158"/>
      <c r="T987" s="103"/>
      <c r="U987" s="99"/>
      <c r="V987" s="107"/>
      <c r="W987" s="103"/>
      <c r="X987" s="107"/>
      <c r="Y987" s="107"/>
      <c r="Z987" s="107" t="s">
        <v>7521</v>
      </c>
      <c r="AA987" s="103" t="s">
        <v>114</v>
      </c>
      <c r="AB987" s="103"/>
      <c r="AC987" s="175" t="s">
        <v>8693</v>
      </c>
      <c r="AD987" s="107"/>
      <c r="AE987" s="107"/>
      <c r="AF987" s="103"/>
      <c r="AG987" s="103"/>
      <c r="AH987" s="103"/>
      <c r="AI987" s="103"/>
      <c r="AJ987" s="107"/>
      <c r="AK987" s="107"/>
      <c r="AL987" s="103"/>
      <c r="AM987" s="103"/>
      <c r="AN987" s="107"/>
      <c r="AO987" s="107"/>
      <c r="AP987" s="103"/>
      <c r="AQ987" s="103"/>
      <c r="AR987" s="107"/>
      <c r="AS987" s="103"/>
      <c r="AT987" s="103"/>
      <c r="AU987" s="103"/>
      <c r="AV987" s="103"/>
      <c r="AW987" s="107"/>
      <c r="AX987" s="107"/>
      <c r="AY987" s="99" t="str">
        <f>IF(ISBLANK(Table1[[#This Row],[ID]]),"Vacio","Control de cambios")</f>
        <v>Control de cambios</v>
      </c>
      <c r="AZ987" s="99" t="e">
        <f>YEAR(Table1[[#This Row],[Hora de inicio]])</f>
        <v>#VALUE!</v>
      </c>
      <c r="BA987" s="99" t="e">
        <f>MONTH(Table1[[#This Row],[Hora de inicio]])</f>
        <v>#VALUE!</v>
      </c>
      <c r="BB987" s="99"/>
      <c r="BC987" s="99"/>
      <c r="BD987" s="99"/>
      <c r="BE987" s="104"/>
    </row>
    <row r="988" spans="1:57" ht="30" customHeight="1">
      <c r="A988" s="91">
        <v>4657</v>
      </c>
      <c r="B988" s="92" t="s">
        <v>278</v>
      </c>
      <c r="C988" s="93" t="s">
        <v>55</v>
      </c>
      <c r="D988" s="92"/>
      <c r="E988" s="110" t="s">
        <v>8694</v>
      </c>
      <c r="F988" s="92">
        <v>63</v>
      </c>
      <c r="G988" s="94" t="s">
        <v>279</v>
      </c>
      <c r="H988" s="95">
        <v>45421.682962962965</v>
      </c>
      <c r="I988" s="95">
        <v>45421.683391203704</v>
      </c>
      <c r="J988" s="115" t="s">
        <v>7714</v>
      </c>
      <c r="K988" s="96" t="s">
        <v>7715</v>
      </c>
      <c r="L988" s="96" t="s">
        <v>4143</v>
      </c>
      <c r="M988" s="96" t="s">
        <v>57</v>
      </c>
      <c r="N988" s="96" t="s">
        <v>107</v>
      </c>
      <c r="O988" s="96" t="s">
        <v>3704</v>
      </c>
      <c r="P988" s="96"/>
      <c r="Q988" s="115"/>
      <c r="R988" s="96"/>
      <c r="S988" s="159"/>
      <c r="T988" s="96"/>
      <c r="U988" s="92"/>
      <c r="V988" s="115"/>
      <c r="W988" s="96"/>
      <c r="X988" s="115"/>
      <c r="Y988" s="115"/>
      <c r="Z988" s="115" t="s">
        <v>5677</v>
      </c>
      <c r="AA988" s="96" t="s">
        <v>114</v>
      </c>
      <c r="AB988" s="96"/>
      <c r="AC988" s="176" t="s">
        <v>8695</v>
      </c>
      <c r="AD988" s="115"/>
      <c r="AE988" s="115"/>
      <c r="AF988" s="96"/>
      <c r="AG988" s="96"/>
      <c r="AH988" s="96"/>
      <c r="AI988" s="96"/>
      <c r="AJ988" s="115"/>
      <c r="AK988" s="115"/>
      <c r="AL988" s="96"/>
      <c r="AM988" s="96"/>
      <c r="AN988" s="115"/>
      <c r="AO988" s="115"/>
      <c r="AP988" s="96"/>
      <c r="AQ988" s="96"/>
      <c r="AR988" s="115"/>
      <c r="AS988" s="96"/>
      <c r="AT988" s="96"/>
      <c r="AU988" s="96"/>
      <c r="AV988" s="96"/>
      <c r="AW988" s="115"/>
      <c r="AX988" s="115"/>
      <c r="AY988" s="92" t="str">
        <f>IF(ISBLANK(Table1[[#This Row],[ID]]),"Vacio","Control de cambios")</f>
        <v>Control de cambios</v>
      </c>
      <c r="AZ988" s="92" t="e">
        <f>YEAR(Table1[[#This Row],[Hora de inicio]])</f>
        <v>#VALUE!</v>
      </c>
      <c r="BA988" s="92" t="e">
        <f>MONTH(Table1[[#This Row],[Hora de inicio]])</f>
        <v>#VALUE!</v>
      </c>
      <c r="BB988" s="92"/>
      <c r="BC988" s="92"/>
      <c r="BD988" s="92"/>
      <c r="BE988" s="97"/>
    </row>
    <row r="989" spans="1:57" ht="30" customHeight="1">
      <c r="A989" s="98">
        <v>4658</v>
      </c>
      <c r="B989" s="99" t="s">
        <v>2236</v>
      </c>
      <c r="C989" s="100" t="s">
        <v>55</v>
      </c>
      <c r="D989" s="99" t="s">
        <v>4887</v>
      </c>
      <c r="E989" s="106" t="s">
        <v>8696</v>
      </c>
      <c r="F989" s="99">
        <v>8</v>
      </c>
      <c r="G989" s="101" t="s">
        <v>8462</v>
      </c>
      <c r="H989" s="102">
        <v>45421.684039351851</v>
      </c>
      <c r="I989" s="102">
        <v>45421.686203703706</v>
      </c>
      <c r="J989" s="107" t="s">
        <v>7714</v>
      </c>
      <c r="K989" s="103" t="s">
        <v>7715</v>
      </c>
      <c r="L989" s="103" t="s">
        <v>4143</v>
      </c>
      <c r="M989" s="103" t="s">
        <v>57</v>
      </c>
      <c r="N989" s="103" t="s">
        <v>107</v>
      </c>
      <c r="O989" s="103" t="s">
        <v>3704</v>
      </c>
      <c r="P989" s="103"/>
      <c r="Q989" s="107"/>
      <c r="R989" s="103"/>
      <c r="S989" s="158"/>
      <c r="T989" s="103"/>
      <c r="U989" s="99"/>
      <c r="V989" s="107"/>
      <c r="W989" s="103"/>
      <c r="X989" s="107"/>
      <c r="Y989" s="107"/>
      <c r="Z989" s="107" t="s">
        <v>8697</v>
      </c>
      <c r="AA989" s="103" t="s">
        <v>114</v>
      </c>
      <c r="AB989" s="103"/>
      <c r="AC989" s="175" t="s">
        <v>8698</v>
      </c>
      <c r="AD989" s="107" t="s">
        <v>8699</v>
      </c>
      <c r="AE989" s="107"/>
      <c r="AF989" s="103"/>
      <c r="AG989" s="103"/>
      <c r="AH989" s="103"/>
      <c r="AI989" s="103"/>
      <c r="AJ989" s="107"/>
      <c r="AK989" s="107"/>
      <c r="AL989" s="103"/>
      <c r="AM989" s="103"/>
      <c r="AN989" s="107"/>
      <c r="AO989" s="107"/>
      <c r="AP989" s="103"/>
      <c r="AQ989" s="103"/>
      <c r="AR989" s="107"/>
      <c r="AS989" s="103"/>
      <c r="AT989" s="103"/>
      <c r="AU989" s="103"/>
      <c r="AV989" s="103"/>
      <c r="AW989" s="107"/>
      <c r="AX989" s="107"/>
      <c r="AY989" s="99" t="str">
        <f>IF(ISBLANK(Table1[[#This Row],[ID]]),"Vacio","Control de cambios")</f>
        <v>Control de cambios</v>
      </c>
      <c r="AZ989" s="99" t="e">
        <f>YEAR(Table1[[#This Row],[Hora de inicio]])</f>
        <v>#VALUE!</v>
      </c>
      <c r="BA989" s="99" t="e">
        <f>MONTH(Table1[[#This Row],[Hora de inicio]])</f>
        <v>#VALUE!</v>
      </c>
      <c r="BB989" s="99"/>
      <c r="BC989" s="99"/>
      <c r="BD989" s="99"/>
      <c r="BE989" s="104"/>
    </row>
    <row r="990" spans="1:57" ht="30" customHeight="1">
      <c r="A990" s="91">
        <v>4659</v>
      </c>
      <c r="B990" s="92" t="s">
        <v>1186</v>
      </c>
      <c r="C990" s="93" t="s">
        <v>55</v>
      </c>
      <c r="D990" s="92" t="s">
        <v>4887</v>
      </c>
      <c r="E990" s="110" t="s">
        <v>8700</v>
      </c>
      <c r="F990" s="92">
        <v>2</v>
      </c>
      <c r="G990" s="94" t="s">
        <v>1187</v>
      </c>
      <c r="H990" s="95">
        <v>45421.844814814816</v>
      </c>
      <c r="I990" s="95">
        <v>45421.845729166664</v>
      </c>
      <c r="J990" s="115" t="s">
        <v>4826</v>
      </c>
      <c r="K990" s="96" t="s">
        <v>4827</v>
      </c>
      <c r="L990" s="96" t="s">
        <v>3731</v>
      </c>
      <c r="M990" s="96" t="s">
        <v>177</v>
      </c>
      <c r="N990" s="96"/>
      <c r="O990" s="96" t="s">
        <v>3814</v>
      </c>
      <c r="P990" s="96"/>
      <c r="Q990" s="115"/>
      <c r="R990" s="96"/>
      <c r="S990" s="159"/>
      <c r="T990" s="96"/>
      <c r="U990" s="92"/>
      <c r="V990" s="115"/>
      <c r="W990" s="96"/>
      <c r="X990" s="115"/>
      <c r="Y990" s="115"/>
      <c r="Z990" s="115"/>
      <c r="AA990" s="96"/>
      <c r="AB990" s="96"/>
      <c r="AC990" s="115"/>
      <c r="AD990" s="115"/>
      <c r="AE990" s="115"/>
      <c r="AF990" s="96"/>
      <c r="AG990" s="96"/>
      <c r="AH990" s="96"/>
      <c r="AI990" s="115" t="s">
        <v>8701</v>
      </c>
      <c r="AJ990" s="115"/>
      <c r="AK990" s="115"/>
      <c r="AL990" s="96" t="s">
        <v>8702</v>
      </c>
      <c r="AM990" s="96"/>
      <c r="AN990" s="115"/>
      <c r="AO990" s="115"/>
      <c r="AP990" s="96"/>
      <c r="AQ990" s="96"/>
      <c r="AR990" s="115"/>
      <c r="AS990" s="96"/>
      <c r="AT990" s="96"/>
      <c r="AU990" s="96"/>
      <c r="AV990" s="96"/>
      <c r="AW990" s="115"/>
      <c r="AX990" s="115"/>
      <c r="AY990" s="92" t="str">
        <f>IF(ISBLANK(Table1[[#This Row],[ID]]),"Vacio","Control de cambios")</f>
        <v>Control de cambios</v>
      </c>
      <c r="AZ990" s="92" t="e">
        <f>YEAR(Table1[[#This Row],[Hora de inicio]])</f>
        <v>#VALUE!</v>
      </c>
      <c r="BA990" s="92" t="e">
        <f>MONTH(Table1[[#This Row],[Hora de inicio]])</f>
        <v>#VALUE!</v>
      </c>
      <c r="BB990" s="92"/>
      <c r="BC990" s="92"/>
      <c r="BD990" s="92"/>
      <c r="BE990" s="97"/>
    </row>
    <row r="991" spans="1:57" ht="30" customHeight="1">
      <c r="A991" s="98">
        <v>4660</v>
      </c>
      <c r="B991" s="99" t="s">
        <v>1186</v>
      </c>
      <c r="C991" s="100" t="s">
        <v>55</v>
      </c>
      <c r="D991" s="99" t="s">
        <v>4887</v>
      </c>
      <c r="E991" s="106" t="s">
        <v>6149</v>
      </c>
      <c r="F991" s="99">
        <v>2</v>
      </c>
      <c r="G991" s="101" t="s">
        <v>1187</v>
      </c>
      <c r="H991" s="102">
        <v>45421.847557870373</v>
      </c>
      <c r="I991" s="102">
        <v>45421.848715277774</v>
      </c>
      <c r="J991" s="107" t="s">
        <v>4826</v>
      </c>
      <c r="K991" s="103" t="s">
        <v>4827</v>
      </c>
      <c r="L991" s="103" t="s">
        <v>3731</v>
      </c>
      <c r="M991" s="103" t="s">
        <v>177</v>
      </c>
      <c r="N991" s="103"/>
      <c r="O991" s="103" t="s">
        <v>4876</v>
      </c>
      <c r="P991" s="103"/>
      <c r="Q991" s="107" t="s">
        <v>8703</v>
      </c>
      <c r="R991" s="103"/>
      <c r="S991" s="158"/>
      <c r="T991" s="103"/>
      <c r="U991" s="99"/>
      <c r="V991" s="107" t="s">
        <v>8704</v>
      </c>
      <c r="W991" s="103" t="s">
        <v>8705</v>
      </c>
      <c r="X991" s="107"/>
      <c r="Y991" s="107"/>
      <c r="Z991" s="107"/>
      <c r="AA991" s="103"/>
      <c r="AB991" s="103"/>
      <c r="AC991" s="107"/>
      <c r="AD991" s="107"/>
      <c r="AE991" s="107"/>
      <c r="AF991" s="103"/>
      <c r="AG991" s="103"/>
      <c r="AH991" s="103"/>
      <c r="AI991" s="103"/>
      <c r="AJ991" s="107"/>
      <c r="AK991" s="107"/>
      <c r="AL991" s="103"/>
      <c r="AM991" s="103"/>
      <c r="AN991" s="107"/>
      <c r="AO991" s="107"/>
      <c r="AP991" s="103"/>
      <c r="AQ991" s="103"/>
      <c r="AR991" s="107"/>
      <c r="AS991" s="103"/>
      <c r="AT991" s="103"/>
      <c r="AU991" s="103"/>
      <c r="AV991" s="103"/>
      <c r="AW991" s="107"/>
      <c r="AX991" s="107"/>
      <c r="AY991" s="99" t="str">
        <f>IF(ISBLANK(Table1[[#This Row],[ID]]),"Vacio","Control de cambios")</f>
        <v>Control de cambios</v>
      </c>
      <c r="AZ991" s="99" t="e">
        <f>YEAR(Table1[[#This Row],[Hora de inicio]])</f>
        <v>#VALUE!</v>
      </c>
      <c r="BA991" s="99" t="e">
        <f>MONTH(Table1[[#This Row],[Hora de inicio]])</f>
        <v>#VALUE!</v>
      </c>
      <c r="BB991" s="99"/>
      <c r="BC991" s="99"/>
      <c r="BD991" s="99"/>
      <c r="BE991" s="104"/>
    </row>
    <row r="992" spans="1:57" ht="30" customHeight="1">
      <c r="A992" s="91">
        <v>4661</v>
      </c>
      <c r="B992" s="92" t="s">
        <v>1186</v>
      </c>
      <c r="C992" s="93" t="s">
        <v>55</v>
      </c>
      <c r="D992" s="92" t="s">
        <v>4887</v>
      </c>
      <c r="E992" s="110" t="s">
        <v>6237</v>
      </c>
      <c r="F992" s="92">
        <v>48</v>
      </c>
      <c r="G992" s="94" t="s">
        <v>1187</v>
      </c>
      <c r="H992" s="95">
        <v>45421.848761574074</v>
      </c>
      <c r="I992" s="95">
        <v>45421.854120370372</v>
      </c>
      <c r="J992" s="115" t="s">
        <v>4826</v>
      </c>
      <c r="K992" s="96" t="s">
        <v>4827</v>
      </c>
      <c r="L992" s="96" t="s">
        <v>3731</v>
      </c>
      <c r="M992" s="96" t="s">
        <v>57</v>
      </c>
      <c r="N992" s="96"/>
      <c r="O992" s="96" t="s">
        <v>4876</v>
      </c>
      <c r="P992" s="96"/>
      <c r="Q992" s="115" t="s">
        <v>8706</v>
      </c>
      <c r="R992" s="96" t="s">
        <v>8707</v>
      </c>
      <c r="S992" s="159" t="s">
        <v>8708</v>
      </c>
      <c r="T992" s="96" t="s">
        <v>3328</v>
      </c>
      <c r="U992" s="92"/>
      <c r="V992" s="115" t="s">
        <v>8709</v>
      </c>
      <c r="W992" s="96" t="s">
        <v>8710</v>
      </c>
      <c r="X992" s="115"/>
      <c r="Y992" s="115"/>
      <c r="Z992" s="115"/>
      <c r="AA992" s="96"/>
      <c r="AB992" s="96"/>
      <c r="AC992" s="115"/>
      <c r="AD992" s="115"/>
      <c r="AE992" s="115"/>
      <c r="AF992" s="96"/>
      <c r="AG992" s="96"/>
      <c r="AH992" s="96"/>
      <c r="AI992" s="96"/>
      <c r="AJ992" s="115"/>
      <c r="AK992" s="115"/>
      <c r="AL992" s="96"/>
      <c r="AM992" s="96"/>
      <c r="AN992" s="115"/>
      <c r="AO992" s="115"/>
      <c r="AP992" s="96"/>
      <c r="AQ992" s="96"/>
      <c r="AR992" s="115"/>
      <c r="AS992" s="96"/>
      <c r="AT992" s="96"/>
      <c r="AU992" s="96"/>
      <c r="AV992" s="96"/>
      <c r="AW992" s="115"/>
      <c r="AX992" s="115"/>
      <c r="AY992" s="92" t="str">
        <f>IF(ISBLANK(Table1[[#This Row],[ID]]),"Vacio","Control de cambios")</f>
        <v>Control de cambios</v>
      </c>
      <c r="AZ992" s="92" t="e">
        <f>YEAR(Table1[[#This Row],[Hora de inicio]])</f>
        <v>#VALUE!</v>
      </c>
      <c r="BA992" s="92" t="e">
        <f>MONTH(Table1[[#This Row],[Hora de inicio]])</f>
        <v>#VALUE!</v>
      </c>
      <c r="BB992" s="92"/>
      <c r="BC992" s="92"/>
      <c r="BD992" s="92"/>
      <c r="BE992" s="97"/>
    </row>
    <row r="993" spans="1:57" ht="30" customHeight="1">
      <c r="A993" s="98">
        <v>4662</v>
      </c>
      <c r="B993" s="99" t="s">
        <v>78</v>
      </c>
      <c r="C993" s="100" t="s">
        <v>55</v>
      </c>
      <c r="D993" s="99"/>
      <c r="E993" s="106" t="s">
        <v>8711</v>
      </c>
      <c r="F993" s="99">
        <v>2</v>
      </c>
      <c r="G993" s="101" t="s">
        <v>8442</v>
      </c>
      <c r="H993" s="102">
        <v>45422.361018518517</v>
      </c>
      <c r="I993" s="102">
        <v>45422.364803240744</v>
      </c>
      <c r="J993" s="107" t="s">
        <v>3430</v>
      </c>
      <c r="K993" s="103" t="s">
        <v>3431</v>
      </c>
      <c r="L993" s="103" t="s">
        <v>3703</v>
      </c>
      <c r="M993" s="103" t="s">
        <v>57</v>
      </c>
      <c r="N993" s="103" t="s">
        <v>112</v>
      </c>
      <c r="O993" s="103" t="s">
        <v>3704</v>
      </c>
      <c r="P993" s="103"/>
      <c r="Q993" s="107"/>
      <c r="R993" s="103"/>
      <c r="S993" s="158"/>
      <c r="T993" s="103"/>
      <c r="U993" s="99"/>
      <c r="V993" s="107"/>
      <c r="W993" s="103"/>
      <c r="X993" s="107"/>
      <c r="Y993" s="107"/>
      <c r="Z993" s="107" t="s">
        <v>8712</v>
      </c>
      <c r="AA993" s="103" t="s">
        <v>85</v>
      </c>
      <c r="AB993" s="113" t="s">
        <v>8713</v>
      </c>
      <c r="AC993" s="107"/>
      <c r="AD993" s="107"/>
      <c r="AE993" s="107"/>
      <c r="AF993" s="103"/>
      <c r="AG993" s="103"/>
      <c r="AH993" s="103"/>
      <c r="AI993" s="103"/>
      <c r="AJ993" s="107"/>
      <c r="AK993" s="107"/>
      <c r="AL993" s="103"/>
      <c r="AM993" s="103"/>
      <c r="AN993" s="107"/>
      <c r="AO993" s="107"/>
      <c r="AP993" s="103"/>
      <c r="AQ993" s="103"/>
      <c r="AR993" s="107"/>
      <c r="AS993" s="103"/>
      <c r="AT993" s="103"/>
      <c r="AU993" s="103"/>
      <c r="AV993" s="103"/>
      <c r="AW993" s="107"/>
      <c r="AX993" s="107"/>
      <c r="AY993" s="99" t="str">
        <f>IF(ISBLANK(Table1[[#This Row],[ID]]),"Vacio","Control de cambios")</f>
        <v>Control de cambios</v>
      </c>
      <c r="AZ993" s="99" t="e">
        <f>YEAR(Table1[[#This Row],[Hora de inicio]])</f>
        <v>#VALUE!</v>
      </c>
      <c r="BA993" s="99" t="e">
        <f>MONTH(Table1[[#This Row],[Hora de inicio]])</f>
        <v>#VALUE!</v>
      </c>
      <c r="BB993" s="99"/>
      <c r="BC993" s="99"/>
      <c r="BD993" s="99"/>
      <c r="BE993" s="104"/>
    </row>
    <row r="994" spans="1:57" ht="30" customHeight="1">
      <c r="A994" s="91">
        <v>4663</v>
      </c>
      <c r="B994" s="92" t="s">
        <v>1186</v>
      </c>
      <c r="C994" s="93" t="s">
        <v>55</v>
      </c>
      <c r="D994" s="92" t="s">
        <v>4903</v>
      </c>
      <c r="E994" s="110" t="s">
        <v>8714</v>
      </c>
      <c r="F994" s="92">
        <v>3</v>
      </c>
      <c r="G994" s="94" t="s">
        <v>1187</v>
      </c>
      <c r="H994" s="95">
        <v>45422.370416666665</v>
      </c>
      <c r="I994" s="95">
        <v>45422.379606481481</v>
      </c>
      <c r="J994" s="115" t="s">
        <v>3430</v>
      </c>
      <c r="K994" s="96" t="s">
        <v>3431</v>
      </c>
      <c r="L994" s="96" t="s">
        <v>5790</v>
      </c>
      <c r="M994" s="96" t="s">
        <v>57</v>
      </c>
      <c r="N994" s="96" t="s">
        <v>112</v>
      </c>
      <c r="O994" s="96" t="s">
        <v>3704</v>
      </c>
      <c r="P994" s="96"/>
      <c r="Q994" s="115"/>
      <c r="R994" s="96"/>
      <c r="S994" s="159"/>
      <c r="T994" s="96"/>
      <c r="U994" s="92"/>
      <c r="V994" s="115"/>
      <c r="W994" s="96"/>
      <c r="X994" s="115"/>
      <c r="Y994" s="115"/>
      <c r="Z994" s="115" t="s">
        <v>5791</v>
      </c>
      <c r="AA994" s="96" t="s">
        <v>85</v>
      </c>
      <c r="AB994" s="111" t="s">
        <v>8715</v>
      </c>
      <c r="AC994" s="115"/>
      <c r="AD994" s="115" t="s">
        <v>8716</v>
      </c>
      <c r="AE994" s="115"/>
      <c r="AF994" s="96"/>
      <c r="AG994" s="96"/>
      <c r="AH994" s="96"/>
      <c r="AI994" s="96"/>
      <c r="AJ994" s="115"/>
      <c r="AK994" s="115"/>
      <c r="AL994" s="96"/>
      <c r="AM994" s="96"/>
      <c r="AN994" s="115"/>
      <c r="AO994" s="115"/>
      <c r="AP994" s="96"/>
      <c r="AQ994" s="96"/>
      <c r="AR994" s="115"/>
      <c r="AS994" s="96"/>
      <c r="AT994" s="96"/>
      <c r="AU994" s="96"/>
      <c r="AV994" s="96"/>
      <c r="AW994" s="115"/>
      <c r="AX994" s="115"/>
      <c r="AY994" s="92" t="str">
        <f>IF(ISBLANK(Table1[[#This Row],[ID]]),"Vacio","Control de cambios")</f>
        <v>Control de cambios</v>
      </c>
      <c r="AZ994" s="92" t="e">
        <f>YEAR(Table1[[#This Row],[Hora de inicio]])</f>
        <v>#VALUE!</v>
      </c>
      <c r="BA994" s="92" t="e">
        <f>MONTH(Table1[[#This Row],[Hora de inicio]])</f>
        <v>#VALUE!</v>
      </c>
      <c r="BB994" s="92"/>
      <c r="BC994" s="92"/>
      <c r="BD994" s="92"/>
      <c r="BE994" s="97"/>
    </row>
    <row r="995" spans="1:57" ht="30" customHeight="1">
      <c r="A995" s="98">
        <v>4664</v>
      </c>
      <c r="B995" s="99" t="s">
        <v>78</v>
      </c>
      <c r="C995" s="100" t="s">
        <v>55</v>
      </c>
      <c r="D995" s="99"/>
      <c r="E995" s="106" t="s">
        <v>8717</v>
      </c>
      <c r="F995" s="99">
        <v>2</v>
      </c>
      <c r="G995" s="101" t="s">
        <v>8442</v>
      </c>
      <c r="H995" s="102">
        <v>45422.413761574076</v>
      </c>
      <c r="I995" s="102">
        <v>45422.414131944446</v>
      </c>
      <c r="J995" s="107" t="s">
        <v>3430</v>
      </c>
      <c r="K995" s="103" t="s">
        <v>3431</v>
      </c>
      <c r="L995" s="103" t="s">
        <v>3703</v>
      </c>
      <c r="M995" s="103" t="s">
        <v>5618</v>
      </c>
      <c r="N995" s="103"/>
      <c r="O995" s="103" t="s">
        <v>3704</v>
      </c>
      <c r="P995" s="103"/>
      <c r="Q995" s="107"/>
      <c r="R995" s="103"/>
      <c r="S995" s="158"/>
      <c r="T995" s="103"/>
      <c r="U995" s="99"/>
      <c r="V995" s="107"/>
      <c r="W995" s="103"/>
      <c r="X995" s="107"/>
      <c r="Y995" s="107"/>
      <c r="Z995" s="107" t="s">
        <v>5461</v>
      </c>
      <c r="AA995" s="103" t="s">
        <v>85</v>
      </c>
      <c r="AB995" s="113" t="s">
        <v>8718</v>
      </c>
      <c r="AC995" s="107"/>
      <c r="AD995" s="107" t="s">
        <v>8719</v>
      </c>
      <c r="AE995" s="107"/>
      <c r="AF995" s="103"/>
      <c r="AG995" s="103"/>
      <c r="AH995" s="103"/>
      <c r="AI995" s="103"/>
      <c r="AJ995" s="107"/>
      <c r="AK995" s="107"/>
      <c r="AL995" s="103"/>
      <c r="AM995" s="103"/>
      <c r="AN995" s="107"/>
      <c r="AO995" s="107"/>
      <c r="AP995" s="103"/>
      <c r="AQ995" s="103"/>
      <c r="AR995" s="107"/>
      <c r="AS995" s="103"/>
      <c r="AT995" s="103"/>
      <c r="AU995" s="103"/>
      <c r="AV995" s="103"/>
      <c r="AW995" s="107"/>
      <c r="AX995" s="107"/>
      <c r="AY995" s="99" t="str">
        <f>IF(ISBLANK(Table1[[#This Row],[ID]]),"Vacio","Control de cambios")</f>
        <v>Control de cambios</v>
      </c>
      <c r="AZ995" s="99" t="e">
        <f>YEAR(Table1[[#This Row],[Hora de inicio]])</f>
        <v>#VALUE!</v>
      </c>
      <c r="BA995" s="99" t="e">
        <f>MONTH(Table1[[#This Row],[Hora de inicio]])</f>
        <v>#VALUE!</v>
      </c>
      <c r="BB995" s="99"/>
      <c r="BC995" s="99"/>
      <c r="BD995" s="99"/>
      <c r="BE995" s="104"/>
    </row>
    <row r="996" spans="1:57" ht="30" customHeight="1">
      <c r="A996" s="91">
        <v>4665</v>
      </c>
      <c r="B996" s="92" t="s">
        <v>2236</v>
      </c>
      <c r="C996" s="93" t="s">
        <v>55</v>
      </c>
      <c r="D996" s="92" t="s">
        <v>4887</v>
      </c>
      <c r="E996" s="110" t="s">
        <v>8720</v>
      </c>
      <c r="F996" s="92"/>
      <c r="G996" s="94" t="s">
        <v>8462</v>
      </c>
      <c r="H996" s="95">
        <v>45422.420706018522</v>
      </c>
      <c r="I996" s="95">
        <v>45422.441354166665</v>
      </c>
      <c r="J996" s="115" t="s">
        <v>7061</v>
      </c>
      <c r="K996" s="96" t="s">
        <v>7062</v>
      </c>
      <c r="L996" s="96" t="s">
        <v>3711</v>
      </c>
      <c r="M996" s="96" t="s">
        <v>57</v>
      </c>
      <c r="N996" s="96" t="s">
        <v>758</v>
      </c>
      <c r="O996" s="96" t="s">
        <v>4876</v>
      </c>
      <c r="P996" s="96"/>
      <c r="Q996" s="115" t="s">
        <v>8721</v>
      </c>
      <c r="R996" s="96" t="s">
        <v>8722</v>
      </c>
      <c r="S996" s="159" t="s">
        <v>8723</v>
      </c>
      <c r="T996" s="96" t="s">
        <v>689</v>
      </c>
      <c r="U996" s="92"/>
      <c r="V996" s="115" t="s">
        <v>631</v>
      </c>
      <c r="W996" s="96" t="s">
        <v>8724</v>
      </c>
      <c r="X996" s="115"/>
      <c r="Y996" s="115"/>
      <c r="Z996" s="115"/>
      <c r="AA996" s="96"/>
      <c r="AB996" s="96"/>
      <c r="AC996" s="115"/>
      <c r="AD996" s="115"/>
      <c r="AE996" s="115"/>
      <c r="AF996" s="96"/>
      <c r="AG996" s="96"/>
      <c r="AH996" s="96"/>
      <c r="AI996" s="96"/>
      <c r="AJ996" s="115"/>
      <c r="AK996" s="115"/>
      <c r="AL996" s="96"/>
      <c r="AM996" s="96"/>
      <c r="AN996" s="115"/>
      <c r="AO996" s="115"/>
      <c r="AP996" s="96"/>
      <c r="AQ996" s="96"/>
      <c r="AR996" s="115"/>
      <c r="AS996" s="96"/>
      <c r="AT996" s="96"/>
      <c r="AU996" s="96"/>
      <c r="AV996" s="96"/>
      <c r="AW996" s="115"/>
      <c r="AX996" s="115"/>
      <c r="AY996" s="92" t="str">
        <f>IF(ISBLANK(Table1[[#This Row],[ID]]),"Vacio","Control de cambios")</f>
        <v>Control de cambios</v>
      </c>
      <c r="AZ996" s="92" t="e">
        <f>YEAR(Table1[[#This Row],[Hora de inicio]])</f>
        <v>#VALUE!</v>
      </c>
      <c r="BA996" s="92" t="e">
        <f>MONTH(Table1[[#This Row],[Hora de inicio]])</f>
        <v>#VALUE!</v>
      </c>
      <c r="BB996" s="92"/>
      <c r="BC996" s="92"/>
      <c r="BD996" s="92"/>
      <c r="BE996" s="97"/>
    </row>
    <row r="997" spans="1:57" ht="30" customHeight="1">
      <c r="A997" s="98">
        <v>4666</v>
      </c>
      <c r="B997" s="99" t="s">
        <v>1186</v>
      </c>
      <c r="C997" s="100" t="s">
        <v>55</v>
      </c>
      <c r="D997" s="99" t="s">
        <v>4887</v>
      </c>
      <c r="E997" s="106" t="s">
        <v>8725</v>
      </c>
      <c r="F997" s="99"/>
      <c r="G997" s="101" t="s">
        <v>1187</v>
      </c>
      <c r="H997" s="102">
        <v>45422.48746527778</v>
      </c>
      <c r="I997" s="102">
        <v>45422.488333333335</v>
      </c>
      <c r="J997" s="107" t="s">
        <v>5704</v>
      </c>
      <c r="K997" s="103" t="s">
        <v>5705</v>
      </c>
      <c r="L997" s="103" t="s">
        <v>5790</v>
      </c>
      <c r="M997" s="103" t="s">
        <v>57</v>
      </c>
      <c r="N997" s="103" t="s">
        <v>107</v>
      </c>
      <c r="O997" s="103" t="s">
        <v>3704</v>
      </c>
      <c r="P997" s="103"/>
      <c r="Q997" s="107"/>
      <c r="R997" s="103"/>
      <c r="S997" s="158"/>
      <c r="T997" s="103"/>
      <c r="U997" s="99"/>
      <c r="V997" s="107"/>
      <c r="W997" s="103"/>
      <c r="X997" s="107"/>
      <c r="Y997" s="107"/>
      <c r="Z997" s="107" t="s">
        <v>8726</v>
      </c>
      <c r="AA997" s="103" t="s">
        <v>85</v>
      </c>
      <c r="AB997" s="113" t="s">
        <v>8727</v>
      </c>
      <c r="AC997" s="107"/>
      <c r="AD997" s="107"/>
      <c r="AE997" s="107"/>
      <c r="AF997" s="103"/>
      <c r="AG997" s="103"/>
      <c r="AH997" s="103"/>
      <c r="AI997" s="103"/>
      <c r="AJ997" s="107"/>
      <c r="AK997" s="107"/>
      <c r="AL997" s="103"/>
      <c r="AM997" s="103"/>
      <c r="AN997" s="107"/>
      <c r="AO997" s="107"/>
      <c r="AP997" s="103"/>
      <c r="AQ997" s="103"/>
      <c r="AR997" s="107"/>
      <c r="AS997" s="103"/>
      <c r="AT997" s="103"/>
      <c r="AU997" s="103"/>
      <c r="AV997" s="103"/>
      <c r="AW997" s="107"/>
      <c r="AX997" s="107"/>
      <c r="AY997" s="99" t="str">
        <f>IF(ISBLANK(Table1[[#This Row],[ID]]),"Vacio","Control de cambios")</f>
        <v>Control de cambios</v>
      </c>
      <c r="AZ997" s="99" t="e">
        <f>YEAR(Table1[[#This Row],[Hora de inicio]])</f>
        <v>#VALUE!</v>
      </c>
      <c r="BA997" s="99" t="e">
        <f>MONTH(Table1[[#This Row],[Hora de inicio]])</f>
        <v>#VALUE!</v>
      </c>
      <c r="BB997" s="99"/>
      <c r="BC997" s="99"/>
      <c r="BD997" s="99"/>
      <c r="BE997" s="104"/>
    </row>
    <row r="998" spans="1:57" ht="30" customHeight="1">
      <c r="A998" s="91">
        <v>4667</v>
      </c>
      <c r="B998" s="92" t="s">
        <v>5992</v>
      </c>
      <c r="C998" s="93" t="s">
        <v>55</v>
      </c>
      <c r="D998" s="92" t="s">
        <v>4887</v>
      </c>
      <c r="E998" s="110" t="s">
        <v>8728</v>
      </c>
      <c r="F998" s="92"/>
      <c r="G998" s="94" t="s">
        <v>58</v>
      </c>
      <c r="H998" s="95">
        <v>45422.504490740743</v>
      </c>
      <c r="I998" s="95">
        <v>45422.505844907406</v>
      </c>
      <c r="J998" s="115" t="s">
        <v>3538</v>
      </c>
      <c r="K998" s="96" t="s">
        <v>3539</v>
      </c>
      <c r="L998" s="96" t="s">
        <v>3873</v>
      </c>
      <c r="M998" s="96" t="s">
        <v>57</v>
      </c>
      <c r="N998" s="96" t="s">
        <v>112</v>
      </c>
      <c r="O998" s="96" t="s">
        <v>3704</v>
      </c>
      <c r="P998" s="96"/>
      <c r="Q998" s="115"/>
      <c r="R998" s="96"/>
      <c r="S998" s="159"/>
      <c r="T998" s="96"/>
      <c r="U998" s="92"/>
      <c r="V998" s="115"/>
      <c r="W998" s="96"/>
      <c r="X998" s="115"/>
      <c r="Y998" s="115"/>
      <c r="Z998" s="115" t="s">
        <v>8729</v>
      </c>
      <c r="AA998" s="96" t="s">
        <v>85</v>
      </c>
      <c r="AB998" s="111" t="s">
        <v>8730</v>
      </c>
      <c r="AC998" s="115"/>
      <c r="AD998" s="115" t="s">
        <v>8731</v>
      </c>
      <c r="AE998" s="115"/>
      <c r="AF998" s="96"/>
      <c r="AG998" s="96"/>
      <c r="AH998" s="96"/>
      <c r="AI998" s="96"/>
      <c r="AJ998" s="115"/>
      <c r="AK998" s="115"/>
      <c r="AL998" s="96"/>
      <c r="AM998" s="96"/>
      <c r="AN998" s="115"/>
      <c r="AO998" s="115"/>
      <c r="AP998" s="96"/>
      <c r="AQ998" s="96"/>
      <c r="AR998" s="115"/>
      <c r="AS998" s="96"/>
      <c r="AT998" s="96"/>
      <c r="AU998" s="96"/>
      <c r="AV998" s="96"/>
      <c r="AW998" s="115"/>
      <c r="AX998" s="115"/>
      <c r="AY998" s="92" t="str">
        <f>IF(ISBLANK(Table1[[#This Row],[ID]]),"Vacio","Control de cambios")</f>
        <v>Control de cambios</v>
      </c>
      <c r="AZ998" s="92" t="e">
        <f>YEAR(Table1[[#This Row],[Hora de inicio]])</f>
        <v>#VALUE!</v>
      </c>
      <c r="BA998" s="92" t="e">
        <f>MONTH(Table1[[#This Row],[Hora de inicio]])</f>
        <v>#VALUE!</v>
      </c>
      <c r="BB998" s="92"/>
      <c r="BC998" s="92"/>
      <c r="BD998" s="92"/>
      <c r="BE998" s="97"/>
    </row>
    <row r="999" spans="1:57" ht="30" customHeight="1">
      <c r="A999" s="98">
        <v>4668</v>
      </c>
      <c r="B999" s="99" t="s">
        <v>2236</v>
      </c>
      <c r="C999" s="100" t="s">
        <v>55</v>
      </c>
      <c r="D999" s="99" t="s">
        <v>5442</v>
      </c>
      <c r="E999" s="106" t="s">
        <v>8732</v>
      </c>
      <c r="F999" s="99"/>
      <c r="G999" s="101" t="s">
        <v>8462</v>
      </c>
      <c r="H999" s="102">
        <v>45422.548784722225</v>
      </c>
      <c r="I999" s="102">
        <v>45422.549421296295</v>
      </c>
      <c r="J999" s="107" t="s">
        <v>4471</v>
      </c>
      <c r="K999" s="103" t="s">
        <v>4472</v>
      </c>
      <c r="L999" s="103" t="s">
        <v>3716</v>
      </c>
      <c r="M999" s="103" t="s">
        <v>57</v>
      </c>
      <c r="N999" s="103" t="s">
        <v>758</v>
      </c>
      <c r="O999" s="103" t="s">
        <v>3704</v>
      </c>
      <c r="P999" s="103"/>
      <c r="Q999" s="107"/>
      <c r="R999" s="103"/>
      <c r="S999" s="158"/>
      <c r="T999" s="103"/>
      <c r="U999" s="99"/>
      <c r="V999" s="107"/>
      <c r="W999" s="103"/>
      <c r="X999" s="107"/>
      <c r="Y999" s="107"/>
      <c r="Z999" s="107" t="s">
        <v>8733</v>
      </c>
      <c r="AA999" s="103" t="s">
        <v>114</v>
      </c>
      <c r="AB999" s="103"/>
      <c r="AC999" s="175" t="s">
        <v>8734</v>
      </c>
      <c r="AD999" s="107"/>
      <c r="AE999" s="107"/>
      <c r="AF999" s="103"/>
      <c r="AG999" s="103"/>
      <c r="AH999" s="103"/>
      <c r="AI999" s="103"/>
      <c r="AJ999" s="107"/>
      <c r="AK999" s="107"/>
      <c r="AL999" s="103"/>
      <c r="AM999" s="103"/>
      <c r="AN999" s="107"/>
      <c r="AO999" s="107"/>
      <c r="AP999" s="103"/>
      <c r="AQ999" s="103"/>
      <c r="AR999" s="107"/>
      <c r="AS999" s="103"/>
      <c r="AT999" s="103"/>
      <c r="AU999" s="103"/>
      <c r="AV999" s="103"/>
      <c r="AW999" s="107"/>
      <c r="AX999" s="107"/>
      <c r="AY999" s="99" t="str">
        <f>IF(ISBLANK(Table1[[#This Row],[ID]]),"Vacio","Control de cambios")</f>
        <v>Control de cambios</v>
      </c>
      <c r="AZ999" s="99" t="e">
        <f>YEAR(Table1[[#This Row],[Hora de inicio]])</f>
        <v>#VALUE!</v>
      </c>
      <c r="BA999" s="99" t="e">
        <f>MONTH(Table1[[#This Row],[Hora de inicio]])</f>
        <v>#VALUE!</v>
      </c>
      <c r="BB999" s="99"/>
      <c r="BC999" s="99"/>
      <c r="BD999" s="99"/>
      <c r="BE999" s="104"/>
    </row>
    <row r="1000" spans="1:57" ht="30" customHeight="1">
      <c r="A1000" s="91">
        <v>4669</v>
      </c>
      <c r="B1000" s="92" t="s">
        <v>4383</v>
      </c>
      <c r="C1000" s="93" t="s">
        <v>5015</v>
      </c>
      <c r="D1000" s="92"/>
      <c r="E1000" s="110" t="s">
        <v>8735</v>
      </c>
      <c r="F1000" s="92"/>
      <c r="G1000" s="94" t="s">
        <v>4385</v>
      </c>
      <c r="H1000" s="95">
        <v>45422.631608796299</v>
      </c>
      <c r="I1000" s="95">
        <v>45422.706724537034</v>
      </c>
      <c r="J1000" s="115" t="s">
        <v>8736</v>
      </c>
      <c r="K1000" s="96" t="s">
        <v>8737</v>
      </c>
      <c r="L1000" s="96" t="s">
        <v>8738</v>
      </c>
      <c r="M1000" s="96" t="s">
        <v>57</v>
      </c>
      <c r="N1000" s="96" t="s">
        <v>107</v>
      </c>
      <c r="O1000" s="96" t="s">
        <v>3704</v>
      </c>
      <c r="P1000" s="96"/>
      <c r="Q1000" s="115"/>
      <c r="R1000" s="96"/>
      <c r="S1000" s="159"/>
      <c r="T1000" s="96"/>
      <c r="U1000" s="92"/>
      <c r="V1000" s="115"/>
      <c r="W1000" s="96"/>
      <c r="X1000" s="115"/>
      <c r="Y1000" s="115"/>
      <c r="Z1000" s="115" t="s">
        <v>1363</v>
      </c>
      <c r="AA1000" s="96" t="s">
        <v>85</v>
      </c>
      <c r="AB1000" s="111" t="s">
        <v>8739</v>
      </c>
      <c r="AC1000" s="115"/>
      <c r="AD1000" s="115"/>
      <c r="AE1000" s="115"/>
      <c r="AF1000" s="96"/>
      <c r="AG1000" s="96"/>
      <c r="AH1000" s="96"/>
      <c r="AI1000" s="96"/>
      <c r="AJ1000" s="115"/>
      <c r="AK1000" s="115"/>
      <c r="AL1000" s="96"/>
      <c r="AM1000" s="96"/>
      <c r="AN1000" s="115"/>
      <c r="AO1000" s="115"/>
      <c r="AP1000" s="96"/>
      <c r="AQ1000" s="96"/>
      <c r="AR1000" s="115"/>
      <c r="AS1000" s="96"/>
      <c r="AT1000" s="96"/>
      <c r="AU1000" s="96"/>
      <c r="AV1000" s="96"/>
      <c r="AW1000" s="115"/>
      <c r="AX1000" s="115"/>
      <c r="AY1000" s="92" t="str">
        <f>IF(ISBLANK(Table1[[#This Row],[ID]]),"Vacio","Control de cambios")</f>
        <v>Control de cambios</v>
      </c>
      <c r="AZ1000" s="92" t="e">
        <f>YEAR(Table1[[#This Row],[Hora de inicio]])</f>
        <v>#VALUE!</v>
      </c>
      <c r="BA1000" s="92" t="e">
        <f>MONTH(Table1[[#This Row],[Hora de inicio]])</f>
        <v>#VALUE!</v>
      </c>
      <c r="BB1000" s="92"/>
      <c r="BC1000" s="92"/>
      <c r="BD1000" s="92"/>
      <c r="BE1000" s="97"/>
    </row>
    <row r="1001" spans="1:57" ht="30" customHeight="1">
      <c r="A1001" s="98">
        <v>4670</v>
      </c>
      <c r="B1001" s="99" t="s">
        <v>1186</v>
      </c>
      <c r="C1001" s="100" t="s">
        <v>55</v>
      </c>
      <c r="D1001" s="99" t="s">
        <v>4824</v>
      </c>
      <c r="E1001" s="106" t="s">
        <v>8740</v>
      </c>
      <c r="F1001" s="99">
        <v>8</v>
      </c>
      <c r="G1001" s="101" t="s">
        <v>1187</v>
      </c>
      <c r="H1001" s="102">
        <v>45426.324560185189</v>
      </c>
      <c r="I1001" s="102">
        <v>45426.325138888889</v>
      </c>
      <c r="J1001" s="107" t="s">
        <v>6376</v>
      </c>
      <c r="K1001" s="103" t="s">
        <v>6377</v>
      </c>
      <c r="L1001" s="103" t="s">
        <v>5067</v>
      </c>
      <c r="M1001" s="103" t="s">
        <v>57</v>
      </c>
      <c r="N1001" s="103" t="s">
        <v>112</v>
      </c>
      <c r="O1001" s="103" t="s">
        <v>3704</v>
      </c>
      <c r="P1001" s="103"/>
      <c r="Q1001" s="107"/>
      <c r="R1001" s="103"/>
      <c r="S1001" s="158"/>
      <c r="T1001" s="103"/>
      <c r="U1001" s="99"/>
      <c r="V1001" s="107"/>
      <c r="W1001" s="103"/>
      <c r="X1001" s="107"/>
      <c r="Y1001" s="107"/>
      <c r="Z1001" s="107" t="s">
        <v>7521</v>
      </c>
      <c r="AA1001" s="103" t="s">
        <v>114</v>
      </c>
      <c r="AB1001" s="103"/>
      <c r="AC1001" s="175" t="s">
        <v>8741</v>
      </c>
      <c r="AD1001" s="107"/>
      <c r="AE1001" s="107"/>
      <c r="AF1001" s="103"/>
      <c r="AG1001" s="103"/>
      <c r="AH1001" s="103"/>
      <c r="AI1001" s="103"/>
      <c r="AJ1001" s="107"/>
      <c r="AK1001" s="107"/>
      <c r="AL1001" s="103"/>
      <c r="AM1001" s="103"/>
      <c r="AN1001" s="107"/>
      <c r="AO1001" s="107"/>
      <c r="AP1001" s="103"/>
      <c r="AQ1001" s="103"/>
      <c r="AR1001" s="107"/>
      <c r="AS1001" s="103"/>
      <c r="AT1001" s="103"/>
      <c r="AU1001" s="103"/>
      <c r="AV1001" s="103"/>
      <c r="AW1001" s="107"/>
      <c r="AX1001" s="107"/>
      <c r="AY1001" s="99" t="str">
        <f>IF(ISBLANK(Table1[[#This Row],[ID]]),"Vacio","Control de cambios")</f>
        <v>Control de cambios</v>
      </c>
      <c r="AZ1001" s="99" t="e">
        <f>YEAR(Table1[[#This Row],[Hora de inicio]])</f>
        <v>#VALUE!</v>
      </c>
      <c r="BA1001" s="99" t="e">
        <f>MONTH(Table1[[#This Row],[Hora de inicio]])</f>
        <v>#VALUE!</v>
      </c>
      <c r="BB1001" s="99"/>
      <c r="BC1001" s="99"/>
      <c r="BD1001" s="99"/>
      <c r="BE1001" s="104"/>
    </row>
    <row r="1002" spans="1:57" ht="30" customHeight="1">
      <c r="A1002" s="91">
        <v>4671</v>
      </c>
      <c r="B1002" s="92" t="s">
        <v>2236</v>
      </c>
      <c r="C1002" s="93" t="s">
        <v>55</v>
      </c>
      <c r="D1002" s="92" t="s">
        <v>4836</v>
      </c>
      <c r="E1002" s="110" t="s">
        <v>8742</v>
      </c>
      <c r="F1002" s="92"/>
      <c r="G1002" s="94" t="s">
        <v>8462</v>
      </c>
      <c r="H1002" s="95">
        <v>45426.356863425928</v>
      </c>
      <c r="I1002" s="95">
        <v>45426.358472222222</v>
      </c>
      <c r="J1002" s="115" t="s">
        <v>294</v>
      </c>
      <c r="K1002" s="96" t="s">
        <v>295</v>
      </c>
      <c r="L1002" s="96" t="s">
        <v>8637</v>
      </c>
      <c r="M1002" s="96" t="s">
        <v>57</v>
      </c>
      <c r="N1002" s="96" t="s">
        <v>107</v>
      </c>
      <c r="O1002" s="96" t="s">
        <v>3704</v>
      </c>
      <c r="P1002" s="96"/>
      <c r="Q1002" s="115"/>
      <c r="R1002" s="96"/>
      <c r="S1002" s="159"/>
      <c r="T1002" s="96"/>
      <c r="U1002" s="92"/>
      <c r="V1002" s="115"/>
      <c r="W1002" s="96"/>
      <c r="X1002" s="115"/>
      <c r="Y1002" s="115"/>
      <c r="Z1002" s="115" t="s">
        <v>6804</v>
      </c>
      <c r="AA1002" s="96" t="s">
        <v>85</v>
      </c>
      <c r="AB1002" s="111" t="s">
        <v>8743</v>
      </c>
      <c r="AC1002" s="115"/>
      <c r="AD1002" s="115" t="s">
        <v>8744</v>
      </c>
      <c r="AE1002" s="115"/>
      <c r="AF1002" s="96"/>
      <c r="AG1002" s="96"/>
      <c r="AH1002" s="96"/>
      <c r="AI1002" s="96"/>
      <c r="AJ1002" s="115"/>
      <c r="AK1002" s="115"/>
      <c r="AL1002" s="96"/>
      <c r="AM1002" s="96"/>
      <c r="AN1002" s="115"/>
      <c r="AO1002" s="115"/>
      <c r="AP1002" s="96"/>
      <c r="AQ1002" s="96"/>
      <c r="AR1002" s="115"/>
      <c r="AS1002" s="96"/>
      <c r="AT1002" s="96"/>
      <c r="AU1002" s="96"/>
      <c r="AV1002" s="96"/>
      <c r="AW1002" s="115"/>
      <c r="AX1002" s="115"/>
      <c r="AY1002" s="92" t="str">
        <f>IF(ISBLANK(Table1[[#This Row],[ID]]),"Vacio","Control de cambios")</f>
        <v>Control de cambios</v>
      </c>
      <c r="AZ1002" s="92" t="e">
        <f>YEAR(Table1[[#This Row],[Hora de inicio]])</f>
        <v>#VALUE!</v>
      </c>
      <c r="BA1002" s="92" t="e">
        <f>MONTH(Table1[[#This Row],[Hora de inicio]])</f>
        <v>#VALUE!</v>
      </c>
      <c r="BB1002" s="92"/>
      <c r="BC1002" s="92"/>
      <c r="BD1002" s="92"/>
      <c r="BE1002" s="97"/>
    </row>
    <row r="1003" spans="1:57" ht="30" customHeight="1">
      <c r="A1003" s="98">
        <v>4672</v>
      </c>
      <c r="B1003" s="99" t="s">
        <v>4383</v>
      </c>
      <c r="C1003" s="100" t="s">
        <v>55</v>
      </c>
      <c r="D1003" s="99"/>
      <c r="E1003" s="106" t="s">
        <v>8745</v>
      </c>
      <c r="F1003" s="99">
        <v>19</v>
      </c>
      <c r="G1003" s="101" t="s">
        <v>4385</v>
      </c>
      <c r="H1003" s="102">
        <v>45426.380752314813</v>
      </c>
      <c r="I1003" s="102">
        <v>45426.39508101852</v>
      </c>
      <c r="J1003" s="107" t="s">
        <v>6376</v>
      </c>
      <c r="K1003" s="103" t="s">
        <v>6377</v>
      </c>
      <c r="L1003" s="103" t="s">
        <v>5562</v>
      </c>
      <c r="M1003" s="103" t="s">
        <v>57</v>
      </c>
      <c r="N1003" s="103" t="s">
        <v>112</v>
      </c>
      <c r="O1003" s="103" t="s">
        <v>4386</v>
      </c>
      <c r="P1003" s="103"/>
      <c r="Q1003" s="107"/>
      <c r="R1003" s="103"/>
      <c r="S1003" s="158"/>
      <c r="T1003" s="103"/>
      <c r="U1003" s="99"/>
      <c r="V1003" s="107"/>
      <c r="W1003" s="103"/>
      <c r="X1003" s="107"/>
      <c r="Y1003" s="107"/>
      <c r="Z1003" s="107"/>
      <c r="AA1003" s="103"/>
      <c r="AB1003" s="103"/>
      <c r="AC1003" s="107"/>
      <c r="AD1003" s="107"/>
      <c r="AE1003" s="107"/>
      <c r="AF1003" s="103"/>
      <c r="AG1003" s="103"/>
      <c r="AH1003" s="103"/>
      <c r="AI1003" s="103"/>
      <c r="AJ1003" s="107"/>
      <c r="AK1003" s="107"/>
      <c r="AL1003" s="103"/>
      <c r="AM1003" s="103"/>
      <c r="AN1003" s="107"/>
      <c r="AO1003" s="107"/>
      <c r="AP1003" s="103"/>
      <c r="AQ1003" s="103"/>
      <c r="AR1003" s="107"/>
      <c r="AS1003" s="103"/>
      <c r="AT1003" s="103"/>
      <c r="AU1003" s="103"/>
      <c r="AV1003" s="103" t="s">
        <v>5187</v>
      </c>
      <c r="AW1003" s="107"/>
      <c r="AX1003" s="107" t="s">
        <v>8746</v>
      </c>
      <c r="AY1003" s="99" t="str">
        <f>IF(ISBLANK(Table1[[#This Row],[ID]]),"Vacio","Control de cambios")</f>
        <v>Control de cambios</v>
      </c>
      <c r="AZ1003" s="99" t="e">
        <f>YEAR(Table1[[#This Row],[Hora de inicio]])</f>
        <v>#VALUE!</v>
      </c>
      <c r="BA1003" s="99" t="e">
        <f>MONTH(Table1[[#This Row],[Hora de inicio]])</f>
        <v>#VALUE!</v>
      </c>
      <c r="BB1003" s="99"/>
      <c r="BC1003" s="99"/>
      <c r="BD1003" s="99"/>
      <c r="BE1003" s="104"/>
    </row>
    <row r="1004" spans="1:57" ht="30" customHeight="1">
      <c r="A1004" s="91">
        <v>4673</v>
      </c>
      <c r="B1004" s="92" t="s">
        <v>2236</v>
      </c>
      <c r="C1004" s="93" t="s">
        <v>55</v>
      </c>
      <c r="D1004" s="92" t="s">
        <v>4887</v>
      </c>
      <c r="E1004" s="110" t="s">
        <v>8747</v>
      </c>
      <c r="F1004" s="92"/>
      <c r="G1004" s="94" t="s">
        <v>8462</v>
      </c>
      <c r="H1004" s="95">
        <v>45426.513356481482</v>
      </c>
      <c r="I1004" s="95">
        <v>45426.522465277776</v>
      </c>
      <c r="J1004" s="115" t="s">
        <v>7061</v>
      </c>
      <c r="K1004" s="96" t="s">
        <v>7062</v>
      </c>
      <c r="L1004" s="96" t="s">
        <v>3711</v>
      </c>
      <c r="M1004" s="96" t="s">
        <v>57</v>
      </c>
      <c r="N1004" s="96" t="s">
        <v>758</v>
      </c>
      <c r="O1004" s="96" t="s">
        <v>3704</v>
      </c>
      <c r="P1004" s="96"/>
      <c r="Q1004" s="115"/>
      <c r="R1004" s="96"/>
      <c r="S1004" s="159"/>
      <c r="T1004" s="96"/>
      <c r="U1004" s="92"/>
      <c r="V1004" s="115"/>
      <c r="W1004" s="96"/>
      <c r="X1004" s="115"/>
      <c r="Y1004" s="115"/>
      <c r="Z1004" s="115" t="s">
        <v>8748</v>
      </c>
      <c r="AA1004" s="96" t="s">
        <v>85</v>
      </c>
      <c r="AB1004" s="111" t="s">
        <v>8749</v>
      </c>
      <c r="AC1004" s="115"/>
      <c r="AD1004" s="115" t="s">
        <v>8750</v>
      </c>
      <c r="AE1004" s="115"/>
      <c r="AF1004" s="96"/>
      <c r="AG1004" s="96"/>
      <c r="AH1004" s="96"/>
      <c r="AI1004" s="96"/>
      <c r="AJ1004" s="115"/>
      <c r="AK1004" s="115"/>
      <c r="AL1004" s="96"/>
      <c r="AM1004" s="96"/>
      <c r="AN1004" s="115"/>
      <c r="AO1004" s="115"/>
      <c r="AP1004" s="96"/>
      <c r="AQ1004" s="96"/>
      <c r="AR1004" s="115"/>
      <c r="AS1004" s="96"/>
      <c r="AT1004" s="96"/>
      <c r="AU1004" s="96"/>
      <c r="AV1004" s="96"/>
      <c r="AW1004" s="115"/>
      <c r="AX1004" s="115"/>
      <c r="AY1004" s="92" t="str">
        <f>IF(ISBLANK(Table1[[#This Row],[ID]]),"Vacio","Control de cambios")</f>
        <v>Control de cambios</v>
      </c>
      <c r="AZ1004" s="92" t="e">
        <f>YEAR(Table1[[#This Row],[Hora de inicio]])</f>
        <v>#VALUE!</v>
      </c>
      <c r="BA1004" s="92" t="e">
        <f>MONTH(Table1[[#This Row],[Hora de inicio]])</f>
        <v>#VALUE!</v>
      </c>
      <c r="BB1004" s="92"/>
      <c r="BC1004" s="92"/>
      <c r="BD1004" s="92"/>
      <c r="BE1004" s="97"/>
    </row>
    <row r="1005" spans="1:57" ht="30" customHeight="1">
      <c r="A1005" s="98">
        <v>4674</v>
      </c>
      <c r="B1005" s="99" t="s">
        <v>278</v>
      </c>
      <c r="C1005" s="100" t="s">
        <v>5015</v>
      </c>
      <c r="D1005" s="99"/>
      <c r="E1005" s="106" t="s">
        <v>8751</v>
      </c>
      <c r="F1005" s="99">
        <v>4</v>
      </c>
      <c r="G1005" s="101" t="s">
        <v>279</v>
      </c>
      <c r="H1005" s="102">
        <v>45426.518831018519</v>
      </c>
      <c r="I1005" s="102">
        <v>45426.526180555556</v>
      </c>
      <c r="J1005" s="107" t="s">
        <v>3418</v>
      </c>
      <c r="K1005" s="103" t="s">
        <v>3419</v>
      </c>
      <c r="L1005" s="103" t="s">
        <v>3725</v>
      </c>
      <c r="M1005" s="103" t="s">
        <v>57</v>
      </c>
      <c r="N1005" s="103" t="s">
        <v>112</v>
      </c>
      <c r="O1005" s="103" t="s">
        <v>3704</v>
      </c>
      <c r="P1005" s="103"/>
      <c r="Q1005" s="107"/>
      <c r="R1005" s="103"/>
      <c r="S1005" s="158"/>
      <c r="T1005" s="103"/>
      <c r="U1005" s="99"/>
      <c r="V1005" s="107"/>
      <c r="W1005" s="103"/>
      <c r="X1005" s="107"/>
      <c r="Y1005" s="107"/>
      <c r="Z1005" s="107" t="s">
        <v>8752</v>
      </c>
      <c r="AA1005" s="103" t="s">
        <v>85</v>
      </c>
      <c r="AB1005" s="113" t="s">
        <v>8753</v>
      </c>
      <c r="AC1005" s="107"/>
      <c r="AD1005" s="107" t="s">
        <v>8754</v>
      </c>
      <c r="AE1005" s="107"/>
      <c r="AF1005" s="103"/>
      <c r="AG1005" s="103"/>
      <c r="AH1005" s="103"/>
      <c r="AI1005" s="103"/>
      <c r="AJ1005" s="107"/>
      <c r="AK1005" s="107"/>
      <c r="AL1005" s="103"/>
      <c r="AM1005" s="103"/>
      <c r="AN1005" s="107"/>
      <c r="AO1005" s="107"/>
      <c r="AP1005" s="103"/>
      <c r="AQ1005" s="103"/>
      <c r="AR1005" s="107"/>
      <c r="AS1005" s="103"/>
      <c r="AT1005" s="103"/>
      <c r="AU1005" s="103"/>
      <c r="AV1005" s="103"/>
      <c r="AW1005" s="107"/>
      <c r="AX1005" s="107"/>
      <c r="AY1005" s="99" t="str">
        <f>IF(ISBLANK(Table1[[#This Row],[ID]]),"Vacio","Control de cambios")</f>
        <v>Control de cambios</v>
      </c>
      <c r="AZ1005" s="99" t="e">
        <f>YEAR(Table1[[#This Row],[Hora de inicio]])</f>
        <v>#VALUE!</v>
      </c>
      <c r="BA1005" s="99" t="e">
        <f>MONTH(Table1[[#This Row],[Hora de inicio]])</f>
        <v>#VALUE!</v>
      </c>
      <c r="BB1005" s="99"/>
      <c r="BC1005" s="99"/>
      <c r="BD1005" s="99"/>
      <c r="BE1005" s="104"/>
    </row>
    <row r="1006" spans="1:57" ht="30" customHeight="1">
      <c r="A1006" s="91">
        <v>4675</v>
      </c>
      <c r="B1006" s="92" t="s">
        <v>2236</v>
      </c>
      <c r="C1006" s="93" t="s">
        <v>55</v>
      </c>
      <c r="D1006" s="92" t="s">
        <v>4836</v>
      </c>
      <c r="E1006" s="110" t="s">
        <v>8755</v>
      </c>
      <c r="F1006" s="92">
        <v>4</v>
      </c>
      <c r="G1006" s="94" t="s">
        <v>8462</v>
      </c>
      <c r="H1006" s="95">
        <v>45426.536712962959</v>
      </c>
      <c r="I1006" s="95">
        <v>45426.536851851852</v>
      </c>
      <c r="J1006" s="115" t="s">
        <v>657</v>
      </c>
      <c r="K1006" s="96" t="s">
        <v>658</v>
      </c>
      <c r="L1006" s="96" t="s">
        <v>3716</v>
      </c>
      <c r="M1006" s="96" t="s">
        <v>57</v>
      </c>
      <c r="N1006" s="96" t="s">
        <v>112</v>
      </c>
      <c r="O1006" s="96" t="s">
        <v>3704</v>
      </c>
      <c r="P1006" s="96"/>
      <c r="Q1006" s="115"/>
      <c r="R1006" s="96"/>
      <c r="S1006" s="159"/>
      <c r="T1006" s="96"/>
      <c r="U1006" s="92"/>
      <c r="V1006" s="115"/>
      <c r="W1006" s="96"/>
      <c r="X1006" s="115"/>
      <c r="Y1006" s="115"/>
      <c r="Z1006" s="115" t="s">
        <v>1238</v>
      </c>
      <c r="AA1006" s="96" t="s">
        <v>85</v>
      </c>
      <c r="AB1006" s="111" t="s">
        <v>8756</v>
      </c>
      <c r="AC1006" s="115"/>
      <c r="AD1006" s="115" t="s">
        <v>8757</v>
      </c>
      <c r="AE1006" s="115"/>
      <c r="AF1006" s="96"/>
      <c r="AG1006" s="96"/>
      <c r="AH1006" s="96"/>
      <c r="AI1006" s="96"/>
      <c r="AJ1006" s="115"/>
      <c r="AK1006" s="115"/>
      <c r="AL1006" s="96"/>
      <c r="AM1006" s="96"/>
      <c r="AN1006" s="115"/>
      <c r="AO1006" s="115"/>
      <c r="AP1006" s="96"/>
      <c r="AQ1006" s="96"/>
      <c r="AR1006" s="115"/>
      <c r="AS1006" s="96"/>
      <c r="AT1006" s="96"/>
      <c r="AU1006" s="96"/>
      <c r="AV1006" s="96"/>
      <c r="AW1006" s="115"/>
      <c r="AX1006" s="115"/>
      <c r="AY1006" s="92" t="str">
        <f>IF(ISBLANK(Table1[[#This Row],[ID]]),"Vacio","Control de cambios")</f>
        <v>Control de cambios</v>
      </c>
      <c r="AZ1006" s="92" t="e">
        <f>YEAR(Table1[[#This Row],[Hora de inicio]])</f>
        <v>#VALUE!</v>
      </c>
      <c r="BA1006" s="92" t="e">
        <f>MONTH(Table1[[#This Row],[Hora de inicio]])</f>
        <v>#VALUE!</v>
      </c>
      <c r="BB1006" s="92"/>
      <c r="BC1006" s="92"/>
      <c r="BD1006" s="92"/>
      <c r="BE1006" s="97"/>
    </row>
    <row r="1007" spans="1:57" ht="30" customHeight="1">
      <c r="A1007" s="98">
        <v>4676</v>
      </c>
      <c r="B1007" s="99" t="s">
        <v>4383</v>
      </c>
      <c r="C1007" s="100" t="s">
        <v>55</v>
      </c>
      <c r="D1007" s="99"/>
      <c r="E1007" s="106" t="s">
        <v>8758</v>
      </c>
      <c r="F1007" s="99">
        <v>17</v>
      </c>
      <c r="G1007" s="101" t="s">
        <v>4385</v>
      </c>
      <c r="H1007" s="102">
        <v>45426.557534722226</v>
      </c>
      <c r="I1007" s="102">
        <v>45426.557743055557</v>
      </c>
      <c r="J1007" s="107" t="s">
        <v>6376</v>
      </c>
      <c r="K1007" s="103" t="s">
        <v>6377</v>
      </c>
      <c r="L1007" s="103" t="s">
        <v>5562</v>
      </c>
      <c r="M1007" s="103" t="s">
        <v>57</v>
      </c>
      <c r="N1007" s="103" t="s">
        <v>112</v>
      </c>
      <c r="O1007" s="103" t="s">
        <v>4386</v>
      </c>
      <c r="P1007" s="103"/>
      <c r="Q1007" s="107"/>
      <c r="R1007" s="103"/>
      <c r="S1007" s="158"/>
      <c r="T1007" s="103"/>
      <c r="U1007" s="99"/>
      <c r="V1007" s="107"/>
      <c r="W1007" s="103"/>
      <c r="X1007" s="107"/>
      <c r="Y1007" s="107"/>
      <c r="Z1007" s="107"/>
      <c r="AA1007" s="103"/>
      <c r="AB1007" s="103"/>
      <c r="AC1007" s="107"/>
      <c r="AD1007" s="107"/>
      <c r="AE1007" s="107"/>
      <c r="AF1007" s="103"/>
      <c r="AG1007" s="103"/>
      <c r="AH1007" s="103"/>
      <c r="AI1007" s="103"/>
      <c r="AJ1007" s="107"/>
      <c r="AK1007" s="107"/>
      <c r="AL1007" s="103"/>
      <c r="AM1007" s="103"/>
      <c r="AN1007" s="107"/>
      <c r="AO1007" s="107"/>
      <c r="AP1007" s="103"/>
      <c r="AQ1007" s="103"/>
      <c r="AR1007" s="107"/>
      <c r="AS1007" s="103"/>
      <c r="AT1007" s="103"/>
      <c r="AU1007" s="103"/>
      <c r="AV1007" s="103" t="s">
        <v>5565</v>
      </c>
      <c r="AW1007" s="107"/>
      <c r="AX1007" s="107" t="s">
        <v>8759</v>
      </c>
      <c r="AY1007" s="99" t="str">
        <f>IF(ISBLANK(Table1[[#This Row],[ID]]),"Vacio","Control de cambios")</f>
        <v>Control de cambios</v>
      </c>
      <c r="AZ1007" s="99" t="e">
        <f>YEAR(Table1[[#This Row],[Hora de inicio]])</f>
        <v>#VALUE!</v>
      </c>
      <c r="BA1007" s="99" t="e">
        <f>MONTH(Table1[[#This Row],[Hora de inicio]])</f>
        <v>#VALUE!</v>
      </c>
      <c r="BB1007" s="99"/>
      <c r="BC1007" s="99"/>
      <c r="BD1007" s="99"/>
      <c r="BE1007" s="104"/>
    </row>
    <row r="1008" spans="1:57" ht="30" customHeight="1">
      <c r="A1008" s="91">
        <v>4677</v>
      </c>
      <c r="B1008" s="92" t="s">
        <v>78</v>
      </c>
      <c r="C1008" s="93" t="s">
        <v>55</v>
      </c>
      <c r="D1008" s="92"/>
      <c r="E1008" s="110" t="s">
        <v>8760</v>
      </c>
      <c r="F1008" s="92"/>
      <c r="G1008" s="94" t="s">
        <v>8442</v>
      </c>
      <c r="H1008" s="95">
        <v>45426.591782407406</v>
      </c>
      <c r="I1008" s="95">
        <v>45426.594386574077</v>
      </c>
      <c r="J1008" s="115" t="s">
        <v>3430</v>
      </c>
      <c r="K1008" s="96" t="s">
        <v>3431</v>
      </c>
      <c r="L1008" s="96" t="s">
        <v>3787</v>
      </c>
      <c r="M1008" s="96" t="s">
        <v>5618</v>
      </c>
      <c r="N1008" s="96"/>
      <c r="O1008" s="96" t="s">
        <v>3814</v>
      </c>
      <c r="P1008" s="96"/>
      <c r="Q1008" s="115"/>
      <c r="R1008" s="96"/>
      <c r="S1008" s="159"/>
      <c r="T1008" s="96"/>
      <c r="U1008" s="92"/>
      <c r="V1008" s="115"/>
      <c r="W1008" s="96"/>
      <c r="X1008" s="115"/>
      <c r="Y1008" s="115"/>
      <c r="Z1008" s="115"/>
      <c r="AA1008" s="96"/>
      <c r="AB1008" s="96"/>
      <c r="AC1008" s="115"/>
      <c r="AD1008" s="115"/>
      <c r="AE1008" s="115"/>
      <c r="AF1008" s="96"/>
      <c r="AG1008" s="96"/>
      <c r="AH1008" s="96"/>
      <c r="AI1008" s="96" t="s">
        <v>8761</v>
      </c>
      <c r="AJ1008" s="115"/>
      <c r="AK1008" s="115"/>
      <c r="AL1008" s="96" t="s">
        <v>8762</v>
      </c>
      <c r="AM1008" s="96"/>
      <c r="AN1008" s="115"/>
      <c r="AO1008" s="115"/>
      <c r="AP1008" s="96"/>
      <c r="AQ1008" s="96"/>
      <c r="AR1008" s="115"/>
      <c r="AS1008" s="96"/>
      <c r="AT1008" s="96"/>
      <c r="AU1008" s="96"/>
      <c r="AV1008" s="96"/>
      <c r="AW1008" s="115"/>
      <c r="AX1008" s="115"/>
      <c r="AY1008" s="92" t="str">
        <f>IF(ISBLANK(Table1[[#This Row],[ID]]),"Vacio","Control de cambios")</f>
        <v>Control de cambios</v>
      </c>
      <c r="AZ1008" s="92" t="e">
        <f>YEAR(Table1[[#This Row],[Hora de inicio]])</f>
        <v>#VALUE!</v>
      </c>
      <c r="BA1008" s="92" t="e">
        <f>MONTH(Table1[[#This Row],[Hora de inicio]])</f>
        <v>#VALUE!</v>
      </c>
      <c r="BB1008" s="92"/>
      <c r="BC1008" s="92"/>
      <c r="BD1008" s="92"/>
      <c r="BE1008" s="97"/>
    </row>
    <row r="1009" spans="1:57" ht="30" customHeight="1">
      <c r="A1009" s="98">
        <v>4678</v>
      </c>
      <c r="B1009" s="99" t="s">
        <v>1186</v>
      </c>
      <c r="C1009" s="100" t="s">
        <v>55</v>
      </c>
      <c r="D1009" s="99" t="s">
        <v>4836</v>
      </c>
      <c r="E1009" s="106" t="s">
        <v>8763</v>
      </c>
      <c r="F1009" s="99">
        <v>3</v>
      </c>
      <c r="G1009" s="101" t="s">
        <v>1187</v>
      </c>
      <c r="H1009" s="102">
        <v>45426.5934375</v>
      </c>
      <c r="I1009" s="102">
        <v>45426.595150462963</v>
      </c>
      <c r="J1009" s="107" t="s">
        <v>4826</v>
      </c>
      <c r="K1009" s="103" t="s">
        <v>4827</v>
      </c>
      <c r="L1009" s="103" t="s">
        <v>3731</v>
      </c>
      <c r="M1009" s="103" t="s">
        <v>177</v>
      </c>
      <c r="N1009" s="103"/>
      <c r="O1009" s="103" t="s">
        <v>3746</v>
      </c>
      <c r="P1009" s="103"/>
      <c r="Q1009" s="107"/>
      <c r="R1009" s="103"/>
      <c r="S1009" s="158"/>
      <c r="T1009" s="103"/>
      <c r="U1009" s="99"/>
      <c r="V1009" s="107"/>
      <c r="W1009" s="103"/>
      <c r="X1009" s="107"/>
      <c r="Y1009" s="107"/>
      <c r="Z1009" s="107"/>
      <c r="AA1009" s="103"/>
      <c r="AB1009" s="103"/>
      <c r="AC1009" s="107"/>
      <c r="AD1009" s="107"/>
      <c r="AE1009" s="107"/>
      <c r="AF1009" s="103"/>
      <c r="AG1009" s="103"/>
      <c r="AH1009" s="103"/>
      <c r="AI1009" s="103"/>
      <c r="AJ1009" s="107" t="s">
        <v>8764</v>
      </c>
      <c r="AK1009" s="107" t="s">
        <v>8765</v>
      </c>
      <c r="AL1009" s="103"/>
      <c r="AM1009" s="103"/>
      <c r="AN1009" s="107"/>
      <c r="AO1009" s="107"/>
      <c r="AP1009" s="103"/>
      <c r="AQ1009" s="103"/>
      <c r="AR1009" s="107"/>
      <c r="AS1009" s="103"/>
      <c r="AT1009" s="103"/>
      <c r="AU1009" s="103"/>
      <c r="AV1009" s="103"/>
      <c r="AW1009" s="107"/>
      <c r="AX1009" s="107"/>
      <c r="AY1009" s="99" t="str">
        <f>IF(ISBLANK(Table1[[#This Row],[ID]]),"Vacio","Control de cambios")</f>
        <v>Control de cambios</v>
      </c>
      <c r="AZ1009" s="99" t="e">
        <f>YEAR(Table1[[#This Row],[Hora de inicio]])</f>
        <v>#VALUE!</v>
      </c>
      <c r="BA1009" s="99" t="e">
        <f>MONTH(Table1[[#This Row],[Hora de inicio]])</f>
        <v>#VALUE!</v>
      </c>
      <c r="BB1009" s="99"/>
      <c r="BC1009" s="99"/>
      <c r="BD1009" s="99"/>
      <c r="BE1009" s="104"/>
    </row>
    <row r="1010" spans="1:57" ht="30" customHeight="1">
      <c r="A1010" s="91">
        <v>4679</v>
      </c>
      <c r="B1010" s="92" t="s">
        <v>3939</v>
      </c>
      <c r="C1010" s="93" t="s">
        <v>55</v>
      </c>
      <c r="D1010" s="92"/>
      <c r="E1010" s="110" t="s">
        <v>8766</v>
      </c>
      <c r="F1010" s="92"/>
      <c r="G1010" s="94" t="s">
        <v>1806</v>
      </c>
      <c r="H1010" s="95">
        <v>45426.597488425927</v>
      </c>
      <c r="I1010" s="95">
        <v>45426.598310185182</v>
      </c>
      <c r="J1010" s="115" t="s">
        <v>4826</v>
      </c>
      <c r="K1010" s="96" t="s">
        <v>4827</v>
      </c>
      <c r="L1010" s="96" t="s">
        <v>3731</v>
      </c>
      <c r="M1010" s="96" t="s">
        <v>177</v>
      </c>
      <c r="N1010" s="96"/>
      <c r="O1010" s="96" t="s">
        <v>3704</v>
      </c>
      <c r="P1010" s="96"/>
      <c r="Q1010" s="115"/>
      <c r="R1010" s="96"/>
      <c r="S1010" s="159"/>
      <c r="T1010" s="96"/>
      <c r="U1010" s="92"/>
      <c r="V1010" s="115"/>
      <c r="W1010" s="96"/>
      <c r="X1010" s="115"/>
      <c r="Y1010" s="115"/>
      <c r="Z1010" s="115" t="s">
        <v>179</v>
      </c>
      <c r="AA1010" s="96" t="s">
        <v>85</v>
      </c>
      <c r="AB1010" s="111" t="s">
        <v>8767</v>
      </c>
      <c r="AC1010" s="115"/>
      <c r="AD1010" s="115"/>
      <c r="AE1010" s="115"/>
      <c r="AF1010" s="96"/>
      <c r="AG1010" s="96"/>
      <c r="AH1010" s="96"/>
      <c r="AI1010" s="96"/>
      <c r="AJ1010" s="115"/>
      <c r="AK1010" s="115"/>
      <c r="AL1010" s="96"/>
      <c r="AM1010" s="96"/>
      <c r="AN1010" s="115"/>
      <c r="AO1010" s="115"/>
      <c r="AP1010" s="96"/>
      <c r="AQ1010" s="96"/>
      <c r="AR1010" s="115"/>
      <c r="AS1010" s="96"/>
      <c r="AT1010" s="96"/>
      <c r="AU1010" s="96"/>
      <c r="AV1010" s="96"/>
      <c r="AW1010" s="115"/>
      <c r="AX1010" s="115"/>
      <c r="AY1010" s="92" t="str">
        <f>IF(ISBLANK(Table1[[#This Row],[ID]]),"Vacio","Control de cambios")</f>
        <v>Control de cambios</v>
      </c>
      <c r="AZ1010" s="92" t="e">
        <f>YEAR(Table1[[#This Row],[Hora de inicio]])</f>
        <v>#VALUE!</v>
      </c>
      <c r="BA1010" s="92" t="e">
        <f>MONTH(Table1[[#This Row],[Hora de inicio]])</f>
        <v>#VALUE!</v>
      </c>
      <c r="BB1010" s="92"/>
      <c r="BC1010" s="92"/>
      <c r="BD1010" s="92"/>
      <c r="BE1010" s="97"/>
    </row>
    <row r="1011" spans="1:57" ht="30" customHeight="1">
      <c r="A1011" s="98">
        <v>4680</v>
      </c>
      <c r="B1011" s="99" t="s">
        <v>1186</v>
      </c>
      <c r="C1011" s="100" t="s">
        <v>55</v>
      </c>
      <c r="D1011" s="99" t="s">
        <v>4836</v>
      </c>
      <c r="E1011" s="106" t="s">
        <v>8768</v>
      </c>
      <c r="F1011" s="99">
        <v>2</v>
      </c>
      <c r="G1011" s="101" t="s">
        <v>1187</v>
      </c>
      <c r="H1011" s="102">
        <v>45426.670023148145</v>
      </c>
      <c r="I1011" s="102">
        <v>45426.688009259262</v>
      </c>
      <c r="J1011" s="107" t="s">
        <v>3825</v>
      </c>
      <c r="K1011" s="103" t="s">
        <v>3826</v>
      </c>
      <c r="L1011" s="103" t="s">
        <v>3816</v>
      </c>
      <c r="M1011" s="103" t="s">
        <v>149</v>
      </c>
      <c r="N1011" s="103"/>
      <c r="O1011" s="103" t="s">
        <v>3806</v>
      </c>
      <c r="P1011" s="103"/>
      <c r="Q1011" s="107"/>
      <c r="R1011" s="103"/>
      <c r="S1011" s="158"/>
      <c r="T1011" s="103"/>
      <c r="U1011" s="99"/>
      <c r="V1011" s="107"/>
      <c r="W1011" s="103"/>
      <c r="X1011" s="107"/>
      <c r="Y1011" s="107"/>
      <c r="Z1011" s="107"/>
      <c r="AA1011" s="103"/>
      <c r="AB1011" s="103"/>
      <c r="AC1011" s="107"/>
      <c r="AD1011" s="107"/>
      <c r="AE1011" s="107"/>
      <c r="AF1011" s="103"/>
      <c r="AG1011" s="103"/>
      <c r="AH1011" s="103"/>
      <c r="AI1011" s="103"/>
      <c r="AJ1011" s="107" t="s">
        <v>8769</v>
      </c>
      <c r="AK1011" s="107" t="s">
        <v>8770</v>
      </c>
      <c r="AL1011" s="103" t="s">
        <v>8771</v>
      </c>
      <c r="AM1011" s="103"/>
      <c r="AN1011" s="107"/>
      <c r="AO1011" s="107"/>
      <c r="AP1011" s="103"/>
      <c r="AQ1011" s="103"/>
      <c r="AR1011" s="107"/>
      <c r="AS1011" s="103"/>
      <c r="AT1011" s="103"/>
      <c r="AU1011" s="103"/>
      <c r="AV1011" s="103"/>
      <c r="AW1011" s="107"/>
      <c r="AX1011" s="107"/>
      <c r="AY1011" s="99" t="str">
        <f>IF(ISBLANK(Table1[[#This Row],[ID]]),"Vacio","Control de cambios")</f>
        <v>Control de cambios</v>
      </c>
      <c r="AZ1011" s="99" t="e">
        <f>YEAR(Table1[[#This Row],[Hora de inicio]])</f>
        <v>#VALUE!</v>
      </c>
      <c r="BA1011" s="99" t="e">
        <f>MONTH(Table1[[#This Row],[Hora de inicio]])</f>
        <v>#VALUE!</v>
      </c>
      <c r="BB1011" s="99"/>
      <c r="BC1011" s="99"/>
      <c r="BD1011" s="99"/>
      <c r="BE1011" s="104"/>
    </row>
    <row r="1012" spans="1:57" ht="30" customHeight="1">
      <c r="A1012" s="91">
        <v>4681</v>
      </c>
      <c r="B1012" s="92" t="s">
        <v>5992</v>
      </c>
      <c r="C1012" s="93" t="s">
        <v>55</v>
      </c>
      <c r="D1012" s="92" t="s">
        <v>4887</v>
      </c>
      <c r="E1012" s="110" t="s">
        <v>8772</v>
      </c>
      <c r="F1012" s="92">
        <v>4</v>
      </c>
      <c r="G1012" s="94" t="s">
        <v>58</v>
      </c>
      <c r="H1012" s="95">
        <v>45427.454004629632</v>
      </c>
      <c r="I1012" s="95">
        <v>45427.459594907406</v>
      </c>
      <c r="J1012" s="115" t="s">
        <v>3621</v>
      </c>
      <c r="K1012" s="96" t="s">
        <v>3622</v>
      </c>
      <c r="L1012" s="96" t="s">
        <v>5632</v>
      </c>
      <c r="M1012" s="96" t="s">
        <v>57</v>
      </c>
      <c r="N1012" s="96" t="s">
        <v>112</v>
      </c>
      <c r="O1012" s="96" t="s">
        <v>3696</v>
      </c>
      <c r="P1012" s="96"/>
      <c r="Q1012" s="115"/>
      <c r="R1012" s="96"/>
      <c r="S1012" s="159"/>
      <c r="T1012" s="96"/>
      <c r="U1012" s="92"/>
      <c r="V1012" s="115"/>
      <c r="W1012" s="96"/>
      <c r="X1012" s="115" t="s">
        <v>8773</v>
      </c>
      <c r="Y1012" s="115" t="s">
        <v>3884</v>
      </c>
      <c r="Z1012" s="115"/>
      <c r="AA1012" s="96"/>
      <c r="AB1012" s="96"/>
      <c r="AC1012" s="176" t="s">
        <v>8774</v>
      </c>
      <c r="AD1012" s="115"/>
      <c r="AE1012" s="115"/>
      <c r="AF1012" s="96"/>
      <c r="AG1012" s="96"/>
      <c r="AH1012" s="96"/>
      <c r="AI1012" s="96"/>
      <c r="AJ1012" s="115"/>
      <c r="AK1012" s="115"/>
      <c r="AL1012" s="96" t="s">
        <v>8775</v>
      </c>
      <c r="AM1012" s="96"/>
      <c r="AN1012" s="115"/>
      <c r="AO1012" s="115"/>
      <c r="AP1012" s="96"/>
      <c r="AQ1012" s="96"/>
      <c r="AR1012" s="115"/>
      <c r="AS1012" s="96"/>
      <c r="AT1012" s="96"/>
      <c r="AU1012" s="96"/>
      <c r="AV1012" s="96"/>
      <c r="AW1012" s="115"/>
      <c r="AX1012" s="115"/>
      <c r="AY1012" s="92" t="str">
        <f>IF(ISBLANK(Table1[[#This Row],[ID]]),"Vacio","Control de cambios")</f>
        <v>Control de cambios</v>
      </c>
      <c r="AZ1012" s="92" t="e">
        <f>YEAR(Table1[[#This Row],[Hora de inicio]])</f>
        <v>#VALUE!</v>
      </c>
      <c r="BA1012" s="92" t="e">
        <f>MONTH(Table1[[#This Row],[Hora de inicio]])</f>
        <v>#VALUE!</v>
      </c>
      <c r="BB1012" s="92"/>
      <c r="BC1012" s="92"/>
      <c r="BD1012" s="92"/>
      <c r="BE1012" s="97"/>
    </row>
    <row r="1013" spans="1:57" ht="30" customHeight="1">
      <c r="A1013" s="98">
        <v>4682</v>
      </c>
      <c r="B1013" s="99" t="s">
        <v>278</v>
      </c>
      <c r="C1013" s="100" t="s">
        <v>55</v>
      </c>
      <c r="D1013" s="99"/>
      <c r="E1013" s="106" t="s">
        <v>8776</v>
      </c>
      <c r="F1013" s="99">
        <v>2</v>
      </c>
      <c r="G1013" s="101" t="s">
        <v>279</v>
      </c>
      <c r="H1013" s="102">
        <v>45427.472974537035</v>
      </c>
      <c r="I1013" s="102">
        <v>45427.473657407405</v>
      </c>
      <c r="J1013" s="107" t="s">
        <v>3418</v>
      </c>
      <c r="K1013" s="103" t="s">
        <v>3419</v>
      </c>
      <c r="L1013" s="103" t="s">
        <v>3725</v>
      </c>
      <c r="M1013" s="103" t="s">
        <v>57</v>
      </c>
      <c r="N1013" s="103" t="s">
        <v>112</v>
      </c>
      <c r="O1013" s="103" t="s">
        <v>3704</v>
      </c>
      <c r="P1013" s="103"/>
      <c r="Q1013" s="107"/>
      <c r="R1013" s="103"/>
      <c r="S1013" s="158"/>
      <c r="T1013" s="103"/>
      <c r="U1013" s="99"/>
      <c r="V1013" s="107"/>
      <c r="W1013" s="103"/>
      <c r="X1013" s="107"/>
      <c r="Y1013" s="107"/>
      <c r="Z1013" s="107" t="s">
        <v>8657</v>
      </c>
      <c r="AA1013" s="103" t="s">
        <v>85</v>
      </c>
      <c r="AB1013" s="113" t="s">
        <v>8777</v>
      </c>
      <c r="AC1013" s="107"/>
      <c r="AD1013" s="107"/>
      <c r="AE1013" s="107"/>
      <c r="AF1013" s="103"/>
      <c r="AG1013" s="103"/>
      <c r="AH1013" s="103"/>
      <c r="AI1013" s="103"/>
      <c r="AJ1013" s="107"/>
      <c r="AK1013" s="107"/>
      <c r="AL1013" s="103"/>
      <c r="AM1013" s="103"/>
      <c r="AN1013" s="107"/>
      <c r="AO1013" s="107"/>
      <c r="AP1013" s="103"/>
      <c r="AQ1013" s="103"/>
      <c r="AR1013" s="107"/>
      <c r="AS1013" s="103"/>
      <c r="AT1013" s="103"/>
      <c r="AU1013" s="103"/>
      <c r="AV1013" s="103"/>
      <c r="AW1013" s="107"/>
      <c r="AX1013" s="107"/>
      <c r="AY1013" s="99" t="str">
        <f>IF(ISBLANK(Table1[[#This Row],[ID]]),"Vacio","Control de cambios")</f>
        <v>Control de cambios</v>
      </c>
      <c r="AZ1013" s="99" t="e">
        <f>YEAR(Table1[[#This Row],[Hora de inicio]])</f>
        <v>#VALUE!</v>
      </c>
      <c r="BA1013" s="99" t="e">
        <f>MONTH(Table1[[#This Row],[Hora de inicio]])</f>
        <v>#VALUE!</v>
      </c>
      <c r="BB1013" s="99"/>
      <c r="BC1013" s="99"/>
      <c r="BD1013" s="99"/>
      <c r="BE1013" s="104"/>
    </row>
    <row r="1014" spans="1:57" ht="30" customHeight="1">
      <c r="A1014" s="91">
        <v>4683</v>
      </c>
      <c r="B1014" s="92" t="s">
        <v>2236</v>
      </c>
      <c r="C1014" s="93" t="s">
        <v>55</v>
      </c>
      <c r="D1014" s="92" t="s">
        <v>4836</v>
      </c>
      <c r="E1014" s="110" t="s">
        <v>8778</v>
      </c>
      <c r="F1014" s="92"/>
      <c r="G1014" s="94" t="s">
        <v>8462</v>
      </c>
      <c r="H1014" s="95">
        <v>45427.604016203702</v>
      </c>
      <c r="I1014" s="95">
        <v>45427.604525462964</v>
      </c>
      <c r="J1014" s="115" t="s">
        <v>7061</v>
      </c>
      <c r="K1014" s="96" t="s">
        <v>7062</v>
      </c>
      <c r="L1014" s="96" t="s">
        <v>3711</v>
      </c>
      <c r="M1014" s="96" t="s">
        <v>57</v>
      </c>
      <c r="N1014" s="96" t="s">
        <v>758</v>
      </c>
      <c r="O1014" s="96" t="s">
        <v>3704</v>
      </c>
      <c r="P1014" s="96"/>
      <c r="Q1014" s="115"/>
      <c r="R1014" s="96"/>
      <c r="S1014" s="159"/>
      <c r="T1014" s="96"/>
      <c r="U1014" s="92"/>
      <c r="V1014" s="115"/>
      <c r="W1014" s="96"/>
      <c r="X1014" s="115"/>
      <c r="Y1014" s="115"/>
      <c r="Z1014" s="115" t="s">
        <v>8779</v>
      </c>
      <c r="AA1014" s="96" t="s">
        <v>114</v>
      </c>
      <c r="AB1014" s="96"/>
      <c r="AC1014" s="176" t="s">
        <v>8780</v>
      </c>
      <c r="AD1014" s="115"/>
      <c r="AE1014" s="115"/>
      <c r="AF1014" s="96"/>
      <c r="AG1014" s="96"/>
      <c r="AH1014" s="96"/>
      <c r="AI1014" s="96"/>
      <c r="AJ1014" s="115"/>
      <c r="AK1014" s="115"/>
      <c r="AL1014" s="96"/>
      <c r="AM1014" s="96"/>
      <c r="AN1014" s="115"/>
      <c r="AO1014" s="115"/>
      <c r="AP1014" s="96"/>
      <c r="AQ1014" s="96"/>
      <c r="AR1014" s="115"/>
      <c r="AS1014" s="96"/>
      <c r="AT1014" s="96"/>
      <c r="AU1014" s="96"/>
      <c r="AV1014" s="96"/>
      <c r="AW1014" s="115"/>
      <c r="AX1014" s="115"/>
      <c r="AY1014" s="92" t="str">
        <f>IF(ISBLANK(Table1[[#This Row],[ID]]),"Vacio","Control de cambios")</f>
        <v>Control de cambios</v>
      </c>
      <c r="AZ1014" s="92" t="e">
        <f>YEAR(Table1[[#This Row],[Hora de inicio]])</f>
        <v>#VALUE!</v>
      </c>
      <c r="BA1014" s="92" t="e">
        <f>MONTH(Table1[[#This Row],[Hora de inicio]])</f>
        <v>#VALUE!</v>
      </c>
      <c r="BB1014" s="92"/>
      <c r="BC1014" s="92"/>
      <c r="BD1014" s="92"/>
      <c r="BE1014" s="97"/>
    </row>
    <row r="1015" spans="1:57" ht="30" customHeight="1">
      <c r="A1015" s="98">
        <v>4684</v>
      </c>
      <c r="B1015" s="99" t="s">
        <v>1186</v>
      </c>
      <c r="C1015" s="100" t="s">
        <v>55</v>
      </c>
      <c r="D1015" s="99" t="s">
        <v>4903</v>
      </c>
      <c r="E1015" s="106" t="s">
        <v>8781</v>
      </c>
      <c r="F1015" s="99"/>
      <c r="G1015" s="101" t="s">
        <v>1187</v>
      </c>
      <c r="H1015" s="102">
        <v>45427.616168981483</v>
      </c>
      <c r="I1015" s="102">
        <v>45427.616388888891</v>
      </c>
      <c r="J1015" s="107" t="s">
        <v>3825</v>
      </c>
      <c r="K1015" s="103" t="s">
        <v>3826</v>
      </c>
      <c r="L1015" s="103" t="s">
        <v>3816</v>
      </c>
      <c r="M1015" s="103" t="s">
        <v>149</v>
      </c>
      <c r="N1015" s="103"/>
      <c r="O1015" s="103" t="s">
        <v>3704</v>
      </c>
      <c r="P1015" s="103"/>
      <c r="Q1015" s="107"/>
      <c r="R1015" s="103"/>
      <c r="S1015" s="158"/>
      <c r="T1015" s="103"/>
      <c r="U1015" s="99"/>
      <c r="V1015" s="107"/>
      <c r="W1015" s="103"/>
      <c r="X1015" s="107"/>
      <c r="Y1015" s="107"/>
      <c r="Z1015" s="107" t="s">
        <v>4956</v>
      </c>
      <c r="AA1015" s="103" t="s">
        <v>85</v>
      </c>
      <c r="AB1015" s="113" t="s">
        <v>8782</v>
      </c>
      <c r="AC1015" s="107"/>
      <c r="AD1015" s="107" t="s">
        <v>8783</v>
      </c>
      <c r="AE1015" s="107"/>
      <c r="AF1015" s="103"/>
      <c r="AG1015" s="103"/>
      <c r="AH1015" s="103"/>
      <c r="AI1015" s="103"/>
      <c r="AJ1015" s="107"/>
      <c r="AK1015" s="107"/>
      <c r="AL1015" s="103"/>
      <c r="AM1015" s="103"/>
      <c r="AN1015" s="107"/>
      <c r="AO1015" s="107"/>
      <c r="AP1015" s="103"/>
      <c r="AQ1015" s="103"/>
      <c r="AR1015" s="107"/>
      <c r="AS1015" s="103"/>
      <c r="AT1015" s="103"/>
      <c r="AU1015" s="103"/>
      <c r="AV1015" s="103"/>
      <c r="AW1015" s="107"/>
      <c r="AX1015" s="107"/>
      <c r="AY1015" s="99" t="str">
        <f>IF(ISBLANK(Table1[[#This Row],[ID]]),"Vacio","Control de cambios")</f>
        <v>Control de cambios</v>
      </c>
      <c r="AZ1015" s="99" t="e">
        <f>YEAR(Table1[[#This Row],[Hora de inicio]])</f>
        <v>#VALUE!</v>
      </c>
      <c r="BA1015" s="99" t="e">
        <f>MONTH(Table1[[#This Row],[Hora de inicio]])</f>
        <v>#VALUE!</v>
      </c>
      <c r="BB1015" s="99"/>
      <c r="BC1015" s="99"/>
      <c r="BD1015" s="99"/>
      <c r="BE1015" s="104"/>
    </row>
    <row r="1016" spans="1:57" ht="30" customHeight="1">
      <c r="A1016" s="91">
        <v>4685</v>
      </c>
      <c r="B1016" s="92" t="s">
        <v>2236</v>
      </c>
      <c r="C1016" s="93" t="s">
        <v>55</v>
      </c>
      <c r="D1016" s="92" t="s">
        <v>4887</v>
      </c>
      <c r="E1016" s="110" t="s">
        <v>8784</v>
      </c>
      <c r="F1016" s="92"/>
      <c r="G1016" s="94" t="s">
        <v>8462</v>
      </c>
      <c r="H1016" s="95">
        <v>45427.611828703702</v>
      </c>
      <c r="I1016" s="95">
        <v>45427.619270833333</v>
      </c>
      <c r="J1016" s="115" t="s">
        <v>6363</v>
      </c>
      <c r="K1016" s="96" t="s">
        <v>6364</v>
      </c>
      <c r="L1016" s="96" t="s">
        <v>3725</v>
      </c>
      <c r="M1016" s="96" t="s">
        <v>57</v>
      </c>
      <c r="N1016" s="96" t="s">
        <v>112</v>
      </c>
      <c r="O1016" s="96" t="s">
        <v>3696</v>
      </c>
      <c r="P1016" s="96"/>
      <c r="Q1016" s="115"/>
      <c r="R1016" s="96"/>
      <c r="S1016" s="159"/>
      <c r="T1016" s="96"/>
      <c r="U1016" s="92"/>
      <c r="V1016" s="115"/>
      <c r="W1016" s="96"/>
      <c r="X1016" s="115" t="s">
        <v>8785</v>
      </c>
      <c r="Y1016" s="115" t="s">
        <v>8786</v>
      </c>
      <c r="Z1016" s="115"/>
      <c r="AA1016" s="96"/>
      <c r="AB1016" s="96"/>
      <c r="AC1016" s="115"/>
      <c r="AD1016" s="115"/>
      <c r="AE1016" s="115"/>
      <c r="AF1016" s="96"/>
      <c r="AG1016" s="96"/>
      <c r="AH1016" s="96"/>
      <c r="AI1016" s="96"/>
      <c r="AJ1016" s="115"/>
      <c r="AK1016" s="115"/>
      <c r="AL1016" s="96" t="s">
        <v>8787</v>
      </c>
      <c r="AM1016" s="96"/>
      <c r="AN1016" s="115"/>
      <c r="AO1016" s="115"/>
      <c r="AP1016" s="96"/>
      <c r="AQ1016" s="96"/>
      <c r="AR1016" s="115"/>
      <c r="AS1016" s="96"/>
      <c r="AT1016" s="96"/>
      <c r="AU1016" s="96"/>
      <c r="AV1016" s="96"/>
      <c r="AW1016" s="115"/>
      <c r="AX1016" s="115"/>
      <c r="AY1016" s="92" t="str">
        <f>IF(ISBLANK(Table1[[#This Row],[ID]]),"Vacio","Control de cambios")</f>
        <v>Control de cambios</v>
      </c>
      <c r="AZ1016" s="92" t="e">
        <f>YEAR(Table1[[#This Row],[Hora de inicio]])</f>
        <v>#VALUE!</v>
      </c>
      <c r="BA1016" s="92" t="e">
        <f>MONTH(Table1[[#This Row],[Hora de inicio]])</f>
        <v>#VALUE!</v>
      </c>
      <c r="BB1016" s="92"/>
      <c r="BC1016" s="92"/>
      <c r="BD1016" s="92"/>
      <c r="BE1016" s="97"/>
    </row>
    <row r="1017" spans="1:57" ht="30" customHeight="1">
      <c r="A1017" s="98">
        <v>4686</v>
      </c>
      <c r="B1017" s="99" t="s">
        <v>1186</v>
      </c>
      <c r="C1017" s="100" t="s">
        <v>55</v>
      </c>
      <c r="D1017" s="99" t="s">
        <v>4836</v>
      </c>
      <c r="E1017" s="106" t="s">
        <v>8788</v>
      </c>
      <c r="F1017" s="99"/>
      <c r="G1017" s="101" t="s">
        <v>1187</v>
      </c>
      <c r="H1017" s="102">
        <v>45428.352812500001</v>
      </c>
      <c r="I1017" s="102">
        <v>45428.358784722222</v>
      </c>
      <c r="J1017" s="107" t="s">
        <v>3825</v>
      </c>
      <c r="K1017" s="103" t="s">
        <v>3826</v>
      </c>
      <c r="L1017" s="103" t="s">
        <v>3816</v>
      </c>
      <c r="M1017" s="103" t="s">
        <v>149</v>
      </c>
      <c r="N1017" s="103"/>
      <c r="O1017" s="103" t="s">
        <v>3704</v>
      </c>
      <c r="P1017" s="103"/>
      <c r="Q1017" s="107"/>
      <c r="R1017" s="103"/>
      <c r="S1017" s="158"/>
      <c r="T1017" s="103"/>
      <c r="U1017" s="99"/>
      <c r="V1017" s="107"/>
      <c r="W1017" s="103"/>
      <c r="X1017" s="107"/>
      <c r="Y1017" s="107"/>
      <c r="Z1017" s="107" t="s">
        <v>8789</v>
      </c>
      <c r="AA1017" s="103" t="s">
        <v>85</v>
      </c>
      <c r="AB1017" s="113" t="s">
        <v>8790</v>
      </c>
      <c r="AC1017" s="107"/>
      <c r="AD1017" s="107" t="s">
        <v>8791</v>
      </c>
      <c r="AE1017" s="107"/>
      <c r="AF1017" s="103"/>
      <c r="AG1017" s="103"/>
      <c r="AH1017" s="103"/>
      <c r="AI1017" s="103"/>
      <c r="AJ1017" s="107"/>
      <c r="AK1017" s="107"/>
      <c r="AL1017" s="103"/>
      <c r="AM1017" s="103"/>
      <c r="AN1017" s="107"/>
      <c r="AO1017" s="107"/>
      <c r="AP1017" s="103"/>
      <c r="AQ1017" s="103"/>
      <c r="AR1017" s="107"/>
      <c r="AS1017" s="103"/>
      <c r="AT1017" s="103"/>
      <c r="AU1017" s="103"/>
      <c r="AV1017" s="103"/>
      <c r="AW1017" s="107"/>
      <c r="AX1017" s="107"/>
      <c r="AY1017" s="99" t="str">
        <f>IF(ISBLANK(Table1[[#This Row],[ID]]),"Vacio","Control de cambios")</f>
        <v>Control de cambios</v>
      </c>
      <c r="AZ1017" s="99" t="e">
        <f>YEAR(Table1[[#This Row],[Hora de inicio]])</f>
        <v>#VALUE!</v>
      </c>
      <c r="BA1017" s="99" t="e">
        <f>MONTH(Table1[[#This Row],[Hora de inicio]])</f>
        <v>#VALUE!</v>
      </c>
      <c r="BB1017" s="99"/>
      <c r="BC1017" s="99"/>
      <c r="BD1017" s="99"/>
      <c r="BE1017" s="104"/>
    </row>
    <row r="1018" spans="1:57" ht="30" customHeight="1">
      <c r="A1018" s="91">
        <v>4687</v>
      </c>
      <c r="B1018" s="92" t="s">
        <v>1186</v>
      </c>
      <c r="C1018" s="93" t="s">
        <v>55</v>
      </c>
      <c r="D1018" s="92" t="s">
        <v>4836</v>
      </c>
      <c r="E1018" s="110" t="s">
        <v>8792</v>
      </c>
      <c r="F1018" s="92"/>
      <c r="G1018" s="94" t="s">
        <v>1187</v>
      </c>
      <c r="H1018" s="95">
        <v>45428.403240740743</v>
      </c>
      <c r="I1018" s="95">
        <v>45428.403946759259</v>
      </c>
      <c r="J1018" s="115" t="s">
        <v>3825</v>
      </c>
      <c r="K1018" s="96" t="s">
        <v>3826</v>
      </c>
      <c r="L1018" s="96" t="s">
        <v>3816</v>
      </c>
      <c r="M1018" s="96" t="s">
        <v>149</v>
      </c>
      <c r="N1018" s="96"/>
      <c r="O1018" s="96" t="s">
        <v>3806</v>
      </c>
      <c r="P1018" s="96"/>
      <c r="Q1018" s="115"/>
      <c r="R1018" s="96"/>
      <c r="S1018" s="159"/>
      <c r="T1018" s="96"/>
      <c r="U1018" s="92"/>
      <c r="V1018" s="115"/>
      <c r="W1018" s="96"/>
      <c r="X1018" s="115"/>
      <c r="Y1018" s="115"/>
      <c r="Z1018" s="115"/>
      <c r="AA1018" s="96"/>
      <c r="AB1018" s="96"/>
      <c r="AC1018" s="115"/>
      <c r="AD1018" s="115"/>
      <c r="AE1018" s="115"/>
      <c r="AF1018" s="96"/>
      <c r="AG1018" s="96"/>
      <c r="AH1018" s="96"/>
      <c r="AI1018" s="96"/>
      <c r="AJ1018" s="115" t="s">
        <v>8793</v>
      </c>
      <c r="AK1018" s="115" t="s">
        <v>8794</v>
      </c>
      <c r="AL1018" s="96" t="s">
        <v>8795</v>
      </c>
      <c r="AM1018" s="96"/>
      <c r="AN1018" s="115"/>
      <c r="AO1018" s="115"/>
      <c r="AP1018" s="96"/>
      <c r="AQ1018" s="96"/>
      <c r="AR1018" s="115"/>
      <c r="AS1018" s="96"/>
      <c r="AT1018" s="96"/>
      <c r="AU1018" s="96"/>
      <c r="AV1018" s="96"/>
      <c r="AW1018" s="115"/>
      <c r="AX1018" s="115"/>
      <c r="AY1018" s="92" t="str">
        <f>IF(ISBLANK(Table1[[#This Row],[ID]]),"Vacio","Control de cambios")</f>
        <v>Control de cambios</v>
      </c>
      <c r="AZ1018" s="92" t="e">
        <f>YEAR(Table1[[#This Row],[Hora de inicio]])</f>
        <v>#VALUE!</v>
      </c>
      <c r="BA1018" s="92" t="e">
        <f>MONTH(Table1[[#This Row],[Hora de inicio]])</f>
        <v>#VALUE!</v>
      </c>
      <c r="BB1018" s="92"/>
      <c r="BC1018" s="92"/>
      <c r="BD1018" s="92"/>
      <c r="BE1018" s="97"/>
    </row>
    <row r="1019" spans="1:57" ht="30" customHeight="1">
      <c r="A1019" s="98">
        <v>4688</v>
      </c>
      <c r="B1019" s="99" t="s">
        <v>2236</v>
      </c>
      <c r="C1019" s="100" t="s">
        <v>55</v>
      </c>
      <c r="D1019" s="99" t="s">
        <v>5442</v>
      </c>
      <c r="E1019" s="106" t="s">
        <v>8796</v>
      </c>
      <c r="F1019" s="99">
        <v>3</v>
      </c>
      <c r="G1019" s="101" t="s">
        <v>8462</v>
      </c>
      <c r="H1019" s="102">
        <v>45428.424016203702</v>
      </c>
      <c r="I1019" s="102">
        <v>45428.424583333333</v>
      </c>
      <c r="J1019" s="107" t="s">
        <v>4471</v>
      </c>
      <c r="K1019" s="103" t="s">
        <v>4472</v>
      </c>
      <c r="L1019" s="103" t="s">
        <v>3716</v>
      </c>
      <c r="M1019" s="103" t="s">
        <v>57</v>
      </c>
      <c r="N1019" s="103" t="s">
        <v>758</v>
      </c>
      <c r="O1019" s="103" t="s">
        <v>3704</v>
      </c>
      <c r="P1019" s="103"/>
      <c r="Q1019" s="107"/>
      <c r="R1019" s="103"/>
      <c r="S1019" s="158"/>
      <c r="T1019" s="103"/>
      <c r="U1019" s="99"/>
      <c r="V1019" s="107"/>
      <c r="W1019" s="103"/>
      <c r="X1019" s="107"/>
      <c r="Y1019" s="107"/>
      <c r="Z1019" s="107" t="s">
        <v>8797</v>
      </c>
      <c r="AA1019" s="103" t="s">
        <v>114</v>
      </c>
      <c r="AB1019" s="103"/>
      <c r="AC1019" s="175" t="s">
        <v>8798</v>
      </c>
      <c r="AD1019" s="107"/>
      <c r="AE1019" s="107"/>
      <c r="AF1019" s="103"/>
      <c r="AG1019" s="103"/>
      <c r="AH1019" s="103"/>
      <c r="AI1019" s="103"/>
      <c r="AJ1019" s="107"/>
      <c r="AK1019" s="107"/>
      <c r="AL1019" s="103"/>
      <c r="AM1019" s="103"/>
      <c r="AN1019" s="107"/>
      <c r="AO1019" s="107"/>
      <c r="AP1019" s="103"/>
      <c r="AQ1019" s="103"/>
      <c r="AR1019" s="107"/>
      <c r="AS1019" s="103"/>
      <c r="AT1019" s="103"/>
      <c r="AU1019" s="103"/>
      <c r="AV1019" s="103"/>
      <c r="AW1019" s="107"/>
      <c r="AX1019" s="107"/>
      <c r="AY1019" s="99" t="str">
        <f>IF(ISBLANK(Table1[[#This Row],[ID]]),"Vacio","Control de cambios")</f>
        <v>Control de cambios</v>
      </c>
      <c r="AZ1019" s="99" t="e">
        <f>YEAR(Table1[[#This Row],[Hora de inicio]])</f>
        <v>#VALUE!</v>
      </c>
      <c r="BA1019" s="99" t="e">
        <f>MONTH(Table1[[#This Row],[Hora de inicio]])</f>
        <v>#VALUE!</v>
      </c>
      <c r="BB1019" s="99"/>
      <c r="BC1019" s="99"/>
      <c r="BD1019" s="99"/>
      <c r="BE1019" s="104"/>
    </row>
    <row r="1020" spans="1:57" ht="30" customHeight="1">
      <c r="A1020" s="91">
        <v>4689</v>
      </c>
      <c r="B1020" s="92" t="s">
        <v>5992</v>
      </c>
      <c r="C1020" s="93" t="s">
        <v>55</v>
      </c>
      <c r="D1020" s="92" t="s">
        <v>4887</v>
      </c>
      <c r="E1020" s="110" t="s">
        <v>8799</v>
      </c>
      <c r="F1020" s="92">
        <v>5</v>
      </c>
      <c r="G1020" s="94" t="s">
        <v>58</v>
      </c>
      <c r="H1020" s="95">
        <v>45428.463368055556</v>
      </c>
      <c r="I1020" s="95">
        <v>45428.465810185182</v>
      </c>
      <c r="J1020" s="115" t="s">
        <v>6423</v>
      </c>
      <c r="K1020" s="96" t="s">
        <v>6424</v>
      </c>
      <c r="L1020" s="96" t="s">
        <v>5632</v>
      </c>
      <c r="M1020" s="96" t="s">
        <v>57</v>
      </c>
      <c r="N1020" s="96" t="s">
        <v>112</v>
      </c>
      <c r="O1020" s="96" t="s">
        <v>4876</v>
      </c>
      <c r="P1020" s="96"/>
      <c r="Q1020" s="115" t="s">
        <v>8800</v>
      </c>
      <c r="R1020" s="96" t="s">
        <v>8801</v>
      </c>
      <c r="S1020" s="159" t="s">
        <v>8802</v>
      </c>
      <c r="T1020" s="96" t="s">
        <v>8803</v>
      </c>
      <c r="U1020" s="92"/>
      <c r="V1020" s="115" t="s">
        <v>8804</v>
      </c>
      <c r="W1020" s="96" t="s">
        <v>8805</v>
      </c>
      <c r="X1020" s="115"/>
      <c r="Y1020" s="115"/>
      <c r="Z1020" s="115"/>
      <c r="AA1020" s="96"/>
      <c r="AB1020" s="96"/>
      <c r="AC1020" s="115"/>
      <c r="AD1020" s="115"/>
      <c r="AE1020" s="115"/>
      <c r="AF1020" s="96"/>
      <c r="AG1020" s="96"/>
      <c r="AH1020" s="96"/>
      <c r="AI1020" s="96"/>
      <c r="AJ1020" s="115"/>
      <c r="AK1020" s="115"/>
      <c r="AL1020" s="96"/>
      <c r="AM1020" s="96"/>
      <c r="AN1020" s="115"/>
      <c r="AO1020" s="115"/>
      <c r="AP1020" s="96"/>
      <c r="AQ1020" s="96"/>
      <c r="AR1020" s="115"/>
      <c r="AS1020" s="96"/>
      <c r="AT1020" s="96"/>
      <c r="AU1020" s="96"/>
      <c r="AV1020" s="96"/>
      <c r="AW1020" s="115"/>
      <c r="AX1020" s="115"/>
      <c r="AY1020" s="92" t="str">
        <f>IF(ISBLANK(Table1[[#This Row],[ID]]),"Vacio","Control de cambios")</f>
        <v>Control de cambios</v>
      </c>
      <c r="AZ1020" s="92" t="e">
        <f>YEAR(Table1[[#This Row],[Hora de inicio]])</f>
        <v>#VALUE!</v>
      </c>
      <c r="BA1020" s="92" t="e">
        <f>MONTH(Table1[[#This Row],[Hora de inicio]])</f>
        <v>#VALUE!</v>
      </c>
      <c r="BB1020" s="92"/>
      <c r="BC1020" s="92"/>
      <c r="BD1020" s="92"/>
      <c r="BE1020" s="97"/>
    </row>
    <row r="1021" spans="1:57" ht="30" customHeight="1">
      <c r="A1021" s="98">
        <v>4690</v>
      </c>
      <c r="B1021" s="99" t="s">
        <v>2236</v>
      </c>
      <c r="C1021" s="100" t="s">
        <v>55</v>
      </c>
      <c r="D1021" s="99" t="s">
        <v>4836</v>
      </c>
      <c r="E1021" s="106" t="s">
        <v>8806</v>
      </c>
      <c r="F1021" s="99">
        <v>3</v>
      </c>
      <c r="G1021" s="101" t="s">
        <v>8462</v>
      </c>
      <c r="H1021" s="102">
        <v>45428.589907407404</v>
      </c>
      <c r="I1021" s="102">
        <v>45428.592465277776</v>
      </c>
      <c r="J1021" s="107" t="s">
        <v>6662</v>
      </c>
      <c r="K1021" s="103" t="s">
        <v>6663</v>
      </c>
      <c r="L1021" s="103" t="s">
        <v>3987</v>
      </c>
      <c r="M1021" s="103" t="s">
        <v>57</v>
      </c>
      <c r="N1021" s="103" t="s">
        <v>107</v>
      </c>
      <c r="O1021" s="103" t="s">
        <v>3806</v>
      </c>
      <c r="P1021" s="103"/>
      <c r="Q1021" s="107"/>
      <c r="R1021" s="103"/>
      <c r="S1021" s="158"/>
      <c r="T1021" s="103"/>
      <c r="U1021" s="99"/>
      <c r="V1021" s="107"/>
      <c r="W1021" s="103"/>
      <c r="X1021" s="107"/>
      <c r="Y1021" s="107"/>
      <c r="Z1021" s="107"/>
      <c r="AA1021" s="103"/>
      <c r="AB1021" s="103"/>
      <c r="AC1021" s="107"/>
      <c r="AD1021" s="107"/>
      <c r="AE1021" s="107"/>
      <c r="AF1021" s="103"/>
      <c r="AG1021" s="103"/>
      <c r="AH1021" s="103"/>
      <c r="AI1021" s="103"/>
      <c r="AJ1021" s="107" t="s">
        <v>8807</v>
      </c>
      <c r="AK1021" s="107" t="s">
        <v>8808</v>
      </c>
      <c r="AL1021" s="103" t="s">
        <v>8809</v>
      </c>
      <c r="AM1021" s="103"/>
      <c r="AN1021" s="107"/>
      <c r="AO1021" s="107"/>
      <c r="AP1021" s="103"/>
      <c r="AQ1021" s="103"/>
      <c r="AR1021" s="107"/>
      <c r="AS1021" s="103"/>
      <c r="AT1021" s="103"/>
      <c r="AU1021" s="103"/>
      <c r="AV1021" s="103"/>
      <c r="AW1021" s="107"/>
      <c r="AX1021" s="107"/>
      <c r="AY1021" s="99" t="str">
        <f>IF(ISBLANK(Table1[[#This Row],[ID]]),"Vacio","Control de cambios")</f>
        <v>Control de cambios</v>
      </c>
      <c r="AZ1021" s="99" t="e">
        <f>YEAR(Table1[[#This Row],[Hora de inicio]])</f>
        <v>#VALUE!</v>
      </c>
      <c r="BA1021" s="99" t="e">
        <f>MONTH(Table1[[#This Row],[Hora de inicio]])</f>
        <v>#VALUE!</v>
      </c>
      <c r="BB1021" s="99"/>
      <c r="BC1021" s="99"/>
      <c r="BD1021" s="99"/>
      <c r="BE1021" s="104"/>
    </row>
    <row r="1022" spans="1:57" ht="30" customHeight="1">
      <c r="A1022" s="91">
        <v>4691</v>
      </c>
      <c r="B1022" s="92" t="s">
        <v>78</v>
      </c>
      <c r="C1022" s="93" t="s">
        <v>55</v>
      </c>
      <c r="D1022" s="92"/>
      <c r="E1022" s="110" t="s">
        <v>8810</v>
      </c>
      <c r="F1022" s="92">
        <v>6</v>
      </c>
      <c r="G1022" s="94" t="s">
        <v>8442</v>
      </c>
      <c r="H1022" s="95">
        <v>45428.588784722226</v>
      </c>
      <c r="I1022" s="95">
        <v>45428.603391203702</v>
      </c>
      <c r="J1022" s="115" t="s">
        <v>5704</v>
      </c>
      <c r="K1022" s="96" t="s">
        <v>5705</v>
      </c>
      <c r="L1022" s="96" t="s">
        <v>5790</v>
      </c>
      <c r="M1022" s="96" t="s">
        <v>57</v>
      </c>
      <c r="N1022" s="96" t="s">
        <v>107</v>
      </c>
      <c r="O1022" s="96" t="s">
        <v>4876</v>
      </c>
      <c r="P1022" s="96"/>
      <c r="Q1022" s="115" t="s">
        <v>8811</v>
      </c>
      <c r="R1022" s="96" t="s">
        <v>8812</v>
      </c>
      <c r="S1022" s="159" t="s">
        <v>8813</v>
      </c>
      <c r="T1022" s="96" t="s">
        <v>561</v>
      </c>
      <c r="U1022" s="92"/>
      <c r="V1022" s="115" t="s">
        <v>8726</v>
      </c>
      <c r="W1022" s="96"/>
      <c r="X1022" s="115"/>
      <c r="Y1022" s="115"/>
      <c r="Z1022" s="115"/>
      <c r="AA1022" s="96"/>
      <c r="AB1022" s="96"/>
      <c r="AC1022" s="115"/>
      <c r="AD1022" s="115"/>
      <c r="AE1022" s="115"/>
      <c r="AF1022" s="96"/>
      <c r="AG1022" s="96"/>
      <c r="AH1022" s="96"/>
      <c r="AI1022" s="96"/>
      <c r="AJ1022" s="115"/>
      <c r="AK1022" s="115"/>
      <c r="AL1022" s="96"/>
      <c r="AM1022" s="96"/>
      <c r="AN1022" s="115"/>
      <c r="AO1022" s="115"/>
      <c r="AP1022" s="96"/>
      <c r="AQ1022" s="96"/>
      <c r="AR1022" s="115"/>
      <c r="AS1022" s="96"/>
      <c r="AT1022" s="96"/>
      <c r="AU1022" s="96"/>
      <c r="AV1022" s="96"/>
      <c r="AW1022" s="115"/>
      <c r="AX1022" s="115"/>
      <c r="AY1022" s="92" t="str">
        <f>IF(ISBLANK(Table1[[#This Row],[ID]]),"Vacio","Control de cambios")</f>
        <v>Control de cambios</v>
      </c>
      <c r="AZ1022" s="92" t="e">
        <f>YEAR(Table1[[#This Row],[Hora de inicio]])</f>
        <v>#VALUE!</v>
      </c>
      <c r="BA1022" s="92" t="e">
        <f>MONTH(Table1[[#This Row],[Hora de inicio]])</f>
        <v>#VALUE!</v>
      </c>
      <c r="BB1022" s="92"/>
      <c r="BC1022" s="92"/>
      <c r="BD1022" s="92"/>
      <c r="BE1022" s="97"/>
    </row>
    <row r="1023" spans="1:57" ht="30" customHeight="1">
      <c r="A1023" s="98">
        <v>4692</v>
      </c>
      <c r="B1023" s="99" t="s">
        <v>2236</v>
      </c>
      <c r="C1023" s="100" t="s">
        <v>55</v>
      </c>
      <c r="D1023" s="99" t="s">
        <v>4887</v>
      </c>
      <c r="E1023" s="106" t="s">
        <v>8814</v>
      </c>
      <c r="F1023" s="99">
        <v>3</v>
      </c>
      <c r="G1023" s="101" t="s">
        <v>8462</v>
      </c>
      <c r="H1023" s="102">
        <v>45428.609756944446</v>
      </c>
      <c r="I1023" s="102">
        <v>45428.611030092594</v>
      </c>
      <c r="J1023" s="107" t="s">
        <v>3418</v>
      </c>
      <c r="K1023" s="103" t="s">
        <v>3419</v>
      </c>
      <c r="L1023" s="103" t="s">
        <v>3784</v>
      </c>
      <c r="M1023" s="103" t="s">
        <v>123</v>
      </c>
      <c r="N1023" s="103"/>
      <c r="O1023" s="103" t="s">
        <v>3704</v>
      </c>
      <c r="P1023" s="103"/>
      <c r="Q1023" s="107"/>
      <c r="R1023" s="103"/>
      <c r="S1023" s="158"/>
      <c r="T1023" s="103"/>
      <c r="U1023" s="99"/>
      <c r="V1023" s="107"/>
      <c r="W1023" s="103"/>
      <c r="X1023" s="107"/>
      <c r="Y1023" s="107"/>
      <c r="Z1023" s="107" t="s">
        <v>4914</v>
      </c>
      <c r="AA1023" s="103" t="s">
        <v>85</v>
      </c>
      <c r="AB1023" s="113" t="s">
        <v>8815</v>
      </c>
      <c r="AC1023" s="107"/>
      <c r="AD1023" s="107"/>
      <c r="AE1023" s="107"/>
      <c r="AF1023" s="103"/>
      <c r="AG1023" s="103"/>
      <c r="AH1023" s="103"/>
      <c r="AI1023" s="103"/>
      <c r="AJ1023" s="107"/>
      <c r="AK1023" s="107"/>
      <c r="AL1023" s="103"/>
      <c r="AM1023" s="103"/>
      <c r="AN1023" s="107"/>
      <c r="AO1023" s="107"/>
      <c r="AP1023" s="103"/>
      <c r="AQ1023" s="103"/>
      <c r="AR1023" s="107"/>
      <c r="AS1023" s="103"/>
      <c r="AT1023" s="103"/>
      <c r="AU1023" s="103"/>
      <c r="AV1023" s="103"/>
      <c r="AW1023" s="107"/>
      <c r="AX1023" s="107"/>
      <c r="AY1023" s="99" t="str">
        <f>IF(ISBLANK(Table1[[#This Row],[ID]]),"Vacio","Control de cambios")</f>
        <v>Control de cambios</v>
      </c>
      <c r="AZ1023" s="99" t="e">
        <f>YEAR(Table1[[#This Row],[Hora de inicio]])</f>
        <v>#VALUE!</v>
      </c>
      <c r="BA1023" s="99" t="e">
        <f>MONTH(Table1[[#This Row],[Hora de inicio]])</f>
        <v>#VALUE!</v>
      </c>
      <c r="BB1023" s="99"/>
      <c r="BC1023" s="99"/>
      <c r="BD1023" s="99"/>
      <c r="BE1023" s="104"/>
    </row>
    <row r="1024" spans="1:57" ht="30" customHeight="1">
      <c r="A1024" s="91">
        <v>4693</v>
      </c>
      <c r="B1024" s="92" t="s">
        <v>78</v>
      </c>
      <c r="C1024" s="93" t="s">
        <v>55</v>
      </c>
      <c r="D1024" s="92"/>
      <c r="E1024" s="110" t="s">
        <v>8816</v>
      </c>
      <c r="F1024" s="92">
        <v>6</v>
      </c>
      <c r="G1024" s="94" t="s">
        <v>8442</v>
      </c>
      <c r="H1024" s="95">
        <v>45428.669733796298</v>
      </c>
      <c r="I1024" s="95">
        <v>45428.671597222223</v>
      </c>
      <c r="J1024" s="115" t="s">
        <v>565</v>
      </c>
      <c r="K1024" s="96" t="s">
        <v>566</v>
      </c>
      <c r="L1024" s="96" t="s">
        <v>3703</v>
      </c>
      <c r="M1024" s="96" t="s">
        <v>5618</v>
      </c>
      <c r="N1024" s="96"/>
      <c r="O1024" s="96" t="s">
        <v>3704</v>
      </c>
      <c r="P1024" s="96"/>
      <c r="Q1024" s="115"/>
      <c r="R1024" s="96"/>
      <c r="S1024" s="159"/>
      <c r="T1024" s="96"/>
      <c r="U1024" s="92"/>
      <c r="V1024" s="115"/>
      <c r="W1024" s="96"/>
      <c r="X1024" s="115"/>
      <c r="Y1024" s="115"/>
      <c r="Z1024" s="115" t="s">
        <v>569</v>
      </c>
      <c r="AA1024" s="96" t="s">
        <v>85</v>
      </c>
      <c r="AB1024" s="111" t="s">
        <v>8817</v>
      </c>
      <c r="AC1024" s="115"/>
      <c r="AD1024" s="115" t="s">
        <v>8818</v>
      </c>
      <c r="AE1024" s="115"/>
      <c r="AF1024" s="96"/>
      <c r="AG1024" s="96"/>
      <c r="AH1024" s="96"/>
      <c r="AI1024" s="96"/>
      <c r="AJ1024" s="115"/>
      <c r="AK1024" s="115"/>
      <c r="AL1024" s="96"/>
      <c r="AM1024" s="96"/>
      <c r="AN1024" s="115"/>
      <c r="AO1024" s="115"/>
      <c r="AP1024" s="96"/>
      <c r="AQ1024" s="96"/>
      <c r="AR1024" s="115"/>
      <c r="AS1024" s="96"/>
      <c r="AT1024" s="96"/>
      <c r="AU1024" s="96"/>
      <c r="AV1024" s="96"/>
      <c r="AW1024" s="115"/>
      <c r="AX1024" s="115"/>
      <c r="AY1024" s="92" t="str">
        <f>IF(ISBLANK(Table1[[#This Row],[ID]]),"Vacio","Control de cambios")</f>
        <v>Control de cambios</v>
      </c>
      <c r="AZ1024" s="92" t="e">
        <f>YEAR(Table1[[#This Row],[Hora de inicio]])</f>
        <v>#VALUE!</v>
      </c>
      <c r="BA1024" s="92" t="e">
        <f>MONTH(Table1[[#This Row],[Hora de inicio]])</f>
        <v>#VALUE!</v>
      </c>
      <c r="BB1024" s="92"/>
      <c r="BC1024" s="92"/>
      <c r="BD1024" s="92"/>
      <c r="BE1024" s="97"/>
    </row>
    <row r="1025" spans="1:57" ht="30" customHeight="1">
      <c r="A1025" s="98">
        <v>4694</v>
      </c>
      <c r="B1025" s="99" t="s">
        <v>1186</v>
      </c>
      <c r="C1025" s="100" t="s">
        <v>55</v>
      </c>
      <c r="D1025" s="99" t="s">
        <v>4903</v>
      </c>
      <c r="E1025" s="106" t="s">
        <v>8819</v>
      </c>
      <c r="F1025" s="99">
        <v>9</v>
      </c>
      <c r="G1025" s="101" t="s">
        <v>1187</v>
      </c>
      <c r="H1025" s="102">
        <v>45428.674733796295</v>
      </c>
      <c r="I1025" s="102">
        <v>45428.676666666666</v>
      </c>
      <c r="J1025" s="107" t="s">
        <v>5704</v>
      </c>
      <c r="K1025" s="103" t="s">
        <v>5705</v>
      </c>
      <c r="L1025" s="103" t="s">
        <v>3835</v>
      </c>
      <c r="M1025" s="103" t="s">
        <v>1161</v>
      </c>
      <c r="N1025" s="103" t="s">
        <v>112</v>
      </c>
      <c r="O1025" s="103" t="s">
        <v>3704</v>
      </c>
      <c r="P1025" s="103"/>
      <c r="Q1025" s="107"/>
      <c r="R1025" s="103"/>
      <c r="S1025" s="158"/>
      <c r="T1025" s="103"/>
      <c r="U1025" s="99"/>
      <c r="V1025" s="107"/>
      <c r="W1025" s="103"/>
      <c r="X1025" s="107"/>
      <c r="Y1025" s="107"/>
      <c r="Z1025" s="107" t="s">
        <v>8820</v>
      </c>
      <c r="AA1025" s="103" t="s">
        <v>114</v>
      </c>
      <c r="AB1025" s="103"/>
      <c r="AC1025" s="175" t="s">
        <v>8821</v>
      </c>
      <c r="AD1025" s="107"/>
      <c r="AE1025" s="107"/>
      <c r="AF1025" s="103"/>
      <c r="AG1025" s="103"/>
      <c r="AH1025" s="103"/>
      <c r="AI1025" s="103"/>
      <c r="AJ1025" s="107"/>
      <c r="AK1025" s="107"/>
      <c r="AL1025" s="103"/>
      <c r="AM1025" s="103"/>
      <c r="AN1025" s="107"/>
      <c r="AO1025" s="107"/>
      <c r="AP1025" s="103"/>
      <c r="AQ1025" s="103"/>
      <c r="AR1025" s="107"/>
      <c r="AS1025" s="103"/>
      <c r="AT1025" s="103"/>
      <c r="AU1025" s="103"/>
      <c r="AV1025" s="103"/>
      <c r="AW1025" s="107"/>
      <c r="AX1025" s="107"/>
      <c r="AY1025" s="99" t="str">
        <f>IF(ISBLANK(Table1[[#This Row],[ID]]),"Vacio","Control de cambios")</f>
        <v>Control de cambios</v>
      </c>
      <c r="AZ1025" s="99" t="e">
        <f>YEAR(Table1[[#This Row],[Hora de inicio]])</f>
        <v>#VALUE!</v>
      </c>
      <c r="BA1025" s="99" t="e">
        <f>MONTH(Table1[[#This Row],[Hora de inicio]])</f>
        <v>#VALUE!</v>
      </c>
      <c r="BB1025" s="99"/>
      <c r="BC1025" s="99"/>
      <c r="BD1025" s="99"/>
      <c r="BE1025" s="104"/>
    </row>
    <row r="1026" spans="1:57" ht="30" customHeight="1">
      <c r="A1026" s="91">
        <v>4695</v>
      </c>
      <c r="B1026" s="92" t="s">
        <v>1186</v>
      </c>
      <c r="C1026" s="93" t="s">
        <v>55</v>
      </c>
      <c r="D1026" s="92" t="s">
        <v>4887</v>
      </c>
      <c r="E1026" s="110" t="s">
        <v>8332</v>
      </c>
      <c r="F1026" s="92">
        <v>8</v>
      </c>
      <c r="G1026" s="94" t="s">
        <v>1187</v>
      </c>
      <c r="H1026" s="95">
        <v>45428.680925925924</v>
      </c>
      <c r="I1026" s="95">
        <v>45428.682453703703</v>
      </c>
      <c r="J1026" s="115" t="s">
        <v>4826</v>
      </c>
      <c r="K1026" s="96" t="s">
        <v>4827</v>
      </c>
      <c r="L1026" s="96" t="s">
        <v>3731</v>
      </c>
      <c r="M1026" s="96" t="s">
        <v>57</v>
      </c>
      <c r="N1026" s="96" t="s">
        <v>112</v>
      </c>
      <c r="O1026" s="96" t="s">
        <v>4876</v>
      </c>
      <c r="P1026" s="96"/>
      <c r="Q1026" s="115" t="s">
        <v>8822</v>
      </c>
      <c r="R1026" s="96"/>
      <c r="S1026" s="159"/>
      <c r="T1026" s="96"/>
      <c r="U1026" s="92"/>
      <c r="V1026" s="115" t="s">
        <v>8823</v>
      </c>
      <c r="W1026" s="96" t="s">
        <v>8824</v>
      </c>
      <c r="X1026" s="115"/>
      <c r="Y1026" s="115"/>
      <c r="Z1026" s="115"/>
      <c r="AA1026" s="96"/>
      <c r="AB1026" s="96"/>
      <c r="AC1026" s="115"/>
      <c r="AD1026" s="115"/>
      <c r="AE1026" s="115"/>
      <c r="AF1026" s="96"/>
      <c r="AG1026" s="96"/>
      <c r="AH1026" s="96"/>
      <c r="AI1026" s="96"/>
      <c r="AJ1026" s="115"/>
      <c r="AK1026" s="115"/>
      <c r="AL1026" s="96"/>
      <c r="AM1026" s="96"/>
      <c r="AN1026" s="115"/>
      <c r="AO1026" s="115"/>
      <c r="AP1026" s="96"/>
      <c r="AQ1026" s="96"/>
      <c r="AR1026" s="115"/>
      <c r="AS1026" s="96"/>
      <c r="AT1026" s="96"/>
      <c r="AU1026" s="96"/>
      <c r="AV1026" s="96"/>
      <c r="AW1026" s="115"/>
      <c r="AX1026" s="115"/>
      <c r="AY1026" s="92" t="str">
        <f>IF(ISBLANK(Table1[[#This Row],[ID]]),"Vacio","Control de cambios")</f>
        <v>Control de cambios</v>
      </c>
      <c r="AZ1026" s="92" t="e">
        <f>YEAR(Table1[[#This Row],[Hora de inicio]])</f>
        <v>#VALUE!</v>
      </c>
      <c r="BA1026" s="92" t="e">
        <f>MONTH(Table1[[#This Row],[Hora de inicio]])</f>
        <v>#VALUE!</v>
      </c>
      <c r="BB1026" s="92"/>
      <c r="BC1026" s="92"/>
      <c r="BD1026" s="92"/>
      <c r="BE1026" s="97"/>
    </row>
    <row r="1027" spans="1:57" ht="30" customHeight="1">
      <c r="A1027" s="98">
        <v>4696</v>
      </c>
      <c r="B1027" s="99" t="s">
        <v>2236</v>
      </c>
      <c r="C1027" s="100" t="s">
        <v>55</v>
      </c>
      <c r="D1027" s="99" t="s">
        <v>4887</v>
      </c>
      <c r="E1027" s="106" t="s">
        <v>8825</v>
      </c>
      <c r="F1027" s="99"/>
      <c r="G1027" s="101" t="s">
        <v>8462</v>
      </c>
      <c r="H1027" s="102">
        <v>45428.839618055557</v>
      </c>
      <c r="I1027" s="102">
        <v>45428.840127314812</v>
      </c>
      <c r="J1027" s="107" t="s">
        <v>657</v>
      </c>
      <c r="K1027" s="103" t="s">
        <v>658</v>
      </c>
      <c r="L1027" s="103" t="s">
        <v>3716</v>
      </c>
      <c r="M1027" s="103" t="s">
        <v>57</v>
      </c>
      <c r="N1027" s="103" t="s">
        <v>112</v>
      </c>
      <c r="O1027" s="103" t="s">
        <v>3704</v>
      </c>
      <c r="P1027" s="103"/>
      <c r="Q1027" s="107"/>
      <c r="R1027" s="103"/>
      <c r="S1027" s="158"/>
      <c r="T1027" s="103"/>
      <c r="U1027" s="99"/>
      <c r="V1027" s="107"/>
      <c r="W1027" s="103"/>
      <c r="X1027" s="107"/>
      <c r="Y1027" s="107"/>
      <c r="Z1027" s="107" t="s">
        <v>6027</v>
      </c>
      <c r="AA1027" s="103" t="s">
        <v>85</v>
      </c>
      <c r="AB1027" s="113" t="s">
        <v>8826</v>
      </c>
      <c r="AC1027" s="107"/>
      <c r="AD1027" s="107" t="s">
        <v>8827</v>
      </c>
      <c r="AE1027" s="107"/>
      <c r="AF1027" s="103"/>
      <c r="AG1027" s="103"/>
      <c r="AH1027" s="103"/>
      <c r="AI1027" s="103"/>
      <c r="AJ1027" s="107"/>
      <c r="AK1027" s="107"/>
      <c r="AL1027" s="103"/>
      <c r="AM1027" s="103"/>
      <c r="AN1027" s="107"/>
      <c r="AO1027" s="107"/>
      <c r="AP1027" s="103"/>
      <c r="AQ1027" s="103"/>
      <c r="AR1027" s="107"/>
      <c r="AS1027" s="103"/>
      <c r="AT1027" s="103"/>
      <c r="AU1027" s="103"/>
      <c r="AV1027" s="103"/>
      <c r="AW1027" s="107"/>
      <c r="AX1027" s="107"/>
      <c r="AY1027" s="99" t="str">
        <f>IF(ISBLANK(Table1[[#This Row],[ID]]),"Vacio","Control de cambios")</f>
        <v>Control de cambios</v>
      </c>
      <c r="AZ1027" s="99" t="e">
        <f>YEAR(Table1[[#This Row],[Hora de inicio]])</f>
        <v>#VALUE!</v>
      </c>
      <c r="BA1027" s="99" t="e">
        <f>MONTH(Table1[[#This Row],[Hora de inicio]])</f>
        <v>#VALUE!</v>
      </c>
      <c r="BB1027" s="99"/>
      <c r="BC1027" s="99"/>
      <c r="BD1027" s="99"/>
      <c r="BE1027" s="104"/>
    </row>
    <row r="1028" spans="1:57" ht="30" customHeight="1">
      <c r="A1028" s="91">
        <v>4697</v>
      </c>
      <c r="B1028" s="92" t="s">
        <v>278</v>
      </c>
      <c r="C1028" s="93" t="s">
        <v>55</v>
      </c>
      <c r="D1028" s="92"/>
      <c r="E1028" s="110" t="s">
        <v>8828</v>
      </c>
      <c r="F1028" s="92"/>
      <c r="G1028" s="94" t="s">
        <v>279</v>
      </c>
      <c r="H1028" s="95">
        <v>45429.383773148147</v>
      </c>
      <c r="I1028" s="95">
        <v>45429.384421296294</v>
      </c>
      <c r="J1028" s="115" t="s">
        <v>5704</v>
      </c>
      <c r="K1028" s="96" t="s">
        <v>5705</v>
      </c>
      <c r="L1028" s="96" t="s">
        <v>3835</v>
      </c>
      <c r="M1028" s="96" t="s">
        <v>1161</v>
      </c>
      <c r="N1028" s="96" t="s">
        <v>112</v>
      </c>
      <c r="O1028" s="96" t="s">
        <v>3704</v>
      </c>
      <c r="P1028" s="96"/>
      <c r="Q1028" s="115"/>
      <c r="R1028" s="96"/>
      <c r="S1028" s="159"/>
      <c r="T1028" s="96"/>
      <c r="U1028" s="92"/>
      <c r="V1028" s="115"/>
      <c r="W1028" s="96"/>
      <c r="X1028" s="115"/>
      <c r="Y1028" s="115"/>
      <c r="Z1028" s="115" t="s">
        <v>8829</v>
      </c>
      <c r="AA1028" s="96" t="s">
        <v>85</v>
      </c>
      <c r="AB1028" s="111" t="s">
        <v>8830</v>
      </c>
      <c r="AC1028" s="115"/>
      <c r="AD1028" s="115"/>
      <c r="AE1028" s="115"/>
      <c r="AF1028" s="96"/>
      <c r="AG1028" s="96"/>
      <c r="AH1028" s="96"/>
      <c r="AI1028" s="96"/>
      <c r="AJ1028" s="115"/>
      <c r="AK1028" s="115"/>
      <c r="AL1028" s="96"/>
      <c r="AM1028" s="96"/>
      <c r="AN1028" s="115"/>
      <c r="AO1028" s="115"/>
      <c r="AP1028" s="96"/>
      <c r="AQ1028" s="96"/>
      <c r="AR1028" s="115"/>
      <c r="AS1028" s="96"/>
      <c r="AT1028" s="96"/>
      <c r="AU1028" s="96"/>
      <c r="AV1028" s="96"/>
      <c r="AW1028" s="115"/>
      <c r="AX1028" s="115"/>
      <c r="AY1028" s="92" t="str">
        <f>IF(ISBLANK(Table1[[#This Row],[ID]]),"Vacio","Control de cambios")</f>
        <v>Control de cambios</v>
      </c>
      <c r="AZ1028" s="92" t="e">
        <f>YEAR(Table1[[#This Row],[Hora de inicio]])</f>
        <v>#VALUE!</v>
      </c>
      <c r="BA1028" s="92" t="e">
        <f>MONTH(Table1[[#This Row],[Hora de inicio]])</f>
        <v>#VALUE!</v>
      </c>
      <c r="BB1028" s="92"/>
      <c r="BC1028" s="92"/>
      <c r="BD1028" s="92"/>
      <c r="BE1028" s="97"/>
    </row>
    <row r="1029" spans="1:57" ht="30" customHeight="1">
      <c r="A1029" s="98">
        <v>4698</v>
      </c>
      <c r="B1029" s="99" t="s">
        <v>1186</v>
      </c>
      <c r="C1029" s="100" t="s">
        <v>55</v>
      </c>
      <c r="D1029" s="99" t="s">
        <v>4887</v>
      </c>
      <c r="E1029" s="106" t="s">
        <v>8831</v>
      </c>
      <c r="F1029" s="99">
        <v>36</v>
      </c>
      <c r="G1029" s="101" t="s">
        <v>1187</v>
      </c>
      <c r="H1029" s="102">
        <v>45429.387511574074</v>
      </c>
      <c r="I1029" s="102">
        <v>45429.388182870367</v>
      </c>
      <c r="J1029" s="107" t="s">
        <v>6376</v>
      </c>
      <c r="K1029" s="103" t="s">
        <v>6377</v>
      </c>
      <c r="L1029" s="103" t="s">
        <v>5067</v>
      </c>
      <c r="M1029" s="103" t="s">
        <v>57</v>
      </c>
      <c r="N1029" s="103" t="s">
        <v>112</v>
      </c>
      <c r="O1029" s="103" t="s">
        <v>3704</v>
      </c>
      <c r="P1029" s="103"/>
      <c r="Q1029" s="107"/>
      <c r="R1029" s="103"/>
      <c r="S1029" s="158"/>
      <c r="T1029" s="103"/>
      <c r="U1029" s="99"/>
      <c r="V1029" s="107"/>
      <c r="W1029" s="103"/>
      <c r="X1029" s="107"/>
      <c r="Y1029" s="107"/>
      <c r="Z1029" s="107" t="s">
        <v>7521</v>
      </c>
      <c r="AA1029" s="103" t="s">
        <v>114</v>
      </c>
      <c r="AB1029" s="103"/>
      <c r="AC1029" s="175" t="s">
        <v>8832</v>
      </c>
      <c r="AD1029" s="107"/>
      <c r="AE1029" s="107"/>
      <c r="AF1029" s="103"/>
      <c r="AG1029" s="103"/>
      <c r="AH1029" s="103"/>
      <c r="AI1029" s="103"/>
      <c r="AJ1029" s="107"/>
      <c r="AK1029" s="107"/>
      <c r="AL1029" s="103"/>
      <c r="AM1029" s="103"/>
      <c r="AN1029" s="107"/>
      <c r="AO1029" s="107"/>
      <c r="AP1029" s="103"/>
      <c r="AQ1029" s="103"/>
      <c r="AR1029" s="107"/>
      <c r="AS1029" s="103"/>
      <c r="AT1029" s="103"/>
      <c r="AU1029" s="103"/>
      <c r="AV1029" s="103"/>
      <c r="AW1029" s="107"/>
      <c r="AX1029" s="107"/>
      <c r="AY1029" s="99" t="str">
        <f>IF(ISBLANK(Table1[[#This Row],[ID]]),"Vacio","Control de cambios")</f>
        <v>Control de cambios</v>
      </c>
      <c r="AZ1029" s="99" t="e">
        <f>YEAR(Table1[[#This Row],[Hora de inicio]])</f>
        <v>#VALUE!</v>
      </c>
      <c r="BA1029" s="99" t="e">
        <f>MONTH(Table1[[#This Row],[Hora de inicio]])</f>
        <v>#VALUE!</v>
      </c>
      <c r="BB1029" s="99"/>
      <c r="BC1029" s="99"/>
      <c r="BD1029" s="99"/>
      <c r="BE1029" s="104"/>
    </row>
    <row r="1030" spans="1:57" ht="30" customHeight="1">
      <c r="A1030" s="91">
        <v>4699</v>
      </c>
      <c r="B1030" s="92" t="s">
        <v>5992</v>
      </c>
      <c r="C1030" s="93" t="s">
        <v>55</v>
      </c>
      <c r="D1030" s="92" t="s">
        <v>4836</v>
      </c>
      <c r="E1030" s="110" t="s">
        <v>8833</v>
      </c>
      <c r="F1030" s="92">
        <v>3</v>
      </c>
      <c r="G1030" s="94" t="s">
        <v>58</v>
      </c>
      <c r="H1030" s="95">
        <v>45429.392106481479</v>
      </c>
      <c r="I1030" s="95">
        <v>45429.395752314813</v>
      </c>
      <c r="J1030" s="115" t="s">
        <v>6646</v>
      </c>
      <c r="K1030" s="96" t="s">
        <v>6647</v>
      </c>
      <c r="L1030" s="96" t="s">
        <v>6648</v>
      </c>
      <c r="M1030" s="96" t="s">
        <v>57</v>
      </c>
      <c r="N1030" s="96" t="s">
        <v>758</v>
      </c>
      <c r="O1030" s="96" t="s">
        <v>4876</v>
      </c>
      <c r="P1030" s="96"/>
      <c r="Q1030" s="115" t="s">
        <v>8834</v>
      </c>
      <c r="R1030" s="96" t="s">
        <v>8835</v>
      </c>
      <c r="S1030" s="159" t="s">
        <v>8836</v>
      </c>
      <c r="T1030" s="96" t="s">
        <v>5412</v>
      </c>
      <c r="U1030" s="92"/>
      <c r="V1030" s="115" t="s">
        <v>6435</v>
      </c>
      <c r="W1030" s="96" t="s">
        <v>8837</v>
      </c>
      <c r="X1030" s="115"/>
      <c r="Y1030" s="115"/>
      <c r="Z1030" s="115"/>
      <c r="AA1030" s="96"/>
      <c r="AB1030" s="96"/>
      <c r="AC1030" s="115"/>
      <c r="AD1030" s="115"/>
      <c r="AE1030" s="115"/>
      <c r="AF1030" s="96"/>
      <c r="AG1030" s="96"/>
      <c r="AH1030" s="96"/>
      <c r="AI1030" s="96"/>
      <c r="AJ1030" s="115"/>
      <c r="AK1030" s="115"/>
      <c r="AL1030" s="96"/>
      <c r="AM1030" s="96"/>
      <c r="AN1030" s="115"/>
      <c r="AO1030" s="115"/>
      <c r="AP1030" s="96"/>
      <c r="AQ1030" s="96"/>
      <c r="AR1030" s="115"/>
      <c r="AS1030" s="96"/>
      <c r="AT1030" s="96"/>
      <c r="AU1030" s="96"/>
      <c r="AV1030" s="96"/>
      <c r="AW1030" s="115"/>
      <c r="AX1030" s="115"/>
      <c r="AY1030" s="92" t="str">
        <f>IF(ISBLANK(Table1[[#This Row],[ID]]),"Vacio","Control de cambios")</f>
        <v>Control de cambios</v>
      </c>
      <c r="AZ1030" s="92" t="e">
        <f>YEAR(Table1[[#This Row],[Hora de inicio]])</f>
        <v>#VALUE!</v>
      </c>
      <c r="BA1030" s="92" t="e">
        <f>MONTH(Table1[[#This Row],[Hora de inicio]])</f>
        <v>#VALUE!</v>
      </c>
      <c r="BB1030" s="92"/>
      <c r="BC1030" s="92"/>
      <c r="BD1030" s="92"/>
      <c r="BE1030" s="97"/>
    </row>
    <row r="1031" spans="1:57" ht="30" customHeight="1">
      <c r="A1031" s="98">
        <v>4700</v>
      </c>
      <c r="B1031" s="99" t="s">
        <v>2236</v>
      </c>
      <c r="C1031" s="100" t="s">
        <v>55</v>
      </c>
      <c r="D1031" s="99" t="s">
        <v>4887</v>
      </c>
      <c r="E1031" s="106" t="s">
        <v>8838</v>
      </c>
      <c r="F1031" s="99"/>
      <c r="G1031" s="101" t="s">
        <v>8462</v>
      </c>
      <c r="H1031" s="102">
        <v>45429.42454861111</v>
      </c>
      <c r="I1031" s="102">
        <v>45429.429201388892</v>
      </c>
      <c r="J1031" s="107" t="s">
        <v>7714</v>
      </c>
      <c r="K1031" s="103" t="s">
        <v>7715</v>
      </c>
      <c r="L1031" s="103" t="s">
        <v>4143</v>
      </c>
      <c r="M1031" s="103" t="s">
        <v>57</v>
      </c>
      <c r="N1031" s="103" t="s">
        <v>107</v>
      </c>
      <c r="O1031" s="103" t="s">
        <v>4876</v>
      </c>
      <c r="P1031" s="103"/>
      <c r="Q1031" s="107" t="s">
        <v>8839</v>
      </c>
      <c r="R1031" s="103" t="s">
        <v>8840</v>
      </c>
      <c r="S1031" s="158" t="s">
        <v>8841</v>
      </c>
      <c r="T1031" s="103" t="s">
        <v>8842</v>
      </c>
      <c r="U1031" s="99"/>
      <c r="V1031" s="107" t="s">
        <v>8631</v>
      </c>
      <c r="W1031" s="103" t="s">
        <v>8843</v>
      </c>
      <c r="X1031" s="107"/>
      <c r="Y1031" s="107"/>
      <c r="Z1031" s="107"/>
      <c r="AA1031" s="103"/>
      <c r="AB1031" s="103"/>
      <c r="AC1031" s="107"/>
      <c r="AD1031" s="107"/>
      <c r="AE1031" s="107"/>
      <c r="AF1031" s="103"/>
      <c r="AG1031" s="103"/>
      <c r="AH1031" s="103"/>
      <c r="AI1031" s="103"/>
      <c r="AJ1031" s="107"/>
      <c r="AK1031" s="107"/>
      <c r="AL1031" s="103"/>
      <c r="AM1031" s="103"/>
      <c r="AN1031" s="107"/>
      <c r="AO1031" s="107"/>
      <c r="AP1031" s="103"/>
      <c r="AQ1031" s="103"/>
      <c r="AR1031" s="107"/>
      <c r="AS1031" s="103"/>
      <c r="AT1031" s="103"/>
      <c r="AU1031" s="103"/>
      <c r="AV1031" s="103"/>
      <c r="AW1031" s="107"/>
      <c r="AX1031" s="107"/>
      <c r="AY1031" s="99" t="str">
        <f>IF(ISBLANK(Table1[[#This Row],[ID]]),"Vacio","Control de cambios")</f>
        <v>Control de cambios</v>
      </c>
      <c r="AZ1031" s="99" t="e">
        <f>YEAR(Table1[[#This Row],[Hora de inicio]])</f>
        <v>#VALUE!</v>
      </c>
      <c r="BA1031" s="99" t="e">
        <f>MONTH(Table1[[#This Row],[Hora de inicio]])</f>
        <v>#VALUE!</v>
      </c>
      <c r="BB1031" s="99"/>
      <c r="BC1031" s="99"/>
      <c r="BD1031" s="99"/>
      <c r="BE1031" s="104"/>
    </row>
    <row r="1032" spans="1:57" ht="30" customHeight="1">
      <c r="A1032" s="91">
        <v>4701</v>
      </c>
      <c r="B1032" s="92" t="s">
        <v>2236</v>
      </c>
      <c r="C1032" s="93" t="s">
        <v>55</v>
      </c>
      <c r="D1032" s="92" t="s">
        <v>4887</v>
      </c>
      <c r="E1032" s="110" t="s">
        <v>8844</v>
      </c>
      <c r="F1032" s="92">
        <v>33</v>
      </c>
      <c r="G1032" s="94" t="s">
        <v>8462</v>
      </c>
      <c r="H1032" s="95">
        <v>45429.481979166667</v>
      </c>
      <c r="I1032" s="95">
        <v>45429.489317129628</v>
      </c>
      <c r="J1032" s="115" t="s">
        <v>3418</v>
      </c>
      <c r="K1032" s="96" t="s">
        <v>3419</v>
      </c>
      <c r="L1032" s="96" t="s">
        <v>3725</v>
      </c>
      <c r="M1032" s="96" t="s">
        <v>57</v>
      </c>
      <c r="N1032" s="96" t="s">
        <v>112</v>
      </c>
      <c r="O1032" s="96" t="s">
        <v>3704</v>
      </c>
      <c r="P1032" s="96"/>
      <c r="Q1032" s="115"/>
      <c r="R1032" s="96"/>
      <c r="S1032" s="159"/>
      <c r="T1032" s="96"/>
      <c r="U1032" s="92"/>
      <c r="V1032" s="115"/>
      <c r="W1032" s="96"/>
      <c r="X1032" s="115"/>
      <c r="Y1032" s="115"/>
      <c r="Z1032" s="115" t="s">
        <v>8845</v>
      </c>
      <c r="AA1032" s="96" t="s">
        <v>85</v>
      </c>
      <c r="AB1032" s="111" t="s">
        <v>8846</v>
      </c>
      <c r="AC1032" s="115"/>
      <c r="AD1032" s="115"/>
      <c r="AE1032" s="115"/>
      <c r="AF1032" s="96"/>
      <c r="AG1032" s="96"/>
      <c r="AH1032" s="96"/>
      <c r="AI1032" s="96"/>
      <c r="AJ1032" s="115"/>
      <c r="AK1032" s="115"/>
      <c r="AL1032" s="96"/>
      <c r="AM1032" s="96"/>
      <c r="AN1032" s="115"/>
      <c r="AO1032" s="115"/>
      <c r="AP1032" s="96"/>
      <c r="AQ1032" s="96"/>
      <c r="AR1032" s="115"/>
      <c r="AS1032" s="96"/>
      <c r="AT1032" s="96"/>
      <c r="AU1032" s="96"/>
      <c r="AV1032" s="96"/>
      <c r="AW1032" s="115"/>
      <c r="AX1032" s="115"/>
      <c r="AY1032" s="92" t="str">
        <f>IF(ISBLANK(Table1[[#This Row],[ID]]),"Vacio","Control de cambios")</f>
        <v>Control de cambios</v>
      </c>
      <c r="AZ1032" s="92" t="e">
        <f>YEAR(Table1[[#This Row],[Hora de inicio]])</f>
        <v>#VALUE!</v>
      </c>
      <c r="BA1032" s="92" t="e">
        <f>MONTH(Table1[[#This Row],[Hora de inicio]])</f>
        <v>#VALUE!</v>
      </c>
      <c r="BB1032" s="92"/>
      <c r="BC1032" s="92"/>
      <c r="BD1032" s="92"/>
      <c r="BE1032" s="97"/>
    </row>
    <row r="1033" spans="1:57" ht="30" customHeight="1">
      <c r="A1033" s="98">
        <v>4702</v>
      </c>
      <c r="B1033" s="99" t="s">
        <v>278</v>
      </c>
      <c r="C1033" s="100" t="s">
        <v>55</v>
      </c>
      <c r="D1033" s="99"/>
      <c r="E1033" s="106" t="s">
        <v>8847</v>
      </c>
      <c r="F1033" s="99">
        <v>34</v>
      </c>
      <c r="G1033" s="101" t="s">
        <v>279</v>
      </c>
      <c r="H1033" s="102">
        <v>45429.60460648148</v>
      </c>
      <c r="I1033" s="102">
        <v>45429.607673611114</v>
      </c>
      <c r="J1033" s="107" t="s">
        <v>3418</v>
      </c>
      <c r="K1033" s="103" t="s">
        <v>3419</v>
      </c>
      <c r="L1033" s="103" t="s">
        <v>3725</v>
      </c>
      <c r="M1033" s="103" t="s">
        <v>57</v>
      </c>
      <c r="N1033" s="103" t="s">
        <v>112</v>
      </c>
      <c r="O1033" s="103" t="s">
        <v>3814</v>
      </c>
      <c r="P1033" s="103"/>
      <c r="Q1033" s="107"/>
      <c r="R1033" s="103"/>
      <c r="S1033" s="158"/>
      <c r="T1033" s="103"/>
      <c r="U1033" s="99"/>
      <c r="V1033" s="107"/>
      <c r="W1033" s="103"/>
      <c r="X1033" s="107"/>
      <c r="Y1033" s="107"/>
      <c r="Z1033" s="107"/>
      <c r="AA1033" s="103"/>
      <c r="AB1033" s="103"/>
      <c r="AC1033" s="107"/>
      <c r="AD1033" s="107"/>
      <c r="AE1033" s="107"/>
      <c r="AF1033" s="103"/>
      <c r="AG1033" s="103"/>
      <c r="AH1033" s="103"/>
      <c r="AI1033" s="103" t="s">
        <v>8848</v>
      </c>
      <c r="AJ1033" s="107"/>
      <c r="AK1033" s="107"/>
      <c r="AL1033" s="103" t="s">
        <v>8849</v>
      </c>
      <c r="AM1033" s="103"/>
      <c r="AN1033" s="107"/>
      <c r="AO1033" s="107"/>
      <c r="AP1033" s="103"/>
      <c r="AQ1033" s="103"/>
      <c r="AR1033" s="107"/>
      <c r="AS1033" s="103"/>
      <c r="AT1033" s="103"/>
      <c r="AU1033" s="103"/>
      <c r="AV1033" s="103"/>
      <c r="AW1033" s="107"/>
      <c r="AX1033" s="107"/>
      <c r="AY1033" s="99" t="str">
        <f>IF(ISBLANK(Table1[[#This Row],[ID]]),"Vacio","Control de cambios")</f>
        <v>Control de cambios</v>
      </c>
      <c r="AZ1033" s="99" t="e">
        <f>YEAR(Table1[[#This Row],[Hora de inicio]])</f>
        <v>#VALUE!</v>
      </c>
      <c r="BA1033" s="99" t="e">
        <f>MONTH(Table1[[#This Row],[Hora de inicio]])</f>
        <v>#VALUE!</v>
      </c>
      <c r="BB1033" s="99"/>
      <c r="BC1033" s="99"/>
      <c r="BD1033" s="99"/>
      <c r="BE1033" s="104"/>
    </row>
    <row r="1034" spans="1:57" ht="30" customHeight="1">
      <c r="A1034" s="91">
        <v>4703</v>
      </c>
      <c r="B1034" s="92" t="s">
        <v>78</v>
      </c>
      <c r="C1034" s="93" t="s">
        <v>55</v>
      </c>
      <c r="D1034" s="92"/>
      <c r="E1034" s="110" t="s">
        <v>8850</v>
      </c>
      <c r="F1034" s="92">
        <v>166</v>
      </c>
      <c r="G1034" s="94" t="s">
        <v>8442</v>
      </c>
      <c r="H1034" s="95">
        <v>45429.606620370374</v>
      </c>
      <c r="I1034" s="95">
        <v>45429.620011574072</v>
      </c>
      <c r="J1034" s="115" t="s">
        <v>4832</v>
      </c>
      <c r="K1034" s="96" t="s">
        <v>4833</v>
      </c>
      <c r="L1034" s="96" t="s">
        <v>3770</v>
      </c>
      <c r="M1034" s="96" t="s">
        <v>259</v>
      </c>
      <c r="N1034" s="96"/>
      <c r="O1034" s="96" t="s">
        <v>3704</v>
      </c>
      <c r="P1034" s="96"/>
      <c r="Q1034" s="115"/>
      <c r="R1034" s="96"/>
      <c r="S1034" s="159"/>
      <c r="T1034" s="96"/>
      <c r="U1034" s="92"/>
      <c r="V1034" s="115"/>
      <c r="W1034" s="96"/>
      <c r="X1034" s="115"/>
      <c r="Y1034" s="115"/>
      <c r="Z1034" s="115" t="s">
        <v>8851</v>
      </c>
      <c r="AA1034" s="96" t="s">
        <v>85</v>
      </c>
      <c r="AB1034" s="111" t="s">
        <v>8852</v>
      </c>
      <c r="AC1034" s="115"/>
      <c r="AD1034" s="115"/>
      <c r="AE1034" s="115"/>
      <c r="AF1034" s="96"/>
      <c r="AG1034" s="96"/>
      <c r="AH1034" s="96"/>
      <c r="AI1034" s="96"/>
      <c r="AJ1034" s="115"/>
      <c r="AK1034" s="115"/>
      <c r="AL1034" s="96"/>
      <c r="AM1034" s="96"/>
      <c r="AN1034" s="115"/>
      <c r="AO1034" s="115"/>
      <c r="AP1034" s="96"/>
      <c r="AQ1034" s="96"/>
      <c r="AR1034" s="115"/>
      <c r="AS1034" s="96"/>
      <c r="AT1034" s="96"/>
      <c r="AU1034" s="96"/>
      <c r="AV1034" s="96"/>
      <c r="AW1034" s="115"/>
      <c r="AX1034" s="115"/>
      <c r="AY1034" s="92" t="str">
        <f>IF(ISBLANK(Table1[[#This Row],[ID]]),"Vacio","Control de cambios")</f>
        <v>Control de cambios</v>
      </c>
      <c r="AZ1034" s="92" t="e">
        <f>YEAR(Table1[[#This Row],[Hora de inicio]])</f>
        <v>#VALUE!</v>
      </c>
      <c r="BA1034" s="92" t="e">
        <f>MONTH(Table1[[#This Row],[Hora de inicio]])</f>
        <v>#VALUE!</v>
      </c>
      <c r="BB1034" s="92"/>
      <c r="BC1034" s="92"/>
      <c r="BD1034" s="92"/>
      <c r="BE1034" s="97"/>
    </row>
    <row r="1035" spans="1:57" ht="30" customHeight="1">
      <c r="A1035" s="98">
        <v>4704</v>
      </c>
      <c r="B1035" s="99" t="s">
        <v>5992</v>
      </c>
      <c r="C1035" s="100" t="s">
        <v>55</v>
      </c>
      <c r="D1035" s="99" t="s">
        <v>4887</v>
      </c>
      <c r="E1035" s="106" t="s">
        <v>8853</v>
      </c>
      <c r="F1035" s="99">
        <v>33</v>
      </c>
      <c r="G1035" s="101" t="s">
        <v>58</v>
      </c>
      <c r="H1035" s="102">
        <v>45429.621678240743</v>
      </c>
      <c r="I1035" s="102">
        <v>45429.623518518521</v>
      </c>
      <c r="J1035" s="107" t="s">
        <v>3820</v>
      </c>
      <c r="K1035" s="103" t="s">
        <v>3821</v>
      </c>
      <c r="L1035" s="103" t="s">
        <v>3791</v>
      </c>
      <c r="M1035" s="103" t="s">
        <v>57</v>
      </c>
      <c r="N1035" s="103" t="s">
        <v>112</v>
      </c>
      <c r="O1035" s="103" t="s">
        <v>3704</v>
      </c>
      <c r="P1035" s="103"/>
      <c r="Q1035" s="107"/>
      <c r="R1035" s="103"/>
      <c r="S1035" s="158"/>
      <c r="T1035" s="103"/>
      <c r="U1035" s="99"/>
      <c r="V1035" s="107"/>
      <c r="W1035" s="103"/>
      <c r="X1035" s="107"/>
      <c r="Y1035" s="107"/>
      <c r="Z1035" s="107" t="s">
        <v>7506</v>
      </c>
      <c r="AA1035" s="103" t="s">
        <v>85</v>
      </c>
      <c r="AB1035" s="113" t="s">
        <v>8854</v>
      </c>
      <c r="AC1035" s="107"/>
      <c r="AD1035" s="107"/>
      <c r="AE1035" s="107"/>
      <c r="AF1035" s="103"/>
      <c r="AG1035" s="103"/>
      <c r="AH1035" s="103"/>
      <c r="AI1035" s="103"/>
      <c r="AJ1035" s="107"/>
      <c r="AK1035" s="107"/>
      <c r="AL1035" s="103"/>
      <c r="AM1035" s="103"/>
      <c r="AN1035" s="107"/>
      <c r="AO1035" s="107"/>
      <c r="AP1035" s="103"/>
      <c r="AQ1035" s="103"/>
      <c r="AR1035" s="107"/>
      <c r="AS1035" s="103"/>
      <c r="AT1035" s="103"/>
      <c r="AU1035" s="103"/>
      <c r="AV1035" s="103"/>
      <c r="AW1035" s="107"/>
      <c r="AX1035" s="107"/>
      <c r="AY1035" s="99" t="str">
        <f>IF(ISBLANK(Table1[[#This Row],[ID]]),"Vacio","Control de cambios")</f>
        <v>Control de cambios</v>
      </c>
      <c r="AZ1035" s="99" t="e">
        <f>YEAR(Table1[[#This Row],[Hora de inicio]])</f>
        <v>#VALUE!</v>
      </c>
      <c r="BA1035" s="99" t="e">
        <f>MONTH(Table1[[#This Row],[Hora de inicio]])</f>
        <v>#VALUE!</v>
      </c>
      <c r="BB1035" s="99"/>
      <c r="BC1035" s="99"/>
      <c r="BD1035" s="99"/>
      <c r="BE1035" s="104"/>
    </row>
    <row r="1036" spans="1:57" ht="30" customHeight="1">
      <c r="A1036" s="91">
        <v>4705</v>
      </c>
      <c r="B1036" s="92" t="s">
        <v>78</v>
      </c>
      <c r="C1036" s="93" t="s">
        <v>55</v>
      </c>
      <c r="D1036" s="92"/>
      <c r="E1036" s="110" t="s">
        <v>8855</v>
      </c>
      <c r="F1036" s="92">
        <v>47</v>
      </c>
      <c r="G1036" s="94" t="s">
        <v>8442</v>
      </c>
      <c r="H1036" s="95">
        <v>45429.624016203707</v>
      </c>
      <c r="I1036" s="95">
        <v>45429.625752314816</v>
      </c>
      <c r="J1036" s="115" t="s">
        <v>4832</v>
      </c>
      <c r="K1036" s="96" t="s">
        <v>4833</v>
      </c>
      <c r="L1036" s="96" t="s">
        <v>3770</v>
      </c>
      <c r="M1036" s="96" t="s">
        <v>259</v>
      </c>
      <c r="N1036" s="96"/>
      <c r="O1036" s="96" t="s">
        <v>3704</v>
      </c>
      <c r="P1036" s="96"/>
      <c r="Q1036" s="115"/>
      <c r="R1036" s="96"/>
      <c r="S1036" s="159"/>
      <c r="T1036" s="96"/>
      <c r="U1036" s="92"/>
      <c r="V1036" s="115"/>
      <c r="W1036" s="96"/>
      <c r="X1036" s="115"/>
      <c r="Y1036" s="115"/>
      <c r="Z1036" s="115" t="s">
        <v>584</v>
      </c>
      <c r="AA1036" s="96" t="s">
        <v>85</v>
      </c>
      <c r="AB1036" s="111" t="s">
        <v>8856</v>
      </c>
      <c r="AC1036" s="115"/>
      <c r="AD1036" s="115" t="s">
        <v>8857</v>
      </c>
      <c r="AE1036" s="115"/>
      <c r="AF1036" s="96"/>
      <c r="AG1036" s="96"/>
      <c r="AH1036" s="96"/>
      <c r="AI1036" s="96"/>
      <c r="AJ1036" s="115"/>
      <c r="AK1036" s="115"/>
      <c r="AL1036" s="96"/>
      <c r="AM1036" s="96"/>
      <c r="AN1036" s="115"/>
      <c r="AO1036" s="115"/>
      <c r="AP1036" s="96"/>
      <c r="AQ1036" s="96"/>
      <c r="AR1036" s="115"/>
      <c r="AS1036" s="96"/>
      <c r="AT1036" s="96"/>
      <c r="AU1036" s="96"/>
      <c r="AV1036" s="96"/>
      <c r="AW1036" s="115"/>
      <c r="AX1036" s="115"/>
      <c r="AY1036" s="92" t="str">
        <f>IF(ISBLANK(Table1[[#This Row],[ID]]),"Vacio","Control de cambios")</f>
        <v>Control de cambios</v>
      </c>
      <c r="AZ1036" s="92" t="e">
        <f>YEAR(Table1[[#This Row],[Hora de inicio]])</f>
        <v>#VALUE!</v>
      </c>
      <c r="BA1036" s="92" t="e">
        <f>MONTH(Table1[[#This Row],[Hora de inicio]])</f>
        <v>#VALUE!</v>
      </c>
      <c r="BB1036" s="92"/>
      <c r="BC1036" s="92"/>
      <c r="BD1036" s="92"/>
      <c r="BE1036" s="97"/>
    </row>
    <row r="1037" spans="1:57" ht="30" customHeight="1">
      <c r="A1037" s="98">
        <v>4706</v>
      </c>
      <c r="B1037" s="99" t="s">
        <v>2236</v>
      </c>
      <c r="C1037" s="100" t="s">
        <v>55</v>
      </c>
      <c r="D1037" s="99" t="s">
        <v>4836</v>
      </c>
      <c r="E1037" s="106" t="s">
        <v>8858</v>
      </c>
      <c r="F1037" s="99">
        <v>2</v>
      </c>
      <c r="G1037" s="101" t="s">
        <v>8462</v>
      </c>
      <c r="H1037" s="102">
        <v>45429.633449074077</v>
      </c>
      <c r="I1037" s="102">
        <v>45429.638032407405</v>
      </c>
      <c r="J1037" s="107" t="s">
        <v>3820</v>
      </c>
      <c r="K1037" s="103" t="s">
        <v>3821</v>
      </c>
      <c r="L1037" s="103" t="s">
        <v>3716</v>
      </c>
      <c r="M1037" s="103" t="s">
        <v>57</v>
      </c>
      <c r="N1037" s="103" t="s">
        <v>112</v>
      </c>
      <c r="O1037" s="103" t="s">
        <v>3704</v>
      </c>
      <c r="P1037" s="103"/>
      <c r="Q1037" s="107"/>
      <c r="R1037" s="103"/>
      <c r="S1037" s="158"/>
      <c r="T1037" s="103"/>
      <c r="U1037" s="99"/>
      <c r="V1037" s="107"/>
      <c r="W1037" s="103"/>
      <c r="X1037" s="107"/>
      <c r="Y1037" s="107"/>
      <c r="Z1037" s="107" t="s">
        <v>8859</v>
      </c>
      <c r="AA1037" s="103" t="s">
        <v>85</v>
      </c>
      <c r="AB1037" s="113" t="s">
        <v>8860</v>
      </c>
      <c r="AC1037" s="107"/>
      <c r="AD1037" s="107" t="s">
        <v>8861</v>
      </c>
      <c r="AE1037" s="107"/>
      <c r="AF1037" s="103"/>
      <c r="AG1037" s="103"/>
      <c r="AH1037" s="103"/>
      <c r="AI1037" s="103"/>
      <c r="AJ1037" s="107"/>
      <c r="AK1037" s="107"/>
      <c r="AL1037" s="103"/>
      <c r="AM1037" s="103"/>
      <c r="AN1037" s="107"/>
      <c r="AO1037" s="107"/>
      <c r="AP1037" s="103"/>
      <c r="AQ1037" s="103"/>
      <c r="AR1037" s="107"/>
      <c r="AS1037" s="103"/>
      <c r="AT1037" s="103"/>
      <c r="AU1037" s="103"/>
      <c r="AV1037" s="103"/>
      <c r="AW1037" s="107"/>
      <c r="AX1037" s="107"/>
      <c r="AY1037" s="99" t="str">
        <f>IF(ISBLANK(Table1[[#This Row],[ID]]),"Vacio","Control de cambios")</f>
        <v>Control de cambios</v>
      </c>
      <c r="AZ1037" s="99" t="e">
        <f>YEAR(Table1[[#This Row],[Hora de inicio]])</f>
        <v>#VALUE!</v>
      </c>
      <c r="BA1037" s="99" t="e">
        <f>MONTH(Table1[[#This Row],[Hora de inicio]])</f>
        <v>#VALUE!</v>
      </c>
      <c r="BB1037" s="99"/>
      <c r="BC1037" s="99"/>
      <c r="BD1037" s="99"/>
      <c r="BE1037" s="104"/>
    </row>
    <row r="1038" spans="1:57" ht="30" customHeight="1">
      <c r="A1038" s="91">
        <v>4707</v>
      </c>
      <c r="B1038" s="92" t="s">
        <v>3939</v>
      </c>
      <c r="C1038" s="93" t="s">
        <v>55</v>
      </c>
      <c r="D1038" s="92"/>
      <c r="E1038" s="110" t="s">
        <v>8862</v>
      </c>
      <c r="F1038" s="92">
        <v>285</v>
      </c>
      <c r="G1038" s="94" t="s">
        <v>1806</v>
      </c>
      <c r="H1038" s="95">
        <v>45429.685624999998</v>
      </c>
      <c r="I1038" s="95">
        <v>45429.688379629632</v>
      </c>
      <c r="J1038" s="115" t="s">
        <v>3430</v>
      </c>
      <c r="K1038" s="96" t="s">
        <v>3431</v>
      </c>
      <c r="L1038" s="96" t="s">
        <v>3703</v>
      </c>
      <c r="M1038" s="96" t="s">
        <v>57</v>
      </c>
      <c r="N1038" s="96" t="s">
        <v>112</v>
      </c>
      <c r="O1038" s="96" t="s">
        <v>4876</v>
      </c>
      <c r="P1038" s="96"/>
      <c r="Q1038" s="115" t="s">
        <v>8863</v>
      </c>
      <c r="R1038" s="96" t="s">
        <v>8864</v>
      </c>
      <c r="S1038" s="159" t="s">
        <v>8865</v>
      </c>
      <c r="T1038" s="96" t="s">
        <v>3016</v>
      </c>
      <c r="U1038" s="92"/>
      <c r="V1038" s="115" t="s">
        <v>8866</v>
      </c>
      <c r="W1038" s="96"/>
      <c r="X1038" s="115"/>
      <c r="Y1038" s="115"/>
      <c r="Z1038" s="115"/>
      <c r="AA1038" s="96"/>
      <c r="AB1038" s="96"/>
      <c r="AC1038" s="115"/>
      <c r="AD1038" s="115"/>
      <c r="AE1038" s="115"/>
      <c r="AF1038" s="96"/>
      <c r="AG1038" s="96"/>
      <c r="AH1038" s="96"/>
      <c r="AI1038" s="96"/>
      <c r="AJ1038" s="115"/>
      <c r="AK1038" s="115"/>
      <c r="AL1038" s="96"/>
      <c r="AM1038" s="96"/>
      <c r="AN1038" s="115"/>
      <c r="AO1038" s="115"/>
      <c r="AP1038" s="96"/>
      <c r="AQ1038" s="96"/>
      <c r="AR1038" s="115"/>
      <c r="AS1038" s="96"/>
      <c r="AT1038" s="96"/>
      <c r="AU1038" s="96"/>
      <c r="AV1038" s="96"/>
      <c r="AW1038" s="115"/>
      <c r="AX1038" s="115"/>
      <c r="AY1038" s="92" t="str">
        <f>IF(ISBLANK(Table1[[#This Row],[ID]]),"Vacio","Control de cambios")</f>
        <v>Control de cambios</v>
      </c>
      <c r="AZ1038" s="92" t="e">
        <f>YEAR(Table1[[#This Row],[Hora de inicio]])</f>
        <v>#VALUE!</v>
      </c>
      <c r="BA1038" s="92" t="e">
        <f>MONTH(Table1[[#This Row],[Hora de inicio]])</f>
        <v>#VALUE!</v>
      </c>
      <c r="BB1038" s="92"/>
      <c r="BC1038" s="92"/>
      <c r="BD1038" s="92"/>
      <c r="BE1038" s="97"/>
    </row>
    <row r="1039" spans="1:57" ht="30" customHeight="1">
      <c r="A1039" s="98">
        <v>4708</v>
      </c>
      <c r="B1039" s="99" t="s">
        <v>78</v>
      </c>
      <c r="C1039" s="100" t="s">
        <v>55</v>
      </c>
      <c r="D1039" s="99"/>
      <c r="E1039" s="106" t="s">
        <v>8867</v>
      </c>
      <c r="F1039" s="99">
        <v>47</v>
      </c>
      <c r="G1039" s="101" t="s">
        <v>8442</v>
      </c>
      <c r="H1039" s="102">
        <v>45429.68854166667</v>
      </c>
      <c r="I1039" s="102">
        <v>45429.697928240741</v>
      </c>
      <c r="J1039" s="107" t="s">
        <v>3430</v>
      </c>
      <c r="K1039" s="103" t="s">
        <v>3431</v>
      </c>
      <c r="L1039" s="103" t="s">
        <v>3703</v>
      </c>
      <c r="M1039" s="103" t="s">
        <v>5618</v>
      </c>
      <c r="N1039" s="103"/>
      <c r="O1039" s="103" t="s">
        <v>4876</v>
      </c>
      <c r="P1039" s="103"/>
      <c r="Q1039" s="107" t="s">
        <v>8868</v>
      </c>
      <c r="R1039" s="103" t="s">
        <v>8869</v>
      </c>
      <c r="S1039" s="158" t="s">
        <v>8870</v>
      </c>
      <c r="T1039" s="103" t="s">
        <v>5912</v>
      </c>
      <c r="U1039" s="99"/>
      <c r="V1039" s="107" t="s">
        <v>8871</v>
      </c>
      <c r="W1039" s="103"/>
      <c r="X1039" s="107"/>
      <c r="Y1039" s="107"/>
      <c r="Z1039" s="107"/>
      <c r="AA1039" s="103"/>
      <c r="AB1039" s="103"/>
      <c r="AC1039" s="107"/>
      <c r="AD1039" s="107"/>
      <c r="AE1039" s="107"/>
      <c r="AF1039" s="103"/>
      <c r="AG1039" s="103"/>
      <c r="AH1039" s="103"/>
      <c r="AI1039" s="103"/>
      <c r="AJ1039" s="107"/>
      <c r="AK1039" s="107"/>
      <c r="AL1039" s="103"/>
      <c r="AM1039" s="103"/>
      <c r="AN1039" s="107"/>
      <c r="AO1039" s="107"/>
      <c r="AP1039" s="103"/>
      <c r="AQ1039" s="103"/>
      <c r="AR1039" s="107"/>
      <c r="AS1039" s="103"/>
      <c r="AT1039" s="103"/>
      <c r="AU1039" s="103"/>
      <c r="AV1039" s="103"/>
      <c r="AW1039" s="107"/>
      <c r="AX1039" s="107"/>
      <c r="AY1039" s="99" t="str">
        <f>IF(ISBLANK(Table1[[#This Row],[ID]]),"Vacio","Control de cambios")</f>
        <v>Control de cambios</v>
      </c>
      <c r="AZ1039" s="99" t="e">
        <f>YEAR(Table1[[#This Row],[Hora de inicio]])</f>
        <v>#VALUE!</v>
      </c>
      <c r="BA1039" s="99" t="e">
        <f>MONTH(Table1[[#This Row],[Hora de inicio]])</f>
        <v>#VALUE!</v>
      </c>
      <c r="BB1039" s="99"/>
      <c r="BC1039" s="99"/>
      <c r="BD1039" s="99"/>
      <c r="BE1039" s="104"/>
    </row>
    <row r="1040" spans="1:57" ht="30" customHeight="1">
      <c r="A1040" s="91">
        <v>4709</v>
      </c>
      <c r="B1040" s="92" t="s">
        <v>1186</v>
      </c>
      <c r="C1040" s="93" t="s">
        <v>55</v>
      </c>
      <c r="D1040" s="92" t="s">
        <v>4824</v>
      </c>
      <c r="E1040" s="110" t="s">
        <v>8872</v>
      </c>
      <c r="F1040" s="92"/>
      <c r="G1040" s="94" t="s">
        <v>1187</v>
      </c>
      <c r="H1040" s="95">
        <v>45432.372650462959</v>
      </c>
      <c r="I1040" s="95">
        <v>45432.372997685183</v>
      </c>
      <c r="J1040" s="115" t="s">
        <v>3825</v>
      </c>
      <c r="K1040" s="96" t="s">
        <v>3826</v>
      </c>
      <c r="L1040" s="96" t="s">
        <v>3816</v>
      </c>
      <c r="M1040" s="96" t="s">
        <v>149</v>
      </c>
      <c r="N1040" s="96"/>
      <c r="O1040" s="96" t="s">
        <v>3704</v>
      </c>
      <c r="P1040" s="96"/>
      <c r="Q1040" s="115"/>
      <c r="R1040" s="96"/>
      <c r="S1040" s="159"/>
      <c r="T1040" s="96"/>
      <c r="U1040" s="92"/>
      <c r="V1040" s="115"/>
      <c r="W1040" s="96"/>
      <c r="X1040" s="115"/>
      <c r="Y1040" s="115"/>
      <c r="Z1040" s="115" t="s">
        <v>4956</v>
      </c>
      <c r="AA1040" s="96" t="s">
        <v>85</v>
      </c>
      <c r="AB1040" s="111" t="s">
        <v>8873</v>
      </c>
      <c r="AC1040" s="115"/>
      <c r="AD1040" s="115" t="s">
        <v>8874</v>
      </c>
      <c r="AE1040" s="115"/>
      <c r="AF1040" s="96"/>
      <c r="AG1040" s="96"/>
      <c r="AH1040" s="96"/>
      <c r="AI1040" s="96"/>
      <c r="AJ1040" s="115"/>
      <c r="AK1040" s="115"/>
      <c r="AL1040" s="96"/>
      <c r="AM1040" s="96"/>
      <c r="AN1040" s="115"/>
      <c r="AO1040" s="115"/>
      <c r="AP1040" s="96"/>
      <c r="AQ1040" s="96"/>
      <c r="AR1040" s="115"/>
      <c r="AS1040" s="96"/>
      <c r="AT1040" s="96"/>
      <c r="AU1040" s="96"/>
      <c r="AV1040" s="96"/>
      <c r="AW1040" s="115"/>
      <c r="AX1040" s="115"/>
      <c r="AY1040" s="92" t="str">
        <f>IF(ISBLANK(Table1[[#This Row],[ID]]),"Vacio","Control de cambios")</f>
        <v>Control de cambios</v>
      </c>
      <c r="AZ1040" s="92" t="e">
        <f>YEAR(Table1[[#This Row],[Hora de inicio]])</f>
        <v>#VALUE!</v>
      </c>
      <c r="BA1040" s="92" t="e">
        <f>MONTH(Table1[[#This Row],[Hora de inicio]])</f>
        <v>#VALUE!</v>
      </c>
      <c r="BB1040" s="92"/>
      <c r="BC1040" s="92"/>
      <c r="BD1040" s="92"/>
      <c r="BE1040" s="97"/>
    </row>
    <row r="1041" spans="1:57" ht="30" customHeight="1">
      <c r="A1041" s="98">
        <v>4710</v>
      </c>
      <c r="B1041" s="99" t="s">
        <v>278</v>
      </c>
      <c r="C1041" s="100" t="s">
        <v>55</v>
      </c>
      <c r="D1041" s="99"/>
      <c r="E1041" s="106" t="s">
        <v>8875</v>
      </c>
      <c r="F1041" s="99"/>
      <c r="G1041" s="101" t="s">
        <v>279</v>
      </c>
      <c r="H1041" s="102">
        <v>45432.382187499999</v>
      </c>
      <c r="I1041" s="102">
        <v>45432.384004629632</v>
      </c>
      <c r="J1041" s="107" t="s">
        <v>1393</v>
      </c>
      <c r="K1041" s="103" t="s">
        <v>1394</v>
      </c>
      <c r="L1041" s="103" t="s">
        <v>3835</v>
      </c>
      <c r="M1041" s="103" t="s">
        <v>599</v>
      </c>
      <c r="N1041" s="103"/>
      <c r="O1041" s="103" t="s">
        <v>3704</v>
      </c>
      <c r="P1041" s="103"/>
      <c r="Q1041" s="107"/>
      <c r="R1041" s="103"/>
      <c r="S1041" s="158"/>
      <c r="T1041" s="103"/>
      <c r="U1041" s="99"/>
      <c r="V1041" s="107"/>
      <c r="W1041" s="103"/>
      <c r="X1041" s="107"/>
      <c r="Y1041" s="107"/>
      <c r="Z1041" s="107" t="s">
        <v>8876</v>
      </c>
      <c r="AA1041" s="103" t="s">
        <v>85</v>
      </c>
      <c r="AB1041" s="113" t="s">
        <v>8877</v>
      </c>
      <c r="AC1041" s="107"/>
      <c r="AD1041" s="107"/>
      <c r="AE1041" s="107"/>
      <c r="AF1041" s="103"/>
      <c r="AG1041" s="103"/>
      <c r="AH1041" s="103"/>
      <c r="AI1041" s="103"/>
      <c r="AJ1041" s="107"/>
      <c r="AK1041" s="107"/>
      <c r="AL1041" s="103"/>
      <c r="AM1041" s="103"/>
      <c r="AN1041" s="107"/>
      <c r="AO1041" s="107"/>
      <c r="AP1041" s="103"/>
      <c r="AQ1041" s="103"/>
      <c r="AR1041" s="107"/>
      <c r="AS1041" s="103"/>
      <c r="AT1041" s="103"/>
      <c r="AU1041" s="103"/>
      <c r="AV1041" s="103"/>
      <c r="AW1041" s="107"/>
      <c r="AX1041" s="107"/>
      <c r="AY1041" s="99" t="str">
        <f>IF(ISBLANK(Table1[[#This Row],[ID]]),"Vacio","Control de cambios")</f>
        <v>Control de cambios</v>
      </c>
      <c r="AZ1041" s="99" t="e">
        <f>YEAR(Table1[[#This Row],[Hora de inicio]])</f>
        <v>#VALUE!</v>
      </c>
      <c r="BA1041" s="99" t="e">
        <f>MONTH(Table1[[#This Row],[Hora de inicio]])</f>
        <v>#VALUE!</v>
      </c>
      <c r="BB1041" s="99"/>
      <c r="BC1041" s="99"/>
      <c r="BD1041" s="99"/>
      <c r="BE1041" s="104"/>
    </row>
    <row r="1042" spans="1:57" ht="30" customHeight="1">
      <c r="A1042" s="91">
        <v>4711</v>
      </c>
      <c r="B1042" s="92" t="s">
        <v>2236</v>
      </c>
      <c r="C1042" s="93" t="s">
        <v>55</v>
      </c>
      <c r="D1042" s="92" t="s">
        <v>4887</v>
      </c>
      <c r="E1042" s="110" t="s">
        <v>8878</v>
      </c>
      <c r="F1042" s="92"/>
      <c r="G1042" s="94" t="s">
        <v>8462</v>
      </c>
      <c r="H1042" s="95">
        <v>45432.409537037034</v>
      </c>
      <c r="I1042" s="95">
        <v>45432.421180555553</v>
      </c>
      <c r="J1042" s="115" t="s">
        <v>4935</v>
      </c>
      <c r="K1042" s="96" t="s">
        <v>4936</v>
      </c>
      <c r="L1042" s="96" t="s">
        <v>5067</v>
      </c>
      <c r="M1042" s="96" t="s">
        <v>101</v>
      </c>
      <c r="N1042" s="96"/>
      <c r="O1042" s="96" t="s">
        <v>3704</v>
      </c>
      <c r="P1042" s="96"/>
      <c r="Q1042" s="115"/>
      <c r="R1042" s="96"/>
      <c r="S1042" s="159"/>
      <c r="T1042" s="96"/>
      <c r="U1042" s="92"/>
      <c r="V1042" s="115"/>
      <c r="W1042" s="96"/>
      <c r="X1042" s="115"/>
      <c r="Y1042" s="115"/>
      <c r="Z1042" s="115" t="s">
        <v>8879</v>
      </c>
      <c r="AA1042" s="96" t="s">
        <v>85</v>
      </c>
      <c r="AB1042" s="111" t="s">
        <v>8880</v>
      </c>
      <c r="AC1042" s="115"/>
      <c r="AD1042" s="115"/>
      <c r="AE1042" s="115"/>
      <c r="AF1042" s="96"/>
      <c r="AG1042" s="96"/>
      <c r="AH1042" s="96"/>
      <c r="AI1042" s="96"/>
      <c r="AJ1042" s="115"/>
      <c r="AK1042" s="115"/>
      <c r="AL1042" s="96"/>
      <c r="AM1042" s="96"/>
      <c r="AN1042" s="115"/>
      <c r="AO1042" s="115"/>
      <c r="AP1042" s="96"/>
      <c r="AQ1042" s="96"/>
      <c r="AR1042" s="115"/>
      <c r="AS1042" s="96"/>
      <c r="AT1042" s="96"/>
      <c r="AU1042" s="96"/>
      <c r="AV1042" s="96"/>
      <c r="AW1042" s="115"/>
      <c r="AX1042" s="115"/>
      <c r="AY1042" s="92" t="str">
        <f>IF(ISBLANK(Table1[[#This Row],[ID]]),"Vacio","Control de cambios")</f>
        <v>Control de cambios</v>
      </c>
      <c r="AZ1042" s="92" t="e">
        <f>YEAR(Table1[[#This Row],[Hora de inicio]])</f>
        <v>#VALUE!</v>
      </c>
      <c r="BA1042" s="92" t="e">
        <f>MONTH(Table1[[#This Row],[Hora de inicio]])</f>
        <v>#VALUE!</v>
      </c>
      <c r="BB1042" s="92"/>
      <c r="BC1042" s="92"/>
      <c r="BD1042" s="92"/>
      <c r="BE1042" s="97"/>
    </row>
    <row r="1043" spans="1:57" ht="30" customHeight="1">
      <c r="A1043" s="98">
        <v>4712</v>
      </c>
      <c r="B1043" s="99" t="s">
        <v>2236</v>
      </c>
      <c r="C1043" s="100" t="s">
        <v>55</v>
      </c>
      <c r="D1043" s="99" t="s">
        <v>4836</v>
      </c>
      <c r="E1043" s="106" t="s">
        <v>8881</v>
      </c>
      <c r="F1043" s="99"/>
      <c r="G1043" s="101" t="s">
        <v>8462</v>
      </c>
      <c r="H1043" s="102">
        <v>45432.383402777778</v>
      </c>
      <c r="I1043" s="102">
        <v>45432.421226851853</v>
      </c>
      <c r="J1043" s="107" t="s">
        <v>294</v>
      </c>
      <c r="K1043" s="103" t="s">
        <v>295</v>
      </c>
      <c r="L1043" s="103" t="s">
        <v>4143</v>
      </c>
      <c r="M1043" s="103" t="s">
        <v>57</v>
      </c>
      <c r="N1043" s="103" t="s">
        <v>107</v>
      </c>
      <c r="O1043" s="103" t="s">
        <v>3696</v>
      </c>
      <c r="P1043" s="103"/>
      <c r="Q1043" s="107"/>
      <c r="R1043" s="103"/>
      <c r="S1043" s="158"/>
      <c r="T1043" s="103"/>
      <c r="U1043" s="99"/>
      <c r="V1043" s="107"/>
      <c r="W1043" s="103"/>
      <c r="X1043" s="107" t="s">
        <v>8882</v>
      </c>
      <c r="Y1043" s="107" t="s">
        <v>5773</v>
      </c>
      <c r="Z1043" s="107"/>
      <c r="AA1043" s="103"/>
      <c r="AB1043" s="103"/>
      <c r="AC1043" s="107"/>
      <c r="AD1043" s="107"/>
      <c r="AE1043" s="107"/>
      <c r="AF1043" s="103"/>
      <c r="AG1043" s="103"/>
      <c r="AH1043" s="103"/>
      <c r="AI1043" s="103"/>
      <c r="AJ1043" s="107"/>
      <c r="AK1043" s="107"/>
      <c r="AL1043" s="103"/>
      <c r="AM1043" s="103"/>
      <c r="AN1043" s="107"/>
      <c r="AO1043" s="107"/>
      <c r="AP1043" s="103"/>
      <c r="AQ1043" s="103"/>
      <c r="AR1043" s="107"/>
      <c r="AS1043" s="103"/>
      <c r="AT1043" s="103"/>
      <c r="AU1043" s="103"/>
      <c r="AV1043" s="103"/>
      <c r="AW1043" s="107"/>
      <c r="AX1043" s="107"/>
      <c r="AY1043" s="99" t="str">
        <f>IF(ISBLANK(Table1[[#This Row],[ID]]),"Vacio","Control de cambios")</f>
        <v>Control de cambios</v>
      </c>
      <c r="AZ1043" s="99" t="e">
        <f>YEAR(Table1[[#This Row],[Hora de inicio]])</f>
        <v>#VALUE!</v>
      </c>
      <c r="BA1043" s="99" t="e">
        <f>MONTH(Table1[[#This Row],[Hora de inicio]])</f>
        <v>#VALUE!</v>
      </c>
      <c r="BB1043" s="99"/>
      <c r="BC1043" s="99"/>
      <c r="BD1043" s="99"/>
      <c r="BE1043" s="104"/>
    </row>
    <row r="1044" spans="1:57" ht="30" customHeight="1">
      <c r="A1044" s="91">
        <v>4713</v>
      </c>
      <c r="B1044" s="92" t="s">
        <v>2236</v>
      </c>
      <c r="C1044" s="93" t="s">
        <v>55</v>
      </c>
      <c r="D1044" s="92" t="s">
        <v>4887</v>
      </c>
      <c r="E1044" s="110" t="s">
        <v>8878</v>
      </c>
      <c r="F1044" s="92"/>
      <c r="G1044" s="94" t="s">
        <v>8462</v>
      </c>
      <c r="H1044" s="95">
        <v>45432.424340277779</v>
      </c>
      <c r="I1044" s="95">
        <v>45432.425798611112</v>
      </c>
      <c r="J1044" s="115" t="s">
        <v>7061</v>
      </c>
      <c r="K1044" s="96" t="s">
        <v>7062</v>
      </c>
      <c r="L1044" s="96" t="s">
        <v>3711</v>
      </c>
      <c r="M1044" s="96" t="s">
        <v>57</v>
      </c>
      <c r="N1044" s="96" t="s">
        <v>758</v>
      </c>
      <c r="O1044" s="96" t="s">
        <v>3704</v>
      </c>
      <c r="P1044" s="96"/>
      <c r="Q1044" s="115"/>
      <c r="R1044" s="96"/>
      <c r="S1044" s="159"/>
      <c r="T1044" s="96"/>
      <c r="U1044" s="92"/>
      <c r="V1044" s="115"/>
      <c r="W1044" s="96"/>
      <c r="X1044" s="115"/>
      <c r="Y1044" s="115"/>
      <c r="Z1044" s="115" t="s">
        <v>8879</v>
      </c>
      <c r="AA1044" s="96" t="s">
        <v>85</v>
      </c>
      <c r="AB1044" s="111" t="s">
        <v>8883</v>
      </c>
      <c r="AC1044" s="115"/>
      <c r="AD1044" s="115"/>
      <c r="AE1044" s="115"/>
      <c r="AF1044" s="96"/>
      <c r="AG1044" s="96"/>
      <c r="AH1044" s="96"/>
      <c r="AI1044" s="96"/>
      <c r="AJ1044" s="115"/>
      <c r="AK1044" s="115"/>
      <c r="AL1044" s="96"/>
      <c r="AM1044" s="96"/>
      <c r="AN1044" s="115"/>
      <c r="AO1044" s="115"/>
      <c r="AP1044" s="96"/>
      <c r="AQ1044" s="96"/>
      <c r="AR1044" s="115"/>
      <c r="AS1044" s="96"/>
      <c r="AT1044" s="96"/>
      <c r="AU1044" s="96"/>
      <c r="AV1044" s="96"/>
      <c r="AW1044" s="115"/>
      <c r="AX1044" s="115"/>
      <c r="AY1044" s="92" t="str">
        <f>IF(ISBLANK(Table1[[#This Row],[ID]]),"Vacio","Control de cambios")</f>
        <v>Control de cambios</v>
      </c>
      <c r="AZ1044" s="92" t="e">
        <f>YEAR(Table1[[#This Row],[Hora de inicio]])</f>
        <v>#VALUE!</v>
      </c>
      <c r="BA1044" s="92" t="e">
        <f>MONTH(Table1[[#This Row],[Hora de inicio]])</f>
        <v>#VALUE!</v>
      </c>
      <c r="BB1044" s="92"/>
      <c r="BC1044" s="92"/>
      <c r="BD1044" s="92"/>
      <c r="BE1044" s="97"/>
    </row>
    <row r="1045" spans="1:57" ht="30" customHeight="1">
      <c r="A1045" s="98">
        <v>4714</v>
      </c>
      <c r="B1045" s="99" t="s">
        <v>1186</v>
      </c>
      <c r="C1045" s="100" t="s">
        <v>55</v>
      </c>
      <c r="D1045" s="99" t="s">
        <v>4836</v>
      </c>
      <c r="E1045" s="106" t="s">
        <v>8884</v>
      </c>
      <c r="F1045" s="99"/>
      <c r="G1045" s="101" t="s">
        <v>1187</v>
      </c>
      <c r="H1045" s="102">
        <v>45432.394895833335</v>
      </c>
      <c r="I1045" s="102">
        <v>45432.453240740739</v>
      </c>
      <c r="J1045" s="107" t="s">
        <v>3825</v>
      </c>
      <c r="K1045" s="103" t="s">
        <v>3826</v>
      </c>
      <c r="L1045" s="103" t="s">
        <v>3816</v>
      </c>
      <c r="M1045" s="103" t="s">
        <v>149</v>
      </c>
      <c r="N1045" s="103"/>
      <c r="O1045" s="103" t="s">
        <v>3704</v>
      </c>
      <c r="P1045" s="103"/>
      <c r="Q1045" s="107"/>
      <c r="R1045" s="103"/>
      <c r="S1045" s="158"/>
      <c r="T1045" s="103"/>
      <c r="U1045" s="99"/>
      <c r="V1045" s="107"/>
      <c r="W1045" s="103"/>
      <c r="X1045" s="107"/>
      <c r="Y1045" s="107"/>
      <c r="Z1045" s="107" t="s">
        <v>8789</v>
      </c>
      <c r="AA1045" s="103" t="s">
        <v>85</v>
      </c>
      <c r="AB1045" s="113" t="s">
        <v>8885</v>
      </c>
      <c r="AC1045" s="107"/>
      <c r="AD1045" s="107"/>
      <c r="AE1045" s="107"/>
      <c r="AF1045" s="103"/>
      <c r="AG1045" s="103"/>
      <c r="AH1045" s="103"/>
      <c r="AI1045" s="103"/>
      <c r="AJ1045" s="107"/>
      <c r="AK1045" s="107"/>
      <c r="AL1045" s="103"/>
      <c r="AM1045" s="103"/>
      <c r="AN1045" s="107"/>
      <c r="AO1045" s="107"/>
      <c r="AP1045" s="103"/>
      <c r="AQ1045" s="103"/>
      <c r="AR1045" s="107"/>
      <c r="AS1045" s="103"/>
      <c r="AT1045" s="103"/>
      <c r="AU1045" s="103"/>
      <c r="AV1045" s="103"/>
      <c r="AW1045" s="107"/>
      <c r="AX1045" s="107"/>
      <c r="AY1045" s="99" t="str">
        <f>IF(ISBLANK(Table1[[#This Row],[ID]]),"Vacio","Control de cambios")</f>
        <v>Control de cambios</v>
      </c>
      <c r="AZ1045" s="99" t="e">
        <f>YEAR(Table1[[#This Row],[Hora de inicio]])</f>
        <v>#VALUE!</v>
      </c>
      <c r="BA1045" s="99" t="e">
        <f>MONTH(Table1[[#This Row],[Hora de inicio]])</f>
        <v>#VALUE!</v>
      </c>
      <c r="BB1045" s="99"/>
      <c r="BC1045" s="99"/>
      <c r="BD1045" s="99"/>
      <c r="BE1045" s="104"/>
    </row>
    <row r="1046" spans="1:57" ht="30" customHeight="1">
      <c r="A1046" s="91">
        <v>4715</v>
      </c>
      <c r="B1046" s="92" t="s">
        <v>2236</v>
      </c>
      <c r="C1046" s="93" t="s">
        <v>55</v>
      </c>
      <c r="D1046" s="92" t="s">
        <v>4887</v>
      </c>
      <c r="E1046" s="110" t="s">
        <v>8886</v>
      </c>
      <c r="F1046" s="92"/>
      <c r="G1046" s="94" t="s">
        <v>8462</v>
      </c>
      <c r="H1046" s="95">
        <v>45432.463819444441</v>
      </c>
      <c r="I1046" s="95">
        <v>45432.467662037037</v>
      </c>
      <c r="J1046" s="115" t="s">
        <v>4935</v>
      </c>
      <c r="K1046" s="96" t="s">
        <v>4936</v>
      </c>
      <c r="L1046" s="96" t="s">
        <v>5067</v>
      </c>
      <c r="M1046" s="96" t="s">
        <v>101</v>
      </c>
      <c r="N1046" s="96"/>
      <c r="O1046" s="96" t="s">
        <v>3704</v>
      </c>
      <c r="P1046" s="96"/>
      <c r="Q1046" s="115"/>
      <c r="R1046" s="96"/>
      <c r="S1046" s="159"/>
      <c r="T1046" s="96"/>
      <c r="U1046" s="92"/>
      <c r="V1046" s="115"/>
      <c r="W1046" s="96"/>
      <c r="X1046" s="115"/>
      <c r="Y1046" s="115"/>
      <c r="Z1046" s="115" t="s">
        <v>332</v>
      </c>
      <c r="AA1046" s="96" t="s">
        <v>85</v>
      </c>
      <c r="AB1046" s="111" t="s">
        <v>8887</v>
      </c>
      <c r="AC1046" s="115"/>
      <c r="AD1046" s="115" t="s">
        <v>8888</v>
      </c>
      <c r="AE1046" s="115"/>
      <c r="AF1046" s="96"/>
      <c r="AG1046" s="96"/>
      <c r="AH1046" s="96"/>
      <c r="AI1046" s="96"/>
      <c r="AJ1046" s="115"/>
      <c r="AK1046" s="115"/>
      <c r="AL1046" s="96"/>
      <c r="AM1046" s="96"/>
      <c r="AN1046" s="115"/>
      <c r="AO1046" s="115"/>
      <c r="AP1046" s="96"/>
      <c r="AQ1046" s="96"/>
      <c r="AR1046" s="115"/>
      <c r="AS1046" s="96"/>
      <c r="AT1046" s="96"/>
      <c r="AU1046" s="96"/>
      <c r="AV1046" s="96"/>
      <c r="AW1046" s="115"/>
      <c r="AX1046" s="115"/>
      <c r="AY1046" s="92" t="str">
        <f>IF(ISBLANK(Table1[[#This Row],[ID]]),"Vacio","Control de cambios")</f>
        <v>Control de cambios</v>
      </c>
      <c r="AZ1046" s="92" t="e">
        <f>YEAR(Table1[[#This Row],[Hora de inicio]])</f>
        <v>#VALUE!</v>
      </c>
      <c r="BA1046" s="92" t="e">
        <f>MONTH(Table1[[#This Row],[Hora de inicio]])</f>
        <v>#VALUE!</v>
      </c>
      <c r="BB1046" s="92"/>
      <c r="BC1046" s="92"/>
      <c r="BD1046" s="92"/>
      <c r="BE1046" s="97"/>
    </row>
    <row r="1047" spans="1:57" ht="30" customHeight="1">
      <c r="A1047" s="98">
        <v>4716</v>
      </c>
      <c r="B1047" s="99" t="s">
        <v>1186</v>
      </c>
      <c r="C1047" s="100" t="s">
        <v>55</v>
      </c>
      <c r="D1047" s="99" t="s">
        <v>4836</v>
      </c>
      <c r="E1047" s="106" t="s">
        <v>8889</v>
      </c>
      <c r="F1047" s="99"/>
      <c r="G1047" s="101" t="s">
        <v>1187</v>
      </c>
      <c r="H1047" s="102">
        <v>45432.455752314818</v>
      </c>
      <c r="I1047" s="102">
        <v>45432.474166666667</v>
      </c>
      <c r="J1047" s="107" t="s">
        <v>3825</v>
      </c>
      <c r="K1047" s="103" t="s">
        <v>3826</v>
      </c>
      <c r="L1047" s="103" t="s">
        <v>3816</v>
      </c>
      <c r="M1047" s="103" t="s">
        <v>149</v>
      </c>
      <c r="N1047" s="103"/>
      <c r="O1047" s="103" t="s">
        <v>3704</v>
      </c>
      <c r="P1047" s="103"/>
      <c r="Q1047" s="107"/>
      <c r="R1047" s="103"/>
      <c r="S1047" s="158"/>
      <c r="T1047" s="103"/>
      <c r="U1047" s="99"/>
      <c r="V1047" s="107"/>
      <c r="W1047" s="103"/>
      <c r="X1047" s="107"/>
      <c r="Y1047" s="107"/>
      <c r="Z1047" s="107" t="s">
        <v>8890</v>
      </c>
      <c r="AA1047" s="103" t="s">
        <v>85</v>
      </c>
      <c r="AB1047" s="113" t="s">
        <v>8891</v>
      </c>
      <c r="AC1047" s="107"/>
      <c r="AD1047" s="107" t="s">
        <v>8892</v>
      </c>
      <c r="AE1047" s="107"/>
      <c r="AF1047" s="103"/>
      <c r="AG1047" s="103"/>
      <c r="AH1047" s="103"/>
      <c r="AI1047" s="103"/>
      <c r="AJ1047" s="107"/>
      <c r="AK1047" s="107"/>
      <c r="AL1047" s="103"/>
      <c r="AM1047" s="103"/>
      <c r="AN1047" s="107"/>
      <c r="AO1047" s="107"/>
      <c r="AP1047" s="103"/>
      <c r="AQ1047" s="103"/>
      <c r="AR1047" s="107"/>
      <c r="AS1047" s="103"/>
      <c r="AT1047" s="103"/>
      <c r="AU1047" s="103"/>
      <c r="AV1047" s="103"/>
      <c r="AW1047" s="107"/>
      <c r="AX1047" s="107"/>
      <c r="AY1047" s="99" t="str">
        <f>IF(ISBLANK(Table1[[#This Row],[ID]]),"Vacio","Control de cambios")</f>
        <v>Control de cambios</v>
      </c>
      <c r="AZ1047" s="99" t="e">
        <f>YEAR(Table1[[#This Row],[Hora de inicio]])</f>
        <v>#VALUE!</v>
      </c>
      <c r="BA1047" s="99" t="e">
        <f>MONTH(Table1[[#This Row],[Hora de inicio]])</f>
        <v>#VALUE!</v>
      </c>
      <c r="BB1047" s="99"/>
      <c r="BC1047" s="99"/>
      <c r="BD1047" s="99"/>
      <c r="BE1047" s="104"/>
    </row>
    <row r="1048" spans="1:57" ht="30" customHeight="1">
      <c r="A1048" s="91">
        <v>4717</v>
      </c>
      <c r="B1048" s="92" t="s">
        <v>4383</v>
      </c>
      <c r="C1048" s="93" t="s">
        <v>5015</v>
      </c>
      <c r="D1048" s="92"/>
      <c r="E1048" s="110" t="s">
        <v>8893</v>
      </c>
      <c r="F1048" s="92">
        <v>37</v>
      </c>
      <c r="G1048" s="94" t="s">
        <v>4385</v>
      </c>
      <c r="H1048" s="95">
        <v>45432.474745370368</v>
      </c>
      <c r="I1048" s="95">
        <v>45432.475138888891</v>
      </c>
      <c r="J1048" s="115" t="s">
        <v>6376</v>
      </c>
      <c r="K1048" s="96" t="s">
        <v>6377</v>
      </c>
      <c r="L1048" s="96" t="s">
        <v>5562</v>
      </c>
      <c r="M1048" s="96" t="s">
        <v>57</v>
      </c>
      <c r="N1048" s="96" t="s">
        <v>112</v>
      </c>
      <c r="O1048" s="96" t="s">
        <v>4386</v>
      </c>
      <c r="P1048" s="96"/>
      <c r="Q1048" s="115"/>
      <c r="R1048" s="96"/>
      <c r="S1048" s="159"/>
      <c r="T1048" s="96"/>
      <c r="U1048" s="92"/>
      <c r="V1048" s="115"/>
      <c r="W1048" s="96"/>
      <c r="X1048" s="115"/>
      <c r="Y1048" s="115"/>
      <c r="Z1048" s="115"/>
      <c r="AA1048" s="96"/>
      <c r="AB1048" s="96"/>
      <c r="AC1048" s="115"/>
      <c r="AD1048" s="115"/>
      <c r="AE1048" s="115"/>
      <c r="AF1048" s="96"/>
      <c r="AG1048" s="96"/>
      <c r="AH1048" s="96"/>
      <c r="AI1048" s="96"/>
      <c r="AJ1048" s="115"/>
      <c r="AK1048" s="115"/>
      <c r="AL1048" s="96"/>
      <c r="AM1048" s="96"/>
      <c r="AN1048" s="115"/>
      <c r="AO1048" s="115"/>
      <c r="AP1048" s="96"/>
      <c r="AQ1048" s="96"/>
      <c r="AR1048" s="115"/>
      <c r="AS1048" s="96"/>
      <c r="AT1048" s="96"/>
      <c r="AU1048" s="96"/>
      <c r="AV1048" s="96" t="s">
        <v>5565</v>
      </c>
      <c r="AW1048" s="115"/>
      <c r="AX1048" s="115" t="s">
        <v>8894</v>
      </c>
      <c r="AY1048" s="92" t="str">
        <f>IF(ISBLANK(Table1[[#This Row],[ID]]),"Vacio","Control de cambios")</f>
        <v>Control de cambios</v>
      </c>
      <c r="AZ1048" s="92" t="e">
        <f>YEAR(Table1[[#This Row],[Hora de inicio]])</f>
        <v>#VALUE!</v>
      </c>
      <c r="BA1048" s="92" t="e">
        <f>MONTH(Table1[[#This Row],[Hora de inicio]])</f>
        <v>#VALUE!</v>
      </c>
      <c r="BB1048" s="92"/>
      <c r="BC1048" s="92"/>
      <c r="BD1048" s="92"/>
      <c r="BE1048" s="97"/>
    </row>
    <row r="1049" spans="1:57" ht="30" customHeight="1">
      <c r="A1049" s="98">
        <v>4718</v>
      </c>
      <c r="B1049" s="99" t="s">
        <v>5992</v>
      </c>
      <c r="C1049" s="100" t="s">
        <v>55</v>
      </c>
      <c r="D1049" s="99" t="s">
        <v>4824</v>
      </c>
      <c r="E1049" s="106" t="s">
        <v>8895</v>
      </c>
      <c r="F1049" s="99">
        <v>12</v>
      </c>
      <c r="G1049" s="101" t="s">
        <v>58</v>
      </c>
      <c r="H1049" s="102">
        <v>45432.52952546296</v>
      </c>
      <c r="I1049" s="102">
        <v>45432.529976851853</v>
      </c>
      <c r="J1049" s="107" t="s">
        <v>8473</v>
      </c>
      <c r="K1049" s="103" t="s">
        <v>4992</v>
      </c>
      <c r="L1049" s="103" t="s">
        <v>3716</v>
      </c>
      <c r="M1049" s="103" t="s">
        <v>56</v>
      </c>
      <c r="N1049" s="103"/>
      <c r="O1049" s="103" t="s">
        <v>3704</v>
      </c>
      <c r="P1049" s="103"/>
      <c r="Q1049" s="107"/>
      <c r="R1049" s="103"/>
      <c r="S1049" s="158"/>
      <c r="T1049" s="103"/>
      <c r="U1049" s="99"/>
      <c r="V1049" s="107"/>
      <c r="W1049" s="103"/>
      <c r="X1049" s="107"/>
      <c r="Y1049" s="107"/>
      <c r="Z1049" s="107" t="s">
        <v>8896</v>
      </c>
      <c r="AA1049" s="103" t="s">
        <v>85</v>
      </c>
      <c r="AB1049" s="113" t="s">
        <v>8897</v>
      </c>
      <c r="AC1049" s="107"/>
      <c r="AD1049" s="107" t="s">
        <v>8898</v>
      </c>
      <c r="AE1049" s="107"/>
      <c r="AF1049" s="103"/>
      <c r="AG1049" s="103"/>
      <c r="AH1049" s="103"/>
      <c r="AI1049" s="103"/>
      <c r="AJ1049" s="107"/>
      <c r="AK1049" s="107"/>
      <c r="AL1049" s="103"/>
      <c r="AM1049" s="103"/>
      <c r="AN1049" s="107"/>
      <c r="AO1049" s="107"/>
      <c r="AP1049" s="103"/>
      <c r="AQ1049" s="103"/>
      <c r="AR1049" s="107"/>
      <c r="AS1049" s="103"/>
      <c r="AT1049" s="103"/>
      <c r="AU1049" s="103"/>
      <c r="AV1049" s="103"/>
      <c r="AW1049" s="107"/>
      <c r="AX1049" s="107"/>
      <c r="AY1049" s="99" t="str">
        <f>IF(ISBLANK(Table1[[#This Row],[ID]]),"Vacio","Control de cambios")</f>
        <v>Control de cambios</v>
      </c>
      <c r="AZ1049" s="99" t="e">
        <f>YEAR(Table1[[#This Row],[Hora de inicio]])</f>
        <v>#VALUE!</v>
      </c>
      <c r="BA1049" s="99" t="e">
        <f>MONTH(Table1[[#This Row],[Hora de inicio]])</f>
        <v>#VALUE!</v>
      </c>
      <c r="BB1049" s="99"/>
      <c r="BC1049" s="99"/>
      <c r="BD1049" s="99"/>
      <c r="BE1049" s="104"/>
    </row>
    <row r="1050" spans="1:57" ht="30" customHeight="1">
      <c r="A1050" s="91">
        <v>4719</v>
      </c>
      <c r="B1050" s="92" t="s">
        <v>1186</v>
      </c>
      <c r="C1050" s="93" t="s">
        <v>55</v>
      </c>
      <c r="D1050" s="92" t="s">
        <v>8899</v>
      </c>
      <c r="E1050" s="110" t="s">
        <v>8900</v>
      </c>
      <c r="F1050" s="92">
        <v>24</v>
      </c>
      <c r="G1050" s="94" t="s">
        <v>1187</v>
      </c>
      <c r="H1050" s="95">
        <v>45432.596053240741</v>
      </c>
      <c r="I1050" s="95">
        <v>45432.597500000003</v>
      </c>
      <c r="J1050" s="115" t="s">
        <v>8473</v>
      </c>
      <c r="K1050" s="96" t="s">
        <v>4992</v>
      </c>
      <c r="L1050" s="96" t="s">
        <v>3716</v>
      </c>
      <c r="M1050" s="96" t="s">
        <v>56</v>
      </c>
      <c r="N1050" s="96"/>
      <c r="O1050" s="96" t="s">
        <v>3704</v>
      </c>
      <c r="P1050" s="96"/>
      <c r="Q1050" s="115"/>
      <c r="R1050" s="96"/>
      <c r="S1050" s="159"/>
      <c r="T1050" s="96"/>
      <c r="U1050" s="92"/>
      <c r="V1050" s="115"/>
      <c r="W1050" s="96"/>
      <c r="X1050" s="115"/>
      <c r="Y1050" s="115"/>
      <c r="Z1050" s="115" t="s">
        <v>8901</v>
      </c>
      <c r="AA1050" s="96" t="s">
        <v>85</v>
      </c>
      <c r="AB1050" s="111" t="s">
        <v>8902</v>
      </c>
      <c r="AC1050" s="115"/>
      <c r="AD1050" s="115" t="s">
        <v>8903</v>
      </c>
      <c r="AE1050" s="115"/>
      <c r="AF1050" s="96"/>
      <c r="AG1050" s="96"/>
      <c r="AH1050" s="96"/>
      <c r="AI1050" s="96"/>
      <c r="AJ1050" s="115"/>
      <c r="AK1050" s="115"/>
      <c r="AL1050" s="96"/>
      <c r="AM1050" s="96"/>
      <c r="AN1050" s="115"/>
      <c r="AO1050" s="115"/>
      <c r="AP1050" s="96"/>
      <c r="AQ1050" s="96"/>
      <c r="AR1050" s="115"/>
      <c r="AS1050" s="96"/>
      <c r="AT1050" s="96"/>
      <c r="AU1050" s="96"/>
      <c r="AV1050" s="96"/>
      <c r="AW1050" s="115"/>
      <c r="AX1050" s="115"/>
      <c r="AY1050" s="92" t="str">
        <f>IF(ISBLANK(Table1[[#This Row],[ID]]),"Vacio","Control de cambios")</f>
        <v>Control de cambios</v>
      </c>
      <c r="AZ1050" s="92" t="e">
        <f>YEAR(Table1[[#This Row],[Hora de inicio]])</f>
        <v>#VALUE!</v>
      </c>
      <c r="BA1050" s="92" t="e">
        <f>MONTH(Table1[[#This Row],[Hora de inicio]])</f>
        <v>#VALUE!</v>
      </c>
      <c r="BB1050" s="92"/>
      <c r="BC1050" s="92"/>
      <c r="BD1050" s="92"/>
      <c r="BE1050" s="97"/>
    </row>
    <row r="1051" spans="1:57" ht="30" customHeight="1">
      <c r="A1051" s="98">
        <v>4720</v>
      </c>
      <c r="B1051" s="99" t="s">
        <v>1186</v>
      </c>
      <c r="C1051" s="100" t="s">
        <v>55</v>
      </c>
      <c r="D1051" s="99" t="s">
        <v>4887</v>
      </c>
      <c r="E1051" s="106" t="s">
        <v>8904</v>
      </c>
      <c r="F1051" s="99"/>
      <c r="G1051" s="101" t="s">
        <v>1187</v>
      </c>
      <c r="H1051" s="102">
        <v>45432.601354166669</v>
      </c>
      <c r="I1051" s="102">
        <v>45432.603437500002</v>
      </c>
      <c r="J1051" s="107" t="s">
        <v>3430</v>
      </c>
      <c r="K1051" s="103" t="s">
        <v>3431</v>
      </c>
      <c r="L1051" s="103" t="s">
        <v>3703</v>
      </c>
      <c r="M1051" s="103" t="s">
        <v>57</v>
      </c>
      <c r="N1051" s="103" t="s">
        <v>112</v>
      </c>
      <c r="O1051" s="103" t="s">
        <v>3704</v>
      </c>
      <c r="P1051" s="103"/>
      <c r="Q1051" s="107"/>
      <c r="R1051" s="103"/>
      <c r="S1051" s="158"/>
      <c r="T1051" s="103"/>
      <c r="U1051" s="99"/>
      <c r="V1051" s="107"/>
      <c r="W1051" s="103"/>
      <c r="X1051" s="107"/>
      <c r="Y1051" s="107"/>
      <c r="Z1051" s="107" t="s">
        <v>7390</v>
      </c>
      <c r="AA1051" s="103" t="s">
        <v>85</v>
      </c>
      <c r="AB1051" s="113" t="s">
        <v>8905</v>
      </c>
      <c r="AC1051" s="107"/>
      <c r="AD1051" s="107"/>
      <c r="AE1051" s="107"/>
      <c r="AF1051" s="103"/>
      <c r="AG1051" s="103"/>
      <c r="AH1051" s="103"/>
      <c r="AI1051" s="103"/>
      <c r="AJ1051" s="107"/>
      <c r="AK1051" s="107"/>
      <c r="AL1051" s="103"/>
      <c r="AM1051" s="103"/>
      <c r="AN1051" s="107"/>
      <c r="AO1051" s="107"/>
      <c r="AP1051" s="103"/>
      <c r="AQ1051" s="103"/>
      <c r="AR1051" s="107"/>
      <c r="AS1051" s="103"/>
      <c r="AT1051" s="103"/>
      <c r="AU1051" s="103"/>
      <c r="AV1051" s="103"/>
      <c r="AW1051" s="107"/>
      <c r="AX1051" s="107"/>
      <c r="AY1051" s="99" t="str">
        <f>IF(ISBLANK(Table1[[#This Row],[ID]]),"Vacio","Control de cambios")</f>
        <v>Control de cambios</v>
      </c>
      <c r="AZ1051" s="99" t="e">
        <f>YEAR(Table1[[#This Row],[Hora de inicio]])</f>
        <v>#VALUE!</v>
      </c>
      <c r="BA1051" s="99" t="e">
        <f>MONTH(Table1[[#This Row],[Hora de inicio]])</f>
        <v>#VALUE!</v>
      </c>
      <c r="BB1051" s="99"/>
      <c r="BC1051" s="99"/>
      <c r="BD1051" s="99"/>
      <c r="BE1051" s="104"/>
    </row>
    <row r="1052" spans="1:57" ht="30" customHeight="1">
      <c r="A1052" s="91">
        <v>4721</v>
      </c>
      <c r="B1052" s="92" t="s">
        <v>2236</v>
      </c>
      <c r="C1052" s="93" t="s">
        <v>55</v>
      </c>
      <c r="D1052" s="92" t="s">
        <v>4836</v>
      </c>
      <c r="E1052" s="110" t="s">
        <v>8906</v>
      </c>
      <c r="F1052" s="92">
        <v>9</v>
      </c>
      <c r="G1052" s="94" t="s">
        <v>8462</v>
      </c>
      <c r="H1052" s="95">
        <v>45432.59747685185</v>
      </c>
      <c r="I1052" s="95">
        <v>45432.603981481479</v>
      </c>
      <c r="J1052" s="115" t="s">
        <v>6662</v>
      </c>
      <c r="K1052" s="96" t="s">
        <v>6663</v>
      </c>
      <c r="L1052" s="96" t="s">
        <v>3987</v>
      </c>
      <c r="M1052" s="96" t="s">
        <v>57</v>
      </c>
      <c r="N1052" s="96" t="s">
        <v>107</v>
      </c>
      <c r="O1052" s="96" t="s">
        <v>3704</v>
      </c>
      <c r="P1052" s="96"/>
      <c r="Q1052" s="115"/>
      <c r="R1052" s="96"/>
      <c r="S1052" s="159"/>
      <c r="T1052" s="96"/>
      <c r="U1052" s="92"/>
      <c r="V1052" s="115"/>
      <c r="W1052" s="96"/>
      <c r="X1052" s="115"/>
      <c r="Y1052" s="115"/>
      <c r="Z1052" s="115" t="s">
        <v>6893</v>
      </c>
      <c r="AA1052" s="96" t="s">
        <v>114</v>
      </c>
      <c r="AB1052" s="96"/>
      <c r="AC1052" s="176" t="s">
        <v>8907</v>
      </c>
      <c r="AD1052" s="115" t="s">
        <v>8908</v>
      </c>
      <c r="AE1052" s="115"/>
      <c r="AF1052" s="96"/>
      <c r="AG1052" s="96"/>
      <c r="AH1052" s="96"/>
      <c r="AI1052" s="96"/>
      <c r="AJ1052" s="115"/>
      <c r="AK1052" s="115"/>
      <c r="AL1052" s="96"/>
      <c r="AM1052" s="96"/>
      <c r="AN1052" s="115"/>
      <c r="AO1052" s="115"/>
      <c r="AP1052" s="96"/>
      <c r="AQ1052" s="96"/>
      <c r="AR1052" s="115"/>
      <c r="AS1052" s="96"/>
      <c r="AT1052" s="96"/>
      <c r="AU1052" s="96"/>
      <c r="AV1052" s="96"/>
      <c r="AW1052" s="115"/>
      <c r="AX1052" s="115"/>
      <c r="AY1052" s="92" t="str">
        <f>IF(ISBLANK(Table1[[#This Row],[ID]]),"Vacio","Control de cambios")</f>
        <v>Control de cambios</v>
      </c>
      <c r="AZ1052" s="92" t="e">
        <f>YEAR(Table1[[#This Row],[Hora de inicio]])</f>
        <v>#VALUE!</v>
      </c>
      <c r="BA1052" s="92" t="e">
        <f>MONTH(Table1[[#This Row],[Hora de inicio]])</f>
        <v>#VALUE!</v>
      </c>
      <c r="BB1052" s="92"/>
      <c r="BC1052" s="92"/>
      <c r="BD1052" s="92"/>
      <c r="BE1052" s="97"/>
    </row>
    <row r="1053" spans="1:57" ht="30" customHeight="1">
      <c r="A1053" s="98">
        <v>4722</v>
      </c>
      <c r="B1053" s="99" t="s">
        <v>6024</v>
      </c>
      <c r="C1053" s="100" t="s">
        <v>4916</v>
      </c>
      <c r="D1053" s="99"/>
      <c r="E1053" s="106" t="s">
        <v>8909</v>
      </c>
      <c r="F1053" s="99"/>
      <c r="G1053" s="101" t="s">
        <v>6026</v>
      </c>
      <c r="H1053" s="102">
        <v>45432.602303240739</v>
      </c>
      <c r="I1053" s="102">
        <v>45432.607199074075</v>
      </c>
      <c r="J1053" s="107" t="s">
        <v>7714</v>
      </c>
      <c r="K1053" s="103" t="s">
        <v>7715</v>
      </c>
      <c r="L1053" s="103" t="s">
        <v>4143</v>
      </c>
      <c r="M1053" s="103" t="s">
        <v>57</v>
      </c>
      <c r="N1053" s="103" t="s">
        <v>107</v>
      </c>
      <c r="O1053" s="103" t="s">
        <v>4876</v>
      </c>
      <c r="P1053" s="103"/>
      <c r="Q1053" s="107" t="s">
        <v>8910</v>
      </c>
      <c r="R1053" s="103" t="s">
        <v>8911</v>
      </c>
      <c r="S1053" s="158" t="s">
        <v>8912</v>
      </c>
      <c r="T1053" s="103" t="s">
        <v>8913</v>
      </c>
      <c r="U1053" s="99"/>
      <c r="V1053" s="107" t="s">
        <v>8697</v>
      </c>
      <c r="W1053" s="103" t="s">
        <v>8914</v>
      </c>
      <c r="X1053" s="107"/>
      <c r="Y1053" s="107"/>
      <c r="Z1053" s="107"/>
      <c r="AA1053" s="103"/>
      <c r="AB1053" s="103"/>
      <c r="AC1053" s="107"/>
      <c r="AD1053" s="107"/>
      <c r="AE1053" s="107"/>
      <c r="AF1053" s="103"/>
      <c r="AG1053" s="103"/>
      <c r="AH1053" s="103"/>
      <c r="AI1053" s="103"/>
      <c r="AJ1053" s="107"/>
      <c r="AK1053" s="107"/>
      <c r="AL1053" s="103"/>
      <c r="AM1053" s="103"/>
      <c r="AN1053" s="107"/>
      <c r="AO1053" s="107"/>
      <c r="AP1053" s="103"/>
      <c r="AQ1053" s="103"/>
      <c r="AR1053" s="107"/>
      <c r="AS1053" s="103"/>
      <c r="AT1053" s="103"/>
      <c r="AU1053" s="103"/>
      <c r="AV1053" s="103"/>
      <c r="AW1053" s="107"/>
      <c r="AX1053" s="107"/>
      <c r="AY1053" s="99" t="str">
        <f>IF(ISBLANK(Table1[[#This Row],[ID]]),"Vacio","Control de cambios")</f>
        <v>Control de cambios</v>
      </c>
      <c r="AZ1053" s="99" t="e">
        <f>YEAR(Table1[[#This Row],[Hora de inicio]])</f>
        <v>#VALUE!</v>
      </c>
      <c r="BA1053" s="99" t="e">
        <f>MONTH(Table1[[#This Row],[Hora de inicio]])</f>
        <v>#VALUE!</v>
      </c>
      <c r="BB1053" s="99"/>
      <c r="BC1053" s="99"/>
      <c r="BD1053" s="99"/>
      <c r="BE1053" s="104"/>
    </row>
    <row r="1054" spans="1:57" ht="30" customHeight="1">
      <c r="A1054" s="91">
        <v>4723</v>
      </c>
      <c r="B1054" s="92" t="s">
        <v>4383</v>
      </c>
      <c r="C1054" s="93" t="s">
        <v>55</v>
      </c>
      <c r="D1054" s="92"/>
      <c r="E1054" s="110" t="s">
        <v>8915</v>
      </c>
      <c r="F1054" s="92"/>
      <c r="G1054" s="94" t="s">
        <v>4385</v>
      </c>
      <c r="H1054" s="95">
        <v>45432.606261574074</v>
      </c>
      <c r="I1054" s="95">
        <v>45432.617708333331</v>
      </c>
      <c r="J1054" s="115" t="s">
        <v>72</v>
      </c>
      <c r="K1054" s="96" t="s">
        <v>73</v>
      </c>
      <c r="L1054" s="96" t="s">
        <v>4099</v>
      </c>
      <c r="M1054" s="96" t="s">
        <v>57</v>
      </c>
      <c r="N1054" s="96" t="s">
        <v>107</v>
      </c>
      <c r="O1054" s="96" t="s">
        <v>3704</v>
      </c>
      <c r="P1054" s="96"/>
      <c r="Q1054" s="115"/>
      <c r="R1054" s="96"/>
      <c r="S1054" s="159"/>
      <c r="T1054" s="96"/>
      <c r="U1054" s="92"/>
      <c r="V1054" s="115"/>
      <c r="W1054" s="96"/>
      <c r="X1054" s="115"/>
      <c r="Y1054" s="115"/>
      <c r="Z1054" s="115" t="s">
        <v>8916</v>
      </c>
      <c r="AA1054" s="96" t="s">
        <v>85</v>
      </c>
      <c r="AB1054" s="111" t="s">
        <v>8917</v>
      </c>
      <c r="AC1054" s="115"/>
      <c r="AD1054" s="115"/>
      <c r="AE1054" s="115"/>
      <c r="AF1054" s="96"/>
      <c r="AG1054" s="96"/>
      <c r="AH1054" s="96"/>
      <c r="AI1054" s="96"/>
      <c r="AJ1054" s="115"/>
      <c r="AK1054" s="115"/>
      <c r="AL1054" s="96"/>
      <c r="AM1054" s="96"/>
      <c r="AN1054" s="115"/>
      <c r="AO1054" s="115"/>
      <c r="AP1054" s="96"/>
      <c r="AQ1054" s="96"/>
      <c r="AR1054" s="115"/>
      <c r="AS1054" s="96"/>
      <c r="AT1054" s="96"/>
      <c r="AU1054" s="96"/>
      <c r="AV1054" s="96"/>
      <c r="AW1054" s="115"/>
      <c r="AX1054" s="115"/>
      <c r="AY1054" s="92" t="str">
        <f>IF(ISBLANK(Table1[[#This Row],[ID]]),"Vacio","Control de cambios")</f>
        <v>Control de cambios</v>
      </c>
      <c r="AZ1054" s="92" t="e">
        <f>YEAR(Table1[[#This Row],[Hora de inicio]])</f>
        <v>#VALUE!</v>
      </c>
      <c r="BA1054" s="92" t="e">
        <f>MONTH(Table1[[#This Row],[Hora de inicio]])</f>
        <v>#VALUE!</v>
      </c>
      <c r="BB1054" s="92"/>
      <c r="BC1054" s="92"/>
      <c r="BD1054" s="92"/>
      <c r="BE1054" s="97"/>
    </row>
    <row r="1055" spans="1:57" ht="30" customHeight="1">
      <c r="A1055" s="98">
        <v>4724</v>
      </c>
      <c r="B1055" s="99" t="s">
        <v>2236</v>
      </c>
      <c r="C1055" s="100" t="s">
        <v>55</v>
      </c>
      <c r="D1055" s="99" t="s">
        <v>4887</v>
      </c>
      <c r="E1055" s="106" t="s">
        <v>8918</v>
      </c>
      <c r="F1055" s="99">
        <v>8</v>
      </c>
      <c r="G1055" s="101" t="s">
        <v>8462</v>
      </c>
      <c r="H1055" s="102">
        <v>45432.625902777778</v>
      </c>
      <c r="I1055" s="102">
        <v>45432.634583333333</v>
      </c>
      <c r="J1055" s="107" t="s">
        <v>294</v>
      </c>
      <c r="K1055" s="103" t="s">
        <v>295</v>
      </c>
      <c r="L1055" s="103" t="s">
        <v>8919</v>
      </c>
      <c r="M1055" s="103" t="s">
        <v>57</v>
      </c>
      <c r="N1055" s="103" t="s">
        <v>107</v>
      </c>
      <c r="O1055" s="103" t="s">
        <v>3704</v>
      </c>
      <c r="P1055" s="103"/>
      <c r="Q1055" s="107"/>
      <c r="R1055" s="103"/>
      <c r="S1055" s="158"/>
      <c r="T1055" s="103"/>
      <c r="U1055" s="99"/>
      <c r="V1055" s="107"/>
      <c r="W1055" s="103"/>
      <c r="X1055" s="107"/>
      <c r="Y1055" s="107"/>
      <c r="Z1055" s="107" t="s">
        <v>8920</v>
      </c>
      <c r="AA1055" s="103" t="s">
        <v>85</v>
      </c>
      <c r="AB1055" s="113" t="s">
        <v>8921</v>
      </c>
      <c r="AC1055" s="107"/>
      <c r="AD1055" s="107" t="s">
        <v>8922</v>
      </c>
      <c r="AE1055" s="107"/>
      <c r="AF1055" s="103"/>
      <c r="AG1055" s="103"/>
      <c r="AH1055" s="103"/>
      <c r="AI1055" s="103"/>
      <c r="AJ1055" s="107"/>
      <c r="AK1055" s="107"/>
      <c r="AL1055" s="103"/>
      <c r="AM1055" s="103"/>
      <c r="AN1055" s="107"/>
      <c r="AO1055" s="107"/>
      <c r="AP1055" s="103"/>
      <c r="AQ1055" s="103"/>
      <c r="AR1055" s="107"/>
      <c r="AS1055" s="103"/>
      <c r="AT1055" s="103"/>
      <c r="AU1055" s="103"/>
      <c r="AV1055" s="103"/>
      <c r="AW1055" s="107"/>
      <c r="AX1055" s="107"/>
      <c r="AY1055" s="99" t="str">
        <f>IF(ISBLANK(Table1[[#This Row],[ID]]),"Vacio","Control de cambios")</f>
        <v>Control de cambios</v>
      </c>
      <c r="AZ1055" s="99" t="e">
        <f>YEAR(Table1[[#This Row],[Hora de inicio]])</f>
        <v>#VALUE!</v>
      </c>
      <c r="BA1055" s="99" t="e">
        <f>MONTH(Table1[[#This Row],[Hora de inicio]])</f>
        <v>#VALUE!</v>
      </c>
      <c r="BB1055" s="99"/>
      <c r="BC1055" s="99"/>
      <c r="BD1055" s="99"/>
      <c r="BE1055" s="104"/>
    </row>
    <row r="1056" spans="1:57" ht="30" customHeight="1">
      <c r="A1056" s="91">
        <v>4725</v>
      </c>
      <c r="B1056" s="92" t="s">
        <v>5992</v>
      </c>
      <c r="C1056" s="93" t="s">
        <v>55</v>
      </c>
      <c r="D1056" s="92" t="s">
        <v>4836</v>
      </c>
      <c r="E1056" s="110" t="s">
        <v>8923</v>
      </c>
      <c r="F1056" s="92">
        <v>12</v>
      </c>
      <c r="G1056" s="94" t="s">
        <v>58</v>
      </c>
      <c r="H1056" s="95">
        <v>45432.636099537034</v>
      </c>
      <c r="I1056" s="95">
        <v>45432.636574074073</v>
      </c>
      <c r="J1056" s="115" t="s">
        <v>8473</v>
      </c>
      <c r="K1056" s="96" t="s">
        <v>4992</v>
      </c>
      <c r="L1056" s="96" t="s">
        <v>3716</v>
      </c>
      <c r="M1056" s="96" t="s">
        <v>56</v>
      </c>
      <c r="N1056" s="96"/>
      <c r="O1056" s="96" t="s">
        <v>3704</v>
      </c>
      <c r="P1056" s="96"/>
      <c r="Q1056" s="115"/>
      <c r="R1056" s="96"/>
      <c r="S1056" s="159"/>
      <c r="T1056" s="96"/>
      <c r="U1056" s="92"/>
      <c r="V1056" s="115"/>
      <c r="W1056" s="96"/>
      <c r="X1056" s="115"/>
      <c r="Y1056" s="115"/>
      <c r="Z1056" s="115" t="s">
        <v>8627</v>
      </c>
      <c r="AA1056" s="96" t="s">
        <v>85</v>
      </c>
      <c r="AB1056" s="111" t="s">
        <v>74</v>
      </c>
      <c r="AC1056" s="115"/>
      <c r="AD1056" s="115" t="s">
        <v>8924</v>
      </c>
      <c r="AE1056" s="115"/>
      <c r="AF1056" s="96"/>
      <c r="AG1056" s="96"/>
      <c r="AH1056" s="96"/>
      <c r="AI1056" s="96"/>
      <c r="AJ1056" s="115"/>
      <c r="AK1056" s="115"/>
      <c r="AL1056" s="96"/>
      <c r="AM1056" s="96"/>
      <c r="AN1056" s="115"/>
      <c r="AO1056" s="115"/>
      <c r="AP1056" s="96"/>
      <c r="AQ1056" s="96"/>
      <c r="AR1056" s="115"/>
      <c r="AS1056" s="96"/>
      <c r="AT1056" s="96"/>
      <c r="AU1056" s="96"/>
      <c r="AV1056" s="96"/>
      <c r="AW1056" s="115"/>
      <c r="AX1056" s="115"/>
      <c r="AY1056" s="92" t="str">
        <f>IF(ISBLANK(Table1[[#This Row],[ID]]),"Vacio","Control de cambios")</f>
        <v>Control de cambios</v>
      </c>
      <c r="AZ1056" s="92" t="e">
        <f>YEAR(Table1[[#This Row],[Hora de inicio]])</f>
        <v>#VALUE!</v>
      </c>
      <c r="BA1056" s="92" t="e">
        <f>MONTH(Table1[[#This Row],[Hora de inicio]])</f>
        <v>#VALUE!</v>
      </c>
      <c r="BB1056" s="92"/>
      <c r="BC1056" s="92"/>
      <c r="BD1056" s="92"/>
      <c r="BE1056" s="97"/>
    </row>
    <row r="1057" spans="1:57" ht="30" customHeight="1">
      <c r="A1057" s="98">
        <v>4726</v>
      </c>
      <c r="B1057" s="99" t="s">
        <v>5992</v>
      </c>
      <c r="C1057" s="100" t="s">
        <v>55</v>
      </c>
      <c r="D1057" s="99" t="s">
        <v>4887</v>
      </c>
      <c r="E1057" s="106" t="s">
        <v>8925</v>
      </c>
      <c r="F1057" s="99">
        <v>11</v>
      </c>
      <c r="G1057" s="101" t="s">
        <v>58</v>
      </c>
      <c r="H1057" s="102">
        <v>45432.656701388885</v>
      </c>
      <c r="I1057" s="102">
        <v>45432.656956018516</v>
      </c>
      <c r="J1057" s="107" t="s">
        <v>8473</v>
      </c>
      <c r="K1057" s="103" t="s">
        <v>4992</v>
      </c>
      <c r="L1057" s="103" t="s">
        <v>3716</v>
      </c>
      <c r="M1057" s="103" t="s">
        <v>56</v>
      </c>
      <c r="N1057" s="103"/>
      <c r="O1057" s="103" t="s">
        <v>3704</v>
      </c>
      <c r="P1057" s="103"/>
      <c r="Q1057" s="107"/>
      <c r="R1057" s="103"/>
      <c r="S1057" s="158"/>
      <c r="T1057" s="103"/>
      <c r="U1057" s="99"/>
      <c r="V1057" s="107"/>
      <c r="W1057" s="103"/>
      <c r="X1057" s="107"/>
      <c r="Y1057" s="107"/>
      <c r="Z1057" s="107" t="s">
        <v>8926</v>
      </c>
      <c r="AA1057" s="103" t="s">
        <v>85</v>
      </c>
      <c r="AB1057" s="113" t="s">
        <v>8927</v>
      </c>
      <c r="AC1057" s="107"/>
      <c r="AD1057" s="107" t="s">
        <v>8928</v>
      </c>
      <c r="AE1057" s="107"/>
      <c r="AF1057" s="103"/>
      <c r="AG1057" s="103"/>
      <c r="AH1057" s="103"/>
      <c r="AI1057" s="103"/>
      <c r="AJ1057" s="107"/>
      <c r="AK1057" s="107"/>
      <c r="AL1057" s="103"/>
      <c r="AM1057" s="103"/>
      <c r="AN1057" s="107"/>
      <c r="AO1057" s="107"/>
      <c r="AP1057" s="103"/>
      <c r="AQ1057" s="103"/>
      <c r="AR1057" s="107"/>
      <c r="AS1057" s="103"/>
      <c r="AT1057" s="103"/>
      <c r="AU1057" s="103"/>
      <c r="AV1057" s="103"/>
      <c r="AW1057" s="107"/>
      <c r="AX1057" s="107"/>
      <c r="AY1057" s="99" t="str">
        <f>IF(ISBLANK(Table1[[#This Row],[ID]]),"Vacio","Control de cambios")</f>
        <v>Control de cambios</v>
      </c>
      <c r="AZ1057" s="99" t="e">
        <f>YEAR(Table1[[#This Row],[Hora de inicio]])</f>
        <v>#VALUE!</v>
      </c>
      <c r="BA1057" s="99" t="e">
        <f>MONTH(Table1[[#This Row],[Hora de inicio]])</f>
        <v>#VALUE!</v>
      </c>
      <c r="BB1057" s="99"/>
      <c r="BC1057" s="99"/>
      <c r="BD1057" s="99"/>
      <c r="BE1057" s="104"/>
    </row>
    <row r="1058" spans="1:57" ht="30" customHeight="1">
      <c r="A1058" s="91">
        <v>4727</v>
      </c>
      <c r="B1058" s="92" t="s">
        <v>5992</v>
      </c>
      <c r="C1058" s="93" t="s">
        <v>55</v>
      </c>
      <c r="D1058" s="92" t="s">
        <v>4887</v>
      </c>
      <c r="E1058" s="110" t="s">
        <v>8929</v>
      </c>
      <c r="F1058" s="92">
        <v>3</v>
      </c>
      <c r="G1058" s="94" t="s">
        <v>58</v>
      </c>
      <c r="H1058" s="95">
        <v>45432.68074074074</v>
      </c>
      <c r="I1058" s="95">
        <v>45432.681435185186</v>
      </c>
      <c r="J1058" s="115" t="s">
        <v>4991</v>
      </c>
      <c r="K1058" s="96" t="s">
        <v>4992</v>
      </c>
      <c r="L1058" s="96" t="s">
        <v>3716</v>
      </c>
      <c r="M1058" s="96" t="s">
        <v>56</v>
      </c>
      <c r="N1058" s="96"/>
      <c r="O1058" s="96" t="s">
        <v>3704</v>
      </c>
      <c r="P1058" s="96"/>
      <c r="Q1058" s="115"/>
      <c r="R1058" s="96"/>
      <c r="S1058" s="159"/>
      <c r="T1058" s="96"/>
      <c r="U1058" s="92"/>
      <c r="V1058" s="115"/>
      <c r="W1058" s="96"/>
      <c r="X1058" s="115"/>
      <c r="Y1058" s="115"/>
      <c r="Z1058" s="115" t="s">
        <v>8930</v>
      </c>
      <c r="AA1058" s="96" t="s">
        <v>85</v>
      </c>
      <c r="AB1058" s="111" t="s">
        <v>8931</v>
      </c>
      <c r="AC1058" s="115"/>
      <c r="AD1058" s="115" t="s">
        <v>8932</v>
      </c>
      <c r="AE1058" s="115"/>
      <c r="AF1058" s="96"/>
      <c r="AG1058" s="96"/>
      <c r="AH1058" s="96"/>
      <c r="AI1058" s="96"/>
      <c r="AJ1058" s="115"/>
      <c r="AK1058" s="115"/>
      <c r="AL1058" s="96"/>
      <c r="AM1058" s="96"/>
      <c r="AN1058" s="115"/>
      <c r="AO1058" s="115"/>
      <c r="AP1058" s="96"/>
      <c r="AQ1058" s="96"/>
      <c r="AR1058" s="115"/>
      <c r="AS1058" s="96"/>
      <c r="AT1058" s="96"/>
      <c r="AU1058" s="96"/>
      <c r="AV1058" s="96"/>
      <c r="AW1058" s="115"/>
      <c r="AX1058" s="115"/>
      <c r="AY1058" s="92" t="str">
        <f>IF(ISBLANK(Table1[[#This Row],[ID]]),"Vacio","Control de cambios")</f>
        <v>Control de cambios</v>
      </c>
      <c r="AZ1058" s="92" t="e">
        <f>YEAR(Table1[[#This Row],[Hora de inicio]])</f>
        <v>#VALUE!</v>
      </c>
      <c r="BA1058" s="92" t="e">
        <f>MONTH(Table1[[#This Row],[Hora de inicio]])</f>
        <v>#VALUE!</v>
      </c>
      <c r="BB1058" s="92"/>
      <c r="BC1058" s="92"/>
      <c r="BD1058" s="92"/>
      <c r="BE1058" s="97"/>
    </row>
    <row r="1059" spans="1:57" ht="30" customHeight="1">
      <c r="A1059" s="98">
        <v>4728</v>
      </c>
      <c r="B1059" s="99" t="s">
        <v>2236</v>
      </c>
      <c r="C1059" s="100" t="s">
        <v>4916</v>
      </c>
      <c r="D1059" s="99"/>
      <c r="E1059" s="106" t="s">
        <v>8933</v>
      </c>
      <c r="F1059" s="99">
        <v>8</v>
      </c>
      <c r="G1059" s="101" t="s">
        <v>8462</v>
      </c>
      <c r="H1059" s="102">
        <v>45432.683946759258</v>
      </c>
      <c r="I1059" s="102">
        <v>45432.686620370368</v>
      </c>
      <c r="J1059" s="107" t="s">
        <v>7714</v>
      </c>
      <c r="K1059" s="103" t="s">
        <v>7715</v>
      </c>
      <c r="L1059" s="103" t="s">
        <v>4143</v>
      </c>
      <c r="M1059" s="103" t="s">
        <v>57</v>
      </c>
      <c r="N1059" s="103" t="s">
        <v>107</v>
      </c>
      <c r="O1059" s="103" t="s">
        <v>4876</v>
      </c>
      <c r="P1059" s="103"/>
      <c r="Q1059" s="107" t="s">
        <v>8934</v>
      </c>
      <c r="R1059" s="103" t="s">
        <v>8935</v>
      </c>
      <c r="S1059" s="158" t="s">
        <v>8936</v>
      </c>
      <c r="T1059" s="103" t="s">
        <v>882</v>
      </c>
      <c r="U1059" s="99"/>
      <c r="V1059" s="107" t="s">
        <v>8631</v>
      </c>
      <c r="W1059" s="103" t="s">
        <v>8937</v>
      </c>
      <c r="X1059" s="107"/>
      <c r="Y1059" s="107"/>
      <c r="Z1059" s="107"/>
      <c r="AA1059" s="103"/>
      <c r="AB1059" s="103"/>
      <c r="AC1059" s="107"/>
      <c r="AD1059" s="107"/>
      <c r="AE1059" s="107"/>
      <c r="AF1059" s="103"/>
      <c r="AG1059" s="103"/>
      <c r="AH1059" s="103"/>
      <c r="AI1059" s="103"/>
      <c r="AJ1059" s="107"/>
      <c r="AK1059" s="107"/>
      <c r="AL1059" s="103"/>
      <c r="AM1059" s="103"/>
      <c r="AN1059" s="107"/>
      <c r="AO1059" s="107"/>
      <c r="AP1059" s="103"/>
      <c r="AQ1059" s="103"/>
      <c r="AR1059" s="107"/>
      <c r="AS1059" s="103"/>
      <c r="AT1059" s="103"/>
      <c r="AU1059" s="103"/>
      <c r="AV1059" s="103"/>
      <c r="AW1059" s="107"/>
      <c r="AX1059" s="107"/>
      <c r="AY1059" s="99" t="str">
        <f>IF(ISBLANK(Table1[[#This Row],[ID]]),"Vacio","Control de cambios")</f>
        <v>Control de cambios</v>
      </c>
      <c r="AZ1059" s="99" t="e">
        <f>YEAR(Table1[[#This Row],[Hora de inicio]])</f>
        <v>#VALUE!</v>
      </c>
      <c r="BA1059" s="99" t="e">
        <f>MONTH(Table1[[#This Row],[Hora de inicio]])</f>
        <v>#VALUE!</v>
      </c>
      <c r="BB1059" s="99"/>
      <c r="BC1059" s="99"/>
      <c r="BD1059" s="99"/>
      <c r="BE1059" s="104"/>
    </row>
    <row r="1060" spans="1:57" ht="30" customHeight="1">
      <c r="A1060" s="91">
        <v>4729</v>
      </c>
      <c r="B1060" s="92" t="s">
        <v>1186</v>
      </c>
      <c r="C1060" s="93" t="s">
        <v>55</v>
      </c>
      <c r="D1060" s="92" t="s">
        <v>4887</v>
      </c>
      <c r="E1060" s="110" t="s">
        <v>8938</v>
      </c>
      <c r="F1060" s="92"/>
      <c r="G1060" s="94" t="s">
        <v>1187</v>
      </c>
      <c r="H1060" s="95">
        <v>45432.716493055559</v>
      </c>
      <c r="I1060" s="95">
        <v>45432.720185185186</v>
      </c>
      <c r="J1060" s="115" t="s">
        <v>4826</v>
      </c>
      <c r="K1060" s="96" t="s">
        <v>4827</v>
      </c>
      <c r="L1060" s="96" t="s">
        <v>3731</v>
      </c>
      <c r="M1060" s="96" t="s">
        <v>177</v>
      </c>
      <c r="N1060" s="96"/>
      <c r="O1060" s="96" t="s">
        <v>3704</v>
      </c>
      <c r="P1060" s="96"/>
      <c r="Q1060" s="115"/>
      <c r="R1060" s="96"/>
      <c r="S1060" s="159"/>
      <c r="T1060" s="96"/>
      <c r="U1060" s="92"/>
      <c r="V1060" s="115"/>
      <c r="W1060" s="96"/>
      <c r="X1060" s="115"/>
      <c r="Y1060" s="115"/>
      <c r="Z1060" s="115" t="s">
        <v>8939</v>
      </c>
      <c r="AA1060" s="96" t="s">
        <v>85</v>
      </c>
      <c r="AB1060" s="111" t="s">
        <v>8940</v>
      </c>
      <c r="AC1060" s="115"/>
      <c r="AD1060" s="115" t="s">
        <v>8941</v>
      </c>
      <c r="AE1060" s="115"/>
      <c r="AF1060" s="96"/>
      <c r="AG1060" s="96"/>
      <c r="AH1060" s="96"/>
      <c r="AI1060" s="96"/>
      <c r="AJ1060" s="115"/>
      <c r="AK1060" s="115"/>
      <c r="AL1060" s="96"/>
      <c r="AM1060" s="96"/>
      <c r="AN1060" s="115"/>
      <c r="AO1060" s="115"/>
      <c r="AP1060" s="96"/>
      <c r="AQ1060" s="96"/>
      <c r="AR1060" s="115"/>
      <c r="AS1060" s="96"/>
      <c r="AT1060" s="96"/>
      <c r="AU1060" s="96"/>
      <c r="AV1060" s="96"/>
      <c r="AW1060" s="115"/>
      <c r="AX1060" s="115"/>
      <c r="AY1060" s="92" t="str">
        <f>IF(ISBLANK(Table1[[#This Row],[ID]]),"Vacio","Control de cambios")</f>
        <v>Control de cambios</v>
      </c>
      <c r="AZ1060" s="92" t="e">
        <f>YEAR(Table1[[#This Row],[Hora de inicio]])</f>
        <v>#VALUE!</v>
      </c>
      <c r="BA1060" s="92" t="e">
        <f>MONTH(Table1[[#This Row],[Hora de inicio]])</f>
        <v>#VALUE!</v>
      </c>
      <c r="BB1060" s="92"/>
      <c r="BC1060" s="92"/>
      <c r="BD1060" s="92"/>
      <c r="BE1060" s="97"/>
    </row>
    <row r="1061" spans="1:57" ht="30" customHeight="1">
      <c r="A1061" s="98">
        <v>4730</v>
      </c>
      <c r="B1061" s="99" t="s">
        <v>1186</v>
      </c>
      <c r="C1061" s="100" t="s">
        <v>55</v>
      </c>
      <c r="D1061" s="99" t="s">
        <v>4836</v>
      </c>
      <c r="E1061" s="106" t="s">
        <v>8942</v>
      </c>
      <c r="F1061" s="99">
        <v>3</v>
      </c>
      <c r="G1061" s="101" t="s">
        <v>1187</v>
      </c>
      <c r="H1061" s="102">
        <v>45432.734976851854</v>
      </c>
      <c r="I1061" s="102">
        <v>45432.735520833332</v>
      </c>
      <c r="J1061" s="107" t="s">
        <v>4826</v>
      </c>
      <c r="K1061" s="103" t="s">
        <v>4827</v>
      </c>
      <c r="L1061" s="103" t="s">
        <v>3731</v>
      </c>
      <c r="M1061" s="103" t="s">
        <v>177</v>
      </c>
      <c r="N1061" s="103"/>
      <c r="O1061" s="103" t="s">
        <v>3746</v>
      </c>
      <c r="P1061" s="103"/>
      <c r="Q1061" s="107"/>
      <c r="R1061" s="103"/>
      <c r="S1061" s="158"/>
      <c r="T1061" s="103"/>
      <c r="U1061" s="99"/>
      <c r="V1061" s="107"/>
      <c r="W1061" s="103"/>
      <c r="X1061" s="107"/>
      <c r="Y1061" s="107"/>
      <c r="Z1061" s="107"/>
      <c r="AA1061" s="103"/>
      <c r="AB1061" s="103"/>
      <c r="AC1061" s="107"/>
      <c r="AD1061" s="107"/>
      <c r="AE1061" s="107"/>
      <c r="AF1061" s="103"/>
      <c r="AG1061" s="103"/>
      <c r="AH1061" s="103"/>
      <c r="AI1061" s="103"/>
      <c r="AJ1061" s="107" t="s">
        <v>8943</v>
      </c>
      <c r="AK1061" s="107" t="s">
        <v>8944</v>
      </c>
      <c r="AL1061" s="103"/>
      <c r="AM1061" s="103"/>
      <c r="AN1061" s="107"/>
      <c r="AO1061" s="107"/>
      <c r="AP1061" s="103"/>
      <c r="AQ1061" s="103"/>
      <c r="AR1061" s="107"/>
      <c r="AS1061" s="103"/>
      <c r="AT1061" s="103"/>
      <c r="AU1061" s="103"/>
      <c r="AV1061" s="103"/>
      <c r="AW1061" s="107"/>
      <c r="AX1061" s="107"/>
      <c r="AY1061" s="99" t="str">
        <f>IF(ISBLANK(Table1[[#This Row],[ID]]),"Vacio","Control de cambios")</f>
        <v>Control de cambios</v>
      </c>
      <c r="AZ1061" s="99" t="e">
        <f>YEAR(Table1[[#This Row],[Hora de inicio]])</f>
        <v>#VALUE!</v>
      </c>
      <c r="BA1061" s="99" t="e">
        <f>MONTH(Table1[[#This Row],[Hora de inicio]])</f>
        <v>#VALUE!</v>
      </c>
      <c r="BB1061" s="99"/>
      <c r="BC1061" s="99"/>
      <c r="BD1061" s="99"/>
      <c r="BE1061" s="104"/>
    </row>
    <row r="1062" spans="1:57" ht="30" customHeight="1">
      <c r="A1062" s="91">
        <v>4731</v>
      </c>
      <c r="B1062" s="92" t="s">
        <v>5992</v>
      </c>
      <c r="C1062" s="93" t="s">
        <v>55</v>
      </c>
      <c r="D1062" s="92" t="s">
        <v>4887</v>
      </c>
      <c r="E1062" s="110" t="s">
        <v>8945</v>
      </c>
      <c r="F1062" s="92">
        <v>2</v>
      </c>
      <c r="G1062" s="94" t="s">
        <v>58</v>
      </c>
      <c r="H1062" s="95">
        <v>45433.449965277781</v>
      </c>
      <c r="I1062" s="95">
        <v>45433.451307870368</v>
      </c>
      <c r="J1062" s="115" t="s">
        <v>3820</v>
      </c>
      <c r="K1062" s="96" t="s">
        <v>3821</v>
      </c>
      <c r="L1062" s="96" t="s">
        <v>3791</v>
      </c>
      <c r="M1062" s="96" t="s">
        <v>57</v>
      </c>
      <c r="N1062" s="96" t="s">
        <v>112</v>
      </c>
      <c r="O1062" s="96" t="s">
        <v>3704</v>
      </c>
      <c r="P1062" s="96"/>
      <c r="Q1062" s="115"/>
      <c r="R1062" s="96"/>
      <c r="S1062" s="159"/>
      <c r="T1062" s="96"/>
      <c r="U1062" s="92"/>
      <c r="V1062" s="115"/>
      <c r="W1062" s="96"/>
      <c r="X1062" s="115"/>
      <c r="Y1062" s="115"/>
      <c r="Z1062" s="115" t="s">
        <v>7418</v>
      </c>
      <c r="AA1062" s="96" t="s">
        <v>85</v>
      </c>
      <c r="AB1062" s="111" t="s">
        <v>8946</v>
      </c>
      <c r="AC1062" s="115"/>
      <c r="AD1062" s="115"/>
      <c r="AE1062" s="115"/>
      <c r="AF1062" s="96"/>
      <c r="AG1062" s="96"/>
      <c r="AH1062" s="96"/>
      <c r="AI1062" s="96"/>
      <c r="AJ1062" s="115"/>
      <c r="AK1062" s="115"/>
      <c r="AL1062" s="96"/>
      <c r="AM1062" s="96"/>
      <c r="AN1062" s="115"/>
      <c r="AO1062" s="115"/>
      <c r="AP1062" s="96"/>
      <c r="AQ1062" s="96"/>
      <c r="AR1062" s="115"/>
      <c r="AS1062" s="96"/>
      <c r="AT1062" s="96"/>
      <c r="AU1062" s="96"/>
      <c r="AV1062" s="96"/>
      <c r="AW1062" s="115"/>
      <c r="AX1062" s="115"/>
      <c r="AY1062" s="92" t="str">
        <f>IF(ISBLANK(Table1[[#This Row],[ID]]),"Vacio","Control de cambios")</f>
        <v>Control de cambios</v>
      </c>
      <c r="AZ1062" s="92" t="e">
        <f>YEAR(Table1[[#This Row],[Hora de inicio]])</f>
        <v>#VALUE!</v>
      </c>
      <c r="BA1062" s="92" t="e">
        <f>MONTH(Table1[[#This Row],[Hora de inicio]])</f>
        <v>#VALUE!</v>
      </c>
      <c r="BB1062" s="92"/>
      <c r="BC1062" s="92"/>
      <c r="BD1062" s="92"/>
      <c r="BE1062" s="97"/>
    </row>
    <row r="1063" spans="1:57" ht="30" customHeight="1">
      <c r="A1063" s="98">
        <v>4732</v>
      </c>
      <c r="B1063" s="99" t="s">
        <v>3939</v>
      </c>
      <c r="C1063" s="100" t="s">
        <v>55</v>
      </c>
      <c r="D1063" s="99"/>
      <c r="E1063" s="106" t="s">
        <v>8947</v>
      </c>
      <c r="F1063" s="99">
        <v>2</v>
      </c>
      <c r="G1063" s="101" t="s">
        <v>1806</v>
      </c>
      <c r="H1063" s="102">
        <v>45433.457696759258</v>
      </c>
      <c r="I1063" s="102">
        <v>45433.468032407407</v>
      </c>
      <c r="J1063" s="107" t="s">
        <v>3825</v>
      </c>
      <c r="K1063" s="103" t="s">
        <v>3826</v>
      </c>
      <c r="L1063" s="103" t="s">
        <v>3816</v>
      </c>
      <c r="M1063" s="103" t="s">
        <v>57</v>
      </c>
      <c r="N1063" s="103" t="s">
        <v>112</v>
      </c>
      <c r="O1063" s="103" t="s">
        <v>4876</v>
      </c>
      <c r="P1063" s="103"/>
      <c r="Q1063" s="107" t="s">
        <v>8948</v>
      </c>
      <c r="R1063" s="103" t="s">
        <v>8949</v>
      </c>
      <c r="S1063" s="158" t="s">
        <v>8950</v>
      </c>
      <c r="T1063" s="103" t="s">
        <v>1132</v>
      </c>
      <c r="U1063" s="99"/>
      <c r="V1063" s="107" t="s">
        <v>8951</v>
      </c>
      <c r="W1063" s="103" t="s">
        <v>8952</v>
      </c>
      <c r="X1063" s="107"/>
      <c r="Y1063" s="107"/>
      <c r="Z1063" s="107"/>
      <c r="AA1063" s="103"/>
      <c r="AB1063" s="103"/>
      <c r="AC1063" s="107"/>
      <c r="AD1063" s="107"/>
      <c r="AE1063" s="107"/>
      <c r="AF1063" s="103"/>
      <c r="AG1063" s="103"/>
      <c r="AH1063" s="103"/>
      <c r="AI1063" s="103"/>
      <c r="AJ1063" s="107"/>
      <c r="AK1063" s="107"/>
      <c r="AL1063" s="103"/>
      <c r="AM1063" s="103"/>
      <c r="AN1063" s="107"/>
      <c r="AO1063" s="107"/>
      <c r="AP1063" s="103"/>
      <c r="AQ1063" s="103"/>
      <c r="AR1063" s="107"/>
      <c r="AS1063" s="103"/>
      <c r="AT1063" s="103"/>
      <c r="AU1063" s="103"/>
      <c r="AV1063" s="103"/>
      <c r="AW1063" s="107"/>
      <c r="AX1063" s="107"/>
      <c r="AY1063" s="99" t="str">
        <f>IF(ISBLANK(Table1[[#This Row],[ID]]),"Vacio","Control de cambios")</f>
        <v>Control de cambios</v>
      </c>
      <c r="AZ1063" s="99" t="e">
        <f>YEAR(Table1[[#This Row],[Hora de inicio]])</f>
        <v>#VALUE!</v>
      </c>
      <c r="BA1063" s="99" t="e">
        <f>MONTH(Table1[[#This Row],[Hora de inicio]])</f>
        <v>#VALUE!</v>
      </c>
      <c r="BB1063" s="99"/>
      <c r="BC1063" s="99"/>
      <c r="BD1063" s="99"/>
      <c r="BE1063" s="104"/>
    </row>
    <row r="1064" spans="1:57" ht="30" customHeight="1">
      <c r="A1064" s="91">
        <v>4733</v>
      </c>
      <c r="B1064" s="92" t="s">
        <v>1186</v>
      </c>
      <c r="C1064" s="93" t="s">
        <v>55</v>
      </c>
      <c r="D1064" s="92" t="s">
        <v>4887</v>
      </c>
      <c r="E1064" s="110" t="s">
        <v>8953</v>
      </c>
      <c r="F1064" s="92"/>
      <c r="G1064" s="94" t="s">
        <v>1187</v>
      </c>
      <c r="H1064" s="95">
        <v>45433.474444444444</v>
      </c>
      <c r="I1064" s="95">
        <v>45433.475219907406</v>
      </c>
      <c r="J1064" s="115" t="s">
        <v>4826</v>
      </c>
      <c r="K1064" s="96" t="s">
        <v>4827</v>
      </c>
      <c r="L1064" s="96" t="s">
        <v>3731</v>
      </c>
      <c r="M1064" s="96" t="s">
        <v>177</v>
      </c>
      <c r="N1064" s="96"/>
      <c r="O1064" s="96" t="s">
        <v>3814</v>
      </c>
      <c r="P1064" s="96"/>
      <c r="Q1064" s="115"/>
      <c r="R1064" s="96"/>
      <c r="S1064" s="159"/>
      <c r="T1064" s="96"/>
      <c r="U1064" s="92"/>
      <c r="V1064" s="115"/>
      <c r="W1064" s="96"/>
      <c r="X1064" s="115"/>
      <c r="Y1064" s="115"/>
      <c r="Z1064" s="115"/>
      <c r="AA1064" s="96"/>
      <c r="AB1064" s="96"/>
      <c r="AC1064" s="115"/>
      <c r="AD1064" s="115"/>
      <c r="AE1064" s="115"/>
      <c r="AF1064" s="96"/>
      <c r="AG1064" s="96"/>
      <c r="AH1064" s="96"/>
      <c r="AI1064" s="115" t="s">
        <v>4554</v>
      </c>
      <c r="AJ1064" s="115"/>
      <c r="AK1064" s="115"/>
      <c r="AL1064" s="96" t="s">
        <v>8954</v>
      </c>
      <c r="AM1064" s="96"/>
      <c r="AN1064" s="115"/>
      <c r="AO1064" s="115"/>
      <c r="AP1064" s="96"/>
      <c r="AQ1064" s="96"/>
      <c r="AR1064" s="115"/>
      <c r="AS1064" s="96"/>
      <c r="AT1064" s="96"/>
      <c r="AU1064" s="96"/>
      <c r="AV1064" s="96"/>
      <c r="AW1064" s="115"/>
      <c r="AX1064" s="115"/>
      <c r="AY1064" s="92" t="str">
        <f>IF(ISBLANK(Table1[[#This Row],[ID]]),"Vacio","Control de cambios")</f>
        <v>Control de cambios</v>
      </c>
      <c r="AZ1064" s="92" t="e">
        <f>YEAR(Table1[[#This Row],[Hora de inicio]])</f>
        <v>#VALUE!</v>
      </c>
      <c r="BA1064" s="92" t="e">
        <f>MONTH(Table1[[#This Row],[Hora de inicio]])</f>
        <v>#VALUE!</v>
      </c>
      <c r="BB1064" s="92"/>
      <c r="BC1064" s="92"/>
      <c r="BD1064" s="92"/>
      <c r="BE1064" s="97"/>
    </row>
    <row r="1065" spans="1:57" ht="30" customHeight="1">
      <c r="A1065" s="98">
        <v>4734</v>
      </c>
      <c r="B1065" s="99" t="s">
        <v>1186</v>
      </c>
      <c r="C1065" s="100" t="s">
        <v>55</v>
      </c>
      <c r="D1065" s="99" t="s">
        <v>4887</v>
      </c>
      <c r="E1065" s="106" t="s">
        <v>8955</v>
      </c>
      <c r="F1065" s="99"/>
      <c r="G1065" s="101" t="s">
        <v>1187</v>
      </c>
      <c r="H1065" s="102">
        <v>45433.480532407404</v>
      </c>
      <c r="I1065" s="102">
        <v>45433.481550925928</v>
      </c>
      <c r="J1065" s="107" t="s">
        <v>4826</v>
      </c>
      <c r="K1065" s="103" t="s">
        <v>4827</v>
      </c>
      <c r="L1065" s="103" t="s">
        <v>3731</v>
      </c>
      <c r="M1065" s="103" t="s">
        <v>177</v>
      </c>
      <c r="N1065" s="103"/>
      <c r="O1065" s="103" t="s">
        <v>3704</v>
      </c>
      <c r="P1065" s="103"/>
      <c r="Q1065" s="107"/>
      <c r="R1065" s="103"/>
      <c r="S1065" s="158"/>
      <c r="T1065" s="103"/>
      <c r="U1065" s="99"/>
      <c r="V1065" s="107"/>
      <c r="W1065" s="103"/>
      <c r="X1065" s="107"/>
      <c r="Y1065" s="107"/>
      <c r="Z1065" s="107" t="s">
        <v>5002</v>
      </c>
      <c r="AA1065" s="103" t="s">
        <v>85</v>
      </c>
      <c r="AB1065" s="113" t="s">
        <v>8956</v>
      </c>
      <c r="AC1065" s="107"/>
      <c r="AD1065" s="107" t="s">
        <v>8957</v>
      </c>
      <c r="AE1065" s="107"/>
      <c r="AF1065" s="103"/>
      <c r="AG1065" s="103"/>
      <c r="AH1065" s="103"/>
      <c r="AI1065" s="103"/>
      <c r="AJ1065" s="107"/>
      <c r="AK1065" s="107"/>
      <c r="AL1065" s="103"/>
      <c r="AM1065" s="103"/>
      <c r="AN1065" s="107"/>
      <c r="AO1065" s="107"/>
      <c r="AP1065" s="103"/>
      <c r="AQ1065" s="103"/>
      <c r="AR1065" s="107"/>
      <c r="AS1065" s="103"/>
      <c r="AT1065" s="103"/>
      <c r="AU1065" s="103"/>
      <c r="AV1065" s="103"/>
      <c r="AW1065" s="107"/>
      <c r="AX1065" s="107"/>
      <c r="AY1065" s="99" t="str">
        <f>IF(ISBLANK(Table1[[#This Row],[ID]]),"Vacio","Control de cambios")</f>
        <v>Control de cambios</v>
      </c>
      <c r="AZ1065" s="99" t="e">
        <f>YEAR(Table1[[#This Row],[Hora de inicio]])</f>
        <v>#VALUE!</v>
      </c>
      <c r="BA1065" s="99" t="e">
        <f>MONTH(Table1[[#This Row],[Hora de inicio]])</f>
        <v>#VALUE!</v>
      </c>
      <c r="BB1065" s="99"/>
      <c r="BC1065" s="99"/>
      <c r="BD1065" s="99"/>
      <c r="BE1065" s="104"/>
    </row>
    <row r="1066" spans="1:57" ht="30" customHeight="1">
      <c r="A1066" s="91">
        <v>4735</v>
      </c>
      <c r="B1066" s="92" t="s">
        <v>2236</v>
      </c>
      <c r="C1066" s="93" t="s">
        <v>55</v>
      </c>
      <c r="D1066" s="92" t="s">
        <v>4887</v>
      </c>
      <c r="E1066" s="110" t="s">
        <v>8958</v>
      </c>
      <c r="F1066" s="92"/>
      <c r="G1066" s="94" t="s">
        <v>8462</v>
      </c>
      <c r="H1066" s="95">
        <v>45433.47997685185</v>
      </c>
      <c r="I1066" s="95">
        <v>45433.481736111113</v>
      </c>
      <c r="J1066" s="115" t="s">
        <v>7714</v>
      </c>
      <c r="K1066" s="96" t="s">
        <v>7715</v>
      </c>
      <c r="L1066" s="96" t="s">
        <v>4143</v>
      </c>
      <c r="M1066" s="96" t="s">
        <v>57</v>
      </c>
      <c r="N1066" s="96" t="s">
        <v>107</v>
      </c>
      <c r="O1066" s="96" t="s">
        <v>3822</v>
      </c>
      <c r="P1066" s="96"/>
      <c r="Q1066" s="115"/>
      <c r="R1066" s="96"/>
      <c r="S1066" s="159"/>
      <c r="T1066" s="96"/>
      <c r="U1066" s="92"/>
      <c r="V1066" s="115"/>
      <c r="W1066" s="96"/>
      <c r="X1066" s="115"/>
      <c r="Y1066" s="115"/>
      <c r="Z1066" s="115"/>
      <c r="AA1066" s="96"/>
      <c r="AB1066" s="96"/>
      <c r="AC1066" s="115"/>
      <c r="AD1066" s="115"/>
      <c r="AE1066" s="115" t="s">
        <v>8959</v>
      </c>
      <c r="AF1066" s="96" t="s">
        <v>7740</v>
      </c>
      <c r="AG1066" s="96"/>
      <c r="AH1066" s="96"/>
      <c r="AI1066" s="96"/>
      <c r="AJ1066" s="115"/>
      <c r="AK1066" s="115"/>
      <c r="AL1066" s="96"/>
      <c r="AM1066" s="96"/>
      <c r="AN1066" s="115"/>
      <c r="AO1066" s="115"/>
      <c r="AP1066" s="96"/>
      <c r="AQ1066" s="96"/>
      <c r="AR1066" s="115"/>
      <c r="AS1066" s="96"/>
      <c r="AT1066" s="96"/>
      <c r="AU1066" s="96"/>
      <c r="AV1066" s="96"/>
      <c r="AW1066" s="115"/>
      <c r="AX1066" s="115"/>
      <c r="AY1066" s="92" t="str">
        <f>IF(ISBLANK(Table1[[#This Row],[ID]]),"Vacio","Control de cambios")</f>
        <v>Control de cambios</v>
      </c>
      <c r="AZ1066" s="92" t="e">
        <f>YEAR(Table1[[#This Row],[Hora de inicio]])</f>
        <v>#VALUE!</v>
      </c>
      <c r="BA1066" s="92" t="e">
        <f>MONTH(Table1[[#This Row],[Hora de inicio]])</f>
        <v>#VALUE!</v>
      </c>
      <c r="BB1066" s="92"/>
      <c r="BC1066" s="92"/>
      <c r="BD1066" s="92"/>
      <c r="BE1066" s="97"/>
    </row>
    <row r="1067" spans="1:57" ht="30" customHeight="1">
      <c r="A1067" s="98">
        <v>4736</v>
      </c>
      <c r="B1067" s="99" t="s">
        <v>78</v>
      </c>
      <c r="C1067" s="100" t="s">
        <v>55</v>
      </c>
      <c r="D1067" s="99"/>
      <c r="E1067" s="106" t="s">
        <v>8960</v>
      </c>
      <c r="F1067" s="99"/>
      <c r="G1067" s="101" t="s">
        <v>8442</v>
      </c>
      <c r="H1067" s="102">
        <v>45433.485937500001</v>
      </c>
      <c r="I1067" s="102">
        <v>45433.487453703703</v>
      </c>
      <c r="J1067" s="107" t="s">
        <v>1624</v>
      </c>
      <c r="K1067" s="103" t="s">
        <v>1625</v>
      </c>
      <c r="L1067" s="103" t="s">
        <v>3770</v>
      </c>
      <c r="M1067" s="103" t="s">
        <v>259</v>
      </c>
      <c r="N1067" s="103"/>
      <c r="O1067" s="103" t="s">
        <v>3696</v>
      </c>
      <c r="P1067" s="103"/>
      <c r="Q1067" s="107"/>
      <c r="R1067" s="103"/>
      <c r="S1067" s="158"/>
      <c r="T1067" s="103"/>
      <c r="U1067" s="99"/>
      <c r="V1067" s="107"/>
      <c r="W1067" s="103"/>
      <c r="X1067" s="107" t="s">
        <v>8961</v>
      </c>
      <c r="Y1067" s="107" t="s">
        <v>8962</v>
      </c>
      <c r="Z1067" s="107"/>
      <c r="AA1067" s="103"/>
      <c r="AB1067" s="103"/>
      <c r="AC1067" s="107"/>
      <c r="AD1067" s="107"/>
      <c r="AE1067" s="107"/>
      <c r="AF1067" s="103"/>
      <c r="AG1067" s="103"/>
      <c r="AH1067" s="103"/>
      <c r="AI1067" s="103"/>
      <c r="AJ1067" s="107"/>
      <c r="AK1067" s="107"/>
      <c r="AL1067" s="103" t="s">
        <v>8963</v>
      </c>
      <c r="AM1067" s="103"/>
      <c r="AN1067" s="107"/>
      <c r="AO1067" s="107"/>
      <c r="AP1067" s="103"/>
      <c r="AQ1067" s="103"/>
      <c r="AR1067" s="107"/>
      <c r="AS1067" s="103"/>
      <c r="AT1067" s="103"/>
      <c r="AU1067" s="103"/>
      <c r="AV1067" s="103"/>
      <c r="AW1067" s="107"/>
      <c r="AX1067" s="107"/>
      <c r="AY1067" s="99" t="str">
        <f>IF(ISBLANK(Table1[[#This Row],[ID]]),"Vacio","Control de cambios")</f>
        <v>Control de cambios</v>
      </c>
      <c r="AZ1067" s="99" t="e">
        <f>YEAR(Table1[[#This Row],[Hora de inicio]])</f>
        <v>#VALUE!</v>
      </c>
      <c r="BA1067" s="99" t="e">
        <f>MONTH(Table1[[#This Row],[Hora de inicio]])</f>
        <v>#VALUE!</v>
      </c>
      <c r="BB1067" s="99"/>
      <c r="BC1067" s="99"/>
      <c r="BD1067" s="99"/>
      <c r="BE1067" s="104"/>
    </row>
    <row r="1068" spans="1:57" ht="30" customHeight="1">
      <c r="A1068" s="91">
        <v>4737</v>
      </c>
      <c r="B1068" s="92" t="s">
        <v>2236</v>
      </c>
      <c r="C1068" s="93" t="s">
        <v>55</v>
      </c>
      <c r="D1068" s="92" t="s">
        <v>4887</v>
      </c>
      <c r="E1068" s="110" t="s">
        <v>8964</v>
      </c>
      <c r="F1068" s="92"/>
      <c r="G1068" s="94" t="s">
        <v>8462</v>
      </c>
      <c r="H1068" s="95">
        <v>45433.567210648151</v>
      </c>
      <c r="I1068" s="95">
        <v>45433.568171296298</v>
      </c>
      <c r="J1068" s="115" t="s">
        <v>657</v>
      </c>
      <c r="K1068" s="96" t="s">
        <v>658</v>
      </c>
      <c r="L1068" s="96" t="s">
        <v>3716</v>
      </c>
      <c r="M1068" s="96" t="s">
        <v>57</v>
      </c>
      <c r="N1068" s="96" t="s">
        <v>112</v>
      </c>
      <c r="O1068" s="96" t="s">
        <v>3704</v>
      </c>
      <c r="P1068" s="96"/>
      <c r="Q1068" s="115"/>
      <c r="R1068" s="96"/>
      <c r="S1068" s="159"/>
      <c r="T1068" s="96"/>
      <c r="U1068" s="92"/>
      <c r="V1068" s="115"/>
      <c r="W1068" s="96"/>
      <c r="X1068" s="115"/>
      <c r="Y1068" s="115"/>
      <c r="Z1068" s="115" t="s">
        <v>659</v>
      </c>
      <c r="AA1068" s="96" t="s">
        <v>85</v>
      </c>
      <c r="AB1068" s="111" t="s">
        <v>8965</v>
      </c>
      <c r="AC1068" s="115"/>
      <c r="AD1068" s="115" t="s">
        <v>8966</v>
      </c>
      <c r="AE1068" s="115"/>
      <c r="AF1068" s="96"/>
      <c r="AG1068" s="96"/>
      <c r="AH1068" s="96"/>
      <c r="AI1068" s="96"/>
      <c r="AJ1068" s="115"/>
      <c r="AK1068" s="115"/>
      <c r="AL1068" s="96"/>
      <c r="AM1068" s="96"/>
      <c r="AN1068" s="115"/>
      <c r="AO1068" s="115"/>
      <c r="AP1068" s="96"/>
      <c r="AQ1068" s="96"/>
      <c r="AR1068" s="115"/>
      <c r="AS1068" s="96"/>
      <c r="AT1068" s="96"/>
      <c r="AU1068" s="96"/>
      <c r="AV1068" s="96"/>
      <c r="AW1068" s="115"/>
      <c r="AX1068" s="115"/>
      <c r="AY1068" s="92" t="str">
        <f>IF(ISBLANK(Table1[[#This Row],[ID]]),"Vacio","Control de cambios")</f>
        <v>Control de cambios</v>
      </c>
      <c r="AZ1068" s="92" t="e">
        <f>YEAR(Table1[[#This Row],[Hora de inicio]])</f>
        <v>#VALUE!</v>
      </c>
      <c r="BA1068" s="92" t="e">
        <f>MONTH(Table1[[#This Row],[Hora de inicio]])</f>
        <v>#VALUE!</v>
      </c>
      <c r="BB1068" s="92"/>
      <c r="BC1068" s="92"/>
      <c r="BD1068" s="92"/>
      <c r="BE1068" s="97"/>
    </row>
    <row r="1069" spans="1:57" ht="30" customHeight="1">
      <c r="A1069" s="98">
        <v>4738</v>
      </c>
      <c r="B1069" s="99" t="s">
        <v>78</v>
      </c>
      <c r="C1069" s="100" t="s">
        <v>55</v>
      </c>
      <c r="D1069" s="99"/>
      <c r="E1069" s="106" t="s">
        <v>8967</v>
      </c>
      <c r="F1069" s="99"/>
      <c r="G1069" s="101" t="s">
        <v>8442</v>
      </c>
      <c r="H1069" s="102">
        <v>45433.653067129628</v>
      </c>
      <c r="I1069" s="102">
        <v>45433.654386574075</v>
      </c>
      <c r="J1069" s="107" t="s">
        <v>228</v>
      </c>
      <c r="K1069" s="103" t="s">
        <v>229</v>
      </c>
      <c r="L1069" s="103" t="s">
        <v>4099</v>
      </c>
      <c r="M1069" s="103" t="s">
        <v>57</v>
      </c>
      <c r="N1069" s="103" t="s">
        <v>112</v>
      </c>
      <c r="O1069" s="103" t="s">
        <v>3806</v>
      </c>
      <c r="P1069" s="103"/>
      <c r="Q1069" s="107"/>
      <c r="R1069" s="103"/>
      <c r="S1069" s="158"/>
      <c r="T1069" s="103"/>
      <c r="U1069" s="99"/>
      <c r="V1069" s="107"/>
      <c r="W1069" s="103"/>
      <c r="X1069" s="107"/>
      <c r="Y1069" s="107"/>
      <c r="Z1069" s="107"/>
      <c r="AA1069" s="103"/>
      <c r="AB1069" s="103"/>
      <c r="AC1069" s="107"/>
      <c r="AD1069" s="107"/>
      <c r="AE1069" s="107"/>
      <c r="AF1069" s="103"/>
      <c r="AG1069" s="103"/>
      <c r="AH1069" s="103"/>
      <c r="AI1069" s="103"/>
      <c r="AJ1069" s="107" t="s">
        <v>8968</v>
      </c>
      <c r="AK1069" s="107" t="s">
        <v>8969</v>
      </c>
      <c r="AL1069" s="103" t="s">
        <v>8970</v>
      </c>
      <c r="AM1069" s="103"/>
      <c r="AN1069" s="107"/>
      <c r="AO1069" s="107"/>
      <c r="AP1069" s="103"/>
      <c r="AQ1069" s="103"/>
      <c r="AR1069" s="107"/>
      <c r="AS1069" s="103"/>
      <c r="AT1069" s="103"/>
      <c r="AU1069" s="103"/>
      <c r="AV1069" s="103"/>
      <c r="AW1069" s="107"/>
      <c r="AX1069" s="107"/>
      <c r="AY1069" s="99" t="str">
        <f>IF(ISBLANK(Table1[[#This Row],[ID]]),"Vacio","Control de cambios")</f>
        <v>Control de cambios</v>
      </c>
      <c r="AZ1069" s="99" t="e">
        <f>YEAR(Table1[[#This Row],[Hora de inicio]])</f>
        <v>#VALUE!</v>
      </c>
      <c r="BA1069" s="99" t="e">
        <f>MONTH(Table1[[#This Row],[Hora de inicio]])</f>
        <v>#VALUE!</v>
      </c>
      <c r="BB1069" s="99"/>
      <c r="BC1069" s="99"/>
      <c r="BD1069" s="99"/>
      <c r="BE1069" s="104"/>
    </row>
    <row r="1070" spans="1:57" ht="30" customHeight="1">
      <c r="A1070" s="91">
        <v>4739</v>
      </c>
      <c r="B1070" s="92" t="s">
        <v>4383</v>
      </c>
      <c r="C1070" s="93" t="s">
        <v>5064</v>
      </c>
      <c r="D1070" s="92"/>
      <c r="E1070" s="110"/>
      <c r="F1070" s="92">
        <v>2512</v>
      </c>
      <c r="G1070" s="94" t="s">
        <v>4385</v>
      </c>
      <c r="H1070" s="95">
        <v>45433.674884259257</v>
      </c>
      <c r="I1070" s="95">
        <v>45433.675092592595</v>
      </c>
      <c r="J1070" s="115" t="s">
        <v>6376</v>
      </c>
      <c r="K1070" s="96" t="s">
        <v>6377</v>
      </c>
      <c r="L1070" s="96" t="s">
        <v>5562</v>
      </c>
      <c r="M1070" s="96" t="s">
        <v>57</v>
      </c>
      <c r="N1070" s="96" t="s">
        <v>112</v>
      </c>
      <c r="O1070" s="96" t="s">
        <v>4386</v>
      </c>
      <c r="P1070" s="96"/>
      <c r="Q1070" s="115"/>
      <c r="R1070" s="96"/>
      <c r="S1070" s="159"/>
      <c r="T1070" s="96"/>
      <c r="U1070" s="92"/>
      <c r="V1070" s="115"/>
      <c r="W1070" s="96"/>
      <c r="X1070" s="115"/>
      <c r="Y1070" s="115"/>
      <c r="Z1070" s="115"/>
      <c r="AA1070" s="96"/>
      <c r="AB1070" s="96"/>
      <c r="AC1070" s="115"/>
      <c r="AD1070" s="115"/>
      <c r="AE1070" s="115"/>
      <c r="AF1070" s="96"/>
      <c r="AG1070" s="96"/>
      <c r="AH1070" s="96"/>
      <c r="AI1070" s="96"/>
      <c r="AJ1070" s="115"/>
      <c r="AK1070" s="115"/>
      <c r="AL1070" s="96"/>
      <c r="AM1070" s="96"/>
      <c r="AN1070" s="115"/>
      <c r="AO1070" s="115"/>
      <c r="AP1070" s="96"/>
      <c r="AQ1070" s="96"/>
      <c r="AR1070" s="115"/>
      <c r="AS1070" s="96"/>
      <c r="AT1070" s="96"/>
      <c r="AU1070" s="96"/>
      <c r="AV1070" s="96" t="s">
        <v>5187</v>
      </c>
      <c r="AW1070" s="115"/>
      <c r="AX1070" s="115" t="s">
        <v>8971</v>
      </c>
      <c r="AY1070" s="92" t="str">
        <f>IF(ISBLANK(Table1[[#This Row],[ID]]),"Vacio","Control de cambios")</f>
        <v>Control de cambios</v>
      </c>
      <c r="AZ1070" s="92" t="e">
        <f>YEAR(Table1[[#This Row],[Hora de inicio]])</f>
        <v>#VALUE!</v>
      </c>
      <c r="BA1070" s="92" t="e">
        <f>MONTH(Table1[[#This Row],[Hora de inicio]])</f>
        <v>#VALUE!</v>
      </c>
      <c r="BB1070" s="92"/>
      <c r="BC1070" s="92"/>
      <c r="BD1070" s="92"/>
      <c r="BE1070" s="97"/>
    </row>
    <row r="1071" spans="1:57" ht="30" customHeight="1">
      <c r="A1071" s="98">
        <v>4740</v>
      </c>
      <c r="B1071" s="99" t="s">
        <v>5992</v>
      </c>
      <c r="C1071" s="100" t="s">
        <v>55</v>
      </c>
      <c r="D1071" s="99" t="s">
        <v>4887</v>
      </c>
      <c r="E1071" s="106" t="s">
        <v>8972</v>
      </c>
      <c r="F1071" s="99">
        <v>8</v>
      </c>
      <c r="G1071" s="101" t="s">
        <v>58</v>
      </c>
      <c r="H1071" s="102">
        <v>45433.679236111115</v>
      </c>
      <c r="I1071" s="102">
        <v>45433.683437500003</v>
      </c>
      <c r="J1071" s="107" t="s">
        <v>4826</v>
      </c>
      <c r="K1071" s="103" t="s">
        <v>4827</v>
      </c>
      <c r="L1071" s="103" t="s">
        <v>3716</v>
      </c>
      <c r="M1071" s="103" t="s">
        <v>56</v>
      </c>
      <c r="N1071" s="103"/>
      <c r="O1071" s="103" t="s">
        <v>4876</v>
      </c>
      <c r="P1071" s="103"/>
      <c r="Q1071" s="107" t="s">
        <v>8973</v>
      </c>
      <c r="R1071" s="103" t="s">
        <v>8974</v>
      </c>
      <c r="S1071" s="158" t="s">
        <v>8975</v>
      </c>
      <c r="T1071" s="103" t="s">
        <v>8976</v>
      </c>
      <c r="U1071" s="99"/>
      <c r="V1071" s="107" t="s">
        <v>8977</v>
      </c>
      <c r="W1071" s="103" t="s">
        <v>8978</v>
      </c>
      <c r="X1071" s="107"/>
      <c r="Y1071" s="107"/>
      <c r="Z1071" s="107"/>
      <c r="AA1071" s="103"/>
      <c r="AB1071" s="103"/>
      <c r="AC1071" s="107"/>
      <c r="AD1071" s="107"/>
      <c r="AE1071" s="107"/>
      <c r="AF1071" s="103"/>
      <c r="AG1071" s="103"/>
      <c r="AH1071" s="103"/>
      <c r="AI1071" s="103"/>
      <c r="AJ1071" s="107"/>
      <c r="AK1071" s="107"/>
      <c r="AL1071" s="103"/>
      <c r="AM1071" s="103"/>
      <c r="AN1071" s="107"/>
      <c r="AO1071" s="107"/>
      <c r="AP1071" s="103"/>
      <c r="AQ1071" s="103"/>
      <c r="AR1071" s="107"/>
      <c r="AS1071" s="103"/>
      <c r="AT1071" s="103"/>
      <c r="AU1071" s="103"/>
      <c r="AV1071" s="103"/>
      <c r="AW1071" s="107"/>
      <c r="AX1071" s="107"/>
      <c r="AY1071" s="99" t="str">
        <f>IF(ISBLANK(Table1[[#This Row],[ID]]),"Vacio","Control de cambios")</f>
        <v>Control de cambios</v>
      </c>
      <c r="AZ1071" s="99" t="e">
        <f>YEAR(Table1[[#This Row],[Hora de inicio]])</f>
        <v>#VALUE!</v>
      </c>
      <c r="BA1071" s="99" t="e">
        <f>MONTH(Table1[[#This Row],[Hora de inicio]])</f>
        <v>#VALUE!</v>
      </c>
      <c r="BB1071" s="99"/>
      <c r="BC1071" s="99"/>
      <c r="BD1071" s="99"/>
      <c r="BE1071" s="104"/>
    </row>
    <row r="1072" spans="1:57" ht="30" customHeight="1">
      <c r="A1072" s="91">
        <v>4741</v>
      </c>
      <c r="B1072" s="92" t="s">
        <v>78</v>
      </c>
      <c r="C1072" s="93" t="s">
        <v>55</v>
      </c>
      <c r="D1072" s="92"/>
      <c r="E1072" s="110" t="s">
        <v>8979</v>
      </c>
      <c r="F1072" s="92">
        <v>16</v>
      </c>
      <c r="G1072" s="94" t="s">
        <v>8442</v>
      </c>
      <c r="H1072" s="95">
        <v>45433.712048611109</v>
      </c>
      <c r="I1072" s="95">
        <v>45433.712893518517</v>
      </c>
      <c r="J1072" s="115" t="s">
        <v>1624</v>
      </c>
      <c r="K1072" s="96" t="s">
        <v>1625</v>
      </c>
      <c r="L1072" s="96" t="s">
        <v>3770</v>
      </c>
      <c r="M1072" s="96" t="s">
        <v>259</v>
      </c>
      <c r="N1072" s="96"/>
      <c r="O1072" s="96" t="s">
        <v>3696</v>
      </c>
      <c r="P1072" s="96"/>
      <c r="Q1072" s="115"/>
      <c r="R1072" s="96"/>
      <c r="S1072" s="159"/>
      <c r="T1072" s="96"/>
      <c r="U1072" s="92"/>
      <c r="V1072" s="115"/>
      <c r="W1072" s="96"/>
      <c r="X1072" s="115" t="s">
        <v>8980</v>
      </c>
      <c r="Y1072" s="115" t="s">
        <v>8981</v>
      </c>
      <c r="Z1072" s="115"/>
      <c r="AA1072" s="96"/>
      <c r="AB1072" s="96"/>
      <c r="AC1072" s="115"/>
      <c r="AD1072" s="115"/>
      <c r="AE1072" s="115"/>
      <c r="AF1072" s="96"/>
      <c r="AG1072" s="96"/>
      <c r="AH1072" s="96"/>
      <c r="AI1072" s="96"/>
      <c r="AJ1072" s="115"/>
      <c r="AK1072" s="115"/>
      <c r="AL1072" s="96" t="s">
        <v>8982</v>
      </c>
      <c r="AM1072" s="96"/>
      <c r="AN1072" s="115"/>
      <c r="AO1072" s="115"/>
      <c r="AP1072" s="96"/>
      <c r="AQ1072" s="96"/>
      <c r="AR1072" s="115"/>
      <c r="AS1072" s="96"/>
      <c r="AT1072" s="96"/>
      <c r="AU1072" s="96"/>
      <c r="AV1072" s="96"/>
      <c r="AW1072" s="115"/>
      <c r="AX1072" s="115"/>
      <c r="AY1072" s="92" t="str">
        <f>IF(ISBLANK(Table1[[#This Row],[ID]]),"Vacio","Control de cambios")</f>
        <v>Control de cambios</v>
      </c>
      <c r="AZ1072" s="92" t="e">
        <f>YEAR(Table1[[#This Row],[Hora de inicio]])</f>
        <v>#VALUE!</v>
      </c>
      <c r="BA1072" s="92" t="e">
        <f>MONTH(Table1[[#This Row],[Hora de inicio]])</f>
        <v>#VALUE!</v>
      </c>
      <c r="BB1072" s="92"/>
      <c r="BC1072" s="92"/>
      <c r="BD1072" s="92"/>
      <c r="BE1072" s="97"/>
    </row>
    <row r="1073" spans="1:57" ht="30" customHeight="1">
      <c r="A1073" s="98">
        <v>4742</v>
      </c>
      <c r="B1073" s="99" t="s">
        <v>2236</v>
      </c>
      <c r="C1073" s="100" t="s">
        <v>55</v>
      </c>
      <c r="D1073" s="99" t="s">
        <v>4887</v>
      </c>
      <c r="E1073" s="106" t="s">
        <v>8983</v>
      </c>
      <c r="F1073" s="99"/>
      <c r="G1073" s="101" t="s">
        <v>8462</v>
      </c>
      <c r="H1073" s="102">
        <v>45433.819872685184</v>
      </c>
      <c r="I1073" s="102">
        <v>45433.821689814817</v>
      </c>
      <c r="J1073" s="107" t="s">
        <v>6215</v>
      </c>
      <c r="K1073" s="103" t="s">
        <v>6216</v>
      </c>
      <c r="L1073" s="103" t="s">
        <v>3987</v>
      </c>
      <c r="M1073" s="103" t="s">
        <v>57</v>
      </c>
      <c r="N1073" s="103" t="s">
        <v>107</v>
      </c>
      <c r="O1073" s="103" t="s">
        <v>3822</v>
      </c>
      <c r="P1073" s="103"/>
      <c r="Q1073" s="107"/>
      <c r="R1073" s="103"/>
      <c r="S1073" s="158"/>
      <c r="T1073" s="103"/>
      <c r="U1073" s="99"/>
      <c r="V1073" s="107"/>
      <c r="W1073" s="103"/>
      <c r="X1073" s="107"/>
      <c r="Y1073" s="107"/>
      <c r="Z1073" s="107"/>
      <c r="AA1073" s="103"/>
      <c r="AB1073" s="103"/>
      <c r="AC1073" s="107"/>
      <c r="AD1073" s="107"/>
      <c r="AE1073" s="107" t="s">
        <v>8984</v>
      </c>
      <c r="AF1073" s="103" t="s">
        <v>8985</v>
      </c>
      <c r="AG1073" s="103"/>
      <c r="AH1073" s="103"/>
      <c r="AI1073" s="103"/>
      <c r="AJ1073" s="107"/>
      <c r="AK1073" s="107"/>
      <c r="AL1073" s="103"/>
      <c r="AM1073" s="103"/>
      <c r="AN1073" s="107"/>
      <c r="AO1073" s="107"/>
      <c r="AP1073" s="103"/>
      <c r="AQ1073" s="103"/>
      <c r="AR1073" s="107"/>
      <c r="AS1073" s="103"/>
      <c r="AT1073" s="103"/>
      <c r="AU1073" s="103"/>
      <c r="AV1073" s="103"/>
      <c r="AW1073" s="107"/>
      <c r="AX1073" s="107"/>
      <c r="AY1073" s="99" t="str">
        <f>IF(ISBLANK(Table1[[#This Row],[ID]]),"Vacio","Control de cambios")</f>
        <v>Control de cambios</v>
      </c>
      <c r="AZ1073" s="99" t="e">
        <f>YEAR(Table1[[#This Row],[Hora de inicio]])</f>
        <v>#VALUE!</v>
      </c>
      <c r="BA1073" s="99" t="e">
        <f>MONTH(Table1[[#This Row],[Hora de inicio]])</f>
        <v>#VALUE!</v>
      </c>
      <c r="BB1073" s="99"/>
      <c r="BC1073" s="99"/>
      <c r="BD1073" s="99"/>
      <c r="BE1073" s="104"/>
    </row>
    <row r="1074" spans="1:57" ht="30" customHeight="1">
      <c r="A1074" s="91">
        <v>4743</v>
      </c>
      <c r="B1074" s="92" t="s">
        <v>2236</v>
      </c>
      <c r="C1074" s="93" t="s">
        <v>55</v>
      </c>
      <c r="D1074" s="92" t="s">
        <v>4887</v>
      </c>
      <c r="E1074" s="110" t="s">
        <v>8986</v>
      </c>
      <c r="F1074" s="92"/>
      <c r="G1074" s="94" t="s">
        <v>8462</v>
      </c>
      <c r="H1074" s="95">
        <v>45434.35050925926</v>
      </c>
      <c r="I1074" s="95">
        <v>45434.361689814818</v>
      </c>
      <c r="J1074" s="115" t="s">
        <v>6662</v>
      </c>
      <c r="K1074" s="96" t="s">
        <v>6663</v>
      </c>
      <c r="L1074" s="96" t="s">
        <v>3987</v>
      </c>
      <c r="M1074" s="96" t="s">
        <v>57</v>
      </c>
      <c r="N1074" s="96" t="s">
        <v>107</v>
      </c>
      <c r="O1074" s="96" t="s">
        <v>3704</v>
      </c>
      <c r="P1074" s="96"/>
      <c r="Q1074" s="115"/>
      <c r="R1074" s="96"/>
      <c r="S1074" s="159"/>
      <c r="T1074" s="96"/>
      <c r="U1074" s="92"/>
      <c r="V1074" s="115"/>
      <c r="W1074" s="96"/>
      <c r="X1074" s="115"/>
      <c r="Y1074" s="115"/>
      <c r="Z1074" s="115" t="s">
        <v>8987</v>
      </c>
      <c r="AA1074" s="96" t="s">
        <v>85</v>
      </c>
      <c r="AB1074" s="111" t="s">
        <v>8988</v>
      </c>
      <c r="AC1074" s="115"/>
      <c r="AD1074" s="115"/>
      <c r="AE1074" s="115"/>
      <c r="AF1074" s="96"/>
      <c r="AG1074" s="96"/>
      <c r="AH1074" s="96"/>
      <c r="AI1074" s="96"/>
      <c r="AJ1074" s="115"/>
      <c r="AK1074" s="115"/>
      <c r="AL1074" s="96"/>
      <c r="AM1074" s="96"/>
      <c r="AN1074" s="115"/>
      <c r="AO1074" s="115"/>
      <c r="AP1074" s="96"/>
      <c r="AQ1074" s="96"/>
      <c r="AR1074" s="115"/>
      <c r="AS1074" s="96"/>
      <c r="AT1074" s="96"/>
      <c r="AU1074" s="96"/>
      <c r="AV1074" s="96"/>
      <c r="AW1074" s="115"/>
      <c r="AX1074" s="115"/>
      <c r="AY1074" s="92" t="str">
        <f>IF(ISBLANK(Table1[[#This Row],[ID]]),"Vacio","Control de cambios")</f>
        <v>Control de cambios</v>
      </c>
      <c r="AZ1074" s="92" t="e">
        <f>YEAR(Table1[[#This Row],[Hora de inicio]])</f>
        <v>#VALUE!</v>
      </c>
      <c r="BA1074" s="92" t="e">
        <f>MONTH(Table1[[#This Row],[Hora de inicio]])</f>
        <v>#VALUE!</v>
      </c>
      <c r="BB1074" s="92"/>
      <c r="BC1074" s="92"/>
      <c r="BD1074" s="92"/>
      <c r="BE1074" s="97"/>
    </row>
    <row r="1075" spans="1:57" ht="30" customHeight="1">
      <c r="A1075" s="98">
        <v>4744</v>
      </c>
      <c r="B1075" s="99" t="s">
        <v>2236</v>
      </c>
      <c r="C1075" s="100" t="s">
        <v>55</v>
      </c>
      <c r="D1075" s="99" t="s">
        <v>4887</v>
      </c>
      <c r="E1075" s="106" t="s">
        <v>8989</v>
      </c>
      <c r="F1075" s="99"/>
      <c r="G1075" s="101" t="s">
        <v>8462</v>
      </c>
      <c r="H1075" s="102">
        <v>45434.393090277779</v>
      </c>
      <c r="I1075" s="102">
        <v>45434.394074074073</v>
      </c>
      <c r="J1075" s="107" t="s">
        <v>6662</v>
      </c>
      <c r="K1075" s="103" t="s">
        <v>6663</v>
      </c>
      <c r="L1075" s="103" t="s">
        <v>3987</v>
      </c>
      <c r="M1075" s="103" t="s">
        <v>57</v>
      </c>
      <c r="N1075" s="103" t="s">
        <v>107</v>
      </c>
      <c r="O1075" s="103" t="s">
        <v>3704</v>
      </c>
      <c r="P1075" s="103"/>
      <c r="Q1075" s="107"/>
      <c r="R1075" s="103"/>
      <c r="S1075" s="158"/>
      <c r="T1075" s="103"/>
      <c r="U1075" s="99"/>
      <c r="V1075" s="107"/>
      <c r="W1075" s="103"/>
      <c r="X1075" s="107"/>
      <c r="Y1075" s="107"/>
      <c r="Z1075" s="107" t="s">
        <v>6893</v>
      </c>
      <c r="AA1075" s="103" t="s">
        <v>114</v>
      </c>
      <c r="AB1075" s="103"/>
      <c r="AC1075" s="175" t="s">
        <v>8990</v>
      </c>
      <c r="AD1075" s="107"/>
      <c r="AE1075" s="107"/>
      <c r="AF1075" s="103"/>
      <c r="AG1075" s="103"/>
      <c r="AH1075" s="103"/>
      <c r="AI1075" s="103"/>
      <c r="AJ1075" s="107"/>
      <c r="AK1075" s="107"/>
      <c r="AL1075" s="103"/>
      <c r="AM1075" s="103"/>
      <c r="AN1075" s="107"/>
      <c r="AO1075" s="107"/>
      <c r="AP1075" s="103"/>
      <c r="AQ1075" s="103"/>
      <c r="AR1075" s="107"/>
      <c r="AS1075" s="103"/>
      <c r="AT1075" s="103"/>
      <c r="AU1075" s="103"/>
      <c r="AV1075" s="103"/>
      <c r="AW1075" s="107"/>
      <c r="AX1075" s="107"/>
      <c r="AY1075" s="99" t="str">
        <f>IF(ISBLANK(Table1[[#This Row],[ID]]),"Vacio","Control de cambios")</f>
        <v>Control de cambios</v>
      </c>
      <c r="AZ1075" s="99" t="e">
        <f>YEAR(Table1[[#This Row],[Hora de inicio]])</f>
        <v>#VALUE!</v>
      </c>
      <c r="BA1075" s="99" t="e">
        <f>MONTH(Table1[[#This Row],[Hora de inicio]])</f>
        <v>#VALUE!</v>
      </c>
      <c r="BB1075" s="99"/>
      <c r="BC1075" s="99"/>
      <c r="BD1075" s="99"/>
      <c r="BE1075" s="104"/>
    </row>
    <row r="1076" spans="1:57" ht="30" customHeight="1">
      <c r="A1076" s="91">
        <v>4745</v>
      </c>
      <c r="B1076" s="92" t="s">
        <v>2236</v>
      </c>
      <c r="C1076" s="93" t="s">
        <v>55</v>
      </c>
      <c r="D1076" s="92" t="s">
        <v>4887</v>
      </c>
      <c r="E1076" s="110" t="s">
        <v>8991</v>
      </c>
      <c r="F1076" s="92"/>
      <c r="G1076" s="94" t="s">
        <v>8462</v>
      </c>
      <c r="H1076" s="95">
        <v>45434.399560185186</v>
      </c>
      <c r="I1076" s="95">
        <v>45434.399953703702</v>
      </c>
      <c r="J1076" s="115" t="s">
        <v>3418</v>
      </c>
      <c r="K1076" s="96" t="s">
        <v>3419</v>
      </c>
      <c r="L1076" s="96" t="s">
        <v>3784</v>
      </c>
      <c r="M1076" s="96" t="s">
        <v>123</v>
      </c>
      <c r="N1076" s="96"/>
      <c r="O1076" s="96" t="s">
        <v>3704</v>
      </c>
      <c r="P1076" s="96"/>
      <c r="Q1076" s="115"/>
      <c r="R1076" s="96"/>
      <c r="S1076" s="159"/>
      <c r="T1076" s="96"/>
      <c r="U1076" s="92"/>
      <c r="V1076" s="115"/>
      <c r="W1076" s="96"/>
      <c r="X1076" s="115"/>
      <c r="Y1076" s="115"/>
      <c r="Z1076" s="115" t="s">
        <v>4914</v>
      </c>
      <c r="AA1076" s="96" t="s">
        <v>85</v>
      </c>
      <c r="AB1076" s="111" t="s">
        <v>8992</v>
      </c>
      <c r="AC1076" s="115"/>
      <c r="AD1076" s="115"/>
      <c r="AE1076" s="115"/>
      <c r="AF1076" s="96"/>
      <c r="AG1076" s="96"/>
      <c r="AH1076" s="96"/>
      <c r="AI1076" s="96"/>
      <c r="AJ1076" s="115"/>
      <c r="AK1076" s="115"/>
      <c r="AL1076" s="96"/>
      <c r="AM1076" s="96"/>
      <c r="AN1076" s="115"/>
      <c r="AO1076" s="115"/>
      <c r="AP1076" s="96"/>
      <c r="AQ1076" s="96"/>
      <c r="AR1076" s="115"/>
      <c r="AS1076" s="96"/>
      <c r="AT1076" s="96"/>
      <c r="AU1076" s="96"/>
      <c r="AV1076" s="96"/>
      <c r="AW1076" s="115"/>
      <c r="AX1076" s="115"/>
      <c r="AY1076" s="92" t="str">
        <f>IF(ISBLANK(Table1[[#This Row],[ID]]),"Vacio","Control de cambios")</f>
        <v>Control de cambios</v>
      </c>
      <c r="AZ1076" s="92" t="e">
        <f>YEAR(Table1[[#This Row],[Hora de inicio]])</f>
        <v>#VALUE!</v>
      </c>
      <c r="BA1076" s="92" t="e">
        <f>MONTH(Table1[[#This Row],[Hora de inicio]])</f>
        <v>#VALUE!</v>
      </c>
      <c r="BB1076" s="92"/>
      <c r="BC1076" s="92"/>
      <c r="BD1076" s="92"/>
      <c r="BE1076" s="97"/>
    </row>
    <row r="1077" spans="1:57" ht="30" customHeight="1">
      <c r="A1077" s="98">
        <v>4746</v>
      </c>
      <c r="B1077" s="99" t="s">
        <v>2236</v>
      </c>
      <c r="C1077" s="100" t="s">
        <v>55</v>
      </c>
      <c r="D1077" s="99" t="s">
        <v>4887</v>
      </c>
      <c r="E1077" s="106" t="s">
        <v>8993</v>
      </c>
      <c r="F1077" s="99"/>
      <c r="G1077" s="101" t="s">
        <v>8462</v>
      </c>
      <c r="H1077" s="102">
        <v>45434.402060185188</v>
      </c>
      <c r="I1077" s="102">
        <v>45434.402939814812</v>
      </c>
      <c r="J1077" s="107" t="s">
        <v>3418</v>
      </c>
      <c r="K1077" s="103" t="s">
        <v>3419</v>
      </c>
      <c r="L1077" s="103" t="s">
        <v>3725</v>
      </c>
      <c r="M1077" s="103" t="s">
        <v>57</v>
      </c>
      <c r="N1077" s="103" t="s">
        <v>112</v>
      </c>
      <c r="O1077" s="103" t="s">
        <v>3704</v>
      </c>
      <c r="P1077" s="103"/>
      <c r="Q1077" s="107"/>
      <c r="R1077" s="103"/>
      <c r="S1077" s="158"/>
      <c r="T1077" s="103"/>
      <c r="U1077" s="99"/>
      <c r="V1077" s="107"/>
      <c r="W1077" s="103"/>
      <c r="X1077" s="107"/>
      <c r="Y1077" s="107"/>
      <c r="Z1077" s="107" t="s">
        <v>6110</v>
      </c>
      <c r="AA1077" s="103" t="s">
        <v>85</v>
      </c>
      <c r="AB1077" s="113" t="s">
        <v>8994</v>
      </c>
      <c r="AC1077" s="107"/>
      <c r="AD1077" s="107" t="s">
        <v>8995</v>
      </c>
      <c r="AE1077" s="107"/>
      <c r="AF1077" s="103"/>
      <c r="AG1077" s="103"/>
      <c r="AH1077" s="103"/>
      <c r="AI1077" s="103"/>
      <c r="AJ1077" s="107"/>
      <c r="AK1077" s="107"/>
      <c r="AL1077" s="103"/>
      <c r="AM1077" s="103"/>
      <c r="AN1077" s="107"/>
      <c r="AO1077" s="107"/>
      <c r="AP1077" s="103"/>
      <c r="AQ1077" s="103"/>
      <c r="AR1077" s="107"/>
      <c r="AS1077" s="103"/>
      <c r="AT1077" s="103"/>
      <c r="AU1077" s="103"/>
      <c r="AV1077" s="103"/>
      <c r="AW1077" s="107"/>
      <c r="AX1077" s="107"/>
      <c r="AY1077" s="99" t="str">
        <f>IF(ISBLANK(Table1[[#This Row],[ID]]),"Vacio","Control de cambios")</f>
        <v>Control de cambios</v>
      </c>
      <c r="AZ1077" s="99" t="e">
        <f>YEAR(Table1[[#This Row],[Hora de inicio]])</f>
        <v>#VALUE!</v>
      </c>
      <c r="BA1077" s="99" t="e">
        <f>MONTH(Table1[[#This Row],[Hora de inicio]])</f>
        <v>#VALUE!</v>
      </c>
      <c r="BB1077" s="99"/>
      <c r="BC1077" s="99"/>
      <c r="BD1077" s="99"/>
      <c r="BE1077" s="104"/>
    </row>
    <row r="1078" spans="1:57" ht="30" customHeight="1">
      <c r="A1078" s="91">
        <v>4747</v>
      </c>
      <c r="B1078" s="92" t="s">
        <v>5992</v>
      </c>
      <c r="C1078" s="93" t="s">
        <v>55</v>
      </c>
      <c r="D1078" s="92" t="s">
        <v>4887</v>
      </c>
      <c r="E1078" s="110" t="s">
        <v>8996</v>
      </c>
      <c r="F1078" s="92">
        <v>4</v>
      </c>
      <c r="G1078" s="94" t="s">
        <v>58</v>
      </c>
      <c r="H1078" s="95">
        <v>45434.454965277779</v>
      </c>
      <c r="I1078" s="95">
        <v>45434.455520833333</v>
      </c>
      <c r="J1078" s="115" t="s">
        <v>4991</v>
      </c>
      <c r="K1078" s="115" t="s">
        <v>8473</v>
      </c>
      <c r="L1078" s="96" t="s">
        <v>3716</v>
      </c>
      <c r="M1078" s="96" t="s">
        <v>56</v>
      </c>
      <c r="N1078" s="96"/>
      <c r="O1078" s="96" t="s">
        <v>3704</v>
      </c>
      <c r="P1078" s="96"/>
      <c r="Q1078" s="115"/>
      <c r="R1078" s="96"/>
      <c r="S1078" s="159"/>
      <c r="T1078" s="96"/>
      <c r="U1078" s="92"/>
      <c r="V1078" s="115"/>
      <c r="W1078" s="96"/>
      <c r="X1078" s="115"/>
      <c r="Y1078" s="115"/>
      <c r="Z1078" s="115" t="s">
        <v>811</v>
      </c>
      <c r="AA1078" s="96" t="s">
        <v>85</v>
      </c>
      <c r="AB1078" s="111" t="s">
        <v>8997</v>
      </c>
      <c r="AC1078" s="115"/>
      <c r="AD1078" s="115" t="s">
        <v>8998</v>
      </c>
      <c r="AE1078" s="115"/>
      <c r="AF1078" s="96"/>
      <c r="AG1078" s="96"/>
      <c r="AH1078" s="96"/>
      <c r="AI1078" s="96"/>
      <c r="AJ1078" s="115"/>
      <c r="AK1078" s="115"/>
      <c r="AL1078" s="96"/>
      <c r="AM1078" s="96"/>
      <c r="AN1078" s="115"/>
      <c r="AO1078" s="115"/>
      <c r="AP1078" s="96"/>
      <c r="AQ1078" s="96"/>
      <c r="AR1078" s="115"/>
      <c r="AS1078" s="96"/>
      <c r="AT1078" s="96"/>
      <c r="AU1078" s="96"/>
      <c r="AV1078" s="96"/>
      <c r="AW1078" s="115"/>
      <c r="AX1078" s="115"/>
      <c r="AY1078" s="92" t="str">
        <f>IF(ISBLANK(Table1[[#This Row],[ID]]),"Vacio","Control de cambios")</f>
        <v>Control de cambios</v>
      </c>
      <c r="AZ1078" s="92" t="e">
        <f>YEAR(Table1[[#This Row],[Hora de inicio]])</f>
        <v>#VALUE!</v>
      </c>
      <c r="BA1078" s="92" t="e">
        <f>MONTH(Table1[[#This Row],[Hora de inicio]])</f>
        <v>#VALUE!</v>
      </c>
      <c r="BB1078" s="92"/>
      <c r="BC1078" s="92"/>
      <c r="BD1078" s="92"/>
      <c r="BE1078" s="97"/>
    </row>
    <row r="1079" spans="1:57" ht="30" customHeight="1">
      <c r="A1079" s="98">
        <v>4748</v>
      </c>
      <c r="B1079" s="99" t="s">
        <v>5992</v>
      </c>
      <c r="C1079" s="100" t="s">
        <v>55</v>
      </c>
      <c r="D1079" s="99" t="s">
        <v>4887</v>
      </c>
      <c r="E1079" s="106" t="s">
        <v>8999</v>
      </c>
      <c r="F1079" s="99">
        <v>4</v>
      </c>
      <c r="G1079" s="101" t="s">
        <v>58</v>
      </c>
      <c r="H1079" s="102">
        <v>45434.455555555556</v>
      </c>
      <c r="I1079" s="102">
        <v>45434.459166666667</v>
      </c>
      <c r="J1079" s="107" t="s">
        <v>4991</v>
      </c>
      <c r="K1079" s="107" t="s">
        <v>8473</v>
      </c>
      <c r="L1079" s="103" t="s">
        <v>3716</v>
      </c>
      <c r="M1079" s="103" t="s">
        <v>56</v>
      </c>
      <c r="N1079" s="103"/>
      <c r="O1079" s="103" t="s">
        <v>3704</v>
      </c>
      <c r="P1079" s="103"/>
      <c r="Q1079" s="107"/>
      <c r="R1079" s="103"/>
      <c r="S1079" s="158"/>
      <c r="T1079" s="103"/>
      <c r="U1079" s="99"/>
      <c r="V1079" s="107"/>
      <c r="W1079" s="103"/>
      <c r="X1079" s="107"/>
      <c r="Y1079" s="107"/>
      <c r="Z1079" s="107" t="s">
        <v>66</v>
      </c>
      <c r="AA1079" s="103" t="s">
        <v>85</v>
      </c>
      <c r="AB1079" s="113" t="s">
        <v>9000</v>
      </c>
      <c r="AC1079" s="107"/>
      <c r="AD1079" s="107" t="s">
        <v>9001</v>
      </c>
      <c r="AE1079" s="107"/>
      <c r="AF1079" s="103"/>
      <c r="AG1079" s="103"/>
      <c r="AH1079" s="103"/>
      <c r="AI1079" s="103"/>
      <c r="AJ1079" s="107"/>
      <c r="AK1079" s="107"/>
      <c r="AL1079" s="103"/>
      <c r="AM1079" s="103"/>
      <c r="AN1079" s="107"/>
      <c r="AO1079" s="107"/>
      <c r="AP1079" s="103"/>
      <c r="AQ1079" s="103"/>
      <c r="AR1079" s="107"/>
      <c r="AS1079" s="103"/>
      <c r="AT1079" s="103"/>
      <c r="AU1079" s="103"/>
      <c r="AV1079" s="103"/>
      <c r="AW1079" s="107"/>
      <c r="AX1079" s="107"/>
      <c r="AY1079" s="99" t="str">
        <f>IF(ISBLANK(Table1[[#This Row],[ID]]),"Vacio","Control de cambios")</f>
        <v>Control de cambios</v>
      </c>
      <c r="AZ1079" s="99" t="e">
        <f>YEAR(Table1[[#This Row],[Hora de inicio]])</f>
        <v>#VALUE!</v>
      </c>
      <c r="BA1079" s="99" t="e">
        <f>MONTH(Table1[[#This Row],[Hora de inicio]])</f>
        <v>#VALUE!</v>
      </c>
      <c r="BB1079" s="99"/>
      <c r="BC1079" s="99"/>
      <c r="BD1079" s="99"/>
      <c r="BE1079" s="104"/>
    </row>
    <row r="1080" spans="1:57" ht="30" customHeight="1">
      <c r="A1080" s="91">
        <v>4749</v>
      </c>
      <c r="B1080" s="92" t="s">
        <v>4383</v>
      </c>
      <c r="C1080" s="93" t="s">
        <v>4916</v>
      </c>
      <c r="D1080" s="92"/>
      <c r="E1080" s="110" t="s">
        <v>9002</v>
      </c>
      <c r="F1080" s="92"/>
      <c r="G1080" s="94" t="s">
        <v>4385</v>
      </c>
      <c r="H1080" s="95">
        <v>45434.45921296296</v>
      </c>
      <c r="I1080" s="95">
        <v>45434.459791666668</v>
      </c>
      <c r="J1080" s="115" t="s">
        <v>4991</v>
      </c>
      <c r="K1080" s="115" t="s">
        <v>8473</v>
      </c>
      <c r="L1080" s="96" t="s">
        <v>3716</v>
      </c>
      <c r="M1080" s="96" t="s">
        <v>56</v>
      </c>
      <c r="N1080" s="96"/>
      <c r="O1080" s="96" t="s">
        <v>3806</v>
      </c>
      <c r="P1080" s="96"/>
      <c r="Q1080" s="115"/>
      <c r="R1080" s="96"/>
      <c r="S1080" s="159"/>
      <c r="T1080" s="96"/>
      <c r="U1080" s="92"/>
      <c r="V1080" s="115"/>
      <c r="W1080" s="96"/>
      <c r="X1080" s="115"/>
      <c r="Y1080" s="115"/>
      <c r="Z1080" s="115"/>
      <c r="AA1080" s="96"/>
      <c r="AB1080" s="96"/>
      <c r="AC1080" s="115"/>
      <c r="AD1080" s="115"/>
      <c r="AE1080" s="115"/>
      <c r="AF1080" s="96"/>
      <c r="AG1080" s="96"/>
      <c r="AH1080" s="96"/>
      <c r="AI1080" s="96"/>
      <c r="AJ1080" s="115" t="s">
        <v>9003</v>
      </c>
      <c r="AK1080" s="115" t="s">
        <v>9004</v>
      </c>
      <c r="AL1080" s="96"/>
      <c r="AM1080" s="96"/>
      <c r="AN1080" s="115"/>
      <c r="AO1080" s="115"/>
      <c r="AP1080" s="96"/>
      <c r="AQ1080" s="96"/>
      <c r="AR1080" s="115"/>
      <c r="AS1080" s="96"/>
      <c r="AT1080" s="96"/>
      <c r="AU1080" s="96"/>
      <c r="AV1080" s="96"/>
      <c r="AW1080" s="115"/>
      <c r="AX1080" s="115"/>
      <c r="AY1080" s="92" t="str">
        <f>IF(ISBLANK(Table1[[#This Row],[ID]]),"Vacio","Control de cambios")</f>
        <v>Control de cambios</v>
      </c>
      <c r="AZ1080" s="92" t="e">
        <f>YEAR(Table1[[#This Row],[Hora de inicio]])</f>
        <v>#VALUE!</v>
      </c>
      <c r="BA1080" s="92" t="e">
        <f>MONTH(Table1[[#This Row],[Hora de inicio]])</f>
        <v>#VALUE!</v>
      </c>
      <c r="BB1080" s="92"/>
      <c r="BC1080" s="92"/>
      <c r="BD1080" s="92"/>
      <c r="BE1080" s="97"/>
    </row>
    <row r="1081" spans="1:57" ht="30" customHeight="1">
      <c r="A1081" s="98">
        <v>4750</v>
      </c>
      <c r="B1081" s="99" t="s">
        <v>78</v>
      </c>
      <c r="C1081" s="100" t="s">
        <v>55</v>
      </c>
      <c r="D1081" s="99"/>
      <c r="E1081" s="106" t="s">
        <v>9005</v>
      </c>
      <c r="F1081" s="99"/>
      <c r="G1081" s="101" t="s">
        <v>8442</v>
      </c>
      <c r="H1081" s="102">
        <v>45434.484953703701</v>
      </c>
      <c r="I1081" s="102">
        <v>45434.487916666665</v>
      </c>
      <c r="J1081" s="107" t="s">
        <v>5172</v>
      </c>
      <c r="K1081" s="107" t="s">
        <v>5173</v>
      </c>
      <c r="L1081" s="103" t="s">
        <v>3770</v>
      </c>
      <c r="M1081" s="103" t="s">
        <v>57</v>
      </c>
      <c r="N1081" s="103" t="s">
        <v>112</v>
      </c>
      <c r="O1081" s="103" t="s">
        <v>4876</v>
      </c>
      <c r="P1081" s="103"/>
      <c r="Q1081" s="107" t="s">
        <v>9006</v>
      </c>
      <c r="R1081" s="103" t="s">
        <v>9007</v>
      </c>
      <c r="S1081" s="158" t="s">
        <v>9008</v>
      </c>
      <c r="T1081" s="103" t="s">
        <v>3099</v>
      </c>
      <c r="U1081" s="99"/>
      <c r="V1081" s="107" t="s">
        <v>9009</v>
      </c>
      <c r="W1081" s="103" t="s">
        <v>9010</v>
      </c>
      <c r="X1081" s="107"/>
      <c r="Y1081" s="107"/>
      <c r="Z1081" s="107"/>
      <c r="AA1081" s="103"/>
      <c r="AB1081" s="103"/>
      <c r="AC1081" s="107"/>
      <c r="AD1081" s="107"/>
      <c r="AE1081" s="107"/>
      <c r="AF1081" s="103"/>
      <c r="AG1081" s="103"/>
      <c r="AH1081" s="103"/>
      <c r="AI1081" s="103"/>
      <c r="AJ1081" s="107"/>
      <c r="AK1081" s="107"/>
      <c r="AL1081" s="103"/>
      <c r="AM1081" s="103"/>
      <c r="AN1081" s="107"/>
      <c r="AO1081" s="107"/>
      <c r="AP1081" s="103"/>
      <c r="AQ1081" s="103"/>
      <c r="AR1081" s="107"/>
      <c r="AS1081" s="103"/>
      <c r="AT1081" s="103"/>
      <c r="AU1081" s="103"/>
      <c r="AV1081" s="103"/>
      <c r="AW1081" s="107"/>
      <c r="AX1081" s="107"/>
      <c r="AY1081" s="99" t="str">
        <f>IF(ISBLANK(Table1[[#This Row],[ID]]),"Vacio","Control de cambios")</f>
        <v>Control de cambios</v>
      </c>
      <c r="AZ1081" s="99" t="e">
        <f>YEAR(Table1[[#This Row],[Hora de inicio]])</f>
        <v>#VALUE!</v>
      </c>
      <c r="BA1081" s="99" t="e">
        <f>MONTH(Table1[[#This Row],[Hora de inicio]])</f>
        <v>#VALUE!</v>
      </c>
      <c r="BB1081" s="99"/>
      <c r="BC1081" s="99"/>
      <c r="BD1081" s="99"/>
      <c r="BE1081" s="104"/>
    </row>
    <row r="1082" spans="1:57" ht="30" customHeight="1">
      <c r="A1082" s="91">
        <v>4751</v>
      </c>
      <c r="B1082" s="92" t="s">
        <v>5992</v>
      </c>
      <c r="C1082" s="93" t="s">
        <v>55</v>
      </c>
      <c r="D1082" s="92" t="s">
        <v>4836</v>
      </c>
      <c r="E1082" s="110" t="s">
        <v>9011</v>
      </c>
      <c r="F1082" s="92">
        <v>11</v>
      </c>
      <c r="G1082" s="94" t="s">
        <v>58</v>
      </c>
      <c r="H1082" s="95">
        <v>45434.467986111114</v>
      </c>
      <c r="I1082" s="95">
        <v>45434.516655092593</v>
      </c>
      <c r="J1082" s="115" t="s">
        <v>8473</v>
      </c>
      <c r="K1082" s="115" t="s">
        <v>4992</v>
      </c>
      <c r="L1082" s="96" t="s">
        <v>3716</v>
      </c>
      <c r="M1082" s="96" t="s">
        <v>56</v>
      </c>
      <c r="N1082" s="96"/>
      <c r="O1082" s="96" t="s">
        <v>3806</v>
      </c>
      <c r="P1082" s="96"/>
      <c r="Q1082" s="115"/>
      <c r="R1082" s="96"/>
      <c r="S1082" s="159"/>
      <c r="T1082" s="96"/>
      <c r="U1082" s="92"/>
      <c r="V1082" s="115"/>
      <c r="W1082" s="96"/>
      <c r="X1082" s="115"/>
      <c r="Y1082" s="115"/>
      <c r="Z1082" s="115"/>
      <c r="AA1082" s="96"/>
      <c r="AB1082" s="96"/>
      <c r="AC1082" s="115"/>
      <c r="AD1082" s="115"/>
      <c r="AE1082" s="115"/>
      <c r="AF1082" s="96"/>
      <c r="AG1082" s="96"/>
      <c r="AH1082" s="96"/>
      <c r="AI1082" s="96"/>
      <c r="AJ1082" s="115" t="s">
        <v>9012</v>
      </c>
      <c r="AK1082" s="115" t="s">
        <v>9013</v>
      </c>
      <c r="AL1082" s="96"/>
      <c r="AM1082" s="96"/>
      <c r="AN1082" s="115"/>
      <c r="AO1082" s="115"/>
      <c r="AP1082" s="96"/>
      <c r="AQ1082" s="96"/>
      <c r="AR1082" s="115"/>
      <c r="AS1082" s="96"/>
      <c r="AT1082" s="96"/>
      <c r="AU1082" s="96"/>
      <c r="AV1082" s="96"/>
      <c r="AW1082" s="115"/>
      <c r="AX1082" s="115"/>
      <c r="AY1082" s="92" t="str">
        <f>IF(ISBLANK(Table1[[#This Row],[ID]]),"Vacio","Control de cambios")</f>
        <v>Control de cambios</v>
      </c>
      <c r="AZ1082" s="92" t="e">
        <f>YEAR(Table1[[#This Row],[Hora de inicio]])</f>
        <v>#VALUE!</v>
      </c>
      <c r="BA1082" s="92" t="e">
        <f>MONTH(Table1[[#This Row],[Hora de inicio]])</f>
        <v>#VALUE!</v>
      </c>
      <c r="BB1082" s="92"/>
      <c r="BC1082" s="92"/>
      <c r="BD1082" s="92"/>
      <c r="BE1082" s="97"/>
    </row>
    <row r="1083" spans="1:57" ht="30" customHeight="1">
      <c r="A1083" s="98">
        <v>4752</v>
      </c>
      <c r="B1083" s="99" t="s">
        <v>5992</v>
      </c>
      <c r="C1083" s="100" t="s">
        <v>55</v>
      </c>
      <c r="D1083" s="99" t="s">
        <v>4894</v>
      </c>
      <c r="E1083" s="106" t="s">
        <v>9014</v>
      </c>
      <c r="F1083" s="99">
        <v>40</v>
      </c>
      <c r="G1083" s="101" t="s">
        <v>58</v>
      </c>
      <c r="H1083" s="102">
        <v>45434.517592592594</v>
      </c>
      <c r="I1083" s="102">
        <v>45434.519768518519</v>
      </c>
      <c r="J1083" s="107" t="s">
        <v>8473</v>
      </c>
      <c r="K1083" s="107" t="s">
        <v>4992</v>
      </c>
      <c r="L1083" s="103" t="s">
        <v>3716</v>
      </c>
      <c r="M1083" s="103" t="s">
        <v>56</v>
      </c>
      <c r="N1083" s="103"/>
      <c r="O1083" s="103" t="s">
        <v>3696</v>
      </c>
      <c r="P1083" s="103"/>
      <c r="Q1083" s="107"/>
      <c r="R1083" s="103"/>
      <c r="S1083" s="158"/>
      <c r="T1083" s="103"/>
      <c r="U1083" s="99"/>
      <c r="V1083" s="107"/>
      <c r="W1083" s="103"/>
      <c r="X1083" s="107" t="s">
        <v>9015</v>
      </c>
      <c r="Y1083" s="107" t="s">
        <v>66</v>
      </c>
      <c r="Z1083" s="107"/>
      <c r="AA1083" s="103"/>
      <c r="AB1083" s="103"/>
      <c r="AC1083" s="175" t="s">
        <v>9016</v>
      </c>
      <c r="AD1083" s="107"/>
      <c r="AE1083" s="107"/>
      <c r="AF1083" s="103"/>
      <c r="AG1083" s="103"/>
      <c r="AH1083" s="103"/>
      <c r="AI1083" s="103"/>
      <c r="AJ1083" s="107"/>
      <c r="AK1083" s="107"/>
      <c r="AL1083" s="103" t="s">
        <v>9017</v>
      </c>
      <c r="AM1083" s="103"/>
      <c r="AN1083" s="107"/>
      <c r="AO1083" s="107"/>
      <c r="AP1083" s="103"/>
      <c r="AQ1083" s="103"/>
      <c r="AR1083" s="107"/>
      <c r="AS1083" s="103"/>
      <c r="AT1083" s="103"/>
      <c r="AU1083" s="103"/>
      <c r="AV1083" s="103"/>
      <c r="AW1083" s="107"/>
      <c r="AX1083" s="107"/>
      <c r="AY1083" s="99" t="str">
        <f>IF(ISBLANK(Table1[[#This Row],[ID]]),"Vacio","Control de cambios")</f>
        <v>Control de cambios</v>
      </c>
      <c r="AZ1083" s="99" t="e">
        <f>YEAR(Table1[[#This Row],[Hora de inicio]])</f>
        <v>#VALUE!</v>
      </c>
      <c r="BA1083" s="99" t="e">
        <f>MONTH(Table1[[#This Row],[Hora de inicio]])</f>
        <v>#VALUE!</v>
      </c>
      <c r="BB1083" s="99"/>
      <c r="BC1083" s="99"/>
      <c r="BD1083" s="99"/>
      <c r="BE1083" s="104"/>
    </row>
    <row r="1084" spans="1:57" ht="30" customHeight="1">
      <c r="A1084" s="91">
        <v>4753</v>
      </c>
      <c r="B1084" s="92" t="s">
        <v>5992</v>
      </c>
      <c r="C1084" s="93" t="s">
        <v>55</v>
      </c>
      <c r="D1084" s="92" t="s">
        <v>4887</v>
      </c>
      <c r="E1084" s="110" t="s">
        <v>9018</v>
      </c>
      <c r="F1084" s="92">
        <v>2</v>
      </c>
      <c r="G1084" s="94" t="s">
        <v>58</v>
      </c>
      <c r="H1084" s="95">
        <v>45434.518958333334</v>
      </c>
      <c r="I1084" s="95">
        <v>45434.520937499998</v>
      </c>
      <c r="J1084" s="115" t="s">
        <v>6423</v>
      </c>
      <c r="K1084" s="115" t="s">
        <v>6424</v>
      </c>
      <c r="L1084" s="96" t="s">
        <v>5632</v>
      </c>
      <c r="M1084" s="96" t="s">
        <v>57</v>
      </c>
      <c r="N1084" s="96" t="s">
        <v>112</v>
      </c>
      <c r="O1084" s="96" t="s">
        <v>4876</v>
      </c>
      <c r="P1084" s="96"/>
      <c r="Q1084" s="115" t="s">
        <v>9019</v>
      </c>
      <c r="R1084" s="96" t="s">
        <v>9020</v>
      </c>
      <c r="S1084" s="159" t="s">
        <v>9021</v>
      </c>
      <c r="T1084" s="96" t="s">
        <v>7119</v>
      </c>
      <c r="U1084" s="92"/>
      <c r="V1084" s="115" t="s">
        <v>9022</v>
      </c>
      <c r="W1084" s="96" t="s">
        <v>9023</v>
      </c>
      <c r="X1084" s="115"/>
      <c r="Y1084" s="115"/>
      <c r="Z1084" s="115"/>
      <c r="AA1084" s="96"/>
      <c r="AB1084" s="96"/>
      <c r="AC1084" s="115"/>
      <c r="AD1084" s="115"/>
      <c r="AE1084" s="115"/>
      <c r="AF1084" s="96"/>
      <c r="AG1084" s="96"/>
      <c r="AH1084" s="96"/>
      <c r="AI1084" s="96"/>
      <c r="AJ1084" s="115"/>
      <c r="AK1084" s="115"/>
      <c r="AL1084" s="96"/>
      <c r="AM1084" s="96"/>
      <c r="AN1084" s="115"/>
      <c r="AO1084" s="115"/>
      <c r="AP1084" s="96"/>
      <c r="AQ1084" s="96"/>
      <c r="AR1084" s="115"/>
      <c r="AS1084" s="96"/>
      <c r="AT1084" s="96"/>
      <c r="AU1084" s="96"/>
      <c r="AV1084" s="96"/>
      <c r="AW1084" s="115"/>
      <c r="AX1084" s="115"/>
      <c r="AY1084" s="92" t="str">
        <f>IF(ISBLANK(Table1[[#This Row],[ID]]),"Vacio","Control de cambios")</f>
        <v>Control de cambios</v>
      </c>
      <c r="AZ1084" s="92" t="e">
        <f>YEAR(Table1[[#This Row],[Hora de inicio]])</f>
        <v>#VALUE!</v>
      </c>
      <c r="BA1084" s="92" t="e">
        <f>MONTH(Table1[[#This Row],[Hora de inicio]])</f>
        <v>#VALUE!</v>
      </c>
      <c r="BB1084" s="92"/>
      <c r="BC1084" s="92"/>
      <c r="BD1084" s="92"/>
      <c r="BE1084" s="97"/>
    </row>
    <row r="1085" spans="1:57" ht="30" customHeight="1">
      <c r="A1085" s="98">
        <v>4754</v>
      </c>
      <c r="B1085" s="99" t="s">
        <v>5992</v>
      </c>
      <c r="C1085" s="100" t="s">
        <v>55</v>
      </c>
      <c r="D1085" s="99" t="s">
        <v>4887</v>
      </c>
      <c r="E1085" s="106" t="s">
        <v>9024</v>
      </c>
      <c r="F1085" s="99">
        <v>12</v>
      </c>
      <c r="G1085" s="101" t="s">
        <v>58</v>
      </c>
      <c r="H1085" s="102">
        <v>45434.520868055559</v>
      </c>
      <c r="I1085" s="102">
        <v>45434.522777777776</v>
      </c>
      <c r="J1085" s="107" t="s">
        <v>4826</v>
      </c>
      <c r="K1085" s="107" t="s">
        <v>4827</v>
      </c>
      <c r="L1085" s="103" t="s">
        <v>3716</v>
      </c>
      <c r="M1085" s="103" t="s">
        <v>57</v>
      </c>
      <c r="N1085" s="103" t="s">
        <v>112</v>
      </c>
      <c r="O1085" s="103" t="s">
        <v>4876</v>
      </c>
      <c r="P1085" s="103"/>
      <c r="Q1085" s="107" t="s">
        <v>9025</v>
      </c>
      <c r="R1085" s="103" t="s">
        <v>9026</v>
      </c>
      <c r="S1085" s="158" t="s">
        <v>9027</v>
      </c>
      <c r="T1085" s="103" t="s">
        <v>7119</v>
      </c>
      <c r="U1085" s="99"/>
      <c r="V1085" s="107" t="s">
        <v>8977</v>
      </c>
      <c r="W1085" s="103" t="s">
        <v>9028</v>
      </c>
      <c r="X1085" s="107"/>
      <c r="Y1085" s="107"/>
      <c r="Z1085" s="107"/>
      <c r="AA1085" s="103"/>
      <c r="AB1085" s="103"/>
      <c r="AC1085" s="107"/>
      <c r="AD1085" s="107"/>
      <c r="AE1085" s="107"/>
      <c r="AF1085" s="103"/>
      <c r="AG1085" s="103"/>
      <c r="AH1085" s="103"/>
      <c r="AI1085" s="103"/>
      <c r="AJ1085" s="107"/>
      <c r="AK1085" s="107"/>
      <c r="AL1085" s="103"/>
      <c r="AM1085" s="103"/>
      <c r="AN1085" s="107"/>
      <c r="AO1085" s="107"/>
      <c r="AP1085" s="103"/>
      <c r="AQ1085" s="103"/>
      <c r="AR1085" s="107"/>
      <c r="AS1085" s="103"/>
      <c r="AT1085" s="103"/>
      <c r="AU1085" s="103"/>
      <c r="AV1085" s="103"/>
      <c r="AW1085" s="107"/>
      <c r="AX1085" s="107"/>
      <c r="AY1085" s="99" t="str">
        <f>IF(ISBLANK(Table1[[#This Row],[ID]]),"Vacio","Control de cambios")</f>
        <v>Control de cambios</v>
      </c>
      <c r="AZ1085" s="99" t="e">
        <f>YEAR(Table1[[#This Row],[Hora de inicio]])</f>
        <v>#VALUE!</v>
      </c>
      <c r="BA1085" s="99" t="e">
        <f>MONTH(Table1[[#This Row],[Hora de inicio]])</f>
        <v>#VALUE!</v>
      </c>
      <c r="BB1085" s="99"/>
      <c r="BC1085" s="99"/>
      <c r="BD1085" s="99"/>
      <c r="BE1085" s="104"/>
    </row>
    <row r="1086" spans="1:57" ht="30" customHeight="1">
      <c r="A1086" s="91">
        <v>4755</v>
      </c>
      <c r="B1086" s="92" t="s">
        <v>1186</v>
      </c>
      <c r="C1086" s="93" t="s">
        <v>55</v>
      </c>
      <c r="D1086" s="92" t="s">
        <v>4887</v>
      </c>
      <c r="E1086" s="110" t="s">
        <v>9029</v>
      </c>
      <c r="F1086" s="92"/>
      <c r="G1086" s="94" t="s">
        <v>1187</v>
      </c>
      <c r="H1086" s="95">
        <v>45433.484143518515</v>
      </c>
      <c r="I1086" s="95">
        <v>45434.595972222225</v>
      </c>
      <c r="J1086" s="115" t="s">
        <v>3825</v>
      </c>
      <c r="K1086" s="115" t="s">
        <v>3826</v>
      </c>
      <c r="L1086" s="96" t="s">
        <v>3816</v>
      </c>
      <c r="M1086" s="96" t="s">
        <v>149</v>
      </c>
      <c r="N1086" s="96"/>
      <c r="O1086" s="96" t="s">
        <v>3704</v>
      </c>
      <c r="P1086" s="96"/>
      <c r="Q1086" s="115"/>
      <c r="R1086" s="96"/>
      <c r="S1086" s="159"/>
      <c r="T1086" s="96"/>
      <c r="U1086" s="92"/>
      <c r="V1086" s="115"/>
      <c r="W1086" s="96"/>
      <c r="X1086" s="115"/>
      <c r="Y1086" s="115"/>
      <c r="Z1086" s="115" t="s">
        <v>655</v>
      </c>
      <c r="AA1086" s="96" t="s">
        <v>85</v>
      </c>
      <c r="AB1086" s="111" t="s">
        <v>9030</v>
      </c>
      <c r="AC1086" s="115"/>
      <c r="AD1086" s="115"/>
      <c r="AE1086" s="115"/>
      <c r="AF1086" s="96"/>
      <c r="AG1086" s="96"/>
      <c r="AH1086" s="96"/>
      <c r="AI1086" s="96"/>
      <c r="AJ1086" s="115"/>
      <c r="AK1086" s="115"/>
      <c r="AL1086" s="96"/>
      <c r="AM1086" s="96"/>
      <c r="AN1086" s="115"/>
      <c r="AO1086" s="115"/>
      <c r="AP1086" s="96"/>
      <c r="AQ1086" s="96"/>
      <c r="AR1086" s="115"/>
      <c r="AS1086" s="96"/>
      <c r="AT1086" s="96"/>
      <c r="AU1086" s="96"/>
      <c r="AV1086" s="96"/>
      <c r="AW1086" s="115"/>
      <c r="AX1086" s="115"/>
      <c r="AY1086" s="92" t="str">
        <f>IF(ISBLANK(Table1[[#This Row],[ID]]),"Vacio","Control de cambios")</f>
        <v>Control de cambios</v>
      </c>
      <c r="AZ1086" s="92" t="e">
        <f>YEAR(Table1[[#This Row],[Hora de inicio]])</f>
        <v>#VALUE!</v>
      </c>
      <c r="BA1086" s="92" t="e">
        <f>MONTH(Table1[[#This Row],[Hora de inicio]])</f>
        <v>#VALUE!</v>
      </c>
      <c r="BB1086" s="92"/>
      <c r="BC1086" s="92"/>
      <c r="BD1086" s="92"/>
      <c r="BE1086" s="97"/>
    </row>
    <row r="1087" spans="1:57" ht="30" customHeight="1">
      <c r="A1087" s="98">
        <v>4756</v>
      </c>
      <c r="B1087" s="99" t="s">
        <v>4383</v>
      </c>
      <c r="C1087" s="100" t="s">
        <v>55</v>
      </c>
      <c r="D1087" s="99"/>
      <c r="E1087" s="106" t="s">
        <v>9031</v>
      </c>
      <c r="F1087" s="99">
        <v>38</v>
      </c>
      <c r="G1087" s="101" t="s">
        <v>4385</v>
      </c>
      <c r="H1087" s="102">
        <v>45434.601805555554</v>
      </c>
      <c r="I1087" s="102">
        <v>45434.610173611109</v>
      </c>
      <c r="J1087" s="107" t="s">
        <v>82</v>
      </c>
      <c r="K1087" s="107" t="s">
        <v>83</v>
      </c>
      <c r="L1087" s="103" t="s">
        <v>5790</v>
      </c>
      <c r="M1087" s="103" t="s">
        <v>5618</v>
      </c>
      <c r="N1087" s="103"/>
      <c r="O1087" s="103" t="s">
        <v>9032</v>
      </c>
      <c r="P1087" s="103"/>
      <c r="Q1087" s="107"/>
      <c r="R1087" s="103"/>
      <c r="S1087" s="158"/>
      <c r="T1087" s="103"/>
      <c r="U1087" s="99"/>
      <c r="V1087" s="107"/>
      <c r="W1087" s="103"/>
      <c r="X1087" s="107" t="s">
        <v>9033</v>
      </c>
      <c r="Y1087" s="107" t="s">
        <v>2444</v>
      </c>
      <c r="Z1087" s="107"/>
      <c r="AA1087" s="103"/>
      <c r="AB1087" s="103"/>
      <c r="AC1087" s="107"/>
      <c r="AD1087" s="107"/>
      <c r="AE1087" s="107"/>
      <c r="AF1087" s="103"/>
      <c r="AG1087" s="103"/>
      <c r="AH1087" s="103"/>
      <c r="AI1087" s="103"/>
      <c r="AJ1087" s="107"/>
      <c r="AK1087" s="107"/>
      <c r="AL1087" s="103"/>
      <c r="AM1087" s="103"/>
      <c r="AN1087" s="107"/>
      <c r="AO1087" s="107"/>
      <c r="AP1087" s="103"/>
      <c r="AQ1087" s="103"/>
      <c r="AR1087" s="107"/>
      <c r="AS1087" s="103"/>
      <c r="AT1087" s="103"/>
      <c r="AU1087" s="103"/>
      <c r="AV1087" s="103"/>
      <c r="AW1087" s="107"/>
      <c r="AX1087" s="107"/>
      <c r="AY1087" s="99" t="str">
        <f>IF(ISBLANK(Table1[[#This Row],[ID]]),"Vacio","Control de cambios")</f>
        <v>Control de cambios</v>
      </c>
      <c r="AZ1087" s="99" t="e">
        <f>YEAR(Table1[[#This Row],[Hora de inicio]])</f>
        <v>#VALUE!</v>
      </c>
      <c r="BA1087" s="99" t="e">
        <f>MONTH(Table1[[#This Row],[Hora de inicio]])</f>
        <v>#VALUE!</v>
      </c>
      <c r="BB1087" s="99"/>
      <c r="BC1087" s="99"/>
      <c r="BD1087" s="99"/>
      <c r="BE1087" s="104"/>
    </row>
    <row r="1088" spans="1:57" ht="30" customHeight="1">
      <c r="A1088" s="91">
        <v>4757</v>
      </c>
      <c r="B1088" s="92" t="s">
        <v>78</v>
      </c>
      <c r="C1088" s="93" t="s">
        <v>55</v>
      </c>
      <c r="D1088" s="92"/>
      <c r="E1088" s="110" t="s">
        <v>9034</v>
      </c>
      <c r="F1088" s="92">
        <v>13</v>
      </c>
      <c r="G1088" s="94" t="s">
        <v>8442</v>
      </c>
      <c r="H1088" s="95">
        <v>45434.624594907407</v>
      </c>
      <c r="I1088" s="95">
        <v>45434.626886574071</v>
      </c>
      <c r="J1088" s="115" t="s">
        <v>5172</v>
      </c>
      <c r="K1088" s="115" t="s">
        <v>5173</v>
      </c>
      <c r="L1088" s="96" t="s">
        <v>3770</v>
      </c>
      <c r="M1088" s="96" t="s">
        <v>259</v>
      </c>
      <c r="N1088" s="96"/>
      <c r="O1088" s="96" t="s">
        <v>3806</v>
      </c>
      <c r="P1088" s="96"/>
      <c r="Q1088" s="115"/>
      <c r="R1088" s="96"/>
      <c r="S1088" s="159"/>
      <c r="T1088" s="96"/>
      <c r="U1088" s="92"/>
      <c r="V1088" s="115"/>
      <c r="W1088" s="96"/>
      <c r="X1088" s="115"/>
      <c r="Y1088" s="115"/>
      <c r="Z1088" s="115"/>
      <c r="AA1088" s="96"/>
      <c r="AB1088" s="96"/>
      <c r="AC1088" s="115"/>
      <c r="AD1088" s="115"/>
      <c r="AE1088" s="115"/>
      <c r="AF1088" s="96"/>
      <c r="AG1088" s="96"/>
      <c r="AH1088" s="96"/>
      <c r="AI1088" s="96"/>
      <c r="AJ1088" s="115" t="s">
        <v>9035</v>
      </c>
      <c r="AK1088" s="115" t="s">
        <v>9036</v>
      </c>
      <c r="AL1088" s="96" t="s">
        <v>9023</v>
      </c>
      <c r="AM1088" s="96"/>
      <c r="AN1088" s="115"/>
      <c r="AO1088" s="115"/>
      <c r="AP1088" s="96"/>
      <c r="AQ1088" s="96"/>
      <c r="AR1088" s="115"/>
      <c r="AS1088" s="96"/>
      <c r="AT1088" s="96"/>
      <c r="AU1088" s="96"/>
      <c r="AV1088" s="96"/>
      <c r="AW1088" s="115"/>
      <c r="AX1088" s="115"/>
      <c r="AY1088" s="92" t="str">
        <f>IF(ISBLANK(Table1[[#This Row],[ID]]),"Vacio","Control de cambios")</f>
        <v>Control de cambios</v>
      </c>
      <c r="AZ1088" s="92" t="e">
        <f>YEAR(Table1[[#This Row],[Hora de inicio]])</f>
        <v>#VALUE!</v>
      </c>
      <c r="BA1088" s="92" t="e">
        <f>MONTH(Table1[[#This Row],[Hora de inicio]])</f>
        <v>#VALUE!</v>
      </c>
      <c r="BB1088" s="92"/>
      <c r="BC1088" s="92"/>
      <c r="BD1088" s="92"/>
      <c r="BE1088" s="97"/>
    </row>
    <row r="1089" spans="1:57" ht="30" customHeight="1">
      <c r="A1089" s="98">
        <v>4758</v>
      </c>
      <c r="B1089" s="99" t="s">
        <v>5992</v>
      </c>
      <c r="C1089" s="100" t="s">
        <v>55</v>
      </c>
      <c r="D1089" s="99" t="s">
        <v>4887</v>
      </c>
      <c r="E1089" s="106" t="s">
        <v>9037</v>
      </c>
      <c r="F1089" s="99">
        <v>12</v>
      </c>
      <c r="G1089" s="101" t="s">
        <v>58</v>
      </c>
      <c r="H1089" s="102">
        <v>45434.672418981485</v>
      </c>
      <c r="I1089" s="102">
        <v>45434.678599537037</v>
      </c>
      <c r="J1089" s="107" t="s">
        <v>3820</v>
      </c>
      <c r="K1089" s="107" t="s">
        <v>3821</v>
      </c>
      <c r="L1089" s="103" t="s">
        <v>3791</v>
      </c>
      <c r="M1089" s="103" t="s">
        <v>57</v>
      </c>
      <c r="N1089" s="103" t="s">
        <v>112</v>
      </c>
      <c r="O1089" s="103" t="s">
        <v>3704</v>
      </c>
      <c r="P1089" s="103"/>
      <c r="Q1089" s="107"/>
      <c r="R1089" s="103"/>
      <c r="S1089" s="158"/>
      <c r="T1089" s="103"/>
      <c r="U1089" s="99"/>
      <c r="V1089" s="107"/>
      <c r="W1089" s="103"/>
      <c r="X1089" s="107"/>
      <c r="Y1089" s="107"/>
      <c r="Z1089" s="107" t="s">
        <v>9038</v>
      </c>
      <c r="AA1089" s="103" t="s">
        <v>85</v>
      </c>
      <c r="AB1089" s="113" t="s">
        <v>9039</v>
      </c>
      <c r="AC1089" s="107"/>
      <c r="AD1089" s="107"/>
      <c r="AE1089" s="107"/>
      <c r="AF1089" s="103"/>
      <c r="AG1089" s="103"/>
      <c r="AH1089" s="103"/>
      <c r="AI1089" s="103"/>
      <c r="AJ1089" s="107"/>
      <c r="AK1089" s="107"/>
      <c r="AL1089" s="103"/>
      <c r="AM1089" s="103"/>
      <c r="AN1089" s="107"/>
      <c r="AO1089" s="107"/>
      <c r="AP1089" s="103"/>
      <c r="AQ1089" s="103"/>
      <c r="AR1089" s="107"/>
      <c r="AS1089" s="103"/>
      <c r="AT1089" s="103"/>
      <c r="AU1089" s="103"/>
      <c r="AV1089" s="103"/>
      <c r="AW1089" s="107"/>
      <c r="AX1089" s="107"/>
      <c r="AY1089" s="99" t="str">
        <f>IF(ISBLANK(Table1[[#This Row],[ID]]),"Vacio","Control de cambios")</f>
        <v>Control de cambios</v>
      </c>
      <c r="AZ1089" s="99" t="e">
        <f>YEAR(Table1[[#This Row],[Hora de inicio]])</f>
        <v>#VALUE!</v>
      </c>
      <c r="BA1089" s="99" t="e">
        <f>MONTH(Table1[[#This Row],[Hora de inicio]])</f>
        <v>#VALUE!</v>
      </c>
      <c r="BB1089" s="99"/>
      <c r="BC1089" s="99"/>
      <c r="BD1089" s="99"/>
      <c r="BE1089" s="104"/>
    </row>
    <row r="1090" spans="1:57" ht="30" customHeight="1">
      <c r="A1090" s="91">
        <v>4759</v>
      </c>
      <c r="B1090" s="92" t="s">
        <v>5992</v>
      </c>
      <c r="C1090" s="93" t="s">
        <v>55</v>
      </c>
      <c r="D1090" s="92" t="s">
        <v>4887</v>
      </c>
      <c r="E1090" s="110" t="s">
        <v>9040</v>
      </c>
      <c r="F1090" s="92">
        <v>8</v>
      </c>
      <c r="G1090" s="94" t="s">
        <v>58</v>
      </c>
      <c r="H1090" s="95">
        <v>45434.683437500003</v>
      </c>
      <c r="I1090" s="95">
        <v>45434.685520833336</v>
      </c>
      <c r="J1090" s="115" t="s">
        <v>3538</v>
      </c>
      <c r="K1090" s="115" t="s">
        <v>3539</v>
      </c>
      <c r="L1090" s="96" t="s">
        <v>3873</v>
      </c>
      <c r="M1090" s="96" t="s">
        <v>57</v>
      </c>
      <c r="N1090" s="96" t="s">
        <v>112</v>
      </c>
      <c r="O1090" s="96" t="s">
        <v>3696</v>
      </c>
      <c r="P1090" s="96"/>
      <c r="Q1090" s="115"/>
      <c r="R1090" s="96"/>
      <c r="S1090" s="159"/>
      <c r="T1090" s="96"/>
      <c r="U1090" s="92"/>
      <c r="V1090" s="115"/>
      <c r="W1090" s="96"/>
      <c r="X1090" s="115" t="s">
        <v>9041</v>
      </c>
      <c r="Y1090" s="115" t="s">
        <v>9042</v>
      </c>
      <c r="Z1090" s="115"/>
      <c r="AA1090" s="96"/>
      <c r="AB1090" s="96"/>
      <c r="AC1090" s="115"/>
      <c r="AD1090" s="115"/>
      <c r="AE1090" s="115"/>
      <c r="AF1090" s="96"/>
      <c r="AG1090" s="96"/>
      <c r="AH1090" s="96"/>
      <c r="AI1090" s="96"/>
      <c r="AJ1090" s="115"/>
      <c r="AK1090" s="115"/>
      <c r="AL1090" s="96" t="s">
        <v>9043</v>
      </c>
      <c r="AM1090" s="96"/>
      <c r="AN1090" s="115"/>
      <c r="AO1090" s="115"/>
      <c r="AP1090" s="96"/>
      <c r="AQ1090" s="96"/>
      <c r="AR1090" s="115"/>
      <c r="AS1090" s="96"/>
      <c r="AT1090" s="96"/>
      <c r="AU1090" s="96"/>
      <c r="AV1090" s="96"/>
      <c r="AW1090" s="115"/>
      <c r="AX1090" s="115"/>
      <c r="AY1090" s="92" t="str">
        <f>IF(ISBLANK(Table1[[#This Row],[ID]]),"Vacio","Control de cambios")</f>
        <v>Control de cambios</v>
      </c>
      <c r="AZ1090" s="92" t="e">
        <f>YEAR(Table1[[#This Row],[Hora de inicio]])</f>
        <v>#VALUE!</v>
      </c>
      <c r="BA1090" s="92" t="e">
        <f>MONTH(Table1[[#This Row],[Hora de inicio]])</f>
        <v>#VALUE!</v>
      </c>
      <c r="BB1090" s="92"/>
      <c r="BC1090" s="92"/>
      <c r="BD1090" s="92"/>
      <c r="BE1090" s="97"/>
    </row>
    <row r="1091" spans="1:57" ht="30" customHeight="1">
      <c r="A1091" s="98">
        <v>4760</v>
      </c>
      <c r="B1091" s="99" t="s">
        <v>5992</v>
      </c>
      <c r="C1091" s="100" t="s">
        <v>55</v>
      </c>
      <c r="D1091" s="99" t="s">
        <v>4887</v>
      </c>
      <c r="E1091" s="106" t="s">
        <v>9044</v>
      </c>
      <c r="F1091" s="99">
        <v>12</v>
      </c>
      <c r="G1091" s="101" t="s">
        <v>58</v>
      </c>
      <c r="H1091" s="102">
        <v>45434.682870370372</v>
      </c>
      <c r="I1091" s="102">
        <v>45434.691053240742</v>
      </c>
      <c r="J1091" s="107" t="s">
        <v>3820</v>
      </c>
      <c r="K1091" s="107" t="s">
        <v>3821</v>
      </c>
      <c r="L1091" s="103" t="s">
        <v>3791</v>
      </c>
      <c r="M1091" s="103" t="s">
        <v>57</v>
      </c>
      <c r="N1091" s="103" t="s">
        <v>112</v>
      </c>
      <c r="O1091" s="103" t="s">
        <v>3704</v>
      </c>
      <c r="P1091" s="103"/>
      <c r="Q1091" s="107"/>
      <c r="R1091" s="103"/>
      <c r="S1091" s="158"/>
      <c r="T1091" s="103"/>
      <c r="U1091" s="99"/>
      <c r="V1091" s="107"/>
      <c r="W1091" s="103"/>
      <c r="X1091" s="107"/>
      <c r="Y1091" s="107"/>
      <c r="Z1091" s="107" t="s">
        <v>7109</v>
      </c>
      <c r="AA1091" s="103" t="s">
        <v>85</v>
      </c>
      <c r="AB1091" s="113" t="s">
        <v>9045</v>
      </c>
      <c r="AC1091" s="107"/>
      <c r="AD1091" s="107"/>
      <c r="AE1091" s="107"/>
      <c r="AF1091" s="103"/>
      <c r="AG1091" s="103"/>
      <c r="AH1091" s="103"/>
      <c r="AI1091" s="103"/>
      <c r="AJ1091" s="107"/>
      <c r="AK1091" s="107"/>
      <c r="AL1091" s="103"/>
      <c r="AM1091" s="103"/>
      <c r="AN1091" s="107"/>
      <c r="AO1091" s="107"/>
      <c r="AP1091" s="103"/>
      <c r="AQ1091" s="103"/>
      <c r="AR1091" s="107"/>
      <c r="AS1091" s="103"/>
      <c r="AT1091" s="103"/>
      <c r="AU1091" s="103"/>
      <c r="AV1091" s="103"/>
      <c r="AW1091" s="107"/>
      <c r="AX1091" s="107"/>
      <c r="AY1091" s="99" t="str">
        <f>IF(ISBLANK(Table1[[#This Row],[ID]]),"Vacio","Control de cambios")</f>
        <v>Control de cambios</v>
      </c>
      <c r="AZ1091" s="99" t="e">
        <f>YEAR(Table1[[#This Row],[Hora de inicio]])</f>
        <v>#VALUE!</v>
      </c>
      <c r="BA1091" s="99" t="e">
        <f>MONTH(Table1[[#This Row],[Hora de inicio]])</f>
        <v>#VALUE!</v>
      </c>
      <c r="BB1091" s="99"/>
      <c r="BC1091" s="99"/>
      <c r="BD1091" s="99"/>
      <c r="BE1091" s="104"/>
    </row>
    <row r="1092" spans="1:57" ht="30" customHeight="1">
      <c r="A1092" s="91">
        <v>4761</v>
      </c>
      <c r="B1092" s="92" t="s">
        <v>5992</v>
      </c>
      <c r="C1092" s="93" t="s">
        <v>55</v>
      </c>
      <c r="D1092" s="92" t="s">
        <v>4887</v>
      </c>
      <c r="E1092" s="110" t="s">
        <v>9046</v>
      </c>
      <c r="F1092" s="92">
        <v>12</v>
      </c>
      <c r="G1092" s="94" t="s">
        <v>58</v>
      </c>
      <c r="H1092" s="95">
        <v>45434.693240740744</v>
      </c>
      <c r="I1092" s="95">
        <v>45434.698472222219</v>
      </c>
      <c r="J1092" s="115" t="s">
        <v>3820</v>
      </c>
      <c r="K1092" s="115" t="s">
        <v>3821</v>
      </c>
      <c r="L1092" s="96" t="s">
        <v>3791</v>
      </c>
      <c r="M1092" s="96" t="s">
        <v>57</v>
      </c>
      <c r="N1092" s="96" t="s">
        <v>112</v>
      </c>
      <c r="O1092" s="96" t="s">
        <v>3704</v>
      </c>
      <c r="P1092" s="96"/>
      <c r="Q1092" s="115"/>
      <c r="R1092" s="96"/>
      <c r="S1092" s="159"/>
      <c r="T1092" s="96"/>
      <c r="U1092" s="92"/>
      <c r="V1092" s="115"/>
      <c r="W1092" s="96"/>
      <c r="X1092" s="115"/>
      <c r="Y1092" s="115"/>
      <c r="Z1092" s="115" t="s">
        <v>9047</v>
      </c>
      <c r="AA1092" s="96" t="s">
        <v>85</v>
      </c>
      <c r="AB1092" s="111" t="s">
        <v>9048</v>
      </c>
      <c r="AC1092" s="115"/>
      <c r="AD1092" s="115"/>
      <c r="AE1092" s="115"/>
      <c r="AF1092" s="96"/>
      <c r="AG1092" s="96"/>
      <c r="AH1092" s="96"/>
      <c r="AI1092" s="96"/>
      <c r="AJ1092" s="115"/>
      <c r="AK1092" s="115"/>
      <c r="AL1092" s="96"/>
      <c r="AM1092" s="96"/>
      <c r="AN1092" s="115"/>
      <c r="AO1092" s="115"/>
      <c r="AP1092" s="96"/>
      <c r="AQ1092" s="96"/>
      <c r="AR1092" s="115"/>
      <c r="AS1092" s="96"/>
      <c r="AT1092" s="96"/>
      <c r="AU1092" s="96"/>
      <c r="AV1092" s="96"/>
      <c r="AW1092" s="115"/>
      <c r="AX1092" s="115"/>
      <c r="AY1092" s="92" t="str">
        <f>IF(ISBLANK(Table1[[#This Row],[ID]]),"Vacio","Control de cambios")</f>
        <v>Control de cambios</v>
      </c>
      <c r="AZ1092" s="92" t="e">
        <f>YEAR(Table1[[#This Row],[Hora de inicio]])</f>
        <v>#VALUE!</v>
      </c>
      <c r="BA1092" s="92" t="e">
        <f>MONTH(Table1[[#This Row],[Hora de inicio]])</f>
        <v>#VALUE!</v>
      </c>
      <c r="BB1092" s="92"/>
      <c r="BC1092" s="92"/>
      <c r="BD1092" s="92"/>
      <c r="BE1092" s="97"/>
    </row>
    <row r="1093" spans="1:57" ht="30" customHeight="1">
      <c r="A1093" s="98">
        <v>4762</v>
      </c>
      <c r="B1093" s="99" t="s">
        <v>278</v>
      </c>
      <c r="C1093" s="100" t="s">
        <v>55</v>
      </c>
      <c r="D1093" s="99"/>
      <c r="E1093" s="106" t="s">
        <v>9049</v>
      </c>
      <c r="F1093" s="99"/>
      <c r="G1093" s="101" t="s">
        <v>279</v>
      </c>
      <c r="H1093" s="102">
        <v>45434.699664351851</v>
      </c>
      <c r="I1093" s="102">
        <v>45434.701273148145</v>
      </c>
      <c r="J1093" s="107" t="s">
        <v>4826</v>
      </c>
      <c r="K1093" s="107" t="s">
        <v>4827</v>
      </c>
      <c r="L1093" s="103" t="s">
        <v>3731</v>
      </c>
      <c r="M1093" s="103" t="s">
        <v>177</v>
      </c>
      <c r="N1093" s="103"/>
      <c r="O1093" s="103" t="s">
        <v>3704</v>
      </c>
      <c r="P1093" s="103"/>
      <c r="Q1093" s="107"/>
      <c r="R1093" s="103"/>
      <c r="S1093" s="158"/>
      <c r="T1093" s="103"/>
      <c r="U1093" s="99"/>
      <c r="V1093" s="107"/>
      <c r="W1093" s="103"/>
      <c r="X1093" s="107"/>
      <c r="Y1093" s="107"/>
      <c r="Z1093" s="107" t="s">
        <v>3941</v>
      </c>
      <c r="AA1093" s="103" t="s">
        <v>114</v>
      </c>
      <c r="AB1093" s="103"/>
      <c r="AC1093" s="175" t="s">
        <v>9050</v>
      </c>
      <c r="AD1093" s="107" t="s">
        <v>9051</v>
      </c>
      <c r="AE1093" s="107"/>
      <c r="AF1093" s="103"/>
      <c r="AG1093" s="103"/>
      <c r="AH1093" s="103"/>
      <c r="AI1093" s="103"/>
      <c r="AJ1093" s="107"/>
      <c r="AK1093" s="107"/>
      <c r="AL1093" s="103"/>
      <c r="AM1093" s="103"/>
      <c r="AN1093" s="107"/>
      <c r="AO1093" s="107"/>
      <c r="AP1093" s="103"/>
      <c r="AQ1093" s="103"/>
      <c r="AR1093" s="107"/>
      <c r="AS1093" s="103"/>
      <c r="AT1093" s="103"/>
      <c r="AU1093" s="103"/>
      <c r="AV1093" s="103"/>
      <c r="AW1093" s="107"/>
      <c r="AX1093" s="107"/>
      <c r="AY1093" s="99" t="str">
        <f>IF(ISBLANK(Table1[[#This Row],[ID]]),"Vacio","Control de cambios")</f>
        <v>Control de cambios</v>
      </c>
      <c r="AZ1093" s="99" t="e">
        <f>YEAR(Table1[[#This Row],[Hora de inicio]])</f>
        <v>#VALUE!</v>
      </c>
      <c r="BA1093" s="99" t="e">
        <f>MONTH(Table1[[#This Row],[Hora de inicio]])</f>
        <v>#VALUE!</v>
      </c>
      <c r="BB1093" s="99"/>
      <c r="BC1093" s="99"/>
      <c r="BD1093" s="99"/>
      <c r="BE1093" s="104"/>
    </row>
    <row r="1094" spans="1:57" ht="30" customHeight="1">
      <c r="A1094" s="91">
        <v>4763</v>
      </c>
      <c r="B1094" s="92" t="s">
        <v>5992</v>
      </c>
      <c r="C1094" s="93" t="s">
        <v>55</v>
      </c>
      <c r="D1094" s="92" t="s">
        <v>4887</v>
      </c>
      <c r="E1094" s="110" t="s">
        <v>9052</v>
      </c>
      <c r="F1094" s="92">
        <v>3</v>
      </c>
      <c r="G1094" s="94" t="s">
        <v>58</v>
      </c>
      <c r="H1094" s="95">
        <v>45434.700115740743</v>
      </c>
      <c r="I1094" s="95">
        <v>45434.701747685183</v>
      </c>
      <c r="J1094" s="115" t="s">
        <v>3820</v>
      </c>
      <c r="K1094" s="115" t="s">
        <v>3821</v>
      </c>
      <c r="L1094" s="96" t="s">
        <v>3791</v>
      </c>
      <c r="M1094" s="96" t="s">
        <v>57</v>
      </c>
      <c r="N1094" s="96" t="s">
        <v>112</v>
      </c>
      <c r="O1094" s="96" t="s">
        <v>3704</v>
      </c>
      <c r="P1094" s="96"/>
      <c r="Q1094" s="115"/>
      <c r="R1094" s="96"/>
      <c r="S1094" s="159"/>
      <c r="T1094" s="96"/>
      <c r="U1094" s="92"/>
      <c r="V1094" s="115"/>
      <c r="W1094" s="96"/>
      <c r="X1094" s="115"/>
      <c r="Y1094" s="115"/>
      <c r="Z1094" s="115" t="s">
        <v>9053</v>
      </c>
      <c r="AA1094" s="96" t="s">
        <v>85</v>
      </c>
      <c r="AB1094" s="111" t="s">
        <v>9054</v>
      </c>
      <c r="AC1094" s="115"/>
      <c r="AD1094" s="115"/>
      <c r="AE1094" s="115"/>
      <c r="AF1094" s="96"/>
      <c r="AG1094" s="96"/>
      <c r="AH1094" s="96"/>
      <c r="AI1094" s="96"/>
      <c r="AJ1094" s="115"/>
      <c r="AK1094" s="115"/>
      <c r="AL1094" s="96"/>
      <c r="AM1094" s="96"/>
      <c r="AN1094" s="115"/>
      <c r="AO1094" s="115"/>
      <c r="AP1094" s="96"/>
      <c r="AQ1094" s="96"/>
      <c r="AR1094" s="115"/>
      <c r="AS1094" s="96"/>
      <c r="AT1094" s="96"/>
      <c r="AU1094" s="96"/>
      <c r="AV1094" s="96"/>
      <c r="AW1094" s="115"/>
      <c r="AX1094" s="115"/>
      <c r="AY1094" s="92" t="str">
        <f>IF(ISBLANK(Table1[[#This Row],[ID]]),"Vacio","Control de cambios")</f>
        <v>Control de cambios</v>
      </c>
      <c r="AZ1094" s="92" t="e">
        <f>YEAR(Table1[[#This Row],[Hora de inicio]])</f>
        <v>#VALUE!</v>
      </c>
      <c r="BA1094" s="92" t="e">
        <f>MONTH(Table1[[#This Row],[Hora de inicio]])</f>
        <v>#VALUE!</v>
      </c>
      <c r="BB1094" s="92"/>
      <c r="BC1094" s="92"/>
      <c r="BD1094" s="92"/>
      <c r="BE1094" s="97"/>
    </row>
    <row r="1095" spans="1:57" ht="30" customHeight="1">
      <c r="A1095" s="98">
        <v>4764</v>
      </c>
      <c r="B1095" s="99" t="s">
        <v>5992</v>
      </c>
      <c r="C1095" s="100" t="s">
        <v>55</v>
      </c>
      <c r="D1095" s="99" t="s">
        <v>4824</v>
      </c>
      <c r="E1095" s="106" t="s">
        <v>9055</v>
      </c>
      <c r="F1095" s="99">
        <v>36</v>
      </c>
      <c r="G1095" s="101" t="s">
        <v>58</v>
      </c>
      <c r="H1095" s="102">
        <v>45434.702962962961</v>
      </c>
      <c r="I1095" s="102">
        <v>45434.709317129629</v>
      </c>
      <c r="J1095" s="107" t="s">
        <v>3820</v>
      </c>
      <c r="K1095" s="107" t="s">
        <v>3821</v>
      </c>
      <c r="L1095" s="103" t="s">
        <v>3791</v>
      </c>
      <c r="M1095" s="103" t="s">
        <v>57</v>
      </c>
      <c r="N1095" s="103" t="s">
        <v>112</v>
      </c>
      <c r="O1095" s="103" t="s">
        <v>3704</v>
      </c>
      <c r="P1095" s="103"/>
      <c r="Q1095" s="107"/>
      <c r="R1095" s="103"/>
      <c r="S1095" s="158"/>
      <c r="T1095" s="103"/>
      <c r="U1095" s="99"/>
      <c r="V1095" s="107"/>
      <c r="W1095" s="103"/>
      <c r="X1095" s="107"/>
      <c r="Y1095" s="107"/>
      <c r="Z1095" s="107" t="s">
        <v>1646</v>
      </c>
      <c r="AA1095" s="103" t="s">
        <v>85</v>
      </c>
      <c r="AB1095" s="113" t="s">
        <v>9056</v>
      </c>
      <c r="AC1095" s="107"/>
      <c r="AD1095" s="107"/>
      <c r="AE1095" s="107"/>
      <c r="AF1095" s="103"/>
      <c r="AG1095" s="103"/>
      <c r="AH1095" s="103"/>
      <c r="AI1095" s="103"/>
      <c r="AJ1095" s="107"/>
      <c r="AK1095" s="107"/>
      <c r="AL1095" s="103"/>
      <c r="AM1095" s="103"/>
      <c r="AN1095" s="107"/>
      <c r="AO1095" s="107"/>
      <c r="AP1095" s="103"/>
      <c r="AQ1095" s="103"/>
      <c r="AR1095" s="107"/>
      <c r="AS1095" s="103"/>
      <c r="AT1095" s="103"/>
      <c r="AU1095" s="103"/>
      <c r="AV1095" s="103"/>
      <c r="AW1095" s="107"/>
      <c r="AX1095" s="107"/>
      <c r="AY1095" s="99" t="str">
        <f>IF(ISBLANK(Table1[[#This Row],[ID]]),"Vacio","Control de cambios")</f>
        <v>Control de cambios</v>
      </c>
      <c r="AZ1095" s="99" t="e">
        <f>YEAR(Table1[[#This Row],[Hora de inicio]])</f>
        <v>#VALUE!</v>
      </c>
      <c r="BA1095" s="99" t="e">
        <f>MONTH(Table1[[#This Row],[Hora de inicio]])</f>
        <v>#VALUE!</v>
      </c>
      <c r="BB1095" s="99"/>
      <c r="BC1095" s="99"/>
      <c r="BD1095" s="99"/>
      <c r="BE1095" s="104"/>
    </row>
    <row r="1096" spans="1:57" ht="30" customHeight="1">
      <c r="A1096" s="91">
        <v>4765</v>
      </c>
      <c r="B1096" s="92" t="s">
        <v>2236</v>
      </c>
      <c r="C1096" s="93" t="s">
        <v>55</v>
      </c>
      <c r="D1096" s="92" t="s">
        <v>4887</v>
      </c>
      <c r="E1096" s="110" t="s">
        <v>8552</v>
      </c>
      <c r="F1096" s="92">
        <v>36</v>
      </c>
      <c r="G1096" s="94" t="s">
        <v>8462</v>
      </c>
      <c r="H1096" s="95">
        <v>45434.705289351848</v>
      </c>
      <c r="I1096" s="95">
        <v>45434.733078703706</v>
      </c>
      <c r="J1096" s="115" t="s">
        <v>7061</v>
      </c>
      <c r="K1096" s="115" t="s">
        <v>7062</v>
      </c>
      <c r="L1096" s="96" t="s">
        <v>3711</v>
      </c>
      <c r="M1096" s="96" t="s">
        <v>57</v>
      </c>
      <c r="N1096" s="96" t="s">
        <v>758</v>
      </c>
      <c r="O1096" s="96" t="s">
        <v>4876</v>
      </c>
      <c r="P1096" s="96"/>
      <c r="Q1096" s="115" t="s">
        <v>9057</v>
      </c>
      <c r="R1096" s="96" t="s">
        <v>9058</v>
      </c>
      <c r="S1096" s="159" t="s">
        <v>9059</v>
      </c>
      <c r="T1096" s="96" t="s">
        <v>8094</v>
      </c>
      <c r="U1096" s="92"/>
      <c r="V1096" s="115" t="s">
        <v>8748</v>
      </c>
      <c r="W1096" s="96" t="s">
        <v>9060</v>
      </c>
      <c r="X1096" s="115"/>
      <c r="Y1096" s="115"/>
      <c r="Z1096" s="115"/>
      <c r="AA1096" s="96"/>
      <c r="AB1096" s="96"/>
      <c r="AC1096" s="115"/>
      <c r="AD1096" s="115"/>
      <c r="AE1096" s="115"/>
      <c r="AF1096" s="96"/>
      <c r="AG1096" s="96"/>
      <c r="AH1096" s="96"/>
      <c r="AI1096" s="96"/>
      <c r="AJ1096" s="115"/>
      <c r="AK1096" s="115"/>
      <c r="AL1096" s="96"/>
      <c r="AM1096" s="96"/>
      <c r="AN1096" s="115"/>
      <c r="AO1096" s="115"/>
      <c r="AP1096" s="96"/>
      <c r="AQ1096" s="96"/>
      <c r="AR1096" s="115"/>
      <c r="AS1096" s="96"/>
      <c r="AT1096" s="96"/>
      <c r="AU1096" s="96"/>
      <c r="AV1096" s="96"/>
      <c r="AW1096" s="115"/>
      <c r="AX1096" s="115"/>
      <c r="AY1096" s="92" t="str">
        <f>IF(ISBLANK(Table1[[#This Row],[ID]]),"Vacio","Control de cambios")</f>
        <v>Control de cambios</v>
      </c>
      <c r="AZ1096" s="92" t="e">
        <f>YEAR(Table1[[#This Row],[Hora de inicio]])</f>
        <v>#VALUE!</v>
      </c>
      <c r="BA1096" s="92" t="e">
        <f>MONTH(Table1[[#This Row],[Hora de inicio]])</f>
        <v>#VALUE!</v>
      </c>
      <c r="BB1096" s="92"/>
      <c r="BC1096" s="92"/>
      <c r="BD1096" s="92"/>
      <c r="BE1096" s="97"/>
    </row>
    <row r="1097" spans="1:57" ht="30" customHeight="1">
      <c r="A1097" s="98">
        <v>4766</v>
      </c>
      <c r="B1097" s="99" t="s">
        <v>5992</v>
      </c>
      <c r="C1097" s="100" t="s">
        <v>55</v>
      </c>
      <c r="D1097" s="99" t="s">
        <v>4887</v>
      </c>
      <c r="E1097" s="106" t="s">
        <v>9061</v>
      </c>
      <c r="F1097" s="99">
        <v>45</v>
      </c>
      <c r="G1097" s="101" t="s">
        <v>58</v>
      </c>
      <c r="H1097" s="102">
        <v>45435.347812499997</v>
      </c>
      <c r="I1097" s="102">
        <v>45435.347997685189</v>
      </c>
      <c r="J1097" s="107" t="s">
        <v>4991</v>
      </c>
      <c r="K1097" s="107" t="s">
        <v>8473</v>
      </c>
      <c r="L1097" s="103" t="s">
        <v>3716</v>
      </c>
      <c r="M1097" s="103" t="s">
        <v>56</v>
      </c>
      <c r="N1097" s="103"/>
      <c r="O1097" s="103" t="s">
        <v>3704</v>
      </c>
      <c r="P1097" s="103"/>
      <c r="Q1097" s="107"/>
      <c r="R1097" s="103"/>
      <c r="S1097" s="158"/>
      <c r="T1097" s="103"/>
      <c r="U1097" s="99"/>
      <c r="V1097" s="107"/>
      <c r="W1097" s="103"/>
      <c r="X1097" s="107"/>
      <c r="Y1097" s="107"/>
      <c r="Z1097" s="107" t="s">
        <v>5421</v>
      </c>
      <c r="AA1097" s="103" t="s">
        <v>85</v>
      </c>
      <c r="AB1097" s="113" t="s">
        <v>9062</v>
      </c>
      <c r="AC1097" s="107"/>
      <c r="AD1097" s="107" t="s">
        <v>9063</v>
      </c>
      <c r="AE1097" s="107"/>
      <c r="AF1097" s="103"/>
      <c r="AG1097" s="103"/>
      <c r="AH1097" s="103"/>
      <c r="AI1097" s="103"/>
      <c r="AJ1097" s="107"/>
      <c r="AK1097" s="107"/>
      <c r="AL1097" s="103"/>
      <c r="AM1097" s="103"/>
      <c r="AN1097" s="107"/>
      <c r="AO1097" s="107"/>
      <c r="AP1097" s="103"/>
      <c r="AQ1097" s="103"/>
      <c r="AR1097" s="107"/>
      <c r="AS1097" s="103"/>
      <c r="AT1097" s="103"/>
      <c r="AU1097" s="103"/>
      <c r="AV1097" s="103"/>
      <c r="AW1097" s="107"/>
      <c r="AX1097" s="107"/>
      <c r="AY1097" s="99" t="str">
        <f>IF(ISBLANK(Table1[[#This Row],[ID]]),"Vacio","Control de cambios")</f>
        <v>Control de cambios</v>
      </c>
      <c r="AZ1097" s="99" t="e">
        <f>YEAR(Table1[[#This Row],[Hora de inicio]])</f>
        <v>#VALUE!</v>
      </c>
      <c r="BA1097" s="99" t="e">
        <f>MONTH(Table1[[#This Row],[Hora de inicio]])</f>
        <v>#VALUE!</v>
      </c>
      <c r="BB1097" s="99"/>
      <c r="BC1097" s="99"/>
      <c r="BD1097" s="99"/>
      <c r="BE1097" s="104"/>
    </row>
    <row r="1098" spans="1:57" ht="30" customHeight="1">
      <c r="A1098" s="91">
        <v>4767</v>
      </c>
      <c r="B1098" s="92" t="s">
        <v>78</v>
      </c>
      <c r="C1098" s="93" t="s">
        <v>55</v>
      </c>
      <c r="D1098" s="92"/>
      <c r="E1098" s="110" t="s">
        <v>9064</v>
      </c>
      <c r="F1098" s="92">
        <v>17</v>
      </c>
      <c r="G1098" s="94" t="s">
        <v>8442</v>
      </c>
      <c r="H1098" s="95">
        <v>45435.422129629631</v>
      </c>
      <c r="I1098" s="95">
        <v>45435.436354166668</v>
      </c>
      <c r="J1098" s="115" t="s">
        <v>5704</v>
      </c>
      <c r="K1098" s="115" t="s">
        <v>5705</v>
      </c>
      <c r="L1098" s="96" t="s">
        <v>5790</v>
      </c>
      <c r="M1098" s="96" t="s">
        <v>5618</v>
      </c>
      <c r="N1098" s="96"/>
      <c r="O1098" s="96" t="s">
        <v>4876</v>
      </c>
      <c r="P1098" s="96"/>
      <c r="Q1098" s="115" t="s">
        <v>9065</v>
      </c>
      <c r="R1098" s="96" t="s">
        <v>9066</v>
      </c>
      <c r="S1098" s="159" t="s">
        <v>9067</v>
      </c>
      <c r="T1098" s="96" t="s">
        <v>340</v>
      </c>
      <c r="U1098" s="92"/>
      <c r="V1098" s="115" t="s">
        <v>7479</v>
      </c>
      <c r="W1098" s="96" t="s">
        <v>9068</v>
      </c>
      <c r="X1098" s="115"/>
      <c r="Y1098" s="115"/>
      <c r="Z1098" s="115"/>
      <c r="AA1098" s="96"/>
      <c r="AB1098" s="96"/>
      <c r="AC1098" s="115"/>
      <c r="AD1098" s="115"/>
      <c r="AE1098" s="115"/>
      <c r="AF1098" s="96"/>
      <c r="AG1098" s="96"/>
      <c r="AH1098" s="96"/>
      <c r="AI1098" s="96"/>
      <c r="AJ1098" s="115"/>
      <c r="AK1098" s="115"/>
      <c r="AL1098" s="96"/>
      <c r="AM1098" s="96"/>
      <c r="AN1098" s="115"/>
      <c r="AO1098" s="115"/>
      <c r="AP1098" s="96"/>
      <c r="AQ1098" s="96"/>
      <c r="AR1098" s="115"/>
      <c r="AS1098" s="96"/>
      <c r="AT1098" s="96"/>
      <c r="AU1098" s="96"/>
      <c r="AV1098" s="96"/>
      <c r="AW1098" s="115"/>
      <c r="AX1098" s="115"/>
      <c r="AY1098" s="92" t="str">
        <f>IF(ISBLANK(Table1[[#This Row],[ID]]),"Vacio","Control de cambios")</f>
        <v>Control de cambios</v>
      </c>
      <c r="AZ1098" s="92" t="e">
        <f>YEAR(Table1[[#This Row],[Hora de inicio]])</f>
        <v>#VALUE!</v>
      </c>
      <c r="BA1098" s="92" t="e">
        <f>MONTH(Table1[[#This Row],[Hora de inicio]])</f>
        <v>#VALUE!</v>
      </c>
      <c r="BB1098" s="92"/>
      <c r="BC1098" s="92"/>
      <c r="BD1098" s="92"/>
      <c r="BE1098" s="97"/>
    </row>
    <row r="1099" spans="1:57" ht="30" customHeight="1">
      <c r="A1099" s="98">
        <v>4768</v>
      </c>
      <c r="B1099" s="99" t="s">
        <v>78</v>
      </c>
      <c r="C1099" s="100" t="s">
        <v>55</v>
      </c>
      <c r="D1099" s="99"/>
      <c r="E1099" s="106" t="s">
        <v>9069</v>
      </c>
      <c r="F1099" s="99">
        <v>55</v>
      </c>
      <c r="G1099" s="101" t="s">
        <v>8442</v>
      </c>
      <c r="H1099" s="102">
        <v>45435.43167824074</v>
      </c>
      <c r="I1099" s="102">
        <v>45435.438796296294</v>
      </c>
      <c r="J1099" s="107" t="s">
        <v>3430</v>
      </c>
      <c r="K1099" s="107" t="s">
        <v>3431</v>
      </c>
      <c r="L1099" s="103" t="s">
        <v>3703</v>
      </c>
      <c r="M1099" s="103" t="s">
        <v>5618</v>
      </c>
      <c r="N1099" s="103"/>
      <c r="O1099" s="103" t="s">
        <v>3704</v>
      </c>
      <c r="P1099" s="103"/>
      <c r="Q1099" s="107"/>
      <c r="R1099" s="103"/>
      <c r="S1099" s="158"/>
      <c r="T1099" s="103"/>
      <c r="U1099" s="99"/>
      <c r="V1099" s="107"/>
      <c r="W1099" s="103"/>
      <c r="X1099" s="107"/>
      <c r="Y1099" s="107"/>
      <c r="Z1099" s="107" t="s">
        <v>4561</v>
      </c>
      <c r="AA1099" s="103" t="s">
        <v>85</v>
      </c>
      <c r="AB1099" s="113" t="s">
        <v>9070</v>
      </c>
      <c r="AC1099" s="107"/>
      <c r="AD1099" s="107" t="s">
        <v>9071</v>
      </c>
      <c r="AE1099" s="107"/>
      <c r="AF1099" s="103"/>
      <c r="AG1099" s="103"/>
      <c r="AH1099" s="103"/>
      <c r="AI1099" s="103"/>
      <c r="AJ1099" s="107"/>
      <c r="AK1099" s="107"/>
      <c r="AL1099" s="103"/>
      <c r="AM1099" s="103"/>
      <c r="AN1099" s="107"/>
      <c r="AO1099" s="107"/>
      <c r="AP1099" s="103"/>
      <c r="AQ1099" s="103"/>
      <c r="AR1099" s="107"/>
      <c r="AS1099" s="103"/>
      <c r="AT1099" s="103"/>
      <c r="AU1099" s="103"/>
      <c r="AV1099" s="103"/>
      <c r="AW1099" s="107"/>
      <c r="AX1099" s="107"/>
      <c r="AY1099" s="99" t="str">
        <f>IF(ISBLANK(Table1[[#This Row],[ID]]),"Vacio","Control de cambios")</f>
        <v>Control de cambios</v>
      </c>
      <c r="AZ1099" s="99" t="e">
        <f>YEAR(Table1[[#This Row],[Hora de inicio]])</f>
        <v>#VALUE!</v>
      </c>
      <c r="BA1099" s="99" t="e">
        <f>MONTH(Table1[[#This Row],[Hora de inicio]])</f>
        <v>#VALUE!</v>
      </c>
      <c r="BB1099" s="99"/>
      <c r="BC1099" s="99"/>
      <c r="BD1099" s="99"/>
      <c r="BE1099" s="104"/>
    </row>
    <row r="1100" spans="1:57" ht="30" customHeight="1">
      <c r="A1100" s="91">
        <v>4769</v>
      </c>
      <c r="B1100" s="92" t="s">
        <v>1186</v>
      </c>
      <c r="C1100" s="93" t="s">
        <v>55</v>
      </c>
      <c r="D1100" s="92" t="s">
        <v>4887</v>
      </c>
      <c r="E1100" s="110" t="s">
        <v>8611</v>
      </c>
      <c r="F1100" s="92">
        <v>44</v>
      </c>
      <c r="G1100" s="94" t="s">
        <v>1187</v>
      </c>
      <c r="H1100" s="95">
        <v>45435.438252314816</v>
      </c>
      <c r="I1100" s="95">
        <v>45435.442118055558</v>
      </c>
      <c r="J1100" s="115" t="s">
        <v>4826</v>
      </c>
      <c r="K1100" s="115" t="s">
        <v>4827</v>
      </c>
      <c r="L1100" s="96" t="s">
        <v>3731</v>
      </c>
      <c r="M1100" s="96" t="s">
        <v>57</v>
      </c>
      <c r="N1100" s="96" t="s">
        <v>112</v>
      </c>
      <c r="O1100" s="96" t="s">
        <v>4876</v>
      </c>
      <c r="P1100" s="96"/>
      <c r="Q1100" s="115" t="s">
        <v>9072</v>
      </c>
      <c r="R1100" s="96" t="s">
        <v>9073</v>
      </c>
      <c r="S1100" s="159" t="s">
        <v>9074</v>
      </c>
      <c r="T1100" s="96" t="s">
        <v>689</v>
      </c>
      <c r="U1100" s="92"/>
      <c r="V1100" s="115" t="s">
        <v>9075</v>
      </c>
      <c r="W1100" s="96" t="s">
        <v>9076</v>
      </c>
      <c r="X1100" s="115"/>
      <c r="Y1100" s="115"/>
      <c r="Z1100" s="115"/>
      <c r="AA1100" s="96"/>
      <c r="AB1100" s="96"/>
      <c r="AC1100" s="115"/>
      <c r="AD1100" s="115"/>
      <c r="AE1100" s="115"/>
      <c r="AF1100" s="96"/>
      <c r="AG1100" s="96"/>
      <c r="AH1100" s="96"/>
      <c r="AI1100" s="96"/>
      <c r="AJ1100" s="115"/>
      <c r="AK1100" s="115"/>
      <c r="AL1100" s="96"/>
      <c r="AM1100" s="96"/>
      <c r="AN1100" s="115"/>
      <c r="AO1100" s="115"/>
      <c r="AP1100" s="96"/>
      <c r="AQ1100" s="96"/>
      <c r="AR1100" s="115"/>
      <c r="AS1100" s="96"/>
      <c r="AT1100" s="96"/>
      <c r="AU1100" s="96"/>
      <c r="AV1100" s="96"/>
      <c r="AW1100" s="115"/>
      <c r="AX1100" s="115"/>
      <c r="AY1100" s="92" t="str">
        <f>IF(ISBLANK(Table1[[#This Row],[ID]]),"Vacio","Control de cambios")</f>
        <v>Control de cambios</v>
      </c>
      <c r="AZ1100" s="92" t="e">
        <f>YEAR(Table1[[#This Row],[Hora de inicio]])</f>
        <v>#VALUE!</v>
      </c>
      <c r="BA1100" s="92" t="e">
        <f>MONTH(Table1[[#This Row],[Hora de inicio]])</f>
        <v>#VALUE!</v>
      </c>
      <c r="BB1100" s="92"/>
      <c r="BC1100" s="92"/>
      <c r="BD1100" s="92"/>
      <c r="BE1100" s="97"/>
    </row>
    <row r="1101" spans="1:57" ht="30" customHeight="1">
      <c r="A1101" s="98">
        <v>4770</v>
      </c>
      <c r="B1101" s="99" t="s">
        <v>1186</v>
      </c>
      <c r="C1101" s="100" t="s">
        <v>55</v>
      </c>
      <c r="D1101" s="99" t="s">
        <v>4887</v>
      </c>
      <c r="E1101" s="106" t="s">
        <v>9077</v>
      </c>
      <c r="F1101" s="99">
        <v>7</v>
      </c>
      <c r="G1101" s="101" t="s">
        <v>1187</v>
      </c>
      <c r="H1101" s="102">
        <v>45435.436874999999</v>
      </c>
      <c r="I1101" s="102">
        <v>45435.443344907406</v>
      </c>
      <c r="J1101" s="107" t="s">
        <v>5704</v>
      </c>
      <c r="K1101" s="107" t="s">
        <v>5705</v>
      </c>
      <c r="L1101" s="103" t="s">
        <v>5790</v>
      </c>
      <c r="M1101" s="103" t="s">
        <v>1161</v>
      </c>
      <c r="N1101" s="103" t="s">
        <v>112</v>
      </c>
      <c r="O1101" s="103" t="s">
        <v>4876</v>
      </c>
      <c r="P1101" s="103"/>
      <c r="Q1101" s="107" t="s">
        <v>9078</v>
      </c>
      <c r="R1101" s="103" t="s">
        <v>9079</v>
      </c>
      <c r="S1101" s="158" t="s">
        <v>9080</v>
      </c>
      <c r="T1101" s="103" t="s">
        <v>689</v>
      </c>
      <c r="U1101" s="99"/>
      <c r="V1101" s="107" t="s">
        <v>7479</v>
      </c>
      <c r="W1101" s="103" t="s">
        <v>9081</v>
      </c>
      <c r="X1101" s="107"/>
      <c r="Y1101" s="107"/>
      <c r="Z1101" s="107"/>
      <c r="AA1101" s="103"/>
      <c r="AB1101" s="103"/>
      <c r="AC1101" s="107"/>
      <c r="AD1101" s="107"/>
      <c r="AE1101" s="107"/>
      <c r="AF1101" s="103"/>
      <c r="AG1101" s="103"/>
      <c r="AH1101" s="103"/>
      <c r="AI1101" s="103"/>
      <c r="AJ1101" s="107"/>
      <c r="AK1101" s="107"/>
      <c r="AL1101" s="103"/>
      <c r="AM1101" s="103"/>
      <c r="AN1101" s="107"/>
      <c r="AO1101" s="107"/>
      <c r="AP1101" s="103"/>
      <c r="AQ1101" s="103"/>
      <c r="AR1101" s="107"/>
      <c r="AS1101" s="103"/>
      <c r="AT1101" s="103"/>
      <c r="AU1101" s="103"/>
      <c r="AV1101" s="103"/>
      <c r="AW1101" s="107"/>
      <c r="AX1101" s="107"/>
      <c r="AY1101" s="99" t="str">
        <f>IF(ISBLANK(Table1[[#This Row],[ID]]),"Vacio","Control de cambios")</f>
        <v>Control de cambios</v>
      </c>
      <c r="AZ1101" s="99" t="e">
        <f>YEAR(Table1[[#This Row],[Hora de inicio]])</f>
        <v>#VALUE!</v>
      </c>
      <c r="BA1101" s="99" t="e">
        <f>MONTH(Table1[[#This Row],[Hora de inicio]])</f>
        <v>#VALUE!</v>
      </c>
      <c r="BB1101" s="99"/>
      <c r="BC1101" s="99"/>
      <c r="BD1101" s="99"/>
      <c r="BE1101" s="104"/>
    </row>
    <row r="1102" spans="1:57" ht="30" customHeight="1">
      <c r="A1102" s="91">
        <v>4771</v>
      </c>
      <c r="B1102" s="92" t="s">
        <v>1186</v>
      </c>
      <c r="C1102" s="93" t="s">
        <v>4916</v>
      </c>
      <c r="D1102" s="92" t="s">
        <v>4887</v>
      </c>
      <c r="E1102" s="110" t="s">
        <v>9082</v>
      </c>
      <c r="F1102" s="92">
        <v>50</v>
      </c>
      <c r="G1102" s="94" t="s">
        <v>1187</v>
      </c>
      <c r="H1102" s="95">
        <v>45435.443668981483</v>
      </c>
      <c r="I1102" s="95">
        <v>45435.445254629631</v>
      </c>
      <c r="J1102" s="115" t="s">
        <v>5704</v>
      </c>
      <c r="K1102" s="115" t="s">
        <v>5705</v>
      </c>
      <c r="L1102" s="96" t="s">
        <v>5790</v>
      </c>
      <c r="M1102" s="96" t="s">
        <v>57</v>
      </c>
      <c r="N1102" s="96" t="s">
        <v>112</v>
      </c>
      <c r="O1102" s="96" t="s">
        <v>4876</v>
      </c>
      <c r="P1102" s="96"/>
      <c r="Q1102" s="115" t="s">
        <v>9083</v>
      </c>
      <c r="R1102" s="96" t="s">
        <v>9079</v>
      </c>
      <c r="S1102" s="159" t="s">
        <v>9084</v>
      </c>
      <c r="T1102" s="96" t="s">
        <v>340</v>
      </c>
      <c r="U1102" s="92"/>
      <c r="V1102" s="115" t="s">
        <v>7479</v>
      </c>
      <c r="W1102" s="96" t="s">
        <v>9081</v>
      </c>
      <c r="X1102" s="115"/>
      <c r="Y1102" s="115"/>
      <c r="Z1102" s="115"/>
      <c r="AA1102" s="96"/>
      <c r="AB1102" s="96"/>
      <c r="AC1102" s="115"/>
      <c r="AD1102" s="115"/>
      <c r="AE1102" s="115"/>
      <c r="AF1102" s="96"/>
      <c r="AG1102" s="96"/>
      <c r="AH1102" s="96"/>
      <c r="AI1102" s="96"/>
      <c r="AJ1102" s="115"/>
      <c r="AK1102" s="115"/>
      <c r="AL1102" s="96"/>
      <c r="AM1102" s="96"/>
      <c r="AN1102" s="115"/>
      <c r="AO1102" s="115"/>
      <c r="AP1102" s="96"/>
      <c r="AQ1102" s="96"/>
      <c r="AR1102" s="115"/>
      <c r="AS1102" s="96"/>
      <c r="AT1102" s="96"/>
      <c r="AU1102" s="96"/>
      <c r="AV1102" s="96"/>
      <c r="AW1102" s="115"/>
      <c r="AX1102" s="115"/>
      <c r="AY1102" s="92" t="str">
        <f>IF(ISBLANK(Table1[[#This Row],[ID]]),"Vacio","Control de cambios")</f>
        <v>Control de cambios</v>
      </c>
      <c r="AZ1102" s="92" t="e">
        <f>YEAR(Table1[[#This Row],[Hora de inicio]])</f>
        <v>#VALUE!</v>
      </c>
      <c r="BA1102" s="92" t="e">
        <f>MONTH(Table1[[#This Row],[Hora de inicio]])</f>
        <v>#VALUE!</v>
      </c>
      <c r="BB1102" s="92"/>
      <c r="BC1102" s="92"/>
      <c r="BD1102" s="92"/>
      <c r="BE1102" s="97"/>
    </row>
    <row r="1103" spans="1:57" ht="30" customHeight="1">
      <c r="A1103" s="98">
        <v>4772</v>
      </c>
      <c r="B1103" s="99" t="s">
        <v>3939</v>
      </c>
      <c r="C1103" s="100" t="s">
        <v>4916</v>
      </c>
      <c r="D1103" s="99"/>
      <c r="E1103" s="106" t="s">
        <v>9085</v>
      </c>
      <c r="F1103" s="99"/>
      <c r="G1103" s="101" t="s">
        <v>1806</v>
      </c>
      <c r="H1103" s="102">
        <v>45435.445023148146</v>
      </c>
      <c r="I1103" s="102">
        <v>45435.446180555555</v>
      </c>
      <c r="J1103" s="107" t="s">
        <v>4826</v>
      </c>
      <c r="K1103" s="107" t="s">
        <v>4827</v>
      </c>
      <c r="L1103" s="103" t="s">
        <v>3731</v>
      </c>
      <c r="M1103" s="103" t="s">
        <v>177</v>
      </c>
      <c r="N1103" s="103"/>
      <c r="O1103" s="103" t="s">
        <v>4876</v>
      </c>
      <c r="P1103" s="103"/>
      <c r="Q1103" s="107" t="s">
        <v>9086</v>
      </c>
      <c r="R1103" s="103"/>
      <c r="S1103" s="158"/>
      <c r="T1103" s="103"/>
      <c r="U1103" s="99"/>
      <c r="V1103" s="107" t="s">
        <v>9087</v>
      </c>
      <c r="W1103" s="103" t="s">
        <v>9088</v>
      </c>
      <c r="X1103" s="107"/>
      <c r="Y1103" s="107"/>
      <c r="Z1103" s="107"/>
      <c r="AA1103" s="103"/>
      <c r="AB1103" s="103"/>
      <c r="AC1103" s="107"/>
      <c r="AD1103" s="107"/>
      <c r="AE1103" s="107"/>
      <c r="AF1103" s="103"/>
      <c r="AG1103" s="103"/>
      <c r="AH1103" s="103"/>
      <c r="AI1103" s="103"/>
      <c r="AJ1103" s="107"/>
      <c r="AK1103" s="107"/>
      <c r="AL1103" s="103"/>
      <c r="AM1103" s="103"/>
      <c r="AN1103" s="107"/>
      <c r="AO1103" s="107"/>
      <c r="AP1103" s="103"/>
      <c r="AQ1103" s="103"/>
      <c r="AR1103" s="107"/>
      <c r="AS1103" s="103"/>
      <c r="AT1103" s="103"/>
      <c r="AU1103" s="103"/>
      <c r="AV1103" s="103"/>
      <c r="AW1103" s="107"/>
      <c r="AX1103" s="107"/>
      <c r="AY1103" s="99" t="str">
        <f>IF(ISBLANK(Table1[[#This Row],[ID]]),"Vacio","Control de cambios")</f>
        <v>Control de cambios</v>
      </c>
      <c r="AZ1103" s="99" t="e">
        <f>YEAR(Table1[[#This Row],[Hora de inicio]])</f>
        <v>#VALUE!</v>
      </c>
      <c r="BA1103" s="99" t="e">
        <f>MONTH(Table1[[#This Row],[Hora de inicio]])</f>
        <v>#VALUE!</v>
      </c>
      <c r="BB1103" s="99"/>
      <c r="BC1103" s="99"/>
      <c r="BD1103" s="99"/>
      <c r="BE1103" s="104"/>
    </row>
    <row r="1104" spans="1:57" ht="30" customHeight="1">
      <c r="A1104" s="91">
        <v>4773</v>
      </c>
      <c r="B1104" s="92" t="s">
        <v>3939</v>
      </c>
      <c r="C1104" s="93" t="s">
        <v>4916</v>
      </c>
      <c r="D1104" s="92"/>
      <c r="E1104" s="110" t="s">
        <v>9085</v>
      </c>
      <c r="F1104" s="92"/>
      <c r="G1104" s="94" t="s">
        <v>1806</v>
      </c>
      <c r="H1104" s="95">
        <v>45435.446423611109</v>
      </c>
      <c r="I1104" s="95">
        <v>45435.44730324074</v>
      </c>
      <c r="J1104" s="115" t="s">
        <v>4826</v>
      </c>
      <c r="K1104" s="115" t="s">
        <v>4827</v>
      </c>
      <c r="L1104" s="96" t="s">
        <v>3731</v>
      </c>
      <c r="M1104" s="96" t="s">
        <v>177</v>
      </c>
      <c r="N1104" s="96"/>
      <c r="O1104" s="96" t="s">
        <v>4876</v>
      </c>
      <c r="P1104" s="96"/>
      <c r="Q1104" s="115" t="s">
        <v>9089</v>
      </c>
      <c r="R1104" s="96"/>
      <c r="S1104" s="159"/>
      <c r="T1104" s="96"/>
      <c r="U1104" s="92"/>
      <c r="V1104" s="115" t="s">
        <v>4972</v>
      </c>
      <c r="W1104" s="96" t="s">
        <v>9090</v>
      </c>
      <c r="X1104" s="115"/>
      <c r="Y1104" s="115"/>
      <c r="Z1104" s="115"/>
      <c r="AA1104" s="96"/>
      <c r="AB1104" s="96"/>
      <c r="AC1104" s="115"/>
      <c r="AD1104" s="115"/>
      <c r="AE1104" s="115"/>
      <c r="AF1104" s="96"/>
      <c r="AG1104" s="96"/>
      <c r="AH1104" s="96"/>
      <c r="AI1104" s="96"/>
      <c r="AJ1104" s="115"/>
      <c r="AK1104" s="115"/>
      <c r="AL1104" s="96"/>
      <c r="AM1104" s="96"/>
      <c r="AN1104" s="115"/>
      <c r="AO1104" s="115"/>
      <c r="AP1104" s="96"/>
      <c r="AQ1104" s="96"/>
      <c r="AR1104" s="115"/>
      <c r="AS1104" s="96"/>
      <c r="AT1104" s="96"/>
      <c r="AU1104" s="96"/>
      <c r="AV1104" s="96"/>
      <c r="AW1104" s="115"/>
      <c r="AX1104" s="115"/>
      <c r="AY1104" s="92" t="str">
        <f>IF(ISBLANK(Table1[[#This Row],[ID]]),"Vacio","Control de cambios")</f>
        <v>Control de cambios</v>
      </c>
      <c r="AZ1104" s="92" t="e">
        <f>YEAR(Table1[[#This Row],[Hora de inicio]])</f>
        <v>#VALUE!</v>
      </c>
      <c r="BA1104" s="92" t="e">
        <f>MONTH(Table1[[#This Row],[Hora de inicio]])</f>
        <v>#VALUE!</v>
      </c>
      <c r="BB1104" s="92"/>
      <c r="BC1104" s="92"/>
      <c r="BD1104" s="92"/>
      <c r="BE1104" s="97"/>
    </row>
    <row r="1105" spans="1:57" ht="30" customHeight="1">
      <c r="A1105" s="98">
        <v>4774</v>
      </c>
      <c r="B1105" s="99" t="s">
        <v>3939</v>
      </c>
      <c r="C1105" s="100" t="s">
        <v>4916</v>
      </c>
      <c r="D1105" s="99"/>
      <c r="E1105" s="106" t="s">
        <v>9085</v>
      </c>
      <c r="F1105" s="99"/>
      <c r="G1105" s="101" t="s">
        <v>1806</v>
      </c>
      <c r="H1105" s="102">
        <v>45435.447453703702</v>
      </c>
      <c r="I1105" s="102">
        <v>45435.448206018518</v>
      </c>
      <c r="J1105" s="107" t="s">
        <v>4826</v>
      </c>
      <c r="K1105" s="107" t="s">
        <v>4827</v>
      </c>
      <c r="L1105" s="103" t="s">
        <v>3731</v>
      </c>
      <c r="M1105" s="103" t="s">
        <v>177</v>
      </c>
      <c r="N1105" s="103"/>
      <c r="O1105" s="103" t="s">
        <v>4876</v>
      </c>
      <c r="P1105" s="103"/>
      <c r="Q1105" s="107" t="s">
        <v>9091</v>
      </c>
      <c r="R1105" s="103"/>
      <c r="S1105" s="158"/>
      <c r="T1105" s="103"/>
      <c r="U1105" s="99"/>
      <c r="V1105" s="107" t="s">
        <v>9092</v>
      </c>
      <c r="W1105" s="103" t="s">
        <v>9093</v>
      </c>
      <c r="X1105" s="107"/>
      <c r="Y1105" s="107"/>
      <c r="Z1105" s="107"/>
      <c r="AA1105" s="103"/>
      <c r="AB1105" s="103"/>
      <c r="AC1105" s="107"/>
      <c r="AD1105" s="107"/>
      <c r="AE1105" s="107"/>
      <c r="AF1105" s="103"/>
      <c r="AG1105" s="103"/>
      <c r="AH1105" s="103"/>
      <c r="AI1105" s="103"/>
      <c r="AJ1105" s="107"/>
      <c r="AK1105" s="107"/>
      <c r="AL1105" s="103"/>
      <c r="AM1105" s="103"/>
      <c r="AN1105" s="107"/>
      <c r="AO1105" s="107"/>
      <c r="AP1105" s="103"/>
      <c r="AQ1105" s="103"/>
      <c r="AR1105" s="107"/>
      <c r="AS1105" s="103"/>
      <c r="AT1105" s="103"/>
      <c r="AU1105" s="103"/>
      <c r="AV1105" s="103"/>
      <c r="AW1105" s="107"/>
      <c r="AX1105" s="107"/>
      <c r="AY1105" s="99" t="str">
        <f>IF(ISBLANK(Table1[[#This Row],[ID]]),"Vacio","Control de cambios")</f>
        <v>Control de cambios</v>
      </c>
      <c r="AZ1105" s="99" t="e">
        <f>YEAR(Table1[[#This Row],[Hora de inicio]])</f>
        <v>#VALUE!</v>
      </c>
      <c r="BA1105" s="99" t="e">
        <f>MONTH(Table1[[#This Row],[Hora de inicio]])</f>
        <v>#VALUE!</v>
      </c>
      <c r="BB1105" s="99"/>
      <c r="BC1105" s="99"/>
      <c r="BD1105" s="99"/>
      <c r="BE1105" s="104"/>
    </row>
    <row r="1106" spans="1:57" ht="30" customHeight="1">
      <c r="A1106" s="91">
        <v>4775</v>
      </c>
      <c r="B1106" s="92" t="s">
        <v>3939</v>
      </c>
      <c r="C1106" s="93" t="s">
        <v>4916</v>
      </c>
      <c r="D1106" s="92"/>
      <c r="E1106" s="110" t="s">
        <v>9085</v>
      </c>
      <c r="F1106" s="92"/>
      <c r="G1106" s="94" t="s">
        <v>1806</v>
      </c>
      <c r="H1106" s="95">
        <v>45435.448287037034</v>
      </c>
      <c r="I1106" s="95">
        <v>45435.448946759258</v>
      </c>
      <c r="J1106" s="115" t="s">
        <v>4826</v>
      </c>
      <c r="K1106" s="115" t="s">
        <v>4827</v>
      </c>
      <c r="L1106" s="96" t="s">
        <v>3731</v>
      </c>
      <c r="M1106" s="96" t="s">
        <v>177</v>
      </c>
      <c r="N1106" s="96"/>
      <c r="O1106" s="96" t="s">
        <v>4876</v>
      </c>
      <c r="P1106" s="96"/>
      <c r="Q1106" s="115" t="s">
        <v>9094</v>
      </c>
      <c r="R1106" s="96"/>
      <c r="S1106" s="159"/>
      <c r="T1106" s="96"/>
      <c r="U1106" s="92"/>
      <c r="V1106" s="115" t="s">
        <v>4976</v>
      </c>
      <c r="W1106" s="96" t="s">
        <v>9095</v>
      </c>
      <c r="X1106" s="115"/>
      <c r="Y1106" s="115"/>
      <c r="Z1106" s="115"/>
      <c r="AA1106" s="96"/>
      <c r="AB1106" s="96"/>
      <c r="AC1106" s="115"/>
      <c r="AD1106" s="115"/>
      <c r="AE1106" s="115"/>
      <c r="AF1106" s="96"/>
      <c r="AG1106" s="96"/>
      <c r="AH1106" s="96"/>
      <c r="AI1106" s="96"/>
      <c r="AJ1106" s="115"/>
      <c r="AK1106" s="115"/>
      <c r="AL1106" s="96"/>
      <c r="AM1106" s="96"/>
      <c r="AN1106" s="115"/>
      <c r="AO1106" s="115"/>
      <c r="AP1106" s="96"/>
      <c r="AQ1106" s="96"/>
      <c r="AR1106" s="115"/>
      <c r="AS1106" s="96"/>
      <c r="AT1106" s="96"/>
      <c r="AU1106" s="96"/>
      <c r="AV1106" s="96"/>
      <c r="AW1106" s="115"/>
      <c r="AX1106" s="115"/>
      <c r="AY1106" s="92" t="str">
        <f>IF(ISBLANK(Table1[[#This Row],[ID]]),"Vacio","Control de cambios")</f>
        <v>Control de cambios</v>
      </c>
      <c r="AZ1106" s="92" t="e">
        <f>YEAR(Table1[[#This Row],[Hora de inicio]])</f>
        <v>#VALUE!</v>
      </c>
      <c r="BA1106" s="92" t="e">
        <f>MONTH(Table1[[#This Row],[Hora de inicio]])</f>
        <v>#VALUE!</v>
      </c>
      <c r="BB1106" s="92"/>
      <c r="BC1106" s="92"/>
      <c r="BD1106" s="92"/>
      <c r="BE1106" s="97"/>
    </row>
    <row r="1107" spans="1:57" ht="30" customHeight="1">
      <c r="A1107" s="98">
        <v>4776</v>
      </c>
      <c r="B1107" s="99" t="s">
        <v>3939</v>
      </c>
      <c r="C1107" s="100" t="s">
        <v>4916</v>
      </c>
      <c r="D1107" s="99"/>
      <c r="E1107" s="106" t="s">
        <v>9085</v>
      </c>
      <c r="F1107" s="99"/>
      <c r="G1107" s="101" t="s">
        <v>1806</v>
      </c>
      <c r="H1107" s="102">
        <v>45435.448981481481</v>
      </c>
      <c r="I1107" s="102">
        <v>45435.44971064815</v>
      </c>
      <c r="J1107" s="107" t="s">
        <v>4826</v>
      </c>
      <c r="K1107" s="107" t="s">
        <v>4827</v>
      </c>
      <c r="L1107" s="103" t="s">
        <v>3731</v>
      </c>
      <c r="M1107" s="103" t="s">
        <v>177</v>
      </c>
      <c r="N1107" s="103"/>
      <c r="O1107" s="103" t="s">
        <v>4876</v>
      </c>
      <c r="P1107" s="103"/>
      <c r="Q1107" s="107" t="s">
        <v>9096</v>
      </c>
      <c r="R1107" s="103"/>
      <c r="S1107" s="158"/>
      <c r="T1107" s="103"/>
      <c r="U1107" s="99"/>
      <c r="V1107" s="107" t="s">
        <v>9087</v>
      </c>
      <c r="W1107" s="103" t="s">
        <v>9097</v>
      </c>
      <c r="X1107" s="107"/>
      <c r="Y1107" s="107"/>
      <c r="Z1107" s="107"/>
      <c r="AA1107" s="103"/>
      <c r="AB1107" s="103"/>
      <c r="AC1107" s="107"/>
      <c r="AD1107" s="107"/>
      <c r="AE1107" s="107"/>
      <c r="AF1107" s="103"/>
      <c r="AG1107" s="103"/>
      <c r="AH1107" s="103"/>
      <c r="AI1107" s="103"/>
      <c r="AJ1107" s="107"/>
      <c r="AK1107" s="107"/>
      <c r="AL1107" s="103"/>
      <c r="AM1107" s="103"/>
      <c r="AN1107" s="107"/>
      <c r="AO1107" s="107"/>
      <c r="AP1107" s="103"/>
      <c r="AQ1107" s="103"/>
      <c r="AR1107" s="107"/>
      <c r="AS1107" s="103"/>
      <c r="AT1107" s="103"/>
      <c r="AU1107" s="103"/>
      <c r="AV1107" s="103"/>
      <c r="AW1107" s="107"/>
      <c r="AX1107" s="107"/>
      <c r="AY1107" s="99" t="str">
        <f>IF(ISBLANK(Table1[[#This Row],[ID]]),"Vacio","Control de cambios")</f>
        <v>Control de cambios</v>
      </c>
      <c r="AZ1107" s="99" t="e">
        <f>YEAR(Table1[[#This Row],[Hora de inicio]])</f>
        <v>#VALUE!</v>
      </c>
      <c r="BA1107" s="99" t="e">
        <f>MONTH(Table1[[#This Row],[Hora de inicio]])</f>
        <v>#VALUE!</v>
      </c>
      <c r="BB1107" s="99"/>
      <c r="BC1107" s="99"/>
      <c r="BD1107" s="99"/>
      <c r="BE1107" s="104"/>
    </row>
    <row r="1108" spans="1:57" ht="30" customHeight="1">
      <c r="A1108" s="91">
        <v>4777</v>
      </c>
      <c r="B1108" s="92" t="s">
        <v>1186</v>
      </c>
      <c r="C1108" s="93" t="s">
        <v>55</v>
      </c>
      <c r="D1108" s="92" t="s">
        <v>4836</v>
      </c>
      <c r="E1108" s="110" t="s">
        <v>9098</v>
      </c>
      <c r="F1108" s="92">
        <v>27</v>
      </c>
      <c r="G1108" s="94" t="s">
        <v>1187</v>
      </c>
      <c r="H1108" s="95">
        <v>45435.491006944445</v>
      </c>
      <c r="I1108" s="95">
        <v>45435.492673611108</v>
      </c>
      <c r="J1108" s="115" t="s">
        <v>4826</v>
      </c>
      <c r="K1108" s="115" t="s">
        <v>4827</v>
      </c>
      <c r="L1108" s="96" t="s">
        <v>3731</v>
      </c>
      <c r="M1108" s="96" t="s">
        <v>177</v>
      </c>
      <c r="N1108" s="96"/>
      <c r="O1108" s="96" t="s">
        <v>3746</v>
      </c>
      <c r="P1108" s="96"/>
      <c r="Q1108" s="115"/>
      <c r="R1108" s="96"/>
      <c r="S1108" s="159"/>
      <c r="T1108" s="96"/>
      <c r="U1108" s="92"/>
      <c r="V1108" s="115"/>
      <c r="W1108" s="96"/>
      <c r="X1108" s="115"/>
      <c r="Y1108" s="115"/>
      <c r="Z1108" s="115"/>
      <c r="AA1108" s="96"/>
      <c r="AB1108" s="96"/>
      <c r="AC1108" s="115"/>
      <c r="AD1108" s="115"/>
      <c r="AE1108" s="115"/>
      <c r="AF1108" s="96"/>
      <c r="AG1108" s="96"/>
      <c r="AH1108" s="96"/>
      <c r="AI1108" s="96"/>
      <c r="AJ1108" s="115" t="s">
        <v>9099</v>
      </c>
      <c r="AK1108" s="115" t="s">
        <v>9100</v>
      </c>
      <c r="AL1108" s="96"/>
      <c r="AM1108" s="96"/>
      <c r="AN1108" s="115"/>
      <c r="AO1108" s="115"/>
      <c r="AP1108" s="96"/>
      <c r="AQ1108" s="96"/>
      <c r="AR1108" s="115"/>
      <c r="AS1108" s="96"/>
      <c r="AT1108" s="96"/>
      <c r="AU1108" s="96"/>
      <c r="AV1108" s="96"/>
      <c r="AW1108" s="115"/>
      <c r="AX1108" s="115"/>
      <c r="AY1108" s="92" t="str">
        <f>IF(ISBLANK(Table1[[#This Row],[ID]]),"Vacio","Control de cambios")</f>
        <v>Control de cambios</v>
      </c>
      <c r="AZ1108" s="92" t="e">
        <f>YEAR(Table1[[#This Row],[Hora de inicio]])</f>
        <v>#VALUE!</v>
      </c>
      <c r="BA1108" s="92" t="e">
        <f>MONTH(Table1[[#This Row],[Hora de inicio]])</f>
        <v>#VALUE!</v>
      </c>
      <c r="BB1108" s="92"/>
      <c r="BC1108" s="92"/>
      <c r="BD1108" s="92"/>
      <c r="BE1108" s="97"/>
    </row>
    <row r="1109" spans="1:57" ht="30" customHeight="1">
      <c r="A1109" s="98">
        <v>4778</v>
      </c>
      <c r="B1109" s="99" t="s">
        <v>1186</v>
      </c>
      <c r="C1109" s="100" t="s">
        <v>55</v>
      </c>
      <c r="D1109" s="99" t="s">
        <v>4887</v>
      </c>
      <c r="E1109" s="106" t="s">
        <v>9101</v>
      </c>
      <c r="F1109" s="99">
        <v>9</v>
      </c>
      <c r="G1109" s="101" t="s">
        <v>1187</v>
      </c>
      <c r="H1109" s="102">
        <v>45435.495208333334</v>
      </c>
      <c r="I1109" s="102">
        <v>45435.496620370373</v>
      </c>
      <c r="J1109" s="107" t="s">
        <v>4826</v>
      </c>
      <c r="K1109" s="107" t="s">
        <v>4827</v>
      </c>
      <c r="L1109" s="103" t="s">
        <v>3731</v>
      </c>
      <c r="M1109" s="103" t="s">
        <v>177</v>
      </c>
      <c r="N1109" s="103"/>
      <c r="O1109" s="103" t="s">
        <v>3704</v>
      </c>
      <c r="P1109" s="103"/>
      <c r="Q1109" s="107"/>
      <c r="R1109" s="103"/>
      <c r="S1109" s="158"/>
      <c r="T1109" s="103"/>
      <c r="U1109" s="99"/>
      <c r="V1109" s="107"/>
      <c r="W1109" s="103"/>
      <c r="X1109" s="107"/>
      <c r="Y1109" s="107"/>
      <c r="Z1109" s="107" t="s">
        <v>8701</v>
      </c>
      <c r="AA1109" s="103" t="s">
        <v>85</v>
      </c>
      <c r="AB1109" s="113" t="s">
        <v>9102</v>
      </c>
      <c r="AC1109" s="107"/>
      <c r="AD1109" s="107"/>
      <c r="AE1109" s="107"/>
      <c r="AF1109" s="103"/>
      <c r="AG1109" s="103"/>
      <c r="AH1109" s="103"/>
      <c r="AI1109" s="103"/>
      <c r="AJ1109" s="107"/>
      <c r="AK1109" s="107"/>
      <c r="AL1109" s="103"/>
      <c r="AM1109" s="103"/>
      <c r="AN1109" s="107"/>
      <c r="AO1109" s="107"/>
      <c r="AP1109" s="103"/>
      <c r="AQ1109" s="103"/>
      <c r="AR1109" s="107"/>
      <c r="AS1109" s="103"/>
      <c r="AT1109" s="103"/>
      <c r="AU1109" s="103"/>
      <c r="AV1109" s="103"/>
      <c r="AW1109" s="107"/>
      <c r="AX1109" s="107"/>
      <c r="AY1109" s="99" t="str">
        <f>IF(ISBLANK(Table1[[#This Row],[ID]]),"Vacio","Control de cambios")</f>
        <v>Control de cambios</v>
      </c>
      <c r="AZ1109" s="99" t="e">
        <f>YEAR(Table1[[#This Row],[Hora de inicio]])</f>
        <v>#VALUE!</v>
      </c>
      <c r="BA1109" s="99" t="e">
        <f>MONTH(Table1[[#This Row],[Hora de inicio]])</f>
        <v>#VALUE!</v>
      </c>
      <c r="BB1109" s="99"/>
      <c r="BC1109" s="99"/>
      <c r="BD1109" s="99"/>
      <c r="BE1109" s="104"/>
    </row>
    <row r="1110" spans="1:57" ht="30" customHeight="1">
      <c r="A1110" s="91">
        <v>4779</v>
      </c>
      <c r="B1110" s="92" t="s">
        <v>2236</v>
      </c>
      <c r="C1110" s="93" t="s">
        <v>4916</v>
      </c>
      <c r="D1110" s="92"/>
      <c r="E1110" s="110" t="s">
        <v>9103</v>
      </c>
      <c r="F1110" s="92">
        <v>29</v>
      </c>
      <c r="G1110" s="94" t="s">
        <v>8462</v>
      </c>
      <c r="H1110" s="95">
        <v>45435.520578703705</v>
      </c>
      <c r="I1110" s="95">
        <v>45435.52076388889</v>
      </c>
      <c r="J1110" s="115" t="s">
        <v>294</v>
      </c>
      <c r="K1110" s="115" t="s">
        <v>295</v>
      </c>
      <c r="L1110" s="96" t="s">
        <v>9104</v>
      </c>
      <c r="M1110" s="96" t="s">
        <v>57</v>
      </c>
      <c r="N1110" s="96" t="s">
        <v>107</v>
      </c>
      <c r="O1110" s="96" t="s">
        <v>3704</v>
      </c>
      <c r="P1110" s="96"/>
      <c r="Q1110" s="115"/>
      <c r="R1110" s="96"/>
      <c r="S1110" s="159"/>
      <c r="T1110" s="96"/>
      <c r="U1110" s="92"/>
      <c r="V1110" s="115"/>
      <c r="W1110" s="96"/>
      <c r="X1110" s="115"/>
      <c r="Y1110" s="115"/>
      <c r="Z1110" s="115" t="s">
        <v>8920</v>
      </c>
      <c r="AA1110" s="96" t="s">
        <v>85</v>
      </c>
      <c r="AB1110" s="111" t="s">
        <v>9105</v>
      </c>
      <c r="AC1110" s="115"/>
      <c r="AD1110" s="115" t="s">
        <v>9106</v>
      </c>
      <c r="AE1110" s="115"/>
      <c r="AF1110" s="96"/>
      <c r="AG1110" s="96"/>
      <c r="AH1110" s="96"/>
      <c r="AI1110" s="96"/>
      <c r="AJ1110" s="115"/>
      <c r="AK1110" s="115"/>
      <c r="AL1110" s="96"/>
      <c r="AM1110" s="96"/>
      <c r="AN1110" s="115"/>
      <c r="AO1110" s="115"/>
      <c r="AP1110" s="96"/>
      <c r="AQ1110" s="96"/>
      <c r="AR1110" s="115"/>
      <c r="AS1110" s="96"/>
      <c r="AT1110" s="96"/>
      <c r="AU1110" s="96"/>
      <c r="AV1110" s="96"/>
      <c r="AW1110" s="115"/>
      <c r="AX1110" s="115"/>
      <c r="AY1110" s="92" t="str">
        <f>IF(ISBLANK(Table1[[#This Row],[ID]]),"Vacio","Control de cambios")</f>
        <v>Control de cambios</v>
      </c>
      <c r="AZ1110" s="92" t="e">
        <f>YEAR(Table1[[#This Row],[Hora de inicio]])</f>
        <v>#VALUE!</v>
      </c>
      <c r="BA1110" s="92" t="e">
        <f>MONTH(Table1[[#This Row],[Hora de inicio]])</f>
        <v>#VALUE!</v>
      </c>
      <c r="BB1110" s="92"/>
      <c r="BC1110" s="92"/>
      <c r="BD1110" s="92"/>
      <c r="BE1110" s="97"/>
    </row>
    <row r="1111" spans="1:57" ht="30" customHeight="1">
      <c r="A1111" s="98">
        <v>4780</v>
      </c>
      <c r="B1111" s="99" t="s">
        <v>1186</v>
      </c>
      <c r="C1111" s="100" t="s">
        <v>55</v>
      </c>
      <c r="D1111" s="99" t="s">
        <v>4836</v>
      </c>
      <c r="E1111" s="106" t="s">
        <v>9107</v>
      </c>
      <c r="F1111" s="99">
        <v>11</v>
      </c>
      <c r="G1111" s="101" t="s">
        <v>1187</v>
      </c>
      <c r="H1111" s="102">
        <v>45435.5237037037</v>
      </c>
      <c r="I1111" s="102">
        <v>45435.526018518518</v>
      </c>
      <c r="J1111" s="107" t="s">
        <v>3825</v>
      </c>
      <c r="K1111" s="107" t="s">
        <v>3826</v>
      </c>
      <c r="L1111" s="103" t="s">
        <v>3816</v>
      </c>
      <c r="M1111" s="103" t="s">
        <v>149</v>
      </c>
      <c r="N1111" s="103"/>
      <c r="O1111" s="103" t="s">
        <v>3704</v>
      </c>
      <c r="P1111" s="103"/>
      <c r="Q1111" s="107"/>
      <c r="R1111" s="103"/>
      <c r="S1111" s="158"/>
      <c r="T1111" s="103"/>
      <c r="U1111" s="99"/>
      <c r="V1111" s="107"/>
      <c r="W1111" s="103"/>
      <c r="X1111" s="107"/>
      <c r="Y1111" s="107"/>
      <c r="Z1111" s="107" t="s">
        <v>8789</v>
      </c>
      <c r="AA1111" s="103" t="s">
        <v>85</v>
      </c>
      <c r="AB1111" s="113" t="s">
        <v>9108</v>
      </c>
      <c r="AC1111" s="107"/>
      <c r="AD1111" s="107" t="s">
        <v>9109</v>
      </c>
      <c r="AE1111" s="107"/>
      <c r="AF1111" s="103"/>
      <c r="AG1111" s="103"/>
      <c r="AH1111" s="103"/>
      <c r="AI1111" s="103"/>
      <c r="AJ1111" s="107"/>
      <c r="AK1111" s="107"/>
      <c r="AL1111" s="103"/>
      <c r="AM1111" s="103"/>
      <c r="AN1111" s="107"/>
      <c r="AO1111" s="107"/>
      <c r="AP1111" s="103"/>
      <c r="AQ1111" s="103"/>
      <c r="AR1111" s="107"/>
      <c r="AS1111" s="103"/>
      <c r="AT1111" s="103"/>
      <c r="AU1111" s="103"/>
      <c r="AV1111" s="103"/>
      <c r="AW1111" s="107"/>
      <c r="AX1111" s="107"/>
      <c r="AY1111" s="99" t="str">
        <f>IF(ISBLANK(Table1[[#This Row],[ID]]),"Vacio","Control de cambios")</f>
        <v>Control de cambios</v>
      </c>
      <c r="AZ1111" s="99" t="e">
        <f>YEAR(Table1[[#This Row],[Hora de inicio]])</f>
        <v>#VALUE!</v>
      </c>
      <c r="BA1111" s="99" t="e">
        <f>MONTH(Table1[[#This Row],[Hora de inicio]])</f>
        <v>#VALUE!</v>
      </c>
      <c r="BB1111" s="99"/>
      <c r="BC1111" s="99"/>
      <c r="BD1111" s="99"/>
      <c r="BE1111" s="104"/>
    </row>
    <row r="1112" spans="1:57" ht="30" customHeight="1">
      <c r="A1112" s="91">
        <v>4781</v>
      </c>
      <c r="B1112" s="92" t="s">
        <v>4383</v>
      </c>
      <c r="C1112" s="93" t="s">
        <v>4916</v>
      </c>
      <c r="D1112" s="92"/>
      <c r="E1112" s="110" t="s">
        <v>9110</v>
      </c>
      <c r="F1112" s="92"/>
      <c r="G1112" s="94" t="s">
        <v>4385</v>
      </c>
      <c r="H1112" s="95">
        <v>45435.649652777778</v>
      </c>
      <c r="I1112" s="95">
        <v>45435.660636574074</v>
      </c>
      <c r="J1112" s="115" t="s">
        <v>4826</v>
      </c>
      <c r="K1112" s="115" t="s">
        <v>4827</v>
      </c>
      <c r="L1112" s="96" t="s">
        <v>3716</v>
      </c>
      <c r="M1112" s="96" t="s">
        <v>57</v>
      </c>
      <c r="N1112" s="96" t="s">
        <v>112</v>
      </c>
      <c r="O1112" s="96" t="s">
        <v>4876</v>
      </c>
      <c r="P1112" s="96"/>
      <c r="Q1112" s="115" t="s">
        <v>9111</v>
      </c>
      <c r="R1112" s="96" t="s">
        <v>9112</v>
      </c>
      <c r="S1112" s="159" t="s">
        <v>9113</v>
      </c>
      <c r="T1112" s="96" t="s">
        <v>8976</v>
      </c>
      <c r="U1112" s="92"/>
      <c r="V1112" s="115" t="s">
        <v>9114</v>
      </c>
      <c r="W1112" s="96" t="s">
        <v>9115</v>
      </c>
      <c r="X1112" s="115"/>
      <c r="Y1112" s="115"/>
      <c r="Z1112" s="115"/>
      <c r="AA1112" s="96"/>
      <c r="AB1112" s="96"/>
      <c r="AC1112" s="115"/>
      <c r="AD1112" s="115"/>
      <c r="AE1112" s="115"/>
      <c r="AF1112" s="96"/>
      <c r="AG1112" s="96"/>
      <c r="AH1112" s="96"/>
      <c r="AI1112" s="96"/>
      <c r="AJ1112" s="115"/>
      <c r="AK1112" s="115"/>
      <c r="AL1112" s="96"/>
      <c r="AM1112" s="96"/>
      <c r="AN1112" s="115"/>
      <c r="AO1112" s="115"/>
      <c r="AP1112" s="96"/>
      <c r="AQ1112" s="96"/>
      <c r="AR1112" s="115"/>
      <c r="AS1112" s="96"/>
      <c r="AT1112" s="96"/>
      <c r="AU1112" s="96"/>
      <c r="AV1112" s="96"/>
      <c r="AW1112" s="115"/>
      <c r="AX1112" s="115"/>
      <c r="AY1112" s="92" t="str">
        <f>IF(ISBLANK(Table1[[#This Row],[ID]]),"Vacio","Control de cambios")</f>
        <v>Control de cambios</v>
      </c>
      <c r="AZ1112" s="92" t="e">
        <f>YEAR(Table1[[#This Row],[Hora de inicio]])</f>
        <v>#VALUE!</v>
      </c>
      <c r="BA1112" s="92" t="e">
        <f>MONTH(Table1[[#This Row],[Hora de inicio]])</f>
        <v>#VALUE!</v>
      </c>
      <c r="BB1112" s="92"/>
      <c r="BC1112" s="92"/>
      <c r="BD1112" s="92"/>
      <c r="BE1112" s="97"/>
    </row>
    <row r="1113" spans="1:57" ht="30" customHeight="1">
      <c r="A1113" s="98">
        <v>4782</v>
      </c>
      <c r="B1113" s="99" t="s">
        <v>2236</v>
      </c>
      <c r="C1113" s="100" t="s">
        <v>55</v>
      </c>
      <c r="D1113" s="99" t="s">
        <v>4887</v>
      </c>
      <c r="E1113" s="106" t="s">
        <v>9116</v>
      </c>
      <c r="F1113" s="99">
        <v>8</v>
      </c>
      <c r="G1113" s="101" t="s">
        <v>8462</v>
      </c>
      <c r="H1113" s="102">
        <v>45435.666261574072</v>
      </c>
      <c r="I1113" s="102">
        <v>45435.672372685185</v>
      </c>
      <c r="J1113" s="107" t="s">
        <v>7714</v>
      </c>
      <c r="K1113" s="107" t="s">
        <v>7715</v>
      </c>
      <c r="L1113" s="103" t="s">
        <v>4143</v>
      </c>
      <c r="M1113" s="103" t="s">
        <v>57</v>
      </c>
      <c r="N1113" s="103" t="s">
        <v>107</v>
      </c>
      <c r="O1113" s="103" t="s">
        <v>4876</v>
      </c>
      <c r="P1113" s="103"/>
      <c r="Q1113" s="107" t="s">
        <v>9117</v>
      </c>
      <c r="R1113" s="103" t="s">
        <v>9118</v>
      </c>
      <c r="S1113" s="158" t="s">
        <v>9119</v>
      </c>
      <c r="T1113" s="103" t="s">
        <v>340</v>
      </c>
      <c r="U1113" s="99"/>
      <c r="V1113" s="107" t="s">
        <v>2667</v>
      </c>
      <c r="W1113" s="103" t="s">
        <v>9120</v>
      </c>
      <c r="X1113" s="107"/>
      <c r="Y1113" s="107"/>
      <c r="Z1113" s="107"/>
      <c r="AA1113" s="103"/>
      <c r="AB1113" s="103"/>
      <c r="AC1113" s="107"/>
      <c r="AD1113" s="107"/>
      <c r="AE1113" s="107"/>
      <c r="AF1113" s="103"/>
      <c r="AG1113" s="103"/>
      <c r="AH1113" s="103"/>
      <c r="AI1113" s="103"/>
      <c r="AJ1113" s="107"/>
      <c r="AK1113" s="107"/>
      <c r="AL1113" s="103"/>
      <c r="AM1113" s="103"/>
      <c r="AN1113" s="107"/>
      <c r="AO1113" s="107"/>
      <c r="AP1113" s="103"/>
      <c r="AQ1113" s="103"/>
      <c r="AR1113" s="107"/>
      <c r="AS1113" s="103"/>
      <c r="AT1113" s="103"/>
      <c r="AU1113" s="103"/>
      <c r="AV1113" s="103"/>
      <c r="AW1113" s="107"/>
      <c r="AX1113" s="107"/>
      <c r="AY1113" s="99" t="str">
        <f>IF(ISBLANK(Table1[[#This Row],[ID]]),"Vacio","Control de cambios")</f>
        <v>Control de cambios</v>
      </c>
      <c r="AZ1113" s="99" t="e">
        <f>YEAR(Table1[[#This Row],[Hora de inicio]])</f>
        <v>#VALUE!</v>
      </c>
      <c r="BA1113" s="99" t="e">
        <f>MONTH(Table1[[#This Row],[Hora de inicio]])</f>
        <v>#VALUE!</v>
      </c>
      <c r="BB1113" s="99"/>
      <c r="BC1113" s="99"/>
      <c r="BD1113" s="99"/>
      <c r="BE1113" s="104"/>
    </row>
    <row r="1114" spans="1:57" ht="30" customHeight="1">
      <c r="A1114" s="91">
        <v>4783</v>
      </c>
      <c r="B1114" s="92" t="s">
        <v>6024</v>
      </c>
      <c r="C1114" s="93" t="s">
        <v>4916</v>
      </c>
      <c r="D1114" s="92"/>
      <c r="E1114" s="110" t="s">
        <v>9121</v>
      </c>
      <c r="F1114" s="92"/>
      <c r="G1114" s="94" t="s">
        <v>6026</v>
      </c>
      <c r="H1114" s="95">
        <v>45435.672442129631</v>
      </c>
      <c r="I1114" s="95">
        <v>45435.686111111114</v>
      </c>
      <c r="J1114" s="115" t="s">
        <v>7714</v>
      </c>
      <c r="K1114" s="115" t="s">
        <v>7715</v>
      </c>
      <c r="L1114" s="96" t="s">
        <v>4143</v>
      </c>
      <c r="M1114" s="96" t="s">
        <v>57</v>
      </c>
      <c r="N1114" s="96" t="s">
        <v>107</v>
      </c>
      <c r="O1114" s="96" t="s">
        <v>4876</v>
      </c>
      <c r="P1114" s="96"/>
      <c r="Q1114" s="115" t="s">
        <v>9122</v>
      </c>
      <c r="R1114" s="96" t="s">
        <v>9123</v>
      </c>
      <c r="S1114" s="159" t="s">
        <v>9124</v>
      </c>
      <c r="T1114" s="96" t="s">
        <v>9125</v>
      </c>
      <c r="U1114" s="92"/>
      <c r="V1114" s="115" t="s">
        <v>9126</v>
      </c>
      <c r="W1114" s="96" t="s">
        <v>9127</v>
      </c>
      <c r="X1114" s="115"/>
      <c r="Y1114" s="115"/>
      <c r="Z1114" s="115"/>
      <c r="AA1114" s="96"/>
      <c r="AB1114" s="96"/>
      <c r="AC1114" s="115"/>
      <c r="AD1114" s="115"/>
      <c r="AE1114" s="115"/>
      <c r="AF1114" s="96"/>
      <c r="AG1114" s="96"/>
      <c r="AH1114" s="96"/>
      <c r="AI1114" s="96"/>
      <c r="AJ1114" s="115"/>
      <c r="AK1114" s="115"/>
      <c r="AL1114" s="96"/>
      <c r="AM1114" s="96"/>
      <c r="AN1114" s="115"/>
      <c r="AO1114" s="115"/>
      <c r="AP1114" s="96"/>
      <c r="AQ1114" s="96"/>
      <c r="AR1114" s="115"/>
      <c r="AS1114" s="96"/>
      <c r="AT1114" s="96"/>
      <c r="AU1114" s="96"/>
      <c r="AV1114" s="96"/>
      <c r="AW1114" s="115"/>
      <c r="AX1114" s="115"/>
      <c r="AY1114" s="92" t="str">
        <f>IF(ISBLANK(Table1[[#This Row],[ID]]),"Vacio","Control de cambios")</f>
        <v>Control de cambios</v>
      </c>
      <c r="AZ1114" s="92" t="e">
        <f>YEAR(Table1[[#This Row],[Hora de inicio]])</f>
        <v>#VALUE!</v>
      </c>
      <c r="BA1114" s="92" t="e">
        <f>MONTH(Table1[[#This Row],[Hora de inicio]])</f>
        <v>#VALUE!</v>
      </c>
      <c r="BB1114" s="92"/>
      <c r="BC1114" s="92"/>
      <c r="BD1114" s="92"/>
      <c r="BE1114" s="97"/>
    </row>
    <row r="1115" spans="1:57" ht="30" customHeight="1">
      <c r="A1115" s="98">
        <v>4784</v>
      </c>
      <c r="B1115" s="99" t="s">
        <v>6024</v>
      </c>
      <c r="C1115" s="100" t="s">
        <v>4916</v>
      </c>
      <c r="D1115" s="99"/>
      <c r="E1115" s="106" t="s">
        <v>9121</v>
      </c>
      <c r="F1115" s="99"/>
      <c r="G1115" s="101" t="s">
        <v>6026</v>
      </c>
      <c r="H1115" s="102">
        <v>45435.686215277776</v>
      </c>
      <c r="I1115" s="102">
        <v>45435.690763888888</v>
      </c>
      <c r="J1115" s="107" t="s">
        <v>7714</v>
      </c>
      <c r="K1115" s="107" t="s">
        <v>7715</v>
      </c>
      <c r="L1115" s="103" t="s">
        <v>4143</v>
      </c>
      <c r="M1115" s="103" t="s">
        <v>57</v>
      </c>
      <c r="N1115" s="103" t="s">
        <v>107</v>
      </c>
      <c r="O1115" s="103" t="s">
        <v>4876</v>
      </c>
      <c r="P1115" s="103"/>
      <c r="Q1115" s="107" t="s">
        <v>9128</v>
      </c>
      <c r="R1115" s="103" t="s">
        <v>9129</v>
      </c>
      <c r="S1115" s="158" t="s">
        <v>9130</v>
      </c>
      <c r="T1115" s="103" t="s">
        <v>561</v>
      </c>
      <c r="U1115" s="99"/>
      <c r="V1115" s="107" t="s">
        <v>9131</v>
      </c>
      <c r="W1115" s="103" t="s">
        <v>9132</v>
      </c>
      <c r="X1115" s="107"/>
      <c r="Y1115" s="107"/>
      <c r="Z1115" s="107"/>
      <c r="AA1115" s="103"/>
      <c r="AB1115" s="103"/>
      <c r="AC1115" s="107"/>
      <c r="AD1115" s="107"/>
      <c r="AE1115" s="107"/>
      <c r="AF1115" s="103"/>
      <c r="AG1115" s="103"/>
      <c r="AH1115" s="103"/>
      <c r="AI1115" s="103"/>
      <c r="AJ1115" s="107"/>
      <c r="AK1115" s="107"/>
      <c r="AL1115" s="103"/>
      <c r="AM1115" s="103"/>
      <c r="AN1115" s="107"/>
      <c r="AO1115" s="107"/>
      <c r="AP1115" s="103"/>
      <c r="AQ1115" s="103"/>
      <c r="AR1115" s="107"/>
      <c r="AS1115" s="103"/>
      <c r="AT1115" s="103"/>
      <c r="AU1115" s="103"/>
      <c r="AV1115" s="103"/>
      <c r="AW1115" s="107"/>
      <c r="AX1115" s="107"/>
      <c r="AY1115" s="99" t="str">
        <f>IF(ISBLANK(Table1[[#This Row],[ID]]),"Vacio","Control de cambios")</f>
        <v>Control de cambios</v>
      </c>
      <c r="AZ1115" s="99" t="e">
        <f>YEAR(Table1[[#This Row],[Hora de inicio]])</f>
        <v>#VALUE!</v>
      </c>
      <c r="BA1115" s="99" t="e">
        <f>MONTH(Table1[[#This Row],[Hora de inicio]])</f>
        <v>#VALUE!</v>
      </c>
      <c r="BB1115" s="99"/>
      <c r="BC1115" s="99"/>
      <c r="BD1115" s="99"/>
      <c r="BE1115" s="104"/>
    </row>
    <row r="1116" spans="1:57" ht="30" customHeight="1">
      <c r="A1116" s="91">
        <v>4785</v>
      </c>
      <c r="B1116" s="92" t="s">
        <v>5992</v>
      </c>
      <c r="C1116" s="93" t="s">
        <v>55</v>
      </c>
      <c r="D1116" s="92" t="s">
        <v>4887</v>
      </c>
      <c r="E1116" s="110" t="s">
        <v>9133</v>
      </c>
      <c r="F1116" s="92">
        <v>35</v>
      </c>
      <c r="G1116" s="94" t="s">
        <v>58</v>
      </c>
      <c r="H1116" s="95">
        <v>45435.687280092592</v>
      </c>
      <c r="I1116" s="95">
        <v>45435.696111111109</v>
      </c>
      <c r="J1116" s="115" t="s">
        <v>8566</v>
      </c>
      <c r="K1116" s="115" t="s">
        <v>8567</v>
      </c>
      <c r="L1116" s="96" t="s">
        <v>4069</v>
      </c>
      <c r="M1116" s="96" t="s">
        <v>57</v>
      </c>
      <c r="N1116" s="96" t="s">
        <v>112</v>
      </c>
      <c r="O1116" s="96" t="s">
        <v>3704</v>
      </c>
      <c r="P1116" s="96"/>
      <c r="Q1116" s="115"/>
      <c r="R1116" s="96"/>
      <c r="S1116" s="159"/>
      <c r="T1116" s="96"/>
      <c r="U1116" s="92"/>
      <c r="V1116" s="115"/>
      <c r="W1116" s="96"/>
      <c r="X1116" s="115"/>
      <c r="Y1116" s="115"/>
      <c r="Z1116" s="115" t="s">
        <v>8568</v>
      </c>
      <c r="AA1116" s="96" t="s">
        <v>85</v>
      </c>
      <c r="AB1116" s="111" t="s">
        <v>9134</v>
      </c>
      <c r="AC1116" s="115"/>
      <c r="AD1116" s="115" t="s">
        <v>9135</v>
      </c>
      <c r="AE1116" s="115"/>
      <c r="AF1116" s="96"/>
      <c r="AG1116" s="96"/>
      <c r="AH1116" s="96"/>
      <c r="AI1116" s="96"/>
      <c r="AJ1116" s="115"/>
      <c r="AK1116" s="115"/>
      <c r="AL1116" s="96"/>
      <c r="AM1116" s="96"/>
      <c r="AN1116" s="115"/>
      <c r="AO1116" s="115"/>
      <c r="AP1116" s="96"/>
      <c r="AQ1116" s="96"/>
      <c r="AR1116" s="115"/>
      <c r="AS1116" s="96"/>
      <c r="AT1116" s="96"/>
      <c r="AU1116" s="96"/>
      <c r="AV1116" s="96"/>
      <c r="AW1116" s="115"/>
      <c r="AX1116" s="115"/>
      <c r="AY1116" s="92" t="str">
        <f>IF(ISBLANK(Table1[[#This Row],[ID]]),"Vacio","Control de cambios")</f>
        <v>Control de cambios</v>
      </c>
      <c r="AZ1116" s="92" t="e">
        <f>YEAR(Table1[[#This Row],[Hora de inicio]])</f>
        <v>#VALUE!</v>
      </c>
      <c r="BA1116" s="92" t="e">
        <f>MONTH(Table1[[#This Row],[Hora de inicio]])</f>
        <v>#VALUE!</v>
      </c>
      <c r="BB1116" s="92"/>
      <c r="BC1116" s="92"/>
      <c r="BD1116" s="92"/>
      <c r="BE1116" s="97"/>
    </row>
    <row r="1117" spans="1:57" ht="30" customHeight="1">
      <c r="A1117" s="98">
        <v>4786</v>
      </c>
      <c r="B1117" s="99" t="s">
        <v>3939</v>
      </c>
      <c r="C1117" s="100" t="s">
        <v>55</v>
      </c>
      <c r="D1117" s="99" t="s">
        <v>4887</v>
      </c>
      <c r="E1117" s="106" t="s">
        <v>9136</v>
      </c>
      <c r="F1117" s="99">
        <v>35</v>
      </c>
      <c r="G1117" s="101" t="s">
        <v>1806</v>
      </c>
      <c r="H1117" s="102">
        <v>45435.705937500003</v>
      </c>
      <c r="I1117" s="102">
        <v>45435.706944444442</v>
      </c>
      <c r="J1117" s="107" t="s">
        <v>3825</v>
      </c>
      <c r="K1117" s="107" t="s">
        <v>3826</v>
      </c>
      <c r="L1117" s="103" t="s">
        <v>3816</v>
      </c>
      <c r="M1117" s="103" t="s">
        <v>149</v>
      </c>
      <c r="N1117" s="103"/>
      <c r="O1117" s="103" t="s">
        <v>3704</v>
      </c>
      <c r="P1117" s="103"/>
      <c r="Q1117" s="107"/>
      <c r="R1117" s="103"/>
      <c r="S1117" s="158"/>
      <c r="T1117" s="103"/>
      <c r="U1117" s="99"/>
      <c r="V1117" s="107"/>
      <c r="W1117" s="103"/>
      <c r="X1117" s="107"/>
      <c r="Y1117" s="107"/>
      <c r="Z1117" s="107" t="s">
        <v>655</v>
      </c>
      <c r="AA1117" s="103" t="s">
        <v>85</v>
      </c>
      <c r="AB1117" s="113" t="s">
        <v>9137</v>
      </c>
      <c r="AC1117" s="107"/>
      <c r="AD1117" s="107"/>
      <c r="AE1117" s="107"/>
      <c r="AF1117" s="103"/>
      <c r="AG1117" s="103"/>
      <c r="AH1117" s="103"/>
      <c r="AI1117" s="103"/>
      <c r="AJ1117" s="107"/>
      <c r="AK1117" s="107"/>
      <c r="AL1117" s="103"/>
      <c r="AM1117" s="103"/>
      <c r="AN1117" s="107"/>
      <c r="AO1117" s="107"/>
      <c r="AP1117" s="103"/>
      <c r="AQ1117" s="103"/>
      <c r="AR1117" s="107"/>
      <c r="AS1117" s="103"/>
      <c r="AT1117" s="103"/>
      <c r="AU1117" s="103"/>
      <c r="AV1117" s="103"/>
      <c r="AW1117" s="107"/>
      <c r="AX1117" s="107"/>
      <c r="AY1117" s="99" t="str">
        <f>IF(ISBLANK(Table1[[#This Row],[ID]]),"Vacio","Control de cambios")</f>
        <v>Control de cambios</v>
      </c>
      <c r="AZ1117" s="99" t="e">
        <f>YEAR(Table1[[#This Row],[Hora de inicio]])</f>
        <v>#VALUE!</v>
      </c>
      <c r="BA1117" s="99" t="e">
        <f>MONTH(Table1[[#This Row],[Hora de inicio]])</f>
        <v>#VALUE!</v>
      </c>
      <c r="BB1117" s="99"/>
      <c r="BC1117" s="99"/>
      <c r="BD1117" s="99"/>
      <c r="BE1117" s="104"/>
    </row>
    <row r="1118" spans="1:57" ht="30" customHeight="1">
      <c r="A1118" s="91">
        <v>4787</v>
      </c>
      <c r="B1118" s="92" t="s">
        <v>5992</v>
      </c>
      <c r="C1118" s="93" t="s">
        <v>55</v>
      </c>
      <c r="D1118" s="92" t="s">
        <v>4887</v>
      </c>
      <c r="E1118" s="110" t="s">
        <v>9138</v>
      </c>
      <c r="F1118" s="92">
        <v>31</v>
      </c>
      <c r="G1118" s="94" t="s">
        <v>58</v>
      </c>
      <c r="H1118" s="95">
        <v>45435.71943287037</v>
      </c>
      <c r="I1118" s="95">
        <v>45435.726585648146</v>
      </c>
      <c r="J1118" s="115" t="s">
        <v>8201</v>
      </c>
      <c r="K1118" s="115" t="s">
        <v>8202</v>
      </c>
      <c r="L1118" s="96" t="s">
        <v>6648</v>
      </c>
      <c r="M1118" s="96" t="s">
        <v>57</v>
      </c>
      <c r="N1118" s="96" t="s">
        <v>758</v>
      </c>
      <c r="O1118" s="96" t="s">
        <v>4876</v>
      </c>
      <c r="P1118" s="96"/>
      <c r="Q1118" s="115" t="s">
        <v>9139</v>
      </c>
      <c r="R1118" s="96" t="s">
        <v>9140</v>
      </c>
      <c r="S1118" s="159" t="s">
        <v>9141</v>
      </c>
      <c r="T1118" s="96" t="s">
        <v>5412</v>
      </c>
      <c r="U1118" s="92"/>
      <c r="V1118" s="115" t="s">
        <v>9142</v>
      </c>
      <c r="W1118" s="96" t="s">
        <v>9143</v>
      </c>
      <c r="X1118" s="115"/>
      <c r="Y1118" s="115"/>
      <c r="Z1118" s="115"/>
      <c r="AA1118" s="96"/>
      <c r="AB1118" s="96"/>
      <c r="AC1118" s="115"/>
      <c r="AD1118" s="115"/>
      <c r="AE1118" s="115"/>
      <c r="AF1118" s="96"/>
      <c r="AG1118" s="96"/>
      <c r="AH1118" s="96"/>
      <c r="AI1118" s="96"/>
      <c r="AJ1118" s="115"/>
      <c r="AK1118" s="115"/>
      <c r="AL1118" s="96"/>
      <c r="AM1118" s="96"/>
      <c r="AN1118" s="115"/>
      <c r="AO1118" s="115"/>
      <c r="AP1118" s="96"/>
      <c r="AQ1118" s="96"/>
      <c r="AR1118" s="115"/>
      <c r="AS1118" s="96"/>
      <c r="AT1118" s="96"/>
      <c r="AU1118" s="96"/>
      <c r="AV1118" s="96"/>
      <c r="AW1118" s="115"/>
      <c r="AX1118" s="115"/>
      <c r="AY1118" s="92" t="str">
        <f>IF(ISBLANK(Table1[[#This Row],[ID]]),"Vacio","Control de cambios")</f>
        <v>Control de cambios</v>
      </c>
      <c r="AZ1118" s="92" t="e">
        <f>YEAR(Table1[[#This Row],[Hora de inicio]])</f>
        <v>#VALUE!</v>
      </c>
      <c r="BA1118" s="92" t="e">
        <f>MONTH(Table1[[#This Row],[Hora de inicio]])</f>
        <v>#VALUE!</v>
      </c>
      <c r="BB1118" s="92"/>
      <c r="BC1118" s="92"/>
      <c r="BD1118" s="92"/>
      <c r="BE1118" s="97"/>
    </row>
    <row r="1119" spans="1:57" ht="30" customHeight="1">
      <c r="A1119" s="98">
        <v>4788</v>
      </c>
      <c r="B1119" s="99" t="s">
        <v>3939</v>
      </c>
      <c r="C1119" s="100" t="s">
        <v>4916</v>
      </c>
      <c r="D1119" s="99"/>
      <c r="E1119" s="106" t="s">
        <v>9144</v>
      </c>
      <c r="F1119" s="99"/>
      <c r="G1119" s="101" t="s">
        <v>1806</v>
      </c>
      <c r="H1119" s="102">
        <v>45435.725555555553</v>
      </c>
      <c r="I1119" s="102">
        <v>45435.726689814815</v>
      </c>
      <c r="J1119" s="107" t="s">
        <v>4826</v>
      </c>
      <c r="K1119" s="107" t="s">
        <v>4827</v>
      </c>
      <c r="L1119" s="103" t="s">
        <v>3731</v>
      </c>
      <c r="M1119" s="103" t="s">
        <v>177</v>
      </c>
      <c r="N1119" s="103"/>
      <c r="O1119" s="103" t="s">
        <v>4876</v>
      </c>
      <c r="P1119" s="103"/>
      <c r="Q1119" s="107" t="s">
        <v>9145</v>
      </c>
      <c r="R1119" s="103"/>
      <c r="S1119" s="158"/>
      <c r="T1119" s="103"/>
      <c r="U1119" s="99"/>
      <c r="V1119" s="107" t="s">
        <v>9092</v>
      </c>
      <c r="W1119" s="103" t="s">
        <v>9146</v>
      </c>
      <c r="X1119" s="107"/>
      <c r="Y1119" s="107"/>
      <c r="Z1119" s="107"/>
      <c r="AA1119" s="103"/>
      <c r="AB1119" s="103"/>
      <c r="AC1119" s="107"/>
      <c r="AD1119" s="107"/>
      <c r="AE1119" s="107"/>
      <c r="AF1119" s="103"/>
      <c r="AG1119" s="103"/>
      <c r="AH1119" s="103"/>
      <c r="AI1119" s="103"/>
      <c r="AJ1119" s="107"/>
      <c r="AK1119" s="107"/>
      <c r="AL1119" s="103"/>
      <c r="AM1119" s="103"/>
      <c r="AN1119" s="107"/>
      <c r="AO1119" s="107"/>
      <c r="AP1119" s="103"/>
      <c r="AQ1119" s="103"/>
      <c r="AR1119" s="107"/>
      <c r="AS1119" s="103"/>
      <c r="AT1119" s="103"/>
      <c r="AU1119" s="103"/>
      <c r="AV1119" s="103"/>
      <c r="AW1119" s="107"/>
      <c r="AX1119" s="107"/>
      <c r="AY1119" s="99" t="str">
        <f>IF(ISBLANK(Table1[[#This Row],[ID]]),"Vacio","Control de cambios")</f>
        <v>Control de cambios</v>
      </c>
      <c r="AZ1119" s="99" t="e">
        <f>YEAR(Table1[[#This Row],[Hora de inicio]])</f>
        <v>#VALUE!</v>
      </c>
      <c r="BA1119" s="99" t="e">
        <f>MONTH(Table1[[#This Row],[Hora de inicio]])</f>
        <v>#VALUE!</v>
      </c>
      <c r="BB1119" s="99"/>
      <c r="BC1119" s="99"/>
      <c r="BD1119" s="99"/>
      <c r="BE1119" s="104"/>
    </row>
    <row r="1120" spans="1:57" ht="30" customHeight="1">
      <c r="A1120" s="91">
        <v>4789</v>
      </c>
      <c r="B1120" s="92" t="s">
        <v>3939</v>
      </c>
      <c r="C1120" s="93" t="s">
        <v>4916</v>
      </c>
      <c r="D1120" s="92"/>
      <c r="E1120" s="110" t="s">
        <v>9144</v>
      </c>
      <c r="F1120" s="92"/>
      <c r="G1120" s="94" t="s">
        <v>1806</v>
      </c>
      <c r="H1120" s="95">
        <v>45435.726724537039</v>
      </c>
      <c r="I1120" s="95">
        <v>45435.727523148147</v>
      </c>
      <c r="J1120" s="115" t="s">
        <v>4826</v>
      </c>
      <c r="K1120" s="115" t="s">
        <v>4827</v>
      </c>
      <c r="L1120" s="96" t="s">
        <v>3731</v>
      </c>
      <c r="M1120" s="96" t="s">
        <v>177</v>
      </c>
      <c r="N1120" s="96"/>
      <c r="O1120" s="96" t="s">
        <v>4876</v>
      </c>
      <c r="P1120" s="96"/>
      <c r="Q1120" s="115" t="s">
        <v>9147</v>
      </c>
      <c r="R1120" s="96"/>
      <c r="S1120" s="159"/>
      <c r="T1120" s="96"/>
      <c r="U1120" s="92"/>
      <c r="V1120" s="115" t="s">
        <v>9087</v>
      </c>
      <c r="W1120" s="96" t="s">
        <v>9148</v>
      </c>
      <c r="X1120" s="115"/>
      <c r="Y1120" s="115"/>
      <c r="Z1120" s="115"/>
      <c r="AA1120" s="96"/>
      <c r="AB1120" s="96"/>
      <c r="AC1120" s="115"/>
      <c r="AD1120" s="115"/>
      <c r="AE1120" s="115"/>
      <c r="AF1120" s="96"/>
      <c r="AG1120" s="96"/>
      <c r="AH1120" s="96"/>
      <c r="AI1120" s="96"/>
      <c r="AJ1120" s="115"/>
      <c r="AK1120" s="115"/>
      <c r="AL1120" s="96"/>
      <c r="AM1120" s="96"/>
      <c r="AN1120" s="115"/>
      <c r="AO1120" s="115"/>
      <c r="AP1120" s="96"/>
      <c r="AQ1120" s="96"/>
      <c r="AR1120" s="115"/>
      <c r="AS1120" s="96"/>
      <c r="AT1120" s="96"/>
      <c r="AU1120" s="96"/>
      <c r="AV1120" s="96"/>
      <c r="AW1120" s="115"/>
      <c r="AX1120" s="115"/>
      <c r="AY1120" s="92" t="str">
        <f>IF(ISBLANK(Table1[[#This Row],[ID]]),"Vacio","Control de cambios")</f>
        <v>Control de cambios</v>
      </c>
      <c r="AZ1120" s="92" t="e">
        <f>YEAR(Table1[[#This Row],[Hora de inicio]])</f>
        <v>#VALUE!</v>
      </c>
      <c r="BA1120" s="92" t="e">
        <f>MONTH(Table1[[#This Row],[Hora de inicio]])</f>
        <v>#VALUE!</v>
      </c>
      <c r="BB1120" s="92"/>
      <c r="BC1120" s="92"/>
      <c r="BD1120" s="92"/>
      <c r="BE1120" s="97"/>
    </row>
    <row r="1121" spans="1:57" ht="30" customHeight="1">
      <c r="A1121" s="98">
        <v>4790</v>
      </c>
      <c r="B1121" s="99" t="s">
        <v>1186</v>
      </c>
      <c r="C1121" s="100" t="s">
        <v>55</v>
      </c>
      <c r="D1121" s="99" t="s">
        <v>4887</v>
      </c>
      <c r="E1121" s="106" t="s">
        <v>8332</v>
      </c>
      <c r="F1121" s="99"/>
      <c r="G1121" s="101" t="s">
        <v>1187</v>
      </c>
      <c r="H1121" s="102">
        <v>45435.727569444447</v>
      </c>
      <c r="I1121" s="102">
        <v>45435.730729166666</v>
      </c>
      <c r="J1121" s="107" t="s">
        <v>4826</v>
      </c>
      <c r="K1121" s="107" t="s">
        <v>4827</v>
      </c>
      <c r="L1121" s="103" t="s">
        <v>3731</v>
      </c>
      <c r="M1121" s="103" t="s">
        <v>177</v>
      </c>
      <c r="N1121" s="103"/>
      <c r="O1121" s="103" t="s">
        <v>4876</v>
      </c>
      <c r="P1121" s="103"/>
      <c r="Q1121" s="107" t="s">
        <v>9149</v>
      </c>
      <c r="R1121" s="103"/>
      <c r="S1121" s="158"/>
      <c r="T1121" s="103"/>
      <c r="U1121" s="99"/>
      <c r="V1121" s="107" t="s">
        <v>9150</v>
      </c>
      <c r="W1121" s="103" t="s">
        <v>9151</v>
      </c>
      <c r="X1121" s="107"/>
      <c r="Y1121" s="107"/>
      <c r="Z1121" s="107"/>
      <c r="AA1121" s="103"/>
      <c r="AB1121" s="103"/>
      <c r="AC1121" s="107"/>
      <c r="AD1121" s="107"/>
      <c r="AE1121" s="107"/>
      <c r="AF1121" s="103"/>
      <c r="AG1121" s="103"/>
      <c r="AH1121" s="103"/>
      <c r="AI1121" s="103"/>
      <c r="AJ1121" s="107"/>
      <c r="AK1121" s="107"/>
      <c r="AL1121" s="103"/>
      <c r="AM1121" s="103"/>
      <c r="AN1121" s="107"/>
      <c r="AO1121" s="107"/>
      <c r="AP1121" s="103"/>
      <c r="AQ1121" s="103"/>
      <c r="AR1121" s="107"/>
      <c r="AS1121" s="103"/>
      <c r="AT1121" s="103"/>
      <c r="AU1121" s="103"/>
      <c r="AV1121" s="103"/>
      <c r="AW1121" s="107"/>
      <c r="AX1121" s="107"/>
      <c r="AY1121" s="99" t="str">
        <f>IF(ISBLANK(Table1[[#This Row],[ID]]),"Vacio","Control de cambios")</f>
        <v>Control de cambios</v>
      </c>
      <c r="AZ1121" s="99" t="e">
        <f>YEAR(Table1[[#This Row],[Hora de inicio]])</f>
        <v>#VALUE!</v>
      </c>
      <c r="BA1121" s="99" t="e">
        <f>MONTH(Table1[[#This Row],[Hora de inicio]])</f>
        <v>#VALUE!</v>
      </c>
      <c r="BB1121" s="99"/>
      <c r="BC1121" s="99"/>
      <c r="BD1121" s="99"/>
      <c r="BE1121" s="104"/>
    </row>
    <row r="1122" spans="1:57" ht="30" customHeight="1">
      <c r="A1122" s="91">
        <v>4791</v>
      </c>
      <c r="B1122" s="92" t="s">
        <v>1186</v>
      </c>
      <c r="C1122" s="93" t="s">
        <v>55</v>
      </c>
      <c r="D1122" s="92" t="s">
        <v>4887</v>
      </c>
      <c r="E1122" s="110" t="s">
        <v>8332</v>
      </c>
      <c r="F1122" s="92"/>
      <c r="G1122" s="94" t="s">
        <v>1187</v>
      </c>
      <c r="H1122" s="95">
        <v>45435.730763888889</v>
      </c>
      <c r="I1122" s="95">
        <v>45435.731446759259</v>
      </c>
      <c r="J1122" s="115" t="s">
        <v>4826</v>
      </c>
      <c r="K1122" s="115" t="s">
        <v>4827</v>
      </c>
      <c r="L1122" s="96" t="s">
        <v>3731</v>
      </c>
      <c r="M1122" s="96" t="s">
        <v>177</v>
      </c>
      <c r="N1122" s="96"/>
      <c r="O1122" s="96" t="s">
        <v>4876</v>
      </c>
      <c r="P1122" s="96"/>
      <c r="Q1122" s="115" t="s">
        <v>9152</v>
      </c>
      <c r="R1122" s="96"/>
      <c r="S1122" s="159"/>
      <c r="T1122" s="96"/>
      <c r="U1122" s="92"/>
      <c r="V1122" s="115" t="s">
        <v>9153</v>
      </c>
      <c r="W1122" s="96" t="s">
        <v>9154</v>
      </c>
      <c r="X1122" s="115"/>
      <c r="Y1122" s="115"/>
      <c r="Z1122" s="115"/>
      <c r="AA1122" s="96"/>
      <c r="AB1122" s="96"/>
      <c r="AC1122" s="115"/>
      <c r="AD1122" s="115"/>
      <c r="AE1122" s="115"/>
      <c r="AF1122" s="96"/>
      <c r="AG1122" s="96"/>
      <c r="AH1122" s="96"/>
      <c r="AI1122" s="96"/>
      <c r="AJ1122" s="115"/>
      <c r="AK1122" s="115"/>
      <c r="AL1122" s="96"/>
      <c r="AM1122" s="96"/>
      <c r="AN1122" s="115"/>
      <c r="AO1122" s="115"/>
      <c r="AP1122" s="96"/>
      <c r="AQ1122" s="96"/>
      <c r="AR1122" s="115"/>
      <c r="AS1122" s="96"/>
      <c r="AT1122" s="96"/>
      <c r="AU1122" s="96"/>
      <c r="AV1122" s="96"/>
      <c r="AW1122" s="115"/>
      <c r="AX1122" s="115"/>
      <c r="AY1122" s="92" t="str">
        <f>IF(ISBLANK(Table1[[#This Row],[ID]]),"Vacio","Control de cambios")</f>
        <v>Control de cambios</v>
      </c>
      <c r="AZ1122" s="92" t="e">
        <f>YEAR(Table1[[#This Row],[Hora de inicio]])</f>
        <v>#VALUE!</v>
      </c>
      <c r="BA1122" s="92" t="e">
        <f>MONTH(Table1[[#This Row],[Hora de inicio]])</f>
        <v>#VALUE!</v>
      </c>
      <c r="BB1122" s="92"/>
      <c r="BC1122" s="92"/>
      <c r="BD1122" s="92"/>
      <c r="BE1122" s="97"/>
    </row>
    <row r="1123" spans="1:57" ht="30" customHeight="1">
      <c r="A1123" s="98">
        <v>4792</v>
      </c>
      <c r="B1123" s="99" t="s">
        <v>1186</v>
      </c>
      <c r="C1123" s="100" t="s">
        <v>55</v>
      </c>
      <c r="D1123" s="99" t="s">
        <v>4887</v>
      </c>
      <c r="E1123" s="106" t="s">
        <v>6149</v>
      </c>
      <c r="F1123" s="99">
        <v>20</v>
      </c>
      <c r="G1123" s="101" t="s">
        <v>1187</v>
      </c>
      <c r="H1123" s="102">
        <v>45435.731493055559</v>
      </c>
      <c r="I1123" s="102">
        <v>45435.732395833336</v>
      </c>
      <c r="J1123" s="107" t="s">
        <v>4826</v>
      </c>
      <c r="K1123" s="107" t="s">
        <v>4827</v>
      </c>
      <c r="L1123" s="103" t="s">
        <v>3731</v>
      </c>
      <c r="M1123" s="103" t="s">
        <v>177</v>
      </c>
      <c r="N1123" s="103"/>
      <c r="O1123" s="103" t="s">
        <v>4876</v>
      </c>
      <c r="P1123" s="103"/>
      <c r="Q1123" s="107" t="s">
        <v>9155</v>
      </c>
      <c r="R1123" s="103"/>
      <c r="S1123" s="158"/>
      <c r="T1123" s="103"/>
      <c r="U1123" s="99"/>
      <c r="V1123" s="107" t="s">
        <v>9156</v>
      </c>
      <c r="W1123" s="103" t="s">
        <v>9157</v>
      </c>
      <c r="X1123" s="107"/>
      <c r="Y1123" s="107"/>
      <c r="Z1123" s="107"/>
      <c r="AA1123" s="103"/>
      <c r="AB1123" s="103"/>
      <c r="AC1123" s="107"/>
      <c r="AD1123" s="107"/>
      <c r="AE1123" s="107"/>
      <c r="AF1123" s="103"/>
      <c r="AG1123" s="103"/>
      <c r="AH1123" s="103"/>
      <c r="AI1123" s="103"/>
      <c r="AJ1123" s="107"/>
      <c r="AK1123" s="107"/>
      <c r="AL1123" s="103"/>
      <c r="AM1123" s="103"/>
      <c r="AN1123" s="107"/>
      <c r="AO1123" s="107"/>
      <c r="AP1123" s="103"/>
      <c r="AQ1123" s="103"/>
      <c r="AR1123" s="107"/>
      <c r="AS1123" s="103"/>
      <c r="AT1123" s="103"/>
      <c r="AU1123" s="103"/>
      <c r="AV1123" s="103"/>
      <c r="AW1123" s="107"/>
      <c r="AX1123" s="107"/>
      <c r="AY1123" s="99" t="str">
        <f>IF(ISBLANK(Table1[[#This Row],[ID]]),"Vacio","Control de cambios")</f>
        <v>Control de cambios</v>
      </c>
      <c r="AZ1123" s="99" t="e">
        <f>YEAR(Table1[[#This Row],[Hora de inicio]])</f>
        <v>#VALUE!</v>
      </c>
      <c r="BA1123" s="99" t="e">
        <f>MONTH(Table1[[#This Row],[Hora de inicio]])</f>
        <v>#VALUE!</v>
      </c>
      <c r="BB1123" s="99"/>
      <c r="BC1123" s="99"/>
      <c r="BD1123" s="99"/>
      <c r="BE1123" s="104"/>
    </row>
    <row r="1124" spans="1:57" ht="30" customHeight="1">
      <c r="A1124" s="91">
        <v>4793</v>
      </c>
      <c r="B1124" s="92" t="s">
        <v>2236</v>
      </c>
      <c r="C1124" s="93" t="s">
        <v>55</v>
      </c>
      <c r="D1124" s="92" t="s">
        <v>4887</v>
      </c>
      <c r="E1124" s="110" t="s">
        <v>9158</v>
      </c>
      <c r="F1124" s="92">
        <v>18</v>
      </c>
      <c r="G1124" s="94" t="s">
        <v>8462</v>
      </c>
      <c r="H1124" s="95">
        <v>45435.846886574072</v>
      </c>
      <c r="I1124" s="95">
        <v>45435.847569444442</v>
      </c>
      <c r="J1124" s="115" t="s">
        <v>657</v>
      </c>
      <c r="K1124" s="115" t="s">
        <v>658</v>
      </c>
      <c r="L1124" s="96" t="s">
        <v>3716</v>
      </c>
      <c r="M1124" s="96" t="s">
        <v>57</v>
      </c>
      <c r="N1124" s="96" t="s">
        <v>112</v>
      </c>
      <c r="O1124" s="96" t="s">
        <v>3704</v>
      </c>
      <c r="P1124" s="96"/>
      <c r="Q1124" s="115"/>
      <c r="R1124" s="96"/>
      <c r="S1124" s="159"/>
      <c r="T1124" s="96"/>
      <c r="U1124" s="92"/>
      <c r="V1124" s="115"/>
      <c r="W1124" s="96"/>
      <c r="X1124" s="115"/>
      <c r="Y1124" s="115"/>
      <c r="Z1124" s="115" t="s">
        <v>141</v>
      </c>
      <c r="AA1124" s="96" t="s">
        <v>85</v>
      </c>
      <c r="AB1124" s="111" t="s">
        <v>9159</v>
      </c>
      <c r="AC1124" s="115"/>
      <c r="AD1124" s="115" t="s">
        <v>9160</v>
      </c>
      <c r="AE1124" s="115"/>
      <c r="AF1124" s="96"/>
      <c r="AG1124" s="96"/>
      <c r="AH1124" s="96"/>
      <c r="AI1124" s="96"/>
      <c r="AJ1124" s="115"/>
      <c r="AK1124" s="115"/>
      <c r="AL1124" s="96"/>
      <c r="AM1124" s="96"/>
      <c r="AN1124" s="115"/>
      <c r="AO1124" s="115"/>
      <c r="AP1124" s="96"/>
      <c r="AQ1124" s="96"/>
      <c r="AR1124" s="115"/>
      <c r="AS1124" s="96"/>
      <c r="AT1124" s="96"/>
      <c r="AU1124" s="96"/>
      <c r="AV1124" s="96"/>
      <c r="AW1124" s="115"/>
      <c r="AX1124" s="115"/>
      <c r="AY1124" s="92" t="str">
        <f>IF(ISBLANK(Table1[[#This Row],[ID]]),"Vacio","Control de cambios")</f>
        <v>Control de cambios</v>
      </c>
      <c r="AZ1124" s="92" t="e">
        <f>YEAR(Table1[[#This Row],[Hora de inicio]])</f>
        <v>#VALUE!</v>
      </c>
      <c r="BA1124" s="92" t="e">
        <f>MONTH(Table1[[#This Row],[Hora de inicio]])</f>
        <v>#VALUE!</v>
      </c>
      <c r="BB1124" s="92"/>
      <c r="BC1124" s="92"/>
      <c r="BD1124" s="92"/>
      <c r="BE1124" s="97"/>
    </row>
    <row r="1125" spans="1:57" ht="30" customHeight="1">
      <c r="A1125" s="98">
        <v>4794</v>
      </c>
      <c r="B1125" s="99" t="s">
        <v>5992</v>
      </c>
      <c r="C1125" s="100" t="s">
        <v>55</v>
      </c>
      <c r="D1125" s="99" t="s">
        <v>4887</v>
      </c>
      <c r="E1125" s="106" t="s">
        <v>9161</v>
      </c>
      <c r="F1125" s="99">
        <v>35</v>
      </c>
      <c r="G1125" s="101" t="s">
        <v>58</v>
      </c>
      <c r="H1125" s="102">
        <v>45436.368136574078</v>
      </c>
      <c r="I1125" s="102">
        <v>45436.368726851855</v>
      </c>
      <c r="J1125" s="107" t="s">
        <v>4991</v>
      </c>
      <c r="K1125" s="107" t="s">
        <v>8473</v>
      </c>
      <c r="L1125" s="103" t="s">
        <v>3716</v>
      </c>
      <c r="M1125" s="103" t="s">
        <v>56</v>
      </c>
      <c r="N1125" s="103"/>
      <c r="O1125" s="103" t="s">
        <v>3704</v>
      </c>
      <c r="P1125" s="103"/>
      <c r="Q1125" s="107"/>
      <c r="R1125" s="103"/>
      <c r="S1125" s="158"/>
      <c r="T1125" s="103"/>
      <c r="U1125" s="99"/>
      <c r="V1125" s="107"/>
      <c r="W1125" s="103"/>
      <c r="X1125" s="107"/>
      <c r="Y1125" s="107"/>
      <c r="Z1125" s="107" t="s">
        <v>9162</v>
      </c>
      <c r="AA1125" s="103" t="s">
        <v>85</v>
      </c>
      <c r="AB1125" s="113" t="s">
        <v>9163</v>
      </c>
      <c r="AC1125" s="107"/>
      <c r="AD1125" s="107"/>
      <c r="AE1125" s="107"/>
      <c r="AF1125" s="103"/>
      <c r="AG1125" s="103"/>
      <c r="AH1125" s="103"/>
      <c r="AI1125" s="103"/>
      <c r="AJ1125" s="107"/>
      <c r="AK1125" s="107"/>
      <c r="AL1125" s="103"/>
      <c r="AM1125" s="103"/>
      <c r="AN1125" s="107"/>
      <c r="AO1125" s="107"/>
      <c r="AP1125" s="103"/>
      <c r="AQ1125" s="103"/>
      <c r="AR1125" s="107"/>
      <c r="AS1125" s="103"/>
      <c r="AT1125" s="103"/>
      <c r="AU1125" s="103"/>
      <c r="AV1125" s="103"/>
      <c r="AW1125" s="107"/>
      <c r="AX1125" s="107"/>
      <c r="AY1125" s="99" t="str">
        <f>IF(ISBLANK(Table1[[#This Row],[ID]]),"Vacio","Control de cambios")</f>
        <v>Control de cambios</v>
      </c>
      <c r="AZ1125" s="99" t="e">
        <f>YEAR(Table1[[#This Row],[Hora de inicio]])</f>
        <v>#VALUE!</v>
      </c>
      <c r="BA1125" s="99" t="e">
        <f>MONTH(Table1[[#This Row],[Hora de inicio]])</f>
        <v>#VALUE!</v>
      </c>
      <c r="BB1125" s="99"/>
      <c r="BC1125" s="99"/>
      <c r="BD1125" s="99"/>
      <c r="BE1125" s="104"/>
    </row>
    <row r="1126" spans="1:57" ht="30" customHeight="1">
      <c r="A1126" s="91">
        <v>4795</v>
      </c>
      <c r="B1126" s="92" t="s">
        <v>4383</v>
      </c>
      <c r="C1126" s="93" t="s">
        <v>55</v>
      </c>
      <c r="D1126" s="92"/>
      <c r="E1126" s="110" t="s">
        <v>9164</v>
      </c>
      <c r="F1126" s="92"/>
      <c r="G1126" s="94" t="s">
        <v>4385</v>
      </c>
      <c r="H1126" s="95">
        <v>45436.369212962964</v>
      </c>
      <c r="I1126" s="95">
        <v>45436.370289351849</v>
      </c>
      <c r="J1126" s="115" t="s">
        <v>4991</v>
      </c>
      <c r="K1126" s="115" t="s">
        <v>8473</v>
      </c>
      <c r="L1126" s="96" t="s">
        <v>3716</v>
      </c>
      <c r="M1126" s="96" t="s">
        <v>56</v>
      </c>
      <c r="N1126" s="96"/>
      <c r="O1126" s="96" t="s">
        <v>3704</v>
      </c>
      <c r="P1126" s="96"/>
      <c r="Q1126" s="115"/>
      <c r="R1126" s="96"/>
      <c r="S1126" s="159"/>
      <c r="T1126" s="96"/>
      <c r="U1126" s="92"/>
      <c r="V1126" s="115"/>
      <c r="W1126" s="96"/>
      <c r="X1126" s="115"/>
      <c r="Y1126" s="115"/>
      <c r="Z1126" s="115" t="s">
        <v>9165</v>
      </c>
      <c r="AA1126" s="96" t="s">
        <v>85</v>
      </c>
      <c r="AB1126" s="111" t="s">
        <v>9166</v>
      </c>
      <c r="AC1126" s="115"/>
      <c r="AD1126" s="115"/>
      <c r="AE1126" s="115"/>
      <c r="AF1126" s="96"/>
      <c r="AG1126" s="96"/>
      <c r="AH1126" s="96"/>
      <c r="AI1126" s="96"/>
      <c r="AJ1126" s="115"/>
      <c r="AK1126" s="115"/>
      <c r="AL1126" s="96"/>
      <c r="AM1126" s="96"/>
      <c r="AN1126" s="115"/>
      <c r="AO1126" s="115"/>
      <c r="AP1126" s="96"/>
      <c r="AQ1126" s="96"/>
      <c r="AR1126" s="115"/>
      <c r="AS1126" s="96"/>
      <c r="AT1126" s="96"/>
      <c r="AU1126" s="96"/>
      <c r="AV1126" s="96"/>
      <c r="AW1126" s="115"/>
      <c r="AX1126" s="115"/>
      <c r="AY1126" s="92" t="str">
        <f>IF(ISBLANK(Table1[[#This Row],[ID]]),"Vacio","Control de cambios")</f>
        <v>Control de cambios</v>
      </c>
      <c r="AZ1126" s="92" t="e">
        <f>YEAR(Table1[[#This Row],[Hora de inicio]])</f>
        <v>#VALUE!</v>
      </c>
      <c r="BA1126" s="92" t="e">
        <f>MONTH(Table1[[#This Row],[Hora de inicio]])</f>
        <v>#VALUE!</v>
      </c>
      <c r="BB1126" s="92"/>
      <c r="BC1126" s="92"/>
      <c r="BD1126" s="92"/>
      <c r="BE1126" s="97"/>
    </row>
    <row r="1127" spans="1:57" ht="30" customHeight="1">
      <c r="A1127" s="98">
        <v>4796</v>
      </c>
      <c r="B1127" s="99" t="s">
        <v>78</v>
      </c>
      <c r="C1127" s="100" t="s">
        <v>55</v>
      </c>
      <c r="D1127" s="99" t="s">
        <v>4836</v>
      </c>
      <c r="E1127" s="106" t="s">
        <v>9167</v>
      </c>
      <c r="F1127" s="99">
        <v>43</v>
      </c>
      <c r="G1127" s="101" t="s">
        <v>8442</v>
      </c>
      <c r="H1127" s="102">
        <v>45436.405312499999</v>
      </c>
      <c r="I1127" s="102">
        <v>45436.407766203702</v>
      </c>
      <c r="J1127" s="107" t="s">
        <v>1624</v>
      </c>
      <c r="K1127" s="107" t="s">
        <v>1625</v>
      </c>
      <c r="L1127" s="103" t="s">
        <v>3770</v>
      </c>
      <c r="M1127" s="103" t="s">
        <v>259</v>
      </c>
      <c r="N1127" s="103"/>
      <c r="O1127" s="103" t="s">
        <v>3696</v>
      </c>
      <c r="P1127" s="103"/>
      <c r="Q1127" s="107"/>
      <c r="R1127" s="103"/>
      <c r="S1127" s="158"/>
      <c r="T1127" s="103"/>
      <c r="U1127" s="99"/>
      <c r="V1127" s="107"/>
      <c r="W1127" s="103"/>
      <c r="X1127" s="107" t="s">
        <v>9168</v>
      </c>
      <c r="Y1127" s="107" t="s">
        <v>9169</v>
      </c>
      <c r="Z1127" s="107"/>
      <c r="AA1127" s="103"/>
      <c r="AB1127" s="103"/>
      <c r="AC1127" s="107"/>
      <c r="AD1127" s="107"/>
      <c r="AE1127" s="107"/>
      <c r="AF1127" s="103"/>
      <c r="AG1127" s="103"/>
      <c r="AH1127" s="103"/>
      <c r="AI1127" s="103"/>
      <c r="AJ1127" s="107"/>
      <c r="AK1127" s="107"/>
      <c r="AL1127" s="103" t="s">
        <v>9170</v>
      </c>
      <c r="AM1127" s="103"/>
      <c r="AN1127" s="107"/>
      <c r="AO1127" s="107"/>
      <c r="AP1127" s="103"/>
      <c r="AQ1127" s="103"/>
      <c r="AR1127" s="107"/>
      <c r="AS1127" s="103"/>
      <c r="AT1127" s="103"/>
      <c r="AU1127" s="103"/>
      <c r="AV1127" s="103"/>
      <c r="AW1127" s="107"/>
      <c r="AX1127" s="107"/>
      <c r="AY1127" s="99" t="str">
        <f>IF(ISBLANK(Table1[[#This Row],[ID]]),"Vacio","Control de cambios")</f>
        <v>Control de cambios</v>
      </c>
      <c r="AZ1127" s="99" t="e">
        <f>YEAR(Table1[[#This Row],[Hora de inicio]])</f>
        <v>#VALUE!</v>
      </c>
      <c r="BA1127" s="99" t="e">
        <f>MONTH(Table1[[#This Row],[Hora de inicio]])</f>
        <v>#VALUE!</v>
      </c>
      <c r="BB1127" s="99"/>
      <c r="BC1127" s="99"/>
      <c r="BD1127" s="99"/>
      <c r="BE1127" s="104"/>
    </row>
    <row r="1128" spans="1:57" ht="30" customHeight="1">
      <c r="A1128" s="91">
        <v>4797</v>
      </c>
      <c r="B1128" s="92" t="s">
        <v>2236</v>
      </c>
      <c r="C1128" s="93" t="s">
        <v>55</v>
      </c>
      <c r="D1128" s="92" t="s">
        <v>4887</v>
      </c>
      <c r="E1128" s="110" t="s">
        <v>9171</v>
      </c>
      <c r="F1128" s="92"/>
      <c r="G1128" s="94" t="s">
        <v>8462</v>
      </c>
      <c r="H1128" s="95">
        <v>45436.420497685183</v>
      </c>
      <c r="I1128" s="95">
        <v>45436.422013888892</v>
      </c>
      <c r="J1128" s="115" t="s">
        <v>7714</v>
      </c>
      <c r="K1128" s="115" t="s">
        <v>7715</v>
      </c>
      <c r="L1128" s="96" t="s">
        <v>3740</v>
      </c>
      <c r="M1128" s="96" t="s">
        <v>57</v>
      </c>
      <c r="N1128" s="96" t="s">
        <v>107</v>
      </c>
      <c r="O1128" s="96" t="s">
        <v>3704</v>
      </c>
      <c r="P1128" s="96"/>
      <c r="Q1128" s="115"/>
      <c r="R1128" s="96"/>
      <c r="S1128" s="159"/>
      <c r="T1128" s="96"/>
      <c r="U1128" s="92"/>
      <c r="V1128" s="115"/>
      <c r="W1128" s="96"/>
      <c r="X1128" s="115"/>
      <c r="Y1128" s="115"/>
      <c r="Z1128" s="115" t="s">
        <v>6466</v>
      </c>
      <c r="AA1128" s="96" t="s">
        <v>114</v>
      </c>
      <c r="AB1128" s="96"/>
      <c r="AC1128" s="176" t="s">
        <v>9172</v>
      </c>
      <c r="AD1128" s="115"/>
      <c r="AE1128" s="115"/>
      <c r="AF1128" s="96"/>
      <c r="AG1128" s="96"/>
      <c r="AH1128" s="96"/>
      <c r="AI1128" s="96"/>
      <c r="AJ1128" s="115"/>
      <c r="AK1128" s="115"/>
      <c r="AL1128" s="96"/>
      <c r="AM1128" s="96"/>
      <c r="AN1128" s="115"/>
      <c r="AO1128" s="115"/>
      <c r="AP1128" s="96"/>
      <c r="AQ1128" s="96"/>
      <c r="AR1128" s="115"/>
      <c r="AS1128" s="96"/>
      <c r="AT1128" s="96"/>
      <c r="AU1128" s="96"/>
      <c r="AV1128" s="96"/>
      <c r="AW1128" s="115"/>
      <c r="AX1128" s="115"/>
      <c r="AY1128" s="92" t="str">
        <f>IF(ISBLANK(Table1[[#This Row],[ID]]),"Vacio","Control de cambios")</f>
        <v>Control de cambios</v>
      </c>
      <c r="AZ1128" s="92" t="e">
        <f>YEAR(Table1[[#This Row],[Hora de inicio]])</f>
        <v>#VALUE!</v>
      </c>
      <c r="BA1128" s="92" t="e">
        <f>MONTH(Table1[[#This Row],[Hora de inicio]])</f>
        <v>#VALUE!</v>
      </c>
      <c r="BB1128" s="92"/>
      <c r="BC1128" s="92"/>
      <c r="BD1128" s="92"/>
      <c r="BE1128" s="97"/>
    </row>
    <row r="1129" spans="1:57" ht="30" customHeight="1">
      <c r="A1129" s="98">
        <v>4798</v>
      </c>
      <c r="B1129" s="99" t="s">
        <v>1186</v>
      </c>
      <c r="C1129" s="100" t="s">
        <v>55</v>
      </c>
      <c r="D1129" s="99" t="s">
        <v>4887</v>
      </c>
      <c r="E1129" s="106" t="s">
        <v>9173</v>
      </c>
      <c r="F1129" s="99"/>
      <c r="G1129" s="101" t="s">
        <v>1187</v>
      </c>
      <c r="H1129" s="102">
        <v>45436.498553240737</v>
      </c>
      <c r="I1129" s="102">
        <v>45436.500439814816</v>
      </c>
      <c r="J1129" s="107" t="s">
        <v>5704</v>
      </c>
      <c r="K1129" s="107" t="s">
        <v>5705</v>
      </c>
      <c r="L1129" s="103" t="s">
        <v>5790</v>
      </c>
      <c r="M1129" s="103" t="s">
        <v>57</v>
      </c>
      <c r="N1129" s="103" t="s">
        <v>112</v>
      </c>
      <c r="O1129" s="103" t="s">
        <v>3704</v>
      </c>
      <c r="P1129" s="103"/>
      <c r="Q1129" s="107"/>
      <c r="R1129" s="103"/>
      <c r="S1129" s="158"/>
      <c r="T1129" s="103"/>
      <c r="U1129" s="99"/>
      <c r="V1129" s="107"/>
      <c r="W1129" s="103"/>
      <c r="X1129" s="107"/>
      <c r="Y1129" s="107"/>
      <c r="Z1129" s="107" t="s">
        <v>7479</v>
      </c>
      <c r="AA1129" s="103" t="s">
        <v>85</v>
      </c>
      <c r="AB1129" s="113" t="s">
        <v>9174</v>
      </c>
      <c r="AC1129" s="107"/>
      <c r="AD1129" s="107" t="s">
        <v>9175</v>
      </c>
      <c r="AE1129" s="107"/>
      <c r="AF1129" s="103"/>
      <c r="AG1129" s="103"/>
      <c r="AH1129" s="103"/>
      <c r="AI1129" s="103"/>
      <c r="AJ1129" s="107"/>
      <c r="AK1129" s="107"/>
      <c r="AL1129" s="103"/>
      <c r="AM1129" s="103"/>
      <c r="AN1129" s="107"/>
      <c r="AO1129" s="107"/>
      <c r="AP1129" s="103"/>
      <c r="AQ1129" s="103"/>
      <c r="AR1129" s="107"/>
      <c r="AS1129" s="103"/>
      <c r="AT1129" s="103"/>
      <c r="AU1129" s="103"/>
      <c r="AV1129" s="103"/>
      <c r="AW1129" s="107"/>
      <c r="AX1129" s="107"/>
      <c r="AY1129" s="99" t="str">
        <f>IF(ISBLANK(Table1[[#This Row],[ID]]),"Vacio","Control de cambios")</f>
        <v>Control de cambios</v>
      </c>
      <c r="AZ1129" s="99" t="e">
        <f>YEAR(Table1[[#This Row],[Hora de inicio]])</f>
        <v>#VALUE!</v>
      </c>
      <c r="BA1129" s="99" t="e">
        <f>MONTH(Table1[[#This Row],[Hora de inicio]])</f>
        <v>#VALUE!</v>
      </c>
      <c r="BB1129" s="99"/>
      <c r="BC1129" s="99"/>
      <c r="BD1129" s="99"/>
      <c r="BE1129" s="104"/>
    </row>
    <row r="1130" spans="1:57" ht="30" customHeight="1">
      <c r="A1130" s="91">
        <v>4799</v>
      </c>
      <c r="B1130" s="92" t="s">
        <v>1186</v>
      </c>
      <c r="C1130" s="93" t="s">
        <v>55</v>
      </c>
      <c r="D1130" s="92" t="s">
        <v>4887</v>
      </c>
      <c r="E1130" s="110" t="s">
        <v>6149</v>
      </c>
      <c r="F1130" s="92"/>
      <c r="G1130" s="94" t="s">
        <v>1187</v>
      </c>
      <c r="H1130" s="95">
        <v>45436.603368055556</v>
      </c>
      <c r="I1130" s="95">
        <v>45436.604259259257</v>
      </c>
      <c r="J1130" s="115" t="s">
        <v>4826</v>
      </c>
      <c r="K1130" s="115" t="s">
        <v>4827</v>
      </c>
      <c r="L1130" s="96" t="s">
        <v>3731</v>
      </c>
      <c r="M1130" s="96" t="s">
        <v>177</v>
      </c>
      <c r="N1130" s="96"/>
      <c r="O1130" s="96" t="s">
        <v>4876</v>
      </c>
      <c r="P1130" s="96"/>
      <c r="Q1130" s="115" t="s">
        <v>9176</v>
      </c>
      <c r="R1130" s="96"/>
      <c r="S1130" s="159"/>
      <c r="T1130" s="96"/>
      <c r="U1130" s="92"/>
      <c r="V1130" s="115" t="s">
        <v>9092</v>
      </c>
      <c r="W1130" s="96" t="s">
        <v>9177</v>
      </c>
      <c r="X1130" s="115"/>
      <c r="Y1130" s="115"/>
      <c r="Z1130" s="115"/>
      <c r="AA1130" s="96"/>
      <c r="AB1130" s="96"/>
      <c r="AC1130" s="115"/>
      <c r="AD1130" s="115"/>
      <c r="AE1130" s="115"/>
      <c r="AF1130" s="96"/>
      <c r="AG1130" s="96"/>
      <c r="AH1130" s="96"/>
      <c r="AI1130" s="96"/>
      <c r="AJ1130" s="115"/>
      <c r="AK1130" s="115"/>
      <c r="AL1130" s="96"/>
      <c r="AM1130" s="96"/>
      <c r="AN1130" s="115"/>
      <c r="AO1130" s="115"/>
      <c r="AP1130" s="96"/>
      <c r="AQ1130" s="96"/>
      <c r="AR1130" s="115"/>
      <c r="AS1130" s="96"/>
      <c r="AT1130" s="96"/>
      <c r="AU1130" s="96"/>
      <c r="AV1130" s="96"/>
      <c r="AW1130" s="115"/>
      <c r="AX1130" s="115"/>
      <c r="AY1130" s="92" t="str">
        <f>IF(ISBLANK(Table1[[#This Row],[ID]]),"Vacio","Control de cambios")</f>
        <v>Control de cambios</v>
      </c>
      <c r="AZ1130" s="92" t="e">
        <f>YEAR(Table1[[#This Row],[Hora de inicio]])</f>
        <v>#VALUE!</v>
      </c>
      <c r="BA1130" s="92" t="e">
        <f>MONTH(Table1[[#This Row],[Hora de inicio]])</f>
        <v>#VALUE!</v>
      </c>
      <c r="BB1130" s="92"/>
      <c r="BC1130" s="92"/>
      <c r="BD1130" s="92"/>
      <c r="BE1130" s="97"/>
    </row>
    <row r="1131" spans="1:57" ht="30" customHeight="1">
      <c r="A1131" s="98">
        <v>4800</v>
      </c>
      <c r="B1131" s="99" t="s">
        <v>2236</v>
      </c>
      <c r="C1131" s="100" t="s">
        <v>55</v>
      </c>
      <c r="D1131" s="99" t="s">
        <v>4887</v>
      </c>
      <c r="E1131" s="106" t="s">
        <v>9178</v>
      </c>
      <c r="F1131" s="99">
        <v>32</v>
      </c>
      <c r="G1131" s="101" t="s">
        <v>8462</v>
      </c>
      <c r="H1131" s="102">
        <v>45436.613993055558</v>
      </c>
      <c r="I1131" s="102">
        <v>45436.614340277774</v>
      </c>
      <c r="J1131" s="107" t="s">
        <v>7714</v>
      </c>
      <c r="K1131" s="107" t="s">
        <v>7715</v>
      </c>
      <c r="L1131" s="103" t="s">
        <v>4478</v>
      </c>
      <c r="M1131" s="103" t="s">
        <v>57</v>
      </c>
      <c r="N1131" s="103" t="s">
        <v>107</v>
      </c>
      <c r="O1131" s="103" t="s">
        <v>3704</v>
      </c>
      <c r="P1131" s="103"/>
      <c r="Q1131" s="107"/>
      <c r="R1131" s="103"/>
      <c r="S1131" s="158"/>
      <c r="T1131" s="103"/>
      <c r="U1131" s="99"/>
      <c r="V1131" s="107"/>
      <c r="W1131" s="103"/>
      <c r="X1131" s="107"/>
      <c r="Y1131" s="107"/>
      <c r="Z1131" s="107" t="s">
        <v>4479</v>
      </c>
      <c r="AA1131" s="103" t="s">
        <v>114</v>
      </c>
      <c r="AB1131" s="103"/>
      <c r="AC1131" s="175" t="s">
        <v>9179</v>
      </c>
      <c r="AD1131" s="107"/>
      <c r="AE1131" s="107"/>
      <c r="AF1131" s="103"/>
      <c r="AG1131" s="103"/>
      <c r="AH1131" s="103"/>
      <c r="AI1131" s="103"/>
      <c r="AJ1131" s="107"/>
      <c r="AK1131" s="107"/>
      <c r="AL1131" s="103"/>
      <c r="AM1131" s="103"/>
      <c r="AN1131" s="107"/>
      <c r="AO1131" s="107"/>
      <c r="AP1131" s="103"/>
      <c r="AQ1131" s="103"/>
      <c r="AR1131" s="107"/>
      <c r="AS1131" s="103"/>
      <c r="AT1131" s="103"/>
      <c r="AU1131" s="103"/>
      <c r="AV1131" s="103"/>
      <c r="AW1131" s="107"/>
      <c r="AX1131" s="107"/>
      <c r="AY1131" s="99" t="str">
        <f>IF(ISBLANK(Table1[[#This Row],[ID]]),"Vacio","Control de cambios")</f>
        <v>Control de cambios</v>
      </c>
      <c r="AZ1131" s="99" t="e">
        <f>YEAR(Table1[[#This Row],[Hora de inicio]])</f>
        <v>#VALUE!</v>
      </c>
      <c r="BA1131" s="99" t="e">
        <f>MONTH(Table1[[#This Row],[Hora de inicio]])</f>
        <v>#VALUE!</v>
      </c>
      <c r="BB1131" s="99"/>
      <c r="BC1131" s="99"/>
      <c r="BD1131" s="99"/>
      <c r="BE1131" s="104"/>
    </row>
    <row r="1132" spans="1:57" ht="30" customHeight="1">
      <c r="A1132" s="91">
        <v>4801</v>
      </c>
      <c r="B1132" s="92" t="s">
        <v>78</v>
      </c>
      <c r="C1132" s="93" t="s">
        <v>55</v>
      </c>
      <c r="D1132" s="92"/>
      <c r="E1132" s="110" t="s">
        <v>9180</v>
      </c>
      <c r="F1132" s="92">
        <v>10</v>
      </c>
      <c r="G1132" s="94" t="s">
        <v>8442</v>
      </c>
      <c r="H1132" s="95">
        <v>45436.687268518515</v>
      </c>
      <c r="I1132" s="95">
        <v>45436.692523148151</v>
      </c>
      <c r="J1132" s="115" t="s">
        <v>5172</v>
      </c>
      <c r="K1132" s="115" t="s">
        <v>5173</v>
      </c>
      <c r="L1132" s="96" t="s">
        <v>3770</v>
      </c>
      <c r="M1132" s="96" t="s">
        <v>259</v>
      </c>
      <c r="N1132" s="96"/>
      <c r="O1132" s="96" t="s">
        <v>4876</v>
      </c>
      <c r="P1132" s="96"/>
      <c r="Q1132" s="115" t="s">
        <v>9181</v>
      </c>
      <c r="R1132" s="96" t="s">
        <v>9182</v>
      </c>
      <c r="S1132" s="159" t="s">
        <v>9183</v>
      </c>
      <c r="T1132" s="96" t="s">
        <v>3328</v>
      </c>
      <c r="U1132" s="92"/>
      <c r="V1132" s="115" t="s">
        <v>9184</v>
      </c>
      <c r="W1132" s="96" t="s">
        <v>9185</v>
      </c>
      <c r="X1132" s="115"/>
      <c r="Y1132" s="115"/>
      <c r="Z1132" s="115"/>
      <c r="AA1132" s="96"/>
      <c r="AB1132" s="96"/>
      <c r="AC1132" s="115"/>
      <c r="AD1132" s="115"/>
      <c r="AE1132" s="115"/>
      <c r="AF1132" s="96"/>
      <c r="AG1132" s="96"/>
      <c r="AH1132" s="96"/>
      <c r="AI1132" s="96"/>
      <c r="AJ1132" s="115"/>
      <c r="AK1132" s="115"/>
      <c r="AL1132" s="96"/>
      <c r="AM1132" s="96"/>
      <c r="AN1132" s="115"/>
      <c r="AO1132" s="115"/>
      <c r="AP1132" s="96"/>
      <c r="AQ1132" s="96"/>
      <c r="AR1132" s="115"/>
      <c r="AS1132" s="96"/>
      <c r="AT1132" s="96"/>
      <c r="AU1132" s="96"/>
      <c r="AV1132" s="96"/>
      <c r="AW1132" s="115"/>
      <c r="AX1132" s="115"/>
      <c r="AY1132" s="92" t="str">
        <f>IF(ISBLANK(Table1[[#This Row],[ID]]),"Vacio","Control de cambios")</f>
        <v>Control de cambios</v>
      </c>
      <c r="AZ1132" s="92" t="e">
        <f>YEAR(Table1[[#This Row],[Hora de inicio]])</f>
        <v>#VALUE!</v>
      </c>
      <c r="BA1132" s="92" t="e">
        <f>MONTH(Table1[[#This Row],[Hora de inicio]])</f>
        <v>#VALUE!</v>
      </c>
      <c r="BB1132" s="92"/>
      <c r="BC1132" s="92"/>
      <c r="BD1132" s="92"/>
      <c r="BE1132" s="97"/>
    </row>
    <row r="1133" spans="1:57" ht="30" customHeight="1">
      <c r="A1133" s="98">
        <v>4802</v>
      </c>
      <c r="B1133" s="99" t="s">
        <v>4383</v>
      </c>
      <c r="C1133" s="100" t="s">
        <v>4916</v>
      </c>
      <c r="D1133" s="99"/>
      <c r="E1133" s="106" t="s">
        <v>9186</v>
      </c>
      <c r="F1133" s="99"/>
      <c r="G1133" s="101" t="s">
        <v>4385</v>
      </c>
      <c r="H1133" s="102">
        <v>45436.692743055559</v>
      </c>
      <c r="I1133" s="102">
        <v>45436.696331018517</v>
      </c>
      <c r="J1133" s="107" t="s">
        <v>6423</v>
      </c>
      <c r="K1133" s="107" t="s">
        <v>6424</v>
      </c>
      <c r="L1133" s="103" t="s">
        <v>5632</v>
      </c>
      <c r="M1133" s="103" t="s">
        <v>57</v>
      </c>
      <c r="N1133" s="103" t="s">
        <v>112</v>
      </c>
      <c r="O1133" s="103" t="s">
        <v>4876</v>
      </c>
      <c r="P1133" s="103"/>
      <c r="Q1133" s="107" t="s">
        <v>9187</v>
      </c>
      <c r="R1133" s="103" t="s">
        <v>9188</v>
      </c>
      <c r="S1133" s="158" t="s">
        <v>9189</v>
      </c>
      <c r="T1133" s="103" t="s">
        <v>6636</v>
      </c>
      <c r="U1133" s="99"/>
      <c r="V1133" s="107" t="s">
        <v>9190</v>
      </c>
      <c r="W1133" s="103" t="s">
        <v>9191</v>
      </c>
      <c r="X1133" s="107"/>
      <c r="Y1133" s="107"/>
      <c r="Z1133" s="107"/>
      <c r="AA1133" s="103"/>
      <c r="AB1133" s="103"/>
      <c r="AC1133" s="107"/>
      <c r="AD1133" s="107"/>
      <c r="AE1133" s="107"/>
      <c r="AF1133" s="103"/>
      <c r="AG1133" s="103"/>
      <c r="AH1133" s="103"/>
      <c r="AI1133" s="103"/>
      <c r="AJ1133" s="107"/>
      <c r="AK1133" s="107"/>
      <c r="AL1133" s="103"/>
      <c r="AM1133" s="103"/>
      <c r="AN1133" s="107"/>
      <c r="AO1133" s="107"/>
      <c r="AP1133" s="103"/>
      <c r="AQ1133" s="103"/>
      <c r="AR1133" s="107"/>
      <c r="AS1133" s="103"/>
      <c r="AT1133" s="103"/>
      <c r="AU1133" s="103"/>
      <c r="AV1133" s="103"/>
      <c r="AW1133" s="107"/>
      <c r="AX1133" s="107"/>
      <c r="AY1133" s="99" t="str">
        <f>IF(ISBLANK(Table1[[#This Row],[ID]]),"Vacio","Control de cambios")</f>
        <v>Control de cambios</v>
      </c>
      <c r="AZ1133" s="99" t="e">
        <f>YEAR(Table1[[#This Row],[Hora de inicio]])</f>
        <v>#VALUE!</v>
      </c>
      <c r="BA1133" s="99" t="e">
        <f>MONTH(Table1[[#This Row],[Hora de inicio]])</f>
        <v>#VALUE!</v>
      </c>
      <c r="BB1133" s="99"/>
      <c r="BC1133" s="99"/>
      <c r="BD1133" s="99"/>
      <c r="BE1133" s="104"/>
    </row>
    <row r="1134" spans="1:57" ht="30" customHeight="1">
      <c r="A1134" s="91">
        <v>4803</v>
      </c>
      <c r="B1134" s="92" t="s">
        <v>1186</v>
      </c>
      <c r="C1134" s="93" t="s">
        <v>55</v>
      </c>
      <c r="D1134" s="92" t="s">
        <v>4887</v>
      </c>
      <c r="E1134" s="110" t="s">
        <v>6149</v>
      </c>
      <c r="F1134" s="92"/>
      <c r="G1134" s="94" t="s">
        <v>1187</v>
      </c>
      <c r="H1134" s="95">
        <v>45436.702175925922</v>
      </c>
      <c r="I1134" s="95">
        <v>45436.702407407407</v>
      </c>
      <c r="J1134" s="115" t="s">
        <v>4826</v>
      </c>
      <c r="K1134" s="115" t="s">
        <v>4827</v>
      </c>
      <c r="L1134" s="96" t="s">
        <v>3731</v>
      </c>
      <c r="M1134" s="96" t="s">
        <v>177</v>
      </c>
      <c r="N1134" s="96"/>
      <c r="O1134" s="96" t="s">
        <v>4876</v>
      </c>
      <c r="P1134" s="96"/>
      <c r="Q1134" s="115" t="s">
        <v>9192</v>
      </c>
      <c r="R1134" s="96"/>
      <c r="S1134" s="159"/>
      <c r="T1134" s="96"/>
      <c r="U1134" s="92"/>
      <c r="V1134" s="115" t="s">
        <v>9087</v>
      </c>
      <c r="W1134" s="96" t="s">
        <v>9193</v>
      </c>
      <c r="X1134" s="115"/>
      <c r="Y1134" s="115"/>
      <c r="Z1134" s="115"/>
      <c r="AA1134" s="96"/>
      <c r="AB1134" s="96"/>
      <c r="AC1134" s="115"/>
      <c r="AD1134" s="115"/>
      <c r="AE1134" s="115"/>
      <c r="AF1134" s="96"/>
      <c r="AG1134" s="96"/>
      <c r="AH1134" s="96"/>
      <c r="AI1134" s="96"/>
      <c r="AJ1134" s="115"/>
      <c r="AK1134" s="115"/>
      <c r="AL1134" s="96"/>
      <c r="AM1134" s="96"/>
      <c r="AN1134" s="115"/>
      <c r="AO1134" s="115"/>
      <c r="AP1134" s="96"/>
      <c r="AQ1134" s="96"/>
      <c r="AR1134" s="115"/>
      <c r="AS1134" s="96"/>
      <c r="AT1134" s="96"/>
      <c r="AU1134" s="96"/>
      <c r="AV1134" s="96"/>
      <c r="AW1134" s="115"/>
      <c r="AX1134" s="115"/>
      <c r="AY1134" s="92" t="str">
        <f>IF(ISBLANK(Table1[[#This Row],[ID]]),"Vacio","Control de cambios")</f>
        <v>Control de cambios</v>
      </c>
      <c r="AZ1134" s="92" t="e">
        <f>YEAR(Table1[[#This Row],[Hora de inicio]])</f>
        <v>#VALUE!</v>
      </c>
      <c r="BA1134" s="92" t="e">
        <f>MONTH(Table1[[#This Row],[Hora de inicio]])</f>
        <v>#VALUE!</v>
      </c>
      <c r="BB1134" s="92"/>
      <c r="BC1134" s="92"/>
      <c r="BD1134" s="92"/>
      <c r="BE1134" s="97"/>
    </row>
    <row r="1135" spans="1:57" ht="30" customHeight="1">
      <c r="A1135" s="98">
        <v>4804</v>
      </c>
      <c r="B1135" s="99" t="s">
        <v>1186</v>
      </c>
      <c r="C1135" s="100" t="s">
        <v>55</v>
      </c>
      <c r="D1135" s="99" t="s">
        <v>4887</v>
      </c>
      <c r="E1135" s="106" t="s">
        <v>9194</v>
      </c>
      <c r="F1135" s="99"/>
      <c r="G1135" s="101" t="s">
        <v>1187</v>
      </c>
      <c r="H1135" s="102">
        <v>45436.703900462962</v>
      </c>
      <c r="I1135" s="102">
        <v>45436.704861111109</v>
      </c>
      <c r="J1135" s="107" t="s">
        <v>4826</v>
      </c>
      <c r="K1135" s="107" t="s">
        <v>4827</v>
      </c>
      <c r="L1135" s="103" t="s">
        <v>3731</v>
      </c>
      <c r="M1135" s="103" t="s">
        <v>177</v>
      </c>
      <c r="N1135" s="103"/>
      <c r="O1135" s="103" t="s">
        <v>3704</v>
      </c>
      <c r="P1135" s="103"/>
      <c r="Q1135" s="107"/>
      <c r="R1135" s="103"/>
      <c r="S1135" s="158"/>
      <c r="T1135" s="103"/>
      <c r="U1135" s="99"/>
      <c r="V1135" s="107"/>
      <c r="W1135" s="103"/>
      <c r="X1135" s="107"/>
      <c r="Y1135" s="107"/>
      <c r="Z1135" s="107" t="s">
        <v>8701</v>
      </c>
      <c r="AA1135" s="103" t="s">
        <v>85</v>
      </c>
      <c r="AB1135" s="113" t="s">
        <v>9195</v>
      </c>
      <c r="AC1135" s="107"/>
      <c r="AD1135" s="107"/>
      <c r="AE1135" s="107"/>
      <c r="AF1135" s="103"/>
      <c r="AG1135" s="103"/>
      <c r="AH1135" s="103"/>
      <c r="AI1135" s="103"/>
      <c r="AJ1135" s="107"/>
      <c r="AK1135" s="107"/>
      <c r="AL1135" s="103"/>
      <c r="AM1135" s="103"/>
      <c r="AN1135" s="107"/>
      <c r="AO1135" s="107"/>
      <c r="AP1135" s="103"/>
      <c r="AQ1135" s="103"/>
      <c r="AR1135" s="107"/>
      <c r="AS1135" s="103"/>
      <c r="AT1135" s="103"/>
      <c r="AU1135" s="103"/>
      <c r="AV1135" s="103"/>
      <c r="AW1135" s="107"/>
      <c r="AX1135" s="107"/>
      <c r="AY1135" s="99" t="str">
        <f>IF(ISBLANK(Table1[[#This Row],[ID]]),"Vacio","Control de cambios")</f>
        <v>Control de cambios</v>
      </c>
      <c r="AZ1135" s="99" t="e">
        <f>YEAR(Table1[[#This Row],[Hora de inicio]])</f>
        <v>#VALUE!</v>
      </c>
      <c r="BA1135" s="99" t="e">
        <f>MONTH(Table1[[#This Row],[Hora de inicio]])</f>
        <v>#VALUE!</v>
      </c>
      <c r="BB1135" s="99"/>
      <c r="BC1135" s="99"/>
      <c r="BD1135" s="99"/>
      <c r="BE1135" s="104"/>
    </row>
    <row r="1136" spans="1:57" ht="30" customHeight="1">
      <c r="A1136" s="91">
        <v>4805</v>
      </c>
      <c r="B1136" s="92" t="s">
        <v>78</v>
      </c>
      <c r="C1136" s="93" t="s">
        <v>55</v>
      </c>
      <c r="D1136" s="92"/>
      <c r="E1136" s="110" t="s">
        <v>9196</v>
      </c>
      <c r="F1136" s="92">
        <v>17</v>
      </c>
      <c r="G1136" s="94" t="s">
        <v>8442</v>
      </c>
      <c r="H1136" s="95">
        <v>45436.725532407407</v>
      </c>
      <c r="I1136" s="95">
        <v>45436.725659722222</v>
      </c>
      <c r="J1136" s="115" t="s">
        <v>294</v>
      </c>
      <c r="K1136" s="115" t="s">
        <v>295</v>
      </c>
      <c r="L1136" s="96" t="s">
        <v>9197</v>
      </c>
      <c r="M1136" s="96" t="s">
        <v>57</v>
      </c>
      <c r="N1136" s="96" t="s">
        <v>107</v>
      </c>
      <c r="O1136" s="96" t="s">
        <v>3704</v>
      </c>
      <c r="P1136" s="96"/>
      <c r="Q1136" s="115"/>
      <c r="R1136" s="96"/>
      <c r="S1136" s="159"/>
      <c r="T1136" s="96"/>
      <c r="U1136" s="92"/>
      <c r="V1136" s="115"/>
      <c r="W1136" s="96"/>
      <c r="X1136" s="115"/>
      <c r="Y1136" s="115"/>
      <c r="Z1136" s="115" t="s">
        <v>8920</v>
      </c>
      <c r="AA1136" s="96" t="s">
        <v>85</v>
      </c>
      <c r="AB1136" s="111" t="s">
        <v>9198</v>
      </c>
      <c r="AC1136" s="115"/>
      <c r="AD1136" s="115" t="s">
        <v>9199</v>
      </c>
      <c r="AE1136" s="115"/>
      <c r="AF1136" s="96"/>
      <c r="AG1136" s="96"/>
      <c r="AH1136" s="96"/>
      <c r="AI1136" s="96"/>
      <c r="AJ1136" s="115"/>
      <c r="AK1136" s="115"/>
      <c r="AL1136" s="96"/>
      <c r="AM1136" s="96"/>
      <c r="AN1136" s="115"/>
      <c r="AO1136" s="115"/>
      <c r="AP1136" s="96"/>
      <c r="AQ1136" s="96"/>
      <c r="AR1136" s="115"/>
      <c r="AS1136" s="96"/>
      <c r="AT1136" s="96"/>
      <c r="AU1136" s="96"/>
      <c r="AV1136" s="96"/>
      <c r="AW1136" s="115"/>
      <c r="AX1136" s="115"/>
      <c r="AY1136" s="92" t="str">
        <f>IF(ISBLANK(Table1[[#This Row],[ID]]),"Vacio","Control de cambios")</f>
        <v>Control de cambios</v>
      </c>
      <c r="AZ1136" s="92" t="e">
        <f>YEAR(Table1[[#This Row],[Hora de inicio]])</f>
        <v>#VALUE!</v>
      </c>
      <c r="BA1136" s="92" t="e">
        <f>MONTH(Table1[[#This Row],[Hora de inicio]])</f>
        <v>#VALUE!</v>
      </c>
      <c r="BB1136" s="92"/>
      <c r="BC1136" s="92"/>
      <c r="BD1136" s="92"/>
      <c r="BE1136" s="97"/>
    </row>
    <row r="1137" spans="1:57" ht="30" customHeight="1">
      <c r="A1137" s="98">
        <v>4806</v>
      </c>
      <c r="B1137" s="99" t="s">
        <v>3939</v>
      </c>
      <c r="C1137" s="100" t="s">
        <v>55</v>
      </c>
      <c r="D1137" s="99"/>
      <c r="E1137" s="106" t="s">
        <v>9200</v>
      </c>
      <c r="F1137" s="99"/>
      <c r="G1137" s="101" t="s">
        <v>1806</v>
      </c>
      <c r="H1137" s="102">
        <v>45439.34474537037</v>
      </c>
      <c r="I1137" s="102">
        <v>45439.345231481479</v>
      </c>
      <c r="J1137" s="107" t="s">
        <v>5704</v>
      </c>
      <c r="K1137" s="107" t="s">
        <v>5705</v>
      </c>
      <c r="L1137" s="103" t="s">
        <v>3835</v>
      </c>
      <c r="M1137" s="103" t="s">
        <v>1161</v>
      </c>
      <c r="N1137" s="103" t="s">
        <v>112</v>
      </c>
      <c r="O1137" s="103" t="s">
        <v>3704</v>
      </c>
      <c r="P1137" s="103"/>
      <c r="Q1137" s="107"/>
      <c r="R1137" s="103"/>
      <c r="S1137" s="158"/>
      <c r="T1137" s="103"/>
      <c r="U1137" s="99"/>
      <c r="V1137" s="107"/>
      <c r="W1137" s="103"/>
      <c r="X1137" s="107"/>
      <c r="Y1137" s="107"/>
      <c r="Z1137" s="107" t="s">
        <v>5706</v>
      </c>
      <c r="AA1137" s="103" t="s">
        <v>85</v>
      </c>
      <c r="AB1137" s="113" t="s">
        <v>9201</v>
      </c>
      <c r="AC1137" s="107"/>
      <c r="AD1137" s="107" t="s">
        <v>9202</v>
      </c>
      <c r="AE1137" s="107"/>
      <c r="AF1137" s="103"/>
      <c r="AG1137" s="103"/>
      <c r="AH1137" s="103"/>
      <c r="AI1137" s="103"/>
      <c r="AJ1137" s="107"/>
      <c r="AK1137" s="107"/>
      <c r="AL1137" s="103"/>
      <c r="AM1137" s="103"/>
      <c r="AN1137" s="107"/>
      <c r="AO1137" s="107"/>
      <c r="AP1137" s="103"/>
      <c r="AQ1137" s="103"/>
      <c r="AR1137" s="107"/>
      <c r="AS1137" s="103"/>
      <c r="AT1137" s="103"/>
      <c r="AU1137" s="103"/>
      <c r="AV1137" s="103"/>
      <c r="AW1137" s="107"/>
      <c r="AX1137" s="107"/>
      <c r="AY1137" s="99" t="str">
        <f>IF(ISBLANK(Table1[[#This Row],[ID]]),"Vacio","Control de cambios")</f>
        <v>Control de cambios</v>
      </c>
      <c r="AZ1137" s="99" t="e">
        <f>YEAR(Table1[[#This Row],[Hora de inicio]])</f>
        <v>#VALUE!</v>
      </c>
      <c r="BA1137" s="99" t="e">
        <f>MONTH(Table1[[#This Row],[Hora de inicio]])</f>
        <v>#VALUE!</v>
      </c>
      <c r="BB1137" s="99"/>
      <c r="BC1137" s="99"/>
      <c r="BD1137" s="99"/>
      <c r="BE1137" s="104"/>
    </row>
    <row r="1138" spans="1:57" ht="30" customHeight="1">
      <c r="A1138" s="91">
        <v>4807</v>
      </c>
      <c r="B1138" s="92" t="s">
        <v>1186</v>
      </c>
      <c r="C1138" s="93" t="s">
        <v>55</v>
      </c>
      <c r="D1138" s="92" t="s">
        <v>4836</v>
      </c>
      <c r="E1138" s="110" t="s">
        <v>9203</v>
      </c>
      <c r="F1138" s="92">
        <v>2</v>
      </c>
      <c r="G1138" s="94" t="s">
        <v>1187</v>
      </c>
      <c r="H1138" s="95">
        <v>45439.346458333333</v>
      </c>
      <c r="I1138" s="95">
        <v>45439.346631944441</v>
      </c>
      <c r="J1138" s="115" t="s">
        <v>3825</v>
      </c>
      <c r="K1138" s="115" t="s">
        <v>3826</v>
      </c>
      <c r="L1138" s="96" t="s">
        <v>3816</v>
      </c>
      <c r="M1138" s="96" t="s">
        <v>149</v>
      </c>
      <c r="N1138" s="96"/>
      <c r="O1138" s="96" t="s">
        <v>3704</v>
      </c>
      <c r="P1138" s="96"/>
      <c r="Q1138" s="115"/>
      <c r="R1138" s="96"/>
      <c r="S1138" s="159"/>
      <c r="T1138" s="96"/>
      <c r="U1138" s="92"/>
      <c r="V1138" s="115"/>
      <c r="W1138" s="96"/>
      <c r="X1138" s="115"/>
      <c r="Y1138" s="115"/>
      <c r="Z1138" s="115" t="s">
        <v>4956</v>
      </c>
      <c r="AA1138" s="96" t="s">
        <v>85</v>
      </c>
      <c r="AB1138" s="111" t="s">
        <v>1749</v>
      </c>
      <c r="AC1138" s="115"/>
      <c r="AD1138" s="115" t="s">
        <v>9204</v>
      </c>
      <c r="AE1138" s="115"/>
      <c r="AF1138" s="96"/>
      <c r="AG1138" s="96"/>
      <c r="AH1138" s="96"/>
      <c r="AI1138" s="96"/>
      <c r="AJ1138" s="115"/>
      <c r="AK1138" s="115"/>
      <c r="AL1138" s="96"/>
      <c r="AM1138" s="96"/>
      <c r="AN1138" s="115"/>
      <c r="AO1138" s="115"/>
      <c r="AP1138" s="96"/>
      <c r="AQ1138" s="96"/>
      <c r="AR1138" s="115"/>
      <c r="AS1138" s="96"/>
      <c r="AT1138" s="96"/>
      <c r="AU1138" s="96"/>
      <c r="AV1138" s="96"/>
      <c r="AW1138" s="115"/>
      <c r="AX1138" s="115"/>
      <c r="AY1138" s="92" t="str">
        <f>IF(ISBLANK(Table1[[#This Row],[ID]]),"Vacio","Control de cambios")</f>
        <v>Control de cambios</v>
      </c>
      <c r="AZ1138" s="92" t="e">
        <f>YEAR(Table1[[#This Row],[Hora de inicio]])</f>
        <v>#VALUE!</v>
      </c>
      <c r="BA1138" s="92" t="e">
        <f>MONTH(Table1[[#This Row],[Hora de inicio]])</f>
        <v>#VALUE!</v>
      </c>
      <c r="BB1138" s="92"/>
      <c r="BC1138" s="92"/>
      <c r="BD1138" s="92"/>
      <c r="BE1138" s="97"/>
    </row>
    <row r="1139" spans="1:57" ht="30" customHeight="1">
      <c r="A1139" s="98">
        <v>4808</v>
      </c>
      <c r="B1139" s="99" t="s">
        <v>3939</v>
      </c>
      <c r="C1139" s="100" t="s">
        <v>55</v>
      </c>
      <c r="D1139" s="99"/>
      <c r="E1139" s="106" t="s">
        <v>9205</v>
      </c>
      <c r="F1139" s="99"/>
      <c r="G1139" s="101" t="s">
        <v>1806</v>
      </c>
      <c r="H1139" s="102">
        <v>45439.399583333332</v>
      </c>
      <c r="I1139" s="102">
        <v>45439.40247685185</v>
      </c>
      <c r="J1139" s="107" t="s">
        <v>3825</v>
      </c>
      <c r="K1139" s="107" t="s">
        <v>3826</v>
      </c>
      <c r="L1139" s="103" t="s">
        <v>3816</v>
      </c>
      <c r="M1139" s="103" t="s">
        <v>149</v>
      </c>
      <c r="N1139" s="103"/>
      <c r="O1139" s="103" t="s">
        <v>3704</v>
      </c>
      <c r="P1139" s="103"/>
      <c r="Q1139" s="107"/>
      <c r="R1139" s="103"/>
      <c r="S1139" s="158"/>
      <c r="T1139" s="103"/>
      <c r="U1139" s="99"/>
      <c r="V1139" s="107"/>
      <c r="W1139" s="103"/>
      <c r="X1139" s="107"/>
      <c r="Y1139" s="107"/>
      <c r="Z1139" s="107" t="s">
        <v>9206</v>
      </c>
      <c r="AA1139" s="103" t="s">
        <v>85</v>
      </c>
      <c r="AB1139" s="113" t="s">
        <v>9207</v>
      </c>
      <c r="AC1139" s="107"/>
      <c r="AD1139" s="107"/>
      <c r="AE1139" s="107"/>
      <c r="AF1139" s="103"/>
      <c r="AG1139" s="103"/>
      <c r="AH1139" s="103"/>
      <c r="AI1139" s="103"/>
      <c r="AJ1139" s="107"/>
      <c r="AK1139" s="107"/>
      <c r="AL1139" s="103"/>
      <c r="AM1139" s="103"/>
      <c r="AN1139" s="107"/>
      <c r="AO1139" s="107"/>
      <c r="AP1139" s="103"/>
      <c r="AQ1139" s="103"/>
      <c r="AR1139" s="107"/>
      <c r="AS1139" s="103"/>
      <c r="AT1139" s="103"/>
      <c r="AU1139" s="103"/>
      <c r="AV1139" s="103"/>
      <c r="AW1139" s="107"/>
      <c r="AX1139" s="107"/>
      <c r="AY1139" s="99" t="str">
        <f>IF(ISBLANK(Table1[[#This Row],[ID]]),"Vacio","Control de cambios")</f>
        <v>Control de cambios</v>
      </c>
      <c r="AZ1139" s="99" t="e">
        <f>YEAR(Table1[[#This Row],[Hora de inicio]])</f>
        <v>#VALUE!</v>
      </c>
      <c r="BA1139" s="99" t="e">
        <f>MONTH(Table1[[#This Row],[Hora de inicio]])</f>
        <v>#VALUE!</v>
      </c>
      <c r="BB1139" s="99"/>
      <c r="BC1139" s="99"/>
      <c r="BD1139" s="99"/>
      <c r="BE1139" s="104"/>
    </row>
    <row r="1140" spans="1:57" ht="30" customHeight="1">
      <c r="A1140" s="91">
        <v>4809</v>
      </c>
      <c r="B1140" s="92" t="s">
        <v>5992</v>
      </c>
      <c r="C1140" s="93" t="s">
        <v>55</v>
      </c>
      <c r="D1140" s="92" t="s">
        <v>4887</v>
      </c>
      <c r="E1140" s="110" t="s">
        <v>9208</v>
      </c>
      <c r="F1140" s="92">
        <v>8</v>
      </c>
      <c r="G1140" s="94" t="s">
        <v>58</v>
      </c>
      <c r="H1140" s="95">
        <v>45439.403136574074</v>
      </c>
      <c r="I1140" s="95">
        <v>45439.430671296293</v>
      </c>
      <c r="J1140" s="115" t="s">
        <v>3538</v>
      </c>
      <c r="K1140" s="115" t="s">
        <v>3539</v>
      </c>
      <c r="L1140" s="96" t="s">
        <v>3873</v>
      </c>
      <c r="M1140" s="96" t="s">
        <v>57</v>
      </c>
      <c r="N1140" s="96" t="s">
        <v>112</v>
      </c>
      <c r="O1140" s="96" t="s">
        <v>4876</v>
      </c>
      <c r="P1140" s="96"/>
      <c r="Q1140" s="115" t="s">
        <v>9209</v>
      </c>
      <c r="R1140" s="96" t="s">
        <v>9210</v>
      </c>
      <c r="S1140" s="159" t="s">
        <v>9211</v>
      </c>
      <c r="T1140" s="96" t="s">
        <v>340</v>
      </c>
      <c r="U1140" s="92"/>
      <c r="V1140" s="115" t="s">
        <v>9212</v>
      </c>
      <c r="W1140" s="96" t="s">
        <v>9213</v>
      </c>
      <c r="X1140" s="115"/>
      <c r="Y1140" s="115"/>
      <c r="Z1140" s="115"/>
      <c r="AA1140" s="96"/>
      <c r="AB1140" s="96"/>
      <c r="AC1140" s="115"/>
      <c r="AD1140" s="115"/>
      <c r="AE1140" s="115"/>
      <c r="AF1140" s="96"/>
      <c r="AG1140" s="96"/>
      <c r="AH1140" s="96"/>
      <c r="AI1140" s="96"/>
      <c r="AJ1140" s="115"/>
      <c r="AK1140" s="115"/>
      <c r="AL1140" s="96"/>
      <c r="AM1140" s="96"/>
      <c r="AN1140" s="115"/>
      <c r="AO1140" s="115"/>
      <c r="AP1140" s="96"/>
      <c r="AQ1140" s="96"/>
      <c r="AR1140" s="115"/>
      <c r="AS1140" s="96"/>
      <c r="AT1140" s="96"/>
      <c r="AU1140" s="96"/>
      <c r="AV1140" s="96"/>
      <c r="AW1140" s="115"/>
      <c r="AX1140" s="115"/>
      <c r="AY1140" s="92" t="str">
        <f>IF(ISBLANK(Table1[[#This Row],[ID]]),"Vacio","Control de cambios")</f>
        <v>Control de cambios</v>
      </c>
      <c r="AZ1140" s="92" t="e">
        <f>YEAR(Table1[[#This Row],[Hora de inicio]])</f>
        <v>#VALUE!</v>
      </c>
      <c r="BA1140" s="92" t="e">
        <f>MONTH(Table1[[#This Row],[Hora de inicio]])</f>
        <v>#VALUE!</v>
      </c>
      <c r="BB1140" s="92"/>
      <c r="BC1140" s="92"/>
      <c r="BD1140" s="92"/>
      <c r="BE1140" s="97"/>
    </row>
    <row r="1141" spans="1:57" ht="30" customHeight="1">
      <c r="A1141" s="98">
        <v>4810</v>
      </c>
      <c r="B1141" s="99" t="s">
        <v>78</v>
      </c>
      <c r="C1141" s="100" t="s">
        <v>55</v>
      </c>
      <c r="D1141" s="99"/>
      <c r="E1141" s="106" t="s">
        <v>9214</v>
      </c>
      <c r="F1141" s="99">
        <v>86</v>
      </c>
      <c r="G1141" s="101" t="s">
        <v>8442</v>
      </c>
      <c r="H1141" s="102">
        <v>45439.449120370373</v>
      </c>
      <c r="I1141" s="102">
        <v>45439.450752314813</v>
      </c>
      <c r="J1141" s="107" t="s">
        <v>5172</v>
      </c>
      <c r="K1141" s="107" t="s">
        <v>5173</v>
      </c>
      <c r="L1141" s="103" t="s">
        <v>3770</v>
      </c>
      <c r="M1141" s="103" t="s">
        <v>259</v>
      </c>
      <c r="N1141" s="103"/>
      <c r="O1141" s="103" t="s">
        <v>4876</v>
      </c>
      <c r="P1141" s="103"/>
      <c r="Q1141" s="107" t="s">
        <v>9215</v>
      </c>
      <c r="R1141" s="103" t="s">
        <v>9216</v>
      </c>
      <c r="S1141" s="158" t="s">
        <v>9217</v>
      </c>
      <c r="T1141" s="103" t="s">
        <v>340</v>
      </c>
      <c r="U1141" s="99"/>
      <c r="V1141" s="107" t="s">
        <v>9218</v>
      </c>
      <c r="W1141" s="103" t="s">
        <v>9219</v>
      </c>
      <c r="X1141" s="107"/>
      <c r="Y1141" s="107"/>
      <c r="Z1141" s="107"/>
      <c r="AA1141" s="103"/>
      <c r="AB1141" s="103"/>
      <c r="AC1141" s="107"/>
      <c r="AD1141" s="107"/>
      <c r="AE1141" s="107"/>
      <c r="AF1141" s="103"/>
      <c r="AG1141" s="103"/>
      <c r="AH1141" s="103"/>
      <c r="AI1141" s="103"/>
      <c r="AJ1141" s="107"/>
      <c r="AK1141" s="107"/>
      <c r="AL1141" s="103"/>
      <c r="AM1141" s="103"/>
      <c r="AN1141" s="107"/>
      <c r="AO1141" s="107"/>
      <c r="AP1141" s="103"/>
      <c r="AQ1141" s="103"/>
      <c r="AR1141" s="107"/>
      <c r="AS1141" s="103"/>
      <c r="AT1141" s="103"/>
      <c r="AU1141" s="103"/>
      <c r="AV1141" s="103"/>
      <c r="AW1141" s="107"/>
      <c r="AX1141" s="107"/>
      <c r="AY1141" s="99" t="str">
        <f>IF(ISBLANK(Table1[[#This Row],[ID]]),"Vacio","Control de cambios")</f>
        <v>Control de cambios</v>
      </c>
      <c r="AZ1141" s="99" t="e">
        <f>YEAR(Table1[[#This Row],[Hora de inicio]])</f>
        <v>#VALUE!</v>
      </c>
      <c r="BA1141" s="99" t="e">
        <f>MONTH(Table1[[#This Row],[Hora de inicio]])</f>
        <v>#VALUE!</v>
      </c>
      <c r="BB1141" s="99"/>
      <c r="BC1141" s="99"/>
      <c r="BD1141" s="99"/>
      <c r="BE1141" s="104"/>
    </row>
    <row r="1142" spans="1:57" ht="30" customHeight="1">
      <c r="A1142" s="91">
        <v>4811</v>
      </c>
      <c r="B1142" s="92" t="s">
        <v>78</v>
      </c>
      <c r="C1142" s="93" t="s">
        <v>55</v>
      </c>
      <c r="D1142" s="92" t="s">
        <v>4836</v>
      </c>
      <c r="E1142" s="110" t="s">
        <v>9220</v>
      </c>
      <c r="F1142" s="92">
        <v>11</v>
      </c>
      <c r="G1142" s="94" t="s">
        <v>8442</v>
      </c>
      <c r="H1142" s="95">
        <v>45439.466365740744</v>
      </c>
      <c r="I1142" s="95">
        <v>45439.468101851853</v>
      </c>
      <c r="J1142" s="115" t="s">
        <v>228</v>
      </c>
      <c r="K1142" s="115" t="s">
        <v>229</v>
      </c>
      <c r="L1142" s="96" t="s">
        <v>5067</v>
      </c>
      <c r="M1142" s="96" t="s">
        <v>57</v>
      </c>
      <c r="N1142" s="96" t="s">
        <v>112</v>
      </c>
      <c r="O1142" s="96" t="s">
        <v>3806</v>
      </c>
      <c r="P1142" s="96"/>
      <c r="Q1142" s="115"/>
      <c r="R1142" s="96"/>
      <c r="S1142" s="159"/>
      <c r="T1142" s="96"/>
      <c r="U1142" s="92"/>
      <c r="V1142" s="115"/>
      <c r="W1142" s="96"/>
      <c r="X1142" s="115"/>
      <c r="Y1142" s="115"/>
      <c r="Z1142" s="115"/>
      <c r="AA1142" s="96"/>
      <c r="AB1142" s="96"/>
      <c r="AC1142" s="115"/>
      <c r="AD1142" s="115"/>
      <c r="AE1142" s="115"/>
      <c r="AF1142" s="96"/>
      <c r="AG1142" s="96"/>
      <c r="AH1142" s="96"/>
      <c r="AI1142" s="96"/>
      <c r="AJ1142" s="115" t="s">
        <v>9221</v>
      </c>
      <c r="AK1142" s="115" t="s">
        <v>9222</v>
      </c>
      <c r="AL1142" s="96" t="s">
        <v>9223</v>
      </c>
      <c r="AM1142" s="96"/>
      <c r="AN1142" s="115"/>
      <c r="AO1142" s="115"/>
      <c r="AP1142" s="96"/>
      <c r="AQ1142" s="96"/>
      <c r="AR1142" s="115"/>
      <c r="AS1142" s="96"/>
      <c r="AT1142" s="96"/>
      <c r="AU1142" s="96"/>
      <c r="AV1142" s="96"/>
      <c r="AW1142" s="115"/>
      <c r="AX1142" s="115"/>
      <c r="AY1142" s="92" t="str">
        <f>IF(ISBLANK(Table1[[#This Row],[ID]]),"Vacio","Control de cambios")</f>
        <v>Control de cambios</v>
      </c>
      <c r="AZ1142" s="92" t="e">
        <f>YEAR(Table1[[#This Row],[Hora de inicio]])</f>
        <v>#VALUE!</v>
      </c>
      <c r="BA1142" s="92" t="e">
        <f>MONTH(Table1[[#This Row],[Hora de inicio]])</f>
        <v>#VALUE!</v>
      </c>
      <c r="BB1142" s="92"/>
      <c r="BC1142" s="92"/>
      <c r="BD1142" s="92"/>
      <c r="BE1142" s="97"/>
    </row>
    <row r="1143" spans="1:57" ht="30" customHeight="1">
      <c r="A1143" s="98">
        <v>4812</v>
      </c>
      <c r="B1143" s="99" t="s">
        <v>1186</v>
      </c>
      <c r="C1143" s="100" t="s">
        <v>55</v>
      </c>
      <c r="D1143" s="99" t="s">
        <v>5442</v>
      </c>
      <c r="E1143" s="106" t="s">
        <v>9224</v>
      </c>
      <c r="F1143" s="99"/>
      <c r="G1143" s="101" t="s">
        <v>1187</v>
      </c>
      <c r="H1143" s="102">
        <v>45439.422800925924</v>
      </c>
      <c r="I1143" s="102">
        <v>45439.473310185182</v>
      </c>
      <c r="J1143" s="107" t="s">
        <v>3825</v>
      </c>
      <c r="K1143" s="107" t="s">
        <v>3826</v>
      </c>
      <c r="L1143" s="103" t="s">
        <v>3816</v>
      </c>
      <c r="M1143" s="103" t="s">
        <v>149</v>
      </c>
      <c r="N1143" s="103"/>
      <c r="O1143" s="103" t="s">
        <v>3704</v>
      </c>
      <c r="P1143" s="103"/>
      <c r="Q1143" s="107"/>
      <c r="R1143" s="103"/>
      <c r="S1143" s="158"/>
      <c r="T1143" s="103"/>
      <c r="U1143" s="99"/>
      <c r="V1143" s="107"/>
      <c r="W1143" s="103"/>
      <c r="X1143" s="107"/>
      <c r="Y1143" s="107"/>
      <c r="Z1143" s="107" t="s">
        <v>9225</v>
      </c>
      <c r="AA1143" s="103" t="s">
        <v>85</v>
      </c>
      <c r="AB1143" s="113" t="s">
        <v>9226</v>
      </c>
      <c r="AC1143" s="107"/>
      <c r="AD1143" s="107"/>
      <c r="AE1143" s="107"/>
      <c r="AF1143" s="103"/>
      <c r="AG1143" s="103"/>
      <c r="AH1143" s="103"/>
      <c r="AI1143" s="103"/>
      <c r="AJ1143" s="107"/>
      <c r="AK1143" s="107"/>
      <c r="AL1143" s="103"/>
      <c r="AM1143" s="103"/>
      <c r="AN1143" s="107"/>
      <c r="AO1143" s="107"/>
      <c r="AP1143" s="103"/>
      <c r="AQ1143" s="103"/>
      <c r="AR1143" s="107"/>
      <c r="AS1143" s="103"/>
      <c r="AT1143" s="103"/>
      <c r="AU1143" s="103"/>
      <c r="AV1143" s="103"/>
      <c r="AW1143" s="107"/>
      <c r="AX1143" s="107"/>
      <c r="AY1143" s="99" t="str">
        <f>IF(ISBLANK(Table1[[#This Row],[ID]]),"Vacio","Control de cambios")</f>
        <v>Control de cambios</v>
      </c>
      <c r="AZ1143" s="99" t="e">
        <f>YEAR(Table1[[#This Row],[Hora de inicio]])</f>
        <v>#VALUE!</v>
      </c>
      <c r="BA1143" s="99" t="e">
        <f>MONTH(Table1[[#This Row],[Hora de inicio]])</f>
        <v>#VALUE!</v>
      </c>
      <c r="BB1143" s="99"/>
      <c r="BC1143" s="99"/>
      <c r="BD1143" s="99"/>
      <c r="BE1143" s="104"/>
    </row>
    <row r="1144" spans="1:57" ht="30" customHeight="1">
      <c r="A1144" s="91">
        <v>4813</v>
      </c>
      <c r="B1144" s="92" t="s">
        <v>4383</v>
      </c>
      <c r="C1144" s="93" t="s">
        <v>4916</v>
      </c>
      <c r="D1144" s="92"/>
      <c r="E1144" s="110" t="s">
        <v>9227</v>
      </c>
      <c r="F1144" s="92"/>
      <c r="G1144" s="94" t="s">
        <v>4385</v>
      </c>
      <c r="H1144" s="95">
        <v>45439.500879629632</v>
      </c>
      <c r="I1144" s="95">
        <v>45439.501064814816</v>
      </c>
      <c r="J1144" s="115" t="s">
        <v>4991</v>
      </c>
      <c r="K1144" s="115" t="s">
        <v>8473</v>
      </c>
      <c r="L1144" s="96" t="s">
        <v>3716</v>
      </c>
      <c r="M1144" s="96" t="s">
        <v>56</v>
      </c>
      <c r="N1144" s="96"/>
      <c r="O1144" s="96" t="s">
        <v>3704</v>
      </c>
      <c r="P1144" s="96"/>
      <c r="Q1144" s="115"/>
      <c r="R1144" s="96"/>
      <c r="S1144" s="159"/>
      <c r="T1144" s="96"/>
      <c r="U1144" s="92"/>
      <c r="V1144" s="115"/>
      <c r="W1144" s="96"/>
      <c r="X1144" s="115"/>
      <c r="Y1144" s="115"/>
      <c r="Z1144" s="115" t="s">
        <v>9228</v>
      </c>
      <c r="AA1144" s="96" t="s">
        <v>85</v>
      </c>
      <c r="AB1144" s="111" t="s">
        <v>9229</v>
      </c>
      <c r="AC1144" s="115"/>
      <c r="AD1144" s="115" t="s">
        <v>9230</v>
      </c>
      <c r="AE1144" s="115"/>
      <c r="AF1144" s="96"/>
      <c r="AG1144" s="96"/>
      <c r="AH1144" s="96"/>
      <c r="AI1144" s="96"/>
      <c r="AJ1144" s="115"/>
      <c r="AK1144" s="115"/>
      <c r="AL1144" s="96"/>
      <c r="AM1144" s="96"/>
      <c r="AN1144" s="115"/>
      <c r="AO1144" s="115"/>
      <c r="AP1144" s="96"/>
      <c r="AQ1144" s="96"/>
      <c r="AR1144" s="115"/>
      <c r="AS1144" s="96"/>
      <c r="AT1144" s="96"/>
      <c r="AU1144" s="96"/>
      <c r="AV1144" s="96"/>
      <c r="AW1144" s="115"/>
      <c r="AX1144" s="115"/>
      <c r="AY1144" s="92" t="str">
        <f>IF(ISBLANK(Table1[[#This Row],[ID]]),"Vacio","Control de cambios")</f>
        <v>Control de cambios</v>
      </c>
      <c r="AZ1144" s="92" t="e">
        <f>YEAR(Table1[[#This Row],[Hora de inicio]])</f>
        <v>#VALUE!</v>
      </c>
      <c r="BA1144" s="92" t="e">
        <f>MONTH(Table1[[#This Row],[Hora de inicio]])</f>
        <v>#VALUE!</v>
      </c>
      <c r="BB1144" s="92"/>
      <c r="BC1144" s="92"/>
      <c r="BD1144" s="92"/>
      <c r="BE1144" s="97"/>
    </row>
    <row r="1145" spans="1:57" ht="30" customHeight="1">
      <c r="A1145" s="98">
        <v>4814</v>
      </c>
      <c r="B1145" s="99" t="s">
        <v>5992</v>
      </c>
      <c r="C1145" s="100" t="s">
        <v>55</v>
      </c>
      <c r="D1145" s="99" t="s">
        <v>4887</v>
      </c>
      <c r="E1145" s="106" t="s">
        <v>9208</v>
      </c>
      <c r="F1145" s="99">
        <v>6</v>
      </c>
      <c r="G1145" s="101" t="s">
        <v>58</v>
      </c>
      <c r="H1145" s="102">
        <v>45439.525370370371</v>
      </c>
      <c r="I1145" s="102">
        <v>45439.528587962966</v>
      </c>
      <c r="J1145" s="107" t="s">
        <v>4826</v>
      </c>
      <c r="K1145" s="107" t="s">
        <v>4827</v>
      </c>
      <c r="L1145" s="103" t="s">
        <v>3716</v>
      </c>
      <c r="M1145" s="103" t="s">
        <v>57</v>
      </c>
      <c r="N1145" s="103"/>
      <c r="O1145" s="103" t="s">
        <v>4876</v>
      </c>
      <c r="P1145" s="103"/>
      <c r="Q1145" s="107" t="s">
        <v>9231</v>
      </c>
      <c r="R1145" s="103" t="s">
        <v>9232</v>
      </c>
      <c r="S1145" s="158" t="s">
        <v>9233</v>
      </c>
      <c r="T1145" s="103" t="s">
        <v>7119</v>
      </c>
      <c r="U1145" s="99"/>
      <c r="V1145" s="107" t="s">
        <v>9234</v>
      </c>
      <c r="W1145" s="103" t="s">
        <v>9235</v>
      </c>
      <c r="X1145" s="107"/>
      <c r="Y1145" s="107"/>
      <c r="Z1145" s="107"/>
      <c r="AA1145" s="103"/>
      <c r="AB1145" s="103"/>
      <c r="AC1145" s="107"/>
      <c r="AD1145" s="107"/>
      <c r="AE1145" s="107"/>
      <c r="AF1145" s="103"/>
      <c r="AG1145" s="103"/>
      <c r="AH1145" s="103"/>
      <c r="AI1145" s="103"/>
      <c r="AJ1145" s="107"/>
      <c r="AK1145" s="107"/>
      <c r="AL1145" s="103"/>
      <c r="AM1145" s="103"/>
      <c r="AN1145" s="107"/>
      <c r="AO1145" s="107"/>
      <c r="AP1145" s="103"/>
      <c r="AQ1145" s="103"/>
      <c r="AR1145" s="107"/>
      <c r="AS1145" s="103"/>
      <c r="AT1145" s="103"/>
      <c r="AU1145" s="103"/>
      <c r="AV1145" s="103"/>
      <c r="AW1145" s="107"/>
      <c r="AX1145" s="107"/>
      <c r="AY1145" s="99" t="str">
        <f>IF(ISBLANK(Table1[[#This Row],[ID]]),"Vacio","Control de cambios")</f>
        <v>Control de cambios</v>
      </c>
      <c r="AZ1145" s="99" t="e">
        <f>YEAR(Table1[[#This Row],[Hora de inicio]])</f>
        <v>#VALUE!</v>
      </c>
      <c r="BA1145" s="99" t="e">
        <f>MONTH(Table1[[#This Row],[Hora de inicio]])</f>
        <v>#VALUE!</v>
      </c>
      <c r="BB1145" s="99"/>
      <c r="BC1145" s="99"/>
      <c r="BD1145" s="99"/>
      <c r="BE1145" s="104"/>
    </row>
    <row r="1146" spans="1:57" ht="30" customHeight="1">
      <c r="A1146" s="91">
        <v>4815</v>
      </c>
      <c r="B1146" s="92" t="s">
        <v>5992</v>
      </c>
      <c r="C1146" s="93" t="s">
        <v>55</v>
      </c>
      <c r="D1146" s="92" t="s">
        <v>4836</v>
      </c>
      <c r="E1146" s="110" t="s">
        <v>9236</v>
      </c>
      <c r="F1146" s="92"/>
      <c r="G1146" s="94" t="s">
        <v>58</v>
      </c>
      <c r="H1146" s="95">
        <v>45439.619722222225</v>
      </c>
      <c r="I1146" s="95">
        <v>45439.621921296297</v>
      </c>
      <c r="J1146" s="115" t="s">
        <v>4991</v>
      </c>
      <c r="K1146" s="115" t="s">
        <v>8473</v>
      </c>
      <c r="L1146" s="96" t="s">
        <v>3716</v>
      </c>
      <c r="M1146" s="96" t="s">
        <v>56</v>
      </c>
      <c r="N1146" s="96"/>
      <c r="O1146" s="96" t="s">
        <v>3696</v>
      </c>
      <c r="P1146" s="96"/>
      <c r="Q1146" s="115"/>
      <c r="R1146" s="96"/>
      <c r="S1146" s="159"/>
      <c r="T1146" s="96"/>
      <c r="U1146" s="92"/>
      <c r="V1146" s="115"/>
      <c r="W1146" s="96"/>
      <c r="X1146" s="115" t="s">
        <v>9237</v>
      </c>
      <c r="Y1146" s="115" t="s">
        <v>9238</v>
      </c>
      <c r="Z1146" s="115"/>
      <c r="AA1146" s="96"/>
      <c r="AB1146" s="111" t="s">
        <v>9239</v>
      </c>
      <c r="AC1146" s="115"/>
      <c r="AD1146" s="115"/>
      <c r="AE1146" s="115"/>
      <c r="AF1146" s="96"/>
      <c r="AG1146" s="96"/>
      <c r="AH1146" s="96"/>
      <c r="AI1146" s="96"/>
      <c r="AJ1146" s="115"/>
      <c r="AK1146" s="115"/>
      <c r="AL1146" s="96" t="s">
        <v>9240</v>
      </c>
      <c r="AM1146" s="96"/>
      <c r="AN1146" s="115"/>
      <c r="AO1146" s="115"/>
      <c r="AP1146" s="96"/>
      <c r="AQ1146" s="96"/>
      <c r="AR1146" s="115"/>
      <c r="AS1146" s="96"/>
      <c r="AT1146" s="96"/>
      <c r="AU1146" s="96"/>
      <c r="AV1146" s="96"/>
      <c r="AW1146" s="115"/>
      <c r="AX1146" s="115"/>
      <c r="AY1146" s="92" t="str">
        <f>IF(ISBLANK(Table1[[#This Row],[ID]]),"Vacio","Control de cambios")</f>
        <v>Control de cambios</v>
      </c>
      <c r="AZ1146" s="92" t="e">
        <f>YEAR(Table1[[#This Row],[Hora de inicio]])</f>
        <v>#VALUE!</v>
      </c>
      <c r="BA1146" s="92" t="e">
        <f>MONTH(Table1[[#This Row],[Hora de inicio]])</f>
        <v>#VALUE!</v>
      </c>
      <c r="BB1146" s="92"/>
      <c r="BC1146" s="92"/>
      <c r="BD1146" s="92"/>
      <c r="BE1146" s="97"/>
    </row>
    <row r="1147" spans="1:57" ht="30" customHeight="1">
      <c r="A1147" s="98">
        <v>4816</v>
      </c>
      <c r="B1147" s="99" t="s">
        <v>5992</v>
      </c>
      <c r="C1147" s="100" t="s">
        <v>55</v>
      </c>
      <c r="D1147" s="99" t="s">
        <v>4856</v>
      </c>
      <c r="E1147" s="106" t="s">
        <v>9241</v>
      </c>
      <c r="F1147" s="99">
        <v>4</v>
      </c>
      <c r="G1147" s="101" t="s">
        <v>58</v>
      </c>
      <c r="H1147" s="102">
        <v>45439.626226851855</v>
      </c>
      <c r="I1147" s="102">
        <v>45439.626898148148</v>
      </c>
      <c r="J1147" s="107" t="s">
        <v>4991</v>
      </c>
      <c r="K1147" s="107" t="s">
        <v>8473</v>
      </c>
      <c r="L1147" s="103" t="s">
        <v>3716</v>
      </c>
      <c r="M1147" s="103" t="s">
        <v>56</v>
      </c>
      <c r="N1147" s="103"/>
      <c r="O1147" s="103" t="s">
        <v>3704</v>
      </c>
      <c r="P1147" s="103"/>
      <c r="Q1147" s="107"/>
      <c r="R1147" s="103"/>
      <c r="S1147" s="158"/>
      <c r="T1147" s="103"/>
      <c r="U1147" s="99"/>
      <c r="V1147" s="107"/>
      <c r="W1147" s="103"/>
      <c r="X1147" s="107"/>
      <c r="Y1147" s="107"/>
      <c r="Z1147" s="107" t="s">
        <v>5196</v>
      </c>
      <c r="AA1147" s="103" t="s">
        <v>85</v>
      </c>
      <c r="AB1147" s="113" t="s">
        <v>9242</v>
      </c>
      <c r="AC1147" s="107"/>
      <c r="AD1147" s="107" t="s">
        <v>9243</v>
      </c>
      <c r="AE1147" s="107"/>
      <c r="AF1147" s="103"/>
      <c r="AG1147" s="103"/>
      <c r="AH1147" s="103"/>
      <c r="AI1147" s="103"/>
      <c r="AJ1147" s="107"/>
      <c r="AK1147" s="107"/>
      <c r="AL1147" s="103"/>
      <c r="AM1147" s="103"/>
      <c r="AN1147" s="107"/>
      <c r="AO1147" s="107"/>
      <c r="AP1147" s="103"/>
      <c r="AQ1147" s="103"/>
      <c r="AR1147" s="107"/>
      <c r="AS1147" s="103"/>
      <c r="AT1147" s="103"/>
      <c r="AU1147" s="103"/>
      <c r="AV1147" s="103"/>
      <c r="AW1147" s="107"/>
      <c r="AX1147" s="107"/>
      <c r="AY1147" s="99" t="str">
        <f>IF(ISBLANK(Table1[[#This Row],[ID]]),"Vacio","Control de cambios")</f>
        <v>Control de cambios</v>
      </c>
      <c r="AZ1147" s="99" t="e">
        <f>YEAR(Table1[[#This Row],[Hora de inicio]])</f>
        <v>#VALUE!</v>
      </c>
      <c r="BA1147" s="99" t="e">
        <f>MONTH(Table1[[#This Row],[Hora de inicio]])</f>
        <v>#VALUE!</v>
      </c>
      <c r="BB1147" s="99"/>
      <c r="BC1147" s="99"/>
      <c r="BD1147" s="99"/>
      <c r="BE1147" s="104"/>
    </row>
    <row r="1148" spans="1:57" ht="30" customHeight="1">
      <c r="A1148" s="91">
        <v>4817</v>
      </c>
      <c r="B1148" s="92" t="s">
        <v>4383</v>
      </c>
      <c r="C1148" s="93" t="s">
        <v>55</v>
      </c>
      <c r="D1148" s="92"/>
      <c r="E1148" s="110" t="s">
        <v>9244</v>
      </c>
      <c r="F1148" s="92">
        <v>3</v>
      </c>
      <c r="G1148" s="94" t="s">
        <v>4385</v>
      </c>
      <c r="H1148" s="95">
        <v>45439.635115740741</v>
      </c>
      <c r="I1148" s="95">
        <v>45439.639317129629</v>
      </c>
      <c r="J1148" s="115" t="s">
        <v>6376</v>
      </c>
      <c r="K1148" s="115" t="s">
        <v>6377</v>
      </c>
      <c r="L1148" s="96" t="s">
        <v>5562</v>
      </c>
      <c r="M1148" s="96" t="s">
        <v>57</v>
      </c>
      <c r="N1148" s="96" t="s">
        <v>112</v>
      </c>
      <c r="O1148" s="96" t="s">
        <v>4386</v>
      </c>
      <c r="P1148" s="96"/>
      <c r="Q1148" s="115"/>
      <c r="R1148" s="96"/>
      <c r="S1148" s="159"/>
      <c r="T1148" s="96"/>
      <c r="U1148" s="92"/>
      <c r="V1148" s="115"/>
      <c r="W1148" s="96"/>
      <c r="X1148" s="115"/>
      <c r="Y1148" s="115"/>
      <c r="Z1148" s="115"/>
      <c r="AA1148" s="96"/>
      <c r="AB1148" s="96"/>
      <c r="AC1148" s="115"/>
      <c r="AD1148" s="115"/>
      <c r="AE1148" s="115"/>
      <c r="AF1148" s="96"/>
      <c r="AG1148" s="96"/>
      <c r="AH1148" s="96"/>
      <c r="AI1148" s="96"/>
      <c r="AJ1148" s="115"/>
      <c r="AK1148" s="115"/>
      <c r="AL1148" s="96"/>
      <c r="AM1148" s="96"/>
      <c r="AN1148" s="115"/>
      <c r="AO1148" s="115"/>
      <c r="AP1148" s="96"/>
      <c r="AQ1148" s="96"/>
      <c r="AR1148" s="115"/>
      <c r="AS1148" s="96"/>
      <c r="AT1148" s="96"/>
      <c r="AU1148" s="96"/>
      <c r="AV1148" s="96" t="s">
        <v>5187</v>
      </c>
      <c r="AW1148" s="115"/>
      <c r="AX1148" s="115" t="s">
        <v>9245</v>
      </c>
      <c r="AY1148" s="92" t="str">
        <f>IF(ISBLANK(Table1[[#This Row],[ID]]),"Vacio","Control de cambios")</f>
        <v>Control de cambios</v>
      </c>
      <c r="AZ1148" s="92" t="e">
        <f>YEAR(Table1[[#This Row],[Hora de inicio]])</f>
        <v>#VALUE!</v>
      </c>
      <c r="BA1148" s="92" t="e">
        <f>MONTH(Table1[[#This Row],[Hora de inicio]])</f>
        <v>#VALUE!</v>
      </c>
      <c r="BB1148" s="92"/>
      <c r="BC1148" s="92"/>
      <c r="BD1148" s="92"/>
      <c r="BE1148" s="97"/>
    </row>
    <row r="1149" spans="1:57" ht="30" customHeight="1">
      <c r="A1149" s="98">
        <v>4818</v>
      </c>
      <c r="B1149" s="99" t="s">
        <v>1186</v>
      </c>
      <c r="C1149" s="100" t="s">
        <v>55</v>
      </c>
      <c r="D1149" s="99" t="s">
        <v>4887</v>
      </c>
      <c r="E1149" s="106" t="s">
        <v>9246</v>
      </c>
      <c r="F1149" s="99"/>
      <c r="G1149" s="101" t="s">
        <v>1187</v>
      </c>
      <c r="H1149" s="102">
        <v>45439.655671296299</v>
      </c>
      <c r="I1149" s="102">
        <v>45439.655821759261</v>
      </c>
      <c r="J1149" s="107" t="s">
        <v>3825</v>
      </c>
      <c r="K1149" s="107" t="s">
        <v>3826</v>
      </c>
      <c r="L1149" s="103" t="s">
        <v>3816</v>
      </c>
      <c r="M1149" s="103" t="s">
        <v>149</v>
      </c>
      <c r="N1149" s="103"/>
      <c r="O1149" s="103" t="s">
        <v>3704</v>
      </c>
      <c r="P1149" s="103"/>
      <c r="Q1149" s="107"/>
      <c r="R1149" s="103"/>
      <c r="S1149" s="158"/>
      <c r="T1149" s="103"/>
      <c r="U1149" s="99"/>
      <c r="V1149" s="107"/>
      <c r="W1149" s="103"/>
      <c r="X1149" s="107"/>
      <c r="Y1149" s="107"/>
      <c r="Z1149" s="107" t="s">
        <v>7433</v>
      </c>
      <c r="AA1149" s="103" t="s">
        <v>85</v>
      </c>
      <c r="AB1149" s="113" t="s">
        <v>9247</v>
      </c>
      <c r="AC1149" s="107"/>
      <c r="AD1149" s="107" t="s">
        <v>9248</v>
      </c>
      <c r="AE1149" s="107"/>
      <c r="AF1149" s="103"/>
      <c r="AG1149" s="103"/>
      <c r="AH1149" s="103"/>
      <c r="AI1149" s="103"/>
      <c r="AJ1149" s="107"/>
      <c r="AK1149" s="107"/>
      <c r="AL1149" s="103"/>
      <c r="AM1149" s="103"/>
      <c r="AN1149" s="107"/>
      <c r="AO1149" s="107"/>
      <c r="AP1149" s="103"/>
      <c r="AQ1149" s="103"/>
      <c r="AR1149" s="107"/>
      <c r="AS1149" s="103"/>
      <c r="AT1149" s="103"/>
      <c r="AU1149" s="103"/>
      <c r="AV1149" s="103"/>
      <c r="AW1149" s="107"/>
      <c r="AX1149" s="107"/>
      <c r="AY1149" s="99" t="str">
        <f>IF(ISBLANK(Table1[[#This Row],[ID]]),"Vacio","Control de cambios")</f>
        <v>Control de cambios</v>
      </c>
      <c r="AZ1149" s="99" t="e">
        <f>YEAR(Table1[[#This Row],[Hora de inicio]])</f>
        <v>#VALUE!</v>
      </c>
      <c r="BA1149" s="99" t="e">
        <f>MONTH(Table1[[#This Row],[Hora de inicio]])</f>
        <v>#VALUE!</v>
      </c>
      <c r="BB1149" s="99"/>
      <c r="BC1149" s="99"/>
      <c r="BD1149" s="99"/>
      <c r="BE1149" s="104"/>
    </row>
    <row r="1150" spans="1:57" ht="30" customHeight="1">
      <c r="A1150" s="91">
        <v>4819</v>
      </c>
      <c r="B1150" s="92" t="s">
        <v>2236</v>
      </c>
      <c r="C1150" s="93" t="s">
        <v>55</v>
      </c>
      <c r="D1150" s="92" t="s">
        <v>4836</v>
      </c>
      <c r="E1150" s="110" t="s">
        <v>9249</v>
      </c>
      <c r="F1150" s="92">
        <v>2</v>
      </c>
      <c r="G1150" s="94" t="s">
        <v>8462</v>
      </c>
      <c r="H1150" s="95">
        <v>45439.660543981481</v>
      </c>
      <c r="I1150" s="95">
        <v>45439.66302083333</v>
      </c>
      <c r="J1150" s="115" t="s">
        <v>3418</v>
      </c>
      <c r="K1150" s="115" t="s">
        <v>3419</v>
      </c>
      <c r="L1150" s="96" t="s">
        <v>3784</v>
      </c>
      <c r="M1150" s="96" t="s">
        <v>9250</v>
      </c>
      <c r="N1150" s="96"/>
      <c r="O1150" s="96" t="s">
        <v>3704</v>
      </c>
      <c r="P1150" s="96"/>
      <c r="Q1150" s="115"/>
      <c r="R1150" s="96"/>
      <c r="S1150" s="159"/>
      <c r="T1150" s="96"/>
      <c r="U1150" s="92"/>
      <c r="V1150" s="115"/>
      <c r="W1150" s="96"/>
      <c r="X1150" s="115"/>
      <c r="Y1150" s="115"/>
      <c r="Z1150" s="115" t="s">
        <v>5284</v>
      </c>
      <c r="AA1150" s="96" t="s">
        <v>85</v>
      </c>
      <c r="AB1150" s="111" t="s">
        <v>9251</v>
      </c>
      <c r="AC1150" s="115"/>
      <c r="AD1150" s="115" t="s">
        <v>9252</v>
      </c>
      <c r="AE1150" s="115"/>
      <c r="AF1150" s="96"/>
      <c r="AG1150" s="96"/>
      <c r="AH1150" s="96"/>
      <c r="AI1150" s="96"/>
      <c r="AJ1150" s="115"/>
      <c r="AK1150" s="115"/>
      <c r="AL1150" s="96"/>
      <c r="AM1150" s="96"/>
      <c r="AN1150" s="115"/>
      <c r="AO1150" s="115"/>
      <c r="AP1150" s="96"/>
      <c r="AQ1150" s="96"/>
      <c r="AR1150" s="115"/>
      <c r="AS1150" s="96"/>
      <c r="AT1150" s="96"/>
      <c r="AU1150" s="96"/>
      <c r="AV1150" s="96"/>
      <c r="AW1150" s="115"/>
      <c r="AX1150" s="115"/>
      <c r="AY1150" s="92" t="str">
        <f>IF(ISBLANK(Table1[[#This Row],[ID]]),"Vacio","Control de cambios")</f>
        <v>Control de cambios</v>
      </c>
      <c r="AZ1150" s="92" t="e">
        <f>YEAR(Table1[[#This Row],[Hora de inicio]])</f>
        <v>#VALUE!</v>
      </c>
      <c r="BA1150" s="92" t="e">
        <f>MONTH(Table1[[#This Row],[Hora de inicio]])</f>
        <v>#VALUE!</v>
      </c>
      <c r="BB1150" s="92"/>
      <c r="BC1150" s="92"/>
      <c r="BD1150" s="92"/>
      <c r="BE1150" s="97"/>
    </row>
    <row r="1151" spans="1:57" ht="30" customHeight="1">
      <c r="A1151" s="98">
        <v>4820</v>
      </c>
      <c r="B1151" s="99" t="s">
        <v>2236</v>
      </c>
      <c r="C1151" s="100" t="s">
        <v>55</v>
      </c>
      <c r="D1151" s="99" t="s">
        <v>4887</v>
      </c>
      <c r="E1151" s="106" t="s">
        <v>9116</v>
      </c>
      <c r="F1151" s="99">
        <v>3</v>
      </c>
      <c r="G1151" s="101" t="s">
        <v>8462</v>
      </c>
      <c r="H1151" s="102">
        <v>45439.678159722222</v>
      </c>
      <c r="I1151" s="102">
        <v>45439.680208333331</v>
      </c>
      <c r="J1151" s="107" t="s">
        <v>7714</v>
      </c>
      <c r="K1151" s="107" t="s">
        <v>7715</v>
      </c>
      <c r="L1151" s="103" t="s">
        <v>4478</v>
      </c>
      <c r="M1151" s="103" t="s">
        <v>57</v>
      </c>
      <c r="N1151" s="103" t="s">
        <v>107</v>
      </c>
      <c r="O1151" s="103" t="s">
        <v>4876</v>
      </c>
      <c r="P1151" s="103"/>
      <c r="Q1151" s="107" t="s">
        <v>9253</v>
      </c>
      <c r="R1151" s="103" t="s">
        <v>9254</v>
      </c>
      <c r="S1151" s="158" t="s">
        <v>9255</v>
      </c>
      <c r="T1151" s="103" t="s">
        <v>340</v>
      </c>
      <c r="U1151" s="99"/>
      <c r="V1151" s="107" t="s">
        <v>4479</v>
      </c>
      <c r="W1151" s="103" t="s">
        <v>9256</v>
      </c>
      <c r="X1151" s="107"/>
      <c r="Y1151" s="107"/>
      <c r="Z1151" s="107"/>
      <c r="AA1151" s="103"/>
      <c r="AB1151" s="103"/>
      <c r="AC1151" s="107"/>
      <c r="AD1151" s="107"/>
      <c r="AE1151" s="107"/>
      <c r="AF1151" s="103"/>
      <c r="AG1151" s="103"/>
      <c r="AH1151" s="103"/>
      <c r="AI1151" s="103"/>
      <c r="AJ1151" s="107"/>
      <c r="AK1151" s="107"/>
      <c r="AL1151" s="103"/>
      <c r="AM1151" s="103"/>
      <c r="AN1151" s="107"/>
      <c r="AO1151" s="107"/>
      <c r="AP1151" s="103"/>
      <c r="AQ1151" s="103"/>
      <c r="AR1151" s="107"/>
      <c r="AS1151" s="103"/>
      <c r="AT1151" s="103"/>
      <c r="AU1151" s="103"/>
      <c r="AV1151" s="103"/>
      <c r="AW1151" s="107"/>
      <c r="AX1151" s="107"/>
      <c r="AY1151" s="99" t="str">
        <f>IF(ISBLANK(Table1[[#This Row],[ID]]),"Vacio","Control de cambios")</f>
        <v>Control de cambios</v>
      </c>
      <c r="AZ1151" s="99" t="e">
        <f>YEAR(Table1[[#This Row],[Hora de inicio]])</f>
        <v>#VALUE!</v>
      </c>
      <c r="BA1151" s="99" t="e">
        <f>MONTH(Table1[[#This Row],[Hora de inicio]])</f>
        <v>#VALUE!</v>
      </c>
      <c r="BB1151" s="99"/>
      <c r="BC1151" s="99"/>
      <c r="BD1151" s="99"/>
      <c r="BE1151" s="104"/>
    </row>
    <row r="1152" spans="1:57" ht="30" customHeight="1">
      <c r="A1152" s="91">
        <v>4821</v>
      </c>
      <c r="B1152" s="92" t="s">
        <v>6024</v>
      </c>
      <c r="C1152" s="93" t="s">
        <v>4916</v>
      </c>
      <c r="D1152" s="92"/>
      <c r="E1152" s="110" t="s">
        <v>9257</v>
      </c>
      <c r="F1152" s="92">
        <v>161</v>
      </c>
      <c r="G1152" s="94" t="s">
        <v>6026</v>
      </c>
      <c r="H1152" s="95">
        <v>45439.729004629633</v>
      </c>
      <c r="I1152" s="95">
        <v>45439.734918981485</v>
      </c>
      <c r="J1152" s="115" t="s">
        <v>6215</v>
      </c>
      <c r="K1152" s="115" t="s">
        <v>6216</v>
      </c>
      <c r="L1152" s="96" t="s">
        <v>3987</v>
      </c>
      <c r="M1152" s="96" t="s">
        <v>57</v>
      </c>
      <c r="N1152" s="96" t="s">
        <v>107</v>
      </c>
      <c r="O1152" s="96" t="s">
        <v>5017</v>
      </c>
      <c r="P1152" s="96"/>
      <c r="Q1152" s="115"/>
      <c r="R1152" s="96"/>
      <c r="S1152" s="159"/>
      <c r="T1152" s="96"/>
      <c r="U1152" s="92"/>
      <c r="V1152" s="115"/>
      <c r="W1152" s="96"/>
      <c r="X1152" s="115"/>
      <c r="Y1152" s="115"/>
      <c r="Z1152" s="115"/>
      <c r="AA1152" s="96"/>
      <c r="AB1152" s="96"/>
      <c r="AC1152" s="115"/>
      <c r="AD1152" s="115"/>
      <c r="AE1152" s="115"/>
      <c r="AF1152" s="96"/>
      <c r="AG1152" s="96"/>
      <c r="AH1152" s="96"/>
      <c r="AI1152" s="96"/>
      <c r="AJ1152" s="115"/>
      <c r="AK1152" s="115"/>
      <c r="AL1152" s="96"/>
      <c r="AM1152" s="96"/>
      <c r="AN1152" s="115"/>
      <c r="AO1152" s="115"/>
      <c r="AP1152" s="96" t="s">
        <v>5018</v>
      </c>
      <c r="AQ1152" s="96" t="s">
        <v>4823</v>
      </c>
      <c r="AR1152" s="115" t="s">
        <v>9258</v>
      </c>
      <c r="AS1152" s="96" t="s">
        <v>9259</v>
      </c>
      <c r="AT1152" s="96" t="s">
        <v>6081</v>
      </c>
      <c r="AU1152" s="96" t="s">
        <v>9260</v>
      </c>
      <c r="AV1152" s="96"/>
      <c r="AW1152" s="115"/>
      <c r="AX1152" s="115"/>
      <c r="AY1152" s="92" t="str">
        <f>IF(ISBLANK(Table1[[#This Row],[ID]]),"Vacio","Control de cambios")</f>
        <v>Control de cambios</v>
      </c>
      <c r="AZ1152" s="92" t="e">
        <f>YEAR(Table1[[#This Row],[Hora de inicio]])</f>
        <v>#VALUE!</v>
      </c>
      <c r="BA1152" s="92" t="e">
        <f>MONTH(Table1[[#This Row],[Hora de inicio]])</f>
        <v>#VALUE!</v>
      </c>
      <c r="BB1152" s="92"/>
      <c r="BC1152" s="92"/>
      <c r="BD1152" s="92"/>
      <c r="BE1152" s="97"/>
    </row>
    <row r="1153" spans="1:57" ht="30" customHeight="1">
      <c r="A1153" s="98">
        <v>4822</v>
      </c>
      <c r="B1153" s="99" t="s">
        <v>5992</v>
      </c>
      <c r="C1153" s="100" t="s">
        <v>55</v>
      </c>
      <c r="D1153" s="99" t="s">
        <v>4887</v>
      </c>
      <c r="E1153" s="106" t="s">
        <v>9261</v>
      </c>
      <c r="F1153" s="99">
        <v>6</v>
      </c>
      <c r="G1153" s="101" t="s">
        <v>58</v>
      </c>
      <c r="H1153" s="102">
        <v>45440.346041666664</v>
      </c>
      <c r="I1153" s="102">
        <v>45440.3515625</v>
      </c>
      <c r="J1153" s="107" t="s">
        <v>8473</v>
      </c>
      <c r="K1153" s="107" t="s">
        <v>4992</v>
      </c>
      <c r="L1153" s="103" t="s">
        <v>3716</v>
      </c>
      <c r="M1153" s="103" t="s">
        <v>56</v>
      </c>
      <c r="N1153" s="103"/>
      <c r="O1153" s="103" t="s">
        <v>3704</v>
      </c>
      <c r="P1153" s="103"/>
      <c r="Q1153" s="107"/>
      <c r="R1153" s="103"/>
      <c r="S1153" s="158"/>
      <c r="T1153" s="103"/>
      <c r="U1153" s="99"/>
      <c r="V1153" s="107"/>
      <c r="W1153" s="103"/>
      <c r="X1153" s="107"/>
      <c r="Y1153" s="107"/>
      <c r="Z1153" s="107" t="s">
        <v>5196</v>
      </c>
      <c r="AA1153" s="103" t="s">
        <v>85</v>
      </c>
      <c r="AB1153" s="113" t="s">
        <v>9262</v>
      </c>
      <c r="AC1153" s="107"/>
      <c r="AD1153" s="107"/>
      <c r="AE1153" s="107"/>
      <c r="AF1153" s="103"/>
      <c r="AG1153" s="103"/>
      <c r="AH1153" s="103"/>
      <c r="AI1153" s="103"/>
      <c r="AJ1153" s="107"/>
      <c r="AK1153" s="107"/>
      <c r="AL1153" s="103"/>
      <c r="AM1153" s="103"/>
      <c r="AN1153" s="107"/>
      <c r="AO1153" s="107"/>
      <c r="AP1153" s="103"/>
      <c r="AQ1153" s="103"/>
      <c r="AR1153" s="107"/>
      <c r="AS1153" s="103"/>
      <c r="AT1153" s="103"/>
      <c r="AU1153" s="103"/>
      <c r="AV1153" s="103"/>
      <c r="AW1153" s="107"/>
      <c r="AX1153" s="107"/>
      <c r="AY1153" s="99" t="str">
        <f>IF(ISBLANK(Table1[[#This Row],[ID]]),"Vacio","Control de cambios")</f>
        <v>Control de cambios</v>
      </c>
      <c r="AZ1153" s="99" t="e">
        <f>YEAR(Table1[[#This Row],[Hora de inicio]])</f>
        <v>#VALUE!</v>
      </c>
      <c r="BA1153" s="99" t="e">
        <f>MONTH(Table1[[#This Row],[Hora de inicio]])</f>
        <v>#VALUE!</v>
      </c>
      <c r="BB1153" s="99"/>
      <c r="BC1153" s="99"/>
      <c r="BD1153" s="99"/>
      <c r="BE1153" s="104"/>
    </row>
    <row r="1154" spans="1:57" ht="30" customHeight="1">
      <c r="A1154" s="91">
        <v>4823</v>
      </c>
      <c r="B1154" s="92" t="s">
        <v>5992</v>
      </c>
      <c r="C1154" s="93" t="s">
        <v>55</v>
      </c>
      <c r="D1154" s="92" t="s">
        <v>4887</v>
      </c>
      <c r="E1154" s="110" t="s">
        <v>9261</v>
      </c>
      <c r="F1154" s="92">
        <v>6</v>
      </c>
      <c r="G1154" s="94" t="s">
        <v>58</v>
      </c>
      <c r="H1154" s="95">
        <v>45440.351585648146</v>
      </c>
      <c r="I1154" s="95">
        <v>45440.352812500001</v>
      </c>
      <c r="J1154" s="115" t="s">
        <v>8473</v>
      </c>
      <c r="K1154" s="115" t="s">
        <v>4992</v>
      </c>
      <c r="L1154" s="96" t="s">
        <v>3716</v>
      </c>
      <c r="M1154" s="96" t="s">
        <v>56</v>
      </c>
      <c r="N1154" s="96"/>
      <c r="O1154" s="96" t="s">
        <v>3704</v>
      </c>
      <c r="P1154" s="96"/>
      <c r="Q1154" s="115"/>
      <c r="R1154" s="96"/>
      <c r="S1154" s="159"/>
      <c r="T1154" s="96"/>
      <c r="U1154" s="92"/>
      <c r="V1154" s="115"/>
      <c r="W1154" s="96"/>
      <c r="X1154" s="115"/>
      <c r="Y1154" s="115"/>
      <c r="Z1154" s="115" t="s">
        <v>5196</v>
      </c>
      <c r="AA1154" s="96" t="s">
        <v>85</v>
      </c>
      <c r="AB1154" s="111" t="s">
        <v>9263</v>
      </c>
      <c r="AC1154" s="115"/>
      <c r="AD1154" s="115"/>
      <c r="AE1154" s="115"/>
      <c r="AF1154" s="96"/>
      <c r="AG1154" s="96"/>
      <c r="AH1154" s="96"/>
      <c r="AI1154" s="96"/>
      <c r="AJ1154" s="115"/>
      <c r="AK1154" s="115"/>
      <c r="AL1154" s="96"/>
      <c r="AM1154" s="96"/>
      <c r="AN1154" s="115"/>
      <c r="AO1154" s="115"/>
      <c r="AP1154" s="96"/>
      <c r="AQ1154" s="96"/>
      <c r="AR1154" s="115"/>
      <c r="AS1154" s="96"/>
      <c r="AT1154" s="96"/>
      <c r="AU1154" s="96"/>
      <c r="AV1154" s="96"/>
      <c r="AW1154" s="115"/>
      <c r="AX1154" s="115"/>
      <c r="AY1154" s="92" t="str">
        <f>IF(ISBLANK(Table1[[#This Row],[ID]]),"Vacio","Control de cambios")</f>
        <v>Control de cambios</v>
      </c>
      <c r="AZ1154" s="92" t="e">
        <f>YEAR(Table1[[#This Row],[Hora de inicio]])</f>
        <v>#VALUE!</v>
      </c>
      <c r="BA1154" s="92" t="e">
        <f>MONTH(Table1[[#This Row],[Hora de inicio]])</f>
        <v>#VALUE!</v>
      </c>
      <c r="BB1154" s="92"/>
      <c r="BC1154" s="92"/>
      <c r="BD1154" s="92"/>
      <c r="BE1154" s="97"/>
    </row>
    <row r="1155" spans="1:57" ht="30" customHeight="1">
      <c r="A1155" s="98">
        <v>4824</v>
      </c>
      <c r="B1155" s="99" t="s">
        <v>278</v>
      </c>
      <c r="C1155" s="100" t="s">
        <v>55</v>
      </c>
      <c r="D1155" s="99"/>
      <c r="E1155" s="106" t="s">
        <v>9264</v>
      </c>
      <c r="F1155" s="99">
        <v>4</v>
      </c>
      <c r="G1155" s="101" t="s">
        <v>279</v>
      </c>
      <c r="H1155" s="102">
        <v>45440.353171296294</v>
      </c>
      <c r="I1155" s="102">
        <v>45440.35496527778</v>
      </c>
      <c r="J1155" s="107" t="s">
        <v>5704</v>
      </c>
      <c r="K1155" s="107" t="s">
        <v>5705</v>
      </c>
      <c r="L1155" s="103" t="s">
        <v>5790</v>
      </c>
      <c r="M1155" s="103" t="s">
        <v>57</v>
      </c>
      <c r="N1155" s="103" t="s">
        <v>112</v>
      </c>
      <c r="O1155" s="103" t="s">
        <v>3704</v>
      </c>
      <c r="P1155" s="103"/>
      <c r="Q1155" s="107"/>
      <c r="R1155" s="103"/>
      <c r="S1155" s="158"/>
      <c r="T1155" s="103"/>
      <c r="U1155" s="99"/>
      <c r="V1155" s="107"/>
      <c r="W1155" s="103"/>
      <c r="X1155" s="107"/>
      <c r="Y1155" s="107"/>
      <c r="Z1155" s="107" t="s">
        <v>7479</v>
      </c>
      <c r="AA1155" s="103" t="s">
        <v>85</v>
      </c>
      <c r="AB1155" s="113" t="s">
        <v>9265</v>
      </c>
      <c r="AC1155" s="107"/>
      <c r="AD1155" s="107"/>
      <c r="AE1155" s="107"/>
      <c r="AF1155" s="103"/>
      <c r="AG1155" s="103"/>
      <c r="AH1155" s="103"/>
      <c r="AI1155" s="103"/>
      <c r="AJ1155" s="107"/>
      <c r="AK1155" s="107"/>
      <c r="AL1155" s="103"/>
      <c r="AM1155" s="103"/>
      <c r="AN1155" s="107"/>
      <c r="AO1155" s="107"/>
      <c r="AP1155" s="103"/>
      <c r="AQ1155" s="103"/>
      <c r="AR1155" s="107"/>
      <c r="AS1155" s="103"/>
      <c r="AT1155" s="103"/>
      <c r="AU1155" s="103"/>
      <c r="AV1155" s="103"/>
      <c r="AW1155" s="107"/>
      <c r="AX1155" s="107"/>
      <c r="AY1155" s="99" t="str">
        <f>IF(ISBLANK(Table1[[#This Row],[ID]]),"Vacio","Control de cambios")</f>
        <v>Control de cambios</v>
      </c>
      <c r="AZ1155" s="99" t="e">
        <f>YEAR(Table1[[#This Row],[Hora de inicio]])</f>
        <v>#VALUE!</v>
      </c>
      <c r="BA1155" s="99" t="e">
        <f>MONTH(Table1[[#This Row],[Hora de inicio]])</f>
        <v>#VALUE!</v>
      </c>
      <c r="BB1155" s="99"/>
      <c r="BC1155" s="99"/>
      <c r="BD1155" s="99"/>
      <c r="BE1155" s="104"/>
    </row>
    <row r="1156" spans="1:57" ht="30" customHeight="1">
      <c r="A1156" s="91">
        <v>4825</v>
      </c>
      <c r="B1156" s="92" t="s">
        <v>1186</v>
      </c>
      <c r="C1156" s="93" t="s">
        <v>55</v>
      </c>
      <c r="D1156" s="92" t="s">
        <v>5442</v>
      </c>
      <c r="E1156" s="110" t="s">
        <v>9266</v>
      </c>
      <c r="F1156" s="92">
        <v>4</v>
      </c>
      <c r="G1156" s="94" t="s">
        <v>1187</v>
      </c>
      <c r="H1156" s="95">
        <v>45440.376446759263</v>
      </c>
      <c r="I1156" s="95">
        <v>45440.377106481479</v>
      </c>
      <c r="J1156" s="115" t="s">
        <v>1039</v>
      </c>
      <c r="K1156" s="115" t="s">
        <v>1040</v>
      </c>
      <c r="L1156" s="96" t="s">
        <v>3731</v>
      </c>
      <c r="M1156" s="96" t="s">
        <v>177</v>
      </c>
      <c r="N1156" s="96"/>
      <c r="O1156" s="96" t="s">
        <v>3704</v>
      </c>
      <c r="P1156" s="96"/>
      <c r="Q1156" s="115"/>
      <c r="R1156" s="96"/>
      <c r="S1156" s="159"/>
      <c r="T1156" s="96"/>
      <c r="U1156" s="92"/>
      <c r="V1156" s="115"/>
      <c r="W1156" s="96"/>
      <c r="X1156" s="115"/>
      <c r="Y1156" s="115"/>
      <c r="Z1156" s="115" t="s">
        <v>5002</v>
      </c>
      <c r="AA1156" s="96" t="s">
        <v>114</v>
      </c>
      <c r="AB1156" s="96"/>
      <c r="AC1156" s="176" t="s">
        <v>9267</v>
      </c>
      <c r="AD1156" s="115"/>
      <c r="AE1156" s="115"/>
      <c r="AF1156" s="96"/>
      <c r="AG1156" s="96"/>
      <c r="AH1156" s="96"/>
      <c r="AI1156" s="96"/>
      <c r="AJ1156" s="115"/>
      <c r="AK1156" s="115"/>
      <c r="AL1156" s="96"/>
      <c r="AM1156" s="96"/>
      <c r="AN1156" s="115"/>
      <c r="AO1156" s="115"/>
      <c r="AP1156" s="96"/>
      <c r="AQ1156" s="96"/>
      <c r="AR1156" s="115"/>
      <c r="AS1156" s="96"/>
      <c r="AT1156" s="96"/>
      <c r="AU1156" s="96"/>
      <c r="AV1156" s="96"/>
      <c r="AW1156" s="115"/>
      <c r="AX1156" s="115"/>
      <c r="AY1156" s="92" t="str">
        <f>IF(ISBLANK(Table1[[#This Row],[ID]]),"Vacio","Control de cambios")</f>
        <v>Control de cambios</v>
      </c>
      <c r="AZ1156" s="92" t="e">
        <f>YEAR(Table1[[#This Row],[Hora de inicio]])</f>
        <v>#VALUE!</v>
      </c>
      <c r="BA1156" s="92" t="e">
        <f>MONTH(Table1[[#This Row],[Hora de inicio]])</f>
        <v>#VALUE!</v>
      </c>
      <c r="BB1156" s="92"/>
      <c r="BC1156" s="92"/>
      <c r="BD1156" s="92"/>
      <c r="BE1156" s="97"/>
    </row>
    <row r="1157" spans="1:57" ht="30" customHeight="1">
      <c r="A1157" s="98">
        <v>4826</v>
      </c>
      <c r="B1157" s="99" t="s">
        <v>1186</v>
      </c>
      <c r="C1157" s="100" t="s">
        <v>55</v>
      </c>
      <c r="D1157" s="99" t="s">
        <v>5442</v>
      </c>
      <c r="E1157" s="106" t="s">
        <v>9268</v>
      </c>
      <c r="F1157" s="99">
        <v>16</v>
      </c>
      <c r="G1157" s="101" t="s">
        <v>1187</v>
      </c>
      <c r="H1157" s="102">
        <v>45440.408113425925</v>
      </c>
      <c r="I1157" s="102">
        <v>45440.417002314818</v>
      </c>
      <c r="J1157" s="107" t="s">
        <v>3430</v>
      </c>
      <c r="K1157" s="107" t="s">
        <v>3431</v>
      </c>
      <c r="L1157" s="103" t="s">
        <v>3703</v>
      </c>
      <c r="M1157" s="103" t="s">
        <v>57</v>
      </c>
      <c r="N1157" s="103" t="s">
        <v>107</v>
      </c>
      <c r="O1157" s="103" t="s">
        <v>3704</v>
      </c>
      <c r="P1157" s="103"/>
      <c r="Q1157" s="107"/>
      <c r="R1157" s="103"/>
      <c r="S1157" s="158"/>
      <c r="T1157" s="103"/>
      <c r="U1157" s="99"/>
      <c r="V1157" s="107"/>
      <c r="W1157" s="103"/>
      <c r="X1157" s="107"/>
      <c r="Y1157" s="107"/>
      <c r="Z1157" s="107" t="s">
        <v>358</v>
      </c>
      <c r="AA1157" s="103" t="s">
        <v>85</v>
      </c>
      <c r="AB1157" s="113" t="s">
        <v>9269</v>
      </c>
      <c r="AC1157" s="107"/>
      <c r="AD1157" s="107" t="s">
        <v>9270</v>
      </c>
      <c r="AE1157" s="107"/>
      <c r="AF1157" s="103"/>
      <c r="AG1157" s="103"/>
      <c r="AH1157" s="103"/>
      <c r="AI1157" s="103"/>
      <c r="AJ1157" s="107"/>
      <c r="AK1157" s="107"/>
      <c r="AL1157" s="103"/>
      <c r="AM1157" s="103"/>
      <c r="AN1157" s="107"/>
      <c r="AO1157" s="107"/>
      <c r="AP1157" s="103"/>
      <c r="AQ1157" s="103"/>
      <c r="AR1157" s="107"/>
      <c r="AS1157" s="103"/>
      <c r="AT1157" s="103"/>
      <c r="AU1157" s="103"/>
      <c r="AV1157" s="103"/>
      <c r="AW1157" s="107"/>
      <c r="AX1157" s="107"/>
      <c r="AY1157" s="99" t="str">
        <f>IF(ISBLANK(Table1[[#This Row],[ID]]),"Vacio","Control de cambios")</f>
        <v>Control de cambios</v>
      </c>
      <c r="AZ1157" s="99" t="e">
        <f>YEAR(Table1[[#This Row],[Hora de inicio]])</f>
        <v>#VALUE!</v>
      </c>
      <c r="BA1157" s="99" t="e">
        <f>MONTH(Table1[[#This Row],[Hora de inicio]])</f>
        <v>#VALUE!</v>
      </c>
      <c r="BB1157" s="99"/>
      <c r="BC1157" s="99"/>
      <c r="BD1157" s="99"/>
      <c r="BE1157" s="104"/>
    </row>
    <row r="1158" spans="1:57" ht="30" customHeight="1">
      <c r="A1158" s="91">
        <v>4827</v>
      </c>
      <c r="B1158" s="92" t="s">
        <v>4383</v>
      </c>
      <c r="C1158" s="93" t="s">
        <v>55</v>
      </c>
      <c r="D1158" s="92"/>
      <c r="E1158" s="110" t="s">
        <v>9271</v>
      </c>
      <c r="F1158" s="92">
        <v>76</v>
      </c>
      <c r="G1158" s="94" t="s">
        <v>4385</v>
      </c>
      <c r="H1158" s="95">
        <v>45440.433946759258</v>
      </c>
      <c r="I1158" s="95">
        <v>45440.440659722219</v>
      </c>
      <c r="J1158" s="115" t="s">
        <v>6376</v>
      </c>
      <c r="K1158" s="115" t="s">
        <v>6377</v>
      </c>
      <c r="L1158" s="96" t="s">
        <v>5562</v>
      </c>
      <c r="M1158" s="96" t="s">
        <v>57</v>
      </c>
      <c r="N1158" s="96" t="s">
        <v>112</v>
      </c>
      <c r="O1158" s="96" t="s">
        <v>4386</v>
      </c>
      <c r="P1158" s="96"/>
      <c r="Q1158" s="115"/>
      <c r="R1158" s="96"/>
      <c r="S1158" s="159"/>
      <c r="T1158" s="96"/>
      <c r="U1158" s="92"/>
      <c r="V1158" s="115"/>
      <c r="W1158" s="96"/>
      <c r="X1158" s="115"/>
      <c r="Y1158" s="115"/>
      <c r="Z1158" s="115"/>
      <c r="AA1158" s="96"/>
      <c r="AB1158" s="96"/>
      <c r="AC1158" s="115"/>
      <c r="AD1158" s="115"/>
      <c r="AE1158" s="115"/>
      <c r="AF1158" s="96"/>
      <c r="AG1158" s="96"/>
      <c r="AH1158" s="96"/>
      <c r="AI1158" s="96"/>
      <c r="AJ1158" s="115"/>
      <c r="AK1158" s="115"/>
      <c r="AL1158" s="96"/>
      <c r="AM1158" s="96"/>
      <c r="AN1158" s="115"/>
      <c r="AO1158" s="115"/>
      <c r="AP1158" s="96"/>
      <c r="AQ1158" s="96"/>
      <c r="AR1158" s="115"/>
      <c r="AS1158" s="96"/>
      <c r="AT1158" s="96"/>
      <c r="AU1158" s="96"/>
      <c r="AV1158" s="96" t="s">
        <v>5565</v>
      </c>
      <c r="AW1158" s="115"/>
      <c r="AX1158" s="115" t="s">
        <v>9272</v>
      </c>
      <c r="AY1158" s="92" t="str">
        <f>IF(ISBLANK(Table1[[#This Row],[ID]]),"Vacio","Control de cambios")</f>
        <v>Control de cambios</v>
      </c>
      <c r="AZ1158" s="92" t="e">
        <f>YEAR(Table1[[#This Row],[Hora de inicio]])</f>
        <v>#VALUE!</v>
      </c>
      <c r="BA1158" s="92" t="e">
        <f>MONTH(Table1[[#This Row],[Hora de inicio]])</f>
        <v>#VALUE!</v>
      </c>
      <c r="BB1158" s="92"/>
      <c r="BC1158" s="92"/>
      <c r="BD1158" s="92"/>
      <c r="BE1158" s="97"/>
    </row>
    <row r="1159" spans="1:57" ht="30" customHeight="1">
      <c r="A1159" s="98">
        <v>4828</v>
      </c>
      <c r="B1159" s="99" t="s">
        <v>5992</v>
      </c>
      <c r="C1159" s="100" t="s">
        <v>55</v>
      </c>
      <c r="D1159" s="99" t="s">
        <v>4887</v>
      </c>
      <c r="E1159" s="106" t="s">
        <v>9273</v>
      </c>
      <c r="F1159" s="99">
        <v>8</v>
      </c>
      <c r="G1159" s="101" t="s">
        <v>58</v>
      </c>
      <c r="H1159" s="102">
        <v>45440.460486111115</v>
      </c>
      <c r="I1159" s="102">
        <v>45440.461064814815</v>
      </c>
      <c r="J1159" s="107" t="s">
        <v>8473</v>
      </c>
      <c r="K1159" s="107" t="s">
        <v>4992</v>
      </c>
      <c r="L1159" s="103" t="s">
        <v>3716</v>
      </c>
      <c r="M1159" s="103" t="s">
        <v>56</v>
      </c>
      <c r="N1159" s="103"/>
      <c r="O1159" s="103" t="s">
        <v>3704</v>
      </c>
      <c r="P1159" s="103"/>
      <c r="Q1159" s="107"/>
      <c r="R1159" s="103"/>
      <c r="S1159" s="158"/>
      <c r="T1159" s="103"/>
      <c r="U1159" s="99"/>
      <c r="V1159" s="107"/>
      <c r="W1159" s="103"/>
      <c r="X1159" s="107"/>
      <c r="Y1159" s="107"/>
      <c r="Z1159" s="107" t="s">
        <v>66</v>
      </c>
      <c r="AA1159" s="103" t="s">
        <v>85</v>
      </c>
      <c r="AB1159" s="113" t="s">
        <v>9274</v>
      </c>
      <c r="AC1159" s="107"/>
      <c r="AD1159" s="107" t="s">
        <v>9275</v>
      </c>
      <c r="AE1159" s="107"/>
      <c r="AF1159" s="103"/>
      <c r="AG1159" s="103"/>
      <c r="AH1159" s="103"/>
      <c r="AI1159" s="103"/>
      <c r="AJ1159" s="107"/>
      <c r="AK1159" s="107"/>
      <c r="AL1159" s="103"/>
      <c r="AM1159" s="103"/>
      <c r="AN1159" s="107"/>
      <c r="AO1159" s="107"/>
      <c r="AP1159" s="103"/>
      <c r="AQ1159" s="103"/>
      <c r="AR1159" s="107"/>
      <c r="AS1159" s="103"/>
      <c r="AT1159" s="103"/>
      <c r="AU1159" s="103"/>
      <c r="AV1159" s="103"/>
      <c r="AW1159" s="107"/>
      <c r="AX1159" s="107"/>
      <c r="AY1159" s="99" t="str">
        <f>IF(ISBLANK(Table1[[#This Row],[ID]]),"Vacio","Control de cambios")</f>
        <v>Control de cambios</v>
      </c>
      <c r="AZ1159" s="99" t="e">
        <f>YEAR(Table1[[#This Row],[Hora de inicio]])</f>
        <v>#VALUE!</v>
      </c>
      <c r="BA1159" s="99" t="e">
        <f>MONTH(Table1[[#This Row],[Hora de inicio]])</f>
        <v>#VALUE!</v>
      </c>
      <c r="BB1159" s="99"/>
      <c r="BC1159" s="99"/>
      <c r="BD1159" s="99"/>
      <c r="BE1159" s="104"/>
    </row>
    <row r="1160" spans="1:57" ht="30" customHeight="1">
      <c r="A1160" s="91">
        <v>4829</v>
      </c>
      <c r="B1160" s="92" t="s">
        <v>4383</v>
      </c>
      <c r="C1160" s="93" t="s">
        <v>55</v>
      </c>
      <c r="D1160" s="92"/>
      <c r="E1160" s="110" t="s">
        <v>9276</v>
      </c>
      <c r="F1160" s="92">
        <v>3</v>
      </c>
      <c r="G1160" s="94" t="s">
        <v>4385</v>
      </c>
      <c r="H1160" s="95">
        <v>45440.496724537035</v>
      </c>
      <c r="I1160" s="95">
        <v>45440.503125000003</v>
      </c>
      <c r="J1160" s="115" t="s">
        <v>6376</v>
      </c>
      <c r="K1160" s="115" t="s">
        <v>6377</v>
      </c>
      <c r="L1160" s="96" t="s">
        <v>5562</v>
      </c>
      <c r="M1160" s="96" t="s">
        <v>57</v>
      </c>
      <c r="N1160" s="96" t="s">
        <v>112</v>
      </c>
      <c r="O1160" s="96" t="s">
        <v>4386</v>
      </c>
      <c r="P1160" s="96"/>
      <c r="Q1160" s="115"/>
      <c r="R1160" s="96"/>
      <c r="S1160" s="159"/>
      <c r="T1160" s="96"/>
      <c r="U1160" s="92"/>
      <c r="V1160" s="115"/>
      <c r="W1160" s="96"/>
      <c r="X1160" s="115"/>
      <c r="Y1160" s="115"/>
      <c r="Z1160" s="115"/>
      <c r="AA1160" s="96"/>
      <c r="AB1160" s="96"/>
      <c r="AC1160" s="115"/>
      <c r="AD1160" s="115"/>
      <c r="AE1160" s="115"/>
      <c r="AF1160" s="96"/>
      <c r="AG1160" s="96"/>
      <c r="AH1160" s="96"/>
      <c r="AI1160" s="96"/>
      <c r="AJ1160" s="115"/>
      <c r="AK1160" s="115"/>
      <c r="AL1160" s="96"/>
      <c r="AM1160" s="96"/>
      <c r="AN1160" s="115"/>
      <c r="AO1160" s="115"/>
      <c r="AP1160" s="96"/>
      <c r="AQ1160" s="96"/>
      <c r="AR1160" s="115"/>
      <c r="AS1160" s="96"/>
      <c r="AT1160" s="96"/>
      <c r="AU1160" s="96"/>
      <c r="AV1160" s="96" t="s">
        <v>5187</v>
      </c>
      <c r="AW1160" s="115"/>
      <c r="AX1160" s="115" t="s">
        <v>9277</v>
      </c>
      <c r="AY1160" s="92" t="str">
        <f>IF(ISBLANK(Table1[[#This Row],[ID]]),"Vacio","Control de cambios")</f>
        <v>Control de cambios</v>
      </c>
      <c r="AZ1160" s="92" t="e">
        <f>YEAR(Table1[[#This Row],[Hora de inicio]])</f>
        <v>#VALUE!</v>
      </c>
      <c r="BA1160" s="92" t="e">
        <f>MONTH(Table1[[#This Row],[Hora de inicio]])</f>
        <v>#VALUE!</v>
      </c>
      <c r="BB1160" s="92"/>
      <c r="BC1160" s="92"/>
      <c r="BD1160" s="92"/>
      <c r="BE1160" s="97"/>
    </row>
    <row r="1161" spans="1:57" ht="30" customHeight="1">
      <c r="A1161" s="98">
        <v>4830</v>
      </c>
      <c r="B1161" s="99" t="s">
        <v>2236</v>
      </c>
      <c r="C1161" s="100" t="s">
        <v>55</v>
      </c>
      <c r="D1161" s="99" t="s">
        <v>4887</v>
      </c>
      <c r="E1161" s="106" t="s">
        <v>9278</v>
      </c>
      <c r="F1161" s="99">
        <v>3</v>
      </c>
      <c r="G1161" s="101" t="s">
        <v>8462</v>
      </c>
      <c r="H1161" s="102">
        <v>45440.636944444443</v>
      </c>
      <c r="I1161" s="102">
        <v>45440.638888888891</v>
      </c>
      <c r="J1161" s="107" t="s">
        <v>3418</v>
      </c>
      <c r="K1161" s="107" t="s">
        <v>3419</v>
      </c>
      <c r="L1161" s="103" t="s">
        <v>3784</v>
      </c>
      <c r="M1161" s="103" t="s">
        <v>123</v>
      </c>
      <c r="N1161" s="103"/>
      <c r="O1161" s="103" t="s">
        <v>3704</v>
      </c>
      <c r="P1161" s="103"/>
      <c r="Q1161" s="107"/>
      <c r="R1161" s="103"/>
      <c r="S1161" s="158"/>
      <c r="T1161" s="103"/>
      <c r="U1161" s="99"/>
      <c r="V1161" s="107"/>
      <c r="W1161" s="103"/>
      <c r="X1161" s="107"/>
      <c r="Y1161" s="107"/>
      <c r="Z1161" s="107" t="s">
        <v>4914</v>
      </c>
      <c r="AA1161" s="103" t="s">
        <v>85</v>
      </c>
      <c r="AB1161" s="113" t="s">
        <v>9279</v>
      </c>
      <c r="AC1161" s="107"/>
      <c r="AD1161" s="107"/>
      <c r="AE1161" s="107"/>
      <c r="AF1161" s="103"/>
      <c r="AG1161" s="103"/>
      <c r="AH1161" s="103"/>
      <c r="AI1161" s="103"/>
      <c r="AJ1161" s="107"/>
      <c r="AK1161" s="107"/>
      <c r="AL1161" s="103"/>
      <c r="AM1161" s="103"/>
      <c r="AN1161" s="107"/>
      <c r="AO1161" s="107"/>
      <c r="AP1161" s="103"/>
      <c r="AQ1161" s="103"/>
      <c r="AR1161" s="107"/>
      <c r="AS1161" s="103"/>
      <c r="AT1161" s="103"/>
      <c r="AU1161" s="103"/>
      <c r="AV1161" s="103"/>
      <c r="AW1161" s="107"/>
      <c r="AX1161" s="107"/>
      <c r="AY1161" s="99" t="str">
        <f>IF(ISBLANK(Table1[[#This Row],[ID]]),"Vacio","Control de cambios")</f>
        <v>Control de cambios</v>
      </c>
      <c r="AZ1161" s="99" t="e">
        <f>YEAR(Table1[[#This Row],[Hora de inicio]])</f>
        <v>#VALUE!</v>
      </c>
      <c r="BA1161" s="99" t="e">
        <f>MONTH(Table1[[#This Row],[Hora de inicio]])</f>
        <v>#VALUE!</v>
      </c>
      <c r="BB1161" s="99"/>
      <c r="BC1161" s="99"/>
      <c r="BD1161" s="99"/>
      <c r="BE1161" s="104"/>
    </row>
    <row r="1162" spans="1:57" ht="30" customHeight="1">
      <c r="A1162" s="91">
        <v>4831</v>
      </c>
      <c r="B1162" s="92" t="s">
        <v>278</v>
      </c>
      <c r="C1162" s="93" t="s">
        <v>55</v>
      </c>
      <c r="D1162" s="92"/>
      <c r="E1162" s="110" t="s">
        <v>9280</v>
      </c>
      <c r="F1162" s="92"/>
      <c r="G1162" s="94" t="s">
        <v>279</v>
      </c>
      <c r="H1162" s="95">
        <v>45440.654143518521</v>
      </c>
      <c r="I1162" s="95">
        <v>45440.657604166663</v>
      </c>
      <c r="J1162" s="115" t="s">
        <v>7714</v>
      </c>
      <c r="K1162" s="115" t="s">
        <v>7715</v>
      </c>
      <c r="L1162" s="96" t="s">
        <v>4143</v>
      </c>
      <c r="M1162" s="96" t="s">
        <v>57</v>
      </c>
      <c r="N1162" s="96" t="s">
        <v>107</v>
      </c>
      <c r="O1162" s="96" t="s">
        <v>3704</v>
      </c>
      <c r="P1162" s="96"/>
      <c r="Q1162" s="115"/>
      <c r="R1162" s="96"/>
      <c r="S1162" s="159"/>
      <c r="T1162" s="96"/>
      <c r="U1162" s="92"/>
      <c r="V1162" s="115"/>
      <c r="W1162" s="96"/>
      <c r="X1162" s="115"/>
      <c r="Y1162" s="115"/>
      <c r="Z1162" s="115" t="s">
        <v>392</v>
      </c>
      <c r="AA1162" s="96" t="s">
        <v>114</v>
      </c>
      <c r="AB1162" s="96"/>
      <c r="AC1162" s="176" t="s">
        <v>9281</v>
      </c>
      <c r="AD1162" s="115"/>
      <c r="AE1162" s="115"/>
      <c r="AF1162" s="96"/>
      <c r="AG1162" s="96"/>
      <c r="AH1162" s="96"/>
      <c r="AI1162" s="96"/>
      <c r="AJ1162" s="115"/>
      <c r="AK1162" s="115"/>
      <c r="AL1162" s="96"/>
      <c r="AM1162" s="96"/>
      <c r="AN1162" s="115"/>
      <c r="AO1162" s="115"/>
      <c r="AP1162" s="96"/>
      <c r="AQ1162" s="96"/>
      <c r="AR1162" s="115"/>
      <c r="AS1162" s="96"/>
      <c r="AT1162" s="96"/>
      <c r="AU1162" s="96"/>
      <c r="AV1162" s="96"/>
      <c r="AW1162" s="115"/>
      <c r="AX1162" s="115"/>
      <c r="AY1162" s="92" t="str">
        <f>IF(ISBLANK(Table1[[#This Row],[ID]]),"Vacio","Control de cambios")</f>
        <v>Control de cambios</v>
      </c>
      <c r="AZ1162" s="92" t="e">
        <f>YEAR(Table1[[#This Row],[Hora de inicio]])</f>
        <v>#VALUE!</v>
      </c>
      <c r="BA1162" s="92" t="e">
        <f>MONTH(Table1[[#This Row],[Hora de inicio]])</f>
        <v>#VALUE!</v>
      </c>
      <c r="BB1162" s="92"/>
      <c r="BC1162" s="92"/>
      <c r="BD1162" s="92"/>
      <c r="BE1162" s="97"/>
    </row>
    <row r="1163" spans="1:57" ht="30" customHeight="1">
      <c r="A1163" s="98">
        <v>4832</v>
      </c>
      <c r="B1163" s="99" t="s">
        <v>5992</v>
      </c>
      <c r="C1163" s="100" t="s">
        <v>55</v>
      </c>
      <c r="D1163" s="99" t="s">
        <v>4887</v>
      </c>
      <c r="E1163" s="106" t="s">
        <v>9208</v>
      </c>
      <c r="F1163" s="99">
        <v>5</v>
      </c>
      <c r="G1163" s="101" t="s">
        <v>58</v>
      </c>
      <c r="H1163" s="102">
        <v>45440.679479166669</v>
      </c>
      <c r="I1163" s="102">
        <v>45440.681620370371</v>
      </c>
      <c r="J1163" s="107" t="s">
        <v>6423</v>
      </c>
      <c r="K1163" s="107" t="s">
        <v>6424</v>
      </c>
      <c r="L1163" s="103" t="s">
        <v>5632</v>
      </c>
      <c r="M1163" s="103" t="s">
        <v>57</v>
      </c>
      <c r="N1163" s="103" t="s">
        <v>112</v>
      </c>
      <c r="O1163" s="103" t="s">
        <v>4876</v>
      </c>
      <c r="P1163" s="103"/>
      <c r="Q1163" s="107" t="s">
        <v>9282</v>
      </c>
      <c r="R1163" s="103" t="s">
        <v>9283</v>
      </c>
      <c r="S1163" s="158" t="s">
        <v>9284</v>
      </c>
      <c r="T1163" s="103" t="s">
        <v>340</v>
      </c>
      <c r="U1163" s="99"/>
      <c r="V1163" s="107" t="s">
        <v>9285</v>
      </c>
      <c r="W1163" s="103" t="s">
        <v>9286</v>
      </c>
      <c r="X1163" s="107"/>
      <c r="Y1163" s="107"/>
      <c r="Z1163" s="107"/>
      <c r="AA1163" s="103"/>
      <c r="AB1163" s="103"/>
      <c r="AC1163" s="107"/>
      <c r="AD1163" s="107"/>
      <c r="AE1163" s="107"/>
      <c r="AF1163" s="103"/>
      <c r="AG1163" s="103"/>
      <c r="AH1163" s="103"/>
      <c r="AI1163" s="103"/>
      <c r="AJ1163" s="107"/>
      <c r="AK1163" s="107"/>
      <c r="AL1163" s="103"/>
      <c r="AM1163" s="103"/>
      <c r="AN1163" s="107"/>
      <c r="AO1163" s="107"/>
      <c r="AP1163" s="103"/>
      <c r="AQ1163" s="103"/>
      <c r="AR1163" s="107"/>
      <c r="AS1163" s="103"/>
      <c r="AT1163" s="103"/>
      <c r="AU1163" s="103"/>
      <c r="AV1163" s="103"/>
      <c r="AW1163" s="107"/>
      <c r="AX1163" s="107"/>
      <c r="AY1163" s="99" t="str">
        <f>IF(ISBLANK(Table1[[#This Row],[ID]]),"Vacio","Control de cambios")</f>
        <v>Control de cambios</v>
      </c>
      <c r="AZ1163" s="99" t="e">
        <f>YEAR(Table1[[#This Row],[Hora de inicio]])</f>
        <v>#VALUE!</v>
      </c>
      <c r="BA1163" s="99" t="e">
        <f>MONTH(Table1[[#This Row],[Hora de inicio]])</f>
        <v>#VALUE!</v>
      </c>
      <c r="BB1163" s="99"/>
      <c r="BC1163" s="99"/>
      <c r="BD1163" s="99"/>
      <c r="BE1163" s="104"/>
    </row>
    <row r="1164" spans="1:57" ht="30" customHeight="1">
      <c r="A1164" s="91">
        <v>4833</v>
      </c>
      <c r="B1164" s="92" t="s">
        <v>6024</v>
      </c>
      <c r="C1164" s="93" t="s">
        <v>4916</v>
      </c>
      <c r="D1164" s="92"/>
      <c r="E1164" s="110" t="s">
        <v>9287</v>
      </c>
      <c r="F1164" s="92"/>
      <c r="G1164" s="94" t="s">
        <v>6026</v>
      </c>
      <c r="H1164" s="95">
        <v>45440.722025462965</v>
      </c>
      <c r="I1164" s="95">
        <v>45440.723541666666</v>
      </c>
      <c r="J1164" s="115" t="s">
        <v>657</v>
      </c>
      <c r="K1164" s="115" t="s">
        <v>658</v>
      </c>
      <c r="L1164" s="96" t="s">
        <v>3716</v>
      </c>
      <c r="M1164" s="96" t="s">
        <v>57</v>
      </c>
      <c r="N1164" s="96" t="s">
        <v>112</v>
      </c>
      <c r="O1164" s="96" t="s">
        <v>3704</v>
      </c>
      <c r="P1164" s="96"/>
      <c r="Q1164" s="115"/>
      <c r="R1164" s="96"/>
      <c r="S1164" s="159"/>
      <c r="T1164" s="96"/>
      <c r="U1164" s="92"/>
      <c r="V1164" s="115"/>
      <c r="W1164" s="96"/>
      <c r="X1164" s="115"/>
      <c r="Y1164" s="115"/>
      <c r="Z1164" s="115" t="s">
        <v>9288</v>
      </c>
      <c r="AA1164" s="96" t="s">
        <v>114</v>
      </c>
      <c r="AB1164" s="96"/>
      <c r="AC1164" s="176" t="s">
        <v>9289</v>
      </c>
      <c r="AD1164" s="115" t="s">
        <v>9290</v>
      </c>
      <c r="AE1164" s="115"/>
      <c r="AF1164" s="96"/>
      <c r="AG1164" s="96"/>
      <c r="AH1164" s="96"/>
      <c r="AI1164" s="96"/>
      <c r="AJ1164" s="115"/>
      <c r="AK1164" s="115"/>
      <c r="AL1164" s="96"/>
      <c r="AM1164" s="96"/>
      <c r="AN1164" s="115"/>
      <c r="AO1164" s="115"/>
      <c r="AP1164" s="96"/>
      <c r="AQ1164" s="96"/>
      <c r="AR1164" s="115"/>
      <c r="AS1164" s="96"/>
      <c r="AT1164" s="96"/>
      <c r="AU1164" s="96"/>
      <c r="AV1164" s="96"/>
      <c r="AW1164" s="115"/>
      <c r="AX1164" s="115"/>
      <c r="AY1164" s="92" t="str">
        <f>IF(ISBLANK(Table1[[#This Row],[ID]]),"Vacio","Control de cambios")</f>
        <v>Control de cambios</v>
      </c>
      <c r="AZ1164" s="92" t="e">
        <f>YEAR(Table1[[#This Row],[Hora de inicio]])</f>
        <v>#VALUE!</v>
      </c>
      <c r="BA1164" s="92" t="e">
        <f>MONTH(Table1[[#This Row],[Hora de inicio]])</f>
        <v>#VALUE!</v>
      </c>
      <c r="BB1164" s="92"/>
      <c r="BC1164" s="92"/>
      <c r="BD1164" s="92"/>
      <c r="BE1164" s="97"/>
    </row>
    <row r="1165" spans="1:57" ht="30" customHeight="1">
      <c r="A1165" s="98">
        <v>4834</v>
      </c>
      <c r="B1165" s="99" t="s">
        <v>2236</v>
      </c>
      <c r="C1165" s="100" t="s">
        <v>55</v>
      </c>
      <c r="D1165" s="99" t="s">
        <v>4894</v>
      </c>
      <c r="E1165" s="106" t="s">
        <v>9291</v>
      </c>
      <c r="F1165" s="99">
        <v>4</v>
      </c>
      <c r="G1165" s="101" t="s">
        <v>8462</v>
      </c>
      <c r="H1165" s="102">
        <v>45440.778402777774</v>
      </c>
      <c r="I1165" s="102">
        <v>45440.779027777775</v>
      </c>
      <c r="J1165" s="107" t="s">
        <v>657</v>
      </c>
      <c r="K1165" s="107" t="s">
        <v>658</v>
      </c>
      <c r="L1165" s="103" t="s">
        <v>3716</v>
      </c>
      <c r="M1165" s="103" t="s">
        <v>57</v>
      </c>
      <c r="N1165" s="103" t="s">
        <v>112</v>
      </c>
      <c r="O1165" s="103" t="s">
        <v>3704</v>
      </c>
      <c r="P1165" s="103"/>
      <c r="Q1165" s="107"/>
      <c r="R1165" s="103"/>
      <c r="S1165" s="158"/>
      <c r="T1165" s="103"/>
      <c r="U1165" s="99"/>
      <c r="V1165" s="107"/>
      <c r="W1165" s="103"/>
      <c r="X1165" s="107"/>
      <c r="Y1165" s="107"/>
      <c r="Z1165" s="107" t="s">
        <v>659</v>
      </c>
      <c r="AA1165" s="103" t="s">
        <v>114</v>
      </c>
      <c r="AB1165" s="103"/>
      <c r="AC1165" s="175" t="s">
        <v>9292</v>
      </c>
      <c r="AD1165" s="107" t="s">
        <v>9293</v>
      </c>
      <c r="AE1165" s="107"/>
      <c r="AF1165" s="103"/>
      <c r="AG1165" s="103"/>
      <c r="AH1165" s="103"/>
      <c r="AI1165" s="103"/>
      <c r="AJ1165" s="107"/>
      <c r="AK1165" s="107"/>
      <c r="AL1165" s="103"/>
      <c r="AM1165" s="103"/>
      <c r="AN1165" s="107"/>
      <c r="AO1165" s="107"/>
      <c r="AP1165" s="103"/>
      <c r="AQ1165" s="103"/>
      <c r="AR1165" s="107"/>
      <c r="AS1165" s="103"/>
      <c r="AT1165" s="103"/>
      <c r="AU1165" s="103"/>
      <c r="AV1165" s="103"/>
      <c r="AW1165" s="107"/>
      <c r="AX1165" s="107"/>
      <c r="AY1165" s="99" t="str">
        <f>IF(ISBLANK(Table1[[#This Row],[ID]]),"Vacio","Control de cambios")</f>
        <v>Control de cambios</v>
      </c>
      <c r="AZ1165" s="99" t="e">
        <f>YEAR(Table1[[#This Row],[Hora de inicio]])</f>
        <v>#VALUE!</v>
      </c>
      <c r="BA1165" s="99" t="e">
        <f>MONTH(Table1[[#This Row],[Hora de inicio]])</f>
        <v>#VALUE!</v>
      </c>
      <c r="BB1165" s="99"/>
      <c r="BC1165" s="99"/>
      <c r="BD1165" s="99"/>
      <c r="BE1165" s="104"/>
    </row>
    <row r="1166" spans="1:57" ht="30" customHeight="1">
      <c r="A1166" s="91">
        <v>4835</v>
      </c>
      <c r="B1166" s="92" t="s">
        <v>1186</v>
      </c>
      <c r="C1166" s="93" t="s">
        <v>55</v>
      </c>
      <c r="D1166" s="92" t="s">
        <v>5589</v>
      </c>
      <c r="E1166" s="110" t="s">
        <v>9294</v>
      </c>
      <c r="F1166" s="92">
        <v>12</v>
      </c>
      <c r="G1166" s="94" t="s">
        <v>1187</v>
      </c>
      <c r="H1166" s="95">
        <v>45441.32130787037</v>
      </c>
      <c r="I1166" s="95">
        <v>45441.331620370373</v>
      </c>
      <c r="J1166" s="115" t="s">
        <v>3430</v>
      </c>
      <c r="K1166" s="115" t="s">
        <v>3431</v>
      </c>
      <c r="L1166" s="96" t="s">
        <v>3787</v>
      </c>
      <c r="M1166" s="96" t="s">
        <v>8451</v>
      </c>
      <c r="N1166" s="96"/>
      <c r="O1166" s="96" t="s">
        <v>3704</v>
      </c>
      <c r="P1166" s="96"/>
      <c r="Q1166" s="115"/>
      <c r="R1166" s="96"/>
      <c r="S1166" s="159"/>
      <c r="T1166" s="96"/>
      <c r="U1166" s="92"/>
      <c r="V1166" s="115"/>
      <c r="W1166" s="96"/>
      <c r="X1166" s="115"/>
      <c r="Y1166" s="115"/>
      <c r="Z1166" s="115" t="s">
        <v>9295</v>
      </c>
      <c r="AA1166" s="96" t="s">
        <v>85</v>
      </c>
      <c r="AB1166" s="111" t="s">
        <v>9296</v>
      </c>
      <c r="AC1166" s="115"/>
      <c r="AD1166" s="115" t="s">
        <v>9297</v>
      </c>
      <c r="AE1166" s="115"/>
      <c r="AF1166" s="96"/>
      <c r="AG1166" s="96"/>
      <c r="AH1166" s="96"/>
      <c r="AI1166" s="96"/>
      <c r="AJ1166" s="115"/>
      <c r="AK1166" s="115"/>
      <c r="AL1166" s="96"/>
      <c r="AM1166" s="96"/>
      <c r="AN1166" s="115"/>
      <c r="AO1166" s="115"/>
      <c r="AP1166" s="96"/>
      <c r="AQ1166" s="96"/>
      <c r="AR1166" s="115"/>
      <c r="AS1166" s="96"/>
      <c r="AT1166" s="96"/>
      <c r="AU1166" s="96"/>
      <c r="AV1166" s="96"/>
      <c r="AW1166" s="115"/>
      <c r="AX1166" s="115"/>
      <c r="AY1166" s="92" t="str">
        <f>IF(ISBLANK(Table1[[#This Row],[ID]]),"Vacio","Control de cambios")</f>
        <v>Control de cambios</v>
      </c>
      <c r="AZ1166" s="92" t="e">
        <f>YEAR(Table1[[#This Row],[Hora de inicio]])</f>
        <v>#VALUE!</v>
      </c>
      <c r="BA1166" s="92" t="e">
        <f>MONTH(Table1[[#This Row],[Hora de inicio]])</f>
        <v>#VALUE!</v>
      </c>
      <c r="BB1166" s="92"/>
      <c r="BC1166" s="92"/>
      <c r="BD1166" s="92"/>
      <c r="BE1166" s="97"/>
    </row>
    <row r="1167" spans="1:57" ht="30" customHeight="1">
      <c r="A1167" s="98">
        <v>4836</v>
      </c>
      <c r="B1167" s="99" t="s">
        <v>278</v>
      </c>
      <c r="C1167" s="100" t="s">
        <v>55</v>
      </c>
      <c r="D1167" s="99"/>
      <c r="E1167" s="106" t="s">
        <v>9298</v>
      </c>
      <c r="F1167" s="99">
        <v>3</v>
      </c>
      <c r="G1167" s="101" t="s">
        <v>279</v>
      </c>
      <c r="H1167" s="102">
        <v>45441.356874999998</v>
      </c>
      <c r="I1167" s="102">
        <v>45441.357303240744</v>
      </c>
      <c r="J1167" s="107" t="s">
        <v>1155</v>
      </c>
      <c r="K1167" s="107" t="s">
        <v>1156</v>
      </c>
      <c r="L1167" s="103" t="s">
        <v>4099</v>
      </c>
      <c r="M1167" s="103" t="s">
        <v>259</v>
      </c>
      <c r="N1167" s="103"/>
      <c r="O1167" s="103" t="s">
        <v>3822</v>
      </c>
      <c r="P1167" s="103"/>
      <c r="Q1167" s="107"/>
      <c r="R1167" s="103"/>
      <c r="S1167" s="158"/>
      <c r="T1167" s="103"/>
      <c r="U1167" s="99"/>
      <c r="V1167" s="107"/>
      <c r="W1167" s="103"/>
      <c r="X1167" s="107"/>
      <c r="Y1167" s="107"/>
      <c r="Z1167" s="107"/>
      <c r="AA1167" s="103"/>
      <c r="AB1167" s="103"/>
      <c r="AC1167" s="107"/>
      <c r="AD1167" s="107"/>
      <c r="AE1167" s="107" t="s">
        <v>9299</v>
      </c>
      <c r="AF1167" s="103" t="s">
        <v>9300</v>
      </c>
      <c r="AG1167" s="103"/>
      <c r="AH1167" s="103"/>
      <c r="AI1167" s="103"/>
      <c r="AJ1167" s="107"/>
      <c r="AK1167" s="107"/>
      <c r="AL1167" s="103"/>
      <c r="AM1167" s="103"/>
      <c r="AN1167" s="107"/>
      <c r="AO1167" s="107"/>
      <c r="AP1167" s="103"/>
      <c r="AQ1167" s="103"/>
      <c r="AR1167" s="107"/>
      <c r="AS1167" s="103"/>
      <c r="AT1167" s="103"/>
      <c r="AU1167" s="103"/>
      <c r="AV1167" s="103"/>
      <c r="AW1167" s="107"/>
      <c r="AX1167" s="107"/>
      <c r="AY1167" s="99" t="str">
        <f>IF(ISBLANK(Table1[[#This Row],[ID]]),"Vacio","Control de cambios")</f>
        <v>Control de cambios</v>
      </c>
      <c r="AZ1167" s="99" t="e">
        <f>YEAR(Table1[[#This Row],[Hora de inicio]])</f>
        <v>#VALUE!</v>
      </c>
      <c r="BA1167" s="99" t="e">
        <f>MONTH(Table1[[#This Row],[Hora de inicio]])</f>
        <v>#VALUE!</v>
      </c>
      <c r="BB1167" s="99"/>
      <c r="BC1167" s="99"/>
      <c r="BD1167" s="99"/>
      <c r="BE1167" s="104"/>
    </row>
    <row r="1168" spans="1:57" ht="30" customHeight="1">
      <c r="A1168" s="91">
        <v>4837</v>
      </c>
      <c r="B1168" s="92" t="s">
        <v>1186</v>
      </c>
      <c r="C1168" s="93" t="s">
        <v>55</v>
      </c>
      <c r="D1168" s="92" t="s">
        <v>4887</v>
      </c>
      <c r="E1168" s="110" t="s">
        <v>9301</v>
      </c>
      <c r="F1168" s="92"/>
      <c r="G1168" s="94" t="s">
        <v>1187</v>
      </c>
      <c r="H1168" s="95">
        <v>45441.374224537038</v>
      </c>
      <c r="I1168" s="95">
        <v>45441.382835648146</v>
      </c>
      <c r="J1168" s="115" t="s">
        <v>3825</v>
      </c>
      <c r="K1168" s="115" t="s">
        <v>3826</v>
      </c>
      <c r="L1168" s="96" t="s">
        <v>3816</v>
      </c>
      <c r="M1168" s="96" t="s">
        <v>149</v>
      </c>
      <c r="N1168" s="96"/>
      <c r="O1168" s="96" t="s">
        <v>3704</v>
      </c>
      <c r="P1168" s="96"/>
      <c r="Q1168" s="115"/>
      <c r="R1168" s="96"/>
      <c r="S1168" s="159"/>
      <c r="T1168" s="96"/>
      <c r="U1168" s="92"/>
      <c r="V1168" s="115"/>
      <c r="W1168" s="96"/>
      <c r="X1168" s="115"/>
      <c r="Y1168" s="115"/>
      <c r="Z1168" s="115" t="s">
        <v>9302</v>
      </c>
      <c r="AA1168" s="96" t="s">
        <v>85</v>
      </c>
      <c r="AB1168" s="111" t="s">
        <v>9303</v>
      </c>
      <c r="AC1168" s="115"/>
      <c r="AD1168" s="115"/>
      <c r="AE1168" s="115"/>
      <c r="AF1168" s="96"/>
      <c r="AG1168" s="96"/>
      <c r="AH1168" s="96"/>
      <c r="AI1168" s="96"/>
      <c r="AJ1168" s="115"/>
      <c r="AK1168" s="115"/>
      <c r="AL1168" s="96"/>
      <c r="AM1168" s="96"/>
      <c r="AN1168" s="115"/>
      <c r="AO1168" s="115"/>
      <c r="AP1168" s="96"/>
      <c r="AQ1168" s="96"/>
      <c r="AR1168" s="115"/>
      <c r="AS1168" s="96"/>
      <c r="AT1168" s="96"/>
      <c r="AU1168" s="96"/>
      <c r="AV1168" s="96"/>
      <c r="AW1168" s="115"/>
      <c r="AX1168" s="115"/>
      <c r="AY1168" s="92" t="str">
        <f>IF(ISBLANK(Table1[[#This Row],[ID]]),"Vacio","Control de cambios")</f>
        <v>Control de cambios</v>
      </c>
      <c r="AZ1168" s="92" t="e">
        <f>YEAR(Table1[[#This Row],[Hora de inicio]])</f>
        <v>#VALUE!</v>
      </c>
      <c r="BA1168" s="92" t="e">
        <f>MONTH(Table1[[#This Row],[Hora de inicio]])</f>
        <v>#VALUE!</v>
      </c>
      <c r="BB1168" s="92"/>
      <c r="BC1168" s="92"/>
      <c r="BD1168" s="92"/>
      <c r="BE1168" s="97"/>
    </row>
    <row r="1169" spans="1:57" ht="30" customHeight="1">
      <c r="A1169" s="98">
        <v>4838</v>
      </c>
      <c r="B1169" s="99" t="s">
        <v>78</v>
      </c>
      <c r="C1169" s="100" t="s">
        <v>55</v>
      </c>
      <c r="D1169" s="99"/>
      <c r="E1169" s="106" t="s">
        <v>9304</v>
      </c>
      <c r="F1169" s="99">
        <v>13</v>
      </c>
      <c r="G1169" s="101" t="s">
        <v>8442</v>
      </c>
      <c r="H1169" s="102">
        <v>45441.407847222225</v>
      </c>
      <c r="I1169" s="102">
        <v>45441.409166666665</v>
      </c>
      <c r="J1169" s="107" t="s">
        <v>4832</v>
      </c>
      <c r="K1169" s="107" t="s">
        <v>4833</v>
      </c>
      <c r="L1169" s="103" t="s">
        <v>3770</v>
      </c>
      <c r="M1169" s="103" t="s">
        <v>259</v>
      </c>
      <c r="N1169" s="103"/>
      <c r="O1169" s="103" t="s">
        <v>3696</v>
      </c>
      <c r="P1169" s="103"/>
      <c r="Q1169" s="107"/>
      <c r="R1169" s="103"/>
      <c r="S1169" s="158"/>
      <c r="T1169" s="103"/>
      <c r="U1169" s="99"/>
      <c r="V1169" s="107"/>
      <c r="W1169" s="103"/>
      <c r="X1169" s="107" t="s">
        <v>9305</v>
      </c>
      <c r="Y1169" s="107" t="s">
        <v>9306</v>
      </c>
      <c r="Z1169" s="107"/>
      <c r="AA1169" s="103"/>
      <c r="AB1169" s="103"/>
      <c r="AC1169" s="107"/>
      <c r="AD1169" s="107"/>
      <c r="AE1169" s="107"/>
      <c r="AF1169" s="103"/>
      <c r="AG1169" s="103"/>
      <c r="AH1169" s="103"/>
      <c r="AI1169" s="103"/>
      <c r="AJ1169" s="107"/>
      <c r="AK1169" s="107"/>
      <c r="AL1169" s="103" t="s">
        <v>9307</v>
      </c>
      <c r="AM1169" s="103"/>
      <c r="AN1169" s="107"/>
      <c r="AO1169" s="107"/>
      <c r="AP1169" s="103"/>
      <c r="AQ1169" s="103"/>
      <c r="AR1169" s="107"/>
      <c r="AS1169" s="103"/>
      <c r="AT1169" s="103"/>
      <c r="AU1169" s="103"/>
      <c r="AV1169" s="103"/>
      <c r="AW1169" s="107"/>
      <c r="AX1169" s="107"/>
      <c r="AY1169" s="99" t="str">
        <f>IF(ISBLANK(Table1[[#This Row],[ID]]),"Vacio","Control de cambios")</f>
        <v>Control de cambios</v>
      </c>
      <c r="AZ1169" s="99" t="e">
        <f>YEAR(Table1[[#This Row],[Hora de inicio]])</f>
        <v>#VALUE!</v>
      </c>
      <c r="BA1169" s="99" t="e">
        <f>MONTH(Table1[[#This Row],[Hora de inicio]])</f>
        <v>#VALUE!</v>
      </c>
      <c r="BB1169" s="99"/>
      <c r="BC1169" s="99"/>
      <c r="BD1169" s="99"/>
      <c r="BE1169" s="104"/>
    </row>
    <row r="1170" spans="1:57" ht="30" customHeight="1">
      <c r="A1170" s="91">
        <v>4839</v>
      </c>
      <c r="B1170" s="92" t="s">
        <v>3939</v>
      </c>
      <c r="C1170" s="93" t="s">
        <v>55</v>
      </c>
      <c r="D1170" s="92"/>
      <c r="E1170" s="110" t="s">
        <v>9308</v>
      </c>
      <c r="F1170" s="92"/>
      <c r="G1170" s="94" t="s">
        <v>1806</v>
      </c>
      <c r="H1170" s="95">
        <v>45441.406481481485</v>
      </c>
      <c r="I1170" s="95">
        <v>45441.409687500003</v>
      </c>
      <c r="J1170" s="115" t="s">
        <v>4290</v>
      </c>
      <c r="K1170" s="115" t="s">
        <v>4291</v>
      </c>
      <c r="L1170" s="96" t="s">
        <v>3766</v>
      </c>
      <c r="M1170" s="96" t="s">
        <v>2796</v>
      </c>
      <c r="N1170" s="96"/>
      <c r="O1170" s="96" t="s">
        <v>3704</v>
      </c>
      <c r="P1170" s="96"/>
      <c r="Q1170" s="115"/>
      <c r="R1170" s="96"/>
      <c r="S1170" s="159"/>
      <c r="T1170" s="96"/>
      <c r="U1170" s="92"/>
      <c r="V1170" s="115"/>
      <c r="W1170" s="96"/>
      <c r="X1170" s="115"/>
      <c r="Y1170" s="115"/>
      <c r="Z1170" s="115" t="s">
        <v>2797</v>
      </c>
      <c r="AA1170" s="96" t="s">
        <v>85</v>
      </c>
      <c r="AB1170" s="111" t="s">
        <v>9309</v>
      </c>
      <c r="AC1170" s="115"/>
      <c r="AD1170" s="115"/>
      <c r="AE1170" s="115"/>
      <c r="AF1170" s="96"/>
      <c r="AG1170" s="96"/>
      <c r="AH1170" s="96"/>
      <c r="AI1170" s="96"/>
      <c r="AJ1170" s="115"/>
      <c r="AK1170" s="115"/>
      <c r="AL1170" s="96"/>
      <c r="AM1170" s="96"/>
      <c r="AN1170" s="115"/>
      <c r="AO1170" s="115"/>
      <c r="AP1170" s="96"/>
      <c r="AQ1170" s="96"/>
      <c r="AR1170" s="115"/>
      <c r="AS1170" s="96"/>
      <c r="AT1170" s="96"/>
      <c r="AU1170" s="96"/>
      <c r="AV1170" s="96"/>
      <c r="AW1170" s="115"/>
      <c r="AX1170" s="115"/>
      <c r="AY1170" s="92" t="str">
        <f>IF(ISBLANK(Table1[[#This Row],[ID]]),"Vacio","Control de cambios")</f>
        <v>Control de cambios</v>
      </c>
      <c r="AZ1170" s="92" t="e">
        <f>YEAR(Table1[[#This Row],[Hora de inicio]])</f>
        <v>#VALUE!</v>
      </c>
      <c r="BA1170" s="92" t="e">
        <f>MONTH(Table1[[#This Row],[Hora de inicio]])</f>
        <v>#VALUE!</v>
      </c>
      <c r="BB1170" s="92"/>
      <c r="BC1170" s="92"/>
      <c r="BD1170" s="92"/>
      <c r="BE1170" s="97"/>
    </row>
    <row r="1171" spans="1:57" ht="30" customHeight="1">
      <c r="A1171" s="98">
        <v>4840</v>
      </c>
      <c r="B1171" s="99" t="s">
        <v>2236</v>
      </c>
      <c r="C1171" s="100" t="s">
        <v>55</v>
      </c>
      <c r="D1171" s="99" t="s">
        <v>4887</v>
      </c>
      <c r="E1171" s="106" t="s">
        <v>9310</v>
      </c>
      <c r="F1171" s="99">
        <v>4</v>
      </c>
      <c r="G1171" s="101" t="s">
        <v>8462</v>
      </c>
      <c r="H1171" s="102">
        <v>45440.362986111111</v>
      </c>
      <c r="I1171" s="102">
        <v>45441.432071759256</v>
      </c>
      <c r="J1171" s="107" t="s">
        <v>6662</v>
      </c>
      <c r="K1171" s="107" t="s">
        <v>6663</v>
      </c>
      <c r="L1171" s="103" t="s">
        <v>3987</v>
      </c>
      <c r="M1171" s="103" t="s">
        <v>57</v>
      </c>
      <c r="N1171" s="103" t="s">
        <v>107</v>
      </c>
      <c r="O1171" s="103" t="s">
        <v>3704</v>
      </c>
      <c r="P1171" s="103"/>
      <c r="Q1171" s="107"/>
      <c r="R1171" s="103"/>
      <c r="S1171" s="158"/>
      <c r="T1171" s="103"/>
      <c r="U1171" s="99"/>
      <c r="V1171" s="107"/>
      <c r="W1171" s="103"/>
      <c r="X1171" s="107"/>
      <c r="Y1171" s="107"/>
      <c r="Z1171" s="107" t="s">
        <v>8247</v>
      </c>
      <c r="AA1171" s="103" t="s">
        <v>85</v>
      </c>
      <c r="AB1171" s="113" t="s">
        <v>9311</v>
      </c>
      <c r="AC1171" s="107"/>
      <c r="AD1171" s="107"/>
      <c r="AE1171" s="107"/>
      <c r="AF1171" s="103"/>
      <c r="AG1171" s="103"/>
      <c r="AH1171" s="103"/>
      <c r="AI1171" s="103"/>
      <c r="AJ1171" s="107"/>
      <c r="AK1171" s="107"/>
      <c r="AL1171" s="103"/>
      <c r="AM1171" s="103"/>
      <c r="AN1171" s="107"/>
      <c r="AO1171" s="107"/>
      <c r="AP1171" s="103"/>
      <c r="AQ1171" s="103"/>
      <c r="AR1171" s="107"/>
      <c r="AS1171" s="103"/>
      <c r="AT1171" s="103"/>
      <c r="AU1171" s="103"/>
      <c r="AV1171" s="103"/>
      <c r="AW1171" s="107"/>
      <c r="AX1171" s="107"/>
      <c r="AY1171" s="99" t="str">
        <f>IF(ISBLANK(Table1[[#This Row],[ID]]),"Vacio","Control de cambios")</f>
        <v>Control de cambios</v>
      </c>
      <c r="AZ1171" s="99" t="e">
        <f>YEAR(Table1[[#This Row],[Hora de inicio]])</f>
        <v>#VALUE!</v>
      </c>
      <c r="BA1171" s="99" t="e">
        <f>MONTH(Table1[[#This Row],[Hora de inicio]])</f>
        <v>#VALUE!</v>
      </c>
      <c r="BB1171" s="99"/>
      <c r="BC1171" s="99"/>
      <c r="BD1171" s="99"/>
      <c r="BE1171" s="104"/>
    </row>
    <row r="1172" spans="1:57" ht="30" customHeight="1">
      <c r="A1172" s="91">
        <v>4841</v>
      </c>
      <c r="B1172" s="92" t="s">
        <v>2236</v>
      </c>
      <c r="C1172" s="93" t="s">
        <v>55</v>
      </c>
      <c r="D1172" s="92" t="s">
        <v>4903</v>
      </c>
      <c r="E1172" s="110" t="s">
        <v>9312</v>
      </c>
      <c r="F1172" s="92">
        <v>12</v>
      </c>
      <c r="G1172" s="94" t="s">
        <v>8462</v>
      </c>
      <c r="H1172" s="95">
        <v>45441.452268518522</v>
      </c>
      <c r="I1172" s="95">
        <v>45441.462708333333</v>
      </c>
      <c r="J1172" s="115" t="s">
        <v>6363</v>
      </c>
      <c r="K1172" s="115" t="s">
        <v>6364</v>
      </c>
      <c r="L1172" s="96" t="s">
        <v>3725</v>
      </c>
      <c r="M1172" s="96" t="s">
        <v>57</v>
      </c>
      <c r="N1172" s="96" t="s">
        <v>112</v>
      </c>
      <c r="O1172" s="96" t="s">
        <v>3696</v>
      </c>
      <c r="P1172" s="96"/>
      <c r="Q1172" s="115"/>
      <c r="R1172" s="96"/>
      <c r="S1172" s="159"/>
      <c r="T1172" s="96"/>
      <c r="U1172" s="92"/>
      <c r="V1172" s="115"/>
      <c r="W1172" s="96"/>
      <c r="X1172" s="115" t="s">
        <v>9313</v>
      </c>
      <c r="Y1172" s="115" t="s">
        <v>9314</v>
      </c>
      <c r="Z1172" s="115"/>
      <c r="AA1172" s="96"/>
      <c r="AB1172" s="96"/>
      <c r="AC1172" s="115"/>
      <c r="AD1172" s="115"/>
      <c r="AE1172" s="115"/>
      <c r="AF1172" s="96"/>
      <c r="AG1172" s="96"/>
      <c r="AH1172" s="96"/>
      <c r="AI1172" s="96"/>
      <c r="AJ1172" s="115"/>
      <c r="AK1172" s="115"/>
      <c r="AL1172" s="96" t="s">
        <v>9315</v>
      </c>
      <c r="AM1172" s="96"/>
      <c r="AN1172" s="115"/>
      <c r="AO1172" s="115"/>
      <c r="AP1172" s="96"/>
      <c r="AQ1172" s="96"/>
      <c r="AR1172" s="115"/>
      <c r="AS1172" s="96"/>
      <c r="AT1172" s="96"/>
      <c r="AU1172" s="96"/>
      <c r="AV1172" s="96"/>
      <c r="AW1172" s="115"/>
      <c r="AX1172" s="115"/>
      <c r="AY1172" s="92" t="str">
        <f>IF(ISBLANK(Table1[[#This Row],[ID]]),"Vacio","Control de cambios")</f>
        <v>Control de cambios</v>
      </c>
      <c r="AZ1172" s="92" t="e">
        <f>YEAR(Table1[[#This Row],[Hora de inicio]])</f>
        <v>#VALUE!</v>
      </c>
      <c r="BA1172" s="92" t="e">
        <f>MONTH(Table1[[#This Row],[Hora de inicio]])</f>
        <v>#VALUE!</v>
      </c>
      <c r="BB1172" s="92"/>
      <c r="BC1172" s="92"/>
      <c r="BD1172" s="92"/>
      <c r="BE1172" s="97"/>
    </row>
    <row r="1173" spans="1:57" ht="30" customHeight="1">
      <c r="A1173" s="98">
        <v>4842</v>
      </c>
      <c r="B1173" s="99" t="s">
        <v>6024</v>
      </c>
      <c r="C1173" s="100" t="s">
        <v>4916</v>
      </c>
      <c r="D1173" s="99"/>
      <c r="E1173" s="106" t="s">
        <v>9316</v>
      </c>
      <c r="F1173" s="99"/>
      <c r="G1173" s="101" t="s">
        <v>6026</v>
      </c>
      <c r="H1173" s="102">
        <v>45441.524247685185</v>
      </c>
      <c r="I1173" s="102">
        <v>45441.525289351855</v>
      </c>
      <c r="J1173" s="107" t="s">
        <v>4471</v>
      </c>
      <c r="K1173" s="107" t="s">
        <v>4472</v>
      </c>
      <c r="L1173" s="103" t="s">
        <v>3716</v>
      </c>
      <c r="M1173" s="103" t="s">
        <v>57</v>
      </c>
      <c r="N1173" s="103" t="s">
        <v>758</v>
      </c>
      <c r="O1173" s="103" t="s">
        <v>3822</v>
      </c>
      <c r="P1173" s="103"/>
      <c r="Q1173" s="107"/>
      <c r="R1173" s="103"/>
      <c r="S1173" s="158"/>
      <c r="T1173" s="103"/>
      <c r="U1173" s="99"/>
      <c r="V1173" s="107"/>
      <c r="W1173" s="103"/>
      <c r="X1173" s="107"/>
      <c r="Y1173" s="107"/>
      <c r="Z1173" s="107"/>
      <c r="AA1173" s="103"/>
      <c r="AB1173" s="103"/>
      <c r="AC1173" s="107"/>
      <c r="AD1173" s="107"/>
      <c r="AE1173" s="107" t="s">
        <v>9317</v>
      </c>
      <c r="AF1173" s="103" t="s">
        <v>9318</v>
      </c>
      <c r="AG1173" s="103"/>
      <c r="AH1173" s="103"/>
      <c r="AI1173" s="103"/>
      <c r="AJ1173" s="107"/>
      <c r="AK1173" s="107"/>
      <c r="AL1173" s="103"/>
      <c r="AM1173" s="103"/>
      <c r="AN1173" s="107"/>
      <c r="AO1173" s="107"/>
      <c r="AP1173" s="103"/>
      <c r="AQ1173" s="103"/>
      <c r="AR1173" s="107"/>
      <c r="AS1173" s="103"/>
      <c r="AT1173" s="103"/>
      <c r="AU1173" s="103"/>
      <c r="AV1173" s="103"/>
      <c r="AW1173" s="107"/>
      <c r="AX1173" s="107"/>
      <c r="AY1173" s="99" t="str">
        <f>IF(ISBLANK(Table1[[#This Row],[ID]]),"Vacio","Control de cambios")</f>
        <v>Control de cambios</v>
      </c>
      <c r="AZ1173" s="99" t="e">
        <f>YEAR(Table1[[#This Row],[Hora de inicio]])</f>
        <v>#VALUE!</v>
      </c>
      <c r="BA1173" s="99" t="e">
        <f>MONTH(Table1[[#This Row],[Hora de inicio]])</f>
        <v>#VALUE!</v>
      </c>
      <c r="BB1173" s="99"/>
      <c r="BC1173" s="99"/>
      <c r="BD1173" s="99"/>
      <c r="BE1173" s="104"/>
    </row>
    <row r="1174" spans="1:57" ht="30" customHeight="1">
      <c r="A1174" s="91">
        <v>4843</v>
      </c>
      <c r="B1174" s="92" t="s">
        <v>1186</v>
      </c>
      <c r="C1174" s="93" t="s">
        <v>55</v>
      </c>
      <c r="D1174" s="92" t="s">
        <v>4836</v>
      </c>
      <c r="E1174" s="110" t="s">
        <v>9319</v>
      </c>
      <c r="F1174" s="92">
        <v>20</v>
      </c>
      <c r="G1174" s="94" t="s">
        <v>1187</v>
      </c>
      <c r="H1174" s="95">
        <v>45441.541747685187</v>
      </c>
      <c r="I1174" s="95">
        <v>45441.543819444443</v>
      </c>
      <c r="J1174" s="115" t="s">
        <v>3538</v>
      </c>
      <c r="K1174" s="115" t="s">
        <v>3539</v>
      </c>
      <c r="L1174" s="96" t="s">
        <v>3799</v>
      </c>
      <c r="M1174" s="96" t="s">
        <v>9320</v>
      </c>
      <c r="N1174" s="96" t="s">
        <v>112</v>
      </c>
      <c r="O1174" s="96" t="s">
        <v>3704</v>
      </c>
      <c r="P1174" s="96"/>
      <c r="Q1174" s="115"/>
      <c r="R1174" s="96"/>
      <c r="S1174" s="159"/>
      <c r="T1174" s="96"/>
      <c r="U1174" s="92"/>
      <c r="V1174" s="115"/>
      <c r="W1174" s="96"/>
      <c r="X1174" s="115"/>
      <c r="Y1174" s="115"/>
      <c r="Z1174" s="115" t="s">
        <v>9321</v>
      </c>
      <c r="AA1174" s="96" t="s">
        <v>85</v>
      </c>
      <c r="AB1174" s="111" t="s">
        <v>9322</v>
      </c>
      <c r="AC1174" s="115"/>
      <c r="AD1174" s="115" t="s">
        <v>9323</v>
      </c>
      <c r="AE1174" s="115"/>
      <c r="AF1174" s="96"/>
      <c r="AG1174" s="96"/>
      <c r="AH1174" s="96"/>
      <c r="AI1174" s="96"/>
      <c r="AJ1174" s="115"/>
      <c r="AK1174" s="115"/>
      <c r="AL1174" s="96"/>
      <c r="AM1174" s="96"/>
      <c r="AN1174" s="115"/>
      <c r="AO1174" s="115"/>
      <c r="AP1174" s="96"/>
      <c r="AQ1174" s="96"/>
      <c r="AR1174" s="115"/>
      <c r="AS1174" s="96"/>
      <c r="AT1174" s="96"/>
      <c r="AU1174" s="96"/>
      <c r="AV1174" s="96"/>
      <c r="AW1174" s="115"/>
      <c r="AX1174" s="115"/>
      <c r="AY1174" s="92" t="str">
        <f>IF(ISBLANK(Table1[[#This Row],[ID]]),"Vacio","Control de cambios")</f>
        <v>Control de cambios</v>
      </c>
      <c r="AZ1174" s="92" t="e">
        <f>YEAR(Table1[[#This Row],[Hora de inicio]])</f>
        <v>#VALUE!</v>
      </c>
      <c r="BA1174" s="92" t="e">
        <f>MONTH(Table1[[#This Row],[Hora de inicio]])</f>
        <v>#VALUE!</v>
      </c>
      <c r="BB1174" s="92"/>
      <c r="BC1174" s="92"/>
      <c r="BD1174" s="92"/>
      <c r="BE1174" s="97"/>
    </row>
    <row r="1175" spans="1:57" ht="30" customHeight="1">
      <c r="A1175" s="98">
        <v>4844</v>
      </c>
      <c r="B1175" s="99" t="s">
        <v>5992</v>
      </c>
      <c r="C1175" s="100" t="s">
        <v>55</v>
      </c>
      <c r="D1175" s="99" t="s">
        <v>4887</v>
      </c>
      <c r="E1175" s="106" t="s">
        <v>9324</v>
      </c>
      <c r="F1175" s="99">
        <v>11</v>
      </c>
      <c r="G1175" s="101" t="s">
        <v>58</v>
      </c>
      <c r="H1175" s="102">
        <v>45441.697511574072</v>
      </c>
      <c r="I1175" s="102">
        <v>45441.698611111111</v>
      </c>
      <c r="J1175" s="107" t="s">
        <v>6423</v>
      </c>
      <c r="K1175" s="107" t="s">
        <v>6424</v>
      </c>
      <c r="L1175" s="103" t="s">
        <v>5632</v>
      </c>
      <c r="M1175" s="103" t="s">
        <v>57</v>
      </c>
      <c r="N1175" s="103" t="s">
        <v>112</v>
      </c>
      <c r="O1175" s="103" t="s">
        <v>4876</v>
      </c>
      <c r="P1175" s="103"/>
      <c r="Q1175" s="107" t="s">
        <v>9325</v>
      </c>
      <c r="R1175" s="103" t="s">
        <v>9326</v>
      </c>
      <c r="S1175" s="158" t="s">
        <v>9327</v>
      </c>
      <c r="T1175" s="103" t="s">
        <v>7401</v>
      </c>
      <c r="U1175" s="99"/>
      <c r="V1175" s="107" t="s">
        <v>9328</v>
      </c>
      <c r="W1175" s="103" t="s">
        <v>9329</v>
      </c>
      <c r="X1175" s="107"/>
      <c r="Y1175" s="107"/>
      <c r="Z1175" s="107"/>
      <c r="AA1175" s="103"/>
      <c r="AB1175" s="103"/>
      <c r="AC1175" s="107"/>
      <c r="AD1175" s="107"/>
      <c r="AE1175" s="107"/>
      <c r="AF1175" s="103"/>
      <c r="AG1175" s="103"/>
      <c r="AH1175" s="103"/>
      <c r="AI1175" s="103"/>
      <c r="AJ1175" s="107"/>
      <c r="AK1175" s="107"/>
      <c r="AL1175" s="103"/>
      <c r="AM1175" s="103"/>
      <c r="AN1175" s="107"/>
      <c r="AO1175" s="107"/>
      <c r="AP1175" s="103"/>
      <c r="AQ1175" s="103"/>
      <c r="AR1175" s="107"/>
      <c r="AS1175" s="103"/>
      <c r="AT1175" s="103"/>
      <c r="AU1175" s="103"/>
      <c r="AV1175" s="103"/>
      <c r="AW1175" s="107"/>
      <c r="AX1175" s="107"/>
      <c r="AY1175" s="99" t="str">
        <f>IF(ISBLANK(Table1[[#This Row],[ID]]),"Vacio","Control de cambios")</f>
        <v>Control de cambios</v>
      </c>
      <c r="AZ1175" s="99" t="e">
        <f>YEAR(Table1[[#This Row],[Hora de inicio]])</f>
        <v>#VALUE!</v>
      </c>
      <c r="BA1175" s="99" t="e">
        <f>MONTH(Table1[[#This Row],[Hora de inicio]])</f>
        <v>#VALUE!</v>
      </c>
      <c r="BB1175" s="99"/>
      <c r="BC1175" s="99"/>
      <c r="BD1175" s="99"/>
      <c r="BE1175" s="104"/>
    </row>
    <row r="1176" spans="1:57" ht="30" customHeight="1">
      <c r="A1176" s="91">
        <v>4845</v>
      </c>
      <c r="B1176" s="92" t="s">
        <v>78</v>
      </c>
      <c r="C1176" s="93" t="s">
        <v>55</v>
      </c>
      <c r="D1176" s="92"/>
      <c r="E1176" s="110" t="s">
        <v>9330</v>
      </c>
      <c r="F1176" s="92">
        <v>10</v>
      </c>
      <c r="G1176" s="94" t="s">
        <v>8442</v>
      </c>
      <c r="H1176" s="95">
        <v>45442.369837962964</v>
      </c>
      <c r="I1176" s="95">
        <v>45442.37400462963</v>
      </c>
      <c r="J1176" s="115" t="s">
        <v>3430</v>
      </c>
      <c r="K1176" s="115" t="s">
        <v>3431</v>
      </c>
      <c r="L1176" s="96" t="s">
        <v>3703</v>
      </c>
      <c r="M1176" s="96" t="s">
        <v>57</v>
      </c>
      <c r="N1176" s="96" t="s">
        <v>112</v>
      </c>
      <c r="O1176" s="96" t="s">
        <v>3806</v>
      </c>
      <c r="P1176" s="96"/>
      <c r="Q1176" s="115"/>
      <c r="R1176" s="96"/>
      <c r="S1176" s="159"/>
      <c r="T1176" s="96"/>
      <c r="U1176" s="92"/>
      <c r="V1176" s="115"/>
      <c r="W1176" s="96"/>
      <c r="X1176" s="115"/>
      <c r="Y1176" s="115"/>
      <c r="Z1176" s="115"/>
      <c r="AA1176" s="96"/>
      <c r="AB1176" s="96"/>
      <c r="AC1176" s="115"/>
      <c r="AD1176" s="115"/>
      <c r="AE1176" s="115"/>
      <c r="AF1176" s="96"/>
      <c r="AG1176" s="96"/>
      <c r="AH1176" s="96"/>
      <c r="AI1176" s="96"/>
      <c r="AJ1176" s="115" t="s">
        <v>9331</v>
      </c>
      <c r="AK1176" s="115" t="s">
        <v>9332</v>
      </c>
      <c r="AL1176" s="96"/>
      <c r="AM1176" s="96"/>
      <c r="AN1176" s="115"/>
      <c r="AO1176" s="115"/>
      <c r="AP1176" s="96"/>
      <c r="AQ1176" s="96"/>
      <c r="AR1176" s="115"/>
      <c r="AS1176" s="96"/>
      <c r="AT1176" s="96"/>
      <c r="AU1176" s="96"/>
      <c r="AV1176" s="96"/>
      <c r="AW1176" s="115"/>
      <c r="AX1176" s="115"/>
      <c r="AY1176" s="92" t="str">
        <f>IF(ISBLANK(Table1[[#This Row],[ID]]),"Vacio","Control de cambios")</f>
        <v>Control de cambios</v>
      </c>
      <c r="AZ1176" s="92" t="e">
        <f>YEAR(Table1[[#This Row],[Hora de inicio]])</f>
        <v>#VALUE!</v>
      </c>
      <c r="BA1176" s="92" t="e">
        <f>MONTH(Table1[[#This Row],[Hora de inicio]])</f>
        <v>#VALUE!</v>
      </c>
      <c r="BB1176" s="92"/>
      <c r="BC1176" s="92"/>
      <c r="BD1176" s="92"/>
      <c r="BE1176" s="97"/>
    </row>
    <row r="1177" spans="1:57" ht="30" customHeight="1">
      <c r="A1177" s="98">
        <v>4846</v>
      </c>
      <c r="B1177" s="99" t="s">
        <v>5992</v>
      </c>
      <c r="C1177" s="100" t="s">
        <v>55</v>
      </c>
      <c r="D1177" s="99" t="s">
        <v>4824</v>
      </c>
      <c r="E1177" s="106" t="s">
        <v>9333</v>
      </c>
      <c r="F1177" s="99">
        <v>4</v>
      </c>
      <c r="G1177" s="101" t="s">
        <v>58</v>
      </c>
      <c r="H1177" s="102">
        <v>45442.395983796298</v>
      </c>
      <c r="I1177" s="102">
        <v>45442.397048611114</v>
      </c>
      <c r="J1177" s="107" t="s">
        <v>8473</v>
      </c>
      <c r="K1177" s="107" t="s">
        <v>4992</v>
      </c>
      <c r="L1177" s="103" t="s">
        <v>3716</v>
      </c>
      <c r="M1177" s="103" t="s">
        <v>56</v>
      </c>
      <c r="N1177" s="103"/>
      <c r="O1177" s="103" t="s">
        <v>3704</v>
      </c>
      <c r="P1177" s="103"/>
      <c r="Q1177" s="107"/>
      <c r="R1177" s="103"/>
      <c r="S1177" s="158"/>
      <c r="T1177" s="103"/>
      <c r="U1177" s="99"/>
      <c r="V1177" s="107"/>
      <c r="W1177" s="103"/>
      <c r="X1177" s="107"/>
      <c r="Y1177" s="107"/>
      <c r="Z1177" s="107" t="s">
        <v>5196</v>
      </c>
      <c r="AA1177" s="103" t="s">
        <v>85</v>
      </c>
      <c r="AB1177" s="113" t="s">
        <v>9334</v>
      </c>
      <c r="AC1177" s="107"/>
      <c r="AD1177" s="107" t="s">
        <v>9335</v>
      </c>
      <c r="AE1177" s="107"/>
      <c r="AF1177" s="103"/>
      <c r="AG1177" s="103"/>
      <c r="AH1177" s="103"/>
      <c r="AI1177" s="103"/>
      <c r="AJ1177" s="107"/>
      <c r="AK1177" s="107"/>
      <c r="AL1177" s="103"/>
      <c r="AM1177" s="103"/>
      <c r="AN1177" s="107"/>
      <c r="AO1177" s="107"/>
      <c r="AP1177" s="103"/>
      <c r="AQ1177" s="103"/>
      <c r="AR1177" s="107"/>
      <c r="AS1177" s="103"/>
      <c r="AT1177" s="103"/>
      <c r="AU1177" s="103"/>
      <c r="AV1177" s="103"/>
      <c r="AW1177" s="107"/>
      <c r="AX1177" s="107"/>
      <c r="AY1177" s="99" t="str">
        <f>IF(ISBLANK(Table1[[#This Row],[ID]]),"Vacio","Control de cambios")</f>
        <v>Control de cambios</v>
      </c>
      <c r="AZ1177" s="99" t="e">
        <f>YEAR(Table1[[#This Row],[Hora de inicio]])</f>
        <v>#VALUE!</v>
      </c>
      <c r="BA1177" s="99" t="e">
        <f>MONTH(Table1[[#This Row],[Hora de inicio]])</f>
        <v>#VALUE!</v>
      </c>
      <c r="BB1177" s="99"/>
      <c r="BC1177" s="99"/>
      <c r="BD1177" s="99"/>
      <c r="BE1177" s="104"/>
    </row>
    <row r="1178" spans="1:57" ht="30" customHeight="1">
      <c r="A1178" s="91">
        <v>4847</v>
      </c>
      <c r="B1178" s="92" t="s">
        <v>4383</v>
      </c>
      <c r="C1178" s="93" t="s">
        <v>4916</v>
      </c>
      <c r="D1178" s="92"/>
      <c r="E1178" s="110" t="s">
        <v>9336</v>
      </c>
      <c r="F1178" s="92"/>
      <c r="G1178" s="94" t="s">
        <v>4385</v>
      </c>
      <c r="H1178" s="95">
        <v>45442.400381944448</v>
      </c>
      <c r="I1178" s="95">
        <v>45442.401782407411</v>
      </c>
      <c r="J1178" s="115" t="s">
        <v>8473</v>
      </c>
      <c r="K1178" s="115" t="s">
        <v>4992</v>
      </c>
      <c r="L1178" s="96" t="s">
        <v>3716</v>
      </c>
      <c r="M1178" s="96" t="s">
        <v>56</v>
      </c>
      <c r="N1178" s="96"/>
      <c r="O1178" s="96" t="s">
        <v>3704</v>
      </c>
      <c r="P1178" s="96"/>
      <c r="Q1178" s="115"/>
      <c r="R1178" s="96"/>
      <c r="S1178" s="159"/>
      <c r="T1178" s="96"/>
      <c r="U1178" s="92"/>
      <c r="V1178" s="115"/>
      <c r="W1178" s="96"/>
      <c r="X1178" s="115"/>
      <c r="Y1178" s="115"/>
      <c r="Z1178" s="115" t="s">
        <v>9337</v>
      </c>
      <c r="AA1178" s="96" t="s">
        <v>85</v>
      </c>
      <c r="AB1178" s="111" t="s">
        <v>9338</v>
      </c>
      <c r="AC1178" s="115"/>
      <c r="AD1178" s="115"/>
      <c r="AE1178" s="115"/>
      <c r="AF1178" s="96"/>
      <c r="AG1178" s="96"/>
      <c r="AH1178" s="96"/>
      <c r="AI1178" s="96"/>
      <c r="AJ1178" s="115"/>
      <c r="AK1178" s="115"/>
      <c r="AL1178" s="96"/>
      <c r="AM1178" s="96"/>
      <c r="AN1178" s="115"/>
      <c r="AO1178" s="115"/>
      <c r="AP1178" s="96"/>
      <c r="AQ1178" s="96"/>
      <c r="AR1178" s="115"/>
      <c r="AS1178" s="96"/>
      <c r="AT1178" s="96"/>
      <c r="AU1178" s="96"/>
      <c r="AV1178" s="96"/>
      <c r="AW1178" s="115"/>
      <c r="AX1178" s="115"/>
      <c r="AY1178" s="92" t="str">
        <f>IF(ISBLANK(Table1[[#This Row],[ID]]),"Vacio","Control de cambios")</f>
        <v>Control de cambios</v>
      </c>
      <c r="AZ1178" s="92" t="e">
        <f>YEAR(Table1[[#This Row],[Hora de inicio]])</f>
        <v>#VALUE!</v>
      </c>
      <c r="BA1178" s="92" t="e">
        <f>MONTH(Table1[[#This Row],[Hora de inicio]])</f>
        <v>#VALUE!</v>
      </c>
      <c r="BB1178" s="92"/>
      <c r="BC1178" s="92"/>
      <c r="BD1178" s="92"/>
      <c r="BE1178" s="97"/>
    </row>
    <row r="1179" spans="1:57" ht="30" customHeight="1">
      <c r="A1179" s="98">
        <v>4848</v>
      </c>
      <c r="B1179" s="99" t="s">
        <v>4383</v>
      </c>
      <c r="C1179" s="100" t="s">
        <v>4916</v>
      </c>
      <c r="D1179" s="99"/>
      <c r="E1179" s="106" t="s">
        <v>9336</v>
      </c>
      <c r="F1179" s="99"/>
      <c r="G1179" s="101" t="s">
        <v>4385</v>
      </c>
      <c r="H1179" s="102">
        <v>45442.403634259259</v>
      </c>
      <c r="I1179" s="102">
        <v>45442.404699074075</v>
      </c>
      <c r="J1179" s="107" t="s">
        <v>4991</v>
      </c>
      <c r="K1179" s="107" t="s">
        <v>4992</v>
      </c>
      <c r="L1179" s="103" t="s">
        <v>3716</v>
      </c>
      <c r="M1179" s="103" t="s">
        <v>56</v>
      </c>
      <c r="N1179" s="103"/>
      <c r="O1179" s="103" t="s">
        <v>3704</v>
      </c>
      <c r="P1179" s="103"/>
      <c r="Q1179" s="107"/>
      <c r="R1179" s="103"/>
      <c r="S1179" s="158"/>
      <c r="T1179" s="103"/>
      <c r="U1179" s="99"/>
      <c r="V1179" s="107"/>
      <c r="W1179" s="103"/>
      <c r="X1179" s="107"/>
      <c r="Y1179" s="107"/>
      <c r="Z1179" s="107" t="s">
        <v>66</v>
      </c>
      <c r="AA1179" s="103" t="s">
        <v>85</v>
      </c>
      <c r="AB1179" s="113" t="s">
        <v>9339</v>
      </c>
      <c r="AC1179" s="107"/>
      <c r="AD1179" s="107"/>
      <c r="AE1179" s="107"/>
      <c r="AF1179" s="103"/>
      <c r="AG1179" s="103"/>
      <c r="AH1179" s="103"/>
      <c r="AI1179" s="103"/>
      <c r="AJ1179" s="107"/>
      <c r="AK1179" s="107"/>
      <c r="AL1179" s="103"/>
      <c r="AM1179" s="103"/>
      <c r="AN1179" s="107"/>
      <c r="AO1179" s="107"/>
      <c r="AP1179" s="103"/>
      <c r="AQ1179" s="103"/>
      <c r="AR1179" s="107"/>
      <c r="AS1179" s="103"/>
      <c r="AT1179" s="103"/>
      <c r="AU1179" s="103"/>
      <c r="AV1179" s="103"/>
      <c r="AW1179" s="107"/>
      <c r="AX1179" s="107"/>
      <c r="AY1179" s="99" t="str">
        <f>IF(ISBLANK(Table1[[#This Row],[ID]]),"Vacio","Control de cambios")</f>
        <v>Control de cambios</v>
      </c>
      <c r="AZ1179" s="99" t="e">
        <f>YEAR(Table1[[#This Row],[Hora de inicio]])</f>
        <v>#VALUE!</v>
      </c>
      <c r="BA1179" s="99" t="e">
        <f>MONTH(Table1[[#This Row],[Hora de inicio]])</f>
        <v>#VALUE!</v>
      </c>
      <c r="BB1179" s="99"/>
      <c r="BC1179" s="99"/>
      <c r="BD1179" s="99"/>
      <c r="BE1179" s="104"/>
    </row>
    <row r="1180" spans="1:57" ht="30" customHeight="1">
      <c r="A1180" s="91">
        <v>4849</v>
      </c>
      <c r="B1180" s="92" t="s">
        <v>5992</v>
      </c>
      <c r="C1180" s="93" t="s">
        <v>55</v>
      </c>
      <c r="D1180" s="92" t="s">
        <v>4887</v>
      </c>
      <c r="E1180" s="110" t="s">
        <v>9340</v>
      </c>
      <c r="F1180" s="92">
        <v>10</v>
      </c>
      <c r="G1180" s="94" t="s">
        <v>58</v>
      </c>
      <c r="H1180" s="95">
        <v>45442.388692129629</v>
      </c>
      <c r="I1180" s="95">
        <v>45442.405995370369</v>
      </c>
      <c r="J1180" s="115" t="s">
        <v>9341</v>
      </c>
      <c r="K1180" s="115" t="s">
        <v>9342</v>
      </c>
      <c r="L1180" s="96" t="s">
        <v>4079</v>
      </c>
      <c r="M1180" s="96" t="s">
        <v>57</v>
      </c>
      <c r="N1180" s="96" t="s">
        <v>107</v>
      </c>
      <c r="O1180" s="96" t="s">
        <v>3704</v>
      </c>
      <c r="P1180" s="96"/>
      <c r="Q1180" s="115"/>
      <c r="R1180" s="96"/>
      <c r="S1180" s="159"/>
      <c r="T1180" s="96"/>
      <c r="U1180" s="92"/>
      <c r="V1180" s="115"/>
      <c r="W1180" s="96"/>
      <c r="X1180" s="115"/>
      <c r="Y1180" s="115"/>
      <c r="Z1180" s="115" t="s">
        <v>6251</v>
      </c>
      <c r="AA1180" s="96" t="s">
        <v>114</v>
      </c>
      <c r="AB1180" s="96"/>
      <c r="AC1180" s="176" t="s">
        <v>9343</v>
      </c>
      <c r="AD1180" s="115" t="s">
        <v>9344</v>
      </c>
      <c r="AE1180" s="115"/>
      <c r="AF1180" s="96"/>
      <c r="AG1180" s="96"/>
      <c r="AH1180" s="96"/>
      <c r="AI1180" s="96"/>
      <c r="AJ1180" s="115"/>
      <c r="AK1180" s="115"/>
      <c r="AL1180" s="96"/>
      <c r="AM1180" s="96"/>
      <c r="AN1180" s="115"/>
      <c r="AO1180" s="115"/>
      <c r="AP1180" s="96"/>
      <c r="AQ1180" s="96"/>
      <c r="AR1180" s="115"/>
      <c r="AS1180" s="96"/>
      <c r="AT1180" s="96"/>
      <c r="AU1180" s="96"/>
      <c r="AV1180" s="96"/>
      <c r="AW1180" s="115"/>
      <c r="AX1180" s="115"/>
      <c r="AY1180" s="92" t="str">
        <f>IF(ISBLANK(Table1[[#This Row],[ID]]),"Vacio","Control de cambios")</f>
        <v>Control de cambios</v>
      </c>
      <c r="AZ1180" s="92" t="e">
        <f>YEAR(Table1[[#This Row],[Hora de inicio]])</f>
        <v>#VALUE!</v>
      </c>
      <c r="BA1180" s="92" t="e">
        <f>MONTH(Table1[[#This Row],[Hora de inicio]])</f>
        <v>#VALUE!</v>
      </c>
      <c r="BB1180" s="92"/>
      <c r="BC1180" s="92"/>
      <c r="BD1180" s="92"/>
      <c r="BE1180" s="97"/>
    </row>
    <row r="1181" spans="1:57" ht="30" customHeight="1">
      <c r="A1181" s="98">
        <v>4850</v>
      </c>
      <c r="B1181" s="99" t="s">
        <v>78</v>
      </c>
      <c r="C1181" s="100" t="s">
        <v>55</v>
      </c>
      <c r="D1181" s="99"/>
      <c r="E1181" s="106" t="s">
        <v>9345</v>
      </c>
      <c r="F1181" s="99">
        <v>10</v>
      </c>
      <c r="G1181" s="101" t="s">
        <v>8442</v>
      </c>
      <c r="H1181" s="102">
        <v>45442.432534722226</v>
      </c>
      <c r="I1181" s="102">
        <v>45442.450613425928</v>
      </c>
      <c r="J1181" s="107" t="s">
        <v>5172</v>
      </c>
      <c r="K1181" s="107" t="s">
        <v>5173</v>
      </c>
      <c r="L1181" s="103" t="s">
        <v>3770</v>
      </c>
      <c r="M1181" s="103" t="s">
        <v>259</v>
      </c>
      <c r="N1181" s="103"/>
      <c r="O1181" s="103" t="s">
        <v>4876</v>
      </c>
      <c r="P1181" s="103"/>
      <c r="Q1181" s="107" t="s">
        <v>9346</v>
      </c>
      <c r="R1181" s="103" t="s">
        <v>9347</v>
      </c>
      <c r="S1181" s="158" t="s">
        <v>9348</v>
      </c>
      <c r="T1181" s="103" t="s">
        <v>2624</v>
      </c>
      <c r="U1181" s="99"/>
      <c r="V1181" s="107" t="s">
        <v>1387</v>
      </c>
      <c r="W1181" s="103" t="s">
        <v>9349</v>
      </c>
      <c r="X1181" s="107"/>
      <c r="Y1181" s="107"/>
      <c r="Z1181" s="107"/>
      <c r="AA1181" s="103"/>
      <c r="AB1181" s="103"/>
      <c r="AC1181" s="107"/>
      <c r="AD1181" s="107"/>
      <c r="AE1181" s="107"/>
      <c r="AF1181" s="103"/>
      <c r="AG1181" s="103"/>
      <c r="AH1181" s="103"/>
      <c r="AI1181" s="103"/>
      <c r="AJ1181" s="107"/>
      <c r="AK1181" s="107"/>
      <c r="AL1181" s="103"/>
      <c r="AM1181" s="103"/>
      <c r="AN1181" s="107"/>
      <c r="AO1181" s="107"/>
      <c r="AP1181" s="103"/>
      <c r="AQ1181" s="103"/>
      <c r="AR1181" s="107"/>
      <c r="AS1181" s="103"/>
      <c r="AT1181" s="103"/>
      <c r="AU1181" s="103"/>
      <c r="AV1181" s="103"/>
      <c r="AW1181" s="107"/>
      <c r="AX1181" s="107"/>
      <c r="AY1181" s="99" t="str">
        <f>IF(ISBLANK(Table1[[#This Row],[ID]]),"Vacio","Control de cambios")</f>
        <v>Control de cambios</v>
      </c>
      <c r="AZ1181" s="99" t="e">
        <f>YEAR(Table1[[#This Row],[Hora de inicio]])</f>
        <v>#VALUE!</v>
      </c>
      <c r="BA1181" s="99" t="e">
        <f>MONTH(Table1[[#This Row],[Hora de inicio]])</f>
        <v>#VALUE!</v>
      </c>
      <c r="BB1181" s="99"/>
      <c r="BC1181" s="99"/>
      <c r="BD1181" s="99"/>
      <c r="BE1181" s="104"/>
    </row>
    <row r="1182" spans="1:57" ht="30" customHeight="1">
      <c r="A1182" s="91">
        <v>4851</v>
      </c>
      <c r="B1182" s="92" t="s">
        <v>78</v>
      </c>
      <c r="C1182" s="93" t="s">
        <v>55</v>
      </c>
      <c r="D1182" s="92"/>
      <c r="E1182" s="110" t="s">
        <v>9350</v>
      </c>
      <c r="F1182" s="92">
        <v>14</v>
      </c>
      <c r="G1182" s="94" t="s">
        <v>8442</v>
      </c>
      <c r="H1182" s="95">
        <v>45442.411724537036</v>
      </c>
      <c r="I1182" s="95">
        <v>45442.461909722224</v>
      </c>
      <c r="J1182" s="115" t="s">
        <v>3430</v>
      </c>
      <c r="K1182" s="115" t="s">
        <v>3431</v>
      </c>
      <c r="L1182" s="96" t="s">
        <v>3703</v>
      </c>
      <c r="M1182" s="96" t="s">
        <v>5618</v>
      </c>
      <c r="N1182" s="96"/>
      <c r="O1182" s="96" t="s">
        <v>3696</v>
      </c>
      <c r="P1182" s="96"/>
      <c r="Q1182" s="115"/>
      <c r="R1182" s="96"/>
      <c r="S1182" s="159"/>
      <c r="T1182" s="96"/>
      <c r="U1182" s="92"/>
      <c r="V1182" s="115"/>
      <c r="W1182" s="96"/>
      <c r="X1182" s="115" t="s">
        <v>9351</v>
      </c>
      <c r="Y1182" s="115" t="s">
        <v>9352</v>
      </c>
      <c r="Z1182" s="115"/>
      <c r="AA1182" s="96"/>
      <c r="AB1182" s="96"/>
      <c r="AC1182" s="115"/>
      <c r="AD1182" s="115"/>
      <c r="AE1182" s="115"/>
      <c r="AF1182" s="96"/>
      <c r="AG1182" s="96"/>
      <c r="AH1182" s="96"/>
      <c r="AI1182" s="96"/>
      <c r="AJ1182" s="115"/>
      <c r="AK1182" s="115"/>
      <c r="AL1182" s="96" t="s">
        <v>9353</v>
      </c>
      <c r="AM1182" s="96"/>
      <c r="AN1182" s="115"/>
      <c r="AO1182" s="115"/>
      <c r="AP1182" s="96"/>
      <c r="AQ1182" s="96"/>
      <c r="AR1182" s="115"/>
      <c r="AS1182" s="96"/>
      <c r="AT1182" s="96"/>
      <c r="AU1182" s="96"/>
      <c r="AV1182" s="96"/>
      <c r="AW1182" s="115"/>
      <c r="AX1182" s="115"/>
      <c r="AY1182" s="92" t="str">
        <f>IF(ISBLANK(Table1[[#This Row],[ID]]),"Vacio","Control de cambios")</f>
        <v>Control de cambios</v>
      </c>
      <c r="AZ1182" s="92" t="e">
        <f>YEAR(Table1[[#This Row],[Hora de inicio]])</f>
        <v>#VALUE!</v>
      </c>
      <c r="BA1182" s="92" t="e">
        <f>MONTH(Table1[[#This Row],[Hora de inicio]])</f>
        <v>#VALUE!</v>
      </c>
      <c r="BB1182" s="92"/>
      <c r="BC1182" s="92"/>
      <c r="BD1182" s="92"/>
      <c r="BE1182" s="97"/>
    </row>
    <row r="1183" spans="1:57" ht="30" customHeight="1">
      <c r="A1183" s="98">
        <v>4852</v>
      </c>
      <c r="B1183" s="99" t="s">
        <v>5992</v>
      </c>
      <c r="C1183" s="100" t="s">
        <v>55</v>
      </c>
      <c r="D1183" s="99" t="s">
        <v>4836</v>
      </c>
      <c r="E1183" s="106" t="s">
        <v>9354</v>
      </c>
      <c r="F1183" s="99">
        <v>2</v>
      </c>
      <c r="G1183" s="101" t="s">
        <v>58</v>
      </c>
      <c r="H1183" s="102">
        <v>45442.508923611109</v>
      </c>
      <c r="I1183" s="102">
        <v>45442.519872685189</v>
      </c>
      <c r="J1183" s="107" t="s">
        <v>9355</v>
      </c>
      <c r="K1183" s="107" t="s">
        <v>9356</v>
      </c>
      <c r="L1183" s="103" t="s">
        <v>4099</v>
      </c>
      <c r="M1183" s="103" t="s">
        <v>57</v>
      </c>
      <c r="N1183" s="103" t="s">
        <v>112</v>
      </c>
      <c r="O1183" s="103" t="s">
        <v>334</v>
      </c>
      <c r="P1183" s="103"/>
      <c r="Q1183" s="107"/>
      <c r="R1183" s="103"/>
      <c r="S1183" s="158"/>
      <c r="T1183" s="103"/>
      <c r="U1183" s="99"/>
      <c r="V1183" s="107"/>
      <c r="W1183" s="103"/>
      <c r="X1183" s="107"/>
      <c r="Y1183" s="107"/>
      <c r="Z1183" s="107"/>
      <c r="AA1183" s="103"/>
      <c r="AB1183" s="113" t="s">
        <v>9357</v>
      </c>
      <c r="AC1183" s="107"/>
      <c r="AD1183" s="107" t="s">
        <v>9358</v>
      </c>
      <c r="AE1183" s="107"/>
      <c r="AF1183" s="103"/>
      <c r="AG1183" s="103"/>
      <c r="AH1183" s="103"/>
      <c r="AI1183" s="103"/>
      <c r="AJ1183" s="107"/>
      <c r="AK1183" s="107"/>
      <c r="AL1183" s="103"/>
      <c r="AM1183" s="103"/>
      <c r="AN1183" s="107"/>
      <c r="AO1183" s="107"/>
      <c r="AP1183" s="103" t="s">
        <v>334</v>
      </c>
      <c r="AQ1183" s="103"/>
      <c r="AR1183" s="107" t="s">
        <v>9359</v>
      </c>
      <c r="AS1183" s="103"/>
      <c r="AT1183" s="103" t="s">
        <v>6144</v>
      </c>
      <c r="AU1183" s="103"/>
      <c r="AV1183" s="103"/>
      <c r="AW1183" s="107"/>
      <c r="AX1183" s="107"/>
      <c r="AY1183" s="99" t="str">
        <f>IF(ISBLANK(Table1[[#This Row],[ID]]),"Vacio","Control de cambios")</f>
        <v>Control de cambios</v>
      </c>
      <c r="AZ1183" s="99" t="e">
        <f>YEAR(Table1[[#This Row],[Hora de inicio]])</f>
        <v>#VALUE!</v>
      </c>
      <c r="BA1183" s="99" t="e">
        <f>MONTH(Table1[[#This Row],[Hora de inicio]])</f>
        <v>#VALUE!</v>
      </c>
      <c r="BB1183" s="99"/>
      <c r="BC1183" s="99"/>
      <c r="BD1183" s="99"/>
      <c r="BE1183" s="104"/>
    </row>
    <row r="1184" spans="1:57" ht="30" customHeight="1">
      <c r="A1184" s="91">
        <v>4853</v>
      </c>
      <c r="B1184" s="92" t="s">
        <v>78</v>
      </c>
      <c r="C1184" s="93" t="s">
        <v>55</v>
      </c>
      <c r="D1184" s="92"/>
      <c r="E1184" s="110" t="s">
        <v>9360</v>
      </c>
      <c r="F1184" s="92">
        <v>57</v>
      </c>
      <c r="G1184" s="94" t="s">
        <v>8442</v>
      </c>
      <c r="H1184" s="95">
        <v>45442.542442129627</v>
      </c>
      <c r="I1184" s="95">
        <v>45442.550763888888</v>
      </c>
      <c r="J1184" s="115" t="s">
        <v>565</v>
      </c>
      <c r="K1184" s="115" t="s">
        <v>566</v>
      </c>
      <c r="L1184" s="96" t="s">
        <v>3703</v>
      </c>
      <c r="M1184" s="96" t="s">
        <v>5618</v>
      </c>
      <c r="N1184" s="96"/>
      <c r="O1184" s="96" t="s">
        <v>3704</v>
      </c>
      <c r="P1184" s="96"/>
      <c r="Q1184" s="115"/>
      <c r="R1184" s="96"/>
      <c r="S1184" s="159"/>
      <c r="T1184" s="96"/>
      <c r="U1184" s="92"/>
      <c r="V1184" s="115"/>
      <c r="W1184" s="96"/>
      <c r="X1184" s="115"/>
      <c r="Y1184" s="115"/>
      <c r="Z1184" s="115" t="s">
        <v>569</v>
      </c>
      <c r="AA1184" s="96" t="s">
        <v>114</v>
      </c>
      <c r="AB1184" s="96"/>
      <c r="AC1184" s="176" t="s">
        <v>9361</v>
      </c>
      <c r="AD1184" s="115"/>
      <c r="AE1184" s="115"/>
      <c r="AF1184" s="96"/>
      <c r="AG1184" s="96"/>
      <c r="AH1184" s="96"/>
      <c r="AI1184" s="96"/>
      <c r="AJ1184" s="115"/>
      <c r="AK1184" s="115"/>
      <c r="AL1184" s="96"/>
      <c r="AM1184" s="96"/>
      <c r="AN1184" s="115"/>
      <c r="AO1184" s="115"/>
      <c r="AP1184" s="96"/>
      <c r="AQ1184" s="96"/>
      <c r="AR1184" s="115"/>
      <c r="AS1184" s="96"/>
      <c r="AT1184" s="96"/>
      <c r="AU1184" s="96"/>
      <c r="AV1184" s="96"/>
      <c r="AW1184" s="115"/>
      <c r="AX1184" s="115"/>
      <c r="AY1184" s="92" t="str">
        <f>IF(ISBLANK(Table1[[#This Row],[ID]]),"Vacio","Control de cambios")</f>
        <v>Control de cambios</v>
      </c>
      <c r="AZ1184" s="92" t="e">
        <f>YEAR(Table1[[#This Row],[Hora de inicio]])</f>
        <v>#VALUE!</v>
      </c>
      <c r="BA1184" s="92" t="e">
        <f>MONTH(Table1[[#This Row],[Hora de inicio]])</f>
        <v>#VALUE!</v>
      </c>
      <c r="BB1184" s="92"/>
      <c r="BC1184" s="92"/>
      <c r="BD1184" s="92"/>
      <c r="BE1184" s="97"/>
    </row>
    <row r="1185" spans="1:57" ht="30" customHeight="1">
      <c r="A1185" s="98">
        <v>4854</v>
      </c>
      <c r="B1185" s="99" t="s">
        <v>4383</v>
      </c>
      <c r="C1185" s="100" t="s">
        <v>55</v>
      </c>
      <c r="D1185" s="99"/>
      <c r="E1185" s="106" t="s">
        <v>9362</v>
      </c>
      <c r="F1185" s="99">
        <v>56</v>
      </c>
      <c r="G1185" s="101" t="s">
        <v>4385</v>
      </c>
      <c r="H1185" s="102">
        <v>45442.604351851849</v>
      </c>
      <c r="I1185" s="102">
        <v>45442.616736111115</v>
      </c>
      <c r="J1185" s="107" t="s">
        <v>6376</v>
      </c>
      <c r="K1185" s="107" t="s">
        <v>6377</v>
      </c>
      <c r="L1185" s="103" t="s">
        <v>5562</v>
      </c>
      <c r="M1185" s="103" t="s">
        <v>57</v>
      </c>
      <c r="N1185" s="103" t="s">
        <v>112</v>
      </c>
      <c r="O1185" s="103" t="s">
        <v>4386</v>
      </c>
      <c r="P1185" s="103"/>
      <c r="Q1185" s="107"/>
      <c r="R1185" s="103"/>
      <c r="S1185" s="158"/>
      <c r="T1185" s="103"/>
      <c r="U1185" s="99"/>
      <c r="V1185" s="107"/>
      <c r="W1185" s="103"/>
      <c r="X1185" s="107"/>
      <c r="Y1185" s="107"/>
      <c r="Z1185" s="107"/>
      <c r="AA1185" s="103"/>
      <c r="AB1185" s="103"/>
      <c r="AC1185" s="107"/>
      <c r="AD1185" s="107"/>
      <c r="AE1185" s="107"/>
      <c r="AF1185" s="103"/>
      <c r="AG1185" s="103"/>
      <c r="AH1185" s="103"/>
      <c r="AI1185" s="103"/>
      <c r="AJ1185" s="107"/>
      <c r="AK1185" s="107"/>
      <c r="AL1185" s="103"/>
      <c r="AM1185" s="103"/>
      <c r="AN1185" s="107"/>
      <c r="AO1185" s="107"/>
      <c r="AP1185" s="103"/>
      <c r="AQ1185" s="103"/>
      <c r="AR1185" s="107"/>
      <c r="AS1185" s="103"/>
      <c r="AT1185" s="103"/>
      <c r="AU1185" s="103"/>
      <c r="AV1185" s="103" t="s">
        <v>5244</v>
      </c>
      <c r="AW1185" s="107" t="s">
        <v>9363</v>
      </c>
      <c r="AX1185" s="107"/>
      <c r="AY1185" s="99" t="str">
        <f>IF(ISBLANK(Table1[[#This Row],[ID]]),"Vacio","Control de cambios")</f>
        <v>Control de cambios</v>
      </c>
      <c r="AZ1185" s="99" t="e">
        <f>YEAR(Table1[[#This Row],[Hora de inicio]])</f>
        <v>#VALUE!</v>
      </c>
      <c r="BA1185" s="99" t="e">
        <f>MONTH(Table1[[#This Row],[Hora de inicio]])</f>
        <v>#VALUE!</v>
      </c>
      <c r="BB1185" s="99"/>
      <c r="BC1185" s="99"/>
      <c r="BD1185" s="99"/>
      <c r="BE1185" s="104"/>
    </row>
    <row r="1186" spans="1:57" ht="30" customHeight="1">
      <c r="A1186" s="91">
        <v>4855</v>
      </c>
      <c r="B1186" s="92" t="s">
        <v>3939</v>
      </c>
      <c r="C1186" s="93" t="s">
        <v>55</v>
      </c>
      <c r="D1186" s="92"/>
      <c r="E1186" s="110" t="s">
        <v>9364</v>
      </c>
      <c r="F1186" s="92"/>
      <c r="G1186" s="94" t="s">
        <v>1806</v>
      </c>
      <c r="H1186" s="95">
        <v>45442.628900462965</v>
      </c>
      <c r="I1186" s="95">
        <v>45442.630844907406</v>
      </c>
      <c r="J1186" s="115" t="s">
        <v>5704</v>
      </c>
      <c r="K1186" s="115" t="s">
        <v>5705</v>
      </c>
      <c r="L1186" s="96" t="s">
        <v>5790</v>
      </c>
      <c r="M1186" s="96" t="s">
        <v>57</v>
      </c>
      <c r="N1186" s="96" t="s">
        <v>112</v>
      </c>
      <c r="O1186" s="96" t="s">
        <v>3704</v>
      </c>
      <c r="P1186" s="96"/>
      <c r="Q1186" s="115"/>
      <c r="R1186" s="96"/>
      <c r="S1186" s="159"/>
      <c r="T1186" s="96"/>
      <c r="U1186" s="92"/>
      <c r="V1186" s="115"/>
      <c r="W1186" s="96"/>
      <c r="X1186" s="115"/>
      <c r="Y1186" s="115"/>
      <c r="Z1186" s="115" t="s">
        <v>7479</v>
      </c>
      <c r="AA1186" s="96" t="s">
        <v>85</v>
      </c>
      <c r="AB1186" s="111" t="s">
        <v>9365</v>
      </c>
      <c r="AC1186" s="115"/>
      <c r="AD1186" s="115" t="s">
        <v>1749</v>
      </c>
      <c r="AE1186" s="115"/>
      <c r="AF1186" s="96"/>
      <c r="AG1186" s="96"/>
      <c r="AH1186" s="96"/>
      <c r="AI1186" s="96"/>
      <c r="AJ1186" s="115"/>
      <c r="AK1186" s="115"/>
      <c r="AL1186" s="96"/>
      <c r="AM1186" s="96"/>
      <c r="AN1186" s="115"/>
      <c r="AO1186" s="115"/>
      <c r="AP1186" s="96"/>
      <c r="AQ1186" s="96"/>
      <c r="AR1186" s="115"/>
      <c r="AS1186" s="96"/>
      <c r="AT1186" s="96"/>
      <c r="AU1186" s="96"/>
      <c r="AV1186" s="96"/>
      <c r="AW1186" s="115"/>
      <c r="AX1186" s="115"/>
      <c r="AY1186" s="92" t="str">
        <f>IF(ISBLANK(Table1[[#This Row],[ID]]),"Vacio","Control de cambios")</f>
        <v>Control de cambios</v>
      </c>
      <c r="AZ1186" s="92" t="e">
        <f>YEAR(Table1[[#This Row],[Hora de inicio]])</f>
        <v>#VALUE!</v>
      </c>
      <c r="BA1186" s="92" t="e">
        <f>MONTH(Table1[[#This Row],[Hora de inicio]])</f>
        <v>#VALUE!</v>
      </c>
      <c r="BB1186" s="92"/>
      <c r="BC1186" s="92"/>
      <c r="BD1186" s="92"/>
      <c r="BE1186" s="97"/>
    </row>
    <row r="1187" spans="1:57" ht="30" customHeight="1">
      <c r="A1187" s="98">
        <v>4856</v>
      </c>
      <c r="B1187" s="99" t="s">
        <v>78</v>
      </c>
      <c r="C1187" s="100" t="s">
        <v>55</v>
      </c>
      <c r="D1187" s="99"/>
      <c r="E1187" s="106" t="s">
        <v>9366</v>
      </c>
      <c r="F1187" s="99">
        <v>57</v>
      </c>
      <c r="G1187" s="101" t="s">
        <v>8442</v>
      </c>
      <c r="H1187" s="102">
        <v>45442.635289351849</v>
      </c>
      <c r="I1187" s="102">
        <v>45442.637997685182</v>
      </c>
      <c r="J1187" s="107" t="s">
        <v>4832</v>
      </c>
      <c r="K1187" s="107" t="s">
        <v>4833</v>
      </c>
      <c r="L1187" s="103" t="s">
        <v>3770</v>
      </c>
      <c r="M1187" s="103" t="s">
        <v>259</v>
      </c>
      <c r="N1187" s="103"/>
      <c r="O1187" s="103" t="s">
        <v>4876</v>
      </c>
      <c r="P1187" s="103"/>
      <c r="Q1187" s="107" t="s">
        <v>9367</v>
      </c>
      <c r="R1187" s="103" t="s">
        <v>9368</v>
      </c>
      <c r="S1187" s="158" t="s">
        <v>9369</v>
      </c>
      <c r="T1187" s="103" t="s">
        <v>3328</v>
      </c>
      <c r="U1187" s="99"/>
      <c r="V1187" s="107" t="s">
        <v>9370</v>
      </c>
      <c r="W1187" s="103" t="s">
        <v>9371</v>
      </c>
      <c r="X1187" s="107"/>
      <c r="Y1187" s="107"/>
      <c r="Z1187" s="107"/>
      <c r="AA1187" s="103"/>
      <c r="AB1187" s="103"/>
      <c r="AC1187" s="107"/>
      <c r="AD1187" s="107"/>
      <c r="AE1187" s="107"/>
      <c r="AF1187" s="103"/>
      <c r="AG1187" s="103"/>
      <c r="AH1187" s="103"/>
      <c r="AI1187" s="103"/>
      <c r="AJ1187" s="107"/>
      <c r="AK1187" s="107"/>
      <c r="AL1187" s="103"/>
      <c r="AM1187" s="103"/>
      <c r="AN1187" s="107"/>
      <c r="AO1187" s="107"/>
      <c r="AP1187" s="103"/>
      <c r="AQ1187" s="103"/>
      <c r="AR1187" s="107"/>
      <c r="AS1187" s="103"/>
      <c r="AT1187" s="103"/>
      <c r="AU1187" s="103"/>
      <c r="AV1187" s="103"/>
      <c r="AW1187" s="107"/>
      <c r="AX1187" s="107"/>
      <c r="AY1187" s="99" t="str">
        <f>IF(ISBLANK(Table1[[#This Row],[ID]]),"Vacio","Control de cambios")</f>
        <v>Control de cambios</v>
      </c>
      <c r="AZ1187" s="99" t="e">
        <f>YEAR(Table1[[#This Row],[Hora de inicio]])</f>
        <v>#VALUE!</v>
      </c>
      <c r="BA1187" s="99" t="e">
        <f>MONTH(Table1[[#This Row],[Hora de inicio]])</f>
        <v>#VALUE!</v>
      </c>
      <c r="BB1187" s="99"/>
      <c r="BC1187" s="99"/>
      <c r="BD1187" s="99"/>
      <c r="BE1187" s="104"/>
    </row>
    <row r="1188" spans="1:57" ht="30" customHeight="1">
      <c r="A1188" s="91">
        <v>4857</v>
      </c>
      <c r="B1188" s="92" t="s">
        <v>1186</v>
      </c>
      <c r="C1188" s="93" t="s">
        <v>55</v>
      </c>
      <c r="D1188" s="92" t="s">
        <v>4824</v>
      </c>
      <c r="E1188" s="110" t="s">
        <v>9372</v>
      </c>
      <c r="F1188" s="92">
        <v>9</v>
      </c>
      <c r="G1188" s="94" t="s">
        <v>1187</v>
      </c>
      <c r="H1188" s="95">
        <v>45442.644421296296</v>
      </c>
      <c r="I1188" s="95">
        <v>45442.64638888889</v>
      </c>
      <c r="J1188" s="115" t="s">
        <v>3825</v>
      </c>
      <c r="K1188" s="115" t="s">
        <v>3826</v>
      </c>
      <c r="L1188" s="96" t="s">
        <v>3816</v>
      </c>
      <c r="M1188" s="96" t="s">
        <v>149</v>
      </c>
      <c r="N1188" s="96"/>
      <c r="O1188" s="96" t="s">
        <v>3704</v>
      </c>
      <c r="P1188" s="96"/>
      <c r="Q1188" s="115"/>
      <c r="R1188" s="96"/>
      <c r="S1188" s="159"/>
      <c r="T1188" s="96"/>
      <c r="U1188" s="92"/>
      <c r="V1188" s="115"/>
      <c r="W1188" s="96"/>
      <c r="X1188" s="115"/>
      <c r="Y1188" s="115"/>
      <c r="Z1188" s="115" t="s">
        <v>8789</v>
      </c>
      <c r="AA1188" s="96" t="s">
        <v>85</v>
      </c>
      <c r="AB1188" s="111" t="s">
        <v>9373</v>
      </c>
      <c r="AC1188" s="115"/>
      <c r="AD1188" s="115" t="s">
        <v>9374</v>
      </c>
      <c r="AE1188" s="115"/>
      <c r="AF1188" s="96"/>
      <c r="AG1188" s="96"/>
      <c r="AH1188" s="96"/>
      <c r="AI1188" s="96"/>
      <c r="AJ1188" s="115"/>
      <c r="AK1188" s="115"/>
      <c r="AL1188" s="96"/>
      <c r="AM1188" s="96"/>
      <c r="AN1188" s="115"/>
      <c r="AO1188" s="115"/>
      <c r="AP1188" s="96"/>
      <c r="AQ1188" s="96"/>
      <c r="AR1188" s="115"/>
      <c r="AS1188" s="96"/>
      <c r="AT1188" s="96"/>
      <c r="AU1188" s="96"/>
      <c r="AV1188" s="96"/>
      <c r="AW1188" s="115"/>
      <c r="AX1188" s="115"/>
      <c r="AY1188" s="92" t="str">
        <f>IF(ISBLANK(Table1[[#This Row],[ID]]),"Vacio","Control de cambios")</f>
        <v>Control de cambios</v>
      </c>
      <c r="AZ1188" s="92" t="e">
        <f>YEAR(Table1[[#This Row],[Hora de inicio]])</f>
        <v>#VALUE!</v>
      </c>
      <c r="BA1188" s="92" t="e">
        <f>MONTH(Table1[[#This Row],[Hora de inicio]])</f>
        <v>#VALUE!</v>
      </c>
      <c r="BB1188" s="92"/>
      <c r="BC1188" s="92"/>
      <c r="BD1188" s="92"/>
      <c r="BE1188" s="97"/>
    </row>
    <row r="1189" spans="1:57" ht="30" customHeight="1">
      <c r="A1189" s="98">
        <v>4858</v>
      </c>
      <c r="B1189" s="99" t="s">
        <v>78</v>
      </c>
      <c r="C1189" s="100" t="s">
        <v>55</v>
      </c>
      <c r="D1189" s="99"/>
      <c r="E1189" s="106" t="s">
        <v>5327</v>
      </c>
      <c r="F1189" s="99">
        <v>10</v>
      </c>
      <c r="G1189" s="101" t="s">
        <v>8442</v>
      </c>
      <c r="H1189" s="102">
        <v>45442.646631944444</v>
      </c>
      <c r="I1189" s="102">
        <v>45442.650104166663</v>
      </c>
      <c r="J1189" s="107" t="s">
        <v>4832</v>
      </c>
      <c r="K1189" s="107" t="s">
        <v>4833</v>
      </c>
      <c r="L1189" s="103" t="s">
        <v>3770</v>
      </c>
      <c r="M1189" s="103" t="s">
        <v>259</v>
      </c>
      <c r="N1189" s="103"/>
      <c r="O1189" s="103" t="s">
        <v>3704</v>
      </c>
      <c r="P1189" s="103"/>
      <c r="Q1189" s="107"/>
      <c r="R1189" s="103"/>
      <c r="S1189" s="158"/>
      <c r="T1189" s="103"/>
      <c r="U1189" s="99"/>
      <c r="V1189" s="107"/>
      <c r="W1189" s="103"/>
      <c r="X1189" s="107"/>
      <c r="Y1189" s="107"/>
      <c r="Z1189" s="107" t="s">
        <v>584</v>
      </c>
      <c r="AA1189" s="103" t="s">
        <v>85</v>
      </c>
      <c r="AB1189" s="113" t="s">
        <v>9375</v>
      </c>
      <c r="AC1189" s="107"/>
      <c r="AD1189" s="107"/>
      <c r="AE1189" s="107"/>
      <c r="AF1189" s="103"/>
      <c r="AG1189" s="103"/>
      <c r="AH1189" s="103"/>
      <c r="AI1189" s="103"/>
      <c r="AJ1189" s="107"/>
      <c r="AK1189" s="107"/>
      <c r="AL1189" s="103"/>
      <c r="AM1189" s="103"/>
      <c r="AN1189" s="107"/>
      <c r="AO1189" s="107"/>
      <c r="AP1189" s="103"/>
      <c r="AQ1189" s="103"/>
      <c r="AR1189" s="107"/>
      <c r="AS1189" s="103"/>
      <c r="AT1189" s="103"/>
      <c r="AU1189" s="103"/>
      <c r="AV1189" s="103"/>
      <c r="AW1189" s="107"/>
      <c r="AX1189" s="107"/>
      <c r="AY1189" s="99" t="str">
        <f>IF(ISBLANK(Table1[[#This Row],[ID]]),"Vacio","Control de cambios")</f>
        <v>Control de cambios</v>
      </c>
      <c r="AZ1189" s="99" t="e">
        <f>YEAR(Table1[[#This Row],[Hora de inicio]])</f>
        <v>#VALUE!</v>
      </c>
      <c r="BA1189" s="99" t="e">
        <f>MONTH(Table1[[#This Row],[Hora de inicio]])</f>
        <v>#VALUE!</v>
      </c>
      <c r="BB1189" s="99"/>
      <c r="BC1189" s="99"/>
      <c r="BD1189" s="99"/>
      <c r="BE1189" s="104"/>
    </row>
    <row r="1190" spans="1:57" ht="30" customHeight="1">
      <c r="A1190" s="91">
        <v>4859</v>
      </c>
      <c r="B1190" s="92" t="s">
        <v>78</v>
      </c>
      <c r="C1190" s="93" t="s">
        <v>55</v>
      </c>
      <c r="D1190" s="92"/>
      <c r="E1190" s="110" t="s">
        <v>9376</v>
      </c>
      <c r="F1190" s="92">
        <v>57</v>
      </c>
      <c r="G1190" s="94" t="s">
        <v>8442</v>
      </c>
      <c r="H1190" s="95">
        <v>45442.650682870371</v>
      </c>
      <c r="I1190" s="95">
        <v>45442.654166666667</v>
      </c>
      <c r="J1190" s="115" t="s">
        <v>4832</v>
      </c>
      <c r="K1190" s="115" t="s">
        <v>4833</v>
      </c>
      <c r="L1190" s="96" t="s">
        <v>3770</v>
      </c>
      <c r="M1190" s="96" t="s">
        <v>259</v>
      </c>
      <c r="N1190" s="96"/>
      <c r="O1190" s="96" t="s">
        <v>3704</v>
      </c>
      <c r="P1190" s="96"/>
      <c r="Q1190" s="115"/>
      <c r="R1190" s="96"/>
      <c r="S1190" s="159"/>
      <c r="T1190" s="96"/>
      <c r="U1190" s="92"/>
      <c r="V1190" s="115"/>
      <c r="W1190" s="96"/>
      <c r="X1190" s="115"/>
      <c r="Y1190" s="115"/>
      <c r="Z1190" s="115" t="s">
        <v>584</v>
      </c>
      <c r="AA1190" s="96" t="s">
        <v>85</v>
      </c>
      <c r="AB1190" s="111" t="s">
        <v>9377</v>
      </c>
      <c r="AC1190" s="115"/>
      <c r="AD1190" s="115" t="s">
        <v>9378</v>
      </c>
      <c r="AE1190" s="115"/>
      <c r="AF1190" s="96"/>
      <c r="AG1190" s="96"/>
      <c r="AH1190" s="96"/>
      <c r="AI1190" s="96"/>
      <c r="AJ1190" s="115"/>
      <c r="AK1190" s="115"/>
      <c r="AL1190" s="96"/>
      <c r="AM1190" s="96"/>
      <c r="AN1190" s="115"/>
      <c r="AO1190" s="115"/>
      <c r="AP1190" s="96"/>
      <c r="AQ1190" s="96"/>
      <c r="AR1190" s="115"/>
      <c r="AS1190" s="96"/>
      <c r="AT1190" s="96"/>
      <c r="AU1190" s="96"/>
      <c r="AV1190" s="96"/>
      <c r="AW1190" s="115"/>
      <c r="AX1190" s="115"/>
      <c r="AY1190" s="92" t="str">
        <f>IF(ISBLANK(Table1[[#This Row],[ID]]),"Vacio","Control de cambios")</f>
        <v>Control de cambios</v>
      </c>
      <c r="AZ1190" s="92" t="e">
        <f>YEAR(Table1[[#This Row],[Hora de inicio]])</f>
        <v>#VALUE!</v>
      </c>
      <c r="BA1190" s="92" t="e">
        <f>MONTH(Table1[[#This Row],[Hora de inicio]])</f>
        <v>#VALUE!</v>
      </c>
      <c r="BB1190" s="92"/>
      <c r="BC1190" s="92"/>
      <c r="BD1190" s="92"/>
      <c r="BE1190" s="97"/>
    </row>
    <row r="1191" spans="1:57" ht="30" customHeight="1">
      <c r="A1191" s="98">
        <v>4860</v>
      </c>
      <c r="B1191" s="99" t="s">
        <v>1186</v>
      </c>
      <c r="C1191" s="100" t="s">
        <v>55</v>
      </c>
      <c r="D1191" s="99" t="s">
        <v>4887</v>
      </c>
      <c r="E1191" s="106" t="s">
        <v>9379</v>
      </c>
      <c r="F1191" s="99">
        <v>8</v>
      </c>
      <c r="G1191" s="101" t="s">
        <v>1187</v>
      </c>
      <c r="H1191" s="102">
        <v>45442.64644675926</v>
      </c>
      <c r="I1191" s="102">
        <v>45442.655127314814</v>
      </c>
      <c r="J1191" s="107" t="s">
        <v>3825</v>
      </c>
      <c r="K1191" s="107" t="s">
        <v>3826</v>
      </c>
      <c r="L1191" s="103" t="s">
        <v>3816</v>
      </c>
      <c r="M1191" s="103" t="s">
        <v>149</v>
      </c>
      <c r="N1191" s="103"/>
      <c r="O1191" s="103" t="s">
        <v>3704</v>
      </c>
      <c r="P1191" s="103"/>
      <c r="Q1191" s="107"/>
      <c r="R1191" s="103"/>
      <c r="S1191" s="158"/>
      <c r="T1191" s="103"/>
      <c r="U1191" s="99"/>
      <c r="V1191" s="107"/>
      <c r="W1191" s="103"/>
      <c r="X1191" s="107"/>
      <c r="Y1191" s="107"/>
      <c r="Z1191" s="107" t="s">
        <v>655</v>
      </c>
      <c r="AA1191" s="103" t="s">
        <v>85</v>
      </c>
      <c r="AB1191" s="113" t="s">
        <v>9380</v>
      </c>
      <c r="AC1191" s="107"/>
      <c r="AD1191" s="107"/>
      <c r="AE1191" s="107"/>
      <c r="AF1191" s="103"/>
      <c r="AG1191" s="103"/>
      <c r="AH1191" s="103"/>
      <c r="AI1191" s="103"/>
      <c r="AJ1191" s="107"/>
      <c r="AK1191" s="107"/>
      <c r="AL1191" s="103"/>
      <c r="AM1191" s="103"/>
      <c r="AN1191" s="107"/>
      <c r="AO1191" s="107"/>
      <c r="AP1191" s="103"/>
      <c r="AQ1191" s="103"/>
      <c r="AR1191" s="107"/>
      <c r="AS1191" s="103"/>
      <c r="AT1191" s="103"/>
      <c r="AU1191" s="103"/>
      <c r="AV1191" s="103"/>
      <c r="AW1191" s="107"/>
      <c r="AX1191" s="107"/>
      <c r="AY1191" s="99" t="str">
        <f>IF(ISBLANK(Table1[[#This Row],[ID]]),"Vacio","Control de cambios")</f>
        <v>Control de cambios</v>
      </c>
      <c r="AZ1191" s="99" t="e">
        <f>YEAR(Table1[[#This Row],[Hora de inicio]])</f>
        <v>#VALUE!</v>
      </c>
      <c r="BA1191" s="99" t="e">
        <f>MONTH(Table1[[#This Row],[Hora de inicio]])</f>
        <v>#VALUE!</v>
      </c>
      <c r="BB1191" s="99"/>
      <c r="BC1191" s="99"/>
      <c r="BD1191" s="99"/>
      <c r="BE1191" s="104"/>
    </row>
    <row r="1192" spans="1:57" ht="30" customHeight="1">
      <c r="A1192" s="91">
        <v>4861</v>
      </c>
      <c r="B1192" s="92" t="s">
        <v>2236</v>
      </c>
      <c r="C1192" s="93" t="s">
        <v>55</v>
      </c>
      <c r="D1192" s="92" t="s">
        <v>4836</v>
      </c>
      <c r="E1192" s="110" t="s">
        <v>9381</v>
      </c>
      <c r="F1192" s="92">
        <v>8</v>
      </c>
      <c r="G1192" s="94" t="s">
        <v>8462</v>
      </c>
      <c r="H1192" s="95">
        <v>45442.663726851853</v>
      </c>
      <c r="I1192" s="95">
        <v>45442.664467592593</v>
      </c>
      <c r="J1192" s="115" t="s">
        <v>7061</v>
      </c>
      <c r="K1192" s="115" t="s">
        <v>7062</v>
      </c>
      <c r="L1192" s="96" t="s">
        <v>9382</v>
      </c>
      <c r="M1192" s="96" t="s">
        <v>57</v>
      </c>
      <c r="N1192" s="96" t="s">
        <v>758</v>
      </c>
      <c r="O1192" s="96" t="s">
        <v>3704</v>
      </c>
      <c r="P1192" s="96"/>
      <c r="Q1192" s="115"/>
      <c r="R1192" s="96"/>
      <c r="S1192" s="159"/>
      <c r="T1192" s="96"/>
      <c r="U1192" s="92"/>
      <c r="V1192" s="115"/>
      <c r="W1192" s="96"/>
      <c r="X1192" s="115"/>
      <c r="Y1192" s="115"/>
      <c r="Z1192" s="115" t="s">
        <v>213</v>
      </c>
      <c r="AA1192" s="96" t="s">
        <v>114</v>
      </c>
      <c r="AB1192" s="96"/>
      <c r="AC1192" s="176" t="s">
        <v>9383</v>
      </c>
      <c r="AD1192" s="115" t="s">
        <v>9384</v>
      </c>
      <c r="AE1192" s="115"/>
      <c r="AF1192" s="96"/>
      <c r="AG1192" s="96"/>
      <c r="AH1192" s="96"/>
      <c r="AI1192" s="96"/>
      <c r="AJ1192" s="115"/>
      <c r="AK1192" s="115"/>
      <c r="AL1192" s="96"/>
      <c r="AM1192" s="96"/>
      <c r="AN1192" s="115"/>
      <c r="AO1192" s="115"/>
      <c r="AP1192" s="96"/>
      <c r="AQ1192" s="96"/>
      <c r="AR1192" s="115"/>
      <c r="AS1192" s="96"/>
      <c r="AT1192" s="96"/>
      <c r="AU1192" s="96"/>
      <c r="AV1192" s="96"/>
      <c r="AW1192" s="115"/>
      <c r="AX1192" s="115"/>
      <c r="AY1192" s="92" t="str">
        <f>IF(ISBLANK(Table1[[#This Row],[ID]]),"Vacio","Control de cambios")</f>
        <v>Control de cambios</v>
      </c>
      <c r="AZ1192" s="92" t="e">
        <f>YEAR(Table1[[#This Row],[Hora de inicio]])</f>
        <v>#VALUE!</v>
      </c>
      <c r="BA1192" s="92" t="e">
        <f>MONTH(Table1[[#This Row],[Hora de inicio]])</f>
        <v>#VALUE!</v>
      </c>
      <c r="BB1192" s="92"/>
      <c r="BC1192" s="92"/>
      <c r="BD1192" s="92"/>
      <c r="BE1192" s="97"/>
    </row>
    <row r="1193" spans="1:57" ht="30" customHeight="1">
      <c r="A1193" s="98">
        <v>4862</v>
      </c>
      <c r="B1193" s="99" t="s">
        <v>2236</v>
      </c>
      <c r="C1193" s="100" t="s">
        <v>55</v>
      </c>
      <c r="D1193" s="99" t="s">
        <v>4836</v>
      </c>
      <c r="E1193" s="106" t="s">
        <v>9385</v>
      </c>
      <c r="F1193" s="99">
        <v>8</v>
      </c>
      <c r="G1193" s="101" t="s">
        <v>8462</v>
      </c>
      <c r="H1193" s="102">
        <v>45442.692615740743</v>
      </c>
      <c r="I1193" s="102">
        <v>45442.693090277775</v>
      </c>
      <c r="J1193" s="107" t="s">
        <v>7714</v>
      </c>
      <c r="K1193" s="107" t="s">
        <v>7715</v>
      </c>
      <c r="L1193" s="103" t="s">
        <v>3740</v>
      </c>
      <c r="M1193" s="103" t="s">
        <v>57</v>
      </c>
      <c r="N1193" s="103" t="s">
        <v>107</v>
      </c>
      <c r="O1193" s="103" t="s">
        <v>3704</v>
      </c>
      <c r="P1193" s="103"/>
      <c r="Q1193" s="107"/>
      <c r="R1193" s="103"/>
      <c r="S1193" s="158"/>
      <c r="T1193" s="103"/>
      <c r="U1193" s="99"/>
      <c r="V1193" s="107"/>
      <c r="W1193" s="103"/>
      <c r="X1193" s="107"/>
      <c r="Y1193" s="107"/>
      <c r="Z1193" s="107" t="s">
        <v>6466</v>
      </c>
      <c r="AA1193" s="103" t="s">
        <v>114</v>
      </c>
      <c r="AB1193" s="103"/>
      <c r="AC1193" s="175" t="s">
        <v>9386</v>
      </c>
      <c r="AD1193" s="107"/>
      <c r="AE1193" s="107"/>
      <c r="AF1193" s="103"/>
      <c r="AG1193" s="103"/>
      <c r="AH1193" s="103"/>
      <c r="AI1193" s="103"/>
      <c r="AJ1193" s="107"/>
      <c r="AK1193" s="107"/>
      <c r="AL1193" s="103"/>
      <c r="AM1193" s="103"/>
      <c r="AN1193" s="107"/>
      <c r="AO1193" s="107"/>
      <c r="AP1193" s="103"/>
      <c r="AQ1193" s="103"/>
      <c r="AR1193" s="107"/>
      <c r="AS1193" s="103"/>
      <c r="AT1193" s="103"/>
      <c r="AU1193" s="103"/>
      <c r="AV1193" s="103"/>
      <c r="AW1193" s="107"/>
      <c r="AX1193" s="107"/>
      <c r="AY1193" s="99" t="str">
        <f>IF(ISBLANK(Table1[[#This Row],[ID]]),"Vacio","Control de cambios")</f>
        <v>Control de cambios</v>
      </c>
      <c r="AZ1193" s="99" t="e">
        <f>YEAR(Table1[[#This Row],[Hora de inicio]])</f>
        <v>#VALUE!</v>
      </c>
      <c r="BA1193" s="99" t="e">
        <f>MONTH(Table1[[#This Row],[Hora de inicio]])</f>
        <v>#VALUE!</v>
      </c>
      <c r="BB1193" s="99"/>
      <c r="BC1193" s="99"/>
      <c r="BD1193" s="99"/>
      <c r="BE1193" s="104"/>
    </row>
    <row r="1194" spans="1:57" ht="30" customHeight="1">
      <c r="A1194" s="91">
        <v>4863</v>
      </c>
      <c r="B1194" s="92" t="s">
        <v>2236</v>
      </c>
      <c r="C1194" s="93" t="s">
        <v>55</v>
      </c>
      <c r="D1194" s="92" t="s">
        <v>4887</v>
      </c>
      <c r="E1194" s="110" t="s">
        <v>9387</v>
      </c>
      <c r="F1194" s="92"/>
      <c r="G1194" s="94" t="s">
        <v>8462</v>
      </c>
      <c r="H1194" s="95">
        <v>45442.776018518518</v>
      </c>
      <c r="I1194" s="95">
        <v>45442.777499999997</v>
      </c>
      <c r="J1194" s="115" t="s">
        <v>657</v>
      </c>
      <c r="K1194" s="115" t="s">
        <v>658</v>
      </c>
      <c r="L1194" s="96" t="s">
        <v>3716</v>
      </c>
      <c r="M1194" s="96" t="s">
        <v>57</v>
      </c>
      <c r="N1194" s="96" t="s">
        <v>112</v>
      </c>
      <c r="O1194" s="96" t="s">
        <v>3704</v>
      </c>
      <c r="P1194" s="96"/>
      <c r="Q1194" s="115"/>
      <c r="R1194" s="96"/>
      <c r="S1194" s="159"/>
      <c r="T1194" s="96"/>
      <c r="U1194" s="92"/>
      <c r="V1194" s="115"/>
      <c r="W1194" s="96"/>
      <c r="X1194" s="115"/>
      <c r="Y1194" s="115"/>
      <c r="Z1194" s="115" t="s">
        <v>174</v>
      </c>
      <c r="AA1194" s="96" t="s">
        <v>85</v>
      </c>
      <c r="AB1194" s="111" t="s">
        <v>9388</v>
      </c>
      <c r="AC1194" s="115"/>
      <c r="AD1194" s="115"/>
      <c r="AE1194" s="115"/>
      <c r="AF1194" s="96"/>
      <c r="AG1194" s="96"/>
      <c r="AH1194" s="96"/>
      <c r="AI1194" s="96"/>
      <c r="AJ1194" s="115"/>
      <c r="AK1194" s="115"/>
      <c r="AL1194" s="96"/>
      <c r="AM1194" s="96"/>
      <c r="AN1194" s="115"/>
      <c r="AO1194" s="115"/>
      <c r="AP1194" s="96"/>
      <c r="AQ1194" s="96"/>
      <c r="AR1194" s="115"/>
      <c r="AS1194" s="96"/>
      <c r="AT1194" s="96"/>
      <c r="AU1194" s="96"/>
      <c r="AV1194" s="96"/>
      <c r="AW1194" s="115"/>
      <c r="AX1194" s="115"/>
      <c r="AY1194" s="92" t="str">
        <f>IF(ISBLANK(Table1[[#This Row],[ID]]),"Vacio","Control de cambios")</f>
        <v>Control de cambios</v>
      </c>
      <c r="AZ1194" s="92" t="e">
        <f>YEAR(Table1[[#This Row],[Hora de inicio]])</f>
        <v>#VALUE!</v>
      </c>
      <c r="BA1194" s="92" t="e">
        <f>MONTH(Table1[[#This Row],[Hora de inicio]])</f>
        <v>#VALUE!</v>
      </c>
      <c r="BB1194" s="92"/>
      <c r="BC1194" s="92"/>
      <c r="BD1194" s="92"/>
      <c r="BE1194" s="97"/>
    </row>
    <row r="1195" spans="1:57" ht="30" customHeight="1">
      <c r="A1195" s="98">
        <v>4864</v>
      </c>
      <c r="B1195" s="99" t="s">
        <v>3939</v>
      </c>
      <c r="C1195" s="100" t="s">
        <v>4916</v>
      </c>
      <c r="D1195" s="99"/>
      <c r="E1195" s="106" t="s">
        <v>9389</v>
      </c>
      <c r="F1195" s="99"/>
      <c r="G1195" s="101" t="s">
        <v>1806</v>
      </c>
      <c r="H1195" s="102">
        <v>45443.456053240741</v>
      </c>
      <c r="I1195" s="102">
        <v>45443.458379629628</v>
      </c>
      <c r="J1195" s="107" t="s">
        <v>1393</v>
      </c>
      <c r="K1195" s="107" t="s">
        <v>1394</v>
      </c>
      <c r="L1195" s="103" t="s">
        <v>3703</v>
      </c>
      <c r="M1195" s="103" t="s">
        <v>57</v>
      </c>
      <c r="N1195" s="103" t="s">
        <v>112</v>
      </c>
      <c r="O1195" s="103" t="s">
        <v>3806</v>
      </c>
      <c r="P1195" s="103"/>
      <c r="Q1195" s="107"/>
      <c r="R1195" s="103"/>
      <c r="S1195" s="158"/>
      <c r="T1195" s="103"/>
      <c r="U1195" s="99"/>
      <c r="V1195" s="107"/>
      <c r="W1195" s="103"/>
      <c r="X1195" s="107"/>
      <c r="Y1195" s="107"/>
      <c r="Z1195" s="107"/>
      <c r="AA1195" s="103"/>
      <c r="AB1195" s="103"/>
      <c r="AC1195" s="107"/>
      <c r="AD1195" s="107"/>
      <c r="AE1195" s="107"/>
      <c r="AF1195" s="103"/>
      <c r="AG1195" s="103"/>
      <c r="AH1195" s="103"/>
      <c r="AI1195" s="103"/>
      <c r="AJ1195" s="107" t="s">
        <v>9390</v>
      </c>
      <c r="AK1195" s="107" t="s">
        <v>9391</v>
      </c>
      <c r="AL1195" s="103" t="s">
        <v>9392</v>
      </c>
      <c r="AM1195" s="103"/>
      <c r="AN1195" s="107"/>
      <c r="AO1195" s="107"/>
      <c r="AP1195" s="103"/>
      <c r="AQ1195" s="103"/>
      <c r="AR1195" s="107"/>
      <c r="AS1195" s="103"/>
      <c r="AT1195" s="103"/>
      <c r="AU1195" s="103"/>
      <c r="AV1195" s="103"/>
      <c r="AW1195" s="107"/>
      <c r="AX1195" s="107"/>
      <c r="AY1195" s="99" t="str">
        <f>IF(ISBLANK(Table1[[#This Row],[ID]]),"Vacio","Control de cambios")</f>
        <v>Control de cambios</v>
      </c>
      <c r="AZ1195" s="99" t="e">
        <f>YEAR(Table1[[#This Row],[Hora de inicio]])</f>
        <v>#VALUE!</v>
      </c>
      <c r="BA1195" s="99" t="e">
        <f>MONTH(Table1[[#This Row],[Hora de inicio]])</f>
        <v>#VALUE!</v>
      </c>
      <c r="BB1195" s="99"/>
      <c r="BC1195" s="99"/>
      <c r="BD1195" s="99"/>
      <c r="BE1195" s="104"/>
    </row>
    <row r="1196" spans="1:57" ht="30" customHeight="1">
      <c r="A1196" s="91">
        <v>4865</v>
      </c>
      <c r="B1196" s="92" t="s">
        <v>5992</v>
      </c>
      <c r="C1196" s="93" t="s">
        <v>55</v>
      </c>
      <c r="D1196" s="92" t="s">
        <v>4887</v>
      </c>
      <c r="E1196" s="110" t="s">
        <v>9393</v>
      </c>
      <c r="F1196" s="92">
        <v>56</v>
      </c>
      <c r="G1196" s="94" t="s">
        <v>58</v>
      </c>
      <c r="H1196" s="95">
        <v>45443.540949074071</v>
      </c>
      <c r="I1196" s="95">
        <v>45443.54173611111</v>
      </c>
      <c r="J1196" s="115" t="s">
        <v>8473</v>
      </c>
      <c r="K1196" s="115" t="s">
        <v>4992</v>
      </c>
      <c r="L1196" s="96" t="s">
        <v>3716</v>
      </c>
      <c r="M1196" s="96" t="s">
        <v>56</v>
      </c>
      <c r="N1196" s="96"/>
      <c r="O1196" s="96" t="s">
        <v>3704</v>
      </c>
      <c r="P1196" s="96"/>
      <c r="Q1196" s="115"/>
      <c r="R1196" s="96"/>
      <c r="S1196" s="159"/>
      <c r="T1196" s="96"/>
      <c r="U1196" s="92"/>
      <c r="V1196" s="115"/>
      <c r="W1196" s="96"/>
      <c r="X1196" s="115"/>
      <c r="Y1196" s="115"/>
      <c r="Z1196" s="115" t="s">
        <v>9337</v>
      </c>
      <c r="AA1196" s="96" t="s">
        <v>85</v>
      </c>
      <c r="AB1196" s="111" t="s">
        <v>9394</v>
      </c>
      <c r="AC1196" s="115"/>
      <c r="AD1196" s="115"/>
      <c r="AE1196" s="115"/>
      <c r="AF1196" s="96"/>
      <c r="AG1196" s="96"/>
      <c r="AH1196" s="96"/>
      <c r="AI1196" s="96"/>
      <c r="AJ1196" s="115"/>
      <c r="AK1196" s="115"/>
      <c r="AL1196" s="96"/>
      <c r="AM1196" s="96"/>
      <c r="AN1196" s="115"/>
      <c r="AO1196" s="115"/>
      <c r="AP1196" s="96"/>
      <c r="AQ1196" s="96"/>
      <c r="AR1196" s="115"/>
      <c r="AS1196" s="96"/>
      <c r="AT1196" s="96"/>
      <c r="AU1196" s="96"/>
      <c r="AV1196" s="96"/>
      <c r="AW1196" s="115"/>
      <c r="AX1196" s="115"/>
      <c r="AY1196" s="92" t="str">
        <f>IF(ISBLANK(Table1[[#This Row],[ID]]),"Vacio","Control de cambios")</f>
        <v>Control de cambios</v>
      </c>
      <c r="AZ1196" s="92" t="e">
        <f>YEAR(Table1[[#This Row],[Hora de inicio]])</f>
        <v>#VALUE!</v>
      </c>
      <c r="BA1196" s="92" t="e">
        <f>MONTH(Table1[[#This Row],[Hora de inicio]])</f>
        <v>#VALUE!</v>
      </c>
      <c r="BB1196" s="92"/>
      <c r="BC1196" s="92"/>
      <c r="BD1196" s="92"/>
      <c r="BE1196" s="97"/>
    </row>
    <row r="1197" spans="1:57" ht="30" customHeight="1">
      <c r="A1197" s="98">
        <v>4866</v>
      </c>
      <c r="B1197" s="99" t="s">
        <v>5992</v>
      </c>
      <c r="C1197" s="100" t="s">
        <v>55</v>
      </c>
      <c r="D1197" s="99" t="s">
        <v>4836</v>
      </c>
      <c r="E1197" s="106" t="s">
        <v>9395</v>
      </c>
      <c r="F1197" s="99">
        <v>57</v>
      </c>
      <c r="G1197" s="101" t="s">
        <v>58</v>
      </c>
      <c r="H1197" s="102">
        <v>45443.546678240738</v>
      </c>
      <c r="I1197" s="102">
        <v>45443.547997685186</v>
      </c>
      <c r="J1197" s="107" t="s">
        <v>8473</v>
      </c>
      <c r="K1197" s="107" t="s">
        <v>4992</v>
      </c>
      <c r="L1197" s="103" t="s">
        <v>3716</v>
      </c>
      <c r="M1197" s="103" t="s">
        <v>56</v>
      </c>
      <c r="N1197" s="103"/>
      <c r="O1197" s="103" t="s">
        <v>3704</v>
      </c>
      <c r="P1197" s="103"/>
      <c r="Q1197" s="107"/>
      <c r="R1197" s="103"/>
      <c r="S1197" s="158"/>
      <c r="T1197" s="103"/>
      <c r="U1197" s="99"/>
      <c r="V1197" s="107"/>
      <c r="W1197" s="103"/>
      <c r="X1197" s="107"/>
      <c r="Y1197" s="107"/>
      <c r="Z1197" s="107" t="s">
        <v>66</v>
      </c>
      <c r="AA1197" s="103" t="s">
        <v>85</v>
      </c>
      <c r="AB1197" s="175" t="s">
        <v>9396</v>
      </c>
      <c r="AC1197" s="107"/>
      <c r="AD1197" s="107"/>
      <c r="AE1197" s="107"/>
      <c r="AF1197" s="103"/>
      <c r="AG1197" s="103"/>
      <c r="AH1197" s="103"/>
      <c r="AI1197" s="103"/>
      <c r="AJ1197" s="107"/>
      <c r="AK1197" s="107"/>
      <c r="AL1197" s="103"/>
      <c r="AM1197" s="103"/>
      <c r="AN1197" s="107"/>
      <c r="AO1197" s="107"/>
      <c r="AP1197" s="103"/>
      <c r="AQ1197" s="103"/>
      <c r="AR1197" s="107"/>
      <c r="AS1197" s="103"/>
      <c r="AT1197" s="103"/>
      <c r="AU1197" s="103"/>
      <c r="AV1197" s="103"/>
      <c r="AW1197" s="107"/>
      <c r="AX1197" s="107"/>
      <c r="AY1197" s="99" t="str">
        <f>IF(ISBLANK(Table1[[#This Row],[ID]]),"Vacio","Control de cambios")</f>
        <v>Control de cambios</v>
      </c>
      <c r="AZ1197" s="99" t="e">
        <f>YEAR(Table1[[#This Row],[Hora de inicio]])</f>
        <v>#VALUE!</v>
      </c>
      <c r="BA1197" s="99" t="e">
        <f>MONTH(Table1[[#This Row],[Hora de inicio]])</f>
        <v>#VALUE!</v>
      </c>
      <c r="BB1197" s="99"/>
      <c r="BC1197" s="99"/>
      <c r="BD1197" s="99"/>
      <c r="BE1197" s="104"/>
    </row>
    <row r="1198" spans="1:57" ht="30" customHeight="1">
      <c r="A1198" s="91">
        <v>4867</v>
      </c>
      <c r="B1198" s="92" t="s">
        <v>278</v>
      </c>
      <c r="C1198" s="93" t="s">
        <v>55</v>
      </c>
      <c r="D1198" s="92"/>
      <c r="E1198" s="110" t="s">
        <v>9397</v>
      </c>
      <c r="F1198" s="92"/>
      <c r="G1198" s="94" t="s">
        <v>279</v>
      </c>
      <c r="H1198" s="95">
        <v>45443.624872685185</v>
      </c>
      <c r="I1198" s="95">
        <v>45443.634594907409</v>
      </c>
      <c r="J1198" s="115" t="s">
        <v>2338</v>
      </c>
      <c r="K1198" s="115" t="s">
        <v>2339</v>
      </c>
      <c r="L1198" s="96" t="s">
        <v>4478</v>
      </c>
      <c r="M1198" s="96" t="s">
        <v>57</v>
      </c>
      <c r="N1198" s="96" t="s">
        <v>107</v>
      </c>
      <c r="O1198" s="96" t="s">
        <v>3704</v>
      </c>
      <c r="P1198" s="96"/>
      <c r="Q1198" s="115"/>
      <c r="R1198" s="96"/>
      <c r="S1198" s="159"/>
      <c r="T1198" s="96"/>
      <c r="U1198" s="92"/>
      <c r="V1198" s="115"/>
      <c r="W1198" s="96"/>
      <c r="X1198" s="115"/>
      <c r="Y1198" s="115"/>
      <c r="Z1198" s="115" t="s">
        <v>4479</v>
      </c>
      <c r="AA1198" s="96" t="s">
        <v>85</v>
      </c>
      <c r="AB1198" s="176" t="s">
        <v>9398</v>
      </c>
      <c r="AC1198" s="115"/>
      <c r="AD1198" s="115"/>
      <c r="AE1198" s="115"/>
      <c r="AF1198" s="96"/>
      <c r="AG1198" s="96"/>
      <c r="AH1198" s="96"/>
      <c r="AI1198" s="96"/>
      <c r="AJ1198" s="115"/>
      <c r="AK1198" s="115"/>
      <c r="AL1198" s="96"/>
      <c r="AM1198" s="96"/>
      <c r="AN1198" s="115"/>
      <c r="AO1198" s="115"/>
      <c r="AP1198" s="96"/>
      <c r="AQ1198" s="96"/>
      <c r="AR1198" s="115"/>
      <c r="AS1198" s="96"/>
      <c r="AT1198" s="96"/>
      <c r="AU1198" s="96"/>
      <c r="AV1198" s="96"/>
      <c r="AW1198" s="115"/>
      <c r="AX1198" s="115"/>
      <c r="AY1198" s="92" t="str">
        <f>IF(ISBLANK(Table1[[#This Row],[ID]]),"Vacio","Control de cambios")</f>
        <v>Control de cambios</v>
      </c>
      <c r="AZ1198" s="92" t="e">
        <f>YEAR(Table1[[#This Row],[Hora de inicio]])</f>
        <v>#VALUE!</v>
      </c>
      <c r="BA1198" s="92" t="e">
        <f>MONTH(Table1[[#This Row],[Hora de inicio]])</f>
        <v>#VALUE!</v>
      </c>
      <c r="BB1198" s="92"/>
      <c r="BC1198" s="92"/>
      <c r="BD1198" s="92"/>
      <c r="BE1198" s="97"/>
    </row>
    <row r="1199" spans="1:57" ht="30" customHeight="1">
      <c r="A1199" s="98">
        <v>4868</v>
      </c>
      <c r="B1199" s="99" t="s">
        <v>1186</v>
      </c>
      <c r="C1199" s="100" t="s">
        <v>55</v>
      </c>
      <c r="D1199" s="99" t="s">
        <v>5589</v>
      </c>
      <c r="E1199" s="106" t="s">
        <v>9399</v>
      </c>
      <c r="F1199" s="99">
        <v>3</v>
      </c>
      <c r="G1199" s="101" t="s">
        <v>1187</v>
      </c>
      <c r="H1199" s="102">
        <v>45443.668668981481</v>
      </c>
      <c r="I1199" s="102">
        <v>45443.670023148145</v>
      </c>
      <c r="J1199" s="107" t="s">
        <v>3825</v>
      </c>
      <c r="K1199" s="107" t="s">
        <v>3826</v>
      </c>
      <c r="L1199" s="103" t="s">
        <v>3816</v>
      </c>
      <c r="M1199" s="103" t="s">
        <v>149</v>
      </c>
      <c r="N1199" s="103"/>
      <c r="O1199" s="103" t="s">
        <v>3704</v>
      </c>
      <c r="P1199" s="103"/>
      <c r="Q1199" s="107"/>
      <c r="R1199" s="103"/>
      <c r="S1199" s="158"/>
      <c r="T1199" s="103"/>
      <c r="U1199" s="99"/>
      <c r="V1199" s="107"/>
      <c r="W1199" s="103"/>
      <c r="X1199" s="107"/>
      <c r="Y1199" s="107"/>
      <c r="Z1199" s="107" t="s">
        <v>4956</v>
      </c>
      <c r="AA1199" s="103" t="s">
        <v>85</v>
      </c>
      <c r="AB1199" s="175" t="s">
        <v>9400</v>
      </c>
      <c r="AC1199" s="107"/>
      <c r="AD1199" s="107" t="s">
        <v>9401</v>
      </c>
      <c r="AE1199" s="107"/>
      <c r="AF1199" s="103"/>
      <c r="AG1199" s="103"/>
      <c r="AH1199" s="103"/>
      <c r="AI1199" s="103"/>
      <c r="AJ1199" s="107"/>
      <c r="AK1199" s="107"/>
      <c r="AL1199" s="103"/>
      <c r="AM1199" s="103"/>
      <c r="AN1199" s="107"/>
      <c r="AO1199" s="107"/>
      <c r="AP1199" s="103"/>
      <c r="AQ1199" s="103"/>
      <c r="AR1199" s="107"/>
      <c r="AS1199" s="103"/>
      <c r="AT1199" s="103"/>
      <c r="AU1199" s="103"/>
      <c r="AV1199" s="103"/>
      <c r="AW1199" s="107"/>
      <c r="AX1199" s="107"/>
      <c r="AY1199" s="99" t="str">
        <f>IF(ISBLANK(Table1[[#This Row],[ID]]),"Vacio","Control de cambios")</f>
        <v>Control de cambios</v>
      </c>
      <c r="AZ1199" s="99" t="e">
        <f>YEAR(Table1[[#This Row],[Hora de inicio]])</f>
        <v>#VALUE!</v>
      </c>
      <c r="BA1199" s="99" t="e">
        <f>MONTH(Table1[[#This Row],[Hora de inicio]])</f>
        <v>#VALUE!</v>
      </c>
      <c r="BB1199" s="99"/>
      <c r="BC1199" s="99"/>
      <c r="BD1199" s="99"/>
      <c r="BE1199" s="104"/>
    </row>
    <row r="1200" spans="1:57" ht="30" customHeight="1">
      <c r="A1200" s="91">
        <v>4869</v>
      </c>
      <c r="B1200" s="92" t="s">
        <v>5992</v>
      </c>
      <c r="C1200" s="93" t="s">
        <v>55</v>
      </c>
      <c r="D1200" s="92" t="s">
        <v>5589</v>
      </c>
      <c r="E1200" s="110" t="s">
        <v>9402</v>
      </c>
      <c r="F1200" s="92">
        <v>16</v>
      </c>
      <c r="G1200" s="94" t="s">
        <v>58</v>
      </c>
      <c r="H1200" s="95">
        <v>45443.67759259259</v>
      </c>
      <c r="I1200" s="95">
        <v>45443.679606481484</v>
      </c>
      <c r="J1200" s="115" t="s">
        <v>8473</v>
      </c>
      <c r="K1200" s="115" t="s">
        <v>4992</v>
      </c>
      <c r="L1200" s="96" t="s">
        <v>3716</v>
      </c>
      <c r="M1200" s="96" t="s">
        <v>56</v>
      </c>
      <c r="N1200" s="96"/>
      <c r="O1200" s="96" t="s">
        <v>3704</v>
      </c>
      <c r="P1200" s="96"/>
      <c r="Q1200" s="115"/>
      <c r="R1200" s="96"/>
      <c r="S1200" s="159"/>
      <c r="T1200" s="96"/>
      <c r="U1200" s="92"/>
      <c r="V1200" s="115"/>
      <c r="W1200" s="96"/>
      <c r="X1200" s="115"/>
      <c r="Y1200" s="115"/>
      <c r="Z1200" s="115" t="s">
        <v>66</v>
      </c>
      <c r="AA1200" s="96" t="s">
        <v>85</v>
      </c>
      <c r="AB1200" s="176" t="s">
        <v>9403</v>
      </c>
      <c r="AC1200" s="115"/>
      <c r="AD1200" s="115" t="s">
        <v>9404</v>
      </c>
      <c r="AE1200" s="115"/>
      <c r="AF1200" s="96"/>
      <c r="AG1200" s="96"/>
      <c r="AH1200" s="96"/>
      <c r="AI1200" s="96"/>
      <c r="AJ1200" s="115"/>
      <c r="AK1200" s="115"/>
      <c r="AL1200" s="96"/>
      <c r="AM1200" s="96"/>
      <c r="AN1200" s="115"/>
      <c r="AO1200" s="115"/>
      <c r="AP1200" s="96"/>
      <c r="AQ1200" s="96"/>
      <c r="AR1200" s="115"/>
      <c r="AS1200" s="96"/>
      <c r="AT1200" s="96"/>
      <c r="AU1200" s="96"/>
      <c r="AV1200" s="96"/>
      <c r="AW1200" s="115"/>
      <c r="AX1200" s="115"/>
      <c r="AY1200" s="92" t="str">
        <f>IF(ISBLANK(Table1[[#This Row],[ID]]),"Vacio","Control de cambios")</f>
        <v>Control de cambios</v>
      </c>
      <c r="AZ1200" s="92" t="e">
        <f>YEAR(Table1[[#This Row],[Hora de inicio]])</f>
        <v>#VALUE!</v>
      </c>
      <c r="BA1200" s="92" t="e">
        <f>MONTH(Table1[[#This Row],[Hora de inicio]])</f>
        <v>#VALUE!</v>
      </c>
      <c r="BB1200" s="92"/>
      <c r="BC1200" s="92"/>
      <c r="BD1200" s="92"/>
      <c r="BE1200" s="97"/>
    </row>
    <row r="1201" spans="1:57" ht="30" customHeight="1">
      <c r="A1201" s="98">
        <v>4870</v>
      </c>
      <c r="B1201" s="99" t="s">
        <v>78</v>
      </c>
      <c r="C1201" s="100" t="s">
        <v>55</v>
      </c>
      <c r="D1201" s="99" t="s">
        <v>4824</v>
      </c>
      <c r="E1201" s="106" t="s">
        <v>9405</v>
      </c>
      <c r="F1201" s="99">
        <v>3</v>
      </c>
      <c r="G1201" s="101" t="s">
        <v>8442</v>
      </c>
      <c r="H1201" s="102">
        <v>45447.342129629629</v>
      </c>
      <c r="I1201" s="102">
        <v>45447.344224537039</v>
      </c>
      <c r="J1201" s="107" t="s">
        <v>4832</v>
      </c>
      <c r="K1201" s="107" t="s">
        <v>4833</v>
      </c>
      <c r="L1201" s="103" t="s">
        <v>3770</v>
      </c>
      <c r="M1201" s="103" t="s">
        <v>57</v>
      </c>
      <c r="N1201" s="103" t="s">
        <v>112</v>
      </c>
      <c r="O1201" s="103" t="s">
        <v>3696</v>
      </c>
      <c r="P1201" s="103"/>
      <c r="Q1201" s="107"/>
      <c r="R1201" s="103"/>
      <c r="S1201" s="158"/>
      <c r="T1201" s="103"/>
      <c r="U1201" s="99"/>
      <c r="V1201" s="107"/>
      <c r="W1201" s="103"/>
      <c r="X1201" s="107" t="s">
        <v>9406</v>
      </c>
      <c r="Y1201" s="107" t="s">
        <v>9306</v>
      </c>
      <c r="Z1201" s="107"/>
      <c r="AA1201" s="103"/>
      <c r="AB1201" s="107"/>
      <c r="AC1201" s="107"/>
      <c r="AD1201" s="107"/>
      <c r="AE1201" s="107"/>
      <c r="AF1201" s="103"/>
      <c r="AG1201" s="103"/>
      <c r="AH1201" s="103"/>
      <c r="AI1201" s="103"/>
      <c r="AJ1201" s="107"/>
      <c r="AK1201" s="107"/>
      <c r="AL1201" s="103" t="s">
        <v>9407</v>
      </c>
      <c r="AM1201" s="103"/>
      <c r="AN1201" s="107"/>
      <c r="AO1201" s="107"/>
      <c r="AP1201" s="103"/>
      <c r="AQ1201" s="103"/>
      <c r="AR1201" s="107"/>
      <c r="AS1201" s="103"/>
      <c r="AT1201" s="103"/>
      <c r="AU1201" s="103"/>
      <c r="AV1201" s="103"/>
      <c r="AW1201" s="107"/>
      <c r="AX1201" s="107"/>
      <c r="AY1201" s="99" t="str">
        <f>IF(ISBLANK(Table1[[#This Row],[ID]]),"Vacio","Control de cambios")</f>
        <v>Control de cambios</v>
      </c>
      <c r="AZ1201" s="99" t="e">
        <f>YEAR(Table1[[#This Row],[Hora de inicio]])</f>
        <v>#VALUE!</v>
      </c>
      <c r="BA1201" s="99" t="e">
        <f>MONTH(Table1[[#This Row],[Hora de inicio]])</f>
        <v>#VALUE!</v>
      </c>
      <c r="BB1201" s="99"/>
      <c r="BC1201" s="99"/>
      <c r="BD1201" s="99"/>
      <c r="BE1201" s="104"/>
    </row>
    <row r="1202" spans="1:57" ht="30" customHeight="1">
      <c r="A1202" s="91">
        <v>4871</v>
      </c>
      <c r="B1202" s="92" t="s">
        <v>1186</v>
      </c>
      <c r="C1202" s="93" t="s">
        <v>55</v>
      </c>
      <c r="D1202" s="92" t="s">
        <v>4887</v>
      </c>
      <c r="E1202" s="110" t="s">
        <v>9408</v>
      </c>
      <c r="F1202" s="92"/>
      <c r="G1202" s="94" t="s">
        <v>1187</v>
      </c>
      <c r="H1202" s="95">
        <v>45447.376226851855</v>
      </c>
      <c r="I1202" s="95">
        <v>45447.377847222226</v>
      </c>
      <c r="J1202" s="115" t="s">
        <v>4826</v>
      </c>
      <c r="K1202" s="115" t="s">
        <v>4827</v>
      </c>
      <c r="L1202" s="96" t="s">
        <v>3731</v>
      </c>
      <c r="M1202" s="96" t="s">
        <v>177</v>
      </c>
      <c r="N1202" s="96"/>
      <c r="O1202" s="96" t="s">
        <v>3704</v>
      </c>
      <c r="P1202" s="96"/>
      <c r="Q1202" s="115"/>
      <c r="R1202" s="96"/>
      <c r="S1202" s="159"/>
      <c r="T1202" s="96"/>
      <c r="U1202" s="92"/>
      <c r="V1202" s="115"/>
      <c r="W1202" s="96"/>
      <c r="X1202" s="115"/>
      <c r="Y1202" s="115"/>
      <c r="Z1202" s="115" t="s">
        <v>179</v>
      </c>
      <c r="AA1202" s="96" t="s">
        <v>85</v>
      </c>
      <c r="AB1202" s="176" t="s">
        <v>9409</v>
      </c>
      <c r="AC1202" s="115"/>
      <c r="AD1202" s="115" t="s">
        <v>9410</v>
      </c>
      <c r="AE1202" s="115"/>
      <c r="AF1202" s="96"/>
      <c r="AG1202" s="96"/>
      <c r="AH1202" s="96"/>
      <c r="AI1202" s="96"/>
      <c r="AJ1202" s="115"/>
      <c r="AK1202" s="115"/>
      <c r="AL1202" s="96"/>
      <c r="AM1202" s="96"/>
      <c r="AN1202" s="115"/>
      <c r="AO1202" s="115"/>
      <c r="AP1202" s="96"/>
      <c r="AQ1202" s="96"/>
      <c r="AR1202" s="115"/>
      <c r="AS1202" s="96"/>
      <c r="AT1202" s="96"/>
      <c r="AU1202" s="96"/>
      <c r="AV1202" s="96"/>
      <c r="AW1202" s="115"/>
      <c r="AX1202" s="115"/>
      <c r="AY1202" s="92" t="str">
        <f>IF(ISBLANK(Table1[[#This Row],[ID]]),"Vacio","Control de cambios")</f>
        <v>Control de cambios</v>
      </c>
      <c r="AZ1202" s="92" t="e">
        <f>YEAR(Table1[[#This Row],[Hora de inicio]])</f>
        <v>#VALUE!</v>
      </c>
      <c r="BA1202" s="92" t="e">
        <f>MONTH(Table1[[#This Row],[Hora de inicio]])</f>
        <v>#VALUE!</v>
      </c>
      <c r="BB1202" s="92"/>
      <c r="BC1202" s="92"/>
      <c r="BD1202" s="92"/>
      <c r="BE1202" s="97"/>
    </row>
    <row r="1203" spans="1:57" ht="30" customHeight="1">
      <c r="A1203" s="98">
        <v>4872</v>
      </c>
      <c r="B1203" s="99" t="s">
        <v>1186</v>
      </c>
      <c r="C1203" s="100" t="s">
        <v>55</v>
      </c>
      <c r="D1203" s="99" t="s">
        <v>4887</v>
      </c>
      <c r="E1203" s="106" t="s">
        <v>9411</v>
      </c>
      <c r="F1203" s="99"/>
      <c r="G1203" s="101" t="s">
        <v>1187</v>
      </c>
      <c r="H1203" s="102">
        <v>45447.404803240737</v>
      </c>
      <c r="I1203" s="102">
        <v>45447.405393518522</v>
      </c>
      <c r="J1203" s="107" t="s">
        <v>4826</v>
      </c>
      <c r="K1203" s="107" t="s">
        <v>4827</v>
      </c>
      <c r="L1203" s="103" t="s">
        <v>3731</v>
      </c>
      <c r="M1203" s="103" t="s">
        <v>177</v>
      </c>
      <c r="N1203" s="103"/>
      <c r="O1203" s="103" t="s">
        <v>4876</v>
      </c>
      <c r="P1203" s="103"/>
      <c r="Q1203" s="107" t="s">
        <v>9412</v>
      </c>
      <c r="R1203" s="103"/>
      <c r="S1203" s="158"/>
      <c r="T1203" s="103"/>
      <c r="U1203" s="99"/>
      <c r="V1203" s="107" t="s">
        <v>9413</v>
      </c>
      <c r="W1203" s="103" t="s">
        <v>9414</v>
      </c>
      <c r="X1203" s="107"/>
      <c r="Y1203" s="107"/>
      <c r="Z1203" s="107"/>
      <c r="AA1203" s="103"/>
      <c r="AB1203" s="107"/>
      <c r="AC1203" s="107"/>
      <c r="AD1203" s="107"/>
      <c r="AE1203" s="107"/>
      <c r="AF1203" s="103"/>
      <c r="AG1203" s="103"/>
      <c r="AH1203" s="103"/>
      <c r="AI1203" s="103"/>
      <c r="AJ1203" s="107"/>
      <c r="AK1203" s="107"/>
      <c r="AL1203" s="103"/>
      <c r="AM1203" s="103"/>
      <c r="AN1203" s="107"/>
      <c r="AO1203" s="107"/>
      <c r="AP1203" s="103"/>
      <c r="AQ1203" s="103"/>
      <c r="AR1203" s="107"/>
      <c r="AS1203" s="103"/>
      <c r="AT1203" s="103"/>
      <c r="AU1203" s="103"/>
      <c r="AV1203" s="103"/>
      <c r="AW1203" s="107"/>
      <c r="AX1203" s="107"/>
      <c r="AY1203" s="99" t="str">
        <f>IF(ISBLANK(Table1[[#This Row],[ID]]),"Vacio","Control de cambios")</f>
        <v>Control de cambios</v>
      </c>
      <c r="AZ1203" s="99" t="e">
        <f>YEAR(Table1[[#This Row],[Hora de inicio]])</f>
        <v>#VALUE!</v>
      </c>
      <c r="BA1203" s="99" t="e">
        <f>MONTH(Table1[[#This Row],[Hora de inicio]])</f>
        <v>#VALUE!</v>
      </c>
      <c r="BB1203" s="99"/>
      <c r="BC1203" s="99"/>
      <c r="BD1203" s="99"/>
      <c r="BE1203" s="104"/>
    </row>
    <row r="1204" spans="1:57" ht="30" customHeight="1">
      <c r="A1204" s="91">
        <v>4873</v>
      </c>
      <c r="B1204" s="92" t="s">
        <v>5992</v>
      </c>
      <c r="C1204" s="93" t="s">
        <v>55</v>
      </c>
      <c r="D1204" s="92" t="s">
        <v>4887</v>
      </c>
      <c r="E1204" s="110" t="s">
        <v>9415</v>
      </c>
      <c r="F1204" s="92">
        <v>9</v>
      </c>
      <c r="G1204" s="94" t="s">
        <v>58</v>
      </c>
      <c r="H1204" s="95">
        <v>45447.469872685186</v>
      </c>
      <c r="I1204" s="95">
        <v>45447.477013888885</v>
      </c>
      <c r="J1204" s="115" t="s">
        <v>6423</v>
      </c>
      <c r="K1204" s="115" t="s">
        <v>6424</v>
      </c>
      <c r="L1204" s="96" t="s">
        <v>5632</v>
      </c>
      <c r="M1204" s="96" t="s">
        <v>57</v>
      </c>
      <c r="N1204" s="96" t="s">
        <v>112</v>
      </c>
      <c r="O1204" s="96" t="s">
        <v>4876</v>
      </c>
      <c r="P1204" s="96"/>
      <c r="Q1204" s="115" t="s">
        <v>9416</v>
      </c>
      <c r="R1204" s="159" t="s">
        <v>9417</v>
      </c>
      <c r="S1204" s="159" t="s">
        <v>9418</v>
      </c>
      <c r="T1204" s="96" t="s">
        <v>6636</v>
      </c>
      <c r="U1204" s="92"/>
      <c r="V1204" s="115" t="s">
        <v>6435</v>
      </c>
      <c r="W1204" s="160">
        <v>45418.25</v>
      </c>
      <c r="X1204" s="115"/>
      <c r="Y1204" s="115"/>
      <c r="Z1204" s="115"/>
      <c r="AA1204" s="96"/>
      <c r="AB1204" s="115"/>
      <c r="AC1204" s="115"/>
      <c r="AD1204" s="115"/>
      <c r="AE1204" s="115"/>
      <c r="AF1204" s="96"/>
      <c r="AG1204" s="96"/>
      <c r="AH1204" s="96"/>
      <c r="AI1204" s="96"/>
      <c r="AJ1204" s="115"/>
      <c r="AK1204" s="115"/>
      <c r="AL1204" s="96"/>
      <c r="AM1204" s="96"/>
      <c r="AN1204" s="115"/>
      <c r="AO1204" s="115"/>
      <c r="AP1204" s="96"/>
      <c r="AQ1204" s="96"/>
      <c r="AR1204" s="115"/>
      <c r="AS1204" s="96"/>
      <c r="AT1204" s="96"/>
      <c r="AU1204" s="96"/>
      <c r="AV1204" s="96"/>
      <c r="AW1204" s="115"/>
      <c r="AX1204" s="115"/>
      <c r="AY1204" s="92" t="str">
        <f>IF(ISBLANK(Table1[[#This Row],[ID]]),"Vacio","Control de cambios")</f>
        <v>Control de cambios</v>
      </c>
      <c r="AZ1204" s="92" t="e">
        <f>YEAR(Table1[[#This Row],[Hora de inicio]])</f>
        <v>#VALUE!</v>
      </c>
      <c r="BA1204" s="92" t="e">
        <f>MONTH(Table1[[#This Row],[Hora de inicio]])</f>
        <v>#VALUE!</v>
      </c>
      <c r="BB1204" s="92"/>
      <c r="BC1204" s="92"/>
      <c r="BD1204" s="92"/>
      <c r="BE1204" s="97"/>
    </row>
    <row r="1205" spans="1:57" ht="30" customHeight="1">
      <c r="A1205" s="98">
        <v>4874</v>
      </c>
      <c r="B1205" s="99" t="s">
        <v>1186</v>
      </c>
      <c r="C1205" s="100" t="s">
        <v>55</v>
      </c>
      <c r="D1205" s="99" t="s">
        <v>5442</v>
      </c>
      <c r="E1205" s="106" t="s">
        <v>9419</v>
      </c>
      <c r="F1205" s="99">
        <v>36</v>
      </c>
      <c r="G1205" s="101" t="s">
        <v>1187</v>
      </c>
      <c r="H1205" s="102">
        <v>45447.476875</v>
      </c>
      <c r="I1205" s="102">
        <v>45447.480821759258</v>
      </c>
      <c r="J1205" s="107" t="s">
        <v>3430</v>
      </c>
      <c r="K1205" s="107" t="s">
        <v>3431</v>
      </c>
      <c r="L1205" s="103" t="s">
        <v>3787</v>
      </c>
      <c r="M1205" s="103" t="s">
        <v>8451</v>
      </c>
      <c r="N1205" s="103"/>
      <c r="O1205" s="103" t="s">
        <v>3704</v>
      </c>
      <c r="P1205" s="103"/>
      <c r="Q1205" s="107"/>
      <c r="R1205" s="103"/>
      <c r="S1205" s="158"/>
      <c r="T1205" s="103"/>
      <c r="U1205" s="99"/>
      <c r="V1205" s="107"/>
      <c r="W1205" s="103"/>
      <c r="X1205" s="107"/>
      <c r="Y1205" s="107"/>
      <c r="Z1205" s="107" t="s">
        <v>9420</v>
      </c>
      <c r="AA1205" s="103" t="s">
        <v>85</v>
      </c>
      <c r="AB1205" s="175" t="s">
        <v>9421</v>
      </c>
      <c r="AC1205" s="107"/>
      <c r="AD1205" s="107" t="s">
        <v>9422</v>
      </c>
      <c r="AE1205" s="107"/>
      <c r="AF1205" s="103"/>
      <c r="AG1205" s="103"/>
      <c r="AH1205" s="103"/>
      <c r="AI1205" s="103"/>
      <c r="AJ1205" s="107"/>
      <c r="AK1205" s="107"/>
      <c r="AL1205" s="103"/>
      <c r="AM1205" s="103"/>
      <c r="AN1205" s="107"/>
      <c r="AO1205" s="107"/>
      <c r="AP1205" s="103"/>
      <c r="AQ1205" s="103"/>
      <c r="AR1205" s="107"/>
      <c r="AS1205" s="103"/>
      <c r="AT1205" s="103"/>
      <c r="AU1205" s="103"/>
      <c r="AV1205" s="103"/>
      <c r="AW1205" s="107"/>
      <c r="AX1205" s="107"/>
      <c r="AY1205" s="99" t="str">
        <f>IF(ISBLANK(Table1[[#This Row],[ID]]),"Vacio","Control de cambios")</f>
        <v>Control de cambios</v>
      </c>
      <c r="AZ1205" s="99" t="e">
        <f>YEAR(Table1[[#This Row],[Hora de inicio]])</f>
        <v>#VALUE!</v>
      </c>
      <c r="BA1205" s="99" t="e">
        <f>MONTH(Table1[[#This Row],[Hora de inicio]])</f>
        <v>#VALUE!</v>
      </c>
      <c r="BB1205" s="99"/>
      <c r="BC1205" s="99"/>
      <c r="BD1205" s="99"/>
      <c r="BE1205" s="104"/>
    </row>
    <row r="1206" spans="1:57" ht="30" customHeight="1">
      <c r="A1206" s="91">
        <v>4875</v>
      </c>
      <c r="B1206" s="92" t="s">
        <v>6024</v>
      </c>
      <c r="C1206" s="93" t="s">
        <v>4916</v>
      </c>
      <c r="D1206" s="92"/>
      <c r="E1206" s="110" t="s">
        <v>9423</v>
      </c>
      <c r="F1206" s="92"/>
      <c r="G1206" s="94" t="s">
        <v>6026</v>
      </c>
      <c r="H1206" s="95">
        <v>45447.492662037039</v>
      </c>
      <c r="I1206" s="95">
        <v>45447.497199074074</v>
      </c>
      <c r="J1206" s="115" t="s">
        <v>657</v>
      </c>
      <c r="K1206" s="115" t="s">
        <v>658</v>
      </c>
      <c r="L1206" s="96" t="s">
        <v>3716</v>
      </c>
      <c r="M1206" s="96" t="s">
        <v>57</v>
      </c>
      <c r="N1206" s="96" t="s">
        <v>112</v>
      </c>
      <c r="O1206" s="96" t="s">
        <v>3704</v>
      </c>
      <c r="P1206" s="96"/>
      <c r="Q1206" s="115"/>
      <c r="R1206" s="96"/>
      <c r="S1206" s="159"/>
      <c r="T1206" s="96"/>
      <c r="U1206" s="92"/>
      <c r="V1206" s="115"/>
      <c r="W1206" s="96"/>
      <c r="X1206" s="115"/>
      <c r="Y1206" s="115"/>
      <c r="Z1206" s="115" t="s">
        <v>659</v>
      </c>
      <c r="AA1206" s="96" t="s">
        <v>85</v>
      </c>
      <c r="AB1206" s="176" t="s">
        <v>9424</v>
      </c>
      <c r="AC1206" s="115"/>
      <c r="AD1206" s="115"/>
      <c r="AE1206" s="115"/>
      <c r="AF1206" s="96"/>
      <c r="AG1206" s="96"/>
      <c r="AH1206" s="96"/>
      <c r="AI1206" s="96"/>
      <c r="AJ1206" s="115"/>
      <c r="AK1206" s="115"/>
      <c r="AL1206" s="96"/>
      <c r="AM1206" s="96"/>
      <c r="AN1206" s="115"/>
      <c r="AO1206" s="115"/>
      <c r="AP1206" s="96"/>
      <c r="AQ1206" s="96"/>
      <c r="AR1206" s="115"/>
      <c r="AS1206" s="96"/>
      <c r="AT1206" s="96"/>
      <c r="AU1206" s="96"/>
      <c r="AV1206" s="96"/>
      <c r="AW1206" s="115"/>
      <c r="AX1206" s="115"/>
      <c r="AY1206" s="92" t="str">
        <f>IF(ISBLANK(Table1[[#This Row],[ID]]),"Vacio","Control de cambios")</f>
        <v>Control de cambios</v>
      </c>
      <c r="AZ1206" s="92" t="e">
        <f>YEAR(Table1[[#This Row],[Hora de inicio]])</f>
        <v>#VALUE!</v>
      </c>
      <c r="BA1206" s="92" t="e">
        <f>MONTH(Table1[[#This Row],[Hora de inicio]])</f>
        <v>#VALUE!</v>
      </c>
      <c r="BB1206" s="92"/>
      <c r="BC1206" s="92"/>
      <c r="BD1206" s="92"/>
      <c r="BE1206" s="97"/>
    </row>
    <row r="1207" spans="1:57" ht="30" customHeight="1">
      <c r="A1207" s="98">
        <v>4876</v>
      </c>
      <c r="B1207" s="99" t="s">
        <v>6024</v>
      </c>
      <c r="C1207" s="100" t="s">
        <v>4916</v>
      </c>
      <c r="D1207" s="99"/>
      <c r="E1207" s="106" t="s">
        <v>9423</v>
      </c>
      <c r="F1207" s="99"/>
      <c r="G1207" s="101" t="s">
        <v>6026</v>
      </c>
      <c r="H1207" s="102">
        <v>45447.501585648148</v>
      </c>
      <c r="I1207" s="102">
        <v>45447.502557870372</v>
      </c>
      <c r="J1207" s="107" t="s">
        <v>657</v>
      </c>
      <c r="K1207" s="107" t="s">
        <v>658</v>
      </c>
      <c r="L1207" s="103" t="s">
        <v>3716</v>
      </c>
      <c r="M1207" s="103" t="s">
        <v>57</v>
      </c>
      <c r="N1207" s="103" t="s">
        <v>112</v>
      </c>
      <c r="O1207" s="103" t="s">
        <v>3704</v>
      </c>
      <c r="P1207" s="103"/>
      <c r="Q1207" s="107"/>
      <c r="R1207" s="103"/>
      <c r="S1207" s="158"/>
      <c r="T1207" s="103"/>
      <c r="U1207" s="99"/>
      <c r="V1207" s="107"/>
      <c r="W1207" s="103"/>
      <c r="X1207" s="107"/>
      <c r="Y1207" s="107"/>
      <c r="Z1207" s="107" t="s">
        <v>9425</v>
      </c>
      <c r="AA1207" s="103" t="s">
        <v>85</v>
      </c>
      <c r="AB1207" s="175" t="s">
        <v>9426</v>
      </c>
      <c r="AC1207" s="107"/>
      <c r="AD1207" s="107"/>
      <c r="AE1207" s="107"/>
      <c r="AF1207" s="103"/>
      <c r="AG1207" s="103"/>
      <c r="AH1207" s="103"/>
      <c r="AI1207" s="103"/>
      <c r="AJ1207" s="107"/>
      <c r="AK1207" s="107"/>
      <c r="AL1207" s="103"/>
      <c r="AM1207" s="103"/>
      <c r="AN1207" s="107"/>
      <c r="AO1207" s="107"/>
      <c r="AP1207" s="103"/>
      <c r="AQ1207" s="103"/>
      <c r="AR1207" s="107"/>
      <c r="AS1207" s="103"/>
      <c r="AT1207" s="103"/>
      <c r="AU1207" s="103"/>
      <c r="AV1207" s="103"/>
      <c r="AW1207" s="107"/>
      <c r="AX1207" s="107"/>
      <c r="AY1207" s="99" t="str">
        <f>IF(ISBLANK(Table1[[#This Row],[ID]]),"Vacio","Control de cambios")</f>
        <v>Control de cambios</v>
      </c>
      <c r="AZ1207" s="99" t="e">
        <f>YEAR(Table1[[#This Row],[Hora de inicio]])</f>
        <v>#VALUE!</v>
      </c>
      <c r="BA1207" s="99" t="e">
        <f>MONTH(Table1[[#This Row],[Hora de inicio]])</f>
        <v>#VALUE!</v>
      </c>
      <c r="BB1207" s="99"/>
      <c r="BC1207" s="99"/>
      <c r="BD1207" s="99"/>
      <c r="BE1207" s="104"/>
    </row>
    <row r="1208" spans="1:57" ht="30" customHeight="1">
      <c r="A1208" s="91">
        <v>4877</v>
      </c>
      <c r="B1208" s="92" t="s">
        <v>78</v>
      </c>
      <c r="C1208" s="93" t="s">
        <v>55</v>
      </c>
      <c r="D1208" s="92"/>
      <c r="E1208" s="110" t="s">
        <v>9427</v>
      </c>
      <c r="F1208" s="92">
        <v>34</v>
      </c>
      <c r="G1208" s="94" t="s">
        <v>8442</v>
      </c>
      <c r="H1208" s="95">
        <v>45447.504826388889</v>
      </c>
      <c r="I1208" s="95">
        <v>45447.509571759256</v>
      </c>
      <c r="J1208" s="115" t="s">
        <v>5743</v>
      </c>
      <c r="K1208" s="115" t="s">
        <v>5744</v>
      </c>
      <c r="L1208" s="96" t="s">
        <v>3703</v>
      </c>
      <c r="M1208" s="96" t="s">
        <v>5618</v>
      </c>
      <c r="N1208" s="96"/>
      <c r="O1208" s="96" t="s">
        <v>3704</v>
      </c>
      <c r="P1208" s="96"/>
      <c r="Q1208" s="115"/>
      <c r="R1208" s="96"/>
      <c r="S1208" s="159"/>
      <c r="T1208" s="96"/>
      <c r="U1208" s="92"/>
      <c r="V1208" s="115"/>
      <c r="W1208" s="96"/>
      <c r="X1208" s="115"/>
      <c r="Y1208" s="115"/>
      <c r="Z1208" s="115" t="s">
        <v>9428</v>
      </c>
      <c r="AA1208" s="96" t="s">
        <v>85</v>
      </c>
      <c r="AB1208" s="176" t="s">
        <v>9429</v>
      </c>
      <c r="AC1208" s="115"/>
      <c r="AD1208" s="115"/>
      <c r="AE1208" s="115"/>
      <c r="AF1208" s="96"/>
      <c r="AG1208" s="96"/>
      <c r="AH1208" s="96"/>
      <c r="AI1208" s="96"/>
      <c r="AJ1208" s="115"/>
      <c r="AK1208" s="115"/>
      <c r="AL1208" s="96"/>
      <c r="AM1208" s="96"/>
      <c r="AN1208" s="115"/>
      <c r="AO1208" s="115"/>
      <c r="AP1208" s="96"/>
      <c r="AQ1208" s="96"/>
      <c r="AR1208" s="115"/>
      <c r="AS1208" s="96"/>
      <c r="AT1208" s="96"/>
      <c r="AU1208" s="96"/>
      <c r="AV1208" s="96"/>
      <c r="AW1208" s="115"/>
      <c r="AX1208" s="115"/>
      <c r="AY1208" s="92" t="str">
        <f>IF(ISBLANK(Table1[[#This Row],[ID]]),"Vacio","Control de cambios")</f>
        <v>Control de cambios</v>
      </c>
      <c r="AZ1208" s="92" t="e">
        <f>YEAR(Table1[[#This Row],[Hora de inicio]])</f>
        <v>#VALUE!</v>
      </c>
      <c r="BA1208" s="92" t="e">
        <f>MONTH(Table1[[#This Row],[Hora de inicio]])</f>
        <v>#VALUE!</v>
      </c>
      <c r="BB1208" s="92"/>
      <c r="BC1208" s="92"/>
      <c r="BD1208" s="92"/>
      <c r="BE1208" s="97"/>
    </row>
    <row r="1209" spans="1:57" ht="30" customHeight="1">
      <c r="A1209" s="98">
        <v>4878</v>
      </c>
      <c r="B1209" s="99" t="s">
        <v>78</v>
      </c>
      <c r="C1209" s="100" t="s">
        <v>55</v>
      </c>
      <c r="D1209" s="99"/>
      <c r="E1209" s="106" t="s">
        <v>9430</v>
      </c>
      <c r="F1209" s="99">
        <v>34</v>
      </c>
      <c r="G1209" s="101" t="s">
        <v>8442</v>
      </c>
      <c r="H1209" s="102">
        <v>45447.509594907409</v>
      </c>
      <c r="I1209" s="102">
        <v>45447.510324074072</v>
      </c>
      <c r="J1209" s="107" t="s">
        <v>5743</v>
      </c>
      <c r="K1209" s="107" t="s">
        <v>5744</v>
      </c>
      <c r="L1209" s="103" t="s">
        <v>3703</v>
      </c>
      <c r="M1209" s="103" t="s">
        <v>5618</v>
      </c>
      <c r="N1209" s="103"/>
      <c r="O1209" s="103" t="s">
        <v>3704</v>
      </c>
      <c r="P1209" s="103"/>
      <c r="Q1209" s="107"/>
      <c r="R1209" s="103"/>
      <c r="S1209" s="158"/>
      <c r="T1209" s="103"/>
      <c r="U1209" s="99"/>
      <c r="V1209" s="107"/>
      <c r="W1209" s="103"/>
      <c r="X1209" s="107"/>
      <c r="Y1209" s="107"/>
      <c r="Z1209" s="107" t="s">
        <v>9431</v>
      </c>
      <c r="AA1209" s="103" t="s">
        <v>85</v>
      </c>
      <c r="AB1209" s="175" t="s">
        <v>9432</v>
      </c>
      <c r="AC1209" s="107"/>
      <c r="AD1209" s="107"/>
      <c r="AE1209" s="107"/>
      <c r="AF1209" s="103"/>
      <c r="AG1209" s="103"/>
      <c r="AH1209" s="103"/>
      <c r="AI1209" s="103"/>
      <c r="AJ1209" s="107"/>
      <c r="AK1209" s="107"/>
      <c r="AL1209" s="103"/>
      <c r="AM1209" s="103"/>
      <c r="AN1209" s="107"/>
      <c r="AO1209" s="107"/>
      <c r="AP1209" s="103"/>
      <c r="AQ1209" s="103"/>
      <c r="AR1209" s="107"/>
      <c r="AS1209" s="103"/>
      <c r="AT1209" s="103"/>
      <c r="AU1209" s="103"/>
      <c r="AV1209" s="103"/>
      <c r="AW1209" s="107"/>
      <c r="AX1209" s="107"/>
      <c r="AY1209" s="99" t="str">
        <f>IF(ISBLANK(Table1[[#This Row],[ID]]),"Vacio","Control de cambios")</f>
        <v>Control de cambios</v>
      </c>
      <c r="AZ1209" s="99" t="e">
        <f>YEAR(Table1[[#This Row],[Hora de inicio]])</f>
        <v>#VALUE!</v>
      </c>
      <c r="BA1209" s="99" t="e">
        <f>MONTH(Table1[[#This Row],[Hora de inicio]])</f>
        <v>#VALUE!</v>
      </c>
      <c r="BB1209" s="99"/>
      <c r="BC1209" s="99"/>
      <c r="BD1209" s="99"/>
      <c r="BE1209" s="104"/>
    </row>
    <row r="1210" spans="1:57" ht="30" customHeight="1">
      <c r="A1210" s="91">
        <v>4879</v>
      </c>
      <c r="B1210" s="92" t="s">
        <v>2236</v>
      </c>
      <c r="C1210" s="93" t="s">
        <v>55</v>
      </c>
      <c r="D1210" s="92" t="s">
        <v>4836</v>
      </c>
      <c r="E1210" s="110" t="s">
        <v>9433</v>
      </c>
      <c r="F1210" s="92">
        <v>2</v>
      </c>
      <c r="G1210" s="94" t="s">
        <v>8462</v>
      </c>
      <c r="H1210" s="95">
        <v>45447.501550925925</v>
      </c>
      <c r="I1210" s="95">
        <v>45447.513020833336</v>
      </c>
      <c r="J1210" s="115" t="s">
        <v>6662</v>
      </c>
      <c r="K1210" s="115" t="s">
        <v>6663</v>
      </c>
      <c r="L1210" s="96" t="s">
        <v>3987</v>
      </c>
      <c r="M1210" s="96" t="s">
        <v>57</v>
      </c>
      <c r="N1210" s="96" t="s">
        <v>107</v>
      </c>
      <c r="O1210" s="96" t="s">
        <v>3704</v>
      </c>
      <c r="P1210" s="96"/>
      <c r="Q1210" s="115"/>
      <c r="R1210" s="96"/>
      <c r="S1210" s="159"/>
      <c r="T1210" s="96"/>
      <c r="U1210" s="92"/>
      <c r="V1210" s="115"/>
      <c r="W1210" s="96"/>
      <c r="X1210" s="115"/>
      <c r="Y1210" s="115"/>
      <c r="Z1210" s="115" t="s">
        <v>6893</v>
      </c>
      <c r="AA1210" s="96" t="s">
        <v>85</v>
      </c>
      <c r="AB1210" s="176" t="s">
        <v>9434</v>
      </c>
      <c r="AC1210" s="115"/>
      <c r="AD1210" s="115" t="s">
        <v>9435</v>
      </c>
      <c r="AE1210" s="115"/>
      <c r="AF1210" s="96"/>
      <c r="AG1210" s="96"/>
      <c r="AH1210" s="96"/>
      <c r="AI1210" s="96"/>
      <c r="AJ1210" s="115"/>
      <c r="AK1210" s="115"/>
      <c r="AL1210" s="96"/>
      <c r="AM1210" s="96"/>
      <c r="AN1210" s="115"/>
      <c r="AO1210" s="115"/>
      <c r="AP1210" s="96"/>
      <c r="AQ1210" s="96"/>
      <c r="AR1210" s="115"/>
      <c r="AS1210" s="96"/>
      <c r="AT1210" s="96"/>
      <c r="AU1210" s="96"/>
      <c r="AV1210" s="96"/>
      <c r="AW1210" s="115"/>
      <c r="AX1210" s="115"/>
      <c r="AY1210" s="92" t="str">
        <f>IF(ISBLANK(Table1[[#This Row],[ID]]),"Vacio","Control de cambios")</f>
        <v>Control de cambios</v>
      </c>
      <c r="AZ1210" s="92" t="e">
        <f>YEAR(Table1[[#This Row],[Hora de inicio]])</f>
        <v>#VALUE!</v>
      </c>
      <c r="BA1210" s="92" t="e">
        <f>MONTH(Table1[[#This Row],[Hora de inicio]])</f>
        <v>#VALUE!</v>
      </c>
      <c r="BB1210" s="92"/>
      <c r="BC1210" s="92"/>
      <c r="BD1210" s="92"/>
      <c r="BE1210" s="97"/>
    </row>
    <row r="1211" spans="1:57" ht="30" customHeight="1">
      <c r="A1211" s="98">
        <v>4880</v>
      </c>
      <c r="B1211" s="99" t="s">
        <v>5992</v>
      </c>
      <c r="C1211" s="100" t="s">
        <v>55</v>
      </c>
      <c r="D1211" s="99" t="s">
        <v>4836</v>
      </c>
      <c r="E1211" s="106" t="s">
        <v>9436</v>
      </c>
      <c r="F1211" s="99">
        <v>22</v>
      </c>
      <c r="G1211" s="101" t="s">
        <v>58</v>
      </c>
      <c r="H1211" s="102">
        <v>45447.524409722224</v>
      </c>
      <c r="I1211" s="102">
        <v>45447.525243055556</v>
      </c>
      <c r="J1211" s="107" t="s">
        <v>3538</v>
      </c>
      <c r="K1211" s="107" t="s">
        <v>3539</v>
      </c>
      <c r="L1211" s="103" t="s">
        <v>3873</v>
      </c>
      <c r="M1211" s="103" t="s">
        <v>57</v>
      </c>
      <c r="N1211" s="103" t="s">
        <v>112</v>
      </c>
      <c r="O1211" s="103" t="s">
        <v>3704</v>
      </c>
      <c r="P1211" s="103"/>
      <c r="Q1211" s="107"/>
      <c r="R1211" s="103"/>
      <c r="S1211" s="158"/>
      <c r="T1211" s="103"/>
      <c r="U1211" s="99"/>
      <c r="V1211" s="107"/>
      <c r="W1211" s="103"/>
      <c r="X1211" s="107"/>
      <c r="Y1211" s="107"/>
      <c r="Z1211" s="107" t="s">
        <v>556</v>
      </c>
      <c r="AA1211" s="103" t="s">
        <v>85</v>
      </c>
      <c r="AB1211" s="175" t="s">
        <v>9437</v>
      </c>
      <c r="AC1211" s="107"/>
      <c r="AD1211" s="107" t="s">
        <v>9438</v>
      </c>
      <c r="AE1211" s="107"/>
      <c r="AF1211" s="103"/>
      <c r="AG1211" s="103"/>
      <c r="AH1211" s="103"/>
      <c r="AI1211" s="103"/>
      <c r="AJ1211" s="107"/>
      <c r="AK1211" s="107"/>
      <c r="AL1211" s="103"/>
      <c r="AM1211" s="103"/>
      <c r="AN1211" s="107"/>
      <c r="AO1211" s="107"/>
      <c r="AP1211" s="103"/>
      <c r="AQ1211" s="103"/>
      <c r="AR1211" s="107"/>
      <c r="AS1211" s="103"/>
      <c r="AT1211" s="103"/>
      <c r="AU1211" s="103"/>
      <c r="AV1211" s="103"/>
      <c r="AW1211" s="107"/>
      <c r="AX1211" s="107"/>
      <c r="AY1211" s="99" t="str">
        <f>IF(ISBLANK(Table1[[#This Row],[ID]]),"Vacio","Control de cambios")</f>
        <v>Control de cambios</v>
      </c>
      <c r="AZ1211" s="99" t="e">
        <f>YEAR(Table1[[#This Row],[Hora de inicio]])</f>
        <v>#VALUE!</v>
      </c>
      <c r="BA1211" s="99" t="e">
        <f>MONTH(Table1[[#This Row],[Hora de inicio]])</f>
        <v>#VALUE!</v>
      </c>
      <c r="BB1211" s="99"/>
      <c r="BC1211" s="99"/>
      <c r="BD1211" s="99"/>
      <c r="BE1211" s="104"/>
    </row>
    <row r="1212" spans="1:57" ht="30" customHeight="1">
      <c r="A1212" s="91">
        <v>4881</v>
      </c>
      <c r="B1212" s="92" t="s">
        <v>4383</v>
      </c>
      <c r="C1212" s="93" t="s">
        <v>4916</v>
      </c>
      <c r="D1212" s="92"/>
      <c r="E1212" s="110" t="s">
        <v>9439</v>
      </c>
      <c r="F1212" s="92"/>
      <c r="G1212" s="94" t="s">
        <v>4385</v>
      </c>
      <c r="H1212" s="95">
        <v>45447.59747685185</v>
      </c>
      <c r="I1212" s="95">
        <v>45447.604571759257</v>
      </c>
      <c r="J1212" s="115" t="s">
        <v>8566</v>
      </c>
      <c r="K1212" s="115" t="s">
        <v>8567</v>
      </c>
      <c r="L1212" s="96" t="s">
        <v>4069</v>
      </c>
      <c r="M1212" s="96" t="s">
        <v>57</v>
      </c>
      <c r="N1212" s="96" t="s">
        <v>112</v>
      </c>
      <c r="O1212" s="96" t="s">
        <v>3704</v>
      </c>
      <c r="P1212" s="96"/>
      <c r="Q1212" s="115"/>
      <c r="R1212" s="96"/>
      <c r="S1212" s="159"/>
      <c r="T1212" s="96"/>
      <c r="U1212" s="92"/>
      <c r="V1212" s="115"/>
      <c r="W1212" s="96"/>
      <c r="X1212" s="115"/>
      <c r="Y1212" s="115"/>
      <c r="Z1212" s="115" t="s">
        <v>8568</v>
      </c>
      <c r="AA1212" s="96" t="s">
        <v>85</v>
      </c>
      <c r="AB1212" s="176" t="s">
        <v>9440</v>
      </c>
      <c r="AC1212" s="115"/>
      <c r="AD1212" s="115" t="s">
        <v>9441</v>
      </c>
      <c r="AE1212" s="115"/>
      <c r="AF1212" s="96"/>
      <c r="AG1212" s="96"/>
      <c r="AH1212" s="96"/>
      <c r="AI1212" s="96"/>
      <c r="AJ1212" s="115"/>
      <c r="AK1212" s="115"/>
      <c r="AL1212" s="96"/>
      <c r="AM1212" s="96"/>
      <c r="AN1212" s="115"/>
      <c r="AO1212" s="115"/>
      <c r="AP1212" s="96"/>
      <c r="AQ1212" s="96"/>
      <c r="AR1212" s="115"/>
      <c r="AS1212" s="96"/>
      <c r="AT1212" s="96"/>
      <c r="AU1212" s="96"/>
      <c r="AV1212" s="96"/>
      <c r="AW1212" s="115"/>
      <c r="AX1212" s="115"/>
      <c r="AY1212" s="92" t="str">
        <f>IF(ISBLANK(Table1[[#This Row],[ID]]),"Vacio","Control de cambios")</f>
        <v>Control de cambios</v>
      </c>
      <c r="AZ1212" s="92" t="e">
        <f>YEAR(Table1[[#This Row],[Hora de inicio]])</f>
        <v>#VALUE!</v>
      </c>
      <c r="BA1212" s="92" t="e">
        <f>MONTH(Table1[[#This Row],[Hora de inicio]])</f>
        <v>#VALUE!</v>
      </c>
      <c r="BB1212" s="92"/>
      <c r="BC1212" s="92"/>
      <c r="BD1212" s="92"/>
      <c r="BE1212" s="97"/>
    </row>
    <row r="1213" spans="1:57" ht="30" customHeight="1">
      <c r="A1213" s="98">
        <v>4882</v>
      </c>
      <c r="B1213" s="99" t="s">
        <v>78</v>
      </c>
      <c r="C1213" s="100" t="s">
        <v>55</v>
      </c>
      <c r="D1213" s="99"/>
      <c r="E1213" s="106" t="s">
        <v>9442</v>
      </c>
      <c r="F1213" s="99">
        <v>2</v>
      </c>
      <c r="G1213" s="101" t="s">
        <v>8442</v>
      </c>
      <c r="H1213" s="102">
        <v>45447.620127314818</v>
      </c>
      <c r="I1213" s="102">
        <v>45447.621157407404</v>
      </c>
      <c r="J1213" s="107" t="s">
        <v>1393</v>
      </c>
      <c r="K1213" s="107" t="s">
        <v>1394</v>
      </c>
      <c r="L1213" s="103" t="s">
        <v>3770</v>
      </c>
      <c r="M1213" s="103" t="s">
        <v>57</v>
      </c>
      <c r="N1213" s="103" t="s">
        <v>112</v>
      </c>
      <c r="O1213" s="103" t="s">
        <v>3806</v>
      </c>
      <c r="P1213" s="103"/>
      <c r="Q1213" s="107"/>
      <c r="R1213" s="103"/>
      <c r="S1213" s="158"/>
      <c r="T1213" s="103"/>
      <c r="U1213" s="99"/>
      <c r="V1213" s="107"/>
      <c r="W1213" s="103"/>
      <c r="X1213" s="107"/>
      <c r="Y1213" s="107"/>
      <c r="Z1213" s="107"/>
      <c r="AA1213" s="103"/>
      <c r="AB1213" s="107"/>
      <c r="AC1213" s="107"/>
      <c r="AD1213" s="107"/>
      <c r="AE1213" s="107"/>
      <c r="AF1213" s="103"/>
      <c r="AG1213" s="103"/>
      <c r="AH1213" s="103"/>
      <c r="AI1213" s="103"/>
      <c r="AJ1213" s="107" t="s">
        <v>9443</v>
      </c>
      <c r="AK1213" s="107" t="s">
        <v>9444</v>
      </c>
      <c r="AL1213" s="103"/>
      <c r="AM1213" s="103"/>
      <c r="AN1213" s="107"/>
      <c r="AO1213" s="107"/>
      <c r="AP1213" s="103"/>
      <c r="AQ1213" s="103"/>
      <c r="AR1213" s="107"/>
      <c r="AS1213" s="103"/>
      <c r="AT1213" s="103"/>
      <c r="AU1213" s="103"/>
      <c r="AV1213" s="103"/>
      <c r="AW1213" s="107"/>
      <c r="AX1213" s="107"/>
      <c r="AY1213" s="99" t="str">
        <f>IF(ISBLANK(Table1[[#This Row],[ID]]),"Vacio","Control de cambios")</f>
        <v>Control de cambios</v>
      </c>
      <c r="AZ1213" s="99" t="e">
        <f>YEAR(Table1[[#This Row],[Hora de inicio]])</f>
        <v>#VALUE!</v>
      </c>
      <c r="BA1213" s="99" t="e">
        <f>MONTH(Table1[[#This Row],[Hora de inicio]])</f>
        <v>#VALUE!</v>
      </c>
      <c r="BB1213" s="99"/>
      <c r="BC1213" s="99"/>
      <c r="BD1213" s="99"/>
      <c r="BE1213" s="104"/>
    </row>
    <row r="1214" spans="1:57" ht="30" customHeight="1">
      <c r="A1214" s="91">
        <v>4883</v>
      </c>
      <c r="B1214" s="92" t="s">
        <v>1186</v>
      </c>
      <c r="C1214" s="93" t="s">
        <v>55</v>
      </c>
      <c r="D1214" s="92" t="s">
        <v>4887</v>
      </c>
      <c r="E1214" s="110" t="s">
        <v>9445</v>
      </c>
      <c r="F1214" s="92">
        <v>3</v>
      </c>
      <c r="G1214" s="94" t="s">
        <v>1187</v>
      </c>
      <c r="H1214" s="95">
        <v>45447.352395833332</v>
      </c>
      <c r="I1214" s="95">
        <v>45447.661087962966</v>
      </c>
      <c r="J1214" s="115" t="s">
        <v>3825</v>
      </c>
      <c r="K1214" s="115" t="s">
        <v>3826</v>
      </c>
      <c r="L1214" s="96" t="s">
        <v>3816</v>
      </c>
      <c r="M1214" s="96" t="s">
        <v>149</v>
      </c>
      <c r="N1214" s="96"/>
      <c r="O1214" s="96" t="s">
        <v>3704</v>
      </c>
      <c r="P1214" s="96"/>
      <c r="Q1214" s="115"/>
      <c r="R1214" s="96"/>
      <c r="S1214" s="159"/>
      <c r="T1214" s="96"/>
      <c r="U1214" s="92"/>
      <c r="V1214" s="115"/>
      <c r="W1214" s="96"/>
      <c r="X1214" s="115"/>
      <c r="Y1214" s="115"/>
      <c r="Z1214" s="115" t="s">
        <v>8789</v>
      </c>
      <c r="AA1214" s="96" t="s">
        <v>85</v>
      </c>
      <c r="AB1214" s="176" t="s">
        <v>9446</v>
      </c>
      <c r="AC1214" s="115"/>
      <c r="AD1214" s="115"/>
      <c r="AE1214" s="115"/>
      <c r="AF1214" s="96"/>
      <c r="AG1214" s="96"/>
      <c r="AH1214" s="96"/>
      <c r="AI1214" s="96"/>
      <c r="AJ1214" s="115"/>
      <c r="AK1214" s="115"/>
      <c r="AL1214" s="96"/>
      <c r="AM1214" s="96"/>
      <c r="AN1214" s="115"/>
      <c r="AO1214" s="115"/>
      <c r="AP1214" s="96"/>
      <c r="AQ1214" s="96"/>
      <c r="AR1214" s="115"/>
      <c r="AS1214" s="96"/>
      <c r="AT1214" s="96"/>
      <c r="AU1214" s="96"/>
      <c r="AV1214" s="96"/>
      <c r="AW1214" s="115"/>
      <c r="AX1214" s="115"/>
      <c r="AY1214" s="92" t="str">
        <f>IF(ISBLANK(Table1[[#This Row],[ID]]),"Vacio","Control de cambios")</f>
        <v>Control de cambios</v>
      </c>
      <c r="AZ1214" s="92" t="e">
        <f>YEAR(Table1[[#This Row],[Hora de inicio]])</f>
        <v>#VALUE!</v>
      </c>
      <c r="BA1214" s="92" t="e">
        <f>MONTH(Table1[[#This Row],[Hora de inicio]])</f>
        <v>#VALUE!</v>
      </c>
      <c r="BB1214" s="92"/>
      <c r="BC1214" s="92"/>
      <c r="BD1214" s="92"/>
      <c r="BE1214" s="97"/>
    </row>
    <row r="1215" spans="1:57" ht="30" customHeight="1">
      <c r="A1215" s="98">
        <v>4884</v>
      </c>
      <c r="B1215" s="99" t="s">
        <v>3939</v>
      </c>
      <c r="C1215" s="100" t="s">
        <v>55</v>
      </c>
      <c r="D1215" s="99"/>
      <c r="E1215" s="106" t="s">
        <v>9447</v>
      </c>
      <c r="F1215" s="99"/>
      <c r="G1215" s="101" t="s">
        <v>1806</v>
      </c>
      <c r="H1215" s="102">
        <v>45447.661840277775</v>
      </c>
      <c r="I1215" s="102">
        <v>45447.663518518515</v>
      </c>
      <c r="J1215" s="107" t="s">
        <v>3825</v>
      </c>
      <c r="K1215" s="107" t="s">
        <v>3826</v>
      </c>
      <c r="L1215" s="103" t="s">
        <v>3816</v>
      </c>
      <c r="M1215" s="103" t="s">
        <v>149</v>
      </c>
      <c r="N1215" s="103"/>
      <c r="O1215" s="103" t="s">
        <v>3704</v>
      </c>
      <c r="P1215" s="103"/>
      <c r="Q1215" s="107"/>
      <c r="R1215" s="103"/>
      <c r="S1215" s="158"/>
      <c r="T1215" s="103"/>
      <c r="U1215" s="99"/>
      <c r="V1215" s="107"/>
      <c r="W1215" s="103"/>
      <c r="X1215" s="107"/>
      <c r="Y1215" s="107"/>
      <c r="Z1215" s="107" t="s">
        <v>655</v>
      </c>
      <c r="AA1215" s="103" t="s">
        <v>85</v>
      </c>
      <c r="AB1215" s="175" t="s">
        <v>9448</v>
      </c>
      <c r="AC1215" s="107"/>
      <c r="AD1215" s="107"/>
      <c r="AE1215" s="107"/>
      <c r="AF1215" s="103"/>
      <c r="AG1215" s="103"/>
      <c r="AH1215" s="103"/>
      <c r="AI1215" s="103"/>
      <c r="AJ1215" s="107"/>
      <c r="AK1215" s="107"/>
      <c r="AL1215" s="103"/>
      <c r="AM1215" s="103"/>
      <c r="AN1215" s="107"/>
      <c r="AO1215" s="107"/>
      <c r="AP1215" s="103"/>
      <c r="AQ1215" s="103"/>
      <c r="AR1215" s="107"/>
      <c r="AS1215" s="103"/>
      <c r="AT1215" s="103"/>
      <c r="AU1215" s="103"/>
      <c r="AV1215" s="103"/>
      <c r="AW1215" s="107"/>
      <c r="AX1215" s="107"/>
      <c r="AY1215" s="99" t="str">
        <f>IF(ISBLANK(Table1[[#This Row],[ID]]),"Vacio","Control de cambios")</f>
        <v>Control de cambios</v>
      </c>
      <c r="AZ1215" s="99" t="e">
        <f>YEAR(Table1[[#This Row],[Hora de inicio]])</f>
        <v>#VALUE!</v>
      </c>
      <c r="BA1215" s="99" t="e">
        <f>MONTH(Table1[[#This Row],[Hora de inicio]])</f>
        <v>#VALUE!</v>
      </c>
      <c r="BB1215" s="99"/>
      <c r="BC1215" s="99"/>
      <c r="BD1215" s="99"/>
      <c r="BE1215" s="104"/>
    </row>
    <row r="1216" spans="1:57" ht="30" customHeight="1">
      <c r="A1216" s="91">
        <v>4885</v>
      </c>
      <c r="B1216" s="92" t="s">
        <v>5992</v>
      </c>
      <c r="C1216" s="93" t="s">
        <v>55</v>
      </c>
      <c r="D1216" s="92" t="s">
        <v>4836</v>
      </c>
      <c r="E1216" s="110" t="s">
        <v>9449</v>
      </c>
      <c r="F1216" s="92">
        <v>23</v>
      </c>
      <c r="G1216" s="94" t="s">
        <v>58</v>
      </c>
      <c r="H1216" s="95">
        <v>45447.6559837963</v>
      </c>
      <c r="I1216" s="95">
        <v>45447.667939814812</v>
      </c>
      <c r="J1216" s="115" t="s">
        <v>3820</v>
      </c>
      <c r="K1216" s="115" t="s">
        <v>3821</v>
      </c>
      <c r="L1216" s="96" t="s">
        <v>3791</v>
      </c>
      <c r="M1216" s="96" t="s">
        <v>57</v>
      </c>
      <c r="N1216" s="96" t="s">
        <v>112</v>
      </c>
      <c r="O1216" s="96" t="s">
        <v>3704</v>
      </c>
      <c r="P1216" s="96"/>
      <c r="Q1216" s="115"/>
      <c r="R1216" s="96"/>
      <c r="S1216" s="159"/>
      <c r="T1216" s="96"/>
      <c r="U1216" s="92"/>
      <c r="V1216" s="115"/>
      <c r="W1216" s="96"/>
      <c r="X1216" s="115"/>
      <c r="Y1216" s="115"/>
      <c r="Z1216" s="115" t="s">
        <v>9450</v>
      </c>
      <c r="AA1216" s="96" t="s">
        <v>85</v>
      </c>
      <c r="AB1216" s="176" t="s">
        <v>9451</v>
      </c>
      <c r="AC1216" s="115"/>
      <c r="AD1216" s="115"/>
      <c r="AE1216" s="115"/>
      <c r="AF1216" s="96"/>
      <c r="AG1216" s="96"/>
      <c r="AH1216" s="96"/>
      <c r="AI1216" s="96"/>
      <c r="AJ1216" s="115"/>
      <c r="AK1216" s="115"/>
      <c r="AL1216" s="96"/>
      <c r="AM1216" s="96"/>
      <c r="AN1216" s="115"/>
      <c r="AO1216" s="115"/>
      <c r="AP1216" s="96"/>
      <c r="AQ1216" s="96"/>
      <c r="AR1216" s="115"/>
      <c r="AS1216" s="96"/>
      <c r="AT1216" s="96"/>
      <c r="AU1216" s="96"/>
      <c r="AV1216" s="96"/>
      <c r="AW1216" s="115"/>
      <c r="AX1216" s="115"/>
      <c r="AY1216" s="92" t="str">
        <f>IF(ISBLANK(Table1[[#This Row],[ID]]),"Vacio","Control de cambios")</f>
        <v>Control de cambios</v>
      </c>
      <c r="AZ1216" s="92" t="e">
        <f>YEAR(Table1[[#This Row],[Hora de inicio]])</f>
        <v>#VALUE!</v>
      </c>
      <c r="BA1216" s="92" t="e">
        <f>MONTH(Table1[[#This Row],[Hora de inicio]])</f>
        <v>#VALUE!</v>
      </c>
      <c r="BB1216" s="92"/>
      <c r="BC1216" s="92"/>
      <c r="BD1216" s="92"/>
      <c r="BE1216" s="97"/>
    </row>
    <row r="1217" spans="1:57" ht="30" customHeight="1">
      <c r="A1217" s="98">
        <v>4886</v>
      </c>
      <c r="B1217" s="99" t="s">
        <v>5992</v>
      </c>
      <c r="C1217" s="100" t="s">
        <v>55</v>
      </c>
      <c r="D1217" s="99" t="s">
        <v>4824</v>
      </c>
      <c r="E1217" s="106" t="s">
        <v>9452</v>
      </c>
      <c r="F1217" s="99">
        <v>16</v>
      </c>
      <c r="G1217" s="101" t="s">
        <v>58</v>
      </c>
      <c r="H1217" s="102">
        <v>45447.730798611112</v>
      </c>
      <c r="I1217" s="102">
        <v>45447.730833333335</v>
      </c>
      <c r="J1217" s="107" t="s">
        <v>3820</v>
      </c>
      <c r="K1217" s="107" t="s">
        <v>3821</v>
      </c>
      <c r="L1217" s="103" t="s">
        <v>3791</v>
      </c>
      <c r="M1217" s="103" t="s">
        <v>57</v>
      </c>
      <c r="N1217" s="103" t="s">
        <v>112</v>
      </c>
      <c r="O1217" s="103" t="s">
        <v>3704</v>
      </c>
      <c r="P1217" s="103"/>
      <c r="Q1217" s="107"/>
      <c r="R1217" s="103"/>
      <c r="S1217" s="158"/>
      <c r="T1217" s="103"/>
      <c r="U1217" s="99"/>
      <c r="V1217" s="107"/>
      <c r="W1217" s="103"/>
      <c r="X1217" s="107"/>
      <c r="Y1217" s="107"/>
      <c r="Z1217" s="107" t="s">
        <v>7506</v>
      </c>
      <c r="AA1217" s="103" t="s">
        <v>85</v>
      </c>
      <c r="AB1217" s="175" t="s">
        <v>9453</v>
      </c>
      <c r="AC1217" s="107"/>
      <c r="AD1217" s="107"/>
      <c r="AE1217" s="107"/>
      <c r="AF1217" s="103"/>
      <c r="AG1217" s="103"/>
      <c r="AH1217" s="103"/>
      <c r="AI1217" s="103"/>
      <c r="AJ1217" s="107"/>
      <c r="AK1217" s="107"/>
      <c r="AL1217" s="103"/>
      <c r="AM1217" s="103"/>
      <c r="AN1217" s="107"/>
      <c r="AO1217" s="107"/>
      <c r="AP1217" s="103"/>
      <c r="AQ1217" s="103"/>
      <c r="AR1217" s="107"/>
      <c r="AS1217" s="103"/>
      <c r="AT1217" s="103"/>
      <c r="AU1217" s="103"/>
      <c r="AV1217" s="103"/>
      <c r="AW1217" s="107"/>
      <c r="AX1217" s="107"/>
      <c r="AY1217" s="99" t="str">
        <f>IF(ISBLANK(Table1[[#This Row],[ID]]),"Vacio","Control de cambios")</f>
        <v>Control de cambios</v>
      </c>
      <c r="AZ1217" s="99" t="e">
        <f>YEAR(Table1[[#This Row],[Hora de inicio]])</f>
        <v>#VALUE!</v>
      </c>
      <c r="BA1217" s="99" t="e">
        <f>MONTH(Table1[[#This Row],[Hora de inicio]])</f>
        <v>#VALUE!</v>
      </c>
      <c r="BB1217" s="99"/>
      <c r="BC1217" s="99"/>
      <c r="BD1217" s="99"/>
      <c r="BE1217" s="104"/>
    </row>
    <row r="1218" spans="1:57" ht="30" customHeight="1">
      <c r="A1218" s="91">
        <v>4887</v>
      </c>
      <c r="B1218" s="92" t="s">
        <v>1186</v>
      </c>
      <c r="C1218" s="93" t="s">
        <v>55</v>
      </c>
      <c r="D1218" s="92" t="s">
        <v>4887</v>
      </c>
      <c r="E1218" s="110" t="s">
        <v>9454</v>
      </c>
      <c r="F1218" s="92"/>
      <c r="G1218" s="94" t="s">
        <v>1187</v>
      </c>
      <c r="H1218" s="95">
        <v>45448.412349537037</v>
      </c>
      <c r="I1218" s="95">
        <v>45448.412777777776</v>
      </c>
      <c r="J1218" s="115" t="s">
        <v>4290</v>
      </c>
      <c r="K1218" s="115" t="s">
        <v>4291</v>
      </c>
      <c r="L1218" s="96" t="s">
        <v>3766</v>
      </c>
      <c r="M1218" s="96" t="s">
        <v>2796</v>
      </c>
      <c r="N1218" s="96"/>
      <c r="O1218" s="96" t="s">
        <v>3822</v>
      </c>
      <c r="P1218" s="96"/>
      <c r="Q1218" s="115"/>
      <c r="R1218" s="96"/>
      <c r="S1218" s="159"/>
      <c r="T1218" s="96"/>
      <c r="U1218" s="92"/>
      <c r="V1218" s="115"/>
      <c r="W1218" s="96"/>
      <c r="X1218" s="115"/>
      <c r="Y1218" s="115"/>
      <c r="Z1218" s="115"/>
      <c r="AA1218" s="96"/>
      <c r="AB1218" s="115"/>
      <c r="AC1218" s="115"/>
      <c r="AD1218" s="115"/>
      <c r="AE1218" s="115" t="s">
        <v>8125</v>
      </c>
      <c r="AF1218" s="96" t="s">
        <v>2895</v>
      </c>
      <c r="AG1218" s="96"/>
      <c r="AH1218" s="96"/>
      <c r="AI1218" s="96"/>
      <c r="AJ1218" s="115"/>
      <c r="AK1218" s="115"/>
      <c r="AL1218" s="96"/>
      <c r="AM1218" s="96"/>
      <c r="AN1218" s="115"/>
      <c r="AO1218" s="115"/>
      <c r="AP1218" s="96"/>
      <c r="AQ1218" s="96"/>
      <c r="AR1218" s="115"/>
      <c r="AS1218" s="96"/>
      <c r="AT1218" s="96"/>
      <c r="AU1218" s="96"/>
      <c r="AV1218" s="96"/>
      <c r="AW1218" s="115"/>
      <c r="AX1218" s="115"/>
      <c r="AY1218" s="92" t="str">
        <f>IF(ISBLANK(Table1[[#This Row],[ID]]),"Vacio","Control de cambios")</f>
        <v>Control de cambios</v>
      </c>
      <c r="AZ1218" s="92" t="e">
        <f>YEAR(Table1[[#This Row],[Hora de inicio]])</f>
        <v>#VALUE!</v>
      </c>
      <c r="BA1218" s="92" t="e">
        <f>MONTH(Table1[[#This Row],[Hora de inicio]])</f>
        <v>#VALUE!</v>
      </c>
      <c r="BB1218" s="92"/>
      <c r="BC1218" s="92"/>
      <c r="BD1218" s="92"/>
      <c r="BE1218" s="97"/>
    </row>
    <row r="1219" spans="1:57" ht="30" customHeight="1">
      <c r="A1219" s="98">
        <v>4888</v>
      </c>
      <c r="B1219" s="99" t="s">
        <v>278</v>
      </c>
      <c r="C1219" s="100" t="s">
        <v>55</v>
      </c>
      <c r="D1219" s="99"/>
      <c r="E1219" s="106" t="s">
        <v>9455</v>
      </c>
      <c r="F1219" s="99">
        <v>10</v>
      </c>
      <c r="G1219" s="101" t="s">
        <v>279</v>
      </c>
      <c r="H1219" s="102">
        <v>45448.4140162037</v>
      </c>
      <c r="I1219" s="102">
        <v>45448.432766203703</v>
      </c>
      <c r="J1219" s="107" t="s">
        <v>6662</v>
      </c>
      <c r="K1219" s="107" t="s">
        <v>6663</v>
      </c>
      <c r="L1219" s="103" t="s">
        <v>3987</v>
      </c>
      <c r="M1219" s="103" t="s">
        <v>57</v>
      </c>
      <c r="N1219" s="103" t="s">
        <v>107</v>
      </c>
      <c r="O1219" s="103" t="s">
        <v>3704</v>
      </c>
      <c r="P1219" s="103"/>
      <c r="Q1219" s="107"/>
      <c r="R1219" s="103"/>
      <c r="S1219" s="158"/>
      <c r="T1219" s="103"/>
      <c r="U1219" s="99"/>
      <c r="V1219" s="107"/>
      <c r="W1219" s="103"/>
      <c r="X1219" s="107"/>
      <c r="Y1219" s="107"/>
      <c r="Z1219" s="107" t="s">
        <v>9456</v>
      </c>
      <c r="AA1219" s="103" t="s">
        <v>114</v>
      </c>
      <c r="AB1219" s="107"/>
      <c r="AC1219" s="175" t="s">
        <v>9457</v>
      </c>
      <c r="AD1219" s="107"/>
      <c r="AE1219" s="107"/>
      <c r="AF1219" s="103"/>
      <c r="AG1219" s="103"/>
      <c r="AH1219" s="103"/>
      <c r="AI1219" s="103"/>
      <c r="AJ1219" s="107"/>
      <c r="AK1219" s="107"/>
      <c r="AL1219" s="103"/>
      <c r="AM1219" s="103"/>
      <c r="AN1219" s="107"/>
      <c r="AO1219" s="107"/>
      <c r="AP1219" s="103"/>
      <c r="AQ1219" s="103"/>
      <c r="AR1219" s="107"/>
      <c r="AS1219" s="103"/>
      <c r="AT1219" s="103"/>
      <c r="AU1219" s="103"/>
      <c r="AV1219" s="103"/>
      <c r="AW1219" s="107"/>
      <c r="AX1219" s="107"/>
      <c r="AY1219" s="99" t="str">
        <f>IF(ISBLANK(Table1[[#This Row],[ID]]),"Vacio","Control de cambios")</f>
        <v>Control de cambios</v>
      </c>
      <c r="AZ1219" s="99" t="e">
        <f>YEAR(Table1[[#This Row],[Hora de inicio]])</f>
        <v>#VALUE!</v>
      </c>
      <c r="BA1219" s="99" t="e">
        <f>MONTH(Table1[[#This Row],[Hora de inicio]])</f>
        <v>#VALUE!</v>
      </c>
      <c r="BB1219" s="99"/>
      <c r="BC1219" s="99"/>
      <c r="BD1219" s="99"/>
      <c r="BE1219" s="104"/>
    </row>
    <row r="1220" spans="1:57" ht="30" customHeight="1">
      <c r="A1220" s="91">
        <v>4889</v>
      </c>
      <c r="B1220" s="92" t="s">
        <v>2236</v>
      </c>
      <c r="C1220" s="93" t="s">
        <v>55</v>
      </c>
      <c r="D1220" s="92" t="s">
        <v>4887</v>
      </c>
      <c r="E1220" s="110" t="s">
        <v>9116</v>
      </c>
      <c r="F1220" s="92">
        <v>9</v>
      </c>
      <c r="G1220" s="94" t="s">
        <v>8462</v>
      </c>
      <c r="H1220" s="95">
        <v>45448.437708333331</v>
      </c>
      <c r="I1220" s="95">
        <v>45448.444374999999</v>
      </c>
      <c r="J1220" s="115" t="s">
        <v>294</v>
      </c>
      <c r="K1220" s="115" t="s">
        <v>295</v>
      </c>
      <c r="L1220" s="96" t="s">
        <v>8637</v>
      </c>
      <c r="M1220" s="96" t="s">
        <v>57</v>
      </c>
      <c r="N1220" s="96" t="s">
        <v>107</v>
      </c>
      <c r="O1220" s="96" t="s">
        <v>4876</v>
      </c>
      <c r="P1220" s="96"/>
      <c r="Q1220" s="115" t="s">
        <v>9458</v>
      </c>
      <c r="R1220" s="96" t="s">
        <v>9459</v>
      </c>
      <c r="S1220" s="159" t="s">
        <v>9460</v>
      </c>
      <c r="T1220" s="96" t="s">
        <v>9461</v>
      </c>
      <c r="U1220" s="92"/>
      <c r="V1220" s="115" t="s">
        <v>9462</v>
      </c>
      <c r="W1220" s="96" t="s">
        <v>9463</v>
      </c>
      <c r="X1220" s="115"/>
      <c r="Y1220" s="115"/>
      <c r="Z1220" s="115"/>
      <c r="AA1220" s="96"/>
      <c r="AB1220" s="115"/>
      <c r="AC1220" s="115"/>
      <c r="AD1220" s="115"/>
      <c r="AE1220" s="115"/>
      <c r="AF1220" s="96"/>
      <c r="AG1220" s="96"/>
      <c r="AH1220" s="96"/>
      <c r="AI1220" s="96"/>
      <c r="AJ1220" s="115"/>
      <c r="AK1220" s="115"/>
      <c r="AL1220" s="96"/>
      <c r="AM1220" s="96"/>
      <c r="AN1220" s="115"/>
      <c r="AO1220" s="115"/>
      <c r="AP1220" s="96"/>
      <c r="AQ1220" s="96"/>
      <c r="AR1220" s="115"/>
      <c r="AS1220" s="96"/>
      <c r="AT1220" s="96"/>
      <c r="AU1220" s="96"/>
      <c r="AV1220" s="96"/>
      <c r="AW1220" s="115"/>
      <c r="AX1220" s="115"/>
      <c r="AY1220" s="92" t="str">
        <f>IF(ISBLANK(Table1[[#This Row],[ID]]),"Vacio","Control de cambios")</f>
        <v>Control de cambios</v>
      </c>
      <c r="AZ1220" s="92" t="e">
        <f>YEAR(Table1[[#This Row],[Hora de inicio]])</f>
        <v>#VALUE!</v>
      </c>
      <c r="BA1220" s="92" t="e">
        <f>MONTH(Table1[[#This Row],[Hora de inicio]])</f>
        <v>#VALUE!</v>
      </c>
      <c r="BB1220" s="92"/>
      <c r="BC1220" s="92"/>
      <c r="BD1220" s="92"/>
      <c r="BE1220" s="97"/>
    </row>
    <row r="1221" spans="1:57" ht="30" customHeight="1">
      <c r="A1221" s="98">
        <v>4890</v>
      </c>
      <c r="B1221" s="99" t="s">
        <v>1186</v>
      </c>
      <c r="C1221" s="100" t="s">
        <v>55</v>
      </c>
      <c r="D1221" s="99" t="s">
        <v>4824</v>
      </c>
      <c r="E1221" s="106" t="s">
        <v>9464</v>
      </c>
      <c r="F1221" s="99">
        <v>2</v>
      </c>
      <c r="G1221" s="101" t="s">
        <v>1187</v>
      </c>
      <c r="H1221" s="102">
        <v>45448.479467592595</v>
      </c>
      <c r="I1221" s="102">
        <v>45448.480393518519</v>
      </c>
      <c r="J1221" s="107" t="s">
        <v>3538</v>
      </c>
      <c r="K1221" s="107" t="s">
        <v>3539</v>
      </c>
      <c r="L1221" s="103" t="s">
        <v>3873</v>
      </c>
      <c r="M1221" s="103" t="s">
        <v>9465</v>
      </c>
      <c r="N1221" s="103"/>
      <c r="O1221" s="103" t="s">
        <v>3704</v>
      </c>
      <c r="P1221" s="103"/>
      <c r="Q1221" s="107"/>
      <c r="R1221" s="103"/>
      <c r="S1221" s="158"/>
      <c r="T1221" s="103"/>
      <c r="U1221" s="99"/>
      <c r="V1221" s="107"/>
      <c r="W1221" s="103"/>
      <c r="X1221" s="107"/>
      <c r="Y1221" s="107"/>
      <c r="Z1221" s="107" t="s">
        <v>9466</v>
      </c>
      <c r="AA1221" s="103" t="s">
        <v>85</v>
      </c>
      <c r="AB1221" s="175" t="s">
        <v>9467</v>
      </c>
      <c r="AC1221" s="107"/>
      <c r="AD1221" s="107" t="s">
        <v>9468</v>
      </c>
      <c r="AE1221" s="107"/>
      <c r="AF1221" s="103"/>
      <c r="AG1221" s="103"/>
      <c r="AH1221" s="103"/>
      <c r="AI1221" s="103"/>
      <c r="AJ1221" s="107"/>
      <c r="AK1221" s="107"/>
      <c r="AL1221" s="103"/>
      <c r="AM1221" s="103"/>
      <c r="AN1221" s="107"/>
      <c r="AO1221" s="107"/>
      <c r="AP1221" s="103"/>
      <c r="AQ1221" s="103"/>
      <c r="AR1221" s="107"/>
      <c r="AS1221" s="103"/>
      <c r="AT1221" s="103"/>
      <c r="AU1221" s="103"/>
      <c r="AV1221" s="103"/>
      <c r="AW1221" s="107"/>
      <c r="AX1221" s="107"/>
      <c r="AY1221" s="99" t="str">
        <f>IF(ISBLANK(Table1[[#This Row],[ID]]),"Vacio","Control de cambios")</f>
        <v>Control de cambios</v>
      </c>
      <c r="AZ1221" s="99" t="e">
        <f>YEAR(Table1[[#This Row],[Hora de inicio]])</f>
        <v>#VALUE!</v>
      </c>
      <c r="BA1221" s="99" t="e">
        <f>MONTH(Table1[[#This Row],[Hora de inicio]])</f>
        <v>#VALUE!</v>
      </c>
      <c r="BB1221" s="99"/>
      <c r="BC1221" s="99"/>
      <c r="BD1221" s="99"/>
      <c r="BE1221" s="104"/>
    </row>
    <row r="1222" spans="1:57" ht="30" customHeight="1">
      <c r="A1222" s="91">
        <v>4891</v>
      </c>
      <c r="B1222" s="92" t="s">
        <v>78</v>
      </c>
      <c r="C1222" s="93" t="s">
        <v>55</v>
      </c>
      <c r="D1222" s="92"/>
      <c r="E1222" s="110" t="s">
        <v>9469</v>
      </c>
      <c r="F1222" s="92">
        <v>12</v>
      </c>
      <c r="G1222" s="94" t="s">
        <v>8442</v>
      </c>
      <c r="H1222" s="95">
        <v>45448.502025462964</v>
      </c>
      <c r="I1222" s="95">
        <v>45448.505127314813</v>
      </c>
      <c r="J1222" s="115" t="s">
        <v>5704</v>
      </c>
      <c r="K1222" s="115" t="s">
        <v>5705</v>
      </c>
      <c r="L1222" s="96" t="s">
        <v>3835</v>
      </c>
      <c r="M1222" s="96" t="s">
        <v>1161</v>
      </c>
      <c r="N1222" s="96" t="s">
        <v>112</v>
      </c>
      <c r="O1222" s="96" t="s">
        <v>3704</v>
      </c>
      <c r="P1222" s="96"/>
      <c r="Q1222" s="115"/>
      <c r="R1222" s="96"/>
      <c r="S1222" s="159"/>
      <c r="T1222" s="96"/>
      <c r="U1222" s="92"/>
      <c r="V1222" s="115"/>
      <c r="W1222" s="96"/>
      <c r="X1222" s="115"/>
      <c r="Y1222" s="115"/>
      <c r="Z1222" s="115" t="s">
        <v>5706</v>
      </c>
      <c r="AA1222" s="96" t="s">
        <v>85</v>
      </c>
      <c r="AB1222" s="176" t="s">
        <v>9470</v>
      </c>
      <c r="AC1222" s="115"/>
      <c r="AD1222" s="115" t="s">
        <v>9471</v>
      </c>
      <c r="AE1222" s="115"/>
      <c r="AF1222" s="96"/>
      <c r="AG1222" s="96"/>
      <c r="AH1222" s="96"/>
      <c r="AI1222" s="96"/>
      <c r="AJ1222" s="115"/>
      <c r="AK1222" s="115"/>
      <c r="AL1222" s="96"/>
      <c r="AM1222" s="96"/>
      <c r="AN1222" s="115"/>
      <c r="AO1222" s="115"/>
      <c r="AP1222" s="96"/>
      <c r="AQ1222" s="96"/>
      <c r="AR1222" s="115"/>
      <c r="AS1222" s="96"/>
      <c r="AT1222" s="96"/>
      <c r="AU1222" s="96"/>
      <c r="AV1222" s="96"/>
      <c r="AW1222" s="115"/>
      <c r="AX1222" s="115"/>
      <c r="AY1222" s="92" t="str">
        <f>IF(ISBLANK(Table1[[#This Row],[ID]]),"Vacio","Control de cambios")</f>
        <v>Control de cambios</v>
      </c>
      <c r="AZ1222" s="92" t="e">
        <f>YEAR(Table1[[#This Row],[Hora de inicio]])</f>
        <v>#VALUE!</v>
      </c>
      <c r="BA1222" s="92" t="e">
        <f>MONTH(Table1[[#This Row],[Hora de inicio]])</f>
        <v>#VALUE!</v>
      </c>
      <c r="BB1222" s="92"/>
      <c r="BC1222" s="92"/>
      <c r="BD1222" s="92"/>
      <c r="BE1222" s="97"/>
    </row>
    <row r="1223" spans="1:57" ht="30" customHeight="1">
      <c r="A1223" s="98">
        <v>4892</v>
      </c>
      <c r="B1223" s="99" t="s">
        <v>1186</v>
      </c>
      <c r="C1223" s="100" t="s">
        <v>55</v>
      </c>
      <c r="D1223" s="99" t="s">
        <v>4887</v>
      </c>
      <c r="E1223" s="106" t="s">
        <v>9472</v>
      </c>
      <c r="F1223" s="99"/>
      <c r="G1223" s="101" t="s">
        <v>1187</v>
      </c>
      <c r="H1223" s="102">
        <v>45448.625914351855</v>
      </c>
      <c r="I1223" s="102">
        <v>45448.627395833333</v>
      </c>
      <c r="J1223" s="107" t="s">
        <v>6376</v>
      </c>
      <c r="K1223" s="107" t="s">
        <v>6377</v>
      </c>
      <c r="L1223" s="103" t="s">
        <v>5067</v>
      </c>
      <c r="M1223" s="103" t="s">
        <v>57</v>
      </c>
      <c r="N1223" s="103" t="s">
        <v>112</v>
      </c>
      <c r="O1223" s="103" t="s">
        <v>3704</v>
      </c>
      <c r="P1223" s="103"/>
      <c r="Q1223" s="107"/>
      <c r="R1223" s="103"/>
      <c r="S1223" s="158"/>
      <c r="T1223" s="103"/>
      <c r="U1223" s="99"/>
      <c r="V1223" s="107"/>
      <c r="W1223" s="103"/>
      <c r="X1223" s="107"/>
      <c r="Y1223" s="107"/>
      <c r="Z1223" s="107" t="s">
        <v>9473</v>
      </c>
      <c r="AA1223" s="103" t="s">
        <v>114</v>
      </c>
      <c r="AB1223" s="107"/>
      <c r="AC1223" s="175" t="s">
        <v>9474</v>
      </c>
      <c r="AD1223" s="107"/>
      <c r="AE1223" s="107"/>
      <c r="AF1223" s="103"/>
      <c r="AG1223" s="103"/>
      <c r="AH1223" s="103"/>
      <c r="AI1223" s="103"/>
      <c r="AJ1223" s="107"/>
      <c r="AK1223" s="107"/>
      <c r="AL1223" s="103"/>
      <c r="AM1223" s="103"/>
      <c r="AN1223" s="107"/>
      <c r="AO1223" s="107"/>
      <c r="AP1223" s="103"/>
      <c r="AQ1223" s="103"/>
      <c r="AR1223" s="107"/>
      <c r="AS1223" s="103"/>
      <c r="AT1223" s="103"/>
      <c r="AU1223" s="103"/>
      <c r="AV1223" s="103"/>
      <c r="AW1223" s="107"/>
      <c r="AX1223" s="107"/>
      <c r="AY1223" s="99" t="str">
        <f>IF(ISBLANK(Table1[[#This Row],[ID]]),"Vacio","Control de cambios")</f>
        <v>Control de cambios</v>
      </c>
      <c r="AZ1223" s="99" t="e">
        <f>YEAR(Table1[[#This Row],[Hora de inicio]])</f>
        <v>#VALUE!</v>
      </c>
      <c r="BA1223" s="99" t="e">
        <f>MONTH(Table1[[#This Row],[Hora de inicio]])</f>
        <v>#VALUE!</v>
      </c>
      <c r="BB1223" s="99"/>
      <c r="BC1223" s="99"/>
      <c r="BD1223" s="99"/>
      <c r="BE1223" s="104"/>
    </row>
    <row r="1224" spans="1:57" ht="30" customHeight="1">
      <c r="A1224" s="91">
        <v>4893</v>
      </c>
      <c r="B1224" s="92" t="s">
        <v>5992</v>
      </c>
      <c r="C1224" s="93" t="s">
        <v>55</v>
      </c>
      <c r="D1224" s="92" t="s">
        <v>4887</v>
      </c>
      <c r="E1224" s="110" t="s">
        <v>9475</v>
      </c>
      <c r="F1224" s="92">
        <v>4</v>
      </c>
      <c r="G1224" s="94" t="s">
        <v>58</v>
      </c>
      <c r="H1224" s="95">
        <v>45448.638206018521</v>
      </c>
      <c r="I1224" s="95">
        <v>45448.669456018521</v>
      </c>
      <c r="J1224" s="115" t="s">
        <v>9341</v>
      </c>
      <c r="K1224" s="115" t="s">
        <v>9342</v>
      </c>
      <c r="L1224" s="96" t="s">
        <v>4079</v>
      </c>
      <c r="M1224" s="96" t="s">
        <v>57</v>
      </c>
      <c r="N1224" s="96" t="s">
        <v>107</v>
      </c>
      <c r="O1224" s="96" t="s">
        <v>3704</v>
      </c>
      <c r="P1224" s="96"/>
      <c r="Q1224" s="115"/>
      <c r="R1224" s="96"/>
      <c r="S1224" s="159"/>
      <c r="T1224" s="96"/>
      <c r="U1224" s="92"/>
      <c r="V1224" s="115"/>
      <c r="W1224" s="96"/>
      <c r="X1224" s="115"/>
      <c r="Y1224" s="115"/>
      <c r="Z1224" s="115" t="s">
        <v>6251</v>
      </c>
      <c r="AA1224" s="96" t="s">
        <v>114</v>
      </c>
      <c r="AB1224" s="176" t="s">
        <v>9476</v>
      </c>
      <c r="AC1224" s="176" t="s">
        <v>9477</v>
      </c>
      <c r="AD1224" s="115" t="s">
        <v>9477</v>
      </c>
      <c r="AE1224" s="115"/>
      <c r="AF1224" s="96"/>
      <c r="AG1224" s="96"/>
      <c r="AH1224" s="96"/>
      <c r="AI1224" s="96"/>
      <c r="AJ1224" s="115"/>
      <c r="AK1224" s="115"/>
      <c r="AL1224" s="96"/>
      <c r="AM1224" s="96"/>
      <c r="AN1224" s="115"/>
      <c r="AO1224" s="115"/>
      <c r="AP1224" s="96"/>
      <c r="AQ1224" s="96"/>
      <c r="AR1224" s="115"/>
      <c r="AS1224" s="96"/>
      <c r="AT1224" s="96"/>
      <c r="AU1224" s="96"/>
      <c r="AV1224" s="96"/>
      <c r="AW1224" s="115"/>
      <c r="AX1224" s="115"/>
      <c r="AY1224" s="92" t="str">
        <f>IF(ISBLANK(Table1[[#This Row],[ID]]),"Vacio","Control de cambios")</f>
        <v>Control de cambios</v>
      </c>
      <c r="AZ1224" s="92" t="e">
        <f>YEAR(Table1[[#This Row],[Hora de inicio]])</f>
        <v>#VALUE!</v>
      </c>
      <c r="BA1224" s="92" t="e">
        <f>MONTH(Table1[[#This Row],[Hora de inicio]])</f>
        <v>#VALUE!</v>
      </c>
      <c r="BB1224" s="92"/>
      <c r="BC1224" s="92"/>
      <c r="BD1224" s="92"/>
      <c r="BE1224" s="97"/>
    </row>
    <row r="1225" spans="1:57" ht="30" customHeight="1">
      <c r="A1225" s="98">
        <v>4894</v>
      </c>
      <c r="B1225" s="99" t="s">
        <v>2236</v>
      </c>
      <c r="C1225" s="100" t="s">
        <v>55</v>
      </c>
      <c r="D1225" s="99" t="s">
        <v>4887</v>
      </c>
      <c r="E1225" s="106" t="s">
        <v>9478</v>
      </c>
      <c r="F1225" s="99">
        <v>55</v>
      </c>
      <c r="G1225" s="101" t="s">
        <v>8462</v>
      </c>
      <c r="H1225" s="102">
        <v>45448.702893518515</v>
      </c>
      <c r="I1225" s="102">
        <v>45448.704062500001</v>
      </c>
      <c r="J1225" s="107" t="s">
        <v>7714</v>
      </c>
      <c r="K1225" s="107" t="s">
        <v>7715</v>
      </c>
      <c r="L1225" s="103" t="s">
        <v>3740</v>
      </c>
      <c r="M1225" s="103" t="s">
        <v>57</v>
      </c>
      <c r="N1225" s="103" t="s">
        <v>107</v>
      </c>
      <c r="O1225" s="103" t="s">
        <v>3704</v>
      </c>
      <c r="P1225" s="103"/>
      <c r="Q1225" s="107"/>
      <c r="R1225" s="103"/>
      <c r="S1225" s="158"/>
      <c r="T1225" s="103"/>
      <c r="U1225" s="99"/>
      <c r="V1225" s="107"/>
      <c r="W1225" s="103"/>
      <c r="X1225" s="107"/>
      <c r="Y1225" s="107"/>
      <c r="Z1225" s="107" t="s">
        <v>6466</v>
      </c>
      <c r="AA1225" s="103" t="s">
        <v>114</v>
      </c>
      <c r="AB1225" s="107"/>
      <c r="AC1225" s="175" t="s">
        <v>9479</v>
      </c>
      <c r="AD1225" s="107"/>
      <c r="AE1225" s="107"/>
      <c r="AF1225" s="103"/>
      <c r="AG1225" s="103"/>
      <c r="AH1225" s="103"/>
      <c r="AI1225" s="103"/>
      <c r="AJ1225" s="107"/>
      <c r="AK1225" s="107"/>
      <c r="AL1225" s="103"/>
      <c r="AM1225" s="103"/>
      <c r="AN1225" s="107"/>
      <c r="AO1225" s="107"/>
      <c r="AP1225" s="103"/>
      <c r="AQ1225" s="103"/>
      <c r="AR1225" s="107"/>
      <c r="AS1225" s="103"/>
      <c r="AT1225" s="103"/>
      <c r="AU1225" s="103"/>
      <c r="AV1225" s="103"/>
      <c r="AW1225" s="107"/>
      <c r="AX1225" s="107"/>
      <c r="AY1225" s="99" t="str">
        <f>IF(ISBLANK(Table1[[#This Row],[ID]]),"Vacio","Control de cambios")</f>
        <v>Control de cambios</v>
      </c>
      <c r="AZ1225" s="99" t="e">
        <f>YEAR(Table1[[#This Row],[Hora de inicio]])</f>
        <v>#VALUE!</v>
      </c>
      <c r="BA1225" s="99" t="e">
        <f>MONTH(Table1[[#This Row],[Hora de inicio]])</f>
        <v>#VALUE!</v>
      </c>
      <c r="BB1225" s="99"/>
      <c r="BC1225" s="99"/>
      <c r="BD1225" s="99"/>
      <c r="BE1225" s="104"/>
    </row>
    <row r="1226" spans="1:57" ht="30" customHeight="1">
      <c r="A1226" s="91">
        <v>4895</v>
      </c>
      <c r="B1226" s="92" t="s">
        <v>2236</v>
      </c>
      <c r="C1226" s="93" t="s">
        <v>55</v>
      </c>
      <c r="D1226" s="92" t="s">
        <v>4887</v>
      </c>
      <c r="E1226" s="110" t="s">
        <v>9480</v>
      </c>
      <c r="F1226" s="92">
        <v>56</v>
      </c>
      <c r="G1226" s="94" t="s">
        <v>8462</v>
      </c>
      <c r="H1226" s="95">
        <v>45448.741967592592</v>
      </c>
      <c r="I1226" s="95">
        <v>45448.743194444447</v>
      </c>
      <c r="J1226" s="115" t="s">
        <v>3418</v>
      </c>
      <c r="K1226" s="115" t="s">
        <v>3419</v>
      </c>
      <c r="L1226" s="96" t="s">
        <v>3725</v>
      </c>
      <c r="M1226" s="96" t="s">
        <v>57</v>
      </c>
      <c r="N1226" s="96" t="s">
        <v>112</v>
      </c>
      <c r="O1226" s="96" t="s">
        <v>3704</v>
      </c>
      <c r="P1226" s="96"/>
      <c r="Q1226" s="115"/>
      <c r="R1226" s="96"/>
      <c r="S1226" s="159"/>
      <c r="T1226" s="96"/>
      <c r="U1226" s="92"/>
      <c r="V1226" s="115"/>
      <c r="W1226" s="96"/>
      <c r="X1226" s="115"/>
      <c r="Y1226" s="115"/>
      <c r="Z1226" s="115" t="s">
        <v>6110</v>
      </c>
      <c r="AA1226" s="96" t="s">
        <v>85</v>
      </c>
      <c r="AB1226" s="176" t="s">
        <v>9481</v>
      </c>
      <c r="AC1226" s="115"/>
      <c r="AD1226" s="115"/>
      <c r="AE1226" s="115"/>
      <c r="AF1226" s="96"/>
      <c r="AG1226" s="96"/>
      <c r="AH1226" s="96"/>
      <c r="AI1226" s="96"/>
      <c r="AJ1226" s="115"/>
      <c r="AK1226" s="115"/>
      <c r="AL1226" s="96"/>
      <c r="AM1226" s="96"/>
      <c r="AN1226" s="115"/>
      <c r="AO1226" s="115"/>
      <c r="AP1226" s="96"/>
      <c r="AQ1226" s="96"/>
      <c r="AR1226" s="115"/>
      <c r="AS1226" s="96"/>
      <c r="AT1226" s="96"/>
      <c r="AU1226" s="96"/>
      <c r="AV1226" s="96"/>
      <c r="AW1226" s="115"/>
      <c r="AX1226" s="115"/>
      <c r="AY1226" s="92" t="str">
        <f>IF(ISBLANK(Table1[[#This Row],[ID]]),"Vacio","Control de cambios")</f>
        <v>Control de cambios</v>
      </c>
      <c r="AZ1226" s="92" t="e">
        <f>YEAR(Table1[[#This Row],[Hora de inicio]])</f>
        <v>#VALUE!</v>
      </c>
      <c r="BA1226" s="92" t="e">
        <f>MONTH(Table1[[#This Row],[Hora de inicio]])</f>
        <v>#VALUE!</v>
      </c>
      <c r="BB1226" s="92"/>
      <c r="BC1226" s="92"/>
      <c r="BD1226" s="92"/>
      <c r="BE1226" s="97"/>
    </row>
    <row r="1227" spans="1:57" ht="30" customHeight="1">
      <c r="A1227" s="98">
        <v>4896</v>
      </c>
      <c r="B1227" s="99" t="s">
        <v>1186</v>
      </c>
      <c r="C1227" s="100" t="s">
        <v>55</v>
      </c>
      <c r="D1227" s="99" t="s">
        <v>4887</v>
      </c>
      <c r="E1227" s="106" t="s">
        <v>9482</v>
      </c>
      <c r="F1227" s="99"/>
      <c r="G1227" s="101" t="s">
        <v>1187</v>
      </c>
      <c r="H1227" s="102">
        <v>45448.766215277778</v>
      </c>
      <c r="I1227" s="102">
        <v>45448.768217592595</v>
      </c>
      <c r="J1227" s="107" t="s">
        <v>4826</v>
      </c>
      <c r="K1227" s="107" t="s">
        <v>4827</v>
      </c>
      <c r="L1227" s="103" t="s">
        <v>3731</v>
      </c>
      <c r="M1227" s="103" t="s">
        <v>177</v>
      </c>
      <c r="N1227" s="103"/>
      <c r="O1227" s="103" t="s">
        <v>3746</v>
      </c>
      <c r="P1227" s="103"/>
      <c r="Q1227" s="107"/>
      <c r="R1227" s="103"/>
      <c r="S1227" s="158"/>
      <c r="T1227" s="103"/>
      <c r="U1227" s="99"/>
      <c r="V1227" s="107"/>
      <c r="W1227" s="103"/>
      <c r="X1227" s="107"/>
      <c r="Y1227" s="107"/>
      <c r="Z1227" s="107"/>
      <c r="AA1227" s="103"/>
      <c r="AB1227" s="107"/>
      <c r="AC1227" s="107"/>
      <c r="AD1227" s="107"/>
      <c r="AE1227" s="107"/>
      <c r="AF1227" s="103"/>
      <c r="AG1227" s="103"/>
      <c r="AH1227" s="103"/>
      <c r="AI1227" s="103"/>
      <c r="AJ1227" s="107" t="s">
        <v>9483</v>
      </c>
      <c r="AK1227" s="107" t="s">
        <v>9484</v>
      </c>
      <c r="AL1227" s="103" t="s">
        <v>9485</v>
      </c>
      <c r="AM1227" s="103"/>
      <c r="AN1227" s="107"/>
      <c r="AO1227" s="107"/>
      <c r="AP1227" s="103"/>
      <c r="AQ1227" s="103"/>
      <c r="AR1227" s="107"/>
      <c r="AS1227" s="103"/>
      <c r="AT1227" s="103"/>
      <c r="AU1227" s="103"/>
      <c r="AV1227" s="103"/>
      <c r="AW1227" s="107"/>
      <c r="AX1227" s="107"/>
      <c r="AY1227" s="99" t="str">
        <f>IF(ISBLANK(Table1[[#This Row],[ID]]),"Vacio","Control de cambios")</f>
        <v>Control de cambios</v>
      </c>
      <c r="AZ1227" s="99" t="e">
        <f>YEAR(Table1[[#This Row],[Hora de inicio]])</f>
        <v>#VALUE!</v>
      </c>
      <c r="BA1227" s="99" t="e">
        <f>MONTH(Table1[[#This Row],[Hora de inicio]])</f>
        <v>#VALUE!</v>
      </c>
      <c r="BB1227" s="99"/>
      <c r="BC1227" s="99"/>
      <c r="BD1227" s="99"/>
      <c r="BE1227" s="104"/>
    </row>
    <row r="1228" spans="1:57" ht="30" customHeight="1">
      <c r="A1228" s="91">
        <v>4897</v>
      </c>
      <c r="B1228" s="92" t="s">
        <v>5992</v>
      </c>
      <c r="C1228" s="93" t="s">
        <v>55</v>
      </c>
      <c r="D1228" s="92" t="s">
        <v>4887</v>
      </c>
      <c r="E1228" s="110" t="s">
        <v>9486</v>
      </c>
      <c r="F1228" s="92">
        <v>13</v>
      </c>
      <c r="G1228" s="94" t="s">
        <v>58</v>
      </c>
      <c r="H1228" s="95">
        <v>45449.39167824074</v>
      </c>
      <c r="I1228" s="95">
        <v>45449.396597222221</v>
      </c>
      <c r="J1228" s="115" t="s">
        <v>9487</v>
      </c>
      <c r="K1228" s="115" t="s">
        <v>9488</v>
      </c>
      <c r="L1228" s="96" t="s">
        <v>4069</v>
      </c>
      <c r="M1228" s="96" t="s">
        <v>57</v>
      </c>
      <c r="N1228" s="96" t="s">
        <v>112</v>
      </c>
      <c r="O1228" s="96" t="s">
        <v>3704</v>
      </c>
      <c r="P1228" s="96"/>
      <c r="Q1228" s="115"/>
      <c r="R1228" s="96"/>
      <c r="S1228" s="159"/>
      <c r="T1228" s="96"/>
      <c r="U1228" s="92"/>
      <c r="V1228" s="115"/>
      <c r="W1228" s="96"/>
      <c r="X1228" s="115"/>
      <c r="Y1228" s="115"/>
      <c r="Z1228" s="115" t="s">
        <v>8568</v>
      </c>
      <c r="AA1228" s="96" t="s">
        <v>114</v>
      </c>
      <c r="AB1228" s="115"/>
      <c r="AC1228" s="176" t="s">
        <v>9489</v>
      </c>
      <c r="AD1228" s="115"/>
      <c r="AE1228" s="115"/>
      <c r="AF1228" s="96"/>
      <c r="AG1228" s="96"/>
      <c r="AH1228" s="96"/>
      <c r="AI1228" s="96"/>
      <c r="AJ1228" s="115"/>
      <c r="AK1228" s="115"/>
      <c r="AL1228" s="96"/>
      <c r="AM1228" s="96"/>
      <c r="AN1228" s="115"/>
      <c r="AO1228" s="115"/>
      <c r="AP1228" s="96"/>
      <c r="AQ1228" s="96"/>
      <c r="AR1228" s="115"/>
      <c r="AS1228" s="96"/>
      <c r="AT1228" s="96"/>
      <c r="AU1228" s="96"/>
      <c r="AV1228" s="96"/>
      <c r="AW1228" s="115"/>
      <c r="AX1228" s="115"/>
      <c r="AY1228" s="92" t="str">
        <f>IF(ISBLANK(Table1[[#This Row],[ID]]),"Vacio","Control de cambios")</f>
        <v>Control de cambios</v>
      </c>
      <c r="AZ1228" s="92" t="e">
        <f>YEAR(Table1[[#This Row],[Hora de inicio]])</f>
        <v>#VALUE!</v>
      </c>
      <c r="BA1228" s="92" t="e">
        <f>MONTH(Table1[[#This Row],[Hora de inicio]])</f>
        <v>#VALUE!</v>
      </c>
      <c r="BB1228" s="92"/>
      <c r="BC1228" s="92"/>
      <c r="BD1228" s="92"/>
      <c r="BE1228" s="97"/>
    </row>
    <row r="1229" spans="1:57" ht="30" customHeight="1">
      <c r="A1229" s="98">
        <v>4898</v>
      </c>
      <c r="B1229" s="99" t="s">
        <v>1186</v>
      </c>
      <c r="C1229" s="100" t="s">
        <v>55</v>
      </c>
      <c r="D1229" s="99" t="s">
        <v>4836</v>
      </c>
      <c r="E1229" s="106" t="s">
        <v>9490</v>
      </c>
      <c r="F1229" s="99"/>
      <c r="G1229" s="101" t="s">
        <v>1187</v>
      </c>
      <c r="H1229" s="102">
        <v>45449.435115740744</v>
      </c>
      <c r="I1229" s="102">
        <v>45449.436631944445</v>
      </c>
      <c r="J1229" s="107" t="s">
        <v>4826</v>
      </c>
      <c r="K1229" s="107" t="s">
        <v>4827</v>
      </c>
      <c r="L1229" s="103" t="s">
        <v>3731</v>
      </c>
      <c r="M1229" s="103" t="s">
        <v>177</v>
      </c>
      <c r="N1229" s="103"/>
      <c r="O1229" s="103" t="s">
        <v>3746</v>
      </c>
      <c r="P1229" s="103"/>
      <c r="Q1229" s="107"/>
      <c r="R1229" s="103"/>
      <c r="S1229" s="158"/>
      <c r="T1229" s="103"/>
      <c r="U1229" s="99"/>
      <c r="V1229" s="107"/>
      <c r="W1229" s="103"/>
      <c r="X1229" s="107"/>
      <c r="Y1229" s="107"/>
      <c r="Z1229" s="107"/>
      <c r="AA1229" s="103"/>
      <c r="AB1229" s="107"/>
      <c r="AC1229" s="107"/>
      <c r="AD1229" s="107"/>
      <c r="AE1229" s="107"/>
      <c r="AF1229" s="103"/>
      <c r="AG1229" s="103"/>
      <c r="AH1229" s="103"/>
      <c r="AI1229" s="103"/>
      <c r="AJ1229" s="107" t="s">
        <v>9491</v>
      </c>
      <c r="AK1229" s="107" t="s">
        <v>9492</v>
      </c>
      <c r="AL1229" s="103"/>
      <c r="AM1229" s="103"/>
      <c r="AN1229" s="107"/>
      <c r="AO1229" s="107"/>
      <c r="AP1229" s="103"/>
      <c r="AQ1229" s="103"/>
      <c r="AR1229" s="107"/>
      <c r="AS1229" s="103"/>
      <c r="AT1229" s="103"/>
      <c r="AU1229" s="103"/>
      <c r="AV1229" s="103"/>
      <c r="AW1229" s="107"/>
      <c r="AX1229" s="107"/>
      <c r="AY1229" s="99" t="str">
        <f>IF(ISBLANK(Table1[[#This Row],[ID]]),"Vacio","Control de cambios")</f>
        <v>Control de cambios</v>
      </c>
      <c r="AZ1229" s="99" t="e">
        <f>YEAR(Table1[[#This Row],[Hora de inicio]])</f>
        <v>#VALUE!</v>
      </c>
      <c r="BA1229" s="99" t="e">
        <f>MONTH(Table1[[#This Row],[Hora de inicio]])</f>
        <v>#VALUE!</v>
      </c>
      <c r="BB1229" s="99"/>
      <c r="BC1229" s="99"/>
      <c r="BD1229" s="99"/>
      <c r="BE1229" s="104"/>
    </row>
    <row r="1230" spans="1:57" ht="30" customHeight="1">
      <c r="A1230" s="91">
        <v>4899</v>
      </c>
      <c r="B1230" s="92" t="s">
        <v>5992</v>
      </c>
      <c r="C1230" s="93" t="s">
        <v>55</v>
      </c>
      <c r="D1230" s="92" t="s">
        <v>5608</v>
      </c>
      <c r="E1230" s="110" t="s">
        <v>9493</v>
      </c>
      <c r="F1230" s="92">
        <v>94</v>
      </c>
      <c r="G1230" s="94" t="s">
        <v>58</v>
      </c>
      <c r="H1230" s="95">
        <v>45449.45511574074</v>
      </c>
      <c r="I1230" s="95">
        <v>45449.457106481481</v>
      </c>
      <c r="J1230" s="115" t="s">
        <v>8473</v>
      </c>
      <c r="K1230" s="115" t="s">
        <v>4992</v>
      </c>
      <c r="L1230" s="96" t="s">
        <v>3716</v>
      </c>
      <c r="M1230" s="96" t="s">
        <v>56</v>
      </c>
      <c r="N1230" s="96"/>
      <c r="O1230" s="96" t="s">
        <v>3704</v>
      </c>
      <c r="P1230" s="96"/>
      <c r="Q1230" s="115"/>
      <c r="R1230" s="96"/>
      <c r="S1230" s="159"/>
      <c r="T1230" s="96"/>
      <c r="U1230" s="92"/>
      <c r="V1230" s="115"/>
      <c r="W1230" s="96"/>
      <c r="X1230" s="115"/>
      <c r="Y1230" s="115"/>
      <c r="Z1230" s="115" t="s">
        <v>66</v>
      </c>
      <c r="AA1230" s="96" t="s">
        <v>85</v>
      </c>
      <c r="AB1230" s="176" t="s">
        <v>9494</v>
      </c>
      <c r="AC1230" s="115"/>
      <c r="AD1230" s="115" t="s">
        <v>9495</v>
      </c>
      <c r="AE1230" s="115"/>
      <c r="AF1230" s="96"/>
      <c r="AG1230" s="96"/>
      <c r="AH1230" s="96"/>
      <c r="AI1230" s="96"/>
      <c r="AJ1230" s="115"/>
      <c r="AK1230" s="115"/>
      <c r="AL1230" s="96"/>
      <c r="AM1230" s="96"/>
      <c r="AN1230" s="115"/>
      <c r="AO1230" s="115"/>
      <c r="AP1230" s="96"/>
      <c r="AQ1230" s="96"/>
      <c r="AR1230" s="115"/>
      <c r="AS1230" s="96"/>
      <c r="AT1230" s="96"/>
      <c r="AU1230" s="96"/>
      <c r="AV1230" s="96"/>
      <c r="AW1230" s="115"/>
      <c r="AX1230" s="115"/>
      <c r="AY1230" s="92" t="str">
        <f>IF(ISBLANK(Table1[[#This Row],[ID]]),"Vacio","Control de cambios")</f>
        <v>Control de cambios</v>
      </c>
      <c r="AZ1230" s="92" t="e">
        <f>YEAR(Table1[[#This Row],[Hora de inicio]])</f>
        <v>#VALUE!</v>
      </c>
      <c r="BA1230" s="92" t="e">
        <f>MONTH(Table1[[#This Row],[Hora de inicio]])</f>
        <v>#VALUE!</v>
      </c>
      <c r="BB1230" s="92"/>
      <c r="BC1230" s="92"/>
      <c r="BD1230" s="92"/>
      <c r="BE1230" s="97"/>
    </row>
    <row r="1231" spans="1:57" ht="30" customHeight="1">
      <c r="A1231" s="98">
        <v>4900</v>
      </c>
      <c r="B1231" s="99" t="s">
        <v>78</v>
      </c>
      <c r="C1231" s="100" t="s">
        <v>55</v>
      </c>
      <c r="D1231" s="99"/>
      <c r="E1231" s="106" t="s">
        <v>9496</v>
      </c>
      <c r="F1231" s="99">
        <v>69</v>
      </c>
      <c r="G1231" s="101" t="s">
        <v>8442</v>
      </c>
      <c r="H1231" s="102">
        <v>45449.476203703707</v>
      </c>
      <c r="I1231" s="102">
        <v>45449.477129629631</v>
      </c>
      <c r="J1231" s="107" t="s">
        <v>565</v>
      </c>
      <c r="K1231" s="107" t="s">
        <v>566</v>
      </c>
      <c r="L1231" s="103" t="s">
        <v>3703</v>
      </c>
      <c r="M1231" s="103" t="s">
        <v>5618</v>
      </c>
      <c r="N1231" s="103"/>
      <c r="O1231" s="103" t="s">
        <v>3704</v>
      </c>
      <c r="P1231" s="103"/>
      <c r="Q1231" s="107"/>
      <c r="R1231" s="103"/>
      <c r="S1231" s="158"/>
      <c r="T1231" s="103"/>
      <c r="U1231" s="99"/>
      <c r="V1231" s="107"/>
      <c r="W1231" s="103"/>
      <c r="X1231" s="107"/>
      <c r="Y1231" s="107"/>
      <c r="Z1231" s="107" t="s">
        <v>569</v>
      </c>
      <c r="AA1231" s="103" t="s">
        <v>85</v>
      </c>
      <c r="AB1231" s="175" t="s">
        <v>9497</v>
      </c>
      <c r="AC1231" s="107"/>
      <c r="AD1231" s="107"/>
      <c r="AE1231" s="107"/>
      <c r="AF1231" s="103"/>
      <c r="AG1231" s="103"/>
      <c r="AH1231" s="103"/>
      <c r="AI1231" s="103"/>
      <c r="AJ1231" s="107"/>
      <c r="AK1231" s="107"/>
      <c r="AL1231" s="103"/>
      <c r="AM1231" s="103"/>
      <c r="AN1231" s="107"/>
      <c r="AO1231" s="107"/>
      <c r="AP1231" s="103"/>
      <c r="AQ1231" s="103"/>
      <c r="AR1231" s="107"/>
      <c r="AS1231" s="103"/>
      <c r="AT1231" s="103"/>
      <c r="AU1231" s="103"/>
      <c r="AV1231" s="103"/>
      <c r="AW1231" s="107"/>
      <c r="AX1231" s="107"/>
      <c r="AY1231" s="99" t="str">
        <f>IF(ISBLANK(Table1[[#This Row],[ID]]),"Vacio","Control de cambios")</f>
        <v>Control de cambios</v>
      </c>
      <c r="AZ1231" s="99" t="e">
        <f>YEAR(Table1[[#This Row],[Hora de inicio]])</f>
        <v>#VALUE!</v>
      </c>
      <c r="BA1231" s="99" t="e">
        <f>MONTH(Table1[[#This Row],[Hora de inicio]])</f>
        <v>#VALUE!</v>
      </c>
      <c r="BB1231" s="99"/>
      <c r="BC1231" s="99"/>
      <c r="BD1231" s="99"/>
      <c r="BE1231" s="104"/>
    </row>
    <row r="1232" spans="1:57" ht="30" customHeight="1">
      <c r="A1232" s="91">
        <v>4901</v>
      </c>
      <c r="B1232" s="92" t="s">
        <v>4383</v>
      </c>
      <c r="C1232" s="93" t="s">
        <v>4916</v>
      </c>
      <c r="D1232" s="92"/>
      <c r="E1232" s="110" t="s">
        <v>9498</v>
      </c>
      <c r="F1232" s="92"/>
      <c r="G1232" s="94" t="s">
        <v>4385</v>
      </c>
      <c r="H1232" s="95">
        <v>45449.4765162037</v>
      </c>
      <c r="I1232" s="95">
        <v>45449.478113425925</v>
      </c>
      <c r="J1232" s="115" t="s">
        <v>8473</v>
      </c>
      <c r="K1232" s="115" t="s">
        <v>4992</v>
      </c>
      <c r="L1232" s="96" t="s">
        <v>3716</v>
      </c>
      <c r="M1232" s="96" t="s">
        <v>56</v>
      </c>
      <c r="N1232" s="96"/>
      <c r="O1232" s="96" t="s">
        <v>3704</v>
      </c>
      <c r="P1232" s="96"/>
      <c r="Q1232" s="115"/>
      <c r="R1232" s="96"/>
      <c r="S1232" s="159"/>
      <c r="T1232" s="96"/>
      <c r="U1232" s="92"/>
      <c r="V1232" s="115"/>
      <c r="W1232" s="96"/>
      <c r="X1232" s="115"/>
      <c r="Y1232" s="115"/>
      <c r="Z1232" s="115" t="s">
        <v>9499</v>
      </c>
      <c r="AA1232" s="96" t="s">
        <v>85</v>
      </c>
      <c r="AB1232" s="176" t="s">
        <v>9500</v>
      </c>
      <c r="AC1232" s="115"/>
      <c r="AD1232" s="115" t="s">
        <v>9501</v>
      </c>
      <c r="AE1232" s="115"/>
      <c r="AF1232" s="96"/>
      <c r="AG1232" s="96"/>
      <c r="AH1232" s="96"/>
      <c r="AI1232" s="96"/>
      <c r="AJ1232" s="115"/>
      <c r="AK1232" s="115"/>
      <c r="AL1232" s="96"/>
      <c r="AM1232" s="96"/>
      <c r="AN1232" s="115"/>
      <c r="AO1232" s="115"/>
      <c r="AP1232" s="96"/>
      <c r="AQ1232" s="96"/>
      <c r="AR1232" s="115"/>
      <c r="AS1232" s="96"/>
      <c r="AT1232" s="96"/>
      <c r="AU1232" s="96"/>
      <c r="AV1232" s="96"/>
      <c r="AW1232" s="115"/>
      <c r="AX1232" s="115"/>
      <c r="AY1232" s="92" t="str">
        <f>IF(ISBLANK(Table1[[#This Row],[ID]]),"Vacio","Control de cambios")</f>
        <v>Control de cambios</v>
      </c>
      <c r="AZ1232" s="92" t="e">
        <f>YEAR(Table1[[#This Row],[Hora de inicio]])</f>
        <v>#VALUE!</v>
      </c>
      <c r="BA1232" s="92" t="e">
        <f>MONTH(Table1[[#This Row],[Hora de inicio]])</f>
        <v>#VALUE!</v>
      </c>
      <c r="BB1232" s="92"/>
      <c r="BC1232" s="92"/>
      <c r="BD1232" s="92"/>
      <c r="BE1232" s="97"/>
    </row>
    <row r="1233" spans="1:57" ht="30" customHeight="1">
      <c r="A1233" s="98">
        <v>4902</v>
      </c>
      <c r="B1233" s="99" t="s">
        <v>2236</v>
      </c>
      <c r="C1233" s="100" t="s">
        <v>55</v>
      </c>
      <c r="D1233" s="99" t="s">
        <v>4887</v>
      </c>
      <c r="E1233" s="106" t="s">
        <v>9502</v>
      </c>
      <c r="F1233" s="99"/>
      <c r="G1233" s="101" t="s">
        <v>8462</v>
      </c>
      <c r="H1233" s="102">
        <v>45449.483564814815</v>
      </c>
      <c r="I1233" s="102">
        <v>45449.485659722224</v>
      </c>
      <c r="J1233" s="107" t="s">
        <v>7714</v>
      </c>
      <c r="K1233" s="107" t="s">
        <v>7715</v>
      </c>
      <c r="L1233" s="103" t="s">
        <v>3740</v>
      </c>
      <c r="M1233" s="103" t="s">
        <v>57</v>
      </c>
      <c r="N1233" s="103" t="s">
        <v>107</v>
      </c>
      <c r="O1233" s="103" t="s">
        <v>3704</v>
      </c>
      <c r="P1233" s="103"/>
      <c r="Q1233" s="107"/>
      <c r="R1233" s="103"/>
      <c r="S1233" s="158"/>
      <c r="T1233" s="103"/>
      <c r="U1233" s="99"/>
      <c r="V1233" s="107"/>
      <c r="W1233" s="103"/>
      <c r="X1233" s="107"/>
      <c r="Y1233" s="107"/>
      <c r="Z1233" s="107" t="s">
        <v>9503</v>
      </c>
      <c r="AA1233" s="103" t="s">
        <v>114</v>
      </c>
      <c r="AB1233" s="107"/>
      <c r="AC1233" s="175" t="s">
        <v>9504</v>
      </c>
      <c r="AD1233" s="107"/>
      <c r="AE1233" s="107"/>
      <c r="AF1233" s="103"/>
      <c r="AG1233" s="103"/>
      <c r="AH1233" s="103"/>
      <c r="AI1233" s="103"/>
      <c r="AJ1233" s="107"/>
      <c r="AK1233" s="107"/>
      <c r="AL1233" s="103"/>
      <c r="AM1233" s="103"/>
      <c r="AN1233" s="107"/>
      <c r="AO1233" s="107"/>
      <c r="AP1233" s="103"/>
      <c r="AQ1233" s="103"/>
      <c r="AR1233" s="107"/>
      <c r="AS1233" s="103"/>
      <c r="AT1233" s="103"/>
      <c r="AU1233" s="103"/>
      <c r="AV1233" s="103"/>
      <c r="AW1233" s="107"/>
      <c r="AX1233" s="107"/>
      <c r="AY1233" s="99" t="str">
        <f>IF(ISBLANK(Table1[[#This Row],[ID]]),"Vacio","Control de cambios")</f>
        <v>Control de cambios</v>
      </c>
      <c r="AZ1233" s="99" t="e">
        <f>YEAR(Table1[[#This Row],[Hora de inicio]])</f>
        <v>#VALUE!</v>
      </c>
      <c r="BA1233" s="99" t="e">
        <f>MONTH(Table1[[#This Row],[Hora de inicio]])</f>
        <v>#VALUE!</v>
      </c>
      <c r="BB1233" s="99"/>
      <c r="BC1233" s="99"/>
      <c r="BD1233" s="99"/>
      <c r="BE1233" s="104"/>
    </row>
    <row r="1234" spans="1:57" ht="30" customHeight="1">
      <c r="A1234" s="91">
        <v>4903</v>
      </c>
      <c r="B1234" s="92" t="s">
        <v>3939</v>
      </c>
      <c r="C1234" s="93" t="s">
        <v>55</v>
      </c>
      <c r="D1234" s="92"/>
      <c r="E1234" s="110" t="s">
        <v>9505</v>
      </c>
      <c r="F1234" s="92"/>
      <c r="G1234" s="94" t="s">
        <v>1806</v>
      </c>
      <c r="H1234" s="95">
        <v>45449.516064814816</v>
      </c>
      <c r="I1234" s="95">
        <v>45449.517083333332</v>
      </c>
      <c r="J1234" s="115" t="s">
        <v>4826</v>
      </c>
      <c r="K1234" s="115" t="s">
        <v>4827</v>
      </c>
      <c r="L1234" s="96" t="s">
        <v>3731</v>
      </c>
      <c r="M1234" s="96" t="s">
        <v>177</v>
      </c>
      <c r="N1234" s="96"/>
      <c r="O1234" s="96" t="s">
        <v>3704</v>
      </c>
      <c r="P1234" s="96"/>
      <c r="Q1234" s="115"/>
      <c r="R1234" s="96"/>
      <c r="S1234" s="159"/>
      <c r="T1234" s="96"/>
      <c r="U1234" s="92"/>
      <c r="V1234" s="115"/>
      <c r="W1234" s="96"/>
      <c r="X1234" s="115"/>
      <c r="Y1234" s="115"/>
      <c r="Z1234" s="115" t="s">
        <v>9506</v>
      </c>
      <c r="AA1234" s="96" t="s">
        <v>85</v>
      </c>
      <c r="AB1234" s="176" t="s">
        <v>9507</v>
      </c>
      <c r="AC1234" s="115"/>
      <c r="AD1234" s="115"/>
      <c r="AE1234" s="115"/>
      <c r="AF1234" s="96"/>
      <c r="AG1234" s="96"/>
      <c r="AH1234" s="96"/>
      <c r="AI1234" s="96"/>
      <c r="AJ1234" s="115"/>
      <c r="AK1234" s="115"/>
      <c r="AL1234" s="96"/>
      <c r="AM1234" s="96"/>
      <c r="AN1234" s="115"/>
      <c r="AO1234" s="115"/>
      <c r="AP1234" s="96"/>
      <c r="AQ1234" s="96"/>
      <c r="AR1234" s="115"/>
      <c r="AS1234" s="96"/>
      <c r="AT1234" s="96"/>
      <c r="AU1234" s="96"/>
      <c r="AV1234" s="96"/>
      <c r="AW1234" s="115"/>
      <c r="AX1234" s="115"/>
      <c r="AY1234" s="92" t="str">
        <f>IF(ISBLANK(Table1[[#This Row],[ID]]),"Vacio","Control de cambios")</f>
        <v>Control de cambios</v>
      </c>
      <c r="AZ1234" s="92" t="e">
        <f>YEAR(Table1[[#This Row],[Hora de inicio]])</f>
        <v>#VALUE!</v>
      </c>
      <c r="BA1234" s="92" t="e">
        <f>MONTH(Table1[[#This Row],[Hora de inicio]])</f>
        <v>#VALUE!</v>
      </c>
      <c r="BB1234" s="92"/>
      <c r="BC1234" s="92"/>
      <c r="BD1234" s="92"/>
      <c r="BE1234" s="97"/>
    </row>
    <row r="1235" spans="1:57" ht="30" customHeight="1">
      <c r="A1235" s="98">
        <v>4904</v>
      </c>
      <c r="B1235" s="99" t="s">
        <v>1186</v>
      </c>
      <c r="C1235" s="100" t="s">
        <v>55</v>
      </c>
      <c r="D1235" s="99" t="s">
        <v>4836</v>
      </c>
      <c r="E1235" s="106" t="s">
        <v>9508</v>
      </c>
      <c r="F1235" s="99"/>
      <c r="G1235" s="101" t="s">
        <v>1187</v>
      </c>
      <c r="H1235" s="102">
        <v>45449.635451388887</v>
      </c>
      <c r="I1235" s="102">
        <v>45449.636006944442</v>
      </c>
      <c r="J1235" s="107" t="s">
        <v>3430</v>
      </c>
      <c r="K1235" s="107" t="s">
        <v>3431</v>
      </c>
      <c r="L1235" s="103" t="s">
        <v>3787</v>
      </c>
      <c r="M1235" s="103" t="s">
        <v>57</v>
      </c>
      <c r="N1235" s="103" t="s">
        <v>112</v>
      </c>
      <c r="O1235" s="103" t="s">
        <v>3806</v>
      </c>
      <c r="P1235" s="103"/>
      <c r="Q1235" s="107"/>
      <c r="R1235" s="103"/>
      <c r="S1235" s="158"/>
      <c r="T1235" s="103"/>
      <c r="U1235" s="99"/>
      <c r="V1235" s="107"/>
      <c r="W1235" s="103"/>
      <c r="X1235" s="107"/>
      <c r="Y1235" s="107"/>
      <c r="Z1235" s="107"/>
      <c r="AA1235" s="103"/>
      <c r="AB1235" s="107"/>
      <c r="AC1235" s="107"/>
      <c r="AD1235" s="107"/>
      <c r="AE1235" s="107"/>
      <c r="AF1235" s="103"/>
      <c r="AG1235" s="103"/>
      <c r="AH1235" s="103"/>
      <c r="AI1235" s="103"/>
      <c r="AJ1235" s="107" t="s">
        <v>9509</v>
      </c>
      <c r="AK1235" s="107" t="s">
        <v>9510</v>
      </c>
      <c r="AL1235" s="103" t="s">
        <v>9511</v>
      </c>
      <c r="AM1235" s="103"/>
      <c r="AN1235" s="107"/>
      <c r="AO1235" s="107"/>
      <c r="AP1235" s="103"/>
      <c r="AQ1235" s="103"/>
      <c r="AR1235" s="107"/>
      <c r="AS1235" s="103"/>
      <c r="AT1235" s="103"/>
      <c r="AU1235" s="103"/>
      <c r="AV1235" s="103"/>
      <c r="AW1235" s="107"/>
      <c r="AX1235" s="107"/>
      <c r="AY1235" s="99" t="str">
        <f>IF(ISBLANK(Table1[[#This Row],[ID]]),"Vacio","Control de cambios")</f>
        <v>Control de cambios</v>
      </c>
      <c r="AZ1235" s="99" t="e">
        <f>YEAR(Table1[[#This Row],[Hora de inicio]])</f>
        <v>#VALUE!</v>
      </c>
      <c r="BA1235" s="99" t="e">
        <f>MONTH(Table1[[#This Row],[Hora de inicio]])</f>
        <v>#VALUE!</v>
      </c>
      <c r="BB1235" s="99"/>
      <c r="BC1235" s="99"/>
      <c r="BD1235" s="99"/>
      <c r="BE1235" s="104"/>
    </row>
    <row r="1236" spans="1:57" ht="30" customHeight="1">
      <c r="A1236" s="91">
        <v>4905</v>
      </c>
      <c r="B1236" s="92" t="s">
        <v>2236</v>
      </c>
      <c r="C1236" s="93" t="s">
        <v>55</v>
      </c>
      <c r="D1236" s="92" t="s">
        <v>4887</v>
      </c>
      <c r="E1236" s="110" t="s">
        <v>9512</v>
      </c>
      <c r="F1236" s="92"/>
      <c r="G1236" s="94" t="s">
        <v>8462</v>
      </c>
      <c r="H1236" s="95">
        <v>45449.640532407408</v>
      </c>
      <c r="I1236" s="95">
        <v>45449.640821759262</v>
      </c>
      <c r="J1236" s="115" t="s">
        <v>7714</v>
      </c>
      <c r="K1236" s="115" t="s">
        <v>7715</v>
      </c>
      <c r="L1236" s="96" t="s">
        <v>4143</v>
      </c>
      <c r="M1236" s="96" t="s">
        <v>57</v>
      </c>
      <c r="N1236" s="96" t="s">
        <v>107</v>
      </c>
      <c r="O1236" s="96" t="s">
        <v>3704</v>
      </c>
      <c r="P1236" s="96"/>
      <c r="Q1236" s="115"/>
      <c r="R1236" s="96"/>
      <c r="S1236" s="159"/>
      <c r="T1236" s="96"/>
      <c r="U1236" s="92"/>
      <c r="V1236" s="115"/>
      <c r="W1236" s="96"/>
      <c r="X1236" s="115"/>
      <c r="Y1236" s="115"/>
      <c r="Z1236" s="115" t="s">
        <v>9513</v>
      </c>
      <c r="AA1236" s="96" t="s">
        <v>114</v>
      </c>
      <c r="AB1236" s="115"/>
      <c r="AC1236" s="176" t="s">
        <v>9514</v>
      </c>
      <c r="AD1236" s="115"/>
      <c r="AE1236" s="115"/>
      <c r="AF1236" s="96"/>
      <c r="AG1236" s="96"/>
      <c r="AH1236" s="96"/>
      <c r="AI1236" s="96"/>
      <c r="AJ1236" s="115"/>
      <c r="AK1236" s="115"/>
      <c r="AL1236" s="96"/>
      <c r="AM1236" s="96"/>
      <c r="AN1236" s="115"/>
      <c r="AO1236" s="115"/>
      <c r="AP1236" s="96"/>
      <c r="AQ1236" s="96"/>
      <c r="AR1236" s="115"/>
      <c r="AS1236" s="96"/>
      <c r="AT1236" s="96"/>
      <c r="AU1236" s="96"/>
      <c r="AV1236" s="96"/>
      <c r="AW1236" s="115"/>
      <c r="AX1236" s="115"/>
      <c r="AY1236" s="92" t="str">
        <f>IF(ISBLANK(Table1[[#This Row],[ID]]),"Vacio","Control de cambios")</f>
        <v>Control de cambios</v>
      </c>
      <c r="AZ1236" s="92" t="e">
        <f>YEAR(Table1[[#This Row],[Hora de inicio]])</f>
        <v>#VALUE!</v>
      </c>
      <c r="BA1236" s="92" t="e">
        <f>MONTH(Table1[[#This Row],[Hora de inicio]])</f>
        <v>#VALUE!</v>
      </c>
      <c r="BB1236" s="92"/>
      <c r="BC1236" s="92"/>
      <c r="BD1236" s="92"/>
      <c r="BE1236" s="97"/>
    </row>
    <row r="1237" spans="1:57" ht="30" customHeight="1">
      <c r="A1237" s="98">
        <v>4906</v>
      </c>
      <c r="B1237" s="99" t="s">
        <v>278</v>
      </c>
      <c r="C1237" s="100" t="s">
        <v>55</v>
      </c>
      <c r="D1237" s="99"/>
      <c r="E1237" s="106" t="s">
        <v>9515</v>
      </c>
      <c r="F1237" s="99">
        <v>10</v>
      </c>
      <c r="G1237" s="101" t="s">
        <v>279</v>
      </c>
      <c r="H1237" s="102">
        <v>45449.658159722225</v>
      </c>
      <c r="I1237" s="102">
        <v>45449.65828703704</v>
      </c>
      <c r="J1237" s="107" t="s">
        <v>8473</v>
      </c>
      <c r="K1237" s="107" t="s">
        <v>4992</v>
      </c>
      <c r="L1237" s="103" t="s">
        <v>3716</v>
      </c>
      <c r="M1237" s="103" t="s">
        <v>56</v>
      </c>
      <c r="N1237" s="103"/>
      <c r="O1237" s="103" t="s">
        <v>3704</v>
      </c>
      <c r="P1237" s="103"/>
      <c r="Q1237" s="107"/>
      <c r="R1237" s="103"/>
      <c r="S1237" s="158"/>
      <c r="T1237" s="103"/>
      <c r="U1237" s="99"/>
      <c r="V1237" s="107"/>
      <c r="W1237" s="103"/>
      <c r="X1237" s="107"/>
      <c r="Y1237" s="107"/>
      <c r="Z1237" s="107" t="s">
        <v>9499</v>
      </c>
      <c r="AA1237" s="103" t="s">
        <v>85</v>
      </c>
      <c r="AB1237" s="175" t="s">
        <v>8474</v>
      </c>
      <c r="AC1237" s="107"/>
      <c r="AD1237" s="107" t="s">
        <v>9516</v>
      </c>
      <c r="AE1237" s="107"/>
      <c r="AF1237" s="103"/>
      <c r="AG1237" s="103"/>
      <c r="AH1237" s="103"/>
      <c r="AI1237" s="103"/>
      <c r="AJ1237" s="107"/>
      <c r="AK1237" s="107"/>
      <c r="AL1237" s="103"/>
      <c r="AM1237" s="103"/>
      <c r="AN1237" s="107"/>
      <c r="AO1237" s="107"/>
      <c r="AP1237" s="103"/>
      <c r="AQ1237" s="103"/>
      <c r="AR1237" s="107"/>
      <c r="AS1237" s="103"/>
      <c r="AT1237" s="103"/>
      <c r="AU1237" s="103"/>
      <c r="AV1237" s="103"/>
      <c r="AW1237" s="107"/>
      <c r="AX1237" s="107"/>
      <c r="AY1237" s="99" t="str">
        <f>IF(ISBLANK(Table1[[#This Row],[ID]]),"Vacio","Control de cambios")</f>
        <v>Control de cambios</v>
      </c>
      <c r="AZ1237" s="99" t="e">
        <f>YEAR(Table1[[#This Row],[Hora de inicio]])</f>
        <v>#VALUE!</v>
      </c>
      <c r="BA1237" s="99" t="e">
        <f>MONTH(Table1[[#This Row],[Hora de inicio]])</f>
        <v>#VALUE!</v>
      </c>
      <c r="BB1237" s="99"/>
      <c r="BC1237" s="99"/>
      <c r="BD1237" s="99"/>
      <c r="BE1237" s="104"/>
    </row>
    <row r="1238" spans="1:57" ht="30" customHeight="1">
      <c r="A1238" s="91">
        <v>4907</v>
      </c>
      <c r="B1238" s="92" t="s">
        <v>2236</v>
      </c>
      <c r="C1238" s="93" t="s">
        <v>55</v>
      </c>
      <c r="D1238" s="92" t="s">
        <v>5442</v>
      </c>
      <c r="E1238" s="110" t="s">
        <v>7232</v>
      </c>
      <c r="F1238" s="92">
        <v>48</v>
      </c>
      <c r="G1238" s="94" t="s">
        <v>8462</v>
      </c>
      <c r="H1238" s="95">
        <v>45450.193379629629</v>
      </c>
      <c r="I1238" s="95">
        <v>45450.194236111114</v>
      </c>
      <c r="J1238" s="115" t="s">
        <v>4471</v>
      </c>
      <c r="K1238" s="115" t="s">
        <v>4472</v>
      </c>
      <c r="L1238" s="96" t="s">
        <v>3716</v>
      </c>
      <c r="M1238" s="96" t="s">
        <v>57</v>
      </c>
      <c r="N1238" s="96" t="s">
        <v>758</v>
      </c>
      <c r="O1238" s="96" t="s">
        <v>3704</v>
      </c>
      <c r="P1238" s="96"/>
      <c r="Q1238" s="115"/>
      <c r="R1238" s="96"/>
      <c r="S1238" s="159"/>
      <c r="T1238" s="96"/>
      <c r="U1238" s="92"/>
      <c r="V1238" s="115"/>
      <c r="W1238" s="96"/>
      <c r="X1238" s="115"/>
      <c r="Y1238" s="115"/>
      <c r="Z1238" s="115" t="s">
        <v>9517</v>
      </c>
      <c r="AA1238" s="96" t="s">
        <v>114</v>
      </c>
      <c r="AB1238" s="115"/>
      <c r="AC1238" s="176" t="s">
        <v>9518</v>
      </c>
      <c r="AD1238" s="115"/>
      <c r="AE1238" s="115"/>
      <c r="AF1238" s="96"/>
      <c r="AG1238" s="96"/>
      <c r="AH1238" s="96"/>
      <c r="AI1238" s="96"/>
      <c r="AJ1238" s="115"/>
      <c r="AK1238" s="115"/>
      <c r="AL1238" s="115" t="s">
        <v>9519</v>
      </c>
      <c r="AM1238" s="96"/>
      <c r="AN1238" s="115"/>
      <c r="AO1238" s="115"/>
      <c r="AP1238" s="96"/>
      <c r="AQ1238" s="96"/>
      <c r="AR1238" s="115"/>
      <c r="AS1238" s="96"/>
      <c r="AT1238" s="96"/>
      <c r="AU1238" s="96"/>
      <c r="AV1238" s="96"/>
      <c r="AW1238" s="115"/>
      <c r="AX1238" s="115"/>
      <c r="AY1238" s="92" t="str">
        <f>IF(ISBLANK(Table1[[#This Row],[ID]]),"Vacio","Control de cambios")</f>
        <v>Control de cambios</v>
      </c>
      <c r="AZ1238" s="92" t="e">
        <f>YEAR(Table1[[#This Row],[Hora de inicio]])</f>
        <v>#VALUE!</v>
      </c>
      <c r="BA1238" s="92" t="e">
        <f>MONTH(Table1[[#This Row],[Hora de inicio]])</f>
        <v>#VALUE!</v>
      </c>
      <c r="BB1238" s="92"/>
      <c r="BC1238" s="92"/>
      <c r="BD1238" s="92"/>
      <c r="BE1238" s="97"/>
    </row>
    <row r="1239" spans="1:57" ht="30" customHeight="1">
      <c r="A1239" s="98">
        <v>4908</v>
      </c>
      <c r="B1239" s="99" t="s">
        <v>4383</v>
      </c>
      <c r="C1239" s="100" t="s">
        <v>4916</v>
      </c>
      <c r="D1239" s="99"/>
      <c r="E1239" s="106" t="s">
        <v>9520</v>
      </c>
      <c r="F1239" s="99"/>
      <c r="G1239" s="101" t="s">
        <v>4385</v>
      </c>
      <c r="H1239" s="102">
        <v>45450.350532407407</v>
      </c>
      <c r="I1239" s="102">
        <v>45450.365624999999</v>
      </c>
      <c r="J1239" s="107" t="s">
        <v>3820</v>
      </c>
      <c r="K1239" s="107" t="s">
        <v>3821</v>
      </c>
      <c r="L1239" s="103" t="s">
        <v>3791</v>
      </c>
      <c r="M1239" s="103" t="s">
        <v>57</v>
      </c>
      <c r="N1239" s="103" t="s">
        <v>112</v>
      </c>
      <c r="O1239" s="103" t="s">
        <v>4876</v>
      </c>
      <c r="P1239" s="103"/>
      <c r="Q1239" s="107" t="s">
        <v>9521</v>
      </c>
      <c r="R1239" s="103" t="s">
        <v>9522</v>
      </c>
      <c r="S1239" s="158" t="s">
        <v>9523</v>
      </c>
      <c r="T1239" s="103" t="s">
        <v>9524</v>
      </c>
      <c r="U1239" s="99"/>
      <c r="V1239" s="107" t="s">
        <v>9525</v>
      </c>
      <c r="W1239" s="103" t="s">
        <v>9526</v>
      </c>
      <c r="X1239" s="107"/>
      <c r="Y1239" s="107"/>
      <c r="Z1239" s="107"/>
      <c r="AA1239" s="103"/>
      <c r="AB1239" s="107"/>
      <c r="AC1239" s="107"/>
      <c r="AD1239" s="107"/>
      <c r="AE1239" s="107"/>
      <c r="AF1239" s="103"/>
      <c r="AG1239" s="103"/>
      <c r="AH1239" s="103"/>
      <c r="AI1239" s="103"/>
      <c r="AJ1239" s="107"/>
      <c r="AK1239" s="107"/>
      <c r="AL1239" s="103"/>
      <c r="AM1239" s="103"/>
      <c r="AN1239" s="107"/>
      <c r="AO1239" s="107"/>
      <c r="AP1239" s="103"/>
      <c r="AQ1239" s="103"/>
      <c r="AR1239" s="107"/>
      <c r="AS1239" s="103"/>
      <c r="AT1239" s="103"/>
      <c r="AU1239" s="103"/>
      <c r="AV1239" s="103"/>
      <c r="AW1239" s="107"/>
      <c r="AX1239" s="107"/>
      <c r="AY1239" s="99" t="str">
        <f>IF(ISBLANK(Table1[[#This Row],[ID]]),"Vacio","Control de cambios")</f>
        <v>Control de cambios</v>
      </c>
      <c r="AZ1239" s="99" t="e">
        <f>YEAR(Table1[[#This Row],[Hora de inicio]])</f>
        <v>#VALUE!</v>
      </c>
      <c r="BA1239" s="99" t="e">
        <f>MONTH(Table1[[#This Row],[Hora de inicio]])</f>
        <v>#VALUE!</v>
      </c>
      <c r="BB1239" s="99"/>
      <c r="BC1239" s="99"/>
      <c r="BD1239" s="99"/>
      <c r="BE1239" s="104"/>
    </row>
    <row r="1240" spans="1:57" ht="30" customHeight="1">
      <c r="A1240" s="91">
        <v>4909</v>
      </c>
      <c r="B1240" s="92" t="s">
        <v>1186</v>
      </c>
      <c r="C1240" s="93" t="s">
        <v>55</v>
      </c>
      <c r="D1240" s="92" t="s">
        <v>4887</v>
      </c>
      <c r="E1240" s="110" t="s">
        <v>8611</v>
      </c>
      <c r="F1240" s="92">
        <v>46</v>
      </c>
      <c r="G1240" s="94" t="s">
        <v>1187</v>
      </c>
      <c r="H1240" s="95">
        <v>45450.38890046296</v>
      </c>
      <c r="I1240" s="95">
        <v>45450.403761574074</v>
      </c>
      <c r="J1240" s="115" t="s">
        <v>3825</v>
      </c>
      <c r="K1240" s="115" t="s">
        <v>3826</v>
      </c>
      <c r="L1240" s="96" t="s">
        <v>3816</v>
      </c>
      <c r="M1240" s="96" t="s">
        <v>57</v>
      </c>
      <c r="N1240" s="96" t="s">
        <v>112</v>
      </c>
      <c r="O1240" s="96" t="s">
        <v>4876</v>
      </c>
      <c r="P1240" s="96"/>
      <c r="Q1240" s="115" t="s">
        <v>9527</v>
      </c>
      <c r="R1240" s="96" t="s">
        <v>9528</v>
      </c>
      <c r="S1240" s="159" t="s">
        <v>9529</v>
      </c>
      <c r="T1240" s="96" t="s">
        <v>3099</v>
      </c>
      <c r="U1240" s="92"/>
      <c r="V1240" s="115" t="s">
        <v>5216</v>
      </c>
      <c r="W1240" s="96" t="s">
        <v>9530</v>
      </c>
      <c r="X1240" s="115"/>
      <c r="Y1240" s="115"/>
      <c r="Z1240" s="115"/>
      <c r="AA1240" s="96"/>
      <c r="AB1240" s="115"/>
      <c r="AC1240" s="115"/>
      <c r="AD1240" s="115"/>
      <c r="AE1240" s="115"/>
      <c r="AF1240" s="96"/>
      <c r="AG1240" s="96"/>
      <c r="AH1240" s="96"/>
      <c r="AI1240" s="96"/>
      <c r="AJ1240" s="115"/>
      <c r="AK1240" s="115"/>
      <c r="AL1240" s="96"/>
      <c r="AM1240" s="96"/>
      <c r="AN1240" s="115"/>
      <c r="AO1240" s="115"/>
      <c r="AP1240" s="96"/>
      <c r="AQ1240" s="96"/>
      <c r="AR1240" s="115"/>
      <c r="AS1240" s="96"/>
      <c r="AT1240" s="96"/>
      <c r="AU1240" s="96"/>
      <c r="AV1240" s="96"/>
      <c r="AW1240" s="115"/>
      <c r="AX1240" s="115"/>
      <c r="AY1240" s="92" t="str">
        <f>IF(ISBLANK(Table1[[#This Row],[ID]]),"Vacio","Control de cambios")</f>
        <v>Control de cambios</v>
      </c>
      <c r="AZ1240" s="92" t="e">
        <f>YEAR(Table1[[#This Row],[Hora de inicio]])</f>
        <v>#VALUE!</v>
      </c>
      <c r="BA1240" s="92" t="e">
        <f>MONTH(Table1[[#This Row],[Hora de inicio]])</f>
        <v>#VALUE!</v>
      </c>
      <c r="BB1240" s="92"/>
      <c r="BC1240" s="92"/>
      <c r="BD1240" s="92"/>
      <c r="BE1240" s="97"/>
    </row>
    <row r="1241" spans="1:57" ht="30" customHeight="1">
      <c r="A1241" s="98">
        <v>4910</v>
      </c>
      <c r="B1241" s="99" t="s">
        <v>1186</v>
      </c>
      <c r="C1241" s="100" t="s">
        <v>55</v>
      </c>
      <c r="D1241" s="99" t="s">
        <v>4836</v>
      </c>
      <c r="E1241" s="106" t="s">
        <v>9531</v>
      </c>
      <c r="F1241" s="99"/>
      <c r="G1241" s="101" t="s">
        <v>1187</v>
      </c>
      <c r="H1241" s="102">
        <v>45450.434062499997</v>
      </c>
      <c r="I1241" s="102">
        <v>45450.434398148151</v>
      </c>
      <c r="J1241" s="107" t="s">
        <v>3825</v>
      </c>
      <c r="K1241" s="107" t="s">
        <v>3826</v>
      </c>
      <c r="L1241" s="103" t="s">
        <v>3816</v>
      </c>
      <c r="M1241" s="103" t="s">
        <v>149</v>
      </c>
      <c r="N1241" s="103"/>
      <c r="O1241" s="103" t="s">
        <v>3704</v>
      </c>
      <c r="P1241" s="103"/>
      <c r="Q1241" s="107"/>
      <c r="R1241" s="103"/>
      <c r="S1241" s="158"/>
      <c r="T1241" s="103"/>
      <c r="U1241" s="99"/>
      <c r="V1241" s="107"/>
      <c r="W1241" s="103"/>
      <c r="X1241" s="107"/>
      <c r="Y1241" s="107"/>
      <c r="Z1241" s="107" t="s">
        <v>6847</v>
      </c>
      <c r="AA1241" s="103" t="s">
        <v>85</v>
      </c>
      <c r="AB1241" s="175" t="s">
        <v>9532</v>
      </c>
      <c r="AC1241" s="107"/>
      <c r="AD1241" s="107" t="s">
        <v>9533</v>
      </c>
      <c r="AE1241" s="107"/>
      <c r="AF1241" s="103"/>
      <c r="AG1241" s="103"/>
      <c r="AH1241" s="103"/>
      <c r="AI1241" s="103"/>
      <c r="AJ1241" s="107"/>
      <c r="AK1241" s="107"/>
      <c r="AL1241" s="103"/>
      <c r="AM1241" s="103"/>
      <c r="AN1241" s="107"/>
      <c r="AO1241" s="107"/>
      <c r="AP1241" s="103"/>
      <c r="AQ1241" s="103"/>
      <c r="AR1241" s="107"/>
      <c r="AS1241" s="103"/>
      <c r="AT1241" s="103"/>
      <c r="AU1241" s="103"/>
      <c r="AV1241" s="103"/>
      <c r="AW1241" s="107"/>
      <c r="AX1241" s="107"/>
      <c r="AY1241" s="99" t="str">
        <f>IF(ISBLANK(Table1[[#This Row],[ID]]),"Vacio","Control de cambios")</f>
        <v>Control de cambios</v>
      </c>
      <c r="AZ1241" s="99" t="e">
        <f>YEAR(Table1[[#This Row],[Hora de inicio]])</f>
        <v>#VALUE!</v>
      </c>
      <c r="BA1241" s="99" t="e">
        <f>MONTH(Table1[[#This Row],[Hora de inicio]])</f>
        <v>#VALUE!</v>
      </c>
      <c r="BB1241" s="99"/>
      <c r="BC1241" s="99"/>
      <c r="BD1241" s="99"/>
      <c r="BE1241" s="104"/>
    </row>
    <row r="1242" spans="1:57" ht="30" customHeight="1">
      <c r="A1242" s="91">
        <v>4911</v>
      </c>
      <c r="B1242" s="92" t="s">
        <v>1186</v>
      </c>
      <c r="C1242" s="93" t="s">
        <v>55</v>
      </c>
      <c r="D1242" s="92" t="s">
        <v>4887</v>
      </c>
      <c r="E1242" s="110" t="s">
        <v>9534</v>
      </c>
      <c r="F1242" s="92"/>
      <c r="G1242" s="94" t="s">
        <v>1187</v>
      </c>
      <c r="H1242" s="95">
        <v>45450.437523148146</v>
      </c>
      <c r="I1242" s="95">
        <v>45450.449317129627</v>
      </c>
      <c r="J1242" s="115" t="s">
        <v>3430</v>
      </c>
      <c r="K1242" s="115" t="s">
        <v>3431</v>
      </c>
      <c r="L1242" s="96" t="s">
        <v>3787</v>
      </c>
      <c r="M1242" s="96" t="s">
        <v>1161</v>
      </c>
      <c r="N1242" s="96" t="s">
        <v>112</v>
      </c>
      <c r="O1242" s="96" t="s">
        <v>4876</v>
      </c>
      <c r="P1242" s="96"/>
      <c r="Q1242" s="115" t="s">
        <v>9535</v>
      </c>
      <c r="R1242" s="96" t="s">
        <v>9536</v>
      </c>
      <c r="S1242" s="159" t="s">
        <v>9537</v>
      </c>
      <c r="T1242" s="96" t="s">
        <v>340</v>
      </c>
      <c r="U1242" s="92"/>
      <c r="V1242" s="115" t="s">
        <v>9538</v>
      </c>
      <c r="W1242" s="96"/>
      <c r="X1242" s="115"/>
      <c r="Y1242" s="115"/>
      <c r="Z1242" s="115"/>
      <c r="AA1242" s="96"/>
      <c r="AB1242" s="115"/>
      <c r="AC1242" s="115"/>
      <c r="AD1242" s="115"/>
      <c r="AE1242" s="115"/>
      <c r="AF1242" s="96"/>
      <c r="AG1242" s="96"/>
      <c r="AH1242" s="96"/>
      <c r="AI1242" s="96"/>
      <c r="AJ1242" s="115"/>
      <c r="AK1242" s="115"/>
      <c r="AL1242" s="96"/>
      <c r="AM1242" s="96"/>
      <c r="AN1242" s="115"/>
      <c r="AO1242" s="115"/>
      <c r="AP1242" s="96"/>
      <c r="AQ1242" s="96"/>
      <c r="AR1242" s="115"/>
      <c r="AS1242" s="96"/>
      <c r="AT1242" s="96"/>
      <c r="AU1242" s="96"/>
      <c r="AV1242" s="96"/>
      <c r="AW1242" s="115"/>
      <c r="AX1242" s="115"/>
      <c r="AY1242" s="92" t="str">
        <f>IF(ISBLANK(Table1[[#This Row],[ID]]),"Vacio","Control de cambios")</f>
        <v>Control de cambios</v>
      </c>
      <c r="AZ1242" s="92" t="e">
        <f>YEAR(Table1[[#This Row],[Hora de inicio]])</f>
        <v>#VALUE!</v>
      </c>
      <c r="BA1242" s="92" t="e">
        <f>MONTH(Table1[[#This Row],[Hora de inicio]])</f>
        <v>#VALUE!</v>
      </c>
      <c r="BB1242" s="92"/>
      <c r="BC1242" s="92"/>
      <c r="BD1242" s="92"/>
      <c r="BE1242" s="97"/>
    </row>
    <row r="1243" spans="1:57" ht="30" customHeight="1">
      <c r="A1243" s="98">
        <v>4912</v>
      </c>
      <c r="B1243" s="99" t="s">
        <v>1186</v>
      </c>
      <c r="C1243" s="100" t="s">
        <v>55</v>
      </c>
      <c r="D1243" s="99" t="s">
        <v>4887</v>
      </c>
      <c r="E1243" s="106" t="s">
        <v>9539</v>
      </c>
      <c r="F1243" s="99"/>
      <c r="G1243" s="101" t="s">
        <v>1187</v>
      </c>
      <c r="H1243" s="102">
        <v>45450.449363425927</v>
      </c>
      <c r="I1243" s="102">
        <v>45450.452986111108</v>
      </c>
      <c r="J1243" s="107" t="s">
        <v>3430</v>
      </c>
      <c r="K1243" s="107" t="s">
        <v>3431</v>
      </c>
      <c r="L1243" s="103" t="s">
        <v>3787</v>
      </c>
      <c r="M1243" s="103" t="s">
        <v>8451</v>
      </c>
      <c r="N1243" s="103"/>
      <c r="O1243" s="103" t="s">
        <v>4876</v>
      </c>
      <c r="P1243" s="103"/>
      <c r="Q1243" s="107" t="s">
        <v>9540</v>
      </c>
      <c r="R1243" s="103" t="s">
        <v>9541</v>
      </c>
      <c r="S1243" s="158" t="s">
        <v>9542</v>
      </c>
      <c r="T1243" s="103" t="s">
        <v>340</v>
      </c>
      <c r="U1243" s="99"/>
      <c r="V1243" s="107" t="s">
        <v>9538</v>
      </c>
      <c r="W1243" s="103" t="s">
        <v>9543</v>
      </c>
      <c r="X1243" s="107"/>
      <c r="Y1243" s="107"/>
      <c r="Z1243" s="107"/>
      <c r="AA1243" s="103"/>
      <c r="AB1243" s="107"/>
      <c r="AC1243" s="107"/>
      <c r="AD1243" s="107"/>
      <c r="AE1243" s="107"/>
      <c r="AF1243" s="103"/>
      <c r="AG1243" s="103"/>
      <c r="AH1243" s="103"/>
      <c r="AI1243" s="103"/>
      <c r="AJ1243" s="107"/>
      <c r="AK1243" s="107"/>
      <c r="AL1243" s="103"/>
      <c r="AM1243" s="103"/>
      <c r="AN1243" s="107"/>
      <c r="AO1243" s="107"/>
      <c r="AP1243" s="103"/>
      <c r="AQ1243" s="103"/>
      <c r="AR1243" s="107"/>
      <c r="AS1243" s="103"/>
      <c r="AT1243" s="103"/>
      <c r="AU1243" s="103"/>
      <c r="AV1243" s="103"/>
      <c r="AW1243" s="107"/>
      <c r="AX1243" s="107"/>
      <c r="AY1243" s="99" t="str">
        <f>IF(ISBLANK(Table1[[#This Row],[ID]]),"Vacio","Control de cambios")</f>
        <v>Control de cambios</v>
      </c>
      <c r="AZ1243" s="99" t="e">
        <f>YEAR(Table1[[#This Row],[Hora de inicio]])</f>
        <v>#VALUE!</v>
      </c>
      <c r="BA1243" s="99" t="e">
        <f>MONTH(Table1[[#This Row],[Hora de inicio]])</f>
        <v>#VALUE!</v>
      </c>
      <c r="BB1243" s="99"/>
      <c r="BC1243" s="99"/>
      <c r="BD1243" s="99"/>
      <c r="BE1243" s="104"/>
    </row>
    <row r="1244" spans="1:57" ht="30" customHeight="1">
      <c r="A1244" s="91">
        <v>4913</v>
      </c>
      <c r="B1244" s="92" t="s">
        <v>1186</v>
      </c>
      <c r="C1244" s="93" t="s">
        <v>55</v>
      </c>
      <c r="D1244" s="92" t="s">
        <v>4887</v>
      </c>
      <c r="E1244" s="110" t="s">
        <v>8611</v>
      </c>
      <c r="F1244" s="92">
        <v>46</v>
      </c>
      <c r="G1244" s="94" t="s">
        <v>1187</v>
      </c>
      <c r="H1244" s="95">
        <v>45450.453379629631</v>
      </c>
      <c r="I1244" s="95">
        <v>45450.454143518517</v>
      </c>
      <c r="J1244" s="115" t="s">
        <v>3430</v>
      </c>
      <c r="K1244" s="115" t="s">
        <v>3431</v>
      </c>
      <c r="L1244" s="96" t="s">
        <v>3787</v>
      </c>
      <c r="M1244" s="96" t="s">
        <v>57</v>
      </c>
      <c r="N1244" s="96" t="s">
        <v>112</v>
      </c>
      <c r="O1244" s="96" t="s">
        <v>4876</v>
      </c>
      <c r="P1244" s="96"/>
      <c r="Q1244" s="115" t="s">
        <v>9544</v>
      </c>
      <c r="R1244" s="96" t="s">
        <v>9541</v>
      </c>
      <c r="S1244" s="159" t="s">
        <v>9545</v>
      </c>
      <c r="T1244" s="96" t="s">
        <v>340</v>
      </c>
      <c r="U1244" s="92"/>
      <c r="V1244" s="115" t="s">
        <v>9538</v>
      </c>
      <c r="W1244" s="96" t="s">
        <v>9546</v>
      </c>
      <c r="X1244" s="115"/>
      <c r="Y1244" s="115"/>
      <c r="Z1244" s="115"/>
      <c r="AA1244" s="96"/>
      <c r="AB1244" s="115"/>
      <c r="AC1244" s="115"/>
      <c r="AD1244" s="115"/>
      <c r="AE1244" s="115"/>
      <c r="AF1244" s="96"/>
      <c r="AG1244" s="96"/>
      <c r="AH1244" s="96"/>
      <c r="AI1244" s="96"/>
      <c r="AJ1244" s="115"/>
      <c r="AK1244" s="115"/>
      <c r="AL1244" s="96"/>
      <c r="AM1244" s="96"/>
      <c r="AN1244" s="115"/>
      <c r="AO1244" s="115"/>
      <c r="AP1244" s="96"/>
      <c r="AQ1244" s="96"/>
      <c r="AR1244" s="115"/>
      <c r="AS1244" s="96"/>
      <c r="AT1244" s="96"/>
      <c r="AU1244" s="96"/>
      <c r="AV1244" s="96"/>
      <c r="AW1244" s="115"/>
      <c r="AX1244" s="115"/>
      <c r="AY1244" s="92" t="str">
        <f>IF(ISBLANK(Table1[[#This Row],[ID]]),"Vacio","Control de cambios")</f>
        <v>Control de cambios</v>
      </c>
      <c r="AZ1244" s="92" t="e">
        <f>YEAR(Table1[[#This Row],[Hora de inicio]])</f>
        <v>#VALUE!</v>
      </c>
      <c r="BA1244" s="92" t="e">
        <f>MONTH(Table1[[#This Row],[Hora de inicio]])</f>
        <v>#VALUE!</v>
      </c>
      <c r="BB1244" s="92"/>
      <c r="BC1244" s="92"/>
      <c r="BD1244" s="92"/>
      <c r="BE1244" s="97"/>
    </row>
    <row r="1245" spans="1:57" ht="30" customHeight="1">
      <c r="A1245" s="98">
        <v>4914</v>
      </c>
      <c r="B1245" s="99" t="s">
        <v>1186</v>
      </c>
      <c r="C1245" s="100" t="s">
        <v>55</v>
      </c>
      <c r="D1245" s="99" t="s">
        <v>4887</v>
      </c>
      <c r="E1245" s="106" t="s">
        <v>9547</v>
      </c>
      <c r="F1245" s="99"/>
      <c r="G1245" s="101" t="s">
        <v>1187</v>
      </c>
      <c r="H1245" s="102">
        <v>45450.449745370373</v>
      </c>
      <c r="I1245" s="102">
        <v>45450.456030092595</v>
      </c>
      <c r="J1245" s="107" t="s">
        <v>281</v>
      </c>
      <c r="K1245" s="107" t="s">
        <v>282</v>
      </c>
      <c r="L1245" s="103" t="s">
        <v>3731</v>
      </c>
      <c r="M1245" s="103" t="s">
        <v>177</v>
      </c>
      <c r="N1245" s="103"/>
      <c r="O1245" s="103" t="s">
        <v>3704</v>
      </c>
      <c r="P1245" s="103"/>
      <c r="Q1245" s="107"/>
      <c r="R1245" s="103"/>
      <c r="S1245" s="158"/>
      <c r="T1245" s="103"/>
      <c r="U1245" s="99"/>
      <c r="V1245" s="107"/>
      <c r="W1245" s="103"/>
      <c r="X1245" s="107"/>
      <c r="Y1245" s="107"/>
      <c r="Z1245" s="107" t="s">
        <v>9548</v>
      </c>
      <c r="AA1245" s="103" t="s">
        <v>85</v>
      </c>
      <c r="AB1245" s="175" t="s">
        <v>9549</v>
      </c>
      <c r="AC1245" s="107"/>
      <c r="AD1245" s="107"/>
      <c r="AE1245" s="107"/>
      <c r="AF1245" s="103"/>
      <c r="AG1245" s="103"/>
      <c r="AH1245" s="103"/>
      <c r="AI1245" s="103"/>
      <c r="AJ1245" s="107"/>
      <c r="AK1245" s="107"/>
      <c r="AL1245" s="103"/>
      <c r="AM1245" s="103"/>
      <c r="AN1245" s="107"/>
      <c r="AO1245" s="107"/>
      <c r="AP1245" s="103"/>
      <c r="AQ1245" s="103"/>
      <c r="AR1245" s="107"/>
      <c r="AS1245" s="103"/>
      <c r="AT1245" s="103"/>
      <c r="AU1245" s="103"/>
      <c r="AV1245" s="103"/>
      <c r="AW1245" s="107"/>
      <c r="AX1245" s="107"/>
      <c r="AY1245" s="99" t="str">
        <f>IF(ISBLANK(Table1[[#This Row],[ID]]),"Vacio","Control de cambios")</f>
        <v>Control de cambios</v>
      </c>
      <c r="AZ1245" s="99" t="e">
        <f>YEAR(Table1[[#This Row],[Hora de inicio]])</f>
        <v>#VALUE!</v>
      </c>
      <c r="BA1245" s="99" t="e">
        <f>MONTH(Table1[[#This Row],[Hora de inicio]])</f>
        <v>#VALUE!</v>
      </c>
      <c r="BB1245" s="99"/>
      <c r="BC1245" s="99"/>
      <c r="BD1245" s="99"/>
      <c r="BE1245" s="104"/>
    </row>
    <row r="1246" spans="1:57" ht="30" customHeight="1">
      <c r="A1246" s="91">
        <v>4915</v>
      </c>
      <c r="B1246" s="92" t="s">
        <v>1186</v>
      </c>
      <c r="C1246" s="93" t="s">
        <v>55</v>
      </c>
      <c r="D1246" s="92" t="s">
        <v>4824</v>
      </c>
      <c r="E1246" s="110" t="s">
        <v>9550</v>
      </c>
      <c r="F1246" s="92">
        <v>69</v>
      </c>
      <c r="G1246" s="94" t="s">
        <v>1187</v>
      </c>
      <c r="H1246" s="95">
        <v>45450.616481481484</v>
      </c>
      <c r="I1246" s="95">
        <v>45450.617511574077</v>
      </c>
      <c r="J1246" s="115" t="s">
        <v>4826</v>
      </c>
      <c r="K1246" s="115" t="s">
        <v>4827</v>
      </c>
      <c r="L1246" s="96" t="s">
        <v>3731</v>
      </c>
      <c r="M1246" s="96" t="s">
        <v>177</v>
      </c>
      <c r="N1246" s="96"/>
      <c r="O1246" s="96" t="s">
        <v>3746</v>
      </c>
      <c r="P1246" s="96"/>
      <c r="Q1246" s="115"/>
      <c r="R1246" s="96"/>
      <c r="S1246" s="159"/>
      <c r="T1246" s="96"/>
      <c r="U1246" s="92"/>
      <c r="V1246" s="115"/>
      <c r="W1246" s="96"/>
      <c r="X1246" s="115"/>
      <c r="Y1246" s="115"/>
      <c r="Z1246" s="115"/>
      <c r="AA1246" s="96"/>
      <c r="AB1246" s="115"/>
      <c r="AC1246" s="115"/>
      <c r="AD1246" s="115"/>
      <c r="AE1246" s="115"/>
      <c r="AF1246" s="96"/>
      <c r="AG1246" s="96"/>
      <c r="AH1246" s="96"/>
      <c r="AI1246" s="96"/>
      <c r="AJ1246" s="115" t="s">
        <v>9551</v>
      </c>
      <c r="AK1246" s="115" t="s">
        <v>9552</v>
      </c>
      <c r="AL1246" s="96"/>
      <c r="AM1246" s="96"/>
      <c r="AN1246" s="115"/>
      <c r="AO1246" s="115"/>
      <c r="AP1246" s="96"/>
      <c r="AQ1246" s="96"/>
      <c r="AR1246" s="115"/>
      <c r="AS1246" s="96"/>
      <c r="AT1246" s="96"/>
      <c r="AU1246" s="96"/>
      <c r="AV1246" s="96"/>
      <c r="AW1246" s="115"/>
      <c r="AX1246" s="115"/>
      <c r="AY1246" s="92" t="str">
        <f>IF(ISBLANK(Table1[[#This Row],[ID]]),"Vacio","Control de cambios")</f>
        <v>Control de cambios</v>
      </c>
      <c r="AZ1246" s="92" t="e">
        <f>YEAR(Table1[[#This Row],[Hora de inicio]])</f>
        <v>#VALUE!</v>
      </c>
      <c r="BA1246" s="92" t="e">
        <f>MONTH(Table1[[#This Row],[Hora de inicio]])</f>
        <v>#VALUE!</v>
      </c>
      <c r="BB1246" s="92"/>
      <c r="BC1246" s="92"/>
      <c r="BD1246" s="92"/>
      <c r="BE1246" s="97"/>
    </row>
    <row r="1247" spans="1:57" ht="30" customHeight="1">
      <c r="A1247" s="98">
        <v>4916</v>
      </c>
      <c r="B1247" s="99" t="s">
        <v>278</v>
      </c>
      <c r="C1247" s="100" t="s">
        <v>55</v>
      </c>
      <c r="D1247" s="99"/>
      <c r="E1247" s="106" t="s">
        <v>9553</v>
      </c>
      <c r="F1247" s="99"/>
      <c r="G1247" s="101" t="s">
        <v>279</v>
      </c>
      <c r="H1247" s="102">
        <v>45450.661168981482</v>
      </c>
      <c r="I1247" s="102">
        <v>45450.661932870367</v>
      </c>
      <c r="J1247" s="107" t="s">
        <v>228</v>
      </c>
      <c r="K1247" s="107" t="s">
        <v>229</v>
      </c>
      <c r="L1247" s="103" t="s">
        <v>9554</v>
      </c>
      <c r="M1247" s="103" t="s">
        <v>57</v>
      </c>
      <c r="N1247" s="103" t="s">
        <v>112</v>
      </c>
      <c r="O1247" s="103" t="s">
        <v>3822</v>
      </c>
      <c r="P1247" s="103"/>
      <c r="Q1247" s="107"/>
      <c r="R1247" s="103"/>
      <c r="S1247" s="158"/>
      <c r="T1247" s="103"/>
      <c r="U1247" s="99"/>
      <c r="V1247" s="107"/>
      <c r="W1247" s="103"/>
      <c r="X1247" s="107"/>
      <c r="Y1247" s="107"/>
      <c r="Z1247" s="107"/>
      <c r="AA1247" s="103"/>
      <c r="AB1247" s="107"/>
      <c r="AC1247" s="107"/>
      <c r="AD1247" s="107"/>
      <c r="AE1247" s="107" t="s">
        <v>9555</v>
      </c>
      <c r="AF1247" s="103" t="s">
        <v>9556</v>
      </c>
      <c r="AG1247" s="103"/>
      <c r="AH1247" s="103"/>
      <c r="AI1247" s="103"/>
      <c r="AJ1247" s="107"/>
      <c r="AK1247" s="107"/>
      <c r="AL1247" s="103"/>
      <c r="AM1247" s="103"/>
      <c r="AN1247" s="107"/>
      <c r="AO1247" s="107"/>
      <c r="AP1247" s="103"/>
      <c r="AQ1247" s="103"/>
      <c r="AR1247" s="107"/>
      <c r="AS1247" s="103"/>
      <c r="AT1247" s="103"/>
      <c r="AU1247" s="103"/>
      <c r="AV1247" s="103"/>
      <c r="AW1247" s="107"/>
      <c r="AX1247" s="107"/>
      <c r="AY1247" s="99" t="str">
        <f>IF(ISBLANK(Table1[[#This Row],[ID]]),"Vacio","Control de cambios")</f>
        <v>Control de cambios</v>
      </c>
      <c r="AZ1247" s="99" t="e">
        <f>YEAR(Table1[[#This Row],[Hora de inicio]])</f>
        <v>#VALUE!</v>
      </c>
      <c r="BA1247" s="99" t="e">
        <f>MONTH(Table1[[#This Row],[Hora de inicio]])</f>
        <v>#VALUE!</v>
      </c>
      <c r="BB1247" s="99"/>
      <c r="BC1247" s="99"/>
      <c r="BD1247" s="99"/>
      <c r="BE1247" s="104"/>
    </row>
    <row r="1248" spans="1:57" ht="30" customHeight="1">
      <c r="A1248" s="91">
        <v>4917</v>
      </c>
      <c r="B1248" s="92" t="s">
        <v>278</v>
      </c>
      <c r="C1248" s="93" t="s">
        <v>55</v>
      </c>
      <c r="D1248" s="92"/>
      <c r="E1248" s="110" t="s">
        <v>9557</v>
      </c>
      <c r="F1248" s="92"/>
      <c r="G1248" s="94" t="s">
        <v>279</v>
      </c>
      <c r="H1248" s="95">
        <v>45450.683356481481</v>
      </c>
      <c r="I1248" s="95">
        <v>45450.685798611114</v>
      </c>
      <c r="J1248" s="115" t="s">
        <v>8473</v>
      </c>
      <c r="K1248" s="115" t="s">
        <v>4992</v>
      </c>
      <c r="L1248" s="96" t="s">
        <v>3716</v>
      </c>
      <c r="M1248" s="96" t="s">
        <v>56</v>
      </c>
      <c r="N1248" s="96"/>
      <c r="O1248" s="96" t="s">
        <v>3704</v>
      </c>
      <c r="P1248" s="96"/>
      <c r="Q1248" s="115"/>
      <c r="R1248" s="96"/>
      <c r="S1248" s="159"/>
      <c r="T1248" s="96"/>
      <c r="U1248" s="92"/>
      <c r="V1248" s="115"/>
      <c r="W1248" s="96"/>
      <c r="X1248" s="115"/>
      <c r="Y1248" s="115"/>
      <c r="Z1248" s="115" t="s">
        <v>9499</v>
      </c>
      <c r="AA1248" s="96" t="s">
        <v>85</v>
      </c>
      <c r="AB1248" s="176" t="s">
        <v>9558</v>
      </c>
      <c r="AC1248" s="115"/>
      <c r="AD1248" s="115" t="s">
        <v>9559</v>
      </c>
      <c r="AE1248" s="115"/>
      <c r="AF1248" s="96"/>
      <c r="AG1248" s="96"/>
      <c r="AH1248" s="96"/>
      <c r="AI1248" s="96"/>
      <c r="AJ1248" s="115"/>
      <c r="AK1248" s="115"/>
      <c r="AL1248" s="96"/>
      <c r="AM1248" s="96"/>
      <c r="AN1248" s="115"/>
      <c r="AO1248" s="115"/>
      <c r="AP1248" s="96"/>
      <c r="AQ1248" s="96"/>
      <c r="AR1248" s="115"/>
      <c r="AS1248" s="96"/>
      <c r="AT1248" s="96"/>
      <c r="AU1248" s="96"/>
      <c r="AV1248" s="96"/>
      <c r="AW1248" s="115"/>
      <c r="AX1248" s="115"/>
      <c r="AY1248" s="92" t="str">
        <f>IF(ISBLANK(Table1[[#This Row],[ID]]),"Vacio","Control de cambios")</f>
        <v>Control de cambios</v>
      </c>
      <c r="AZ1248" s="92" t="e">
        <f>YEAR(Table1[[#This Row],[Hora de inicio]])</f>
        <v>#VALUE!</v>
      </c>
      <c r="BA1248" s="92" t="e">
        <f>MONTH(Table1[[#This Row],[Hora de inicio]])</f>
        <v>#VALUE!</v>
      </c>
      <c r="BB1248" s="92"/>
      <c r="BC1248" s="92"/>
      <c r="BD1248" s="92"/>
      <c r="BE1248" s="97"/>
    </row>
    <row r="1249" spans="1:57" ht="30" customHeight="1">
      <c r="A1249" s="98">
        <v>4918</v>
      </c>
      <c r="B1249" s="99" t="s">
        <v>278</v>
      </c>
      <c r="C1249" s="100" t="s">
        <v>55</v>
      </c>
      <c r="D1249" s="99"/>
      <c r="E1249" s="106" t="s">
        <v>9560</v>
      </c>
      <c r="F1249" s="99">
        <v>43</v>
      </c>
      <c r="G1249" s="101" t="s">
        <v>279</v>
      </c>
      <c r="H1249" s="102">
        <v>45450.686562499999</v>
      </c>
      <c r="I1249" s="102">
        <v>45450.687013888892</v>
      </c>
      <c r="J1249" s="107" t="s">
        <v>7714</v>
      </c>
      <c r="K1249" s="107" t="s">
        <v>7715</v>
      </c>
      <c r="L1249" s="103" t="s">
        <v>4143</v>
      </c>
      <c r="M1249" s="103" t="s">
        <v>57</v>
      </c>
      <c r="N1249" s="103" t="s">
        <v>107</v>
      </c>
      <c r="O1249" s="103" t="s">
        <v>3704</v>
      </c>
      <c r="P1249" s="103"/>
      <c r="Q1249" s="107"/>
      <c r="R1249" s="103"/>
      <c r="S1249" s="158"/>
      <c r="T1249" s="103"/>
      <c r="U1249" s="99"/>
      <c r="V1249" s="107"/>
      <c r="W1249" s="103"/>
      <c r="X1249" s="107"/>
      <c r="Y1249" s="107"/>
      <c r="Z1249" s="107" t="s">
        <v>7575</v>
      </c>
      <c r="AA1249" s="103" t="s">
        <v>114</v>
      </c>
      <c r="AB1249" s="107"/>
      <c r="AC1249" s="175" t="s">
        <v>9561</v>
      </c>
      <c r="AD1249" s="107"/>
      <c r="AE1249" s="107"/>
      <c r="AF1249" s="103"/>
      <c r="AG1249" s="103"/>
      <c r="AH1249" s="103"/>
      <c r="AI1249" s="103"/>
      <c r="AJ1249" s="107"/>
      <c r="AK1249" s="107"/>
      <c r="AL1249" s="103"/>
      <c r="AM1249" s="103"/>
      <c r="AN1249" s="107"/>
      <c r="AO1249" s="107"/>
      <c r="AP1249" s="103"/>
      <c r="AQ1249" s="103"/>
      <c r="AR1249" s="107"/>
      <c r="AS1249" s="103"/>
      <c r="AT1249" s="103"/>
      <c r="AU1249" s="103"/>
      <c r="AV1249" s="103"/>
      <c r="AW1249" s="107"/>
      <c r="AX1249" s="107"/>
      <c r="AY1249" s="99" t="str">
        <f>IF(ISBLANK(Table1[[#This Row],[ID]]),"Vacio","Control de cambios")</f>
        <v>Control de cambios</v>
      </c>
      <c r="AZ1249" s="99" t="e">
        <f>YEAR(Table1[[#This Row],[Hora de inicio]])</f>
        <v>#VALUE!</v>
      </c>
      <c r="BA1249" s="99" t="e">
        <f>MONTH(Table1[[#This Row],[Hora de inicio]])</f>
        <v>#VALUE!</v>
      </c>
      <c r="BB1249" s="99"/>
      <c r="BC1249" s="99"/>
      <c r="BD1249" s="99"/>
      <c r="BE1249" s="104"/>
    </row>
    <row r="1250" spans="1:57" ht="30" customHeight="1">
      <c r="A1250" s="91">
        <v>4919</v>
      </c>
      <c r="B1250" s="92" t="s">
        <v>5992</v>
      </c>
      <c r="C1250" s="93" t="s">
        <v>55</v>
      </c>
      <c r="D1250" s="92" t="s">
        <v>4836</v>
      </c>
      <c r="E1250" s="110" t="s">
        <v>9562</v>
      </c>
      <c r="F1250" s="92">
        <v>4</v>
      </c>
      <c r="G1250" s="94" t="s">
        <v>58</v>
      </c>
      <c r="H1250" s="95">
        <v>45450.704699074071</v>
      </c>
      <c r="I1250" s="95">
        <v>45450.727465277778</v>
      </c>
      <c r="J1250" s="115" t="s">
        <v>3820</v>
      </c>
      <c r="K1250" s="115" t="s">
        <v>3821</v>
      </c>
      <c r="L1250" s="96" t="s">
        <v>3791</v>
      </c>
      <c r="M1250" s="96" t="s">
        <v>57</v>
      </c>
      <c r="N1250" s="96" t="s">
        <v>112</v>
      </c>
      <c r="O1250" s="96" t="s">
        <v>3704</v>
      </c>
      <c r="P1250" s="96"/>
      <c r="Q1250" s="115"/>
      <c r="R1250" s="96"/>
      <c r="S1250" s="159"/>
      <c r="T1250" s="96"/>
      <c r="U1250" s="92"/>
      <c r="V1250" s="115"/>
      <c r="W1250" s="96"/>
      <c r="X1250" s="115"/>
      <c r="Y1250" s="115"/>
      <c r="Z1250" s="115" t="s">
        <v>9053</v>
      </c>
      <c r="AA1250" s="96" t="s">
        <v>85</v>
      </c>
      <c r="AB1250" s="176" t="s">
        <v>9563</v>
      </c>
      <c r="AC1250" s="115"/>
      <c r="AD1250" s="115"/>
      <c r="AE1250" s="115"/>
      <c r="AF1250" s="96"/>
      <c r="AG1250" s="96"/>
      <c r="AH1250" s="96"/>
      <c r="AI1250" s="96"/>
      <c r="AJ1250" s="115"/>
      <c r="AK1250" s="115"/>
      <c r="AL1250" s="96"/>
      <c r="AM1250" s="96"/>
      <c r="AN1250" s="115"/>
      <c r="AO1250" s="115"/>
      <c r="AP1250" s="96"/>
      <c r="AQ1250" s="96"/>
      <c r="AR1250" s="115"/>
      <c r="AS1250" s="96"/>
      <c r="AT1250" s="96"/>
      <c r="AU1250" s="96"/>
      <c r="AV1250" s="96"/>
      <c r="AW1250" s="115"/>
      <c r="AX1250" s="115"/>
      <c r="AY1250" s="92" t="str">
        <f>IF(ISBLANK(Table1[[#This Row],[ID]]),"Vacio","Control de cambios")</f>
        <v>Control de cambios</v>
      </c>
      <c r="AZ1250" s="92" t="e">
        <f>YEAR(Table1[[#This Row],[Hora de inicio]])</f>
        <v>#VALUE!</v>
      </c>
      <c r="BA1250" s="92" t="e">
        <f>MONTH(Table1[[#This Row],[Hora de inicio]])</f>
        <v>#VALUE!</v>
      </c>
      <c r="BB1250" s="92"/>
      <c r="BC1250" s="92"/>
      <c r="BD1250" s="92"/>
      <c r="BE1250" s="97"/>
    </row>
    <row r="1251" spans="1:57" ht="30" customHeight="1">
      <c r="A1251" s="98">
        <v>4920</v>
      </c>
      <c r="B1251" s="99" t="s">
        <v>1186</v>
      </c>
      <c r="C1251" s="100" t="s">
        <v>55</v>
      </c>
      <c r="D1251" s="99" t="s">
        <v>4903</v>
      </c>
      <c r="E1251" s="106" t="s">
        <v>9564</v>
      </c>
      <c r="F1251" s="99">
        <v>3</v>
      </c>
      <c r="G1251" s="101" t="s">
        <v>1187</v>
      </c>
      <c r="H1251" s="102">
        <v>45450.733761574076</v>
      </c>
      <c r="I1251" s="102">
        <v>45450.736018518517</v>
      </c>
      <c r="J1251" s="107" t="s">
        <v>3538</v>
      </c>
      <c r="K1251" s="107" t="s">
        <v>3539</v>
      </c>
      <c r="L1251" s="103" t="s">
        <v>3873</v>
      </c>
      <c r="M1251" s="103" t="s">
        <v>9465</v>
      </c>
      <c r="N1251" s="103"/>
      <c r="O1251" s="103" t="s">
        <v>3704</v>
      </c>
      <c r="P1251" s="103"/>
      <c r="Q1251" s="107"/>
      <c r="R1251" s="103"/>
      <c r="S1251" s="158"/>
      <c r="T1251" s="103"/>
      <c r="U1251" s="99"/>
      <c r="V1251" s="107"/>
      <c r="W1251" s="103"/>
      <c r="X1251" s="107"/>
      <c r="Y1251" s="107"/>
      <c r="Z1251" s="107" t="s">
        <v>9565</v>
      </c>
      <c r="AA1251" s="103" t="s">
        <v>85</v>
      </c>
      <c r="AB1251" s="175" t="s">
        <v>9566</v>
      </c>
      <c r="AC1251" s="107"/>
      <c r="AD1251" s="107" t="s">
        <v>9567</v>
      </c>
      <c r="AE1251" s="107"/>
      <c r="AF1251" s="103"/>
      <c r="AG1251" s="103"/>
      <c r="AH1251" s="103"/>
      <c r="AI1251" s="103"/>
      <c r="AJ1251" s="107"/>
      <c r="AK1251" s="107"/>
      <c r="AL1251" s="103"/>
      <c r="AM1251" s="103"/>
      <c r="AN1251" s="107"/>
      <c r="AO1251" s="107"/>
      <c r="AP1251" s="103"/>
      <c r="AQ1251" s="103"/>
      <c r="AR1251" s="107"/>
      <c r="AS1251" s="103"/>
      <c r="AT1251" s="103"/>
      <c r="AU1251" s="103"/>
      <c r="AV1251" s="103"/>
      <c r="AW1251" s="107"/>
      <c r="AX1251" s="107"/>
      <c r="AY1251" s="99" t="str">
        <f>IF(ISBLANK(Table1[[#This Row],[ID]]),"Vacio","Control de cambios")</f>
        <v>Control de cambios</v>
      </c>
      <c r="AZ1251" s="99" t="e">
        <f>YEAR(Table1[[#This Row],[Hora de inicio]])</f>
        <v>#VALUE!</v>
      </c>
      <c r="BA1251" s="99" t="e">
        <f>MONTH(Table1[[#This Row],[Hora de inicio]])</f>
        <v>#VALUE!</v>
      </c>
      <c r="BB1251" s="99"/>
      <c r="BC1251" s="99"/>
      <c r="BD1251" s="99"/>
      <c r="BE1251" s="104"/>
    </row>
    <row r="1252" spans="1:57" ht="30" customHeight="1">
      <c r="A1252" s="91">
        <v>4921</v>
      </c>
      <c r="B1252" s="92" t="s">
        <v>1186</v>
      </c>
      <c r="C1252" s="93" t="s">
        <v>55</v>
      </c>
      <c r="D1252" s="92" t="s">
        <v>4836</v>
      </c>
      <c r="E1252" s="110" t="s">
        <v>9568</v>
      </c>
      <c r="F1252" s="92"/>
      <c r="G1252" s="94" t="s">
        <v>1187</v>
      </c>
      <c r="H1252" s="95">
        <v>45452.600497685184</v>
      </c>
      <c r="I1252" s="95">
        <v>45452.601782407408</v>
      </c>
      <c r="J1252" s="115" t="s">
        <v>1860</v>
      </c>
      <c r="K1252" s="115" t="s">
        <v>1861</v>
      </c>
      <c r="L1252" s="96" t="s">
        <v>4099</v>
      </c>
      <c r="M1252" s="96" t="s">
        <v>149</v>
      </c>
      <c r="N1252" s="96"/>
      <c r="O1252" s="96" t="s">
        <v>3822</v>
      </c>
      <c r="P1252" s="96"/>
      <c r="Q1252" s="115"/>
      <c r="R1252" s="96"/>
      <c r="S1252" s="159"/>
      <c r="T1252" s="96"/>
      <c r="U1252" s="92"/>
      <c r="V1252" s="115"/>
      <c r="W1252" s="96"/>
      <c r="X1252" s="115"/>
      <c r="Y1252" s="115"/>
      <c r="Z1252" s="115"/>
      <c r="AA1252" s="96"/>
      <c r="AB1252" s="115"/>
      <c r="AC1252" s="115"/>
      <c r="AD1252" s="115"/>
      <c r="AE1252" s="115" t="s">
        <v>9569</v>
      </c>
      <c r="AF1252" s="96" t="s">
        <v>9570</v>
      </c>
      <c r="AG1252" s="96"/>
      <c r="AH1252" s="96"/>
      <c r="AI1252" s="96"/>
      <c r="AJ1252" s="115"/>
      <c r="AK1252" s="115"/>
      <c r="AL1252" s="96"/>
      <c r="AM1252" s="96"/>
      <c r="AN1252" s="115"/>
      <c r="AO1252" s="115"/>
      <c r="AP1252" s="96"/>
      <c r="AQ1252" s="96"/>
      <c r="AR1252" s="115"/>
      <c r="AS1252" s="96"/>
      <c r="AT1252" s="96"/>
      <c r="AU1252" s="96"/>
      <c r="AV1252" s="96"/>
      <c r="AW1252" s="115"/>
      <c r="AX1252" s="115"/>
      <c r="AY1252" s="92" t="str">
        <f>IF(ISBLANK(Table1[[#This Row],[ID]]),"Vacio","Control de cambios")</f>
        <v>Control de cambios</v>
      </c>
      <c r="AZ1252" s="92" t="e">
        <f>YEAR(Table1[[#This Row],[Hora de inicio]])</f>
        <v>#VALUE!</v>
      </c>
      <c r="BA1252" s="92" t="e">
        <f>MONTH(Table1[[#This Row],[Hora de inicio]])</f>
        <v>#VALUE!</v>
      </c>
      <c r="BB1252" s="92"/>
      <c r="BC1252" s="92"/>
      <c r="BD1252" s="92"/>
      <c r="BE1252" s="97"/>
    </row>
    <row r="1253" spans="1:57" ht="30" customHeight="1">
      <c r="A1253" s="98">
        <v>4922</v>
      </c>
      <c r="B1253" s="99" t="s">
        <v>1186</v>
      </c>
      <c r="C1253" s="100" t="s">
        <v>55</v>
      </c>
      <c r="D1253" s="99" t="s">
        <v>4824</v>
      </c>
      <c r="E1253" s="106" t="s">
        <v>9571</v>
      </c>
      <c r="F1253" s="99">
        <v>9</v>
      </c>
      <c r="G1253" s="101" t="s">
        <v>1187</v>
      </c>
      <c r="H1253" s="102">
        <v>45452.708171296297</v>
      </c>
      <c r="I1253" s="102">
        <v>45452.713888888888</v>
      </c>
      <c r="J1253" s="107" t="s">
        <v>3825</v>
      </c>
      <c r="K1253" s="107" t="s">
        <v>3826</v>
      </c>
      <c r="L1253" s="103" t="s">
        <v>3816</v>
      </c>
      <c r="M1253" s="103" t="s">
        <v>149</v>
      </c>
      <c r="N1253" s="103"/>
      <c r="O1253" s="103" t="s">
        <v>3704</v>
      </c>
      <c r="P1253" s="103"/>
      <c r="Q1253" s="107"/>
      <c r="R1253" s="103"/>
      <c r="S1253" s="158"/>
      <c r="T1253" s="103"/>
      <c r="U1253" s="99"/>
      <c r="V1253" s="107"/>
      <c r="W1253" s="103"/>
      <c r="X1253" s="107"/>
      <c r="Y1253" s="107"/>
      <c r="Z1253" s="107" t="s">
        <v>8789</v>
      </c>
      <c r="AA1253" s="103" t="s">
        <v>85</v>
      </c>
      <c r="AB1253" s="175" t="s">
        <v>9572</v>
      </c>
      <c r="AC1253" s="107"/>
      <c r="AD1253" s="107" t="s">
        <v>9573</v>
      </c>
      <c r="AE1253" s="107"/>
      <c r="AF1253" s="103"/>
      <c r="AG1253" s="103"/>
      <c r="AH1253" s="103"/>
      <c r="AI1253" s="103"/>
      <c r="AJ1253" s="107"/>
      <c r="AK1253" s="107"/>
      <c r="AL1253" s="103"/>
      <c r="AM1253" s="103"/>
      <c r="AN1253" s="107"/>
      <c r="AO1253" s="107"/>
      <c r="AP1253" s="103"/>
      <c r="AQ1253" s="103"/>
      <c r="AR1253" s="107"/>
      <c r="AS1253" s="103"/>
      <c r="AT1253" s="103"/>
      <c r="AU1253" s="103"/>
      <c r="AV1253" s="103"/>
      <c r="AW1253" s="107"/>
      <c r="AX1253" s="107"/>
      <c r="AY1253" s="99" t="str">
        <f>IF(ISBLANK(Table1[[#This Row],[ID]]),"Vacio","Control de cambios")</f>
        <v>Control de cambios</v>
      </c>
      <c r="AZ1253" s="99" t="e">
        <f>YEAR(Table1[[#This Row],[Hora de inicio]])</f>
        <v>#VALUE!</v>
      </c>
      <c r="BA1253" s="99" t="e">
        <f>MONTH(Table1[[#This Row],[Hora de inicio]])</f>
        <v>#VALUE!</v>
      </c>
      <c r="BB1253" s="99"/>
      <c r="BC1253" s="99"/>
      <c r="BD1253" s="99"/>
      <c r="BE1253" s="104"/>
    </row>
    <row r="1254" spans="1:57" ht="30" customHeight="1">
      <c r="A1254" s="91">
        <v>4923</v>
      </c>
      <c r="B1254" s="92" t="s">
        <v>1186</v>
      </c>
      <c r="C1254" s="93" t="s">
        <v>55</v>
      </c>
      <c r="D1254" s="92" t="s">
        <v>4887</v>
      </c>
      <c r="E1254" s="110" t="s">
        <v>9574</v>
      </c>
      <c r="F1254" s="92"/>
      <c r="G1254" s="94" t="s">
        <v>1187</v>
      </c>
      <c r="H1254" s="95">
        <v>45452.743321759262</v>
      </c>
      <c r="I1254" s="95">
        <v>45452.749421296299</v>
      </c>
      <c r="J1254" s="115" t="s">
        <v>3825</v>
      </c>
      <c r="K1254" s="115" t="s">
        <v>3826</v>
      </c>
      <c r="L1254" s="96" t="s">
        <v>3816</v>
      </c>
      <c r="M1254" s="96" t="s">
        <v>149</v>
      </c>
      <c r="N1254" s="96"/>
      <c r="O1254" s="96" t="s">
        <v>3704</v>
      </c>
      <c r="P1254" s="96"/>
      <c r="Q1254" s="115"/>
      <c r="R1254" s="96"/>
      <c r="S1254" s="159"/>
      <c r="T1254" s="96"/>
      <c r="U1254" s="92"/>
      <c r="V1254" s="115"/>
      <c r="W1254" s="96"/>
      <c r="X1254" s="115"/>
      <c r="Y1254" s="115"/>
      <c r="Z1254" s="115" t="s">
        <v>4900</v>
      </c>
      <c r="AA1254" s="96" t="s">
        <v>85</v>
      </c>
      <c r="AB1254" s="176" t="s">
        <v>9575</v>
      </c>
      <c r="AC1254" s="115"/>
      <c r="AD1254" s="115" t="s">
        <v>9576</v>
      </c>
      <c r="AE1254" s="115"/>
      <c r="AF1254" s="96"/>
      <c r="AG1254" s="96"/>
      <c r="AH1254" s="96"/>
      <c r="AI1254" s="96"/>
      <c r="AJ1254" s="115"/>
      <c r="AK1254" s="115"/>
      <c r="AL1254" s="96"/>
      <c r="AM1254" s="96"/>
      <c r="AN1254" s="115"/>
      <c r="AO1254" s="115"/>
      <c r="AP1254" s="96"/>
      <c r="AQ1254" s="96"/>
      <c r="AR1254" s="115"/>
      <c r="AS1254" s="96"/>
      <c r="AT1254" s="96"/>
      <c r="AU1254" s="96"/>
      <c r="AV1254" s="96"/>
      <c r="AW1254" s="115"/>
      <c r="AX1254" s="115"/>
      <c r="AY1254" s="92" t="str">
        <f>IF(ISBLANK(Table1[[#This Row],[ID]]),"Vacio","Control de cambios")</f>
        <v>Control de cambios</v>
      </c>
      <c r="AZ1254" s="92" t="e">
        <f>YEAR(Table1[[#This Row],[Hora de inicio]])</f>
        <v>#VALUE!</v>
      </c>
      <c r="BA1254" s="92" t="e">
        <f>MONTH(Table1[[#This Row],[Hora de inicio]])</f>
        <v>#VALUE!</v>
      </c>
      <c r="BB1254" s="92"/>
      <c r="BC1254" s="92"/>
      <c r="BD1254" s="92"/>
      <c r="BE1254" s="97"/>
    </row>
    <row r="1255" spans="1:57" ht="30" customHeight="1">
      <c r="A1255" s="98">
        <v>4924</v>
      </c>
      <c r="B1255" s="99" t="s">
        <v>2236</v>
      </c>
      <c r="C1255" s="100" t="s">
        <v>55</v>
      </c>
      <c r="D1255" s="99" t="s">
        <v>4887</v>
      </c>
      <c r="E1255" s="106" t="s">
        <v>9577</v>
      </c>
      <c r="F1255" s="99"/>
      <c r="G1255" s="101" t="s">
        <v>8462</v>
      </c>
      <c r="H1255" s="102">
        <v>45454.371932870374</v>
      </c>
      <c r="I1255" s="102">
        <v>45454.384594907409</v>
      </c>
      <c r="J1255" s="107" t="s">
        <v>7061</v>
      </c>
      <c r="K1255" s="107" t="s">
        <v>7062</v>
      </c>
      <c r="L1255" s="103" t="s">
        <v>3711</v>
      </c>
      <c r="M1255" s="103" t="s">
        <v>57</v>
      </c>
      <c r="N1255" s="103" t="s">
        <v>758</v>
      </c>
      <c r="O1255" s="103" t="s">
        <v>4876</v>
      </c>
      <c r="P1255" s="103"/>
      <c r="Q1255" s="107" t="s">
        <v>9578</v>
      </c>
      <c r="R1255" s="103" t="s">
        <v>9579</v>
      </c>
      <c r="S1255" s="158" t="s">
        <v>9580</v>
      </c>
      <c r="T1255" s="103" t="s">
        <v>8094</v>
      </c>
      <c r="U1255" s="99"/>
      <c r="V1255" s="107" t="s">
        <v>8748</v>
      </c>
      <c r="W1255" s="103" t="s">
        <v>9581</v>
      </c>
      <c r="X1255" s="107"/>
      <c r="Y1255" s="107"/>
      <c r="Z1255" s="107"/>
      <c r="AA1255" s="103"/>
      <c r="AB1255" s="107"/>
      <c r="AC1255" s="107"/>
      <c r="AD1255" s="107"/>
      <c r="AE1255" s="107"/>
      <c r="AF1255" s="103"/>
      <c r="AG1255" s="103"/>
      <c r="AH1255" s="103"/>
      <c r="AI1255" s="103"/>
      <c r="AJ1255" s="107"/>
      <c r="AK1255" s="107"/>
      <c r="AL1255" s="103"/>
      <c r="AM1255" s="103"/>
      <c r="AN1255" s="107"/>
      <c r="AO1255" s="107"/>
      <c r="AP1255" s="103"/>
      <c r="AQ1255" s="103"/>
      <c r="AR1255" s="107"/>
      <c r="AS1255" s="103"/>
      <c r="AT1255" s="103"/>
      <c r="AU1255" s="103"/>
      <c r="AV1255" s="103"/>
      <c r="AW1255" s="107"/>
      <c r="AX1255" s="107"/>
      <c r="AY1255" s="99" t="str">
        <f>IF(ISBLANK(Table1[[#This Row],[ID]]),"Vacio","Control de cambios")</f>
        <v>Control de cambios</v>
      </c>
      <c r="AZ1255" s="99" t="e">
        <f>YEAR(Table1[[#This Row],[Hora de inicio]])</f>
        <v>#VALUE!</v>
      </c>
      <c r="BA1255" s="99" t="e">
        <f>MONTH(Table1[[#This Row],[Hora de inicio]])</f>
        <v>#VALUE!</v>
      </c>
      <c r="BB1255" s="99"/>
      <c r="BC1255" s="99"/>
      <c r="BD1255" s="99"/>
      <c r="BE1255" s="104"/>
    </row>
    <row r="1256" spans="1:57" ht="30" customHeight="1">
      <c r="A1256" s="91">
        <v>4925</v>
      </c>
      <c r="B1256" s="92" t="s">
        <v>4383</v>
      </c>
      <c r="C1256" s="93" t="s">
        <v>4916</v>
      </c>
      <c r="D1256" s="92"/>
      <c r="E1256" s="110" t="s">
        <v>9582</v>
      </c>
      <c r="F1256" s="92"/>
      <c r="G1256" s="94" t="s">
        <v>4385</v>
      </c>
      <c r="H1256" s="95">
        <v>45454.404745370368</v>
      </c>
      <c r="I1256" s="95">
        <v>45454.408888888887</v>
      </c>
      <c r="J1256" s="115" t="s">
        <v>9487</v>
      </c>
      <c r="K1256" s="115" t="s">
        <v>9488</v>
      </c>
      <c r="L1256" s="96" t="s">
        <v>4069</v>
      </c>
      <c r="M1256" s="96" t="s">
        <v>57</v>
      </c>
      <c r="N1256" s="96" t="s">
        <v>112</v>
      </c>
      <c r="O1256" s="96" t="s">
        <v>3696</v>
      </c>
      <c r="P1256" s="96"/>
      <c r="Q1256" s="115"/>
      <c r="R1256" s="96"/>
      <c r="S1256" s="159"/>
      <c r="T1256" s="96"/>
      <c r="U1256" s="92"/>
      <c r="V1256" s="115"/>
      <c r="W1256" s="96"/>
      <c r="X1256" s="115" t="s">
        <v>9583</v>
      </c>
      <c r="Y1256" s="115" t="s">
        <v>9584</v>
      </c>
      <c r="Z1256" s="115"/>
      <c r="AA1256" s="96"/>
      <c r="AB1256" s="115"/>
      <c r="AC1256" s="115"/>
      <c r="AD1256" s="115"/>
      <c r="AE1256" s="115"/>
      <c r="AF1256" s="96"/>
      <c r="AG1256" s="96"/>
      <c r="AH1256" s="96"/>
      <c r="AI1256" s="96"/>
      <c r="AJ1256" s="115"/>
      <c r="AK1256" s="115"/>
      <c r="AL1256" s="96"/>
      <c r="AM1256" s="96"/>
      <c r="AN1256" s="115"/>
      <c r="AO1256" s="115"/>
      <c r="AP1256" s="96"/>
      <c r="AQ1256" s="96"/>
      <c r="AR1256" s="115"/>
      <c r="AS1256" s="96"/>
      <c r="AT1256" s="96"/>
      <c r="AU1256" s="96"/>
      <c r="AV1256" s="96"/>
      <c r="AW1256" s="115"/>
      <c r="AX1256" s="115"/>
      <c r="AY1256" s="92" t="str">
        <f>IF(ISBLANK(Table1[[#This Row],[ID]]),"Vacio","Control de cambios")</f>
        <v>Control de cambios</v>
      </c>
      <c r="AZ1256" s="92" t="e">
        <f>YEAR(Table1[[#This Row],[Hora de inicio]])</f>
        <v>#VALUE!</v>
      </c>
      <c r="BA1256" s="92" t="e">
        <f>MONTH(Table1[[#This Row],[Hora de inicio]])</f>
        <v>#VALUE!</v>
      </c>
      <c r="BB1256" s="92"/>
      <c r="BC1256" s="92"/>
      <c r="BD1256" s="92"/>
      <c r="BE1256" s="97"/>
    </row>
    <row r="1257" spans="1:57" ht="30" customHeight="1">
      <c r="A1257" s="98">
        <v>4926</v>
      </c>
      <c r="B1257" s="99" t="s">
        <v>4383</v>
      </c>
      <c r="C1257" s="100" t="s">
        <v>55</v>
      </c>
      <c r="D1257" s="99"/>
      <c r="E1257" s="106" t="s">
        <v>9585</v>
      </c>
      <c r="F1257" s="99">
        <v>11</v>
      </c>
      <c r="G1257" s="101" t="s">
        <v>4385</v>
      </c>
      <c r="H1257" s="102">
        <v>45454.432372685187</v>
      </c>
      <c r="I1257" s="102">
        <v>45454.446238425924</v>
      </c>
      <c r="J1257" s="107" t="s">
        <v>6376</v>
      </c>
      <c r="K1257" s="107" t="s">
        <v>6377</v>
      </c>
      <c r="L1257" s="103" t="s">
        <v>5562</v>
      </c>
      <c r="M1257" s="103" t="s">
        <v>57</v>
      </c>
      <c r="N1257" s="103" t="s">
        <v>112</v>
      </c>
      <c r="O1257" s="103" t="s">
        <v>4386</v>
      </c>
      <c r="P1257" s="103"/>
      <c r="Q1257" s="107"/>
      <c r="R1257" s="103"/>
      <c r="S1257" s="158"/>
      <c r="T1257" s="103"/>
      <c r="U1257" s="99"/>
      <c r="V1257" s="107"/>
      <c r="W1257" s="103"/>
      <c r="X1257" s="107"/>
      <c r="Y1257" s="107"/>
      <c r="Z1257" s="107"/>
      <c r="AA1257" s="103"/>
      <c r="AB1257" s="107"/>
      <c r="AC1257" s="107"/>
      <c r="AD1257" s="107"/>
      <c r="AE1257" s="107"/>
      <c r="AF1257" s="103"/>
      <c r="AG1257" s="103"/>
      <c r="AH1257" s="103"/>
      <c r="AI1257" s="103"/>
      <c r="AJ1257" s="107"/>
      <c r="AK1257" s="107"/>
      <c r="AL1257" s="103"/>
      <c r="AM1257" s="103"/>
      <c r="AN1257" s="107"/>
      <c r="AO1257" s="107"/>
      <c r="AP1257" s="103"/>
      <c r="AQ1257" s="103"/>
      <c r="AR1257" s="107"/>
      <c r="AS1257" s="103"/>
      <c r="AT1257" s="103"/>
      <c r="AU1257" s="103"/>
      <c r="AV1257" s="103" t="s">
        <v>5187</v>
      </c>
      <c r="AW1257" s="107"/>
      <c r="AX1257" s="107" t="s">
        <v>9586</v>
      </c>
      <c r="AY1257" s="99" t="str">
        <f>IF(ISBLANK(Table1[[#This Row],[ID]]),"Vacio","Control de cambios")</f>
        <v>Control de cambios</v>
      </c>
      <c r="AZ1257" s="99" t="e">
        <f>YEAR(Table1[[#This Row],[Hora de inicio]])</f>
        <v>#VALUE!</v>
      </c>
      <c r="BA1257" s="99" t="e">
        <f>MONTH(Table1[[#This Row],[Hora de inicio]])</f>
        <v>#VALUE!</v>
      </c>
      <c r="BB1257" s="99"/>
      <c r="BC1257" s="99"/>
      <c r="BD1257" s="99"/>
      <c r="BE1257" s="104"/>
    </row>
    <row r="1258" spans="1:57" ht="30" customHeight="1">
      <c r="A1258" s="91">
        <v>4927</v>
      </c>
      <c r="B1258" s="92" t="s">
        <v>6024</v>
      </c>
      <c r="C1258" s="93" t="s">
        <v>4916</v>
      </c>
      <c r="D1258" s="92"/>
      <c r="E1258" s="110" t="s">
        <v>9587</v>
      </c>
      <c r="F1258" s="92"/>
      <c r="G1258" s="94" t="s">
        <v>6026</v>
      </c>
      <c r="H1258" s="95">
        <v>45454.438645833332</v>
      </c>
      <c r="I1258" s="95">
        <v>45454.44902777778</v>
      </c>
      <c r="J1258" s="115" t="s">
        <v>294</v>
      </c>
      <c r="K1258" s="115" t="s">
        <v>295</v>
      </c>
      <c r="L1258" s="96" t="s">
        <v>8637</v>
      </c>
      <c r="M1258" s="96" t="s">
        <v>57</v>
      </c>
      <c r="N1258" s="96" t="s">
        <v>107</v>
      </c>
      <c r="O1258" s="96" t="s">
        <v>4876</v>
      </c>
      <c r="P1258" s="96"/>
      <c r="Q1258" s="115" t="s">
        <v>9588</v>
      </c>
      <c r="R1258" s="96" t="s">
        <v>9459</v>
      </c>
      <c r="S1258" s="159" t="s">
        <v>9589</v>
      </c>
      <c r="T1258" s="96" t="s">
        <v>6804</v>
      </c>
      <c r="U1258" s="92"/>
      <c r="V1258" s="115" t="s">
        <v>9462</v>
      </c>
      <c r="W1258" s="96" t="s">
        <v>9590</v>
      </c>
      <c r="X1258" s="115"/>
      <c r="Y1258" s="115"/>
      <c r="Z1258" s="115"/>
      <c r="AA1258" s="96"/>
      <c r="AB1258" s="115"/>
      <c r="AC1258" s="115"/>
      <c r="AD1258" s="115"/>
      <c r="AE1258" s="115"/>
      <c r="AF1258" s="96"/>
      <c r="AG1258" s="96"/>
      <c r="AH1258" s="96"/>
      <c r="AI1258" s="96"/>
      <c r="AJ1258" s="115"/>
      <c r="AK1258" s="115"/>
      <c r="AL1258" s="96"/>
      <c r="AM1258" s="96"/>
      <c r="AN1258" s="115"/>
      <c r="AO1258" s="115"/>
      <c r="AP1258" s="96"/>
      <c r="AQ1258" s="96"/>
      <c r="AR1258" s="115"/>
      <c r="AS1258" s="96"/>
      <c r="AT1258" s="96"/>
      <c r="AU1258" s="96"/>
      <c r="AV1258" s="96"/>
      <c r="AW1258" s="115"/>
      <c r="AX1258" s="115"/>
      <c r="AY1258" s="92" t="str">
        <f>IF(ISBLANK(Table1[[#This Row],[ID]]),"Vacio","Control de cambios")</f>
        <v>Control de cambios</v>
      </c>
      <c r="AZ1258" s="92" t="e">
        <f>YEAR(Table1[[#This Row],[Hora de inicio]])</f>
        <v>#VALUE!</v>
      </c>
      <c r="BA1258" s="92" t="e">
        <f>MONTH(Table1[[#This Row],[Hora de inicio]])</f>
        <v>#VALUE!</v>
      </c>
      <c r="BB1258" s="92"/>
      <c r="BC1258" s="92"/>
      <c r="BD1258" s="92"/>
      <c r="BE1258" s="97"/>
    </row>
    <row r="1259" spans="1:57" ht="30" customHeight="1">
      <c r="A1259" s="98">
        <v>4928</v>
      </c>
      <c r="B1259" s="99" t="s">
        <v>2236</v>
      </c>
      <c r="C1259" s="100" t="s">
        <v>55</v>
      </c>
      <c r="D1259" s="99" t="s">
        <v>4887</v>
      </c>
      <c r="E1259" s="106" t="s">
        <v>9591</v>
      </c>
      <c r="F1259" s="99"/>
      <c r="G1259" s="101" t="s">
        <v>8462</v>
      </c>
      <c r="H1259" s="102">
        <v>45454.453969907408</v>
      </c>
      <c r="I1259" s="102">
        <v>45454.456631944442</v>
      </c>
      <c r="J1259" s="107" t="s">
        <v>294</v>
      </c>
      <c r="K1259" s="107" t="s">
        <v>295</v>
      </c>
      <c r="L1259" s="103" t="s">
        <v>8637</v>
      </c>
      <c r="M1259" s="103" t="s">
        <v>57</v>
      </c>
      <c r="N1259" s="103" t="s">
        <v>107</v>
      </c>
      <c r="O1259" s="103" t="s">
        <v>3704</v>
      </c>
      <c r="P1259" s="103"/>
      <c r="Q1259" s="107"/>
      <c r="R1259" s="103"/>
      <c r="S1259" s="158"/>
      <c r="T1259" s="103"/>
      <c r="U1259" s="99"/>
      <c r="V1259" s="107"/>
      <c r="W1259" s="103"/>
      <c r="X1259" s="107"/>
      <c r="Y1259" s="107"/>
      <c r="Z1259" s="107" t="s">
        <v>9592</v>
      </c>
      <c r="AA1259" s="103" t="s">
        <v>85</v>
      </c>
      <c r="AB1259" s="175" t="s">
        <v>9593</v>
      </c>
      <c r="AC1259" s="107"/>
      <c r="AD1259" s="107" t="s">
        <v>9594</v>
      </c>
      <c r="AE1259" s="107"/>
      <c r="AF1259" s="103"/>
      <c r="AG1259" s="103"/>
      <c r="AH1259" s="103"/>
      <c r="AI1259" s="103"/>
      <c r="AJ1259" s="107"/>
      <c r="AK1259" s="107"/>
      <c r="AL1259" s="103"/>
      <c r="AM1259" s="103"/>
      <c r="AN1259" s="107"/>
      <c r="AO1259" s="107"/>
      <c r="AP1259" s="103"/>
      <c r="AQ1259" s="103"/>
      <c r="AR1259" s="107"/>
      <c r="AS1259" s="103"/>
      <c r="AT1259" s="103"/>
      <c r="AU1259" s="103"/>
      <c r="AV1259" s="103"/>
      <c r="AW1259" s="107"/>
      <c r="AX1259" s="107"/>
      <c r="AY1259" s="99" t="str">
        <f>IF(ISBLANK(Table1[[#This Row],[ID]]),"Vacio","Control de cambios")</f>
        <v>Control de cambios</v>
      </c>
      <c r="AZ1259" s="99" t="e">
        <f>YEAR(Table1[[#This Row],[Hora de inicio]])</f>
        <v>#VALUE!</v>
      </c>
      <c r="BA1259" s="99" t="e">
        <f>MONTH(Table1[[#This Row],[Hora de inicio]])</f>
        <v>#VALUE!</v>
      </c>
      <c r="BB1259" s="99"/>
      <c r="BC1259" s="99"/>
      <c r="BD1259" s="99"/>
      <c r="BE1259" s="104"/>
    </row>
    <row r="1260" spans="1:57" ht="30" customHeight="1">
      <c r="A1260" s="91">
        <v>4929</v>
      </c>
      <c r="B1260" s="92" t="s">
        <v>5992</v>
      </c>
      <c r="C1260" s="93" t="s">
        <v>55</v>
      </c>
      <c r="D1260" s="92" t="s">
        <v>4836</v>
      </c>
      <c r="E1260" s="110" t="s">
        <v>9595</v>
      </c>
      <c r="F1260" s="92">
        <v>2</v>
      </c>
      <c r="G1260" s="94" t="s">
        <v>58</v>
      </c>
      <c r="H1260" s="95">
        <v>45454.455717592595</v>
      </c>
      <c r="I1260" s="95">
        <v>45454.460532407407</v>
      </c>
      <c r="J1260" s="115" t="s">
        <v>3820</v>
      </c>
      <c r="K1260" s="115" t="s">
        <v>3821</v>
      </c>
      <c r="L1260" s="96" t="s">
        <v>3791</v>
      </c>
      <c r="M1260" s="96" t="s">
        <v>57</v>
      </c>
      <c r="N1260" s="96" t="s">
        <v>112</v>
      </c>
      <c r="O1260" s="96" t="s">
        <v>3704</v>
      </c>
      <c r="P1260" s="96"/>
      <c r="Q1260" s="115"/>
      <c r="R1260" s="96"/>
      <c r="S1260" s="159"/>
      <c r="T1260" s="96"/>
      <c r="U1260" s="92"/>
      <c r="V1260" s="115"/>
      <c r="W1260" s="96"/>
      <c r="X1260" s="115"/>
      <c r="Y1260" s="115"/>
      <c r="Z1260" s="115" t="s">
        <v>7418</v>
      </c>
      <c r="AA1260" s="96" t="s">
        <v>85</v>
      </c>
      <c r="AB1260" s="176" t="s">
        <v>9596</v>
      </c>
      <c r="AC1260" s="115"/>
      <c r="AD1260" s="115"/>
      <c r="AE1260" s="115"/>
      <c r="AF1260" s="96"/>
      <c r="AG1260" s="96"/>
      <c r="AH1260" s="96"/>
      <c r="AI1260" s="96"/>
      <c r="AJ1260" s="115"/>
      <c r="AK1260" s="115"/>
      <c r="AL1260" s="96"/>
      <c r="AM1260" s="96"/>
      <c r="AN1260" s="115"/>
      <c r="AO1260" s="115"/>
      <c r="AP1260" s="96"/>
      <c r="AQ1260" s="96"/>
      <c r="AR1260" s="115"/>
      <c r="AS1260" s="96"/>
      <c r="AT1260" s="96"/>
      <c r="AU1260" s="96"/>
      <c r="AV1260" s="96"/>
      <c r="AW1260" s="115"/>
      <c r="AX1260" s="115"/>
      <c r="AY1260" s="92" t="str">
        <f>IF(ISBLANK(Table1[[#This Row],[ID]]),"Vacio","Control de cambios")</f>
        <v>Control de cambios</v>
      </c>
      <c r="AZ1260" s="92" t="e">
        <f>YEAR(Table1[[#This Row],[Hora de inicio]])</f>
        <v>#VALUE!</v>
      </c>
      <c r="BA1260" s="92" t="e">
        <f>MONTH(Table1[[#This Row],[Hora de inicio]])</f>
        <v>#VALUE!</v>
      </c>
      <c r="BB1260" s="92"/>
      <c r="BC1260" s="92"/>
      <c r="BD1260" s="92"/>
      <c r="BE1260" s="97"/>
    </row>
    <row r="1261" spans="1:57" ht="30" customHeight="1">
      <c r="A1261" s="98">
        <v>4930</v>
      </c>
      <c r="B1261" s="99" t="s">
        <v>2236</v>
      </c>
      <c r="C1261" s="100" t="s">
        <v>55</v>
      </c>
      <c r="D1261" s="99" t="s">
        <v>4887</v>
      </c>
      <c r="E1261" s="106" t="s">
        <v>9597</v>
      </c>
      <c r="F1261" s="99"/>
      <c r="G1261" s="101" t="s">
        <v>8462</v>
      </c>
      <c r="H1261" s="102">
        <v>45454.482997685183</v>
      </c>
      <c r="I1261" s="102">
        <v>45454.486435185187</v>
      </c>
      <c r="J1261" s="107" t="s">
        <v>3418</v>
      </c>
      <c r="K1261" s="107" t="s">
        <v>3419</v>
      </c>
      <c r="L1261" s="103" t="s">
        <v>3784</v>
      </c>
      <c r="M1261" s="103" t="s">
        <v>123</v>
      </c>
      <c r="N1261" s="103"/>
      <c r="O1261" s="103" t="s">
        <v>3704</v>
      </c>
      <c r="P1261" s="103"/>
      <c r="Q1261" s="107"/>
      <c r="R1261" s="103"/>
      <c r="S1261" s="158"/>
      <c r="T1261" s="103"/>
      <c r="U1261" s="99"/>
      <c r="V1261" s="107"/>
      <c r="W1261" s="103"/>
      <c r="X1261" s="107"/>
      <c r="Y1261" s="107"/>
      <c r="Z1261" s="107" t="s">
        <v>8466</v>
      </c>
      <c r="AA1261" s="103" t="s">
        <v>85</v>
      </c>
      <c r="AB1261" s="175" t="s">
        <v>9598</v>
      </c>
      <c r="AC1261" s="107"/>
      <c r="AD1261" s="107"/>
      <c r="AE1261" s="107"/>
      <c r="AF1261" s="103"/>
      <c r="AG1261" s="103"/>
      <c r="AH1261" s="103"/>
      <c r="AI1261" s="103"/>
      <c r="AJ1261" s="107"/>
      <c r="AK1261" s="107"/>
      <c r="AL1261" s="103"/>
      <c r="AM1261" s="103"/>
      <c r="AN1261" s="107"/>
      <c r="AO1261" s="107"/>
      <c r="AP1261" s="103"/>
      <c r="AQ1261" s="103"/>
      <c r="AR1261" s="107"/>
      <c r="AS1261" s="103"/>
      <c r="AT1261" s="103"/>
      <c r="AU1261" s="103"/>
      <c r="AV1261" s="103"/>
      <c r="AW1261" s="107"/>
      <c r="AX1261" s="107"/>
      <c r="AY1261" s="99" t="str">
        <f>IF(ISBLANK(Table1[[#This Row],[ID]]),"Vacio","Control de cambios")</f>
        <v>Control de cambios</v>
      </c>
      <c r="AZ1261" s="99" t="e">
        <f>YEAR(Table1[[#This Row],[Hora de inicio]])</f>
        <v>#VALUE!</v>
      </c>
      <c r="BA1261" s="99" t="e">
        <f>MONTH(Table1[[#This Row],[Hora de inicio]])</f>
        <v>#VALUE!</v>
      </c>
      <c r="BB1261" s="99"/>
      <c r="BC1261" s="99"/>
      <c r="BD1261" s="99"/>
      <c r="BE1261" s="104"/>
    </row>
    <row r="1262" spans="1:57" ht="30" customHeight="1">
      <c r="A1262" s="91">
        <v>4931</v>
      </c>
      <c r="B1262" s="92" t="s">
        <v>2236</v>
      </c>
      <c r="C1262" s="93" t="s">
        <v>55</v>
      </c>
      <c r="D1262" s="92" t="s">
        <v>4887</v>
      </c>
      <c r="E1262" s="110" t="s">
        <v>9599</v>
      </c>
      <c r="F1262" s="92"/>
      <c r="G1262" s="94" t="s">
        <v>8462</v>
      </c>
      <c r="H1262" s="95">
        <v>45454.496064814812</v>
      </c>
      <c r="I1262" s="95">
        <v>45454.498472222222</v>
      </c>
      <c r="J1262" s="115" t="s">
        <v>3418</v>
      </c>
      <c r="K1262" s="115" t="s">
        <v>3419</v>
      </c>
      <c r="L1262" s="96" t="s">
        <v>3784</v>
      </c>
      <c r="M1262" s="96" t="s">
        <v>123</v>
      </c>
      <c r="N1262" s="96"/>
      <c r="O1262" s="96" t="s">
        <v>4876</v>
      </c>
      <c r="P1262" s="96"/>
      <c r="Q1262" s="115" t="s">
        <v>9600</v>
      </c>
      <c r="R1262" s="96" t="s">
        <v>9601</v>
      </c>
      <c r="S1262" s="159" t="s">
        <v>9602</v>
      </c>
      <c r="T1262" s="96" t="s">
        <v>6232</v>
      </c>
      <c r="U1262" s="92"/>
      <c r="V1262" s="115" t="s">
        <v>8466</v>
      </c>
      <c r="W1262" s="96" t="s">
        <v>9603</v>
      </c>
      <c r="X1262" s="115"/>
      <c r="Y1262" s="115"/>
      <c r="Z1262" s="115"/>
      <c r="AA1262" s="96"/>
      <c r="AB1262" s="115"/>
      <c r="AC1262" s="115"/>
      <c r="AD1262" s="115"/>
      <c r="AE1262" s="115"/>
      <c r="AF1262" s="96"/>
      <c r="AG1262" s="96"/>
      <c r="AH1262" s="96"/>
      <c r="AI1262" s="96"/>
      <c r="AJ1262" s="115"/>
      <c r="AK1262" s="115"/>
      <c r="AL1262" s="96"/>
      <c r="AM1262" s="96"/>
      <c r="AN1262" s="115"/>
      <c r="AO1262" s="115"/>
      <c r="AP1262" s="96"/>
      <c r="AQ1262" s="96"/>
      <c r="AR1262" s="115"/>
      <c r="AS1262" s="96"/>
      <c r="AT1262" s="96"/>
      <c r="AU1262" s="96"/>
      <c r="AV1262" s="96"/>
      <c r="AW1262" s="115"/>
      <c r="AX1262" s="115"/>
      <c r="AY1262" s="92" t="str">
        <f>IF(ISBLANK(Table1[[#This Row],[ID]]),"Vacio","Control de cambios")</f>
        <v>Control de cambios</v>
      </c>
      <c r="AZ1262" s="92" t="e">
        <f>YEAR(Table1[[#This Row],[Hora de inicio]])</f>
        <v>#VALUE!</v>
      </c>
      <c r="BA1262" s="92" t="e">
        <f>MONTH(Table1[[#This Row],[Hora de inicio]])</f>
        <v>#VALUE!</v>
      </c>
      <c r="BB1262" s="92"/>
      <c r="BC1262" s="92"/>
      <c r="BD1262" s="92"/>
      <c r="BE1262" s="97"/>
    </row>
    <row r="1263" spans="1:57" ht="30" customHeight="1">
      <c r="A1263" s="98">
        <v>4932</v>
      </c>
      <c r="B1263" s="99" t="s">
        <v>2236</v>
      </c>
      <c r="C1263" s="100" t="s">
        <v>55</v>
      </c>
      <c r="D1263" s="99" t="s">
        <v>4887</v>
      </c>
      <c r="E1263" s="106" t="s">
        <v>9604</v>
      </c>
      <c r="F1263" s="99"/>
      <c r="G1263" s="101" t="s">
        <v>8462</v>
      </c>
      <c r="H1263" s="102">
        <v>45454.498530092591</v>
      </c>
      <c r="I1263" s="102">
        <v>45454.500162037039</v>
      </c>
      <c r="J1263" s="107" t="s">
        <v>3418</v>
      </c>
      <c r="K1263" s="107" t="s">
        <v>3419</v>
      </c>
      <c r="L1263" s="103" t="s">
        <v>3784</v>
      </c>
      <c r="M1263" s="103" t="s">
        <v>57</v>
      </c>
      <c r="N1263" s="103" t="s">
        <v>112</v>
      </c>
      <c r="O1263" s="103" t="s">
        <v>4876</v>
      </c>
      <c r="P1263" s="103"/>
      <c r="Q1263" s="107" t="s">
        <v>9605</v>
      </c>
      <c r="R1263" s="103" t="s">
        <v>8464</v>
      </c>
      <c r="S1263" s="158" t="s">
        <v>9602</v>
      </c>
      <c r="T1263" s="103" t="s">
        <v>882</v>
      </c>
      <c r="U1263" s="99"/>
      <c r="V1263" s="107" t="s">
        <v>8466</v>
      </c>
      <c r="W1263" s="103" t="s">
        <v>9606</v>
      </c>
      <c r="X1263" s="107"/>
      <c r="Y1263" s="107"/>
      <c r="Z1263" s="107"/>
      <c r="AA1263" s="103"/>
      <c r="AB1263" s="107"/>
      <c r="AC1263" s="107"/>
      <c r="AD1263" s="107"/>
      <c r="AE1263" s="107"/>
      <c r="AF1263" s="103"/>
      <c r="AG1263" s="103"/>
      <c r="AH1263" s="103"/>
      <c r="AI1263" s="103"/>
      <c r="AJ1263" s="107"/>
      <c r="AK1263" s="107"/>
      <c r="AL1263" s="103"/>
      <c r="AM1263" s="103"/>
      <c r="AN1263" s="107"/>
      <c r="AO1263" s="107"/>
      <c r="AP1263" s="103"/>
      <c r="AQ1263" s="103"/>
      <c r="AR1263" s="107"/>
      <c r="AS1263" s="103"/>
      <c r="AT1263" s="103"/>
      <c r="AU1263" s="103"/>
      <c r="AV1263" s="103"/>
      <c r="AW1263" s="107"/>
      <c r="AX1263" s="107"/>
      <c r="AY1263" s="99" t="str">
        <f>IF(ISBLANK(Table1[[#This Row],[ID]]),"Vacio","Control de cambios")</f>
        <v>Control de cambios</v>
      </c>
      <c r="AZ1263" s="99" t="e">
        <f>YEAR(Table1[[#This Row],[Hora de inicio]])</f>
        <v>#VALUE!</v>
      </c>
      <c r="BA1263" s="99" t="e">
        <f>MONTH(Table1[[#This Row],[Hora de inicio]])</f>
        <v>#VALUE!</v>
      </c>
      <c r="BB1263" s="99"/>
      <c r="BC1263" s="99"/>
      <c r="BD1263" s="99"/>
      <c r="BE1263" s="104"/>
    </row>
    <row r="1264" spans="1:57" ht="30" customHeight="1">
      <c r="A1264" s="91">
        <v>4933</v>
      </c>
      <c r="B1264" s="92" t="s">
        <v>1186</v>
      </c>
      <c r="C1264" s="93" t="s">
        <v>4916</v>
      </c>
      <c r="D1264" s="92"/>
      <c r="E1264" s="110" t="s">
        <v>9607</v>
      </c>
      <c r="F1264" s="92">
        <v>59</v>
      </c>
      <c r="G1264" s="94" t="s">
        <v>1187</v>
      </c>
      <c r="H1264" s="95">
        <v>45454.499363425923</v>
      </c>
      <c r="I1264" s="95">
        <v>45454.500636574077</v>
      </c>
      <c r="J1264" s="115" t="s">
        <v>3430</v>
      </c>
      <c r="K1264" s="115" t="s">
        <v>3431</v>
      </c>
      <c r="L1264" s="96" t="s">
        <v>3787</v>
      </c>
      <c r="M1264" s="96" t="s">
        <v>57</v>
      </c>
      <c r="N1264" s="96" t="s">
        <v>112</v>
      </c>
      <c r="O1264" s="96" t="s">
        <v>4876</v>
      </c>
      <c r="P1264" s="96"/>
      <c r="Q1264" s="115" t="s">
        <v>9608</v>
      </c>
      <c r="R1264" s="96" t="s">
        <v>9609</v>
      </c>
      <c r="S1264" s="159" t="s">
        <v>9610</v>
      </c>
      <c r="T1264" s="96" t="s">
        <v>9611</v>
      </c>
      <c r="U1264" s="92"/>
      <c r="V1264" s="115" t="s">
        <v>9612</v>
      </c>
      <c r="W1264" s="96" t="s">
        <v>9543</v>
      </c>
      <c r="X1264" s="115"/>
      <c r="Y1264" s="115"/>
      <c r="Z1264" s="115"/>
      <c r="AA1264" s="96"/>
      <c r="AB1264" s="115"/>
      <c r="AC1264" s="115"/>
      <c r="AD1264" s="115"/>
      <c r="AE1264" s="115"/>
      <c r="AF1264" s="96"/>
      <c r="AG1264" s="96"/>
      <c r="AH1264" s="96"/>
      <c r="AI1264" s="96"/>
      <c r="AJ1264" s="115"/>
      <c r="AK1264" s="115"/>
      <c r="AL1264" s="96"/>
      <c r="AM1264" s="96"/>
      <c r="AN1264" s="115"/>
      <c r="AO1264" s="115"/>
      <c r="AP1264" s="96"/>
      <c r="AQ1264" s="96"/>
      <c r="AR1264" s="115"/>
      <c r="AS1264" s="96"/>
      <c r="AT1264" s="96"/>
      <c r="AU1264" s="96"/>
      <c r="AV1264" s="96"/>
      <c r="AW1264" s="115"/>
      <c r="AX1264" s="115"/>
      <c r="AY1264" s="92" t="str">
        <f>IF(ISBLANK(Table1[[#This Row],[ID]]),"Vacio","Control de cambios")</f>
        <v>Control de cambios</v>
      </c>
      <c r="AZ1264" s="92" t="e">
        <f>YEAR(Table1[[#This Row],[Hora de inicio]])</f>
        <v>#VALUE!</v>
      </c>
      <c r="BA1264" s="92" t="e">
        <f>MONTH(Table1[[#This Row],[Hora de inicio]])</f>
        <v>#VALUE!</v>
      </c>
      <c r="BB1264" s="92"/>
      <c r="BC1264" s="92"/>
      <c r="BD1264" s="92"/>
      <c r="BE1264" s="97"/>
    </row>
    <row r="1265" spans="1:57" ht="30" customHeight="1">
      <c r="A1265" s="98">
        <v>4934</v>
      </c>
      <c r="B1265" s="99" t="s">
        <v>2236</v>
      </c>
      <c r="C1265" s="100" t="s">
        <v>55</v>
      </c>
      <c r="D1265" s="99" t="s">
        <v>4887</v>
      </c>
      <c r="E1265" s="106" t="s">
        <v>9613</v>
      </c>
      <c r="F1265" s="99">
        <v>8</v>
      </c>
      <c r="G1265" s="101" t="s">
        <v>8462</v>
      </c>
      <c r="H1265" s="102">
        <v>45454.503391203703</v>
      </c>
      <c r="I1265" s="102">
        <v>45454.504953703705</v>
      </c>
      <c r="J1265" s="107" t="s">
        <v>3418</v>
      </c>
      <c r="K1265" s="107" t="s">
        <v>3419</v>
      </c>
      <c r="L1265" s="103" t="s">
        <v>3784</v>
      </c>
      <c r="M1265" s="103" t="s">
        <v>123</v>
      </c>
      <c r="N1265" s="103"/>
      <c r="O1265" s="103" t="s">
        <v>4778</v>
      </c>
      <c r="P1265" s="103"/>
      <c r="Q1265" s="107"/>
      <c r="R1265" s="103"/>
      <c r="S1265" s="158"/>
      <c r="T1265" s="103"/>
      <c r="U1265" s="99"/>
      <c r="V1265" s="107"/>
      <c r="W1265" s="103"/>
      <c r="X1265" s="107"/>
      <c r="Y1265" s="107"/>
      <c r="Z1265" s="107"/>
      <c r="AA1265" s="103"/>
      <c r="AB1265" s="107"/>
      <c r="AC1265" s="107"/>
      <c r="AD1265" s="107"/>
      <c r="AE1265" s="107"/>
      <c r="AF1265" s="103"/>
      <c r="AG1265" s="103" t="s">
        <v>9614</v>
      </c>
      <c r="AH1265" s="103" t="s">
        <v>9614</v>
      </c>
      <c r="AI1265" s="103"/>
      <c r="AJ1265" s="107"/>
      <c r="AK1265" s="107"/>
      <c r="AL1265" s="103"/>
      <c r="AM1265" s="103"/>
      <c r="AN1265" s="107"/>
      <c r="AO1265" s="107"/>
      <c r="AP1265" s="103"/>
      <c r="AQ1265" s="103"/>
      <c r="AR1265" s="107"/>
      <c r="AS1265" s="103"/>
      <c r="AT1265" s="103"/>
      <c r="AU1265" s="103"/>
      <c r="AV1265" s="103"/>
      <c r="AW1265" s="107"/>
      <c r="AX1265" s="107"/>
      <c r="AY1265" s="99" t="str">
        <f>IF(ISBLANK(Table1[[#This Row],[ID]]),"Vacio","Control de cambios")</f>
        <v>Control de cambios</v>
      </c>
      <c r="AZ1265" s="99" t="e">
        <f>YEAR(Table1[[#This Row],[Hora de inicio]])</f>
        <v>#VALUE!</v>
      </c>
      <c r="BA1265" s="99" t="e">
        <f>MONTH(Table1[[#This Row],[Hora de inicio]])</f>
        <v>#VALUE!</v>
      </c>
      <c r="BB1265" s="99"/>
      <c r="BC1265" s="99"/>
      <c r="BD1265" s="99"/>
      <c r="BE1265" s="104"/>
    </row>
    <row r="1266" spans="1:57" ht="30" customHeight="1">
      <c r="A1266" s="91">
        <v>4935</v>
      </c>
      <c r="B1266" s="92" t="s">
        <v>2236</v>
      </c>
      <c r="C1266" s="93" t="s">
        <v>55</v>
      </c>
      <c r="D1266" s="92" t="s">
        <v>4836</v>
      </c>
      <c r="E1266" s="110" t="s">
        <v>9615</v>
      </c>
      <c r="F1266" s="92"/>
      <c r="G1266" s="94" t="s">
        <v>8462</v>
      </c>
      <c r="H1266" s="95">
        <v>45454.505659722221</v>
      </c>
      <c r="I1266" s="95">
        <v>45454.508518518516</v>
      </c>
      <c r="J1266" s="115" t="s">
        <v>3418</v>
      </c>
      <c r="K1266" s="115" t="s">
        <v>3419</v>
      </c>
      <c r="L1266" s="96" t="s">
        <v>3784</v>
      </c>
      <c r="M1266" s="96" t="s">
        <v>57</v>
      </c>
      <c r="N1266" s="96" t="s">
        <v>112</v>
      </c>
      <c r="O1266" s="96" t="s">
        <v>3806</v>
      </c>
      <c r="P1266" s="96"/>
      <c r="Q1266" s="115"/>
      <c r="R1266" s="96"/>
      <c r="S1266" s="159"/>
      <c r="T1266" s="96"/>
      <c r="U1266" s="92"/>
      <c r="V1266" s="115"/>
      <c r="W1266" s="96"/>
      <c r="X1266" s="115"/>
      <c r="Y1266" s="115"/>
      <c r="Z1266" s="115"/>
      <c r="AA1266" s="96"/>
      <c r="AB1266" s="115"/>
      <c r="AC1266" s="115"/>
      <c r="AD1266" s="115"/>
      <c r="AE1266" s="115"/>
      <c r="AF1266" s="96"/>
      <c r="AG1266" s="96"/>
      <c r="AH1266" s="96"/>
      <c r="AI1266" s="96"/>
      <c r="AJ1266" s="115" t="s">
        <v>9616</v>
      </c>
      <c r="AK1266" s="115" t="s">
        <v>9617</v>
      </c>
      <c r="AL1266" s="96"/>
      <c r="AM1266" s="96"/>
      <c r="AN1266" s="115"/>
      <c r="AO1266" s="115"/>
      <c r="AP1266" s="96"/>
      <c r="AQ1266" s="96"/>
      <c r="AR1266" s="115"/>
      <c r="AS1266" s="96"/>
      <c r="AT1266" s="96"/>
      <c r="AU1266" s="96"/>
      <c r="AV1266" s="96"/>
      <c r="AW1266" s="115"/>
      <c r="AX1266" s="115"/>
      <c r="AY1266" s="92" t="str">
        <f>IF(ISBLANK(Table1[[#This Row],[ID]]),"Vacio","Control de cambios")</f>
        <v>Control de cambios</v>
      </c>
      <c r="AZ1266" s="92" t="e">
        <f>YEAR(Table1[[#This Row],[Hora de inicio]])</f>
        <v>#VALUE!</v>
      </c>
      <c r="BA1266" s="92" t="e">
        <f>MONTH(Table1[[#This Row],[Hora de inicio]])</f>
        <v>#VALUE!</v>
      </c>
      <c r="BB1266" s="92"/>
      <c r="BC1266" s="92"/>
      <c r="BD1266" s="92"/>
      <c r="BE1266" s="97"/>
    </row>
    <row r="1267" spans="1:57" ht="30" customHeight="1">
      <c r="A1267" s="98">
        <v>4936</v>
      </c>
      <c r="B1267" s="99" t="s">
        <v>1186</v>
      </c>
      <c r="C1267" s="100" t="s">
        <v>55</v>
      </c>
      <c r="D1267" s="99" t="s">
        <v>4836</v>
      </c>
      <c r="E1267" s="106" t="s">
        <v>9618</v>
      </c>
      <c r="F1267" s="99"/>
      <c r="G1267" s="101" t="s">
        <v>1187</v>
      </c>
      <c r="H1267" s="102">
        <v>45454.543854166666</v>
      </c>
      <c r="I1267" s="102">
        <v>45454.544583333336</v>
      </c>
      <c r="J1267" s="107" t="s">
        <v>228</v>
      </c>
      <c r="K1267" s="107" t="s">
        <v>229</v>
      </c>
      <c r="L1267" s="103" t="s">
        <v>198</v>
      </c>
      <c r="M1267" s="103" t="s">
        <v>9619</v>
      </c>
      <c r="N1267" s="103" t="s">
        <v>758</v>
      </c>
      <c r="O1267" s="103" t="s">
        <v>3822</v>
      </c>
      <c r="P1267" s="103"/>
      <c r="Q1267" s="107"/>
      <c r="R1267" s="103"/>
      <c r="S1267" s="158"/>
      <c r="T1267" s="103"/>
      <c r="U1267" s="99"/>
      <c r="V1267" s="107"/>
      <c r="W1267" s="103"/>
      <c r="X1267" s="107"/>
      <c r="Y1267" s="107"/>
      <c r="Z1267" s="107"/>
      <c r="AA1267" s="103"/>
      <c r="AB1267" s="107"/>
      <c r="AC1267" s="107"/>
      <c r="AD1267" s="107"/>
      <c r="AE1267" s="107" t="s">
        <v>9620</v>
      </c>
      <c r="AF1267" s="103" t="s">
        <v>9621</v>
      </c>
      <c r="AG1267" s="103"/>
      <c r="AH1267" s="103"/>
      <c r="AI1267" s="103"/>
      <c r="AJ1267" s="107"/>
      <c r="AK1267" s="107"/>
      <c r="AL1267" s="103"/>
      <c r="AM1267" s="103"/>
      <c r="AN1267" s="107"/>
      <c r="AO1267" s="107"/>
      <c r="AP1267" s="103"/>
      <c r="AQ1267" s="103"/>
      <c r="AR1267" s="107"/>
      <c r="AS1267" s="103"/>
      <c r="AT1267" s="103"/>
      <c r="AU1267" s="103"/>
      <c r="AV1267" s="103"/>
      <c r="AW1267" s="107"/>
      <c r="AX1267" s="107"/>
      <c r="AY1267" s="99" t="str">
        <f>IF(ISBLANK(Table1[[#This Row],[ID]]),"Vacio","Control de cambios")</f>
        <v>Control de cambios</v>
      </c>
      <c r="AZ1267" s="99" t="e">
        <f>YEAR(Table1[[#This Row],[Hora de inicio]])</f>
        <v>#VALUE!</v>
      </c>
      <c r="BA1267" s="99" t="e">
        <f>MONTH(Table1[[#This Row],[Hora de inicio]])</f>
        <v>#VALUE!</v>
      </c>
      <c r="BB1267" s="99"/>
      <c r="BC1267" s="99"/>
      <c r="BD1267" s="99"/>
      <c r="BE1267" s="104"/>
    </row>
    <row r="1268" spans="1:57" ht="30" customHeight="1">
      <c r="A1268" s="91">
        <v>4937</v>
      </c>
      <c r="B1268" s="92" t="s">
        <v>1186</v>
      </c>
      <c r="C1268" s="93" t="s">
        <v>55</v>
      </c>
      <c r="D1268" s="92" t="s">
        <v>4887</v>
      </c>
      <c r="E1268" s="110" t="s">
        <v>9622</v>
      </c>
      <c r="F1268" s="92"/>
      <c r="G1268" s="94" t="s">
        <v>1187</v>
      </c>
      <c r="H1268" s="95">
        <v>45454.631388888891</v>
      </c>
      <c r="I1268" s="95">
        <v>45454.633449074077</v>
      </c>
      <c r="J1268" s="115" t="s">
        <v>5704</v>
      </c>
      <c r="K1268" s="115" t="s">
        <v>5705</v>
      </c>
      <c r="L1268" s="96" t="s">
        <v>3835</v>
      </c>
      <c r="M1268" s="96" t="s">
        <v>1161</v>
      </c>
      <c r="N1268" s="96" t="s">
        <v>112</v>
      </c>
      <c r="O1268" s="96" t="s">
        <v>3704</v>
      </c>
      <c r="P1268" s="96"/>
      <c r="Q1268" s="115"/>
      <c r="R1268" s="96"/>
      <c r="S1268" s="159"/>
      <c r="T1268" s="96"/>
      <c r="U1268" s="92"/>
      <c r="V1268" s="115"/>
      <c r="W1268" s="96"/>
      <c r="X1268" s="115"/>
      <c r="Y1268" s="115"/>
      <c r="Z1268" s="115" t="s">
        <v>5706</v>
      </c>
      <c r="AA1268" s="96" t="s">
        <v>85</v>
      </c>
      <c r="AB1268" s="176" t="s">
        <v>9623</v>
      </c>
      <c r="AC1268" s="115"/>
      <c r="AD1268" s="115" t="s">
        <v>9624</v>
      </c>
      <c r="AE1268" s="115"/>
      <c r="AF1268" s="96"/>
      <c r="AG1268" s="96"/>
      <c r="AH1268" s="96"/>
      <c r="AI1268" s="96"/>
      <c r="AJ1268" s="115"/>
      <c r="AK1268" s="115"/>
      <c r="AL1268" s="96"/>
      <c r="AM1268" s="96"/>
      <c r="AN1268" s="115"/>
      <c r="AO1268" s="115"/>
      <c r="AP1268" s="96"/>
      <c r="AQ1268" s="96"/>
      <c r="AR1268" s="115"/>
      <c r="AS1268" s="96"/>
      <c r="AT1268" s="96"/>
      <c r="AU1268" s="96"/>
      <c r="AV1268" s="96"/>
      <c r="AW1268" s="115"/>
      <c r="AX1268" s="115"/>
      <c r="AY1268" s="92" t="str">
        <f>IF(ISBLANK(Table1[[#This Row],[ID]]),"Vacio","Control de cambios")</f>
        <v>Control de cambios</v>
      </c>
      <c r="AZ1268" s="92" t="e">
        <f>YEAR(Table1[[#This Row],[Hora de inicio]])</f>
        <v>#VALUE!</v>
      </c>
      <c r="BA1268" s="92" t="e">
        <f>MONTH(Table1[[#This Row],[Hora de inicio]])</f>
        <v>#VALUE!</v>
      </c>
      <c r="BB1268" s="92"/>
      <c r="BC1268" s="92"/>
      <c r="BD1268" s="92"/>
      <c r="BE1268" s="97"/>
    </row>
    <row r="1269" spans="1:57" ht="30" customHeight="1">
      <c r="A1269" s="98">
        <v>4938</v>
      </c>
      <c r="B1269" s="99" t="s">
        <v>2236</v>
      </c>
      <c r="C1269" s="100" t="s">
        <v>55</v>
      </c>
      <c r="D1269" s="99" t="s">
        <v>4824</v>
      </c>
      <c r="E1269" s="106" t="s">
        <v>9625</v>
      </c>
      <c r="F1269" s="99">
        <v>6</v>
      </c>
      <c r="G1269" s="101" t="s">
        <v>8462</v>
      </c>
      <c r="H1269" s="102">
        <v>45454.63789351852</v>
      </c>
      <c r="I1269" s="102">
        <v>45454.666273148148</v>
      </c>
      <c r="J1269" s="107" t="s">
        <v>9355</v>
      </c>
      <c r="K1269" s="107" t="s">
        <v>9356</v>
      </c>
      <c r="L1269" s="103" t="s">
        <v>4099</v>
      </c>
      <c r="M1269" s="103" t="s">
        <v>57</v>
      </c>
      <c r="N1269" s="103" t="s">
        <v>112</v>
      </c>
      <c r="O1269" s="103" t="s">
        <v>3696</v>
      </c>
      <c r="P1269" s="103"/>
      <c r="Q1269" s="107"/>
      <c r="R1269" s="103"/>
      <c r="S1269" s="158"/>
      <c r="T1269" s="103"/>
      <c r="U1269" s="99"/>
      <c r="V1269" s="107"/>
      <c r="W1269" s="103"/>
      <c r="X1269" s="107" t="s">
        <v>9626</v>
      </c>
      <c r="Y1269" s="107" t="s">
        <v>9627</v>
      </c>
      <c r="Z1269" s="107"/>
      <c r="AA1269" s="103"/>
      <c r="AB1269" s="107"/>
      <c r="AC1269" s="107"/>
      <c r="AD1269" s="107"/>
      <c r="AE1269" s="107"/>
      <c r="AF1269" s="103"/>
      <c r="AG1269" s="103"/>
      <c r="AH1269" s="103"/>
      <c r="AI1269" s="103"/>
      <c r="AJ1269" s="107"/>
      <c r="AK1269" s="107"/>
      <c r="AL1269" s="103" t="s">
        <v>9628</v>
      </c>
      <c r="AM1269" s="103"/>
      <c r="AN1269" s="107"/>
      <c r="AO1269" s="107"/>
      <c r="AP1269" s="103"/>
      <c r="AQ1269" s="103"/>
      <c r="AR1269" s="107"/>
      <c r="AS1269" s="103"/>
      <c r="AT1269" s="103"/>
      <c r="AU1269" s="103"/>
      <c r="AV1269" s="103"/>
      <c r="AW1269" s="107"/>
      <c r="AX1269" s="107"/>
      <c r="AY1269" s="99" t="str">
        <f>IF(ISBLANK(Table1[[#This Row],[ID]]),"Vacio","Control de cambios")</f>
        <v>Control de cambios</v>
      </c>
      <c r="AZ1269" s="99" t="e">
        <f>YEAR(Table1[[#This Row],[Hora de inicio]])</f>
        <v>#VALUE!</v>
      </c>
      <c r="BA1269" s="99" t="e">
        <f>MONTH(Table1[[#This Row],[Hora de inicio]])</f>
        <v>#VALUE!</v>
      </c>
      <c r="BB1269" s="99"/>
      <c r="BC1269" s="99"/>
      <c r="BD1269" s="99"/>
      <c r="BE1269" s="104"/>
    </row>
    <row r="1270" spans="1:57" ht="30" customHeight="1">
      <c r="A1270" s="91">
        <v>4939</v>
      </c>
      <c r="B1270" s="92" t="s">
        <v>6024</v>
      </c>
      <c r="C1270" s="93" t="s">
        <v>4916</v>
      </c>
      <c r="D1270" s="92"/>
      <c r="E1270" s="110" t="s">
        <v>9629</v>
      </c>
      <c r="F1270" s="92"/>
      <c r="G1270" s="94" t="s">
        <v>6026</v>
      </c>
      <c r="H1270" s="95">
        <v>45454.699733796297</v>
      </c>
      <c r="I1270" s="95">
        <v>45454.70034722222</v>
      </c>
      <c r="J1270" s="115" t="s">
        <v>3820</v>
      </c>
      <c r="K1270" s="115" t="s">
        <v>3821</v>
      </c>
      <c r="L1270" s="96" t="s">
        <v>3716</v>
      </c>
      <c r="M1270" s="96" t="s">
        <v>57</v>
      </c>
      <c r="N1270" s="96" t="s">
        <v>112</v>
      </c>
      <c r="O1270" s="96" t="s">
        <v>4876</v>
      </c>
      <c r="P1270" s="96"/>
      <c r="Q1270" s="115" t="s">
        <v>9630</v>
      </c>
      <c r="R1270" s="96" t="s">
        <v>9631</v>
      </c>
      <c r="S1270" s="159" t="s">
        <v>9632</v>
      </c>
      <c r="T1270" s="96" t="s">
        <v>2122</v>
      </c>
      <c r="U1270" s="92"/>
      <c r="V1270" s="115" t="s">
        <v>9633</v>
      </c>
      <c r="W1270" s="96" t="s">
        <v>9634</v>
      </c>
      <c r="X1270" s="115"/>
      <c r="Y1270" s="115"/>
      <c r="Z1270" s="115"/>
      <c r="AA1270" s="96"/>
      <c r="AB1270" s="115"/>
      <c r="AC1270" s="115"/>
      <c r="AD1270" s="115"/>
      <c r="AE1270" s="115"/>
      <c r="AF1270" s="96"/>
      <c r="AG1270" s="96"/>
      <c r="AH1270" s="96"/>
      <c r="AI1270" s="96"/>
      <c r="AJ1270" s="115"/>
      <c r="AK1270" s="115"/>
      <c r="AL1270" s="96"/>
      <c r="AM1270" s="96"/>
      <c r="AN1270" s="115"/>
      <c r="AO1270" s="115"/>
      <c r="AP1270" s="96"/>
      <c r="AQ1270" s="96"/>
      <c r="AR1270" s="115"/>
      <c r="AS1270" s="96"/>
      <c r="AT1270" s="96"/>
      <c r="AU1270" s="96"/>
      <c r="AV1270" s="96"/>
      <c r="AW1270" s="115"/>
      <c r="AX1270" s="115"/>
      <c r="AY1270" s="92" t="str">
        <f>IF(ISBLANK(Table1[[#This Row],[ID]]),"Vacio","Control de cambios")</f>
        <v>Control de cambios</v>
      </c>
      <c r="AZ1270" s="92" t="e">
        <f>YEAR(Table1[[#This Row],[Hora de inicio]])</f>
        <v>#VALUE!</v>
      </c>
      <c r="BA1270" s="92" t="e">
        <f>MONTH(Table1[[#This Row],[Hora de inicio]])</f>
        <v>#VALUE!</v>
      </c>
      <c r="BB1270" s="92"/>
      <c r="BC1270" s="92"/>
      <c r="BD1270" s="92"/>
      <c r="BE1270" s="97"/>
    </row>
    <row r="1271" spans="1:57" ht="30" customHeight="1">
      <c r="A1271" s="98">
        <v>4940</v>
      </c>
      <c r="B1271" s="99" t="s">
        <v>1186</v>
      </c>
      <c r="C1271" s="100" t="s">
        <v>55</v>
      </c>
      <c r="D1271" s="99" t="s">
        <v>4836</v>
      </c>
      <c r="E1271" s="106" t="s">
        <v>9635</v>
      </c>
      <c r="F1271" s="99">
        <v>12</v>
      </c>
      <c r="G1271" s="101" t="s">
        <v>1187</v>
      </c>
      <c r="H1271" s="102">
        <v>45454.70103009259</v>
      </c>
      <c r="I1271" s="102">
        <v>45454.712557870371</v>
      </c>
      <c r="J1271" s="107" t="s">
        <v>4826</v>
      </c>
      <c r="K1271" s="107" t="s">
        <v>4827</v>
      </c>
      <c r="L1271" s="103" t="s">
        <v>3731</v>
      </c>
      <c r="M1271" s="103" t="s">
        <v>177</v>
      </c>
      <c r="N1271" s="103"/>
      <c r="O1271" s="103" t="s">
        <v>3806</v>
      </c>
      <c r="P1271" s="103"/>
      <c r="Q1271" s="107"/>
      <c r="R1271" s="103"/>
      <c r="S1271" s="158"/>
      <c r="T1271" s="103"/>
      <c r="U1271" s="99"/>
      <c r="V1271" s="107"/>
      <c r="W1271" s="103"/>
      <c r="X1271" s="107"/>
      <c r="Y1271" s="107"/>
      <c r="Z1271" s="107"/>
      <c r="AA1271" s="103"/>
      <c r="AB1271" s="107"/>
      <c r="AC1271" s="107"/>
      <c r="AD1271" s="107"/>
      <c r="AE1271" s="107"/>
      <c r="AF1271" s="103"/>
      <c r="AG1271" s="103"/>
      <c r="AH1271" s="103"/>
      <c r="AI1271" s="103"/>
      <c r="AJ1271" s="107" t="s">
        <v>9636</v>
      </c>
      <c r="AK1271" s="107" t="s">
        <v>9637</v>
      </c>
      <c r="AL1271" s="103"/>
      <c r="AM1271" s="103"/>
      <c r="AN1271" s="107"/>
      <c r="AO1271" s="107"/>
      <c r="AP1271" s="103"/>
      <c r="AQ1271" s="103"/>
      <c r="AR1271" s="107"/>
      <c r="AS1271" s="103"/>
      <c r="AT1271" s="103"/>
      <c r="AU1271" s="103"/>
      <c r="AV1271" s="103"/>
      <c r="AW1271" s="107"/>
      <c r="AX1271" s="107"/>
      <c r="AY1271" s="99" t="str">
        <f>IF(ISBLANK(Table1[[#This Row],[ID]]),"Vacio","Control de cambios")</f>
        <v>Control de cambios</v>
      </c>
      <c r="AZ1271" s="99" t="e">
        <f>YEAR(Table1[[#This Row],[Hora de inicio]])</f>
        <v>#VALUE!</v>
      </c>
      <c r="BA1271" s="99" t="e">
        <f>MONTH(Table1[[#This Row],[Hora de inicio]])</f>
        <v>#VALUE!</v>
      </c>
      <c r="BB1271" s="99"/>
      <c r="BC1271" s="99"/>
      <c r="BD1271" s="99"/>
      <c r="BE1271" s="104"/>
    </row>
    <row r="1272" spans="1:57" ht="30" customHeight="1">
      <c r="A1272" s="91">
        <v>4941</v>
      </c>
      <c r="B1272" s="92" t="s">
        <v>2236</v>
      </c>
      <c r="C1272" s="93" t="s">
        <v>55</v>
      </c>
      <c r="D1272" s="92" t="s">
        <v>5442</v>
      </c>
      <c r="E1272" s="110" t="s">
        <v>9638</v>
      </c>
      <c r="F1272" s="92">
        <v>2</v>
      </c>
      <c r="G1272" s="94" t="s">
        <v>8462</v>
      </c>
      <c r="H1272" s="95">
        <v>45454.778449074074</v>
      </c>
      <c r="I1272" s="95">
        <v>45454.779849537037</v>
      </c>
      <c r="J1272" s="115" t="s">
        <v>657</v>
      </c>
      <c r="K1272" s="115" t="s">
        <v>658</v>
      </c>
      <c r="L1272" s="96" t="s">
        <v>3716</v>
      </c>
      <c r="M1272" s="96" t="s">
        <v>57</v>
      </c>
      <c r="N1272" s="96" t="s">
        <v>112</v>
      </c>
      <c r="O1272" s="96" t="s">
        <v>3704</v>
      </c>
      <c r="P1272" s="96"/>
      <c r="Q1272" s="115"/>
      <c r="R1272" s="96"/>
      <c r="S1272" s="159"/>
      <c r="T1272" s="96"/>
      <c r="U1272" s="92"/>
      <c r="V1272" s="115"/>
      <c r="W1272" s="96"/>
      <c r="X1272" s="115"/>
      <c r="Y1272" s="115"/>
      <c r="Z1272" s="115" t="s">
        <v>659</v>
      </c>
      <c r="AA1272" s="96" t="s">
        <v>85</v>
      </c>
      <c r="AB1272" s="176" t="s">
        <v>9639</v>
      </c>
      <c r="AC1272" s="115"/>
      <c r="AD1272" s="115" t="s">
        <v>9640</v>
      </c>
      <c r="AE1272" s="115"/>
      <c r="AF1272" s="96"/>
      <c r="AG1272" s="96"/>
      <c r="AH1272" s="96"/>
      <c r="AI1272" s="96"/>
      <c r="AJ1272" s="115"/>
      <c r="AK1272" s="115"/>
      <c r="AL1272" s="96"/>
      <c r="AM1272" s="96"/>
      <c r="AN1272" s="115"/>
      <c r="AO1272" s="115"/>
      <c r="AP1272" s="96"/>
      <c r="AQ1272" s="96"/>
      <c r="AR1272" s="115"/>
      <c r="AS1272" s="96"/>
      <c r="AT1272" s="96"/>
      <c r="AU1272" s="96"/>
      <c r="AV1272" s="96"/>
      <c r="AW1272" s="115"/>
      <c r="AX1272" s="115"/>
      <c r="AY1272" s="92" t="str">
        <f>IF(ISBLANK(Table1[[#This Row],[ID]]),"Vacio","Control de cambios")</f>
        <v>Control de cambios</v>
      </c>
      <c r="AZ1272" s="92" t="e">
        <f>YEAR(Table1[[#This Row],[Hora de inicio]])</f>
        <v>#VALUE!</v>
      </c>
      <c r="BA1272" s="92" t="e">
        <f>MONTH(Table1[[#This Row],[Hora de inicio]])</f>
        <v>#VALUE!</v>
      </c>
      <c r="BB1272" s="92"/>
      <c r="BC1272" s="92"/>
      <c r="BD1272" s="92"/>
      <c r="BE1272" s="97"/>
    </row>
    <row r="1273" spans="1:57" ht="30" customHeight="1">
      <c r="A1273" s="98">
        <v>4942</v>
      </c>
      <c r="B1273" s="99" t="s">
        <v>78</v>
      </c>
      <c r="C1273" s="100" t="s">
        <v>55</v>
      </c>
      <c r="D1273" s="99"/>
      <c r="E1273" s="106" t="s">
        <v>9641</v>
      </c>
      <c r="F1273" s="99">
        <v>14</v>
      </c>
      <c r="G1273" s="101" t="s">
        <v>8442</v>
      </c>
      <c r="H1273" s="102">
        <v>45455.405439814815</v>
      </c>
      <c r="I1273" s="102">
        <v>45455.417118055557</v>
      </c>
      <c r="J1273" s="107" t="s">
        <v>4832</v>
      </c>
      <c r="K1273" s="107" t="s">
        <v>4833</v>
      </c>
      <c r="L1273" s="103" t="s">
        <v>3770</v>
      </c>
      <c r="M1273" s="103" t="s">
        <v>259</v>
      </c>
      <c r="N1273" s="103"/>
      <c r="O1273" s="103" t="s">
        <v>4876</v>
      </c>
      <c r="P1273" s="103"/>
      <c r="Q1273" s="107" t="s">
        <v>9642</v>
      </c>
      <c r="R1273" s="103" t="s">
        <v>9643</v>
      </c>
      <c r="S1273" s="158" t="s">
        <v>9644</v>
      </c>
      <c r="T1273" s="103" t="s">
        <v>9645</v>
      </c>
      <c r="U1273" s="99"/>
      <c r="V1273" s="107" t="s">
        <v>9646</v>
      </c>
      <c r="W1273" s="103" t="s">
        <v>9647</v>
      </c>
      <c r="X1273" s="107"/>
      <c r="Y1273" s="107"/>
      <c r="Z1273" s="107"/>
      <c r="AA1273" s="103"/>
      <c r="AB1273" s="107"/>
      <c r="AC1273" s="107"/>
      <c r="AD1273" s="107"/>
      <c r="AE1273" s="107"/>
      <c r="AF1273" s="103"/>
      <c r="AG1273" s="103"/>
      <c r="AH1273" s="103"/>
      <c r="AI1273" s="103"/>
      <c r="AJ1273" s="107"/>
      <c r="AK1273" s="107"/>
      <c r="AL1273" s="103"/>
      <c r="AM1273" s="103"/>
      <c r="AN1273" s="107"/>
      <c r="AO1273" s="107"/>
      <c r="AP1273" s="103"/>
      <c r="AQ1273" s="103"/>
      <c r="AR1273" s="107"/>
      <c r="AS1273" s="103"/>
      <c r="AT1273" s="103"/>
      <c r="AU1273" s="103"/>
      <c r="AV1273" s="103"/>
      <c r="AW1273" s="107"/>
      <c r="AX1273" s="107"/>
      <c r="AY1273" s="99" t="str">
        <f>IF(ISBLANK(Table1[[#This Row],[ID]]),"Vacio","Control de cambios")</f>
        <v>Control de cambios</v>
      </c>
      <c r="AZ1273" s="99" t="e">
        <f>YEAR(Table1[[#This Row],[Hora de inicio]])</f>
        <v>#VALUE!</v>
      </c>
      <c r="BA1273" s="99" t="e">
        <f>MONTH(Table1[[#This Row],[Hora de inicio]])</f>
        <v>#VALUE!</v>
      </c>
      <c r="BB1273" s="99"/>
      <c r="BC1273" s="99"/>
      <c r="BD1273" s="99"/>
      <c r="BE1273" s="104"/>
    </row>
    <row r="1274" spans="1:57" ht="30" customHeight="1">
      <c r="A1274" s="91">
        <v>4943</v>
      </c>
      <c r="B1274" s="92" t="s">
        <v>2236</v>
      </c>
      <c r="C1274" s="93" t="s">
        <v>55</v>
      </c>
      <c r="D1274" s="92" t="s">
        <v>4887</v>
      </c>
      <c r="E1274" s="110" t="s">
        <v>9648</v>
      </c>
      <c r="F1274" s="92">
        <v>2</v>
      </c>
      <c r="G1274" s="94" t="s">
        <v>8462</v>
      </c>
      <c r="H1274" s="95">
        <v>45455.423321759263</v>
      </c>
      <c r="I1274" s="95">
        <v>45455.424699074072</v>
      </c>
      <c r="J1274" s="115" t="s">
        <v>294</v>
      </c>
      <c r="K1274" s="115" t="s">
        <v>295</v>
      </c>
      <c r="L1274" s="96" t="s">
        <v>8637</v>
      </c>
      <c r="M1274" s="96" t="s">
        <v>57</v>
      </c>
      <c r="N1274" s="96" t="s">
        <v>107</v>
      </c>
      <c r="O1274" s="96" t="s">
        <v>3704</v>
      </c>
      <c r="P1274" s="96"/>
      <c r="Q1274" s="115"/>
      <c r="R1274" s="96"/>
      <c r="S1274" s="159"/>
      <c r="T1274" s="96"/>
      <c r="U1274" s="92"/>
      <c r="V1274" s="115"/>
      <c r="W1274" s="96"/>
      <c r="X1274" s="115"/>
      <c r="Y1274" s="115"/>
      <c r="Z1274" s="115" t="s">
        <v>6804</v>
      </c>
      <c r="AA1274" s="96" t="s">
        <v>85</v>
      </c>
      <c r="AB1274" s="176" t="s">
        <v>9649</v>
      </c>
      <c r="AC1274" s="115"/>
      <c r="AD1274" s="115"/>
      <c r="AE1274" s="115"/>
      <c r="AF1274" s="96"/>
      <c r="AG1274" s="96"/>
      <c r="AH1274" s="96"/>
      <c r="AI1274" s="96"/>
      <c r="AJ1274" s="115"/>
      <c r="AK1274" s="115"/>
      <c r="AL1274" s="96"/>
      <c r="AM1274" s="96"/>
      <c r="AN1274" s="115"/>
      <c r="AO1274" s="115"/>
      <c r="AP1274" s="96"/>
      <c r="AQ1274" s="96"/>
      <c r="AR1274" s="115"/>
      <c r="AS1274" s="96"/>
      <c r="AT1274" s="96"/>
      <c r="AU1274" s="96"/>
      <c r="AV1274" s="96"/>
      <c r="AW1274" s="115"/>
      <c r="AX1274" s="115"/>
      <c r="AY1274" s="92" t="str">
        <f>IF(ISBLANK(Table1[[#This Row],[ID]]),"Vacio","Control de cambios")</f>
        <v>Control de cambios</v>
      </c>
      <c r="AZ1274" s="92" t="e">
        <f>YEAR(Table1[[#This Row],[Hora de inicio]])</f>
        <v>#VALUE!</v>
      </c>
      <c r="BA1274" s="92" t="e">
        <f>MONTH(Table1[[#This Row],[Hora de inicio]])</f>
        <v>#VALUE!</v>
      </c>
      <c r="BB1274" s="92"/>
      <c r="BC1274" s="92"/>
      <c r="BD1274" s="92"/>
      <c r="BE1274" s="97"/>
    </row>
    <row r="1275" spans="1:57" ht="30" customHeight="1">
      <c r="A1275" s="98">
        <v>4944</v>
      </c>
      <c r="B1275" s="99" t="s">
        <v>1186</v>
      </c>
      <c r="C1275" s="100" t="s">
        <v>55</v>
      </c>
      <c r="D1275" s="99" t="s">
        <v>4836</v>
      </c>
      <c r="E1275" s="106" t="s">
        <v>9650</v>
      </c>
      <c r="F1275" s="99">
        <v>8</v>
      </c>
      <c r="G1275" s="101" t="s">
        <v>1187</v>
      </c>
      <c r="H1275" s="102">
        <v>45455.424351851849</v>
      </c>
      <c r="I1275" s="102">
        <v>45455.426759259259</v>
      </c>
      <c r="J1275" s="107" t="s">
        <v>4826</v>
      </c>
      <c r="K1275" s="107" t="s">
        <v>4827</v>
      </c>
      <c r="L1275" s="103" t="s">
        <v>3731</v>
      </c>
      <c r="M1275" s="103" t="s">
        <v>177</v>
      </c>
      <c r="N1275" s="103"/>
      <c r="O1275" s="103" t="s">
        <v>3806</v>
      </c>
      <c r="P1275" s="103"/>
      <c r="Q1275" s="107"/>
      <c r="R1275" s="103"/>
      <c r="S1275" s="158"/>
      <c r="T1275" s="103"/>
      <c r="U1275" s="99"/>
      <c r="V1275" s="107"/>
      <c r="W1275" s="103"/>
      <c r="X1275" s="107"/>
      <c r="Y1275" s="107"/>
      <c r="Z1275" s="107"/>
      <c r="AA1275" s="103"/>
      <c r="AB1275" s="107"/>
      <c r="AC1275" s="107"/>
      <c r="AD1275" s="107"/>
      <c r="AE1275" s="107"/>
      <c r="AF1275" s="103"/>
      <c r="AG1275" s="103"/>
      <c r="AH1275" s="103"/>
      <c r="AI1275" s="103"/>
      <c r="AJ1275" s="107" t="s">
        <v>9651</v>
      </c>
      <c r="AK1275" s="107" t="s">
        <v>9652</v>
      </c>
      <c r="AL1275" s="103" t="s">
        <v>9653</v>
      </c>
      <c r="AM1275" s="103"/>
      <c r="AN1275" s="107"/>
      <c r="AO1275" s="107"/>
      <c r="AP1275" s="103"/>
      <c r="AQ1275" s="103"/>
      <c r="AR1275" s="107"/>
      <c r="AS1275" s="103"/>
      <c r="AT1275" s="103"/>
      <c r="AU1275" s="103"/>
      <c r="AV1275" s="103"/>
      <c r="AW1275" s="107"/>
      <c r="AX1275" s="107"/>
      <c r="AY1275" s="99" t="str">
        <f>IF(ISBLANK(Table1[[#This Row],[ID]]),"Vacio","Control de cambios")</f>
        <v>Control de cambios</v>
      </c>
      <c r="AZ1275" s="99" t="e">
        <f>YEAR(Table1[[#This Row],[Hora de inicio]])</f>
        <v>#VALUE!</v>
      </c>
      <c r="BA1275" s="99" t="e">
        <f>MONTH(Table1[[#This Row],[Hora de inicio]])</f>
        <v>#VALUE!</v>
      </c>
      <c r="BB1275" s="99"/>
      <c r="BC1275" s="99"/>
      <c r="BD1275" s="99"/>
      <c r="BE1275" s="104"/>
    </row>
    <row r="1276" spans="1:57" ht="30" customHeight="1">
      <c r="A1276" s="91">
        <v>4945</v>
      </c>
      <c r="B1276" s="92" t="s">
        <v>78</v>
      </c>
      <c r="C1276" s="93" t="s">
        <v>55</v>
      </c>
      <c r="D1276" s="92"/>
      <c r="E1276" s="110" t="s">
        <v>9654</v>
      </c>
      <c r="F1276" s="92">
        <v>6</v>
      </c>
      <c r="G1276" s="94" t="s">
        <v>8442</v>
      </c>
      <c r="H1276" s="95">
        <v>45455.419328703705</v>
      </c>
      <c r="I1276" s="95">
        <v>45455.42863425926</v>
      </c>
      <c r="J1276" s="115" t="s">
        <v>4832</v>
      </c>
      <c r="K1276" s="115" t="s">
        <v>4833</v>
      </c>
      <c r="L1276" s="96" t="s">
        <v>3770</v>
      </c>
      <c r="M1276" s="96" t="s">
        <v>57</v>
      </c>
      <c r="N1276" s="96" t="s">
        <v>112</v>
      </c>
      <c r="O1276" s="96" t="s">
        <v>4876</v>
      </c>
      <c r="P1276" s="96"/>
      <c r="Q1276" s="115" t="s">
        <v>9655</v>
      </c>
      <c r="R1276" s="96" t="s">
        <v>9656</v>
      </c>
      <c r="S1276" s="159" t="s">
        <v>9657</v>
      </c>
      <c r="T1276" s="96" t="s">
        <v>3853</v>
      </c>
      <c r="U1276" s="92"/>
      <c r="V1276" s="115" t="s">
        <v>5332</v>
      </c>
      <c r="W1276" s="96" t="s">
        <v>9658</v>
      </c>
      <c r="X1276" s="115"/>
      <c r="Y1276" s="115"/>
      <c r="Z1276" s="115"/>
      <c r="AA1276" s="96"/>
      <c r="AB1276" s="115"/>
      <c r="AC1276" s="115"/>
      <c r="AD1276" s="115"/>
      <c r="AE1276" s="115"/>
      <c r="AF1276" s="96"/>
      <c r="AG1276" s="96"/>
      <c r="AH1276" s="96"/>
      <c r="AI1276" s="96"/>
      <c r="AJ1276" s="115"/>
      <c r="AK1276" s="115"/>
      <c r="AL1276" s="96"/>
      <c r="AM1276" s="96"/>
      <c r="AN1276" s="115"/>
      <c r="AO1276" s="115"/>
      <c r="AP1276" s="96"/>
      <c r="AQ1276" s="96"/>
      <c r="AR1276" s="115"/>
      <c r="AS1276" s="96"/>
      <c r="AT1276" s="96"/>
      <c r="AU1276" s="96"/>
      <c r="AV1276" s="96"/>
      <c r="AW1276" s="115"/>
      <c r="AX1276" s="115"/>
      <c r="AY1276" s="92" t="str">
        <f>IF(ISBLANK(Table1[[#This Row],[ID]]),"Vacio","Control de cambios")</f>
        <v>Control de cambios</v>
      </c>
      <c r="AZ1276" s="92" t="e">
        <f>YEAR(Table1[[#This Row],[Hora de inicio]])</f>
        <v>#VALUE!</v>
      </c>
      <c r="BA1276" s="92" t="e">
        <f>MONTH(Table1[[#This Row],[Hora de inicio]])</f>
        <v>#VALUE!</v>
      </c>
      <c r="BB1276" s="92"/>
      <c r="BC1276" s="92"/>
      <c r="BD1276" s="92"/>
      <c r="BE1276" s="97"/>
    </row>
    <row r="1277" spans="1:57" ht="30" customHeight="1">
      <c r="A1277" s="98">
        <v>4946</v>
      </c>
      <c r="B1277" s="99" t="s">
        <v>5992</v>
      </c>
      <c r="C1277" s="100" t="s">
        <v>55</v>
      </c>
      <c r="D1277" s="99" t="s">
        <v>4887</v>
      </c>
      <c r="E1277" s="106" t="s">
        <v>9659</v>
      </c>
      <c r="F1277" s="99">
        <v>10</v>
      </c>
      <c r="G1277" s="101" t="s">
        <v>58</v>
      </c>
      <c r="H1277" s="102">
        <v>45455.436689814815</v>
      </c>
      <c r="I1277" s="102">
        <v>45455.436956018515</v>
      </c>
      <c r="J1277" s="107" t="s">
        <v>4991</v>
      </c>
      <c r="K1277" s="107" t="s">
        <v>4992</v>
      </c>
      <c r="L1277" s="103" t="s">
        <v>3716</v>
      </c>
      <c r="M1277" s="103" t="s">
        <v>56</v>
      </c>
      <c r="N1277" s="103"/>
      <c r="O1277" s="103" t="s">
        <v>3704</v>
      </c>
      <c r="P1277" s="103"/>
      <c r="Q1277" s="107"/>
      <c r="R1277" s="103"/>
      <c r="S1277" s="158"/>
      <c r="T1277" s="103"/>
      <c r="U1277" s="99"/>
      <c r="V1277" s="107"/>
      <c r="W1277" s="103"/>
      <c r="X1277" s="107"/>
      <c r="Y1277" s="107"/>
      <c r="Z1277" s="107" t="s">
        <v>9660</v>
      </c>
      <c r="AA1277" s="103" t="s">
        <v>85</v>
      </c>
      <c r="AB1277" s="175" t="s">
        <v>9661</v>
      </c>
      <c r="AC1277" s="107"/>
      <c r="AD1277" s="107"/>
      <c r="AE1277" s="107"/>
      <c r="AF1277" s="103"/>
      <c r="AG1277" s="103"/>
      <c r="AH1277" s="103"/>
      <c r="AI1277" s="103"/>
      <c r="AJ1277" s="107"/>
      <c r="AK1277" s="107"/>
      <c r="AL1277" s="103"/>
      <c r="AM1277" s="103"/>
      <c r="AN1277" s="107"/>
      <c r="AO1277" s="107"/>
      <c r="AP1277" s="103"/>
      <c r="AQ1277" s="103"/>
      <c r="AR1277" s="107"/>
      <c r="AS1277" s="103"/>
      <c r="AT1277" s="103"/>
      <c r="AU1277" s="103"/>
      <c r="AV1277" s="103"/>
      <c r="AW1277" s="107"/>
      <c r="AX1277" s="107"/>
      <c r="AY1277" s="99" t="str">
        <f>IF(ISBLANK(Table1[[#This Row],[ID]]),"Vacio","Control de cambios")</f>
        <v>Control de cambios</v>
      </c>
      <c r="AZ1277" s="99" t="e">
        <f>YEAR(Table1[[#This Row],[Hora de inicio]])</f>
        <v>#VALUE!</v>
      </c>
      <c r="BA1277" s="99" t="e">
        <f>MONTH(Table1[[#This Row],[Hora de inicio]])</f>
        <v>#VALUE!</v>
      </c>
      <c r="BB1277" s="99"/>
      <c r="BC1277" s="99"/>
      <c r="BD1277" s="99"/>
      <c r="BE1277" s="104"/>
    </row>
    <row r="1278" spans="1:57" ht="30" customHeight="1">
      <c r="A1278" s="91">
        <v>4947</v>
      </c>
      <c r="B1278" s="92" t="s">
        <v>5992</v>
      </c>
      <c r="C1278" s="93" t="s">
        <v>55</v>
      </c>
      <c r="D1278" s="92" t="s">
        <v>4887</v>
      </c>
      <c r="E1278" s="110" t="s">
        <v>9662</v>
      </c>
      <c r="F1278" s="92">
        <v>3</v>
      </c>
      <c r="G1278" s="94" t="s">
        <v>58</v>
      </c>
      <c r="H1278" s="95">
        <v>45455.520509259259</v>
      </c>
      <c r="I1278" s="95">
        <v>45455.520590277774</v>
      </c>
      <c r="J1278" s="115" t="s">
        <v>8566</v>
      </c>
      <c r="K1278" s="115" t="s">
        <v>8567</v>
      </c>
      <c r="L1278" s="96" t="s">
        <v>5067</v>
      </c>
      <c r="M1278" s="96" t="s">
        <v>57</v>
      </c>
      <c r="N1278" s="96" t="s">
        <v>112</v>
      </c>
      <c r="O1278" s="96" t="s">
        <v>3704</v>
      </c>
      <c r="P1278" s="96"/>
      <c r="Q1278" s="115"/>
      <c r="R1278" s="96"/>
      <c r="S1278" s="159"/>
      <c r="T1278" s="96"/>
      <c r="U1278" s="92"/>
      <c r="V1278" s="115"/>
      <c r="W1278" s="96"/>
      <c r="X1278" s="115"/>
      <c r="Y1278" s="115"/>
      <c r="Z1278" s="115" t="s">
        <v>8568</v>
      </c>
      <c r="AA1278" s="96" t="s">
        <v>85</v>
      </c>
      <c r="AB1278" s="176" t="s">
        <v>9663</v>
      </c>
      <c r="AC1278" s="115"/>
      <c r="AD1278" s="115"/>
      <c r="AE1278" s="115"/>
      <c r="AF1278" s="96"/>
      <c r="AG1278" s="96"/>
      <c r="AH1278" s="96"/>
      <c r="AI1278" s="96"/>
      <c r="AJ1278" s="115"/>
      <c r="AK1278" s="115"/>
      <c r="AL1278" s="96"/>
      <c r="AM1278" s="96"/>
      <c r="AN1278" s="115"/>
      <c r="AO1278" s="115"/>
      <c r="AP1278" s="96"/>
      <c r="AQ1278" s="96"/>
      <c r="AR1278" s="115"/>
      <c r="AS1278" s="96"/>
      <c r="AT1278" s="96"/>
      <c r="AU1278" s="96"/>
      <c r="AV1278" s="96"/>
      <c r="AW1278" s="115"/>
      <c r="AX1278" s="115"/>
      <c r="AY1278" s="92" t="str">
        <f>IF(ISBLANK(Table1[[#This Row],[ID]]),"Vacio","Control de cambios")</f>
        <v>Control de cambios</v>
      </c>
      <c r="AZ1278" s="92" t="e">
        <f>YEAR(Table1[[#This Row],[Hora de inicio]])</f>
        <v>#VALUE!</v>
      </c>
      <c r="BA1278" s="92" t="e">
        <f>MONTH(Table1[[#This Row],[Hora de inicio]])</f>
        <v>#VALUE!</v>
      </c>
      <c r="BB1278" s="92"/>
      <c r="BC1278" s="92"/>
      <c r="BD1278" s="92"/>
      <c r="BE1278" s="97"/>
    </row>
    <row r="1279" spans="1:57" ht="30" customHeight="1">
      <c r="A1279" s="98">
        <v>4948</v>
      </c>
      <c r="B1279" s="99" t="s">
        <v>4383</v>
      </c>
      <c r="C1279" s="100" t="s">
        <v>55</v>
      </c>
      <c r="D1279" s="99"/>
      <c r="E1279" s="106" t="s">
        <v>9664</v>
      </c>
      <c r="F1279" s="99">
        <v>18</v>
      </c>
      <c r="G1279" s="101" t="s">
        <v>4385</v>
      </c>
      <c r="H1279" s="102">
        <v>45455.530844907407</v>
      </c>
      <c r="I1279" s="102">
        <v>45455.617812500001</v>
      </c>
      <c r="J1279" s="107" t="s">
        <v>6376</v>
      </c>
      <c r="K1279" s="107" t="s">
        <v>6377</v>
      </c>
      <c r="L1279" s="103" t="s">
        <v>6556</v>
      </c>
      <c r="M1279" s="103" t="s">
        <v>57</v>
      </c>
      <c r="N1279" s="103" t="s">
        <v>112</v>
      </c>
      <c r="O1279" s="103" t="s">
        <v>4386</v>
      </c>
      <c r="P1279" s="103"/>
      <c r="Q1279" s="107"/>
      <c r="R1279" s="103"/>
      <c r="S1279" s="158"/>
      <c r="T1279" s="103"/>
      <c r="U1279" s="99"/>
      <c r="V1279" s="107"/>
      <c r="W1279" s="103"/>
      <c r="X1279" s="107"/>
      <c r="Y1279" s="107"/>
      <c r="Z1279" s="107"/>
      <c r="AA1279" s="103"/>
      <c r="AB1279" s="107"/>
      <c r="AC1279" s="107"/>
      <c r="AD1279" s="107"/>
      <c r="AE1279" s="107"/>
      <c r="AF1279" s="103"/>
      <c r="AG1279" s="103"/>
      <c r="AH1279" s="103"/>
      <c r="AI1279" s="103"/>
      <c r="AJ1279" s="107"/>
      <c r="AK1279" s="107"/>
      <c r="AL1279" s="103"/>
      <c r="AM1279" s="103"/>
      <c r="AN1279" s="107"/>
      <c r="AO1279" s="107"/>
      <c r="AP1279" s="103"/>
      <c r="AQ1279" s="103"/>
      <c r="AR1279" s="107"/>
      <c r="AS1279" s="103"/>
      <c r="AT1279" s="103"/>
      <c r="AU1279" s="103"/>
      <c r="AV1279" s="103" t="s">
        <v>5187</v>
      </c>
      <c r="AW1279" s="107"/>
      <c r="AX1279" s="107" t="s">
        <v>9665</v>
      </c>
      <c r="AY1279" s="99" t="str">
        <f>IF(ISBLANK(Table1[[#This Row],[ID]]),"Vacio","Control de cambios")</f>
        <v>Control de cambios</v>
      </c>
      <c r="AZ1279" s="99" t="e">
        <f>YEAR(Table1[[#This Row],[Hora de inicio]])</f>
        <v>#VALUE!</v>
      </c>
      <c r="BA1279" s="99" t="e">
        <f>MONTH(Table1[[#This Row],[Hora de inicio]])</f>
        <v>#VALUE!</v>
      </c>
      <c r="BB1279" s="99"/>
      <c r="BC1279" s="99"/>
      <c r="BD1279" s="99"/>
      <c r="BE1279" s="104"/>
    </row>
    <row r="1280" spans="1:57" ht="30" customHeight="1">
      <c r="A1280" s="91">
        <v>4949</v>
      </c>
      <c r="B1280" s="92" t="s">
        <v>2236</v>
      </c>
      <c r="C1280" s="93" t="s">
        <v>55</v>
      </c>
      <c r="D1280" s="92" t="s">
        <v>4887</v>
      </c>
      <c r="E1280" s="110" t="s">
        <v>9666</v>
      </c>
      <c r="F1280" s="92"/>
      <c r="G1280" s="94" t="s">
        <v>8462</v>
      </c>
      <c r="H1280" s="95">
        <v>45455.674178240741</v>
      </c>
      <c r="I1280" s="95">
        <v>45455.683252314811</v>
      </c>
      <c r="J1280" s="115" t="s">
        <v>7061</v>
      </c>
      <c r="K1280" s="115" t="s">
        <v>7062</v>
      </c>
      <c r="L1280" s="96" t="s">
        <v>3711</v>
      </c>
      <c r="M1280" s="96" t="s">
        <v>57</v>
      </c>
      <c r="N1280" s="96" t="s">
        <v>758</v>
      </c>
      <c r="O1280" s="96" t="s">
        <v>3704</v>
      </c>
      <c r="P1280" s="96"/>
      <c r="Q1280" s="115"/>
      <c r="R1280" s="96"/>
      <c r="S1280" s="159"/>
      <c r="T1280" s="96"/>
      <c r="U1280" s="92"/>
      <c r="V1280" s="115"/>
      <c r="W1280" s="96"/>
      <c r="X1280" s="115"/>
      <c r="Y1280" s="115"/>
      <c r="Z1280" s="115" t="s">
        <v>8748</v>
      </c>
      <c r="AA1280" s="96" t="s">
        <v>85</v>
      </c>
      <c r="AB1280" s="176" t="s">
        <v>9667</v>
      </c>
      <c r="AC1280" s="115"/>
      <c r="AD1280" s="115" t="s">
        <v>9668</v>
      </c>
      <c r="AE1280" s="115"/>
      <c r="AF1280" s="96"/>
      <c r="AG1280" s="96"/>
      <c r="AH1280" s="96"/>
      <c r="AI1280" s="96"/>
      <c r="AJ1280" s="115"/>
      <c r="AK1280" s="115"/>
      <c r="AL1280" s="96"/>
      <c r="AM1280" s="96"/>
      <c r="AN1280" s="115"/>
      <c r="AO1280" s="115"/>
      <c r="AP1280" s="96"/>
      <c r="AQ1280" s="96"/>
      <c r="AR1280" s="115"/>
      <c r="AS1280" s="96"/>
      <c r="AT1280" s="96"/>
      <c r="AU1280" s="96"/>
      <c r="AV1280" s="96"/>
      <c r="AW1280" s="115"/>
      <c r="AX1280" s="115"/>
      <c r="AY1280" s="92" t="str">
        <f>IF(ISBLANK(Table1[[#This Row],[ID]]),"Vacio","Control de cambios")</f>
        <v>Control de cambios</v>
      </c>
      <c r="AZ1280" s="92" t="e">
        <f>YEAR(Table1[[#This Row],[Hora de inicio]])</f>
        <v>#VALUE!</v>
      </c>
      <c r="BA1280" s="92" t="e">
        <f>MONTH(Table1[[#This Row],[Hora de inicio]])</f>
        <v>#VALUE!</v>
      </c>
      <c r="BB1280" s="92"/>
      <c r="BC1280" s="92"/>
      <c r="BD1280" s="92"/>
      <c r="BE1280" s="97"/>
    </row>
    <row r="1281" spans="1:57" ht="30" customHeight="1">
      <c r="A1281" s="98">
        <v>4950</v>
      </c>
      <c r="B1281" s="99" t="s">
        <v>1186</v>
      </c>
      <c r="C1281" s="100" t="s">
        <v>55</v>
      </c>
      <c r="D1281" s="99" t="s">
        <v>4887</v>
      </c>
      <c r="E1281" s="106" t="s">
        <v>9669</v>
      </c>
      <c r="F1281" s="99">
        <v>8</v>
      </c>
      <c r="G1281" s="101" t="s">
        <v>1187</v>
      </c>
      <c r="H1281" s="102">
        <v>45455.691331018519</v>
      </c>
      <c r="I1281" s="102">
        <v>45455.691574074073</v>
      </c>
      <c r="J1281" s="107" t="s">
        <v>3825</v>
      </c>
      <c r="K1281" s="107" t="s">
        <v>3826</v>
      </c>
      <c r="L1281" s="103" t="s">
        <v>3816</v>
      </c>
      <c r="M1281" s="103" t="s">
        <v>149</v>
      </c>
      <c r="N1281" s="103"/>
      <c r="O1281" s="103" t="s">
        <v>3704</v>
      </c>
      <c r="P1281" s="103"/>
      <c r="Q1281" s="107"/>
      <c r="R1281" s="103"/>
      <c r="S1281" s="158"/>
      <c r="T1281" s="103"/>
      <c r="U1281" s="99"/>
      <c r="V1281" s="107"/>
      <c r="W1281" s="103"/>
      <c r="X1281" s="107"/>
      <c r="Y1281" s="107"/>
      <c r="Z1281" s="107" t="s">
        <v>655</v>
      </c>
      <c r="AA1281" s="103" t="s">
        <v>85</v>
      </c>
      <c r="AB1281" s="175" t="s">
        <v>9670</v>
      </c>
      <c r="AC1281" s="107"/>
      <c r="AD1281" s="107" t="s">
        <v>9671</v>
      </c>
      <c r="AE1281" s="107"/>
      <c r="AF1281" s="103"/>
      <c r="AG1281" s="103"/>
      <c r="AH1281" s="103"/>
      <c r="AI1281" s="103"/>
      <c r="AJ1281" s="107"/>
      <c r="AK1281" s="107"/>
      <c r="AL1281" s="103"/>
      <c r="AM1281" s="103"/>
      <c r="AN1281" s="107"/>
      <c r="AO1281" s="107"/>
      <c r="AP1281" s="103"/>
      <c r="AQ1281" s="103"/>
      <c r="AR1281" s="107"/>
      <c r="AS1281" s="103"/>
      <c r="AT1281" s="103"/>
      <c r="AU1281" s="103"/>
      <c r="AV1281" s="103"/>
      <c r="AW1281" s="107"/>
      <c r="AX1281" s="107"/>
      <c r="AY1281" s="99" t="str">
        <f>IF(ISBLANK(Table1[[#This Row],[ID]]),"Vacio","Control de cambios")</f>
        <v>Control de cambios</v>
      </c>
      <c r="AZ1281" s="99" t="e">
        <f>YEAR(Table1[[#This Row],[Hora de inicio]])</f>
        <v>#VALUE!</v>
      </c>
      <c r="BA1281" s="99" t="e">
        <f>MONTH(Table1[[#This Row],[Hora de inicio]])</f>
        <v>#VALUE!</v>
      </c>
      <c r="BB1281" s="99"/>
      <c r="BC1281" s="99"/>
      <c r="BD1281" s="99"/>
      <c r="BE1281" s="104"/>
    </row>
    <row r="1282" spans="1:57" ht="30" customHeight="1">
      <c r="A1282" s="91">
        <v>4951</v>
      </c>
      <c r="B1282" s="92" t="s">
        <v>1186</v>
      </c>
      <c r="C1282" s="93" t="s">
        <v>55</v>
      </c>
      <c r="D1282" s="92" t="s">
        <v>4887</v>
      </c>
      <c r="E1282" s="110" t="s">
        <v>6149</v>
      </c>
      <c r="F1282" s="92">
        <v>9</v>
      </c>
      <c r="G1282" s="94" t="s">
        <v>1187</v>
      </c>
      <c r="H1282" s="95">
        <v>45455.715694444443</v>
      </c>
      <c r="I1282" s="95">
        <v>45455.717858796299</v>
      </c>
      <c r="J1282" s="115" t="s">
        <v>4826</v>
      </c>
      <c r="K1282" s="115" t="s">
        <v>4827</v>
      </c>
      <c r="L1282" s="96" t="s">
        <v>3731</v>
      </c>
      <c r="M1282" s="96" t="s">
        <v>177</v>
      </c>
      <c r="N1282" s="96"/>
      <c r="O1282" s="96" t="s">
        <v>4876</v>
      </c>
      <c r="P1282" s="96"/>
      <c r="Q1282" s="115" t="s">
        <v>9672</v>
      </c>
      <c r="R1282" s="96"/>
      <c r="S1282" s="159"/>
      <c r="T1282" s="96"/>
      <c r="U1282" s="92"/>
      <c r="V1282" s="115" t="s">
        <v>9673</v>
      </c>
      <c r="W1282" s="96" t="s">
        <v>9674</v>
      </c>
      <c r="X1282" s="115"/>
      <c r="Y1282" s="115"/>
      <c r="Z1282" s="115"/>
      <c r="AA1282" s="96"/>
      <c r="AB1282" s="115"/>
      <c r="AC1282" s="115"/>
      <c r="AD1282" s="115"/>
      <c r="AE1282" s="115"/>
      <c r="AF1282" s="96"/>
      <c r="AG1282" s="96"/>
      <c r="AH1282" s="96"/>
      <c r="AI1282" s="96"/>
      <c r="AJ1282" s="115"/>
      <c r="AK1282" s="115"/>
      <c r="AL1282" s="96"/>
      <c r="AM1282" s="96"/>
      <c r="AN1282" s="115"/>
      <c r="AO1282" s="115"/>
      <c r="AP1282" s="96"/>
      <c r="AQ1282" s="96"/>
      <c r="AR1282" s="115"/>
      <c r="AS1282" s="96"/>
      <c r="AT1282" s="96"/>
      <c r="AU1282" s="96"/>
      <c r="AV1282" s="96"/>
      <c r="AW1282" s="115"/>
      <c r="AX1282" s="115"/>
      <c r="AY1282" s="92" t="str">
        <f>IF(ISBLANK(Table1[[#This Row],[ID]]),"Vacio","Control de cambios")</f>
        <v>Control de cambios</v>
      </c>
      <c r="AZ1282" s="92" t="e">
        <f>YEAR(Table1[[#This Row],[Hora de inicio]])</f>
        <v>#VALUE!</v>
      </c>
      <c r="BA1282" s="92" t="e">
        <f>MONTH(Table1[[#This Row],[Hora de inicio]])</f>
        <v>#VALUE!</v>
      </c>
      <c r="BB1282" s="92"/>
      <c r="BC1282" s="92"/>
      <c r="BD1282" s="92"/>
      <c r="BE1282" s="97"/>
    </row>
    <row r="1283" spans="1:57" ht="30" customHeight="1">
      <c r="A1283" s="98">
        <v>4952</v>
      </c>
      <c r="B1283" s="99" t="s">
        <v>78</v>
      </c>
      <c r="C1283" s="100" t="s">
        <v>55</v>
      </c>
      <c r="D1283" s="99"/>
      <c r="E1283" s="106" t="s">
        <v>9675</v>
      </c>
      <c r="F1283" s="99">
        <v>14</v>
      </c>
      <c r="G1283" s="101" t="s">
        <v>8442</v>
      </c>
      <c r="H1283" s="102">
        <v>45455.708472222221</v>
      </c>
      <c r="I1283" s="102">
        <v>45455.732037037036</v>
      </c>
      <c r="J1283" s="107" t="s">
        <v>1057</v>
      </c>
      <c r="K1283" s="107" t="s">
        <v>1058</v>
      </c>
      <c r="L1283" s="103" t="s">
        <v>3703</v>
      </c>
      <c r="M1283" s="103" t="s">
        <v>5618</v>
      </c>
      <c r="N1283" s="103"/>
      <c r="O1283" s="103" t="s">
        <v>3704</v>
      </c>
      <c r="P1283" s="103"/>
      <c r="Q1283" s="107"/>
      <c r="R1283" s="103"/>
      <c r="S1283" s="158"/>
      <c r="T1283" s="103"/>
      <c r="U1283" s="99"/>
      <c r="V1283" s="107"/>
      <c r="W1283" s="103"/>
      <c r="X1283" s="107"/>
      <c r="Y1283" s="107"/>
      <c r="Z1283" s="107" t="s">
        <v>9676</v>
      </c>
      <c r="AA1283" s="103" t="s">
        <v>85</v>
      </c>
      <c r="AB1283" s="175" t="s">
        <v>9677</v>
      </c>
      <c r="AC1283" s="107"/>
      <c r="AD1283" s="107"/>
      <c r="AE1283" s="107"/>
      <c r="AF1283" s="103"/>
      <c r="AG1283" s="103"/>
      <c r="AH1283" s="103"/>
      <c r="AI1283" s="103"/>
      <c r="AJ1283" s="107"/>
      <c r="AK1283" s="107"/>
      <c r="AL1283" s="103"/>
      <c r="AM1283" s="103"/>
      <c r="AN1283" s="107"/>
      <c r="AO1283" s="107"/>
      <c r="AP1283" s="103"/>
      <c r="AQ1283" s="103"/>
      <c r="AR1283" s="107"/>
      <c r="AS1283" s="103"/>
      <c r="AT1283" s="103"/>
      <c r="AU1283" s="103"/>
      <c r="AV1283" s="103"/>
      <c r="AW1283" s="107"/>
      <c r="AX1283" s="107"/>
      <c r="AY1283" s="99" t="str">
        <f>IF(ISBLANK(Table1[[#This Row],[ID]]),"Vacio","Control de cambios")</f>
        <v>Control de cambios</v>
      </c>
      <c r="AZ1283" s="99" t="e">
        <f>YEAR(Table1[[#This Row],[Hora de inicio]])</f>
        <v>#VALUE!</v>
      </c>
      <c r="BA1283" s="99" t="e">
        <f>MONTH(Table1[[#This Row],[Hora de inicio]])</f>
        <v>#VALUE!</v>
      </c>
      <c r="BB1283" s="99"/>
      <c r="BC1283" s="99"/>
      <c r="BD1283" s="99"/>
      <c r="BE1283" s="104"/>
    </row>
    <row r="1284" spans="1:57" ht="30" customHeight="1">
      <c r="A1284" s="91">
        <v>4953</v>
      </c>
      <c r="B1284" s="92" t="s">
        <v>6024</v>
      </c>
      <c r="C1284" s="93" t="s">
        <v>4916</v>
      </c>
      <c r="D1284" s="92"/>
      <c r="E1284" s="110" t="s">
        <v>9678</v>
      </c>
      <c r="F1284" s="92"/>
      <c r="G1284" s="94" t="s">
        <v>6026</v>
      </c>
      <c r="H1284" s="95">
        <v>45456.340300925927</v>
      </c>
      <c r="I1284" s="95">
        <v>45456.343043981484</v>
      </c>
      <c r="J1284" s="115" t="s">
        <v>7061</v>
      </c>
      <c r="K1284" s="115" t="s">
        <v>7062</v>
      </c>
      <c r="L1284" s="96" t="s">
        <v>3711</v>
      </c>
      <c r="M1284" s="96" t="s">
        <v>57</v>
      </c>
      <c r="N1284" s="96" t="s">
        <v>758</v>
      </c>
      <c r="O1284" s="96" t="s">
        <v>4778</v>
      </c>
      <c r="P1284" s="96"/>
      <c r="Q1284" s="115"/>
      <c r="R1284" s="96"/>
      <c r="S1284" s="159"/>
      <c r="T1284" s="96"/>
      <c r="U1284" s="92"/>
      <c r="V1284" s="115"/>
      <c r="W1284" s="96"/>
      <c r="X1284" s="115"/>
      <c r="Y1284" s="115"/>
      <c r="Z1284" s="115"/>
      <c r="AA1284" s="96"/>
      <c r="AB1284" s="115"/>
      <c r="AC1284" s="115"/>
      <c r="AD1284" s="115"/>
      <c r="AE1284" s="115"/>
      <c r="AF1284" s="96"/>
      <c r="AG1284" s="96" t="s">
        <v>9679</v>
      </c>
      <c r="AH1284" s="96" t="s">
        <v>9680</v>
      </c>
      <c r="AI1284" s="96"/>
      <c r="AJ1284" s="115"/>
      <c r="AK1284" s="115"/>
      <c r="AL1284" s="96" t="s">
        <v>9681</v>
      </c>
      <c r="AM1284" s="96"/>
      <c r="AN1284" s="115"/>
      <c r="AO1284" s="115"/>
      <c r="AP1284" s="96"/>
      <c r="AQ1284" s="96"/>
      <c r="AR1284" s="115"/>
      <c r="AS1284" s="96"/>
      <c r="AT1284" s="96"/>
      <c r="AU1284" s="96"/>
      <c r="AV1284" s="96"/>
      <c r="AW1284" s="115"/>
      <c r="AX1284" s="115"/>
      <c r="AY1284" s="92" t="str">
        <f>IF(ISBLANK(Table1[[#This Row],[ID]]),"Vacio","Control de cambios")</f>
        <v>Control de cambios</v>
      </c>
      <c r="AZ1284" s="92" t="e">
        <f>YEAR(Table1[[#This Row],[Hora de inicio]])</f>
        <v>#VALUE!</v>
      </c>
      <c r="BA1284" s="92" t="e">
        <f>MONTH(Table1[[#This Row],[Hora de inicio]])</f>
        <v>#VALUE!</v>
      </c>
      <c r="BB1284" s="92"/>
      <c r="BC1284" s="92"/>
      <c r="BD1284" s="92"/>
      <c r="BE1284" s="97"/>
    </row>
    <row r="1285" spans="1:57" ht="30" customHeight="1">
      <c r="A1285" s="98">
        <v>4954</v>
      </c>
      <c r="B1285" s="99" t="s">
        <v>278</v>
      </c>
      <c r="C1285" s="100" t="s">
        <v>55</v>
      </c>
      <c r="D1285" s="99"/>
      <c r="E1285" s="106" t="s">
        <v>9682</v>
      </c>
      <c r="F1285" s="99">
        <v>2</v>
      </c>
      <c r="G1285" s="101" t="s">
        <v>279</v>
      </c>
      <c r="H1285" s="102">
        <v>45456.375057870369</v>
      </c>
      <c r="I1285" s="102">
        <v>45456.375972222224</v>
      </c>
      <c r="J1285" s="107" t="s">
        <v>3418</v>
      </c>
      <c r="K1285" s="107" t="s">
        <v>3419</v>
      </c>
      <c r="L1285" s="103" t="s">
        <v>3725</v>
      </c>
      <c r="M1285" s="103" t="s">
        <v>57</v>
      </c>
      <c r="N1285" s="103" t="s">
        <v>112</v>
      </c>
      <c r="O1285" s="103" t="s">
        <v>3704</v>
      </c>
      <c r="P1285" s="103"/>
      <c r="Q1285" s="107"/>
      <c r="R1285" s="103"/>
      <c r="S1285" s="158"/>
      <c r="T1285" s="103"/>
      <c r="U1285" s="99"/>
      <c r="V1285" s="107"/>
      <c r="W1285" s="103"/>
      <c r="X1285" s="107"/>
      <c r="Y1285" s="107"/>
      <c r="Z1285" s="107" t="s">
        <v>6110</v>
      </c>
      <c r="AA1285" s="103" t="s">
        <v>85</v>
      </c>
      <c r="AB1285" s="175" t="s">
        <v>9683</v>
      </c>
      <c r="AC1285" s="107"/>
      <c r="AD1285" s="107" t="s">
        <v>9684</v>
      </c>
      <c r="AE1285" s="107"/>
      <c r="AF1285" s="103"/>
      <c r="AG1285" s="103"/>
      <c r="AH1285" s="103"/>
      <c r="AI1285" s="103"/>
      <c r="AJ1285" s="107"/>
      <c r="AK1285" s="107"/>
      <c r="AL1285" s="103"/>
      <c r="AM1285" s="103"/>
      <c r="AN1285" s="107"/>
      <c r="AO1285" s="107"/>
      <c r="AP1285" s="103"/>
      <c r="AQ1285" s="103"/>
      <c r="AR1285" s="107"/>
      <c r="AS1285" s="103"/>
      <c r="AT1285" s="103"/>
      <c r="AU1285" s="103"/>
      <c r="AV1285" s="103"/>
      <c r="AW1285" s="107"/>
      <c r="AX1285" s="107"/>
      <c r="AY1285" s="99" t="str">
        <f>IF(ISBLANK(Table1[[#This Row],[ID]]),"Vacio","Control de cambios")</f>
        <v>Control de cambios</v>
      </c>
      <c r="AZ1285" s="99" t="e">
        <f>YEAR(Table1[[#This Row],[Hora de inicio]])</f>
        <v>#VALUE!</v>
      </c>
      <c r="BA1285" s="99" t="e">
        <f>MONTH(Table1[[#This Row],[Hora de inicio]])</f>
        <v>#VALUE!</v>
      </c>
      <c r="BB1285" s="99"/>
      <c r="BC1285" s="99"/>
      <c r="BD1285" s="99"/>
      <c r="BE1285" s="104"/>
    </row>
    <row r="1286" spans="1:57" ht="30" customHeight="1">
      <c r="A1286" s="91">
        <v>4955</v>
      </c>
      <c r="B1286" s="92" t="s">
        <v>78</v>
      </c>
      <c r="C1286" s="93" t="s">
        <v>55</v>
      </c>
      <c r="D1286" s="92"/>
      <c r="E1286" s="110" t="s">
        <v>9685</v>
      </c>
      <c r="F1286" s="92">
        <v>14</v>
      </c>
      <c r="G1286" s="94" t="s">
        <v>8442</v>
      </c>
      <c r="H1286" s="95">
        <v>45456.430972222224</v>
      </c>
      <c r="I1286" s="95">
        <v>45456.434166666666</v>
      </c>
      <c r="J1286" s="115" t="s">
        <v>3430</v>
      </c>
      <c r="K1286" s="115" t="s">
        <v>3431</v>
      </c>
      <c r="L1286" s="96" t="s">
        <v>3703</v>
      </c>
      <c r="M1286" s="96" t="s">
        <v>5618</v>
      </c>
      <c r="N1286" s="96"/>
      <c r="O1286" s="96" t="s">
        <v>3704</v>
      </c>
      <c r="P1286" s="96"/>
      <c r="Q1286" s="115"/>
      <c r="R1286" s="96"/>
      <c r="S1286" s="159"/>
      <c r="T1286" s="96"/>
      <c r="U1286" s="92"/>
      <c r="V1286" s="115"/>
      <c r="W1286" s="96"/>
      <c r="X1286" s="115"/>
      <c r="Y1286" s="115"/>
      <c r="Z1286" s="115" t="s">
        <v>9686</v>
      </c>
      <c r="AA1286" s="96" t="s">
        <v>85</v>
      </c>
      <c r="AB1286" s="176" t="s">
        <v>9687</v>
      </c>
      <c r="AC1286" s="115"/>
      <c r="AD1286" s="115"/>
      <c r="AE1286" s="115"/>
      <c r="AF1286" s="96"/>
      <c r="AG1286" s="96"/>
      <c r="AH1286" s="96"/>
      <c r="AI1286" s="96"/>
      <c r="AJ1286" s="115"/>
      <c r="AK1286" s="115"/>
      <c r="AL1286" s="96"/>
      <c r="AM1286" s="96"/>
      <c r="AN1286" s="115"/>
      <c r="AO1286" s="115"/>
      <c r="AP1286" s="96"/>
      <c r="AQ1286" s="96"/>
      <c r="AR1286" s="115"/>
      <c r="AS1286" s="96"/>
      <c r="AT1286" s="96"/>
      <c r="AU1286" s="96"/>
      <c r="AV1286" s="96"/>
      <c r="AW1286" s="115"/>
      <c r="AX1286" s="115"/>
      <c r="AY1286" s="92" t="str">
        <f>IF(ISBLANK(Table1[[#This Row],[ID]]),"Vacio","Control de cambios")</f>
        <v>Control de cambios</v>
      </c>
      <c r="AZ1286" s="92" t="e">
        <f>YEAR(Table1[[#This Row],[Hora de inicio]])</f>
        <v>#VALUE!</v>
      </c>
      <c r="BA1286" s="92" t="e">
        <f>MONTH(Table1[[#This Row],[Hora de inicio]])</f>
        <v>#VALUE!</v>
      </c>
      <c r="BB1286" s="92"/>
      <c r="BC1286" s="92"/>
      <c r="BD1286" s="92"/>
      <c r="BE1286" s="97"/>
    </row>
    <row r="1287" spans="1:57" ht="30" customHeight="1">
      <c r="A1287" s="98">
        <v>4956</v>
      </c>
      <c r="B1287" s="99" t="s">
        <v>5992</v>
      </c>
      <c r="C1287" s="100" t="s">
        <v>55</v>
      </c>
      <c r="D1287" s="99" t="s">
        <v>4887</v>
      </c>
      <c r="E1287" s="106" t="s">
        <v>9688</v>
      </c>
      <c r="F1287" s="99"/>
      <c r="G1287" s="101" t="s">
        <v>58</v>
      </c>
      <c r="H1287" s="102">
        <v>45456.459398148145</v>
      </c>
      <c r="I1287" s="102">
        <v>45456.463530092595</v>
      </c>
      <c r="J1287" s="107" t="s">
        <v>6423</v>
      </c>
      <c r="K1287" s="107" t="s">
        <v>6424</v>
      </c>
      <c r="L1287" s="103" t="s">
        <v>5632</v>
      </c>
      <c r="M1287" s="103" t="s">
        <v>57</v>
      </c>
      <c r="N1287" s="103" t="s">
        <v>112</v>
      </c>
      <c r="O1287" s="103" t="s">
        <v>4876</v>
      </c>
      <c r="P1287" s="103"/>
      <c r="Q1287" s="107" t="s">
        <v>9689</v>
      </c>
      <c r="R1287" s="103" t="s">
        <v>9690</v>
      </c>
      <c r="S1287" s="158" t="s">
        <v>9691</v>
      </c>
      <c r="T1287" s="103" t="s">
        <v>6636</v>
      </c>
      <c r="U1287" s="99"/>
      <c r="V1287" s="107" t="s">
        <v>9692</v>
      </c>
      <c r="W1287" s="103" t="s">
        <v>9693</v>
      </c>
      <c r="X1287" s="107"/>
      <c r="Y1287" s="107"/>
      <c r="Z1287" s="107"/>
      <c r="AA1287" s="103"/>
      <c r="AB1287" s="107"/>
      <c r="AC1287" s="107"/>
      <c r="AD1287" s="107"/>
      <c r="AE1287" s="107"/>
      <c r="AF1287" s="103"/>
      <c r="AG1287" s="103"/>
      <c r="AH1287" s="103"/>
      <c r="AI1287" s="103"/>
      <c r="AJ1287" s="107"/>
      <c r="AK1287" s="107"/>
      <c r="AL1287" s="103"/>
      <c r="AM1287" s="103"/>
      <c r="AN1287" s="107"/>
      <c r="AO1287" s="107"/>
      <c r="AP1287" s="103"/>
      <c r="AQ1287" s="103"/>
      <c r="AR1287" s="107"/>
      <c r="AS1287" s="103"/>
      <c r="AT1287" s="103"/>
      <c r="AU1287" s="103"/>
      <c r="AV1287" s="103"/>
      <c r="AW1287" s="107"/>
      <c r="AX1287" s="107"/>
      <c r="AY1287" s="99" t="str">
        <f>IF(ISBLANK(Table1[[#This Row],[ID]]),"Vacio","Control de cambios")</f>
        <v>Control de cambios</v>
      </c>
      <c r="AZ1287" s="99" t="e">
        <f>YEAR(Table1[[#This Row],[Hora de inicio]])</f>
        <v>#VALUE!</v>
      </c>
      <c r="BA1287" s="99" t="e">
        <f>MONTH(Table1[[#This Row],[Hora de inicio]])</f>
        <v>#VALUE!</v>
      </c>
      <c r="BB1287" s="99"/>
      <c r="BC1287" s="99"/>
      <c r="BD1287" s="99"/>
      <c r="BE1287" s="104"/>
    </row>
    <row r="1288" spans="1:57" ht="30" customHeight="1">
      <c r="A1288" s="91">
        <v>4957</v>
      </c>
      <c r="B1288" s="92" t="s">
        <v>2236</v>
      </c>
      <c r="C1288" s="93" t="s">
        <v>55</v>
      </c>
      <c r="D1288" s="92" t="s">
        <v>4887</v>
      </c>
      <c r="E1288" s="110" t="s">
        <v>9694</v>
      </c>
      <c r="F1288" s="92">
        <v>10</v>
      </c>
      <c r="G1288" s="94" t="s">
        <v>8462</v>
      </c>
      <c r="H1288" s="95">
        <v>45456.433263888888</v>
      </c>
      <c r="I1288" s="95">
        <v>45456.504293981481</v>
      </c>
      <c r="J1288" s="115" t="s">
        <v>1271</v>
      </c>
      <c r="K1288" s="115" t="s">
        <v>1272</v>
      </c>
      <c r="L1288" s="96" t="s">
        <v>3873</v>
      </c>
      <c r="M1288" s="96" t="s">
        <v>4908</v>
      </c>
      <c r="N1288" s="96"/>
      <c r="O1288" s="96" t="s">
        <v>3704</v>
      </c>
      <c r="P1288" s="96"/>
      <c r="Q1288" s="115"/>
      <c r="R1288" s="96"/>
      <c r="S1288" s="159"/>
      <c r="T1288" s="96"/>
      <c r="U1288" s="92"/>
      <c r="V1288" s="115"/>
      <c r="W1288" s="96"/>
      <c r="X1288" s="115"/>
      <c r="Y1288" s="115"/>
      <c r="Z1288" s="115" t="s">
        <v>4931</v>
      </c>
      <c r="AA1288" s="96" t="s">
        <v>85</v>
      </c>
      <c r="AB1288" s="176" t="s">
        <v>9695</v>
      </c>
      <c r="AC1288" s="115"/>
      <c r="AD1288" s="115"/>
      <c r="AE1288" s="115"/>
      <c r="AF1288" s="96"/>
      <c r="AG1288" s="96"/>
      <c r="AH1288" s="96"/>
      <c r="AI1288" s="96"/>
      <c r="AJ1288" s="115"/>
      <c r="AK1288" s="115"/>
      <c r="AL1288" s="96"/>
      <c r="AM1288" s="96"/>
      <c r="AN1288" s="115"/>
      <c r="AO1288" s="115"/>
      <c r="AP1288" s="96"/>
      <c r="AQ1288" s="96"/>
      <c r="AR1288" s="115"/>
      <c r="AS1288" s="96"/>
      <c r="AT1288" s="96"/>
      <c r="AU1288" s="96"/>
      <c r="AV1288" s="96"/>
      <c r="AW1288" s="115"/>
      <c r="AX1288" s="115"/>
      <c r="AY1288" s="92" t="str">
        <f>IF(ISBLANK(Table1[[#This Row],[ID]]),"Vacio","Control de cambios")</f>
        <v>Control de cambios</v>
      </c>
      <c r="AZ1288" s="92" t="e">
        <f>YEAR(Table1[[#This Row],[Hora de inicio]])</f>
        <v>#VALUE!</v>
      </c>
      <c r="BA1288" s="92" t="e">
        <f>MONTH(Table1[[#This Row],[Hora de inicio]])</f>
        <v>#VALUE!</v>
      </c>
      <c r="BB1288" s="92"/>
      <c r="BC1288" s="92"/>
      <c r="BD1288" s="92"/>
      <c r="BE1288" s="97"/>
    </row>
    <row r="1289" spans="1:57" ht="30" customHeight="1">
      <c r="A1289" s="98">
        <v>4958</v>
      </c>
      <c r="B1289" s="99" t="s">
        <v>2236</v>
      </c>
      <c r="C1289" s="100" t="s">
        <v>55</v>
      </c>
      <c r="D1289" s="99" t="s">
        <v>4887</v>
      </c>
      <c r="E1289" s="106" t="s">
        <v>9696</v>
      </c>
      <c r="F1289" s="99">
        <v>10</v>
      </c>
      <c r="G1289" s="101" t="s">
        <v>8462</v>
      </c>
      <c r="H1289" s="102">
        <v>45456.507511574076</v>
      </c>
      <c r="I1289" s="102">
        <v>45456.512094907404</v>
      </c>
      <c r="J1289" s="107" t="s">
        <v>3418</v>
      </c>
      <c r="K1289" s="107" t="s">
        <v>3419</v>
      </c>
      <c r="L1289" s="103" t="s">
        <v>3784</v>
      </c>
      <c r="M1289" s="103" t="s">
        <v>123</v>
      </c>
      <c r="N1289" s="103"/>
      <c r="O1289" s="103" t="s">
        <v>3704</v>
      </c>
      <c r="P1289" s="103"/>
      <c r="Q1289" s="107"/>
      <c r="R1289" s="103"/>
      <c r="S1289" s="158"/>
      <c r="T1289" s="103"/>
      <c r="U1289" s="99"/>
      <c r="V1289" s="107"/>
      <c r="W1289" s="103"/>
      <c r="X1289" s="107"/>
      <c r="Y1289" s="107"/>
      <c r="Z1289" s="107" t="s">
        <v>4914</v>
      </c>
      <c r="AA1289" s="103" t="s">
        <v>85</v>
      </c>
      <c r="AB1289" s="175" t="s">
        <v>9697</v>
      </c>
      <c r="AC1289" s="107"/>
      <c r="AD1289" s="107"/>
      <c r="AE1289" s="107"/>
      <c r="AF1289" s="103"/>
      <c r="AG1289" s="103"/>
      <c r="AH1289" s="103"/>
      <c r="AI1289" s="103"/>
      <c r="AJ1289" s="107"/>
      <c r="AK1289" s="107"/>
      <c r="AL1289" s="103"/>
      <c r="AM1289" s="103"/>
      <c r="AN1289" s="107"/>
      <c r="AO1289" s="107"/>
      <c r="AP1289" s="103"/>
      <c r="AQ1289" s="103"/>
      <c r="AR1289" s="107"/>
      <c r="AS1289" s="103"/>
      <c r="AT1289" s="103"/>
      <c r="AU1289" s="103"/>
      <c r="AV1289" s="103"/>
      <c r="AW1289" s="107"/>
      <c r="AX1289" s="107"/>
      <c r="AY1289" s="99" t="str">
        <f>IF(ISBLANK(Table1[[#This Row],[ID]]),"Vacio","Control de cambios")</f>
        <v>Control de cambios</v>
      </c>
      <c r="AZ1289" s="99" t="e">
        <f>YEAR(Table1[[#This Row],[Hora de inicio]])</f>
        <v>#VALUE!</v>
      </c>
      <c r="BA1289" s="99" t="e">
        <f>MONTH(Table1[[#This Row],[Hora de inicio]])</f>
        <v>#VALUE!</v>
      </c>
      <c r="BB1289" s="99"/>
      <c r="BC1289" s="99"/>
      <c r="BD1289" s="99"/>
      <c r="BE1289" s="104"/>
    </row>
    <row r="1290" spans="1:57" ht="30" customHeight="1">
      <c r="A1290" s="91">
        <v>4959</v>
      </c>
      <c r="B1290" s="92" t="s">
        <v>5992</v>
      </c>
      <c r="C1290" s="93" t="s">
        <v>55</v>
      </c>
      <c r="D1290" s="92" t="s">
        <v>4824</v>
      </c>
      <c r="E1290" s="110" t="s">
        <v>9698</v>
      </c>
      <c r="F1290" s="92">
        <v>2</v>
      </c>
      <c r="G1290" s="94" t="s">
        <v>58</v>
      </c>
      <c r="H1290" s="95">
        <v>45456.524050925924</v>
      </c>
      <c r="I1290" s="95">
        <v>45456.526712962965</v>
      </c>
      <c r="J1290" s="115" t="s">
        <v>8473</v>
      </c>
      <c r="K1290" s="115" t="s">
        <v>4992</v>
      </c>
      <c r="L1290" s="96" t="s">
        <v>3716</v>
      </c>
      <c r="M1290" s="96" t="s">
        <v>56</v>
      </c>
      <c r="N1290" s="96"/>
      <c r="O1290" s="96" t="s">
        <v>3696</v>
      </c>
      <c r="P1290" s="96"/>
      <c r="Q1290" s="115"/>
      <c r="R1290" s="96"/>
      <c r="S1290" s="159"/>
      <c r="T1290" s="96"/>
      <c r="U1290" s="92"/>
      <c r="V1290" s="115"/>
      <c r="W1290" s="96"/>
      <c r="X1290" s="115" t="s">
        <v>9699</v>
      </c>
      <c r="Y1290" s="115" t="s">
        <v>9700</v>
      </c>
      <c r="Z1290" s="115"/>
      <c r="AA1290" s="96"/>
      <c r="AB1290" s="176" t="s">
        <v>9701</v>
      </c>
      <c r="AC1290" s="115"/>
      <c r="AD1290" s="115"/>
      <c r="AE1290" s="115"/>
      <c r="AF1290" s="96"/>
      <c r="AG1290" s="96"/>
      <c r="AH1290" s="96"/>
      <c r="AI1290" s="96"/>
      <c r="AJ1290" s="115"/>
      <c r="AK1290" s="115"/>
      <c r="AL1290" s="96" t="s">
        <v>9702</v>
      </c>
      <c r="AM1290" s="96"/>
      <c r="AN1290" s="115"/>
      <c r="AO1290" s="115"/>
      <c r="AP1290" s="96"/>
      <c r="AQ1290" s="96"/>
      <c r="AR1290" s="115"/>
      <c r="AS1290" s="96"/>
      <c r="AT1290" s="96"/>
      <c r="AU1290" s="96"/>
      <c r="AV1290" s="96"/>
      <c r="AW1290" s="115"/>
      <c r="AX1290" s="115"/>
      <c r="AY1290" s="92" t="str">
        <f>IF(ISBLANK(Table1[[#This Row],[ID]]),"Vacio","Control de cambios")</f>
        <v>Control de cambios</v>
      </c>
      <c r="AZ1290" s="92" t="e">
        <f>YEAR(Table1[[#This Row],[Hora de inicio]])</f>
        <v>#VALUE!</v>
      </c>
      <c r="BA1290" s="92" t="e">
        <f>MONTH(Table1[[#This Row],[Hora de inicio]])</f>
        <v>#VALUE!</v>
      </c>
      <c r="BB1290" s="92"/>
      <c r="BC1290" s="92"/>
      <c r="BD1290" s="92"/>
      <c r="BE1290" s="97"/>
    </row>
    <row r="1291" spans="1:57" ht="30" customHeight="1">
      <c r="A1291" s="98">
        <v>4960</v>
      </c>
      <c r="B1291" s="99" t="s">
        <v>5992</v>
      </c>
      <c r="C1291" s="100" t="s">
        <v>55</v>
      </c>
      <c r="D1291" s="99" t="s">
        <v>4836</v>
      </c>
      <c r="E1291" s="106" t="s">
        <v>9703</v>
      </c>
      <c r="F1291" s="99">
        <v>9</v>
      </c>
      <c r="G1291" s="101" t="s">
        <v>181</v>
      </c>
      <c r="H1291" s="102">
        <v>45456.52752314815</v>
      </c>
      <c r="I1291" s="102">
        <v>45456.536805555559</v>
      </c>
      <c r="J1291" s="107" t="s">
        <v>3621</v>
      </c>
      <c r="K1291" s="107" t="s">
        <v>3622</v>
      </c>
      <c r="L1291" s="103" t="s">
        <v>5632</v>
      </c>
      <c r="M1291" s="103" t="s">
        <v>57</v>
      </c>
      <c r="N1291" s="103" t="s">
        <v>112</v>
      </c>
      <c r="O1291" s="103" t="s">
        <v>9704</v>
      </c>
      <c r="P1291" s="103"/>
      <c r="Q1291" s="107"/>
      <c r="R1291" s="103"/>
      <c r="S1291" s="158"/>
      <c r="T1291" s="103"/>
      <c r="U1291" s="99"/>
      <c r="V1291" s="107"/>
      <c r="W1291" s="103"/>
      <c r="X1291" s="107" t="s">
        <v>9705</v>
      </c>
      <c r="Y1291" s="107" t="s">
        <v>3884</v>
      </c>
      <c r="Z1291" s="107"/>
      <c r="AA1291" s="103"/>
      <c r="AB1291" s="175" t="s">
        <v>9705</v>
      </c>
      <c r="AC1291" s="107"/>
      <c r="AD1291" s="107"/>
      <c r="AE1291" s="107"/>
      <c r="AF1291" s="103"/>
      <c r="AG1291" s="103"/>
      <c r="AH1291" s="103"/>
      <c r="AI1291" s="103"/>
      <c r="AJ1291" s="107"/>
      <c r="AK1291" s="107"/>
      <c r="AL1291" s="103"/>
      <c r="AM1291" s="103" t="s">
        <v>9706</v>
      </c>
      <c r="AN1291" s="107"/>
      <c r="AO1291" s="107"/>
      <c r="AP1291" s="103"/>
      <c r="AQ1291" s="103"/>
      <c r="AR1291" s="107"/>
      <c r="AS1291" s="103"/>
      <c r="AT1291" s="103"/>
      <c r="AU1291" s="103"/>
      <c r="AV1291" s="103"/>
      <c r="AW1291" s="107"/>
      <c r="AX1291" s="107"/>
      <c r="AY1291" s="99" t="str">
        <f>IF(ISBLANK(Table1[[#This Row],[ID]]),"Vacio","Control de cambios")</f>
        <v>Control de cambios</v>
      </c>
      <c r="AZ1291" s="99" t="e">
        <f>YEAR(Table1[[#This Row],[Hora de inicio]])</f>
        <v>#VALUE!</v>
      </c>
      <c r="BA1291" s="99" t="e">
        <f>MONTH(Table1[[#This Row],[Hora de inicio]])</f>
        <v>#VALUE!</v>
      </c>
      <c r="BB1291" s="99"/>
      <c r="BC1291" s="99"/>
      <c r="BD1291" s="99"/>
      <c r="BE1291" s="104"/>
    </row>
    <row r="1292" spans="1:57" ht="30" customHeight="1">
      <c r="A1292" s="91">
        <v>4961</v>
      </c>
      <c r="B1292" s="92" t="s">
        <v>5992</v>
      </c>
      <c r="C1292" s="93" t="s">
        <v>4916</v>
      </c>
      <c r="D1292" s="92"/>
      <c r="E1292" s="110" t="s">
        <v>9707</v>
      </c>
      <c r="F1292" s="92">
        <v>1930</v>
      </c>
      <c r="G1292" s="94" t="s">
        <v>58</v>
      </c>
      <c r="H1292" s="95">
        <v>45456.610335648147</v>
      </c>
      <c r="I1292" s="95">
        <v>45456.61478009259</v>
      </c>
      <c r="J1292" s="96" t="s">
        <v>4848</v>
      </c>
      <c r="K1292" s="96" t="s">
        <v>4849</v>
      </c>
      <c r="L1292" s="96" t="s">
        <v>9708</v>
      </c>
      <c r="M1292" s="96" t="s">
        <v>57</v>
      </c>
      <c r="N1292" s="96" t="s">
        <v>112</v>
      </c>
      <c r="O1292" s="96" t="s">
        <v>5017</v>
      </c>
      <c r="P1292" s="96"/>
      <c r="Q1292" s="96"/>
      <c r="R1292" s="96"/>
      <c r="S1292" s="96"/>
      <c r="T1292" s="96"/>
      <c r="U1292" s="92"/>
      <c r="V1292" s="96"/>
      <c r="W1292" s="96"/>
      <c r="X1292" s="96"/>
      <c r="Y1292" s="96"/>
      <c r="Z1292" s="96"/>
      <c r="AA1292" s="96"/>
      <c r="AB1292" s="96"/>
      <c r="AC1292" s="96"/>
      <c r="AD1292" s="96"/>
      <c r="AE1292" s="96"/>
      <c r="AF1292" s="96"/>
      <c r="AG1292" s="96"/>
      <c r="AH1292" s="96"/>
      <c r="AI1292" s="96"/>
      <c r="AJ1292" s="96"/>
      <c r="AK1292" s="96"/>
      <c r="AL1292" s="96"/>
      <c r="AM1292" s="96"/>
      <c r="AN1292" s="96"/>
      <c r="AO1292" s="96"/>
      <c r="AP1292" s="96" t="s">
        <v>5018</v>
      </c>
      <c r="AQ1292" s="96" t="s">
        <v>4823</v>
      </c>
      <c r="AR1292" s="96" t="s">
        <v>9709</v>
      </c>
      <c r="AS1292" s="96" t="s">
        <v>9710</v>
      </c>
      <c r="AT1292" s="96" t="s">
        <v>6144</v>
      </c>
      <c r="AU1292" s="115" t="s">
        <v>9711</v>
      </c>
      <c r="AV1292" s="96"/>
      <c r="AW1292" s="96"/>
      <c r="AX1292" s="96"/>
      <c r="AY1292" s="92" t="str">
        <f>IF(ISBLANK(Table1[[#This Row],[ID]]),"Vacio","Control de cambios")</f>
        <v>Control de cambios</v>
      </c>
      <c r="AZ1292" s="92" t="e">
        <f>YEAR(Table1[[#This Row],[Hora de inicio]])</f>
        <v>#VALUE!</v>
      </c>
      <c r="BA1292" s="92" t="e">
        <f>MONTH(Table1[[#This Row],[Hora de inicio]])</f>
        <v>#VALUE!</v>
      </c>
      <c r="BB1292" s="92"/>
      <c r="BC1292" s="92"/>
      <c r="BD1292" s="92"/>
      <c r="BE1292" s="97"/>
    </row>
    <row r="1293" spans="1:57" ht="30" customHeight="1">
      <c r="A1293" s="98">
        <v>4962</v>
      </c>
      <c r="B1293" s="99" t="s">
        <v>78</v>
      </c>
      <c r="C1293" s="100" t="s">
        <v>55</v>
      </c>
      <c r="D1293" s="99"/>
      <c r="E1293" s="106" t="s">
        <v>9064</v>
      </c>
      <c r="F1293" s="99">
        <v>11</v>
      </c>
      <c r="G1293" s="101" t="s">
        <v>8442</v>
      </c>
      <c r="H1293" s="102">
        <v>45456.611550925925</v>
      </c>
      <c r="I1293" s="102">
        <v>45456.615451388891</v>
      </c>
      <c r="J1293" s="103" t="s">
        <v>3825</v>
      </c>
      <c r="K1293" s="103" t="s">
        <v>3826</v>
      </c>
      <c r="L1293" s="103" t="s">
        <v>3816</v>
      </c>
      <c r="M1293" s="103" t="s">
        <v>5618</v>
      </c>
      <c r="N1293" s="103"/>
      <c r="O1293" s="103" t="s">
        <v>4876</v>
      </c>
      <c r="P1293" s="103"/>
      <c r="Q1293" s="107" t="s">
        <v>9712</v>
      </c>
      <c r="R1293" s="103" t="s">
        <v>9713</v>
      </c>
      <c r="S1293" s="103" t="s">
        <v>9714</v>
      </c>
      <c r="T1293" s="103" t="s">
        <v>9715</v>
      </c>
      <c r="U1293" s="99"/>
      <c r="V1293" s="107" t="s">
        <v>147</v>
      </c>
      <c r="W1293" s="103" t="s">
        <v>9716</v>
      </c>
      <c r="X1293" s="103"/>
      <c r="Y1293" s="103"/>
      <c r="Z1293" s="103"/>
      <c r="AA1293" s="103"/>
      <c r="AB1293" s="103"/>
      <c r="AC1293" s="103"/>
      <c r="AD1293" s="103"/>
      <c r="AE1293" s="103"/>
      <c r="AF1293" s="103"/>
      <c r="AG1293" s="103"/>
      <c r="AH1293" s="103"/>
      <c r="AI1293" s="103"/>
      <c r="AJ1293" s="103"/>
      <c r="AK1293" s="103"/>
      <c r="AL1293" s="103"/>
      <c r="AM1293" s="103"/>
      <c r="AN1293" s="103"/>
      <c r="AO1293" s="103"/>
      <c r="AP1293" s="103"/>
      <c r="AQ1293" s="103"/>
      <c r="AR1293" s="103"/>
      <c r="AS1293" s="103"/>
      <c r="AT1293" s="103"/>
      <c r="AU1293" s="103"/>
      <c r="AV1293" s="103"/>
      <c r="AW1293" s="103"/>
      <c r="AX1293" s="103"/>
      <c r="AY1293" s="99" t="str">
        <f>IF(ISBLANK(Table1[[#This Row],[ID]]),"Vacio","Control de cambios")</f>
        <v>Control de cambios</v>
      </c>
      <c r="AZ1293" s="99" t="e">
        <f>YEAR(Table1[[#This Row],[Hora de inicio]])</f>
        <v>#VALUE!</v>
      </c>
      <c r="BA1293" s="99" t="e">
        <f>MONTH(Table1[[#This Row],[Hora de inicio]])</f>
        <v>#VALUE!</v>
      </c>
      <c r="BB1293" s="99"/>
      <c r="BC1293" s="99"/>
      <c r="BD1293" s="99"/>
      <c r="BE1293" s="104"/>
    </row>
    <row r="1294" spans="1:57" ht="30" customHeight="1">
      <c r="A1294" s="91">
        <v>4963</v>
      </c>
      <c r="B1294" s="92" t="s">
        <v>5992</v>
      </c>
      <c r="C1294" s="93" t="s">
        <v>55</v>
      </c>
      <c r="D1294" s="92" t="s">
        <v>4887</v>
      </c>
      <c r="E1294" s="110" t="s">
        <v>9717</v>
      </c>
      <c r="F1294" s="92">
        <v>35</v>
      </c>
      <c r="G1294" s="94" t="s">
        <v>58</v>
      </c>
      <c r="H1294" s="95">
        <v>45456.617083333331</v>
      </c>
      <c r="I1294" s="95">
        <v>45456.623101851852</v>
      </c>
      <c r="J1294" s="96" t="s">
        <v>9355</v>
      </c>
      <c r="K1294" s="96" t="s">
        <v>9356</v>
      </c>
      <c r="L1294" s="96" t="s">
        <v>4099</v>
      </c>
      <c r="M1294" s="96" t="s">
        <v>57</v>
      </c>
      <c r="N1294" s="96" t="s">
        <v>758</v>
      </c>
      <c r="O1294" s="96" t="s">
        <v>3696</v>
      </c>
      <c r="P1294" s="96"/>
      <c r="Q1294" s="96"/>
      <c r="R1294" s="96"/>
      <c r="S1294" s="96"/>
      <c r="T1294" s="96"/>
      <c r="U1294" s="92"/>
      <c r="V1294" s="96"/>
      <c r="W1294" s="96"/>
      <c r="X1294" s="115" t="s">
        <v>9718</v>
      </c>
      <c r="Y1294" s="96" t="s">
        <v>9719</v>
      </c>
      <c r="Z1294" s="96"/>
      <c r="AA1294" s="96"/>
      <c r="AB1294" s="96"/>
      <c r="AC1294" s="96"/>
      <c r="AD1294" s="96"/>
      <c r="AE1294" s="96"/>
      <c r="AF1294" s="96"/>
      <c r="AG1294" s="96"/>
      <c r="AH1294" s="96"/>
      <c r="AI1294" s="96"/>
      <c r="AJ1294" s="96"/>
      <c r="AK1294" s="96"/>
      <c r="AL1294" s="96"/>
      <c r="AM1294" s="96"/>
      <c r="AN1294" s="96"/>
      <c r="AO1294" s="96"/>
      <c r="AP1294" s="96"/>
      <c r="AQ1294" s="96"/>
      <c r="AR1294" s="96"/>
      <c r="AS1294" s="96"/>
      <c r="AT1294" s="96"/>
      <c r="AU1294" s="96"/>
      <c r="AV1294" s="96"/>
      <c r="AW1294" s="96"/>
      <c r="AX1294" s="96"/>
      <c r="AY1294" s="92" t="str">
        <f>IF(ISBLANK(Table1[[#This Row],[ID]]),"Vacio","Control de cambios")</f>
        <v>Control de cambios</v>
      </c>
      <c r="AZ1294" s="92" t="e">
        <f>YEAR(Table1[[#This Row],[Hora de inicio]])</f>
        <v>#VALUE!</v>
      </c>
      <c r="BA1294" s="92" t="e">
        <f>MONTH(Table1[[#This Row],[Hora de inicio]])</f>
        <v>#VALUE!</v>
      </c>
      <c r="BB1294" s="92"/>
      <c r="BC1294" s="92"/>
      <c r="BD1294" s="92"/>
      <c r="BE1294" s="97"/>
    </row>
    <row r="1295" spans="1:57" ht="30" customHeight="1">
      <c r="A1295" s="98">
        <v>4964</v>
      </c>
      <c r="B1295" s="99" t="s">
        <v>4383</v>
      </c>
      <c r="C1295" s="100" t="s">
        <v>55</v>
      </c>
      <c r="D1295" s="99"/>
      <c r="E1295" s="106" t="s">
        <v>9720</v>
      </c>
      <c r="F1295" s="99">
        <v>9</v>
      </c>
      <c r="G1295" s="101" t="s">
        <v>4385</v>
      </c>
      <c r="H1295" s="102">
        <v>45456.624027777776</v>
      </c>
      <c r="I1295" s="102">
        <v>45456.624467592592</v>
      </c>
      <c r="J1295" s="103" t="s">
        <v>3825</v>
      </c>
      <c r="K1295" s="103" t="s">
        <v>3826</v>
      </c>
      <c r="L1295" s="103" t="s">
        <v>3816</v>
      </c>
      <c r="M1295" s="103" t="s">
        <v>149</v>
      </c>
      <c r="N1295" s="103"/>
      <c r="O1295" s="103" t="s">
        <v>4386</v>
      </c>
      <c r="P1295" s="103"/>
      <c r="Q1295" s="103"/>
      <c r="R1295" s="103"/>
      <c r="S1295" s="103"/>
      <c r="T1295" s="103"/>
      <c r="U1295" s="99"/>
      <c r="V1295" s="103"/>
      <c r="W1295" s="103"/>
      <c r="X1295" s="103"/>
      <c r="Y1295" s="103"/>
      <c r="Z1295" s="103"/>
      <c r="AA1295" s="103"/>
      <c r="AB1295" s="103"/>
      <c r="AC1295" s="103"/>
      <c r="AD1295" s="103"/>
      <c r="AE1295" s="103"/>
      <c r="AF1295" s="103"/>
      <c r="AG1295" s="103"/>
      <c r="AH1295" s="103"/>
      <c r="AI1295" s="103"/>
      <c r="AJ1295" s="103"/>
      <c r="AK1295" s="103"/>
      <c r="AL1295" s="103"/>
      <c r="AM1295" s="103"/>
      <c r="AN1295" s="103"/>
      <c r="AO1295" s="103"/>
      <c r="AP1295" s="103"/>
      <c r="AQ1295" s="103"/>
      <c r="AR1295" s="103"/>
      <c r="AS1295" s="103"/>
      <c r="AT1295" s="103"/>
      <c r="AU1295" s="103"/>
      <c r="AV1295" s="103" t="s">
        <v>5244</v>
      </c>
      <c r="AW1295" s="107" t="s">
        <v>9721</v>
      </c>
      <c r="AX1295" s="103"/>
      <c r="AY1295" s="99" t="str">
        <f>IF(ISBLANK(Table1[[#This Row],[ID]]),"Vacio","Control de cambios")</f>
        <v>Control de cambios</v>
      </c>
      <c r="AZ1295" s="99" t="e">
        <f>YEAR(Table1[[#This Row],[Hora de inicio]])</f>
        <v>#VALUE!</v>
      </c>
      <c r="BA1295" s="99" t="e">
        <f>MONTH(Table1[[#This Row],[Hora de inicio]])</f>
        <v>#VALUE!</v>
      </c>
      <c r="BB1295" s="99"/>
      <c r="BC1295" s="99"/>
      <c r="BD1295" s="99"/>
      <c r="BE1295" s="104"/>
    </row>
    <row r="1296" spans="1:57" ht="30" customHeight="1">
      <c r="A1296" s="91">
        <v>4965</v>
      </c>
      <c r="B1296" s="92" t="s">
        <v>2236</v>
      </c>
      <c r="C1296" s="93" t="s">
        <v>55</v>
      </c>
      <c r="D1296" s="92" t="s">
        <v>4887</v>
      </c>
      <c r="E1296" s="110" t="s">
        <v>9722</v>
      </c>
      <c r="F1296" s="92">
        <v>10</v>
      </c>
      <c r="G1296" s="94" t="s">
        <v>8462</v>
      </c>
      <c r="H1296" s="95">
        <v>45456.636817129627</v>
      </c>
      <c r="I1296" s="95">
        <v>45456.637326388889</v>
      </c>
      <c r="J1296" s="96" t="s">
        <v>7714</v>
      </c>
      <c r="K1296" s="96" t="s">
        <v>7715</v>
      </c>
      <c r="L1296" s="96" t="s">
        <v>4143</v>
      </c>
      <c r="M1296" s="96" t="s">
        <v>57</v>
      </c>
      <c r="N1296" s="96" t="s">
        <v>107</v>
      </c>
      <c r="O1296" s="96" t="s">
        <v>3704</v>
      </c>
      <c r="P1296" s="96"/>
      <c r="Q1296" s="96"/>
      <c r="R1296" s="96"/>
      <c r="S1296" s="96"/>
      <c r="T1296" s="96"/>
      <c r="U1296" s="92"/>
      <c r="V1296" s="96"/>
      <c r="W1296" s="96"/>
      <c r="X1296" s="96"/>
      <c r="Y1296" s="96"/>
      <c r="Z1296" s="115" t="s">
        <v>5677</v>
      </c>
      <c r="AA1296" s="96" t="s">
        <v>114</v>
      </c>
      <c r="AB1296" s="96"/>
      <c r="AC1296" s="115" t="s">
        <v>9723</v>
      </c>
      <c r="AD1296" s="96"/>
      <c r="AE1296" s="96"/>
      <c r="AF1296" s="96"/>
      <c r="AG1296" s="96"/>
      <c r="AH1296" s="96"/>
      <c r="AI1296" s="96"/>
      <c r="AJ1296" s="96"/>
      <c r="AK1296" s="96"/>
      <c r="AL1296" s="96"/>
      <c r="AM1296" s="96"/>
      <c r="AN1296" s="96"/>
      <c r="AO1296" s="96"/>
      <c r="AP1296" s="96"/>
      <c r="AQ1296" s="96"/>
      <c r="AR1296" s="96"/>
      <c r="AS1296" s="96"/>
      <c r="AT1296" s="96"/>
      <c r="AU1296" s="96"/>
      <c r="AV1296" s="96"/>
      <c r="AW1296" s="96"/>
      <c r="AX1296" s="96"/>
      <c r="AY1296" s="92" t="str">
        <f>IF(ISBLANK(Table1[[#This Row],[ID]]),"Vacio","Control de cambios")</f>
        <v>Control de cambios</v>
      </c>
      <c r="AZ1296" s="92" t="e">
        <f>YEAR(Table1[[#This Row],[Hora de inicio]])</f>
        <v>#VALUE!</v>
      </c>
      <c r="BA1296" s="92" t="e">
        <f>MONTH(Table1[[#This Row],[Hora de inicio]])</f>
        <v>#VALUE!</v>
      </c>
      <c r="BB1296" s="92"/>
      <c r="BC1296" s="92"/>
      <c r="BD1296" s="92"/>
      <c r="BE1296" s="97"/>
    </row>
    <row r="1297" spans="1:57" ht="30" customHeight="1">
      <c r="A1297" s="98">
        <v>4966</v>
      </c>
      <c r="B1297" s="99" t="s">
        <v>1186</v>
      </c>
      <c r="C1297" s="100" t="s">
        <v>55</v>
      </c>
      <c r="D1297" s="99" t="s">
        <v>4887</v>
      </c>
      <c r="E1297" s="106" t="s">
        <v>9534</v>
      </c>
      <c r="F1297" s="99"/>
      <c r="G1297" s="101" t="s">
        <v>1187</v>
      </c>
      <c r="H1297" s="102">
        <v>45456.645266203705</v>
      </c>
      <c r="I1297" s="102">
        <v>45456.646944444445</v>
      </c>
      <c r="J1297" s="103" t="s">
        <v>5704</v>
      </c>
      <c r="K1297" s="103" t="s">
        <v>5705</v>
      </c>
      <c r="L1297" s="103" t="s">
        <v>3835</v>
      </c>
      <c r="M1297" s="103" t="s">
        <v>1161</v>
      </c>
      <c r="N1297" s="103" t="s">
        <v>112</v>
      </c>
      <c r="O1297" s="103" t="s">
        <v>4876</v>
      </c>
      <c r="P1297" s="103"/>
      <c r="Q1297" s="107" t="s">
        <v>9724</v>
      </c>
      <c r="R1297" s="103" t="s">
        <v>9725</v>
      </c>
      <c r="S1297" s="103" t="s">
        <v>9726</v>
      </c>
      <c r="T1297" s="103" t="s">
        <v>9611</v>
      </c>
      <c r="U1297" s="99"/>
      <c r="V1297" s="107" t="s">
        <v>9727</v>
      </c>
      <c r="W1297" s="103" t="s">
        <v>9728</v>
      </c>
      <c r="X1297" s="103"/>
      <c r="Y1297" s="103"/>
      <c r="Z1297" s="103"/>
      <c r="AA1297" s="103"/>
      <c r="AB1297" s="103"/>
      <c r="AC1297" s="103"/>
      <c r="AD1297" s="103"/>
      <c r="AE1297" s="103"/>
      <c r="AF1297" s="103"/>
      <c r="AG1297" s="103"/>
      <c r="AH1297" s="103"/>
      <c r="AI1297" s="103"/>
      <c r="AJ1297" s="103"/>
      <c r="AK1297" s="103"/>
      <c r="AL1297" s="103"/>
      <c r="AM1297" s="103"/>
      <c r="AN1297" s="103"/>
      <c r="AO1297" s="103"/>
      <c r="AP1297" s="103"/>
      <c r="AQ1297" s="103"/>
      <c r="AR1297" s="103"/>
      <c r="AS1297" s="103"/>
      <c r="AT1297" s="103"/>
      <c r="AU1297" s="103"/>
      <c r="AV1297" s="103"/>
      <c r="AW1297" s="103"/>
      <c r="AX1297" s="103"/>
      <c r="AY1297" s="99" t="str">
        <f>IF(ISBLANK(Table1[[#This Row],[ID]]),"Vacio","Control de cambios")</f>
        <v>Control de cambios</v>
      </c>
      <c r="AZ1297" s="99" t="e">
        <f>YEAR(Table1[[#This Row],[Hora de inicio]])</f>
        <v>#VALUE!</v>
      </c>
      <c r="BA1297" s="99" t="e">
        <f>MONTH(Table1[[#This Row],[Hora de inicio]])</f>
        <v>#VALUE!</v>
      </c>
      <c r="BB1297" s="99"/>
      <c r="BC1297" s="99"/>
      <c r="BD1297" s="99"/>
      <c r="BE1297" s="104"/>
    </row>
    <row r="1298" spans="1:57" ht="30" customHeight="1">
      <c r="A1298" s="91">
        <v>4967</v>
      </c>
      <c r="B1298" s="92" t="s">
        <v>1186</v>
      </c>
      <c r="C1298" s="93" t="s">
        <v>55</v>
      </c>
      <c r="D1298" s="92" t="s">
        <v>4887</v>
      </c>
      <c r="E1298" s="110" t="s">
        <v>9729</v>
      </c>
      <c r="F1298" s="92"/>
      <c r="G1298" s="94" t="s">
        <v>1187</v>
      </c>
      <c r="H1298" s="95">
        <v>45456.647280092591</v>
      </c>
      <c r="I1298" s="95">
        <v>45456.647893518515</v>
      </c>
      <c r="J1298" s="96" t="s">
        <v>4826</v>
      </c>
      <c r="K1298" s="96" t="s">
        <v>4827</v>
      </c>
      <c r="L1298" s="96" t="s">
        <v>3731</v>
      </c>
      <c r="M1298" s="96" t="s">
        <v>177</v>
      </c>
      <c r="N1298" s="96"/>
      <c r="O1298" s="96" t="s">
        <v>3814</v>
      </c>
      <c r="P1298" s="96"/>
      <c r="Q1298" s="96"/>
      <c r="R1298" s="96"/>
      <c r="S1298" s="96"/>
      <c r="T1298" s="96"/>
      <c r="U1298" s="92"/>
      <c r="V1298" s="96"/>
      <c r="W1298" s="96"/>
      <c r="X1298" s="96"/>
      <c r="Y1298" s="96"/>
      <c r="Z1298" s="96"/>
      <c r="AA1298" s="96"/>
      <c r="AB1298" s="96"/>
      <c r="AC1298" s="96"/>
      <c r="AD1298" s="96"/>
      <c r="AE1298" s="96"/>
      <c r="AF1298" s="96"/>
      <c r="AG1298" s="96"/>
      <c r="AH1298" s="96"/>
      <c r="AI1298" s="96" t="s">
        <v>9730</v>
      </c>
      <c r="AJ1298" s="96"/>
      <c r="AK1298" s="96"/>
      <c r="AL1298" s="96"/>
      <c r="AM1298" s="96"/>
      <c r="AN1298" s="96"/>
      <c r="AO1298" s="96"/>
      <c r="AP1298" s="96"/>
      <c r="AQ1298" s="96"/>
      <c r="AR1298" s="96"/>
      <c r="AS1298" s="96"/>
      <c r="AT1298" s="96"/>
      <c r="AU1298" s="96"/>
      <c r="AV1298" s="96"/>
      <c r="AW1298" s="96"/>
      <c r="AX1298" s="96"/>
      <c r="AY1298" s="92" t="str">
        <f>IF(ISBLANK(Table1[[#This Row],[ID]]),"Vacio","Control de cambios")</f>
        <v>Control de cambios</v>
      </c>
      <c r="AZ1298" s="92" t="e">
        <f>YEAR(Table1[[#This Row],[Hora de inicio]])</f>
        <v>#VALUE!</v>
      </c>
      <c r="BA1298" s="92" t="e">
        <f>MONTH(Table1[[#This Row],[Hora de inicio]])</f>
        <v>#VALUE!</v>
      </c>
      <c r="BB1298" s="92"/>
      <c r="BC1298" s="92"/>
      <c r="BD1298" s="92"/>
      <c r="BE1298" s="97"/>
    </row>
    <row r="1299" spans="1:57" ht="30" customHeight="1">
      <c r="A1299" s="98">
        <v>4968</v>
      </c>
      <c r="B1299" s="99" t="s">
        <v>4383</v>
      </c>
      <c r="C1299" s="100" t="s">
        <v>55</v>
      </c>
      <c r="D1299" s="99"/>
      <c r="E1299" s="106" t="s">
        <v>9731</v>
      </c>
      <c r="F1299" s="99">
        <v>9</v>
      </c>
      <c r="G1299" s="101" t="s">
        <v>4385</v>
      </c>
      <c r="H1299" s="102">
        <v>45456.647106481483</v>
      </c>
      <c r="I1299" s="102">
        <v>45456.648333333331</v>
      </c>
      <c r="J1299" s="103" t="s">
        <v>6376</v>
      </c>
      <c r="K1299" s="103" t="s">
        <v>6377</v>
      </c>
      <c r="L1299" s="103" t="s">
        <v>5562</v>
      </c>
      <c r="M1299" s="103" t="s">
        <v>57</v>
      </c>
      <c r="N1299" s="103" t="s">
        <v>112</v>
      </c>
      <c r="O1299" s="103" t="s">
        <v>4386</v>
      </c>
      <c r="P1299" s="103"/>
      <c r="Q1299" s="103"/>
      <c r="R1299" s="103"/>
      <c r="S1299" s="103"/>
      <c r="T1299" s="103"/>
      <c r="U1299" s="99"/>
      <c r="V1299" s="103"/>
      <c r="W1299" s="103"/>
      <c r="X1299" s="103"/>
      <c r="Y1299" s="103"/>
      <c r="Z1299" s="103"/>
      <c r="AA1299" s="103"/>
      <c r="AB1299" s="103"/>
      <c r="AC1299" s="103"/>
      <c r="AD1299" s="103"/>
      <c r="AE1299" s="103"/>
      <c r="AF1299" s="103"/>
      <c r="AG1299" s="103"/>
      <c r="AH1299" s="103"/>
      <c r="AI1299" s="103"/>
      <c r="AJ1299" s="103"/>
      <c r="AK1299" s="103"/>
      <c r="AL1299" s="103"/>
      <c r="AM1299" s="103"/>
      <c r="AN1299" s="103"/>
      <c r="AO1299" s="103"/>
      <c r="AP1299" s="103"/>
      <c r="AQ1299" s="103"/>
      <c r="AR1299" s="103"/>
      <c r="AS1299" s="103"/>
      <c r="AT1299" s="103"/>
      <c r="AU1299" s="103"/>
      <c r="AV1299" s="103" t="s">
        <v>5187</v>
      </c>
      <c r="AW1299" s="103"/>
      <c r="AX1299" s="107" t="s">
        <v>9732</v>
      </c>
      <c r="AY1299" s="99" t="str">
        <f>IF(ISBLANK(Table1[[#This Row],[ID]]),"Vacio","Control de cambios")</f>
        <v>Control de cambios</v>
      </c>
      <c r="AZ1299" s="99" t="e">
        <f>YEAR(Table1[[#This Row],[Hora de inicio]])</f>
        <v>#VALUE!</v>
      </c>
      <c r="BA1299" s="99" t="e">
        <f>MONTH(Table1[[#This Row],[Hora de inicio]])</f>
        <v>#VALUE!</v>
      </c>
      <c r="BB1299" s="99"/>
      <c r="BC1299" s="99"/>
      <c r="BD1299" s="99"/>
      <c r="BE1299" s="104"/>
    </row>
    <row r="1300" spans="1:57" ht="30" customHeight="1">
      <c r="A1300" s="91">
        <v>4969</v>
      </c>
      <c r="B1300" s="92" t="s">
        <v>1186</v>
      </c>
      <c r="C1300" s="93" t="s">
        <v>55</v>
      </c>
      <c r="D1300" s="92" t="s">
        <v>4836</v>
      </c>
      <c r="E1300" s="110" t="s">
        <v>5919</v>
      </c>
      <c r="F1300" s="92">
        <v>72</v>
      </c>
      <c r="G1300" s="94" t="s">
        <v>1187</v>
      </c>
      <c r="H1300" s="95">
        <v>45456.648634259262</v>
      </c>
      <c r="I1300" s="95">
        <v>45456.649618055555</v>
      </c>
      <c r="J1300" s="96" t="s">
        <v>5704</v>
      </c>
      <c r="K1300" s="96" t="s">
        <v>5705</v>
      </c>
      <c r="L1300" s="96" t="s">
        <v>3835</v>
      </c>
      <c r="M1300" s="96" t="s">
        <v>57</v>
      </c>
      <c r="N1300" s="96" t="s">
        <v>112</v>
      </c>
      <c r="O1300" s="96" t="s">
        <v>4876</v>
      </c>
      <c r="P1300" s="96"/>
      <c r="Q1300" s="115" t="s">
        <v>9733</v>
      </c>
      <c r="R1300" s="96" t="s">
        <v>9734</v>
      </c>
      <c r="S1300" s="96" t="s">
        <v>9735</v>
      </c>
      <c r="T1300" s="96" t="s">
        <v>9611</v>
      </c>
      <c r="U1300" s="92"/>
      <c r="V1300" s="115" t="s">
        <v>9727</v>
      </c>
      <c r="W1300" s="96"/>
      <c r="X1300" s="96"/>
      <c r="Y1300" s="96"/>
      <c r="Z1300" s="96"/>
      <c r="AA1300" s="96"/>
      <c r="AB1300" s="96"/>
      <c r="AC1300" s="96"/>
      <c r="AD1300" s="96"/>
      <c r="AE1300" s="96"/>
      <c r="AF1300" s="96"/>
      <c r="AG1300" s="96"/>
      <c r="AH1300" s="96"/>
      <c r="AI1300" s="96"/>
      <c r="AJ1300" s="96"/>
      <c r="AK1300" s="96"/>
      <c r="AL1300" s="96"/>
      <c r="AM1300" s="96"/>
      <c r="AN1300" s="96"/>
      <c r="AO1300" s="96"/>
      <c r="AP1300" s="96"/>
      <c r="AQ1300" s="96"/>
      <c r="AR1300" s="96"/>
      <c r="AS1300" s="96"/>
      <c r="AT1300" s="96"/>
      <c r="AU1300" s="96"/>
      <c r="AV1300" s="96"/>
      <c r="AW1300" s="96"/>
      <c r="AX1300" s="115"/>
      <c r="AY1300" s="92" t="str">
        <f>IF(ISBLANK(Table1[[#This Row],[ID]]),"Vacio","Control de cambios")</f>
        <v>Control de cambios</v>
      </c>
      <c r="AZ1300" s="92" t="e">
        <f>YEAR(Table1[[#This Row],[Hora de inicio]])</f>
        <v>#VALUE!</v>
      </c>
      <c r="BA1300" s="92" t="e">
        <f>MONTH(Table1[[#This Row],[Hora de inicio]])</f>
        <v>#VALUE!</v>
      </c>
      <c r="BB1300" s="92"/>
      <c r="BC1300" s="92"/>
      <c r="BD1300" s="92"/>
      <c r="BE1300" s="97"/>
    </row>
    <row r="1301" spans="1:57" ht="30" customHeight="1">
      <c r="A1301" s="98">
        <v>4970</v>
      </c>
      <c r="B1301" s="99" t="s">
        <v>78</v>
      </c>
      <c r="C1301" s="100" t="s">
        <v>55</v>
      </c>
      <c r="D1301" s="99"/>
      <c r="E1301" s="106" t="s">
        <v>9736</v>
      </c>
      <c r="F1301" s="99">
        <v>11</v>
      </c>
      <c r="G1301" s="101" t="s">
        <v>8442</v>
      </c>
      <c r="H1301" s="102">
        <v>45456.649826388886</v>
      </c>
      <c r="I1301" s="102">
        <v>45456.65079861111</v>
      </c>
      <c r="J1301" s="103" t="s">
        <v>5704</v>
      </c>
      <c r="K1301" s="103" t="s">
        <v>5705</v>
      </c>
      <c r="L1301" s="103" t="s">
        <v>3835</v>
      </c>
      <c r="M1301" s="103" t="s">
        <v>5618</v>
      </c>
      <c r="N1301" s="103"/>
      <c r="O1301" s="103" t="s">
        <v>4876</v>
      </c>
      <c r="P1301" s="103"/>
      <c r="Q1301" s="107" t="s">
        <v>9737</v>
      </c>
      <c r="R1301" s="103" t="s">
        <v>9738</v>
      </c>
      <c r="S1301" s="103" t="s">
        <v>9739</v>
      </c>
      <c r="T1301" s="103" t="s">
        <v>9611</v>
      </c>
      <c r="U1301" s="99"/>
      <c r="V1301" s="107" t="s">
        <v>9727</v>
      </c>
      <c r="W1301" s="103"/>
      <c r="X1301" s="103"/>
      <c r="Y1301" s="103"/>
      <c r="Z1301" s="103"/>
      <c r="AA1301" s="103"/>
      <c r="AB1301" s="103"/>
      <c r="AC1301" s="103"/>
      <c r="AD1301" s="103"/>
      <c r="AE1301" s="103"/>
      <c r="AF1301" s="103"/>
      <c r="AG1301" s="103"/>
      <c r="AH1301" s="103"/>
      <c r="AI1301" s="103"/>
      <c r="AJ1301" s="103"/>
      <c r="AK1301" s="103"/>
      <c r="AL1301" s="103"/>
      <c r="AM1301" s="103"/>
      <c r="AN1301" s="103"/>
      <c r="AO1301" s="103"/>
      <c r="AP1301" s="103"/>
      <c r="AQ1301" s="103"/>
      <c r="AR1301" s="103"/>
      <c r="AS1301" s="103"/>
      <c r="AT1301" s="103"/>
      <c r="AU1301" s="103"/>
      <c r="AV1301" s="103"/>
      <c r="AW1301" s="103"/>
      <c r="AX1301" s="107"/>
      <c r="AY1301" s="99" t="str">
        <f>IF(ISBLANK(Table1[[#This Row],[ID]]),"Vacio","Control de cambios")</f>
        <v>Control de cambios</v>
      </c>
      <c r="AZ1301" s="99" t="e">
        <f>YEAR(Table1[[#This Row],[Hora de inicio]])</f>
        <v>#VALUE!</v>
      </c>
      <c r="BA1301" s="99" t="e">
        <f>MONTH(Table1[[#This Row],[Hora de inicio]])</f>
        <v>#VALUE!</v>
      </c>
      <c r="BB1301" s="99"/>
      <c r="BC1301" s="99"/>
      <c r="BD1301" s="99"/>
      <c r="BE1301" s="104"/>
    </row>
    <row r="1302" spans="1:57" ht="30" customHeight="1">
      <c r="A1302" s="91">
        <v>4971</v>
      </c>
      <c r="B1302" s="92" t="s">
        <v>1186</v>
      </c>
      <c r="C1302" s="93" t="s">
        <v>4916</v>
      </c>
      <c r="D1302" s="92"/>
      <c r="E1302" s="110" t="s">
        <v>9740</v>
      </c>
      <c r="F1302" s="92"/>
      <c r="G1302" s="94" t="s">
        <v>1187</v>
      </c>
      <c r="H1302" s="95">
        <v>45456.651574074072</v>
      </c>
      <c r="I1302" s="95">
        <v>45456.652592592596</v>
      </c>
      <c r="J1302" s="96" t="s">
        <v>4826</v>
      </c>
      <c r="K1302" s="96" t="s">
        <v>4827</v>
      </c>
      <c r="L1302" s="96" t="s">
        <v>3731</v>
      </c>
      <c r="M1302" s="96" t="s">
        <v>177</v>
      </c>
      <c r="N1302" s="96"/>
      <c r="O1302" s="96" t="s">
        <v>4876</v>
      </c>
      <c r="P1302" s="96"/>
      <c r="Q1302" s="115" t="s">
        <v>9741</v>
      </c>
      <c r="R1302" s="96"/>
      <c r="S1302" s="96"/>
      <c r="T1302" s="96"/>
      <c r="U1302" s="92"/>
      <c r="V1302" s="96" t="s">
        <v>9153</v>
      </c>
      <c r="W1302" s="96" t="s">
        <v>9742</v>
      </c>
      <c r="X1302" s="96"/>
      <c r="Y1302" s="96"/>
      <c r="Z1302" s="96"/>
      <c r="AA1302" s="96"/>
      <c r="AB1302" s="96"/>
      <c r="AC1302" s="96"/>
      <c r="AD1302" s="96"/>
      <c r="AE1302" s="96"/>
      <c r="AF1302" s="96"/>
      <c r="AG1302" s="96"/>
      <c r="AH1302" s="96"/>
      <c r="AI1302" s="96"/>
      <c r="AJ1302" s="96"/>
      <c r="AK1302" s="96"/>
      <c r="AL1302" s="96"/>
      <c r="AM1302" s="96"/>
      <c r="AN1302" s="96"/>
      <c r="AO1302" s="96"/>
      <c r="AP1302" s="96"/>
      <c r="AQ1302" s="96"/>
      <c r="AR1302" s="96"/>
      <c r="AS1302" s="96"/>
      <c r="AT1302" s="96"/>
      <c r="AU1302" s="96"/>
      <c r="AV1302" s="96"/>
      <c r="AW1302" s="96"/>
      <c r="AX1302" s="115"/>
      <c r="AY1302" s="92" t="str">
        <f>IF(ISBLANK(Table1[[#This Row],[ID]]),"Vacio","Control de cambios")</f>
        <v>Control de cambios</v>
      </c>
      <c r="AZ1302" s="92" t="e">
        <f>YEAR(Table1[[#This Row],[Hora de inicio]])</f>
        <v>#VALUE!</v>
      </c>
      <c r="BA1302" s="92" t="e">
        <f>MONTH(Table1[[#This Row],[Hora de inicio]])</f>
        <v>#VALUE!</v>
      </c>
      <c r="BB1302" s="92"/>
      <c r="BC1302" s="92"/>
      <c r="BD1302" s="92"/>
      <c r="BE1302" s="97"/>
    </row>
    <row r="1303" spans="1:57" ht="30" customHeight="1">
      <c r="A1303" s="98">
        <v>4972</v>
      </c>
      <c r="B1303" s="99" t="s">
        <v>2236</v>
      </c>
      <c r="C1303" s="100" t="s">
        <v>55</v>
      </c>
      <c r="D1303" s="99" t="s">
        <v>5442</v>
      </c>
      <c r="E1303" s="106" t="s">
        <v>9743</v>
      </c>
      <c r="F1303" s="99">
        <v>5</v>
      </c>
      <c r="G1303" s="101" t="s">
        <v>8462</v>
      </c>
      <c r="H1303" s="102">
        <v>45456.658136574071</v>
      </c>
      <c r="I1303" s="102">
        <v>45456.670740740738</v>
      </c>
      <c r="J1303" s="103" t="s">
        <v>6662</v>
      </c>
      <c r="K1303" s="103" t="s">
        <v>6663</v>
      </c>
      <c r="L1303" s="103" t="s">
        <v>111</v>
      </c>
      <c r="M1303" s="103" t="s">
        <v>57</v>
      </c>
      <c r="N1303" s="103" t="s">
        <v>107</v>
      </c>
      <c r="O1303" s="103" t="s">
        <v>3704</v>
      </c>
      <c r="P1303" s="103"/>
      <c r="Q1303" s="103"/>
      <c r="R1303" s="103"/>
      <c r="S1303" s="103"/>
      <c r="T1303" s="103"/>
      <c r="U1303" s="99"/>
      <c r="V1303" s="103"/>
      <c r="W1303" s="103"/>
      <c r="X1303" s="103"/>
      <c r="Y1303" s="103"/>
      <c r="Z1303" s="107" t="s">
        <v>8127</v>
      </c>
      <c r="AA1303" s="103" t="s">
        <v>114</v>
      </c>
      <c r="AB1303" s="103"/>
      <c r="AC1303" s="107" t="s">
        <v>9744</v>
      </c>
      <c r="AD1303" s="107" t="s">
        <v>9745</v>
      </c>
      <c r="AE1303" s="103"/>
      <c r="AF1303" s="103"/>
      <c r="AG1303" s="103"/>
      <c r="AH1303" s="103"/>
      <c r="AI1303" s="103"/>
      <c r="AJ1303" s="103"/>
      <c r="AK1303" s="103"/>
      <c r="AL1303" s="103"/>
      <c r="AM1303" s="103"/>
      <c r="AN1303" s="103"/>
      <c r="AO1303" s="103"/>
      <c r="AP1303" s="103"/>
      <c r="AQ1303" s="103"/>
      <c r="AR1303" s="103"/>
      <c r="AS1303" s="103"/>
      <c r="AT1303" s="103"/>
      <c r="AU1303" s="103"/>
      <c r="AV1303" s="103"/>
      <c r="AW1303" s="103"/>
      <c r="AX1303" s="107"/>
      <c r="AY1303" s="99" t="str">
        <f>IF(ISBLANK(Table1[[#This Row],[ID]]),"Vacio","Control de cambios")</f>
        <v>Control de cambios</v>
      </c>
      <c r="AZ1303" s="99" t="e">
        <f>YEAR(Table1[[#This Row],[Hora de inicio]])</f>
        <v>#VALUE!</v>
      </c>
      <c r="BA1303" s="99" t="e">
        <f>MONTH(Table1[[#This Row],[Hora de inicio]])</f>
        <v>#VALUE!</v>
      </c>
      <c r="BB1303" s="99"/>
      <c r="BC1303" s="99"/>
      <c r="BD1303" s="99"/>
      <c r="BE1303" s="104"/>
    </row>
    <row r="1304" spans="1:57" ht="30" customHeight="1">
      <c r="A1304" s="91">
        <v>4973</v>
      </c>
      <c r="B1304" s="92" t="s">
        <v>1186</v>
      </c>
      <c r="C1304" s="93" t="s">
        <v>55</v>
      </c>
      <c r="D1304" s="92" t="s">
        <v>4887</v>
      </c>
      <c r="E1304" s="110" t="s">
        <v>9746</v>
      </c>
      <c r="F1304" s="92"/>
      <c r="G1304" s="94" t="s">
        <v>1187</v>
      </c>
      <c r="H1304" s="95">
        <v>45457.341840277775</v>
      </c>
      <c r="I1304" s="95">
        <v>45457.34516203704</v>
      </c>
      <c r="J1304" s="96" t="s">
        <v>3825</v>
      </c>
      <c r="K1304" s="96" t="s">
        <v>3826</v>
      </c>
      <c r="L1304" s="96" t="s">
        <v>3816</v>
      </c>
      <c r="M1304" s="96" t="s">
        <v>149</v>
      </c>
      <c r="N1304" s="96"/>
      <c r="O1304" s="96" t="s">
        <v>3704</v>
      </c>
      <c r="P1304" s="96"/>
      <c r="Q1304" s="96"/>
      <c r="R1304" s="96"/>
      <c r="S1304" s="96"/>
      <c r="T1304" s="96"/>
      <c r="U1304" s="92"/>
      <c r="V1304" s="96"/>
      <c r="W1304" s="96"/>
      <c r="X1304" s="96"/>
      <c r="Y1304" s="96"/>
      <c r="Z1304" s="115" t="s">
        <v>655</v>
      </c>
      <c r="AA1304" s="96" t="s">
        <v>85</v>
      </c>
      <c r="AB1304" s="96" t="s">
        <v>9747</v>
      </c>
      <c r="AC1304" s="96"/>
      <c r="AD1304" s="96"/>
      <c r="AE1304" s="96"/>
      <c r="AF1304" s="96"/>
      <c r="AG1304" s="96"/>
      <c r="AH1304" s="96"/>
      <c r="AI1304" s="96"/>
      <c r="AJ1304" s="96"/>
      <c r="AK1304" s="96"/>
      <c r="AL1304" s="96"/>
      <c r="AM1304" s="96"/>
      <c r="AN1304" s="96"/>
      <c r="AO1304" s="96"/>
      <c r="AP1304" s="96"/>
      <c r="AQ1304" s="96"/>
      <c r="AR1304" s="96"/>
      <c r="AS1304" s="96"/>
      <c r="AT1304" s="96"/>
      <c r="AU1304" s="96"/>
      <c r="AV1304" s="96"/>
      <c r="AW1304" s="96"/>
      <c r="AX1304" s="115"/>
      <c r="AY1304" s="92" t="str">
        <f>IF(ISBLANK(Table1[[#This Row],[ID]]),"Vacio","Control de cambios")</f>
        <v>Control de cambios</v>
      </c>
      <c r="AZ1304" s="92" t="e">
        <f>YEAR(Table1[[#This Row],[Hora de inicio]])</f>
        <v>#VALUE!</v>
      </c>
      <c r="BA1304" s="92" t="e">
        <f>MONTH(Table1[[#This Row],[Hora de inicio]])</f>
        <v>#VALUE!</v>
      </c>
      <c r="BB1304" s="92"/>
      <c r="BC1304" s="92"/>
      <c r="BD1304" s="92"/>
      <c r="BE1304" s="97"/>
    </row>
    <row r="1305" spans="1:57" ht="30" customHeight="1">
      <c r="A1305" s="98">
        <v>4974</v>
      </c>
      <c r="B1305" s="99" t="s">
        <v>1186</v>
      </c>
      <c r="C1305" s="100" t="s">
        <v>55</v>
      </c>
      <c r="D1305" s="99" t="s">
        <v>4887</v>
      </c>
      <c r="E1305" s="106" t="s">
        <v>9748</v>
      </c>
      <c r="F1305" s="99"/>
      <c r="G1305" s="101" t="s">
        <v>1187</v>
      </c>
      <c r="H1305" s="102">
        <v>45457.347083333334</v>
      </c>
      <c r="I1305" s="102">
        <v>45457.351203703707</v>
      </c>
      <c r="J1305" s="103" t="s">
        <v>3825</v>
      </c>
      <c r="K1305" s="103" t="s">
        <v>3826</v>
      </c>
      <c r="L1305" s="103" t="s">
        <v>3816</v>
      </c>
      <c r="M1305" s="103" t="s">
        <v>149</v>
      </c>
      <c r="N1305" s="103"/>
      <c r="O1305" s="103" t="s">
        <v>3704</v>
      </c>
      <c r="P1305" s="103"/>
      <c r="Q1305" s="103"/>
      <c r="R1305" s="103"/>
      <c r="S1305" s="103"/>
      <c r="T1305" s="103"/>
      <c r="U1305" s="99"/>
      <c r="V1305" s="103"/>
      <c r="W1305" s="103"/>
      <c r="X1305" s="103"/>
      <c r="Y1305" s="103"/>
      <c r="Z1305" s="103" t="s">
        <v>655</v>
      </c>
      <c r="AA1305" s="103" t="s">
        <v>85</v>
      </c>
      <c r="AB1305" s="103" t="s">
        <v>9749</v>
      </c>
      <c r="AC1305" s="103"/>
      <c r="AD1305" s="103"/>
      <c r="AE1305" s="103"/>
      <c r="AF1305" s="103"/>
      <c r="AG1305" s="103"/>
      <c r="AH1305" s="103"/>
      <c r="AI1305" s="103"/>
      <c r="AJ1305" s="103"/>
      <c r="AK1305" s="103"/>
      <c r="AL1305" s="103"/>
      <c r="AM1305" s="103"/>
      <c r="AN1305" s="103"/>
      <c r="AO1305" s="103"/>
      <c r="AP1305" s="103"/>
      <c r="AQ1305" s="103"/>
      <c r="AR1305" s="103"/>
      <c r="AS1305" s="103"/>
      <c r="AT1305" s="103"/>
      <c r="AU1305" s="103"/>
      <c r="AV1305" s="103"/>
      <c r="AW1305" s="103"/>
      <c r="AX1305" s="107"/>
      <c r="AY1305" s="99" t="str">
        <f>IF(ISBLANK(Table1[[#This Row],[ID]]),"Vacio","Control de cambios")</f>
        <v>Control de cambios</v>
      </c>
      <c r="AZ1305" s="99" t="e">
        <f>YEAR(Table1[[#This Row],[Hora de inicio]])</f>
        <v>#VALUE!</v>
      </c>
      <c r="BA1305" s="99" t="e">
        <f>MONTH(Table1[[#This Row],[Hora de inicio]])</f>
        <v>#VALUE!</v>
      </c>
      <c r="BB1305" s="99"/>
      <c r="BC1305" s="99"/>
      <c r="BD1305" s="99"/>
      <c r="BE1305" s="104"/>
    </row>
    <row r="1306" spans="1:57" ht="30" customHeight="1">
      <c r="A1306" s="91">
        <v>4975</v>
      </c>
      <c r="B1306" s="92" t="s">
        <v>1186</v>
      </c>
      <c r="C1306" s="93" t="s">
        <v>55</v>
      </c>
      <c r="D1306" s="92" t="s">
        <v>4887</v>
      </c>
      <c r="E1306" s="110" t="s">
        <v>9750</v>
      </c>
      <c r="F1306" s="92"/>
      <c r="G1306" s="94" t="s">
        <v>1187</v>
      </c>
      <c r="H1306" s="95">
        <v>45457.353449074071</v>
      </c>
      <c r="I1306" s="95">
        <v>45457.359803240739</v>
      </c>
      <c r="J1306" s="96" t="s">
        <v>3825</v>
      </c>
      <c r="K1306" s="96" t="s">
        <v>3826</v>
      </c>
      <c r="L1306" s="96" t="s">
        <v>3816</v>
      </c>
      <c r="M1306" s="96" t="s">
        <v>149</v>
      </c>
      <c r="N1306" s="96"/>
      <c r="O1306" s="96" t="s">
        <v>3704</v>
      </c>
      <c r="P1306" s="96"/>
      <c r="Q1306" s="96"/>
      <c r="R1306" s="96"/>
      <c r="S1306" s="96"/>
      <c r="T1306" s="96"/>
      <c r="U1306" s="92"/>
      <c r="V1306" s="96"/>
      <c r="W1306" s="96"/>
      <c r="X1306" s="96"/>
      <c r="Y1306" s="96"/>
      <c r="Z1306" s="96" t="s">
        <v>5145</v>
      </c>
      <c r="AA1306" s="96" t="s">
        <v>85</v>
      </c>
      <c r="AB1306" s="96" t="s">
        <v>9751</v>
      </c>
      <c r="AC1306" s="96"/>
      <c r="AD1306" s="96"/>
      <c r="AE1306" s="96"/>
      <c r="AF1306" s="96"/>
      <c r="AG1306" s="96"/>
      <c r="AH1306" s="96"/>
      <c r="AI1306" s="96"/>
      <c r="AJ1306" s="96"/>
      <c r="AK1306" s="96"/>
      <c r="AL1306" s="96"/>
      <c r="AM1306" s="96"/>
      <c r="AN1306" s="96"/>
      <c r="AO1306" s="96"/>
      <c r="AP1306" s="96"/>
      <c r="AQ1306" s="96"/>
      <c r="AR1306" s="96"/>
      <c r="AS1306" s="96"/>
      <c r="AT1306" s="96"/>
      <c r="AU1306" s="96"/>
      <c r="AV1306" s="96"/>
      <c r="AW1306" s="96"/>
      <c r="AX1306" s="115"/>
      <c r="AY1306" s="92" t="str">
        <f>IF(ISBLANK(Table1[[#This Row],[ID]]),"Vacio","Control de cambios")</f>
        <v>Control de cambios</v>
      </c>
      <c r="AZ1306" s="92" t="e">
        <f>YEAR(Table1[[#This Row],[Hora de inicio]])</f>
        <v>#VALUE!</v>
      </c>
      <c r="BA1306" s="92" t="e">
        <f>MONTH(Table1[[#This Row],[Hora de inicio]])</f>
        <v>#VALUE!</v>
      </c>
      <c r="BB1306" s="92"/>
      <c r="BC1306" s="92"/>
      <c r="BD1306" s="92"/>
      <c r="BE1306" s="97"/>
    </row>
    <row r="1307" spans="1:57" ht="30" customHeight="1">
      <c r="A1307" s="98">
        <v>4976</v>
      </c>
      <c r="B1307" s="99" t="s">
        <v>1186</v>
      </c>
      <c r="C1307" s="100" t="s">
        <v>55</v>
      </c>
      <c r="D1307" s="99" t="s">
        <v>4887</v>
      </c>
      <c r="E1307" s="106" t="s">
        <v>9752</v>
      </c>
      <c r="F1307" s="99">
        <v>32</v>
      </c>
      <c r="G1307" s="101" t="s">
        <v>1187</v>
      </c>
      <c r="H1307" s="102">
        <v>45457.401342592595</v>
      </c>
      <c r="I1307" s="102">
        <v>45457.401828703703</v>
      </c>
      <c r="J1307" s="103" t="s">
        <v>4826</v>
      </c>
      <c r="K1307" s="103" t="s">
        <v>4827</v>
      </c>
      <c r="L1307" s="103" t="s">
        <v>3731</v>
      </c>
      <c r="M1307" s="103" t="s">
        <v>57</v>
      </c>
      <c r="N1307" s="103" t="s">
        <v>112</v>
      </c>
      <c r="O1307" s="103" t="s">
        <v>4876</v>
      </c>
      <c r="P1307" s="103"/>
      <c r="Q1307" s="107" t="s">
        <v>9753</v>
      </c>
      <c r="R1307" s="103" t="s">
        <v>9754</v>
      </c>
      <c r="S1307" s="103" t="s">
        <v>9755</v>
      </c>
      <c r="T1307" s="103" t="s">
        <v>3328</v>
      </c>
      <c r="U1307" s="99"/>
      <c r="V1307" s="107" t="s">
        <v>9756</v>
      </c>
      <c r="W1307" s="103"/>
      <c r="X1307" s="103"/>
      <c r="Y1307" s="103"/>
      <c r="Z1307" s="103"/>
      <c r="AA1307" s="103"/>
      <c r="AB1307" s="103"/>
      <c r="AC1307" s="103"/>
      <c r="AD1307" s="103"/>
      <c r="AE1307" s="103"/>
      <c r="AF1307" s="103"/>
      <c r="AG1307" s="103"/>
      <c r="AH1307" s="103"/>
      <c r="AI1307" s="103"/>
      <c r="AJ1307" s="103"/>
      <c r="AK1307" s="103"/>
      <c r="AL1307" s="103"/>
      <c r="AM1307" s="103"/>
      <c r="AN1307" s="103"/>
      <c r="AO1307" s="103"/>
      <c r="AP1307" s="103"/>
      <c r="AQ1307" s="103"/>
      <c r="AR1307" s="103"/>
      <c r="AS1307" s="103"/>
      <c r="AT1307" s="103"/>
      <c r="AU1307" s="103"/>
      <c r="AV1307" s="103"/>
      <c r="AW1307" s="103"/>
      <c r="AX1307" s="107"/>
      <c r="AY1307" s="99" t="str">
        <f>IF(ISBLANK(Table1[[#This Row],[ID]]),"Vacio","Control de cambios")</f>
        <v>Control de cambios</v>
      </c>
      <c r="AZ1307" s="99" t="e">
        <f>YEAR(Table1[[#This Row],[Hora de inicio]])</f>
        <v>#VALUE!</v>
      </c>
      <c r="BA1307" s="99" t="e">
        <f>MONTH(Table1[[#This Row],[Hora de inicio]])</f>
        <v>#VALUE!</v>
      </c>
      <c r="BB1307" s="99"/>
      <c r="BC1307" s="99"/>
      <c r="BD1307" s="99"/>
      <c r="BE1307" s="104"/>
    </row>
    <row r="1308" spans="1:57" ht="30" customHeight="1">
      <c r="A1308" s="91">
        <v>4977</v>
      </c>
      <c r="B1308" s="92" t="s">
        <v>1186</v>
      </c>
      <c r="C1308" s="93" t="s">
        <v>55</v>
      </c>
      <c r="D1308" s="92" t="s">
        <v>4887</v>
      </c>
      <c r="E1308" s="110" t="s">
        <v>9757</v>
      </c>
      <c r="F1308" s="92"/>
      <c r="G1308" s="94" t="s">
        <v>1187</v>
      </c>
      <c r="H1308" s="95">
        <v>45457.401886574073</v>
      </c>
      <c r="I1308" s="95">
        <v>45457.426157407404</v>
      </c>
      <c r="J1308" s="96" t="s">
        <v>4826</v>
      </c>
      <c r="K1308" s="96" t="s">
        <v>4827</v>
      </c>
      <c r="L1308" s="96" t="s">
        <v>3731</v>
      </c>
      <c r="M1308" s="96" t="s">
        <v>177</v>
      </c>
      <c r="N1308" s="96"/>
      <c r="O1308" s="96" t="s">
        <v>4876</v>
      </c>
      <c r="P1308" s="96"/>
      <c r="Q1308" s="115" t="s">
        <v>9758</v>
      </c>
      <c r="R1308" s="96"/>
      <c r="S1308" s="96"/>
      <c r="T1308" s="96"/>
      <c r="U1308" s="92"/>
      <c r="V1308" s="96" t="s">
        <v>9153</v>
      </c>
      <c r="W1308" s="96" t="s">
        <v>9759</v>
      </c>
      <c r="X1308" s="96"/>
      <c r="Y1308" s="96"/>
      <c r="Z1308" s="96"/>
      <c r="AA1308" s="96"/>
      <c r="AB1308" s="96"/>
      <c r="AC1308" s="96"/>
      <c r="AD1308" s="96"/>
      <c r="AE1308" s="96"/>
      <c r="AF1308" s="96"/>
      <c r="AG1308" s="96"/>
      <c r="AH1308" s="96"/>
      <c r="AI1308" s="96"/>
      <c r="AJ1308" s="96"/>
      <c r="AK1308" s="96"/>
      <c r="AL1308" s="96"/>
      <c r="AM1308" s="96"/>
      <c r="AN1308" s="96"/>
      <c r="AO1308" s="96"/>
      <c r="AP1308" s="96"/>
      <c r="AQ1308" s="96"/>
      <c r="AR1308" s="96"/>
      <c r="AS1308" s="96"/>
      <c r="AT1308" s="96"/>
      <c r="AU1308" s="96"/>
      <c r="AV1308" s="96"/>
      <c r="AW1308" s="96"/>
      <c r="AX1308" s="115"/>
      <c r="AY1308" s="92" t="str">
        <f>IF(ISBLANK(Table1[[#This Row],[ID]]),"Vacio","Control de cambios")</f>
        <v>Control de cambios</v>
      </c>
      <c r="AZ1308" s="92" t="e">
        <f>YEAR(Table1[[#This Row],[Hora de inicio]])</f>
        <v>#VALUE!</v>
      </c>
      <c r="BA1308" s="92" t="e">
        <f>MONTH(Table1[[#This Row],[Hora de inicio]])</f>
        <v>#VALUE!</v>
      </c>
      <c r="BB1308" s="92"/>
      <c r="BC1308" s="92"/>
      <c r="BD1308" s="92"/>
      <c r="BE1308" s="97"/>
    </row>
    <row r="1309" spans="1:57" ht="30" customHeight="1">
      <c r="A1309" s="98">
        <v>4978</v>
      </c>
      <c r="B1309" s="99" t="s">
        <v>1186</v>
      </c>
      <c r="C1309" s="100" t="s">
        <v>55</v>
      </c>
      <c r="D1309" s="99" t="s">
        <v>4887</v>
      </c>
      <c r="E1309" s="106" t="s">
        <v>9760</v>
      </c>
      <c r="F1309" s="99"/>
      <c r="G1309" s="101" t="s">
        <v>1187</v>
      </c>
      <c r="H1309" s="102">
        <v>45457.426226851851</v>
      </c>
      <c r="I1309" s="102">
        <v>45457.426828703705</v>
      </c>
      <c r="J1309" s="103" t="s">
        <v>4826</v>
      </c>
      <c r="K1309" s="103" t="s">
        <v>4827</v>
      </c>
      <c r="L1309" s="103" t="s">
        <v>3731</v>
      </c>
      <c r="M1309" s="103" t="s">
        <v>177</v>
      </c>
      <c r="N1309" s="103"/>
      <c r="O1309" s="103" t="s">
        <v>3704</v>
      </c>
      <c r="P1309" s="103"/>
      <c r="Q1309" s="103"/>
      <c r="R1309" s="103"/>
      <c r="S1309" s="103"/>
      <c r="T1309" s="103"/>
      <c r="U1309" s="99"/>
      <c r="V1309" s="103"/>
      <c r="W1309" s="103"/>
      <c r="X1309" s="103"/>
      <c r="Y1309" s="103"/>
      <c r="Z1309" s="107" t="s">
        <v>9153</v>
      </c>
      <c r="AA1309" s="103" t="s">
        <v>85</v>
      </c>
      <c r="AB1309" s="103" t="s">
        <v>9761</v>
      </c>
      <c r="AC1309" s="103"/>
      <c r="AD1309" s="103"/>
      <c r="AE1309" s="103"/>
      <c r="AF1309" s="103"/>
      <c r="AG1309" s="103"/>
      <c r="AH1309" s="103"/>
      <c r="AI1309" s="103"/>
      <c r="AJ1309" s="103"/>
      <c r="AK1309" s="103"/>
      <c r="AL1309" s="103"/>
      <c r="AM1309" s="103"/>
      <c r="AN1309" s="103"/>
      <c r="AO1309" s="103"/>
      <c r="AP1309" s="103"/>
      <c r="AQ1309" s="103"/>
      <c r="AR1309" s="103"/>
      <c r="AS1309" s="103"/>
      <c r="AT1309" s="103"/>
      <c r="AU1309" s="103"/>
      <c r="AV1309" s="103"/>
      <c r="AW1309" s="103"/>
      <c r="AX1309" s="107"/>
      <c r="AY1309" s="99" t="str">
        <f>IF(ISBLANK(Table1[[#This Row],[ID]]),"Vacio","Control de cambios")</f>
        <v>Control de cambios</v>
      </c>
      <c r="AZ1309" s="99" t="e">
        <f>YEAR(Table1[[#This Row],[Hora de inicio]])</f>
        <v>#VALUE!</v>
      </c>
      <c r="BA1309" s="99" t="e">
        <f>MONTH(Table1[[#This Row],[Hora de inicio]])</f>
        <v>#VALUE!</v>
      </c>
      <c r="BB1309" s="99"/>
      <c r="BC1309" s="99"/>
      <c r="BD1309" s="99"/>
      <c r="BE1309" s="104"/>
    </row>
    <row r="1310" spans="1:57" ht="30" customHeight="1">
      <c r="A1310" s="91">
        <v>4979</v>
      </c>
      <c r="B1310" s="92" t="s">
        <v>5992</v>
      </c>
      <c r="C1310" s="93" t="s">
        <v>55</v>
      </c>
      <c r="D1310" s="92" t="s">
        <v>4887</v>
      </c>
      <c r="E1310" s="110" t="s">
        <v>9762</v>
      </c>
      <c r="F1310" s="92">
        <v>2</v>
      </c>
      <c r="G1310" s="94" t="s">
        <v>58</v>
      </c>
      <c r="H1310" s="95">
        <v>45457.508923611109</v>
      </c>
      <c r="I1310" s="95">
        <v>45457.526238425926</v>
      </c>
      <c r="J1310" s="96" t="s">
        <v>6646</v>
      </c>
      <c r="K1310" s="96" t="s">
        <v>6647</v>
      </c>
      <c r="L1310" s="96" t="s">
        <v>6648</v>
      </c>
      <c r="M1310" s="96" t="s">
        <v>57</v>
      </c>
      <c r="N1310" s="96" t="s">
        <v>758</v>
      </c>
      <c r="O1310" s="96" t="s">
        <v>4876</v>
      </c>
      <c r="P1310" s="96"/>
      <c r="Q1310" s="115" t="s">
        <v>9763</v>
      </c>
      <c r="R1310" s="96" t="s">
        <v>9764</v>
      </c>
      <c r="S1310" s="96" t="s">
        <v>9765</v>
      </c>
      <c r="T1310" s="96" t="s">
        <v>5412</v>
      </c>
      <c r="U1310" s="92"/>
      <c r="V1310" s="115" t="s">
        <v>9766</v>
      </c>
      <c r="W1310" s="96" t="s">
        <v>9767</v>
      </c>
      <c r="X1310" s="96"/>
      <c r="Y1310" s="96"/>
      <c r="Z1310" s="96"/>
      <c r="AA1310" s="96"/>
      <c r="AB1310" s="96"/>
      <c r="AC1310" s="96"/>
      <c r="AD1310" s="96"/>
      <c r="AE1310" s="96"/>
      <c r="AF1310" s="96"/>
      <c r="AG1310" s="96"/>
      <c r="AH1310" s="96"/>
      <c r="AI1310" s="96"/>
      <c r="AJ1310" s="96"/>
      <c r="AK1310" s="96"/>
      <c r="AL1310" s="96"/>
      <c r="AM1310" s="96"/>
      <c r="AN1310" s="96"/>
      <c r="AO1310" s="96"/>
      <c r="AP1310" s="96"/>
      <c r="AQ1310" s="96"/>
      <c r="AR1310" s="96"/>
      <c r="AS1310" s="96"/>
      <c r="AT1310" s="96"/>
      <c r="AU1310" s="96"/>
      <c r="AV1310" s="96"/>
      <c r="AW1310" s="96"/>
      <c r="AX1310" s="115"/>
      <c r="AY1310" s="92" t="str">
        <f>IF(ISBLANK(Table1[[#This Row],[ID]]),"Vacio","Control de cambios")</f>
        <v>Control de cambios</v>
      </c>
      <c r="AZ1310" s="92" t="e">
        <f>YEAR(Table1[[#This Row],[Hora de inicio]])</f>
        <v>#VALUE!</v>
      </c>
      <c r="BA1310" s="92" t="e">
        <f>MONTH(Table1[[#This Row],[Hora de inicio]])</f>
        <v>#VALUE!</v>
      </c>
      <c r="BB1310" s="92"/>
      <c r="BC1310" s="92"/>
      <c r="BD1310" s="92"/>
      <c r="BE1310" s="97"/>
    </row>
    <row r="1311" spans="1:57" ht="30" customHeight="1">
      <c r="A1311" s="98">
        <v>4980</v>
      </c>
      <c r="B1311" s="99" t="s">
        <v>5992</v>
      </c>
      <c r="C1311" s="100" t="s">
        <v>55</v>
      </c>
      <c r="D1311" s="99" t="s">
        <v>4887</v>
      </c>
      <c r="E1311" s="106" t="s">
        <v>9768</v>
      </c>
      <c r="F1311" s="99">
        <v>3</v>
      </c>
      <c r="G1311" s="101" t="s">
        <v>58</v>
      </c>
      <c r="H1311" s="102">
        <v>45457.656284722223</v>
      </c>
      <c r="I1311" s="102">
        <v>45457.660729166666</v>
      </c>
      <c r="J1311" s="103" t="s">
        <v>4826</v>
      </c>
      <c r="K1311" s="103" t="s">
        <v>4827</v>
      </c>
      <c r="L1311" s="103" t="s">
        <v>3716</v>
      </c>
      <c r="M1311" s="103" t="s">
        <v>57</v>
      </c>
      <c r="N1311" s="103" t="s">
        <v>112</v>
      </c>
      <c r="O1311" s="103" t="s">
        <v>4876</v>
      </c>
      <c r="P1311" s="103"/>
      <c r="Q1311" s="107" t="s">
        <v>9769</v>
      </c>
      <c r="R1311" s="103" t="s">
        <v>9770</v>
      </c>
      <c r="S1311" s="103" t="s">
        <v>9771</v>
      </c>
      <c r="T1311" s="103" t="s">
        <v>340</v>
      </c>
      <c r="U1311" s="99"/>
      <c r="V1311" s="107" t="s">
        <v>9772</v>
      </c>
      <c r="W1311" s="103" t="s">
        <v>9773</v>
      </c>
      <c r="X1311" s="103"/>
      <c r="Y1311" s="103"/>
      <c r="Z1311" s="103"/>
      <c r="AA1311" s="103"/>
      <c r="AB1311" s="103"/>
      <c r="AC1311" s="103"/>
      <c r="AD1311" s="103"/>
      <c r="AE1311" s="103"/>
      <c r="AF1311" s="103"/>
      <c r="AG1311" s="103"/>
      <c r="AH1311" s="103"/>
      <c r="AI1311" s="103"/>
      <c r="AJ1311" s="103"/>
      <c r="AK1311" s="103"/>
      <c r="AL1311" s="103"/>
      <c r="AM1311" s="103"/>
      <c r="AN1311" s="103"/>
      <c r="AO1311" s="103"/>
      <c r="AP1311" s="103"/>
      <c r="AQ1311" s="103"/>
      <c r="AR1311" s="103"/>
      <c r="AS1311" s="103"/>
      <c r="AT1311" s="103"/>
      <c r="AU1311" s="103"/>
      <c r="AV1311" s="103"/>
      <c r="AW1311" s="103"/>
      <c r="AX1311" s="107"/>
      <c r="AY1311" s="99" t="str">
        <f>IF(ISBLANK(Table1[[#This Row],[ID]]),"Vacio","Control de cambios")</f>
        <v>Control de cambios</v>
      </c>
      <c r="AZ1311" s="99" t="e">
        <f>YEAR(Table1[[#This Row],[Hora de inicio]])</f>
        <v>#VALUE!</v>
      </c>
      <c r="BA1311" s="99" t="e">
        <f>MONTH(Table1[[#This Row],[Hora de inicio]])</f>
        <v>#VALUE!</v>
      </c>
      <c r="BB1311" s="99"/>
      <c r="BC1311" s="99"/>
      <c r="BD1311" s="99"/>
      <c r="BE1311" s="104"/>
    </row>
    <row r="1312" spans="1:57" ht="30" customHeight="1">
      <c r="A1312" s="91">
        <v>4981</v>
      </c>
      <c r="B1312" s="92" t="s">
        <v>2236</v>
      </c>
      <c r="C1312" s="93" t="s">
        <v>55</v>
      </c>
      <c r="D1312" s="92" t="s">
        <v>4887</v>
      </c>
      <c r="E1312" s="110" t="s">
        <v>9774</v>
      </c>
      <c r="F1312" s="92">
        <v>4</v>
      </c>
      <c r="G1312" s="94" t="s">
        <v>8462</v>
      </c>
      <c r="H1312" s="95">
        <v>45457.677789351852</v>
      </c>
      <c r="I1312" s="95">
        <v>45457.678657407407</v>
      </c>
      <c r="J1312" s="96" t="s">
        <v>3418</v>
      </c>
      <c r="K1312" s="96" t="s">
        <v>3419</v>
      </c>
      <c r="L1312" s="96" t="s">
        <v>3784</v>
      </c>
      <c r="M1312" s="96" t="s">
        <v>123</v>
      </c>
      <c r="N1312" s="96"/>
      <c r="O1312" s="96" t="s">
        <v>3704</v>
      </c>
      <c r="P1312" s="96"/>
      <c r="Q1312" s="115"/>
      <c r="R1312" s="96"/>
      <c r="S1312" s="96"/>
      <c r="T1312" s="96"/>
      <c r="U1312" s="92"/>
      <c r="V1312" s="115"/>
      <c r="W1312" s="96"/>
      <c r="X1312" s="96"/>
      <c r="Y1312" s="96"/>
      <c r="Z1312" s="115" t="s">
        <v>4914</v>
      </c>
      <c r="AA1312" s="96" t="s">
        <v>85</v>
      </c>
      <c r="AB1312" s="96" t="s">
        <v>9775</v>
      </c>
      <c r="AC1312" s="96"/>
      <c r="AD1312" s="96"/>
      <c r="AE1312" s="96"/>
      <c r="AF1312" s="96"/>
      <c r="AG1312" s="96"/>
      <c r="AH1312" s="96"/>
      <c r="AI1312" s="96"/>
      <c r="AJ1312" s="96"/>
      <c r="AK1312" s="96"/>
      <c r="AL1312" s="96"/>
      <c r="AM1312" s="96"/>
      <c r="AN1312" s="96"/>
      <c r="AO1312" s="96"/>
      <c r="AP1312" s="96"/>
      <c r="AQ1312" s="96"/>
      <c r="AR1312" s="96"/>
      <c r="AS1312" s="96"/>
      <c r="AT1312" s="96"/>
      <c r="AU1312" s="96"/>
      <c r="AV1312" s="96"/>
      <c r="AW1312" s="96"/>
      <c r="AX1312" s="115"/>
      <c r="AY1312" s="92" t="str">
        <f>IF(ISBLANK(Table1[[#This Row],[ID]]),"Vacio","Control de cambios")</f>
        <v>Control de cambios</v>
      </c>
      <c r="AZ1312" s="92" t="e">
        <f>YEAR(Table1[[#This Row],[Hora de inicio]])</f>
        <v>#VALUE!</v>
      </c>
      <c r="BA1312" s="92" t="e">
        <f>MONTH(Table1[[#This Row],[Hora de inicio]])</f>
        <v>#VALUE!</v>
      </c>
      <c r="BB1312" s="92"/>
      <c r="BC1312" s="92"/>
      <c r="BD1312" s="92"/>
      <c r="BE1312" s="97"/>
    </row>
    <row r="1313" spans="1:57" ht="30" customHeight="1">
      <c r="A1313" s="98">
        <v>4982</v>
      </c>
      <c r="B1313" s="99" t="s">
        <v>1186</v>
      </c>
      <c r="C1313" s="100" t="s">
        <v>55</v>
      </c>
      <c r="D1313" s="99" t="s">
        <v>5589</v>
      </c>
      <c r="E1313" s="106" t="s">
        <v>9776</v>
      </c>
      <c r="F1313" s="99"/>
      <c r="G1313" s="101" t="s">
        <v>1187</v>
      </c>
      <c r="H1313" s="102">
        <v>45457.681539351855</v>
      </c>
      <c r="I1313" s="102">
        <v>45457.681666666664</v>
      </c>
      <c r="J1313" s="103" t="s">
        <v>3825</v>
      </c>
      <c r="K1313" s="103" t="s">
        <v>3826</v>
      </c>
      <c r="L1313" s="103" t="s">
        <v>3816</v>
      </c>
      <c r="M1313" s="103" t="s">
        <v>149</v>
      </c>
      <c r="N1313" s="103"/>
      <c r="O1313" s="103" t="s">
        <v>3704</v>
      </c>
      <c r="P1313" s="103"/>
      <c r="Q1313" s="107"/>
      <c r="R1313" s="103"/>
      <c r="S1313" s="103"/>
      <c r="T1313" s="103"/>
      <c r="U1313" s="99"/>
      <c r="V1313" s="107"/>
      <c r="W1313" s="103"/>
      <c r="X1313" s="103"/>
      <c r="Y1313" s="103"/>
      <c r="Z1313" s="103" t="s">
        <v>4956</v>
      </c>
      <c r="AA1313" s="103" t="s">
        <v>85</v>
      </c>
      <c r="AB1313" s="103" t="s">
        <v>9777</v>
      </c>
      <c r="AC1313" s="103"/>
      <c r="AD1313" s="107" t="s">
        <v>9778</v>
      </c>
      <c r="AE1313" s="103"/>
      <c r="AF1313" s="103"/>
      <c r="AG1313" s="103"/>
      <c r="AH1313" s="103"/>
      <c r="AI1313" s="103"/>
      <c r="AJ1313" s="103"/>
      <c r="AK1313" s="103"/>
      <c r="AL1313" s="103"/>
      <c r="AM1313" s="103"/>
      <c r="AN1313" s="103"/>
      <c r="AO1313" s="103"/>
      <c r="AP1313" s="103"/>
      <c r="AQ1313" s="103"/>
      <c r="AR1313" s="103"/>
      <c r="AS1313" s="103"/>
      <c r="AT1313" s="103"/>
      <c r="AU1313" s="103"/>
      <c r="AV1313" s="103"/>
      <c r="AW1313" s="103"/>
      <c r="AX1313" s="107"/>
      <c r="AY1313" s="99" t="str">
        <f>IF(ISBLANK(Table1[[#This Row],[ID]]),"Vacio","Control de cambios")</f>
        <v>Control de cambios</v>
      </c>
      <c r="AZ1313" s="99" t="e">
        <f>YEAR(Table1[[#This Row],[Hora de inicio]])</f>
        <v>#VALUE!</v>
      </c>
      <c r="BA1313" s="99" t="e">
        <f>MONTH(Table1[[#This Row],[Hora de inicio]])</f>
        <v>#VALUE!</v>
      </c>
      <c r="BB1313" s="99"/>
      <c r="BC1313" s="99"/>
      <c r="BD1313" s="99"/>
      <c r="BE1313" s="104"/>
    </row>
    <row r="1314" spans="1:57" ht="30" customHeight="1">
      <c r="A1314" s="91">
        <v>4983</v>
      </c>
      <c r="B1314" s="92" t="s">
        <v>4383</v>
      </c>
      <c r="C1314" s="93" t="s">
        <v>4916</v>
      </c>
      <c r="D1314" s="92"/>
      <c r="E1314" s="110" t="s">
        <v>9779</v>
      </c>
      <c r="F1314" s="92"/>
      <c r="G1314" s="94" t="s">
        <v>4385</v>
      </c>
      <c r="H1314" s="95">
        <v>45457.794803240744</v>
      </c>
      <c r="I1314" s="95">
        <v>45457.796307870369</v>
      </c>
      <c r="J1314" s="96" t="s">
        <v>6423</v>
      </c>
      <c r="K1314" s="96" t="s">
        <v>6424</v>
      </c>
      <c r="L1314" s="96" t="s">
        <v>5632</v>
      </c>
      <c r="M1314" s="96" t="s">
        <v>57</v>
      </c>
      <c r="N1314" s="96" t="s">
        <v>112</v>
      </c>
      <c r="O1314" s="96" t="s">
        <v>4876</v>
      </c>
      <c r="P1314" s="96"/>
      <c r="Q1314" s="115" t="s">
        <v>9780</v>
      </c>
      <c r="R1314" s="96" t="s">
        <v>9781</v>
      </c>
      <c r="S1314" s="96" t="s">
        <v>9782</v>
      </c>
      <c r="T1314" s="96" t="s">
        <v>7048</v>
      </c>
      <c r="U1314" s="92"/>
      <c r="V1314" s="115" t="s">
        <v>9783</v>
      </c>
      <c r="W1314" s="96" t="s">
        <v>9784</v>
      </c>
      <c r="X1314" s="96"/>
      <c r="Y1314" s="96"/>
      <c r="Z1314" s="96"/>
      <c r="AA1314" s="96"/>
      <c r="AB1314" s="96"/>
      <c r="AC1314" s="96"/>
      <c r="AD1314" s="96"/>
      <c r="AE1314" s="96"/>
      <c r="AF1314" s="96"/>
      <c r="AG1314" s="96"/>
      <c r="AH1314" s="96"/>
      <c r="AI1314" s="96"/>
      <c r="AJ1314" s="96"/>
      <c r="AK1314" s="96"/>
      <c r="AL1314" s="96"/>
      <c r="AM1314" s="96"/>
      <c r="AN1314" s="96"/>
      <c r="AO1314" s="96"/>
      <c r="AP1314" s="96"/>
      <c r="AQ1314" s="96"/>
      <c r="AR1314" s="96"/>
      <c r="AS1314" s="96"/>
      <c r="AT1314" s="96"/>
      <c r="AU1314" s="96"/>
      <c r="AV1314" s="96"/>
      <c r="AW1314" s="96"/>
      <c r="AX1314" s="115"/>
      <c r="AY1314" s="92" t="str">
        <f>IF(ISBLANK(Table1[[#This Row],[ID]]),"Vacio","Control de cambios")</f>
        <v>Control de cambios</v>
      </c>
      <c r="AZ1314" s="92" t="e">
        <f>YEAR(Table1[[#This Row],[Hora de inicio]])</f>
        <v>#VALUE!</v>
      </c>
      <c r="BA1314" s="92" t="e">
        <f>MONTH(Table1[[#This Row],[Hora de inicio]])</f>
        <v>#VALUE!</v>
      </c>
      <c r="BB1314" s="92"/>
      <c r="BC1314" s="92"/>
      <c r="BD1314" s="92"/>
      <c r="BE1314" s="97"/>
    </row>
    <row r="1315" spans="1:57" ht="30" customHeight="1">
      <c r="A1315" s="98">
        <v>4984</v>
      </c>
      <c r="B1315" s="99" t="s">
        <v>1186</v>
      </c>
      <c r="C1315" s="100" t="s">
        <v>4916</v>
      </c>
      <c r="D1315" s="99"/>
      <c r="E1315" s="106" t="s">
        <v>9785</v>
      </c>
      <c r="F1315" s="99">
        <v>2</v>
      </c>
      <c r="G1315" s="101" t="s">
        <v>1187</v>
      </c>
      <c r="H1315" s="102">
        <v>45458.372986111113</v>
      </c>
      <c r="I1315" s="102">
        <v>45458.375462962962</v>
      </c>
      <c r="J1315" s="103" t="s">
        <v>1271</v>
      </c>
      <c r="K1315" s="103" t="s">
        <v>1272</v>
      </c>
      <c r="L1315" s="103" t="s">
        <v>3873</v>
      </c>
      <c r="M1315" s="103" t="s">
        <v>4908</v>
      </c>
      <c r="N1315" s="103"/>
      <c r="O1315" s="103" t="s">
        <v>3704</v>
      </c>
      <c r="P1315" s="103"/>
      <c r="Q1315" s="107"/>
      <c r="R1315" s="103"/>
      <c r="S1315" s="103"/>
      <c r="T1315" s="103"/>
      <c r="U1315" s="99"/>
      <c r="V1315" s="107"/>
      <c r="W1315" s="103"/>
      <c r="X1315" s="103"/>
      <c r="Y1315" s="103"/>
      <c r="Z1315" s="103" t="s">
        <v>9786</v>
      </c>
      <c r="AA1315" s="103" t="s">
        <v>85</v>
      </c>
      <c r="AB1315" s="103" t="s">
        <v>9787</v>
      </c>
      <c r="AC1315" s="103"/>
      <c r="AD1315" s="103"/>
      <c r="AE1315" s="103"/>
      <c r="AF1315" s="103"/>
      <c r="AG1315" s="103"/>
      <c r="AH1315" s="103"/>
      <c r="AI1315" s="103"/>
      <c r="AJ1315" s="103"/>
      <c r="AK1315" s="103"/>
      <c r="AL1315" s="103"/>
      <c r="AM1315" s="103"/>
      <c r="AN1315" s="103"/>
      <c r="AO1315" s="103"/>
      <c r="AP1315" s="103"/>
      <c r="AQ1315" s="103"/>
      <c r="AR1315" s="103"/>
      <c r="AS1315" s="103"/>
      <c r="AT1315" s="103"/>
      <c r="AU1315" s="103"/>
      <c r="AV1315" s="103"/>
      <c r="AW1315" s="103"/>
      <c r="AX1315" s="107"/>
      <c r="AY1315" s="99" t="str">
        <f>IF(ISBLANK(Table1[[#This Row],[ID]]),"Vacio","Control de cambios")</f>
        <v>Control de cambios</v>
      </c>
      <c r="AZ1315" s="99" t="e">
        <f>YEAR(Table1[[#This Row],[Hora de inicio]])</f>
        <v>#VALUE!</v>
      </c>
      <c r="BA1315" s="99" t="e">
        <f>MONTH(Table1[[#This Row],[Hora de inicio]])</f>
        <v>#VALUE!</v>
      </c>
      <c r="BB1315" s="99"/>
      <c r="BC1315" s="99"/>
      <c r="BD1315" s="99"/>
      <c r="BE1315" s="104"/>
    </row>
    <row r="1316" spans="1:57" ht="30" customHeight="1">
      <c r="A1316" s="91">
        <v>4985</v>
      </c>
      <c r="B1316" s="92" t="s">
        <v>5992</v>
      </c>
      <c r="C1316" s="93" t="s">
        <v>55</v>
      </c>
      <c r="D1316" s="92" t="s">
        <v>4836</v>
      </c>
      <c r="E1316" s="110" t="s">
        <v>9788</v>
      </c>
      <c r="F1316" s="92">
        <v>3</v>
      </c>
      <c r="G1316" s="94" t="s">
        <v>58</v>
      </c>
      <c r="H1316" s="95">
        <v>45460.379374999997</v>
      </c>
      <c r="I1316" s="95">
        <v>45460.385300925926</v>
      </c>
      <c r="J1316" s="96" t="s">
        <v>3820</v>
      </c>
      <c r="K1316" s="96" t="s">
        <v>3821</v>
      </c>
      <c r="L1316" s="96" t="s">
        <v>3791</v>
      </c>
      <c r="M1316" s="96" t="s">
        <v>57</v>
      </c>
      <c r="N1316" s="96" t="s">
        <v>112</v>
      </c>
      <c r="O1316" s="96" t="s">
        <v>3696</v>
      </c>
      <c r="P1316" s="96"/>
      <c r="Q1316" s="115"/>
      <c r="R1316" s="96"/>
      <c r="S1316" s="96"/>
      <c r="T1316" s="96"/>
      <c r="U1316" s="92"/>
      <c r="V1316" s="115"/>
      <c r="W1316" s="96"/>
      <c r="X1316" s="115" t="s">
        <v>9789</v>
      </c>
      <c r="Y1316" s="115" t="s">
        <v>7418</v>
      </c>
      <c r="Z1316" s="96"/>
      <c r="AA1316" s="96"/>
      <c r="AB1316" s="96" t="s">
        <v>9790</v>
      </c>
      <c r="AC1316" s="96"/>
      <c r="AD1316" s="96"/>
      <c r="AE1316" s="96"/>
      <c r="AF1316" s="96"/>
      <c r="AG1316" s="96"/>
      <c r="AH1316" s="96"/>
      <c r="AI1316" s="96"/>
      <c r="AJ1316" s="96"/>
      <c r="AK1316" s="96"/>
      <c r="AL1316" s="96" t="s">
        <v>9790</v>
      </c>
      <c r="AM1316" s="96"/>
      <c r="AN1316" s="96"/>
      <c r="AO1316" s="96"/>
      <c r="AP1316" s="96"/>
      <c r="AQ1316" s="96"/>
      <c r="AR1316" s="96"/>
      <c r="AS1316" s="96"/>
      <c r="AT1316" s="96"/>
      <c r="AU1316" s="96"/>
      <c r="AV1316" s="96"/>
      <c r="AW1316" s="96"/>
      <c r="AX1316" s="115"/>
      <c r="AY1316" s="92" t="str">
        <f>IF(ISBLANK(Table1[[#This Row],[ID]]),"Vacio","Control de cambios")</f>
        <v>Control de cambios</v>
      </c>
      <c r="AZ1316" s="92" t="e">
        <f>YEAR(Table1[[#This Row],[Hora de inicio]])</f>
        <v>#VALUE!</v>
      </c>
      <c r="BA1316" s="92" t="e">
        <f>MONTH(Table1[[#This Row],[Hora de inicio]])</f>
        <v>#VALUE!</v>
      </c>
      <c r="BB1316" s="92"/>
      <c r="BC1316" s="92"/>
      <c r="BD1316" s="92"/>
      <c r="BE1316" s="97"/>
    </row>
    <row r="1317" spans="1:57" ht="30" customHeight="1">
      <c r="A1317" s="98">
        <v>4986</v>
      </c>
      <c r="B1317" s="99" t="s">
        <v>2236</v>
      </c>
      <c r="C1317" s="100" t="s">
        <v>55</v>
      </c>
      <c r="D1317" s="99" t="s">
        <v>4836</v>
      </c>
      <c r="E1317" s="106" t="s">
        <v>9791</v>
      </c>
      <c r="F1317" s="99">
        <v>13</v>
      </c>
      <c r="G1317" s="101" t="s">
        <v>8462</v>
      </c>
      <c r="H1317" s="102">
        <v>45460.356365740743</v>
      </c>
      <c r="I1317" s="102">
        <v>45460.388692129629</v>
      </c>
      <c r="J1317" s="103" t="s">
        <v>3538</v>
      </c>
      <c r="K1317" s="103" t="s">
        <v>3539</v>
      </c>
      <c r="L1317" s="103" t="s">
        <v>3873</v>
      </c>
      <c r="M1317" s="103" t="s">
        <v>4908</v>
      </c>
      <c r="N1317" s="103"/>
      <c r="O1317" s="103" t="s">
        <v>3704</v>
      </c>
      <c r="P1317" s="103"/>
      <c r="Q1317" s="107"/>
      <c r="R1317" s="103"/>
      <c r="S1317" s="103"/>
      <c r="T1317" s="103"/>
      <c r="U1317" s="99"/>
      <c r="V1317" s="107"/>
      <c r="W1317" s="103"/>
      <c r="X1317" s="103"/>
      <c r="Y1317" s="103"/>
      <c r="Z1317" s="107" t="s">
        <v>9792</v>
      </c>
      <c r="AA1317" s="103" t="s">
        <v>85</v>
      </c>
      <c r="AB1317" s="103" t="s">
        <v>9793</v>
      </c>
      <c r="AC1317" s="103"/>
      <c r="AD1317" s="103"/>
      <c r="AE1317" s="103"/>
      <c r="AF1317" s="103"/>
      <c r="AG1317" s="103"/>
      <c r="AH1317" s="103"/>
      <c r="AI1317" s="103"/>
      <c r="AJ1317" s="103"/>
      <c r="AK1317" s="103"/>
      <c r="AL1317" s="103"/>
      <c r="AM1317" s="103"/>
      <c r="AN1317" s="103"/>
      <c r="AO1317" s="103"/>
      <c r="AP1317" s="103"/>
      <c r="AQ1317" s="103"/>
      <c r="AR1317" s="103"/>
      <c r="AS1317" s="103"/>
      <c r="AT1317" s="103"/>
      <c r="AU1317" s="103"/>
      <c r="AV1317" s="103"/>
      <c r="AW1317" s="103"/>
      <c r="AX1317" s="107"/>
      <c r="AY1317" s="99" t="str">
        <f>IF(ISBLANK(Table1[[#This Row],[ID]]),"Vacio","Control de cambios")</f>
        <v>Control de cambios</v>
      </c>
      <c r="AZ1317" s="99" t="e">
        <f>YEAR(Table1[[#This Row],[Hora de inicio]])</f>
        <v>#VALUE!</v>
      </c>
      <c r="BA1317" s="99" t="e">
        <f>MONTH(Table1[[#This Row],[Hora de inicio]])</f>
        <v>#VALUE!</v>
      </c>
      <c r="BB1317" s="99"/>
      <c r="BC1317" s="99"/>
      <c r="BD1317" s="99"/>
      <c r="BE1317" s="104"/>
    </row>
    <row r="1318" spans="1:57" ht="30" customHeight="1">
      <c r="A1318" s="91">
        <v>4987</v>
      </c>
      <c r="B1318" s="92" t="s">
        <v>1186</v>
      </c>
      <c r="C1318" s="93" t="s">
        <v>55</v>
      </c>
      <c r="D1318" s="92" t="s">
        <v>4887</v>
      </c>
      <c r="E1318" s="110" t="s">
        <v>9794</v>
      </c>
      <c r="F1318" s="92"/>
      <c r="G1318" s="94" t="s">
        <v>1187</v>
      </c>
      <c r="H1318" s="95">
        <v>45460.406921296293</v>
      </c>
      <c r="I1318" s="95">
        <v>45460.414513888885</v>
      </c>
      <c r="J1318" s="96" t="s">
        <v>5704</v>
      </c>
      <c r="K1318" s="96" t="s">
        <v>5705</v>
      </c>
      <c r="L1318" s="96" t="s">
        <v>3835</v>
      </c>
      <c r="M1318" s="96" t="s">
        <v>1161</v>
      </c>
      <c r="N1318" s="96" t="s">
        <v>112</v>
      </c>
      <c r="O1318" s="96" t="s">
        <v>3704</v>
      </c>
      <c r="P1318" s="96"/>
      <c r="Q1318" s="115"/>
      <c r="R1318" s="96"/>
      <c r="S1318" s="96"/>
      <c r="T1318" s="96"/>
      <c r="U1318" s="92"/>
      <c r="V1318" s="115"/>
      <c r="W1318" s="96"/>
      <c r="X1318" s="96"/>
      <c r="Y1318" s="96"/>
      <c r="Z1318" s="96" t="s">
        <v>5706</v>
      </c>
      <c r="AA1318" s="96" t="s">
        <v>85</v>
      </c>
      <c r="AB1318" s="96" t="s">
        <v>9795</v>
      </c>
      <c r="AC1318" s="96"/>
      <c r="AD1318" s="96"/>
      <c r="AE1318" s="96"/>
      <c r="AF1318" s="96"/>
      <c r="AG1318" s="96"/>
      <c r="AH1318" s="96"/>
      <c r="AI1318" s="96"/>
      <c r="AJ1318" s="96"/>
      <c r="AK1318" s="96"/>
      <c r="AL1318" s="96"/>
      <c r="AM1318" s="96"/>
      <c r="AN1318" s="96"/>
      <c r="AO1318" s="96"/>
      <c r="AP1318" s="96"/>
      <c r="AQ1318" s="96"/>
      <c r="AR1318" s="96"/>
      <c r="AS1318" s="96"/>
      <c r="AT1318" s="96"/>
      <c r="AU1318" s="96"/>
      <c r="AV1318" s="96"/>
      <c r="AW1318" s="96"/>
      <c r="AX1318" s="115"/>
      <c r="AY1318" s="92" t="str">
        <f>IF(ISBLANK(Table1[[#This Row],[ID]]),"Vacio","Control de cambios")</f>
        <v>Control de cambios</v>
      </c>
      <c r="AZ1318" s="92" t="e">
        <f>YEAR(Table1[[#This Row],[Hora de inicio]])</f>
        <v>#VALUE!</v>
      </c>
      <c r="BA1318" s="92" t="e">
        <f>MONTH(Table1[[#This Row],[Hora de inicio]])</f>
        <v>#VALUE!</v>
      </c>
      <c r="BB1318" s="92"/>
      <c r="BC1318" s="92"/>
      <c r="BD1318" s="92"/>
      <c r="BE1318" s="97"/>
    </row>
    <row r="1319" spans="1:57" ht="30" customHeight="1">
      <c r="A1319" s="98">
        <v>4988</v>
      </c>
      <c r="B1319" s="99" t="s">
        <v>78</v>
      </c>
      <c r="C1319" s="100" t="s">
        <v>55</v>
      </c>
      <c r="D1319" s="99"/>
      <c r="E1319" s="106" t="s">
        <v>9796</v>
      </c>
      <c r="F1319" s="99">
        <v>23</v>
      </c>
      <c r="G1319" s="101" t="s">
        <v>8442</v>
      </c>
      <c r="H1319" s="102">
        <v>45460.414652777778</v>
      </c>
      <c r="I1319" s="102">
        <v>45460.418124999997</v>
      </c>
      <c r="J1319" s="103" t="s">
        <v>5704</v>
      </c>
      <c r="K1319" s="103" t="s">
        <v>5705</v>
      </c>
      <c r="L1319" s="103" t="s">
        <v>3835</v>
      </c>
      <c r="M1319" s="103" t="s">
        <v>5618</v>
      </c>
      <c r="N1319" s="103"/>
      <c r="O1319" s="103" t="s">
        <v>3704</v>
      </c>
      <c r="P1319" s="103"/>
      <c r="Q1319" s="107"/>
      <c r="R1319" s="103"/>
      <c r="S1319" s="103"/>
      <c r="T1319" s="103"/>
      <c r="U1319" s="99"/>
      <c r="V1319" s="107"/>
      <c r="W1319" s="103"/>
      <c r="X1319" s="103"/>
      <c r="Y1319" s="103"/>
      <c r="Z1319" s="107" t="s">
        <v>2022</v>
      </c>
      <c r="AA1319" s="103" t="s">
        <v>85</v>
      </c>
      <c r="AB1319" s="103" t="s">
        <v>9795</v>
      </c>
      <c r="AC1319" s="103"/>
      <c r="AD1319" s="103"/>
      <c r="AE1319" s="103"/>
      <c r="AF1319" s="103"/>
      <c r="AG1319" s="103"/>
      <c r="AH1319" s="103"/>
      <c r="AI1319" s="103"/>
      <c r="AJ1319" s="103"/>
      <c r="AK1319" s="103"/>
      <c r="AL1319" s="103"/>
      <c r="AM1319" s="103"/>
      <c r="AN1319" s="103"/>
      <c r="AO1319" s="103"/>
      <c r="AP1319" s="103"/>
      <c r="AQ1319" s="103"/>
      <c r="AR1319" s="103"/>
      <c r="AS1319" s="103"/>
      <c r="AT1319" s="103"/>
      <c r="AU1319" s="103"/>
      <c r="AV1319" s="103"/>
      <c r="AW1319" s="103"/>
      <c r="AX1319" s="107"/>
      <c r="AY1319" s="99" t="str">
        <f>IF(ISBLANK(Table1[[#This Row],[ID]]),"Vacio","Control de cambios")</f>
        <v>Control de cambios</v>
      </c>
      <c r="AZ1319" s="99" t="e">
        <f>YEAR(Table1[[#This Row],[Hora de inicio]])</f>
        <v>#VALUE!</v>
      </c>
      <c r="BA1319" s="99" t="e">
        <f>MONTH(Table1[[#This Row],[Hora de inicio]])</f>
        <v>#VALUE!</v>
      </c>
      <c r="BB1319" s="99"/>
      <c r="BC1319" s="99"/>
      <c r="BD1319" s="99"/>
      <c r="BE1319" s="104"/>
    </row>
    <row r="1320" spans="1:57" ht="30" customHeight="1">
      <c r="A1320" s="91">
        <v>4989</v>
      </c>
      <c r="B1320" s="92" t="s">
        <v>278</v>
      </c>
      <c r="C1320" s="93" t="s">
        <v>55</v>
      </c>
      <c r="D1320" s="92"/>
      <c r="E1320" s="110" t="s">
        <v>9797</v>
      </c>
      <c r="F1320" s="92"/>
      <c r="G1320" s="94" t="s">
        <v>279</v>
      </c>
      <c r="H1320" s="95">
        <v>45460.426238425927</v>
      </c>
      <c r="I1320" s="95">
        <v>45460.427754629629</v>
      </c>
      <c r="J1320" s="96" t="s">
        <v>3418</v>
      </c>
      <c r="K1320" s="96" t="s">
        <v>3419</v>
      </c>
      <c r="L1320" s="96" t="s">
        <v>3725</v>
      </c>
      <c r="M1320" s="96" t="s">
        <v>57</v>
      </c>
      <c r="N1320" s="96" t="s">
        <v>112</v>
      </c>
      <c r="O1320" s="96" t="s">
        <v>3704</v>
      </c>
      <c r="P1320" s="96"/>
      <c r="Q1320" s="115"/>
      <c r="R1320" s="96"/>
      <c r="S1320" s="96"/>
      <c r="T1320" s="96"/>
      <c r="U1320" s="92"/>
      <c r="V1320" s="115"/>
      <c r="W1320" s="96"/>
      <c r="X1320" s="96"/>
      <c r="Y1320" s="96"/>
      <c r="Z1320" s="96" t="s">
        <v>9798</v>
      </c>
      <c r="AA1320" s="96" t="s">
        <v>85</v>
      </c>
      <c r="AB1320" s="96" t="s">
        <v>9799</v>
      </c>
      <c r="AC1320" s="96"/>
      <c r="AD1320" s="96"/>
      <c r="AE1320" s="96"/>
      <c r="AF1320" s="96"/>
      <c r="AG1320" s="96"/>
      <c r="AH1320" s="96"/>
      <c r="AI1320" s="96"/>
      <c r="AJ1320" s="96"/>
      <c r="AK1320" s="96"/>
      <c r="AL1320" s="96"/>
      <c r="AM1320" s="96"/>
      <c r="AN1320" s="96"/>
      <c r="AO1320" s="96"/>
      <c r="AP1320" s="96"/>
      <c r="AQ1320" s="96"/>
      <c r="AR1320" s="96"/>
      <c r="AS1320" s="96"/>
      <c r="AT1320" s="96"/>
      <c r="AU1320" s="96"/>
      <c r="AV1320" s="96"/>
      <c r="AW1320" s="96"/>
      <c r="AX1320" s="115"/>
      <c r="AY1320" s="92" t="str">
        <f>IF(ISBLANK(Table1[[#This Row],[ID]]),"Vacio","Control de cambios")</f>
        <v>Control de cambios</v>
      </c>
      <c r="AZ1320" s="92" t="e">
        <f>YEAR(Table1[[#This Row],[Hora de inicio]])</f>
        <v>#VALUE!</v>
      </c>
      <c r="BA1320" s="92" t="e">
        <f>MONTH(Table1[[#This Row],[Hora de inicio]])</f>
        <v>#VALUE!</v>
      </c>
      <c r="BB1320" s="92"/>
      <c r="BC1320" s="92"/>
      <c r="BD1320" s="92"/>
      <c r="BE1320" s="97"/>
    </row>
    <row r="1321" spans="1:57" ht="30" customHeight="1">
      <c r="A1321" s="98">
        <v>4990</v>
      </c>
      <c r="B1321" s="99" t="s">
        <v>1186</v>
      </c>
      <c r="C1321" s="100" t="s">
        <v>55</v>
      </c>
      <c r="D1321" s="99" t="s">
        <v>4836</v>
      </c>
      <c r="E1321" s="106" t="s">
        <v>9800</v>
      </c>
      <c r="F1321" s="99">
        <v>2</v>
      </c>
      <c r="G1321" s="101" t="s">
        <v>1187</v>
      </c>
      <c r="H1321" s="102">
        <v>45460.43509259259</v>
      </c>
      <c r="I1321" s="102">
        <v>45460.444826388892</v>
      </c>
      <c r="J1321" s="103" t="s">
        <v>4826</v>
      </c>
      <c r="K1321" s="103" t="s">
        <v>4827</v>
      </c>
      <c r="L1321" s="103" t="s">
        <v>3731</v>
      </c>
      <c r="M1321" s="103" t="s">
        <v>177</v>
      </c>
      <c r="N1321" s="103"/>
      <c r="O1321" s="103" t="s">
        <v>3746</v>
      </c>
      <c r="P1321" s="103"/>
      <c r="Q1321" s="107"/>
      <c r="R1321" s="103"/>
      <c r="S1321" s="103"/>
      <c r="T1321" s="103"/>
      <c r="U1321" s="99"/>
      <c r="V1321" s="107"/>
      <c r="W1321" s="103"/>
      <c r="X1321" s="103"/>
      <c r="Y1321" s="103"/>
      <c r="Z1321" s="103"/>
      <c r="AA1321" s="103"/>
      <c r="AB1321" s="103"/>
      <c r="AC1321" s="103"/>
      <c r="AD1321" s="103"/>
      <c r="AE1321" s="103"/>
      <c r="AF1321" s="103"/>
      <c r="AG1321" s="103"/>
      <c r="AH1321" s="103"/>
      <c r="AI1321" s="103"/>
      <c r="AJ1321" s="107" t="s">
        <v>9801</v>
      </c>
      <c r="AK1321" s="107" t="s">
        <v>9802</v>
      </c>
      <c r="AL1321" s="103"/>
      <c r="AM1321" s="103"/>
      <c r="AN1321" s="103"/>
      <c r="AO1321" s="103"/>
      <c r="AP1321" s="103"/>
      <c r="AQ1321" s="103"/>
      <c r="AR1321" s="103"/>
      <c r="AS1321" s="103"/>
      <c r="AT1321" s="103"/>
      <c r="AU1321" s="103"/>
      <c r="AV1321" s="103"/>
      <c r="AW1321" s="103"/>
      <c r="AX1321" s="107"/>
      <c r="AY1321" s="99" t="str">
        <f>IF(ISBLANK(Table1[[#This Row],[ID]]),"Vacio","Control de cambios")</f>
        <v>Control de cambios</v>
      </c>
      <c r="AZ1321" s="99" t="e">
        <f>YEAR(Table1[[#This Row],[Hora de inicio]])</f>
        <v>#VALUE!</v>
      </c>
      <c r="BA1321" s="99" t="e">
        <f>MONTH(Table1[[#This Row],[Hora de inicio]])</f>
        <v>#VALUE!</v>
      </c>
      <c r="BB1321" s="99"/>
      <c r="BC1321" s="99"/>
      <c r="BD1321" s="99"/>
      <c r="BE1321" s="104"/>
    </row>
    <row r="1322" spans="1:57" ht="30" customHeight="1">
      <c r="A1322" s="91">
        <v>4991</v>
      </c>
      <c r="B1322" s="92" t="s">
        <v>1186</v>
      </c>
      <c r="C1322" s="93" t="s">
        <v>55</v>
      </c>
      <c r="D1322" s="92" t="s">
        <v>4836</v>
      </c>
      <c r="E1322" s="110" t="s">
        <v>9803</v>
      </c>
      <c r="F1322" s="92">
        <v>2</v>
      </c>
      <c r="G1322" s="94" t="s">
        <v>1187</v>
      </c>
      <c r="H1322" s="95">
        <v>45460.445393518516</v>
      </c>
      <c r="I1322" s="95">
        <v>45460.449317129627</v>
      </c>
      <c r="J1322" s="96" t="s">
        <v>4826</v>
      </c>
      <c r="K1322" s="96" t="s">
        <v>4827</v>
      </c>
      <c r="L1322" s="96" t="s">
        <v>3731</v>
      </c>
      <c r="M1322" s="96" t="s">
        <v>177</v>
      </c>
      <c r="N1322" s="96"/>
      <c r="O1322" s="96" t="s">
        <v>3746</v>
      </c>
      <c r="P1322" s="96"/>
      <c r="Q1322" s="115"/>
      <c r="R1322" s="96"/>
      <c r="S1322" s="96"/>
      <c r="T1322" s="96"/>
      <c r="U1322" s="92"/>
      <c r="V1322" s="115"/>
      <c r="W1322" s="96"/>
      <c r="X1322" s="96"/>
      <c r="Y1322" s="96"/>
      <c r="Z1322" s="96"/>
      <c r="AA1322" s="96"/>
      <c r="AB1322" s="96"/>
      <c r="AC1322" s="96"/>
      <c r="AD1322" s="96"/>
      <c r="AE1322" s="96"/>
      <c r="AF1322" s="96"/>
      <c r="AG1322" s="96"/>
      <c r="AH1322" s="96"/>
      <c r="AI1322" s="96"/>
      <c r="AJ1322" s="115" t="s">
        <v>9804</v>
      </c>
      <c r="AK1322" s="115" t="s">
        <v>9805</v>
      </c>
      <c r="AL1322" s="96"/>
      <c r="AM1322" s="96"/>
      <c r="AN1322" s="96"/>
      <c r="AO1322" s="96"/>
      <c r="AP1322" s="96"/>
      <c r="AQ1322" s="96"/>
      <c r="AR1322" s="96"/>
      <c r="AS1322" s="96"/>
      <c r="AT1322" s="96"/>
      <c r="AU1322" s="96"/>
      <c r="AV1322" s="96"/>
      <c r="AW1322" s="96"/>
      <c r="AX1322" s="115"/>
      <c r="AY1322" s="92" t="str">
        <f>IF(ISBLANK(Table1[[#This Row],[ID]]),"Vacio","Control de cambios")</f>
        <v>Control de cambios</v>
      </c>
      <c r="AZ1322" s="92" t="e">
        <f>YEAR(Table1[[#This Row],[Hora de inicio]])</f>
        <v>#VALUE!</v>
      </c>
      <c r="BA1322" s="92" t="e">
        <f>MONTH(Table1[[#This Row],[Hora de inicio]])</f>
        <v>#VALUE!</v>
      </c>
      <c r="BB1322" s="92"/>
      <c r="BC1322" s="92"/>
      <c r="BD1322" s="92"/>
      <c r="BE1322" s="97"/>
    </row>
    <row r="1323" spans="1:57" ht="30" customHeight="1">
      <c r="A1323" s="98">
        <v>4992</v>
      </c>
      <c r="B1323" s="99" t="s">
        <v>1186</v>
      </c>
      <c r="C1323" s="100" t="s">
        <v>55</v>
      </c>
      <c r="D1323" s="99" t="s">
        <v>4836</v>
      </c>
      <c r="E1323" s="106" t="s">
        <v>9806</v>
      </c>
      <c r="F1323" s="99">
        <v>11</v>
      </c>
      <c r="G1323" s="101" t="s">
        <v>1187</v>
      </c>
      <c r="H1323" s="102">
        <v>45460.44935185185</v>
      </c>
      <c r="I1323" s="102">
        <v>45460.451770833337</v>
      </c>
      <c r="J1323" s="103" t="s">
        <v>4826</v>
      </c>
      <c r="K1323" s="103" t="s">
        <v>4827</v>
      </c>
      <c r="L1323" s="103" t="s">
        <v>3731</v>
      </c>
      <c r="M1323" s="103" t="s">
        <v>177</v>
      </c>
      <c r="N1323" s="103"/>
      <c r="O1323" s="103" t="s">
        <v>3746</v>
      </c>
      <c r="P1323" s="103"/>
      <c r="Q1323" s="107"/>
      <c r="R1323" s="103"/>
      <c r="S1323" s="103"/>
      <c r="T1323" s="103"/>
      <c r="U1323" s="99"/>
      <c r="V1323" s="107"/>
      <c r="W1323" s="103"/>
      <c r="X1323" s="103"/>
      <c r="Y1323" s="103"/>
      <c r="Z1323" s="103"/>
      <c r="AA1323" s="103"/>
      <c r="AB1323" s="103"/>
      <c r="AC1323" s="103"/>
      <c r="AD1323" s="103"/>
      <c r="AE1323" s="103"/>
      <c r="AF1323" s="103"/>
      <c r="AG1323" s="103"/>
      <c r="AH1323" s="103"/>
      <c r="AI1323" s="103"/>
      <c r="AJ1323" s="107" t="s">
        <v>9807</v>
      </c>
      <c r="AK1323" s="107" t="s">
        <v>9808</v>
      </c>
      <c r="AL1323" s="103"/>
      <c r="AM1323" s="103"/>
      <c r="AN1323" s="103"/>
      <c r="AO1323" s="103"/>
      <c r="AP1323" s="103"/>
      <c r="AQ1323" s="103"/>
      <c r="AR1323" s="103"/>
      <c r="AS1323" s="103"/>
      <c r="AT1323" s="103"/>
      <c r="AU1323" s="103"/>
      <c r="AV1323" s="103"/>
      <c r="AW1323" s="103"/>
      <c r="AX1323" s="107"/>
      <c r="AY1323" s="99" t="str">
        <f>IF(ISBLANK(Table1[[#This Row],[ID]]),"Vacio","Control de cambios")</f>
        <v>Control de cambios</v>
      </c>
      <c r="AZ1323" s="99" t="e">
        <f>YEAR(Table1[[#This Row],[Hora de inicio]])</f>
        <v>#VALUE!</v>
      </c>
      <c r="BA1323" s="99" t="e">
        <f>MONTH(Table1[[#This Row],[Hora de inicio]])</f>
        <v>#VALUE!</v>
      </c>
      <c r="BB1323" s="99"/>
      <c r="BC1323" s="99"/>
      <c r="BD1323" s="99"/>
      <c r="BE1323" s="104"/>
    </row>
    <row r="1324" spans="1:57" ht="30" customHeight="1">
      <c r="A1324" s="91">
        <v>4993</v>
      </c>
      <c r="B1324" s="92" t="s">
        <v>78</v>
      </c>
      <c r="C1324" s="93" t="s">
        <v>55</v>
      </c>
      <c r="D1324" s="92"/>
      <c r="E1324" s="110" t="s">
        <v>9809</v>
      </c>
      <c r="F1324" s="92">
        <v>23</v>
      </c>
      <c r="G1324" s="94" t="s">
        <v>8442</v>
      </c>
      <c r="H1324" s="95">
        <v>45460.467465277776</v>
      </c>
      <c r="I1324" s="95">
        <v>45460.468425925923</v>
      </c>
      <c r="J1324" s="96" t="s">
        <v>3430</v>
      </c>
      <c r="K1324" s="96" t="s">
        <v>3431</v>
      </c>
      <c r="L1324" s="96" t="s">
        <v>9708</v>
      </c>
      <c r="M1324" s="96" t="s">
        <v>5618</v>
      </c>
      <c r="N1324" s="96"/>
      <c r="O1324" s="96" t="s">
        <v>3814</v>
      </c>
      <c r="P1324" s="96"/>
      <c r="Q1324" s="115"/>
      <c r="R1324" s="96"/>
      <c r="S1324" s="96"/>
      <c r="T1324" s="96"/>
      <c r="U1324" s="92"/>
      <c r="V1324" s="115"/>
      <c r="W1324" s="96"/>
      <c r="X1324" s="96"/>
      <c r="Y1324" s="96"/>
      <c r="Z1324" s="96"/>
      <c r="AA1324" s="96"/>
      <c r="AB1324" s="96"/>
      <c r="AC1324" s="96"/>
      <c r="AD1324" s="96"/>
      <c r="AE1324" s="96"/>
      <c r="AF1324" s="96"/>
      <c r="AG1324" s="96"/>
      <c r="AH1324" s="96"/>
      <c r="AI1324" s="96" t="s">
        <v>2022</v>
      </c>
      <c r="AJ1324" s="96"/>
      <c r="AK1324" s="96"/>
      <c r="AL1324" s="96" t="s">
        <v>9810</v>
      </c>
      <c r="AM1324" s="96"/>
      <c r="AN1324" s="96"/>
      <c r="AO1324" s="96"/>
      <c r="AP1324" s="96"/>
      <c r="AQ1324" s="96"/>
      <c r="AR1324" s="96"/>
      <c r="AS1324" s="96"/>
      <c r="AT1324" s="96"/>
      <c r="AU1324" s="96"/>
      <c r="AV1324" s="96"/>
      <c r="AW1324" s="96"/>
      <c r="AX1324" s="115"/>
      <c r="AY1324" s="92" t="str">
        <f>IF(ISBLANK(Table1[[#This Row],[ID]]),"Vacio","Control de cambios")</f>
        <v>Control de cambios</v>
      </c>
      <c r="AZ1324" s="92" t="e">
        <f>YEAR(Table1[[#This Row],[Hora de inicio]])</f>
        <v>#VALUE!</v>
      </c>
      <c r="BA1324" s="92" t="e">
        <f>MONTH(Table1[[#This Row],[Hora de inicio]])</f>
        <v>#VALUE!</v>
      </c>
      <c r="BB1324" s="92"/>
      <c r="BC1324" s="92"/>
      <c r="BD1324" s="92"/>
      <c r="BE1324" s="97"/>
    </row>
    <row r="1325" spans="1:57" ht="30" customHeight="1">
      <c r="A1325" s="98">
        <v>4994</v>
      </c>
      <c r="B1325" s="99" t="s">
        <v>4383</v>
      </c>
      <c r="C1325" s="100" t="s">
        <v>55</v>
      </c>
      <c r="D1325" s="99"/>
      <c r="E1325" s="106" t="s">
        <v>9811</v>
      </c>
      <c r="F1325" s="99">
        <v>9</v>
      </c>
      <c r="G1325" s="101" t="s">
        <v>4385</v>
      </c>
      <c r="H1325" s="102">
        <v>45460.47148148148</v>
      </c>
      <c r="I1325" s="102">
        <v>45460.471643518518</v>
      </c>
      <c r="J1325" s="103" t="s">
        <v>3825</v>
      </c>
      <c r="K1325" s="103" t="s">
        <v>3826</v>
      </c>
      <c r="L1325" s="103" t="s">
        <v>3816</v>
      </c>
      <c r="M1325" s="103" t="s">
        <v>149</v>
      </c>
      <c r="N1325" s="103"/>
      <c r="O1325" s="103" t="s">
        <v>4386</v>
      </c>
      <c r="P1325" s="103"/>
      <c r="Q1325" s="107"/>
      <c r="R1325" s="103"/>
      <c r="S1325" s="103"/>
      <c r="T1325" s="103"/>
      <c r="U1325" s="99"/>
      <c r="V1325" s="107"/>
      <c r="W1325" s="103"/>
      <c r="X1325" s="103"/>
      <c r="Y1325" s="103"/>
      <c r="Z1325" s="103"/>
      <c r="AA1325" s="103"/>
      <c r="AB1325" s="103"/>
      <c r="AC1325" s="103"/>
      <c r="AD1325" s="103"/>
      <c r="AE1325" s="103"/>
      <c r="AF1325" s="103"/>
      <c r="AG1325" s="103"/>
      <c r="AH1325" s="103"/>
      <c r="AI1325" s="103"/>
      <c r="AJ1325" s="103"/>
      <c r="AK1325" s="103"/>
      <c r="AL1325" s="103"/>
      <c r="AM1325" s="103"/>
      <c r="AN1325" s="103"/>
      <c r="AO1325" s="103"/>
      <c r="AP1325" s="103"/>
      <c r="AQ1325" s="103"/>
      <c r="AR1325" s="103"/>
      <c r="AS1325" s="103"/>
      <c r="AT1325" s="103"/>
      <c r="AU1325" s="103"/>
      <c r="AV1325" s="103" t="s">
        <v>5244</v>
      </c>
      <c r="AW1325" s="107" t="s">
        <v>9812</v>
      </c>
      <c r="AX1325" s="107"/>
      <c r="AY1325" s="99" t="str">
        <f>IF(ISBLANK(Table1[[#This Row],[ID]]),"Vacio","Control de cambios")</f>
        <v>Control de cambios</v>
      </c>
      <c r="AZ1325" s="99" t="e">
        <f>YEAR(Table1[[#This Row],[Hora de inicio]])</f>
        <v>#VALUE!</v>
      </c>
      <c r="BA1325" s="99" t="e">
        <f>MONTH(Table1[[#This Row],[Hora de inicio]])</f>
        <v>#VALUE!</v>
      </c>
      <c r="BB1325" s="99"/>
      <c r="BC1325" s="99"/>
      <c r="BD1325" s="99"/>
      <c r="BE1325" s="104"/>
    </row>
    <row r="1326" spans="1:57" ht="30" customHeight="1">
      <c r="A1326" s="91">
        <v>4995</v>
      </c>
      <c r="B1326" s="92" t="s">
        <v>1186</v>
      </c>
      <c r="C1326" s="93" t="s">
        <v>55</v>
      </c>
      <c r="D1326" s="92" t="s">
        <v>4836</v>
      </c>
      <c r="E1326" s="110" t="s">
        <v>9813</v>
      </c>
      <c r="F1326" s="92">
        <v>11</v>
      </c>
      <c r="G1326" s="94" t="s">
        <v>1187</v>
      </c>
      <c r="H1326" s="95">
        <v>45460.472199074073</v>
      </c>
      <c r="I1326" s="95">
        <v>45460.473437499997</v>
      </c>
      <c r="J1326" s="96" t="s">
        <v>4826</v>
      </c>
      <c r="K1326" s="96" t="s">
        <v>4827</v>
      </c>
      <c r="L1326" s="96" t="s">
        <v>3731</v>
      </c>
      <c r="M1326" s="96" t="s">
        <v>177</v>
      </c>
      <c r="N1326" s="96"/>
      <c r="O1326" s="96" t="s">
        <v>3746</v>
      </c>
      <c r="P1326" s="96"/>
      <c r="Q1326" s="115"/>
      <c r="R1326" s="96"/>
      <c r="S1326" s="96"/>
      <c r="T1326" s="96"/>
      <c r="U1326" s="92"/>
      <c r="V1326" s="115"/>
      <c r="W1326" s="96"/>
      <c r="X1326" s="96"/>
      <c r="Y1326" s="96"/>
      <c r="Z1326" s="96"/>
      <c r="AA1326" s="96"/>
      <c r="AB1326" s="96"/>
      <c r="AC1326" s="96"/>
      <c r="AD1326" s="96"/>
      <c r="AE1326" s="96"/>
      <c r="AF1326" s="96"/>
      <c r="AG1326" s="96"/>
      <c r="AH1326" s="96"/>
      <c r="AI1326" s="96"/>
      <c r="AJ1326" s="115" t="s">
        <v>9814</v>
      </c>
      <c r="AK1326" s="115" t="s">
        <v>9815</v>
      </c>
      <c r="AL1326" s="96"/>
      <c r="AM1326" s="96"/>
      <c r="AN1326" s="96"/>
      <c r="AO1326" s="96"/>
      <c r="AP1326" s="96"/>
      <c r="AQ1326" s="96"/>
      <c r="AR1326" s="96"/>
      <c r="AS1326" s="96"/>
      <c r="AT1326" s="96"/>
      <c r="AU1326" s="96"/>
      <c r="AV1326" s="96"/>
      <c r="AW1326" s="96"/>
      <c r="AX1326" s="115"/>
      <c r="AY1326" s="92" t="str">
        <f>IF(ISBLANK(Table1[[#This Row],[ID]]),"Vacio","Control de cambios")</f>
        <v>Control de cambios</v>
      </c>
      <c r="AZ1326" s="92" t="e">
        <f>YEAR(Table1[[#This Row],[Hora de inicio]])</f>
        <v>#VALUE!</v>
      </c>
      <c r="BA1326" s="92" t="e">
        <f>MONTH(Table1[[#This Row],[Hora de inicio]])</f>
        <v>#VALUE!</v>
      </c>
      <c r="BB1326" s="92"/>
      <c r="BC1326" s="92"/>
      <c r="BD1326" s="92"/>
      <c r="BE1326" s="97"/>
    </row>
    <row r="1327" spans="1:57" ht="30" customHeight="1">
      <c r="A1327" s="98">
        <v>4996</v>
      </c>
      <c r="B1327" s="99" t="s">
        <v>5992</v>
      </c>
      <c r="C1327" s="100" t="s">
        <v>55</v>
      </c>
      <c r="D1327" s="99" t="s">
        <v>4887</v>
      </c>
      <c r="E1327" s="106" t="s">
        <v>9816</v>
      </c>
      <c r="F1327" s="99">
        <v>10</v>
      </c>
      <c r="G1327" s="101" t="s">
        <v>58</v>
      </c>
      <c r="H1327" s="102">
        <v>45460.547129629631</v>
      </c>
      <c r="I1327" s="102">
        <v>45460.550486111111</v>
      </c>
      <c r="J1327" s="103" t="s">
        <v>6423</v>
      </c>
      <c r="K1327" s="103" t="s">
        <v>6424</v>
      </c>
      <c r="L1327" s="103" t="s">
        <v>5632</v>
      </c>
      <c r="M1327" s="103" t="s">
        <v>57</v>
      </c>
      <c r="N1327" s="103" t="s">
        <v>112</v>
      </c>
      <c r="O1327" s="103" t="s">
        <v>4876</v>
      </c>
      <c r="P1327" s="103"/>
      <c r="Q1327" s="107" t="s">
        <v>9817</v>
      </c>
      <c r="R1327" s="103" t="s">
        <v>9818</v>
      </c>
      <c r="S1327" s="103" t="s">
        <v>9819</v>
      </c>
      <c r="T1327" s="103" t="s">
        <v>2601</v>
      </c>
      <c r="U1327" s="99"/>
      <c r="V1327" s="107" t="s">
        <v>9820</v>
      </c>
      <c r="W1327" s="103" t="s">
        <v>9821</v>
      </c>
      <c r="X1327" s="103"/>
      <c r="Y1327" s="103"/>
      <c r="Z1327" s="103"/>
      <c r="AA1327" s="103"/>
      <c r="AB1327" s="103"/>
      <c r="AC1327" s="103"/>
      <c r="AD1327" s="103"/>
      <c r="AE1327" s="103"/>
      <c r="AF1327" s="103"/>
      <c r="AG1327" s="103"/>
      <c r="AH1327" s="103"/>
      <c r="AI1327" s="103"/>
      <c r="AJ1327" s="103"/>
      <c r="AK1327" s="103"/>
      <c r="AL1327" s="103"/>
      <c r="AM1327" s="103"/>
      <c r="AN1327" s="103"/>
      <c r="AO1327" s="103"/>
      <c r="AP1327" s="103"/>
      <c r="AQ1327" s="103"/>
      <c r="AR1327" s="103"/>
      <c r="AS1327" s="103"/>
      <c r="AT1327" s="103"/>
      <c r="AU1327" s="103"/>
      <c r="AV1327" s="103"/>
      <c r="AW1327" s="103"/>
      <c r="AX1327" s="107"/>
      <c r="AY1327" s="99" t="str">
        <f>IF(ISBLANK(Table1[[#This Row],[ID]]),"Vacio","Control de cambios")</f>
        <v>Control de cambios</v>
      </c>
      <c r="AZ1327" s="99" t="e">
        <f>YEAR(Table1[[#This Row],[Hora de inicio]])</f>
        <v>#VALUE!</v>
      </c>
      <c r="BA1327" s="99" t="e">
        <f>MONTH(Table1[[#This Row],[Hora de inicio]])</f>
        <v>#VALUE!</v>
      </c>
      <c r="BB1327" s="99"/>
      <c r="BC1327" s="99"/>
      <c r="BD1327" s="99"/>
      <c r="BE1327" s="104"/>
    </row>
    <row r="1328" spans="1:57" ht="30" customHeight="1">
      <c r="A1328" s="91">
        <v>4997</v>
      </c>
      <c r="B1328" s="92" t="s">
        <v>2236</v>
      </c>
      <c r="C1328" s="93" t="s">
        <v>55</v>
      </c>
      <c r="D1328" s="92" t="s">
        <v>4887</v>
      </c>
      <c r="E1328" s="110" t="s">
        <v>9822</v>
      </c>
      <c r="F1328" s="92">
        <v>9</v>
      </c>
      <c r="G1328" s="94" t="s">
        <v>8462</v>
      </c>
      <c r="H1328" s="95">
        <v>45460.635150462964</v>
      </c>
      <c r="I1328" s="95">
        <v>45460.635497685187</v>
      </c>
      <c r="J1328" s="96" t="s">
        <v>7714</v>
      </c>
      <c r="K1328" s="96" t="s">
        <v>7715</v>
      </c>
      <c r="L1328" s="96" t="s">
        <v>3740</v>
      </c>
      <c r="M1328" s="96" t="s">
        <v>57</v>
      </c>
      <c r="N1328" s="96" t="s">
        <v>112</v>
      </c>
      <c r="O1328" s="96" t="s">
        <v>3822</v>
      </c>
      <c r="P1328" s="96"/>
      <c r="Q1328" s="115"/>
      <c r="R1328" s="161"/>
      <c r="S1328" s="96"/>
      <c r="T1328" s="96"/>
      <c r="U1328" s="92"/>
      <c r="V1328" s="115"/>
      <c r="W1328" s="96"/>
      <c r="X1328" s="96"/>
      <c r="Y1328" s="96"/>
      <c r="Z1328" s="96"/>
      <c r="AA1328" s="96"/>
      <c r="AB1328" s="96"/>
      <c r="AC1328" s="96"/>
      <c r="AD1328" s="96"/>
      <c r="AE1328" s="115" t="s">
        <v>9823</v>
      </c>
      <c r="AF1328" s="96" t="s">
        <v>2336</v>
      </c>
      <c r="AG1328" s="96"/>
      <c r="AH1328" s="96"/>
      <c r="AI1328" s="96"/>
      <c r="AJ1328" s="96"/>
      <c r="AK1328" s="96"/>
      <c r="AL1328" s="96"/>
      <c r="AM1328" s="96"/>
      <c r="AN1328" s="96"/>
      <c r="AO1328" s="96"/>
      <c r="AP1328" s="96"/>
      <c r="AQ1328" s="96"/>
      <c r="AR1328" s="96"/>
      <c r="AS1328" s="96"/>
      <c r="AT1328" s="96"/>
      <c r="AU1328" s="96"/>
      <c r="AV1328" s="96"/>
      <c r="AW1328" s="96"/>
      <c r="AX1328" s="115"/>
      <c r="AY1328" s="92" t="str">
        <f>IF(ISBLANK(Table1[[#This Row],[ID]]),"Vacio","Control de cambios")</f>
        <v>Control de cambios</v>
      </c>
      <c r="AZ1328" s="92" t="e">
        <f>YEAR(Table1[[#This Row],[Hora de inicio]])</f>
        <v>#VALUE!</v>
      </c>
      <c r="BA1328" s="92" t="e">
        <f>MONTH(Table1[[#This Row],[Hora de inicio]])</f>
        <v>#VALUE!</v>
      </c>
      <c r="BB1328" s="92"/>
      <c r="BC1328" s="92"/>
      <c r="BD1328" s="92"/>
      <c r="BE1328" s="97"/>
    </row>
    <row r="1329" spans="1:57" ht="30" customHeight="1">
      <c r="A1329" s="98">
        <v>4998</v>
      </c>
      <c r="B1329" s="99" t="s">
        <v>5992</v>
      </c>
      <c r="C1329" s="100" t="s">
        <v>55</v>
      </c>
      <c r="D1329" s="99" t="s">
        <v>5608</v>
      </c>
      <c r="E1329" s="106" t="s">
        <v>9824</v>
      </c>
      <c r="F1329" s="99"/>
      <c r="G1329" s="101" t="s">
        <v>58</v>
      </c>
      <c r="H1329" s="102">
        <v>45460.63857638889</v>
      </c>
      <c r="I1329" s="102">
        <v>45460.639050925929</v>
      </c>
      <c r="J1329" s="103" t="s">
        <v>4991</v>
      </c>
      <c r="K1329" s="107" t="s">
        <v>8473</v>
      </c>
      <c r="L1329" s="103" t="s">
        <v>3716</v>
      </c>
      <c r="M1329" s="103" t="s">
        <v>56</v>
      </c>
      <c r="N1329" s="103"/>
      <c r="O1329" s="103" t="s">
        <v>3704</v>
      </c>
      <c r="P1329" s="103"/>
      <c r="Q1329" s="107"/>
      <c r="R1329" s="161"/>
      <c r="S1329" s="103"/>
      <c r="T1329" s="103"/>
      <c r="U1329" s="99"/>
      <c r="V1329" s="107"/>
      <c r="W1329" s="103"/>
      <c r="X1329" s="103"/>
      <c r="Y1329" s="103"/>
      <c r="Z1329" s="107" t="s">
        <v>9499</v>
      </c>
      <c r="AA1329" s="103" t="s">
        <v>85</v>
      </c>
      <c r="AB1329" s="103" t="s">
        <v>9825</v>
      </c>
      <c r="AC1329" s="103"/>
      <c r="AD1329" s="107" t="s">
        <v>9826</v>
      </c>
      <c r="AE1329" s="103"/>
      <c r="AF1329" s="103"/>
      <c r="AG1329" s="103"/>
      <c r="AH1329" s="103"/>
      <c r="AI1329" s="103"/>
      <c r="AJ1329" s="103"/>
      <c r="AK1329" s="103"/>
      <c r="AL1329" s="103"/>
      <c r="AM1329" s="103"/>
      <c r="AN1329" s="103"/>
      <c r="AO1329" s="103"/>
      <c r="AP1329" s="103"/>
      <c r="AQ1329" s="103"/>
      <c r="AR1329" s="103"/>
      <c r="AS1329" s="103"/>
      <c r="AT1329" s="103"/>
      <c r="AU1329" s="103"/>
      <c r="AV1329" s="103"/>
      <c r="AW1329" s="103"/>
      <c r="AX1329" s="107"/>
      <c r="AY1329" s="99" t="str">
        <f>IF(ISBLANK(Table1[[#This Row],[ID]]),"Vacio","Control de cambios")</f>
        <v>Control de cambios</v>
      </c>
      <c r="AZ1329" s="99" t="e">
        <f>YEAR(Table1[[#This Row],[Hora de inicio]])</f>
        <v>#VALUE!</v>
      </c>
      <c r="BA1329" s="99" t="e">
        <f>MONTH(Table1[[#This Row],[Hora de inicio]])</f>
        <v>#VALUE!</v>
      </c>
      <c r="BB1329" s="99"/>
      <c r="BC1329" s="99"/>
      <c r="BD1329" s="99"/>
      <c r="BE1329" s="104"/>
    </row>
    <row r="1330" spans="1:57" ht="30" customHeight="1">
      <c r="A1330" s="91">
        <v>4999</v>
      </c>
      <c r="B1330" s="92" t="s">
        <v>278</v>
      </c>
      <c r="C1330" s="93" t="s">
        <v>55</v>
      </c>
      <c r="D1330" s="92"/>
      <c r="E1330" s="110" t="s">
        <v>9827</v>
      </c>
      <c r="F1330" s="92">
        <v>9</v>
      </c>
      <c r="G1330" s="94" t="s">
        <v>279</v>
      </c>
      <c r="H1330" s="95">
        <v>45460.654062499998</v>
      </c>
      <c r="I1330" s="95">
        <v>45460.657268518517</v>
      </c>
      <c r="J1330" s="96" t="s">
        <v>7714</v>
      </c>
      <c r="K1330" s="96" t="s">
        <v>7715</v>
      </c>
      <c r="L1330" s="96" t="s">
        <v>4478</v>
      </c>
      <c r="M1330" s="96" t="s">
        <v>57</v>
      </c>
      <c r="N1330" s="96" t="s">
        <v>107</v>
      </c>
      <c r="O1330" s="96" t="s">
        <v>3704</v>
      </c>
      <c r="P1330" s="96"/>
      <c r="Q1330" s="115"/>
      <c r="R1330" s="161"/>
      <c r="S1330" s="96"/>
      <c r="T1330" s="96"/>
      <c r="U1330" s="92"/>
      <c r="V1330" s="115"/>
      <c r="W1330" s="96"/>
      <c r="X1330" s="96"/>
      <c r="Y1330" s="96"/>
      <c r="Z1330" s="96" t="s">
        <v>4479</v>
      </c>
      <c r="AA1330" s="96" t="s">
        <v>114</v>
      </c>
      <c r="AB1330" s="96"/>
      <c r="AC1330" s="96" t="s">
        <v>9828</v>
      </c>
      <c r="AD1330" s="96"/>
      <c r="AE1330" s="96"/>
      <c r="AF1330" s="96"/>
      <c r="AG1330" s="96"/>
      <c r="AH1330" s="96"/>
      <c r="AI1330" s="96"/>
      <c r="AJ1330" s="96"/>
      <c r="AK1330" s="96"/>
      <c r="AL1330" s="96"/>
      <c r="AM1330" s="96"/>
      <c r="AN1330" s="96"/>
      <c r="AO1330" s="96"/>
      <c r="AP1330" s="96"/>
      <c r="AQ1330" s="96"/>
      <c r="AR1330" s="96"/>
      <c r="AS1330" s="96"/>
      <c r="AT1330" s="96"/>
      <c r="AU1330" s="96"/>
      <c r="AV1330" s="96"/>
      <c r="AW1330" s="96"/>
      <c r="AX1330" s="115"/>
      <c r="AY1330" s="92" t="str">
        <f>IF(ISBLANK(Table1[[#This Row],[ID]]),"Vacio","Control de cambios")</f>
        <v>Control de cambios</v>
      </c>
      <c r="AZ1330" s="92" t="e">
        <f>YEAR(Table1[[#This Row],[Hora de inicio]])</f>
        <v>#VALUE!</v>
      </c>
      <c r="BA1330" s="92" t="e">
        <f>MONTH(Table1[[#This Row],[Hora de inicio]])</f>
        <v>#VALUE!</v>
      </c>
      <c r="BB1330" s="92"/>
      <c r="BC1330" s="92"/>
      <c r="BD1330" s="92"/>
      <c r="BE1330" s="97"/>
    </row>
    <row r="1331" spans="1:57" ht="30" customHeight="1">
      <c r="A1331" s="98">
        <v>5000</v>
      </c>
      <c r="B1331" s="99" t="s">
        <v>2236</v>
      </c>
      <c r="C1331" s="100" t="s">
        <v>55</v>
      </c>
      <c r="D1331" s="99" t="s">
        <v>4836</v>
      </c>
      <c r="E1331" s="106" t="s">
        <v>9829</v>
      </c>
      <c r="F1331" s="99">
        <v>3</v>
      </c>
      <c r="G1331" s="101" t="s">
        <v>8462</v>
      </c>
      <c r="H1331" s="102">
        <v>45460.686631944445</v>
      </c>
      <c r="I1331" s="102">
        <v>45460.693032407406</v>
      </c>
      <c r="J1331" s="103" t="s">
        <v>294</v>
      </c>
      <c r="K1331" s="103" t="s">
        <v>295</v>
      </c>
      <c r="L1331" s="103" t="s">
        <v>8637</v>
      </c>
      <c r="M1331" s="103" t="s">
        <v>57</v>
      </c>
      <c r="N1331" s="103" t="s">
        <v>107</v>
      </c>
      <c r="O1331" s="103" t="s">
        <v>3704</v>
      </c>
      <c r="P1331" s="103"/>
      <c r="Q1331" s="107"/>
      <c r="R1331" s="161"/>
      <c r="S1331" s="103"/>
      <c r="T1331" s="103"/>
      <c r="U1331" s="99"/>
      <c r="V1331" s="107"/>
      <c r="W1331" s="103"/>
      <c r="X1331" s="103"/>
      <c r="Y1331" s="103"/>
      <c r="Z1331" s="107" t="s">
        <v>6804</v>
      </c>
      <c r="AA1331" s="103" t="s">
        <v>85</v>
      </c>
      <c r="AB1331" s="103" t="s">
        <v>9830</v>
      </c>
      <c r="AC1331" s="103"/>
      <c r="AD1331" s="107" t="s">
        <v>9831</v>
      </c>
      <c r="AE1331" s="103"/>
      <c r="AF1331" s="103"/>
      <c r="AG1331" s="103"/>
      <c r="AH1331" s="103"/>
      <c r="AI1331" s="103"/>
      <c r="AJ1331" s="103"/>
      <c r="AK1331" s="103"/>
      <c r="AL1331" s="103"/>
      <c r="AM1331" s="103"/>
      <c r="AN1331" s="103"/>
      <c r="AO1331" s="103"/>
      <c r="AP1331" s="103"/>
      <c r="AQ1331" s="103"/>
      <c r="AR1331" s="103"/>
      <c r="AS1331" s="103"/>
      <c r="AT1331" s="103"/>
      <c r="AU1331" s="103"/>
      <c r="AV1331" s="103"/>
      <c r="AW1331" s="103"/>
      <c r="AX1331" s="107"/>
      <c r="AY1331" s="99" t="str">
        <f>IF(ISBLANK(Table1[[#This Row],[ID]]),"Vacio","Control de cambios")</f>
        <v>Control de cambios</v>
      </c>
      <c r="AZ1331" s="99" t="e">
        <f>YEAR(Table1[[#This Row],[Hora de inicio]])</f>
        <v>#VALUE!</v>
      </c>
      <c r="BA1331" s="99" t="e">
        <f>MONTH(Table1[[#This Row],[Hora de inicio]])</f>
        <v>#VALUE!</v>
      </c>
      <c r="BB1331" s="99"/>
      <c r="BC1331" s="99"/>
      <c r="BD1331" s="99"/>
      <c r="BE1331" s="104"/>
    </row>
    <row r="1332" spans="1:57" ht="30" customHeight="1">
      <c r="A1332" s="91">
        <v>5001</v>
      </c>
      <c r="B1332" s="92" t="s">
        <v>78</v>
      </c>
      <c r="C1332" s="93" t="s">
        <v>55</v>
      </c>
      <c r="D1332" s="92"/>
      <c r="E1332" s="110" t="s">
        <v>9832</v>
      </c>
      <c r="F1332" s="92">
        <v>12</v>
      </c>
      <c r="G1332" s="94" t="s">
        <v>8442</v>
      </c>
      <c r="H1332" s="95">
        <v>45461.377500000002</v>
      </c>
      <c r="I1332" s="95">
        <v>45461.378171296295</v>
      </c>
      <c r="J1332" s="96" t="s">
        <v>3430</v>
      </c>
      <c r="K1332" s="96" t="s">
        <v>3431</v>
      </c>
      <c r="L1332" s="96" t="s">
        <v>9708</v>
      </c>
      <c r="M1332" s="96" t="s">
        <v>5618</v>
      </c>
      <c r="N1332" s="96"/>
      <c r="O1332" s="96" t="s">
        <v>3704</v>
      </c>
      <c r="P1332" s="96"/>
      <c r="Q1332" s="115"/>
      <c r="R1332" s="161"/>
      <c r="S1332" s="96"/>
      <c r="T1332" s="96"/>
      <c r="U1332" s="92"/>
      <c r="V1332" s="115"/>
      <c r="W1332" s="96"/>
      <c r="X1332" s="96"/>
      <c r="Y1332" s="96"/>
      <c r="Z1332" s="115" t="s">
        <v>4872</v>
      </c>
      <c r="AA1332" s="96" t="s">
        <v>85</v>
      </c>
      <c r="AB1332" s="96" t="s">
        <v>9833</v>
      </c>
      <c r="AC1332" s="96"/>
      <c r="AD1332" s="96"/>
      <c r="AE1332" s="96"/>
      <c r="AF1332" s="96"/>
      <c r="AG1332" s="96"/>
      <c r="AH1332" s="96"/>
      <c r="AI1332" s="96"/>
      <c r="AJ1332" s="96"/>
      <c r="AK1332" s="96"/>
      <c r="AL1332" s="96"/>
      <c r="AM1332" s="96"/>
      <c r="AN1332" s="96"/>
      <c r="AO1332" s="96"/>
      <c r="AP1332" s="96"/>
      <c r="AQ1332" s="96"/>
      <c r="AR1332" s="96"/>
      <c r="AS1332" s="96"/>
      <c r="AT1332" s="96"/>
      <c r="AU1332" s="96"/>
      <c r="AV1332" s="96"/>
      <c r="AW1332" s="96"/>
      <c r="AX1332" s="115"/>
      <c r="AY1332" s="92" t="str">
        <f>IF(ISBLANK(Table1[[#This Row],[ID]]),"Vacio","Control de cambios")</f>
        <v>Control de cambios</v>
      </c>
      <c r="AZ1332" s="92" t="e">
        <f>YEAR(Table1[[#This Row],[Hora de inicio]])</f>
        <v>#VALUE!</v>
      </c>
      <c r="BA1332" s="92" t="e">
        <f>MONTH(Table1[[#This Row],[Hora de inicio]])</f>
        <v>#VALUE!</v>
      </c>
      <c r="BB1332" s="92"/>
      <c r="BC1332" s="92"/>
      <c r="BD1332" s="92"/>
      <c r="BE1332" s="97"/>
    </row>
    <row r="1333" spans="1:57" ht="30" customHeight="1">
      <c r="A1333" s="98">
        <v>5002</v>
      </c>
      <c r="B1333" s="99" t="s">
        <v>2236</v>
      </c>
      <c r="C1333" s="100" t="s">
        <v>55</v>
      </c>
      <c r="D1333" s="99" t="s">
        <v>4887</v>
      </c>
      <c r="E1333" s="106" t="s">
        <v>9834</v>
      </c>
      <c r="F1333" s="99"/>
      <c r="G1333" s="101" t="s">
        <v>8462</v>
      </c>
      <c r="H1333" s="102">
        <v>45461.38726851852</v>
      </c>
      <c r="I1333" s="102">
        <v>45461.390092592592</v>
      </c>
      <c r="J1333" s="103" t="s">
        <v>3820</v>
      </c>
      <c r="K1333" s="103" t="s">
        <v>3821</v>
      </c>
      <c r="L1333" s="103" t="s">
        <v>3716</v>
      </c>
      <c r="M1333" s="103" t="s">
        <v>57</v>
      </c>
      <c r="N1333" s="103" t="s">
        <v>112</v>
      </c>
      <c r="O1333" s="103" t="s">
        <v>3704</v>
      </c>
      <c r="P1333" s="103"/>
      <c r="Q1333" s="107"/>
      <c r="R1333" s="161"/>
      <c r="S1333" s="103"/>
      <c r="T1333" s="103"/>
      <c r="U1333" s="99"/>
      <c r="V1333" s="107"/>
      <c r="W1333" s="103"/>
      <c r="X1333" s="103"/>
      <c r="Y1333" s="103"/>
      <c r="Z1333" s="107" t="s">
        <v>9835</v>
      </c>
      <c r="AA1333" s="103" t="s">
        <v>85</v>
      </c>
      <c r="AB1333" s="103" t="s">
        <v>9836</v>
      </c>
      <c r="AC1333" s="103"/>
      <c r="AD1333" s="103"/>
      <c r="AE1333" s="103"/>
      <c r="AF1333" s="103"/>
      <c r="AG1333" s="103"/>
      <c r="AH1333" s="103"/>
      <c r="AI1333" s="103"/>
      <c r="AJ1333" s="103"/>
      <c r="AK1333" s="103"/>
      <c r="AL1333" s="103"/>
      <c r="AM1333" s="103"/>
      <c r="AN1333" s="103"/>
      <c r="AO1333" s="103"/>
      <c r="AP1333" s="103"/>
      <c r="AQ1333" s="103"/>
      <c r="AR1333" s="103"/>
      <c r="AS1333" s="103"/>
      <c r="AT1333" s="103"/>
      <c r="AU1333" s="103"/>
      <c r="AV1333" s="103"/>
      <c r="AW1333" s="103"/>
      <c r="AX1333" s="107"/>
      <c r="AY1333" s="99" t="str">
        <f>IF(ISBLANK(Table1[[#This Row],[ID]]),"Vacio","Control de cambios")</f>
        <v>Control de cambios</v>
      </c>
      <c r="AZ1333" s="99" t="e">
        <f>YEAR(Table1[[#This Row],[Hora de inicio]])</f>
        <v>#VALUE!</v>
      </c>
      <c r="BA1333" s="99" t="e">
        <f>MONTH(Table1[[#This Row],[Hora de inicio]])</f>
        <v>#VALUE!</v>
      </c>
      <c r="BB1333" s="99"/>
      <c r="BC1333" s="99"/>
      <c r="BD1333" s="99"/>
      <c r="BE1333" s="104"/>
    </row>
    <row r="1334" spans="1:57" ht="30" customHeight="1">
      <c r="A1334" s="91">
        <v>5003</v>
      </c>
      <c r="B1334" s="92" t="s">
        <v>1186</v>
      </c>
      <c r="C1334" s="93" t="s">
        <v>55</v>
      </c>
      <c r="D1334" s="92" t="s">
        <v>4824</v>
      </c>
      <c r="E1334" s="110" t="s">
        <v>9837</v>
      </c>
      <c r="F1334" s="92">
        <v>78</v>
      </c>
      <c r="G1334" s="94" t="s">
        <v>1187</v>
      </c>
      <c r="H1334" s="95">
        <v>45461.379733796297</v>
      </c>
      <c r="I1334" s="95">
        <v>45461.398912037039</v>
      </c>
      <c r="J1334" s="115" t="s">
        <v>3038</v>
      </c>
      <c r="K1334" s="96" t="s">
        <v>3039</v>
      </c>
      <c r="L1334" s="96" t="s">
        <v>116</v>
      </c>
      <c r="M1334" s="96" t="s">
        <v>57</v>
      </c>
      <c r="N1334" s="96" t="s">
        <v>112</v>
      </c>
      <c r="O1334" s="96" t="s">
        <v>3704</v>
      </c>
      <c r="P1334" s="96"/>
      <c r="Q1334" s="115"/>
      <c r="R1334" s="161"/>
      <c r="S1334" s="96"/>
      <c r="T1334" s="96"/>
      <c r="U1334" s="92"/>
      <c r="V1334" s="115"/>
      <c r="W1334" s="96"/>
      <c r="X1334" s="96"/>
      <c r="Y1334" s="96"/>
      <c r="Z1334" s="115" t="s">
        <v>9838</v>
      </c>
      <c r="AA1334" s="96" t="s">
        <v>114</v>
      </c>
      <c r="AB1334" s="96"/>
      <c r="AC1334" s="115" t="s">
        <v>9839</v>
      </c>
      <c r="AD1334" s="115" t="s">
        <v>9840</v>
      </c>
      <c r="AE1334" s="96"/>
      <c r="AF1334" s="96"/>
      <c r="AG1334" s="96"/>
      <c r="AH1334" s="96"/>
      <c r="AI1334" s="96"/>
      <c r="AJ1334" s="96"/>
      <c r="AK1334" s="96"/>
      <c r="AL1334" s="96"/>
      <c r="AM1334" s="96"/>
      <c r="AN1334" s="96"/>
      <c r="AO1334" s="96"/>
      <c r="AP1334" s="96"/>
      <c r="AQ1334" s="96"/>
      <c r="AR1334" s="96"/>
      <c r="AS1334" s="96"/>
      <c r="AT1334" s="96"/>
      <c r="AU1334" s="96"/>
      <c r="AV1334" s="96"/>
      <c r="AW1334" s="96"/>
      <c r="AX1334" s="115"/>
      <c r="AY1334" s="92" t="str">
        <f>IF(ISBLANK(Table1[[#This Row],[ID]]),"Vacio","Control de cambios")</f>
        <v>Control de cambios</v>
      </c>
      <c r="AZ1334" s="92" t="e">
        <f>YEAR(Table1[[#This Row],[Hora de inicio]])</f>
        <v>#VALUE!</v>
      </c>
      <c r="BA1334" s="92" t="e">
        <f>MONTH(Table1[[#This Row],[Hora de inicio]])</f>
        <v>#VALUE!</v>
      </c>
      <c r="BB1334" s="92"/>
      <c r="BC1334" s="92"/>
      <c r="BD1334" s="92"/>
      <c r="BE1334" s="97"/>
    </row>
    <row r="1335" spans="1:57" ht="30" customHeight="1">
      <c r="A1335" s="98">
        <v>5004</v>
      </c>
      <c r="B1335" s="99" t="s">
        <v>2236</v>
      </c>
      <c r="C1335" s="100" t="s">
        <v>55</v>
      </c>
      <c r="D1335" s="99" t="s">
        <v>4824</v>
      </c>
      <c r="E1335" s="106" t="s">
        <v>9841</v>
      </c>
      <c r="F1335" s="99">
        <v>13</v>
      </c>
      <c r="G1335" s="101" t="s">
        <v>8462</v>
      </c>
      <c r="H1335" s="102">
        <v>45461.466249999998</v>
      </c>
      <c r="I1335" s="102">
        <v>45461.467083333337</v>
      </c>
      <c r="J1335" s="103" t="s">
        <v>657</v>
      </c>
      <c r="K1335" s="103" t="s">
        <v>658</v>
      </c>
      <c r="L1335" s="103" t="s">
        <v>3716</v>
      </c>
      <c r="M1335" s="103" t="s">
        <v>57</v>
      </c>
      <c r="N1335" s="103" t="s">
        <v>112</v>
      </c>
      <c r="O1335" s="103" t="s">
        <v>3704</v>
      </c>
      <c r="P1335" s="103"/>
      <c r="Q1335" s="107"/>
      <c r="R1335" s="161"/>
      <c r="S1335" s="103"/>
      <c r="T1335" s="103"/>
      <c r="U1335" s="99"/>
      <c r="V1335" s="107"/>
      <c r="W1335" s="103"/>
      <c r="X1335" s="103"/>
      <c r="Y1335" s="103"/>
      <c r="Z1335" s="107" t="s">
        <v>6027</v>
      </c>
      <c r="AA1335" s="103" t="s">
        <v>85</v>
      </c>
      <c r="AB1335" s="103" t="s">
        <v>9842</v>
      </c>
      <c r="AC1335" s="107"/>
      <c r="AD1335" s="107" t="s">
        <v>9843</v>
      </c>
      <c r="AE1335" s="103"/>
      <c r="AF1335" s="103"/>
      <c r="AG1335" s="103"/>
      <c r="AH1335" s="103"/>
      <c r="AI1335" s="103"/>
      <c r="AJ1335" s="103"/>
      <c r="AK1335" s="103"/>
      <c r="AL1335" s="103"/>
      <c r="AM1335" s="103"/>
      <c r="AN1335" s="103"/>
      <c r="AO1335" s="103"/>
      <c r="AP1335" s="103"/>
      <c r="AQ1335" s="103"/>
      <c r="AR1335" s="103"/>
      <c r="AS1335" s="103"/>
      <c r="AT1335" s="103"/>
      <c r="AU1335" s="103"/>
      <c r="AV1335" s="103"/>
      <c r="AW1335" s="103"/>
      <c r="AX1335" s="107"/>
      <c r="AY1335" s="99" t="str">
        <f>IF(ISBLANK(Table1[[#This Row],[ID]]),"Vacio","Control de cambios")</f>
        <v>Control de cambios</v>
      </c>
      <c r="AZ1335" s="99" t="e">
        <f>YEAR(Table1[[#This Row],[Hora de inicio]])</f>
        <v>#VALUE!</v>
      </c>
      <c r="BA1335" s="99" t="e">
        <f>MONTH(Table1[[#This Row],[Hora de inicio]])</f>
        <v>#VALUE!</v>
      </c>
      <c r="BB1335" s="99"/>
      <c r="BC1335" s="99"/>
      <c r="BD1335" s="99"/>
      <c r="BE1335" s="104"/>
    </row>
    <row r="1336" spans="1:57" ht="30" customHeight="1">
      <c r="A1336" s="91">
        <v>5005</v>
      </c>
      <c r="B1336" s="92" t="s">
        <v>5992</v>
      </c>
      <c r="C1336" s="93" t="s">
        <v>55</v>
      </c>
      <c r="D1336" s="92" t="s">
        <v>4887</v>
      </c>
      <c r="E1336" s="110" t="s">
        <v>9844</v>
      </c>
      <c r="F1336" s="92">
        <v>27</v>
      </c>
      <c r="G1336" s="94" t="s">
        <v>58</v>
      </c>
      <c r="H1336" s="95">
        <v>45461.513414351852</v>
      </c>
      <c r="I1336" s="95">
        <v>45461.600208333337</v>
      </c>
      <c r="J1336" s="96" t="s">
        <v>9341</v>
      </c>
      <c r="K1336" s="96" t="s">
        <v>9342</v>
      </c>
      <c r="L1336" s="96" t="s">
        <v>5067</v>
      </c>
      <c r="M1336" s="96" t="s">
        <v>57</v>
      </c>
      <c r="N1336" s="96" t="s">
        <v>107</v>
      </c>
      <c r="O1336" s="96" t="s">
        <v>4876</v>
      </c>
      <c r="P1336" s="96"/>
      <c r="Q1336" s="115" t="s">
        <v>9845</v>
      </c>
      <c r="R1336" s="161" t="s">
        <v>9846</v>
      </c>
      <c r="S1336" s="96" t="s">
        <v>9847</v>
      </c>
      <c r="T1336" s="96" t="s">
        <v>6232</v>
      </c>
      <c r="U1336" s="92"/>
      <c r="V1336" s="115" t="s">
        <v>6251</v>
      </c>
      <c r="W1336" s="96" t="s">
        <v>9848</v>
      </c>
      <c r="X1336" s="96"/>
      <c r="Y1336" s="96"/>
      <c r="Z1336" s="96"/>
      <c r="AA1336" s="96"/>
      <c r="AB1336" s="96"/>
      <c r="AC1336" s="115"/>
      <c r="AD1336" s="115"/>
      <c r="AE1336" s="96"/>
      <c r="AF1336" s="96"/>
      <c r="AG1336" s="96"/>
      <c r="AH1336" s="96"/>
      <c r="AI1336" s="96"/>
      <c r="AJ1336" s="96"/>
      <c r="AK1336" s="96"/>
      <c r="AL1336" s="96"/>
      <c r="AM1336" s="96"/>
      <c r="AN1336" s="96"/>
      <c r="AO1336" s="96"/>
      <c r="AP1336" s="96"/>
      <c r="AQ1336" s="96"/>
      <c r="AR1336" s="96"/>
      <c r="AS1336" s="96"/>
      <c r="AT1336" s="96"/>
      <c r="AU1336" s="96"/>
      <c r="AV1336" s="96"/>
      <c r="AW1336" s="96"/>
      <c r="AX1336" s="115"/>
      <c r="AY1336" s="92" t="str">
        <f>IF(ISBLANK(Table1[[#This Row],[ID]]),"Vacio","Control de cambios")</f>
        <v>Control de cambios</v>
      </c>
      <c r="AZ1336" s="92" t="e">
        <f>YEAR(Table1[[#This Row],[Hora de inicio]])</f>
        <v>#VALUE!</v>
      </c>
      <c r="BA1336" s="92" t="e">
        <f>MONTH(Table1[[#This Row],[Hora de inicio]])</f>
        <v>#VALUE!</v>
      </c>
      <c r="BB1336" s="92"/>
      <c r="BC1336" s="92"/>
      <c r="BD1336" s="92"/>
      <c r="BE1336" s="97"/>
    </row>
    <row r="1337" spans="1:57" ht="30" customHeight="1">
      <c r="A1337" s="98">
        <v>5006</v>
      </c>
      <c r="B1337" s="99" t="s">
        <v>4383</v>
      </c>
      <c r="C1337" s="100" t="s">
        <v>4916</v>
      </c>
      <c r="D1337" s="99"/>
      <c r="E1337" s="106" t="s">
        <v>9849</v>
      </c>
      <c r="F1337" s="99"/>
      <c r="G1337" s="101" t="s">
        <v>4385</v>
      </c>
      <c r="H1337" s="102">
        <v>45461.601018518515</v>
      </c>
      <c r="I1337" s="102">
        <v>45461.605520833335</v>
      </c>
      <c r="J1337" s="103" t="s">
        <v>9341</v>
      </c>
      <c r="K1337" s="103" t="s">
        <v>9342</v>
      </c>
      <c r="L1337" s="103" t="s">
        <v>8637</v>
      </c>
      <c r="M1337" s="103" t="s">
        <v>57</v>
      </c>
      <c r="N1337" s="103" t="s">
        <v>107</v>
      </c>
      <c r="O1337" s="103" t="s">
        <v>4876</v>
      </c>
      <c r="P1337" s="103"/>
      <c r="Q1337" s="107" t="s">
        <v>9850</v>
      </c>
      <c r="R1337" s="161" t="s">
        <v>9846</v>
      </c>
      <c r="S1337" s="103" t="s">
        <v>9851</v>
      </c>
      <c r="T1337" s="103" t="s">
        <v>65</v>
      </c>
      <c r="U1337" s="99"/>
      <c r="V1337" s="107" t="s">
        <v>6251</v>
      </c>
      <c r="W1337" s="103" t="s">
        <v>9852</v>
      </c>
      <c r="X1337" s="103"/>
      <c r="Y1337" s="103"/>
      <c r="Z1337" s="103"/>
      <c r="AA1337" s="103"/>
      <c r="AB1337" s="103"/>
      <c r="AC1337" s="107"/>
      <c r="AD1337" s="107"/>
      <c r="AE1337" s="103"/>
      <c r="AF1337" s="103"/>
      <c r="AG1337" s="103"/>
      <c r="AH1337" s="103"/>
      <c r="AI1337" s="103"/>
      <c r="AJ1337" s="103"/>
      <c r="AK1337" s="103"/>
      <c r="AL1337" s="103"/>
      <c r="AM1337" s="103"/>
      <c r="AN1337" s="103"/>
      <c r="AO1337" s="103"/>
      <c r="AP1337" s="103"/>
      <c r="AQ1337" s="103"/>
      <c r="AR1337" s="103"/>
      <c r="AS1337" s="103"/>
      <c r="AT1337" s="103"/>
      <c r="AU1337" s="103"/>
      <c r="AV1337" s="103"/>
      <c r="AW1337" s="103"/>
      <c r="AX1337" s="107"/>
      <c r="AY1337" s="99" t="str">
        <f>IF(ISBLANK(Table1[[#This Row],[ID]]),"Vacio","Control de cambios")</f>
        <v>Control de cambios</v>
      </c>
      <c r="AZ1337" s="99" t="e">
        <f>YEAR(Table1[[#This Row],[Hora de inicio]])</f>
        <v>#VALUE!</v>
      </c>
      <c r="BA1337" s="99" t="e">
        <f>MONTH(Table1[[#This Row],[Hora de inicio]])</f>
        <v>#VALUE!</v>
      </c>
      <c r="BB1337" s="99"/>
      <c r="BC1337" s="99"/>
      <c r="BD1337" s="99"/>
      <c r="BE1337" s="104"/>
    </row>
    <row r="1338" spans="1:57" ht="30" customHeight="1">
      <c r="A1338" s="91">
        <v>5007</v>
      </c>
      <c r="B1338" s="92" t="s">
        <v>278</v>
      </c>
      <c r="C1338" s="93" t="s">
        <v>55</v>
      </c>
      <c r="D1338" s="92"/>
      <c r="E1338" s="110" t="s">
        <v>9853</v>
      </c>
      <c r="F1338" s="92">
        <v>11</v>
      </c>
      <c r="G1338" s="94" t="s">
        <v>279</v>
      </c>
      <c r="H1338" s="95">
        <v>45461.638842592591</v>
      </c>
      <c r="I1338" s="95">
        <v>45461.643148148149</v>
      </c>
      <c r="J1338" s="96" t="s">
        <v>3418</v>
      </c>
      <c r="K1338" s="96" t="s">
        <v>3419</v>
      </c>
      <c r="L1338" s="96" t="s">
        <v>3784</v>
      </c>
      <c r="M1338" s="96" t="s">
        <v>57</v>
      </c>
      <c r="N1338" s="96" t="s">
        <v>107</v>
      </c>
      <c r="O1338" s="96" t="s">
        <v>3704</v>
      </c>
      <c r="P1338" s="96"/>
      <c r="Q1338" s="115"/>
      <c r="R1338" s="161"/>
      <c r="S1338" s="96"/>
      <c r="T1338" s="96"/>
      <c r="U1338" s="92"/>
      <c r="V1338" s="115"/>
      <c r="W1338" s="96"/>
      <c r="X1338" s="96"/>
      <c r="Y1338" s="96"/>
      <c r="Z1338" s="96" t="s">
        <v>5677</v>
      </c>
      <c r="AA1338" s="96" t="s">
        <v>85</v>
      </c>
      <c r="AB1338" s="96" t="s">
        <v>9854</v>
      </c>
      <c r="AC1338" s="115"/>
      <c r="AD1338" s="115"/>
      <c r="AE1338" s="96"/>
      <c r="AF1338" s="96"/>
      <c r="AG1338" s="96"/>
      <c r="AH1338" s="96"/>
      <c r="AI1338" s="96"/>
      <c r="AJ1338" s="96"/>
      <c r="AK1338" s="96"/>
      <c r="AL1338" s="96"/>
      <c r="AM1338" s="96"/>
      <c r="AN1338" s="96"/>
      <c r="AO1338" s="96"/>
      <c r="AP1338" s="96"/>
      <c r="AQ1338" s="96"/>
      <c r="AR1338" s="96"/>
      <c r="AS1338" s="96"/>
      <c r="AT1338" s="96"/>
      <c r="AU1338" s="96"/>
      <c r="AV1338" s="96"/>
      <c r="AW1338" s="96"/>
      <c r="AX1338" s="115"/>
      <c r="AY1338" s="92" t="str">
        <f>IF(ISBLANK(Table1[[#This Row],[ID]]),"Vacio","Control de cambios")</f>
        <v>Control de cambios</v>
      </c>
      <c r="AZ1338" s="92" t="e">
        <f>YEAR(Table1[[#This Row],[Hora de inicio]])</f>
        <v>#VALUE!</v>
      </c>
      <c r="BA1338" s="92" t="e">
        <f>MONTH(Table1[[#This Row],[Hora de inicio]])</f>
        <v>#VALUE!</v>
      </c>
      <c r="BB1338" s="92"/>
      <c r="BC1338" s="92"/>
      <c r="BD1338" s="92"/>
      <c r="BE1338" s="97"/>
    </row>
    <row r="1339" spans="1:57" ht="30" customHeight="1">
      <c r="A1339" s="98">
        <v>5008</v>
      </c>
      <c r="B1339" s="99" t="s">
        <v>1186</v>
      </c>
      <c r="C1339" s="100" t="s">
        <v>55</v>
      </c>
      <c r="D1339" s="99" t="s">
        <v>5442</v>
      </c>
      <c r="E1339" s="106" t="s">
        <v>9855</v>
      </c>
      <c r="F1339" s="99">
        <v>12</v>
      </c>
      <c r="G1339" s="101" t="s">
        <v>1187</v>
      </c>
      <c r="H1339" s="102">
        <v>45461.642754629633</v>
      </c>
      <c r="I1339" s="102">
        <v>45461.64707175926</v>
      </c>
      <c r="J1339" s="103" t="s">
        <v>3430</v>
      </c>
      <c r="K1339" s="103" t="s">
        <v>3431</v>
      </c>
      <c r="L1339" s="103" t="s">
        <v>3703</v>
      </c>
      <c r="M1339" s="103" t="s">
        <v>57</v>
      </c>
      <c r="N1339" s="103" t="s">
        <v>112</v>
      </c>
      <c r="O1339" s="103" t="s">
        <v>3704</v>
      </c>
      <c r="P1339" s="103"/>
      <c r="Q1339" s="107"/>
      <c r="R1339" s="161"/>
      <c r="S1339" s="103"/>
      <c r="T1339" s="103"/>
      <c r="U1339" s="99"/>
      <c r="V1339" s="107"/>
      <c r="W1339" s="103"/>
      <c r="X1339" s="103"/>
      <c r="Y1339" s="103"/>
      <c r="Z1339" s="107" t="s">
        <v>6048</v>
      </c>
      <c r="AA1339" s="103" t="s">
        <v>85</v>
      </c>
      <c r="AB1339" s="103" t="s">
        <v>9856</v>
      </c>
      <c r="AC1339" s="107"/>
      <c r="AD1339" s="107"/>
      <c r="AE1339" s="103"/>
      <c r="AF1339" s="103"/>
      <c r="AG1339" s="103"/>
      <c r="AH1339" s="103"/>
      <c r="AI1339" s="103"/>
      <c r="AJ1339" s="103"/>
      <c r="AK1339" s="103"/>
      <c r="AL1339" s="103"/>
      <c r="AM1339" s="103"/>
      <c r="AN1339" s="103"/>
      <c r="AO1339" s="103"/>
      <c r="AP1339" s="103"/>
      <c r="AQ1339" s="103"/>
      <c r="AR1339" s="103"/>
      <c r="AS1339" s="103"/>
      <c r="AT1339" s="103"/>
      <c r="AU1339" s="103"/>
      <c r="AV1339" s="103"/>
      <c r="AW1339" s="103"/>
      <c r="AX1339" s="107"/>
      <c r="AY1339" s="99" t="str">
        <f>IF(ISBLANK(Table1[[#This Row],[ID]]),"Vacio","Control de cambios")</f>
        <v>Control de cambios</v>
      </c>
      <c r="AZ1339" s="99" t="e">
        <f>YEAR(Table1[[#This Row],[Hora de inicio]])</f>
        <v>#VALUE!</v>
      </c>
      <c r="BA1339" s="99" t="e">
        <f>MONTH(Table1[[#This Row],[Hora de inicio]])</f>
        <v>#VALUE!</v>
      </c>
      <c r="BB1339" s="99"/>
      <c r="BC1339" s="99"/>
      <c r="BD1339" s="99"/>
      <c r="BE1339" s="104"/>
    </row>
    <row r="1340" spans="1:57" ht="30" customHeight="1">
      <c r="A1340" s="91">
        <v>5009</v>
      </c>
      <c r="B1340" s="92" t="s">
        <v>278</v>
      </c>
      <c r="C1340" s="93" t="s">
        <v>55</v>
      </c>
      <c r="D1340" s="92"/>
      <c r="E1340" s="110" t="s">
        <v>9857</v>
      </c>
      <c r="F1340" s="92">
        <v>12</v>
      </c>
      <c r="G1340" s="94" t="s">
        <v>279</v>
      </c>
      <c r="H1340" s="95">
        <v>45461.648206018515</v>
      </c>
      <c r="I1340" s="95">
        <v>45461.649953703702</v>
      </c>
      <c r="J1340" s="96" t="s">
        <v>3418</v>
      </c>
      <c r="K1340" s="96" t="s">
        <v>3419</v>
      </c>
      <c r="L1340" s="96" t="s">
        <v>3784</v>
      </c>
      <c r="M1340" s="96" t="s">
        <v>123</v>
      </c>
      <c r="N1340" s="96"/>
      <c r="O1340" s="96" t="s">
        <v>3704</v>
      </c>
      <c r="P1340" s="96"/>
      <c r="Q1340" s="115"/>
      <c r="R1340" s="161"/>
      <c r="S1340" s="96"/>
      <c r="T1340" s="96"/>
      <c r="U1340" s="92"/>
      <c r="V1340" s="115"/>
      <c r="W1340" s="96"/>
      <c r="X1340" s="96"/>
      <c r="Y1340" s="96"/>
      <c r="Z1340" s="115" t="s">
        <v>9858</v>
      </c>
      <c r="AA1340" s="96" t="s">
        <v>85</v>
      </c>
      <c r="AB1340" s="96" t="s">
        <v>9859</v>
      </c>
      <c r="AC1340" s="115"/>
      <c r="AD1340" s="115"/>
      <c r="AE1340" s="96"/>
      <c r="AF1340" s="96"/>
      <c r="AG1340" s="96"/>
      <c r="AH1340" s="96"/>
      <c r="AI1340" s="96"/>
      <c r="AJ1340" s="96"/>
      <c r="AK1340" s="96"/>
      <c r="AL1340" s="96"/>
      <c r="AM1340" s="96"/>
      <c r="AN1340" s="96"/>
      <c r="AO1340" s="96"/>
      <c r="AP1340" s="96"/>
      <c r="AQ1340" s="96"/>
      <c r="AR1340" s="96"/>
      <c r="AS1340" s="96"/>
      <c r="AT1340" s="96"/>
      <c r="AU1340" s="96"/>
      <c r="AV1340" s="96"/>
      <c r="AW1340" s="96"/>
      <c r="AX1340" s="115"/>
      <c r="AY1340" s="92" t="str">
        <f>IF(ISBLANK(Table1[[#This Row],[ID]]),"Vacio","Control de cambios")</f>
        <v>Control de cambios</v>
      </c>
      <c r="AZ1340" s="92" t="e">
        <f>YEAR(Table1[[#This Row],[Hora de inicio]])</f>
        <v>#VALUE!</v>
      </c>
      <c r="BA1340" s="92" t="e">
        <f>MONTH(Table1[[#This Row],[Hora de inicio]])</f>
        <v>#VALUE!</v>
      </c>
      <c r="BB1340" s="92"/>
      <c r="BC1340" s="92"/>
      <c r="BD1340" s="92"/>
      <c r="BE1340" s="97"/>
    </row>
    <row r="1341" spans="1:57" ht="30" customHeight="1">
      <c r="A1341" s="98">
        <v>5010</v>
      </c>
      <c r="B1341" s="99" t="s">
        <v>1186</v>
      </c>
      <c r="C1341" s="100" t="s">
        <v>55</v>
      </c>
      <c r="D1341" s="99" t="s">
        <v>4887</v>
      </c>
      <c r="E1341" s="106" t="s">
        <v>9860</v>
      </c>
      <c r="F1341" s="99">
        <v>2</v>
      </c>
      <c r="G1341" s="101" t="s">
        <v>1187</v>
      </c>
      <c r="H1341" s="102">
        <v>45461.649953703702</v>
      </c>
      <c r="I1341" s="102">
        <v>45461.650578703702</v>
      </c>
      <c r="J1341" s="103" t="s">
        <v>4826</v>
      </c>
      <c r="K1341" s="103" t="s">
        <v>4827</v>
      </c>
      <c r="L1341" s="103" t="s">
        <v>3731</v>
      </c>
      <c r="M1341" s="103" t="s">
        <v>177</v>
      </c>
      <c r="N1341" s="103"/>
      <c r="O1341" s="103" t="s">
        <v>3814</v>
      </c>
      <c r="P1341" s="103"/>
      <c r="Q1341" s="107"/>
      <c r="R1341" s="161"/>
      <c r="S1341" s="103"/>
      <c r="T1341" s="103"/>
      <c r="U1341" s="99"/>
      <c r="V1341" s="107"/>
      <c r="W1341" s="103"/>
      <c r="X1341" s="103"/>
      <c r="Y1341" s="103"/>
      <c r="Z1341" s="103"/>
      <c r="AA1341" s="103"/>
      <c r="AB1341" s="103"/>
      <c r="AC1341" s="107"/>
      <c r="AD1341" s="107"/>
      <c r="AE1341" s="103"/>
      <c r="AF1341" s="103"/>
      <c r="AG1341" s="103"/>
      <c r="AH1341" s="103"/>
      <c r="AI1341" s="103" t="s">
        <v>9861</v>
      </c>
      <c r="AJ1341" s="103"/>
      <c r="AK1341" s="103"/>
      <c r="AL1341" s="103"/>
      <c r="AM1341" s="103"/>
      <c r="AN1341" s="103"/>
      <c r="AO1341" s="103"/>
      <c r="AP1341" s="103"/>
      <c r="AQ1341" s="103"/>
      <c r="AR1341" s="103"/>
      <c r="AS1341" s="103"/>
      <c r="AT1341" s="103"/>
      <c r="AU1341" s="103"/>
      <c r="AV1341" s="103"/>
      <c r="AW1341" s="103"/>
      <c r="AX1341" s="107"/>
      <c r="AY1341" s="99" t="str">
        <f>IF(ISBLANK(Table1[[#This Row],[ID]]),"Vacio","Control de cambios")</f>
        <v>Control de cambios</v>
      </c>
      <c r="AZ1341" s="99" t="e">
        <f>YEAR(Table1[[#This Row],[Hora de inicio]])</f>
        <v>#VALUE!</v>
      </c>
      <c r="BA1341" s="99" t="e">
        <f>MONTH(Table1[[#This Row],[Hora de inicio]])</f>
        <v>#VALUE!</v>
      </c>
      <c r="BB1341" s="99"/>
      <c r="BC1341" s="99"/>
      <c r="BD1341" s="99"/>
      <c r="BE1341" s="104"/>
    </row>
    <row r="1342" spans="1:57" ht="30" customHeight="1">
      <c r="A1342" s="91">
        <v>5011</v>
      </c>
      <c r="B1342" s="92" t="s">
        <v>78</v>
      </c>
      <c r="C1342" s="93" t="s">
        <v>55</v>
      </c>
      <c r="D1342" s="92"/>
      <c r="E1342" s="110" t="s">
        <v>9862</v>
      </c>
      <c r="F1342" s="92">
        <v>79</v>
      </c>
      <c r="G1342" s="94" t="s">
        <v>8442</v>
      </c>
      <c r="H1342" s="95">
        <v>45461.658634259256</v>
      </c>
      <c r="I1342" s="95">
        <v>45461.662511574075</v>
      </c>
      <c r="J1342" s="96" t="s">
        <v>4832</v>
      </c>
      <c r="K1342" s="96" t="s">
        <v>4833</v>
      </c>
      <c r="L1342" s="96" t="s">
        <v>3770</v>
      </c>
      <c r="M1342" s="96" t="s">
        <v>259</v>
      </c>
      <c r="N1342" s="96"/>
      <c r="O1342" s="96" t="s">
        <v>3704</v>
      </c>
      <c r="P1342" s="96"/>
      <c r="Q1342" s="115"/>
      <c r="R1342" s="161"/>
      <c r="S1342" s="96"/>
      <c r="T1342" s="96"/>
      <c r="U1342" s="92"/>
      <c r="V1342" s="115"/>
      <c r="W1342" s="96"/>
      <c r="X1342" s="96"/>
      <c r="Y1342" s="96"/>
      <c r="Z1342" s="115" t="s">
        <v>4016</v>
      </c>
      <c r="AA1342" s="96" t="s">
        <v>85</v>
      </c>
      <c r="AB1342" s="96" t="s">
        <v>9863</v>
      </c>
      <c r="AC1342" s="115"/>
      <c r="AD1342" s="115" t="s">
        <v>9864</v>
      </c>
      <c r="AE1342" s="96"/>
      <c r="AF1342" s="96"/>
      <c r="AG1342" s="96"/>
      <c r="AH1342" s="96"/>
      <c r="AI1342" s="96"/>
      <c r="AJ1342" s="96"/>
      <c r="AK1342" s="96"/>
      <c r="AL1342" s="96"/>
      <c r="AM1342" s="96"/>
      <c r="AN1342" s="96"/>
      <c r="AO1342" s="96"/>
      <c r="AP1342" s="96"/>
      <c r="AQ1342" s="96"/>
      <c r="AR1342" s="96"/>
      <c r="AS1342" s="96"/>
      <c r="AT1342" s="96"/>
      <c r="AU1342" s="96"/>
      <c r="AV1342" s="96"/>
      <c r="AW1342" s="96"/>
      <c r="AX1342" s="115"/>
      <c r="AY1342" s="92" t="str">
        <f>IF(ISBLANK(Table1[[#This Row],[ID]]),"Vacio","Control de cambios")</f>
        <v>Control de cambios</v>
      </c>
      <c r="AZ1342" s="92" t="e">
        <f>YEAR(Table1[[#This Row],[Hora de inicio]])</f>
        <v>#VALUE!</v>
      </c>
      <c r="BA1342" s="92" t="e">
        <f>MONTH(Table1[[#This Row],[Hora de inicio]])</f>
        <v>#VALUE!</v>
      </c>
      <c r="BB1342" s="92"/>
      <c r="BC1342" s="92"/>
      <c r="BD1342" s="92"/>
      <c r="BE1342" s="97"/>
    </row>
    <row r="1343" spans="1:57" ht="30" customHeight="1">
      <c r="A1343" s="98">
        <v>5012</v>
      </c>
      <c r="B1343" s="99" t="s">
        <v>2236</v>
      </c>
      <c r="C1343" s="100" t="s">
        <v>55</v>
      </c>
      <c r="D1343" s="99" t="s">
        <v>4887</v>
      </c>
      <c r="E1343" s="106" t="s">
        <v>9865</v>
      </c>
      <c r="F1343" s="99">
        <v>11</v>
      </c>
      <c r="G1343" s="101" t="s">
        <v>8462</v>
      </c>
      <c r="H1343" s="102">
        <v>45461.680694444447</v>
      </c>
      <c r="I1343" s="102">
        <v>45461.681666666664</v>
      </c>
      <c r="J1343" s="103" t="s">
        <v>294</v>
      </c>
      <c r="K1343" s="103" t="s">
        <v>295</v>
      </c>
      <c r="L1343" s="103" t="s">
        <v>8637</v>
      </c>
      <c r="M1343" s="103" t="s">
        <v>57</v>
      </c>
      <c r="N1343" s="103" t="s">
        <v>107</v>
      </c>
      <c r="O1343" s="103" t="s">
        <v>3704</v>
      </c>
      <c r="P1343" s="103"/>
      <c r="Q1343" s="107"/>
      <c r="R1343" s="161"/>
      <c r="S1343" s="103"/>
      <c r="T1343" s="103"/>
      <c r="U1343" s="99"/>
      <c r="V1343" s="107"/>
      <c r="W1343" s="103"/>
      <c r="X1343" s="103"/>
      <c r="Y1343" s="103"/>
      <c r="Z1343" s="107" t="s">
        <v>6804</v>
      </c>
      <c r="AA1343" s="103" t="s">
        <v>85</v>
      </c>
      <c r="AB1343" s="103" t="s">
        <v>9866</v>
      </c>
      <c r="AC1343" s="107"/>
      <c r="AD1343" s="107" t="s">
        <v>9867</v>
      </c>
      <c r="AE1343" s="103"/>
      <c r="AF1343" s="103"/>
      <c r="AG1343" s="103"/>
      <c r="AH1343" s="103"/>
      <c r="AI1343" s="103"/>
      <c r="AJ1343" s="103"/>
      <c r="AK1343" s="103"/>
      <c r="AL1343" s="103"/>
      <c r="AM1343" s="103"/>
      <c r="AN1343" s="103"/>
      <c r="AO1343" s="103"/>
      <c r="AP1343" s="103"/>
      <c r="AQ1343" s="103"/>
      <c r="AR1343" s="103"/>
      <c r="AS1343" s="103"/>
      <c r="AT1343" s="103"/>
      <c r="AU1343" s="103"/>
      <c r="AV1343" s="103"/>
      <c r="AW1343" s="103"/>
      <c r="AX1343" s="107"/>
      <c r="AY1343" s="99" t="str">
        <f>IF(ISBLANK(Table1[[#This Row],[ID]]),"Vacio","Control de cambios")</f>
        <v>Control de cambios</v>
      </c>
      <c r="AZ1343" s="99" t="e">
        <f>YEAR(Table1[[#This Row],[Hora de inicio]])</f>
        <v>#VALUE!</v>
      </c>
      <c r="BA1343" s="99" t="e">
        <f>MONTH(Table1[[#This Row],[Hora de inicio]])</f>
        <v>#VALUE!</v>
      </c>
      <c r="BB1343" s="99"/>
      <c r="BC1343" s="99"/>
      <c r="BD1343" s="99"/>
      <c r="BE1343" s="104"/>
    </row>
    <row r="1344" spans="1:57" ht="30" customHeight="1">
      <c r="A1344" s="91">
        <v>5013</v>
      </c>
      <c r="B1344" s="92" t="s">
        <v>5992</v>
      </c>
      <c r="C1344" s="93" t="s">
        <v>55</v>
      </c>
      <c r="D1344" s="92" t="s">
        <v>4887</v>
      </c>
      <c r="E1344" s="110" t="s">
        <v>9868</v>
      </c>
      <c r="F1344" s="92">
        <v>23</v>
      </c>
      <c r="G1344" s="94" t="s">
        <v>58</v>
      </c>
      <c r="H1344" s="95">
        <v>45461.751458333332</v>
      </c>
      <c r="I1344" s="95">
        <v>45461.756018518521</v>
      </c>
      <c r="J1344" s="96" t="s">
        <v>9869</v>
      </c>
      <c r="K1344" s="96" t="s">
        <v>9870</v>
      </c>
      <c r="L1344" s="96" t="s">
        <v>5067</v>
      </c>
      <c r="M1344" s="96" t="s">
        <v>57</v>
      </c>
      <c r="N1344" s="96" t="s">
        <v>758</v>
      </c>
      <c r="O1344" s="96" t="s">
        <v>3704</v>
      </c>
      <c r="P1344" s="96"/>
      <c r="Q1344" s="115"/>
      <c r="R1344" s="161"/>
      <c r="S1344" s="96"/>
      <c r="T1344" s="96"/>
      <c r="U1344" s="92"/>
      <c r="V1344" s="115"/>
      <c r="W1344" s="96"/>
      <c r="X1344" s="96"/>
      <c r="Y1344" s="96"/>
      <c r="Z1344" s="115" t="s">
        <v>1879</v>
      </c>
      <c r="AA1344" s="96" t="s">
        <v>85</v>
      </c>
      <c r="AB1344" s="96" t="s">
        <v>9871</v>
      </c>
      <c r="AC1344" s="115"/>
      <c r="AD1344" s="115"/>
      <c r="AE1344" s="96"/>
      <c r="AF1344" s="96"/>
      <c r="AG1344" s="96"/>
      <c r="AH1344" s="96"/>
      <c r="AI1344" s="96"/>
      <c r="AJ1344" s="96"/>
      <c r="AK1344" s="96"/>
      <c r="AL1344" s="96"/>
      <c r="AM1344" s="96"/>
      <c r="AN1344" s="96"/>
      <c r="AO1344" s="96"/>
      <c r="AP1344" s="96"/>
      <c r="AQ1344" s="96"/>
      <c r="AR1344" s="96"/>
      <c r="AS1344" s="96"/>
      <c r="AT1344" s="96"/>
      <c r="AU1344" s="96"/>
      <c r="AV1344" s="96"/>
      <c r="AW1344" s="96"/>
      <c r="AX1344" s="115"/>
      <c r="AY1344" s="92" t="str">
        <f>IF(ISBLANK(Table1[[#This Row],[ID]]),"Vacio","Control de cambios")</f>
        <v>Control de cambios</v>
      </c>
      <c r="AZ1344" s="92" t="e">
        <f>YEAR(Table1[[#This Row],[Hora de inicio]])</f>
        <v>#VALUE!</v>
      </c>
      <c r="BA1344" s="92" t="e">
        <f>MONTH(Table1[[#This Row],[Hora de inicio]])</f>
        <v>#VALUE!</v>
      </c>
      <c r="BB1344" s="92"/>
      <c r="BC1344" s="92"/>
      <c r="BD1344" s="92"/>
      <c r="BE1344" s="97"/>
    </row>
    <row r="1345" spans="1:57" ht="30" customHeight="1">
      <c r="A1345" s="98">
        <v>5014</v>
      </c>
      <c r="B1345" s="99" t="s">
        <v>6024</v>
      </c>
      <c r="C1345" s="100" t="s">
        <v>4916</v>
      </c>
      <c r="D1345" s="99"/>
      <c r="E1345" s="106" t="s">
        <v>9872</v>
      </c>
      <c r="F1345" s="99"/>
      <c r="G1345" s="101" t="s">
        <v>6026</v>
      </c>
      <c r="H1345" s="102">
        <v>45461.756458333337</v>
      </c>
      <c r="I1345" s="102">
        <v>45461.758703703701</v>
      </c>
      <c r="J1345" s="103" t="s">
        <v>6215</v>
      </c>
      <c r="K1345" s="103" t="s">
        <v>6216</v>
      </c>
      <c r="L1345" s="103" t="s">
        <v>111</v>
      </c>
      <c r="M1345" s="103" t="s">
        <v>57</v>
      </c>
      <c r="N1345" s="103" t="s">
        <v>107</v>
      </c>
      <c r="O1345" s="103" t="s">
        <v>3704</v>
      </c>
      <c r="P1345" s="103"/>
      <c r="Q1345" s="107"/>
      <c r="R1345" s="161"/>
      <c r="S1345" s="103"/>
      <c r="T1345" s="103"/>
      <c r="U1345" s="99"/>
      <c r="V1345" s="107"/>
      <c r="W1345" s="103"/>
      <c r="X1345" s="103"/>
      <c r="Y1345" s="103"/>
      <c r="Z1345" s="103" t="s">
        <v>9873</v>
      </c>
      <c r="AA1345" s="103" t="s">
        <v>85</v>
      </c>
      <c r="AB1345" s="103" t="s">
        <v>9874</v>
      </c>
      <c r="AC1345" s="107"/>
      <c r="AD1345" s="107" t="s">
        <v>9875</v>
      </c>
      <c r="AE1345" s="103"/>
      <c r="AF1345" s="103"/>
      <c r="AG1345" s="103"/>
      <c r="AH1345" s="103"/>
      <c r="AI1345" s="103"/>
      <c r="AJ1345" s="103"/>
      <c r="AK1345" s="103"/>
      <c r="AL1345" s="103"/>
      <c r="AM1345" s="103"/>
      <c r="AN1345" s="103"/>
      <c r="AO1345" s="103"/>
      <c r="AP1345" s="103"/>
      <c r="AQ1345" s="103"/>
      <c r="AR1345" s="103"/>
      <c r="AS1345" s="103"/>
      <c r="AT1345" s="103"/>
      <c r="AU1345" s="103"/>
      <c r="AV1345" s="103"/>
      <c r="AW1345" s="103"/>
      <c r="AX1345" s="107"/>
      <c r="AY1345" s="99" t="str">
        <f>IF(ISBLANK(Table1[[#This Row],[ID]]),"Vacio","Control de cambios")</f>
        <v>Control de cambios</v>
      </c>
      <c r="AZ1345" s="99" t="e">
        <f>YEAR(Table1[[#This Row],[Hora de inicio]])</f>
        <v>#VALUE!</v>
      </c>
      <c r="BA1345" s="99" t="e">
        <f>MONTH(Table1[[#This Row],[Hora de inicio]])</f>
        <v>#VALUE!</v>
      </c>
      <c r="BB1345" s="99"/>
      <c r="BC1345" s="99"/>
      <c r="BD1345" s="99"/>
      <c r="BE1345" s="104"/>
    </row>
    <row r="1346" spans="1:57" ht="30" customHeight="1">
      <c r="A1346" s="91">
        <v>5015</v>
      </c>
      <c r="B1346" s="92" t="s">
        <v>1186</v>
      </c>
      <c r="C1346" s="93" t="s">
        <v>55</v>
      </c>
      <c r="D1346" s="92" t="s">
        <v>4887</v>
      </c>
      <c r="E1346" s="110" t="s">
        <v>9876</v>
      </c>
      <c r="F1346" s="92">
        <v>2</v>
      </c>
      <c r="G1346" s="94" t="s">
        <v>1187</v>
      </c>
      <c r="H1346" s="95">
        <v>45461.770856481482</v>
      </c>
      <c r="I1346" s="95">
        <v>45461.771145833336</v>
      </c>
      <c r="J1346" s="96" t="s">
        <v>4826</v>
      </c>
      <c r="K1346" s="96" t="s">
        <v>4827</v>
      </c>
      <c r="L1346" s="96" t="s">
        <v>3731</v>
      </c>
      <c r="M1346" s="96" t="s">
        <v>177</v>
      </c>
      <c r="N1346" s="96"/>
      <c r="O1346" s="96" t="s">
        <v>3704</v>
      </c>
      <c r="P1346" s="96"/>
      <c r="Q1346" s="115"/>
      <c r="R1346" s="161"/>
      <c r="S1346" s="96"/>
      <c r="T1346" s="96"/>
      <c r="U1346" s="92"/>
      <c r="V1346" s="115"/>
      <c r="W1346" s="96"/>
      <c r="X1346" s="96"/>
      <c r="Y1346" s="96"/>
      <c r="Z1346" s="96" t="s">
        <v>9877</v>
      </c>
      <c r="AA1346" s="96" t="s">
        <v>85</v>
      </c>
      <c r="AB1346" s="96" t="s">
        <v>9878</v>
      </c>
      <c r="AC1346" s="115"/>
      <c r="AD1346" s="115" t="s">
        <v>9879</v>
      </c>
      <c r="AE1346" s="96"/>
      <c r="AF1346" s="96"/>
      <c r="AG1346" s="96"/>
      <c r="AH1346" s="96"/>
      <c r="AI1346" s="96"/>
      <c r="AJ1346" s="96"/>
      <c r="AK1346" s="96"/>
      <c r="AL1346" s="96"/>
      <c r="AM1346" s="96"/>
      <c r="AN1346" s="96"/>
      <c r="AO1346" s="96"/>
      <c r="AP1346" s="96"/>
      <c r="AQ1346" s="96"/>
      <c r="AR1346" s="96"/>
      <c r="AS1346" s="96"/>
      <c r="AT1346" s="96"/>
      <c r="AU1346" s="96"/>
      <c r="AV1346" s="96"/>
      <c r="AW1346" s="96"/>
      <c r="AX1346" s="115"/>
      <c r="AY1346" s="92" t="str">
        <f>IF(ISBLANK(Table1[[#This Row],[ID]]),"Vacio","Control de cambios")</f>
        <v>Control de cambios</v>
      </c>
      <c r="AZ1346" s="92" t="e">
        <f>YEAR(Table1[[#This Row],[Hora de inicio]])</f>
        <v>#VALUE!</v>
      </c>
      <c r="BA1346" s="92" t="e">
        <f>MONTH(Table1[[#This Row],[Hora de inicio]])</f>
        <v>#VALUE!</v>
      </c>
      <c r="BB1346" s="92"/>
      <c r="BC1346" s="92"/>
      <c r="BD1346" s="92"/>
      <c r="BE1346" s="97"/>
    </row>
    <row r="1347" spans="1:57" ht="30" customHeight="1">
      <c r="A1347" s="98">
        <v>5016</v>
      </c>
      <c r="B1347" s="99" t="s">
        <v>1186</v>
      </c>
      <c r="C1347" s="100" t="s">
        <v>55</v>
      </c>
      <c r="D1347" s="99" t="s">
        <v>4887</v>
      </c>
      <c r="E1347" s="106" t="s">
        <v>6149</v>
      </c>
      <c r="F1347" s="99">
        <v>2</v>
      </c>
      <c r="G1347" s="101" t="s">
        <v>1187</v>
      </c>
      <c r="H1347" s="102">
        <v>45461.77416666667</v>
      </c>
      <c r="I1347" s="102">
        <v>45461.775775462964</v>
      </c>
      <c r="J1347" s="103" t="s">
        <v>4826</v>
      </c>
      <c r="K1347" s="103" t="s">
        <v>4827</v>
      </c>
      <c r="L1347" s="103" t="s">
        <v>3731</v>
      </c>
      <c r="M1347" s="103" t="s">
        <v>177</v>
      </c>
      <c r="N1347" s="103"/>
      <c r="O1347" s="103" t="s">
        <v>4876</v>
      </c>
      <c r="P1347" s="103"/>
      <c r="Q1347" s="107" t="s">
        <v>9880</v>
      </c>
      <c r="R1347" s="161"/>
      <c r="S1347" s="103"/>
      <c r="T1347" s="103"/>
      <c r="U1347" s="99"/>
      <c r="V1347" s="107" t="s">
        <v>9548</v>
      </c>
      <c r="W1347" s="103" t="s">
        <v>9881</v>
      </c>
      <c r="X1347" s="103"/>
      <c r="Y1347" s="103"/>
      <c r="Z1347" s="103"/>
      <c r="AA1347" s="103"/>
      <c r="AB1347" s="103"/>
      <c r="AC1347" s="107"/>
      <c r="AD1347" s="107"/>
      <c r="AE1347" s="103"/>
      <c r="AF1347" s="103"/>
      <c r="AG1347" s="103"/>
      <c r="AH1347" s="103"/>
      <c r="AI1347" s="103"/>
      <c r="AJ1347" s="103"/>
      <c r="AK1347" s="103"/>
      <c r="AL1347" s="103"/>
      <c r="AM1347" s="103"/>
      <c r="AN1347" s="103"/>
      <c r="AO1347" s="103"/>
      <c r="AP1347" s="103"/>
      <c r="AQ1347" s="103"/>
      <c r="AR1347" s="103"/>
      <c r="AS1347" s="103"/>
      <c r="AT1347" s="103"/>
      <c r="AU1347" s="103"/>
      <c r="AV1347" s="103"/>
      <c r="AW1347" s="103"/>
      <c r="AX1347" s="107"/>
      <c r="AY1347" s="99" t="str">
        <f>IF(ISBLANK(Table1[[#This Row],[ID]]),"Vacio","Control de cambios")</f>
        <v>Control de cambios</v>
      </c>
      <c r="AZ1347" s="99" t="e">
        <f>YEAR(Table1[[#This Row],[Hora de inicio]])</f>
        <v>#VALUE!</v>
      </c>
      <c r="BA1347" s="99" t="e">
        <f>MONTH(Table1[[#This Row],[Hora de inicio]])</f>
        <v>#VALUE!</v>
      </c>
      <c r="BB1347" s="99"/>
      <c r="BC1347" s="99"/>
      <c r="BD1347" s="99"/>
      <c r="BE1347" s="104"/>
    </row>
    <row r="1348" spans="1:57" ht="30" customHeight="1">
      <c r="A1348" s="91">
        <v>5017</v>
      </c>
      <c r="B1348" s="92" t="s">
        <v>1186</v>
      </c>
      <c r="C1348" s="93" t="s">
        <v>55</v>
      </c>
      <c r="D1348" s="92" t="s">
        <v>4887</v>
      </c>
      <c r="E1348" s="110" t="s">
        <v>9882</v>
      </c>
      <c r="F1348" s="92">
        <v>13</v>
      </c>
      <c r="G1348" s="94" t="s">
        <v>1187</v>
      </c>
      <c r="H1348" s="95">
        <v>45461.788726851853</v>
      </c>
      <c r="I1348" s="95">
        <v>45461.790729166663</v>
      </c>
      <c r="J1348" s="96" t="s">
        <v>4826</v>
      </c>
      <c r="K1348" s="96" t="s">
        <v>4827</v>
      </c>
      <c r="L1348" s="96" t="s">
        <v>3731</v>
      </c>
      <c r="M1348" s="96" t="s">
        <v>57</v>
      </c>
      <c r="N1348" s="96" t="s">
        <v>112</v>
      </c>
      <c r="O1348" s="96" t="s">
        <v>3806</v>
      </c>
      <c r="P1348" s="96"/>
      <c r="Q1348" s="115"/>
      <c r="R1348" s="161"/>
      <c r="S1348" s="96"/>
      <c r="T1348" s="96"/>
      <c r="U1348" s="92"/>
      <c r="V1348" s="115"/>
      <c r="W1348" s="96"/>
      <c r="X1348" s="96"/>
      <c r="Y1348" s="96"/>
      <c r="Z1348" s="96"/>
      <c r="AA1348" s="96"/>
      <c r="AB1348" s="96"/>
      <c r="AC1348" s="115"/>
      <c r="AD1348" s="115"/>
      <c r="AE1348" s="96"/>
      <c r="AF1348" s="96"/>
      <c r="AG1348" s="96"/>
      <c r="AH1348" s="96"/>
      <c r="AI1348" s="96"/>
      <c r="AJ1348" s="96" t="s">
        <v>9883</v>
      </c>
      <c r="AK1348" s="96" t="s">
        <v>9884</v>
      </c>
      <c r="AL1348" s="96"/>
      <c r="AM1348" s="96"/>
      <c r="AN1348" s="96"/>
      <c r="AO1348" s="96"/>
      <c r="AP1348" s="96"/>
      <c r="AQ1348" s="96"/>
      <c r="AR1348" s="96"/>
      <c r="AS1348" s="96"/>
      <c r="AT1348" s="96"/>
      <c r="AU1348" s="96"/>
      <c r="AV1348" s="96"/>
      <c r="AW1348" s="96"/>
      <c r="AX1348" s="115"/>
      <c r="AY1348" s="92" t="str">
        <f>IF(ISBLANK(Table1[[#This Row],[ID]]),"Vacio","Control de cambios")</f>
        <v>Control de cambios</v>
      </c>
      <c r="AZ1348" s="92" t="e">
        <f>YEAR(Table1[[#This Row],[Hora de inicio]])</f>
        <v>#VALUE!</v>
      </c>
      <c r="BA1348" s="92" t="e">
        <f>MONTH(Table1[[#This Row],[Hora de inicio]])</f>
        <v>#VALUE!</v>
      </c>
      <c r="BB1348" s="92"/>
      <c r="BC1348" s="92"/>
      <c r="BD1348" s="92"/>
      <c r="BE1348" s="97"/>
    </row>
    <row r="1349" spans="1:57" ht="30" customHeight="1">
      <c r="A1349" s="98">
        <v>5018</v>
      </c>
      <c r="B1349" s="99" t="s">
        <v>3939</v>
      </c>
      <c r="C1349" s="100" t="s">
        <v>55</v>
      </c>
      <c r="D1349" s="99"/>
      <c r="E1349" s="106" t="s">
        <v>9885</v>
      </c>
      <c r="F1349" s="99"/>
      <c r="G1349" s="101" t="s">
        <v>1806</v>
      </c>
      <c r="H1349" s="102">
        <v>45462.372314814813</v>
      </c>
      <c r="I1349" s="102">
        <v>45462.373576388891</v>
      </c>
      <c r="J1349" s="103" t="s">
        <v>1039</v>
      </c>
      <c r="K1349" s="103" t="s">
        <v>1040</v>
      </c>
      <c r="L1349" s="103" t="s">
        <v>3731</v>
      </c>
      <c r="M1349" s="103" t="s">
        <v>177</v>
      </c>
      <c r="N1349" s="103"/>
      <c r="O1349" s="103" t="s">
        <v>3704</v>
      </c>
      <c r="P1349" s="103"/>
      <c r="Q1349" s="107"/>
      <c r="R1349" s="161"/>
      <c r="S1349" s="103"/>
      <c r="T1349" s="103"/>
      <c r="U1349" s="99"/>
      <c r="V1349" s="107"/>
      <c r="W1349" s="103"/>
      <c r="X1349" s="103"/>
      <c r="Y1349" s="103"/>
      <c r="Z1349" s="103" t="s">
        <v>9087</v>
      </c>
      <c r="AA1349" s="103" t="s">
        <v>85</v>
      </c>
      <c r="AB1349" s="103" t="s">
        <v>9886</v>
      </c>
      <c r="AC1349" s="107"/>
      <c r="AD1349" s="107"/>
      <c r="AE1349" s="103"/>
      <c r="AF1349" s="103"/>
      <c r="AG1349" s="103"/>
      <c r="AH1349" s="103"/>
      <c r="AI1349" s="103"/>
      <c r="AJ1349" s="103"/>
      <c r="AK1349" s="103"/>
      <c r="AL1349" s="103"/>
      <c r="AM1349" s="103"/>
      <c r="AN1349" s="103"/>
      <c r="AO1349" s="103"/>
      <c r="AP1349" s="103"/>
      <c r="AQ1349" s="103"/>
      <c r="AR1349" s="103"/>
      <c r="AS1349" s="103"/>
      <c r="AT1349" s="103"/>
      <c r="AU1349" s="103"/>
      <c r="AV1349" s="103"/>
      <c r="AW1349" s="103"/>
      <c r="AX1349" s="107"/>
      <c r="AY1349" s="99" t="str">
        <f>IF(ISBLANK(Table1[[#This Row],[ID]]),"Vacio","Control de cambios")</f>
        <v>Control de cambios</v>
      </c>
      <c r="AZ1349" s="99" t="e">
        <f>YEAR(Table1[[#This Row],[Hora de inicio]])</f>
        <v>#VALUE!</v>
      </c>
      <c r="BA1349" s="99" t="e">
        <f>MONTH(Table1[[#This Row],[Hora de inicio]])</f>
        <v>#VALUE!</v>
      </c>
      <c r="BB1349" s="99"/>
      <c r="BC1349" s="99"/>
      <c r="BD1349" s="99"/>
      <c r="BE1349" s="104"/>
    </row>
    <row r="1350" spans="1:57" ht="30" customHeight="1">
      <c r="A1350" s="91">
        <v>5019</v>
      </c>
      <c r="B1350" s="92" t="s">
        <v>5992</v>
      </c>
      <c r="C1350" s="93" t="s">
        <v>55</v>
      </c>
      <c r="D1350" s="92" t="s">
        <v>4836</v>
      </c>
      <c r="E1350" s="110" t="s">
        <v>9887</v>
      </c>
      <c r="F1350" s="92">
        <v>11</v>
      </c>
      <c r="G1350" s="94" t="s">
        <v>58</v>
      </c>
      <c r="H1350" s="95">
        <v>45462.40865740741</v>
      </c>
      <c r="I1350" s="95">
        <v>45462.410104166665</v>
      </c>
      <c r="J1350" s="96" t="s">
        <v>228</v>
      </c>
      <c r="K1350" s="96" t="s">
        <v>229</v>
      </c>
      <c r="L1350" s="96" t="s">
        <v>5067</v>
      </c>
      <c r="M1350" s="96" t="s">
        <v>57</v>
      </c>
      <c r="N1350" s="96" t="s">
        <v>107</v>
      </c>
      <c r="O1350" s="96" t="s">
        <v>3806</v>
      </c>
      <c r="P1350" s="96"/>
      <c r="Q1350" s="115"/>
      <c r="R1350" s="161"/>
      <c r="S1350" s="96"/>
      <c r="T1350" s="96"/>
      <c r="U1350" s="92"/>
      <c r="V1350" s="115"/>
      <c r="W1350" s="96"/>
      <c r="X1350" s="96"/>
      <c r="Y1350" s="96"/>
      <c r="Z1350" s="96"/>
      <c r="AA1350" s="96"/>
      <c r="AB1350" s="96"/>
      <c r="AC1350" s="115"/>
      <c r="AD1350" s="115"/>
      <c r="AE1350" s="96"/>
      <c r="AF1350" s="96"/>
      <c r="AG1350" s="96"/>
      <c r="AH1350" s="96"/>
      <c r="AI1350" s="96"/>
      <c r="AJ1350" s="115" t="s">
        <v>9888</v>
      </c>
      <c r="AK1350" s="115" t="s">
        <v>9889</v>
      </c>
      <c r="AL1350" s="96"/>
      <c r="AM1350" s="96"/>
      <c r="AN1350" s="96"/>
      <c r="AO1350" s="96"/>
      <c r="AP1350" s="96"/>
      <c r="AQ1350" s="96"/>
      <c r="AR1350" s="96"/>
      <c r="AS1350" s="96"/>
      <c r="AT1350" s="96"/>
      <c r="AU1350" s="96"/>
      <c r="AV1350" s="96"/>
      <c r="AW1350" s="96"/>
      <c r="AX1350" s="115"/>
      <c r="AY1350" s="92" t="str">
        <f>IF(ISBLANK(Table1[[#This Row],[ID]]),"Vacio","Control de cambios")</f>
        <v>Control de cambios</v>
      </c>
      <c r="AZ1350" s="92" t="e">
        <f>YEAR(Table1[[#This Row],[Hora de inicio]])</f>
        <v>#VALUE!</v>
      </c>
      <c r="BA1350" s="92" t="e">
        <f>MONTH(Table1[[#This Row],[Hora de inicio]])</f>
        <v>#VALUE!</v>
      </c>
      <c r="BB1350" s="92"/>
      <c r="BC1350" s="92"/>
      <c r="BD1350" s="92"/>
      <c r="BE1350" s="97"/>
    </row>
    <row r="1351" spans="1:57" ht="30" customHeight="1">
      <c r="A1351" s="98">
        <v>5020</v>
      </c>
      <c r="B1351" s="99" t="s">
        <v>5992</v>
      </c>
      <c r="C1351" s="100" t="s">
        <v>55</v>
      </c>
      <c r="D1351" s="99" t="s">
        <v>8000</v>
      </c>
      <c r="E1351" s="106" t="s">
        <v>9890</v>
      </c>
      <c r="F1351" s="99">
        <v>78</v>
      </c>
      <c r="G1351" s="101" t="s">
        <v>58</v>
      </c>
      <c r="H1351" s="102">
        <v>45462.432696759257</v>
      </c>
      <c r="I1351" s="102">
        <v>45462.433553240742</v>
      </c>
      <c r="J1351" s="107" t="s">
        <v>8473</v>
      </c>
      <c r="K1351" s="103" t="s">
        <v>4992</v>
      </c>
      <c r="L1351" s="103" t="s">
        <v>3716</v>
      </c>
      <c r="M1351" s="103" t="s">
        <v>56</v>
      </c>
      <c r="N1351" s="103"/>
      <c r="O1351" s="103" t="s">
        <v>3704</v>
      </c>
      <c r="P1351" s="103"/>
      <c r="Q1351" s="107"/>
      <c r="R1351" s="161"/>
      <c r="S1351" s="103"/>
      <c r="T1351" s="103"/>
      <c r="U1351" s="99"/>
      <c r="V1351" s="107"/>
      <c r="W1351" s="103"/>
      <c r="X1351" s="103"/>
      <c r="Y1351" s="103"/>
      <c r="Z1351" s="107" t="s">
        <v>8627</v>
      </c>
      <c r="AA1351" s="103" t="s">
        <v>85</v>
      </c>
      <c r="AB1351" s="103" t="s">
        <v>9891</v>
      </c>
      <c r="AC1351" s="107"/>
      <c r="AD1351" s="107" t="s">
        <v>9892</v>
      </c>
      <c r="AE1351" s="103"/>
      <c r="AF1351" s="103"/>
      <c r="AG1351" s="103"/>
      <c r="AH1351" s="103"/>
      <c r="AI1351" s="103"/>
      <c r="AJ1351" s="103"/>
      <c r="AK1351" s="103"/>
      <c r="AL1351" s="103"/>
      <c r="AM1351" s="103"/>
      <c r="AN1351" s="103"/>
      <c r="AO1351" s="103"/>
      <c r="AP1351" s="103"/>
      <c r="AQ1351" s="103"/>
      <c r="AR1351" s="103"/>
      <c r="AS1351" s="103"/>
      <c r="AT1351" s="103"/>
      <c r="AU1351" s="103"/>
      <c r="AV1351" s="103"/>
      <c r="AW1351" s="103"/>
      <c r="AX1351" s="107"/>
      <c r="AY1351" s="99" t="str">
        <f>IF(ISBLANK(Table1[[#This Row],[ID]]),"Vacio","Control de cambios")</f>
        <v>Control de cambios</v>
      </c>
      <c r="AZ1351" s="99" t="e">
        <f>YEAR(Table1[[#This Row],[Hora de inicio]])</f>
        <v>#VALUE!</v>
      </c>
      <c r="BA1351" s="99" t="e">
        <f>MONTH(Table1[[#This Row],[Hora de inicio]])</f>
        <v>#VALUE!</v>
      </c>
      <c r="BB1351" s="99"/>
      <c r="BC1351" s="99"/>
      <c r="BD1351" s="99"/>
      <c r="BE1351" s="104"/>
    </row>
    <row r="1352" spans="1:57" ht="30" customHeight="1">
      <c r="A1352" s="91">
        <v>5021</v>
      </c>
      <c r="B1352" s="92" t="s">
        <v>6024</v>
      </c>
      <c r="C1352" s="93" t="s">
        <v>4916</v>
      </c>
      <c r="D1352" s="92"/>
      <c r="E1352" s="110" t="s">
        <v>9893</v>
      </c>
      <c r="F1352" s="92"/>
      <c r="G1352" s="94" t="s">
        <v>6026</v>
      </c>
      <c r="H1352" s="95"/>
      <c r="I1352" s="95"/>
      <c r="J1352" s="96" t="s">
        <v>7714</v>
      </c>
      <c r="K1352" s="96" t="s">
        <v>7715</v>
      </c>
      <c r="L1352" s="96" t="s">
        <v>4143</v>
      </c>
      <c r="M1352" s="96" t="s">
        <v>57</v>
      </c>
      <c r="N1352" s="96" t="s">
        <v>107</v>
      </c>
      <c r="O1352" s="96" t="s">
        <v>3704</v>
      </c>
      <c r="P1352" s="96"/>
      <c r="Q1352" s="115"/>
      <c r="R1352" s="161"/>
      <c r="S1352" s="96"/>
      <c r="T1352" s="96"/>
      <c r="U1352" s="92"/>
      <c r="V1352" s="115"/>
      <c r="W1352" s="96"/>
      <c r="X1352" s="96"/>
      <c r="Y1352" s="96"/>
      <c r="Z1352" s="96" t="s">
        <v>9126</v>
      </c>
      <c r="AA1352" s="96" t="s">
        <v>114</v>
      </c>
      <c r="AB1352" s="96"/>
      <c r="AC1352" s="115" t="s">
        <v>9894</v>
      </c>
      <c r="AD1352" s="115"/>
      <c r="AE1352" s="96"/>
      <c r="AF1352" s="96"/>
      <c r="AG1352" s="96"/>
      <c r="AH1352" s="96"/>
      <c r="AI1352" s="96"/>
      <c r="AJ1352" s="96"/>
      <c r="AK1352" s="96"/>
      <c r="AL1352" s="96"/>
      <c r="AM1352" s="96"/>
      <c r="AN1352" s="96"/>
      <c r="AO1352" s="96"/>
      <c r="AP1352" s="96"/>
      <c r="AQ1352" s="96"/>
      <c r="AR1352" s="96"/>
      <c r="AS1352" s="96"/>
      <c r="AT1352" s="96"/>
      <c r="AU1352" s="96"/>
      <c r="AV1352" s="96"/>
      <c r="AW1352" s="96"/>
      <c r="AX1352" s="115"/>
      <c r="AY1352" s="92" t="str">
        <f>IF(ISBLANK(Table1[[#This Row],[ID]]),"Vacio","Control de cambios")</f>
        <v>Control de cambios</v>
      </c>
      <c r="AZ1352" s="92" t="e">
        <f>YEAR(Table1[[#This Row],[Hora de inicio]])</f>
        <v>#VALUE!</v>
      </c>
      <c r="BA1352" s="92" t="e">
        <f>MONTH(Table1[[#This Row],[Hora de inicio]])</f>
        <v>#VALUE!</v>
      </c>
      <c r="BB1352" s="92"/>
      <c r="BC1352" s="92"/>
      <c r="BD1352" s="92"/>
      <c r="BE1352" s="97"/>
    </row>
    <row r="1353" spans="1:57" ht="30" customHeight="1">
      <c r="A1353" s="98">
        <v>5022</v>
      </c>
      <c r="B1353" s="99" t="s">
        <v>2236</v>
      </c>
      <c r="C1353" s="100" t="s">
        <v>55</v>
      </c>
      <c r="D1353" s="99" t="s">
        <v>4836</v>
      </c>
      <c r="E1353" s="106" t="s">
        <v>9895</v>
      </c>
      <c r="F1353" s="99">
        <v>10</v>
      </c>
      <c r="G1353" s="101" t="s">
        <v>8462</v>
      </c>
      <c r="H1353" s="102"/>
      <c r="I1353" s="102"/>
      <c r="J1353" s="103" t="s">
        <v>6363</v>
      </c>
      <c r="K1353" s="103" t="s">
        <v>6364</v>
      </c>
      <c r="L1353" s="103" t="s">
        <v>4143</v>
      </c>
      <c r="M1353" s="103" t="s">
        <v>57</v>
      </c>
      <c r="N1353" s="103" t="s">
        <v>112</v>
      </c>
      <c r="O1353" s="103" t="s">
        <v>3696</v>
      </c>
      <c r="P1353" s="103"/>
      <c r="Q1353" s="107"/>
      <c r="R1353" s="161"/>
      <c r="S1353" s="103"/>
      <c r="T1353" s="103"/>
      <c r="U1353" s="99"/>
      <c r="V1353" s="107"/>
      <c r="W1353" s="103"/>
      <c r="X1353" s="107" t="s">
        <v>9896</v>
      </c>
      <c r="Y1353" s="107" t="s">
        <v>9897</v>
      </c>
      <c r="Z1353" s="103"/>
      <c r="AA1353" s="103"/>
      <c r="AB1353" s="103"/>
      <c r="AC1353" s="107"/>
      <c r="AD1353" s="107"/>
      <c r="AE1353" s="103"/>
      <c r="AF1353" s="103"/>
      <c r="AG1353" s="103"/>
      <c r="AH1353" s="103"/>
      <c r="AI1353" s="103"/>
      <c r="AJ1353" s="103"/>
      <c r="AK1353" s="103"/>
      <c r="AL1353" s="103" t="s">
        <v>9898</v>
      </c>
      <c r="AM1353" s="103"/>
      <c r="AN1353" s="103"/>
      <c r="AO1353" s="103"/>
      <c r="AP1353" s="103"/>
      <c r="AQ1353" s="103"/>
      <c r="AR1353" s="103"/>
      <c r="AS1353" s="103"/>
      <c r="AT1353" s="103"/>
      <c r="AU1353" s="103"/>
      <c r="AV1353" s="103"/>
      <c r="AW1353" s="103"/>
      <c r="AX1353" s="107"/>
      <c r="AY1353" s="99" t="str">
        <f>IF(ISBLANK(Table1[[#This Row],[ID]]),"Vacio","Control de cambios")</f>
        <v>Control de cambios</v>
      </c>
      <c r="AZ1353" s="99" t="e">
        <f>YEAR(Table1[[#This Row],[Hora de inicio]])</f>
        <v>#VALUE!</v>
      </c>
      <c r="BA1353" s="99" t="e">
        <f>MONTH(Table1[[#This Row],[Hora de inicio]])</f>
        <v>#VALUE!</v>
      </c>
      <c r="BB1353" s="99"/>
      <c r="BC1353" s="99"/>
      <c r="BD1353" s="99"/>
      <c r="BE1353" s="104"/>
    </row>
    <row r="1354" spans="1:57" ht="30" customHeight="1">
      <c r="A1354" s="91">
        <v>5023</v>
      </c>
      <c r="B1354" s="92" t="s">
        <v>5992</v>
      </c>
      <c r="C1354" s="93" t="s">
        <v>55</v>
      </c>
      <c r="D1354" s="92" t="s">
        <v>5442</v>
      </c>
      <c r="E1354" s="110" t="s">
        <v>9899</v>
      </c>
      <c r="F1354" s="92">
        <v>71</v>
      </c>
      <c r="G1354" s="94" t="s">
        <v>58</v>
      </c>
      <c r="H1354" s="95">
        <v>45462.501736111109</v>
      </c>
      <c r="I1354" s="95">
        <v>45462.517222222225</v>
      </c>
      <c r="J1354" s="115" t="s">
        <v>8473</v>
      </c>
      <c r="K1354" s="96" t="s">
        <v>4992</v>
      </c>
      <c r="L1354" s="96" t="s">
        <v>3716</v>
      </c>
      <c r="M1354" s="96" t="s">
        <v>56</v>
      </c>
      <c r="N1354" s="96"/>
      <c r="O1354" s="96" t="s">
        <v>3704</v>
      </c>
      <c r="P1354" s="96"/>
      <c r="Q1354" s="115"/>
      <c r="R1354" s="161"/>
      <c r="S1354" s="96"/>
      <c r="T1354" s="96"/>
      <c r="U1354" s="92"/>
      <c r="V1354" s="115"/>
      <c r="W1354" s="96"/>
      <c r="X1354" s="96"/>
      <c r="Y1354" s="96"/>
      <c r="Z1354" s="96" t="s">
        <v>66</v>
      </c>
      <c r="AA1354" s="96" t="s">
        <v>85</v>
      </c>
      <c r="AB1354" s="96" t="s">
        <v>9494</v>
      </c>
      <c r="AC1354" s="115"/>
      <c r="AD1354" s="115" t="s">
        <v>9900</v>
      </c>
      <c r="AE1354" s="96"/>
      <c r="AF1354" s="96"/>
      <c r="AG1354" s="96"/>
      <c r="AH1354" s="96"/>
      <c r="AI1354" s="96"/>
      <c r="AJ1354" s="96"/>
      <c r="AK1354" s="96"/>
      <c r="AL1354" s="96"/>
      <c r="AM1354" s="96"/>
      <c r="AN1354" s="96"/>
      <c r="AO1354" s="96"/>
      <c r="AP1354" s="96"/>
      <c r="AQ1354" s="96"/>
      <c r="AR1354" s="96"/>
      <c r="AS1354" s="96"/>
      <c r="AT1354" s="96"/>
      <c r="AU1354" s="96"/>
      <c r="AV1354" s="96"/>
      <c r="AW1354" s="96"/>
      <c r="AX1354" s="115"/>
      <c r="AY1354" s="92" t="str">
        <f>IF(ISBLANK(Table1[[#This Row],[ID]]),"Vacio","Control de cambios")</f>
        <v>Control de cambios</v>
      </c>
      <c r="AZ1354" s="92" t="e">
        <f>YEAR(Table1[[#This Row],[Hora de inicio]])</f>
        <v>#VALUE!</v>
      </c>
      <c r="BA1354" s="92" t="e">
        <f>MONTH(Table1[[#This Row],[Hora de inicio]])</f>
        <v>#VALUE!</v>
      </c>
      <c r="BB1354" s="92"/>
      <c r="BC1354" s="92"/>
      <c r="BD1354" s="92"/>
      <c r="BE1354" s="97"/>
    </row>
    <row r="1355" spans="1:57" ht="30" customHeight="1">
      <c r="A1355" s="98">
        <v>5024</v>
      </c>
      <c r="B1355" s="99" t="s">
        <v>2236</v>
      </c>
      <c r="C1355" s="100" t="s">
        <v>55</v>
      </c>
      <c r="D1355" s="99" t="s">
        <v>4887</v>
      </c>
      <c r="E1355" s="106" t="s">
        <v>9901</v>
      </c>
      <c r="F1355" s="99">
        <v>10</v>
      </c>
      <c r="G1355" s="101" t="s">
        <v>8462</v>
      </c>
      <c r="H1355" s="102">
        <v>45462.535787037035</v>
      </c>
      <c r="I1355" s="102">
        <v>45462.537349537037</v>
      </c>
      <c r="J1355" s="103" t="s">
        <v>3418</v>
      </c>
      <c r="K1355" s="103" t="s">
        <v>3419</v>
      </c>
      <c r="L1355" s="103" t="s">
        <v>3725</v>
      </c>
      <c r="M1355" s="103" t="s">
        <v>57</v>
      </c>
      <c r="N1355" s="103" t="s">
        <v>112</v>
      </c>
      <c r="O1355" s="103" t="s">
        <v>3704</v>
      </c>
      <c r="P1355" s="103"/>
      <c r="Q1355" s="107"/>
      <c r="R1355" s="161"/>
      <c r="S1355" s="103"/>
      <c r="T1355" s="103"/>
      <c r="U1355" s="99"/>
      <c r="V1355" s="107"/>
      <c r="W1355" s="103"/>
      <c r="X1355" s="103"/>
      <c r="Y1355" s="103"/>
      <c r="Z1355" s="107" t="s">
        <v>6110</v>
      </c>
      <c r="AA1355" s="103" t="s">
        <v>85</v>
      </c>
      <c r="AB1355" s="103" t="s">
        <v>9902</v>
      </c>
      <c r="AC1355" s="107"/>
      <c r="AD1355" s="107" t="s">
        <v>9903</v>
      </c>
      <c r="AE1355" s="103"/>
      <c r="AF1355" s="103"/>
      <c r="AG1355" s="103"/>
      <c r="AH1355" s="103"/>
      <c r="AI1355" s="103"/>
      <c r="AJ1355" s="103"/>
      <c r="AK1355" s="103"/>
      <c r="AL1355" s="103"/>
      <c r="AM1355" s="103"/>
      <c r="AN1355" s="103"/>
      <c r="AO1355" s="103"/>
      <c r="AP1355" s="103"/>
      <c r="AQ1355" s="103"/>
      <c r="AR1355" s="103"/>
      <c r="AS1355" s="103"/>
      <c r="AT1355" s="103"/>
      <c r="AU1355" s="103"/>
      <c r="AV1355" s="103"/>
      <c r="AW1355" s="103"/>
      <c r="AX1355" s="107"/>
      <c r="AY1355" s="99" t="str">
        <f>IF(ISBLANK(Table1[[#This Row],[ID]]),"Vacio","Control de cambios")</f>
        <v>Control de cambios</v>
      </c>
      <c r="AZ1355" s="99" t="e">
        <f>YEAR(Table1[[#This Row],[Hora de inicio]])</f>
        <v>#VALUE!</v>
      </c>
      <c r="BA1355" s="99" t="e">
        <f>MONTH(Table1[[#This Row],[Hora de inicio]])</f>
        <v>#VALUE!</v>
      </c>
      <c r="BB1355" s="99"/>
      <c r="BC1355" s="99"/>
      <c r="BD1355" s="99"/>
      <c r="BE1355" s="104"/>
    </row>
    <row r="1356" spans="1:57" ht="30" customHeight="1">
      <c r="A1356" s="91">
        <v>5025</v>
      </c>
      <c r="B1356" s="92" t="s">
        <v>216</v>
      </c>
      <c r="C1356" s="93" t="s">
        <v>4916</v>
      </c>
      <c r="D1356" s="92"/>
      <c r="E1356" s="110" t="s">
        <v>9904</v>
      </c>
      <c r="F1356" s="92"/>
      <c r="G1356" s="94" t="s">
        <v>218</v>
      </c>
      <c r="H1356" s="95">
        <v>45462.467638888891</v>
      </c>
      <c r="I1356" s="95">
        <v>45462.548622685186</v>
      </c>
      <c r="J1356" s="96" t="s">
        <v>7061</v>
      </c>
      <c r="K1356" s="96" t="s">
        <v>7062</v>
      </c>
      <c r="L1356" s="96" t="s">
        <v>4673</v>
      </c>
      <c r="M1356" s="96" t="s">
        <v>57</v>
      </c>
      <c r="N1356" s="96" t="s">
        <v>758</v>
      </c>
      <c r="O1356" s="96" t="s">
        <v>3704</v>
      </c>
      <c r="P1356" s="96"/>
      <c r="Q1356" s="115"/>
      <c r="R1356" s="161"/>
      <c r="S1356" s="96"/>
      <c r="T1356" s="96"/>
      <c r="U1356" s="92"/>
      <c r="V1356" s="115"/>
      <c r="W1356" s="96"/>
      <c r="X1356" s="96"/>
      <c r="Y1356" s="96"/>
      <c r="Z1356" s="115" t="s">
        <v>9905</v>
      </c>
      <c r="AA1356" s="96" t="s">
        <v>85</v>
      </c>
      <c r="AB1356" s="96" t="s">
        <v>9906</v>
      </c>
      <c r="AC1356" s="115"/>
      <c r="AD1356" s="115"/>
      <c r="AE1356" s="96"/>
      <c r="AF1356" s="96"/>
      <c r="AG1356" s="96"/>
      <c r="AH1356" s="96"/>
      <c r="AI1356" s="96"/>
      <c r="AJ1356" s="96"/>
      <c r="AK1356" s="96"/>
      <c r="AL1356" s="96"/>
      <c r="AM1356" s="96"/>
      <c r="AN1356" s="96"/>
      <c r="AO1356" s="96"/>
      <c r="AP1356" s="96"/>
      <c r="AQ1356" s="96"/>
      <c r="AR1356" s="96"/>
      <c r="AS1356" s="96"/>
      <c r="AT1356" s="96"/>
      <c r="AU1356" s="96"/>
      <c r="AV1356" s="96"/>
      <c r="AW1356" s="96"/>
      <c r="AX1356" s="115"/>
      <c r="AY1356" s="92" t="str">
        <f>IF(ISBLANK(Table1[[#This Row],[ID]]),"Vacio","Control de cambios")</f>
        <v>Control de cambios</v>
      </c>
      <c r="AZ1356" s="92" t="e">
        <f>YEAR(Table1[[#This Row],[Hora de inicio]])</f>
        <v>#VALUE!</v>
      </c>
      <c r="BA1356" s="92" t="e">
        <f>MONTH(Table1[[#This Row],[Hora de inicio]])</f>
        <v>#VALUE!</v>
      </c>
      <c r="BB1356" s="92"/>
      <c r="BC1356" s="92"/>
      <c r="BD1356" s="92"/>
      <c r="BE1356" s="97"/>
    </row>
    <row r="1357" spans="1:57" ht="30" customHeight="1">
      <c r="A1357" s="98">
        <v>5026</v>
      </c>
      <c r="B1357" s="99" t="s">
        <v>4383</v>
      </c>
      <c r="C1357" s="100" t="s">
        <v>4916</v>
      </c>
      <c r="D1357" s="99"/>
      <c r="E1357" s="106" t="s">
        <v>9907</v>
      </c>
      <c r="F1357" s="99"/>
      <c r="G1357" s="101" t="s">
        <v>4385</v>
      </c>
      <c r="H1357" s="102">
        <v>45462.550243055557</v>
      </c>
      <c r="I1357" s="102">
        <v>45462.552245370367</v>
      </c>
      <c r="J1357" s="103" t="s">
        <v>6423</v>
      </c>
      <c r="K1357" s="103" t="s">
        <v>6424</v>
      </c>
      <c r="L1357" s="103" t="s">
        <v>5632</v>
      </c>
      <c r="M1357" s="103" t="s">
        <v>57</v>
      </c>
      <c r="N1357" s="103" t="s">
        <v>112</v>
      </c>
      <c r="O1357" s="103" t="s">
        <v>4876</v>
      </c>
      <c r="P1357" s="103"/>
      <c r="Q1357" s="107" t="s">
        <v>9908</v>
      </c>
      <c r="R1357" s="161" t="s">
        <v>9909</v>
      </c>
      <c r="S1357" s="103" t="s">
        <v>9910</v>
      </c>
      <c r="T1357" s="103" t="s">
        <v>7048</v>
      </c>
      <c r="U1357" s="99"/>
      <c r="V1357" s="107" t="s">
        <v>9911</v>
      </c>
      <c r="W1357" s="103" t="s">
        <v>9912</v>
      </c>
      <c r="X1357" s="103"/>
      <c r="Y1357" s="103"/>
      <c r="Z1357" s="103"/>
      <c r="AA1357" s="103"/>
      <c r="AB1357" s="103"/>
      <c r="AC1357" s="107"/>
      <c r="AD1357" s="107"/>
      <c r="AE1357" s="103"/>
      <c r="AF1357" s="103"/>
      <c r="AG1357" s="103"/>
      <c r="AH1357" s="103"/>
      <c r="AI1357" s="103"/>
      <c r="AJ1357" s="103"/>
      <c r="AK1357" s="103"/>
      <c r="AL1357" s="103"/>
      <c r="AM1357" s="103"/>
      <c r="AN1357" s="103"/>
      <c r="AO1357" s="103"/>
      <c r="AP1357" s="103"/>
      <c r="AQ1357" s="103"/>
      <c r="AR1357" s="103"/>
      <c r="AS1357" s="103"/>
      <c r="AT1357" s="103"/>
      <c r="AU1357" s="103"/>
      <c r="AV1357" s="103"/>
      <c r="AW1357" s="103"/>
      <c r="AX1357" s="107"/>
      <c r="AY1357" s="99" t="str">
        <f>IF(ISBLANK(Table1[[#This Row],[ID]]),"Vacio","Control de cambios")</f>
        <v>Control de cambios</v>
      </c>
      <c r="AZ1357" s="99" t="e">
        <f>YEAR(Table1[[#This Row],[Hora de inicio]])</f>
        <v>#VALUE!</v>
      </c>
      <c r="BA1357" s="99" t="e">
        <f>MONTH(Table1[[#This Row],[Hora de inicio]])</f>
        <v>#VALUE!</v>
      </c>
      <c r="BB1357" s="99"/>
      <c r="BC1357" s="99"/>
      <c r="BD1357" s="99"/>
      <c r="BE1357" s="104"/>
    </row>
    <row r="1358" spans="1:57" ht="30" customHeight="1">
      <c r="A1358" s="91">
        <v>5027</v>
      </c>
      <c r="B1358" s="92" t="s">
        <v>2236</v>
      </c>
      <c r="C1358" s="93" t="s">
        <v>55</v>
      </c>
      <c r="D1358" s="92" t="s">
        <v>4887</v>
      </c>
      <c r="E1358" s="110" t="s">
        <v>9913</v>
      </c>
      <c r="F1358" s="92">
        <v>10</v>
      </c>
      <c r="G1358" s="94" t="s">
        <v>8462</v>
      </c>
      <c r="H1358" s="95">
        <v>45462.609976851854</v>
      </c>
      <c r="I1358" s="95">
        <v>45462.611932870372</v>
      </c>
      <c r="J1358" s="96" t="s">
        <v>7714</v>
      </c>
      <c r="K1358" s="96" t="s">
        <v>7715</v>
      </c>
      <c r="L1358" s="96" t="s">
        <v>4143</v>
      </c>
      <c r="M1358" s="96" t="s">
        <v>57</v>
      </c>
      <c r="N1358" s="96" t="s">
        <v>107</v>
      </c>
      <c r="O1358" s="96" t="s">
        <v>3704</v>
      </c>
      <c r="P1358" s="96"/>
      <c r="Q1358" s="115"/>
      <c r="R1358" s="161"/>
      <c r="S1358" s="96"/>
      <c r="T1358" s="96"/>
      <c r="U1358" s="92"/>
      <c r="V1358" s="115"/>
      <c r="W1358" s="96"/>
      <c r="X1358" s="96"/>
      <c r="Y1358" s="96"/>
      <c r="Z1358" s="115" t="s">
        <v>9126</v>
      </c>
      <c r="AA1358" s="96" t="s">
        <v>114</v>
      </c>
      <c r="AB1358" s="96"/>
      <c r="AC1358" s="115" t="s">
        <v>9914</v>
      </c>
      <c r="AD1358" s="115" t="s">
        <v>9915</v>
      </c>
      <c r="AE1358" s="96"/>
      <c r="AF1358" s="96"/>
      <c r="AG1358" s="96"/>
      <c r="AH1358" s="96"/>
      <c r="AI1358" s="96"/>
      <c r="AJ1358" s="96"/>
      <c r="AK1358" s="96"/>
      <c r="AL1358" s="96"/>
      <c r="AM1358" s="96"/>
      <c r="AN1358" s="96"/>
      <c r="AO1358" s="96"/>
      <c r="AP1358" s="96"/>
      <c r="AQ1358" s="96"/>
      <c r="AR1358" s="96"/>
      <c r="AS1358" s="96"/>
      <c r="AT1358" s="96"/>
      <c r="AU1358" s="96"/>
      <c r="AV1358" s="96"/>
      <c r="AW1358" s="96"/>
      <c r="AX1358" s="115"/>
      <c r="AY1358" s="92" t="str">
        <f>IF(ISBLANK(Table1[[#This Row],[ID]]),"Vacio","Control de cambios")</f>
        <v>Control de cambios</v>
      </c>
      <c r="AZ1358" s="92" t="e">
        <f>YEAR(Table1[[#This Row],[Hora de inicio]])</f>
        <v>#VALUE!</v>
      </c>
      <c r="BA1358" s="92" t="e">
        <f>MONTH(Table1[[#This Row],[Hora de inicio]])</f>
        <v>#VALUE!</v>
      </c>
      <c r="BB1358" s="92"/>
      <c r="BC1358" s="92"/>
      <c r="BD1358" s="92"/>
      <c r="BE1358" s="97"/>
    </row>
    <row r="1359" spans="1:57" ht="30" customHeight="1">
      <c r="A1359" s="98">
        <v>5028</v>
      </c>
      <c r="B1359" s="99" t="s">
        <v>1186</v>
      </c>
      <c r="C1359" s="100" t="s">
        <v>55</v>
      </c>
      <c r="D1359" s="99" t="s">
        <v>5589</v>
      </c>
      <c r="E1359" s="106" t="s">
        <v>9916</v>
      </c>
      <c r="F1359" s="99"/>
      <c r="G1359" s="101" t="s">
        <v>1187</v>
      </c>
      <c r="H1359" s="102">
        <v>45463.277592592596</v>
      </c>
      <c r="I1359" s="102">
        <v>45463.285636574074</v>
      </c>
      <c r="J1359" s="103" t="s">
        <v>3820</v>
      </c>
      <c r="K1359" s="103" t="s">
        <v>3821</v>
      </c>
      <c r="L1359" s="103" t="s">
        <v>3791</v>
      </c>
      <c r="M1359" s="103" t="s">
        <v>57</v>
      </c>
      <c r="N1359" s="103" t="s">
        <v>112</v>
      </c>
      <c r="O1359" s="103" t="s">
        <v>3704</v>
      </c>
      <c r="P1359" s="103"/>
      <c r="Q1359" s="107"/>
      <c r="R1359" s="161"/>
      <c r="S1359" s="103"/>
      <c r="T1359" s="103"/>
      <c r="U1359" s="99"/>
      <c r="V1359" s="107"/>
      <c r="W1359" s="103"/>
      <c r="X1359" s="103"/>
      <c r="Y1359" s="103"/>
      <c r="Z1359" s="103" t="s">
        <v>9917</v>
      </c>
      <c r="AA1359" s="103" t="s">
        <v>85</v>
      </c>
      <c r="AB1359" s="103" t="s">
        <v>9918</v>
      </c>
      <c r="AC1359" s="107"/>
      <c r="AD1359" s="107" t="s">
        <v>9919</v>
      </c>
      <c r="AE1359" s="103"/>
      <c r="AF1359" s="103"/>
      <c r="AG1359" s="103"/>
      <c r="AH1359" s="103"/>
      <c r="AI1359" s="103"/>
      <c r="AJ1359" s="103"/>
      <c r="AK1359" s="103"/>
      <c r="AL1359" s="103"/>
      <c r="AM1359" s="103"/>
      <c r="AN1359" s="103"/>
      <c r="AO1359" s="103"/>
      <c r="AP1359" s="103"/>
      <c r="AQ1359" s="103"/>
      <c r="AR1359" s="103"/>
      <c r="AS1359" s="103"/>
      <c r="AT1359" s="103"/>
      <c r="AU1359" s="103"/>
      <c r="AV1359" s="103"/>
      <c r="AW1359" s="103"/>
      <c r="AX1359" s="107"/>
      <c r="AY1359" s="99" t="str">
        <f>IF(ISBLANK(Table1[[#This Row],[ID]]),"Vacio","Control de cambios")</f>
        <v>Control de cambios</v>
      </c>
      <c r="AZ1359" s="99" t="e">
        <f>YEAR(Table1[[#This Row],[Hora de inicio]])</f>
        <v>#VALUE!</v>
      </c>
      <c r="BA1359" s="99" t="e">
        <f>MONTH(Table1[[#This Row],[Hora de inicio]])</f>
        <v>#VALUE!</v>
      </c>
      <c r="BB1359" s="99"/>
      <c r="BC1359" s="99"/>
      <c r="BD1359" s="99"/>
      <c r="BE1359" s="104"/>
    </row>
    <row r="1360" spans="1:57" ht="30" customHeight="1">
      <c r="A1360" s="91">
        <v>5029</v>
      </c>
      <c r="B1360" s="92" t="s">
        <v>2236</v>
      </c>
      <c r="C1360" s="93" t="s">
        <v>55</v>
      </c>
      <c r="D1360" s="92" t="s">
        <v>4887</v>
      </c>
      <c r="E1360" s="110" t="s">
        <v>8552</v>
      </c>
      <c r="F1360" s="92"/>
      <c r="G1360" s="94" t="s">
        <v>8462</v>
      </c>
      <c r="H1360" s="95">
        <v>45463.290613425925</v>
      </c>
      <c r="I1360" s="95">
        <v>45463.300821759258</v>
      </c>
      <c r="J1360" s="96" t="s">
        <v>3820</v>
      </c>
      <c r="K1360" s="96" t="s">
        <v>3821</v>
      </c>
      <c r="L1360" s="96" t="s">
        <v>3716</v>
      </c>
      <c r="M1360" s="96" t="s">
        <v>57</v>
      </c>
      <c r="N1360" s="96" t="s">
        <v>112</v>
      </c>
      <c r="O1360" s="96" t="s">
        <v>4876</v>
      </c>
      <c r="P1360" s="96"/>
      <c r="Q1360" s="115" t="s">
        <v>9920</v>
      </c>
      <c r="R1360" s="161" t="s">
        <v>9921</v>
      </c>
      <c r="S1360" s="96" t="s">
        <v>9922</v>
      </c>
      <c r="T1360" s="96" t="s">
        <v>9923</v>
      </c>
      <c r="U1360" s="92"/>
      <c r="V1360" s="115" t="s">
        <v>8010</v>
      </c>
      <c r="W1360" s="96" t="s">
        <v>9924</v>
      </c>
      <c r="X1360" s="96"/>
      <c r="Y1360" s="96"/>
      <c r="Z1360" s="96"/>
      <c r="AA1360" s="96"/>
      <c r="AB1360" s="96"/>
      <c r="AC1360" s="115"/>
      <c r="AD1360" s="115"/>
      <c r="AE1360" s="96"/>
      <c r="AF1360" s="96"/>
      <c r="AG1360" s="96"/>
      <c r="AH1360" s="96"/>
      <c r="AI1360" s="96"/>
      <c r="AJ1360" s="96"/>
      <c r="AK1360" s="96"/>
      <c r="AL1360" s="96"/>
      <c r="AM1360" s="96"/>
      <c r="AN1360" s="96"/>
      <c r="AO1360" s="96"/>
      <c r="AP1360" s="96"/>
      <c r="AQ1360" s="96"/>
      <c r="AR1360" s="96"/>
      <c r="AS1360" s="96"/>
      <c r="AT1360" s="96"/>
      <c r="AU1360" s="96"/>
      <c r="AV1360" s="96"/>
      <c r="AW1360" s="96"/>
      <c r="AX1360" s="115"/>
      <c r="AY1360" s="92" t="str">
        <f>IF(ISBLANK(Table1[[#This Row],[ID]]),"Vacio","Control de cambios")</f>
        <v>Control de cambios</v>
      </c>
      <c r="AZ1360" s="92" t="e">
        <f>YEAR(Table1[[#This Row],[Hora de inicio]])</f>
        <v>#VALUE!</v>
      </c>
      <c r="BA1360" s="92" t="e">
        <f>MONTH(Table1[[#This Row],[Hora de inicio]])</f>
        <v>#VALUE!</v>
      </c>
      <c r="BB1360" s="92"/>
      <c r="BC1360" s="92"/>
      <c r="BD1360" s="92"/>
      <c r="BE1360" s="97"/>
    </row>
    <row r="1361" spans="1:57" ht="30" customHeight="1">
      <c r="A1361" s="98">
        <v>5030</v>
      </c>
      <c r="B1361" s="99" t="s">
        <v>1186</v>
      </c>
      <c r="C1361" s="100" t="s">
        <v>55</v>
      </c>
      <c r="D1361" s="99" t="s">
        <v>4836</v>
      </c>
      <c r="E1361" s="106" t="s">
        <v>9925</v>
      </c>
      <c r="F1361" s="99">
        <v>2</v>
      </c>
      <c r="G1361" s="101" t="s">
        <v>1187</v>
      </c>
      <c r="H1361" s="102">
        <v>45463.420636574076</v>
      </c>
      <c r="I1361" s="102">
        <v>45463.420763888891</v>
      </c>
      <c r="J1361" s="103" t="s">
        <v>3825</v>
      </c>
      <c r="K1361" s="103" t="s">
        <v>3826</v>
      </c>
      <c r="L1361" s="103" t="s">
        <v>3816</v>
      </c>
      <c r="M1361" s="103" t="s">
        <v>149</v>
      </c>
      <c r="N1361" s="103"/>
      <c r="O1361" s="103" t="s">
        <v>3704</v>
      </c>
      <c r="P1361" s="103"/>
      <c r="Q1361" s="107"/>
      <c r="R1361" s="161"/>
      <c r="S1361" s="103"/>
      <c r="T1361" s="103"/>
      <c r="U1361" s="99"/>
      <c r="V1361" s="107"/>
      <c r="W1361" s="103"/>
      <c r="X1361" s="103"/>
      <c r="Y1361" s="103"/>
      <c r="Z1361" s="103" t="s">
        <v>9926</v>
      </c>
      <c r="AA1361" s="103" t="s">
        <v>85</v>
      </c>
      <c r="AB1361" s="103" t="s">
        <v>9927</v>
      </c>
      <c r="AC1361" s="107"/>
      <c r="AD1361" s="107" t="s">
        <v>9928</v>
      </c>
      <c r="AE1361" s="103"/>
      <c r="AF1361" s="103"/>
      <c r="AG1361" s="103"/>
      <c r="AH1361" s="103"/>
      <c r="AI1361" s="103"/>
      <c r="AJ1361" s="103"/>
      <c r="AK1361" s="103"/>
      <c r="AL1361" s="103"/>
      <c r="AM1361" s="103"/>
      <c r="AN1361" s="103"/>
      <c r="AO1361" s="103"/>
      <c r="AP1361" s="103"/>
      <c r="AQ1361" s="103"/>
      <c r="AR1361" s="103"/>
      <c r="AS1361" s="103"/>
      <c r="AT1361" s="103"/>
      <c r="AU1361" s="103"/>
      <c r="AV1361" s="103"/>
      <c r="AW1361" s="103"/>
      <c r="AX1361" s="107"/>
      <c r="AY1361" s="99" t="str">
        <f>IF(ISBLANK(Table1[[#This Row],[ID]]),"Vacio","Control de cambios")</f>
        <v>Control de cambios</v>
      </c>
      <c r="AZ1361" s="99" t="e">
        <f>YEAR(Table1[[#This Row],[Hora de inicio]])</f>
        <v>#VALUE!</v>
      </c>
      <c r="BA1361" s="99" t="e">
        <f>MONTH(Table1[[#This Row],[Hora de inicio]])</f>
        <v>#VALUE!</v>
      </c>
      <c r="BB1361" s="99"/>
      <c r="BC1361" s="99"/>
      <c r="BD1361" s="99"/>
      <c r="BE1361" s="104"/>
    </row>
    <row r="1362" spans="1:57" ht="30" customHeight="1">
      <c r="A1362" s="91">
        <v>5031</v>
      </c>
      <c r="B1362" s="92" t="s">
        <v>2236</v>
      </c>
      <c r="C1362" s="93" t="s">
        <v>55</v>
      </c>
      <c r="D1362" s="92" t="s">
        <v>4887</v>
      </c>
      <c r="E1362" s="110" t="s">
        <v>9929</v>
      </c>
      <c r="F1362" s="92"/>
      <c r="G1362" s="94" t="s">
        <v>8462</v>
      </c>
      <c r="H1362" s="95">
        <v>45463.498252314814</v>
      </c>
      <c r="I1362" s="95">
        <v>45463.498773148145</v>
      </c>
      <c r="J1362" s="96" t="s">
        <v>3418</v>
      </c>
      <c r="K1362" s="96" t="s">
        <v>3419</v>
      </c>
      <c r="L1362" s="96" t="s">
        <v>3784</v>
      </c>
      <c r="M1362" s="96" t="s">
        <v>57</v>
      </c>
      <c r="N1362" s="96" t="s">
        <v>107</v>
      </c>
      <c r="O1362" s="96" t="s">
        <v>3704</v>
      </c>
      <c r="P1362" s="96"/>
      <c r="Q1362" s="115"/>
      <c r="R1362" s="161"/>
      <c r="S1362" s="96"/>
      <c r="T1362" s="96"/>
      <c r="U1362" s="92"/>
      <c r="V1362" s="115"/>
      <c r="W1362" s="96"/>
      <c r="X1362" s="96"/>
      <c r="Y1362" s="96"/>
      <c r="Z1362" s="115" t="s">
        <v>9930</v>
      </c>
      <c r="AA1362" s="96" t="s">
        <v>85</v>
      </c>
      <c r="AB1362" s="96" t="s">
        <v>9931</v>
      </c>
      <c r="AC1362" s="115"/>
      <c r="AD1362" s="115"/>
      <c r="AE1362" s="96"/>
      <c r="AF1362" s="96"/>
      <c r="AG1362" s="96"/>
      <c r="AH1362" s="96"/>
      <c r="AI1362" s="96"/>
      <c r="AJ1362" s="96"/>
      <c r="AK1362" s="96"/>
      <c r="AL1362" s="96"/>
      <c r="AM1362" s="96"/>
      <c r="AN1362" s="96"/>
      <c r="AO1362" s="96"/>
      <c r="AP1362" s="96"/>
      <c r="AQ1362" s="96"/>
      <c r="AR1362" s="96"/>
      <c r="AS1362" s="96"/>
      <c r="AT1362" s="96"/>
      <c r="AU1362" s="96"/>
      <c r="AV1362" s="96"/>
      <c r="AW1362" s="96"/>
      <c r="AX1362" s="115"/>
      <c r="AY1362" s="92" t="str">
        <f>IF(ISBLANK(Table1[[#This Row],[ID]]),"Vacio","Control de cambios")</f>
        <v>Control de cambios</v>
      </c>
      <c r="AZ1362" s="92" t="e">
        <f>YEAR(Table1[[#This Row],[Hora de inicio]])</f>
        <v>#VALUE!</v>
      </c>
      <c r="BA1362" s="92" t="e">
        <f>MONTH(Table1[[#This Row],[Hora de inicio]])</f>
        <v>#VALUE!</v>
      </c>
      <c r="BB1362" s="92"/>
      <c r="BC1362" s="92"/>
      <c r="BD1362" s="92"/>
      <c r="BE1362" s="97"/>
    </row>
    <row r="1363" spans="1:57" ht="30" customHeight="1">
      <c r="A1363" s="98">
        <v>5032</v>
      </c>
      <c r="B1363" s="99" t="s">
        <v>278</v>
      </c>
      <c r="C1363" s="100" t="s">
        <v>55</v>
      </c>
      <c r="D1363" s="99"/>
      <c r="E1363" s="106" t="s">
        <v>9932</v>
      </c>
      <c r="F1363" s="99">
        <v>5</v>
      </c>
      <c r="G1363" s="101" t="s">
        <v>279</v>
      </c>
      <c r="H1363" s="102">
        <v>45463.504178240742</v>
      </c>
      <c r="I1363" s="102">
        <v>45463.506793981483</v>
      </c>
      <c r="J1363" s="103" t="s">
        <v>3418</v>
      </c>
      <c r="K1363" s="103" t="s">
        <v>3419</v>
      </c>
      <c r="L1363" s="103" t="s">
        <v>3784</v>
      </c>
      <c r="M1363" s="103" t="s">
        <v>123</v>
      </c>
      <c r="N1363" s="103"/>
      <c r="O1363" s="103" t="s">
        <v>3704</v>
      </c>
      <c r="P1363" s="103"/>
      <c r="Q1363" s="107"/>
      <c r="R1363" s="161"/>
      <c r="S1363" s="103"/>
      <c r="T1363" s="103"/>
      <c r="U1363" s="99"/>
      <c r="V1363" s="107"/>
      <c r="W1363" s="103"/>
      <c r="X1363" s="103"/>
      <c r="Y1363" s="103"/>
      <c r="Z1363" s="103" t="s">
        <v>9858</v>
      </c>
      <c r="AA1363" s="103" t="s">
        <v>85</v>
      </c>
      <c r="AB1363" s="103" t="s">
        <v>9933</v>
      </c>
      <c r="AC1363" s="107"/>
      <c r="AD1363" s="107"/>
      <c r="AE1363" s="103"/>
      <c r="AF1363" s="103"/>
      <c r="AG1363" s="103"/>
      <c r="AH1363" s="103"/>
      <c r="AI1363" s="103"/>
      <c r="AJ1363" s="103"/>
      <c r="AK1363" s="103"/>
      <c r="AL1363" s="103"/>
      <c r="AM1363" s="103"/>
      <c r="AN1363" s="103"/>
      <c r="AO1363" s="103"/>
      <c r="AP1363" s="103"/>
      <c r="AQ1363" s="103"/>
      <c r="AR1363" s="103"/>
      <c r="AS1363" s="103"/>
      <c r="AT1363" s="103"/>
      <c r="AU1363" s="103"/>
      <c r="AV1363" s="103"/>
      <c r="AW1363" s="103"/>
      <c r="AX1363" s="107"/>
      <c r="AY1363" s="99" t="str">
        <f>IF(ISBLANK(Table1[[#This Row],[ID]]),"Vacio","Control de cambios")</f>
        <v>Control de cambios</v>
      </c>
      <c r="AZ1363" s="99" t="e">
        <f>YEAR(Table1[[#This Row],[Hora de inicio]])</f>
        <v>#VALUE!</v>
      </c>
      <c r="BA1363" s="99" t="e">
        <f>MONTH(Table1[[#This Row],[Hora de inicio]])</f>
        <v>#VALUE!</v>
      </c>
      <c r="BB1363" s="99"/>
      <c r="BC1363" s="99"/>
      <c r="BD1363" s="99"/>
      <c r="BE1363" s="104"/>
    </row>
    <row r="1364" spans="1:57" ht="30" customHeight="1">
      <c r="A1364" s="91">
        <v>5033</v>
      </c>
      <c r="B1364" s="92" t="s">
        <v>2236</v>
      </c>
      <c r="C1364" s="93" t="s">
        <v>55</v>
      </c>
      <c r="D1364" s="92" t="s">
        <v>4887</v>
      </c>
      <c r="E1364" s="110" t="s">
        <v>9934</v>
      </c>
      <c r="F1364" s="92">
        <v>3</v>
      </c>
      <c r="G1364" s="94" t="s">
        <v>8462</v>
      </c>
      <c r="H1364" s="95">
        <v>45463.502430555556</v>
      </c>
      <c r="I1364" s="95">
        <v>45463.508368055554</v>
      </c>
      <c r="J1364" s="96" t="s">
        <v>3820</v>
      </c>
      <c r="K1364" s="96" t="s">
        <v>3821</v>
      </c>
      <c r="L1364" s="96" t="s">
        <v>3716</v>
      </c>
      <c r="M1364" s="96" t="s">
        <v>57</v>
      </c>
      <c r="N1364" s="96" t="s">
        <v>112</v>
      </c>
      <c r="O1364" s="96" t="s">
        <v>4876</v>
      </c>
      <c r="P1364" s="96"/>
      <c r="Q1364" s="115" t="s">
        <v>9935</v>
      </c>
      <c r="R1364" s="161" t="s">
        <v>9936</v>
      </c>
      <c r="S1364" s="96" t="s">
        <v>9937</v>
      </c>
      <c r="T1364" s="96" t="s">
        <v>9938</v>
      </c>
      <c r="U1364" s="92"/>
      <c r="V1364" s="115" t="s">
        <v>9939</v>
      </c>
      <c r="W1364" s="96" t="s">
        <v>9940</v>
      </c>
      <c r="X1364" s="96"/>
      <c r="Y1364" s="96"/>
      <c r="Z1364" s="96"/>
      <c r="AA1364" s="96"/>
      <c r="AB1364" s="96"/>
      <c r="AC1364" s="115"/>
      <c r="AD1364" s="115"/>
      <c r="AE1364" s="96"/>
      <c r="AF1364" s="96"/>
      <c r="AG1364" s="96"/>
      <c r="AH1364" s="96"/>
      <c r="AI1364" s="96"/>
      <c r="AJ1364" s="96"/>
      <c r="AK1364" s="96"/>
      <c r="AL1364" s="96"/>
      <c r="AM1364" s="96"/>
      <c r="AN1364" s="96"/>
      <c r="AO1364" s="96"/>
      <c r="AP1364" s="96"/>
      <c r="AQ1364" s="96"/>
      <c r="AR1364" s="96"/>
      <c r="AS1364" s="96"/>
      <c r="AT1364" s="96"/>
      <c r="AU1364" s="96"/>
      <c r="AV1364" s="96"/>
      <c r="AW1364" s="96"/>
      <c r="AX1364" s="115"/>
      <c r="AY1364" s="92" t="str">
        <f>IF(ISBLANK(Table1[[#This Row],[ID]]),"Vacio","Control de cambios")</f>
        <v>Control de cambios</v>
      </c>
      <c r="AZ1364" s="92" t="e">
        <f>YEAR(Table1[[#This Row],[Hora de inicio]])</f>
        <v>#VALUE!</v>
      </c>
      <c r="BA1364" s="92" t="e">
        <f>MONTH(Table1[[#This Row],[Hora de inicio]])</f>
        <v>#VALUE!</v>
      </c>
      <c r="BB1364" s="92"/>
      <c r="BC1364" s="92"/>
      <c r="BD1364" s="92"/>
      <c r="BE1364" s="97"/>
    </row>
    <row r="1365" spans="1:57" ht="30" customHeight="1">
      <c r="A1365" s="98">
        <v>5034</v>
      </c>
      <c r="B1365" s="99" t="s">
        <v>278</v>
      </c>
      <c r="C1365" s="100" t="s">
        <v>55</v>
      </c>
      <c r="D1365" s="99"/>
      <c r="E1365" s="106" t="s">
        <v>9941</v>
      </c>
      <c r="F1365" s="99">
        <v>6</v>
      </c>
      <c r="G1365" s="101" t="s">
        <v>279</v>
      </c>
      <c r="H1365" s="102"/>
      <c r="I1365" s="102"/>
      <c r="J1365" s="103" t="s">
        <v>3418</v>
      </c>
      <c r="K1365" s="103" t="s">
        <v>3419</v>
      </c>
      <c r="L1365" s="103" t="s">
        <v>3784</v>
      </c>
      <c r="M1365" s="103" t="s">
        <v>123</v>
      </c>
      <c r="N1365" s="103"/>
      <c r="O1365" s="103" t="s">
        <v>3704</v>
      </c>
      <c r="P1365" s="103"/>
      <c r="Q1365" s="107"/>
      <c r="R1365" s="161"/>
      <c r="S1365" s="103"/>
      <c r="T1365" s="103"/>
      <c r="U1365" s="99"/>
      <c r="V1365" s="107"/>
      <c r="W1365" s="103"/>
      <c r="X1365" s="103"/>
      <c r="Y1365" s="103"/>
      <c r="Z1365" s="103" t="s">
        <v>8466</v>
      </c>
      <c r="AA1365" s="103" t="s">
        <v>85</v>
      </c>
      <c r="AB1365" s="103" t="s">
        <v>9942</v>
      </c>
      <c r="AC1365" s="107"/>
      <c r="AD1365" s="107" t="s">
        <v>9943</v>
      </c>
      <c r="AE1365" s="103"/>
      <c r="AF1365" s="103"/>
      <c r="AG1365" s="103"/>
      <c r="AH1365" s="103"/>
      <c r="AI1365" s="103"/>
      <c r="AJ1365" s="103"/>
      <c r="AK1365" s="103"/>
      <c r="AL1365" s="103"/>
      <c r="AM1365" s="103"/>
      <c r="AN1365" s="103"/>
      <c r="AO1365" s="103"/>
      <c r="AP1365" s="103"/>
      <c r="AQ1365" s="103"/>
      <c r="AR1365" s="103"/>
      <c r="AS1365" s="103"/>
      <c r="AT1365" s="103"/>
      <c r="AU1365" s="103"/>
      <c r="AV1365" s="103"/>
      <c r="AW1365" s="103"/>
      <c r="AX1365" s="107"/>
      <c r="AY1365" s="99" t="str">
        <f>IF(ISBLANK(Table1[[#This Row],[ID]]),"Vacio","Control de cambios")</f>
        <v>Control de cambios</v>
      </c>
      <c r="AZ1365" s="99" t="e">
        <f>YEAR(Table1[[#This Row],[Hora de inicio]])</f>
        <v>#VALUE!</v>
      </c>
      <c r="BA1365" s="99" t="e">
        <f>MONTH(Table1[[#This Row],[Hora de inicio]])</f>
        <v>#VALUE!</v>
      </c>
      <c r="BB1365" s="99"/>
      <c r="BC1365" s="99"/>
      <c r="BD1365" s="99"/>
      <c r="BE1365" s="104"/>
    </row>
    <row r="1366" spans="1:57" ht="30" customHeight="1">
      <c r="A1366" s="91">
        <v>5035</v>
      </c>
      <c r="B1366" s="92" t="s">
        <v>2236</v>
      </c>
      <c r="C1366" s="93" t="s">
        <v>55</v>
      </c>
      <c r="D1366" s="92" t="s">
        <v>4836</v>
      </c>
      <c r="E1366" s="110" t="s">
        <v>9944</v>
      </c>
      <c r="F1366" s="92">
        <v>13</v>
      </c>
      <c r="G1366" s="94" t="s">
        <v>8462</v>
      </c>
      <c r="H1366" s="95"/>
      <c r="I1366" s="95"/>
      <c r="J1366" s="96" t="s">
        <v>4094</v>
      </c>
      <c r="K1366" s="96" t="s">
        <v>4095</v>
      </c>
      <c r="L1366" s="96" t="s">
        <v>9945</v>
      </c>
      <c r="M1366" s="96" t="s">
        <v>57</v>
      </c>
      <c r="N1366" s="96" t="s">
        <v>758</v>
      </c>
      <c r="O1366" s="96" t="s">
        <v>3704</v>
      </c>
      <c r="P1366" s="96"/>
      <c r="Q1366" s="115"/>
      <c r="R1366" s="161"/>
      <c r="S1366" s="96"/>
      <c r="T1366" s="96"/>
      <c r="U1366" s="92"/>
      <c r="V1366" s="115"/>
      <c r="W1366" s="96"/>
      <c r="X1366" s="96"/>
      <c r="Y1366" s="96"/>
      <c r="Z1366" s="115" t="s">
        <v>9946</v>
      </c>
      <c r="AA1366" s="96" t="s">
        <v>85</v>
      </c>
      <c r="AB1366" s="96" t="s">
        <v>9947</v>
      </c>
      <c r="AC1366" s="115"/>
      <c r="AD1366" s="115" t="s">
        <v>9948</v>
      </c>
      <c r="AE1366" s="96"/>
      <c r="AF1366" s="96"/>
      <c r="AG1366" s="96"/>
      <c r="AH1366" s="96"/>
      <c r="AI1366" s="96"/>
      <c r="AJ1366" s="96"/>
      <c r="AK1366" s="96"/>
      <c r="AL1366" s="96"/>
      <c r="AM1366" s="96"/>
      <c r="AN1366" s="96"/>
      <c r="AO1366" s="96"/>
      <c r="AP1366" s="96"/>
      <c r="AQ1366" s="96"/>
      <c r="AR1366" s="96"/>
      <c r="AS1366" s="96"/>
      <c r="AT1366" s="96"/>
      <c r="AU1366" s="96"/>
      <c r="AV1366" s="96"/>
      <c r="AW1366" s="96"/>
      <c r="AX1366" s="115"/>
      <c r="AY1366" s="92" t="str">
        <f>IF(ISBLANK(Table1[[#This Row],[ID]]),"Vacio","Control de cambios")</f>
        <v>Control de cambios</v>
      </c>
      <c r="AZ1366" s="92" t="e">
        <f>YEAR(Table1[[#This Row],[Hora de inicio]])</f>
        <v>#VALUE!</v>
      </c>
      <c r="BA1366" s="92" t="e">
        <f>MONTH(Table1[[#This Row],[Hora de inicio]])</f>
        <v>#VALUE!</v>
      </c>
      <c r="BB1366" s="92"/>
      <c r="BC1366" s="92"/>
      <c r="BD1366" s="92"/>
      <c r="BE1366" s="97"/>
    </row>
    <row r="1367" spans="1:57" ht="30" customHeight="1">
      <c r="A1367" s="98">
        <v>5036</v>
      </c>
      <c r="B1367" s="99" t="s">
        <v>1186</v>
      </c>
      <c r="C1367" s="100" t="s">
        <v>55</v>
      </c>
      <c r="D1367" s="99" t="s">
        <v>4887</v>
      </c>
      <c r="E1367" s="106" t="s">
        <v>9949</v>
      </c>
      <c r="F1367" s="99"/>
      <c r="G1367" s="101" t="s">
        <v>1187</v>
      </c>
      <c r="H1367" s="102"/>
      <c r="I1367" s="102"/>
      <c r="J1367" s="103" t="s">
        <v>3825</v>
      </c>
      <c r="K1367" s="103" t="s">
        <v>3826</v>
      </c>
      <c r="L1367" s="103" t="s">
        <v>3816</v>
      </c>
      <c r="M1367" s="103" t="s">
        <v>149</v>
      </c>
      <c r="N1367" s="103"/>
      <c r="O1367" s="103" t="s">
        <v>3704</v>
      </c>
      <c r="P1367" s="103"/>
      <c r="Q1367" s="107"/>
      <c r="R1367" s="161"/>
      <c r="S1367" s="103"/>
      <c r="T1367" s="103"/>
      <c r="U1367" s="99"/>
      <c r="V1367" s="107"/>
      <c r="W1367" s="103"/>
      <c r="X1367" s="103"/>
      <c r="Y1367" s="103"/>
      <c r="Z1367" s="107" t="s">
        <v>5145</v>
      </c>
      <c r="AA1367" s="103" t="s">
        <v>85</v>
      </c>
      <c r="AB1367" s="103" t="s">
        <v>9950</v>
      </c>
      <c r="AC1367" s="107"/>
      <c r="AD1367" s="107"/>
      <c r="AE1367" s="103"/>
      <c r="AF1367" s="103"/>
      <c r="AG1367" s="103"/>
      <c r="AH1367" s="103"/>
      <c r="AI1367" s="103"/>
      <c r="AJ1367" s="103"/>
      <c r="AK1367" s="103"/>
      <c r="AL1367" s="103"/>
      <c r="AM1367" s="103"/>
      <c r="AN1367" s="103"/>
      <c r="AO1367" s="103"/>
      <c r="AP1367" s="103"/>
      <c r="AQ1367" s="103"/>
      <c r="AR1367" s="103"/>
      <c r="AS1367" s="103"/>
      <c r="AT1367" s="103"/>
      <c r="AU1367" s="103"/>
      <c r="AV1367" s="103"/>
      <c r="AW1367" s="103"/>
      <c r="AX1367" s="107"/>
      <c r="AY1367" s="99" t="str">
        <f>IF(ISBLANK(Table1[[#This Row],[ID]]),"Vacio","Control de cambios")</f>
        <v>Control de cambios</v>
      </c>
      <c r="AZ1367" s="99" t="e">
        <f>YEAR(Table1[[#This Row],[Hora de inicio]])</f>
        <v>#VALUE!</v>
      </c>
      <c r="BA1367" s="99" t="e">
        <f>MONTH(Table1[[#This Row],[Hora de inicio]])</f>
        <v>#VALUE!</v>
      </c>
      <c r="BB1367" s="99"/>
      <c r="BC1367" s="99"/>
      <c r="BD1367" s="99"/>
      <c r="BE1367" s="104"/>
    </row>
    <row r="1368" spans="1:57" ht="30" customHeight="1">
      <c r="A1368" s="91">
        <v>5037</v>
      </c>
      <c r="B1368" s="92" t="s">
        <v>2236</v>
      </c>
      <c r="C1368" s="93" t="s">
        <v>55</v>
      </c>
      <c r="D1368" s="92" t="s">
        <v>4887</v>
      </c>
      <c r="E1368" s="110" t="s">
        <v>9158</v>
      </c>
      <c r="F1368" s="92"/>
      <c r="G1368" s="94" t="s">
        <v>8462</v>
      </c>
      <c r="H1368" s="95"/>
      <c r="I1368" s="95"/>
      <c r="J1368" s="96" t="s">
        <v>3820</v>
      </c>
      <c r="K1368" s="96" t="s">
        <v>3821</v>
      </c>
      <c r="L1368" s="96" t="s">
        <v>3716</v>
      </c>
      <c r="M1368" s="96" t="s">
        <v>57</v>
      </c>
      <c r="N1368" s="96" t="s">
        <v>112</v>
      </c>
      <c r="O1368" s="96" t="s">
        <v>3704</v>
      </c>
      <c r="P1368" s="96"/>
      <c r="Q1368" s="115"/>
      <c r="R1368" s="161"/>
      <c r="S1368" s="96"/>
      <c r="T1368" s="96"/>
      <c r="U1368" s="92"/>
      <c r="V1368" s="115"/>
      <c r="W1368" s="96"/>
      <c r="X1368" s="96"/>
      <c r="Y1368" s="96"/>
      <c r="Z1368" s="115" t="s">
        <v>9835</v>
      </c>
      <c r="AA1368" s="96" t="s">
        <v>85</v>
      </c>
      <c r="AB1368" s="96" t="s">
        <v>9951</v>
      </c>
      <c r="AC1368" s="115"/>
      <c r="AD1368" s="115"/>
      <c r="AE1368" s="96"/>
      <c r="AF1368" s="96"/>
      <c r="AG1368" s="96"/>
      <c r="AH1368" s="96"/>
      <c r="AI1368" s="96"/>
      <c r="AJ1368" s="96"/>
      <c r="AK1368" s="96"/>
      <c r="AL1368" s="96"/>
      <c r="AM1368" s="96"/>
      <c r="AN1368" s="96"/>
      <c r="AO1368" s="96"/>
      <c r="AP1368" s="96"/>
      <c r="AQ1368" s="96"/>
      <c r="AR1368" s="96"/>
      <c r="AS1368" s="96"/>
      <c r="AT1368" s="96"/>
      <c r="AU1368" s="96"/>
      <c r="AV1368" s="96"/>
      <c r="AW1368" s="96"/>
      <c r="AX1368" s="115"/>
      <c r="AY1368" s="92" t="str">
        <f>IF(ISBLANK(Table1[[#This Row],[ID]]),"Vacio","Control de cambios")</f>
        <v>Control de cambios</v>
      </c>
      <c r="AZ1368" s="92" t="e">
        <f>YEAR(Table1[[#This Row],[Hora de inicio]])</f>
        <v>#VALUE!</v>
      </c>
      <c r="BA1368" s="92" t="e">
        <f>MONTH(Table1[[#This Row],[Hora de inicio]])</f>
        <v>#VALUE!</v>
      </c>
      <c r="BB1368" s="92"/>
      <c r="BC1368" s="92"/>
      <c r="BD1368" s="92"/>
      <c r="BE1368" s="97"/>
    </row>
    <row r="1369" spans="1:57" ht="30" customHeight="1">
      <c r="A1369" s="98">
        <v>5040</v>
      </c>
      <c r="B1369" s="99" t="s">
        <v>5992</v>
      </c>
      <c r="C1369" s="100" t="s">
        <v>55</v>
      </c>
      <c r="D1369" s="99" t="s">
        <v>4836</v>
      </c>
      <c r="E1369" s="106" t="s">
        <v>9952</v>
      </c>
      <c r="F1369" s="99">
        <v>2</v>
      </c>
      <c r="G1369" s="101" t="s">
        <v>58</v>
      </c>
      <c r="H1369" s="102">
        <v>45463.633090277777</v>
      </c>
      <c r="I1369" s="102">
        <v>45463.634444444448</v>
      </c>
      <c r="J1369" s="103" t="s">
        <v>228</v>
      </c>
      <c r="K1369" s="103" t="s">
        <v>229</v>
      </c>
      <c r="L1369" s="103" t="s">
        <v>5067</v>
      </c>
      <c r="M1369" s="103" t="s">
        <v>57</v>
      </c>
      <c r="N1369" s="103" t="s">
        <v>758</v>
      </c>
      <c r="O1369" s="103" t="s">
        <v>3696</v>
      </c>
      <c r="P1369" s="103"/>
      <c r="Q1369" s="107"/>
      <c r="R1369" s="161"/>
      <c r="S1369" s="103"/>
      <c r="T1369" s="103"/>
      <c r="U1369" s="99"/>
      <c r="V1369" s="107"/>
      <c r="W1369" s="103"/>
      <c r="X1369" s="103" t="s">
        <v>9953</v>
      </c>
      <c r="Y1369" s="103" t="s">
        <v>9954</v>
      </c>
      <c r="Z1369" s="103"/>
      <c r="AA1369" s="103"/>
      <c r="AB1369" s="103"/>
      <c r="AC1369" s="107"/>
      <c r="AD1369" s="107"/>
      <c r="AE1369" s="103"/>
      <c r="AF1369" s="103"/>
      <c r="AG1369" s="103"/>
      <c r="AH1369" s="103"/>
      <c r="AI1369" s="103"/>
      <c r="AJ1369" s="103"/>
      <c r="AK1369" s="103"/>
      <c r="AL1369" s="103" t="s">
        <v>9955</v>
      </c>
      <c r="AM1369" s="103"/>
      <c r="AN1369" s="103"/>
      <c r="AO1369" s="103"/>
      <c r="AP1369" s="103"/>
      <c r="AQ1369" s="103"/>
      <c r="AR1369" s="103"/>
      <c r="AS1369" s="103"/>
      <c r="AT1369" s="103"/>
      <c r="AU1369" s="103"/>
      <c r="AV1369" s="103"/>
      <c r="AW1369" s="103"/>
      <c r="AX1369" s="107"/>
      <c r="AY1369" s="99" t="str">
        <f>IF(ISBLANK(Table1[[#This Row],[ID]]),"Vacio","Control de cambios")</f>
        <v>Control de cambios</v>
      </c>
      <c r="AZ1369" s="99" t="e">
        <f>YEAR(Table1[[#This Row],[Hora de inicio]])</f>
        <v>#VALUE!</v>
      </c>
      <c r="BA1369" s="99" t="e">
        <f>MONTH(Table1[[#This Row],[Hora de inicio]])</f>
        <v>#VALUE!</v>
      </c>
      <c r="BB1369" s="99"/>
      <c r="BC1369" s="99"/>
      <c r="BD1369" s="99"/>
      <c r="BE1369" s="104"/>
    </row>
    <row r="1370" spans="1:57" ht="30" customHeight="1">
      <c r="A1370" s="91">
        <v>5041</v>
      </c>
      <c r="B1370" s="92" t="s">
        <v>78</v>
      </c>
      <c r="C1370" s="93" t="s">
        <v>55</v>
      </c>
      <c r="D1370" s="92"/>
      <c r="E1370" s="110" t="s">
        <v>9956</v>
      </c>
      <c r="F1370" s="92">
        <v>2</v>
      </c>
      <c r="G1370" s="94" t="s">
        <v>8442</v>
      </c>
      <c r="H1370" s="95"/>
      <c r="I1370" s="95"/>
      <c r="J1370" s="96" t="s">
        <v>3038</v>
      </c>
      <c r="K1370" s="96" t="s">
        <v>3039</v>
      </c>
      <c r="L1370" s="96" t="s">
        <v>4834</v>
      </c>
      <c r="M1370" s="96" t="s">
        <v>57</v>
      </c>
      <c r="N1370" s="96" t="s">
        <v>112</v>
      </c>
      <c r="O1370" s="96" t="s">
        <v>3822</v>
      </c>
      <c r="P1370" s="96"/>
      <c r="Q1370" s="115"/>
      <c r="R1370" s="161"/>
      <c r="S1370" s="96"/>
      <c r="T1370" s="96"/>
      <c r="U1370" s="92"/>
      <c r="V1370" s="115"/>
      <c r="W1370" s="96"/>
      <c r="X1370" s="96"/>
      <c r="Y1370" s="96"/>
      <c r="Z1370" s="96"/>
      <c r="AA1370" s="96"/>
      <c r="AB1370" s="96"/>
      <c r="AC1370" s="115"/>
      <c r="AD1370" s="115"/>
      <c r="AE1370" s="115" t="s">
        <v>9957</v>
      </c>
      <c r="AF1370" s="96" t="s">
        <v>9958</v>
      </c>
      <c r="AG1370" s="96"/>
      <c r="AH1370" s="96"/>
      <c r="AI1370" s="96"/>
      <c r="AJ1370" s="96"/>
      <c r="AK1370" s="96"/>
      <c r="AL1370" s="96"/>
      <c r="AM1370" s="96"/>
      <c r="AN1370" s="96"/>
      <c r="AO1370" s="96"/>
      <c r="AP1370" s="96"/>
      <c r="AQ1370" s="96"/>
      <c r="AR1370" s="96"/>
      <c r="AS1370" s="96"/>
      <c r="AT1370" s="96"/>
      <c r="AU1370" s="96"/>
      <c r="AV1370" s="96"/>
      <c r="AW1370" s="96"/>
      <c r="AX1370" s="115"/>
      <c r="AY1370" s="92" t="str">
        <f>IF(ISBLANK(Table1[[#This Row],[ID]]),"Vacio","Control de cambios")</f>
        <v>Control de cambios</v>
      </c>
      <c r="AZ1370" s="92" t="e">
        <f>YEAR(Table1[[#This Row],[Hora de inicio]])</f>
        <v>#VALUE!</v>
      </c>
      <c r="BA1370" s="92" t="e">
        <f>MONTH(Table1[[#This Row],[Hora de inicio]])</f>
        <v>#VALUE!</v>
      </c>
      <c r="BB1370" s="92"/>
      <c r="BC1370" s="92"/>
      <c r="BD1370" s="92"/>
      <c r="BE1370" s="97"/>
    </row>
    <row r="1371" spans="1:57" ht="30" customHeight="1">
      <c r="A1371" s="98">
        <v>5042</v>
      </c>
      <c r="B1371" s="99" t="s">
        <v>78</v>
      </c>
      <c r="C1371" s="100" t="s">
        <v>55</v>
      </c>
      <c r="D1371" s="99"/>
      <c r="E1371" s="106" t="s">
        <v>9959</v>
      </c>
      <c r="F1371" s="99">
        <v>2</v>
      </c>
      <c r="G1371" s="101" t="s">
        <v>8442</v>
      </c>
      <c r="H1371" s="102"/>
      <c r="I1371" s="102"/>
      <c r="J1371" s="103" t="s">
        <v>3038</v>
      </c>
      <c r="K1371" s="103" t="s">
        <v>3039</v>
      </c>
      <c r="L1371" s="103" t="s">
        <v>4834</v>
      </c>
      <c r="M1371" s="103" t="s">
        <v>57</v>
      </c>
      <c r="N1371" s="103" t="s">
        <v>112</v>
      </c>
      <c r="O1371" s="103" t="s">
        <v>3822</v>
      </c>
      <c r="P1371" s="103"/>
      <c r="Q1371" s="107"/>
      <c r="R1371" s="161"/>
      <c r="S1371" s="103"/>
      <c r="T1371" s="103"/>
      <c r="U1371" s="99"/>
      <c r="V1371" s="107"/>
      <c r="W1371" s="103"/>
      <c r="X1371" s="103"/>
      <c r="Y1371" s="103"/>
      <c r="Z1371" s="103"/>
      <c r="AA1371" s="103"/>
      <c r="AB1371" s="103"/>
      <c r="AC1371" s="107"/>
      <c r="AD1371" s="107"/>
      <c r="AE1371" s="107" t="s">
        <v>9960</v>
      </c>
      <c r="AF1371" s="103" t="s">
        <v>9961</v>
      </c>
      <c r="AG1371" s="103"/>
      <c r="AH1371" s="103"/>
      <c r="AI1371" s="103"/>
      <c r="AJ1371" s="103"/>
      <c r="AK1371" s="103"/>
      <c r="AL1371" s="103"/>
      <c r="AM1371" s="103"/>
      <c r="AN1371" s="103"/>
      <c r="AO1371" s="103"/>
      <c r="AP1371" s="103"/>
      <c r="AQ1371" s="103"/>
      <c r="AR1371" s="103"/>
      <c r="AS1371" s="103"/>
      <c r="AT1371" s="103"/>
      <c r="AU1371" s="103"/>
      <c r="AV1371" s="103"/>
      <c r="AW1371" s="103"/>
      <c r="AX1371" s="107"/>
      <c r="AY1371" s="99" t="str">
        <f>IF(ISBLANK(Table1[[#This Row],[ID]]),"Vacio","Control de cambios")</f>
        <v>Control de cambios</v>
      </c>
      <c r="AZ1371" s="99" t="e">
        <f>YEAR(Table1[[#This Row],[Hora de inicio]])</f>
        <v>#VALUE!</v>
      </c>
      <c r="BA1371" s="99" t="e">
        <f>MONTH(Table1[[#This Row],[Hora de inicio]])</f>
        <v>#VALUE!</v>
      </c>
      <c r="BB1371" s="99"/>
      <c r="BC1371" s="99"/>
      <c r="BD1371" s="99"/>
      <c r="BE1371" s="104"/>
    </row>
    <row r="1372" spans="1:57" ht="30" customHeight="1">
      <c r="A1372" s="91">
        <v>5043</v>
      </c>
      <c r="B1372" s="92" t="s">
        <v>2236</v>
      </c>
      <c r="C1372" s="93" t="s">
        <v>55</v>
      </c>
      <c r="D1372" s="92" t="s">
        <v>4836</v>
      </c>
      <c r="E1372" s="110" t="s">
        <v>9962</v>
      </c>
      <c r="F1372" s="92"/>
      <c r="G1372" s="94" t="s">
        <v>8462</v>
      </c>
      <c r="H1372" s="95"/>
      <c r="I1372" s="95"/>
      <c r="J1372" s="96" t="s">
        <v>117</v>
      </c>
      <c r="K1372" s="96" t="s">
        <v>118</v>
      </c>
      <c r="L1372" s="96" t="s">
        <v>5067</v>
      </c>
      <c r="M1372" s="96" t="s">
        <v>57</v>
      </c>
      <c r="N1372" s="96" t="s">
        <v>112</v>
      </c>
      <c r="O1372" s="96" t="s">
        <v>3806</v>
      </c>
      <c r="P1372" s="96"/>
      <c r="Q1372" s="115"/>
      <c r="R1372" s="161"/>
      <c r="S1372" s="96"/>
      <c r="T1372" s="96"/>
      <c r="U1372" s="92"/>
      <c r="V1372" s="115"/>
      <c r="W1372" s="96"/>
      <c r="X1372" s="96"/>
      <c r="Y1372" s="96"/>
      <c r="Z1372" s="96"/>
      <c r="AA1372" s="96"/>
      <c r="AB1372" s="96"/>
      <c r="AC1372" s="115"/>
      <c r="AD1372" s="115"/>
      <c r="AE1372" s="96"/>
      <c r="AF1372" s="96"/>
      <c r="AG1372" s="96"/>
      <c r="AH1372" s="96"/>
      <c r="AI1372" s="96"/>
      <c r="AJ1372" s="115" t="s">
        <v>9963</v>
      </c>
      <c r="AK1372" s="115" t="s">
        <v>9964</v>
      </c>
      <c r="AL1372" s="96"/>
      <c r="AM1372" s="96"/>
      <c r="AN1372" s="96"/>
      <c r="AO1372" s="96"/>
      <c r="AP1372" s="96"/>
      <c r="AQ1372" s="96"/>
      <c r="AR1372" s="96"/>
      <c r="AS1372" s="96"/>
      <c r="AT1372" s="96"/>
      <c r="AU1372" s="96"/>
      <c r="AV1372" s="96"/>
      <c r="AW1372" s="96"/>
      <c r="AX1372" s="115"/>
      <c r="AY1372" s="92" t="str">
        <f>IF(ISBLANK(Table1[[#This Row],[ID]]),"Vacio","Control de cambios")</f>
        <v>Control de cambios</v>
      </c>
      <c r="AZ1372" s="92" t="e">
        <f>YEAR(Table1[[#This Row],[Hora de inicio]])</f>
        <v>#VALUE!</v>
      </c>
      <c r="BA1372" s="92" t="e">
        <f>MONTH(Table1[[#This Row],[Hora de inicio]])</f>
        <v>#VALUE!</v>
      </c>
      <c r="BB1372" s="92"/>
      <c r="BC1372" s="92"/>
      <c r="BD1372" s="92"/>
      <c r="BE1372" s="97"/>
    </row>
    <row r="1373" spans="1:57" ht="30" customHeight="1">
      <c r="A1373" s="98">
        <v>5044</v>
      </c>
      <c r="B1373" s="99" t="s">
        <v>1186</v>
      </c>
      <c r="C1373" s="100" t="s">
        <v>55</v>
      </c>
      <c r="D1373" s="99" t="s">
        <v>4887</v>
      </c>
      <c r="E1373" s="106" t="s">
        <v>9965</v>
      </c>
      <c r="F1373" s="99"/>
      <c r="G1373" s="101" t="s">
        <v>1187</v>
      </c>
      <c r="H1373" s="102"/>
      <c r="I1373" s="102"/>
      <c r="J1373" s="103" t="s">
        <v>4826</v>
      </c>
      <c r="K1373" s="103" t="s">
        <v>4827</v>
      </c>
      <c r="L1373" s="103" t="s">
        <v>176</v>
      </c>
      <c r="M1373" s="103" t="s">
        <v>4828</v>
      </c>
      <c r="N1373" s="103"/>
      <c r="O1373" s="103" t="s">
        <v>4876</v>
      </c>
      <c r="P1373" s="103"/>
      <c r="Q1373" s="107" t="s">
        <v>9966</v>
      </c>
      <c r="R1373" s="161"/>
      <c r="S1373" s="103"/>
      <c r="T1373" s="103"/>
      <c r="U1373" s="99"/>
      <c r="V1373" s="107" t="s">
        <v>8701</v>
      </c>
      <c r="W1373" s="103" t="s">
        <v>9967</v>
      </c>
      <c r="X1373" s="103"/>
      <c r="Y1373" s="103"/>
      <c r="Z1373" s="103"/>
      <c r="AA1373" s="103"/>
      <c r="AB1373" s="103"/>
      <c r="AC1373" s="107"/>
      <c r="AD1373" s="107"/>
      <c r="AE1373" s="103"/>
      <c r="AF1373" s="103"/>
      <c r="AG1373" s="103"/>
      <c r="AH1373" s="103"/>
      <c r="AI1373" s="103"/>
      <c r="AJ1373" s="103"/>
      <c r="AK1373" s="103"/>
      <c r="AL1373" s="103"/>
      <c r="AM1373" s="103"/>
      <c r="AN1373" s="103"/>
      <c r="AO1373" s="103"/>
      <c r="AP1373" s="103"/>
      <c r="AQ1373" s="103"/>
      <c r="AR1373" s="103"/>
      <c r="AS1373" s="103"/>
      <c r="AT1373" s="103"/>
      <c r="AU1373" s="103"/>
      <c r="AV1373" s="103"/>
      <c r="AW1373" s="103"/>
      <c r="AX1373" s="107"/>
      <c r="AY1373" s="99" t="str">
        <f>IF(ISBLANK(Table1[[#This Row],[ID]]),"Vacio","Control de cambios")</f>
        <v>Control de cambios</v>
      </c>
      <c r="AZ1373" s="99" t="e">
        <f>YEAR(Table1[[#This Row],[Hora de inicio]])</f>
        <v>#VALUE!</v>
      </c>
      <c r="BA1373" s="99" t="e">
        <f>MONTH(Table1[[#This Row],[Hora de inicio]])</f>
        <v>#VALUE!</v>
      </c>
      <c r="BB1373" s="99"/>
      <c r="BC1373" s="99"/>
      <c r="BD1373" s="99"/>
      <c r="BE1373" s="104"/>
    </row>
    <row r="1374" spans="1:57" ht="30" customHeight="1">
      <c r="A1374" s="91">
        <v>5045</v>
      </c>
      <c r="B1374" s="92" t="s">
        <v>1186</v>
      </c>
      <c r="C1374" s="93" t="s">
        <v>55</v>
      </c>
      <c r="D1374" s="92" t="s">
        <v>4887</v>
      </c>
      <c r="E1374" s="110" t="s">
        <v>9968</v>
      </c>
      <c r="F1374" s="92"/>
      <c r="G1374" s="94" t="s">
        <v>1187</v>
      </c>
      <c r="H1374" s="95"/>
      <c r="I1374" s="95"/>
      <c r="J1374" s="96" t="s">
        <v>3430</v>
      </c>
      <c r="K1374" s="96" t="s">
        <v>3431</v>
      </c>
      <c r="L1374" s="96" t="s">
        <v>4818</v>
      </c>
      <c r="M1374" s="96" t="s">
        <v>57</v>
      </c>
      <c r="N1374" s="96" t="s">
        <v>112</v>
      </c>
      <c r="O1374" s="96" t="s">
        <v>3704</v>
      </c>
      <c r="P1374" s="96"/>
      <c r="Q1374" s="115"/>
      <c r="R1374" s="161"/>
      <c r="S1374" s="96"/>
      <c r="T1374" s="96"/>
      <c r="U1374" s="92"/>
      <c r="V1374" s="115"/>
      <c r="W1374" s="96"/>
      <c r="X1374" s="96"/>
      <c r="Y1374" s="96"/>
      <c r="Z1374" s="115" t="s">
        <v>5739</v>
      </c>
      <c r="AA1374" s="96" t="s">
        <v>85</v>
      </c>
      <c r="AB1374" s="96" t="s">
        <v>9969</v>
      </c>
      <c r="AC1374" s="115"/>
      <c r="AD1374" s="115"/>
      <c r="AE1374" s="96"/>
      <c r="AF1374" s="96"/>
      <c r="AG1374" s="96"/>
      <c r="AH1374" s="96"/>
      <c r="AI1374" s="96"/>
      <c r="AJ1374" s="96"/>
      <c r="AK1374" s="96"/>
      <c r="AL1374" s="96"/>
      <c r="AM1374" s="96"/>
      <c r="AN1374" s="96"/>
      <c r="AO1374" s="96"/>
      <c r="AP1374" s="96"/>
      <c r="AQ1374" s="96"/>
      <c r="AR1374" s="96"/>
      <c r="AS1374" s="96"/>
      <c r="AT1374" s="96"/>
      <c r="AU1374" s="96"/>
      <c r="AV1374" s="96"/>
      <c r="AW1374" s="96"/>
      <c r="AX1374" s="115"/>
      <c r="AY1374" s="92" t="str">
        <f>IF(ISBLANK(Table1[[#This Row],[ID]]),"Vacio","Control de cambios")</f>
        <v>Control de cambios</v>
      </c>
      <c r="AZ1374" s="92" t="e">
        <f>YEAR(Table1[[#This Row],[Hora de inicio]])</f>
        <v>#VALUE!</v>
      </c>
      <c r="BA1374" s="92" t="e">
        <f>MONTH(Table1[[#This Row],[Hora de inicio]])</f>
        <v>#VALUE!</v>
      </c>
      <c r="BB1374" s="92"/>
      <c r="BC1374" s="92"/>
      <c r="BD1374" s="92"/>
      <c r="BE1374" s="97"/>
    </row>
    <row r="1375" spans="1:57" ht="30" customHeight="1">
      <c r="A1375" s="98">
        <v>5046</v>
      </c>
      <c r="B1375" s="99" t="s">
        <v>1186</v>
      </c>
      <c r="C1375" s="100" t="s">
        <v>55</v>
      </c>
      <c r="D1375" s="99" t="s">
        <v>4836</v>
      </c>
      <c r="E1375" s="106" t="s">
        <v>9970</v>
      </c>
      <c r="F1375" s="99"/>
      <c r="G1375" s="101" t="s">
        <v>1187</v>
      </c>
      <c r="H1375" s="102"/>
      <c r="I1375" s="102"/>
      <c r="J1375" s="103" t="s">
        <v>5704</v>
      </c>
      <c r="K1375" s="103" t="s">
        <v>5705</v>
      </c>
      <c r="L1375" s="103" t="s">
        <v>9971</v>
      </c>
      <c r="M1375" s="103" t="s">
        <v>9972</v>
      </c>
      <c r="N1375" s="103" t="s">
        <v>112</v>
      </c>
      <c r="O1375" s="103" t="s">
        <v>3704</v>
      </c>
      <c r="P1375" s="103"/>
      <c r="Q1375" s="107"/>
      <c r="R1375" s="161"/>
      <c r="S1375" s="103"/>
      <c r="T1375" s="103"/>
      <c r="U1375" s="99"/>
      <c r="V1375" s="107"/>
      <c r="W1375" s="103"/>
      <c r="X1375" s="103"/>
      <c r="Y1375" s="103"/>
      <c r="Z1375" s="103" t="s">
        <v>8820</v>
      </c>
      <c r="AA1375" s="103" t="s">
        <v>85</v>
      </c>
      <c r="AB1375" s="103" t="s">
        <v>5792</v>
      </c>
      <c r="AC1375" s="107"/>
      <c r="AD1375" s="107" t="s">
        <v>9973</v>
      </c>
      <c r="AE1375" s="103"/>
      <c r="AF1375" s="103"/>
      <c r="AG1375" s="103"/>
      <c r="AH1375" s="103"/>
      <c r="AI1375" s="103"/>
      <c r="AJ1375" s="103"/>
      <c r="AK1375" s="103"/>
      <c r="AL1375" s="103"/>
      <c r="AM1375" s="103"/>
      <c r="AN1375" s="103"/>
      <c r="AO1375" s="103"/>
      <c r="AP1375" s="103"/>
      <c r="AQ1375" s="103"/>
      <c r="AR1375" s="103"/>
      <c r="AS1375" s="103"/>
      <c r="AT1375" s="103"/>
      <c r="AU1375" s="103"/>
      <c r="AV1375" s="103"/>
      <c r="AW1375" s="103"/>
      <c r="AX1375" s="107"/>
      <c r="AY1375" s="99" t="str">
        <f>IF(ISBLANK(Table1[[#This Row],[ID]]),"Vacio","Control de cambios")</f>
        <v>Control de cambios</v>
      </c>
      <c r="AZ1375" s="99" t="e">
        <f>YEAR(Table1[[#This Row],[Hora de inicio]])</f>
        <v>#VALUE!</v>
      </c>
      <c r="BA1375" s="99" t="e">
        <f>MONTH(Table1[[#This Row],[Hora de inicio]])</f>
        <v>#VALUE!</v>
      </c>
      <c r="BB1375" s="99"/>
      <c r="BC1375" s="99"/>
      <c r="BD1375" s="99"/>
      <c r="BE1375" s="104"/>
    </row>
    <row r="1376" spans="1:57" ht="30" customHeight="1">
      <c r="A1376" s="91">
        <v>5047</v>
      </c>
      <c r="B1376" s="92" t="s">
        <v>5992</v>
      </c>
      <c r="C1376" s="93" t="s">
        <v>55</v>
      </c>
      <c r="D1376" s="92" t="s">
        <v>4887</v>
      </c>
      <c r="E1376" s="110" t="s">
        <v>9974</v>
      </c>
      <c r="F1376" s="92">
        <v>3</v>
      </c>
      <c r="G1376" s="94" t="s">
        <v>58</v>
      </c>
      <c r="H1376" s="95">
        <v>45463.682037037041</v>
      </c>
      <c r="I1376" s="95">
        <v>45463.686284722222</v>
      </c>
      <c r="J1376" s="96" t="s">
        <v>1271</v>
      </c>
      <c r="K1376" s="96" t="s">
        <v>1272</v>
      </c>
      <c r="L1376" s="96" t="s">
        <v>4907</v>
      </c>
      <c r="M1376" s="96" t="s">
        <v>57</v>
      </c>
      <c r="N1376" s="96" t="s">
        <v>112</v>
      </c>
      <c r="O1376" s="96" t="s">
        <v>4876</v>
      </c>
      <c r="P1376" s="96"/>
      <c r="Q1376" s="115" t="s">
        <v>9975</v>
      </c>
      <c r="R1376" s="161" t="s">
        <v>9976</v>
      </c>
      <c r="S1376" s="96" t="s">
        <v>9977</v>
      </c>
      <c r="T1376" s="96" t="s">
        <v>9978</v>
      </c>
      <c r="U1376" s="92"/>
      <c r="V1376" s="115" t="s">
        <v>4931</v>
      </c>
      <c r="W1376" s="96" t="s">
        <v>9979</v>
      </c>
      <c r="X1376" s="96"/>
      <c r="Y1376" s="96"/>
      <c r="Z1376" s="96"/>
      <c r="AA1376" s="96"/>
      <c r="AB1376" s="96"/>
      <c r="AC1376" s="115"/>
      <c r="AD1376" s="115"/>
      <c r="AE1376" s="96"/>
      <c r="AF1376" s="96"/>
      <c r="AG1376" s="96"/>
      <c r="AH1376" s="96"/>
      <c r="AI1376" s="96"/>
      <c r="AJ1376" s="96"/>
      <c r="AK1376" s="96"/>
      <c r="AL1376" s="96"/>
      <c r="AM1376" s="96"/>
      <c r="AN1376" s="96"/>
      <c r="AO1376" s="96"/>
      <c r="AP1376" s="96"/>
      <c r="AQ1376" s="96"/>
      <c r="AR1376" s="96"/>
      <c r="AS1376" s="96"/>
      <c r="AT1376" s="96"/>
      <c r="AU1376" s="96"/>
      <c r="AV1376" s="96"/>
      <c r="AW1376" s="96"/>
      <c r="AX1376" s="115"/>
      <c r="AY1376" s="92" t="str">
        <f>IF(ISBLANK(Table1[[#This Row],[ID]]),"Vacio","Control de cambios")</f>
        <v>Control de cambios</v>
      </c>
      <c r="AZ1376" s="92" t="e">
        <f>YEAR(Table1[[#This Row],[Hora de inicio]])</f>
        <v>#VALUE!</v>
      </c>
      <c r="BA1376" s="92" t="e">
        <f>MONTH(Table1[[#This Row],[Hora de inicio]])</f>
        <v>#VALUE!</v>
      </c>
      <c r="BB1376" s="92"/>
      <c r="BC1376" s="92"/>
      <c r="BD1376" s="92"/>
      <c r="BE1376" s="97"/>
    </row>
    <row r="1377" spans="1:57" ht="30" customHeight="1">
      <c r="A1377" s="98">
        <v>5048</v>
      </c>
      <c r="B1377" s="99" t="s">
        <v>5992</v>
      </c>
      <c r="C1377" s="100" t="s">
        <v>55</v>
      </c>
      <c r="D1377" s="99" t="s">
        <v>4836</v>
      </c>
      <c r="E1377" s="106" t="s">
        <v>9980</v>
      </c>
      <c r="F1377" s="99">
        <v>37</v>
      </c>
      <c r="G1377" s="101" t="s">
        <v>58</v>
      </c>
      <c r="H1377" s="102">
        <v>45464.30091435185</v>
      </c>
      <c r="I1377" s="102">
        <v>45464.305648148147</v>
      </c>
      <c r="J1377" s="107" t="s">
        <v>8473</v>
      </c>
      <c r="K1377" s="103" t="s">
        <v>4992</v>
      </c>
      <c r="L1377" s="103" t="s">
        <v>56</v>
      </c>
      <c r="M1377" s="103" t="s">
        <v>4993</v>
      </c>
      <c r="N1377" s="103"/>
      <c r="O1377" s="103" t="s">
        <v>3806</v>
      </c>
      <c r="P1377" s="103"/>
      <c r="Q1377" s="107"/>
      <c r="R1377" s="161"/>
      <c r="S1377" s="103"/>
      <c r="T1377" s="103"/>
      <c r="U1377" s="99"/>
      <c r="V1377" s="107"/>
      <c r="W1377" s="103"/>
      <c r="X1377" s="103"/>
      <c r="Y1377" s="103"/>
      <c r="Z1377" s="103"/>
      <c r="AA1377" s="103"/>
      <c r="AB1377" s="103"/>
      <c r="AC1377" s="107"/>
      <c r="AD1377" s="107"/>
      <c r="AE1377" s="103"/>
      <c r="AF1377" s="103"/>
      <c r="AG1377" s="103"/>
      <c r="AH1377" s="103"/>
      <c r="AI1377" s="103"/>
      <c r="AJ1377" s="107" t="s">
        <v>9981</v>
      </c>
      <c r="AK1377" s="107" t="s">
        <v>9982</v>
      </c>
      <c r="AL1377" s="103"/>
      <c r="AM1377" s="103"/>
      <c r="AN1377" s="103"/>
      <c r="AO1377" s="103"/>
      <c r="AP1377" s="103"/>
      <c r="AQ1377" s="103"/>
      <c r="AR1377" s="103"/>
      <c r="AS1377" s="103"/>
      <c r="AT1377" s="103"/>
      <c r="AU1377" s="103"/>
      <c r="AV1377" s="103"/>
      <c r="AW1377" s="103"/>
      <c r="AX1377" s="107"/>
      <c r="AY1377" s="99" t="str">
        <f>IF(ISBLANK(Table1[[#This Row],[ID]]),"Vacio","Control de cambios")</f>
        <v>Control de cambios</v>
      </c>
      <c r="AZ1377" s="99" t="e">
        <f>YEAR(Table1[[#This Row],[Hora de inicio]])</f>
        <v>#VALUE!</v>
      </c>
      <c r="BA1377" s="99" t="e">
        <f>MONTH(Table1[[#This Row],[Hora de inicio]])</f>
        <v>#VALUE!</v>
      </c>
      <c r="BB1377" s="99"/>
      <c r="BC1377" s="99"/>
      <c r="BD1377" s="99"/>
      <c r="BE1377" s="104"/>
    </row>
    <row r="1378" spans="1:57" ht="30" customHeight="1">
      <c r="A1378" s="91">
        <v>5049</v>
      </c>
      <c r="B1378" s="92" t="s">
        <v>3939</v>
      </c>
      <c r="C1378" s="93" t="s">
        <v>4916</v>
      </c>
      <c r="D1378" s="92"/>
      <c r="E1378" s="110" t="s">
        <v>9983</v>
      </c>
      <c r="F1378" s="92"/>
      <c r="G1378" s="94" t="s">
        <v>1806</v>
      </c>
      <c r="H1378" s="95">
        <v>45464.328090277777</v>
      </c>
      <c r="I1378" s="95">
        <v>45464.329131944447</v>
      </c>
      <c r="J1378" s="96" t="s">
        <v>3430</v>
      </c>
      <c r="K1378" s="96" t="s">
        <v>3431</v>
      </c>
      <c r="L1378" s="96" t="s">
        <v>4850</v>
      </c>
      <c r="M1378" s="96" t="s">
        <v>57</v>
      </c>
      <c r="N1378" s="96" t="s">
        <v>112</v>
      </c>
      <c r="O1378" s="96" t="s">
        <v>5017</v>
      </c>
      <c r="P1378" s="96"/>
      <c r="Q1378" s="115"/>
      <c r="R1378" s="161"/>
      <c r="S1378" s="96"/>
      <c r="T1378" s="96"/>
      <c r="U1378" s="92"/>
      <c r="V1378" s="115"/>
      <c r="W1378" s="96"/>
      <c r="X1378" s="96"/>
      <c r="Y1378" s="96"/>
      <c r="Z1378" s="96"/>
      <c r="AA1378" s="96"/>
      <c r="AB1378" s="96"/>
      <c r="AC1378" s="115"/>
      <c r="AD1378" s="115"/>
      <c r="AE1378" s="96"/>
      <c r="AF1378" s="96"/>
      <c r="AG1378" s="96"/>
      <c r="AH1378" s="96"/>
      <c r="AI1378" s="96"/>
      <c r="AJ1378" s="96"/>
      <c r="AK1378" s="96"/>
      <c r="AL1378" s="96"/>
      <c r="AM1378" s="96"/>
      <c r="AN1378" s="96"/>
      <c r="AO1378" s="96"/>
      <c r="AP1378" s="96" t="s">
        <v>5018</v>
      </c>
      <c r="AQ1378" s="96" t="s">
        <v>4823</v>
      </c>
      <c r="AR1378" s="96" t="s">
        <v>9984</v>
      </c>
      <c r="AS1378" s="96" t="s">
        <v>9985</v>
      </c>
      <c r="AT1378" s="96" t="s">
        <v>5977</v>
      </c>
      <c r="AU1378" s="115" t="s">
        <v>9986</v>
      </c>
      <c r="AV1378" s="96"/>
      <c r="AW1378" s="96"/>
      <c r="AX1378" s="115"/>
      <c r="AY1378" s="92" t="str">
        <f>IF(ISBLANK(Table1[[#This Row],[ID]]),"Vacio","Control de cambios")</f>
        <v>Control de cambios</v>
      </c>
      <c r="AZ1378" s="92" t="e">
        <f>YEAR(Table1[[#This Row],[Hora de inicio]])</f>
        <v>#VALUE!</v>
      </c>
      <c r="BA1378" s="92" t="e">
        <f>MONTH(Table1[[#This Row],[Hora de inicio]])</f>
        <v>#VALUE!</v>
      </c>
      <c r="BB1378" s="92"/>
      <c r="BC1378" s="92"/>
      <c r="BD1378" s="92"/>
      <c r="BE1378" s="97"/>
    </row>
    <row r="1379" spans="1:57" ht="30" customHeight="1">
      <c r="A1379" s="98">
        <v>5050</v>
      </c>
      <c r="B1379" s="99" t="s">
        <v>3939</v>
      </c>
      <c r="C1379" s="100" t="s">
        <v>55</v>
      </c>
      <c r="D1379" s="99"/>
      <c r="E1379" s="106" t="s">
        <v>9987</v>
      </c>
      <c r="F1379" s="99"/>
      <c r="G1379" s="101" t="s">
        <v>1806</v>
      </c>
      <c r="H1379" s="102">
        <v>45464.362638888888</v>
      </c>
      <c r="I1379" s="102">
        <v>45464.368125000001</v>
      </c>
      <c r="J1379" s="103" t="s">
        <v>4826</v>
      </c>
      <c r="K1379" s="103" t="s">
        <v>4827</v>
      </c>
      <c r="L1379" s="103" t="s">
        <v>176</v>
      </c>
      <c r="M1379" s="103" t="s">
        <v>57</v>
      </c>
      <c r="N1379" s="103" t="s">
        <v>112</v>
      </c>
      <c r="O1379" s="103" t="s">
        <v>3704</v>
      </c>
      <c r="P1379" s="103"/>
      <c r="Q1379" s="107"/>
      <c r="R1379" s="161"/>
      <c r="S1379" s="103"/>
      <c r="T1379" s="103"/>
      <c r="U1379" s="99"/>
      <c r="V1379" s="107"/>
      <c r="W1379" s="103"/>
      <c r="X1379" s="103"/>
      <c r="Y1379" s="103"/>
      <c r="Z1379" s="103" t="s">
        <v>9988</v>
      </c>
      <c r="AA1379" s="103" t="s">
        <v>85</v>
      </c>
      <c r="AB1379" s="103" t="s">
        <v>9989</v>
      </c>
      <c r="AC1379" s="107"/>
      <c r="AD1379" s="107" t="s">
        <v>9990</v>
      </c>
      <c r="AE1379" s="103"/>
      <c r="AF1379" s="103"/>
      <c r="AG1379" s="103"/>
      <c r="AH1379" s="103"/>
      <c r="AI1379" s="103"/>
      <c r="AJ1379" s="103"/>
      <c r="AK1379" s="103"/>
      <c r="AL1379" s="103"/>
      <c r="AM1379" s="103"/>
      <c r="AN1379" s="103"/>
      <c r="AO1379" s="103"/>
      <c r="AP1379" s="103"/>
      <c r="AQ1379" s="103"/>
      <c r="AR1379" s="103"/>
      <c r="AS1379" s="103"/>
      <c r="AT1379" s="103"/>
      <c r="AU1379" s="103"/>
      <c r="AV1379" s="103"/>
      <c r="AW1379" s="103"/>
      <c r="AX1379" s="107"/>
      <c r="AY1379" s="99" t="str">
        <f>IF(ISBLANK(Table1[[#This Row],[ID]]),"Vacio","Control de cambios")</f>
        <v>Control de cambios</v>
      </c>
      <c r="AZ1379" s="99" t="e">
        <f>YEAR(Table1[[#This Row],[Hora de inicio]])</f>
        <v>#VALUE!</v>
      </c>
      <c r="BA1379" s="99" t="e">
        <f>MONTH(Table1[[#This Row],[Hora de inicio]])</f>
        <v>#VALUE!</v>
      </c>
      <c r="BB1379" s="99"/>
      <c r="BC1379" s="99"/>
      <c r="BD1379" s="99"/>
      <c r="BE1379" s="104"/>
    </row>
    <row r="1380" spans="1:57" ht="30" customHeight="1">
      <c r="A1380" s="91">
        <v>5051</v>
      </c>
      <c r="B1380" s="92" t="s">
        <v>3939</v>
      </c>
      <c r="C1380" s="93" t="s">
        <v>55</v>
      </c>
      <c r="D1380" s="92"/>
      <c r="E1380" s="110" t="s">
        <v>9987</v>
      </c>
      <c r="F1380" s="92"/>
      <c r="G1380" s="94" t="s">
        <v>1806</v>
      </c>
      <c r="H1380" s="95">
        <v>45464.368159722224</v>
      </c>
      <c r="I1380" s="95">
        <v>45464.370879629627</v>
      </c>
      <c r="J1380" s="96" t="s">
        <v>4826</v>
      </c>
      <c r="K1380" s="96" t="s">
        <v>4827</v>
      </c>
      <c r="L1380" s="96" t="s">
        <v>176</v>
      </c>
      <c r="M1380" s="96" t="s">
        <v>4828</v>
      </c>
      <c r="N1380" s="96"/>
      <c r="O1380" s="96" t="s">
        <v>3704</v>
      </c>
      <c r="P1380" s="96"/>
      <c r="Q1380" s="115"/>
      <c r="R1380" s="161"/>
      <c r="S1380" s="96"/>
      <c r="T1380" s="96"/>
      <c r="U1380" s="92"/>
      <c r="V1380" s="115"/>
      <c r="W1380" s="96"/>
      <c r="X1380" s="96"/>
      <c r="Y1380" s="96"/>
      <c r="Z1380" s="96" t="s">
        <v>9991</v>
      </c>
      <c r="AA1380" s="96" t="s">
        <v>85</v>
      </c>
      <c r="AB1380" s="96" t="s">
        <v>9992</v>
      </c>
      <c r="AC1380" s="115"/>
      <c r="AD1380" s="115" t="s">
        <v>9993</v>
      </c>
      <c r="AE1380" s="96"/>
      <c r="AF1380" s="96"/>
      <c r="AG1380" s="96"/>
      <c r="AH1380" s="96"/>
      <c r="AI1380" s="96"/>
      <c r="AJ1380" s="96"/>
      <c r="AK1380" s="96"/>
      <c r="AL1380" s="96"/>
      <c r="AM1380" s="96"/>
      <c r="AN1380" s="96"/>
      <c r="AO1380" s="96"/>
      <c r="AP1380" s="96"/>
      <c r="AQ1380" s="96"/>
      <c r="AR1380" s="96"/>
      <c r="AS1380" s="96"/>
      <c r="AT1380" s="96"/>
      <c r="AU1380" s="96"/>
      <c r="AV1380" s="96"/>
      <c r="AW1380" s="96"/>
      <c r="AX1380" s="115"/>
      <c r="AY1380" s="92" t="str">
        <f>IF(ISBLANK(Table1[[#This Row],[ID]]),"Vacio","Control de cambios")</f>
        <v>Control de cambios</v>
      </c>
      <c r="AZ1380" s="92" t="e">
        <f>YEAR(Table1[[#This Row],[Hora de inicio]])</f>
        <v>#VALUE!</v>
      </c>
      <c r="BA1380" s="92" t="e">
        <f>MONTH(Table1[[#This Row],[Hora de inicio]])</f>
        <v>#VALUE!</v>
      </c>
      <c r="BB1380" s="92"/>
      <c r="BC1380" s="92"/>
      <c r="BD1380" s="92"/>
      <c r="BE1380" s="97"/>
    </row>
    <row r="1381" spans="1:57" ht="30" customHeight="1">
      <c r="A1381" s="98">
        <v>5052</v>
      </c>
      <c r="B1381" s="99" t="s">
        <v>1186</v>
      </c>
      <c r="C1381" s="100" t="s">
        <v>55</v>
      </c>
      <c r="D1381" s="99" t="s">
        <v>4887</v>
      </c>
      <c r="E1381" s="106" t="s">
        <v>9994</v>
      </c>
      <c r="F1381" s="99"/>
      <c r="G1381" s="101" t="s">
        <v>1187</v>
      </c>
      <c r="H1381" s="102">
        <v>45464.373761574076</v>
      </c>
      <c r="I1381" s="102">
        <v>45464.375092592592</v>
      </c>
      <c r="J1381" s="103" t="s">
        <v>3825</v>
      </c>
      <c r="K1381" s="103" t="s">
        <v>3826</v>
      </c>
      <c r="L1381" s="103" t="s">
        <v>3816</v>
      </c>
      <c r="M1381" s="103" t="s">
        <v>149</v>
      </c>
      <c r="N1381" s="103"/>
      <c r="O1381" s="103" t="s">
        <v>3704</v>
      </c>
      <c r="P1381" s="103"/>
      <c r="Q1381" s="107"/>
      <c r="R1381" s="161"/>
      <c r="S1381" s="103"/>
      <c r="T1381" s="103"/>
      <c r="U1381" s="99"/>
      <c r="V1381" s="107"/>
      <c r="W1381" s="103"/>
      <c r="X1381" s="103"/>
      <c r="Y1381" s="103"/>
      <c r="Z1381" s="103" t="s">
        <v>8789</v>
      </c>
      <c r="AA1381" s="103" t="s">
        <v>85</v>
      </c>
      <c r="AB1381" s="103" t="s">
        <v>9995</v>
      </c>
      <c r="AC1381" s="107"/>
      <c r="AD1381" s="107"/>
      <c r="AE1381" s="103"/>
      <c r="AF1381" s="103"/>
      <c r="AG1381" s="103"/>
      <c r="AH1381" s="103"/>
      <c r="AI1381" s="103"/>
      <c r="AJ1381" s="103"/>
      <c r="AK1381" s="103"/>
      <c r="AL1381" s="103"/>
      <c r="AM1381" s="103"/>
      <c r="AN1381" s="103"/>
      <c r="AO1381" s="103"/>
      <c r="AP1381" s="103"/>
      <c r="AQ1381" s="103"/>
      <c r="AR1381" s="103"/>
      <c r="AS1381" s="103"/>
      <c r="AT1381" s="103"/>
      <c r="AU1381" s="103"/>
      <c r="AV1381" s="103"/>
      <c r="AW1381" s="103"/>
      <c r="AX1381" s="107"/>
      <c r="AY1381" s="99" t="str">
        <f>IF(ISBLANK(Table1[[#This Row],[ID]]),"Vacio","Control de cambios")</f>
        <v>Control de cambios</v>
      </c>
      <c r="AZ1381" s="99" t="e">
        <f>YEAR(Table1[[#This Row],[Hora de inicio]])</f>
        <v>#VALUE!</v>
      </c>
      <c r="BA1381" s="99" t="e">
        <f>MONTH(Table1[[#This Row],[Hora de inicio]])</f>
        <v>#VALUE!</v>
      </c>
      <c r="BB1381" s="99"/>
      <c r="BC1381" s="99"/>
      <c r="BD1381" s="99"/>
      <c r="BE1381" s="104"/>
    </row>
    <row r="1382" spans="1:57" ht="30" customHeight="1">
      <c r="A1382" s="91">
        <v>5053</v>
      </c>
      <c r="B1382" s="92" t="s">
        <v>78</v>
      </c>
      <c r="C1382" s="93" t="s">
        <v>55</v>
      </c>
      <c r="D1382" s="92"/>
      <c r="E1382" s="110" t="s">
        <v>9996</v>
      </c>
      <c r="F1382" s="92">
        <v>38</v>
      </c>
      <c r="G1382" s="94" t="s">
        <v>8442</v>
      </c>
      <c r="H1382" s="95">
        <v>45464.37568287037</v>
      </c>
      <c r="I1382" s="95">
        <v>45464.377245370371</v>
      </c>
      <c r="J1382" s="96" t="s">
        <v>3825</v>
      </c>
      <c r="K1382" s="96" t="s">
        <v>3826</v>
      </c>
      <c r="L1382" s="96" t="s">
        <v>3816</v>
      </c>
      <c r="M1382" s="96" t="s">
        <v>5618</v>
      </c>
      <c r="N1382" s="96"/>
      <c r="O1382" s="96" t="s">
        <v>3704</v>
      </c>
      <c r="P1382" s="96"/>
      <c r="Q1382" s="115"/>
      <c r="R1382" s="161"/>
      <c r="S1382" s="96"/>
      <c r="T1382" s="96"/>
      <c r="U1382" s="92"/>
      <c r="V1382" s="115"/>
      <c r="W1382" s="96"/>
      <c r="X1382" s="96"/>
      <c r="Y1382" s="96"/>
      <c r="Z1382" s="115" t="s">
        <v>2022</v>
      </c>
      <c r="AA1382" s="96" t="s">
        <v>85</v>
      </c>
      <c r="AB1382" s="96" t="s">
        <v>9997</v>
      </c>
      <c r="AC1382" s="115"/>
      <c r="AD1382" s="115"/>
      <c r="AE1382" s="96"/>
      <c r="AF1382" s="96"/>
      <c r="AG1382" s="96"/>
      <c r="AH1382" s="96"/>
      <c r="AI1382" s="96"/>
      <c r="AJ1382" s="96"/>
      <c r="AK1382" s="96"/>
      <c r="AL1382" s="96"/>
      <c r="AM1382" s="96"/>
      <c r="AN1382" s="96"/>
      <c r="AO1382" s="96"/>
      <c r="AP1382" s="96"/>
      <c r="AQ1382" s="96"/>
      <c r="AR1382" s="96"/>
      <c r="AS1382" s="96"/>
      <c r="AT1382" s="96"/>
      <c r="AU1382" s="96"/>
      <c r="AV1382" s="96"/>
      <c r="AW1382" s="96"/>
      <c r="AX1382" s="115"/>
      <c r="AY1382" s="92" t="str">
        <f>IF(ISBLANK(Table1[[#This Row],[ID]]),"Vacio","Control de cambios")</f>
        <v>Control de cambios</v>
      </c>
      <c r="AZ1382" s="92" t="e">
        <f>YEAR(Table1[[#This Row],[Hora de inicio]])</f>
        <v>#VALUE!</v>
      </c>
      <c r="BA1382" s="92" t="e">
        <f>MONTH(Table1[[#This Row],[Hora de inicio]])</f>
        <v>#VALUE!</v>
      </c>
      <c r="BB1382" s="92"/>
      <c r="BC1382" s="92"/>
      <c r="BD1382" s="92"/>
      <c r="BE1382" s="97"/>
    </row>
    <row r="1383" spans="1:57" ht="30" customHeight="1">
      <c r="A1383" s="98">
        <v>5054</v>
      </c>
      <c r="B1383" s="99" t="s">
        <v>1186</v>
      </c>
      <c r="C1383" s="100" t="s">
        <v>55</v>
      </c>
      <c r="D1383" s="99" t="s">
        <v>4887</v>
      </c>
      <c r="E1383" s="106" t="s">
        <v>9998</v>
      </c>
      <c r="F1383" s="99"/>
      <c r="G1383" s="101" t="s">
        <v>1187</v>
      </c>
      <c r="H1383" s="102">
        <v>45464.381284722222</v>
      </c>
      <c r="I1383" s="102">
        <v>45464.381562499999</v>
      </c>
      <c r="J1383" s="103" t="s">
        <v>3825</v>
      </c>
      <c r="K1383" s="103" t="s">
        <v>3826</v>
      </c>
      <c r="L1383" s="103" t="s">
        <v>3816</v>
      </c>
      <c r="M1383" s="103" t="s">
        <v>149</v>
      </c>
      <c r="N1383" s="103"/>
      <c r="O1383" s="103" t="s">
        <v>3704</v>
      </c>
      <c r="P1383" s="103"/>
      <c r="Q1383" s="107"/>
      <c r="R1383" s="161"/>
      <c r="S1383" s="103"/>
      <c r="T1383" s="103"/>
      <c r="U1383" s="99"/>
      <c r="V1383" s="107"/>
      <c r="W1383" s="103"/>
      <c r="X1383" s="103"/>
      <c r="Y1383" s="103"/>
      <c r="Z1383" s="107" t="s">
        <v>4900</v>
      </c>
      <c r="AA1383" s="103" t="s">
        <v>85</v>
      </c>
      <c r="AB1383" s="103" t="s">
        <v>9999</v>
      </c>
      <c r="AC1383" s="107"/>
      <c r="AD1383" s="107"/>
      <c r="AE1383" s="103"/>
      <c r="AF1383" s="103"/>
      <c r="AG1383" s="103"/>
      <c r="AH1383" s="103"/>
      <c r="AI1383" s="103"/>
      <c r="AJ1383" s="103"/>
      <c r="AK1383" s="103"/>
      <c r="AL1383" s="103"/>
      <c r="AM1383" s="103"/>
      <c r="AN1383" s="103"/>
      <c r="AO1383" s="103"/>
      <c r="AP1383" s="103"/>
      <c r="AQ1383" s="103"/>
      <c r="AR1383" s="103"/>
      <c r="AS1383" s="103"/>
      <c r="AT1383" s="103"/>
      <c r="AU1383" s="103"/>
      <c r="AV1383" s="103"/>
      <c r="AW1383" s="103"/>
      <c r="AX1383" s="107"/>
      <c r="AY1383" s="99" t="str">
        <f>IF(ISBLANK(Table1[[#This Row],[ID]]),"Vacio","Control de cambios")</f>
        <v>Control de cambios</v>
      </c>
      <c r="AZ1383" s="99" t="e">
        <f>YEAR(Table1[[#This Row],[Hora de inicio]])</f>
        <v>#VALUE!</v>
      </c>
      <c r="BA1383" s="99" t="e">
        <f>MONTH(Table1[[#This Row],[Hora de inicio]])</f>
        <v>#VALUE!</v>
      </c>
      <c r="BB1383" s="99"/>
      <c r="BC1383" s="99"/>
      <c r="BD1383" s="99"/>
      <c r="BE1383" s="104"/>
    </row>
    <row r="1384" spans="1:57" ht="30" customHeight="1">
      <c r="A1384" s="91">
        <v>5055</v>
      </c>
      <c r="B1384" s="92" t="s">
        <v>1186</v>
      </c>
      <c r="C1384" s="93" t="s">
        <v>55</v>
      </c>
      <c r="D1384" s="92" t="s">
        <v>4887</v>
      </c>
      <c r="E1384" s="110" t="s">
        <v>10000</v>
      </c>
      <c r="F1384" s="92"/>
      <c r="G1384" s="94" t="s">
        <v>1187</v>
      </c>
      <c r="H1384" s="95">
        <v>45464.385868055557</v>
      </c>
      <c r="I1384" s="95">
        <v>45464.38653935185</v>
      </c>
      <c r="J1384" s="96" t="s">
        <v>3825</v>
      </c>
      <c r="K1384" s="96" t="s">
        <v>3826</v>
      </c>
      <c r="L1384" s="96" t="s">
        <v>3816</v>
      </c>
      <c r="M1384" s="96" t="s">
        <v>149</v>
      </c>
      <c r="N1384" s="96"/>
      <c r="O1384" s="96" t="s">
        <v>3704</v>
      </c>
      <c r="P1384" s="96"/>
      <c r="Q1384" s="115"/>
      <c r="R1384" s="161"/>
      <c r="S1384" s="96"/>
      <c r="T1384" s="96"/>
      <c r="U1384" s="92"/>
      <c r="V1384" s="115"/>
      <c r="W1384" s="96"/>
      <c r="X1384" s="96"/>
      <c r="Y1384" s="96"/>
      <c r="Z1384" s="96" t="s">
        <v>655</v>
      </c>
      <c r="AA1384" s="96" t="s">
        <v>85</v>
      </c>
      <c r="AB1384" s="96" t="s">
        <v>10001</v>
      </c>
      <c r="AC1384" s="115"/>
      <c r="AD1384" s="115"/>
      <c r="AE1384" s="96"/>
      <c r="AF1384" s="96"/>
      <c r="AG1384" s="96"/>
      <c r="AH1384" s="96"/>
      <c r="AI1384" s="96"/>
      <c r="AJ1384" s="96"/>
      <c r="AK1384" s="96"/>
      <c r="AL1384" s="96"/>
      <c r="AM1384" s="96"/>
      <c r="AN1384" s="96"/>
      <c r="AO1384" s="96"/>
      <c r="AP1384" s="96"/>
      <c r="AQ1384" s="96"/>
      <c r="AR1384" s="96"/>
      <c r="AS1384" s="96"/>
      <c r="AT1384" s="96"/>
      <c r="AU1384" s="96"/>
      <c r="AV1384" s="96"/>
      <c r="AW1384" s="96"/>
      <c r="AX1384" s="115"/>
      <c r="AY1384" s="92" t="str">
        <f>IF(ISBLANK(Table1[[#This Row],[ID]]),"Vacio","Control de cambios")</f>
        <v>Control de cambios</v>
      </c>
      <c r="AZ1384" s="92" t="e">
        <f>YEAR(Table1[[#This Row],[Hora de inicio]])</f>
        <v>#VALUE!</v>
      </c>
      <c r="BA1384" s="92" t="e">
        <f>MONTH(Table1[[#This Row],[Hora de inicio]])</f>
        <v>#VALUE!</v>
      </c>
      <c r="BB1384" s="92"/>
      <c r="BC1384" s="92"/>
      <c r="BD1384" s="92"/>
      <c r="BE1384" s="97"/>
    </row>
    <row r="1385" spans="1:57" ht="30" customHeight="1">
      <c r="A1385" s="98">
        <v>5056</v>
      </c>
      <c r="B1385" s="99" t="s">
        <v>1186</v>
      </c>
      <c r="C1385" s="100" t="s">
        <v>55</v>
      </c>
      <c r="D1385" s="99" t="s">
        <v>4887</v>
      </c>
      <c r="E1385" s="106" t="s">
        <v>10002</v>
      </c>
      <c r="F1385" s="99">
        <v>2</v>
      </c>
      <c r="G1385" s="101" t="s">
        <v>1187</v>
      </c>
      <c r="H1385" s="102">
        <v>45464.415706018517</v>
      </c>
      <c r="I1385" s="102">
        <v>45464.423125000001</v>
      </c>
      <c r="J1385" s="103" t="s">
        <v>3825</v>
      </c>
      <c r="K1385" s="103" t="s">
        <v>3826</v>
      </c>
      <c r="L1385" s="103" t="s">
        <v>3816</v>
      </c>
      <c r="M1385" s="103" t="s">
        <v>57</v>
      </c>
      <c r="N1385" s="103" t="s">
        <v>112</v>
      </c>
      <c r="O1385" s="103" t="s">
        <v>4876</v>
      </c>
      <c r="P1385" s="103"/>
      <c r="Q1385" s="107" t="s">
        <v>10003</v>
      </c>
      <c r="R1385" s="161" t="s">
        <v>10004</v>
      </c>
      <c r="S1385" s="103" t="s">
        <v>10005</v>
      </c>
      <c r="T1385" s="103" t="s">
        <v>5412</v>
      </c>
      <c r="U1385" s="99"/>
      <c r="V1385" s="107" t="s">
        <v>5216</v>
      </c>
      <c r="W1385" s="103" t="s">
        <v>10006</v>
      </c>
      <c r="X1385" s="103"/>
      <c r="Y1385" s="103"/>
      <c r="Z1385" s="103"/>
      <c r="AA1385" s="103"/>
      <c r="AB1385" s="103"/>
      <c r="AC1385" s="107"/>
      <c r="AD1385" s="107"/>
      <c r="AE1385" s="103"/>
      <c r="AF1385" s="103"/>
      <c r="AG1385" s="103"/>
      <c r="AH1385" s="103"/>
      <c r="AI1385" s="103"/>
      <c r="AJ1385" s="103"/>
      <c r="AK1385" s="103"/>
      <c r="AL1385" s="103"/>
      <c r="AM1385" s="103"/>
      <c r="AN1385" s="103"/>
      <c r="AO1385" s="103"/>
      <c r="AP1385" s="103"/>
      <c r="AQ1385" s="103"/>
      <c r="AR1385" s="103"/>
      <c r="AS1385" s="103"/>
      <c r="AT1385" s="103"/>
      <c r="AU1385" s="103"/>
      <c r="AV1385" s="103"/>
      <c r="AW1385" s="103"/>
      <c r="AX1385" s="107"/>
      <c r="AY1385" s="99" t="str">
        <f>IF(ISBLANK(Table1[[#This Row],[ID]]),"Vacio","Control de cambios")</f>
        <v>Control de cambios</v>
      </c>
      <c r="AZ1385" s="99" t="e">
        <f>YEAR(Table1[[#This Row],[Hora de inicio]])</f>
        <v>#VALUE!</v>
      </c>
      <c r="BA1385" s="99" t="e">
        <f>MONTH(Table1[[#This Row],[Hora de inicio]])</f>
        <v>#VALUE!</v>
      </c>
      <c r="BB1385" s="99"/>
      <c r="BC1385" s="99"/>
      <c r="BD1385" s="99"/>
      <c r="BE1385" s="104"/>
    </row>
    <row r="1386" spans="1:57" ht="30" customHeight="1">
      <c r="A1386" s="91">
        <v>5057</v>
      </c>
      <c r="B1386" s="92" t="s">
        <v>278</v>
      </c>
      <c r="C1386" s="93" t="s">
        <v>4916</v>
      </c>
      <c r="D1386" s="92"/>
      <c r="E1386" s="110" t="s">
        <v>10007</v>
      </c>
      <c r="F1386" s="92">
        <v>3</v>
      </c>
      <c r="G1386" s="94" t="s">
        <v>279</v>
      </c>
      <c r="H1386" s="95">
        <v>45464.436365740738</v>
      </c>
      <c r="I1386" s="95">
        <v>45464.437060185184</v>
      </c>
      <c r="J1386" s="96" t="s">
        <v>3418</v>
      </c>
      <c r="K1386" s="96" t="s">
        <v>3419</v>
      </c>
      <c r="L1386" s="96" t="s">
        <v>106</v>
      </c>
      <c r="M1386" s="96" t="s">
        <v>57</v>
      </c>
      <c r="N1386" s="96" t="s">
        <v>112</v>
      </c>
      <c r="O1386" s="96" t="s">
        <v>3704</v>
      </c>
      <c r="P1386" s="96"/>
      <c r="Q1386" s="115"/>
      <c r="R1386" s="161"/>
      <c r="S1386" s="96"/>
      <c r="T1386" s="96"/>
      <c r="U1386" s="92"/>
      <c r="V1386" s="115"/>
      <c r="W1386" s="96"/>
      <c r="X1386" s="96"/>
      <c r="Y1386" s="96"/>
      <c r="Z1386" s="96" t="s">
        <v>10008</v>
      </c>
      <c r="AA1386" s="96" t="s">
        <v>85</v>
      </c>
      <c r="AB1386" s="96" t="s">
        <v>10009</v>
      </c>
      <c r="AC1386" s="115"/>
      <c r="AD1386" s="115"/>
      <c r="AE1386" s="96"/>
      <c r="AF1386" s="96"/>
      <c r="AG1386" s="96"/>
      <c r="AH1386" s="96"/>
      <c r="AI1386" s="96"/>
      <c r="AJ1386" s="96"/>
      <c r="AK1386" s="96"/>
      <c r="AL1386" s="96"/>
      <c r="AM1386" s="96"/>
      <c r="AN1386" s="96"/>
      <c r="AO1386" s="96"/>
      <c r="AP1386" s="96"/>
      <c r="AQ1386" s="96"/>
      <c r="AR1386" s="96"/>
      <c r="AS1386" s="96"/>
      <c r="AT1386" s="96"/>
      <c r="AU1386" s="96"/>
      <c r="AV1386" s="96"/>
      <c r="AW1386" s="96"/>
      <c r="AX1386" s="115"/>
      <c r="AY1386" s="92" t="str">
        <f>IF(ISBLANK(Table1[[#This Row],[ID]]),"Vacio","Control de cambios")</f>
        <v>Control de cambios</v>
      </c>
      <c r="AZ1386" s="92" t="e">
        <f>YEAR(Table1[[#This Row],[Hora de inicio]])</f>
        <v>#VALUE!</v>
      </c>
      <c r="BA1386" s="92" t="e">
        <f>MONTH(Table1[[#This Row],[Hora de inicio]])</f>
        <v>#VALUE!</v>
      </c>
      <c r="BB1386" s="92"/>
      <c r="BC1386" s="92"/>
      <c r="BD1386" s="92"/>
      <c r="BE1386" s="97"/>
    </row>
    <row r="1387" spans="1:57" ht="30" customHeight="1">
      <c r="A1387" s="98">
        <v>5058</v>
      </c>
      <c r="B1387" s="99" t="s">
        <v>2236</v>
      </c>
      <c r="C1387" s="100" t="s">
        <v>55</v>
      </c>
      <c r="D1387" s="99" t="s">
        <v>4887</v>
      </c>
      <c r="E1387" s="106" t="s">
        <v>8720</v>
      </c>
      <c r="F1387" s="99"/>
      <c r="G1387" s="101" t="s">
        <v>8462</v>
      </c>
      <c r="H1387" s="102">
        <v>45464.437268518515</v>
      </c>
      <c r="I1387" s="102">
        <v>45464.447928240741</v>
      </c>
      <c r="J1387" s="103" t="s">
        <v>3820</v>
      </c>
      <c r="K1387" s="103" t="s">
        <v>3821</v>
      </c>
      <c r="L1387" s="103" t="s">
        <v>10010</v>
      </c>
      <c r="M1387" s="103" t="s">
        <v>57</v>
      </c>
      <c r="N1387" s="103" t="s">
        <v>112</v>
      </c>
      <c r="O1387" s="103" t="s">
        <v>4876</v>
      </c>
      <c r="P1387" s="103"/>
      <c r="Q1387" s="107" t="s">
        <v>10011</v>
      </c>
      <c r="R1387" s="161" t="s">
        <v>10012</v>
      </c>
      <c r="S1387" s="103" t="s">
        <v>10013</v>
      </c>
      <c r="T1387" s="103" t="s">
        <v>340</v>
      </c>
      <c r="U1387" s="99"/>
      <c r="V1387" s="107" t="s">
        <v>752</v>
      </c>
      <c r="W1387" s="103" t="s">
        <v>10014</v>
      </c>
      <c r="X1387" s="103"/>
      <c r="Y1387" s="103"/>
      <c r="Z1387" s="103"/>
      <c r="AA1387" s="103"/>
      <c r="AB1387" s="103"/>
      <c r="AC1387" s="107"/>
      <c r="AD1387" s="107"/>
      <c r="AE1387" s="103"/>
      <c r="AF1387" s="103"/>
      <c r="AG1387" s="103"/>
      <c r="AH1387" s="103"/>
      <c r="AI1387" s="103"/>
      <c r="AJ1387" s="103"/>
      <c r="AK1387" s="103"/>
      <c r="AL1387" s="103"/>
      <c r="AM1387" s="103"/>
      <c r="AN1387" s="103"/>
      <c r="AO1387" s="103"/>
      <c r="AP1387" s="103"/>
      <c r="AQ1387" s="103"/>
      <c r="AR1387" s="103"/>
      <c r="AS1387" s="103"/>
      <c r="AT1387" s="103"/>
      <c r="AU1387" s="103"/>
      <c r="AV1387" s="103"/>
      <c r="AW1387" s="103"/>
      <c r="AX1387" s="107"/>
      <c r="AY1387" s="99" t="str">
        <f>IF(ISBLANK(Table1[[#This Row],[ID]]),"Vacio","Control de cambios")</f>
        <v>Control de cambios</v>
      </c>
      <c r="AZ1387" s="99" t="e">
        <f>YEAR(Table1[[#This Row],[Hora de inicio]])</f>
        <v>#VALUE!</v>
      </c>
      <c r="BA1387" s="99" t="e">
        <f>MONTH(Table1[[#This Row],[Hora de inicio]])</f>
        <v>#VALUE!</v>
      </c>
      <c r="BB1387" s="99"/>
      <c r="BC1387" s="99"/>
      <c r="BD1387" s="99"/>
      <c r="BE1387" s="104"/>
    </row>
    <row r="1388" spans="1:57" ht="30" customHeight="1">
      <c r="A1388" s="91">
        <v>5059</v>
      </c>
      <c r="B1388" s="92" t="s">
        <v>6024</v>
      </c>
      <c r="C1388" s="93" t="s">
        <v>4916</v>
      </c>
      <c r="D1388" s="92"/>
      <c r="E1388" s="110" t="s">
        <v>10015</v>
      </c>
      <c r="F1388" s="92"/>
      <c r="G1388" s="94" t="s">
        <v>6026</v>
      </c>
      <c r="H1388" s="95">
        <v>45464.446817129632</v>
      </c>
      <c r="I1388" s="95">
        <v>45464.448229166665</v>
      </c>
      <c r="J1388" s="96" t="s">
        <v>294</v>
      </c>
      <c r="K1388" s="96" t="s">
        <v>295</v>
      </c>
      <c r="L1388" s="96" t="s">
        <v>106</v>
      </c>
      <c r="M1388" s="96" t="s">
        <v>57</v>
      </c>
      <c r="N1388" s="96" t="s">
        <v>107</v>
      </c>
      <c r="O1388" s="96" t="s">
        <v>3704</v>
      </c>
      <c r="P1388" s="96"/>
      <c r="Q1388" s="115"/>
      <c r="R1388" s="161"/>
      <c r="S1388" s="96"/>
      <c r="T1388" s="96"/>
      <c r="U1388" s="92"/>
      <c r="V1388" s="115"/>
      <c r="W1388" s="96"/>
      <c r="X1388" s="96"/>
      <c r="Y1388" s="96"/>
      <c r="Z1388" s="96" t="s">
        <v>1322</v>
      </c>
      <c r="AA1388" s="96" t="s">
        <v>85</v>
      </c>
      <c r="AB1388" s="96" t="s">
        <v>10016</v>
      </c>
      <c r="AC1388" s="115"/>
      <c r="AD1388" s="115" t="s">
        <v>10017</v>
      </c>
      <c r="AE1388" s="96"/>
      <c r="AF1388" s="96"/>
      <c r="AG1388" s="96"/>
      <c r="AH1388" s="96"/>
      <c r="AI1388" s="96"/>
      <c r="AJ1388" s="96"/>
      <c r="AK1388" s="96"/>
      <c r="AL1388" s="96"/>
      <c r="AM1388" s="96"/>
      <c r="AN1388" s="96"/>
      <c r="AO1388" s="96"/>
      <c r="AP1388" s="96"/>
      <c r="AQ1388" s="96"/>
      <c r="AR1388" s="96"/>
      <c r="AS1388" s="96"/>
      <c r="AT1388" s="96"/>
      <c r="AU1388" s="96"/>
      <c r="AV1388" s="96"/>
      <c r="AW1388" s="96"/>
      <c r="AX1388" s="115"/>
      <c r="AY1388" s="92" t="str">
        <f>IF(ISBLANK(Table1[[#This Row],[ID]]),"Vacio","Control de cambios")</f>
        <v>Control de cambios</v>
      </c>
      <c r="AZ1388" s="92" t="e">
        <f>YEAR(Table1[[#This Row],[Hora de inicio]])</f>
        <v>#VALUE!</v>
      </c>
      <c r="BA1388" s="92" t="e">
        <f>MONTH(Table1[[#This Row],[Hora de inicio]])</f>
        <v>#VALUE!</v>
      </c>
      <c r="BB1388" s="92"/>
      <c r="BC1388" s="92"/>
      <c r="BD1388" s="92"/>
      <c r="BE1388" s="97"/>
    </row>
    <row r="1389" spans="1:57" ht="30" customHeight="1">
      <c r="A1389" s="98">
        <v>5060</v>
      </c>
      <c r="B1389" s="99" t="s">
        <v>2236</v>
      </c>
      <c r="C1389" s="100" t="s">
        <v>55</v>
      </c>
      <c r="D1389" s="99" t="s">
        <v>4887</v>
      </c>
      <c r="E1389" s="106" t="s">
        <v>10018</v>
      </c>
      <c r="F1389" s="99"/>
      <c r="G1389" s="101" t="s">
        <v>8462</v>
      </c>
      <c r="H1389" s="102">
        <v>45464.44902777778</v>
      </c>
      <c r="I1389" s="102">
        <v>45464.45039351852</v>
      </c>
      <c r="J1389" s="103" t="s">
        <v>3820</v>
      </c>
      <c r="K1389" s="103" t="s">
        <v>3821</v>
      </c>
      <c r="L1389" s="103" t="s">
        <v>10010</v>
      </c>
      <c r="M1389" s="103" t="s">
        <v>57</v>
      </c>
      <c r="N1389" s="103" t="s">
        <v>112</v>
      </c>
      <c r="O1389" s="103" t="s">
        <v>3704</v>
      </c>
      <c r="P1389" s="103"/>
      <c r="Q1389" s="107"/>
      <c r="R1389" s="161"/>
      <c r="S1389" s="103"/>
      <c r="T1389" s="103"/>
      <c r="U1389" s="99"/>
      <c r="V1389" s="107"/>
      <c r="W1389" s="103"/>
      <c r="X1389" s="103"/>
      <c r="Y1389" s="103"/>
      <c r="Z1389" s="107" t="s">
        <v>10019</v>
      </c>
      <c r="AA1389" s="103" t="s">
        <v>85</v>
      </c>
      <c r="AB1389" s="103" t="s">
        <v>10020</v>
      </c>
      <c r="AC1389" s="107"/>
      <c r="AD1389" s="107" t="s">
        <v>10021</v>
      </c>
      <c r="AE1389" s="103"/>
      <c r="AF1389" s="103"/>
      <c r="AG1389" s="103"/>
      <c r="AH1389" s="103"/>
      <c r="AI1389" s="103"/>
      <c r="AJ1389" s="103"/>
      <c r="AK1389" s="103"/>
      <c r="AL1389" s="103"/>
      <c r="AM1389" s="103"/>
      <c r="AN1389" s="103"/>
      <c r="AO1389" s="103"/>
      <c r="AP1389" s="103"/>
      <c r="AQ1389" s="103"/>
      <c r="AR1389" s="103"/>
      <c r="AS1389" s="103"/>
      <c r="AT1389" s="103"/>
      <c r="AU1389" s="103"/>
      <c r="AV1389" s="103"/>
      <c r="AW1389" s="103"/>
      <c r="AX1389" s="107"/>
      <c r="AY1389" s="99" t="str">
        <f>IF(ISBLANK(Table1[[#This Row],[ID]]),"Vacio","Control de cambios")</f>
        <v>Control de cambios</v>
      </c>
      <c r="AZ1389" s="99" t="e">
        <f>YEAR(Table1[[#This Row],[Hora de inicio]])</f>
        <v>#VALUE!</v>
      </c>
      <c r="BA1389" s="99" t="e">
        <f>MONTH(Table1[[#This Row],[Hora de inicio]])</f>
        <v>#VALUE!</v>
      </c>
      <c r="BB1389" s="99"/>
      <c r="BC1389" s="99"/>
      <c r="BD1389" s="99"/>
      <c r="BE1389" s="104"/>
    </row>
    <row r="1390" spans="1:57" ht="30" customHeight="1">
      <c r="A1390" s="91">
        <v>5061</v>
      </c>
      <c r="B1390" s="92" t="s">
        <v>1186</v>
      </c>
      <c r="C1390" s="93" t="s">
        <v>55</v>
      </c>
      <c r="D1390" s="92" t="s">
        <v>4887</v>
      </c>
      <c r="E1390" s="110" t="s">
        <v>10022</v>
      </c>
      <c r="F1390" s="92"/>
      <c r="G1390" s="94" t="s">
        <v>1187</v>
      </c>
      <c r="H1390" s="95">
        <v>45464.505868055552</v>
      </c>
      <c r="I1390" s="95">
        <v>45464.536493055559</v>
      </c>
      <c r="J1390" s="96" t="s">
        <v>4826</v>
      </c>
      <c r="K1390" s="96" t="s">
        <v>4827</v>
      </c>
      <c r="L1390" s="96" t="s">
        <v>176</v>
      </c>
      <c r="M1390" s="96" t="s">
        <v>4828</v>
      </c>
      <c r="N1390" s="96"/>
      <c r="O1390" s="96" t="s">
        <v>3704</v>
      </c>
      <c r="P1390" s="96"/>
      <c r="Q1390" s="115"/>
      <c r="R1390" s="161"/>
      <c r="S1390" s="96"/>
      <c r="T1390" s="96"/>
      <c r="U1390" s="92"/>
      <c r="V1390" s="115"/>
      <c r="W1390" s="96"/>
      <c r="X1390" s="96"/>
      <c r="Y1390" s="96"/>
      <c r="Z1390" s="96" t="s">
        <v>10023</v>
      </c>
      <c r="AA1390" s="96" t="s">
        <v>85</v>
      </c>
      <c r="AB1390" s="96" t="s">
        <v>10024</v>
      </c>
      <c r="AC1390" s="115"/>
      <c r="AD1390" s="115" t="s">
        <v>10025</v>
      </c>
      <c r="AE1390" s="96"/>
      <c r="AF1390" s="96"/>
      <c r="AG1390" s="96"/>
      <c r="AH1390" s="96"/>
      <c r="AI1390" s="96"/>
      <c r="AJ1390" s="96"/>
      <c r="AK1390" s="96"/>
      <c r="AL1390" s="96"/>
      <c r="AM1390" s="96"/>
      <c r="AN1390" s="96"/>
      <c r="AO1390" s="96"/>
      <c r="AP1390" s="96"/>
      <c r="AQ1390" s="96"/>
      <c r="AR1390" s="96"/>
      <c r="AS1390" s="96"/>
      <c r="AT1390" s="96"/>
      <c r="AU1390" s="96"/>
      <c r="AV1390" s="96"/>
      <c r="AW1390" s="96"/>
      <c r="AX1390" s="115"/>
      <c r="AY1390" s="92" t="str">
        <f>IF(ISBLANK(Table1[[#This Row],[ID]]),"Vacio","Control de cambios")</f>
        <v>Control de cambios</v>
      </c>
      <c r="AZ1390" s="92" t="e">
        <f>YEAR(Table1[[#This Row],[Hora de inicio]])</f>
        <v>#VALUE!</v>
      </c>
      <c r="BA1390" s="92" t="e">
        <f>MONTH(Table1[[#This Row],[Hora de inicio]])</f>
        <v>#VALUE!</v>
      </c>
      <c r="BB1390" s="92"/>
      <c r="BC1390" s="92"/>
      <c r="BD1390" s="92"/>
      <c r="BE1390" s="97"/>
    </row>
    <row r="1391" spans="1:57" ht="30" customHeight="1">
      <c r="A1391" s="98">
        <v>5062</v>
      </c>
      <c r="B1391" s="99" t="s">
        <v>1186</v>
      </c>
      <c r="C1391" s="100" t="s">
        <v>55</v>
      </c>
      <c r="D1391" s="99" t="s">
        <v>4887</v>
      </c>
      <c r="E1391" s="106" t="s">
        <v>10022</v>
      </c>
      <c r="F1391" s="99"/>
      <c r="G1391" s="101" t="s">
        <v>1187</v>
      </c>
      <c r="H1391" s="102">
        <v>45464.536527777775</v>
      </c>
      <c r="I1391" s="102">
        <v>45464.537326388891</v>
      </c>
      <c r="J1391" s="103" t="s">
        <v>4826</v>
      </c>
      <c r="K1391" s="103" t="s">
        <v>4827</v>
      </c>
      <c r="L1391" s="103" t="s">
        <v>176</v>
      </c>
      <c r="M1391" s="103" t="s">
        <v>4828</v>
      </c>
      <c r="N1391" s="103"/>
      <c r="O1391" s="103" t="s">
        <v>3704</v>
      </c>
      <c r="P1391" s="103"/>
      <c r="Q1391" s="107"/>
      <c r="R1391" s="161"/>
      <c r="S1391" s="103"/>
      <c r="T1391" s="103"/>
      <c r="U1391" s="99"/>
      <c r="V1391" s="107"/>
      <c r="W1391" s="103"/>
      <c r="X1391" s="103"/>
      <c r="Y1391" s="103"/>
      <c r="Z1391" s="103" t="s">
        <v>179</v>
      </c>
      <c r="AA1391" s="103" t="s">
        <v>85</v>
      </c>
      <c r="AB1391" s="103" t="s">
        <v>10026</v>
      </c>
      <c r="AC1391" s="107"/>
      <c r="AD1391" s="107" t="s">
        <v>10027</v>
      </c>
      <c r="AE1391" s="103"/>
      <c r="AF1391" s="103"/>
      <c r="AG1391" s="103"/>
      <c r="AH1391" s="103"/>
      <c r="AI1391" s="103"/>
      <c r="AJ1391" s="103"/>
      <c r="AK1391" s="103"/>
      <c r="AL1391" s="103"/>
      <c r="AM1391" s="103"/>
      <c r="AN1391" s="103"/>
      <c r="AO1391" s="103"/>
      <c r="AP1391" s="103"/>
      <c r="AQ1391" s="103"/>
      <c r="AR1391" s="103"/>
      <c r="AS1391" s="103"/>
      <c r="AT1391" s="103"/>
      <c r="AU1391" s="103"/>
      <c r="AV1391" s="103"/>
      <c r="AW1391" s="103"/>
      <c r="AX1391" s="107"/>
      <c r="AY1391" s="99" t="str">
        <f>IF(ISBLANK(Table1[[#This Row],[ID]]),"Vacio","Control de cambios")</f>
        <v>Control de cambios</v>
      </c>
      <c r="AZ1391" s="99" t="e">
        <f>YEAR(Table1[[#This Row],[Hora de inicio]])</f>
        <v>#VALUE!</v>
      </c>
      <c r="BA1391" s="99" t="e">
        <f>MONTH(Table1[[#This Row],[Hora de inicio]])</f>
        <v>#VALUE!</v>
      </c>
      <c r="BB1391" s="99"/>
      <c r="BC1391" s="99"/>
      <c r="BD1391" s="99"/>
      <c r="BE1391" s="104"/>
    </row>
    <row r="1392" spans="1:57" ht="30" customHeight="1">
      <c r="A1392" s="91">
        <v>5063</v>
      </c>
      <c r="B1392" s="92" t="s">
        <v>1186</v>
      </c>
      <c r="C1392" s="93" t="s">
        <v>55</v>
      </c>
      <c r="D1392" s="92" t="s">
        <v>4887</v>
      </c>
      <c r="E1392" s="110" t="s">
        <v>10022</v>
      </c>
      <c r="F1392" s="92"/>
      <c r="G1392" s="94" t="s">
        <v>1187</v>
      </c>
      <c r="H1392" s="95">
        <v>45464.537361111114</v>
      </c>
      <c r="I1392" s="95">
        <v>45464.538206018522</v>
      </c>
      <c r="J1392" s="96" t="s">
        <v>4826</v>
      </c>
      <c r="K1392" s="96" t="s">
        <v>4827</v>
      </c>
      <c r="L1392" s="96" t="s">
        <v>176</v>
      </c>
      <c r="M1392" s="96" t="s">
        <v>4828</v>
      </c>
      <c r="N1392" s="96"/>
      <c r="O1392" s="96" t="s">
        <v>3704</v>
      </c>
      <c r="P1392" s="96"/>
      <c r="Q1392" s="115"/>
      <c r="R1392" s="161"/>
      <c r="S1392" s="96"/>
      <c r="T1392" s="96"/>
      <c r="U1392" s="92"/>
      <c r="V1392" s="115"/>
      <c r="W1392" s="96"/>
      <c r="X1392" s="96"/>
      <c r="Y1392" s="96"/>
      <c r="Z1392" s="96" t="s">
        <v>179</v>
      </c>
      <c r="AA1392" s="96" t="s">
        <v>85</v>
      </c>
      <c r="AB1392" s="96" t="s">
        <v>10028</v>
      </c>
      <c r="AC1392" s="115"/>
      <c r="AD1392" s="115" t="s">
        <v>10029</v>
      </c>
      <c r="AE1392" s="96"/>
      <c r="AF1392" s="96"/>
      <c r="AG1392" s="96"/>
      <c r="AH1392" s="96"/>
      <c r="AI1392" s="96"/>
      <c r="AJ1392" s="96"/>
      <c r="AK1392" s="96"/>
      <c r="AL1392" s="96"/>
      <c r="AM1392" s="96"/>
      <c r="AN1392" s="96"/>
      <c r="AO1392" s="96"/>
      <c r="AP1392" s="96"/>
      <c r="AQ1392" s="96"/>
      <c r="AR1392" s="96"/>
      <c r="AS1392" s="96"/>
      <c r="AT1392" s="96"/>
      <c r="AU1392" s="96"/>
      <c r="AV1392" s="96"/>
      <c r="AW1392" s="96"/>
      <c r="AX1392" s="115"/>
      <c r="AY1392" s="92" t="str">
        <f>IF(ISBLANK(Table1[[#This Row],[ID]]),"Vacio","Control de cambios")</f>
        <v>Control de cambios</v>
      </c>
      <c r="AZ1392" s="92" t="e">
        <f>YEAR(Table1[[#This Row],[Hora de inicio]])</f>
        <v>#VALUE!</v>
      </c>
      <c r="BA1392" s="92" t="e">
        <f>MONTH(Table1[[#This Row],[Hora de inicio]])</f>
        <v>#VALUE!</v>
      </c>
      <c r="BB1392" s="92"/>
      <c r="BC1392" s="92"/>
      <c r="BD1392" s="92"/>
      <c r="BE1392" s="97"/>
    </row>
    <row r="1393" spans="1:57" ht="30" customHeight="1">
      <c r="A1393" s="98">
        <v>5064</v>
      </c>
      <c r="B1393" s="99" t="s">
        <v>4383</v>
      </c>
      <c r="C1393" s="100" t="s">
        <v>55</v>
      </c>
      <c r="D1393" s="99"/>
      <c r="E1393" s="106" t="s">
        <v>10030</v>
      </c>
      <c r="F1393" s="99">
        <v>34</v>
      </c>
      <c r="G1393" s="101" t="s">
        <v>4385</v>
      </c>
      <c r="H1393" s="102">
        <v>45464.5309375</v>
      </c>
      <c r="I1393" s="102">
        <v>45464.549814814818</v>
      </c>
      <c r="J1393" s="103" t="s">
        <v>6376</v>
      </c>
      <c r="K1393" s="103" t="s">
        <v>6377</v>
      </c>
      <c r="L1393" s="103" t="s">
        <v>116</v>
      </c>
      <c r="M1393" s="103" t="s">
        <v>57</v>
      </c>
      <c r="N1393" s="103" t="s">
        <v>112</v>
      </c>
      <c r="O1393" s="103" t="s">
        <v>4386</v>
      </c>
      <c r="P1393" s="103"/>
      <c r="Q1393" s="107"/>
      <c r="R1393" s="161"/>
      <c r="S1393" s="103"/>
      <c r="T1393" s="103"/>
      <c r="U1393" s="99"/>
      <c r="V1393" s="107"/>
      <c r="W1393" s="103"/>
      <c r="X1393" s="103"/>
      <c r="Y1393" s="103"/>
      <c r="Z1393" s="103"/>
      <c r="AA1393" s="103"/>
      <c r="AB1393" s="103"/>
      <c r="AC1393" s="107"/>
      <c r="AD1393" s="107"/>
      <c r="AE1393" s="103"/>
      <c r="AF1393" s="103"/>
      <c r="AG1393" s="103"/>
      <c r="AH1393" s="103"/>
      <c r="AI1393" s="103"/>
      <c r="AJ1393" s="103"/>
      <c r="AK1393" s="103"/>
      <c r="AL1393" s="103"/>
      <c r="AM1393" s="103"/>
      <c r="AN1393" s="103"/>
      <c r="AO1393" s="103"/>
      <c r="AP1393" s="103"/>
      <c r="AQ1393" s="103"/>
      <c r="AR1393" s="103"/>
      <c r="AS1393" s="103"/>
      <c r="AT1393" s="103"/>
      <c r="AU1393" s="103"/>
      <c r="AV1393" s="103" t="s">
        <v>5187</v>
      </c>
      <c r="AW1393" s="103"/>
      <c r="AX1393" s="107" t="s">
        <v>10031</v>
      </c>
      <c r="AY1393" s="99" t="str">
        <f>IF(ISBLANK(Table1[[#This Row],[ID]]),"Vacio","Control de cambios")</f>
        <v>Control de cambios</v>
      </c>
      <c r="AZ1393" s="99" t="e">
        <f>YEAR(Table1[[#This Row],[Hora de inicio]])</f>
        <v>#VALUE!</v>
      </c>
      <c r="BA1393" s="99" t="e">
        <f>MONTH(Table1[[#This Row],[Hora de inicio]])</f>
        <v>#VALUE!</v>
      </c>
      <c r="BB1393" s="99"/>
      <c r="BC1393" s="99"/>
      <c r="BD1393" s="99"/>
      <c r="BE1393" s="104"/>
    </row>
    <row r="1394" spans="1:57" ht="30" customHeight="1">
      <c r="A1394" s="91">
        <v>5065</v>
      </c>
      <c r="B1394" s="92" t="s">
        <v>2236</v>
      </c>
      <c r="C1394" s="93" t="s">
        <v>55</v>
      </c>
      <c r="D1394" s="92" t="s">
        <v>4836</v>
      </c>
      <c r="E1394" s="110" t="s">
        <v>10032</v>
      </c>
      <c r="F1394" s="92">
        <v>34</v>
      </c>
      <c r="G1394" s="94" t="s">
        <v>8462</v>
      </c>
      <c r="H1394" s="95">
        <v>45464.556458333333</v>
      </c>
      <c r="I1394" s="95">
        <v>45464.557129629633</v>
      </c>
      <c r="J1394" s="96" t="s">
        <v>7714</v>
      </c>
      <c r="K1394" s="96" t="s">
        <v>7715</v>
      </c>
      <c r="L1394" s="96" t="s">
        <v>106</v>
      </c>
      <c r="M1394" s="96" t="s">
        <v>57</v>
      </c>
      <c r="N1394" s="96" t="s">
        <v>107</v>
      </c>
      <c r="O1394" s="96" t="s">
        <v>3704</v>
      </c>
      <c r="P1394" s="96"/>
      <c r="Q1394" s="115"/>
      <c r="R1394" s="161"/>
      <c r="S1394" s="96"/>
      <c r="T1394" s="96"/>
      <c r="U1394" s="92"/>
      <c r="V1394" s="115"/>
      <c r="W1394" s="96"/>
      <c r="X1394" s="96"/>
      <c r="Y1394" s="96"/>
      <c r="Z1394" s="115" t="s">
        <v>5677</v>
      </c>
      <c r="AA1394" s="96" t="s">
        <v>114</v>
      </c>
      <c r="AB1394" s="96"/>
      <c r="AC1394" s="115" t="s">
        <v>10033</v>
      </c>
      <c r="AD1394" s="115"/>
      <c r="AE1394" s="96"/>
      <c r="AF1394" s="96"/>
      <c r="AG1394" s="96"/>
      <c r="AH1394" s="96"/>
      <c r="AI1394" s="96"/>
      <c r="AJ1394" s="96"/>
      <c r="AK1394" s="96"/>
      <c r="AL1394" s="96"/>
      <c r="AM1394" s="96"/>
      <c r="AN1394" s="96"/>
      <c r="AO1394" s="96"/>
      <c r="AP1394" s="96"/>
      <c r="AQ1394" s="96"/>
      <c r="AR1394" s="96"/>
      <c r="AS1394" s="96"/>
      <c r="AT1394" s="96"/>
      <c r="AU1394" s="96"/>
      <c r="AV1394" s="96"/>
      <c r="AW1394" s="96"/>
      <c r="AX1394" s="115"/>
      <c r="AY1394" s="92" t="str">
        <f>IF(ISBLANK(Table1[[#This Row],[ID]]),"Vacio","Control de cambios")</f>
        <v>Control de cambios</v>
      </c>
      <c r="AZ1394" s="92" t="e">
        <f>YEAR(Table1[[#This Row],[Hora de inicio]])</f>
        <v>#VALUE!</v>
      </c>
      <c r="BA1394" s="92" t="e">
        <f>MONTH(Table1[[#This Row],[Hora de inicio]])</f>
        <v>#VALUE!</v>
      </c>
      <c r="BB1394" s="92"/>
      <c r="BC1394" s="92"/>
      <c r="BD1394" s="92"/>
      <c r="BE1394" s="97"/>
    </row>
    <row r="1395" spans="1:57" ht="30" customHeight="1">
      <c r="A1395" s="98">
        <v>5066</v>
      </c>
      <c r="B1395" s="99" t="s">
        <v>1186</v>
      </c>
      <c r="C1395" s="100" t="s">
        <v>55</v>
      </c>
      <c r="D1395" s="99" t="s">
        <v>5589</v>
      </c>
      <c r="E1395" s="106" t="s">
        <v>10034</v>
      </c>
      <c r="F1395" s="99"/>
      <c r="G1395" s="101" t="s">
        <v>1187</v>
      </c>
      <c r="H1395" s="102">
        <v>45464.588217592594</v>
      </c>
      <c r="I1395" s="102">
        <v>45464.59</v>
      </c>
      <c r="J1395" s="103" t="s">
        <v>3430</v>
      </c>
      <c r="K1395" s="103" t="s">
        <v>3431</v>
      </c>
      <c r="L1395" s="103" t="s">
        <v>1496</v>
      </c>
      <c r="M1395" s="103" t="s">
        <v>10035</v>
      </c>
      <c r="N1395" s="103"/>
      <c r="O1395" s="103" t="s">
        <v>3704</v>
      </c>
      <c r="P1395" s="103"/>
      <c r="Q1395" s="107"/>
      <c r="R1395" s="161"/>
      <c r="S1395" s="103"/>
      <c r="T1395" s="103"/>
      <c r="U1395" s="99"/>
      <c r="V1395" s="107"/>
      <c r="W1395" s="103"/>
      <c r="X1395" s="103"/>
      <c r="Y1395" s="103"/>
      <c r="Z1395" s="103" t="s">
        <v>5591</v>
      </c>
      <c r="AA1395" s="103" t="s">
        <v>85</v>
      </c>
      <c r="AB1395" s="103" t="s">
        <v>10036</v>
      </c>
      <c r="AC1395" s="107"/>
      <c r="AD1395" s="107" t="s">
        <v>10037</v>
      </c>
      <c r="AE1395" s="103"/>
      <c r="AF1395" s="103"/>
      <c r="AG1395" s="103"/>
      <c r="AH1395" s="103"/>
      <c r="AI1395" s="103"/>
      <c r="AJ1395" s="103"/>
      <c r="AK1395" s="103"/>
      <c r="AL1395" s="103"/>
      <c r="AM1395" s="103"/>
      <c r="AN1395" s="103"/>
      <c r="AO1395" s="103"/>
      <c r="AP1395" s="103"/>
      <c r="AQ1395" s="103"/>
      <c r="AR1395" s="103"/>
      <c r="AS1395" s="103"/>
      <c r="AT1395" s="103"/>
      <c r="AU1395" s="103"/>
      <c r="AV1395" s="103"/>
      <c r="AW1395" s="103"/>
      <c r="AX1395" s="107"/>
      <c r="AY1395" s="99" t="str">
        <f>IF(ISBLANK(Table1[[#This Row],[ID]]),"Vacio","Control de cambios")</f>
        <v>Control de cambios</v>
      </c>
      <c r="AZ1395" s="99" t="e">
        <f>YEAR(Table1[[#This Row],[Hora de inicio]])</f>
        <v>#VALUE!</v>
      </c>
      <c r="BA1395" s="99" t="e">
        <f>MONTH(Table1[[#This Row],[Hora de inicio]])</f>
        <v>#VALUE!</v>
      </c>
      <c r="BB1395" s="99"/>
      <c r="BC1395" s="99"/>
      <c r="BD1395" s="99"/>
      <c r="BE1395" s="104"/>
    </row>
    <row r="1396" spans="1:57" ht="30" customHeight="1">
      <c r="A1396" s="91">
        <v>5067</v>
      </c>
      <c r="B1396" s="92" t="s">
        <v>4383</v>
      </c>
      <c r="C1396" s="93" t="s">
        <v>4916</v>
      </c>
      <c r="D1396" s="92"/>
      <c r="E1396" s="110" t="s">
        <v>10038</v>
      </c>
      <c r="F1396" s="92"/>
      <c r="G1396" s="94" t="s">
        <v>4385</v>
      </c>
      <c r="H1396" s="95">
        <v>45464.653043981481</v>
      </c>
      <c r="I1396" s="95">
        <v>45464.653483796297</v>
      </c>
      <c r="J1396" s="96" t="s">
        <v>5704</v>
      </c>
      <c r="K1396" s="96" t="s">
        <v>5705</v>
      </c>
      <c r="L1396" s="96" t="s">
        <v>5484</v>
      </c>
      <c r="M1396" s="96" t="s">
        <v>4819</v>
      </c>
      <c r="N1396" s="96"/>
      <c r="O1396" s="96" t="s">
        <v>4851</v>
      </c>
      <c r="P1396" s="96"/>
      <c r="Q1396" s="115"/>
      <c r="R1396" s="161"/>
      <c r="S1396" s="96"/>
      <c r="T1396" s="96"/>
      <c r="U1396" s="92"/>
      <c r="V1396" s="115"/>
      <c r="W1396" s="96"/>
      <c r="X1396" s="115" t="s">
        <v>10039</v>
      </c>
      <c r="Y1396" s="96" t="s">
        <v>2022</v>
      </c>
      <c r="Z1396" s="96"/>
      <c r="AA1396" s="96"/>
      <c r="AB1396" s="96"/>
      <c r="AC1396" s="115"/>
      <c r="AD1396" s="115"/>
      <c r="AE1396" s="96"/>
      <c r="AF1396" s="96"/>
      <c r="AG1396" s="96"/>
      <c r="AH1396" s="96"/>
      <c r="AI1396" s="96"/>
      <c r="AJ1396" s="96"/>
      <c r="AK1396" s="96"/>
      <c r="AL1396" s="96"/>
      <c r="AM1396" s="96"/>
      <c r="AN1396" s="96"/>
      <c r="AO1396" s="96"/>
      <c r="AP1396" s="96"/>
      <c r="AQ1396" s="96"/>
      <c r="AR1396" s="96"/>
      <c r="AS1396" s="96"/>
      <c r="AT1396" s="96"/>
      <c r="AU1396" s="96"/>
      <c r="AV1396" s="96"/>
      <c r="AW1396" s="96"/>
      <c r="AX1396" s="115"/>
      <c r="AY1396" s="92" t="str">
        <f>IF(ISBLANK(Table1[[#This Row],[ID]]),"Vacio","Control de cambios")</f>
        <v>Control de cambios</v>
      </c>
      <c r="AZ1396" s="92" t="e">
        <f>YEAR(Table1[[#This Row],[Hora de inicio]])</f>
        <v>#VALUE!</v>
      </c>
      <c r="BA1396" s="92" t="e">
        <f>MONTH(Table1[[#This Row],[Hora de inicio]])</f>
        <v>#VALUE!</v>
      </c>
      <c r="BB1396" s="92"/>
      <c r="BC1396" s="92"/>
      <c r="BD1396" s="92"/>
      <c r="BE1396" s="97"/>
    </row>
    <row r="1397" spans="1:57" ht="30" customHeight="1">
      <c r="A1397" s="98">
        <v>5068</v>
      </c>
      <c r="B1397" s="99" t="s">
        <v>2236</v>
      </c>
      <c r="C1397" s="100" t="s">
        <v>55</v>
      </c>
      <c r="D1397" s="99" t="s">
        <v>4887</v>
      </c>
      <c r="E1397" s="106" t="s">
        <v>10040</v>
      </c>
      <c r="F1397" s="99">
        <v>33</v>
      </c>
      <c r="G1397" s="101" t="s">
        <v>8462</v>
      </c>
      <c r="H1397" s="102">
        <v>45464.688738425924</v>
      </c>
      <c r="I1397" s="102">
        <v>45464.691620370373</v>
      </c>
      <c r="J1397" s="103" t="s">
        <v>7061</v>
      </c>
      <c r="K1397" s="103" t="s">
        <v>7062</v>
      </c>
      <c r="L1397" s="103" t="s">
        <v>100</v>
      </c>
      <c r="M1397" s="103" t="s">
        <v>57</v>
      </c>
      <c r="N1397" s="103" t="s">
        <v>758</v>
      </c>
      <c r="O1397" s="103" t="s">
        <v>3704</v>
      </c>
      <c r="P1397" s="103"/>
      <c r="Q1397" s="107"/>
      <c r="R1397" s="161"/>
      <c r="S1397" s="103"/>
      <c r="T1397" s="103"/>
      <c r="U1397" s="99"/>
      <c r="V1397" s="107"/>
      <c r="W1397" s="103"/>
      <c r="X1397" s="107"/>
      <c r="Y1397" s="103"/>
      <c r="Z1397" s="107" t="s">
        <v>8748</v>
      </c>
      <c r="AA1397" s="103" t="s">
        <v>114</v>
      </c>
      <c r="AB1397" s="103"/>
      <c r="AC1397" s="107" t="s">
        <v>10041</v>
      </c>
      <c r="AD1397" s="107"/>
      <c r="AE1397" s="103"/>
      <c r="AF1397" s="103"/>
      <c r="AG1397" s="103"/>
      <c r="AH1397" s="103"/>
      <c r="AI1397" s="103"/>
      <c r="AJ1397" s="103"/>
      <c r="AK1397" s="103"/>
      <c r="AL1397" s="103"/>
      <c r="AM1397" s="103"/>
      <c r="AN1397" s="103"/>
      <c r="AO1397" s="103"/>
      <c r="AP1397" s="103"/>
      <c r="AQ1397" s="103"/>
      <c r="AR1397" s="103"/>
      <c r="AS1397" s="103"/>
      <c r="AT1397" s="103"/>
      <c r="AU1397" s="103"/>
      <c r="AV1397" s="103"/>
      <c r="AW1397" s="103"/>
      <c r="AX1397" s="107"/>
      <c r="AY1397" s="99" t="str">
        <f>IF(ISBLANK(Table1[[#This Row],[ID]]),"Vacio","Control de cambios")</f>
        <v>Control de cambios</v>
      </c>
      <c r="AZ1397" s="99" t="e">
        <f>YEAR(Table1[[#This Row],[Hora de inicio]])</f>
        <v>#VALUE!</v>
      </c>
      <c r="BA1397" s="99" t="e">
        <f>MONTH(Table1[[#This Row],[Hora de inicio]])</f>
        <v>#VALUE!</v>
      </c>
      <c r="BB1397" s="99"/>
      <c r="BC1397" s="99"/>
      <c r="BD1397" s="99"/>
      <c r="BE1397" s="104"/>
    </row>
    <row r="1398" spans="1:57" ht="30" customHeight="1">
      <c r="A1398" s="91">
        <v>5069</v>
      </c>
      <c r="B1398" s="92" t="s">
        <v>78</v>
      </c>
      <c r="C1398" s="93" t="s">
        <v>55</v>
      </c>
      <c r="D1398" s="92"/>
      <c r="E1398" s="110" t="s">
        <v>9996</v>
      </c>
      <c r="F1398" s="92">
        <v>2</v>
      </c>
      <c r="G1398" s="94" t="s">
        <v>8442</v>
      </c>
      <c r="H1398" s="95">
        <v>45467.397129629629</v>
      </c>
      <c r="I1398" s="95">
        <v>45467.401377314818</v>
      </c>
      <c r="J1398" s="96" t="s">
        <v>5704</v>
      </c>
      <c r="K1398" s="96" t="s">
        <v>5705</v>
      </c>
      <c r="L1398" s="96" t="s">
        <v>9971</v>
      </c>
      <c r="M1398" s="96" t="s">
        <v>4819</v>
      </c>
      <c r="N1398" s="96"/>
      <c r="O1398" s="96" t="s">
        <v>3704</v>
      </c>
      <c r="P1398" s="96"/>
      <c r="Q1398" s="115"/>
      <c r="R1398" s="161"/>
      <c r="S1398" s="96"/>
      <c r="T1398" s="96"/>
      <c r="U1398" s="92"/>
      <c r="V1398" s="115"/>
      <c r="W1398" s="96"/>
      <c r="X1398" s="115"/>
      <c r="Y1398" s="96"/>
      <c r="Z1398" s="96" t="s">
        <v>2022</v>
      </c>
      <c r="AA1398" s="96" t="s">
        <v>85</v>
      </c>
      <c r="AB1398" s="96" t="s">
        <v>10042</v>
      </c>
      <c r="AC1398" s="115"/>
      <c r="AD1398" s="115"/>
      <c r="AE1398" s="96"/>
      <c r="AF1398" s="96"/>
      <c r="AG1398" s="96"/>
      <c r="AH1398" s="96"/>
      <c r="AI1398" s="96"/>
      <c r="AJ1398" s="96"/>
      <c r="AK1398" s="96"/>
      <c r="AL1398" s="96"/>
      <c r="AM1398" s="96"/>
      <c r="AN1398" s="96"/>
      <c r="AO1398" s="96"/>
      <c r="AP1398" s="96"/>
      <c r="AQ1398" s="96"/>
      <c r="AR1398" s="96"/>
      <c r="AS1398" s="96"/>
      <c r="AT1398" s="96"/>
      <c r="AU1398" s="96"/>
      <c r="AV1398" s="96"/>
      <c r="AW1398" s="96"/>
      <c r="AX1398" s="115"/>
      <c r="AY1398" s="92" t="str">
        <f>IF(ISBLANK(Table1[[#This Row],[ID]]),"Vacio","Control de cambios")</f>
        <v>Control de cambios</v>
      </c>
      <c r="AZ1398" s="92" t="e">
        <f>YEAR(Table1[[#This Row],[Hora de inicio]])</f>
        <v>#VALUE!</v>
      </c>
      <c r="BA1398" s="92" t="e">
        <f>MONTH(Table1[[#This Row],[Hora de inicio]])</f>
        <v>#VALUE!</v>
      </c>
      <c r="BB1398" s="92"/>
      <c r="BC1398" s="92"/>
      <c r="BD1398" s="92"/>
      <c r="BE1398" s="97"/>
    </row>
    <row r="1399" spans="1:57" ht="30" customHeight="1">
      <c r="A1399" s="98">
        <v>5070</v>
      </c>
      <c r="B1399" s="99" t="s">
        <v>216</v>
      </c>
      <c r="C1399" s="100" t="s">
        <v>4916</v>
      </c>
      <c r="D1399" s="99" t="s">
        <v>4887</v>
      </c>
      <c r="E1399" s="162" t="s">
        <v>10043</v>
      </c>
      <c r="F1399" s="99"/>
      <c r="G1399" s="101" t="s">
        <v>218</v>
      </c>
      <c r="H1399" s="102">
        <v>45467.472291666665</v>
      </c>
      <c r="I1399" s="102">
        <v>45467.475671296299</v>
      </c>
      <c r="J1399" s="103" t="s">
        <v>4094</v>
      </c>
      <c r="K1399" s="103" t="s">
        <v>4095</v>
      </c>
      <c r="L1399" s="103" t="s">
        <v>10044</v>
      </c>
      <c r="M1399" s="103" t="s">
        <v>57</v>
      </c>
      <c r="N1399" s="103" t="s">
        <v>758</v>
      </c>
      <c r="O1399" s="103" t="s">
        <v>3696</v>
      </c>
      <c r="P1399" s="103"/>
      <c r="Q1399" s="107"/>
      <c r="R1399" s="161"/>
      <c r="S1399" s="103"/>
      <c r="T1399" s="103"/>
      <c r="U1399" s="99"/>
      <c r="V1399" s="107"/>
      <c r="W1399" s="103"/>
      <c r="X1399" s="107" t="s">
        <v>10045</v>
      </c>
      <c r="Y1399" s="103" t="s">
        <v>10046</v>
      </c>
      <c r="Z1399" s="103"/>
      <c r="AA1399" s="103"/>
      <c r="AB1399" s="103"/>
      <c r="AC1399" s="107"/>
      <c r="AD1399" s="107"/>
      <c r="AE1399" s="103"/>
      <c r="AF1399" s="103"/>
      <c r="AG1399" s="103"/>
      <c r="AH1399" s="103"/>
      <c r="AI1399" s="103"/>
      <c r="AJ1399" s="103"/>
      <c r="AK1399" s="103"/>
      <c r="AL1399" s="103" t="s">
        <v>314</v>
      </c>
      <c r="AM1399" s="103"/>
      <c r="AN1399" s="103"/>
      <c r="AO1399" s="103"/>
      <c r="AP1399" s="103"/>
      <c r="AQ1399" s="103"/>
      <c r="AR1399" s="103"/>
      <c r="AS1399" s="103"/>
      <c r="AT1399" s="103"/>
      <c r="AU1399" s="103"/>
      <c r="AV1399" s="103"/>
      <c r="AW1399" s="103"/>
      <c r="AX1399" s="107"/>
      <c r="AY1399" s="99" t="str">
        <f>IF(ISBLANK(Table1[[#This Row],[ID]]),"Vacio","Control de cambios")</f>
        <v>Control de cambios</v>
      </c>
      <c r="AZ1399" s="99" t="e">
        <f>YEAR(Table1[[#This Row],[Hora de inicio]])</f>
        <v>#VALUE!</v>
      </c>
      <c r="BA1399" s="99" t="e">
        <f>MONTH(Table1[[#This Row],[Hora de inicio]])</f>
        <v>#VALUE!</v>
      </c>
      <c r="BB1399" s="99"/>
      <c r="BC1399" s="99"/>
      <c r="BD1399" s="99"/>
      <c r="BE1399" s="104"/>
    </row>
    <row r="1400" spans="1:57" ht="30" customHeight="1">
      <c r="A1400" s="91">
        <v>5071</v>
      </c>
      <c r="B1400" s="92" t="s">
        <v>5992</v>
      </c>
      <c r="C1400" s="93" t="s">
        <v>55</v>
      </c>
      <c r="D1400" s="92" t="s">
        <v>4887</v>
      </c>
      <c r="E1400" s="163" t="s">
        <v>10047</v>
      </c>
      <c r="F1400" s="92">
        <v>3</v>
      </c>
      <c r="G1400" s="94" t="s">
        <v>58</v>
      </c>
      <c r="H1400" s="95">
        <v>45467.533414351848</v>
      </c>
      <c r="I1400" s="95">
        <v>45467.533541666664</v>
      </c>
      <c r="J1400" s="115" t="s">
        <v>8473</v>
      </c>
      <c r="K1400" s="96" t="s">
        <v>4992</v>
      </c>
      <c r="L1400" s="96" t="s">
        <v>56</v>
      </c>
      <c r="M1400" s="96" t="s">
        <v>4993</v>
      </c>
      <c r="N1400" s="96"/>
      <c r="O1400" s="96" t="s">
        <v>3704</v>
      </c>
      <c r="P1400" s="96"/>
      <c r="Q1400" s="115"/>
      <c r="R1400" s="161"/>
      <c r="S1400" s="96"/>
      <c r="T1400" s="96"/>
      <c r="U1400" s="92"/>
      <c r="V1400" s="115"/>
      <c r="W1400" s="96"/>
      <c r="X1400" s="115"/>
      <c r="Y1400" s="96"/>
      <c r="Z1400" s="115" t="s">
        <v>9499</v>
      </c>
      <c r="AA1400" s="96" t="s">
        <v>85</v>
      </c>
      <c r="AB1400" s="96" t="s">
        <v>10048</v>
      </c>
      <c r="AC1400" s="115"/>
      <c r="AD1400" s="115" t="s">
        <v>10049</v>
      </c>
      <c r="AE1400" s="96"/>
      <c r="AF1400" s="96"/>
      <c r="AG1400" s="96"/>
      <c r="AH1400" s="96"/>
      <c r="AI1400" s="96"/>
      <c r="AJ1400" s="96"/>
      <c r="AK1400" s="96"/>
      <c r="AL1400" s="96"/>
      <c r="AM1400" s="96"/>
      <c r="AN1400" s="96"/>
      <c r="AO1400" s="96"/>
      <c r="AP1400" s="96"/>
      <c r="AQ1400" s="96"/>
      <c r="AR1400" s="96"/>
      <c r="AS1400" s="96"/>
      <c r="AT1400" s="96"/>
      <c r="AU1400" s="96"/>
      <c r="AV1400" s="96"/>
      <c r="AW1400" s="96"/>
      <c r="AX1400" s="115"/>
      <c r="AY1400" s="92" t="str">
        <f>IF(ISBLANK(Table1[[#This Row],[ID]]),"Vacio","Control de cambios")</f>
        <v>Control de cambios</v>
      </c>
      <c r="AZ1400" s="92" t="e">
        <f>YEAR(Table1[[#This Row],[Hora de inicio]])</f>
        <v>#VALUE!</v>
      </c>
      <c r="BA1400" s="92" t="e">
        <f>MONTH(Table1[[#This Row],[Hora de inicio]])</f>
        <v>#VALUE!</v>
      </c>
      <c r="BB1400" s="92"/>
      <c r="BC1400" s="92"/>
      <c r="BD1400" s="92"/>
      <c r="BE1400" s="97"/>
    </row>
    <row r="1401" spans="1:57" ht="30" customHeight="1">
      <c r="A1401" s="98">
        <v>5072</v>
      </c>
      <c r="B1401" s="99" t="s">
        <v>1186</v>
      </c>
      <c r="C1401" s="100" t="s">
        <v>55</v>
      </c>
      <c r="D1401" s="99" t="s">
        <v>4836</v>
      </c>
      <c r="E1401" s="162" t="s">
        <v>10050</v>
      </c>
      <c r="F1401" s="99"/>
      <c r="G1401" s="101" t="s">
        <v>1187</v>
      </c>
      <c r="H1401" s="102">
        <v>45467.601354166669</v>
      </c>
      <c r="I1401" s="102">
        <v>45467.603437500002</v>
      </c>
      <c r="J1401" s="107" t="s">
        <v>5704</v>
      </c>
      <c r="K1401" s="103" t="s">
        <v>5705</v>
      </c>
      <c r="L1401" s="103" t="s">
        <v>4850</v>
      </c>
      <c r="M1401" s="103" t="s">
        <v>57</v>
      </c>
      <c r="N1401" s="103" t="s">
        <v>112</v>
      </c>
      <c r="O1401" s="103" t="s">
        <v>3806</v>
      </c>
      <c r="P1401" s="103"/>
      <c r="Q1401" s="107"/>
      <c r="R1401" s="161"/>
      <c r="S1401" s="103"/>
      <c r="T1401" s="103"/>
      <c r="U1401" s="99"/>
      <c r="V1401" s="107"/>
      <c r="W1401" s="103"/>
      <c r="X1401" s="107"/>
      <c r="Y1401" s="103"/>
      <c r="Z1401" s="103"/>
      <c r="AA1401" s="103"/>
      <c r="AB1401" s="103"/>
      <c r="AC1401" s="107"/>
      <c r="AD1401" s="107"/>
      <c r="AE1401" s="103"/>
      <c r="AF1401" s="103"/>
      <c r="AG1401" s="103"/>
      <c r="AH1401" s="103"/>
      <c r="AI1401" s="103"/>
      <c r="AJ1401" s="107" t="s">
        <v>10051</v>
      </c>
      <c r="AK1401" s="107" t="s">
        <v>10052</v>
      </c>
      <c r="AL1401" s="103"/>
      <c r="AM1401" s="103"/>
      <c r="AN1401" s="103"/>
      <c r="AO1401" s="103"/>
      <c r="AP1401" s="103"/>
      <c r="AQ1401" s="103"/>
      <c r="AR1401" s="103"/>
      <c r="AS1401" s="103"/>
      <c r="AT1401" s="103"/>
      <c r="AU1401" s="103"/>
      <c r="AV1401" s="103"/>
      <c r="AW1401" s="103"/>
      <c r="AX1401" s="107"/>
      <c r="AY1401" s="99" t="str">
        <f>IF(ISBLANK(Table1[[#This Row],[ID]]),"Vacio","Control de cambios")</f>
        <v>Control de cambios</v>
      </c>
      <c r="AZ1401" s="99" t="e">
        <f>YEAR(Table1[[#This Row],[Hora de inicio]])</f>
        <v>#VALUE!</v>
      </c>
      <c r="BA1401" s="99" t="e">
        <f>MONTH(Table1[[#This Row],[Hora de inicio]])</f>
        <v>#VALUE!</v>
      </c>
      <c r="BB1401" s="99"/>
      <c r="BC1401" s="99"/>
      <c r="BD1401" s="99"/>
      <c r="BE1401" s="104"/>
    </row>
    <row r="1402" spans="1:57" ht="30" customHeight="1">
      <c r="A1402" s="91">
        <v>5073</v>
      </c>
      <c r="B1402" s="92" t="s">
        <v>278</v>
      </c>
      <c r="C1402" s="93" t="s">
        <v>55</v>
      </c>
      <c r="D1402" s="92"/>
      <c r="E1402" s="110" t="s">
        <v>10053</v>
      </c>
      <c r="F1402" s="92">
        <v>2</v>
      </c>
      <c r="G1402" s="94" t="s">
        <v>279</v>
      </c>
      <c r="H1402" s="95">
        <v>45467.619456018518</v>
      </c>
      <c r="I1402" s="95">
        <v>45467.620648148149</v>
      </c>
      <c r="J1402" s="115" t="s">
        <v>3038</v>
      </c>
      <c r="K1402" s="96" t="s">
        <v>3039</v>
      </c>
      <c r="L1402" s="96" t="s">
        <v>4850</v>
      </c>
      <c r="M1402" s="96" t="s">
        <v>57</v>
      </c>
      <c r="N1402" s="96" t="s">
        <v>112</v>
      </c>
      <c r="O1402" s="96" t="s">
        <v>3822</v>
      </c>
      <c r="P1402" s="96"/>
      <c r="Q1402" s="115"/>
      <c r="R1402" s="161"/>
      <c r="S1402" s="96"/>
      <c r="T1402" s="96"/>
      <c r="U1402" s="92"/>
      <c r="V1402" s="115"/>
      <c r="W1402" s="96"/>
      <c r="X1402" s="115"/>
      <c r="Y1402" s="96"/>
      <c r="Z1402" s="96"/>
      <c r="AA1402" s="96"/>
      <c r="AB1402" s="96"/>
      <c r="AC1402" s="115"/>
      <c r="AD1402" s="115"/>
      <c r="AE1402" s="96" t="s">
        <v>10054</v>
      </c>
      <c r="AF1402" s="96" t="s">
        <v>10055</v>
      </c>
      <c r="AG1402" s="96"/>
      <c r="AH1402" s="96"/>
      <c r="AI1402" s="96"/>
      <c r="AJ1402" s="96"/>
      <c r="AK1402" s="96"/>
      <c r="AL1402" s="96"/>
      <c r="AM1402" s="96"/>
      <c r="AN1402" s="96"/>
      <c r="AO1402" s="96"/>
      <c r="AP1402" s="96"/>
      <c r="AQ1402" s="96"/>
      <c r="AR1402" s="96"/>
      <c r="AS1402" s="96"/>
      <c r="AT1402" s="96"/>
      <c r="AU1402" s="96"/>
      <c r="AV1402" s="96"/>
      <c r="AW1402" s="96"/>
      <c r="AX1402" s="115"/>
      <c r="AY1402" s="92" t="str">
        <f>IF(ISBLANK(Table1[[#This Row],[ID]]),"Vacio","Control de cambios")</f>
        <v>Control de cambios</v>
      </c>
      <c r="AZ1402" s="92" t="e">
        <f>YEAR(Table1[[#This Row],[Hora de inicio]])</f>
        <v>#VALUE!</v>
      </c>
      <c r="BA1402" s="92" t="e">
        <f>MONTH(Table1[[#This Row],[Hora de inicio]])</f>
        <v>#VALUE!</v>
      </c>
      <c r="BB1402" s="92"/>
      <c r="BC1402" s="92"/>
      <c r="BD1402" s="92"/>
      <c r="BE1402" s="97"/>
    </row>
    <row r="1403" spans="1:57" ht="30" customHeight="1">
      <c r="A1403" s="98">
        <v>5074</v>
      </c>
      <c r="B1403" s="99" t="s">
        <v>278</v>
      </c>
      <c r="C1403" s="100" t="s">
        <v>55</v>
      </c>
      <c r="D1403" s="99"/>
      <c r="E1403" s="106" t="s">
        <v>10056</v>
      </c>
      <c r="F1403" s="99"/>
      <c r="G1403" s="101" t="s">
        <v>279</v>
      </c>
      <c r="H1403" s="102">
        <v>45467.620671296296</v>
      </c>
      <c r="I1403" s="102">
        <v>45467.620949074073</v>
      </c>
      <c r="J1403" s="107" t="s">
        <v>3038</v>
      </c>
      <c r="K1403" s="103" t="s">
        <v>3039</v>
      </c>
      <c r="L1403" s="103" t="s">
        <v>4850</v>
      </c>
      <c r="M1403" s="103" t="s">
        <v>57</v>
      </c>
      <c r="N1403" s="103" t="s">
        <v>112</v>
      </c>
      <c r="O1403" s="103" t="s">
        <v>3822</v>
      </c>
      <c r="P1403" s="103"/>
      <c r="Q1403" s="107"/>
      <c r="R1403" s="161"/>
      <c r="S1403" s="103"/>
      <c r="T1403" s="103"/>
      <c r="U1403" s="99"/>
      <c r="V1403" s="107"/>
      <c r="W1403" s="103"/>
      <c r="X1403" s="107"/>
      <c r="Y1403" s="103"/>
      <c r="Z1403" s="103"/>
      <c r="AA1403" s="103"/>
      <c r="AB1403" s="103"/>
      <c r="AC1403" s="107"/>
      <c r="AD1403" s="107"/>
      <c r="AE1403" s="103" t="s">
        <v>10057</v>
      </c>
      <c r="AF1403" s="103" t="s">
        <v>10058</v>
      </c>
      <c r="AG1403" s="103"/>
      <c r="AH1403" s="103"/>
      <c r="AI1403" s="103"/>
      <c r="AJ1403" s="103"/>
      <c r="AK1403" s="103"/>
      <c r="AL1403" s="103"/>
      <c r="AM1403" s="103"/>
      <c r="AN1403" s="103"/>
      <c r="AO1403" s="103"/>
      <c r="AP1403" s="103"/>
      <c r="AQ1403" s="103"/>
      <c r="AR1403" s="103"/>
      <c r="AS1403" s="103"/>
      <c r="AT1403" s="103"/>
      <c r="AU1403" s="103"/>
      <c r="AV1403" s="103"/>
      <c r="AW1403" s="103"/>
      <c r="AX1403" s="107"/>
      <c r="AY1403" s="99" t="str">
        <f>IF(ISBLANK(Table1[[#This Row],[ID]]),"Vacio","Control de cambios")</f>
        <v>Control de cambios</v>
      </c>
      <c r="AZ1403" s="99" t="e">
        <f>YEAR(Table1[[#This Row],[Hora de inicio]])</f>
        <v>#VALUE!</v>
      </c>
      <c r="BA1403" s="99" t="e">
        <f>MONTH(Table1[[#This Row],[Hora de inicio]])</f>
        <v>#VALUE!</v>
      </c>
      <c r="BB1403" s="99"/>
      <c r="BC1403" s="99"/>
      <c r="BD1403" s="99"/>
      <c r="BE1403" s="104"/>
    </row>
    <row r="1404" spans="1:57" ht="30" customHeight="1">
      <c r="A1404" s="91">
        <v>5075</v>
      </c>
      <c r="B1404" s="92" t="s">
        <v>1186</v>
      </c>
      <c r="C1404" s="93" t="s">
        <v>55</v>
      </c>
      <c r="D1404" s="92" t="s">
        <v>4836</v>
      </c>
      <c r="E1404" s="110" t="s">
        <v>10059</v>
      </c>
      <c r="F1404" s="92">
        <v>6</v>
      </c>
      <c r="G1404" s="94" t="s">
        <v>1187</v>
      </c>
      <c r="H1404" s="95">
        <v>45467.619537037041</v>
      </c>
      <c r="I1404" s="95">
        <v>45467.62127314815</v>
      </c>
      <c r="J1404" s="115" t="s">
        <v>4826</v>
      </c>
      <c r="K1404" s="96" t="s">
        <v>4827</v>
      </c>
      <c r="L1404" s="96" t="s">
        <v>176</v>
      </c>
      <c r="M1404" s="96" t="s">
        <v>4828</v>
      </c>
      <c r="N1404" s="96"/>
      <c r="O1404" s="96" t="s">
        <v>3746</v>
      </c>
      <c r="P1404" s="96"/>
      <c r="Q1404" s="115"/>
      <c r="R1404" s="161"/>
      <c r="S1404" s="96"/>
      <c r="T1404" s="96"/>
      <c r="U1404" s="92"/>
      <c r="V1404" s="115"/>
      <c r="W1404" s="96"/>
      <c r="X1404" s="115"/>
      <c r="Y1404" s="96"/>
      <c r="Z1404" s="96"/>
      <c r="AA1404" s="96"/>
      <c r="AB1404" s="96"/>
      <c r="AC1404" s="115"/>
      <c r="AD1404" s="115"/>
      <c r="AE1404" s="96"/>
      <c r="AF1404" s="96"/>
      <c r="AG1404" s="96"/>
      <c r="AH1404" s="96"/>
      <c r="AI1404" s="96"/>
      <c r="AJ1404" s="115" t="s">
        <v>10060</v>
      </c>
      <c r="AK1404" s="115" t="s">
        <v>10061</v>
      </c>
      <c r="AL1404" s="96"/>
      <c r="AM1404" s="96"/>
      <c r="AN1404" s="96"/>
      <c r="AO1404" s="96"/>
      <c r="AP1404" s="96"/>
      <c r="AQ1404" s="96"/>
      <c r="AR1404" s="96"/>
      <c r="AS1404" s="96"/>
      <c r="AT1404" s="96"/>
      <c r="AU1404" s="96"/>
      <c r="AV1404" s="96"/>
      <c r="AW1404" s="96"/>
      <c r="AX1404" s="115"/>
      <c r="AY1404" s="92" t="str">
        <f>IF(ISBLANK(Table1[[#This Row],[ID]]),"Vacio","Control de cambios")</f>
        <v>Control de cambios</v>
      </c>
      <c r="AZ1404" s="92" t="e">
        <f>YEAR(Table1[[#This Row],[Hora de inicio]])</f>
        <v>#VALUE!</v>
      </c>
      <c r="BA1404" s="92" t="e">
        <f>MONTH(Table1[[#This Row],[Hora de inicio]])</f>
        <v>#VALUE!</v>
      </c>
      <c r="BB1404" s="92"/>
      <c r="BC1404" s="92"/>
      <c r="BD1404" s="92"/>
      <c r="BE1404" s="97"/>
    </row>
    <row r="1405" spans="1:57" ht="30" customHeight="1">
      <c r="A1405" s="98">
        <v>5076</v>
      </c>
      <c r="B1405" s="99" t="s">
        <v>1186</v>
      </c>
      <c r="C1405" s="100" t="s">
        <v>55</v>
      </c>
      <c r="D1405" s="99" t="s">
        <v>4887</v>
      </c>
      <c r="E1405" s="106" t="s">
        <v>10062</v>
      </c>
      <c r="F1405" s="99">
        <v>3</v>
      </c>
      <c r="G1405" s="101" t="s">
        <v>1187</v>
      </c>
      <c r="H1405" s="102">
        <v>45467.621747685182</v>
      </c>
      <c r="I1405" s="102">
        <v>45467.626597222225</v>
      </c>
      <c r="J1405" s="107" t="s">
        <v>4826</v>
      </c>
      <c r="K1405" s="103" t="s">
        <v>4827</v>
      </c>
      <c r="L1405" s="103" t="s">
        <v>176</v>
      </c>
      <c r="M1405" s="103" t="s">
        <v>4828</v>
      </c>
      <c r="N1405" s="103"/>
      <c r="O1405" s="103" t="s">
        <v>3704</v>
      </c>
      <c r="P1405" s="103"/>
      <c r="Q1405" s="107"/>
      <c r="R1405" s="161"/>
      <c r="S1405" s="103"/>
      <c r="T1405" s="103"/>
      <c r="U1405" s="99"/>
      <c r="V1405" s="107"/>
      <c r="W1405" s="103"/>
      <c r="X1405" s="107"/>
      <c r="Y1405" s="103"/>
      <c r="Z1405" s="107" t="s">
        <v>10063</v>
      </c>
      <c r="AA1405" s="103" t="s">
        <v>85</v>
      </c>
      <c r="AB1405" s="103" t="s">
        <v>10064</v>
      </c>
      <c r="AC1405" s="107"/>
      <c r="AD1405" s="107"/>
      <c r="AE1405" s="103"/>
      <c r="AF1405" s="103"/>
      <c r="AG1405" s="103"/>
      <c r="AH1405" s="103"/>
      <c r="AI1405" s="103"/>
      <c r="AJ1405" s="103"/>
      <c r="AK1405" s="103"/>
      <c r="AL1405" s="103"/>
      <c r="AM1405" s="103"/>
      <c r="AN1405" s="103"/>
      <c r="AO1405" s="103"/>
      <c r="AP1405" s="103"/>
      <c r="AQ1405" s="103"/>
      <c r="AR1405" s="103"/>
      <c r="AS1405" s="103"/>
      <c r="AT1405" s="103"/>
      <c r="AU1405" s="103"/>
      <c r="AV1405" s="103"/>
      <c r="AW1405" s="103"/>
      <c r="AX1405" s="107"/>
      <c r="AY1405" s="99" t="str">
        <f>IF(ISBLANK(Table1[[#This Row],[ID]]),"Vacio","Control de cambios")</f>
        <v>Control de cambios</v>
      </c>
      <c r="AZ1405" s="99" t="e">
        <f>YEAR(Table1[[#This Row],[Hora de inicio]])</f>
        <v>#VALUE!</v>
      </c>
      <c r="BA1405" s="99" t="e">
        <f>MONTH(Table1[[#This Row],[Hora de inicio]])</f>
        <v>#VALUE!</v>
      </c>
      <c r="BB1405" s="99"/>
      <c r="BC1405" s="99"/>
      <c r="BD1405" s="99"/>
      <c r="BE1405" s="104"/>
    </row>
    <row r="1406" spans="1:57" ht="30" customHeight="1">
      <c r="A1406" s="91">
        <v>5077</v>
      </c>
      <c r="B1406" s="92" t="s">
        <v>2236</v>
      </c>
      <c r="C1406" s="93" t="s">
        <v>55</v>
      </c>
      <c r="D1406" s="92" t="s">
        <v>4903</v>
      </c>
      <c r="E1406" s="110" t="s">
        <v>10065</v>
      </c>
      <c r="F1406" s="92">
        <v>2</v>
      </c>
      <c r="G1406" s="94" t="s">
        <v>8462</v>
      </c>
      <c r="H1406" s="95">
        <v>45467.626458333332</v>
      </c>
      <c r="I1406" s="95">
        <v>45467.62699074074</v>
      </c>
      <c r="J1406" s="115" t="s">
        <v>7714</v>
      </c>
      <c r="K1406" s="96" t="s">
        <v>7715</v>
      </c>
      <c r="L1406" s="96" t="s">
        <v>106</v>
      </c>
      <c r="M1406" s="96" t="s">
        <v>57</v>
      </c>
      <c r="N1406" s="96" t="s">
        <v>107</v>
      </c>
      <c r="O1406" s="96" t="s">
        <v>3704</v>
      </c>
      <c r="P1406" s="96"/>
      <c r="Q1406" s="115"/>
      <c r="R1406" s="161"/>
      <c r="S1406" s="96"/>
      <c r="T1406" s="96"/>
      <c r="U1406" s="92"/>
      <c r="V1406" s="115"/>
      <c r="W1406" s="96"/>
      <c r="X1406" s="115"/>
      <c r="Y1406" s="96"/>
      <c r="Z1406" s="115" t="s">
        <v>7752</v>
      </c>
      <c r="AA1406" s="96" t="s">
        <v>114</v>
      </c>
      <c r="AB1406" s="96"/>
      <c r="AC1406" s="115" t="s">
        <v>10066</v>
      </c>
      <c r="AD1406" s="115"/>
      <c r="AE1406" s="96"/>
      <c r="AF1406" s="96"/>
      <c r="AG1406" s="96"/>
      <c r="AH1406" s="96"/>
      <c r="AI1406" s="96"/>
      <c r="AJ1406" s="96"/>
      <c r="AK1406" s="96"/>
      <c r="AL1406" s="96"/>
      <c r="AM1406" s="96"/>
      <c r="AN1406" s="96"/>
      <c r="AO1406" s="96"/>
      <c r="AP1406" s="96"/>
      <c r="AQ1406" s="96"/>
      <c r="AR1406" s="96"/>
      <c r="AS1406" s="96"/>
      <c r="AT1406" s="96"/>
      <c r="AU1406" s="96"/>
      <c r="AV1406" s="96"/>
      <c r="AW1406" s="96"/>
      <c r="AX1406" s="115"/>
      <c r="AY1406" s="92" t="str">
        <f>IF(ISBLANK(Table1[[#This Row],[ID]]),"Vacio","Control de cambios")</f>
        <v>Control de cambios</v>
      </c>
      <c r="AZ1406" s="92" t="e">
        <f>YEAR(Table1[[#This Row],[Hora de inicio]])</f>
        <v>#VALUE!</v>
      </c>
      <c r="BA1406" s="92" t="e">
        <f>MONTH(Table1[[#This Row],[Hora de inicio]])</f>
        <v>#VALUE!</v>
      </c>
      <c r="BB1406" s="92"/>
      <c r="BC1406" s="92"/>
      <c r="BD1406" s="92"/>
      <c r="BE1406" s="97"/>
    </row>
    <row r="1407" spans="1:57" ht="30" customHeight="1">
      <c r="A1407" s="98">
        <v>5078</v>
      </c>
      <c r="B1407" s="99" t="s">
        <v>278</v>
      </c>
      <c r="C1407" s="100" t="s">
        <v>55</v>
      </c>
      <c r="D1407" s="99"/>
      <c r="E1407" s="106" t="s">
        <v>10067</v>
      </c>
      <c r="F1407" s="99">
        <v>11</v>
      </c>
      <c r="G1407" s="101" t="s">
        <v>279</v>
      </c>
      <c r="H1407" s="102">
        <v>45467.626608796294</v>
      </c>
      <c r="I1407" s="102">
        <v>45467.633125</v>
      </c>
      <c r="J1407" s="107" t="s">
        <v>228</v>
      </c>
      <c r="K1407" s="103" t="s">
        <v>229</v>
      </c>
      <c r="L1407" s="103" t="s">
        <v>5067</v>
      </c>
      <c r="M1407" s="103" t="s">
        <v>599</v>
      </c>
      <c r="N1407" s="103"/>
      <c r="O1407" s="103" t="s">
        <v>3704</v>
      </c>
      <c r="P1407" s="103"/>
      <c r="Q1407" s="107"/>
      <c r="R1407" s="161"/>
      <c r="S1407" s="103"/>
      <c r="T1407" s="103"/>
      <c r="U1407" s="99"/>
      <c r="V1407" s="107"/>
      <c r="W1407" s="103"/>
      <c r="X1407" s="107"/>
      <c r="Y1407" s="103"/>
      <c r="Z1407" s="107" t="s">
        <v>2259</v>
      </c>
      <c r="AA1407" s="103" t="s">
        <v>85</v>
      </c>
      <c r="AB1407" s="103" t="s">
        <v>10068</v>
      </c>
      <c r="AC1407" s="107"/>
      <c r="AD1407" s="107"/>
      <c r="AE1407" s="103"/>
      <c r="AF1407" s="103"/>
      <c r="AG1407" s="103"/>
      <c r="AH1407" s="103"/>
      <c r="AI1407" s="103"/>
      <c r="AJ1407" s="103"/>
      <c r="AK1407" s="103"/>
      <c r="AL1407" s="103"/>
      <c r="AM1407" s="103"/>
      <c r="AN1407" s="103"/>
      <c r="AO1407" s="103"/>
      <c r="AP1407" s="103"/>
      <c r="AQ1407" s="103"/>
      <c r="AR1407" s="103"/>
      <c r="AS1407" s="103"/>
      <c r="AT1407" s="103"/>
      <c r="AU1407" s="103"/>
      <c r="AV1407" s="103"/>
      <c r="AW1407" s="103"/>
      <c r="AX1407" s="107"/>
      <c r="AY1407" s="99" t="str">
        <f>IF(ISBLANK(Table1[[#This Row],[ID]]),"Vacio","Control de cambios")</f>
        <v>Control de cambios</v>
      </c>
      <c r="AZ1407" s="99" t="e">
        <f>YEAR(Table1[[#This Row],[Hora de inicio]])</f>
        <v>#VALUE!</v>
      </c>
      <c r="BA1407" s="99" t="e">
        <f>MONTH(Table1[[#This Row],[Hora de inicio]])</f>
        <v>#VALUE!</v>
      </c>
      <c r="BB1407" s="99"/>
      <c r="BC1407" s="99"/>
      <c r="BD1407" s="99"/>
      <c r="BE1407" s="104"/>
    </row>
    <row r="1408" spans="1:57" ht="30" customHeight="1">
      <c r="A1408" s="91">
        <v>5079</v>
      </c>
      <c r="B1408" s="92" t="s">
        <v>278</v>
      </c>
      <c r="C1408" s="93" t="s">
        <v>55</v>
      </c>
      <c r="D1408" s="92"/>
      <c r="E1408" s="110" t="s">
        <v>10069</v>
      </c>
      <c r="F1408" s="92">
        <v>11</v>
      </c>
      <c r="G1408" s="94" t="s">
        <v>279</v>
      </c>
      <c r="H1408" s="95">
        <v>45467.645752314813</v>
      </c>
      <c r="I1408" s="95">
        <v>45467.646099537036</v>
      </c>
      <c r="J1408" s="115" t="s">
        <v>7714</v>
      </c>
      <c r="K1408" s="96" t="s">
        <v>7715</v>
      </c>
      <c r="L1408" s="96" t="s">
        <v>106</v>
      </c>
      <c r="M1408" s="96" t="s">
        <v>57</v>
      </c>
      <c r="N1408" s="96" t="s">
        <v>107</v>
      </c>
      <c r="O1408" s="96" t="s">
        <v>3704</v>
      </c>
      <c r="P1408" s="96"/>
      <c r="Q1408" s="115"/>
      <c r="R1408" s="161"/>
      <c r="S1408" s="96"/>
      <c r="T1408" s="96"/>
      <c r="U1408" s="92"/>
      <c r="V1408" s="115"/>
      <c r="W1408" s="96"/>
      <c r="X1408" s="115"/>
      <c r="Y1408" s="96"/>
      <c r="Z1408" s="115" t="s">
        <v>5677</v>
      </c>
      <c r="AA1408" s="96" t="s">
        <v>114</v>
      </c>
      <c r="AB1408" s="96"/>
      <c r="AC1408" s="115" t="s">
        <v>10070</v>
      </c>
      <c r="AD1408" s="115"/>
      <c r="AE1408" s="96"/>
      <c r="AF1408" s="96"/>
      <c r="AG1408" s="96"/>
      <c r="AH1408" s="96"/>
      <c r="AI1408" s="96"/>
      <c r="AJ1408" s="96"/>
      <c r="AK1408" s="96"/>
      <c r="AL1408" s="96"/>
      <c r="AM1408" s="96"/>
      <c r="AN1408" s="96"/>
      <c r="AO1408" s="96"/>
      <c r="AP1408" s="96"/>
      <c r="AQ1408" s="96"/>
      <c r="AR1408" s="96"/>
      <c r="AS1408" s="96"/>
      <c r="AT1408" s="96"/>
      <c r="AU1408" s="96"/>
      <c r="AV1408" s="96"/>
      <c r="AW1408" s="96"/>
      <c r="AX1408" s="115"/>
      <c r="AY1408" s="92" t="str">
        <f>IF(ISBLANK(Table1[[#This Row],[ID]]),"Vacio","Control de cambios")</f>
        <v>Control de cambios</v>
      </c>
      <c r="AZ1408" s="92" t="e">
        <f>YEAR(Table1[[#This Row],[Hora de inicio]])</f>
        <v>#VALUE!</v>
      </c>
      <c r="BA1408" s="92" t="e">
        <f>MONTH(Table1[[#This Row],[Hora de inicio]])</f>
        <v>#VALUE!</v>
      </c>
      <c r="BB1408" s="92"/>
      <c r="BC1408" s="92"/>
      <c r="BD1408" s="92"/>
      <c r="BE1408" s="97"/>
    </row>
    <row r="1409" spans="1:57" ht="30" customHeight="1">
      <c r="A1409" s="98">
        <v>5080</v>
      </c>
      <c r="B1409" s="99" t="s">
        <v>5992</v>
      </c>
      <c r="C1409" s="100" t="s">
        <v>55</v>
      </c>
      <c r="D1409" s="99" t="s">
        <v>4887</v>
      </c>
      <c r="E1409" s="106" t="s">
        <v>10071</v>
      </c>
      <c r="F1409" s="99"/>
      <c r="G1409" s="101" t="s">
        <v>58</v>
      </c>
      <c r="H1409" s="102">
        <v>45467.661898148152</v>
      </c>
      <c r="I1409" s="102">
        <v>45467.663877314815</v>
      </c>
      <c r="J1409" s="107" t="s">
        <v>228</v>
      </c>
      <c r="K1409" s="103" t="s">
        <v>229</v>
      </c>
      <c r="L1409" s="103" t="s">
        <v>5067</v>
      </c>
      <c r="M1409" s="103" t="s">
        <v>57</v>
      </c>
      <c r="N1409" s="103" t="s">
        <v>758</v>
      </c>
      <c r="O1409" s="103" t="s">
        <v>3696</v>
      </c>
      <c r="P1409" s="103"/>
      <c r="Q1409" s="107"/>
      <c r="R1409" s="161"/>
      <c r="S1409" s="103"/>
      <c r="T1409" s="103"/>
      <c r="U1409" s="99"/>
      <c r="V1409" s="107"/>
      <c r="W1409" s="103"/>
      <c r="X1409" s="107" t="s">
        <v>10072</v>
      </c>
      <c r="Y1409" s="103" t="s">
        <v>10073</v>
      </c>
      <c r="Z1409" s="107"/>
      <c r="AA1409" s="103"/>
      <c r="AB1409" s="103"/>
      <c r="AC1409" s="107"/>
      <c r="AD1409" s="107"/>
      <c r="AE1409" s="103"/>
      <c r="AF1409" s="103"/>
      <c r="AG1409" s="103"/>
      <c r="AH1409" s="103"/>
      <c r="AI1409" s="103"/>
      <c r="AJ1409" s="103"/>
      <c r="AK1409" s="103"/>
      <c r="AL1409" s="103" t="s">
        <v>10074</v>
      </c>
      <c r="AM1409" s="103"/>
      <c r="AN1409" s="103"/>
      <c r="AO1409" s="103"/>
      <c r="AP1409" s="103"/>
      <c r="AQ1409" s="103"/>
      <c r="AR1409" s="103"/>
      <c r="AS1409" s="103"/>
      <c r="AT1409" s="103"/>
      <c r="AU1409" s="103"/>
      <c r="AV1409" s="103"/>
      <c r="AW1409" s="103"/>
      <c r="AX1409" s="107"/>
      <c r="AY1409" s="99" t="str">
        <f>IF(ISBLANK(Table1[[#This Row],[ID]]),"Vacio","Control de cambios")</f>
        <v>Control de cambios</v>
      </c>
      <c r="AZ1409" s="99" t="e">
        <f>YEAR(Table1[[#This Row],[Hora de inicio]])</f>
        <v>#VALUE!</v>
      </c>
      <c r="BA1409" s="99" t="e">
        <f>MONTH(Table1[[#This Row],[Hora de inicio]])</f>
        <v>#VALUE!</v>
      </c>
      <c r="BB1409" s="99"/>
      <c r="BC1409" s="99"/>
      <c r="BD1409" s="99"/>
      <c r="BE1409" s="104"/>
    </row>
    <row r="1410" spans="1:57" ht="30" customHeight="1">
      <c r="A1410" s="91">
        <v>5081</v>
      </c>
      <c r="B1410" s="92" t="s">
        <v>2236</v>
      </c>
      <c r="C1410" s="93" t="s">
        <v>55</v>
      </c>
      <c r="D1410" s="92" t="s">
        <v>4887</v>
      </c>
      <c r="E1410" s="110" t="s">
        <v>10075</v>
      </c>
      <c r="F1410" s="92">
        <v>4</v>
      </c>
      <c r="G1410" s="94" t="s">
        <v>8462</v>
      </c>
      <c r="H1410" s="95">
        <v>45467.662407407406</v>
      </c>
      <c r="I1410" s="95">
        <v>45467.673738425925</v>
      </c>
      <c r="J1410" s="115" t="s">
        <v>3820</v>
      </c>
      <c r="K1410" s="96" t="s">
        <v>3821</v>
      </c>
      <c r="L1410" s="96" t="s">
        <v>10010</v>
      </c>
      <c r="M1410" s="96" t="s">
        <v>57</v>
      </c>
      <c r="N1410" s="96" t="s">
        <v>112</v>
      </c>
      <c r="O1410" s="96" t="s">
        <v>3704</v>
      </c>
      <c r="P1410" s="96"/>
      <c r="Q1410" s="115"/>
      <c r="R1410" s="161"/>
      <c r="S1410" s="96"/>
      <c r="T1410" s="96"/>
      <c r="U1410" s="92"/>
      <c r="V1410" s="115"/>
      <c r="W1410" s="96"/>
      <c r="X1410" s="115"/>
      <c r="Y1410" s="96"/>
      <c r="Z1410" s="115" t="s">
        <v>10076</v>
      </c>
      <c r="AA1410" s="96" t="s">
        <v>85</v>
      </c>
      <c r="AB1410" s="96" t="s">
        <v>10077</v>
      </c>
      <c r="AC1410" s="115"/>
      <c r="AD1410" s="115" t="s">
        <v>10078</v>
      </c>
      <c r="AE1410" s="96"/>
      <c r="AF1410" s="96"/>
      <c r="AG1410" s="96"/>
      <c r="AH1410" s="96"/>
      <c r="AI1410" s="96"/>
      <c r="AJ1410" s="96"/>
      <c r="AK1410" s="96"/>
      <c r="AL1410" s="96"/>
      <c r="AM1410" s="96"/>
      <c r="AN1410" s="96"/>
      <c r="AO1410" s="96"/>
      <c r="AP1410" s="96"/>
      <c r="AQ1410" s="96"/>
      <c r="AR1410" s="96"/>
      <c r="AS1410" s="96"/>
      <c r="AT1410" s="96"/>
      <c r="AU1410" s="96"/>
      <c r="AV1410" s="96"/>
      <c r="AW1410" s="96"/>
      <c r="AX1410" s="115"/>
      <c r="AY1410" s="92" t="str">
        <f>IF(ISBLANK(Table1[[#This Row],[ID]]),"Vacio","Control de cambios")</f>
        <v>Control de cambios</v>
      </c>
      <c r="AZ1410" s="92" t="e">
        <f>YEAR(Table1[[#This Row],[Hora de inicio]])</f>
        <v>#VALUE!</v>
      </c>
      <c r="BA1410" s="92" t="e">
        <f>MONTH(Table1[[#This Row],[Hora de inicio]])</f>
        <v>#VALUE!</v>
      </c>
      <c r="BB1410" s="92"/>
      <c r="BC1410" s="92"/>
      <c r="BD1410" s="92"/>
      <c r="BE1410" s="97"/>
    </row>
    <row r="1411" spans="1:57" ht="30" customHeight="1">
      <c r="A1411" s="98">
        <v>5082</v>
      </c>
      <c r="B1411" s="99" t="s">
        <v>2236</v>
      </c>
      <c r="C1411" s="100" t="s">
        <v>55</v>
      </c>
      <c r="D1411" s="99" t="s">
        <v>4887</v>
      </c>
      <c r="E1411" s="106" t="s">
        <v>10079</v>
      </c>
      <c r="F1411" s="99">
        <v>3</v>
      </c>
      <c r="G1411" s="101" t="s">
        <v>8462</v>
      </c>
      <c r="H1411" s="102">
        <v>45467.676180555558</v>
      </c>
      <c r="I1411" s="102">
        <v>45467.684560185182</v>
      </c>
      <c r="J1411" s="107" t="s">
        <v>3820</v>
      </c>
      <c r="K1411" s="103" t="s">
        <v>3821</v>
      </c>
      <c r="L1411" s="103" t="s">
        <v>10010</v>
      </c>
      <c r="M1411" s="103" t="s">
        <v>57</v>
      </c>
      <c r="N1411" s="103" t="s">
        <v>112</v>
      </c>
      <c r="O1411" s="103" t="s">
        <v>3704</v>
      </c>
      <c r="P1411" s="103"/>
      <c r="Q1411" s="107"/>
      <c r="R1411" s="161"/>
      <c r="S1411" s="103"/>
      <c r="T1411" s="103"/>
      <c r="U1411" s="99"/>
      <c r="V1411" s="107"/>
      <c r="W1411" s="103"/>
      <c r="X1411" s="107"/>
      <c r="Y1411" s="103"/>
      <c r="Z1411" s="107" t="s">
        <v>8859</v>
      </c>
      <c r="AA1411" s="103" t="s">
        <v>85</v>
      </c>
      <c r="AB1411" s="103" t="s">
        <v>10080</v>
      </c>
      <c r="AC1411" s="107"/>
      <c r="AD1411" s="107" t="s">
        <v>10081</v>
      </c>
      <c r="AE1411" s="103"/>
      <c r="AF1411" s="103"/>
      <c r="AG1411" s="103"/>
      <c r="AH1411" s="103"/>
      <c r="AI1411" s="103"/>
      <c r="AJ1411" s="103"/>
      <c r="AK1411" s="103"/>
      <c r="AL1411" s="103"/>
      <c r="AM1411" s="103"/>
      <c r="AN1411" s="103"/>
      <c r="AO1411" s="103"/>
      <c r="AP1411" s="103"/>
      <c r="AQ1411" s="103"/>
      <c r="AR1411" s="103"/>
      <c r="AS1411" s="103"/>
      <c r="AT1411" s="103"/>
      <c r="AU1411" s="103"/>
      <c r="AV1411" s="103"/>
      <c r="AW1411" s="103"/>
      <c r="AX1411" s="107"/>
      <c r="AY1411" s="99" t="str">
        <f>IF(ISBLANK(Table1[[#This Row],[ID]]),"Vacio","Control de cambios")</f>
        <v>Control de cambios</v>
      </c>
      <c r="AZ1411" s="99" t="e">
        <f>YEAR(Table1[[#This Row],[Hora de inicio]])</f>
        <v>#VALUE!</v>
      </c>
      <c r="BA1411" s="99" t="e">
        <f>MONTH(Table1[[#This Row],[Hora de inicio]])</f>
        <v>#VALUE!</v>
      </c>
      <c r="BB1411" s="99"/>
      <c r="BC1411" s="99"/>
      <c r="BD1411" s="99"/>
      <c r="BE1411" s="104"/>
    </row>
    <row r="1412" spans="1:57" ht="30" customHeight="1">
      <c r="A1412" s="91">
        <v>5083</v>
      </c>
      <c r="B1412" s="92" t="s">
        <v>5992</v>
      </c>
      <c r="C1412" s="93" t="s">
        <v>55</v>
      </c>
      <c r="D1412" s="92" t="s">
        <v>4887</v>
      </c>
      <c r="E1412" s="110" t="s">
        <v>10082</v>
      </c>
      <c r="F1412" s="92">
        <v>8</v>
      </c>
      <c r="G1412" s="94" t="s">
        <v>58</v>
      </c>
      <c r="H1412" s="95">
        <v>45467.69090277778</v>
      </c>
      <c r="I1412" s="95">
        <v>45467.695497685185</v>
      </c>
      <c r="J1412" s="115" t="s">
        <v>9341</v>
      </c>
      <c r="K1412" s="96" t="s">
        <v>9342</v>
      </c>
      <c r="L1412" s="96" t="s">
        <v>107</v>
      </c>
      <c r="M1412" s="96" t="s">
        <v>57</v>
      </c>
      <c r="N1412" s="96" t="s">
        <v>112</v>
      </c>
      <c r="O1412" s="96" t="s">
        <v>4876</v>
      </c>
      <c r="P1412" s="96"/>
      <c r="Q1412" s="115" t="s">
        <v>10083</v>
      </c>
      <c r="R1412" s="161" t="s">
        <v>9846</v>
      </c>
      <c r="S1412" s="96" t="s">
        <v>10084</v>
      </c>
      <c r="T1412" s="96" t="s">
        <v>882</v>
      </c>
      <c r="U1412" s="92"/>
      <c r="V1412" s="115" t="s">
        <v>6251</v>
      </c>
      <c r="W1412" s="96" t="s">
        <v>10085</v>
      </c>
      <c r="X1412" s="115"/>
      <c r="Y1412" s="96"/>
      <c r="Z1412" s="115"/>
      <c r="AA1412" s="96"/>
      <c r="AB1412" s="96"/>
      <c r="AC1412" s="115"/>
      <c r="AD1412" s="115"/>
      <c r="AE1412" s="96"/>
      <c r="AF1412" s="96"/>
      <c r="AG1412" s="96"/>
      <c r="AH1412" s="96"/>
      <c r="AI1412" s="96"/>
      <c r="AJ1412" s="96"/>
      <c r="AK1412" s="96"/>
      <c r="AL1412" s="96"/>
      <c r="AM1412" s="96"/>
      <c r="AN1412" s="96"/>
      <c r="AO1412" s="96"/>
      <c r="AP1412" s="96"/>
      <c r="AQ1412" s="96"/>
      <c r="AR1412" s="96"/>
      <c r="AS1412" s="96"/>
      <c r="AT1412" s="96"/>
      <c r="AU1412" s="96"/>
      <c r="AV1412" s="96"/>
      <c r="AW1412" s="96"/>
      <c r="AX1412" s="115"/>
      <c r="AY1412" s="92" t="str">
        <f>IF(ISBLANK(Table1[[#This Row],[ID]]),"Vacio","Control de cambios")</f>
        <v>Control de cambios</v>
      </c>
      <c r="AZ1412" s="92" t="e">
        <f>YEAR(Table1[[#This Row],[Hora de inicio]])</f>
        <v>#VALUE!</v>
      </c>
      <c r="BA1412" s="92" t="e">
        <f>MONTH(Table1[[#This Row],[Hora de inicio]])</f>
        <v>#VALUE!</v>
      </c>
      <c r="BB1412" s="92"/>
      <c r="BC1412" s="92"/>
      <c r="BD1412" s="92"/>
      <c r="BE1412" s="97"/>
    </row>
    <row r="1413" spans="1:57" ht="30" customHeight="1">
      <c r="A1413" s="98">
        <v>5084</v>
      </c>
      <c r="B1413" s="99" t="s">
        <v>1186</v>
      </c>
      <c r="C1413" s="100" t="s">
        <v>55</v>
      </c>
      <c r="D1413" s="99" t="s">
        <v>4824</v>
      </c>
      <c r="E1413" s="106" t="s">
        <v>10086</v>
      </c>
      <c r="F1413" s="99">
        <v>4</v>
      </c>
      <c r="G1413" s="101" t="s">
        <v>1187</v>
      </c>
      <c r="H1413" s="102">
        <v>45468.354594907411</v>
      </c>
      <c r="I1413" s="102">
        <v>45468.355150462965</v>
      </c>
      <c r="J1413" s="107" t="s">
        <v>3825</v>
      </c>
      <c r="K1413" s="103" t="s">
        <v>3826</v>
      </c>
      <c r="L1413" s="103" t="s">
        <v>149</v>
      </c>
      <c r="M1413" s="103" t="s">
        <v>4858</v>
      </c>
      <c r="N1413" s="103"/>
      <c r="O1413" s="103" t="s">
        <v>3704</v>
      </c>
      <c r="P1413" s="103"/>
      <c r="Q1413" s="107"/>
      <c r="R1413" s="161"/>
      <c r="S1413" s="103"/>
      <c r="T1413" s="103"/>
      <c r="U1413" s="99"/>
      <c r="V1413" s="107"/>
      <c r="W1413" s="103"/>
      <c r="X1413" s="107"/>
      <c r="Y1413" s="103"/>
      <c r="Z1413" s="107" t="s">
        <v>4956</v>
      </c>
      <c r="AA1413" s="103" t="s">
        <v>85</v>
      </c>
      <c r="AB1413" s="103" t="s">
        <v>10087</v>
      </c>
      <c r="AC1413" s="107"/>
      <c r="AD1413" s="107" t="s">
        <v>10088</v>
      </c>
      <c r="AE1413" s="103"/>
      <c r="AF1413" s="103"/>
      <c r="AG1413" s="103"/>
      <c r="AH1413" s="103"/>
      <c r="AI1413" s="103"/>
      <c r="AJ1413" s="103"/>
      <c r="AK1413" s="103"/>
      <c r="AL1413" s="103"/>
      <c r="AM1413" s="103"/>
      <c r="AN1413" s="103"/>
      <c r="AO1413" s="103"/>
      <c r="AP1413" s="103"/>
      <c r="AQ1413" s="103"/>
      <c r="AR1413" s="103"/>
      <c r="AS1413" s="103"/>
      <c r="AT1413" s="103"/>
      <c r="AU1413" s="103"/>
      <c r="AV1413" s="103"/>
      <c r="AW1413" s="103"/>
      <c r="AX1413" s="107"/>
      <c r="AY1413" s="99" t="str">
        <f>IF(ISBLANK(Table1[[#This Row],[ID]]),"Vacio","Control de cambios")</f>
        <v>Control de cambios</v>
      </c>
      <c r="AZ1413" s="99" t="e">
        <f>YEAR(Table1[[#This Row],[Hora de inicio]])</f>
        <v>#VALUE!</v>
      </c>
      <c r="BA1413" s="99" t="e">
        <f>MONTH(Table1[[#This Row],[Hora de inicio]])</f>
        <v>#VALUE!</v>
      </c>
      <c r="BB1413" s="99"/>
      <c r="BC1413" s="99"/>
      <c r="BD1413" s="99"/>
      <c r="BE1413" s="104"/>
    </row>
    <row r="1414" spans="1:57" ht="30" customHeight="1">
      <c r="A1414" s="91">
        <v>5085</v>
      </c>
      <c r="B1414" s="92" t="s">
        <v>2236</v>
      </c>
      <c r="C1414" s="93" t="s">
        <v>55</v>
      </c>
      <c r="D1414" s="92" t="s">
        <v>4887</v>
      </c>
      <c r="E1414" s="110" t="s">
        <v>10089</v>
      </c>
      <c r="F1414" s="92">
        <v>3</v>
      </c>
      <c r="G1414" s="94" t="s">
        <v>8462</v>
      </c>
      <c r="H1414" s="95">
        <v>45468.35434027778</v>
      </c>
      <c r="I1414" s="95">
        <v>45468.356111111112</v>
      </c>
      <c r="J1414" s="115" t="s">
        <v>7061</v>
      </c>
      <c r="K1414" s="96" t="s">
        <v>7062</v>
      </c>
      <c r="L1414" s="96" t="s">
        <v>100</v>
      </c>
      <c r="M1414" s="96" t="s">
        <v>57</v>
      </c>
      <c r="N1414" s="96" t="s">
        <v>758</v>
      </c>
      <c r="O1414" s="96" t="s">
        <v>3704</v>
      </c>
      <c r="P1414" s="96"/>
      <c r="Q1414" s="115"/>
      <c r="R1414" s="161"/>
      <c r="S1414" s="96"/>
      <c r="T1414" s="96"/>
      <c r="U1414" s="92"/>
      <c r="V1414" s="115"/>
      <c r="W1414" s="96"/>
      <c r="X1414" s="115"/>
      <c r="Y1414" s="96"/>
      <c r="Z1414" s="115" t="s">
        <v>8748</v>
      </c>
      <c r="AA1414" s="96" t="s">
        <v>85</v>
      </c>
      <c r="AB1414" s="96" t="s">
        <v>10090</v>
      </c>
      <c r="AC1414" s="115"/>
      <c r="AD1414" s="115"/>
      <c r="AE1414" s="96"/>
      <c r="AF1414" s="96"/>
      <c r="AG1414" s="96"/>
      <c r="AH1414" s="96"/>
      <c r="AI1414" s="96"/>
      <c r="AJ1414" s="96"/>
      <c r="AK1414" s="96"/>
      <c r="AL1414" s="96"/>
      <c r="AM1414" s="96"/>
      <c r="AN1414" s="96"/>
      <c r="AO1414" s="96"/>
      <c r="AP1414" s="96"/>
      <c r="AQ1414" s="96"/>
      <c r="AR1414" s="96"/>
      <c r="AS1414" s="96"/>
      <c r="AT1414" s="96"/>
      <c r="AU1414" s="96"/>
      <c r="AV1414" s="96"/>
      <c r="AW1414" s="96"/>
      <c r="AX1414" s="115"/>
      <c r="AY1414" s="92" t="str">
        <f>IF(ISBLANK(Table1[[#This Row],[ID]]),"Vacio","Control de cambios")</f>
        <v>Control de cambios</v>
      </c>
      <c r="AZ1414" s="92" t="e">
        <f>YEAR(Table1[[#This Row],[Hora de inicio]])</f>
        <v>#VALUE!</v>
      </c>
      <c r="BA1414" s="92" t="e">
        <f>MONTH(Table1[[#This Row],[Hora de inicio]])</f>
        <v>#VALUE!</v>
      </c>
      <c r="BB1414" s="92"/>
      <c r="BC1414" s="92"/>
      <c r="BD1414" s="92"/>
      <c r="BE1414" s="97"/>
    </row>
    <row r="1415" spans="1:57" ht="30" customHeight="1">
      <c r="A1415" s="98">
        <v>5086</v>
      </c>
      <c r="B1415" s="99" t="s">
        <v>1186</v>
      </c>
      <c r="C1415" s="100" t="s">
        <v>55</v>
      </c>
      <c r="D1415" s="99" t="s">
        <v>4887</v>
      </c>
      <c r="E1415" s="106" t="s">
        <v>10091</v>
      </c>
      <c r="F1415" s="99"/>
      <c r="G1415" s="101" t="s">
        <v>1187</v>
      </c>
      <c r="H1415" s="102">
        <v>45468.357893518521</v>
      </c>
      <c r="I1415" s="102">
        <v>45468.358310185184</v>
      </c>
      <c r="J1415" s="107" t="s">
        <v>3825</v>
      </c>
      <c r="K1415" s="103" t="s">
        <v>3826</v>
      </c>
      <c r="L1415" s="103" t="s">
        <v>149</v>
      </c>
      <c r="M1415" s="103" t="s">
        <v>4858</v>
      </c>
      <c r="N1415" s="103"/>
      <c r="O1415" s="103" t="s">
        <v>3704</v>
      </c>
      <c r="P1415" s="103"/>
      <c r="Q1415" s="107"/>
      <c r="R1415" s="161"/>
      <c r="S1415" s="103"/>
      <c r="T1415" s="103"/>
      <c r="U1415" s="99"/>
      <c r="V1415" s="107"/>
      <c r="W1415" s="103"/>
      <c r="X1415" s="107"/>
      <c r="Y1415" s="103"/>
      <c r="Z1415" s="107" t="s">
        <v>6847</v>
      </c>
      <c r="AA1415" s="103" t="s">
        <v>85</v>
      </c>
      <c r="AB1415" s="103" t="s">
        <v>10092</v>
      </c>
      <c r="AC1415" s="107"/>
      <c r="AD1415" s="107"/>
      <c r="AE1415" s="103"/>
      <c r="AF1415" s="103"/>
      <c r="AG1415" s="103"/>
      <c r="AH1415" s="103"/>
      <c r="AI1415" s="103"/>
      <c r="AJ1415" s="103"/>
      <c r="AK1415" s="103"/>
      <c r="AL1415" s="103"/>
      <c r="AM1415" s="103"/>
      <c r="AN1415" s="103"/>
      <c r="AO1415" s="103"/>
      <c r="AP1415" s="103"/>
      <c r="AQ1415" s="103"/>
      <c r="AR1415" s="103"/>
      <c r="AS1415" s="103"/>
      <c r="AT1415" s="103"/>
      <c r="AU1415" s="103"/>
      <c r="AV1415" s="103"/>
      <c r="AW1415" s="103"/>
      <c r="AX1415" s="107"/>
      <c r="AY1415" s="99" t="str">
        <f>IF(ISBLANK(Table1[[#This Row],[ID]]),"Vacio","Control de cambios")</f>
        <v>Control de cambios</v>
      </c>
      <c r="AZ1415" s="99" t="e">
        <f>YEAR(Table1[[#This Row],[Hora de inicio]])</f>
        <v>#VALUE!</v>
      </c>
      <c r="BA1415" s="99" t="e">
        <f>MONTH(Table1[[#This Row],[Hora de inicio]])</f>
        <v>#VALUE!</v>
      </c>
      <c r="BB1415" s="99"/>
      <c r="BC1415" s="99"/>
      <c r="BD1415" s="99"/>
      <c r="BE1415" s="104"/>
    </row>
    <row r="1416" spans="1:57" ht="30" customHeight="1">
      <c r="A1416" s="91">
        <v>5087</v>
      </c>
      <c r="B1416" s="92" t="s">
        <v>4383</v>
      </c>
      <c r="C1416" s="93" t="s">
        <v>55</v>
      </c>
      <c r="D1416" s="92"/>
      <c r="E1416" s="110" t="s">
        <v>10093</v>
      </c>
      <c r="F1416" s="92"/>
      <c r="G1416" s="94" t="s">
        <v>4385</v>
      </c>
      <c r="H1416" s="95">
        <v>45468.369166666664</v>
      </c>
      <c r="I1416" s="95">
        <v>45468.372361111113</v>
      </c>
      <c r="J1416" s="115" t="s">
        <v>3825</v>
      </c>
      <c r="K1416" s="96" t="s">
        <v>3826</v>
      </c>
      <c r="L1416" s="96" t="s">
        <v>149</v>
      </c>
      <c r="M1416" s="96" t="s">
        <v>5186</v>
      </c>
      <c r="N1416" s="96"/>
      <c r="O1416" s="96" t="s">
        <v>3704</v>
      </c>
      <c r="P1416" s="96"/>
      <c r="Q1416" s="115"/>
      <c r="R1416" s="161"/>
      <c r="S1416" s="96"/>
      <c r="T1416" s="96"/>
      <c r="U1416" s="92"/>
      <c r="V1416" s="115"/>
      <c r="W1416" s="96"/>
      <c r="X1416" s="115"/>
      <c r="Y1416" s="96"/>
      <c r="Z1416" s="115" t="s">
        <v>10094</v>
      </c>
      <c r="AA1416" s="96" t="s">
        <v>85</v>
      </c>
      <c r="AB1416" s="96" t="s">
        <v>10095</v>
      </c>
      <c r="AC1416" s="115"/>
      <c r="AD1416" s="115"/>
      <c r="AE1416" s="96"/>
      <c r="AF1416" s="96"/>
      <c r="AG1416" s="96"/>
      <c r="AH1416" s="96"/>
      <c r="AI1416" s="96"/>
      <c r="AJ1416" s="96"/>
      <c r="AK1416" s="96"/>
      <c r="AL1416" s="96"/>
      <c r="AM1416" s="96"/>
      <c r="AN1416" s="96"/>
      <c r="AO1416" s="96"/>
      <c r="AP1416" s="96"/>
      <c r="AQ1416" s="96"/>
      <c r="AR1416" s="96"/>
      <c r="AS1416" s="96"/>
      <c r="AT1416" s="96"/>
      <c r="AU1416" s="96"/>
      <c r="AV1416" s="96"/>
      <c r="AW1416" s="96"/>
      <c r="AX1416" s="115"/>
      <c r="AY1416" s="92" t="str">
        <f>IF(ISBLANK(Table1[[#This Row],[ID]]),"Vacio","Control de cambios")</f>
        <v>Control de cambios</v>
      </c>
      <c r="AZ1416" s="92" t="e">
        <f>YEAR(Table1[[#This Row],[Hora de inicio]])</f>
        <v>#VALUE!</v>
      </c>
      <c r="BA1416" s="92" t="e">
        <f>MONTH(Table1[[#This Row],[Hora de inicio]])</f>
        <v>#VALUE!</v>
      </c>
      <c r="BB1416" s="92"/>
      <c r="BC1416" s="92"/>
      <c r="BD1416" s="92"/>
      <c r="BE1416" s="97"/>
    </row>
    <row r="1417" spans="1:57" ht="30" customHeight="1">
      <c r="A1417" s="98">
        <v>5088</v>
      </c>
      <c r="B1417" s="99" t="s">
        <v>1186</v>
      </c>
      <c r="C1417" s="100" t="s">
        <v>55</v>
      </c>
      <c r="D1417" s="99" t="s">
        <v>4836</v>
      </c>
      <c r="E1417" s="106" t="s">
        <v>10096</v>
      </c>
      <c r="F1417" s="99"/>
      <c r="G1417" s="101" t="s">
        <v>1187</v>
      </c>
      <c r="H1417" s="102">
        <v>45468.375104166669</v>
      </c>
      <c r="I1417" s="102">
        <v>45468.391828703701</v>
      </c>
      <c r="J1417" s="107" t="s">
        <v>3825</v>
      </c>
      <c r="K1417" s="103" t="s">
        <v>3826</v>
      </c>
      <c r="L1417" s="103" t="s">
        <v>149</v>
      </c>
      <c r="M1417" s="103" t="s">
        <v>4858</v>
      </c>
      <c r="N1417" s="103"/>
      <c r="O1417" s="103" t="s">
        <v>3704</v>
      </c>
      <c r="P1417" s="103"/>
      <c r="Q1417" s="107"/>
      <c r="R1417" s="161"/>
      <c r="S1417" s="103"/>
      <c r="T1417" s="103"/>
      <c r="U1417" s="99"/>
      <c r="V1417" s="107"/>
      <c r="W1417" s="103"/>
      <c r="X1417" s="107"/>
      <c r="Y1417" s="103"/>
      <c r="Z1417" s="107" t="s">
        <v>10097</v>
      </c>
      <c r="AA1417" s="103" t="s">
        <v>85</v>
      </c>
      <c r="AB1417" s="103" t="s">
        <v>10098</v>
      </c>
      <c r="AC1417" s="107"/>
      <c r="AD1417" s="107"/>
      <c r="AE1417" s="103"/>
      <c r="AF1417" s="103"/>
      <c r="AG1417" s="103"/>
      <c r="AH1417" s="103"/>
      <c r="AI1417" s="103"/>
      <c r="AJ1417" s="103"/>
      <c r="AK1417" s="103"/>
      <c r="AL1417" s="103"/>
      <c r="AM1417" s="103"/>
      <c r="AN1417" s="103"/>
      <c r="AO1417" s="103"/>
      <c r="AP1417" s="103"/>
      <c r="AQ1417" s="103"/>
      <c r="AR1417" s="103"/>
      <c r="AS1417" s="103"/>
      <c r="AT1417" s="103"/>
      <c r="AU1417" s="103"/>
      <c r="AV1417" s="103"/>
      <c r="AW1417" s="103"/>
      <c r="AX1417" s="107"/>
      <c r="AY1417" s="99" t="str">
        <f>IF(ISBLANK(Table1[[#This Row],[ID]]),"Vacio","Control de cambios")</f>
        <v>Control de cambios</v>
      </c>
      <c r="AZ1417" s="99" t="e">
        <f>YEAR(Table1[[#This Row],[Hora de inicio]])</f>
        <v>#VALUE!</v>
      </c>
      <c r="BA1417" s="99" t="e">
        <f>MONTH(Table1[[#This Row],[Hora de inicio]])</f>
        <v>#VALUE!</v>
      </c>
      <c r="BB1417" s="99"/>
      <c r="BC1417" s="99"/>
      <c r="BD1417" s="99"/>
      <c r="BE1417" s="104"/>
    </row>
    <row r="1418" spans="1:57" ht="30" customHeight="1">
      <c r="A1418" s="91">
        <v>5089</v>
      </c>
      <c r="B1418" s="92" t="s">
        <v>1186</v>
      </c>
      <c r="C1418" s="93" t="s">
        <v>55</v>
      </c>
      <c r="D1418" s="92" t="s">
        <v>4887</v>
      </c>
      <c r="E1418" s="110" t="s">
        <v>10099</v>
      </c>
      <c r="F1418" s="92"/>
      <c r="G1418" s="94" t="s">
        <v>1187</v>
      </c>
      <c r="H1418" s="95">
        <v>45468.392858796295</v>
      </c>
      <c r="I1418" s="95">
        <v>45468.39472222222</v>
      </c>
      <c r="J1418" s="115" t="s">
        <v>3825</v>
      </c>
      <c r="K1418" s="96" t="s">
        <v>3826</v>
      </c>
      <c r="L1418" s="96" t="s">
        <v>149</v>
      </c>
      <c r="M1418" s="96" t="s">
        <v>4858</v>
      </c>
      <c r="N1418" s="96"/>
      <c r="O1418" s="96" t="s">
        <v>3704</v>
      </c>
      <c r="P1418" s="96"/>
      <c r="Q1418" s="115"/>
      <c r="R1418" s="161"/>
      <c r="S1418" s="96"/>
      <c r="T1418" s="96"/>
      <c r="U1418" s="92"/>
      <c r="V1418" s="115"/>
      <c r="W1418" s="96"/>
      <c r="X1418" s="115"/>
      <c r="Y1418" s="96"/>
      <c r="Z1418" s="115" t="s">
        <v>10100</v>
      </c>
      <c r="AA1418" s="96" t="s">
        <v>85</v>
      </c>
      <c r="AB1418" s="96" t="s">
        <v>10101</v>
      </c>
      <c r="AC1418" s="115"/>
      <c r="AD1418" s="115"/>
      <c r="AE1418" s="96"/>
      <c r="AF1418" s="96"/>
      <c r="AG1418" s="96"/>
      <c r="AH1418" s="96"/>
      <c r="AI1418" s="96"/>
      <c r="AJ1418" s="96"/>
      <c r="AK1418" s="96"/>
      <c r="AL1418" s="96"/>
      <c r="AM1418" s="96"/>
      <c r="AN1418" s="96"/>
      <c r="AO1418" s="96"/>
      <c r="AP1418" s="96"/>
      <c r="AQ1418" s="96"/>
      <c r="AR1418" s="96"/>
      <c r="AS1418" s="96"/>
      <c r="AT1418" s="96"/>
      <c r="AU1418" s="96"/>
      <c r="AV1418" s="96"/>
      <c r="AW1418" s="96"/>
      <c r="AX1418" s="115"/>
      <c r="AY1418" s="92" t="str">
        <f>IF(ISBLANK(Table1[[#This Row],[ID]]),"Vacio","Control de cambios")</f>
        <v>Control de cambios</v>
      </c>
      <c r="AZ1418" s="92" t="e">
        <f>YEAR(Table1[[#This Row],[Hora de inicio]])</f>
        <v>#VALUE!</v>
      </c>
      <c r="BA1418" s="92" t="e">
        <f>MONTH(Table1[[#This Row],[Hora de inicio]])</f>
        <v>#VALUE!</v>
      </c>
      <c r="BB1418" s="92"/>
      <c r="BC1418" s="92"/>
      <c r="BD1418" s="92"/>
      <c r="BE1418" s="97"/>
    </row>
    <row r="1419" spans="1:57" ht="30" customHeight="1">
      <c r="A1419" s="98">
        <v>5090</v>
      </c>
      <c r="B1419" s="99" t="s">
        <v>1186</v>
      </c>
      <c r="C1419" s="100" t="s">
        <v>55</v>
      </c>
      <c r="D1419" s="99"/>
      <c r="E1419" s="106" t="s">
        <v>10102</v>
      </c>
      <c r="F1419" s="99"/>
      <c r="G1419" s="101" t="s">
        <v>1187</v>
      </c>
      <c r="H1419" s="102">
        <v>45468.395636574074</v>
      </c>
      <c r="I1419" s="102">
        <v>45468.397233796299</v>
      </c>
      <c r="J1419" s="107" t="s">
        <v>3825</v>
      </c>
      <c r="K1419" s="103" t="s">
        <v>3826</v>
      </c>
      <c r="L1419" s="103" t="s">
        <v>149</v>
      </c>
      <c r="M1419" s="103" t="s">
        <v>4858</v>
      </c>
      <c r="N1419" s="103"/>
      <c r="O1419" s="103" t="s">
        <v>3704</v>
      </c>
      <c r="P1419" s="103"/>
      <c r="Q1419" s="107"/>
      <c r="R1419" s="161"/>
      <c r="S1419" s="103"/>
      <c r="T1419" s="103"/>
      <c r="U1419" s="99"/>
      <c r="V1419" s="107"/>
      <c r="W1419" s="103"/>
      <c r="X1419" s="107"/>
      <c r="Y1419" s="103"/>
      <c r="Z1419" s="107" t="s">
        <v>8789</v>
      </c>
      <c r="AA1419" s="103" t="s">
        <v>85</v>
      </c>
      <c r="AB1419" s="103" t="s">
        <v>10103</v>
      </c>
      <c r="AC1419" s="107"/>
      <c r="AD1419" s="107"/>
      <c r="AE1419" s="103"/>
      <c r="AF1419" s="103"/>
      <c r="AG1419" s="103"/>
      <c r="AH1419" s="103"/>
      <c r="AI1419" s="103"/>
      <c r="AJ1419" s="103"/>
      <c r="AK1419" s="103"/>
      <c r="AL1419" s="103"/>
      <c r="AM1419" s="103"/>
      <c r="AN1419" s="103"/>
      <c r="AO1419" s="103"/>
      <c r="AP1419" s="103"/>
      <c r="AQ1419" s="103"/>
      <c r="AR1419" s="103"/>
      <c r="AS1419" s="103"/>
      <c r="AT1419" s="103"/>
      <c r="AU1419" s="103"/>
      <c r="AV1419" s="103"/>
      <c r="AW1419" s="103"/>
      <c r="AX1419" s="107"/>
      <c r="AY1419" s="99" t="str">
        <f>IF(ISBLANK(Table1[[#This Row],[ID]]),"Vacio","Control de cambios")</f>
        <v>Control de cambios</v>
      </c>
      <c r="AZ1419" s="99" t="e">
        <f>YEAR(Table1[[#This Row],[Hora de inicio]])</f>
        <v>#VALUE!</v>
      </c>
      <c r="BA1419" s="99" t="e">
        <f>MONTH(Table1[[#This Row],[Hora de inicio]])</f>
        <v>#VALUE!</v>
      </c>
      <c r="BB1419" s="99"/>
      <c r="BC1419" s="99"/>
      <c r="BD1419" s="99"/>
      <c r="BE1419" s="104"/>
    </row>
    <row r="1420" spans="1:57" ht="30" customHeight="1">
      <c r="A1420" s="91">
        <v>5091</v>
      </c>
      <c r="B1420" s="92" t="s">
        <v>2236</v>
      </c>
      <c r="C1420" s="93" t="s">
        <v>55</v>
      </c>
      <c r="D1420" s="92" t="s">
        <v>4887</v>
      </c>
      <c r="E1420" s="110" t="s">
        <v>10104</v>
      </c>
      <c r="F1420" s="92"/>
      <c r="G1420" s="94" t="s">
        <v>8462</v>
      </c>
      <c r="H1420" s="95">
        <v>45468.401909722219</v>
      </c>
      <c r="I1420" s="95">
        <v>45468.404733796298</v>
      </c>
      <c r="J1420" s="115" t="s">
        <v>7714</v>
      </c>
      <c r="K1420" s="96" t="s">
        <v>7715</v>
      </c>
      <c r="L1420" s="96" t="s">
        <v>106</v>
      </c>
      <c r="M1420" s="96" t="s">
        <v>57</v>
      </c>
      <c r="N1420" s="96" t="s">
        <v>107</v>
      </c>
      <c r="O1420" s="96" t="s">
        <v>3704</v>
      </c>
      <c r="P1420" s="96"/>
      <c r="Q1420" s="115"/>
      <c r="R1420" s="161"/>
      <c r="S1420" s="96"/>
      <c r="T1420" s="96"/>
      <c r="U1420" s="92"/>
      <c r="V1420" s="115"/>
      <c r="W1420" s="96"/>
      <c r="X1420" s="115"/>
      <c r="Y1420" s="96"/>
      <c r="Z1420" s="115" t="s">
        <v>6466</v>
      </c>
      <c r="AA1420" s="96" t="s">
        <v>114</v>
      </c>
      <c r="AB1420" s="96"/>
      <c r="AC1420" s="115" t="s">
        <v>10105</v>
      </c>
      <c r="AD1420" s="115"/>
      <c r="AE1420" s="96"/>
      <c r="AF1420" s="96"/>
      <c r="AG1420" s="96"/>
      <c r="AH1420" s="96"/>
      <c r="AI1420" s="96"/>
      <c r="AJ1420" s="96"/>
      <c r="AK1420" s="96"/>
      <c r="AL1420" s="96"/>
      <c r="AM1420" s="96"/>
      <c r="AN1420" s="96"/>
      <c r="AO1420" s="96"/>
      <c r="AP1420" s="96"/>
      <c r="AQ1420" s="96"/>
      <c r="AR1420" s="96"/>
      <c r="AS1420" s="96"/>
      <c r="AT1420" s="96"/>
      <c r="AU1420" s="96"/>
      <c r="AV1420" s="96"/>
      <c r="AW1420" s="96"/>
      <c r="AX1420" s="115"/>
      <c r="AY1420" s="92" t="str">
        <f>IF(ISBLANK(Table1[[#This Row],[ID]]),"Vacio","Control de cambios")</f>
        <v>Control de cambios</v>
      </c>
      <c r="AZ1420" s="92" t="e">
        <f>YEAR(Table1[[#This Row],[Hora de inicio]])</f>
        <v>#VALUE!</v>
      </c>
      <c r="BA1420" s="92" t="e">
        <f>MONTH(Table1[[#This Row],[Hora de inicio]])</f>
        <v>#VALUE!</v>
      </c>
      <c r="BB1420" s="92"/>
      <c r="BC1420" s="92"/>
      <c r="BD1420" s="92"/>
      <c r="BE1420" s="97"/>
    </row>
    <row r="1421" spans="1:57" ht="30" customHeight="1">
      <c r="A1421" s="98">
        <v>5092</v>
      </c>
      <c r="B1421" s="99" t="s">
        <v>78</v>
      </c>
      <c r="C1421" s="100" t="s">
        <v>55</v>
      </c>
      <c r="D1421" s="99"/>
      <c r="E1421" s="106" t="s">
        <v>10106</v>
      </c>
      <c r="F1421" s="99"/>
      <c r="G1421" s="101" t="s">
        <v>8442</v>
      </c>
      <c r="H1421" s="102">
        <v>45468.469942129632</v>
      </c>
      <c r="I1421" s="102">
        <v>45468.471250000002</v>
      </c>
      <c r="J1421" s="107" t="s">
        <v>4832</v>
      </c>
      <c r="K1421" s="103" t="s">
        <v>4833</v>
      </c>
      <c r="L1421" s="103" t="s">
        <v>4834</v>
      </c>
      <c r="M1421" s="103" t="s">
        <v>57</v>
      </c>
      <c r="N1421" s="103" t="s">
        <v>112</v>
      </c>
      <c r="O1421" s="103" t="s">
        <v>4876</v>
      </c>
      <c r="P1421" s="103"/>
      <c r="Q1421" s="107" t="s">
        <v>10107</v>
      </c>
      <c r="R1421" s="161" t="s">
        <v>10108</v>
      </c>
      <c r="S1421" s="103" t="s">
        <v>10109</v>
      </c>
      <c r="T1421" s="103" t="s">
        <v>3099</v>
      </c>
      <c r="U1421" s="99"/>
      <c r="V1421" s="107" t="s">
        <v>10110</v>
      </c>
      <c r="W1421" s="103" t="s">
        <v>10111</v>
      </c>
      <c r="X1421" s="107"/>
      <c r="Y1421" s="103"/>
      <c r="Z1421" s="107"/>
      <c r="AA1421" s="103"/>
      <c r="AB1421" s="103"/>
      <c r="AC1421" s="107"/>
      <c r="AD1421" s="107"/>
      <c r="AE1421" s="103"/>
      <c r="AF1421" s="103"/>
      <c r="AG1421" s="103"/>
      <c r="AH1421" s="103"/>
      <c r="AI1421" s="103"/>
      <c r="AJ1421" s="103"/>
      <c r="AK1421" s="103"/>
      <c r="AL1421" s="103"/>
      <c r="AM1421" s="103"/>
      <c r="AN1421" s="103"/>
      <c r="AO1421" s="103"/>
      <c r="AP1421" s="103"/>
      <c r="AQ1421" s="103"/>
      <c r="AR1421" s="103"/>
      <c r="AS1421" s="103"/>
      <c r="AT1421" s="103"/>
      <c r="AU1421" s="103"/>
      <c r="AV1421" s="103"/>
      <c r="AW1421" s="103"/>
      <c r="AX1421" s="107"/>
      <c r="AY1421" s="99" t="str">
        <f>IF(ISBLANK(Table1[[#This Row],[ID]]),"Vacio","Control de cambios")</f>
        <v>Control de cambios</v>
      </c>
      <c r="AZ1421" s="99" t="e">
        <f>YEAR(Table1[[#This Row],[Hora de inicio]])</f>
        <v>#VALUE!</v>
      </c>
      <c r="BA1421" s="99" t="e">
        <f>MONTH(Table1[[#This Row],[Hora de inicio]])</f>
        <v>#VALUE!</v>
      </c>
      <c r="BB1421" s="99"/>
      <c r="BC1421" s="99"/>
      <c r="BD1421" s="99"/>
      <c r="BE1421" s="104"/>
    </row>
    <row r="1422" spans="1:57" ht="30" customHeight="1">
      <c r="A1422" s="91">
        <v>5093</v>
      </c>
      <c r="B1422" s="92" t="s">
        <v>1186</v>
      </c>
      <c r="C1422" s="93" t="s">
        <v>55</v>
      </c>
      <c r="D1422" s="92"/>
      <c r="E1422" s="110" t="s">
        <v>10112</v>
      </c>
      <c r="F1422" s="92"/>
      <c r="G1422" s="94" t="s">
        <v>1187</v>
      </c>
      <c r="H1422" s="95">
        <v>45468.483182870368</v>
      </c>
      <c r="I1422" s="95">
        <v>45468.487303240741</v>
      </c>
      <c r="J1422" s="115" t="s">
        <v>5704</v>
      </c>
      <c r="K1422" s="96" t="s">
        <v>5705</v>
      </c>
      <c r="L1422" s="96" t="s">
        <v>1496</v>
      </c>
      <c r="M1422" s="96" t="s">
        <v>10035</v>
      </c>
      <c r="N1422" s="96"/>
      <c r="O1422" s="96" t="s">
        <v>3704</v>
      </c>
      <c r="P1422" s="96"/>
      <c r="Q1422" s="115"/>
      <c r="R1422" s="161"/>
      <c r="S1422" s="96"/>
      <c r="T1422" s="96"/>
      <c r="U1422" s="92"/>
      <c r="V1422" s="115"/>
      <c r="W1422" s="96"/>
      <c r="X1422" s="115"/>
      <c r="Y1422" s="96"/>
      <c r="Z1422" s="115" t="s">
        <v>10113</v>
      </c>
      <c r="AA1422" s="96" t="s">
        <v>85</v>
      </c>
      <c r="AB1422" s="96" t="s">
        <v>10114</v>
      </c>
      <c r="AC1422" s="115"/>
      <c r="AD1422" s="115" t="s">
        <v>10115</v>
      </c>
      <c r="AE1422" s="96"/>
      <c r="AF1422" s="96"/>
      <c r="AG1422" s="96"/>
      <c r="AH1422" s="96"/>
      <c r="AI1422" s="96"/>
      <c r="AJ1422" s="96"/>
      <c r="AK1422" s="96"/>
      <c r="AL1422" s="96"/>
      <c r="AM1422" s="96"/>
      <c r="AN1422" s="96"/>
      <c r="AO1422" s="96"/>
      <c r="AP1422" s="96"/>
      <c r="AQ1422" s="96"/>
      <c r="AR1422" s="96"/>
      <c r="AS1422" s="96"/>
      <c r="AT1422" s="96"/>
      <c r="AU1422" s="96"/>
      <c r="AV1422" s="96"/>
      <c r="AW1422" s="96"/>
      <c r="AX1422" s="115"/>
      <c r="AY1422" s="92" t="str">
        <f>IF(ISBLANK(Table1[[#This Row],[ID]]),"Vacio","Control de cambios")</f>
        <v>Control de cambios</v>
      </c>
      <c r="AZ1422" s="92" t="e">
        <f>YEAR(Table1[[#This Row],[Hora de inicio]])</f>
        <v>#VALUE!</v>
      </c>
      <c r="BA1422" s="92" t="e">
        <f>MONTH(Table1[[#This Row],[Hora de inicio]])</f>
        <v>#VALUE!</v>
      </c>
      <c r="BB1422" s="92"/>
      <c r="BC1422" s="92"/>
      <c r="BD1422" s="92"/>
      <c r="BE1422" s="97"/>
    </row>
    <row r="1423" spans="1:57" ht="30" customHeight="1">
      <c r="A1423" s="98">
        <v>5094</v>
      </c>
      <c r="B1423" s="99" t="s">
        <v>1186</v>
      </c>
      <c r="C1423" s="100" t="s">
        <v>55</v>
      </c>
      <c r="D1423" s="99" t="s">
        <v>4887</v>
      </c>
      <c r="E1423" s="106" t="s">
        <v>10116</v>
      </c>
      <c r="F1423" s="99"/>
      <c r="G1423" s="101" t="s">
        <v>1187</v>
      </c>
      <c r="H1423" s="102">
        <v>45468.502800925926</v>
      </c>
      <c r="I1423" s="102">
        <v>45468.505231481482</v>
      </c>
      <c r="J1423" s="107" t="s">
        <v>5704</v>
      </c>
      <c r="K1423" s="103" t="s">
        <v>5705</v>
      </c>
      <c r="L1423" s="103" t="s">
        <v>9971</v>
      </c>
      <c r="M1423" s="103" t="s">
        <v>9972</v>
      </c>
      <c r="N1423" s="103" t="s">
        <v>112</v>
      </c>
      <c r="O1423" s="103" t="s">
        <v>3704</v>
      </c>
      <c r="P1423" s="103"/>
      <c r="Q1423" s="107"/>
      <c r="R1423" s="161"/>
      <c r="S1423" s="103"/>
      <c r="T1423" s="103"/>
      <c r="U1423" s="99"/>
      <c r="V1423" s="107"/>
      <c r="W1423" s="103"/>
      <c r="X1423" s="107"/>
      <c r="Y1423" s="103"/>
      <c r="Z1423" s="107" t="s">
        <v>5706</v>
      </c>
      <c r="AA1423" s="103" t="s">
        <v>85</v>
      </c>
      <c r="AB1423" s="103" t="s">
        <v>10117</v>
      </c>
      <c r="AC1423" s="107"/>
      <c r="AD1423" s="107" t="s">
        <v>10118</v>
      </c>
      <c r="AE1423" s="103"/>
      <c r="AF1423" s="103"/>
      <c r="AG1423" s="103"/>
      <c r="AH1423" s="103"/>
      <c r="AI1423" s="103"/>
      <c r="AJ1423" s="103"/>
      <c r="AK1423" s="103"/>
      <c r="AL1423" s="103"/>
      <c r="AM1423" s="103"/>
      <c r="AN1423" s="103"/>
      <c r="AO1423" s="103"/>
      <c r="AP1423" s="103"/>
      <c r="AQ1423" s="103"/>
      <c r="AR1423" s="103"/>
      <c r="AS1423" s="103"/>
      <c r="AT1423" s="103"/>
      <c r="AU1423" s="103"/>
      <c r="AV1423" s="103"/>
      <c r="AW1423" s="103"/>
      <c r="AX1423" s="107"/>
      <c r="AY1423" s="99" t="str">
        <f>IF(ISBLANK(Table1[[#This Row],[ID]]),"Vacio","Control de cambios")</f>
        <v>Control de cambios</v>
      </c>
      <c r="AZ1423" s="99" t="e">
        <f>YEAR(Table1[[#This Row],[Hora de inicio]])</f>
        <v>#VALUE!</v>
      </c>
      <c r="BA1423" s="99" t="e">
        <f>MONTH(Table1[[#This Row],[Hora de inicio]])</f>
        <v>#VALUE!</v>
      </c>
      <c r="BB1423" s="99"/>
      <c r="BC1423" s="99"/>
      <c r="BD1423" s="99"/>
      <c r="BE1423" s="104"/>
    </row>
    <row r="1424" spans="1:57" ht="30" customHeight="1">
      <c r="A1424" s="91">
        <v>5095</v>
      </c>
      <c r="B1424" s="92" t="s">
        <v>78</v>
      </c>
      <c r="C1424" s="93" t="s">
        <v>55</v>
      </c>
      <c r="D1424" s="92"/>
      <c r="E1424" s="110" t="s">
        <v>10119</v>
      </c>
      <c r="F1424" s="92"/>
      <c r="G1424" s="94" t="s">
        <v>8442</v>
      </c>
      <c r="H1424" s="95">
        <v>45468.51767361111</v>
      </c>
      <c r="I1424" s="95">
        <v>45468.519166666665</v>
      </c>
      <c r="J1424" s="115" t="s">
        <v>4832</v>
      </c>
      <c r="K1424" s="96" t="s">
        <v>4833</v>
      </c>
      <c r="L1424" s="96" t="s">
        <v>4834</v>
      </c>
      <c r="M1424" s="96" t="s">
        <v>259</v>
      </c>
      <c r="N1424" s="96"/>
      <c r="O1424" s="96" t="s">
        <v>3704</v>
      </c>
      <c r="P1424" s="96"/>
      <c r="Q1424" s="115"/>
      <c r="R1424" s="161"/>
      <c r="S1424" s="96"/>
      <c r="T1424" s="96"/>
      <c r="U1424" s="92"/>
      <c r="V1424" s="115"/>
      <c r="W1424" s="96"/>
      <c r="X1424" s="115"/>
      <c r="Y1424" s="96"/>
      <c r="Z1424" s="115" t="s">
        <v>10120</v>
      </c>
      <c r="AA1424" s="96" t="s">
        <v>85</v>
      </c>
      <c r="AB1424" s="96" t="s">
        <v>10121</v>
      </c>
      <c r="AC1424" s="115"/>
      <c r="AD1424" s="115" t="s">
        <v>10122</v>
      </c>
      <c r="AE1424" s="96"/>
      <c r="AF1424" s="96"/>
      <c r="AG1424" s="96"/>
      <c r="AH1424" s="96"/>
      <c r="AI1424" s="96"/>
      <c r="AJ1424" s="96"/>
      <c r="AK1424" s="96"/>
      <c r="AL1424" s="96"/>
      <c r="AM1424" s="96"/>
      <c r="AN1424" s="96"/>
      <c r="AO1424" s="96"/>
      <c r="AP1424" s="96"/>
      <c r="AQ1424" s="96"/>
      <c r="AR1424" s="96"/>
      <c r="AS1424" s="96"/>
      <c r="AT1424" s="96"/>
      <c r="AU1424" s="96"/>
      <c r="AV1424" s="96"/>
      <c r="AW1424" s="96"/>
      <c r="AX1424" s="115"/>
      <c r="AY1424" s="92" t="str">
        <f>IF(ISBLANK(Table1[[#This Row],[ID]]),"Vacio","Control de cambios")</f>
        <v>Control de cambios</v>
      </c>
      <c r="AZ1424" s="92" t="e">
        <f>YEAR(Table1[[#This Row],[Hora de inicio]])</f>
        <v>#VALUE!</v>
      </c>
      <c r="BA1424" s="92" t="e">
        <f>MONTH(Table1[[#This Row],[Hora de inicio]])</f>
        <v>#VALUE!</v>
      </c>
      <c r="BB1424" s="92"/>
      <c r="BC1424" s="92"/>
      <c r="BD1424" s="92"/>
      <c r="BE1424" s="97"/>
    </row>
    <row r="1425" spans="1:57" ht="30" customHeight="1">
      <c r="A1425" s="98">
        <v>5096</v>
      </c>
      <c r="B1425" s="99" t="s">
        <v>278</v>
      </c>
      <c r="C1425" s="100" t="s">
        <v>55</v>
      </c>
      <c r="D1425" s="99"/>
      <c r="E1425" s="106" t="s">
        <v>10123</v>
      </c>
      <c r="F1425" s="99"/>
      <c r="G1425" s="101" t="s">
        <v>279</v>
      </c>
      <c r="H1425" s="102">
        <v>45469.45921296296</v>
      </c>
      <c r="I1425" s="102">
        <v>45469.459976851853</v>
      </c>
      <c r="J1425" s="107" t="s">
        <v>7714</v>
      </c>
      <c r="K1425" s="103" t="s">
        <v>7715</v>
      </c>
      <c r="L1425" s="103" t="s">
        <v>106</v>
      </c>
      <c r="M1425" s="103" t="s">
        <v>57</v>
      </c>
      <c r="N1425" s="103" t="s">
        <v>107</v>
      </c>
      <c r="O1425" s="103" t="s">
        <v>3704</v>
      </c>
      <c r="P1425" s="103"/>
      <c r="Q1425" s="107"/>
      <c r="R1425" s="161"/>
      <c r="S1425" s="103"/>
      <c r="T1425" s="103"/>
      <c r="U1425" s="99"/>
      <c r="V1425" s="107"/>
      <c r="W1425" s="103"/>
      <c r="X1425" s="107"/>
      <c r="Y1425" s="103"/>
      <c r="Z1425" s="107" t="s">
        <v>5677</v>
      </c>
      <c r="AA1425" s="103" t="s">
        <v>114</v>
      </c>
      <c r="AB1425" s="103"/>
      <c r="AC1425" s="107" t="s">
        <v>10124</v>
      </c>
      <c r="AD1425" s="107"/>
      <c r="AE1425" s="103"/>
      <c r="AF1425" s="103"/>
      <c r="AG1425" s="103"/>
      <c r="AH1425" s="103"/>
      <c r="AI1425" s="103"/>
      <c r="AJ1425" s="103"/>
      <c r="AK1425" s="103"/>
      <c r="AL1425" s="103"/>
      <c r="AM1425" s="103"/>
      <c r="AN1425" s="103"/>
      <c r="AO1425" s="103"/>
      <c r="AP1425" s="103"/>
      <c r="AQ1425" s="103"/>
      <c r="AR1425" s="103"/>
      <c r="AS1425" s="103"/>
      <c r="AT1425" s="103"/>
      <c r="AU1425" s="103"/>
      <c r="AV1425" s="103"/>
      <c r="AW1425" s="103"/>
      <c r="AX1425" s="107"/>
      <c r="AY1425" s="99" t="str">
        <f>IF(ISBLANK(Table1[[#This Row],[ID]]),"Vacio","Control de cambios")</f>
        <v>Control de cambios</v>
      </c>
      <c r="AZ1425" s="99" t="e">
        <f>YEAR(Table1[[#This Row],[Hora de inicio]])</f>
        <v>#VALUE!</v>
      </c>
      <c r="BA1425" s="99" t="e">
        <f>MONTH(Table1[[#This Row],[Hora de inicio]])</f>
        <v>#VALUE!</v>
      </c>
      <c r="BB1425" s="99"/>
      <c r="BC1425" s="99"/>
      <c r="BD1425" s="99"/>
      <c r="BE1425" s="104"/>
    </row>
    <row r="1426" spans="1:57" ht="30" customHeight="1">
      <c r="A1426" s="91">
        <v>5097</v>
      </c>
      <c r="B1426" s="92" t="s">
        <v>78</v>
      </c>
      <c r="C1426" s="93" t="s">
        <v>55</v>
      </c>
      <c r="D1426" s="92"/>
      <c r="E1426" s="110" t="s">
        <v>10125</v>
      </c>
      <c r="F1426" s="92"/>
      <c r="G1426" s="94" t="s">
        <v>8442</v>
      </c>
      <c r="H1426" s="95">
        <v>45469.49082175926</v>
      </c>
      <c r="I1426" s="95">
        <v>45469.495127314818</v>
      </c>
      <c r="J1426" s="115" t="s">
        <v>5704</v>
      </c>
      <c r="K1426" s="96" t="s">
        <v>5705</v>
      </c>
      <c r="L1426" s="96" t="s">
        <v>1496</v>
      </c>
      <c r="M1426" s="96" t="s">
        <v>4819</v>
      </c>
      <c r="N1426" s="96"/>
      <c r="O1426" s="96" t="s">
        <v>3704</v>
      </c>
      <c r="P1426" s="96"/>
      <c r="Q1426" s="115"/>
      <c r="R1426" s="161"/>
      <c r="S1426" s="96"/>
      <c r="T1426" s="96"/>
      <c r="U1426" s="92"/>
      <c r="V1426" s="115"/>
      <c r="W1426" s="96"/>
      <c r="X1426" s="115"/>
      <c r="Y1426" s="96"/>
      <c r="Z1426" s="115" t="s">
        <v>10126</v>
      </c>
      <c r="AA1426" s="96" t="s">
        <v>85</v>
      </c>
      <c r="AB1426" s="96" t="s">
        <v>10127</v>
      </c>
      <c r="AC1426" s="115"/>
      <c r="AD1426" s="115" t="s">
        <v>10128</v>
      </c>
      <c r="AE1426" s="96"/>
      <c r="AF1426" s="96"/>
      <c r="AG1426" s="96"/>
      <c r="AH1426" s="96"/>
      <c r="AI1426" s="96"/>
      <c r="AJ1426" s="96"/>
      <c r="AK1426" s="96"/>
      <c r="AL1426" s="96"/>
      <c r="AM1426" s="96"/>
      <c r="AN1426" s="96"/>
      <c r="AO1426" s="96"/>
      <c r="AP1426" s="96"/>
      <c r="AQ1426" s="96"/>
      <c r="AR1426" s="96"/>
      <c r="AS1426" s="96"/>
      <c r="AT1426" s="96"/>
      <c r="AU1426" s="96"/>
      <c r="AV1426" s="96"/>
      <c r="AW1426" s="96"/>
      <c r="AX1426" s="115"/>
      <c r="AY1426" s="92" t="str">
        <f>IF(ISBLANK(Table1[[#This Row],[ID]]),"Vacio","Control de cambios")</f>
        <v>Control de cambios</v>
      </c>
      <c r="AZ1426" s="92" t="e">
        <f>YEAR(Table1[[#This Row],[Hora de inicio]])</f>
        <v>#VALUE!</v>
      </c>
      <c r="BA1426" s="92" t="e">
        <f>MONTH(Table1[[#This Row],[Hora de inicio]])</f>
        <v>#VALUE!</v>
      </c>
      <c r="BB1426" s="92"/>
      <c r="BC1426" s="92"/>
      <c r="BD1426" s="92"/>
      <c r="BE1426" s="97"/>
    </row>
    <row r="1427" spans="1:57" ht="30" customHeight="1">
      <c r="A1427" s="98">
        <v>5098</v>
      </c>
      <c r="B1427" s="99" t="s">
        <v>78</v>
      </c>
      <c r="C1427" s="100" t="s">
        <v>55</v>
      </c>
      <c r="D1427" s="99"/>
      <c r="E1427" s="106" t="s">
        <v>10129</v>
      </c>
      <c r="F1427" s="99"/>
      <c r="G1427" s="101" t="s">
        <v>8442</v>
      </c>
      <c r="H1427" s="102">
        <v>45469.495266203703</v>
      </c>
      <c r="I1427" s="102">
        <v>45469.499872685185</v>
      </c>
      <c r="J1427" s="107" t="s">
        <v>5704</v>
      </c>
      <c r="K1427" s="103" t="s">
        <v>5705</v>
      </c>
      <c r="L1427" s="103" t="s">
        <v>9971</v>
      </c>
      <c r="M1427" s="103" t="s">
        <v>4819</v>
      </c>
      <c r="N1427" s="103"/>
      <c r="O1427" s="103" t="s">
        <v>3704</v>
      </c>
      <c r="P1427" s="103"/>
      <c r="Q1427" s="107"/>
      <c r="R1427" s="161"/>
      <c r="S1427" s="103"/>
      <c r="T1427" s="103"/>
      <c r="U1427" s="99"/>
      <c r="V1427" s="107"/>
      <c r="W1427" s="103"/>
      <c r="X1427" s="107"/>
      <c r="Y1427" s="103"/>
      <c r="Z1427" s="107" t="s">
        <v>4419</v>
      </c>
      <c r="AA1427" s="103" t="s">
        <v>85</v>
      </c>
      <c r="AB1427" s="103" t="s">
        <v>10130</v>
      </c>
      <c r="AC1427" s="107"/>
      <c r="AD1427" s="107" t="s">
        <v>10131</v>
      </c>
      <c r="AE1427" s="103"/>
      <c r="AF1427" s="103"/>
      <c r="AG1427" s="103"/>
      <c r="AH1427" s="103"/>
      <c r="AI1427" s="103"/>
      <c r="AJ1427" s="103"/>
      <c r="AK1427" s="103"/>
      <c r="AL1427" s="103"/>
      <c r="AM1427" s="103"/>
      <c r="AN1427" s="103"/>
      <c r="AO1427" s="103"/>
      <c r="AP1427" s="103"/>
      <c r="AQ1427" s="103"/>
      <c r="AR1427" s="103"/>
      <c r="AS1427" s="103"/>
      <c r="AT1427" s="103"/>
      <c r="AU1427" s="103"/>
      <c r="AV1427" s="103"/>
      <c r="AW1427" s="103"/>
      <c r="AX1427" s="107"/>
      <c r="AY1427" s="99" t="str">
        <f>IF(ISBLANK(Table1[[#This Row],[ID]]),"Vacio","Control de cambios")</f>
        <v>Control de cambios</v>
      </c>
      <c r="AZ1427" s="99" t="e">
        <f>YEAR(Table1[[#This Row],[Hora de inicio]])</f>
        <v>#VALUE!</v>
      </c>
      <c r="BA1427" s="99" t="e">
        <f>MONTH(Table1[[#This Row],[Hora de inicio]])</f>
        <v>#VALUE!</v>
      </c>
      <c r="BB1427" s="99"/>
      <c r="BC1427" s="99"/>
      <c r="BD1427" s="99"/>
      <c r="BE1427" s="104"/>
    </row>
    <row r="1428" spans="1:57" ht="30" customHeight="1">
      <c r="A1428" s="91">
        <v>5099</v>
      </c>
      <c r="B1428" s="92" t="s">
        <v>3939</v>
      </c>
      <c r="C1428" s="93" t="s">
        <v>55</v>
      </c>
      <c r="D1428" s="92"/>
      <c r="E1428" s="110" t="s">
        <v>10132</v>
      </c>
      <c r="F1428" s="92"/>
      <c r="G1428" s="94" t="s">
        <v>1806</v>
      </c>
      <c r="H1428" s="95">
        <v>45469.501712962963</v>
      </c>
      <c r="I1428" s="95">
        <v>45469.50267361111</v>
      </c>
      <c r="J1428" s="115" t="s">
        <v>1039</v>
      </c>
      <c r="K1428" s="96" t="s">
        <v>1040</v>
      </c>
      <c r="L1428" s="96" t="s">
        <v>176</v>
      </c>
      <c r="M1428" s="96" t="s">
        <v>4828</v>
      </c>
      <c r="N1428" s="96"/>
      <c r="O1428" s="96" t="s">
        <v>3704</v>
      </c>
      <c r="P1428" s="96"/>
      <c r="Q1428" s="115"/>
      <c r="R1428" s="161"/>
      <c r="S1428" s="96"/>
      <c r="T1428" s="96"/>
      <c r="U1428" s="92"/>
      <c r="V1428" s="115"/>
      <c r="W1428" s="96"/>
      <c r="X1428" s="115"/>
      <c r="Y1428" s="96"/>
      <c r="Z1428" s="115" t="s">
        <v>5002</v>
      </c>
      <c r="AA1428" s="96" t="s">
        <v>85</v>
      </c>
      <c r="AB1428" s="96" t="s">
        <v>10133</v>
      </c>
      <c r="AC1428" s="115"/>
      <c r="AD1428" s="115"/>
      <c r="AE1428" s="96"/>
      <c r="AF1428" s="96"/>
      <c r="AG1428" s="96"/>
      <c r="AH1428" s="96"/>
      <c r="AI1428" s="96"/>
      <c r="AJ1428" s="96"/>
      <c r="AK1428" s="96"/>
      <c r="AL1428" s="96"/>
      <c r="AM1428" s="96"/>
      <c r="AN1428" s="96"/>
      <c r="AO1428" s="96"/>
      <c r="AP1428" s="96"/>
      <c r="AQ1428" s="96"/>
      <c r="AR1428" s="96"/>
      <c r="AS1428" s="96"/>
      <c r="AT1428" s="96"/>
      <c r="AU1428" s="96"/>
      <c r="AV1428" s="96"/>
      <c r="AW1428" s="96"/>
      <c r="AX1428" s="115"/>
      <c r="AY1428" s="92" t="str">
        <f>IF(ISBLANK(Table1[[#This Row],[ID]]),"Vacio","Control de cambios")</f>
        <v>Control de cambios</v>
      </c>
      <c r="AZ1428" s="92" t="e">
        <f>YEAR(Table1[[#This Row],[Hora de inicio]])</f>
        <v>#VALUE!</v>
      </c>
      <c r="BA1428" s="92" t="e">
        <f>MONTH(Table1[[#This Row],[Hora de inicio]])</f>
        <v>#VALUE!</v>
      </c>
      <c r="BB1428" s="92"/>
      <c r="BC1428" s="92"/>
      <c r="BD1428" s="92"/>
      <c r="BE1428" s="97"/>
    </row>
    <row r="1429" spans="1:57" ht="30" customHeight="1">
      <c r="A1429" s="98">
        <v>5100</v>
      </c>
      <c r="B1429" s="99" t="s">
        <v>2236</v>
      </c>
      <c r="C1429" s="100" t="s">
        <v>55</v>
      </c>
      <c r="D1429" s="99" t="s">
        <v>4836</v>
      </c>
      <c r="E1429" s="106" t="s">
        <v>10134</v>
      </c>
      <c r="F1429" s="99">
        <v>10</v>
      </c>
      <c r="G1429" s="101" t="s">
        <v>8462</v>
      </c>
      <c r="H1429" s="102">
        <v>45469.630381944444</v>
      </c>
      <c r="I1429" s="102">
        <v>45469.631585648145</v>
      </c>
      <c r="J1429" s="107" t="s">
        <v>657</v>
      </c>
      <c r="K1429" s="103" t="s">
        <v>658</v>
      </c>
      <c r="L1429" s="103" t="s">
        <v>10010</v>
      </c>
      <c r="M1429" s="103" t="s">
        <v>57</v>
      </c>
      <c r="N1429" s="103" t="s">
        <v>112</v>
      </c>
      <c r="O1429" s="103" t="s">
        <v>3704</v>
      </c>
      <c r="P1429" s="103"/>
      <c r="Q1429" s="107"/>
      <c r="R1429" s="161"/>
      <c r="S1429" s="103"/>
      <c r="T1429" s="103"/>
      <c r="U1429" s="99"/>
      <c r="V1429" s="107"/>
      <c r="W1429" s="103"/>
      <c r="X1429" s="107"/>
      <c r="Y1429" s="103"/>
      <c r="Z1429" s="107" t="s">
        <v>7534</v>
      </c>
      <c r="AA1429" s="103" t="s">
        <v>85</v>
      </c>
      <c r="AB1429" s="103" t="s">
        <v>10135</v>
      </c>
      <c r="AC1429" s="107"/>
      <c r="AD1429" s="107" t="s">
        <v>10136</v>
      </c>
      <c r="AE1429" s="103"/>
      <c r="AF1429" s="103"/>
      <c r="AG1429" s="103"/>
      <c r="AH1429" s="103"/>
      <c r="AI1429" s="103"/>
      <c r="AJ1429" s="103"/>
      <c r="AK1429" s="103"/>
      <c r="AL1429" s="103"/>
      <c r="AM1429" s="103"/>
      <c r="AN1429" s="103"/>
      <c r="AO1429" s="103"/>
      <c r="AP1429" s="103"/>
      <c r="AQ1429" s="103"/>
      <c r="AR1429" s="103"/>
      <c r="AS1429" s="103"/>
      <c r="AT1429" s="103"/>
      <c r="AU1429" s="103"/>
      <c r="AV1429" s="103"/>
      <c r="AW1429" s="103"/>
      <c r="AX1429" s="107"/>
      <c r="AY1429" s="99" t="str">
        <f>IF(ISBLANK(Table1[[#This Row],[ID]]),"Vacio","Control de cambios")</f>
        <v>Control de cambios</v>
      </c>
      <c r="AZ1429" s="99" t="e">
        <f>YEAR(Table1[[#This Row],[Hora de inicio]])</f>
        <v>#VALUE!</v>
      </c>
      <c r="BA1429" s="99" t="e">
        <f>MONTH(Table1[[#This Row],[Hora de inicio]])</f>
        <v>#VALUE!</v>
      </c>
      <c r="BB1429" s="99"/>
      <c r="BC1429" s="99"/>
      <c r="BD1429" s="99"/>
      <c r="BE1429" s="104"/>
    </row>
    <row r="1430" spans="1:57" ht="30" customHeight="1">
      <c r="A1430" s="91">
        <v>5101</v>
      </c>
      <c r="B1430" s="92" t="s">
        <v>5992</v>
      </c>
      <c r="C1430" s="93" t="s">
        <v>55</v>
      </c>
      <c r="D1430" s="92" t="s">
        <v>4887</v>
      </c>
      <c r="E1430" s="110" t="s">
        <v>10137</v>
      </c>
      <c r="F1430" s="92"/>
      <c r="G1430" s="94" t="s">
        <v>58</v>
      </c>
      <c r="H1430" s="95">
        <v>45469.631840277776</v>
      </c>
      <c r="I1430" s="95">
        <v>45469.633136574077</v>
      </c>
      <c r="J1430" s="115" t="s">
        <v>6423</v>
      </c>
      <c r="K1430" s="96" t="s">
        <v>6424</v>
      </c>
      <c r="L1430" s="96" t="s">
        <v>10138</v>
      </c>
      <c r="M1430" s="96" t="s">
        <v>57</v>
      </c>
      <c r="N1430" s="96" t="s">
        <v>112</v>
      </c>
      <c r="O1430" s="96" t="s">
        <v>4876</v>
      </c>
      <c r="P1430" s="96"/>
      <c r="Q1430" s="115" t="s">
        <v>10139</v>
      </c>
      <c r="R1430" s="161" t="s">
        <v>10140</v>
      </c>
      <c r="S1430" s="96" t="s">
        <v>10141</v>
      </c>
      <c r="T1430" s="96" t="s">
        <v>6636</v>
      </c>
      <c r="U1430" s="92"/>
      <c r="V1430" s="115" t="s">
        <v>10142</v>
      </c>
      <c r="W1430" s="96" t="s">
        <v>10143</v>
      </c>
      <c r="X1430" s="115"/>
      <c r="Y1430" s="96"/>
      <c r="Z1430" s="115"/>
      <c r="AA1430" s="96"/>
      <c r="AB1430" s="96"/>
      <c r="AC1430" s="115"/>
      <c r="AD1430" s="115"/>
      <c r="AE1430" s="96"/>
      <c r="AF1430" s="96"/>
      <c r="AG1430" s="96"/>
      <c r="AH1430" s="96"/>
      <c r="AI1430" s="96"/>
      <c r="AJ1430" s="96"/>
      <c r="AK1430" s="96"/>
      <c r="AL1430" s="96"/>
      <c r="AM1430" s="96"/>
      <c r="AN1430" s="96"/>
      <c r="AO1430" s="96"/>
      <c r="AP1430" s="96"/>
      <c r="AQ1430" s="96"/>
      <c r="AR1430" s="96"/>
      <c r="AS1430" s="96"/>
      <c r="AT1430" s="96"/>
      <c r="AU1430" s="96"/>
      <c r="AV1430" s="96"/>
      <c r="AW1430" s="96"/>
      <c r="AX1430" s="115"/>
      <c r="AY1430" s="92" t="str">
        <f>IF(ISBLANK(Table1[[#This Row],[ID]]),"Vacio","Control de cambios")</f>
        <v>Control de cambios</v>
      </c>
      <c r="AZ1430" s="92" t="e">
        <f>YEAR(Table1[[#This Row],[Hora de inicio]])</f>
        <v>#VALUE!</v>
      </c>
      <c r="BA1430" s="92" t="e">
        <f>MONTH(Table1[[#This Row],[Hora de inicio]])</f>
        <v>#VALUE!</v>
      </c>
      <c r="BB1430" s="92"/>
      <c r="BC1430" s="92"/>
      <c r="BD1430" s="92"/>
      <c r="BE1430" s="97"/>
    </row>
    <row r="1431" spans="1:57" ht="30" customHeight="1">
      <c r="A1431" s="98">
        <v>5102</v>
      </c>
      <c r="B1431" s="99" t="s">
        <v>78</v>
      </c>
      <c r="C1431" s="100" t="s">
        <v>55</v>
      </c>
      <c r="D1431" s="99"/>
      <c r="E1431" s="106" t="s">
        <v>10144</v>
      </c>
      <c r="F1431" s="99"/>
      <c r="G1431" s="101" t="s">
        <v>8442</v>
      </c>
      <c r="H1431" s="102">
        <v>45469.636400462965</v>
      </c>
      <c r="I1431" s="102">
        <v>45469.63857638889</v>
      </c>
      <c r="J1431" s="107" t="s">
        <v>4832</v>
      </c>
      <c r="K1431" s="103" t="s">
        <v>4833</v>
      </c>
      <c r="L1431" s="103" t="s">
        <v>4834</v>
      </c>
      <c r="M1431" s="103" t="s">
        <v>259</v>
      </c>
      <c r="N1431" s="103"/>
      <c r="O1431" s="103" t="s">
        <v>3704</v>
      </c>
      <c r="P1431" s="103"/>
      <c r="Q1431" s="107"/>
      <c r="R1431" s="161"/>
      <c r="S1431" s="103"/>
      <c r="T1431" s="103"/>
      <c r="U1431" s="99"/>
      <c r="V1431" s="107"/>
      <c r="W1431" s="103"/>
      <c r="X1431" s="107"/>
      <c r="Y1431" s="103"/>
      <c r="Z1431" s="107" t="s">
        <v>3804</v>
      </c>
      <c r="AA1431" s="103" t="s">
        <v>85</v>
      </c>
      <c r="AB1431" s="103" t="s">
        <v>10145</v>
      </c>
      <c r="AC1431" s="107"/>
      <c r="AD1431" s="107" t="s">
        <v>10146</v>
      </c>
      <c r="AE1431" s="103"/>
      <c r="AF1431" s="103"/>
      <c r="AG1431" s="103"/>
      <c r="AH1431" s="103"/>
      <c r="AI1431" s="103"/>
      <c r="AJ1431" s="103"/>
      <c r="AK1431" s="103"/>
      <c r="AL1431" s="103"/>
      <c r="AM1431" s="103"/>
      <c r="AN1431" s="103"/>
      <c r="AO1431" s="103"/>
      <c r="AP1431" s="103"/>
      <c r="AQ1431" s="103"/>
      <c r="AR1431" s="103"/>
      <c r="AS1431" s="103"/>
      <c r="AT1431" s="103"/>
      <c r="AU1431" s="103"/>
      <c r="AV1431" s="103"/>
      <c r="AW1431" s="103"/>
      <c r="AX1431" s="107"/>
      <c r="AY1431" s="99" t="str">
        <f>IF(ISBLANK(Table1[[#This Row],[ID]]),"Vacio","Control de cambios")</f>
        <v>Control de cambios</v>
      </c>
      <c r="AZ1431" s="99" t="e">
        <f>YEAR(Table1[[#This Row],[Hora de inicio]])</f>
        <v>#VALUE!</v>
      </c>
      <c r="BA1431" s="99" t="e">
        <f>MONTH(Table1[[#This Row],[Hora de inicio]])</f>
        <v>#VALUE!</v>
      </c>
      <c r="BB1431" s="99"/>
      <c r="BC1431" s="99"/>
      <c r="BD1431" s="99"/>
      <c r="BE1431" s="104"/>
    </row>
    <row r="1432" spans="1:57" ht="30" customHeight="1">
      <c r="A1432" s="91">
        <v>5103</v>
      </c>
      <c r="B1432" s="92" t="s">
        <v>78</v>
      </c>
      <c r="C1432" s="93" t="s">
        <v>55</v>
      </c>
      <c r="D1432" s="92"/>
      <c r="E1432" s="110" t="s">
        <v>10147</v>
      </c>
      <c r="F1432" s="92"/>
      <c r="G1432" s="94" t="s">
        <v>8442</v>
      </c>
      <c r="H1432" s="95">
        <v>45469.639421296299</v>
      </c>
      <c r="I1432" s="95" t="s">
        <v>4154</v>
      </c>
      <c r="J1432" s="115" t="s">
        <v>4832</v>
      </c>
      <c r="K1432" s="96" t="s">
        <v>4833</v>
      </c>
      <c r="L1432" s="96" t="s">
        <v>10148</v>
      </c>
      <c r="M1432" s="96" t="s">
        <v>259</v>
      </c>
      <c r="N1432" s="96"/>
      <c r="O1432" s="96" t="s">
        <v>3704</v>
      </c>
      <c r="P1432" s="96"/>
      <c r="Q1432" s="115"/>
      <c r="R1432" s="161"/>
      <c r="S1432" s="96"/>
      <c r="T1432" s="96"/>
      <c r="U1432" s="92"/>
      <c r="V1432" s="115"/>
      <c r="W1432" s="96"/>
      <c r="X1432" s="115"/>
      <c r="Y1432" s="96"/>
      <c r="Z1432" s="115" t="s">
        <v>3804</v>
      </c>
      <c r="AA1432" s="96" t="s">
        <v>85</v>
      </c>
      <c r="AB1432" s="96" t="s">
        <v>10149</v>
      </c>
      <c r="AC1432" s="115"/>
      <c r="AD1432" s="115" t="s">
        <v>10150</v>
      </c>
      <c r="AE1432" s="96"/>
      <c r="AF1432" s="96"/>
      <c r="AG1432" s="96"/>
      <c r="AH1432" s="96"/>
      <c r="AI1432" s="96"/>
      <c r="AJ1432" s="96"/>
      <c r="AK1432" s="96"/>
      <c r="AL1432" s="96"/>
      <c r="AM1432" s="96"/>
      <c r="AN1432" s="96"/>
      <c r="AO1432" s="96"/>
      <c r="AP1432" s="96"/>
      <c r="AQ1432" s="96"/>
      <c r="AR1432" s="96"/>
      <c r="AS1432" s="96"/>
      <c r="AT1432" s="96"/>
      <c r="AU1432" s="96"/>
      <c r="AV1432" s="96"/>
      <c r="AW1432" s="96"/>
      <c r="AX1432" s="115"/>
      <c r="AY1432" s="92" t="str">
        <f>IF(ISBLANK(Table1[[#This Row],[ID]]),"Vacio","Control de cambios")</f>
        <v>Control de cambios</v>
      </c>
      <c r="AZ1432" s="92" t="e">
        <f>YEAR(Table1[[#This Row],[Hora de inicio]])</f>
        <v>#VALUE!</v>
      </c>
      <c r="BA1432" s="92" t="e">
        <f>MONTH(Table1[[#This Row],[Hora de inicio]])</f>
        <v>#VALUE!</v>
      </c>
      <c r="BB1432" s="92"/>
      <c r="BC1432" s="92"/>
      <c r="BD1432" s="92"/>
      <c r="BE1432" s="97"/>
    </row>
    <row r="1433" spans="1:57" ht="30" customHeight="1">
      <c r="A1433" s="98">
        <v>5104</v>
      </c>
      <c r="B1433" s="99" t="s">
        <v>1186</v>
      </c>
      <c r="C1433" s="100" t="s">
        <v>55</v>
      </c>
      <c r="D1433" s="99" t="s">
        <v>4887</v>
      </c>
      <c r="E1433" s="106" t="s">
        <v>10151</v>
      </c>
      <c r="F1433" s="99"/>
      <c r="G1433" s="101" t="s">
        <v>1187</v>
      </c>
      <c r="H1433" s="102">
        <v>45469.699791666666</v>
      </c>
      <c r="I1433" s="102">
        <v>45469.700810185182</v>
      </c>
      <c r="J1433" s="107" t="s">
        <v>4826</v>
      </c>
      <c r="K1433" s="103" t="s">
        <v>4827</v>
      </c>
      <c r="L1433" s="103" t="s">
        <v>176</v>
      </c>
      <c r="M1433" s="103" t="s">
        <v>4828</v>
      </c>
      <c r="N1433" s="103"/>
      <c r="O1433" s="103" t="s">
        <v>3704</v>
      </c>
      <c r="P1433" s="103"/>
      <c r="Q1433" s="107"/>
      <c r="R1433" s="161"/>
      <c r="S1433" s="103"/>
      <c r="T1433" s="103"/>
      <c r="U1433" s="99"/>
      <c r="V1433" s="107"/>
      <c r="W1433" s="103"/>
      <c r="X1433" s="107"/>
      <c r="Y1433" s="103"/>
      <c r="Z1433" s="107" t="s">
        <v>9877</v>
      </c>
      <c r="AA1433" s="103" t="s">
        <v>85</v>
      </c>
      <c r="AB1433" s="103" t="s">
        <v>10152</v>
      </c>
      <c r="AC1433" s="107"/>
      <c r="AD1433" s="107"/>
      <c r="AE1433" s="103"/>
      <c r="AF1433" s="103"/>
      <c r="AG1433" s="103"/>
      <c r="AH1433" s="103"/>
      <c r="AI1433" s="103"/>
      <c r="AJ1433" s="103"/>
      <c r="AK1433" s="103"/>
      <c r="AL1433" s="103"/>
      <c r="AM1433" s="103"/>
      <c r="AN1433" s="103"/>
      <c r="AO1433" s="103"/>
      <c r="AP1433" s="103"/>
      <c r="AQ1433" s="103"/>
      <c r="AR1433" s="103"/>
      <c r="AS1433" s="103"/>
      <c r="AT1433" s="103"/>
      <c r="AU1433" s="103"/>
      <c r="AV1433" s="103"/>
      <c r="AW1433" s="103"/>
      <c r="AX1433" s="107"/>
      <c r="AY1433" s="99" t="str">
        <f>IF(ISBLANK(Table1[[#This Row],[ID]]),"Vacio","Control de cambios")</f>
        <v>Control de cambios</v>
      </c>
      <c r="AZ1433" s="99" t="e">
        <f>YEAR(Table1[[#This Row],[Hora de inicio]])</f>
        <v>#VALUE!</v>
      </c>
      <c r="BA1433" s="99" t="e">
        <f>MONTH(Table1[[#This Row],[Hora de inicio]])</f>
        <v>#VALUE!</v>
      </c>
      <c r="BB1433" s="99"/>
      <c r="BC1433" s="99"/>
      <c r="BD1433" s="99"/>
      <c r="BE1433" s="104"/>
    </row>
    <row r="1434" spans="1:57" ht="30" customHeight="1">
      <c r="A1434" s="91">
        <v>5105</v>
      </c>
      <c r="B1434" s="92" t="s">
        <v>2236</v>
      </c>
      <c r="C1434" s="93" t="s">
        <v>55</v>
      </c>
      <c r="D1434" s="92" t="s">
        <v>4887</v>
      </c>
      <c r="E1434" s="110" t="s">
        <v>10153</v>
      </c>
      <c r="F1434" s="92"/>
      <c r="G1434" s="94" t="s">
        <v>8462</v>
      </c>
      <c r="H1434" s="95">
        <v>45469.706724537034</v>
      </c>
      <c r="I1434" s="95">
        <v>45469.708171296297</v>
      </c>
      <c r="J1434" s="115" t="s">
        <v>657</v>
      </c>
      <c r="K1434" s="96" t="s">
        <v>658</v>
      </c>
      <c r="L1434" s="96" t="s">
        <v>10010</v>
      </c>
      <c r="M1434" s="96" t="s">
        <v>57</v>
      </c>
      <c r="N1434" s="96" t="s">
        <v>112</v>
      </c>
      <c r="O1434" s="96" t="s">
        <v>3704</v>
      </c>
      <c r="P1434" s="96"/>
      <c r="Q1434" s="115"/>
      <c r="R1434" s="161"/>
      <c r="S1434" s="96"/>
      <c r="T1434" s="96"/>
      <c r="U1434" s="92"/>
      <c r="V1434" s="115"/>
      <c r="W1434" s="96"/>
      <c r="X1434" s="115"/>
      <c r="Y1434" s="96"/>
      <c r="Z1434" s="115" t="s">
        <v>659</v>
      </c>
      <c r="AA1434" s="96" t="s">
        <v>85</v>
      </c>
      <c r="AB1434" s="96" t="s">
        <v>10154</v>
      </c>
      <c r="AC1434" s="115"/>
      <c r="AD1434" s="115"/>
      <c r="AE1434" s="96"/>
      <c r="AF1434" s="96"/>
      <c r="AG1434" s="96"/>
      <c r="AH1434" s="96"/>
      <c r="AI1434" s="96"/>
      <c r="AJ1434" s="96"/>
      <c r="AK1434" s="96"/>
      <c r="AL1434" s="96"/>
      <c r="AM1434" s="96"/>
      <c r="AN1434" s="96"/>
      <c r="AO1434" s="96"/>
      <c r="AP1434" s="96"/>
      <c r="AQ1434" s="96"/>
      <c r="AR1434" s="96"/>
      <c r="AS1434" s="96"/>
      <c r="AT1434" s="96"/>
      <c r="AU1434" s="96"/>
      <c r="AV1434" s="96"/>
      <c r="AW1434" s="96"/>
      <c r="AX1434" s="115"/>
      <c r="AY1434" s="92" t="str">
        <f>IF(ISBLANK(Table1[[#This Row],[ID]]),"Vacio","Control de cambios")</f>
        <v>Control de cambios</v>
      </c>
      <c r="AZ1434" s="92" t="e">
        <f>YEAR(Table1[[#This Row],[Hora de inicio]])</f>
        <v>#VALUE!</v>
      </c>
      <c r="BA1434" s="92" t="e">
        <f>MONTH(Table1[[#This Row],[Hora de inicio]])</f>
        <v>#VALUE!</v>
      </c>
      <c r="BB1434" s="92"/>
      <c r="BC1434" s="92"/>
      <c r="BD1434" s="92"/>
      <c r="BE1434" s="97"/>
    </row>
    <row r="1435" spans="1:57" ht="30" customHeight="1">
      <c r="A1435" s="98">
        <v>5106</v>
      </c>
      <c r="B1435" s="99" t="s">
        <v>5992</v>
      </c>
      <c r="C1435" s="100" t="s">
        <v>55</v>
      </c>
      <c r="D1435" s="99" t="s">
        <v>4887</v>
      </c>
      <c r="E1435" s="106" t="s">
        <v>10155</v>
      </c>
      <c r="F1435" s="99"/>
      <c r="G1435" s="101" t="s">
        <v>58</v>
      </c>
      <c r="H1435" s="102">
        <v>45470.520243055558</v>
      </c>
      <c r="I1435" s="102">
        <v>45470.529189814813</v>
      </c>
      <c r="J1435" s="107" t="s">
        <v>8473</v>
      </c>
      <c r="K1435" s="103" t="s">
        <v>4992</v>
      </c>
      <c r="L1435" s="103" t="s">
        <v>56</v>
      </c>
      <c r="M1435" s="103" t="s">
        <v>4993</v>
      </c>
      <c r="N1435" s="103"/>
      <c r="O1435" s="103" t="s">
        <v>3704</v>
      </c>
      <c r="P1435" s="103"/>
      <c r="Q1435" s="107"/>
      <c r="R1435" s="161"/>
      <c r="S1435" s="103"/>
      <c r="T1435" s="103"/>
      <c r="U1435" s="99"/>
      <c r="V1435" s="107"/>
      <c r="W1435" s="103"/>
      <c r="X1435" s="107"/>
      <c r="Y1435" s="103"/>
      <c r="Z1435" s="107" t="s">
        <v>66</v>
      </c>
      <c r="AA1435" s="103" t="s">
        <v>85</v>
      </c>
      <c r="AB1435" s="103" t="s">
        <v>10156</v>
      </c>
      <c r="AC1435" s="107"/>
      <c r="AD1435" s="107" t="s">
        <v>10157</v>
      </c>
      <c r="AE1435" s="103"/>
      <c r="AF1435" s="103"/>
      <c r="AG1435" s="103"/>
      <c r="AH1435" s="103"/>
      <c r="AI1435" s="103"/>
      <c r="AJ1435" s="103"/>
      <c r="AK1435" s="103"/>
      <c r="AL1435" s="103"/>
      <c r="AM1435" s="103"/>
      <c r="AN1435" s="103"/>
      <c r="AO1435" s="103"/>
      <c r="AP1435" s="103"/>
      <c r="AQ1435" s="103"/>
      <c r="AR1435" s="103"/>
      <c r="AS1435" s="103"/>
      <c r="AT1435" s="103"/>
      <c r="AU1435" s="103"/>
      <c r="AV1435" s="103"/>
      <c r="AW1435" s="103"/>
      <c r="AX1435" s="107"/>
      <c r="AY1435" s="99" t="str">
        <f>IF(ISBLANK(Table1[[#This Row],[ID]]),"Vacio","Control de cambios")</f>
        <v>Control de cambios</v>
      </c>
      <c r="AZ1435" s="99" t="e">
        <f>YEAR(Table1[[#This Row],[Hora de inicio]])</f>
        <v>#VALUE!</v>
      </c>
      <c r="BA1435" s="99" t="e">
        <f>MONTH(Table1[[#This Row],[Hora de inicio]])</f>
        <v>#VALUE!</v>
      </c>
      <c r="BB1435" s="99"/>
      <c r="BC1435" s="99"/>
      <c r="BD1435" s="99"/>
      <c r="BE1435" s="104"/>
    </row>
    <row r="1436" spans="1:57" ht="30" customHeight="1">
      <c r="A1436" s="91">
        <v>5107</v>
      </c>
      <c r="B1436" s="92" t="s">
        <v>5992</v>
      </c>
      <c r="C1436" s="93" t="s">
        <v>55</v>
      </c>
      <c r="D1436" s="92" t="s">
        <v>4836</v>
      </c>
      <c r="E1436" s="110" t="s">
        <v>10158</v>
      </c>
      <c r="F1436" s="92">
        <v>4</v>
      </c>
      <c r="G1436" s="94" t="s">
        <v>58</v>
      </c>
      <c r="H1436" s="95">
        <v>45470.516018518516</v>
      </c>
      <c r="I1436" s="95">
        <v>45470.599050925928</v>
      </c>
      <c r="J1436" s="115" t="s">
        <v>3820</v>
      </c>
      <c r="K1436" s="96" t="s">
        <v>3821</v>
      </c>
      <c r="L1436" s="96" t="s">
        <v>217</v>
      </c>
      <c r="M1436" s="96" t="s">
        <v>57</v>
      </c>
      <c r="N1436" s="96" t="s">
        <v>112</v>
      </c>
      <c r="O1436" s="96" t="s">
        <v>3704</v>
      </c>
      <c r="P1436" s="96"/>
      <c r="Q1436" s="115"/>
      <c r="R1436" s="161"/>
      <c r="S1436" s="96"/>
      <c r="T1436" s="96"/>
      <c r="U1436" s="92"/>
      <c r="V1436" s="115"/>
      <c r="W1436" s="96"/>
      <c r="X1436" s="115"/>
      <c r="Y1436" s="96"/>
      <c r="Z1436" s="115" t="s">
        <v>9917</v>
      </c>
      <c r="AA1436" s="96" t="s">
        <v>85</v>
      </c>
      <c r="AB1436" s="96" t="s">
        <v>10159</v>
      </c>
      <c r="AC1436" s="115"/>
      <c r="AD1436" s="115"/>
      <c r="AE1436" s="96"/>
      <c r="AF1436" s="96"/>
      <c r="AG1436" s="96"/>
      <c r="AH1436" s="96"/>
      <c r="AI1436" s="96"/>
      <c r="AJ1436" s="96"/>
      <c r="AK1436" s="96"/>
      <c r="AL1436" s="96"/>
      <c r="AM1436" s="96"/>
      <c r="AN1436" s="96"/>
      <c r="AO1436" s="96"/>
      <c r="AP1436" s="96"/>
      <c r="AQ1436" s="96"/>
      <c r="AR1436" s="96"/>
      <c r="AS1436" s="96"/>
      <c r="AT1436" s="96"/>
      <c r="AU1436" s="96"/>
      <c r="AV1436" s="96"/>
      <c r="AW1436" s="96"/>
      <c r="AX1436" s="115"/>
      <c r="AY1436" s="92" t="str">
        <f>IF(ISBLANK(Table1[[#This Row],[ID]]),"Vacio","Control de cambios")</f>
        <v>Control de cambios</v>
      </c>
      <c r="AZ1436" s="92" t="e">
        <f>YEAR(Table1[[#This Row],[Hora de inicio]])</f>
        <v>#VALUE!</v>
      </c>
      <c r="BA1436" s="92" t="e">
        <f>MONTH(Table1[[#This Row],[Hora de inicio]])</f>
        <v>#VALUE!</v>
      </c>
      <c r="BB1436" s="92"/>
      <c r="BC1436" s="92"/>
      <c r="BD1436" s="92"/>
      <c r="BE1436" s="97"/>
    </row>
    <row r="1437" spans="1:57" ht="30" customHeight="1">
      <c r="A1437" s="98">
        <v>5108</v>
      </c>
      <c r="B1437" s="99" t="s">
        <v>2236</v>
      </c>
      <c r="C1437" s="100" t="s">
        <v>55</v>
      </c>
      <c r="D1437" s="99" t="s">
        <v>4836</v>
      </c>
      <c r="E1437" s="106" t="s">
        <v>10160</v>
      </c>
      <c r="F1437" s="99"/>
      <c r="G1437" s="101" t="s">
        <v>8462</v>
      </c>
      <c r="H1437" s="102">
        <v>45470.600798611114</v>
      </c>
      <c r="I1437" s="102">
        <v>45470.617372685185</v>
      </c>
      <c r="J1437" s="107" t="s">
        <v>1271</v>
      </c>
      <c r="K1437" s="103" t="s">
        <v>1272</v>
      </c>
      <c r="L1437" s="103" t="s">
        <v>4907</v>
      </c>
      <c r="M1437" s="103" t="s">
        <v>4908</v>
      </c>
      <c r="N1437" s="103"/>
      <c r="O1437" s="103" t="s">
        <v>3704</v>
      </c>
      <c r="P1437" s="103"/>
      <c r="Q1437" s="107"/>
      <c r="R1437" s="161"/>
      <c r="S1437" s="103"/>
      <c r="T1437" s="103"/>
      <c r="U1437" s="99"/>
      <c r="V1437" s="107"/>
      <c r="W1437" s="103"/>
      <c r="X1437" s="107"/>
      <c r="Y1437" s="103"/>
      <c r="Z1437" s="107" t="s">
        <v>10161</v>
      </c>
      <c r="AA1437" s="103" t="s">
        <v>85</v>
      </c>
      <c r="AB1437" s="103" t="s">
        <v>10162</v>
      </c>
      <c r="AC1437" s="107"/>
      <c r="AD1437" s="107" t="s">
        <v>10163</v>
      </c>
      <c r="AE1437" s="103"/>
      <c r="AF1437" s="103"/>
      <c r="AG1437" s="103"/>
      <c r="AH1437" s="103"/>
      <c r="AI1437" s="103"/>
      <c r="AJ1437" s="103"/>
      <c r="AK1437" s="103"/>
      <c r="AL1437" s="103"/>
      <c r="AM1437" s="103"/>
      <c r="AN1437" s="103"/>
      <c r="AO1437" s="103"/>
      <c r="AP1437" s="103"/>
      <c r="AQ1437" s="103"/>
      <c r="AR1437" s="103"/>
      <c r="AS1437" s="103"/>
      <c r="AT1437" s="103"/>
      <c r="AU1437" s="103"/>
      <c r="AV1437" s="103"/>
      <c r="AW1437" s="103"/>
      <c r="AX1437" s="107"/>
      <c r="AY1437" s="99" t="str">
        <f>IF(ISBLANK(Table1[[#This Row],[ID]]),"Vacio","Control de cambios")</f>
        <v>Control de cambios</v>
      </c>
      <c r="AZ1437" s="99" t="e">
        <f>YEAR(Table1[[#This Row],[Hora de inicio]])</f>
        <v>#VALUE!</v>
      </c>
      <c r="BA1437" s="99" t="e">
        <f>MONTH(Table1[[#This Row],[Hora de inicio]])</f>
        <v>#VALUE!</v>
      </c>
      <c r="BB1437" s="99"/>
      <c r="BC1437" s="99"/>
      <c r="BD1437" s="99"/>
      <c r="BE1437" s="104"/>
    </row>
    <row r="1438" spans="1:57" ht="30" customHeight="1">
      <c r="A1438" s="91">
        <v>5109</v>
      </c>
      <c r="B1438" s="92" t="s">
        <v>2236</v>
      </c>
      <c r="C1438" s="93" t="s">
        <v>55</v>
      </c>
      <c r="D1438" s="92" t="s">
        <v>4887</v>
      </c>
      <c r="E1438" s="110" t="s">
        <v>10164</v>
      </c>
      <c r="F1438" s="92"/>
      <c r="G1438" s="94" t="s">
        <v>8462</v>
      </c>
      <c r="H1438" s="95">
        <v>45470.643888888888</v>
      </c>
      <c r="I1438" s="95">
        <v>45470.649085648147</v>
      </c>
      <c r="J1438" s="115" t="s">
        <v>3820</v>
      </c>
      <c r="K1438" s="96" t="s">
        <v>3821</v>
      </c>
      <c r="L1438" s="96" t="s">
        <v>10010</v>
      </c>
      <c r="M1438" s="96" t="s">
        <v>57</v>
      </c>
      <c r="N1438" s="96" t="s">
        <v>112</v>
      </c>
      <c r="O1438" s="96" t="s">
        <v>3704</v>
      </c>
      <c r="P1438" s="96"/>
      <c r="Q1438" s="115"/>
      <c r="R1438" s="161"/>
      <c r="S1438" s="96"/>
      <c r="T1438" s="96"/>
      <c r="U1438" s="92"/>
      <c r="V1438" s="115"/>
      <c r="W1438" s="96"/>
      <c r="X1438" s="115"/>
      <c r="Y1438" s="96"/>
      <c r="Z1438" s="115" t="s">
        <v>9835</v>
      </c>
      <c r="AA1438" s="96" t="s">
        <v>85</v>
      </c>
      <c r="AB1438" s="96" t="s">
        <v>10165</v>
      </c>
      <c r="AC1438" s="115"/>
      <c r="AD1438" s="115" t="s">
        <v>10166</v>
      </c>
      <c r="AE1438" s="96"/>
      <c r="AF1438" s="96"/>
      <c r="AG1438" s="96"/>
      <c r="AH1438" s="96"/>
      <c r="AI1438" s="96"/>
      <c r="AJ1438" s="96"/>
      <c r="AK1438" s="96"/>
      <c r="AL1438" s="96"/>
      <c r="AM1438" s="96"/>
      <c r="AN1438" s="96"/>
      <c r="AO1438" s="96"/>
      <c r="AP1438" s="96"/>
      <c r="AQ1438" s="96"/>
      <c r="AR1438" s="96"/>
      <c r="AS1438" s="96"/>
      <c r="AT1438" s="96"/>
      <c r="AU1438" s="96"/>
      <c r="AV1438" s="96"/>
      <c r="AW1438" s="96"/>
      <c r="AX1438" s="115"/>
      <c r="AY1438" s="92" t="str">
        <f>IF(ISBLANK(Table1[[#This Row],[ID]]),"Vacio","Control de cambios")</f>
        <v>Control de cambios</v>
      </c>
      <c r="AZ1438" s="92" t="e">
        <f>YEAR(Table1[[#This Row],[Hora de inicio]])</f>
        <v>#VALUE!</v>
      </c>
      <c r="BA1438" s="92" t="e">
        <f>MONTH(Table1[[#This Row],[Hora de inicio]])</f>
        <v>#VALUE!</v>
      </c>
      <c r="BB1438" s="92"/>
      <c r="BC1438" s="92"/>
      <c r="BD1438" s="92"/>
      <c r="BE1438" s="97"/>
    </row>
    <row r="1439" spans="1:57" ht="30" customHeight="1">
      <c r="A1439" s="98">
        <v>5110</v>
      </c>
      <c r="B1439" s="99" t="s">
        <v>78</v>
      </c>
      <c r="C1439" s="100" t="s">
        <v>55</v>
      </c>
      <c r="D1439" s="99"/>
      <c r="E1439" s="106" t="s">
        <v>10167</v>
      </c>
      <c r="F1439" s="99">
        <v>4</v>
      </c>
      <c r="G1439" s="101" t="s">
        <v>8442</v>
      </c>
      <c r="H1439" s="102">
        <v>45471.436481481483</v>
      </c>
      <c r="I1439" s="102">
        <v>45471.440949074073</v>
      </c>
      <c r="J1439" s="107" t="s">
        <v>5704</v>
      </c>
      <c r="K1439" s="103" t="s">
        <v>5705</v>
      </c>
      <c r="L1439" s="103" t="s">
        <v>5484</v>
      </c>
      <c r="M1439" s="103" t="s">
        <v>4819</v>
      </c>
      <c r="N1439" s="103"/>
      <c r="O1439" s="103" t="s">
        <v>3704</v>
      </c>
      <c r="P1439" s="103"/>
      <c r="Q1439" s="107"/>
      <c r="R1439" s="161"/>
      <c r="S1439" s="103"/>
      <c r="T1439" s="103"/>
      <c r="U1439" s="99"/>
      <c r="V1439" s="107"/>
      <c r="W1439" s="103"/>
      <c r="X1439" s="107"/>
      <c r="Y1439" s="103"/>
      <c r="Z1439" s="107" t="s">
        <v>2022</v>
      </c>
      <c r="AA1439" s="103" t="s">
        <v>85</v>
      </c>
      <c r="AB1439" s="103" t="s">
        <v>10168</v>
      </c>
      <c r="AC1439" s="107"/>
      <c r="AD1439" s="107"/>
      <c r="AE1439" s="103"/>
      <c r="AF1439" s="103"/>
      <c r="AG1439" s="103"/>
      <c r="AH1439" s="103"/>
      <c r="AI1439" s="103"/>
      <c r="AJ1439" s="103"/>
      <c r="AK1439" s="103"/>
      <c r="AL1439" s="103"/>
      <c r="AM1439" s="103"/>
      <c r="AN1439" s="103"/>
      <c r="AO1439" s="103"/>
      <c r="AP1439" s="103"/>
      <c r="AQ1439" s="103"/>
      <c r="AR1439" s="103"/>
      <c r="AS1439" s="103"/>
      <c r="AT1439" s="103"/>
      <c r="AU1439" s="103"/>
      <c r="AV1439" s="103"/>
      <c r="AW1439" s="103"/>
      <c r="AX1439" s="107"/>
      <c r="AY1439" s="99" t="str">
        <f>IF(ISBLANK(Table1[[#This Row],[ID]]),"Vacio","Control de cambios")</f>
        <v>Control de cambios</v>
      </c>
      <c r="AZ1439" s="99" t="e">
        <f>YEAR(Table1[[#This Row],[Hora de inicio]])</f>
        <v>#VALUE!</v>
      </c>
      <c r="BA1439" s="99" t="e">
        <f>MONTH(Table1[[#This Row],[Hora de inicio]])</f>
        <v>#VALUE!</v>
      </c>
      <c r="BB1439" s="99"/>
      <c r="BC1439" s="99"/>
      <c r="BD1439" s="99"/>
      <c r="BE1439" s="104"/>
    </row>
    <row r="1440" spans="1:57" ht="30" customHeight="1">
      <c r="A1440" s="91">
        <v>5111</v>
      </c>
      <c r="B1440" s="92" t="s">
        <v>2236</v>
      </c>
      <c r="C1440" s="93" t="s">
        <v>55</v>
      </c>
      <c r="D1440" s="92" t="s">
        <v>4887</v>
      </c>
      <c r="E1440" s="110" t="s">
        <v>10169</v>
      </c>
      <c r="F1440" s="92"/>
      <c r="G1440" s="94" t="s">
        <v>8462</v>
      </c>
      <c r="H1440" s="95">
        <v>45471.441099537034</v>
      </c>
      <c r="I1440" s="95">
        <v>45471.441759259258</v>
      </c>
      <c r="J1440" s="115" t="s">
        <v>3418</v>
      </c>
      <c r="K1440" s="96" t="s">
        <v>3419</v>
      </c>
      <c r="L1440" s="96" t="s">
        <v>106</v>
      </c>
      <c r="M1440" s="96" t="s">
        <v>4913</v>
      </c>
      <c r="N1440" s="96" t="s">
        <v>112</v>
      </c>
      <c r="O1440" s="96" t="s">
        <v>3704</v>
      </c>
      <c r="P1440" s="96"/>
      <c r="Q1440" s="115"/>
      <c r="R1440" s="161"/>
      <c r="S1440" s="96"/>
      <c r="T1440" s="96"/>
      <c r="U1440" s="92"/>
      <c r="V1440" s="115"/>
      <c r="W1440" s="96"/>
      <c r="X1440" s="115"/>
      <c r="Y1440" s="96"/>
      <c r="Z1440" s="115" t="s">
        <v>4914</v>
      </c>
      <c r="AA1440" s="96" t="s">
        <v>85</v>
      </c>
      <c r="AB1440" s="96" t="s">
        <v>10170</v>
      </c>
      <c r="AC1440" s="115"/>
      <c r="AD1440" s="115"/>
      <c r="AE1440" s="96"/>
      <c r="AF1440" s="96"/>
      <c r="AG1440" s="96"/>
      <c r="AH1440" s="96"/>
      <c r="AI1440" s="96"/>
      <c r="AJ1440" s="96"/>
      <c r="AK1440" s="96"/>
      <c r="AL1440" s="96"/>
      <c r="AM1440" s="96"/>
      <c r="AN1440" s="96"/>
      <c r="AO1440" s="96"/>
      <c r="AP1440" s="96"/>
      <c r="AQ1440" s="96"/>
      <c r="AR1440" s="96"/>
      <c r="AS1440" s="96"/>
      <c r="AT1440" s="96"/>
      <c r="AU1440" s="96"/>
      <c r="AV1440" s="96"/>
      <c r="AW1440" s="96"/>
      <c r="AX1440" s="115"/>
      <c r="AY1440" s="92" t="str">
        <f>IF(ISBLANK(Table1[[#This Row],[ID]]),"Vacio","Control de cambios")</f>
        <v>Control de cambios</v>
      </c>
      <c r="AZ1440" s="92" t="e">
        <f>YEAR(Table1[[#This Row],[Hora de inicio]])</f>
        <v>#VALUE!</v>
      </c>
      <c r="BA1440" s="92" t="e">
        <f>MONTH(Table1[[#This Row],[Hora de inicio]])</f>
        <v>#VALUE!</v>
      </c>
      <c r="BB1440" s="92"/>
      <c r="BC1440" s="92"/>
      <c r="BD1440" s="92"/>
      <c r="BE1440" s="97"/>
    </row>
    <row r="1441" spans="1:57" ht="30" customHeight="1">
      <c r="A1441" s="98">
        <v>5112</v>
      </c>
      <c r="B1441" s="99" t="s">
        <v>1186</v>
      </c>
      <c r="C1441" s="100" t="s">
        <v>55</v>
      </c>
      <c r="D1441" s="99" t="s">
        <v>4887</v>
      </c>
      <c r="E1441" s="106" t="s">
        <v>9534</v>
      </c>
      <c r="F1441" s="99"/>
      <c r="G1441" s="101" t="s">
        <v>1187</v>
      </c>
      <c r="H1441" s="102">
        <v>45471.491759259261</v>
      </c>
      <c r="I1441" s="102">
        <v>45471.492083333331</v>
      </c>
      <c r="J1441" s="107" t="s">
        <v>5704</v>
      </c>
      <c r="K1441" s="103" t="s">
        <v>5705</v>
      </c>
      <c r="L1441" s="103" t="s">
        <v>9971</v>
      </c>
      <c r="M1441" s="103" t="s">
        <v>9972</v>
      </c>
      <c r="N1441" s="103" t="s">
        <v>112</v>
      </c>
      <c r="O1441" s="103" t="s">
        <v>4876</v>
      </c>
      <c r="P1441" s="103"/>
      <c r="Q1441" s="107" t="s">
        <v>10171</v>
      </c>
      <c r="R1441" s="161" t="s">
        <v>10172</v>
      </c>
      <c r="S1441" s="103" t="s">
        <v>10173</v>
      </c>
      <c r="T1441" s="103" t="s">
        <v>9611</v>
      </c>
      <c r="U1441" s="99"/>
      <c r="V1441" s="107" t="s">
        <v>10174</v>
      </c>
      <c r="W1441" s="103" t="s">
        <v>10175</v>
      </c>
      <c r="X1441" s="107"/>
      <c r="Y1441" s="103"/>
      <c r="Z1441" s="107"/>
      <c r="AA1441" s="103"/>
      <c r="AB1441" s="103"/>
      <c r="AC1441" s="107"/>
      <c r="AD1441" s="107"/>
      <c r="AE1441" s="103"/>
      <c r="AF1441" s="103"/>
      <c r="AG1441" s="103"/>
      <c r="AH1441" s="103"/>
      <c r="AI1441" s="103"/>
      <c r="AJ1441" s="103"/>
      <c r="AK1441" s="103"/>
      <c r="AL1441" s="103"/>
      <c r="AM1441" s="103"/>
      <c r="AN1441" s="103"/>
      <c r="AO1441" s="103"/>
      <c r="AP1441" s="103"/>
      <c r="AQ1441" s="103"/>
      <c r="AR1441" s="103"/>
      <c r="AS1441" s="103"/>
      <c r="AT1441" s="103"/>
      <c r="AU1441" s="103"/>
      <c r="AV1441" s="103"/>
      <c r="AW1441" s="103"/>
      <c r="AX1441" s="107"/>
      <c r="AY1441" s="99" t="str">
        <f>IF(ISBLANK(Table1[[#This Row],[ID]]),"Vacio","Control de cambios")</f>
        <v>Control de cambios</v>
      </c>
      <c r="AZ1441" s="99" t="e">
        <f>YEAR(Table1[[#This Row],[Hora de inicio]])</f>
        <v>#VALUE!</v>
      </c>
      <c r="BA1441" s="99" t="e">
        <f>MONTH(Table1[[#This Row],[Hora de inicio]])</f>
        <v>#VALUE!</v>
      </c>
      <c r="BB1441" s="99"/>
      <c r="BC1441" s="99"/>
      <c r="BD1441" s="99"/>
      <c r="BE1441" s="104"/>
    </row>
    <row r="1442" spans="1:57" ht="30" customHeight="1">
      <c r="A1442" s="91">
        <v>5113</v>
      </c>
      <c r="B1442" s="92" t="s">
        <v>78</v>
      </c>
      <c r="C1442" s="93" t="s">
        <v>55</v>
      </c>
      <c r="D1442" s="92"/>
      <c r="E1442" s="110" t="s">
        <v>2152</v>
      </c>
      <c r="F1442" s="92">
        <v>4</v>
      </c>
      <c r="G1442" s="94" t="s">
        <v>8442</v>
      </c>
      <c r="H1442" s="95">
        <v>45471.492418981485</v>
      </c>
      <c r="I1442" s="95">
        <v>45471.494513888887</v>
      </c>
      <c r="J1442" s="115" t="s">
        <v>5704</v>
      </c>
      <c r="K1442" s="96" t="s">
        <v>5705</v>
      </c>
      <c r="L1442" s="96" t="s">
        <v>9971</v>
      </c>
      <c r="M1442" s="96" t="s">
        <v>4819</v>
      </c>
      <c r="N1442" s="96"/>
      <c r="O1442" s="96" t="s">
        <v>4876</v>
      </c>
      <c r="P1442" s="96"/>
      <c r="Q1442" s="115" t="s">
        <v>10176</v>
      </c>
      <c r="R1442" s="161" t="s">
        <v>10177</v>
      </c>
      <c r="S1442" s="96" t="s">
        <v>10178</v>
      </c>
      <c r="T1442" s="96" t="s">
        <v>9611</v>
      </c>
      <c r="U1442" s="92"/>
      <c r="V1442" s="115" t="s">
        <v>10174</v>
      </c>
      <c r="W1442" s="96" t="s">
        <v>10179</v>
      </c>
      <c r="X1442" s="115"/>
      <c r="Y1442" s="96"/>
      <c r="Z1442" s="115"/>
      <c r="AA1442" s="96"/>
      <c r="AB1442" s="96"/>
      <c r="AC1442" s="115"/>
      <c r="AD1442" s="115"/>
      <c r="AE1442" s="96"/>
      <c r="AF1442" s="96"/>
      <c r="AG1442" s="96"/>
      <c r="AH1442" s="96"/>
      <c r="AI1442" s="96"/>
      <c r="AJ1442" s="96"/>
      <c r="AK1442" s="96"/>
      <c r="AL1442" s="96"/>
      <c r="AM1442" s="96"/>
      <c r="AN1442" s="96"/>
      <c r="AO1442" s="96"/>
      <c r="AP1442" s="96"/>
      <c r="AQ1442" s="96"/>
      <c r="AR1442" s="96"/>
      <c r="AS1442" s="96"/>
      <c r="AT1442" s="96"/>
      <c r="AU1442" s="96"/>
      <c r="AV1442" s="96"/>
      <c r="AW1442" s="96"/>
      <c r="AX1442" s="115"/>
      <c r="AY1442" s="92" t="str">
        <f>IF(ISBLANK(Table1[[#This Row],[ID]]),"Vacio","Control de cambios")</f>
        <v>Control de cambios</v>
      </c>
      <c r="AZ1442" s="92" t="e">
        <f>YEAR(Table1[[#This Row],[Hora de inicio]])</f>
        <v>#VALUE!</v>
      </c>
      <c r="BA1442" s="92" t="e">
        <f>MONTH(Table1[[#This Row],[Hora de inicio]])</f>
        <v>#VALUE!</v>
      </c>
      <c r="BB1442" s="92"/>
      <c r="BC1442" s="92"/>
      <c r="BD1442" s="92"/>
      <c r="BE1442" s="97"/>
    </row>
    <row r="1443" spans="1:57" ht="30" customHeight="1">
      <c r="A1443" s="98">
        <v>5114</v>
      </c>
      <c r="B1443" s="99" t="s">
        <v>78</v>
      </c>
      <c r="C1443" s="100" t="s">
        <v>55</v>
      </c>
      <c r="D1443" s="99"/>
      <c r="E1443" s="106" t="s">
        <v>10180</v>
      </c>
      <c r="F1443" s="99"/>
      <c r="G1443" s="101" t="s">
        <v>8442</v>
      </c>
      <c r="H1443" s="102">
        <v>45471.657037037039</v>
      </c>
      <c r="I1443" s="102">
        <v>45471.662256944444</v>
      </c>
      <c r="J1443" s="107" t="s">
        <v>4832</v>
      </c>
      <c r="K1443" s="103" t="s">
        <v>4833</v>
      </c>
      <c r="L1443" s="103" t="s">
        <v>4834</v>
      </c>
      <c r="M1443" s="103" t="s">
        <v>259</v>
      </c>
      <c r="N1443" s="103"/>
      <c r="O1443" s="103" t="s">
        <v>4876</v>
      </c>
      <c r="P1443" s="103"/>
      <c r="Q1443" s="107" t="s">
        <v>10181</v>
      </c>
      <c r="R1443" s="161" t="s">
        <v>10182</v>
      </c>
      <c r="S1443" s="103" t="s">
        <v>10183</v>
      </c>
      <c r="T1443" s="103" t="s">
        <v>10184</v>
      </c>
      <c r="U1443" s="99"/>
      <c r="V1443" s="107" t="s">
        <v>10185</v>
      </c>
      <c r="W1443" s="103" t="s">
        <v>10186</v>
      </c>
      <c r="X1443" s="107"/>
      <c r="Y1443" s="103"/>
      <c r="Z1443" s="107"/>
      <c r="AA1443" s="103"/>
      <c r="AB1443" s="103"/>
      <c r="AC1443" s="107"/>
      <c r="AD1443" s="107"/>
      <c r="AE1443" s="103"/>
      <c r="AF1443" s="103"/>
      <c r="AG1443" s="103"/>
      <c r="AH1443" s="103"/>
      <c r="AI1443" s="103"/>
      <c r="AJ1443" s="103"/>
      <c r="AK1443" s="103"/>
      <c r="AL1443" s="103"/>
      <c r="AM1443" s="103"/>
      <c r="AN1443" s="103"/>
      <c r="AO1443" s="103"/>
      <c r="AP1443" s="103"/>
      <c r="AQ1443" s="103"/>
      <c r="AR1443" s="103"/>
      <c r="AS1443" s="103"/>
      <c r="AT1443" s="103"/>
      <c r="AU1443" s="103"/>
      <c r="AV1443" s="103"/>
      <c r="AW1443" s="103"/>
      <c r="AX1443" s="107"/>
      <c r="AY1443" s="99" t="str">
        <f>IF(ISBLANK(Table1[[#This Row],[ID]]),"Vacio","Control de cambios")</f>
        <v>Control de cambios</v>
      </c>
      <c r="AZ1443" s="99" t="e">
        <f>YEAR(Table1[[#This Row],[Hora de inicio]])</f>
        <v>#VALUE!</v>
      </c>
      <c r="BA1443" s="99" t="e">
        <f>MONTH(Table1[[#This Row],[Hora de inicio]])</f>
        <v>#VALUE!</v>
      </c>
      <c r="BB1443" s="99"/>
      <c r="BC1443" s="99"/>
      <c r="BD1443" s="99"/>
      <c r="BE1443" s="104"/>
    </row>
    <row r="1444" spans="1:57" ht="30" customHeight="1">
      <c r="A1444" s="91">
        <v>5115</v>
      </c>
      <c r="B1444" s="92" t="s">
        <v>2236</v>
      </c>
      <c r="C1444" s="93" t="s">
        <v>55</v>
      </c>
      <c r="D1444" s="92" t="s">
        <v>4887</v>
      </c>
      <c r="E1444" s="110" t="s">
        <v>10187</v>
      </c>
      <c r="F1444" s="92">
        <v>7</v>
      </c>
      <c r="G1444" s="94" t="s">
        <v>8462</v>
      </c>
      <c r="H1444" s="95">
        <v>45471.677164351851</v>
      </c>
      <c r="I1444" s="95">
        <v>45471.677499999998</v>
      </c>
      <c r="J1444" s="115" t="s">
        <v>7714</v>
      </c>
      <c r="K1444" s="96" t="s">
        <v>7715</v>
      </c>
      <c r="L1444" s="96" t="s">
        <v>106</v>
      </c>
      <c r="M1444" s="96" t="s">
        <v>57</v>
      </c>
      <c r="N1444" s="96" t="s">
        <v>107</v>
      </c>
      <c r="O1444" s="96" t="s">
        <v>3704</v>
      </c>
      <c r="P1444" s="96"/>
      <c r="Q1444" s="115"/>
      <c r="R1444" s="161"/>
      <c r="S1444" s="96"/>
      <c r="T1444" s="96"/>
      <c r="U1444" s="92"/>
      <c r="V1444" s="115"/>
      <c r="W1444" s="96"/>
      <c r="X1444" s="115"/>
      <c r="Y1444" s="96"/>
      <c r="Z1444" s="115" t="s">
        <v>6466</v>
      </c>
      <c r="AA1444" s="96" t="s">
        <v>114</v>
      </c>
      <c r="AB1444" s="96"/>
      <c r="AC1444" s="115" t="s">
        <v>10188</v>
      </c>
      <c r="AD1444" s="115"/>
      <c r="AE1444" s="96"/>
      <c r="AF1444" s="96"/>
      <c r="AG1444" s="96"/>
      <c r="AH1444" s="96"/>
      <c r="AI1444" s="96"/>
      <c r="AJ1444" s="96"/>
      <c r="AK1444" s="96"/>
      <c r="AL1444" s="96"/>
      <c r="AM1444" s="96"/>
      <c r="AN1444" s="96"/>
      <c r="AO1444" s="96"/>
      <c r="AP1444" s="96"/>
      <c r="AQ1444" s="96"/>
      <c r="AR1444" s="96"/>
      <c r="AS1444" s="96"/>
      <c r="AT1444" s="96"/>
      <c r="AU1444" s="96"/>
      <c r="AV1444" s="96"/>
      <c r="AW1444" s="96"/>
      <c r="AX1444" s="115"/>
      <c r="AY1444" s="92" t="str">
        <f>IF(ISBLANK(Table1[[#This Row],[ID]]),"Vacio","Control de cambios")</f>
        <v>Control de cambios</v>
      </c>
      <c r="AZ1444" s="92" t="e">
        <f>YEAR(Table1[[#This Row],[Hora de inicio]])</f>
        <v>#VALUE!</v>
      </c>
      <c r="BA1444" s="92" t="e">
        <f>MONTH(Table1[[#This Row],[Hora de inicio]])</f>
        <v>#VALUE!</v>
      </c>
      <c r="BB1444" s="92"/>
      <c r="BC1444" s="92"/>
      <c r="BD1444" s="92"/>
      <c r="BE1444" s="97"/>
    </row>
    <row r="1445" spans="1:57" ht="30" customHeight="1">
      <c r="A1445" s="98">
        <v>5116</v>
      </c>
      <c r="B1445" s="99" t="s">
        <v>4383</v>
      </c>
      <c r="C1445" s="100" t="s">
        <v>55</v>
      </c>
      <c r="D1445" s="99"/>
      <c r="E1445" s="106" t="s">
        <v>10189</v>
      </c>
      <c r="F1445" s="99"/>
      <c r="G1445" s="101" t="s">
        <v>4385</v>
      </c>
      <c r="H1445" s="102">
        <v>45471.680949074071</v>
      </c>
      <c r="I1445" s="102"/>
      <c r="J1445" s="107" t="s">
        <v>6376</v>
      </c>
      <c r="K1445" s="103" t="s">
        <v>6377</v>
      </c>
      <c r="L1445" s="103" t="s">
        <v>116</v>
      </c>
      <c r="M1445" s="103" t="s">
        <v>57</v>
      </c>
      <c r="N1445" s="103" t="s">
        <v>112</v>
      </c>
      <c r="O1445" s="103" t="s">
        <v>4386</v>
      </c>
      <c r="P1445" s="103"/>
      <c r="Q1445" s="107"/>
      <c r="R1445" s="161"/>
      <c r="S1445" s="103"/>
      <c r="T1445" s="103"/>
      <c r="U1445" s="99"/>
      <c r="V1445" s="107"/>
      <c r="W1445" s="103"/>
      <c r="X1445" s="107"/>
      <c r="Y1445" s="103"/>
      <c r="Z1445" s="107"/>
      <c r="AA1445" s="103"/>
      <c r="AB1445" s="103"/>
      <c r="AC1445" s="107"/>
      <c r="AD1445" s="107"/>
      <c r="AE1445" s="103"/>
      <c r="AF1445" s="103"/>
      <c r="AG1445" s="103"/>
      <c r="AH1445" s="103"/>
      <c r="AI1445" s="103"/>
      <c r="AJ1445" s="103"/>
      <c r="AK1445" s="103"/>
      <c r="AL1445" s="103"/>
      <c r="AM1445" s="103"/>
      <c r="AN1445" s="103"/>
      <c r="AO1445" s="103"/>
      <c r="AP1445" s="103"/>
      <c r="AQ1445" s="103"/>
      <c r="AR1445" s="103"/>
      <c r="AS1445" s="103"/>
      <c r="AT1445" s="103"/>
      <c r="AU1445" s="103"/>
      <c r="AV1445" s="103" t="s">
        <v>5244</v>
      </c>
      <c r="AW1445" s="107" t="s">
        <v>10190</v>
      </c>
      <c r="AX1445" s="107"/>
      <c r="AY1445" s="99" t="str">
        <f>IF(ISBLANK(Table1[[#This Row],[ID]]),"Vacio","Control de cambios")</f>
        <v>Control de cambios</v>
      </c>
      <c r="AZ1445" s="99" t="e">
        <f>YEAR(Table1[[#This Row],[Hora de inicio]])</f>
        <v>#VALUE!</v>
      </c>
      <c r="BA1445" s="99" t="e">
        <f>MONTH(Table1[[#This Row],[Hora de inicio]])</f>
        <v>#VALUE!</v>
      </c>
      <c r="BB1445" s="99"/>
      <c r="BC1445" s="99"/>
      <c r="BD1445" s="99"/>
      <c r="BE1445" s="104"/>
    </row>
    <row r="1446" spans="1:57" ht="30" customHeight="1">
      <c r="A1446" s="91">
        <v>5117</v>
      </c>
      <c r="B1446" s="92" t="s">
        <v>5992</v>
      </c>
      <c r="C1446" s="93" t="s">
        <v>55</v>
      </c>
      <c r="D1446" s="92" t="s">
        <v>4887</v>
      </c>
      <c r="E1446" s="110" t="s">
        <v>10191</v>
      </c>
      <c r="F1446" s="92"/>
      <c r="G1446" s="94" t="s">
        <v>58</v>
      </c>
      <c r="H1446" s="95">
        <v>45471.686435185184</v>
      </c>
      <c r="I1446" s="95">
        <v>45471.690405092595</v>
      </c>
      <c r="J1446" s="115" t="s">
        <v>219</v>
      </c>
      <c r="K1446" s="96" t="s">
        <v>220</v>
      </c>
      <c r="L1446" s="96" t="s">
        <v>217</v>
      </c>
      <c r="M1446" s="96" t="s">
        <v>57</v>
      </c>
      <c r="N1446" s="96" t="s">
        <v>112</v>
      </c>
      <c r="O1446" s="96" t="s">
        <v>3814</v>
      </c>
      <c r="P1446" s="96"/>
      <c r="Q1446" s="115"/>
      <c r="R1446" s="161"/>
      <c r="S1446" s="96"/>
      <c r="T1446" s="96"/>
      <c r="U1446" s="92"/>
      <c r="V1446" s="115"/>
      <c r="W1446" s="96"/>
      <c r="X1446" s="115"/>
      <c r="Y1446" s="96"/>
      <c r="Z1446" s="115"/>
      <c r="AA1446" s="96"/>
      <c r="AB1446" s="96"/>
      <c r="AC1446" s="115"/>
      <c r="AD1446" s="115"/>
      <c r="AE1446" s="96"/>
      <c r="AF1446" s="96"/>
      <c r="AG1446" s="96"/>
      <c r="AH1446" s="96"/>
      <c r="AI1446" s="115" t="s">
        <v>8568</v>
      </c>
      <c r="AJ1446" s="96"/>
      <c r="AK1446" s="96"/>
      <c r="AL1446" s="96" t="s">
        <v>10192</v>
      </c>
      <c r="AM1446" s="96"/>
      <c r="AN1446" s="96"/>
      <c r="AO1446" s="96"/>
      <c r="AP1446" s="96"/>
      <c r="AQ1446" s="96"/>
      <c r="AR1446" s="96"/>
      <c r="AS1446" s="96"/>
      <c r="AT1446" s="96"/>
      <c r="AU1446" s="96"/>
      <c r="AV1446" s="96"/>
      <c r="AW1446" s="115"/>
      <c r="AX1446" s="115"/>
      <c r="AY1446" s="92" t="str">
        <f>IF(ISBLANK(Table1[[#This Row],[ID]]),"Vacio","Control de cambios")</f>
        <v>Control de cambios</v>
      </c>
      <c r="AZ1446" s="92" t="e">
        <f>YEAR(Table1[[#This Row],[Hora de inicio]])</f>
        <v>#VALUE!</v>
      </c>
      <c r="BA1446" s="92" t="e">
        <f>MONTH(Table1[[#This Row],[Hora de inicio]])</f>
        <v>#VALUE!</v>
      </c>
      <c r="BB1446" s="92"/>
      <c r="BC1446" s="92"/>
      <c r="BD1446" s="92"/>
      <c r="BE1446" s="97"/>
    </row>
    <row r="1447" spans="1:57" ht="30" customHeight="1">
      <c r="A1447" s="98">
        <v>5118</v>
      </c>
      <c r="B1447" s="99" t="s">
        <v>5992</v>
      </c>
      <c r="C1447" s="100" t="s">
        <v>55</v>
      </c>
      <c r="D1447" s="99" t="s">
        <v>4887</v>
      </c>
      <c r="E1447" s="106" t="s">
        <v>10193</v>
      </c>
      <c r="F1447" s="99">
        <v>16</v>
      </c>
      <c r="G1447" s="101" t="s">
        <v>58</v>
      </c>
      <c r="H1447" s="102">
        <v>45471.787546296298</v>
      </c>
      <c r="I1447" s="102">
        <v>45471.792118055557</v>
      </c>
      <c r="J1447" s="107" t="s">
        <v>6423</v>
      </c>
      <c r="K1447" s="103" t="s">
        <v>6424</v>
      </c>
      <c r="L1447" s="103" t="s">
        <v>10138</v>
      </c>
      <c r="M1447" s="103" t="s">
        <v>57</v>
      </c>
      <c r="N1447" s="103" t="s">
        <v>112</v>
      </c>
      <c r="O1447" s="103" t="s">
        <v>4876</v>
      </c>
      <c r="P1447" s="103"/>
      <c r="Q1447" s="107" t="s">
        <v>10194</v>
      </c>
      <c r="R1447" s="161" t="s">
        <v>9781</v>
      </c>
      <c r="S1447" s="103" t="s">
        <v>10195</v>
      </c>
      <c r="T1447" s="103" t="s">
        <v>6636</v>
      </c>
      <c r="U1447" s="99"/>
      <c r="V1447" s="107" t="s">
        <v>10196</v>
      </c>
      <c r="W1447" s="164">
        <v>45329.291666666664</v>
      </c>
      <c r="X1447" s="107"/>
      <c r="Y1447" s="103"/>
      <c r="Z1447" s="107"/>
      <c r="AA1447" s="103"/>
      <c r="AB1447" s="103"/>
      <c r="AC1447" s="107"/>
      <c r="AD1447" s="107"/>
      <c r="AE1447" s="103"/>
      <c r="AF1447" s="103"/>
      <c r="AG1447" s="103"/>
      <c r="AH1447" s="103"/>
      <c r="AI1447" s="103"/>
      <c r="AJ1447" s="103"/>
      <c r="AK1447" s="103"/>
      <c r="AL1447" s="103"/>
      <c r="AM1447" s="103"/>
      <c r="AN1447" s="103"/>
      <c r="AO1447" s="103"/>
      <c r="AP1447" s="103"/>
      <c r="AQ1447" s="103"/>
      <c r="AR1447" s="103"/>
      <c r="AS1447" s="103"/>
      <c r="AT1447" s="103"/>
      <c r="AU1447" s="103"/>
      <c r="AV1447" s="103"/>
      <c r="AW1447" s="107"/>
      <c r="AX1447" s="107"/>
      <c r="AY1447" s="99" t="str">
        <f>IF(ISBLANK(Table1[[#This Row],[ID]]),"Vacio","Control de cambios")</f>
        <v>Control de cambios</v>
      </c>
      <c r="AZ1447" s="99" t="e">
        <f>YEAR(Table1[[#This Row],[Hora de inicio]])</f>
        <v>#VALUE!</v>
      </c>
      <c r="BA1447" s="99" t="e">
        <f>MONTH(Table1[[#This Row],[Hora de inicio]])</f>
        <v>#VALUE!</v>
      </c>
      <c r="BB1447" s="99"/>
      <c r="BC1447" s="99"/>
      <c r="BD1447" s="99"/>
      <c r="BE1447" s="104"/>
    </row>
    <row r="1448" spans="1:57" ht="30" customHeight="1">
      <c r="A1448" s="91">
        <v>5119</v>
      </c>
      <c r="B1448" s="92" t="s">
        <v>1186</v>
      </c>
      <c r="C1448" s="93" t="s">
        <v>55</v>
      </c>
      <c r="D1448" s="92" t="s">
        <v>4836</v>
      </c>
      <c r="E1448" s="110" t="s">
        <v>10197</v>
      </c>
      <c r="F1448" s="92"/>
      <c r="G1448" s="94" t="s">
        <v>1187</v>
      </c>
      <c r="H1448" s="95">
        <v>45475.28802083333</v>
      </c>
      <c r="I1448" s="95">
        <v>45475.29078703704</v>
      </c>
      <c r="J1448" s="115" t="s">
        <v>3538</v>
      </c>
      <c r="K1448" s="96" t="s">
        <v>3539</v>
      </c>
      <c r="L1448" s="96" t="s">
        <v>4907</v>
      </c>
      <c r="M1448" s="96" t="s">
        <v>57</v>
      </c>
      <c r="N1448" s="96" t="s">
        <v>112</v>
      </c>
      <c r="O1448" s="96" t="s">
        <v>3704</v>
      </c>
      <c r="P1448" s="96"/>
      <c r="Q1448" s="115"/>
      <c r="R1448" s="161"/>
      <c r="S1448" s="96"/>
      <c r="T1448" s="96"/>
      <c r="U1448" s="92"/>
      <c r="V1448" s="115"/>
      <c r="W1448" s="96"/>
      <c r="X1448" s="115"/>
      <c r="Y1448" s="96"/>
      <c r="Z1448" s="115" t="s">
        <v>10198</v>
      </c>
      <c r="AA1448" s="96" t="s">
        <v>85</v>
      </c>
      <c r="AB1448" s="96" t="s">
        <v>10199</v>
      </c>
      <c r="AC1448" s="115"/>
      <c r="AD1448" s="115" t="s">
        <v>10200</v>
      </c>
      <c r="AE1448" s="96"/>
      <c r="AF1448" s="96"/>
      <c r="AG1448" s="96"/>
      <c r="AH1448" s="96"/>
      <c r="AI1448" s="96"/>
      <c r="AJ1448" s="96"/>
      <c r="AK1448" s="96"/>
      <c r="AL1448" s="96"/>
      <c r="AM1448" s="96"/>
      <c r="AN1448" s="96"/>
      <c r="AO1448" s="96"/>
      <c r="AP1448" s="96"/>
      <c r="AQ1448" s="96"/>
      <c r="AR1448" s="96"/>
      <c r="AS1448" s="96"/>
      <c r="AT1448" s="96"/>
      <c r="AU1448" s="96"/>
      <c r="AV1448" s="96"/>
      <c r="AW1448" s="115"/>
      <c r="AX1448" s="115"/>
      <c r="AY1448" s="92" t="str">
        <f>IF(ISBLANK(Table1[[#This Row],[ID]]),"Vacio","Control de cambios")</f>
        <v>Control de cambios</v>
      </c>
      <c r="AZ1448" s="92" t="e">
        <f>YEAR(Table1[[#This Row],[Hora de inicio]])</f>
        <v>#VALUE!</v>
      </c>
      <c r="BA1448" s="92" t="e">
        <f>MONTH(Table1[[#This Row],[Hora de inicio]])</f>
        <v>#VALUE!</v>
      </c>
      <c r="BB1448" s="92"/>
      <c r="BC1448" s="92"/>
      <c r="BD1448" s="92"/>
      <c r="BE1448" s="97"/>
    </row>
    <row r="1449" spans="1:57" ht="30" customHeight="1">
      <c r="A1449" s="98">
        <v>5120</v>
      </c>
      <c r="B1449" s="99" t="s">
        <v>5992</v>
      </c>
      <c r="C1449" s="100" t="s">
        <v>55</v>
      </c>
      <c r="D1449" s="99" t="s">
        <v>4887</v>
      </c>
      <c r="E1449" s="106" t="s">
        <v>10201</v>
      </c>
      <c r="F1449" s="99">
        <v>2</v>
      </c>
      <c r="G1449" s="101" t="s">
        <v>58</v>
      </c>
      <c r="H1449" s="102">
        <v>45475.322824074072</v>
      </c>
      <c r="I1449" s="102">
        <v>45475.324236111112</v>
      </c>
      <c r="J1449" s="107" t="s">
        <v>3538</v>
      </c>
      <c r="K1449" s="103" t="s">
        <v>3539</v>
      </c>
      <c r="L1449" s="103" t="s">
        <v>5038</v>
      </c>
      <c r="M1449" s="103" t="s">
        <v>57</v>
      </c>
      <c r="N1449" s="103" t="s">
        <v>112</v>
      </c>
      <c r="O1449" s="103" t="s">
        <v>3704</v>
      </c>
      <c r="P1449" s="103"/>
      <c r="Q1449" s="107"/>
      <c r="R1449" s="161"/>
      <c r="S1449" s="103"/>
      <c r="T1449" s="103"/>
      <c r="U1449" s="99"/>
      <c r="V1449" s="107"/>
      <c r="W1449" s="103"/>
      <c r="X1449" s="107"/>
      <c r="Y1449" s="103"/>
      <c r="Z1449" s="107" t="s">
        <v>556</v>
      </c>
      <c r="AA1449" s="103" t="s">
        <v>85</v>
      </c>
      <c r="AB1449" s="103" t="s">
        <v>10202</v>
      </c>
      <c r="AC1449" s="107"/>
      <c r="AD1449" s="107" t="s">
        <v>10203</v>
      </c>
      <c r="AE1449" s="103"/>
      <c r="AF1449" s="103"/>
      <c r="AG1449" s="103"/>
      <c r="AH1449" s="103"/>
      <c r="AI1449" s="103"/>
      <c r="AJ1449" s="103"/>
      <c r="AK1449" s="103"/>
      <c r="AL1449" s="103"/>
      <c r="AM1449" s="103"/>
      <c r="AN1449" s="103"/>
      <c r="AO1449" s="103"/>
      <c r="AP1449" s="103"/>
      <c r="AQ1449" s="103"/>
      <c r="AR1449" s="103"/>
      <c r="AS1449" s="103"/>
      <c r="AT1449" s="103"/>
      <c r="AU1449" s="103"/>
      <c r="AV1449" s="103"/>
      <c r="AW1449" s="107"/>
      <c r="AX1449" s="107"/>
      <c r="AY1449" s="99" t="str">
        <f>IF(ISBLANK(Table1[[#This Row],[ID]]),"Vacio","Control de cambios")</f>
        <v>Control de cambios</v>
      </c>
      <c r="AZ1449" s="99" t="e">
        <f>YEAR(Table1[[#This Row],[Hora de inicio]])</f>
        <v>#VALUE!</v>
      </c>
      <c r="BA1449" s="99" t="e">
        <f>MONTH(Table1[[#This Row],[Hora de inicio]])</f>
        <v>#VALUE!</v>
      </c>
      <c r="BB1449" s="99"/>
      <c r="BC1449" s="99"/>
      <c r="BD1449" s="99"/>
      <c r="BE1449" s="104"/>
    </row>
    <row r="1450" spans="1:57" ht="30" customHeight="1">
      <c r="A1450" s="91">
        <v>5121</v>
      </c>
      <c r="B1450" s="92" t="s">
        <v>2236</v>
      </c>
      <c r="C1450" s="93" t="s">
        <v>55</v>
      </c>
      <c r="D1450" s="92" t="s">
        <v>4903</v>
      </c>
      <c r="E1450" s="110" t="s">
        <v>10204</v>
      </c>
      <c r="F1450" s="92">
        <v>7</v>
      </c>
      <c r="G1450" s="94" t="s">
        <v>8462</v>
      </c>
      <c r="H1450" s="95">
        <v>45475.379618055558</v>
      </c>
      <c r="I1450" s="95">
        <v>45475.380196759259</v>
      </c>
      <c r="J1450" s="115" t="s">
        <v>7714</v>
      </c>
      <c r="K1450" s="96" t="s">
        <v>7715</v>
      </c>
      <c r="L1450" s="96" t="s">
        <v>106</v>
      </c>
      <c r="M1450" s="96" t="s">
        <v>57</v>
      </c>
      <c r="N1450" s="96" t="s">
        <v>107</v>
      </c>
      <c r="O1450" s="96" t="s">
        <v>3704</v>
      </c>
      <c r="P1450" s="96"/>
      <c r="Q1450" s="115"/>
      <c r="R1450" s="161"/>
      <c r="S1450" s="96"/>
      <c r="T1450" s="96"/>
      <c r="U1450" s="92"/>
      <c r="V1450" s="115"/>
      <c r="W1450" s="96"/>
      <c r="X1450" s="115"/>
      <c r="Y1450" s="96"/>
      <c r="Z1450" s="115" t="s">
        <v>4479</v>
      </c>
      <c r="AA1450" s="96" t="s">
        <v>114</v>
      </c>
      <c r="AB1450" s="96"/>
      <c r="AC1450" s="115" t="s">
        <v>10205</v>
      </c>
      <c r="AD1450" s="115"/>
      <c r="AE1450" s="96"/>
      <c r="AF1450" s="96"/>
      <c r="AG1450" s="96"/>
      <c r="AH1450" s="96"/>
      <c r="AI1450" s="96"/>
      <c r="AJ1450" s="96"/>
      <c r="AK1450" s="96"/>
      <c r="AL1450" s="96"/>
      <c r="AM1450" s="96"/>
      <c r="AN1450" s="96"/>
      <c r="AO1450" s="96"/>
      <c r="AP1450" s="96"/>
      <c r="AQ1450" s="96"/>
      <c r="AR1450" s="96"/>
      <c r="AS1450" s="96"/>
      <c r="AT1450" s="96"/>
      <c r="AU1450" s="96"/>
      <c r="AV1450" s="96"/>
      <c r="AW1450" s="115"/>
      <c r="AX1450" s="115"/>
      <c r="AY1450" s="92" t="str">
        <f>IF(ISBLANK(Table1[[#This Row],[ID]]),"Vacio","Control de cambios")</f>
        <v>Control de cambios</v>
      </c>
      <c r="AZ1450" s="92" t="e">
        <f>YEAR(Table1[[#This Row],[Hora de inicio]])</f>
        <v>#VALUE!</v>
      </c>
      <c r="BA1450" s="92" t="e">
        <f>MONTH(Table1[[#This Row],[Hora de inicio]])</f>
        <v>#VALUE!</v>
      </c>
      <c r="BB1450" s="92"/>
      <c r="BC1450" s="92"/>
      <c r="BD1450" s="92"/>
      <c r="BE1450" s="97"/>
    </row>
    <row r="1451" spans="1:57" ht="30" customHeight="1">
      <c r="A1451" s="98">
        <v>5122</v>
      </c>
      <c r="B1451" s="99" t="s">
        <v>1186</v>
      </c>
      <c r="C1451" s="100" t="s">
        <v>55</v>
      </c>
      <c r="D1451" s="99" t="s">
        <v>4887</v>
      </c>
      <c r="E1451" s="106" t="s">
        <v>9534</v>
      </c>
      <c r="F1451" s="99">
        <v>2</v>
      </c>
      <c r="G1451" s="101" t="s">
        <v>1187</v>
      </c>
      <c r="H1451" s="102">
        <v>45475.395011574074</v>
      </c>
      <c r="I1451" s="102">
        <v>45475.399317129632</v>
      </c>
      <c r="J1451" s="107" t="s">
        <v>5704</v>
      </c>
      <c r="K1451" s="103" t="s">
        <v>5705</v>
      </c>
      <c r="L1451" s="103" t="s">
        <v>9971</v>
      </c>
      <c r="M1451" s="103" t="s">
        <v>9972</v>
      </c>
      <c r="N1451" s="103" t="s">
        <v>112</v>
      </c>
      <c r="O1451" s="103" t="s">
        <v>4876</v>
      </c>
      <c r="P1451" s="103"/>
      <c r="Q1451" s="107" t="s">
        <v>10206</v>
      </c>
      <c r="R1451" s="161" t="s">
        <v>10207</v>
      </c>
      <c r="S1451" s="103" t="s">
        <v>10208</v>
      </c>
      <c r="T1451" s="103" t="s">
        <v>9611</v>
      </c>
      <c r="U1451" s="99"/>
      <c r="V1451" s="107" t="s">
        <v>10209</v>
      </c>
      <c r="W1451" s="103"/>
      <c r="X1451" s="107"/>
      <c r="Y1451" s="103"/>
      <c r="Z1451" s="107"/>
      <c r="AA1451" s="103"/>
      <c r="AB1451" s="103"/>
      <c r="AC1451" s="107"/>
      <c r="AD1451" s="107"/>
      <c r="AE1451" s="103"/>
      <c r="AF1451" s="103"/>
      <c r="AG1451" s="103"/>
      <c r="AH1451" s="103"/>
      <c r="AI1451" s="103"/>
      <c r="AJ1451" s="103"/>
      <c r="AK1451" s="103"/>
      <c r="AL1451" s="103"/>
      <c r="AM1451" s="103"/>
      <c r="AN1451" s="103"/>
      <c r="AO1451" s="103"/>
      <c r="AP1451" s="103"/>
      <c r="AQ1451" s="103"/>
      <c r="AR1451" s="103"/>
      <c r="AS1451" s="103"/>
      <c r="AT1451" s="103"/>
      <c r="AU1451" s="103"/>
      <c r="AV1451" s="103"/>
      <c r="AW1451" s="107"/>
      <c r="AX1451" s="107"/>
      <c r="AY1451" s="99" t="str">
        <f>IF(ISBLANK(Table1[[#This Row],[ID]]),"Vacio","Control de cambios")</f>
        <v>Control de cambios</v>
      </c>
      <c r="AZ1451" s="99" t="e">
        <f>YEAR(Table1[[#This Row],[Hora de inicio]])</f>
        <v>#VALUE!</v>
      </c>
      <c r="BA1451" s="99" t="e">
        <f>MONTH(Table1[[#This Row],[Hora de inicio]])</f>
        <v>#VALUE!</v>
      </c>
      <c r="BB1451" s="99"/>
      <c r="BC1451" s="99"/>
      <c r="BD1451" s="99"/>
      <c r="BE1451" s="104"/>
    </row>
    <row r="1452" spans="1:57" ht="30" customHeight="1">
      <c r="A1452" s="91">
        <v>5123</v>
      </c>
      <c r="B1452" s="92" t="s">
        <v>78</v>
      </c>
      <c r="C1452" s="93" t="s">
        <v>55</v>
      </c>
      <c r="D1452" s="92"/>
      <c r="E1452" s="110" t="s">
        <v>5452</v>
      </c>
      <c r="F1452" s="92">
        <v>47</v>
      </c>
      <c r="G1452" s="94" t="s">
        <v>8442</v>
      </c>
      <c r="H1452" s="95">
        <v>45475.399884259263</v>
      </c>
      <c r="I1452" s="95">
        <v>45475.401041666664</v>
      </c>
      <c r="J1452" s="115" t="s">
        <v>5704</v>
      </c>
      <c r="K1452" s="96" t="s">
        <v>5705</v>
      </c>
      <c r="L1452" s="96" t="s">
        <v>5484</v>
      </c>
      <c r="M1452" s="96" t="s">
        <v>4819</v>
      </c>
      <c r="N1452" s="96" t="s">
        <v>112</v>
      </c>
      <c r="O1452" s="96" t="s">
        <v>4876</v>
      </c>
      <c r="P1452" s="96"/>
      <c r="Q1452" s="115" t="s">
        <v>10210</v>
      </c>
      <c r="R1452" s="161" t="s">
        <v>10211</v>
      </c>
      <c r="S1452" s="96" t="s">
        <v>10212</v>
      </c>
      <c r="T1452" s="96" t="s">
        <v>9611</v>
      </c>
      <c r="U1452" s="92"/>
      <c r="V1452" s="115" t="s">
        <v>10209</v>
      </c>
      <c r="W1452" s="96"/>
      <c r="X1452" s="115"/>
      <c r="Y1452" s="96"/>
      <c r="Z1452" s="115"/>
      <c r="AA1452" s="96"/>
      <c r="AB1452" s="96"/>
      <c r="AC1452" s="115"/>
      <c r="AD1452" s="115"/>
      <c r="AE1452" s="96"/>
      <c r="AF1452" s="96"/>
      <c r="AG1452" s="96"/>
      <c r="AH1452" s="96"/>
      <c r="AI1452" s="96"/>
      <c r="AJ1452" s="96"/>
      <c r="AK1452" s="96"/>
      <c r="AL1452" s="96"/>
      <c r="AM1452" s="96"/>
      <c r="AN1452" s="96"/>
      <c r="AO1452" s="96"/>
      <c r="AP1452" s="96"/>
      <c r="AQ1452" s="96"/>
      <c r="AR1452" s="96"/>
      <c r="AS1452" s="96"/>
      <c r="AT1452" s="96"/>
      <c r="AU1452" s="96"/>
      <c r="AV1452" s="96"/>
      <c r="AW1452" s="115"/>
      <c r="AX1452" s="115"/>
      <c r="AY1452" s="92" t="str">
        <f>IF(ISBLANK(Table1[[#This Row],[ID]]),"Vacio","Control de cambios")</f>
        <v>Control de cambios</v>
      </c>
      <c r="AZ1452" s="92" t="e">
        <f>YEAR(Table1[[#This Row],[Hora de inicio]])</f>
        <v>#VALUE!</v>
      </c>
      <c r="BA1452" s="92" t="e">
        <f>MONTH(Table1[[#This Row],[Hora de inicio]])</f>
        <v>#VALUE!</v>
      </c>
      <c r="BB1452" s="92"/>
      <c r="BC1452" s="92"/>
      <c r="BD1452" s="92"/>
      <c r="BE1452" s="97"/>
    </row>
    <row r="1453" spans="1:57" ht="30" customHeight="1">
      <c r="A1453" s="98">
        <v>5124</v>
      </c>
      <c r="B1453" s="99" t="s">
        <v>2236</v>
      </c>
      <c r="C1453" s="100" t="s">
        <v>55</v>
      </c>
      <c r="D1453" s="99" t="s">
        <v>4887</v>
      </c>
      <c r="E1453" s="106" t="s">
        <v>10213</v>
      </c>
      <c r="F1453" s="99">
        <v>6</v>
      </c>
      <c r="G1453" s="101" t="s">
        <v>8462</v>
      </c>
      <c r="H1453" s="102">
        <v>45475.409444444442</v>
      </c>
      <c r="I1453" s="102">
        <v>45475.416250000002</v>
      </c>
      <c r="J1453" s="107" t="s">
        <v>657</v>
      </c>
      <c r="K1453" s="103" t="s">
        <v>658</v>
      </c>
      <c r="L1453" s="103" t="s">
        <v>10010</v>
      </c>
      <c r="M1453" s="103" t="s">
        <v>57</v>
      </c>
      <c r="N1453" s="103" t="s">
        <v>112</v>
      </c>
      <c r="O1453" s="103" t="s">
        <v>3704</v>
      </c>
      <c r="P1453" s="103"/>
      <c r="Q1453" s="107"/>
      <c r="R1453" s="161"/>
      <c r="S1453" s="103"/>
      <c r="T1453" s="103"/>
      <c r="U1453" s="99"/>
      <c r="V1453" s="107"/>
      <c r="W1453" s="103"/>
      <c r="X1453" s="107"/>
      <c r="Y1453" s="103"/>
      <c r="Z1453" s="107" t="s">
        <v>75</v>
      </c>
      <c r="AA1453" s="103" t="s">
        <v>85</v>
      </c>
      <c r="AB1453" s="103" t="s">
        <v>10214</v>
      </c>
      <c r="AC1453" s="107"/>
      <c r="AD1453" s="107" t="s">
        <v>10215</v>
      </c>
      <c r="AE1453" s="103"/>
      <c r="AF1453" s="103"/>
      <c r="AG1453" s="103"/>
      <c r="AH1453" s="103"/>
      <c r="AI1453" s="103"/>
      <c r="AJ1453" s="103"/>
      <c r="AK1453" s="103"/>
      <c r="AL1453" s="103"/>
      <c r="AM1453" s="103"/>
      <c r="AN1453" s="103"/>
      <c r="AO1453" s="103"/>
      <c r="AP1453" s="103"/>
      <c r="AQ1453" s="103"/>
      <c r="AR1453" s="103"/>
      <c r="AS1453" s="103"/>
      <c r="AT1453" s="103"/>
      <c r="AU1453" s="103"/>
      <c r="AV1453" s="103"/>
      <c r="AW1453" s="107"/>
      <c r="AX1453" s="107"/>
      <c r="AY1453" s="99" t="str">
        <f>IF(ISBLANK(Table1[[#This Row],[ID]]),"Vacio","Control de cambios")</f>
        <v>Control de cambios</v>
      </c>
      <c r="AZ1453" s="99" t="e">
        <f>YEAR(Table1[[#This Row],[Hora de inicio]])</f>
        <v>#VALUE!</v>
      </c>
      <c r="BA1453" s="99" t="e">
        <f>MONTH(Table1[[#This Row],[Hora de inicio]])</f>
        <v>#VALUE!</v>
      </c>
      <c r="BB1453" s="99"/>
      <c r="BC1453" s="99"/>
      <c r="BD1453" s="99"/>
      <c r="BE1453" s="104"/>
    </row>
    <row r="1454" spans="1:57" ht="30" customHeight="1">
      <c r="A1454" s="91">
        <v>5125</v>
      </c>
      <c r="B1454" s="92" t="s">
        <v>1186</v>
      </c>
      <c r="C1454" s="93" t="s">
        <v>4916</v>
      </c>
      <c r="D1454" s="92"/>
      <c r="E1454" s="110" t="s">
        <v>10216</v>
      </c>
      <c r="F1454" s="92">
        <v>2</v>
      </c>
      <c r="G1454" s="94" t="s">
        <v>1187</v>
      </c>
      <c r="H1454" s="95">
        <v>45475.433310185188</v>
      </c>
      <c r="I1454" s="95">
        <v>45475.440995370373</v>
      </c>
      <c r="J1454" s="115" t="s">
        <v>4826</v>
      </c>
      <c r="K1454" s="96" t="s">
        <v>4827</v>
      </c>
      <c r="L1454" s="96" t="s">
        <v>176</v>
      </c>
      <c r="M1454" s="96" t="s">
        <v>4828</v>
      </c>
      <c r="N1454" s="96"/>
      <c r="O1454" s="96" t="s">
        <v>3704</v>
      </c>
      <c r="P1454" s="96"/>
      <c r="Q1454" s="115"/>
      <c r="R1454" s="161"/>
      <c r="S1454" s="96"/>
      <c r="T1454" s="96"/>
      <c r="U1454" s="92"/>
      <c r="V1454" s="115"/>
      <c r="W1454" s="96"/>
      <c r="X1454" s="115"/>
      <c r="Y1454" s="96"/>
      <c r="Z1454" s="115" t="s">
        <v>5045</v>
      </c>
      <c r="AA1454" s="96" t="s">
        <v>85</v>
      </c>
      <c r="AB1454" s="96" t="s">
        <v>10217</v>
      </c>
      <c r="AC1454" s="115"/>
      <c r="AD1454" s="115"/>
      <c r="AE1454" s="96"/>
      <c r="AF1454" s="96"/>
      <c r="AG1454" s="96"/>
      <c r="AH1454" s="96"/>
      <c r="AI1454" s="96"/>
      <c r="AJ1454" s="96"/>
      <c r="AK1454" s="96"/>
      <c r="AL1454" s="96"/>
      <c r="AM1454" s="96"/>
      <c r="AN1454" s="96"/>
      <c r="AO1454" s="96"/>
      <c r="AP1454" s="96"/>
      <c r="AQ1454" s="96"/>
      <c r="AR1454" s="96"/>
      <c r="AS1454" s="96"/>
      <c r="AT1454" s="96"/>
      <c r="AU1454" s="96"/>
      <c r="AV1454" s="96"/>
      <c r="AW1454" s="115"/>
      <c r="AX1454" s="115"/>
      <c r="AY1454" s="92" t="str">
        <f>IF(ISBLANK(Table1[[#This Row],[ID]]),"Vacio","Control de cambios")</f>
        <v>Control de cambios</v>
      </c>
      <c r="AZ1454" s="92" t="e">
        <f>YEAR(Table1[[#This Row],[Hora de inicio]])</f>
        <v>#VALUE!</v>
      </c>
      <c r="BA1454" s="92" t="e">
        <f>MONTH(Table1[[#This Row],[Hora de inicio]])</f>
        <v>#VALUE!</v>
      </c>
      <c r="BB1454" s="92"/>
      <c r="BC1454" s="92"/>
      <c r="BD1454" s="92"/>
      <c r="BE1454" s="97"/>
    </row>
    <row r="1455" spans="1:57" ht="30" customHeight="1">
      <c r="A1455" s="98">
        <v>5126</v>
      </c>
      <c r="B1455" s="99" t="s">
        <v>78</v>
      </c>
      <c r="C1455" s="100" t="s">
        <v>55</v>
      </c>
      <c r="D1455" s="99"/>
      <c r="E1455" s="106" t="s">
        <v>10218</v>
      </c>
      <c r="F1455" s="99">
        <v>3</v>
      </c>
      <c r="G1455" s="101" t="s">
        <v>8442</v>
      </c>
      <c r="H1455" s="102">
        <v>45475.477013888885</v>
      </c>
      <c r="I1455" s="102">
        <v>45475.477789351855</v>
      </c>
      <c r="J1455" s="107" t="s">
        <v>5704</v>
      </c>
      <c r="K1455" s="103" t="s">
        <v>5705</v>
      </c>
      <c r="L1455" s="103" t="s">
        <v>4818</v>
      </c>
      <c r="M1455" s="103" t="s">
        <v>4819</v>
      </c>
      <c r="N1455" s="103"/>
      <c r="O1455" s="103" t="s">
        <v>3806</v>
      </c>
      <c r="P1455" s="103"/>
      <c r="Q1455" s="107"/>
      <c r="R1455" s="161"/>
      <c r="S1455" s="103"/>
      <c r="T1455" s="103"/>
      <c r="U1455" s="99"/>
      <c r="V1455" s="107"/>
      <c r="W1455" s="103"/>
      <c r="X1455" s="107"/>
      <c r="Y1455" s="103"/>
      <c r="Z1455" s="107"/>
      <c r="AA1455" s="103"/>
      <c r="AB1455" s="103"/>
      <c r="AC1455" s="107"/>
      <c r="AD1455" s="107"/>
      <c r="AE1455" s="103"/>
      <c r="AF1455" s="103"/>
      <c r="AG1455" s="103"/>
      <c r="AH1455" s="103"/>
      <c r="AI1455" s="103"/>
      <c r="AJ1455" s="107" t="s">
        <v>10219</v>
      </c>
      <c r="AK1455" s="107" t="s">
        <v>10220</v>
      </c>
      <c r="AL1455" s="103"/>
      <c r="AM1455" s="103"/>
      <c r="AN1455" s="103"/>
      <c r="AO1455" s="103"/>
      <c r="AP1455" s="103"/>
      <c r="AQ1455" s="103"/>
      <c r="AR1455" s="103"/>
      <c r="AS1455" s="103"/>
      <c r="AT1455" s="103"/>
      <c r="AU1455" s="103"/>
      <c r="AV1455" s="103"/>
      <c r="AW1455" s="107"/>
      <c r="AX1455" s="107"/>
      <c r="AY1455" s="99" t="str">
        <f>IF(ISBLANK(Table1[[#This Row],[ID]]),"Vacio","Control de cambios")</f>
        <v>Control de cambios</v>
      </c>
      <c r="AZ1455" s="99" t="e">
        <f>YEAR(Table1[[#This Row],[Hora de inicio]])</f>
        <v>#VALUE!</v>
      </c>
      <c r="BA1455" s="99" t="e">
        <f>MONTH(Table1[[#This Row],[Hora de inicio]])</f>
        <v>#VALUE!</v>
      </c>
      <c r="BB1455" s="99"/>
      <c r="BC1455" s="99"/>
      <c r="BD1455" s="99"/>
      <c r="BE1455" s="104"/>
    </row>
    <row r="1456" spans="1:57" ht="30" customHeight="1">
      <c r="A1456" s="91">
        <v>5127</v>
      </c>
      <c r="B1456" s="92" t="s">
        <v>1186</v>
      </c>
      <c r="C1456" s="93" t="s">
        <v>55</v>
      </c>
      <c r="D1456" s="92" t="s">
        <v>4836</v>
      </c>
      <c r="E1456" s="110" t="s">
        <v>10221</v>
      </c>
      <c r="F1456" s="92">
        <v>16</v>
      </c>
      <c r="G1456" s="94" t="s">
        <v>1187</v>
      </c>
      <c r="H1456" s="95">
        <v>45475.477824074071</v>
      </c>
      <c r="I1456" s="95">
        <v>45475.478391203702</v>
      </c>
      <c r="J1456" s="115" t="s">
        <v>5704</v>
      </c>
      <c r="K1456" s="96" t="s">
        <v>5705</v>
      </c>
      <c r="L1456" s="96" t="s">
        <v>4818</v>
      </c>
      <c r="M1456" s="96" t="s">
        <v>57</v>
      </c>
      <c r="N1456" s="96" t="s">
        <v>112</v>
      </c>
      <c r="O1456" s="96" t="s">
        <v>3806</v>
      </c>
      <c r="P1456" s="96"/>
      <c r="Q1456" s="115"/>
      <c r="R1456" s="161"/>
      <c r="S1456" s="96"/>
      <c r="T1456" s="96"/>
      <c r="U1456" s="92"/>
      <c r="V1456" s="115"/>
      <c r="W1456" s="96"/>
      <c r="X1456" s="115"/>
      <c r="Y1456" s="96"/>
      <c r="Z1456" s="115"/>
      <c r="AA1456" s="96"/>
      <c r="AB1456" s="96"/>
      <c r="AC1456" s="115"/>
      <c r="AD1456" s="115"/>
      <c r="AE1456" s="96"/>
      <c r="AF1456" s="96"/>
      <c r="AG1456" s="96"/>
      <c r="AH1456" s="96"/>
      <c r="AI1456" s="96"/>
      <c r="AJ1456" s="115" t="s">
        <v>10222</v>
      </c>
      <c r="AK1456" s="115" t="s">
        <v>10223</v>
      </c>
      <c r="AL1456" s="96"/>
      <c r="AM1456" s="96"/>
      <c r="AN1456" s="96"/>
      <c r="AO1456" s="96"/>
      <c r="AP1456" s="96"/>
      <c r="AQ1456" s="96"/>
      <c r="AR1456" s="96"/>
      <c r="AS1456" s="96"/>
      <c r="AT1456" s="96"/>
      <c r="AU1456" s="96"/>
      <c r="AV1456" s="96"/>
      <c r="AW1456" s="115"/>
      <c r="AX1456" s="115"/>
      <c r="AY1456" s="92" t="str">
        <f>IF(ISBLANK(Table1[[#This Row],[ID]]),"Vacio","Control de cambios")</f>
        <v>Control de cambios</v>
      </c>
      <c r="AZ1456" s="92" t="e">
        <f>YEAR(Table1[[#This Row],[Hora de inicio]])</f>
        <v>#VALUE!</v>
      </c>
      <c r="BA1456" s="92" t="e">
        <f>MONTH(Table1[[#This Row],[Hora de inicio]])</f>
        <v>#VALUE!</v>
      </c>
      <c r="BB1456" s="92"/>
      <c r="BC1456" s="92"/>
      <c r="BD1456" s="92"/>
      <c r="BE1456" s="97"/>
    </row>
    <row r="1457" spans="1:57" ht="30" customHeight="1">
      <c r="A1457" s="98">
        <v>5128</v>
      </c>
      <c r="B1457" s="99" t="s">
        <v>2236</v>
      </c>
      <c r="C1457" s="100" t="s">
        <v>55</v>
      </c>
      <c r="D1457" s="99" t="s">
        <v>4887</v>
      </c>
      <c r="E1457" s="106" t="s">
        <v>10224</v>
      </c>
      <c r="F1457" s="99">
        <v>9</v>
      </c>
      <c r="G1457" s="101" t="s">
        <v>8462</v>
      </c>
      <c r="H1457" s="102">
        <v>45475.480150462965</v>
      </c>
      <c r="I1457" s="102">
        <v>45475.480497685188</v>
      </c>
      <c r="J1457" s="107" t="s">
        <v>3038</v>
      </c>
      <c r="K1457" s="103" t="s">
        <v>3039</v>
      </c>
      <c r="L1457" s="103" t="s">
        <v>10010</v>
      </c>
      <c r="M1457" s="103" t="s">
        <v>57</v>
      </c>
      <c r="N1457" s="103" t="s">
        <v>112</v>
      </c>
      <c r="O1457" s="103" t="s">
        <v>3822</v>
      </c>
      <c r="P1457" s="103"/>
      <c r="Q1457" s="107"/>
      <c r="R1457" s="161"/>
      <c r="S1457" s="103"/>
      <c r="T1457" s="103"/>
      <c r="U1457" s="99"/>
      <c r="V1457" s="107"/>
      <c r="W1457" s="103"/>
      <c r="X1457" s="107"/>
      <c r="Y1457" s="103"/>
      <c r="Z1457" s="107"/>
      <c r="AA1457" s="103"/>
      <c r="AB1457" s="103"/>
      <c r="AC1457" s="107"/>
      <c r="AD1457" s="107"/>
      <c r="AE1457" s="107" t="s">
        <v>659</v>
      </c>
      <c r="AF1457" s="103" t="s">
        <v>3938</v>
      </c>
      <c r="AG1457" s="103"/>
      <c r="AH1457" s="103"/>
      <c r="AI1457" s="103"/>
      <c r="AJ1457" s="103"/>
      <c r="AK1457" s="103"/>
      <c r="AL1457" s="103"/>
      <c r="AM1457" s="103"/>
      <c r="AN1457" s="103"/>
      <c r="AO1457" s="103"/>
      <c r="AP1457" s="103"/>
      <c r="AQ1457" s="103"/>
      <c r="AR1457" s="103"/>
      <c r="AS1457" s="103"/>
      <c r="AT1457" s="103"/>
      <c r="AU1457" s="103"/>
      <c r="AV1457" s="103"/>
      <c r="AW1457" s="107"/>
      <c r="AX1457" s="107"/>
      <c r="AY1457" s="99" t="str">
        <f>IF(ISBLANK(Table1[[#This Row],[ID]]),"Vacio","Control de cambios")</f>
        <v>Control de cambios</v>
      </c>
      <c r="AZ1457" s="99" t="e">
        <f>YEAR(Table1[[#This Row],[Hora de inicio]])</f>
        <v>#VALUE!</v>
      </c>
      <c r="BA1457" s="99" t="e">
        <f>MONTH(Table1[[#This Row],[Hora de inicio]])</f>
        <v>#VALUE!</v>
      </c>
      <c r="BB1457" s="99"/>
      <c r="BC1457" s="99"/>
      <c r="BD1457" s="99"/>
      <c r="BE1457" s="104"/>
    </row>
    <row r="1458" spans="1:57" ht="30" customHeight="1">
      <c r="A1458" s="91">
        <v>5129</v>
      </c>
      <c r="B1458" s="92" t="s">
        <v>1186</v>
      </c>
      <c r="C1458" s="93" t="s">
        <v>55</v>
      </c>
      <c r="D1458" s="92" t="s">
        <v>4824</v>
      </c>
      <c r="E1458" s="110" t="s">
        <v>10225</v>
      </c>
      <c r="F1458" s="92">
        <v>2</v>
      </c>
      <c r="G1458" s="94" t="s">
        <v>1187</v>
      </c>
      <c r="H1458" s="95">
        <v>45475.476736111108</v>
      </c>
      <c r="I1458" s="95">
        <v>45475.484872685185</v>
      </c>
      <c r="J1458" s="115" t="s">
        <v>3825</v>
      </c>
      <c r="K1458" s="96" t="s">
        <v>3826</v>
      </c>
      <c r="L1458" s="96" t="s">
        <v>149</v>
      </c>
      <c r="M1458" s="96" t="s">
        <v>4858</v>
      </c>
      <c r="N1458" s="96"/>
      <c r="O1458" s="96" t="s">
        <v>3704</v>
      </c>
      <c r="P1458" s="96"/>
      <c r="Q1458" s="115"/>
      <c r="R1458" s="161"/>
      <c r="S1458" s="96"/>
      <c r="T1458" s="96"/>
      <c r="U1458" s="92"/>
      <c r="V1458" s="115"/>
      <c r="W1458" s="96"/>
      <c r="X1458" s="115"/>
      <c r="Y1458" s="96"/>
      <c r="Z1458" s="115" t="s">
        <v>10226</v>
      </c>
      <c r="AA1458" s="96" t="s">
        <v>85</v>
      </c>
      <c r="AB1458" s="96" t="s">
        <v>10227</v>
      </c>
      <c r="AC1458" s="115"/>
      <c r="AD1458" s="115" t="s">
        <v>10228</v>
      </c>
      <c r="AE1458" s="96"/>
      <c r="AF1458" s="96"/>
      <c r="AG1458" s="96"/>
      <c r="AH1458" s="96"/>
      <c r="AI1458" s="96"/>
      <c r="AJ1458" s="96"/>
      <c r="AK1458" s="96"/>
      <c r="AL1458" s="96"/>
      <c r="AM1458" s="96"/>
      <c r="AN1458" s="96"/>
      <c r="AO1458" s="96"/>
      <c r="AP1458" s="96"/>
      <c r="AQ1458" s="96"/>
      <c r="AR1458" s="96"/>
      <c r="AS1458" s="96"/>
      <c r="AT1458" s="96"/>
      <c r="AU1458" s="96"/>
      <c r="AV1458" s="96"/>
      <c r="AW1458" s="115"/>
      <c r="AX1458" s="115"/>
      <c r="AY1458" s="92" t="str">
        <f>IF(ISBLANK(Table1[[#This Row],[ID]]),"Vacio","Control de cambios")</f>
        <v>Control de cambios</v>
      </c>
      <c r="AZ1458" s="92" t="e">
        <f>YEAR(Table1[[#This Row],[Hora de inicio]])</f>
        <v>#VALUE!</v>
      </c>
      <c r="BA1458" s="92" t="e">
        <f>MONTH(Table1[[#This Row],[Hora de inicio]])</f>
        <v>#VALUE!</v>
      </c>
      <c r="BB1458" s="92"/>
      <c r="BC1458" s="92"/>
      <c r="BD1458" s="92"/>
      <c r="BE1458" s="97"/>
    </row>
    <row r="1459" spans="1:57" ht="30" customHeight="1">
      <c r="A1459" s="98">
        <v>5130</v>
      </c>
      <c r="B1459" s="99" t="s">
        <v>78</v>
      </c>
      <c r="C1459" s="100" t="s">
        <v>55</v>
      </c>
      <c r="D1459" s="99"/>
      <c r="E1459" s="106" t="s">
        <v>10229</v>
      </c>
      <c r="F1459" s="99">
        <v>4</v>
      </c>
      <c r="G1459" s="101" t="s">
        <v>8442</v>
      </c>
      <c r="H1459" s="102">
        <v>45475.485636574071</v>
      </c>
      <c r="I1459" s="102">
        <v>45475.499039351853</v>
      </c>
      <c r="J1459" s="107" t="s">
        <v>3825</v>
      </c>
      <c r="K1459" s="103" t="s">
        <v>3826</v>
      </c>
      <c r="L1459" s="103" t="s">
        <v>149</v>
      </c>
      <c r="M1459" s="103" t="s">
        <v>4819</v>
      </c>
      <c r="N1459" s="103"/>
      <c r="O1459" s="103" t="s">
        <v>4876</v>
      </c>
      <c r="P1459" s="103"/>
      <c r="Q1459" s="107" t="s">
        <v>10230</v>
      </c>
      <c r="R1459" s="161" t="s">
        <v>10231</v>
      </c>
      <c r="S1459" s="103" t="s">
        <v>10232</v>
      </c>
      <c r="T1459" s="103" t="s">
        <v>3099</v>
      </c>
      <c r="U1459" s="99"/>
      <c r="V1459" s="107" t="s">
        <v>5216</v>
      </c>
      <c r="W1459" s="103" t="s">
        <v>10233</v>
      </c>
      <c r="X1459" s="107"/>
      <c r="Y1459" s="103"/>
      <c r="Z1459" s="107"/>
      <c r="AA1459" s="103"/>
      <c r="AB1459" s="103"/>
      <c r="AC1459" s="107"/>
      <c r="AD1459" s="107"/>
      <c r="AE1459" s="103"/>
      <c r="AF1459" s="103"/>
      <c r="AG1459" s="103"/>
      <c r="AH1459" s="103"/>
      <c r="AI1459" s="103"/>
      <c r="AJ1459" s="103"/>
      <c r="AK1459" s="103"/>
      <c r="AL1459" s="103"/>
      <c r="AM1459" s="103"/>
      <c r="AN1459" s="103"/>
      <c r="AO1459" s="103"/>
      <c r="AP1459" s="103"/>
      <c r="AQ1459" s="103"/>
      <c r="AR1459" s="103"/>
      <c r="AS1459" s="103"/>
      <c r="AT1459" s="103"/>
      <c r="AU1459" s="103"/>
      <c r="AV1459" s="103"/>
      <c r="AW1459" s="107"/>
      <c r="AX1459" s="107"/>
      <c r="AY1459" s="99" t="str">
        <f>IF(ISBLANK(Table1[[#This Row],[ID]]),"Vacio","Control de cambios")</f>
        <v>Control de cambios</v>
      </c>
      <c r="AZ1459" s="99" t="e">
        <f>YEAR(Table1[[#This Row],[Hora de inicio]])</f>
        <v>#VALUE!</v>
      </c>
      <c r="BA1459" s="99" t="e">
        <f>MONTH(Table1[[#This Row],[Hora de inicio]])</f>
        <v>#VALUE!</v>
      </c>
      <c r="BB1459" s="99"/>
      <c r="BC1459" s="99"/>
      <c r="BD1459" s="99"/>
      <c r="BE1459" s="104"/>
    </row>
    <row r="1460" spans="1:57" ht="30" customHeight="1">
      <c r="A1460" s="91">
        <v>5131</v>
      </c>
      <c r="B1460" s="92" t="s">
        <v>4383</v>
      </c>
      <c r="C1460" s="93" t="s">
        <v>55</v>
      </c>
      <c r="D1460" s="92"/>
      <c r="E1460" s="110" t="s">
        <v>10234</v>
      </c>
      <c r="F1460" s="92">
        <v>9</v>
      </c>
      <c r="G1460" s="94" t="s">
        <v>4385</v>
      </c>
      <c r="H1460" s="95">
        <v>45475.499085648145</v>
      </c>
      <c r="I1460" s="95">
        <v>45475.5080787037</v>
      </c>
      <c r="J1460" s="115" t="s">
        <v>3825</v>
      </c>
      <c r="K1460" s="96" t="s">
        <v>3826</v>
      </c>
      <c r="L1460" s="96" t="s">
        <v>149</v>
      </c>
      <c r="M1460" s="96" t="s">
        <v>5186</v>
      </c>
      <c r="N1460" s="96"/>
      <c r="O1460" s="96" t="s">
        <v>4386</v>
      </c>
      <c r="P1460" s="96"/>
      <c r="Q1460" s="115"/>
      <c r="R1460" s="161"/>
      <c r="S1460" s="96"/>
      <c r="T1460" s="96"/>
      <c r="U1460" s="92"/>
      <c r="V1460" s="115"/>
      <c r="W1460" s="96"/>
      <c r="X1460" s="115"/>
      <c r="Y1460" s="96"/>
      <c r="Z1460" s="115"/>
      <c r="AA1460" s="96"/>
      <c r="AB1460" s="96"/>
      <c r="AC1460" s="115"/>
      <c r="AD1460" s="115"/>
      <c r="AE1460" s="96"/>
      <c r="AF1460" s="96"/>
      <c r="AG1460" s="96"/>
      <c r="AH1460" s="96"/>
      <c r="AI1460" s="96"/>
      <c r="AJ1460" s="96"/>
      <c r="AK1460" s="96"/>
      <c r="AL1460" s="96"/>
      <c r="AM1460" s="96"/>
      <c r="AN1460" s="96"/>
      <c r="AO1460" s="96"/>
      <c r="AP1460" s="96"/>
      <c r="AQ1460" s="96"/>
      <c r="AR1460" s="96"/>
      <c r="AS1460" s="96"/>
      <c r="AT1460" s="96"/>
      <c r="AU1460" s="96"/>
      <c r="AV1460" s="96" t="s">
        <v>5244</v>
      </c>
      <c r="AW1460" s="115" t="s">
        <v>10235</v>
      </c>
      <c r="AX1460" s="115"/>
      <c r="AY1460" s="92" t="str">
        <f>IF(ISBLANK(Table1[[#This Row],[ID]]),"Vacio","Control de cambios")</f>
        <v>Control de cambios</v>
      </c>
      <c r="AZ1460" s="92" t="e">
        <f>YEAR(Table1[[#This Row],[Hora de inicio]])</f>
        <v>#VALUE!</v>
      </c>
      <c r="BA1460" s="92" t="e">
        <f>MONTH(Table1[[#This Row],[Hora de inicio]])</f>
        <v>#VALUE!</v>
      </c>
      <c r="BB1460" s="92"/>
      <c r="BC1460" s="92"/>
      <c r="BD1460" s="92"/>
      <c r="BE1460" s="97"/>
    </row>
    <row r="1461" spans="1:57" ht="30" customHeight="1">
      <c r="A1461" s="98">
        <v>5132</v>
      </c>
      <c r="B1461" s="99" t="s">
        <v>5992</v>
      </c>
      <c r="C1461" s="100" t="s">
        <v>55</v>
      </c>
      <c r="D1461" s="99" t="s">
        <v>4887</v>
      </c>
      <c r="E1461" s="106" t="s">
        <v>10236</v>
      </c>
      <c r="F1461" s="99"/>
      <c r="G1461" s="101" t="s">
        <v>58</v>
      </c>
      <c r="H1461" s="102">
        <v>45475.507592592592</v>
      </c>
      <c r="I1461" s="102">
        <v>45475.512303240743</v>
      </c>
      <c r="J1461" s="107" t="s">
        <v>10237</v>
      </c>
      <c r="K1461" s="103" t="s">
        <v>10238</v>
      </c>
      <c r="L1461" s="103" t="s">
        <v>4850</v>
      </c>
      <c r="M1461" s="103" t="s">
        <v>57</v>
      </c>
      <c r="N1461" s="103" t="s">
        <v>112</v>
      </c>
      <c r="O1461" s="103" t="s">
        <v>3704</v>
      </c>
      <c r="P1461" s="103"/>
      <c r="Q1461" s="107"/>
      <c r="R1461" s="161"/>
      <c r="S1461" s="103"/>
      <c r="T1461" s="103"/>
      <c r="U1461" s="99"/>
      <c r="V1461" s="107"/>
      <c r="W1461" s="103"/>
      <c r="X1461" s="107"/>
      <c r="Y1461" s="103"/>
      <c r="Z1461" s="107" t="s">
        <v>1879</v>
      </c>
      <c r="AA1461" s="103" t="s">
        <v>85</v>
      </c>
      <c r="AB1461" s="103" t="s">
        <v>10239</v>
      </c>
      <c r="AC1461" s="107"/>
      <c r="AD1461" s="107" t="s">
        <v>10240</v>
      </c>
      <c r="AE1461" s="103"/>
      <c r="AF1461" s="103"/>
      <c r="AG1461" s="103"/>
      <c r="AH1461" s="103"/>
      <c r="AI1461" s="103"/>
      <c r="AJ1461" s="103"/>
      <c r="AK1461" s="103"/>
      <c r="AL1461" s="103"/>
      <c r="AM1461" s="103"/>
      <c r="AN1461" s="103"/>
      <c r="AO1461" s="103"/>
      <c r="AP1461" s="103"/>
      <c r="AQ1461" s="103"/>
      <c r="AR1461" s="103"/>
      <c r="AS1461" s="103"/>
      <c r="AT1461" s="103"/>
      <c r="AU1461" s="103"/>
      <c r="AV1461" s="103"/>
      <c r="AW1461" s="107"/>
      <c r="AX1461" s="107"/>
      <c r="AY1461" s="99" t="str">
        <f>IF(ISBLANK(Table1[[#This Row],[ID]]),"Vacio","Control de cambios")</f>
        <v>Control de cambios</v>
      </c>
      <c r="AZ1461" s="99" t="e">
        <f>YEAR(Table1[[#This Row],[Hora de inicio]])</f>
        <v>#VALUE!</v>
      </c>
      <c r="BA1461" s="99" t="e">
        <f>MONTH(Table1[[#This Row],[Hora de inicio]])</f>
        <v>#VALUE!</v>
      </c>
      <c r="BB1461" s="99"/>
      <c r="BC1461" s="99"/>
      <c r="BD1461" s="99"/>
      <c r="BE1461" s="104"/>
    </row>
    <row r="1462" spans="1:57" ht="30" customHeight="1">
      <c r="A1462" s="91">
        <v>5133</v>
      </c>
      <c r="B1462" s="92" t="s">
        <v>1186</v>
      </c>
      <c r="C1462" s="93" t="s">
        <v>55</v>
      </c>
      <c r="D1462" s="92" t="s">
        <v>4836</v>
      </c>
      <c r="E1462" s="110" t="s">
        <v>10241</v>
      </c>
      <c r="F1462" s="92">
        <v>16</v>
      </c>
      <c r="G1462" s="94" t="s">
        <v>1187</v>
      </c>
      <c r="H1462" s="95">
        <v>45475.51866898148</v>
      </c>
      <c r="I1462" s="95">
        <v>45475.521990740737</v>
      </c>
      <c r="J1462" s="115" t="s">
        <v>4826</v>
      </c>
      <c r="K1462" s="96" t="s">
        <v>4827</v>
      </c>
      <c r="L1462" s="96" t="s">
        <v>176</v>
      </c>
      <c r="M1462" s="96" t="s">
        <v>4828</v>
      </c>
      <c r="N1462" s="96"/>
      <c r="O1462" s="96" t="s">
        <v>3746</v>
      </c>
      <c r="P1462" s="96"/>
      <c r="Q1462" s="115"/>
      <c r="R1462" s="161"/>
      <c r="S1462" s="96"/>
      <c r="T1462" s="96"/>
      <c r="U1462" s="92"/>
      <c r="V1462" s="115"/>
      <c r="W1462" s="96"/>
      <c r="X1462" s="115"/>
      <c r="Y1462" s="96"/>
      <c r="Z1462" s="115"/>
      <c r="AA1462" s="96"/>
      <c r="AB1462" s="96"/>
      <c r="AC1462" s="115"/>
      <c r="AD1462" s="115"/>
      <c r="AE1462" s="96"/>
      <c r="AF1462" s="96"/>
      <c r="AG1462" s="96"/>
      <c r="AH1462" s="96"/>
      <c r="AI1462" s="96"/>
      <c r="AJ1462" s="115" t="s">
        <v>10242</v>
      </c>
      <c r="AK1462" s="115" t="s">
        <v>10243</v>
      </c>
      <c r="AL1462" s="96" t="s">
        <v>10244</v>
      </c>
      <c r="AM1462" s="96"/>
      <c r="AN1462" s="96"/>
      <c r="AO1462" s="96"/>
      <c r="AP1462" s="96"/>
      <c r="AQ1462" s="96"/>
      <c r="AR1462" s="96"/>
      <c r="AS1462" s="96"/>
      <c r="AT1462" s="96"/>
      <c r="AU1462" s="96"/>
      <c r="AV1462" s="96"/>
      <c r="AW1462" s="115"/>
      <c r="AX1462" s="115"/>
      <c r="AY1462" s="92" t="str">
        <f>IF(ISBLANK(Table1[[#This Row],[ID]]),"Vacio","Control de cambios")</f>
        <v>Control de cambios</v>
      </c>
      <c r="AZ1462" s="92" t="e">
        <f>YEAR(Table1[[#This Row],[Hora de inicio]])</f>
        <v>#VALUE!</v>
      </c>
      <c r="BA1462" s="92" t="e">
        <f>MONTH(Table1[[#This Row],[Hora de inicio]])</f>
        <v>#VALUE!</v>
      </c>
      <c r="BB1462" s="92"/>
      <c r="BC1462" s="92"/>
      <c r="BD1462" s="92"/>
      <c r="BE1462" s="97"/>
    </row>
    <row r="1463" spans="1:57" ht="30" customHeight="1">
      <c r="A1463" s="98">
        <v>5134</v>
      </c>
      <c r="B1463" s="99" t="s">
        <v>2236</v>
      </c>
      <c r="C1463" s="100" t="s">
        <v>55</v>
      </c>
      <c r="D1463" s="99" t="s">
        <v>4887</v>
      </c>
      <c r="E1463" s="106" t="s">
        <v>10245</v>
      </c>
      <c r="F1463" s="99">
        <v>9</v>
      </c>
      <c r="G1463" s="101" t="s">
        <v>8462</v>
      </c>
      <c r="H1463" s="102">
        <v>45475.534375000003</v>
      </c>
      <c r="I1463" s="102">
        <v>45475.536099537036</v>
      </c>
      <c r="J1463" s="107" t="s">
        <v>3538</v>
      </c>
      <c r="K1463" s="103" t="s">
        <v>3539</v>
      </c>
      <c r="L1463" s="103" t="s">
        <v>5038</v>
      </c>
      <c r="M1463" s="103" t="s">
        <v>57</v>
      </c>
      <c r="N1463" s="103" t="s">
        <v>112</v>
      </c>
      <c r="O1463" s="103" t="s">
        <v>3704</v>
      </c>
      <c r="P1463" s="103"/>
      <c r="Q1463" s="107"/>
      <c r="R1463" s="161"/>
      <c r="S1463" s="103"/>
      <c r="T1463" s="103"/>
      <c r="U1463" s="99"/>
      <c r="V1463" s="107"/>
      <c r="W1463" s="103"/>
      <c r="X1463" s="107"/>
      <c r="Y1463" s="103"/>
      <c r="Z1463" s="107" t="s">
        <v>10246</v>
      </c>
      <c r="AA1463" s="103" t="s">
        <v>85</v>
      </c>
      <c r="AB1463" s="103" t="s">
        <v>10247</v>
      </c>
      <c r="AC1463" s="107"/>
      <c r="AD1463" s="107" t="s">
        <v>10248</v>
      </c>
      <c r="AE1463" s="103"/>
      <c r="AF1463" s="103"/>
      <c r="AG1463" s="103"/>
      <c r="AH1463" s="103"/>
      <c r="AI1463" s="103"/>
      <c r="AJ1463" s="103"/>
      <c r="AK1463" s="103"/>
      <c r="AL1463" s="103"/>
      <c r="AM1463" s="103"/>
      <c r="AN1463" s="103"/>
      <c r="AO1463" s="103"/>
      <c r="AP1463" s="103"/>
      <c r="AQ1463" s="103"/>
      <c r="AR1463" s="103"/>
      <c r="AS1463" s="103"/>
      <c r="AT1463" s="103"/>
      <c r="AU1463" s="103"/>
      <c r="AV1463" s="103"/>
      <c r="AW1463" s="107"/>
      <c r="AX1463" s="107"/>
      <c r="AY1463" s="99" t="str">
        <f>IF(ISBLANK(Table1[[#This Row],[ID]]),"Vacio","Control de cambios")</f>
        <v>Control de cambios</v>
      </c>
      <c r="AZ1463" s="99" t="e">
        <f>YEAR(Table1[[#This Row],[Hora de inicio]])</f>
        <v>#VALUE!</v>
      </c>
      <c r="BA1463" s="99" t="e">
        <f>MONTH(Table1[[#This Row],[Hora de inicio]])</f>
        <v>#VALUE!</v>
      </c>
      <c r="BB1463" s="99"/>
      <c r="BC1463" s="99"/>
      <c r="BD1463" s="99"/>
      <c r="BE1463" s="104"/>
    </row>
    <row r="1464" spans="1:57" ht="30" customHeight="1">
      <c r="A1464" s="91">
        <v>5135</v>
      </c>
      <c r="B1464" s="92" t="s">
        <v>2236</v>
      </c>
      <c r="C1464" s="93" t="s">
        <v>55</v>
      </c>
      <c r="D1464" s="92" t="s">
        <v>4836</v>
      </c>
      <c r="E1464" s="110" t="s">
        <v>10249</v>
      </c>
      <c r="F1464" s="92"/>
      <c r="G1464" s="94" t="s">
        <v>8462</v>
      </c>
      <c r="H1464" s="95">
        <v>45475.61078703704</v>
      </c>
      <c r="I1464" s="95">
        <v>45475.611331018517</v>
      </c>
      <c r="J1464" s="115" t="s">
        <v>117</v>
      </c>
      <c r="K1464" s="96" t="s">
        <v>118</v>
      </c>
      <c r="L1464" s="96" t="s">
        <v>5135</v>
      </c>
      <c r="M1464" s="96" t="s">
        <v>57</v>
      </c>
      <c r="N1464" s="96" t="s">
        <v>112</v>
      </c>
      <c r="O1464" s="96" t="s">
        <v>3806</v>
      </c>
      <c r="P1464" s="96"/>
      <c r="Q1464" s="115"/>
      <c r="R1464" s="161"/>
      <c r="S1464" s="96"/>
      <c r="T1464" s="96"/>
      <c r="U1464" s="92"/>
      <c r="V1464" s="115"/>
      <c r="W1464" s="96"/>
      <c r="X1464" s="115"/>
      <c r="Y1464" s="96"/>
      <c r="Z1464" s="115"/>
      <c r="AA1464" s="96"/>
      <c r="AB1464" s="96"/>
      <c r="AC1464" s="115"/>
      <c r="AD1464" s="115"/>
      <c r="AE1464" s="96"/>
      <c r="AF1464" s="96"/>
      <c r="AG1464" s="96"/>
      <c r="AH1464" s="96"/>
      <c r="AI1464" s="96"/>
      <c r="AJ1464" s="115" t="s">
        <v>10250</v>
      </c>
      <c r="AK1464" s="115" t="s">
        <v>10251</v>
      </c>
      <c r="AL1464" s="96"/>
      <c r="AM1464" s="96"/>
      <c r="AN1464" s="96"/>
      <c r="AO1464" s="96"/>
      <c r="AP1464" s="96"/>
      <c r="AQ1464" s="96"/>
      <c r="AR1464" s="96"/>
      <c r="AS1464" s="96"/>
      <c r="AT1464" s="96"/>
      <c r="AU1464" s="96"/>
      <c r="AV1464" s="96"/>
      <c r="AW1464" s="115"/>
      <c r="AX1464" s="115"/>
      <c r="AY1464" s="92" t="str">
        <f>IF(ISBLANK(Table1[[#This Row],[ID]]),"Vacio","Control de cambios")</f>
        <v>Control de cambios</v>
      </c>
      <c r="AZ1464" s="92" t="e">
        <f>YEAR(Table1[[#This Row],[Hora de inicio]])</f>
        <v>#VALUE!</v>
      </c>
      <c r="BA1464" s="92" t="e">
        <f>MONTH(Table1[[#This Row],[Hora de inicio]])</f>
        <v>#VALUE!</v>
      </c>
      <c r="BB1464" s="92"/>
      <c r="BC1464" s="92"/>
      <c r="BD1464" s="92"/>
      <c r="BE1464" s="97"/>
    </row>
    <row r="1465" spans="1:57" ht="30" customHeight="1">
      <c r="A1465" s="98">
        <v>5136</v>
      </c>
      <c r="B1465" s="99" t="s">
        <v>4383</v>
      </c>
      <c r="C1465" s="100" t="s">
        <v>4916</v>
      </c>
      <c r="D1465" s="99"/>
      <c r="E1465" s="106" t="s">
        <v>10252</v>
      </c>
      <c r="F1465" s="99"/>
      <c r="G1465" s="101" t="s">
        <v>4385</v>
      </c>
      <c r="H1465" s="102">
        <v>45475.633703703701</v>
      </c>
      <c r="I1465" s="102">
        <v>45475.635949074072</v>
      </c>
      <c r="J1465" s="107" t="s">
        <v>3538</v>
      </c>
      <c r="K1465" s="103" t="s">
        <v>3539</v>
      </c>
      <c r="L1465" s="103" t="s">
        <v>5038</v>
      </c>
      <c r="M1465" s="103" t="s">
        <v>5039</v>
      </c>
      <c r="N1465" s="103"/>
      <c r="O1465" s="103" t="s">
        <v>3704</v>
      </c>
      <c r="P1465" s="103"/>
      <c r="Q1465" s="107"/>
      <c r="R1465" s="161"/>
      <c r="S1465" s="103"/>
      <c r="T1465" s="103"/>
      <c r="U1465" s="99"/>
      <c r="V1465" s="107"/>
      <c r="W1465" s="103"/>
      <c r="X1465" s="107"/>
      <c r="Y1465" s="103"/>
      <c r="Z1465" s="107" t="s">
        <v>10246</v>
      </c>
      <c r="AA1465" s="103" t="s">
        <v>85</v>
      </c>
      <c r="AB1465" s="103" t="s">
        <v>10253</v>
      </c>
      <c r="AC1465" s="107"/>
      <c r="AD1465" s="107" t="s">
        <v>10254</v>
      </c>
      <c r="AE1465" s="103"/>
      <c r="AF1465" s="103"/>
      <c r="AG1465" s="103"/>
      <c r="AH1465" s="103"/>
      <c r="AI1465" s="103"/>
      <c r="AJ1465" s="107"/>
      <c r="AK1465" s="107"/>
      <c r="AL1465" s="103"/>
      <c r="AM1465" s="103"/>
      <c r="AN1465" s="103"/>
      <c r="AO1465" s="103"/>
      <c r="AP1465" s="103"/>
      <c r="AQ1465" s="103"/>
      <c r="AR1465" s="103"/>
      <c r="AS1465" s="103"/>
      <c r="AT1465" s="103"/>
      <c r="AU1465" s="103"/>
      <c r="AV1465" s="103"/>
      <c r="AW1465" s="107"/>
      <c r="AX1465" s="107"/>
      <c r="AY1465" s="99" t="str">
        <f>IF(ISBLANK(Table1[[#This Row],[ID]]),"Vacio","Control de cambios")</f>
        <v>Control de cambios</v>
      </c>
      <c r="AZ1465" s="99" t="e">
        <f>YEAR(Table1[[#This Row],[Hora de inicio]])</f>
        <v>#VALUE!</v>
      </c>
      <c r="BA1465" s="99" t="e">
        <f>MONTH(Table1[[#This Row],[Hora de inicio]])</f>
        <v>#VALUE!</v>
      </c>
      <c r="BB1465" s="99"/>
      <c r="BC1465" s="99"/>
      <c r="BD1465" s="99"/>
      <c r="BE1465" s="104"/>
    </row>
    <row r="1466" spans="1:57" ht="30" customHeight="1">
      <c r="A1466" s="91">
        <v>5137</v>
      </c>
      <c r="B1466" s="92" t="s">
        <v>278</v>
      </c>
      <c r="C1466" s="93" t="s">
        <v>55</v>
      </c>
      <c r="D1466" s="92"/>
      <c r="E1466" s="110" t="s">
        <v>10255</v>
      </c>
      <c r="F1466" s="92">
        <v>35</v>
      </c>
      <c r="G1466" s="94" t="s">
        <v>279</v>
      </c>
      <c r="H1466" s="95">
        <v>45475.63113425926</v>
      </c>
      <c r="I1466" s="95">
        <v>45475.637175925927</v>
      </c>
      <c r="J1466" s="115" t="s">
        <v>8473</v>
      </c>
      <c r="K1466" s="96" t="s">
        <v>4992</v>
      </c>
      <c r="L1466" s="96" t="s">
        <v>56</v>
      </c>
      <c r="M1466" s="96" t="s">
        <v>4993</v>
      </c>
      <c r="N1466" s="96"/>
      <c r="O1466" s="96" t="s">
        <v>3704</v>
      </c>
      <c r="P1466" s="96"/>
      <c r="Q1466" s="115"/>
      <c r="R1466" s="161"/>
      <c r="S1466" s="96"/>
      <c r="T1466" s="96"/>
      <c r="U1466" s="92"/>
      <c r="V1466" s="115"/>
      <c r="W1466" s="96"/>
      <c r="X1466" s="115"/>
      <c r="Y1466" s="96"/>
      <c r="Z1466" s="115" t="s">
        <v>5196</v>
      </c>
      <c r="AA1466" s="96" t="s">
        <v>85</v>
      </c>
      <c r="AB1466" s="96" t="s">
        <v>10256</v>
      </c>
      <c r="AC1466" s="115"/>
      <c r="AD1466" s="115" t="s">
        <v>10257</v>
      </c>
      <c r="AE1466" s="96"/>
      <c r="AF1466" s="96"/>
      <c r="AG1466" s="96"/>
      <c r="AH1466" s="96"/>
      <c r="AI1466" s="96"/>
      <c r="AJ1466" s="115"/>
      <c r="AK1466" s="115"/>
      <c r="AL1466" s="96"/>
      <c r="AM1466" s="96"/>
      <c r="AN1466" s="96"/>
      <c r="AO1466" s="96"/>
      <c r="AP1466" s="96"/>
      <c r="AQ1466" s="96"/>
      <c r="AR1466" s="96"/>
      <c r="AS1466" s="96"/>
      <c r="AT1466" s="96"/>
      <c r="AU1466" s="96"/>
      <c r="AV1466" s="96"/>
      <c r="AW1466" s="115"/>
      <c r="AX1466" s="115"/>
      <c r="AY1466" s="92" t="str">
        <f>IF(ISBLANK(Table1[[#This Row],[ID]]),"Vacio","Control de cambios")</f>
        <v>Control de cambios</v>
      </c>
      <c r="AZ1466" s="92" t="e">
        <f>YEAR(Table1[[#This Row],[Hora de inicio]])</f>
        <v>#VALUE!</v>
      </c>
      <c r="BA1466" s="92" t="e">
        <f>MONTH(Table1[[#This Row],[Hora de inicio]])</f>
        <v>#VALUE!</v>
      </c>
      <c r="BB1466" s="92"/>
      <c r="BC1466" s="92"/>
      <c r="BD1466" s="92"/>
      <c r="BE1466" s="97"/>
    </row>
    <row r="1467" spans="1:57" ht="30" customHeight="1">
      <c r="A1467" s="98">
        <v>5138</v>
      </c>
      <c r="B1467" s="99" t="s">
        <v>1186</v>
      </c>
      <c r="C1467" s="100" t="s">
        <v>55</v>
      </c>
      <c r="D1467" s="99" t="s">
        <v>4824</v>
      </c>
      <c r="E1467" s="106" t="s">
        <v>10258</v>
      </c>
      <c r="F1467" s="99"/>
      <c r="G1467" s="101" t="s">
        <v>1187</v>
      </c>
      <c r="H1467" s="102">
        <v>45475.640497685185</v>
      </c>
      <c r="I1467" s="102">
        <v>45475.641192129631</v>
      </c>
      <c r="J1467" s="107" t="s">
        <v>3538</v>
      </c>
      <c r="K1467" s="103" t="s">
        <v>3539</v>
      </c>
      <c r="L1467" s="103" t="s">
        <v>5038</v>
      </c>
      <c r="M1467" s="103" t="s">
        <v>5039</v>
      </c>
      <c r="N1467" s="103"/>
      <c r="O1467" s="103" t="s">
        <v>3704</v>
      </c>
      <c r="P1467" s="103"/>
      <c r="Q1467" s="107"/>
      <c r="R1467" s="161"/>
      <c r="S1467" s="103"/>
      <c r="T1467" s="103"/>
      <c r="U1467" s="99"/>
      <c r="V1467" s="107"/>
      <c r="W1467" s="103"/>
      <c r="X1467" s="107"/>
      <c r="Y1467" s="103"/>
      <c r="Z1467" s="107" t="s">
        <v>10259</v>
      </c>
      <c r="AA1467" s="103" t="s">
        <v>85</v>
      </c>
      <c r="AB1467" s="103" t="s">
        <v>10260</v>
      </c>
      <c r="AC1467" s="107"/>
      <c r="AD1467" s="107" t="s">
        <v>10261</v>
      </c>
      <c r="AE1467" s="103"/>
      <c r="AF1467" s="103"/>
      <c r="AG1467" s="103"/>
      <c r="AH1467" s="103"/>
      <c r="AI1467" s="103"/>
      <c r="AJ1467" s="107"/>
      <c r="AK1467" s="107"/>
      <c r="AL1467" s="103"/>
      <c r="AM1467" s="103"/>
      <c r="AN1467" s="103"/>
      <c r="AO1467" s="103"/>
      <c r="AP1467" s="103"/>
      <c r="AQ1467" s="103"/>
      <c r="AR1467" s="103"/>
      <c r="AS1467" s="103"/>
      <c r="AT1467" s="103"/>
      <c r="AU1467" s="103"/>
      <c r="AV1467" s="103"/>
      <c r="AW1467" s="107"/>
      <c r="AX1467" s="107"/>
      <c r="AY1467" s="99" t="str">
        <f>IF(ISBLANK(Table1[[#This Row],[ID]]),"Vacio","Control de cambios")</f>
        <v>Control de cambios</v>
      </c>
      <c r="AZ1467" s="99" t="e">
        <f>YEAR(Table1[[#This Row],[Hora de inicio]])</f>
        <v>#VALUE!</v>
      </c>
      <c r="BA1467" s="99" t="e">
        <f>MONTH(Table1[[#This Row],[Hora de inicio]])</f>
        <v>#VALUE!</v>
      </c>
      <c r="BB1467" s="99"/>
      <c r="BC1467" s="99"/>
      <c r="BD1467" s="99"/>
      <c r="BE1467" s="104"/>
    </row>
    <row r="1468" spans="1:57" ht="30" customHeight="1">
      <c r="A1468" s="91">
        <v>5139</v>
      </c>
      <c r="B1468" s="92" t="s">
        <v>4383</v>
      </c>
      <c r="C1468" s="93" t="s">
        <v>5015</v>
      </c>
      <c r="D1468" s="92"/>
      <c r="E1468" s="110"/>
      <c r="F1468" s="92"/>
      <c r="G1468" s="94" t="s">
        <v>4385</v>
      </c>
      <c r="H1468" s="95">
        <v>45475.641238425924</v>
      </c>
      <c r="I1468" s="95">
        <v>45475.642071759263</v>
      </c>
      <c r="J1468" s="115" t="s">
        <v>82</v>
      </c>
      <c r="K1468" s="96" t="s">
        <v>83</v>
      </c>
      <c r="L1468" s="96" t="s">
        <v>9971</v>
      </c>
      <c r="M1468" s="96" t="s">
        <v>4819</v>
      </c>
      <c r="N1468" s="96"/>
      <c r="O1468" s="96" t="s">
        <v>4851</v>
      </c>
      <c r="P1468" s="96"/>
      <c r="Q1468" s="115"/>
      <c r="R1468" s="161"/>
      <c r="S1468" s="96"/>
      <c r="T1468" s="96"/>
      <c r="U1468" s="92"/>
      <c r="V1468" s="115"/>
      <c r="W1468" s="96"/>
      <c r="X1468" s="115" t="s">
        <v>10262</v>
      </c>
      <c r="Y1468" s="96" t="s">
        <v>4384</v>
      </c>
      <c r="Z1468" s="115"/>
      <c r="AA1468" s="96"/>
      <c r="AB1468" s="96"/>
      <c r="AC1468" s="115"/>
      <c r="AD1468" s="115"/>
      <c r="AE1468" s="96"/>
      <c r="AF1468" s="96"/>
      <c r="AG1468" s="96"/>
      <c r="AH1468" s="96"/>
      <c r="AI1468" s="96"/>
      <c r="AJ1468" s="115"/>
      <c r="AK1468" s="115"/>
      <c r="AL1468" s="96"/>
      <c r="AM1468" s="96"/>
      <c r="AN1468" s="96"/>
      <c r="AO1468" s="96"/>
      <c r="AP1468" s="96"/>
      <c r="AQ1468" s="96"/>
      <c r="AR1468" s="96"/>
      <c r="AS1468" s="96"/>
      <c r="AT1468" s="96"/>
      <c r="AU1468" s="96"/>
      <c r="AV1468" s="96"/>
      <c r="AW1468" s="115"/>
      <c r="AX1468" s="115"/>
      <c r="AY1468" s="92" t="str">
        <f>IF(ISBLANK(Table1[[#This Row],[ID]]),"Vacio","Control de cambios")</f>
        <v>Control de cambios</v>
      </c>
      <c r="AZ1468" s="92" t="e">
        <f>YEAR(Table1[[#This Row],[Hora de inicio]])</f>
        <v>#VALUE!</v>
      </c>
      <c r="BA1468" s="92" t="e">
        <f>MONTH(Table1[[#This Row],[Hora de inicio]])</f>
        <v>#VALUE!</v>
      </c>
      <c r="BB1468" s="92"/>
      <c r="BC1468" s="92"/>
      <c r="BD1468" s="92"/>
      <c r="BE1468" s="97"/>
    </row>
    <row r="1469" spans="1:57" ht="30" customHeight="1">
      <c r="A1469" s="98">
        <v>5140</v>
      </c>
      <c r="B1469" s="99" t="s">
        <v>4383</v>
      </c>
      <c r="C1469" s="100" t="s">
        <v>5015</v>
      </c>
      <c r="D1469" s="99"/>
      <c r="E1469" s="106"/>
      <c r="F1469" s="99"/>
      <c r="G1469" s="101" t="s">
        <v>4385</v>
      </c>
      <c r="H1469" s="102">
        <v>45475.64565972222</v>
      </c>
      <c r="I1469" s="102">
        <v>45475.645925925928</v>
      </c>
      <c r="J1469" s="107" t="s">
        <v>82</v>
      </c>
      <c r="K1469" s="103" t="s">
        <v>83</v>
      </c>
      <c r="L1469" s="103" t="s">
        <v>1496</v>
      </c>
      <c r="M1469" s="103" t="s">
        <v>4819</v>
      </c>
      <c r="N1469" s="103"/>
      <c r="O1469" s="103" t="s">
        <v>3814</v>
      </c>
      <c r="P1469" s="103"/>
      <c r="Q1469" s="107"/>
      <c r="R1469" s="161"/>
      <c r="S1469" s="103"/>
      <c r="T1469" s="103"/>
      <c r="U1469" s="99"/>
      <c r="V1469" s="107"/>
      <c r="W1469" s="103"/>
      <c r="X1469" s="107"/>
      <c r="Y1469" s="103"/>
      <c r="Z1469" s="107"/>
      <c r="AA1469" s="103"/>
      <c r="AB1469" s="103"/>
      <c r="AC1469" s="107"/>
      <c r="AD1469" s="107"/>
      <c r="AE1469" s="103"/>
      <c r="AF1469" s="103"/>
      <c r="AG1469" s="103"/>
      <c r="AH1469" s="103"/>
      <c r="AI1469" s="103" t="s">
        <v>4384</v>
      </c>
      <c r="AJ1469" s="107"/>
      <c r="AK1469" s="107"/>
      <c r="AL1469" s="103"/>
      <c r="AM1469" s="103"/>
      <c r="AN1469" s="103"/>
      <c r="AO1469" s="103"/>
      <c r="AP1469" s="103"/>
      <c r="AQ1469" s="103"/>
      <c r="AR1469" s="103"/>
      <c r="AS1469" s="103"/>
      <c r="AT1469" s="103"/>
      <c r="AU1469" s="103"/>
      <c r="AV1469" s="103"/>
      <c r="AW1469" s="107"/>
      <c r="AX1469" s="107"/>
      <c r="AY1469" s="99" t="str">
        <f>IF(ISBLANK(Table1[[#This Row],[ID]]),"Vacio","Control de cambios")</f>
        <v>Control de cambios</v>
      </c>
      <c r="AZ1469" s="99" t="e">
        <f>YEAR(Table1[[#This Row],[Hora de inicio]])</f>
        <v>#VALUE!</v>
      </c>
      <c r="BA1469" s="99" t="e">
        <f>MONTH(Table1[[#This Row],[Hora de inicio]])</f>
        <v>#VALUE!</v>
      </c>
      <c r="BB1469" s="99"/>
      <c r="BC1469" s="99"/>
      <c r="BD1469" s="99"/>
      <c r="BE1469" s="104"/>
    </row>
    <row r="1470" spans="1:57" ht="30" customHeight="1">
      <c r="A1470" s="91">
        <v>5141</v>
      </c>
      <c r="B1470" s="92" t="s">
        <v>2236</v>
      </c>
      <c r="C1470" s="93" t="s">
        <v>55</v>
      </c>
      <c r="D1470" s="92" t="s">
        <v>5498</v>
      </c>
      <c r="E1470" s="110" t="s">
        <v>10263</v>
      </c>
      <c r="F1470" s="92"/>
      <c r="G1470" s="94" t="s">
        <v>8462</v>
      </c>
      <c r="H1470" s="95">
        <v>45475.647800925923</v>
      </c>
      <c r="I1470" s="95">
        <v>45475.648425925923</v>
      </c>
      <c r="J1470" s="115" t="s">
        <v>7714</v>
      </c>
      <c r="K1470" s="96" t="s">
        <v>7715</v>
      </c>
      <c r="L1470" s="96" t="s">
        <v>106</v>
      </c>
      <c r="M1470" s="96" t="s">
        <v>57</v>
      </c>
      <c r="N1470" s="96" t="s">
        <v>107</v>
      </c>
      <c r="O1470" s="96" t="s">
        <v>3704</v>
      </c>
      <c r="P1470" s="96"/>
      <c r="Q1470" s="115"/>
      <c r="R1470" s="161"/>
      <c r="S1470" s="96"/>
      <c r="T1470" s="96"/>
      <c r="U1470" s="92"/>
      <c r="V1470" s="115"/>
      <c r="W1470" s="96"/>
      <c r="X1470" s="115"/>
      <c r="Y1470" s="96"/>
      <c r="Z1470" s="115" t="s">
        <v>2667</v>
      </c>
      <c r="AA1470" s="96" t="s">
        <v>114</v>
      </c>
      <c r="AB1470" s="96"/>
      <c r="AC1470" s="115" t="s">
        <v>10264</v>
      </c>
      <c r="AD1470" s="115"/>
      <c r="AE1470" s="96"/>
      <c r="AF1470" s="96"/>
      <c r="AG1470" s="96"/>
      <c r="AH1470" s="96"/>
      <c r="AI1470" s="96"/>
      <c r="AJ1470" s="115"/>
      <c r="AK1470" s="115"/>
      <c r="AL1470" s="96"/>
      <c r="AM1470" s="96"/>
      <c r="AN1470" s="96"/>
      <c r="AO1470" s="96"/>
      <c r="AP1470" s="96"/>
      <c r="AQ1470" s="96"/>
      <c r="AR1470" s="96"/>
      <c r="AS1470" s="96"/>
      <c r="AT1470" s="96"/>
      <c r="AU1470" s="96"/>
      <c r="AV1470" s="96"/>
      <c r="AW1470" s="115"/>
      <c r="AX1470" s="115"/>
      <c r="AY1470" s="92" t="str">
        <f>IF(ISBLANK(Table1[[#This Row],[ID]]),"Vacio","Control de cambios")</f>
        <v>Control de cambios</v>
      </c>
      <c r="AZ1470" s="92" t="e">
        <f>YEAR(Table1[[#This Row],[Hora de inicio]])</f>
        <v>#VALUE!</v>
      </c>
      <c r="BA1470" s="92" t="e">
        <f>MONTH(Table1[[#This Row],[Hora de inicio]])</f>
        <v>#VALUE!</v>
      </c>
      <c r="BB1470" s="92"/>
      <c r="BC1470" s="92"/>
      <c r="BD1470" s="92"/>
      <c r="BE1470" s="97"/>
    </row>
    <row r="1471" spans="1:57" ht="30" customHeight="1">
      <c r="A1471" s="98">
        <v>5142</v>
      </c>
      <c r="B1471" s="99" t="s">
        <v>1186</v>
      </c>
      <c r="C1471" s="100" t="s">
        <v>55</v>
      </c>
      <c r="D1471" s="99" t="s">
        <v>4887</v>
      </c>
      <c r="E1471" s="106" t="s">
        <v>10265</v>
      </c>
      <c r="F1471" s="99"/>
      <c r="G1471" s="101" t="s">
        <v>1187</v>
      </c>
      <c r="H1471" s="102">
        <v>45475.659212962964</v>
      </c>
      <c r="I1471" s="102">
        <v>45475.660127314812</v>
      </c>
      <c r="J1471" s="107" t="s">
        <v>3538</v>
      </c>
      <c r="K1471" s="103" t="s">
        <v>3539</v>
      </c>
      <c r="L1471" s="103" t="s">
        <v>5038</v>
      </c>
      <c r="M1471" s="103" t="s">
        <v>5039</v>
      </c>
      <c r="N1471" s="103"/>
      <c r="O1471" s="103" t="s">
        <v>3704</v>
      </c>
      <c r="P1471" s="103"/>
      <c r="Q1471" s="107"/>
      <c r="R1471" s="161"/>
      <c r="S1471" s="103"/>
      <c r="T1471" s="103"/>
      <c r="U1471" s="99"/>
      <c r="V1471" s="107"/>
      <c r="W1471" s="103"/>
      <c r="X1471" s="107"/>
      <c r="Y1471" s="103"/>
      <c r="Z1471" s="107" t="s">
        <v>10266</v>
      </c>
      <c r="AA1471" s="103" t="s">
        <v>85</v>
      </c>
      <c r="AB1471" s="103" t="s">
        <v>10267</v>
      </c>
      <c r="AC1471" s="107"/>
      <c r="AD1471" s="107" t="s">
        <v>10268</v>
      </c>
      <c r="AE1471" s="103"/>
      <c r="AF1471" s="103"/>
      <c r="AG1471" s="103"/>
      <c r="AH1471" s="103"/>
      <c r="AI1471" s="103"/>
      <c r="AJ1471" s="107"/>
      <c r="AK1471" s="107"/>
      <c r="AL1471" s="103"/>
      <c r="AM1471" s="103"/>
      <c r="AN1471" s="103"/>
      <c r="AO1471" s="103"/>
      <c r="AP1471" s="103"/>
      <c r="AQ1471" s="103"/>
      <c r="AR1471" s="103"/>
      <c r="AS1471" s="103"/>
      <c r="AT1471" s="103"/>
      <c r="AU1471" s="103"/>
      <c r="AV1471" s="103"/>
      <c r="AW1471" s="107"/>
      <c r="AX1471" s="107"/>
      <c r="AY1471" s="99" t="str">
        <f>IF(ISBLANK(Table1[[#This Row],[ID]]),"Vacio","Control de cambios")</f>
        <v>Control de cambios</v>
      </c>
      <c r="AZ1471" s="99" t="e">
        <f>YEAR(Table1[[#This Row],[Hora de inicio]])</f>
        <v>#VALUE!</v>
      </c>
      <c r="BA1471" s="99" t="e">
        <f>MONTH(Table1[[#This Row],[Hora de inicio]])</f>
        <v>#VALUE!</v>
      </c>
      <c r="BB1471" s="99"/>
      <c r="BC1471" s="99"/>
      <c r="BD1471" s="99"/>
      <c r="BE1471" s="104"/>
    </row>
    <row r="1472" spans="1:57" ht="30" customHeight="1">
      <c r="A1472" s="91">
        <v>5143</v>
      </c>
      <c r="B1472" s="92" t="s">
        <v>278</v>
      </c>
      <c r="C1472" s="93" t="s">
        <v>55</v>
      </c>
      <c r="D1472" s="92"/>
      <c r="E1472" s="110" t="s">
        <v>10269</v>
      </c>
      <c r="F1472" s="92">
        <v>915</v>
      </c>
      <c r="G1472" s="94" t="s">
        <v>279</v>
      </c>
      <c r="H1472" s="95">
        <v>45476.477013888885</v>
      </c>
      <c r="I1472" s="95">
        <v>45476.487361111111</v>
      </c>
      <c r="J1472" s="115" t="s">
        <v>4832</v>
      </c>
      <c r="K1472" s="96" t="s">
        <v>4833</v>
      </c>
      <c r="L1472" s="96" t="s">
        <v>4834</v>
      </c>
      <c r="M1472" s="96" t="s">
        <v>259</v>
      </c>
      <c r="N1472" s="96"/>
      <c r="O1472" s="96" t="s">
        <v>5017</v>
      </c>
      <c r="P1472" s="96"/>
      <c r="Q1472" s="115"/>
      <c r="R1472" s="161"/>
      <c r="S1472" s="96"/>
      <c r="T1472" s="96"/>
      <c r="U1472" s="92"/>
      <c r="V1472" s="115"/>
      <c r="W1472" s="96"/>
      <c r="X1472" s="115"/>
      <c r="Y1472" s="96"/>
      <c r="Z1472" s="115"/>
      <c r="AA1472" s="96"/>
      <c r="AB1472" s="96"/>
      <c r="AC1472" s="115"/>
      <c r="AD1472" s="115"/>
      <c r="AE1472" s="96"/>
      <c r="AF1472" s="96"/>
      <c r="AG1472" s="96"/>
      <c r="AH1472" s="96"/>
      <c r="AI1472" s="96"/>
      <c r="AJ1472" s="115"/>
      <c r="AK1472" s="115"/>
      <c r="AL1472" s="96"/>
      <c r="AM1472" s="96"/>
      <c r="AN1472" s="96"/>
      <c r="AO1472" s="96"/>
      <c r="AP1472" s="96" t="s">
        <v>5018</v>
      </c>
      <c r="AQ1472" s="96" t="s">
        <v>4823</v>
      </c>
      <c r="AR1472" s="96" t="s">
        <v>10270</v>
      </c>
      <c r="AS1472" s="96" t="s">
        <v>10271</v>
      </c>
      <c r="AT1472" s="96" t="s">
        <v>5977</v>
      </c>
      <c r="AU1472" s="96" t="s">
        <v>10272</v>
      </c>
      <c r="AV1472" s="96"/>
      <c r="AW1472" s="115"/>
      <c r="AX1472" s="115"/>
      <c r="AY1472" s="92" t="str">
        <f>IF(ISBLANK(Table1[[#This Row],[ID]]),"Vacio","Control de cambios")</f>
        <v>Control de cambios</v>
      </c>
      <c r="AZ1472" s="92" t="e">
        <f>YEAR(Table1[[#This Row],[Hora de inicio]])</f>
        <v>#VALUE!</v>
      </c>
      <c r="BA1472" s="92" t="e">
        <f>MONTH(Table1[[#This Row],[Hora de inicio]])</f>
        <v>#VALUE!</v>
      </c>
      <c r="BB1472" s="92"/>
      <c r="BC1472" s="92"/>
      <c r="BD1472" s="92"/>
      <c r="BE1472" s="97"/>
    </row>
    <row r="1473" spans="1:57" ht="30" customHeight="1">
      <c r="A1473" s="98">
        <v>5144</v>
      </c>
      <c r="B1473" s="99" t="s">
        <v>5992</v>
      </c>
      <c r="C1473" s="100" t="s">
        <v>55</v>
      </c>
      <c r="D1473" s="99" t="s">
        <v>4887</v>
      </c>
      <c r="E1473" s="106" t="s">
        <v>10002</v>
      </c>
      <c r="F1473" s="99">
        <v>25</v>
      </c>
      <c r="G1473" s="101" t="s">
        <v>58</v>
      </c>
      <c r="H1473" s="102">
        <v>45476.626481481479</v>
      </c>
      <c r="I1473" s="102">
        <v>45476.629340277781</v>
      </c>
      <c r="J1473" s="107" t="s">
        <v>6423</v>
      </c>
      <c r="K1473" s="103" t="s">
        <v>6424</v>
      </c>
      <c r="L1473" s="103" t="s">
        <v>10138</v>
      </c>
      <c r="M1473" s="103" t="s">
        <v>57</v>
      </c>
      <c r="N1473" s="103" t="s">
        <v>112</v>
      </c>
      <c r="O1473" s="103" t="s">
        <v>4876</v>
      </c>
      <c r="P1473" s="103"/>
      <c r="Q1473" s="107" t="s">
        <v>10273</v>
      </c>
      <c r="R1473" s="161" t="s">
        <v>8041</v>
      </c>
      <c r="S1473" s="103" t="s">
        <v>10274</v>
      </c>
      <c r="T1473" s="103" t="s">
        <v>8803</v>
      </c>
      <c r="U1473" s="99"/>
      <c r="V1473" s="107" t="s">
        <v>10275</v>
      </c>
      <c r="W1473" s="103" t="s">
        <v>7048</v>
      </c>
      <c r="X1473" s="107"/>
      <c r="Y1473" s="103"/>
      <c r="Z1473" s="107"/>
      <c r="AA1473" s="103"/>
      <c r="AB1473" s="103"/>
      <c r="AC1473" s="107"/>
      <c r="AD1473" s="107"/>
      <c r="AE1473" s="103"/>
      <c r="AF1473" s="103"/>
      <c r="AG1473" s="103"/>
      <c r="AH1473" s="103"/>
      <c r="AI1473" s="103"/>
      <c r="AJ1473" s="107"/>
      <c r="AK1473" s="107"/>
      <c r="AL1473" s="103"/>
      <c r="AM1473" s="103"/>
      <c r="AN1473" s="103"/>
      <c r="AO1473" s="103"/>
      <c r="AP1473" s="103"/>
      <c r="AQ1473" s="103"/>
      <c r="AR1473" s="103"/>
      <c r="AS1473" s="103"/>
      <c r="AT1473" s="103"/>
      <c r="AU1473" s="103"/>
      <c r="AV1473" s="103"/>
      <c r="AW1473" s="107"/>
      <c r="AX1473" s="107"/>
      <c r="AY1473" s="99" t="str">
        <f>IF(ISBLANK(Table1[[#This Row],[ID]]),"Vacio","Control de cambios")</f>
        <v>Control de cambios</v>
      </c>
      <c r="AZ1473" s="99" t="e">
        <f>YEAR(Table1[[#This Row],[Hora de inicio]])</f>
        <v>#VALUE!</v>
      </c>
      <c r="BA1473" s="99" t="e">
        <f>MONTH(Table1[[#This Row],[Hora de inicio]])</f>
        <v>#VALUE!</v>
      </c>
      <c r="BB1473" s="99"/>
      <c r="BC1473" s="99"/>
      <c r="BD1473" s="99"/>
      <c r="BE1473" s="104"/>
    </row>
    <row r="1474" spans="1:57" ht="30" customHeight="1">
      <c r="A1474" s="91">
        <v>5145</v>
      </c>
      <c r="B1474" s="92" t="s">
        <v>2236</v>
      </c>
      <c r="C1474" s="93" t="s">
        <v>55</v>
      </c>
      <c r="D1474" s="92" t="s">
        <v>4887</v>
      </c>
      <c r="E1474" s="110" t="s">
        <v>10276</v>
      </c>
      <c r="F1474" s="92">
        <v>10</v>
      </c>
      <c r="G1474" s="94" t="s">
        <v>8462</v>
      </c>
      <c r="H1474" s="95">
        <v>45476.624826388892</v>
      </c>
      <c r="I1474" s="95">
        <v>45476.629548611112</v>
      </c>
      <c r="J1474" s="115" t="s">
        <v>294</v>
      </c>
      <c r="K1474" s="96" t="s">
        <v>295</v>
      </c>
      <c r="L1474" s="96" t="s">
        <v>106</v>
      </c>
      <c r="M1474" s="96" t="s">
        <v>57</v>
      </c>
      <c r="N1474" s="96" t="s">
        <v>107</v>
      </c>
      <c r="O1474" s="96" t="s">
        <v>3704</v>
      </c>
      <c r="P1474" s="96"/>
      <c r="Q1474" s="115"/>
      <c r="R1474" s="161"/>
      <c r="S1474" s="96"/>
      <c r="T1474" s="96"/>
      <c r="U1474" s="92"/>
      <c r="V1474" s="115"/>
      <c r="W1474" s="96"/>
      <c r="X1474" s="115"/>
      <c r="Y1474" s="96"/>
      <c r="Z1474" s="115" t="s">
        <v>8920</v>
      </c>
      <c r="AA1474" s="96" t="s">
        <v>85</v>
      </c>
      <c r="AB1474" s="96" t="s">
        <v>10277</v>
      </c>
      <c r="AC1474" s="115"/>
      <c r="AD1474" s="115" t="s">
        <v>10278</v>
      </c>
      <c r="AE1474" s="96"/>
      <c r="AF1474" s="96"/>
      <c r="AG1474" s="96"/>
      <c r="AH1474" s="96"/>
      <c r="AI1474" s="96"/>
      <c r="AJ1474" s="115"/>
      <c r="AK1474" s="115"/>
      <c r="AL1474" s="96"/>
      <c r="AM1474" s="96"/>
      <c r="AN1474" s="96"/>
      <c r="AO1474" s="96"/>
      <c r="AP1474" s="96"/>
      <c r="AQ1474" s="96"/>
      <c r="AR1474" s="96"/>
      <c r="AS1474" s="96"/>
      <c r="AT1474" s="96"/>
      <c r="AU1474" s="96"/>
      <c r="AV1474" s="96"/>
      <c r="AW1474" s="115"/>
      <c r="AX1474" s="115"/>
      <c r="AY1474" s="92" t="str">
        <f>IF(ISBLANK(Table1[[#This Row],[ID]]),"Vacio","Control de cambios")</f>
        <v>Control de cambios</v>
      </c>
      <c r="AZ1474" s="92" t="e">
        <f>YEAR(Table1[[#This Row],[Hora de inicio]])</f>
        <v>#VALUE!</v>
      </c>
      <c r="BA1474" s="92" t="e">
        <f>MONTH(Table1[[#This Row],[Hora de inicio]])</f>
        <v>#VALUE!</v>
      </c>
      <c r="BB1474" s="92"/>
      <c r="BC1474" s="92"/>
      <c r="BD1474" s="92"/>
      <c r="BE1474" s="97"/>
    </row>
    <row r="1475" spans="1:57" ht="30" customHeight="1">
      <c r="A1475" s="98">
        <v>5146</v>
      </c>
      <c r="B1475" s="99" t="s">
        <v>1186</v>
      </c>
      <c r="C1475" s="100" t="s">
        <v>55</v>
      </c>
      <c r="D1475" s="99" t="s">
        <v>4887</v>
      </c>
      <c r="E1475" s="106" t="s">
        <v>9534</v>
      </c>
      <c r="F1475" s="99"/>
      <c r="G1475" s="101" t="s">
        <v>1187</v>
      </c>
      <c r="H1475" s="102">
        <v>45476.651134259257</v>
      </c>
      <c r="I1475" s="102">
        <v>45476.662881944445</v>
      </c>
      <c r="J1475" s="107" t="s">
        <v>5704</v>
      </c>
      <c r="K1475" s="103" t="s">
        <v>5705</v>
      </c>
      <c r="L1475" s="103" t="s">
        <v>1496</v>
      </c>
      <c r="M1475" s="103" t="s">
        <v>9972</v>
      </c>
      <c r="N1475" s="103" t="s">
        <v>112</v>
      </c>
      <c r="O1475" s="103" t="s">
        <v>4876</v>
      </c>
      <c r="P1475" s="103"/>
      <c r="Q1475" s="107" t="s">
        <v>10279</v>
      </c>
      <c r="R1475" s="161" t="s">
        <v>10280</v>
      </c>
      <c r="S1475" s="103" t="s">
        <v>10281</v>
      </c>
      <c r="T1475" s="103" t="s">
        <v>10282</v>
      </c>
      <c r="U1475" s="99"/>
      <c r="V1475" s="107" t="s">
        <v>6789</v>
      </c>
      <c r="W1475" s="103" t="s">
        <v>10283</v>
      </c>
      <c r="X1475" s="107"/>
      <c r="Y1475" s="103"/>
      <c r="Z1475" s="107"/>
      <c r="AA1475" s="103"/>
      <c r="AB1475" s="103"/>
      <c r="AC1475" s="107"/>
      <c r="AD1475" s="107"/>
      <c r="AE1475" s="103"/>
      <c r="AF1475" s="103"/>
      <c r="AG1475" s="103"/>
      <c r="AH1475" s="103"/>
      <c r="AI1475" s="103"/>
      <c r="AJ1475" s="107"/>
      <c r="AK1475" s="107"/>
      <c r="AL1475" s="103"/>
      <c r="AM1475" s="103"/>
      <c r="AN1475" s="103"/>
      <c r="AO1475" s="103"/>
      <c r="AP1475" s="103"/>
      <c r="AQ1475" s="103"/>
      <c r="AR1475" s="103"/>
      <c r="AS1475" s="103"/>
      <c r="AT1475" s="103"/>
      <c r="AU1475" s="103"/>
      <c r="AV1475" s="103"/>
      <c r="AW1475" s="107"/>
      <c r="AX1475" s="107"/>
      <c r="AY1475" s="99" t="str">
        <f>IF(ISBLANK(Table1[[#This Row],[ID]]),"Vacio","Control de cambios")</f>
        <v>Control de cambios</v>
      </c>
      <c r="AZ1475" s="99" t="e">
        <f>YEAR(Table1[[#This Row],[Hora de inicio]])</f>
        <v>#VALUE!</v>
      </c>
      <c r="BA1475" s="99" t="e">
        <f>MONTH(Table1[[#This Row],[Hora de inicio]])</f>
        <v>#VALUE!</v>
      </c>
      <c r="BB1475" s="99"/>
      <c r="BC1475" s="99"/>
      <c r="BD1475" s="99"/>
      <c r="BE1475" s="104"/>
    </row>
    <row r="1476" spans="1:57" ht="30" customHeight="1">
      <c r="A1476" s="91">
        <v>5147</v>
      </c>
      <c r="B1476" s="92" t="s">
        <v>1186</v>
      </c>
      <c r="C1476" s="93" t="s">
        <v>55</v>
      </c>
      <c r="D1476" s="92" t="s">
        <v>4887</v>
      </c>
      <c r="E1476" s="110" t="s">
        <v>4425</v>
      </c>
      <c r="F1476" s="92"/>
      <c r="G1476" s="94" t="s">
        <v>1187</v>
      </c>
      <c r="H1476" s="95">
        <v>45476.663576388892</v>
      </c>
      <c r="I1476" s="95">
        <v>45476.66715277778</v>
      </c>
      <c r="J1476" s="115" t="s">
        <v>5704</v>
      </c>
      <c r="K1476" s="96" t="s">
        <v>5705</v>
      </c>
      <c r="L1476" s="96" t="s">
        <v>1496</v>
      </c>
      <c r="M1476" s="96" t="s">
        <v>10035</v>
      </c>
      <c r="N1476" s="96"/>
      <c r="O1476" s="96" t="s">
        <v>4876</v>
      </c>
      <c r="P1476" s="96"/>
      <c r="Q1476" s="115" t="s">
        <v>10284</v>
      </c>
      <c r="R1476" s="161" t="s">
        <v>10285</v>
      </c>
      <c r="S1476" s="96" t="s">
        <v>10286</v>
      </c>
      <c r="T1476" s="96" t="s">
        <v>6169</v>
      </c>
      <c r="U1476" s="92"/>
      <c r="V1476" s="115" t="s">
        <v>6789</v>
      </c>
      <c r="W1476" s="96" t="s">
        <v>10287</v>
      </c>
      <c r="X1476" s="115"/>
      <c r="Y1476" s="96"/>
      <c r="Z1476" s="115"/>
      <c r="AA1476" s="96"/>
      <c r="AB1476" s="96"/>
      <c r="AC1476" s="115"/>
      <c r="AD1476" s="115"/>
      <c r="AE1476" s="96"/>
      <c r="AF1476" s="96"/>
      <c r="AG1476" s="96"/>
      <c r="AH1476" s="96"/>
      <c r="AI1476" s="96"/>
      <c r="AJ1476" s="115"/>
      <c r="AK1476" s="115"/>
      <c r="AL1476" s="96"/>
      <c r="AM1476" s="96"/>
      <c r="AN1476" s="96"/>
      <c r="AO1476" s="96"/>
      <c r="AP1476" s="96"/>
      <c r="AQ1476" s="96"/>
      <c r="AR1476" s="96"/>
      <c r="AS1476" s="96"/>
      <c r="AT1476" s="96"/>
      <c r="AU1476" s="96"/>
      <c r="AV1476" s="96"/>
      <c r="AW1476" s="115"/>
      <c r="AX1476" s="115"/>
      <c r="AY1476" s="92" t="str">
        <f>IF(ISBLANK(Table1[[#This Row],[ID]]),"Vacio","Control de cambios")</f>
        <v>Control de cambios</v>
      </c>
      <c r="AZ1476" s="92" t="e">
        <f>YEAR(Table1[[#This Row],[Hora de inicio]])</f>
        <v>#VALUE!</v>
      </c>
      <c r="BA1476" s="92" t="e">
        <f>MONTH(Table1[[#This Row],[Hora de inicio]])</f>
        <v>#VALUE!</v>
      </c>
      <c r="BB1476" s="92"/>
      <c r="BC1476" s="92"/>
      <c r="BD1476" s="92"/>
      <c r="BE1476" s="97"/>
    </row>
    <row r="1477" spans="1:57" ht="30" customHeight="1">
      <c r="A1477" s="98">
        <v>5148</v>
      </c>
      <c r="B1477" s="99" t="s">
        <v>1186</v>
      </c>
      <c r="C1477" s="100" t="s">
        <v>55</v>
      </c>
      <c r="D1477" s="99" t="s">
        <v>4887</v>
      </c>
      <c r="E1477" s="106" t="s">
        <v>8611</v>
      </c>
      <c r="F1477" s="99">
        <v>12</v>
      </c>
      <c r="G1477" s="101" t="s">
        <v>1187</v>
      </c>
      <c r="H1477" s="102">
        <v>45476.667361111111</v>
      </c>
      <c r="I1477" s="102">
        <v>45476.668900462966</v>
      </c>
      <c r="J1477" s="107" t="s">
        <v>5704</v>
      </c>
      <c r="K1477" s="103" t="s">
        <v>5705</v>
      </c>
      <c r="L1477" s="103" t="s">
        <v>1496</v>
      </c>
      <c r="M1477" s="103" t="s">
        <v>57</v>
      </c>
      <c r="N1477" s="103" t="s">
        <v>112</v>
      </c>
      <c r="O1477" s="103" t="s">
        <v>4876</v>
      </c>
      <c r="P1477" s="103"/>
      <c r="Q1477" s="107" t="s">
        <v>10288</v>
      </c>
      <c r="R1477" s="161" t="s">
        <v>10280</v>
      </c>
      <c r="S1477" s="103" t="s">
        <v>10289</v>
      </c>
      <c r="T1477" s="103" t="s">
        <v>10290</v>
      </c>
      <c r="U1477" s="99"/>
      <c r="V1477" s="107" t="s">
        <v>6789</v>
      </c>
      <c r="W1477" s="103" t="s">
        <v>10283</v>
      </c>
      <c r="X1477" s="107"/>
      <c r="Y1477" s="103"/>
      <c r="Z1477" s="107"/>
      <c r="AA1477" s="103"/>
      <c r="AB1477" s="103"/>
      <c r="AC1477" s="107"/>
      <c r="AD1477" s="107"/>
      <c r="AE1477" s="103"/>
      <c r="AF1477" s="103"/>
      <c r="AG1477" s="103"/>
      <c r="AH1477" s="103"/>
      <c r="AI1477" s="103"/>
      <c r="AJ1477" s="107"/>
      <c r="AK1477" s="107"/>
      <c r="AL1477" s="103"/>
      <c r="AM1477" s="103"/>
      <c r="AN1477" s="103"/>
      <c r="AO1477" s="103"/>
      <c r="AP1477" s="103"/>
      <c r="AQ1477" s="103"/>
      <c r="AR1477" s="103"/>
      <c r="AS1477" s="103"/>
      <c r="AT1477" s="103"/>
      <c r="AU1477" s="103"/>
      <c r="AV1477" s="103"/>
      <c r="AW1477" s="107"/>
      <c r="AX1477" s="107"/>
      <c r="AY1477" s="99" t="str">
        <f>IF(ISBLANK(Table1[[#This Row],[ID]]),"Vacio","Control de cambios")</f>
        <v>Control de cambios</v>
      </c>
      <c r="AZ1477" s="99" t="e">
        <f>YEAR(Table1[[#This Row],[Hora de inicio]])</f>
        <v>#VALUE!</v>
      </c>
      <c r="BA1477" s="99" t="e">
        <f>MONTH(Table1[[#This Row],[Hora de inicio]])</f>
        <v>#VALUE!</v>
      </c>
      <c r="BB1477" s="99"/>
      <c r="BC1477" s="99"/>
      <c r="BD1477" s="99"/>
      <c r="BE1477" s="104"/>
    </row>
    <row r="1478" spans="1:57" ht="30" customHeight="1">
      <c r="A1478" s="91">
        <v>5149</v>
      </c>
      <c r="B1478" s="92" t="s">
        <v>1186</v>
      </c>
      <c r="C1478" s="93" t="s">
        <v>55</v>
      </c>
      <c r="D1478" s="92" t="s">
        <v>4836</v>
      </c>
      <c r="E1478" s="110" t="s">
        <v>10291</v>
      </c>
      <c r="F1478" s="92">
        <v>48</v>
      </c>
      <c r="G1478" s="94" t="s">
        <v>1187</v>
      </c>
      <c r="H1478" s="95">
        <v>45476.713125000002</v>
      </c>
      <c r="I1478" s="95">
        <v>45476.71365740741</v>
      </c>
      <c r="J1478" s="115" t="s">
        <v>4826</v>
      </c>
      <c r="K1478" s="96" t="s">
        <v>4827</v>
      </c>
      <c r="L1478" s="96" t="s">
        <v>176</v>
      </c>
      <c r="M1478" s="96" t="s">
        <v>4828</v>
      </c>
      <c r="N1478" s="96"/>
      <c r="O1478" s="96" t="s">
        <v>3746</v>
      </c>
      <c r="P1478" s="96"/>
      <c r="Q1478" s="115"/>
      <c r="R1478" s="161"/>
      <c r="S1478" s="96"/>
      <c r="T1478" s="96"/>
      <c r="U1478" s="92"/>
      <c r="V1478" s="115"/>
      <c r="W1478" s="96"/>
      <c r="X1478" s="115"/>
      <c r="Y1478" s="96"/>
      <c r="Z1478" s="115"/>
      <c r="AA1478" s="96"/>
      <c r="AB1478" s="96"/>
      <c r="AC1478" s="115"/>
      <c r="AD1478" s="115"/>
      <c r="AE1478" s="96"/>
      <c r="AF1478" s="96"/>
      <c r="AG1478" s="96"/>
      <c r="AH1478" s="96"/>
      <c r="AI1478" s="96"/>
      <c r="AJ1478" s="115" t="s">
        <v>10292</v>
      </c>
      <c r="AK1478" s="115" t="s">
        <v>10293</v>
      </c>
      <c r="AL1478" s="96"/>
      <c r="AM1478" s="96"/>
      <c r="AN1478" s="96"/>
      <c r="AO1478" s="96"/>
      <c r="AP1478" s="96"/>
      <c r="AQ1478" s="96"/>
      <c r="AR1478" s="96"/>
      <c r="AS1478" s="96"/>
      <c r="AT1478" s="96"/>
      <c r="AU1478" s="96"/>
      <c r="AV1478" s="96"/>
      <c r="AW1478" s="115"/>
      <c r="AX1478" s="115"/>
      <c r="AY1478" s="92" t="str">
        <f>IF(ISBLANK(Table1[[#This Row],[ID]]),"Vacio","Control de cambios")</f>
        <v>Control de cambios</v>
      </c>
      <c r="AZ1478" s="92" t="e">
        <f>YEAR(Table1[[#This Row],[Hora de inicio]])</f>
        <v>#VALUE!</v>
      </c>
      <c r="BA1478" s="92" t="e">
        <f>MONTH(Table1[[#This Row],[Hora de inicio]])</f>
        <v>#VALUE!</v>
      </c>
      <c r="BB1478" s="92"/>
      <c r="BC1478" s="92"/>
      <c r="BD1478" s="92"/>
      <c r="BE1478" s="97"/>
    </row>
    <row r="1479" spans="1:57" ht="30" customHeight="1">
      <c r="A1479" s="98">
        <v>5150</v>
      </c>
      <c r="B1479" s="99" t="s">
        <v>1186</v>
      </c>
      <c r="C1479" s="100" t="s">
        <v>55</v>
      </c>
      <c r="D1479" s="99" t="s">
        <v>4836</v>
      </c>
      <c r="E1479" s="106" t="s">
        <v>10294</v>
      </c>
      <c r="F1479" s="99"/>
      <c r="G1479" s="101" t="s">
        <v>1187</v>
      </c>
      <c r="H1479" s="102">
        <v>45476.89534722222</v>
      </c>
      <c r="I1479" s="102">
        <v>45476.897060185183</v>
      </c>
      <c r="J1479" s="107" t="s">
        <v>3820</v>
      </c>
      <c r="K1479" s="103" t="s">
        <v>3821</v>
      </c>
      <c r="L1479" s="103" t="s">
        <v>217</v>
      </c>
      <c r="M1479" s="103" t="s">
        <v>57</v>
      </c>
      <c r="N1479" s="103" t="s">
        <v>112</v>
      </c>
      <c r="O1479" s="103" t="s">
        <v>3704</v>
      </c>
      <c r="P1479" s="103"/>
      <c r="Q1479" s="107"/>
      <c r="R1479" s="161"/>
      <c r="S1479" s="103"/>
      <c r="T1479" s="103"/>
      <c r="U1479" s="99"/>
      <c r="V1479" s="107"/>
      <c r="W1479" s="103"/>
      <c r="X1479" s="107"/>
      <c r="Y1479" s="103"/>
      <c r="Z1479" s="107" t="s">
        <v>9917</v>
      </c>
      <c r="AA1479" s="103" t="s">
        <v>85</v>
      </c>
      <c r="AB1479" s="103" t="s">
        <v>10295</v>
      </c>
      <c r="AC1479" s="107"/>
      <c r="AD1479" s="107"/>
      <c r="AE1479" s="103"/>
      <c r="AF1479" s="103"/>
      <c r="AG1479" s="103"/>
      <c r="AH1479" s="103"/>
      <c r="AI1479" s="103"/>
      <c r="AJ1479" s="107"/>
      <c r="AK1479" s="107"/>
      <c r="AL1479" s="103"/>
      <c r="AM1479" s="103"/>
      <c r="AN1479" s="103"/>
      <c r="AO1479" s="103"/>
      <c r="AP1479" s="103"/>
      <c r="AQ1479" s="103"/>
      <c r="AR1479" s="103"/>
      <c r="AS1479" s="103"/>
      <c r="AT1479" s="103"/>
      <c r="AU1479" s="103"/>
      <c r="AV1479" s="103"/>
      <c r="AW1479" s="107"/>
      <c r="AX1479" s="107"/>
      <c r="AY1479" s="99" t="str">
        <f>IF(ISBLANK(Table1[[#This Row],[ID]]),"Vacio","Control de cambios")</f>
        <v>Control de cambios</v>
      </c>
      <c r="AZ1479" s="99" t="e">
        <f>YEAR(Table1[[#This Row],[Hora de inicio]])</f>
        <v>#VALUE!</v>
      </c>
      <c r="BA1479" s="99" t="e">
        <f>MONTH(Table1[[#This Row],[Hora de inicio]])</f>
        <v>#VALUE!</v>
      </c>
      <c r="BB1479" s="99"/>
      <c r="BC1479" s="99"/>
      <c r="BD1479" s="99"/>
      <c r="BE1479" s="104"/>
    </row>
    <row r="1480" spans="1:57" ht="30" customHeight="1">
      <c r="A1480" s="91">
        <v>5151</v>
      </c>
      <c r="B1480" s="92" t="s">
        <v>6024</v>
      </c>
      <c r="C1480" s="93" t="s">
        <v>4916</v>
      </c>
      <c r="D1480" s="92"/>
      <c r="E1480" s="110" t="s">
        <v>10015</v>
      </c>
      <c r="F1480" s="92"/>
      <c r="G1480" s="94" t="s">
        <v>6026</v>
      </c>
      <c r="H1480" s="95">
        <v>45477.360960648148</v>
      </c>
      <c r="I1480" s="95">
        <v>45477.361967592595</v>
      </c>
      <c r="J1480" s="115" t="s">
        <v>294</v>
      </c>
      <c r="K1480" s="96" t="s">
        <v>295</v>
      </c>
      <c r="L1480" s="96" t="s">
        <v>106</v>
      </c>
      <c r="M1480" s="96" t="s">
        <v>57</v>
      </c>
      <c r="N1480" s="96" t="s">
        <v>107</v>
      </c>
      <c r="O1480" s="96" t="s">
        <v>3704</v>
      </c>
      <c r="P1480" s="96"/>
      <c r="Q1480" s="115"/>
      <c r="R1480" s="161"/>
      <c r="S1480" s="96"/>
      <c r="T1480" s="96"/>
      <c r="U1480" s="92"/>
      <c r="V1480" s="115"/>
      <c r="W1480" s="96"/>
      <c r="X1480" s="115"/>
      <c r="Y1480" s="96"/>
      <c r="Z1480" s="115" t="s">
        <v>1322</v>
      </c>
      <c r="AA1480" s="96" t="s">
        <v>85</v>
      </c>
      <c r="AB1480" s="96" t="s">
        <v>10296</v>
      </c>
      <c r="AC1480" s="115"/>
      <c r="AD1480" s="115" t="s">
        <v>10297</v>
      </c>
      <c r="AE1480" s="96"/>
      <c r="AF1480" s="96"/>
      <c r="AG1480" s="96"/>
      <c r="AH1480" s="96"/>
      <c r="AI1480" s="96"/>
      <c r="AJ1480" s="115"/>
      <c r="AK1480" s="115"/>
      <c r="AL1480" s="96"/>
      <c r="AM1480" s="96"/>
      <c r="AN1480" s="96"/>
      <c r="AO1480" s="96"/>
      <c r="AP1480" s="96"/>
      <c r="AQ1480" s="96"/>
      <c r="AR1480" s="96"/>
      <c r="AS1480" s="96"/>
      <c r="AT1480" s="96"/>
      <c r="AU1480" s="96"/>
      <c r="AV1480" s="96"/>
      <c r="AW1480" s="115"/>
      <c r="AX1480" s="115"/>
      <c r="AY1480" s="92" t="str">
        <f>IF(ISBLANK(Table1[[#This Row],[ID]]),"Vacio","Control de cambios")</f>
        <v>Control de cambios</v>
      </c>
      <c r="AZ1480" s="92" t="e">
        <f>YEAR(Table1[[#This Row],[Hora de inicio]])</f>
        <v>#VALUE!</v>
      </c>
      <c r="BA1480" s="92" t="e">
        <f>MONTH(Table1[[#This Row],[Hora de inicio]])</f>
        <v>#VALUE!</v>
      </c>
      <c r="BB1480" s="92"/>
      <c r="BC1480" s="92"/>
      <c r="BD1480" s="92"/>
      <c r="BE1480" s="97"/>
    </row>
    <row r="1481" spans="1:57" ht="30" customHeight="1">
      <c r="A1481" s="98">
        <v>5152</v>
      </c>
      <c r="B1481" s="99" t="s">
        <v>2236</v>
      </c>
      <c r="C1481" s="100" t="s">
        <v>55</v>
      </c>
      <c r="D1481" s="99" t="s">
        <v>4887</v>
      </c>
      <c r="E1481" s="106" t="s">
        <v>10298</v>
      </c>
      <c r="F1481" s="99"/>
      <c r="G1481" s="101" t="s">
        <v>8462</v>
      </c>
      <c r="H1481" s="102">
        <v>45477.367546296293</v>
      </c>
      <c r="I1481" s="102">
        <v>45477.369756944441</v>
      </c>
      <c r="J1481" s="107" t="s">
        <v>3820</v>
      </c>
      <c r="K1481" s="103" t="s">
        <v>3821</v>
      </c>
      <c r="L1481" s="103" t="s">
        <v>10010</v>
      </c>
      <c r="M1481" s="103" t="s">
        <v>57</v>
      </c>
      <c r="N1481" s="103" t="s">
        <v>112</v>
      </c>
      <c r="O1481" s="103" t="s">
        <v>3704</v>
      </c>
      <c r="P1481" s="103"/>
      <c r="Q1481" s="107"/>
      <c r="R1481" s="161"/>
      <c r="S1481" s="103"/>
      <c r="T1481" s="103"/>
      <c r="U1481" s="99"/>
      <c r="V1481" s="107"/>
      <c r="W1481" s="103"/>
      <c r="X1481" s="107"/>
      <c r="Y1481" s="103"/>
      <c r="Z1481" s="107" t="s">
        <v>8859</v>
      </c>
      <c r="AA1481" s="103" t="s">
        <v>85</v>
      </c>
      <c r="AB1481" s="103" t="s">
        <v>10299</v>
      </c>
      <c r="AC1481" s="107"/>
      <c r="AD1481" s="107"/>
      <c r="AE1481" s="103"/>
      <c r="AF1481" s="103"/>
      <c r="AG1481" s="103"/>
      <c r="AH1481" s="103"/>
      <c r="AI1481" s="103"/>
      <c r="AJ1481" s="107"/>
      <c r="AK1481" s="107"/>
      <c r="AL1481" s="103"/>
      <c r="AM1481" s="103"/>
      <c r="AN1481" s="103"/>
      <c r="AO1481" s="103"/>
      <c r="AP1481" s="103"/>
      <c r="AQ1481" s="103"/>
      <c r="AR1481" s="103"/>
      <c r="AS1481" s="103"/>
      <c r="AT1481" s="103"/>
      <c r="AU1481" s="103"/>
      <c r="AV1481" s="103"/>
      <c r="AW1481" s="107"/>
      <c r="AX1481" s="107"/>
      <c r="AY1481" s="99" t="str">
        <f>IF(ISBLANK(Table1[[#This Row],[ID]]),"Vacio","Control de cambios")</f>
        <v>Control de cambios</v>
      </c>
      <c r="AZ1481" s="99" t="e">
        <f>YEAR(Table1[[#This Row],[Hora de inicio]])</f>
        <v>#VALUE!</v>
      </c>
      <c r="BA1481" s="99" t="e">
        <f>MONTH(Table1[[#This Row],[Hora de inicio]])</f>
        <v>#VALUE!</v>
      </c>
      <c r="BB1481" s="99"/>
      <c r="BC1481" s="99"/>
      <c r="BD1481" s="99"/>
      <c r="BE1481" s="104"/>
    </row>
    <row r="1482" spans="1:57" ht="30" customHeight="1">
      <c r="A1482" s="91">
        <v>5153</v>
      </c>
      <c r="B1482" s="92" t="s">
        <v>2236</v>
      </c>
      <c r="C1482" s="93" t="s">
        <v>55</v>
      </c>
      <c r="D1482" s="92" t="s">
        <v>4887</v>
      </c>
      <c r="E1482" s="110" t="s">
        <v>10300</v>
      </c>
      <c r="F1482" s="92"/>
      <c r="G1482" s="94" t="s">
        <v>8462</v>
      </c>
      <c r="H1482" s="95">
        <v>45477.421273148146</v>
      </c>
      <c r="I1482" s="95">
        <v>45477.423645833333</v>
      </c>
      <c r="J1482" s="115" t="s">
        <v>10301</v>
      </c>
      <c r="K1482" s="96" t="s">
        <v>10302</v>
      </c>
      <c r="L1482" s="96" t="s">
        <v>56</v>
      </c>
      <c r="M1482" s="96" t="s">
        <v>4913</v>
      </c>
      <c r="N1482" s="96" t="s">
        <v>112</v>
      </c>
      <c r="O1482" s="96" t="s">
        <v>4876</v>
      </c>
      <c r="P1482" s="96"/>
      <c r="Q1482" s="115" t="s">
        <v>10303</v>
      </c>
      <c r="R1482" s="161" t="s">
        <v>10304</v>
      </c>
      <c r="S1482" s="96" t="s">
        <v>10305</v>
      </c>
      <c r="T1482" s="96" t="s">
        <v>1381</v>
      </c>
      <c r="U1482" s="92"/>
      <c r="V1482" s="115" t="s">
        <v>9337</v>
      </c>
      <c r="W1482" s="96" t="s">
        <v>10306</v>
      </c>
      <c r="X1482" s="115"/>
      <c r="Y1482" s="96"/>
      <c r="Z1482" s="115"/>
      <c r="AA1482" s="96"/>
      <c r="AB1482" s="96"/>
      <c r="AC1482" s="115"/>
      <c r="AD1482" s="115"/>
      <c r="AE1482" s="96"/>
      <c r="AF1482" s="96"/>
      <c r="AG1482" s="96"/>
      <c r="AH1482" s="96"/>
      <c r="AI1482" s="96"/>
      <c r="AJ1482" s="115"/>
      <c r="AK1482" s="115"/>
      <c r="AL1482" s="96"/>
      <c r="AM1482" s="96"/>
      <c r="AN1482" s="96"/>
      <c r="AO1482" s="96"/>
      <c r="AP1482" s="96"/>
      <c r="AQ1482" s="96"/>
      <c r="AR1482" s="96"/>
      <c r="AS1482" s="96"/>
      <c r="AT1482" s="96"/>
      <c r="AU1482" s="96"/>
      <c r="AV1482" s="96"/>
      <c r="AW1482" s="115"/>
      <c r="AX1482" s="115"/>
      <c r="AY1482" s="92" t="str">
        <f>IF(ISBLANK(Table1[[#This Row],[ID]]),"Vacio","Control de cambios")</f>
        <v>Control de cambios</v>
      </c>
      <c r="AZ1482" s="92" t="e">
        <f>YEAR(Table1[[#This Row],[Hora de inicio]])</f>
        <v>#VALUE!</v>
      </c>
      <c r="BA1482" s="92" t="e">
        <f>MONTH(Table1[[#This Row],[Hora de inicio]])</f>
        <v>#VALUE!</v>
      </c>
      <c r="BB1482" s="92"/>
      <c r="BC1482" s="92"/>
      <c r="BD1482" s="92"/>
      <c r="BE1482" s="97"/>
    </row>
    <row r="1483" spans="1:57" ht="30" customHeight="1">
      <c r="A1483" s="98">
        <v>5154</v>
      </c>
      <c r="B1483" s="99" t="s">
        <v>78</v>
      </c>
      <c r="C1483" s="100" t="s">
        <v>55</v>
      </c>
      <c r="D1483" s="99"/>
      <c r="E1483" s="106" t="s">
        <v>5452</v>
      </c>
      <c r="F1483" s="99">
        <v>47</v>
      </c>
      <c r="G1483" s="101" t="s">
        <v>8442</v>
      </c>
      <c r="H1483" s="102">
        <v>45477.455763888887</v>
      </c>
      <c r="I1483" s="102">
        <v>45477.457407407404</v>
      </c>
      <c r="J1483" s="107" t="s">
        <v>5704</v>
      </c>
      <c r="K1483" s="103" t="s">
        <v>5705</v>
      </c>
      <c r="L1483" s="103" t="s">
        <v>5484</v>
      </c>
      <c r="M1483" s="103" t="s">
        <v>4819</v>
      </c>
      <c r="N1483" s="103"/>
      <c r="O1483" s="103" t="s">
        <v>4876</v>
      </c>
      <c r="P1483" s="103"/>
      <c r="Q1483" s="107" t="s">
        <v>10307</v>
      </c>
      <c r="R1483" s="161" t="s">
        <v>10308</v>
      </c>
      <c r="S1483" s="103" t="s">
        <v>10309</v>
      </c>
      <c r="T1483" s="103" t="s">
        <v>689</v>
      </c>
      <c r="U1483" s="99"/>
      <c r="V1483" s="107" t="s">
        <v>3956</v>
      </c>
      <c r="W1483" s="103"/>
      <c r="X1483" s="107"/>
      <c r="Y1483" s="103"/>
      <c r="Z1483" s="107"/>
      <c r="AA1483" s="103"/>
      <c r="AB1483" s="103"/>
      <c r="AC1483" s="107"/>
      <c r="AD1483" s="107"/>
      <c r="AE1483" s="103"/>
      <c r="AF1483" s="103"/>
      <c r="AG1483" s="103"/>
      <c r="AH1483" s="103"/>
      <c r="AI1483" s="103"/>
      <c r="AJ1483" s="107"/>
      <c r="AK1483" s="107"/>
      <c r="AL1483" s="103"/>
      <c r="AM1483" s="103"/>
      <c r="AN1483" s="103"/>
      <c r="AO1483" s="103"/>
      <c r="AP1483" s="103"/>
      <c r="AQ1483" s="103"/>
      <c r="AR1483" s="103"/>
      <c r="AS1483" s="103"/>
      <c r="AT1483" s="103"/>
      <c r="AU1483" s="103"/>
      <c r="AV1483" s="103"/>
      <c r="AW1483" s="107"/>
      <c r="AX1483" s="107"/>
      <c r="AY1483" s="99" t="str">
        <f>IF(ISBLANK(Table1[[#This Row],[ID]]),"Vacio","Control de cambios")</f>
        <v>Control de cambios</v>
      </c>
      <c r="AZ1483" s="99" t="e">
        <f>YEAR(Table1[[#This Row],[Hora de inicio]])</f>
        <v>#VALUE!</v>
      </c>
      <c r="BA1483" s="99" t="e">
        <f>MONTH(Table1[[#This Row],[Hora de inicio]])</f>
        <v>#VALUE!</v>
      </c>
      <c r="BB1483" s="99"/>
      <c r="BC1483" s="99"/>
      <c r="BD1483" s="99"/>
      <c r="BE1483" s="104"/>
    </row>
    <row r="1484" spans="1:57" ht="30" customHeight="1">
      <c r="A1484" s="91">
        <v>5155</v>
      </c>
      <c r="B1484" s="92" t="s">
        <v>1186</v>
      </c>
      <c r="C1484" s="93" t="s">
        <v>55</v>
      </c>
      <c r="D1484" s="92" t="s">
        <v>4836</v>
      </c>
      <c r="E1484" s="110" t="s">
        <v>10310</v>
      </c>
      <c r="F1484" s="92"/>
      <c r="G1484" s="94" t="s">
        <v>1187</v>
      </c>
      <c r="H1484" s="95">
        <v>45477.4609837963</v>
      </c>
      <c r="I1484" s="95">
        <v>45477.461631944447</v>
      </c>
      <c r="J1484" s="115" t="s">
        <v>3825</v>
      </c>
      <c r="K1484" s="96" t="s">
        <v>3826</v>
      </c>
      <c r="L1484" s="96" t="s">
        <v>149</v>
      </c>
      <c r="M1484" s="96" t="s">
        <v>4858</v>
      </c>
      <c r="N1484" s="96"/>
      <c r="O1484" s="96" t="s">
        <v>3704</v>
      </c>
      <c r="P1484" s="96"/>
      <c r="Q1484" s="115"/>
      <c r="R1484" s="161"/>
      <c r="S1484" s="96"/>
      <c r="T1484" s="96"/>
      <c r="U1484" s="92"/>
      <c r="V1484" s="115"/>
      <c r="W1484" s="96"/>
      <c r="X1484" s="115"/>
      <c r="Y1484" s="96"/>
      <c r="Z1484" s="115" t="s">
        <v>10311</v>
      </c>
      <c r="AA1484" s="96" t="s">
        <v>85</v>
      </c>
      <c r="AB1484" s="96" t="s">
        <v>10312</v>
      </c>
      <c r="AC1484" s="115"/>
      <c r="AD1484" s="115" t="s">
        <v>10313</v>
      </c>
      <c r="AE1484" s="96"/>
      <c r="AF1484" s="96"/>
      <c r="AG1484" s="96"/>
      <c r="AH1484" s="96"/>
      <c r="AI1484" s="96"/>
      <c r="AJ1484" s="115"/>
      <c r="AK1484" s="115"/>
      <c r="AL1484" s="96"/>
      <c r="AM1484" s="96"/>
      <c r="AN1484" s="96"/>
      <c r="AO1484" s="96"/>
      <c r="AP1484" s="96"/>
      <c r="AQ1484" s="96"/>
      <c r="AR1484" s="96"/>
      <c r="AS1484" s="96"/>
      <c r="AT1484" s="96"/>
      <c r="AU1484" s="96"/>
      <c r="AV1484" s="96"/>
      <c r="AW1484" s="115"/>
      <c r="AX1484" s="115"/>
      <c r="AY1484" s="92" t="str">
        <f>IF(ISBLANK(Table1[[#This Row],[ID]]),"Vacio","Control de cambios")</f>
        <v>Control de cambios</v>
      </c>
      <c r="AZ1484" s="92" t="e">
        <f>YEAR(Table1[[#This Row],[Hora de inicio]])</f>
        <v>#VALUE!</v>
      </c>
      <c r="BA1484" s="92" t="e">
        <f>MONTH(Table1[[#This Row],[Hora de inicio]])</f>
        <v>#VALUE!</v>
      </c>
      <c r="BB1484" s="92"/>
      <c r="BC1484" s="92"/>
      <c r="BD1484" s="92"/>
      <c r="BE1484" s="97"/>
    </row>
    <row r="1485" spans="1:57" ht="30" customHeight="1">
      <c r="A1485" s="98">
        <v>5156</v>
      </c>
      <c r="B1485" s="99" t="s">
        <v>1186</v>
      </c>
      <c r="C1485" s="100" t="s">
        <v>55</v>
      </c>
      <c r="D1485" s="99" t="s">
        <v>4887</v>
      </c>
      <c r="E1485" s="106" t="s">
        <v>10314</v>
      </c>
      <c r="F1485" s="99"/>
      <c r="G1485" s="101" t="s">
        <v>1187</v>
      </c>
      <c r="H1485" s="102">
        <v>45477.479016203702</v>
      </c>
      <c r="I1485" s="102">
        <v>45477.481180555558</v>
      </c>
      <c r="J1485" s="107" t="s">
        <v>4826</v>
      </c>
      <c r="K1485" s="103" t="s">
        <v>4827</v>
      </c>
      <c r="L1485" s="103" t="s">
        <v>176</v>
      </c>
      <c r="M1485" s="103" t="s">
        <v>4828</v>
      </c>
      <c r="N1485" s="103"/>
      <c r="O1485" s="103" t="s">
        <v>3704</v>
      </c>
      <c r="P1485" s="103"/>
      <c r="Q1485" s="107"/>
      <c r="R1485" s="161"/>
      <c r="S1485" s="103"/>
      <c r="T1485" s="103"/>
      <c r="U1485" s="99"/>
      <c r="V1485" s="107"/>
      <c r="W1485" s="103"/>
      <c r="X1485" s="107"/>
      <c r="Y1485" s="103"/>
      <c r="Z1485" s="107" t="s">
        <v>10315</v>
      </c>
      <c r="AA1485" s="103" t="s">
        <v>85</v>
      </c>
      <c r="AB1485" s="103" t="s">
        <v>10316</v>
      </c>
      <c r="AC1485" s="107"/>
      <c r="AD1485" s="107"/>
      <c r="AE1485" s="103"/>
      <c r="AF1485" s="103"/>
      <c r="AG1485" s="103"/>
      <c r="AH1485" s="103"/>
      <c r="AI1485" s="103"/>
      <c r="AJ1485" s="107"/>
      <c r="AK1485" s="107"/>
      <c r="AL1485" s="103"/>
      <c r="AM1485" s="103"/>
      <c r="AN1485" s="103"/>
      <c r="AO1485" s="103"/>
      <c r="AP1485" s="103"/>
      <c r="AQ1485" s="103"/>
      <c r="AR1485" s="103"/>
      <c r="AS1485" s="103"/>
      <c r="AT1485" s="103"/>
      <c r="AU1485" s="103"/>
      <c r="AV1485" s="103"/>
      <c r="AW1485" s="107"/>
      <c r="AX1485" s="107"/>
      <c r="AY1485" s="99" t="str">
        <f>IF(ISBLANK(Table1[[#This Row],[ID]]),"Vacio","Control de cambios")</f>
        <v>Control de cambios</v>
      </c>
      <c r="AZ1485" s="99" t="e">
        <f>YEAR(Table1[[#This Row],[Hora de inicio]])</f>
        <v>#VALUE!</v>
      </c>
      <c r="BA1485" s="99" t="e">
        <f>MONTH(Table1[[#This Row],[Hora de inicio]])</f>
        <v>#VALUE!</v>
      </c>
      <c r="BB1485" s="99"/>
      <c r="BC1485" s="99"/>
      <c r="BD1485" s="99"/>
      <c r="BE1485" s="104"/>
    </row>
    <row r="1486" spans="1:57" ht="30" customHeight="1">
      <c r="A1486" s="91">
        <v>5157</v>
      </c>
      <c r="B1486" s="92" t="s">
        <v>78</v>
      </c>
      <c r="C1486" s="93" t="s">
        <v>55</v>
      </c>
      <c r="D1486" s="92"/>
      <c r="E1486" s="110" t="s">
        <v>6709</v>
      </c>
      <c r="F1486" s="92">
        <v>84</v>
      </c>
      <c r="G1486" s="94" t="s">
        <v>8442</v>
      </c>
      <c r="H1486" s="95">
        <v>45477.500648148147</v>
      </c>
      <c r="I1486" s="95">
        <v>45477.517013888886</v>
      </c>
      <c r="J1486" s="115" t="s">
        <v>4832</v>
      </c>
      <c r="K1486" s="96" t="s">
        <v>4833</v>
      </c>
      <c r="L1486" s="96" t="s">
        <v>4834</v>
      </c>
      <c r="M1486" s="96" t="s">
        <v>259</v>
      </c>
      <c r="N1486" s="96"/>
      <c r="O1486" s="96" t="s">
        <v>4876</v>
      </c>
      <c r="P1486" s="96"/>
      <c r="Q1486" s="115" t="s">
        <v>10317</v>
      </c>
      <c r="R1486" s="161" t="s">
        <v>10318</v>
      </c>
      <c r="S1486" s="96" t="s">
        <v>10319</v>
      </c>
      <c r="T1486" s="96" t="s">
        <v>3099</v>
      </c>
      <c r="U1486" s="92"/>
      <c r="V1486" s="115" t="s">
        <v>10320</v>
      </c>
      <c r="W1486" s="165">
        <v>45419</v>
      </c>
      <c r="X1486" s="115"/>
      <c r="Y1486" s="96"/>
      <c r="Z1486" s="115"/>
      <c r="AA1486" s="96"/>
      <c r="AB1486" s="96"/>
      <c r="AC1486" s="115"/>
      <c r="AD1486" s="115"/>
      <c r="AE1486" s="96"/>
      <c r="AF1486" s="96"/>
      <c r="AG1486" s="96"/>
      <c r="AH1486" s="96"/>
      <c r="AI1486" s="96"/>
      <c r="AJ1486" s="115"/>
      <c r="AK1486" s="115"/>
      <c r="AL1486" s="96"/>
      <c r="AM1486" s="96"/>
      <c r="AN1486" s="96"/>
      <c r="AO1486" s="96"/>
      <c r="AP1486" s="96"/>
      <c r="AQ1486" s="96"/>
      <c r="AR1486" s="96"/>
      <c r="AS1486" s="96"/>
      <c r="AT1486" s="96"/>
      <c r="AU1486" s="96"/>
      <c r="AV1486" s="96"/>
      <c r="AW1486" s="115"/>
      <c r="AX1486" s="115"/>
      <c r="AY1486" s="92" t="str">
        <f>IF(ISBLANK(Table1[[#This Row],[ID]]),"Vacio","Control de cambios")</f>
        <v>Control de cambios</v>
      </c>
      <c r="AZ1486" s="92" t="e">
        <f>YEAR(Table1[[#This Row],[Hora de inicio]])</f>
        <v>#VALUE!</v>
      </c>
      <c r="BA1486" s="92" t="e">
        <f>MONTH(Table1[[#This Row],[Hora de inicio]])</f>
        <v>#VALUE!</v>
      </c>
      <c r="BB1486" s="92"/>
      <c r="BC1486" s="92"/>
      <c r="BD1486" s="92"/>
      <c r="BE1486" s="97"/>
    </row>
    <row r="1487" spans="1:57" ht="30" customHeight="1">
      <c r="A1487" s="98">
        <v>5158</v>
      </c>
      <c r="B1487" s="99" t="s">
        <v>1186</v>
      </c>
      <c r="C1487" s="100" t="s">
        <v>55</v>
      </c>
      <c r="D1487" s="99" t="s">
        <v>5442</v>
      </c>
      <c r="E1487" s="106" t="s">
        <v>10321</v>
      </c>
      <c r="F1487" s="99">
        <v>49</v>
      </c>
      <c r="G1487" s="101" t="s">
        <v>1187</v>
      </c>
      <c r="H1487" s="102">
        <v>45477.608287037037</v>
      </c>
      <c r="I1487" s="102">
        <v>45477.608634259261</v>
      </c>
      <c r="J1487" s="107" t="s">
        <v>4826</v>
      </c>
      <c r="K1487" s="103" t="s">
        <v>4827</v>
      </c>
      <c r="L1487" s="103" t="s">
        <v>176</v>
      </c>
      <c r="M1487" s="103" t="s">
        <v>4828</v>
      </c>
      <c r="N1487" s="103"/>
      <c r="O1487" s="103" t="s">
        <v>3704</v>
      </c>
      <c r="P1487" s="103"/>
      <c r="Q1487" s="107"/>
      <c r="R1487" s="161"/>
      <c r="S1487" s="103"/>
      <c r="T1487" s="103"/>
      <c r="U1487" s="99"/>
      <c r="V1487" s="107"/>
      <c r="W1487" s="103"/>
      <c r="X1487" s="107"/>
      <c r="Y1487" s="103"/>
      <c r="Z1487" s="107" t="s">
        <v>5045</v>
      </c>
      <c r="AA1487" s="103" t="s">
        <v>114</v>
      </c>
      <c r="AB1487" s="103"/>
      <c r="AC1487" s="107" t="s">
        <v>10322</v>
      </c>
      <c r="AD1487" s="107"/>
      <c r="AE1487" s="103"/>
      <c r="AF1487" s="103"/>
      <c r="AG1487" s="103"/>
      <c r="AH1487" s="103"/>
      <c r="AI1487" s="103"/>
      <c r="AJ1487" s="107"/>
      <c r="AK1487" s="107"/>
      <c r="AL1487" s="103"/>
      <c r="AM1487" s="103"/>
      <c r="AN1487" s="103"/>
      <c r="AO1487" s="103"/>
      <c r="AP1487" s="103"/>
      <c r="AQ1487" s="103"/>
      <c r="AR1487" s="103"/>
      <c r="AS1487" s="103"/>
      <c r="AT1487" s="103"/>
      <c r="AU1487" s="103"/>
      <c r="AV1487" s="103"/>
      <c r="AW1487" s="107"/>
      <c r="AX1487" s="107"/>
      <c r="AY1487" s="99" t="str">
        <f>IF(ISBLANK(Table1[[#This Row],[ID]]),"Vacio","Control de cambios")</f>
        <v>Control de cambios</v>
      </c>
      <c r="AZ1487" s="99" t="e">
        <f>YEAR(Table1[[#This Row],[Hora de inicio]])</f>
        <v>#VALUE!</v>
      </c>
      <c r="BA1487" s="99" t="e">
        <f>MONTH(Table1[[#This Row],[Hora de inicio]])</f>
        <v>#VALUE!</v>
      </c>
      <c r="BB1487" s="99"/>
      <c r="BC1487" s="99"/>
      <c r="BD1487" s="99"/>
      <c r="BE1487" s="104"/>
    </row>
    <row r="1488" spans="1:57" ht="30" customHeight="1">
      <c r="A1488" s="91">
        <v>5159</v>
      </c>
      <c r="B1488" s="92" t="s">
        <v>2236</v>
      </c>
      <c r="C1488" s="93" t="s">
        <v>55</v>
      </c>
      <c r="D1488" s="92" t="s">
        <v>4836</v>
      </c>
      <c r="E1488" s="110" t="s">
        <v>10323</v>
      </c>
      <c r="F1488" s="92"/>
      <c r="G1488" s="94" t="s">
        <v>8462</v>
      </c>
      <c r="H1488" s="95">
        <v>45477.641574074078</v>
      </c>
      <c r="I1488" s="95">
        <v>45477.643148148149</v>
      </c>
      <c r="J1488" s="115" t="s">
        <v>294</v>
      </c>
      <c r="K1488" s="96" t="s">
        <v>295</v>
      </c>
      <c r="L1488" s="96" t="s">
        <v>106</v>
      </c>
      <c r="M1488" s="96" t="s">
        <v>57</v>
      </c>
      <c r="N1488" s="96" t="s">
        <v>107</v>
      </c>
      <c r="O1488" s="96" t="s">
        <v>3806</v>
      </c>
      <c r="P1488" s="96"/>
      <c r="Q1488" s="115"/>
      <c r="R1488" s="161"/>
      <c r="S1488" s="96"/>
      <c r="T1488" s="96"/>
      <c r="U1488" s="92"/>
      <c r="V1488" s="115"/>
      <c r="W1488" s="96"/>
      <c r="X1488" s="115"/>
      <c r="Y1488" s="96"/>
      <c r="Z1488" s="115"/>
      <c r="AA1488" s="96"/>
      <c r="AB1488" s="96"/>
      <c r="AC1488" s="115"/>
      <c r="AD1488" s="115"/>
      <c r="AE1488" s="96"/>
      <c r="AF1488" s="96"/>
      <c r="AG1488" s="96"/>
      <c r="AH1488" s="96"/>
      <c r="AI1488" s="96"/>
      <c r="AJ1488" s="115" t="s">
        <v>10324</v>
      </c>
      <c r="AK1488" s="115" t="s">
        <v>10325</v>
      </c>
      <c r="AL1488" s="96"/>
      <c r="AM1488" s="96"/>
      <c r="AN1488" s="96"/>
      <c r="AO1488" s="96"/>
      <c r="AP1488" s="96"/>
      <c r="AQ1488" s="96"/>
      <c r="AR1488" s="96"/>
      <c r="AS1488" s="96"/>
      <c r="AT1488" s="96"/>
      <c r="AU1488" s="96"/>
      <c r="AV1488" s="96"/>
      <c r="AW1488" s="115"/>
      <c r="AX1488" s="115"/>
      <c r="AY1488" s="92" t="str">
        <f>IF(ISBLANK(Table1[[#This Row],[ID]]),"Vacio","Control de cambios")</f>
        <v>Control de cambios</v>
      </c>
      <c r="AZ1488" s="92" t="e">
        <f>YEAR(Table1[[#This Row],[Hora de inicio]])</f>
        <v>#VALUE!</v>
      </c>
      <c r="BA1488" s="92" t="e">
        <f>MONTH(Table1[[#This Row],[Hora de inicio]])</f>
        <v>#VALUE!</v>
      </c>
      <c r="BB1488" s="92"/>
      <c r="BC1488" s="92"/>
      <c r="BD1488" s="92"/>
      <c r="BE1488" s="97"/>
    </row>
    <row r="1489" spans="1:57" ht="30" customHeight="1">
      <c r="A1489" s="98">
        <v>5160</v>
      </c>
      <c r="B1489" s="99" t="s">
        <v>1186</v>
      </c>
      <c r="C1489" s="100" t="s">
        <v>55</v>
      </c>
      <c r="D1489" s="99" t="s">
        <v>4887</v>
      </c>
      <c r="E1489" s="106" t="s">
        <v>10326</v>
      </c>
      <c r="F1489" s="99">
        <v>2</v>
      </c>
      <c r="G1489" s="101" t="s">
        <v>1187</v>
      </c>
      <c r="H1489" s="102">
        <v>45477.661550925928</v>
      </c>
      <c r="I1489" s="102">
        <v>45477.66170138889</v>
      </c>
      <c r="J1489" s="107" t="s">
        <v>3825</v>
      </c>
      <c r="K1489" s="103" t="s">
        <v>3826</v>
      </c>
      <c r="L1489" s="103" t="s">
        <v>149</v>
      </c>
      <c r="M1489" s="103" t="s">
        <v>4858</v>
      </c>
      <c r="N1489" s="103"/>
      <c r="O1489" s="103" t="s">
        <v>3704</v>
      </c>
      <c r="P1489" s="103"/>
      <c r="Q1489" s="107"/>
      <c r="R1489" s="161"/>
      <c r="S1489" s="103"/>
      <c r="T1489" s="103"/>
      <c r="U1489" s="99"/>
      <c r="V1489" s="107"/>
      <c r="W1489" s="103"/>
      <c r="X1489" s="107"/>
      <c r="Y1489" s="103"/>
      <c r="Z1489" s="107" t="s">
        <v>6847</v>
      </c>
      <c r="AA1489" s="103" t="s">
        <v>85</v>
      </c>
      <c r="AB1489" s="103" t="s">
        <v>10327</v>
      </c>
      <c r="AC1489" s="107"/>
      <c r="AD1489" s="107" t="s">
        <v>10328</v>
      </c>
      <c r="AE1489" s="103"/>
      <c r="AF1489" s="103"/>
      <c r="AG1489" s="103"/>
      <c r="AH1489" s="103"/>
      <c r="AI1489" s="103"/>
      <c r="AJ1489" s="107"/>
      <c r="AK1489" s="107"/>
      <c r="AL1489" s="103"/>
      <c r="AM1489" s="103"/>
      <c r="AN1489" s="103"/>
      <c r="AO1489" s="103"/>
      <c r="AP1489" s="103"/>
      <c r="AQ1489" s="103"/>
      <c r="AR1489" s="103"/>
      <c r="AS1489" s="103"/>
      <c r="AT1489" s="103"/>
      <c r="AU1489" s="103"/>
      <c r="AV1489" s="103"/>
      <c r="AW1489" s="107"/>
      <c r="AX1489" s="107"/>
      <c r="AY1489" s="99" t="str">
        <f>IF(ISBLANK(Table1[[#This Row],[ID]]),"Vacio","Control de cambios")</f>
        <v>Control de cambios</v>
      </c>
      <c r="AZ1489" s="99" t="e">
        <f>YEAR(Table1[[#This Row],[Hora de inicio]])</f>
        <v>#VALUE!</v>
      </c>
      <c r="BA1489" s="99" t="e">
        <f>MONTH(Table1[[#This Row],[Hora de inicio]])</f>
        <v>#VALUE!</v>
      </c>
      <c r="BB1489" s="99"/>
      <c r="BC1489" s="99"/>
      <c r="BD1489" s="99"/>
      <c r="BE1489" s="104"/>
    </row>
    <row r="1490" spans="1:57" ht="30" customHeight="1">
      <c r="A1490" s="91">
        <v>5161</v>
      </c>
      <c r="B1490" s="92" t="s">
        <v>1186</v>
      </c>
      <c r="C1490" s="93" t="s">
        <v>55</v>
      </c>
      <c r="D1490" s="92" t="s">
        <v>4887</v>
      </c>
      <c r="E1490" s="110" t="s">
        <v>6149</v>
      </c>
      <c r="F1490" s="92">
        <v>2</v>
      </c>
      <c r="G1490" s="94" t="s">
        <v>1187</v>
      </c>
      <c r="H1490" s="95">
        <v>45477.763472222221</v>
      </c>
      <c r="I1490" s="95">
        <v>45477.764479166668</v>
      </c>
      <c r="J1490" s="115" t="s">
        <v>4826</v>
      </c>
      <c r="K1490" s="96" t="s">
        <v>4827</v>
      </c>
      <c r="L1490" s="96" t="s">
        <v>176</v>
      </c>
      <c r="M1490" s="96" t="s">
        <v>4828</v>
      </c>
      <c r="N1490" s="96"/>
      <c r="O1490" s="96" t="s">
        <v>4876</v>
      </c>
      <c r="P1490" s="96"/>
      <c r="Q1490" s="115" t="s">
        <v>10329</v>
      </c>
      <c r="R1490" s="161"/>
      <c r="S1490" s="96"/>
      <c r="T1490" s="96"/>
      <c r="U1490" s="92"/>
      <c r="V1490" s="115" t="s">
        <v>5045</v>
      </c>
      <c r="W1490" s="96" t="s">
        <v>10330</v>
      </c>
      <c r="X1490" s="115"/>
      <c r="Y1490" s="96"/>
      <c r="Z1490" s="115"/>
      <c r="AA1490" s="96"/>
      <c r="AB1490" s="96"/>
      <c r="AC1490" s="115"/>
      <c r="AD1490" s="115"/>
      <c r="AE1490" s="96"/>
      <c r="AF1490" s="96"/>
      <c r="AG1490" s="96"/>
      <c r="AH1490" s="96"/>
      <c r="AI1490" s="96"/>
      <c r="AJ1490" s="115"/>
      <c r="AK1490" s="115"/>
      <c r="AL1490" s="96"/>
      <c r="AM1490" s="96"/>
      <c r="AN1490" s="96"/>
      <c r="AO1490" s="96"/>
      <c r="AP1490" s="96"/>
      <c r="AQ1490" s="96"/>
      <c r="AR1490" s="96"/>
      <c r="AS1490" s="96"/>
      <c r="AT1490" s="96"/>
      <c r="AU1490" s="96"/>
      <c r="AV1490" s="96"/>
      <c r="AW1490" s="115"/>
      <c r="AX1490" s="115"/>
      <c r="AY1490" s="92" t="str">
        <f>IF(ISBLANK(Table1[[#This Row],[ID]]),"Vacio","Control de cambios")</f>
        <v>Control de cambios</v>
      </c>
      <c r="AZ1490" s="92" t="e">
        <f>YEAR(Table1[[#This Row],[Hora de inicio]])</f>
        <v>#VALUE!</v>
      </c>
      <c r="BA1490" s="92" t="e">
        <f>MONTH(Table1[[#This Row],[Hora de inicio]])</f>
        <v>#VALUE!</v>
      </c>
      <c r="BB1490" s="92"/>
      <c r="BC1490" s="92"/>
      <c r="BD1490" s="92"/>
      <c r="BE1490" s="97"/>
    </row>
    <row r="1491" spans="1:57" ht="30" customHeight="1">
      <c r="A1491" s="98">
        <v>5162</v>
      </c>
      <c r="B1491" s="99" t="s">
        <v>2236</v>
      </c>
      <c r="C1491" s="100" t="s">
        <v>55</v>
      </c>
      <c r="D1491" s="99" t="s">
        <v>4836</v>
      </c>
      <c r="E1491" s="106" t="s">
        <v>10331</v>
      </c>
      <c r="F1491" s="99"/>
      <c r="G1491" s="101" t="s">
        <v>8462</v>
      </c>
      <c r="H1491" s="102">
        <v>45477.80978009259</v>
      </c>
      <c r="I1491" s="102">
        <v>45477.814305555556</v>
      </c>
      <c r="J1491" s="107" t="s">
        <v>3820</v>
      </c>
      <c r="K1491" s="103" t="s">
        <v>3821</v>
      </c>
      <c r="L1491" s="103" t="s">
        <v>10010</v>
      </c>
      <c r="M1491" s="103" t="s">
        <v>57</v>
      </c>
      <c r="N1491" s="103" t="s">
        <v>112</v>
      </c>
      <c r="O1491" s="103" t="s">
        <v>3704</v>
      </c>
      <c r="P1491" s="103"/>
      <c r="Q1491" s="107"/>
      <c r="R1491" s="161"/>
      <c r="S1491" s="103"/>
      <c r="T1491" s="103"/>
      <c r="U1491" s="99"/>
      <c r="V1491" s="107"/>
      <c r="W1491" s="103"/>
      <c r="X1491" s="107"/>
      <c r="Y1491" s="103"/>
      <c r="Z1491" s="107" t="s">
        <v>10332</v>
      </c>
      <c r="AA1491" s="103" t="s">
        <v>85</v>
      </c>
      <c r="AB1491" s="103" t="s">
        <v>10333</v>
      </c>
      <c r="AC1491" s="107"/>
      <c r="AD1491" s="107" t="s">
        <v>10334</v>
      </c>
      <c r="AE1491" s="103"/>
      <c r="AF1491" s="103"/>
      <c r="AG1491" s="103"/>
      <c r="AH1491" s="103"/>
      <c r="AI1491" s="103"/>
      <c r="AJ1491" s="107"/>
      <c r="AK1491" s="107"/>
      <c r="AL1491" s="103"/>
      <c r="AM1491" s="103"/>
      <c r="AN1491" s="103"/>
      <c r="AO1491" s="103"/>
      <c r="AP1491" s="103"/>
      <c r="AQ1491" s="103"/>
      <c r="AR1491" s="103"/>
      <c r="AS1491" s="103"/>
      <c r="AT1491" s="103"/>
      <c r="AU1491" s="103"/>
      <c r="AV1491" s="103"/>
      <c r="AW1491" s="107"/>
      <c r="AX1491" s="107"/>
      <c r="AY1491" s="99" t="str">
        <f>IF(ISBLANK(Table1[[#This Row],[ID]]),"Vacio","Control de cambios")</f>
        <v>Control de cambios</v>
      </c>
      <c r="AZ1491" s="99" t="e">
        <f>YEAR(Table1[[#This Row],[Hora de inicio]])</f>
        <v>#VALUE!</v>
      </c>
      <c r="BA1491" s="99" t="e">
        <f>MONTH(Table1[[#This Row],[Hora de inicio]])</f>
        <v>#VALUE!</v>
      </c>
      <c r="BB1491" s="99"/>
      <c r="BC1491" s="99"/>
      <c r="BD1491" s="99"/>
      <c r="BE1491" s="104"/>
    </row>
    <row r="1492" spans="1:57" ht="30" customHeight="1">
      <c r="A1492" s="91">
        <v>5163</v>
      </c>
      <c r="B1492" s="92" t="s">
        <v>78</v>
      </c>
      <c r="C1492" s="93" t="s">
        <v>55</v>
      </c>
      <c r="D1492" s="92"/>
      <c r="E1492" s="110" t="s">
        <v>10335</v>
      </c>
      <c r="F1492" s="92">
        <v>37</v>
      </c>
      <c r="G1492" s="94" t="s">
        <v>8442</v>
      </c>
      <c r="H1492" s="95">
        <v>45477.886724537035</v>
      </c>
      <c r="I1492" s="95">
        <v>45477.891134259262</v>
      </c>
      <c r="J1492" s="115" t="s">
        <v>5704</v>
      </c>
      <c r="K1492" s="96" t="s">
        <v>5705</v>
      </c>
      <c r="L1492" s="96" t="s">
        <v>4818</v>
      </c>
      <c r="M1492" s="96" t="s">
        <v>4819</v>
      </c>
      <c r="N1492" s="96"/>
      <c r="O1492" s="96" t="s">
        <v>3704</v>
      </c>
      <c r="P1492" s="96"/>
      <c r="Q1492" s="115"/>
      <c r="R1492" s="161"/>
      <c r="S1492" s="96"/>
      <c r="T1492" s="96"/>
      <c r="U1492" s="92"/>
      <c r="V1492" s="115"/>
      <c r="W1492" s="96"/>
      <c r="X1492" s="115"/>
      <c r="Y1492" s="96"/>
      <c r="Z1492" s="115" t="s">
        <v>10336</v>
      </c>
      <c r="AA1492" s="96" t="s">
        <v>85</v>
      </c>
      <c r="AB1492" s="109" t="s">
        <v>10337</v>
      </c>
      <c r="AC1492" s="115"/>
      <c r="AD1492" s="115" t="s">
        <v>10338</v>
      </c>
      <c r="AE1492" s="96"/>
      <c r="AF1492" s="96"/>
      <c r="AG1492" s="96"/>
      <c r="AH1492" s="96"/>
      <c r="AI1492" s="96"/>
      <c r="AJ1492" s="115"/>
      <c r="AK1492" s="115"/>
      <c r="AL1492" s="96"/>
      <c r="AM1492" s="96"/>
      <c r="AN1492" s="96"/>
      <c r="AO1492" s="96"/>
      <c r="AP1492" s="96"/>
      <c r="AQ1492" s="96"/>
      <c r="AR1492" s="96"/>
      <c r="AS1492" s="96"/>
      <c r="AT1492" s="96"/>
      <c r="AU1492" s="96"/>
      <c r="AV1492" s="96"/>
      <c r="AW1492" s="115"/>
      <c r="AX1492" s="115"/>
      <c r="AY1492" s="92" t="str">
        <f>IF(ISBLANK(Table1[[#This Row],[ID]]),"Vacio","Control de cambios")</f>
        <v>Control de cambios</v>
      </c>
      <c r="AZ1492" s="92" t="e">
        <f>YEAR(Table1[[#This Row],[Hora de inicio]])</f>
        <v>#VALUE!</v>
      </c>
      <c r="BA1492" s="92" t="e">
        <f>MONTH(Table1[[#This Row],[Hora de inicio]])</f>
        <v>#VALUE!</v>
      </c>
      <c r="BB1492" s="92"/>
      <c r="BC1492" s="92"/>
      <c r="BD1492" s="92"/>
      <c r="BE1492" s="97"/>
    </row>
    <row r="1493" spans="1:57" ht="30" customHeight="1">
      <c r="A1493" s="98">
        <v>5164</v>
      </c>
      <c r="B1493" s="99" t="s">
        <v>2236</v>
      </c>
      <c r="C1493" s="100" t="s">
        <v>55</v>
      </c>
      <c r="D1493" s="99" t="s">
        <v>5442</v>
      </c>
      <c r="E1493" s="106" t="s">
        <v>10339</v>
      </c>
      <c r="F1493" s="99"/>
      <c r="G1493" s="101" t="s">
        <v>8462</v>
      </c>
      <c r="H1493" s="102">
        <v>45478.261087962965</v>
      </c>
      <c r="I1493" s="102">
        <v>45478.262152777781</v>
      </c>
      <c r="J1493" s="107" t="s">
        <v>4471</v>
      </c>
      <c r="K1493" s="103" t="s">
        <v>4472</v>
      </c>
      <c r="L1493" s="103" t="s">
        <v>10010</v>
      </c>
      <c r="M1493" s="103" t="s">
        <v>57</v>
      </c>
      <c r="N1493" s="103" t="s">
        <v>758</v>
      </c>
      <c r="O1493" s="103" t="s">
        <v>3704</v>
      </c>
      <c r="P1493" s="103"/>
      <c r="Q1493" s="107"/>
      <c r="R1493" s="161"/>
      <c r="S1493" s="103"/>
      <c r="T1493" s="103"/>
      <c r="U1493" s="99"/>
      <c r="V1493" s="107"/>
      <c r="W1493" s="103"/>
      <c r="X1493" s="107"/>
      <c r="Y1493" s="103"/>
      <c r="Z1493" s="107" t="s">
        <v>10340</v>
      </c>
      <c r="AA1493" s="103" t="s">
        <v>114</v>
      </c>
      <c r="AB1493" s="103"/>
      <c r="AC1493" s="107" t="s">
        <v>10341</v>
      </c>
      <c r="AD1493" s="107"/>
      <c r="AE1493" s="103"/>
      <c r="AF1493" s="103"/>
      <c r="AG1493" s="103"/>
      <c r="AH1493" s="103"/>
      <c r="AI1493" s="103"/>
      <c r="AJ1493" s="107"/>
      <c r="AK1493" s="107"/>
      <c r="AL1493" s="103"/>
      <c r="AM1493" s="103"/>
      <c r="AN1493" s="103"/>
      <c r="AO1493" s="103"/>
      <c r="AP1493" s="103"/>
      <c r="AQ1493" s="103"/>
      <c r="AR1493" s="103"/>
      <c r="AS1493" s="103"/>
      <c r="AT1493" s="103"/>
      <c r="AU1493" s="103"/>
      <c r="AV1493" s="103"/>
      <c r="AW1493" s="107"/>
      <c r="AX1493" s="107"/>
      <c r="AY1493" s="99" t="str">
        <f>IF(ISBLANK(Table1[[#This Row],[ID]]),"Vacio","Control de cambios")</f>
        <v>Control de cambios</v>
      </c>
      <c r="AZ1493" s="99" t="e">
        <f>YEAR(Table1[[#This Row],[Hora de inicio]])</f>
        <v>#VALUE!</v>
      </c>
      <c r="BA1493" s="99" t="e">
        <f>MONTH(Table1[[#This Row],[Hora de inicio]])</f>
        <v>#VALUE!</v>
      </c>
      <c r="BB1493" s="99"/>
      <c r="BC1493" s="99"/>
      <c r="BD1493" s="99"/>
      <c r="BE1493" s="104"/>
    </row>
    <row r="1494" spans="1:57" ht="30" customHeight="1">
      <c r="A1494" s="91">
        <v>5165</v>
      </c>
      <c r="B1494" s="92" t="s">
        <v>5992</v>
      </c>
      <c r="C1494" s="93" t="s">
        <v>55</v>
      </c>
      <c r="D1494" s="92" t="s">
        <v>4887</v>
      </c>
      <c r="E1494" s="110" t="s">
        <v>10342</v>
      </c>
      <c r="F1494" s="92">
        <v>64</v>
      </c>
      <c r="G1494" s="94" t="s">
        <v>58</v>
      </c>
      <c r="H1494" s="95">
        <v>45478.27957175926</v>
      </c>
      <c r="I1494" s="95">
        <v>45478.283900462964</v>
      </c>
      <c r="J1494" s="115" t="s">
        <v>3820</v>
      </c>
      <c r="K1494" s="96" t="s">
        <v>3821</v>
      </c>
      <c r="L1494" s="96" t="s">
        <v>217</v>
      </c>
      <c r="M1494" s="96" t="s">
        <v>57</v>
      </c>
      <c r="N1494" s="96" t="s">
        <v>112</v>
      </c>
      <c r="O1494" s="96" t="s">
        <v>4876</v>
      </c>
      <c r="P1494" s="96"/>
      <c r="Q1494" s="115" t="s">
        <v>10343</v>
      </c>
      <c r="R1494" s="161" t="s">
        <v>10344</v>
      </c>
      <c r="S1494" s="96" t="s">
        <v>10345</v>
      </c>
      <c r="T1494" s="96" t="s">
        <v>1895</v>
      </c>
      <c r="U1494" s="92"/>
      <c r="V1494" s="115" t="s">
        <v>7109</v>
      </c>
      <c r="W1494" s="96" t="s">
        <v>10346</v>
      </c>
      <c r="X1494" s="115"/>
      <c r="Y1494" s="96"/>
      <c r="Z1494" s="115"/>
      <c r="AA1494" s="96"/>
      <c r="AB1494" s="96"/>
      <c r="AC1494" s="115"/>
      <c r="AD1494" s="115"/>
      <c r="AE1494" s="96"/>
      <c r="AF1494" s="96"/>
      <c r="AG1494" s="96"/>
      <c r="AH1494" s="96"/>
      <c r="AI1494" s="96"/>
      <c r="AJ1494" s="115"/>
      <c r="AK1494" s="115"/>
      <c r="AL1494" s="96"/>
      <c r="AM1494" s="96"/>
      <c r="AN1494" s="96"/>
      <c r="AO1494" s="96"/>
      <c r="AP1494" s="96"/>
      <c r="AQ1494" s="96"/>
      <c r="AR1494" s="96"/>
      <c r="AS1494" s="96"/>
      <c r="AT1494" s="96"/>
      <c r="AU1494" s="96"/>
      <c r="AV1494" s="96"/>
      <c r="AW1494" s="115"/>
      <c r="AX1494" s="115"/>
      <c r="AY1494" s="92" t="str">
        <f>IF(ISBLANK(Table1[[#This Row],[ID]]),"Vacio","Control de cambios")</f>
        <v>Control de cambios</v>
      </c>
      <c r="AZ1494" s="92" t="e">
        <f>YEAR(Table1[[#This Row],[Hora de inicio]])</f>
        <v>#VALUE!</v>
      </c>
      <c r="BA1494" s="92" t="e">
        <f>MONTH(Table1[[#This Row],[Hora de inicio]])</f>
        <v>#VALUE!</v>
      </c>
      <c r="BB1494" s="92"/>
      <c r="BC1494" s="92"/>
      <c r="BD1494" s="92"/>
      <c r="BE1494" s="97"/>
    </row>
    <row r="1495" spans="1:57" ht="30" customHeight="1">
      <c r="A1495" s="98">
        <v>5166</v>
      </c>
      <c r="B1495" s="99" t="s">
        <v>78</v>
      </c>
      <c r="C1495" s="100" t="s">
        <v>55</v>
      </c>
      <c r="D1495" s="99"/>
      <c r="E1495" s="106" t="s">
        <v>10347</v>
      </c>
      <c r="F1495" s="99">
        <v>33</v>
      </c>
      <c r="G1495" s="101" t="s">
        <v>8442</v>
      </c>
      <c r="H1495" s="102">
        <v>45478.328587962962</v>
      </c>
      <c r="I1495" s="102">
        <v>45478.328958333332</v>
      </c>
      <c r="J1495" s="107" t="s">
        <v>5704</v>
      </c>
      <c r="K1495" s="103" t="s">
        <v>5705</v>
      </c>
      <c r="L1495" s="103" t="s">
        <v>9971</v>
      </c>
      <c r="M1495" s="103" t="s">
        <v>4819</v>
      </c>
      <c r="N1495" s="103"/>
      <c r="O1495" s="103" t="s">
        <v>3704</v>
      </c>
      <c r="P1495" s="103"/>
      <c r="Q1495" s="107"/>
      <c r="R1495" s="161"/>
      <c r="S1495" s="103"/>
      <c r="T1495" s="103"/>
      <c r="U1495" s="99"/>
      <c r="V1495" s="107"/>
      <c r="W1495" s="103"/>
      <c r="X1495" s="107"/>
      <c r="Y1495" s="103"/>
      <c r="Z1495" s="107" t="s">
        <v>2022</v>
      </c>
      <c r="AA1495" s="103" t="s">
        <v>85</v>
      </c>
      <c r="AB1495" s="103" t="s">
        <v>10348</v>
      </c>
      <c r="AC1495" s="107"/>
      <c r="AD1495" s="107"/>
      <c r="AE1495" s="103"/>
      <c r="AF1495" s="103"/>
      <c r="AG1495" s="103"/>
      <c r="AH1495" s="103"/>
      <c r="AI1495" s="103"/>
      <c r="AJ1495" s="107"/>
      <c r="AK1495" s="107"/>
      <c r="AL1495" s="103"/>
      <c r="AM1495" s="103"/>
      <c r="AN1495" s="103"/>
      <c r="AO1495" s="103"/>
      <c r="AP1495" s="103"/>
      <c r="AQ1495" s="103"/>
      <c r="AR1495" s="103"/>
      <c r="AS1495" s="103"/>
      <c r="AT1495" s="103"/>
      <c r="AU1495" s="103"/>
      <c r="AV1495" s="103"/>
      <c r="AW1495" s="107"/>
      <c r="AX1495" s="107"/>
      <c r="AY1495" s="99" t="str">
        <f>IF(ISBLANK(Table1[[#This Row],[ID]]),"Vacio","Control de cambios")</f>
        <v>Control de cambios</v>
      </c>
      <c r="AZ1495" s="99" t="e">
        <f>YEAR(Table1[[#This Row],[Hora de inicio]])</f>
        <v>#VALUE!</v>
      </c>
      <c r="BA1495" s="99" t="e">
        <f>MONTH(Table1[[#This Row],[Hora de inicio]])</f>
        <v>#VALUE!</v>
      </c>
      <c r="BB1495" s="99"/>
      <c r="BC1495" s="99"/>
      <c r="BD1495" s="99"/>
      <c r="BE1495" s="104"/>
    </row>
    <row r="1496" spans="1:57" ht="30" customHeight="1">
      <c r="A1496" s="91">
        <v>5167</v>
      </c>
      <c r="B1496" s="92" t="s">
        <v>2236</v>
      </c>
      <c r="C1496" s="93" t="s">
        <v>55</v>
      </c>
      <c r="D1496" s="92" t="s">
        <v>4887</v>
      </c>
      <c r="E1496" s="110" t="s">
        <v>10349</v>
      </c>
      <c r="F1496" s="92"/>
      <c r="G1496" s="94" t="s">
        <v>8462</v>
      </c>
      <c r="H1496" s="95">
        <v>45478.339224537034</v>
      </c>
      <c r="I1496" s="95">
        <v>45478.340092592596</v>
      </c>
      <c r="J1496" s="115" t="s">
        <v>3418</v>
      </c>
      <c r="K1496" s="96" t="s">
        <v>3419</v>
      </c>
      <c r="L1496" s="96" t="s">
        <v>123</v>
      </c>
      <c r="M1496" s="96" t="s">
        <v>4913</v>
      </c>
      <c r="N1496" s="96" t="s">
        <v>112</v>
      </c>
      <c r="O1496" s="96" t="s">
        <v>3814</v>
      </c>
      <c r="P1496" s="96"/>
      <c r="Q1496" s="115"/>
      <c r="R1496" s="161"/>
      <c r="S1496" s="96"/>
      <c r="T1496" s="96"/>
      <c r="U1496" s="92"/>
      <c r="V1496" s="115"/>
      <c r="W1496" s="96"/>
      <c r="X1496" s="115"/>
      <c r="Y1496" s="96"/>
      <c r="Z1496" s="115"/>
      <c r="AA1496" s="96"/>
      <c r="AB1496" s="96"/>
      <c r="AC1496" s="115"/>
      <c r="AD1496" s="115"/>
      <c r="AE1496" s="96"/>
      <c r="AF1496" s="96"/>
      <c r="AG1496" s="96"/>
      <c r="AH1496" s="96"/>
      <c r="AI1496" s="115" t="s">
        <v>1160</v>
      </c>
      <c r="AJ1496" s="115"/>
      <c r="AK1496" s="115"/>
      <c r="AL1496" s="96" t="s">
        <v>10350</v>
      </c>
      <c r="AM1496" s="96"/>
      <c r="AN1496" s="96"/>
      <c r="AO1496" s="96"/>
      <c r="AP1496" s="96"/>
      <c r="AQ1496" s="96"/>
      <c r="AR1496" s="96"/>
      <c r="AS1496" s="96"/>
      <c r="AT1496" s="96"/>
      <c r="AU1496" s="96"/>
      <c r="AV1496" s="96"/>
      <c r="AW1496" s="115"/>
      <c r="AX1496" s="115"/>
      <c r="AY1496" s="92" t="str">
        <f>IF(ISBLANK(Table1[[#This Row],[ID]]),"Vacio","Control de cambios")</f>
        <v>Control de cambios</v>
      </c>
      <c r="AZ1496" s="92" t="e">
        <f>YEAR(Table1[[#This Row],[Hora de inicio]])</f>
        <v>#VALUE!</v>
      </c>
      <c r="BA1496" s="92" t="e">
        <f>MONTH(Table1[[#This Row],[Hora de inicio]])</f>
        <v>#VALUE!</v>
      </c>
      <c r="BB1496" s="92"/>
      <c r="BC1496" s="92"/>
      <c r="BD1496" s="92"/>
      <c r="BE1496" s="97"/>
    </row>
    <row r="1497" spans="1:57" ht="30" customHeight="1">
      <c r="A1497" s="98">
        <v>5168</v>
      </c>
      <c r="B1497" s="99" t="s">
        <v>2236</v>
      </c>
      <c r="C1497" s="100" t="s">
        <v>55</v>
      </c>
      <c r="D1497" s="99" t="s">
        <v>4887</v>
      </c>
      <c r="E1497" s="106" t="s">
        <v>10351</v>
      </c>
      <c r="F1497" s="99">
        <v>2</v>
      </c>
      <c r="G1497" s="101" t="s">
        <v>8462</v>
      </c>
      <c r="H1497" s="102">
        <v>45478.348449074074</v>
      </c>
      <c r="I1497" s="102">
        <v>45478.34946759259</v>
      </c>
      <c r="J1497" s="107" t="s">
        <v>3418</v>
      </c>
      <c r="K1497" s="103" t="s">
        <v>3419</v>
      </c>
      <c r="L1497" s="103" t="s">
        <v>123</v>
      </c>
      <c r="M1497" s="103" t="s">
        <v>57</v>
      </c>
      <c r="N1497" s="103" t="s">
        <v>112</v>
      </c>
      <c r="O1497" s="103" t="s">
        <v>4778</v>
      </c>
      <c r="P1497" s="103"/>
      <c r="Q1497" s="107"/>
      <c r="R1497" s="161"/>
      <c r="S1497" s="103"/>
      <c r="T1497" s="103"/>
      <c r="U1497" s="99"/>
      <c r="V1497" s="107"/>
      <c r="W1497" s="103"/>
      <c r="X1497" s="107"/>
      <c r="Y1497" s="103"/>
      <c r="Z1497" s="107"/>
      <c r="AA1497" s="103"/>
      <c r="AB1497" s="103"/>
      <c r="AC1497" s="107"/>
      <c r="AD1497" s="107"/>
      <c r="AE1497" s="103"/>
      <c r="AF1497" s="103"/>
      <c r="AG1497" s="103" t="s">
        <v>10352</v>
      </c>
      <c r="AH1497" s="103" t="s">
        <v>10352</v>
      </c>
      <c r="AI1497" s="103"/>
      <c r="AJ1497" s="107"/>
      <c r="AK1497" s="107"/>
      <c r="AL1497" s="103" t="s">
        <v>10353</v>
      </c>
      <c r="AM1497" s="103"/>
      <c r="AN1497" s="103"/>
      <c r="AO1497" s="103"/>
      <c r="AP1497" s="103"/>
      <c r="AQ1497" s="103"/>
      <c r="AR1497" s="103"/>
      <c r="AS1497" s="103"/>
      <c r="AT1497" s="103"/>
      <c r="AU1497" s="103"/>
      <c r="AV1497" s="103"/>
      <c r="AW1497" s="107"/>
      <c r="AX1497" s="107"/>
      <c r="AY1497" s="99" t="str">
        <f>IF(ISBLANK(Table1[[#This Row],[ID]]),"Vacio","Control de cambios")</f>
        <v>Control de cambios</v>
      </c>
      <c r="AZ1497" s="99" t="e">
        <f>YEAR(Table1[[#This Row],[Hora de inicio]])</f>
        <v>#VALUE!</v>
      </c>
      <c r="BA1497" s="99" t="e">
        <f>MONTH(Table1[[#This Row],[Hora de inicio]])</f>
        <v>#VALUE!</v>
      </c>
      <c r="BB1497" s="99"/>
      <c r="BC1497" s="99"/>
      <c r="BD1497" s="99"/>
      <c r="BE1497" s="104"/>
    </row>
    <row r="1498" spans="1:57" ht="30" customHeight="1">
      <c r="A1498" s="91">
        <v>5169</v>
      </c>
      <c r="B1498" s="92" t="s">
        <v>78</v>
      </c>
      <c r="C1498" s="93" t="s">
        <v>55</v>
      </c>
      <c r="D1498" s="92"/>
      <c r="E1498" s="110" t="s">
        <v>10354</v>
      </c>
      <c r="F1498" s="92">
        <v>59</v>
      </c>
      <c r="G1498" s="94" t="s">
        <v>8442</v>
      </c>
      <c r="H1498" s="95">
        <v>45478.387499999997</v>
      </c>
      <c r="I1498" s="95">
        <v>45478.392222222225</v>
      </c>
      <c r="J1498" s="115" t="s">
        <v>5704</v>
      </c>
      <c r="K1498" s="96" t="s">
        <v>5705</v>
      </c>
      <c r="L1498" s="96" t="s">
        <v>9971</v>
      </c>
      <c r="M1498" s="96" t="s">
        <v>4819</v>
      </c>
      <c r="N1498" s="96"/>
      <c r="O1498" s="96" t="s">
        <v>3704</v>
      </c>
      <c r="P1498" s="96"/>
      <c r="Q1498" s="115"/>
      <c r="R1498" s="161"/>
      <c r="S1498" s="96"/>
      <c r="T1498" s="96"/>
      <c r="U1498" s="92"/>
      <c r="V1498" s="115"/>
      <c r="W1498" s="96"/>
      <c r="X1498" s="115"/>
      <c r="Y1498" s="96"/>
      <c r="Z1498" s="115" t="s">
        <v>10355</v>
      </c>
      <c r="AA1498" s="96" t="s">
        <v>85</v>
      </c>
      <c r="AB1498" s="96" t="s">
        <v>10356</v>
      </c>
      <c r="AC1498" s="115"/>
      <c r="AD1498" s="115" t="s">
        <v>10357</v>
      </c>
      <c r="AE1498" s="96"/>
      <c r="AF1498" s="96"/>
      <c r="AG1498" s="96"/>
      <c r="AH1498" s="96"/>
      <c r="AI1498" s="96"/>
      <c r="AJ1498" s="115"/>
      <c r="AK1498" s="115"/>
      <c r="AL1498" s="96"/>
      <c r="AM1498" s="96"/>
      <c r="AN1498" s="96"/>
      <c r="AO1498" s="96"/>
      <c r="AP1498" s="96"/>
      <c r="AQ1498" s="96"/>
      <c r="AR1498" s="96"/>
      <c r="AS1498" s="96"/>
      <c r="AT1498" s="96"/>
      <c r="AU1498" s="96"/>
      <c r="AV1498" s="96"/>
      <c r="AW1498" s="115"/>
      <c r="AX1498" s="115"/>
      <c r="AY1498" s="92" t="str">
        <f>IF(ISBLANK(Table1[[#This Row],[ID]]),"Vacio","Control de cambios")</f>
        <v>Control de cambios</v>
      </c>
      <c r="AZ1498" s="92" t="e">
        <f>YEAR(Table1[[#This Row],[Hora de inicio]])</f>
        <v>#VALUE!</v>
      </c>
      <c r="BA1498" s="92" t="e">
        <f>MONTH(Table1[[#This Row],[Hora de inicio]])</f>
        <v>#VALUE!</v>
      </c>
      <c r="BB1498" s="92"/>
      <c r="BC1498" s="92"/>
      <c r="BD1498" s="92"/>
      <c r="BE1498" s="97"/>
    </row>
    <row r="1499" spans="1:57" ht="30" customHeight="1">
      <c r="A1499" s="98">
        <v>5170</v>
      </c>
      <c r="B1499" s="99" t="s">
        <v>278</v>
      </c>
      <c r="C1499" s="100" t="s">
        <v>4916</v>
      </c>
      <c r="D1499" s="99"/>
      <c r="E1499" s="106" t="s">
        <v>10358</v>
      </c>
      <c r="F1499" s="99"/>
      <c r="G1499" s="101" t="s">
        <v>279</v>
      </c>
      <c r="H1499" s="102">
        <v>45478.401018518518</v>
      </c>
      <c r="I1499" s="102">
        <v>45478.401608796295</v>
      </c>
      <c r="J1499" s="107" t="s">
        <v>82</v>
      </c>
      <c r="K1499" s="103" t="s">
        <v>83</v>
      </c>
      <c r="L1499" s="103" t="s">
        <v>10359</v>
      </c>
      <c r="M1499" s="103" t="s">
        <v>57</v>
      </c>
      <c r="N1499" s="103" t="s">
        <v>112</v>
      </c>
      <c r="O1499" s="103" t="s">
        <v>4778</v>
      </c>
      <c r="P1499" s="103"/>
      <c r="Q1499" s="107"/>
      <c r="R1499" s="161"/>
      <c r="S1499" s="103"/>
      <c r="T1499" s="103"/>
      <c r="U1499" s="99"/>
      <c r="V1499" s="107"/>
      <c r="W1499" s="103"/>
      <c r="X1499" s="107"/>
      <c r="Y1499" s="103"/>
      <c r="Z1499" s="107"/>
      <c r="AA1499" s="103"/>
      <c r="AB1499" s="103"/>
      <c r="AC1499" s="107"/>
      <c r="AD1499" s="107"/>
      <c r="AE1499" s="103"/>
      <c r="AF1499" s="103"/>
      <c r="AG1499" s="103" t="s">
        <v>4384</v>
      </c>
      <c r="AH1499" s="103" t="s">
        <v>4384</v>
      </c>
      <c r="AI1499" s="103"/>
      <c r="AJ1499" s="107"/>
      <c r="AK1499" s="107"/>
      <c r="AL1499" s="103"/>
      <c r="AM1499" s="103"/>
      <c r="AN1499" s="103"/>
      <c r="AO1499" s="103"/>
      <c r="AP1499" s="103"/>
      <c r="AQ1499" s="103"/>
      <c r="AR1499" s="103"/>
      <c r="AS1499" s="103"/>
      <c r="AT1499" s="103"/>
      <c r="AU1499" s="103"/>
      <c r="AV1499" s="103"/>
      <c r="AW1499" s="107"/>
      <c r="AX1499" s="107"/>
      <c r="AY1499" s="99" t="str">
        <f>IF(ISBLANK(Table1[[#This Row],[ID]]),"Vacio","Control de cambios")</f>
        <v>Control de cambios</v>
      </c>
      <c r="AZ1499" s="99" t="e">
        <f>YEAR(Table1[[#This Row],[Hora de inicio]])</f>
        <v>#VALUE!</v>
      </c>
      <c r="BA1499" s="99" t="e">
        <f>MONTH(Table1[[#This Row],[Hora de inicio]])</f>
        <v>#VALUE!</v>
      </c>
      <c r="BB1499" s="99"/>
      <c r="BC1499" s="99"/>
      <c r="BD1499" s="99"/>
      <c r="BE1499" s="104"/>
    </row>
    <row r="1500" spans="1:57" ht="30" customHeight="1">
      <c r="A1500" s="91">
        <v>5171</v>
      </c>
      <c r="B1500" s="92" t="s">
        <v>5992</v>
      </c>
      <c r="C1500" s="93" t="s">
        <v>55</v>
      </c>
      <c r="D1500" s="92" t="s">
        <v>4903</v>
      </c>
      <c r="E1500" s="110" t="s">
        <v>10360</v>
      </c>
      <c r="F1500" s="92">
        <v>61</v>
      </c>
      <c r="G1500" s="94" t="s">
        <v>58</v>
      </c>
      <c r="H1500" s="95">
        <v>45478.435196759259</v>
      </c>
      <c r="I1500" s="95">
        <v>45478.436180555553</v>
      </c>
      <c r="J1500" s="115" t="s">
        <v>1271</v>
      </c>
      <c r="K1500" s="96" t="s">
        <v>1272</v>
      </c>
      <c r="L1500" s="96" t="s">
        <v>4907</v>
      </c>
      <c r="M1500" s="96" t="s">
        <v>57</v>
      </c>
      <c r="N1500" s="96" t="s">
        <v>758</v>
      </c>
      <c r="O1500" s="96" t="s">
        <v>3806</v>
      </c>
      <c r="P1500" s="96"/>
      <c r="Q1500" s="115"/>
      <c r="R1500" s="161"/>
      <c r="S1500" s="96"/>
      <c r="T1500" s="96"/>
      <c r="U1500" s="92"/>
      <c r="V1500" s="115"/>
      <c r="W1500" s="96"/>
      <c r="X1500" s="115"/>
      <c r="Y1500" s="96"/>
      <c r="Z1500" s="115"/>
      <c r="AA1500" s="96"/>
      <c r="AB1500" s="96"/>
      <c r="AC1500" s="115"/>
      <c r="AD1500" s="115"/>
      <c r="AE1500" s="96"/>
      <c r="AF1500" s="96"/>
      <c r="AG1500" s="96"/>
      <c r="AH1500" s="96"/>
      <c r="AI1500" s="96"/>
      <c r="AJ1500" s="115" t="s">
        <v>10361</v>
      </c>
      <c r="AK1500" s="115" t="s">
        <v>10362</v>
      </c>
      <c r="AL1500" s="96" t="s">
        <v>10363</v>
      </c>
      <c r="AM1500" s="96"/>
      <c r="AN1500" s="96"/>
      <c r="AO1500" s="96"/>
      <c r="AP1500" s="96"/>
      <c r="AQ1500" s="96"/>
      <c r="AR1500" s="96"/>
      <c r="AS1500" s="96"/>
      <c r="AT1500" s="96"/>
      <c r="AU1500" s="96"/>
      <c r="AV1500" s="96"/>
      <c r="AW1500" s="115"/>
      <c r="AX1500" s="115"/>
      <c r="AY1500" s="92" t="str">
        <f>IF(ISBLANK(Table1[[#This Row],[ID]]),"Vacio","Control de cambios")</f>
        <v>Control de cambios</v>
      </c>
      <c r="AZ1500" s="92" t="e">
        <f>YEAR(Table1[[#This Row],[Hora de inicio]])</f>
        <v>#VALUE!</v>
      </c>
      <c r="BA1500" s="92" t="e">
        <f>MONTH(Table1[[#This Row],[Hora de inicio]])</f>
        <v>#VALUE!</v>
      </c>
      <c r="BB1500" s="92"/>
      <c r="BC1500" s="92"/>
      <c r="BD1500" s="92"/>
      <c r="BE1500" s="97"/>
    </row>
    <row r="1501" spans="1:57" ht="30" customHeight="1">
      <c r="A1501" s="98">
        <v>5172</v>
      </c>
      <c r="B1501" s="99" t="s">
        <v>2236</v>
      </c>
      <c r="C1501" s="100" t="s">
        <v>55</v>
      </c>
      <c r="D1501" s="99" t="s">
        <v>4887</v>
      </c>
      <c r="E1501" s="106" t="s">
        <v>10364</v>
      </c>
      <c r="F1501" s="99"/>
      <c r="G1501" s="101" t="s">
        <v>8462</v>
      </c>
      <c r="H1501" s="102">
        <v>45478.50677083333</v>
      </c>
      <c r="I1501" s="102">
        <v>45478.50712962963</v>
      </c>
      <c r="J1501" s="107" t="s">
        <v>294</v>
      </c>
      <c r="K1501" s="103" t="s">
        <v>295</v>
      </c>
      <c r="L1501" s="103" t="s">
        <v>106</v>
      </c>
      <c r="M1501" s="103" t="s">
        <v>57</v>
      </c>
      <c r="N1501" s="103" t="s">
        <v>107</v>
      </c>
      <c r="O1501" s="103" t="s">
        <v>3704</v>
      </c>
      <c r="P1501" s="103"/>
      <c r="Q1501" s="107"/>
      <c r="R1501" s="161"/>
      <c r="S1501" s="103"/>
      <c r="T1501" s="103"/>
      <c r="U1501" s="99"/>
      <c r="V1501" s="107"/>
      <c r="W1501" s="103"/>
      <c r="X1501" s="107"/>
      <c r="Y1501" s="103"/>
      <c r="Z1501" s="107" t="s">
        <v>6804</v>
      </c>
      <c r="AA1501" s="103" t="s">
        <v>85</v>
      </c>
      <c r="AB1501" s="103" t="s">
        <v>10365</v>
      </c>
      <c r="AC1501" s="107"/>
      <c r="AD1501" s="107" t="s">
        <v>10366</v>
      </c>
      <c r="AE1501" s="103"/>
      <c r="AF1501" s="103"/>
      <c r="AG1501" s="103"/>
      <c r="AH1501" s="103"/>
      <c r="AI1501" s="103"/>
      <c r="AJ1501" s="107"/>
      <c r="AK1501" s="107"/>
      <c r="AL1501" s="103"/>
      <c r="AM1501" s="103"/>
      <c r="AN1501" s="103"/>
      <c r="AO1501" s="103"/>
      <c r="AP1501" s="103"/>
      <c r="AQ1501" s="103"/>
      <c r="AR1501" s="103"/>
      <c r="AS1501" s="103"/>
      <c r="AT1501" s="103"/>
      <c r="AU1501" s="103"/>
      <c r="AV1501" s="103"/>
      <c r="AW1501" s="107"/>
      <c r="AX1501" s="107"/>
      <c r="AY1501" s="99" t="str">
        <f>IF(ISBLANK(Table1[[#This Row],[ID]]),"Vacio","Control de cambios")</f>
        <v>Control de cambios</v>
      </c>
      <c r="AZ1501" s="99" t="e">
        <f>YEAR(Table1[[#This Row],[Hora de inicio]])</f>
        <v>#VALUE!</v>
      </c>
      <c r="BA1501" s="99" t="e">
        <f>MONTH(Table1[[#This Row],[Hora de inicio]])</f>
        <v>#VALUE!</v>
      </c>
      <c r="BB1501" s="99"/>
      <c r="BC1501" s="99"/>
      <c r="BD1501" s="99"/>
      <c r="BE1501" s="104"/>
    </row>
    <row r="1502" spans="1:57" ht="30" customHeight="1">
      <c r="A1502" s="91">
        <v>5173</v>
      </c>
      <c r="B1502" s="92" t="s">
        <v>1186</v>
      </c>
      <c r="C1502" s="93" t="s">
        <v>55</v>
      </c>
      <c r="D1502" s="92" t="s">
        <v>4887</v>
      </c>
      <c r="E1502" s="110" t="s">
        <v>8611</v>
      </c>
      <c r="F1502" s="92">
        <v>34</v>
      </c>
      <c r="G1502" s="94" t="s">
        <v>1187</v>
      </c>
      <c r="H1502" s="95">
        <v>45478.605069444442</v>
      </c>
      <c r="I1502" s="95">
        <v>45478.620115740741</v>
      </c>
      <c r="J1502" s="115" t="s">
        <v>3825</v>
      </c>
      <c r="K1502" s="96" t="s">
        <v>3826</v>
      </c>
      <c r="L1502" s="96" t="s">
        <v>149</v>
      </c>
      <c r="M1502" s="96" t="s">
        <v>57</v>
      </c>
      <c r="N1502" s="96" t="s">
        <v>112</v>
      </c>
      <c r="O1502" s="96" t="s">
        <v>4876</v>
      </c>
      <c r="P1502" s="96"/>
      <c r="Q1502" s="115" t="s">
        <v>10367</v>
      </c>
      <c r="R1502" s="161" t="s">
        <v>10368</v>
      </c>
      <c r="S1502" s="96" t="s">
        <v>10369</v>
      </c>
      <c r="T1502" s="96" t="s">
        <v>10370</v>
      </c>
      <c r="U1502" s="92"/>
      <c r="V1502" s="115" t="s">
        <v>10371</v>
      </c>
      <c r="W1502" s="96" t="s">
        <v>10372</v>
      </c>
      <c r="X1502" s="115"/>
      <c r="Y1502" s="96"/>
      <c r="Z1502" s="115"/>
      <c r="AA1502" s="96"/>
      <c r="AB1502" s="96"/>
      <c r="AC1502" s="115"/>
      <c r="AD1502" s="115"/>
      <c r="AE1502" s="96"/>
      <c r="AF1502" s="96"/>
      <c r="AG1502" s="96"/>
      <c r="AH1502" s="96"/>
      <c r="AI1502" s="96"/>
      <c r="AJ1502" s="115"/>
      <c r="AK1502" s="115"/>
      <c r="AL1502" s="96"/>
      <c r="AM1502" s="96"/>
      <c r="AN1502" s="96"/>
      <c r="AO1502" s="96"/>
      <c r="AP1502" s="96"/>
      <c r="AQ1502" s="96"/>
      <c r="AR1502" s="96"/>
      <c r="AS1502" s="96"/>
      <c r="AT1502" s="96"/>
      <c r="AU1502" s="96"/>
      <c r="AV1502" s="96"/>
      <c r="AW1502" s="115"/>
      <c r="AX1502" s="115"/>
      <c r="AY1502" s="92" t="str">
        <f>IF(ISBLANK(Table1[[#This Row],[ID]]),"Vacio","Control de cambios")</f>
        <v>Control de cambios</v>
      </c>
      <c r="AZ1502" s="92" t="e">
        <f>YEAR(Table1[[#This Row],[Hora de inicio]])</f>
        <v>#VALUE!</v>
      </c>
      <c r="BA1502" s="92" t="e">
        <f>MONTH(Table1[[#This Row],[Hora de inicio]])</f>
        <v>#VALUE!</v>
      </c>
      <c r="BB1502" s="92"/>
      <c r="BC1502" s="92"/>
      <c r="BD1502" s="92"/>
      <c r="BE1502" s="97"/>
    </row>
    <row r="1503" spans="1:57" ht="30" customHeight="1">
      <c r="A1503" s="98">
        <v>5174</v>
      </c>
      <c r="B1503" s="99" t="s">
        <v>4383</v>
      </c>
      <c r="C1503" s="100" t="s">
        <v>55</v>
      </c>
      <c r="D1503" s="99"/>
      <c r="E1503" s="106" t="s">
        <v>10373</v>
      </c>
      <c r="F1503" s="99">
        <v>9</v>
      </c>
      <c r="G1503" s="101" t="s">
        <v>4385</v>
      </c>
      <c r="H1503" s="102">
        <v>45478.670578703706</v>
      </c>
      <c r="I1503" s="102">
        <v>45478.682384259257</v>
      </c>
      <c r="J1503" s="107" t="s">
        <v>6376</v>
      </c>
      <c r="K1503" s="103" t="s">
        <v>6377</v>
      </c>
      <c r="L1503" s="103" t="s">
        <v>116</v>
      </c>
      <c r="M1503" s="103" t="s">
        <v>57</v>
      </c>
      <c r="N1503" s="103" t="s">
        <v>112</v>
      </c>
      <c r="O1503" s="103" t="s">
        <v>4386</v>
      </c>
      <c r="P1503" s="103"/>
      <c r="Q1503" s="107"/>
      <c r="R1503" s="161"/>
      <c r="S1503" s="103"/>
      <c r="T1503" s="103"/>
      <c r="U1503" s="99"/>
      <c r="V1503" s="107"/>
      <c r="W1503" s="103"/>
      <c r="X1503" s="107"/>
      <c r="Y1503" s="103"/>
      <c r="Z1503" s="107"/>
      <c r="AA1503" s="103"/>
      <c r="AB1503" s="103"/>
      <c r="AC1503" s="107"/>
      <c r="AD1503" s="107"/>
      <c r="AE1503" s="103"/>
      <c r="AF1503" s="103"/>
      <c r="AG1503" s="103"/>
      <c r="AH1503" s="103"/>
      <c r="AI1503" s="103"/>
      <c r="AJ1503" s="107"/>
      <c r="AK1503" s="107"/>
      <c r="AL1503" s="103"/>
      <c r="AM1503" s="103"/>
      <c r="AN1503" s="103"/>
      <c r="AO1503" s="103"/>
      <c r="AP1503" s="103"/>
      <c r="AQ1503" s="103"/>
      <c r="AR1503" s="103"/>
      <c r="AS1503" s="103"/>
      <c r="AT1503" s="103"/>
      <c r="AU1503" s="103"/>
      <c r="AV1503" s="103" t="s">
        <v>5244</v>
      </c>
      <c r="AW1503" s="107" t="s">
        <v>10374</v>
      </c>
      <c r="AX1503" s="107"/>
      <c r="AY1503" s="99" t="str">
        <f>IF(ISBLANK(Table1[[#This Row],[ID]]),"Vacio","Control de cambios")</f>
        <v>Control de cambios</v>
      </c>
      <c r="AZ1503" s="99" t="e">
        <f>YEAR(Table1[[#This Row],[Hora de inicio]])</f>
        <v>#VALUE!</v>
      </c>
      <c r="BA1503" s="99" t="e">
        <f>MONTH(Table1[[#This Row],[Hora de inicio]])</f>
        <v>#VALUE!</v>
      </c>
      <c r="BB1503" s="99"/>
      <c r="BC1503" s="99"/>
      <c r="BD1503" s="99"/>
      <c r="BE1503" s="104"/>
    </row>
    <row r="1504" spans="1:57" ht="30" customHeight="1">
      <c r="A1504" s="91">
        <v>5175</v>
      </c>
      <c r="B1504" s="92" t="s">
        <v>1186</v>
      </c>
      <c r="C1504" s="93" t="s">
        <v>55</v>
      </c>
      <c r="D1504" s="92" t="s">
        <v>4887</v>
      </c>
      <c r="E1504" s="110" t="s">
        <v>10375</v>
      </c>
      <c r="F1504" s="92"/>
      <c r="G1504" s="94" t="s">
        <v>1187</v>
      </c>
      <c r="H1504" s="95">
        <v>45478.681203703702</v>
      </c>
      <c r="I1504" s="95">
        <v>45478.683796296296</v>
      </c>
      <c r="J1504" s="115" t="s">
        <v>4826</v>
      </c>
      <c r="K1504" s="96" t="s">
        <v>4827</v>
      </c>
      <c r="L1504" s="96" t="s">
        <v>176</v>
      </c>
      <c r="M1504" s="96" t="s">
        <v>4828</v>
      </c>
      <c r="N1504" s="96"/>
      <c r="O1504" s="96" t="s">
        <v>3704</v>
      </c>
      <c r="P1504" s="96"/>
      <c r="Q1504" s="115"/>
      <c r="R1504" s="161"/>
      <c r="S1504" s="96"/>
      <c r="T1504" s="96"/>
      <c r="U1504" s="92"/>
      <c r="V1504" s="115"/>
      <c r="W1504" s="96"/>
      <c r="X1504" s="115"/>
      <c r="Y1504" s="96"/>
      <c r="Z1504" s="115" t="s">
        <v>5045</v>
      </c>
      <c r="AA1504" s="96" t="s">
        <v>85</v>
      </c>
      <c r="AB1504" s="96" t="s">
        <v>10376</v>
      </c>
      <c r="AC1504" s="115"/>
      <c r="AD1504" s="115"/>
      <c r="AE1504" s="96"/>
      <c r="AF1504" s="96"/>
      <c r="AG1504" s="96"/>
      <c r="AH1504" s="96"/>
      <c r="AI1504" s="96"/>
      <c r="AJ1504" s="115"/>
      <c r="AK1504" s="115"/>
      <c r="AL1504" s="96"/>
      <c r="AM1504" s="96"/>
      <c r="AN1504" s="96"/>
      <c r="AO1504" s="96"/>
      <c r="AP1504" s="96"/>
      <c r="AQ1504" s="96"/>
      <c r="AR1504" s="96"/>
      <c r="AS1504" s="96"/>
      <c r="AT1504" s="96"/>
      <c r="AU1504" s="96"/>
      <c r="AV1504" s="96"/>
      <c r="AW1504" s="115"/>
      <c r="AX1504" s="115"/>
      <c r="AY1504" s="92" t="str">
        <f>IF(ISBLANK(Table1[[#This Row],[ID]]),"Vacio","Control de cambios")</f>
        <v>Control de cambios</v>
      </c>
      <c r="AZ1504" s="92" t="e">
        <f>YEAR(Table1[[#This Row],[Hora de inicio]])</f>
        <v>#VALUE!</v>
      </c>
      <c r="BA1504" s="92" t="e">
        <f>MONTH(Table1[[#This Row],[Hora de inicio]])</f>
        <v>#VALUE!</v>
      </c>
      <c r="BB1504" s="92"/>
      <c r="BC1504" s="92"/>
      <c r="BD1504" s="92"/>
      <c r="BE1504" s="97"/>
    </row>
    <row r="1505" spans="1:57" ht="30" customHeight="1">
      <c r="A1505" s="98">
        <v>5176</v>
      </c>
      <c r="B1505" s="99" t="s">
        <v>278</v>
      </c>
      <c r="C1505" s="100" t="s">
        <v>55</v>
      </c>
      <c r="D1505" s="99"/>
      <c r="E1505" s="106" t="s">
        <v>10377</v>
      </c>
      <c r="F1505" s="99">
        <v>13</v>
      </c>
      <c r="G1505" s="101" t="s">
        <v>279</v>
      </c>
      <c r="H1505" s="102">
        <v>45478.692719907405</v>
      </c>
      <c r="I1505" s="102">
        <v>45478.696770833332</v>
      </c>
      <c r="J1505" s="107" t="s">
        <v>4826</v>
      </c>
      <c r="K1505" s="103" t="s">
        <v>4827</v>
      </c>
      <c r="L1505" s="103" t="s">
        <v>176</v>
      </c>
      <c r="M1505" s="103" t="s">
        <v>4828</v>
      </c>
      <c r="N1505" s="103"/>
      <c r="O1505" s="103" t="s">
        <v>3704</v>
      </c>
      <c r="P1505" s="103"/>
      <c r="Q1505" s="107"/>
      <c r="R1505" s="161"/>
      <c r="S1505" s="103"/>
      <c r="T1505" s="103"/>
      <c r="U1505" s="99"/>
      <c r="V1505" s="107"/>
      <c r="W1505" s="103"/>
      <c r="X1505" s="107"/>
      <c r="Y1505" s="103"/>
      <c r="Z1505" s="107" t="s">
        <v>10378</v>
      </c>
      <c r="AA1505" s="103" t="s">
        <v>85</v>
      </c>
      <c r="AB1505" s="103" t="s">
        <v>10379</v>
      </c>
      <c r="AC1505" s="107"/>
      <c r="AD1505" s="107"/>
      <c r="AE1505" s="103"/>
      <c r="AF1505" s="103"/>
      <c r="AG1505" s="103"/>
      <c r="AH1505" s="103"/>
      <c r="AI1505" s="103"/>
      <c r="AJ1505" s="107"/>
      <c r="AK1505" s="107"/>
      <c r="AL1505" s="103"/>
      <c r="AM1505" s="103"/>
      <c r="AN1505" s="103"/>
      <c r="AO1505" s="103"/>
      <c r="AP1505" s="103"/>
      <c r="AQ1505" s="103"/>
      <c r="AR1505" s="103"/>
      <c r="AS1505" s="103"/>
      <c r="AT1505" s="103"/>
      <c r="AU1505" s="103"/>
      <c r="AV1505" s="103"/>
      <c r="AW1505" s="107"/>
      <c r="AX1505" s="107"/>
      <c r="AY1505" s="99" t="str">
        <f>IF(ISBLANK(Table1[[#This Row],[ID]]),"Vacio","Control de cambios")</f>
        <v>Control de cambios</v>
      </c>
      <c r="AZ1505" s="99" t="e">
        <f>YEAR(Table1[[#This Row],[Hora de inicio]])</f>
        <v>#VALUE!</v>
      </c>
      <c r="BA1505" s="99" t="e">
        <f>MONTH(Table1[[#This Row],[Hora de inicio]])</f>
        <v>#VALUE!</v>
      </c>
      <c r="BB1505" s="99"/>
      <c r="BC1505" s="99"/>
      <c r="BD1505" s="99"/>
      <c r="BE1505" s="104"/>
    </row>
    <row r="1506" spans="1:57" ht="30" customHeight="1">
      <c r="A1506" s="91">
        <v>5177</v>
      </c>
      <c r="B1506" s="92" t="s">
        <v>2236</v>
      </c>
      <c r="C1506" s="93" t="s">
        <v>55</v>
      </c>
      <c r="D1506" s="92" t="s">
        <v>4887</v>
      </c>
      <c r="E1506" s="110" t="s">
        <v>10380</v>
      </c>
      <c r="F1506" s="92">
        <v>32</v>
      </c>
      <c r="G1506" s="94" t="s">
        <v>8462</v>
      </c>
      <c r="H1506" s="95">
        <v>45478.702939814815</v>
      </c>
      <c r="I1506" s="95">
        <v>45478.704479166663</v>
      </c>
      <c r="J1506" s="115" t="s">
        <v>3820</v>
      </c>
      <c r="K1506" s="96" t="s">
        <v>3821</v>
      </c>
      <c r="L1506" s="96" t="s">
        <v>10010</v>
      </c>
      <c r="M1506" s="96" t="s">
        <v>57</v>
      </c>
      <c r="N1506" s="96" t="s">
        <v>112</v>
      </c>
      <c r="O1506" s="96" t="s">
        <v>3704</v>
      </c>
      <c r="P1506" s="96"/>
      <c r="Q1506" s="115"/>
      <c r="R1506" s="161"/>
      <c r="S1506" s="96"/>
      <c r="T1506" s="96"/>
      <c r="U1506" s="92"/>
      <c r="V1506" s="115"/>
      <c r="W1506" s="96"/>
      <c r="X1506" s="115"/>
      <c r="Y1506" s="96"/>
      <c r="Z1506" s="115" t="s">
        <v>7935</v>
      </c>
      <c r="AA1506" s="96" t="s">
        <v>85</v>
      </c>
      <c r="AB1506" s="96" t="s">
        <v>10381</v>
      </c>
      <c r="AC1506" s="115"/>
      <c r="AD1506" s="115" t="s">
        <v>10382</v>
      </c>
      <c r="AE1506" s="96"/>
      <c r="AF1506" s="96"/>
      <c r="AG1506" s="96"/>
      <c r="AH1506" s="96"/>
      <c r="AI1506" s="96"/>
      <c r="AJ1506" s="115"/>
      <c r="AK1506" s="115"/>
      <c r="AL1506" s="96"/>
      <c r="AM1506" s="96"/>
      <c r="AN1506" s="96"/>
      <c r="AO1506" s="96"/>
      <c r="AP1506" s="96"/>
      <c r="AQ1506" s="96"/>
      <c r="AR1506" s="96"/>
      <c r="AS1506" s="96"/>
      <c r="AT1506" s="96"/>
      <c r="AU1506" s="96"/>
      <c r="AV1506" s="96"/>
      <c r="AW1506" s="115"/>
      <c r="AX1506" s="115"/>
      <c r="AY1506" s="92" t="str">
        <f>IF(ISBLANK(Table1[[#This Row],[ID]]),"Vacio","Control de cambios")</f>
        <v>Control de cambios</v>
      </c>
      <c r="AZ1506" s="92" t="e">
        <f>YEAR(Table1[[#This Row],[Hora de inicio]])</f>
        <v>#VALUE!</v>
      </c>
      <c r="BA1506" s="92" t="e">
        <f>MONTH(Table1[[#This Row],[Hora de inicio]])</f>
        <v>#VALUE!</v>
      </c>
      <c r="BB1506" s="92"/>
      <c r="BC1506" s="92"/>
      <c r="BD1506" s="92"/>
      <c r="BE1506" s="97"/>
    </row>
    <row r="1507" spans="1:57" ht="30" customHeight="1">
      <c r="A1507" s="98">
        <v>5178</v>
      </c>
      <c r="B1507" s="99" t="s">
        <v>1186</v>
      </c>
      <c r="C1507" s="100" t="s">
        <v>55</v>
      </c>
      <c r="D1507" s="99" t="s">
        <v>4887</v>
      </c>
      <c r="E1507" s="106" t="s">
        <v>5919</v>
      </c>
      <c r="F1507" s="99">
        <v>2</v>
      </c>
      <c r="G1507" s="101" t="s">
        <v>1187</v>
      </c>
      <c r="H1507" s="102">
        <v>45478.725983796299</v>
      </c>
      <c r="I1507" s="102">
        <v>45478.733576388891</v>
      </c>
      <c r="J1507" s="107" t="s">
        <v>4826</v>
      </c>
      <c r="K1507" s="103" t="s">
        <v>4827</v>
      </c>
      <c r="L1507" s="103" t="s">
        <v>176</v>
      </c>
      <c r="M1507" s="103" t="s">
        <v>4828</v>
      </c>
      <c r="N1507" s="103"/>
      <c r="O1507" s="103" t="s">
        <v>4876</v>
      </c>
      <c r="P1507" s="103"/>
      <c r="Q1507" s="107" t="s">
        <v>10383</v>
      </c>
      <c r="R1507" s="161" t="s">
        <v>177</v>
      </c>
      <c r="S1507" s="103" t="s">
        <v>10384</v>
      </c>
      <c r="T1507" s="103" t="s">
        <v>340</v>
      </c>
      <c r="U1507" s="99"/>
      <c r="V1507" s="107" t="s">
        <v>179</v>
      </c>
      <c r="W1507" s="103" t="s">
        <v>10385</v>
      </c>
      <c r="X1507" s="107"/>
      <c r="Y1507" s="103"/>
      <c r="Z1507" s="107"/>
      <c r="AA1507" s="103"/>
      <c r="AB1507" s="103"/>
      <c r="AC1507" s="107"/>
      <c r="AD1507" s="107"/>
      <c r="AE1507" s="103"/>
      <c r="AF1507" s="103"/>
      <c r="AG1507" s="103"/>
      <c r="AH1507" s="103"/>
      <c r="AI1507" s="103"/>
      <c r="AJ1507" s="107"/>
      <c r="AK1507" s="107"/>
      <c r="AL1507" s="103"/>
      <c r="AM1507" s="103"/>
      <c r="AN1507" s="103"/>
      <c r="AO1507" s="103"/>
      <c r="AP1507" s="103"/>
      <c r="AQ1507" s="103"/>
      <c r="AR1507" s="103"/>
      <c r="AS1507" s="103"/>
      <c r="AT1507" s="103"/>
      <c r="AU1507" s="103"/>
      <c r="AV1507" s="103"/>
      <c r="AW1507" s="107"/>
      <c r="AX1507" s="107"/>
      <c r="AY1507" s="99" t="str">
        <f>IF(ISBLANK(Table1[[#This Row],[ID]]),"Vacio","Control de cambios")</f>
        <v>Control de cambios</v>
      </c>
      <c r="AZ1507" s="99" t="e">
        <f>YEAR(Table1[[#This Row],[Hora de inicio]])</f>
        <v>#VALUE!</v>
      </c>
      <c r="BA1507" s="99" t="e">
        <f>MONTH(Table1[[#This Row],[Hora de inicio]])</f>
        <v>#VALUE!</v>
      </c>
      <c r="BB1507" s="99"/>
      <c r="BC1507" s="99"/>
      <c r="BD1507" s="99"/>
      <c r="BE1507" s="104"/>
    </row>
    <row r="1508" spans="1:57" ht="30" customHeight="1">
      <c r="A1508" s="91">
        <v>5179</v>
      </c>
      <c r="B1508" s="92" t="s">
        <v>4383</v>
      </c>
      <c r="C1508" s="93" t="s">
        <v>55</v>
      </c>
      <c r="D1508" s="92"/>
      <c r="E1508" s="110" t="s">
        <v>10386</v>
      </c>
      <c r="F1508" s="92">
        <v>11</v>
      </c>
      <c r="G1508" s="94" t="s">
        <v>4385</v>
      </c>
      <c r="H1508" s="95">
        <v>45480.651909722219</v>
      </c>
      <c r="I1508" s="95">
        <v>45480.665150462963</v>
      </c>
      <c r="J1508" s="115" t="s">
        <v>199</v>
      </c>
      <c r="K1508" s="96" t="s">
        <v>200</v>
      </c>
      <c r="L1508" s="96" t="s">
        <v>198</v>
      </c>
      <c r="M1508" s="96" t="s">
        <v>5186</v>
      </c>
      <c r="N1508" s="96"/>
      <c r="O1508" s="96" t="s">
        <v>4386</v>
      </c>
      <c r="P1508" s="96"/>
      <c r="Q1508" s="115"/>
      <c r="R1508" s="161"/>
      <c r="S1508" s="96"/>
      <c r="T1508" s="96"/>
      <c r="U1508" s="92"/>
      <c r="V1508" s="115"/>
      <c r="W1508" s="96"/>
      <c r="X1508" s="115"/>
      <c r="Y1508" s="96"/>
      <c r="Z1508" s="115"/>
      <c r="AA1508" s="96"/>
      <c r="AB1508" s="96"/>
      <c r="AC1508" s="115"/>
      <c r="AD1508" s="115"/>
      <c r="AE1508" s="96"/>
      <c r="AF1508" s="96"/>
      <c r="AG1508" s="96"/>
      <c r="AH1508" s="96"/>
      <c r="AI1508" s="96"/>
      <c r="AJ1508" s="115"/>
      <c r="AK1508" s="115"/>
      <c r="AL1508" s="96"/>
      <c r="AM1508" s="96"/>
      <c r="AN1508" s="96"/>
      <c r="AO1508" s="96"/>
      <c r="AP1508" s="96"/>
      <c r="AQ1508" s="96"/>
      <c r="AR1508" s="96"/>
      <c r="AS1508" s="96"/>
      <c r="AT1508" s="96"/>
      <c r="AU1508" s="96"/>
      <c r="AV1508" s="96" t="s">
        <v>5565</v>
      </c>
      <c r="AW1508" s="115"/>
      <c r="AX1508" s="115" t="s">
        <v>10387</v>
      </c>
      <c r="AY1508" s="92" t="str">
        <f>IF(ISBLANK(Table1[[#This Row],[ID]]),"Vacio","Control de cambios")</f>
        <v>Control de cambios</v>
      </c>
      <c r="AZ1508" s="92" t="e">
        <f>YEAR(Table1[[#This Row],[Hora de inicio]])</f>
        <v>#VALUE!</v>
      </c>
      <c r="BA1508" s="92" t="e">
        <f>MONTH(Table1[[#This Row],[Hora de inicio]])</f>
        <v>#VALUE!</v>
      </c>
      <c r="BB1508" s="92"/>
      <c r="BC1508" s="92"/>
      <c r="BD1508" s="92"/>
      <c r="BE1508" s="97"/>
    </row>
    <row r="1509" spans="1:57" ht="30" customHeight="1">
      <c r="A1509" s="98">
        <v>5180</v>
      </c>
      <c r="B1509" s="99" t="s">
        <v>2236</v>
      </c>
      <c r="C1509" s="100" t="s">
        <v>55</v>
      </c>
      <c r="D1509" s="99" t="s">
        <v>4887</v>
      </c>
      <c r="E1509" s="106" t="s">
        <v>10388</v>
      </c>
      <c r="F1509" s="99">
        <v>2</v>
      </c>
      <c r="G1509" s="101" t="s">
        <v>8462</v>
      </c>
      <c r="H1509" s="102">
        <v>45481.389502314814</v>
      </c>
      <c r="I1509" s="102">
        <v>45481.393437500003</v>
      </c>
      <c r="J1509" s="107" t="s">
        <v>3418</v>
      </c>
      <c r="K1509" s="103" t="s">
        <v>3419</v>
      </c>
      <c r="L1509" s="103" t="s">
        <v>123</v>
      </c>
      <c r="M1509" s="103" t="s">
        <v>57</v>
      </c>
      <c r="N1509" s="103" t="s">
        <v>112</v>
      </c>
      <c r="O1509" s="103" t="s">
        <v>4778</v>
      </c>
      <c r="P1509" s="103"/>
      <c r="Q1509" s="107"/>
      <c r="R1509" s="161"/>
      <c r="S1509" s="103"/>
      <c r="T1509" s="103"/>
      <c r="U1509" s="99"/>
      <c r="V1509" s="107"/>
      <c r="W1509" s="103"/>
      <c r="X1509" s="107"/>
      <c r="Y1509" s="103"/>
      <c r="Z1509" s="107"/>
      <c r="AA1509" s="103"/>
      <c r="AB1509" s="103"/>
      <c r="AC1509" s="107"/>
      <c r="AD1509" s="107"/>
      <c r="AE1509" s="103"/>
      <c r="AF1509" s="103"/>
      <c r="AG1509" s="103" t="s">
        <v>10389</v>
      </c>
      <c r="AH1509" s="103" t="s">
        <v>10390</v>
      </c>
      <c r="AI1509" s="103"/>
      <c r="AJ1509" s="107"/>
      <c r="AK1509" s="107"/>
      <c r="AL1509" s="103" t="s">
        <v>10391</v>
      </c>
      <c r="AM1509" s="103"/>
      <c r="AN1509" s="103"/>
      <c r="AO1509" s="103"/>
      <c r="AP1509" s="103"/>
      <c r="AQ1509" s="103"/>
      <c r="AR1509" s="103"/>
      <c r="AS1509" s="103"/>
      <c r="AT1509" s="103"/>
      <c r="AU1509" s="103"/>
      <c r="AV1509" s="103"/>
      <c r="AW1509" s="107"/>
      <c r="AX1509" s="107"/>
      <c r="AY1509" s="99" t="str">
        <f>IF(ISBLANK(Table1[[#This Row],[ID]]),"Vacio","Control de cambios")</f>
        <v>Control de cambios</v>
      </c>
      <c r="AZ1509" s="99" t="e">
        <f>YEAR(Table1[[#This Row],[Hora de inicio]])</f>
        <v>#VALUE!</v>
      </c>
      <c r="BA1509" s="99" t="e">
        <f>MONTH(Table1[[#This Row],[Hora de inicio]])</f>
        <v>#VALUE!</v>
      </c>
      <c r="BB1509" s="99"/>
      <c r="BC1509" s="99"/>
      <c r="BD1509" s="99"/>
      <c r="BE1509" s="104"/>
    </row>
    <row r="1510" spans="1:57" ht="30" customHeight="1">
      <c r="A1510" s="91">
        <v>5181</v>
      </c>
      <c r="B1510" s="92" t="s">
        <v>2236</v>
      </c>
      <c r="C1510" s="93" t="s">
        <v>55</v>
      </c>
      <c r="D1510" s="92" t="s">
        <v>4836</v>
      </c>
      <c r="E1510" s="110" t="s">
        <v>10392</v>
      </c>
      <c r="F1510" s="92"/>
      <c r="G1510" s="94" t="s">
        <v>8462</v>
      </c>
      <c r="H1510" s="95">
        <v>45481.393622685187</v>
      </c>
      <c r="I1510" s="95">
        <v>45481.399687500001</v>
      </c>
      <c r="J1510" s="115" t="s">
        <v>6363</v>
      </c>
      <c r="K1510" s="96" t="s">
        <v>6364</v>
      </c>
      <c r="L1510" s="96" t="s">
        <v>106</v>
      </c>
      <c r="M1510" s="96" t="s">
        <v>57</v>
      </c>
      <c r="N1510" s="96" t="s">
        <v>112</v>
      </c>
      <c r="O1510" s="96" t="s">
        <v>3696</v>
      </c>
      <c r="P1510" s="96"/>
      <c r="Q1510" s="115"/>
      <c r="R1510" s="161"/>
      <c r="S1510" s="96"/>
      <c r="T1510" s="96"/>
      <c r="U1510" s="92"/>
      <c r="V1510" s="115"/>
      <c r="W1510" s="96"/>
      <c r="X1510" s="115" t="s">
        <v>10393</v>
      </c>
      <c r="Y1510" s="96" t="s">
        <v>10394</v>
      </c>
      <c r="Z1510" s="115"/>
      <c r="AA1510" s="96"/>
      <c r="AB1510" s="96"/>
      <c r="AC1510" s="115"/>
      <c r="AD1510" s="115"/>
      <c r="AE1510" s="96"/>
      <c r="AF1510" s="96"/>
      <c r="AG1510" s="96"/>
      <c r="AH1510" s="96"/>
      <c r="AI1510" s="96"/>
      <c r="AJ1510" s="115"/>
      <c r="AK1510" s="115"/>
      <c r="AL1510" s="96" t="s">
        <v>10395</v>
      </c>
      <c r="AM1510" s="96"/>
      <c r="AN1510" s="96"/>
      <c r="AO1510" s="96"/>
      <c r="AP1510" s="96"/>
      <c r="AQ1510" s="96"/>
      <c r="AR1510" s="96"/>
      <c r="AS1510" s="96"/>
      <c r="AT1510" s="96"/>
      <c r="AU1510" s="96"/>
      <c r="AV1510" s="96"/>
      <c r="AW1510" s="115"/>
      <c r="AX1510" s="115"/>
      <c r="AY1510" s="92" t="str">
        <f>IF(ISBLANK(Table1[[#This Row],[ID]]),"Vacio","Control de cambios")</f>
        <v>Control de cambios</v>
      </c>
      <c r="AZ1510" s="92" t="e">
        <f>YEAR(Table1[[#This Row],[Hora de inicio]])</f>
        <v>#VALUE!</v>
      </c>
      <c r="BA1510" s="92" t="e">
        <f>MONTH(Table1[[#This Row],[Hora de inicio]])</f>
        <v>#VALUE!</v>
      </c>
      <c r="BB1510" s="92"/>
      <c r="BC1510" s="92"/>
      <c r="BD1510" s="92"/>
      <c r="BE1510" s="97"/>
    </row>
    <row r="1511" spans="1:57" ht="30" customHeight="1">
      <c r="A1511" s="98">
        <v>5182</v>
      </c>
      <c r="B1511" s="99" t="s">
        <v>4383</v>
      </c>
      <c r="C1511" s="100" t="s">
        <v>4916</v>
      </c>
      <c r="D1511" s="99"/>
      <c r="E1511" s="106" t="s">
        <v>10396</v>
      </c>
      <c r="F1511" s="99"/>
      <c r="G1511" s="101" t="s">
        <v>4385</v>
      </c>
      <c r="H1511" s="102">
        <v>45481.581307870372</v>
      </c>
      <c r="I1511" s="102">
        <v>45481.583703703705</v>
      </c>
      <c r="J1511" s="107" t="s">
        <v>1271</v>
      </c>
      <c r="K1511" s="103" t="s">
        <v>1272</v>
      </c>
      <c r="L1511" s="103" t="s">
        <v>4907</v>
      </c>
      <c r="M1511" s="103" t="s">
        <v>57</v>
      </c>
      <c r="N1511" s="103" t="s">
        <v>758</v>
      </c>
      <c r="O1511" s="103" t="s">
        <v>3704</v>
      </c>
      <c r="P1511" s="103"/>
      <c r="Q1511" s="107"/>
      <c r="R1511" s="161"/>
      <c r="S1511" s="103"/>
      <c r="T1511" s="103"/>
      <c r="U1511" s="99"/>
      <c r="V1511" s="107"/>
      <c r="W1511" s="103"/>
      <c r="X1511" s="107"/>
      <c r="Y1511" s="103"/>
      <c r="Z1511" s="107" t="s">
        <v>10397</v>
      </c>
      <c r="AA1511" s="103" t="s">
        <v>85</v>
      </c>
      <c r="AB1511" s="103" t="s">
        <v>10398</v>
      </c>
      <c r="AC1511" s="107"/>
      <c r="AD1511" s="107" t="s">
        <v>10399</v>
      </c>
      <c r="AE1511" s="103"/>
      <c r="AF1511" s="103"/>
      <c r="AG1511" s="103"/>
      <c r="AH1511" s="103"/>
      <c r="AI1511" s="103"/>
      <c r="AJ1511" s="107"/>
      <c r="AK1511" s="107"/>
      <c r="AL1511" s="103"/>
      <c r="AM1511" s="103"/>
      <c r="AN1511" s="103"/>
      <c r="AO1511" s="103"/>
      <c r="AP1511" s="103"/>
      <c r="AQ1511" s="103"/>
      <c r="AR1511" s="103"/>
      <c r="AS1511" s="103"/>
      <c r="AT1511" s="103"/>
      <c r="AU1511" s="103"/>
      <c r="AV1511" s="103"/>
      <c r="AW1511" s="107"/>
      <c r="AX1511" s="107"/>
      <c r="AY1511" s="99" t="str">
        <f>IF(ISBLANK(Table1[[#This Row],[ID]]),"Vacio","Control de cambios")</f>
        <v>Control de cambios</v>
      </c>
      <c r="AZ1511" s="99" t="e">
        <f>YEAR(Table1[[#This Row],[Hora de inicio]])</f>
        <v>#VALUE!</v>
      </c>
      <c r="BA1511" s="99" t="e">
        <f>MONTH(Table1[[#This Row],[Hora de inicio]])</f>
        <v>#VALUE!</v>
      </c>
      <c r="BB1511" s="99"/>
      <c r="BC1511" s="99"/>
      <c r="BD1511" s="99"/>
      <c r="BE1511" s="104"/>
    </row>
    <row r="1512" spans="1:57" ht="30" customHeight="1">
      <c r="A1512" s="91">
        <v>5183</v>
      </c>
      <c r="B1512" s="92" t="s">
        <v>2236</v>
      </c>
      <c r="C1512" s="93" t="s">
        <v>55</v>
      </c>
      <c r="D1512" s="92" t="s">
        <v>4887</v>
      </c>
      <c r="E1512" s="110" t="s">
        <v>10400</v>
      </c>
      <c r="F1512" s="92">
        <v>9</v>
      </c>
      <c r="G1512" s="94" t="s">
        <v>8462</v>
      </c>
      <c r="H1512" s="95">
        <v>45481.591562499998</v>
      </c>
      <c r="I1512" s="95">
        <v>45481.601493055554</v>
      </c>
      <c r="J1512" s="115" t="s">
        <v>294</v>
      </c>
      <c r="K1512" s="96" t="s">
        <v>295</v>
      </c>
      <c r="L1512" s="96" t="s">
        <v>106</v>
      </c>
      <c r="M1512" s="96" t="s">
        <v>57</v>
      </c>
      <c r="N1512" s="96" t="s">
        <v>107</v>
      </c>
      <c r="O1512" s="96" t="s">
        <v>3704</v>
      </c>
      <c r="P1512" s="96"/>
      <c r="Q1512" s="115"/>
      <c r="R1512" s="161"/>
      <c r="S1512" s="96"/>
      <c r="T1512" s="96"/>
      <c r="U1512" s="92"/>
      <c r="V1512" s="115"/>
      <c r="W1512" s="96"/>
      <c r="X1512" s="115"/>
      <c r="Y1512" s="96"/>
      <c r="Z1512" s="115" t="s">
        <v>1322</v>
      </c>
      <c r="AA1512" s="96" t="s">
        <v>85</v>
      </c>
      <c r="AB1512" s="96" t="s">
        <v>9866</v>
      </c>
      <c r="AC1512" s="115"/>
      <c r="AD1512" s="115" t="s">
        <v>10401</v>
      </c>
      <c r="AE1512" s="96"/>
      <c r="AF1512" s="96"/>
      <c r="AG1512" s="96"/>
      <c r="AH1512" s="96"/>
      <c r="AI1512" s="96"/>
      <c r="AJ1512" s="115"/>
      <c r="AK1512" s="115"/>
      <c r="AL1512" s="96"/>
      <c r="AM1512" s="96"/>
      <c r="AN1512" s="96"/>
      <c r="AO1512" s="96"/>
      <c r="AP1512" s="96"/>
      <c r="AQ1512" s="96"/>
      <c r="AR1512" s="96"/>
      <c r="AS1512" s="96"/>
      <c r="AT1512" s="96"/>
      <c r="AU1512" s="96"/>
      <c r="AV1512" s="96"/>
      <c r="AW1512" s="115"/>
      <c r="AX1512" s="115"/>
      <c r="AY1512" s="92" t="str">
        <f>IF(ISBLANK(Table1[[#This Row],[ID]]),"Vacio","Control de cambios")</f>
        <v>Control de cambios</v>
      </c>
      <c r="AZ1512" s="92" t="e">
        <f>YEAR(Table1[[#This Row],[Hora de inicio]])</f>
        <v>#VALUE!</v>
      </c>
      <c r="BA1512" s="92" t="e">
        <f>MONTH(Table1[[#This Row],[Hora de inicio]])</f>
        <v>#VALUE!</v>
      </c>
      <c r="BB1512" s="92"/>
      <c r="BC1512" s="92"/>
      <c r="BD1512" s="92"/>
      <c r="BE1512" s="97"/>
    </row>
    <row r="1513" spans="1:57" ht="30" customHeight="1">
      <c r="A1513" s="98">
        <v>5184</v>
      </c>
      <c r="B1513" s="99" t="s">
        <v>78</v>
      </c>
      <c r="C1513" s="100" t="s">
        <v>55</v>
      </c>
      <c r="D1513" s="99"/>
      <c r="E1513" s="106" t="s">
        <v>10402</v>
      </c>
      <c r="F1513" s="99">
        <v>16</v>
      </c>
      <c r="G1513" s="101" t="s">
        <v>8442</v>
      </c>
      <c r="H1513" s="102">
        <v>45481.681932870371</v>
      </c>
      <c r="I1513" s="102">
        <v>45481.693055555559</v>
      </c>
      <c r="J1513" s="107" t="s">
        <v>4832</v>
      </c>
      <c r="K1513" s="103" t="s">
        <v>4833</v>
      </c>
      <c r="L1513" s="103" t="s">
        <v>4834</v>
      </c>
      <c r="M1513" s="103" t="s">
        <v>57</v>
      </c>
      <c r="N1513" s="103" t="s">
        <v>112</v>
      </c>
      <c r="O1513" s="103" t="s">
        <v>4876</v>
      </c>
      <c r="P1513" s="103"/>
      <c r="Q1513" s="107" t="s">
        <v>10403</v>
      </c>
      <c r="R1513" s="161" t="s">
        <v>10404</v>
      </c>
      <c r="S1513" s="103" t="s">
        <v>10405</v>
      </c>
      <c r="T1513" s="103" t="s">
        <v>3099</v>
      </c>
      <c r="U1513" s="99"/>
      <c r="V1513" s="107" t="s">
        <v>1387</v>
      </c>
      <c r="W1513" s="103" t="s">
        <v>10406</v>
      </c>
      <c r="X1513" s="107"/>
      <c r="Y1513" s="103"/>
      <c r="Z1513" s="107"/>
      <c r="AA1513" s="103"/>
      <c r="AB1513" s="103"/>
      <c r="AC1513" s="107"/>
      <c r="AD1513" s="107"/>
      <c r="AE1513" s="103"/>
      <c r="AF1513" s="103"/>
      <c r="AG1513" s="103"/>
      <c r="AH1513" s="103"/>
      <c r="AI1513" s="103"/>
      <c r="AJ1513" s="107"/>
      <c r="AK1513" s="107"/>
      <c r="AL1513" s="103"/>
      <c r="AM1513" s="103"/>
      <c r="AN1513" s="103"/>
      <c r="AO1513" s="103"/>
      <c r="AP1513" s="103"/>
      <c r="AQ1513" s="103"/>
      <c r="AR1513" s="103"/>
      <c r="AS1513" s="103"/>
      <c r="AT1513" s="103"/>
      <c r="AU1513" s="103"/>
      <c r="AV1513" s="103"/>
      <c r="AW1513" s="107"/>
      <c r="AX1513" s="107"/>
      <c r="AY1513" s="99" t="str">
        <f>IF(ISBLANK(Table1[[#This Row],[ID]]),"Vacio","Control de cambios")</f>
        <v>Control de cambios</v>
      </c>
      <c r="AZ1513" s="99" t="e">
        <f>YEAR(Table1[[#This Row],[Hora de inicio]])</f>
        <v>#VALUE!</v>
      </c>
      <c r="BA1513" s="99" t="e">
        <f>MONTH(Table1[[#This Row],[Hora de inicio]])</f>
        <v>#VALUE!</v>
      </c>
      <c r="BB1513" s="99"/>
      <c r="BC1513" s="99"/>
      <c r="BD1513" s="99"/>
      <c r="BE1513" s="104"/>
    </row>
    <row r="1514" spans="1:57" ht="30" customHeight="1">
      <c r="A1514" s="91">
        <v>5185</v>
      </c>
      <c r="B1514" s="92" t="s">
        <v>1186</v>
      </c>
      <c r="C1514" s="93" t="s">
        <v>55</v>
      </c>
      <c r="D1514" s="92" t="s">
        <v>4887</v>
      </c>
      <c r="E1514" s="110" t="s">
        <v>8332</v>
      </c>
      <c r="F1514" s="92"/>
      <c r="G1514" s="94" t="s">
        <v>1187</v>
      </c>
      <c r="H1514" s="95">
        <v>45481.698333333334</v>
      </c>
      <c r="I1514" s="95">
        <v>45481.701018518521</v>
      </c>
      <c r="J1514" s="115" t="s">
        <v>4826</v>
      </c>
      <c r="K1514" s="96" t="s">
        <v>4827</v>
      </c>
      <c r="L1514" s="96" t="s">
        <v>176</v>
      </c>
      <c r="M1514" s="96" t="s">
        <v>4828</v>
      </c>
      <c r="N1514" s="96"/>
      <c r="O1514" s="96" t="s">
        <v>4876</v>
      </c>
      <c r="P1514" s="96"/>
      <c r="Q1514" s="115" t="s">
        <v>10407</v>
      </c>
      <c r="R1514" s="161"/>
      <c r="S1514" s="96"/>
      <c r="T1514" s="96"/>
      <c r="U1514" s="92"/>
      <c r="V1514" s="115" t="s">
        <v>4972</v>
      </c>
      <c r="W1514" s="96" t="s">
        <v>10408</v>
      </c>
      <c r="X1514" s="115"/>
      <c r="Y1514" s="96"/>
      <c r="Z1514" s="115"/>
      <c r="AA1514" s="96"/>
      <c r="AB1514" s="96"/>
      <c r="AC1514" s="115"/>
      <c r="AD1514" s="115"/>
      <c r="AE1514" s="96"/>
      <c r="AF1514" s="96"/>
      <c r="AG1514" s="96"/>
      <c r="AH1514" s="96"/>
      <c r="AI1514" s="96"/>
      <c r="AJ1514" s="115"/>
      <c r="AK1514" s="115"/>
      <c r="AL1514" s="96"/>
      <c r="AM1514" s="96"/>
      <c r="AN1514" s="96"/>
      <c r="AO1514" s="96"/>
      <c r="AP1514" s="96"/>
      <c r="AQ1514" s="96"/>
      <c r="AR1514" s="96"/>
      <c r="AS1514" s="96"/>
      <c r="AT1514" s="96"/>
      <c r="AU1514" s="96"/>
      <c r="AV1514" s="96"/>
      <c r="AW1514" s="115"/>
      <c r="AX1514" s="115"/>
      <c r="AY1514" s="92" t="str">
        <f>IF(ISBLANK(Table1[[#This Row],[ID]]),"Vacio","Control de cambios")</f>
        <v>Control de cambios</v>
      </c>
      <c r="AZ1514" s="92" t="e">
        <f>YEAR(Table1[[#This Row],[Hora de inicio]])</f>
        <v>#VALUE!</v>
      </c>
      <c r="BA1514" s="92" t="e">
        <f>MONTH(Table1[[#This Row],[Hora de inicio]])</f>
        <v>#VALUE!</v>
      </c>
      <c r="BB1514" s="92"/>
      <c r="BC1514" s="92"/>
      <c r="BD1514" s="92"/>
      <c r="BE1514" s="97"/>
    </row>
    <row r="1515" spans="1:57" ht="30" customHeight="1">
      <c r="A1515" s="98">
        <v>5186</v>
      </c>
      <c r="B1515" s="99" t="s">
        <v>1186</v>
      </c>
      <c r="C1515" s="100" t="s">
        <v>55</v>
      </c>
      <c r="D1515" s="99" t="s">
        <v>4887</v>
      </c>
      <c r="E1515" s="106" t="s">
        <v>6149</v>
      </c>
      <c r="F1515" s="99">
        <v>2</v>
      </c>
      <c r="G1515" s="101" t="s">
        <v>1187</v>
      </c>
      <c r="H1515" s="102">
        <v>45481.701736111114</v>
      </c>
      <c r="I1515" s="102">
        <v>45481.702511574076</v>
      </c>
      <c r="J1515" s="107" t="s">
        <v>4826</v>
      </c>
      <c r="K1515" s="103" t="s">
        <v>4827</v>
      </c>
      <c r="L1515" s="103" t="s">
        <v>176</v>
      </c>
      <c r="M1515" s="103" t="s">
        <v>4828</v>
      </c>
      <c r="N1515" s="103"/>
      <c r="O1515" s="103" t="s">
        <v>4876</v>
      </c>
      <c r="P1515" s="103"/>
      <c r="Q1515" s="107" t="s">
        <v>10409</v>
      </c>
      <c r="R1515" s="161"/>
      <c r="S1515" s="103"/>
      <c r="T1515" s="103"/>
      <c r="U1515" s="99"/>
      <c r="V1515" s="107" t="s">
        <v>4976</v>
      </c>
      <c r="W1515" s="103" t="s">
        <v>10410</v>
      </c>
      <c r="X1515" s="107"/>
      <c r="Y1515" s="103"/>
      <c r="Z1515" s="107"/>
      <c r="AA1515" s="103"/>
      <c r="AB1515" s="103"/>
      <c r="AC1515" s="107"/>
      <c r="AD1515" s="107"/>
      <c r="AE1515" s="103"/>
      <c r="AF1515" s="103"/>
      <c r="AG1515" s="103"/>
      <c r="AH1515" s="103"/>
      <c r="AI1515" s="103"/>
      <c r="AJ1515" s="107"/>
      <c r="AK1515" s="107"/>
      <c r="AL1515" s="103"/>
      <c r="AM1515" s="103"/>
      <c r="AN1515" s="103"/>
      <c r="AO1515" s="103"/>
      <c r="AP1515" s="103"/>
      <c r="AQ1515" s="103"/>
      <c r="AR1515" s="103"/>
      <c r="AS1515" s="103"/>
      <c r="AT1515" s="103"/>
      <c r="AU1515" s="103"/>
      <c r="AV1515" s="103"/>
      <c r="AW1515" s="107"/>
      <c r="AX1515" s="107"/>
      <c r="AY1515" s="99" t="str">
        <f>IF(ISBLANK(Table1[[#This Row],[ID]]),"Vacio","Control de cambios")</f>
        <v>Control de cambios</v>
      </c>
      <c r="AZ1515" s="99" t="e">
        <f>YEAR(Table1[[#This Row],[Hora de inicio]])</f>
        <v>#VALUE!</v>
      </c>
      <c r="BA1515" s="99" t="e">
        <f>MONTH(Table1[[#This Row],[Hora de inicio]])</f>
        <v>#VALUE!</v>
      </c>
      <c r="BB1515" s="99"/>
      <c r="BC1515" s="99"/>
      <c r="BD1515" s="99"/>
      <c r="BE1515" s="104"/>
    </row>
    <row r="1516" spans="1:57" ht="30" customHeight="1">
      <c r="A1516" s="91">
        <v>5187</v>
      </c>
      <c r="B1516" s="92" t="s">
        <v>2236</v>
      </c>
      <c r="C1516" s="93" t="s">
        <v>55</v>
      </c>
      <c r="D1516" s="92" t="s">
        <v>4836</v>
      </c>
      <c r="E1516" s="110" t="s">
        <v>10411</v>
      </c>
      <c r="F1516" s="92">
        <v>4</v>
      </c>
      <c r="G1516" s="94" t="s">
        <v>8462</v>
      </c>
      <c r="H1516" s="95">
        <v>45481.705671296295</v>
      </c>
      <c r="I1516" s="95">
        <v>45481.706273148149</v>
      </c>
      <c r="J1516" s="115" t="s">
        <v>7714</v>
      </c>
      <c r="K1516" s="96" t="s">
        <v>7715</v>
      </c>
      <c r="L1516" s="96" t="s">
        <v>106</v>
      </c>
      <c r="M1516" s="96" t="s">
        <v>57</v>
      </c>
      <c r="N1516" s="96" t="s">
        <v>107</v>
      </c>
      <c r="O1516" s="96" t="s">
        <v>3704</v>
      </c>
      <c r="P1516" s="96"/>
      <c r="Q1516" s="115"/>
      <c r="R1516" s="161"/>
      <c r="S1516" s="96"/>
      <c r="T1516" s="96"/>
      <c r="U1516" s="92"/>
      <c r="V1516" s="115"/>
      <c r="W1516" s="96"/>
      <c r="X1516" s="115"/>
      <c r="Y1516" s="96"/>
      <c r="Z1516" s="115" t="s">
        <v>4479</v>
      </c>
      <c r="AA1516" s="96" t="s">
        <v>114</v>
      </c>
      <c r="AB1516" s="96"/>
      <c r="AC1516" s="115" t="s">
        <v>10412</v>
      </c>
      <c r="AD1516" s="115"/>
      <c r="AE1516" s="96"/>
      <c r="AF1516" s="96"/>
      <c r="AG1516" s="96"/>
      <c r="AH1516" s="96"/>
      <c r="AI1516" s="96"/>
      <c r="AJ1516" s="115"/>
      <c r="AK1516" s="115"/>
      <c r="AL1516" s="96"/>
      <c r="AM1516" s="96"/>
      <c r="AN1516" s="96"/>
      <c r="AO1516" s="96"/>
      <c r="AP1516" s="96"/>
      <c r="AQ1516" s="96"/>
      <c r="AR1516" s="96"/>
      <c r="AS1516" s="96"/>
      <c r="AT1516" s="96"/>
      <c r="AU1516" s="96"/>
      <c r="AV1516" s="96"/>
      <c r="AW1516" s="115"/>
      <c r="AX1516" s="115"/>
      <c r="AY1516" s="92" t="str">
        <f>IF(ISBLANK(Table1[[#This Row],[ID]]),"Vacio","Control de cambios")</f>
        <v>Control de cambios</v>
      </c>
      <c r="AZ1516" s="92" t="e">
        <f>YEAR(Table1[[#This Row],[Hora de inicio]])</f>
        <v>#VALUE!</v>
      </c>
      <c r="BA1516" s="92" t="e">
        <f>MONTH(Table1[[#This Row],[Hora de inicio]])</f>
        <v>#VALUE!</v>
      </c>
      <c r="BB1516" s="92"/>
      <c r="BC1516" s="92"/>
      <c r="BD1516" s="92"/>
      <c r="BE1516" s="97"/>
    </row>
    <row r="1517" spans="1:57" ht="30" customHeight="1">
      <c r="A1517" s="98">
        <v>5188</v>
      </c>
      <c r="B1517" s="99" t="s">
        <v>2236</v>
      </c>
      <c r="C1517" s="100" t="s">
        <v>55</v>
      </c>
      <c r="D1517" s="99" t="s">
        <v>4887</v>
      </c>
      <c r="E1517" s="106" t="s">
        <v>10413</v>
      </c>
      <c r="F1517" s="99"/>
      <c r="G1517" s="101" t="s">
        <v>8462</v>
      </c>
      <c r="H1517" s="102">
        <v>45481.707245370373</v>
      </c>
      <c r="I1517" s="102">
        <v>45481.710196759261</v>
      </c>
      <c r="J1517" s="107" t="s">
        <v>294</v>
      </c>
      <c r="K1517" s="103" t="s">
        <v>295</v>
      </c>
      <c r="L1517" s="103" t="s">
        <v>106</v>
      </c>
      <c r="M1517" s="103" t="s">
        <v>57</v>
      </c>
      <c r="N1517" s="103" t="s">
        <v>107</v>
      </c>
      <c r="O1517" s="103" t="s">
        <v>3822</v>
      </c>
      <c r="P1517" s="103"/>
      <c r="Q1517" s="107"/>
      <c r="R1517" s="161"/>
      <c r="S1517" s="103"/>
      <c r="T1517" s="103"/>
      <c r="U1517" s="99"/>
      <c r="V1517" s="107"/>
      <c r="W1517" s="103"/>
      <c r="X1517" s="107"/>
      <c r="Y1517" s="103"/>
      <c r="Z1517" s="107"/>
      <c r="AA1517" s="103"/>
      <c r="AB1517" s="103"/>
      <c r="AC1517" s="107"/>
      <c r="AD1517" s="107"/>
      <c r="AE1517" s="107" t="s">
        <v>8421</v>
      </c>
      <c r="AF1517" s="103" t="s">
        <v>10414</v>
      </c>
      <c r="AG1517" s="103"/>
      <c r="AH1517" s="103"/>
      <c r="AI1517" s="103"/>
      <c r="AJ1517" s="107"/>
      <c r="AK1517" s="107"/>
      <c r="AL1517" s="103"/>
      <c r="AM1517" s="103"/>
      <c r="AN1517" s="103"/>
      <c r="AO1517" s="103"/>
      <c r="AP1517" s="103"/>
      <c r="AQ1517" s="103"/>
      <c r="AR1517" s="103"/>
      <c r="AS1517" s="103"/>
      <c r="AT1517" s="103"/>
      <c r="AU1517" s="103"/>
      <c r="AV1517" s="103"/>
      <c r="AW1517" s="107"/>
      <c r="AX1517" s="107"/>
      <c r="AY1517" s="99" t="str">
        <f>IF(ISBLANK(Table1[[#This Row],[ID]]),"Vacio","Control de cambios")</f>
        <v>Control de cambios</v>
      </c>
      <c r="AZ1517" s="99" t="e">
        <f>YEAR(Table1[[#This Row],[Hora de inicio]])</f>
        <v>#VALUE!</v>
      </c>
      <c r="BA1517" s="99" t="e">
        <f>MONTH(Table1[[#This Row],[Hora de inicio]])</f>
        <v>#VALUE!</v>
      </c>
      <c r="BB1517" s="99"/>
      <c r="BC1517" s="99"/>
      <c r="BD1517" s="99"/>
      <c r="BE1517" s="104"/>
    </row>
    <row r="1518" spans="1:57" ht="30" customHeight="1">
      <c r="A1518" s="91">
        <v>5189</v>
      </c>
      <c r="B1518" s="92" t="s">
        <v>2236</v>
      </c>
      <c r="C1518" s="93" t="s">
        <v>55</v>
      </c>
      <c r="D1518" s="92" t="s">
        <v>4887</v>
      </c>
      <c r="E1518" s="110" t="s">
        <v>10415</v>
      </c>
      <c r="F1518" s="92"/>
      <c r="G1518" s="94" t="s">
        <v>8462</v>
      </c>
      <c r="H1518" s="95">
        <v>45481.711724537039</v>
      </c>
      <c r="I1518" s="95">
        <v>45481.712372685186</v>
      </c>
      <c r="J1518" s="115" t="s">
        <v>294</v>
      </c>
      <c r="K1518" s="96" t="s">
        <v>295</v>
      </c>
      <c r="L1518" s="96" t="s">
        <v>106</v>
      </c>
      <c r="M1518" s="96" t="s">
        <v>57</v>
      </c>
      <c r="N1518" s="96" t="s">
        <v>107</v>
      </c>
      <c r="O1518" s="96" t="s">
        <v>3822</v>
      </c>
      <c r="P1518" s="96"/>
      <c r="Q1518" s="115"/>
      <c r="R1518" s="161"/>
      <c r="S1518" s="96"/>
      <c r="T1518" s="96"/>
      <c r="U1518" s="92"/>
      <c r="V1518" s="115"/>
      <c r="W1518" s="96"/>
      <c r="X1518" s="115"/>
      <c r="Y1518" s="96"/>
      <c r="Z1518" s="115"/>
      <c r="AA1518" s="96"/>
      <c r="AB1518" s="96"/>
      <c r="AC1518" s="115"/>
      <c r="AD1518" s="115"/>
      <c r="AE1518" s="115" t="s">
        <v>10416</v>
      </c>
      <c r="AF1518" s="96" t="s">
        <v>10414</v>
      </c>
      <c r="AG1518" s="96"/>
      <c r="AH1518" s="96"/>
      <c r="AI1518" s="96"/>
      <c r="AJ1518" s="115"/>
      <c r="AK1518" s="115"/>
      <c r="AL1518" s="96"/>
      <c r="AM1518" s="96"/>
      <c r="AN1518" s="96"/>
      <c r="AO1518" s="96"/>
      <c r="AP1518" s="96"/>
      <c r="AQ1518" s="96"/>
      <c r="AR1518" s="96"/>
      <c r="AS1518" s="96"/>
      <c r="AT1518" s="96"/>
      <c r="AU1518" s="96"/>
      <c r="AV1518" s="96"/>
      <c r="AW1518" s="115"/>
      <c r="AX1518" s="115"/>
      <c r="AY1518" s="92" t="str">
        <f>IF(ISBLANK(Table1[[#This Row],[ID]]),"Vacio","Control de cambios")</f>
        <v>Control de cambios</v>
      </c>
      <c r="AZ1518" s="92" t="e">
        <f>YEAR(Table1[[#This Row],[Hora de inicio]])</f>
        <v>#VALUE!</v>
      </c>
      <c r="BA1518" s="92" t="e">
        <f>MONTH(Table1[[#This Row],[Hora de inicio]])</f>
        <v>#VALUE!</v>
      </c>
      <c r="BB1518" s="92"/>
      <c r="BC1518" s="92"/>
      <c r="BD1518" s="92"/>
      <c r="BE1518" s="97"/>
    </row>
    <row r="1519" spans="1:57" ht="30" customHeight="1">
      <c r="A1519" s="98">
        <v>5190</v>
      </c>
      <c r="B1519" s="99" t="s">
        <v>1186</v>
      </c>
      <c r="C1519" s="100" t="s">
        <v>55</v>
      </c>
      <c r="D1519" s="99" t="s">
        <v>4887</v>
      </c>
      <c r="E1519" s="106" t="s">
        <v>6237</v>
      </c>
      <c r="F1519" s="99">
        <v>177</v>
      </c>
      <c r="G1519" s="101" t="s">
        <v>1187</v>
      </c>
      <c r="H1519" s="102">
        <v>45481.734085648146</v>
      </c>
      <c r="I1519" s="102">
        <v>45481.742592592593</v>
      </c>
      <c r="J1519" s="107" t="s">
        <v>4826</v>
      </c>
      <c r="K1519" s="103" t="s">
        <v>4827</v>
      </c>
      <c r="L1519" s="103" t="s">
        <v>176</v>
      </c>
      <c r="M1519" s="103" t="s">
        <v>57</v>
      </c>
      <c r="N1519" s="103" t="s">
        <v>112</v>
      </c>
      <c r="O1519" s="103" t="s">
        <v>4876</v>
      </c>
      <c r="P1519" s="103"/>
      <c r="Q1519" s="107" t="s">
        <v>10417</v>
      </c>
      <c r="R1519" s="161" t="s">
        <v>9073</v>
      </c>
      <c r="S1519" s="103" t="s">
        <v>10418</v>
      </c>
      <c r="T1519" s="103" t="s">
        <v>689</v>
      </c>
      <c r="U1519" s="99"/>
      <c r="V1519" s="107" t="s">
        <v>10419</v>
      </c>
      <c r="W1519" s="103" t="s">
        <v>9076</v>
      </c>
      <c r="X1519" s="107"/>
      <c r="Y1519" s="103"/>
      <c r="Z1519" s="107"/>
      <c r="AA1519" s="103"/>
      <c r="AB1519" s="103"/>
      <c r="AC1519" s="107"/>
      <c r="AD1519" s="107"/>
      <c r="AE1519" s="103"/>
      <c r="AF1519" s="103"/>
      <c r="AG1519" s="103"/>
      <c r="AH1519" s="103"/>
      <c r="AI1519" s="103"/>
      <c r="AJ1519" s="107"/>
      <c r="AK1519" s="107"/>
      <c r="AL1519" s="103"/>
      <c r="AM1519" s="103"/>
      <c r="AN1519" s="103"/>
      <c r="AO1519" s="103"/>
      <c r="AP1519" s="103"/>
      <c r="AQ1519" s="103"/>
      <c r="AR1519" s="103"/>
      <c r="AS1519" s="103"/>
      <c r="AT1519" s="103"/>
      <c r="AU1519" s="103"/>
      <c r="AV1519" s="103"/>
      <c r="AW1519" s="107"/>
      <c r="AX1519" s="107"/>
      <c r="AY1519" s="99" t="str">
        <f>IF(ISBLANK(Table1[[#This Row],[ID]]),"Vacio","Control de cambios")</f>
        <v>Control de cambios</v>
      </c>
      <c r="AZ1519" s="99" t="e">
        <f>YEAR(Table1[[#This Row],[Hora de inicio]])</f>
        <v>#VALUE!</v>
      </c>
      <c r="BA1519" s="99" t="e">
        <f>MONTH(Table1[[#This Row],[Hora de inicio]])</f>
        <v>#VALUE!</v>
      </c>
      <c r="BB1519" s="99"/>
      <c r="BC1519" s="99"/>
      <c r="BD1519" s="99"/>
      <c r="BE1519" s="104"/>
    </row>
    <row r="1520" spans="1:57" ht="30" customHeight="1">
      <c r="A1520" s="91">
        <v>5191</v>
      </c>
      <c r="B1520" s="92" t="s">
        <v>1186</v>
      </c>
      <c r="C1520" s="93" t="s">
        <v>55</v>
      </c>
      <c r="D1520" s="92" t="s">
        <v>4887</v>
      </c>
      <c r="E1520" s="110" t="s">
        <v>10420</v>
      </c>
      <c r="F1520" s="92"/>
      <c r="G1520" s="94" t="s">
        <v>1187</v>
      </c>
      <c r="H1520" s="95">
        <v>45481.761666666665</v>
      </c>
      <c r="I1520" s="95">
        <v>45481.762928240743</v>
      </c>
      <c r="J1520" s="115" t="s">
        <v>4826</v>
      </c>
      <c r="K1520" s="96" t="s">
        <v>4827</v>
      </c>
      <c r="L1520" s="96" t="s">
        <v>176</v>
      </c>
      <c r="M1520" s="96" t="s">
        <v>4828</v>
      </c>
      <c r="N1520" s="96"/>
      <c r="O1520" s="96" t="s">
        <v>3704</v>
      </c>
      <c r="P1520" s="96"/>
      <c r="Q1520" s="115"/>
      <c r="R1520" s="161"/>
      <c r="S1520" s="96"/>
      <c r="T1520" s="96"/>
      <c r="U1520" s="92"/>
      <c r="V1520" s="115"/>
      <c r="W1520" s="96"/>
      <c r="X1520" s="115"/>
      <c r="Y1520" s="96"/>
      <c r="Z1520" s="115" t="s">
        <v>10421</v>
      </c>
      <c r="AA1520" s="96" t="s">
        <v>85</v>
      </c>
      <c r="AB1520" s="96" t="s">
        <v>10422</v>
      </c>
      <c r="AC1520" s="115"/>
      <c r="AD1520" s="115"/>
      <c r="AE1520" s="96"/>
      <c r="AF1520" s="96"/>
      <c r="AG1520" s="96"/>
      <c r="AH1520" s="96"/>
      <c r="AI1520" s="96"/>
      <c r="AJ1520" s="115"/>
      <c r="AK1520" s="115"/>
      <c r="AL1520" s="96"/>
      <c r="AM1520" s="96"/>
      <c r="AN1520" s="96"/>
      <c r="AO1520" s="96"/>
      <c r="AP1520" s="96"/>
      <c r="AQ1520" s="96"/>
      <c r="AR1520" s="96"/>
      <c r="AS1520" s="96"/>
      <c r="AT1520" s="96"/>
      <c r="AU1520" s="96"/>
      <c r="AV1520" s="96"/>
      <c r="AW1520" s="115"/>
      <c r="AX1520" s="115"/>
      <c r="AY1520" s="92" t="str">
        <f>IF(ISBLANK(Table1[[#This Row],[ID]]),"Vacio","Control de cambios")</f>
        <v>Control de cambios</v>
      </c>
      <c r="AZ1520" s="92" t="e">
        <f>YEAR(Table1[[#This Row],[Hora de inicio]])</f>
        <v>#VALUE!</v>
      </c>
      <c r="BA1520" s="92" t="e">
        <f>MONTH(Table1[[#This Row],[Hora de inicio]])</f>
        <v>#VALUE!</v>
      </c>
      <c r="BB1520" s="92"/>
      <c r="BC1520" s="92"/>
      <c r="BD1520" s="92"/>
      <c r="BE1520" s="97"/>
    </row>
    <row r="1521" spans="1:57" ht="30" customHeight="1">
      <c r="A1521" s="98">
        <v>5192</v>
      </c>
      <c r="B1521" s="99" t="s">
        <v>1186</v>
      </c>
      <c r="C1521" s="100" t="s">
        <v>55</v>
      </c>
      <c r="D1521" s="99" t="s">
        <v>4887</v>
      </c>
      <c r="E1521" s="106" t="s">
        <v>10423</v>
      </c>
      <c r="F1521" s="99"/>
      <c r="G1521" s="101" t="s">
        <v>1187</v>
      </c>
      <c r="H1521" s="102">
        <v>45481.762962962966</v>
      </c>
      <c r="I1521" s="102">
        <v>45481.763865740744</v>
      </c>
      <c r="J1521" s="107" t="s">
        <v>4826</v>
      </c>
      <c r="K1521" s="103" t="s">
        <v>4827</v>
      </c>
      <c r="L1521" s="103" t="s">
        <v>176</v>
      </c>
      <c r="M1521" s="103" t="s">
        <v>4828</v>
      </c>
      <c r="N1521" s="103"/>
      <c r="O1521" s="103" t="s">
        <v>3704</v>
      </c>
      <c r="P1521" s="103"/>
      <c r="Q1521" s="107"/>
      <c r="R1521" s="161"/>
      <c r="S1521" s="103"/>
      <c r="T1521" s="103"/>
      <c r="U1521" s="99"/>
      <c r="V1521" s="107"/>
      <c r="W1521" s="103"/>
      <c r="X1521" s="107"/>
      <c r="Y1521" s="103"/>
      <c r="Z1521" s="107" t="s">
        <v>10424</v>
      </c>
      <c r="AA1521" s="103" t="s">
        <v>85</v>
      </c>
      <c r="AB1521" s="103" t="s">
        <v>10425</v>
      </c>
      <c r="AC1521" s="107"/>
      <c r="AD1521" s="107"/>
      <c r="AE1521" s="103"/>
      <c r="AF1521" s="103"/>
      <c r="AG1521" s="103"/>
      <c r="AH1521" s="103"/>
      <c r="AI1521" s="103"/>
      <c r="AJ1521" s="107"/>
      <c r="AK1521" s="107"/>
      <c r="AL1521" s="103"/>
      <c r="AM1521" s="103"/>
      <c r="AN1521" s="103"/>
      <c r="AO1521" s="103"/>
      <c r="AP1521" s="103"/>
      <c r="AQ1521" s="103"/>
      <c r="AR1521" s="103"/>
      <c r="AS1521" s="103"/>
      <c r="AT1521" s="103"/>
      <c r="AU1521" s="103"/>
      <c r="AV1521" s="103"/>
      <c r="AW1521" s="107"/>
      <c r="AX1521" s="107"/>
      <c r="AY1521" s="99" t="str">
        <f>IF(ISBLANK(Table1[[#This Row],[ID]]),"Vacio","Control de cambios")</f>
        <v>Control de cambios</v>
      </c>
      <c r="AZ1521" s="99" t="e">
        <f>YEAR(Table1[[#This Row],[Hora de inicio]])</f>
        <v>#VALUE!</v>
      </c>
      <c r="BA1521" s="99" t="e">
        <f>MONTH(Table1[[#This Row],[Hora de inicio]])</f>
        <v>#VALUE!</v>
      </c>
      <c r="BB1521" s="99"/>
      <c r="BC1521" s="99"/>
      <c r="BD1521" s="99"/>
      <c r="BE1521" s="104"/>
    </row>
    <row r="1522" spans="1:57" ht="30" customHeight="1">
      <c r="A1522" s="91">
        <v>5193</v>
      </c>
      <c r="B1522" s="92" t="s">
        <v>1186</v>
      </c>
      <c r="C1522" s="93" t="s">
        <v>55</v>
      </c>
      <c r="D1522" s="92" t="s">
        <v>4887</v>
      </c>
      <c r="E1522" s="110" t="s">
        <v>10426</v>
      </c>
      <c r="F1522" s="92">
        <v>3</v>
      </c>
      <c r="G1522" s="94" t="s">
        <v>1187</v>
      </c>
      <c r="H1522" s="95">
        <v>45481.764108796298</v>
      </c>
      <c r="I1522" s="95">
        <v>45481.765138888892</v>
      </c>
      <c r="J1522" s="115" t="s">
        <v>4826</v>
      </c>
      <c r="K1522" s="96" t="s">
        <v>4827</v>
      </c>
      <c r="L1522" s="96" t="s">
        <v>176</v>
      </c>
      <c r="M1522" s="96" t="s">
        <v>4828</v>
      </c>
      <c r="N1522" s="96"/>
      <c r="O1522" s="96" t="s">
        <v>3704</v>
      </c>
      <c r="P1522" s="96"/>
      <c r="Q1522" s="115"/>
      <c r="R1522" s="161"/>
      <c r="S1522" s="96"/>
      <c r="T1522" s="96"/>
      <c r="U1522" s="92"/>
      <c r="V1522" s="115"/>
      <c r="W1522" s="96"/>
      <c r="X1522" s="115"/>
      <c r="Y1522" s="96"/>
      <c r="Z1522" s="115" t="s">
        <v>10427</v>
      </c>
      <c r="AA1522" s="96" t="s">
        <v>85</v>
      </c>
      <c r="AB1522" s="96" t="s">
        <v>10428</v>
      </c>
      <c r="AC1522" s="115"/>
      <c r="AD1522" s="115"/>
      <c r="AE1522" s="96"/>
      <c r="AF1522" s="96"/>
      <c r="AG1522" s="96"/>
      <c r="AH1522" s="96"/>
      <c r="AI1522" s="96"/>
      <c r="AJ1522" s="115"/>
      <c r="AK1522" s="115"/>
      <c r="AL1522" s="96"/>
      <c r="AM1522" s="96"/>
      <c r="AN1522" s="96"/>
      <c r="AO1522" s="96"/>
      <c r="AP1522" s="96"/>
      <c r="AQ1522" s="96"/>
      <c r="AR1522" s="96"/>
      <c r="AS1522" s="96"/>
      <c r="AT1522" s="96"/>
      <c r="AU1522" s="96"/>
      <c r="AV1522" s="96"/>
      <c r="AW1522" s="115"/>
      <c r="AX1522" s="115"/>
      <c r="AY1522" s="92" t="str">
        <f>IF(ISBLANK(Table1[[#This Row],[ID]]),"Vacio","Control de cambios")</f>
        <v>Control de cambios</v>
      </c>
      <c r="AZ1522" s="92" t="e">
        <f>YEAR(Table1[[#This Row],[Hora de inicio]])</f>
        <v>#VALUE!</v>
      </c>
      <c r="BA1522" s="92" t="e">
        <f>MONTH(Table1[[#This Row],[Hora de inicio]])</f>
        <v>#VALUE!</v>
      </c>
      <c r="BB1522" s="92"/>
      <c r="BC1522" s="92"/>
      <c r="BD1522" s="92"/>
      <c r="BE1522" s="97"/>
    </row>
    <row r="1523" spans="1:57" ht="30" customHeight="1">
      <c r="A1523" s="98">
        <v>5194</v>
      </c>
      <c r="B1523" s="99" t="s">
        <v>4383</v>
      </c>
      <c r="C1523" s="100" t="s">
        <v>4916</v>
      </c>
      <c r="D1523" s="99"/>
      <c r="E1523" s="106" t="s">
        <v>10429</v>
      </c>
      <c r="F1523" s="99"/>
      <c r="G1523" s="101" t="s">
        <v>4385</v>
      </c>
      <c r="H1523" s="102">
        <v>45482.332395833335</v>
      </c>
      <c r="I1523" s="102">
        <v>45482.332546296297</v>
      </c>
      <c r="J1523" s="107" t="s">
        <v>8473</v>
      </c>
      <c r="K1523" s="103" t="s">
        <v>4992</v>
      </c>
      <c r="L1523" s="103" t="s">
        <v>56</v>
      </c>
      <c r="M1523" s="103" t="s">
        <v>4993</v>
      </c>
      <c r="N1523" s="103"/>
      <c r="O1523" s="103" t="s">
        <v>3704</v>
      </c>
      <c r="P1523" s="103"/>
      <c r="Q1523" s="107"/>
      <c r="R1523" s="161"/>
      <c r="S1523" s="103"/>
      <c r="T1523" s="103"/>
      <c r="U1523" s="99"/>
      <c r="V1523" s="107"/>
      <c r="W1523" s="103"/>
      <c r="X1523" s="107"/>
      <c r="Y1523" s="103"/>
      <c r="Z1523" s="107" t="s">
        <v>66</v>
      </c>
      <c r="AA1523" s="103" t="s">
        <v>85</v>
      </c>
      <c r="AB1523" s="103" t="s">
        <v>10430</v>
      </c>
      <c r="AC1523" s="107"/>
      <c r="AD1523" s="107" t="s">
        <v>10431</v>
      </c>
      <c r="AE1523" s="103"/>
      <c r="AF1523" s="103"/>
      <c r="AG1523" s="103"/>
      <c r="AH1523" s="103"/>
      <c r="AI1523" s="103"/>
      <c r="AJ1523" s="107"/>
      <c r="AK1523" s="107"/>
      <c r="AL1523" s="103"/>
      <c r="AM1523" s="103"/>
      <c r="AN1523" s="103"/>
      <c r="AO1523" s="103"/>
      <c r="AP1523" s="103"/>
      <c r="AQ1523" s="103"/>
      <c r="AR1523" s="103"/>
      <c r="AS1523" s="103"/>
      <c r="AT1523" s="103"/>
      <c r="AU1523" s="103"/>
      <c r="AV1523" s="103"/>
      <c r="AW1523" s="107"/>
      <c r="AX1523" s="107"/>
      <c r="AY1523" s="99" t="str">
        <f>IF(ISBLANK(Table1[[#This Row],[ID]]),"Vacio","Control de cambios")</f>
        <v>Control de cambios</v>
      </c>
      <c r="AZ1523" s="99" t="e">
        <f>YEAR(Table1[[#This Row],[Hora de inicio]])</f>
        <v>#VALUE!</v>
      </c>
      <c r="BA1523" s="99" t="e">
        <f>MONTH(Table1[[#This Row],[Hora de inicio]])</f>
        <v>#VALUE!</v>
      </c>
      <c r="BB1523" s="99"/>
      <c r="BC1523" s="99"/>
      <c r="BD1523" s="99"/>
      <c r="BE1523" s="104"/>
    </row>
    <row r="1524" spans="1:57" ht="30" customHeight="1">
      <c r="A1524" s="91">
        <v>5195</v>
      </c>
      <c r="B1524" s="92" t="s">
        <v>78</v>
      </c>
      <c r="C1524" s="93" t="s">
        <v>55</v>
      </c>
      <c r="D1524" s="92"/>
      <c r="E1524" s="110" t="s">
        <v>10432</v>
      </c>
      <c r="F1524" s="92">
        <v>11</v>
      </c>
      <c r="G1524" s="94" t="s">
        <v>8442</v>
      </c>
      <c r="H1524" s="95">
        <v>45482.42454861111</v>
      </c>
      <c r="I1524" s="95">
        <v>45482.425011574072</v>
      </c>
      <c r="J1524" s="115" t="s">
        <v>5172</v>
      </c>
      <c r="K1524" s="96" t="s">
        <v>5173</v>
      </c>
      <c r="L1524" s="96" t="s">
        <v>4834</v>
      </c>
      <c r="M1524" s="96" t="s">
        <v>259</v>
      </c>
      <c r="N1524" s="96"/>
      <c r="O1524" s="96" t="s">
        <v>3696</v>
      </c>
      <c r="P1524" s="96"/>
      <c r="Q1524" s="115"/>
      <c r="R1524" s="161"/>
      <c r="S1524" s="96"/>
      <c r="T1524" s="96"/>
      <c r="U1524" s="92"/>
      <c r="V1524" s="115"/>
      <c r="W1524" s="96"/>
      <c r="X1524" s="115" t="s">
        <v>10433</v>
      </c>
      <c r="Y1524" s="96" t="s">
        <v>1338</v>
      </c>
      <c r="Z1524" s="115"/>
      <c r="AA1524" s="96"/>
      <c r="AB1524" s="96"/>
      <c r="AC1524" s="115"/>
      <c r="AD1524" s="115"/>
      <c r="AE1524" s="96"/>
      <c r="AF1524" s="96"/>
      <c r="AG1524" s="96"/>
      <c r="AH1524" s="96"/>
      <c r="AI1524" s="96"/>
      <c r="AJ1524" s="115"/>
      <c r="AK1524" s="115"/>
      <c r="AL1524" s="96" t="s">
        <v>10434</v>
      </c>
      <c r="AM1524" s="96"/>
      <c r="AN1524" s="96"/>
      <c r="AO1524" s="96"/>
      <c r="AP1524" s="96"/>
      <c r="AQ1524" s="96"/>
      <c r="AR1524" s="96"/>
      <c r="AS1524" s="96"/>
      <c r="AT1524" s="96"/>
      <c r="AU1524" s="96"/>
      <c r="AV1524" s="96"/>
      <c r="AW1524" s="115"/>
      <c r="AX1524" s="115"/>
      <c r="AY1524" s="92" t="str">
        <f>IF(ISBLANK(Table1[[#This Row],[ID]]),"Vacio","Control de cambios")</f>
        <v>Control de cambios</v>
      </c>
      <c r="AZ1524" s="92" t="e">
        <f>YEAR(Table1[[#This Row],[Hora de inicio]])</f>
        <v>#VALUE!</v>
      </c>
      <c r="BA1524" s="92" t="e">
        <f>MONTH(Table1[[#This Row],[Hora de inicio]])</f>
        <v>#VALUE!</v>
      </c>
      <c r="BB1524" s="92"/>
      <c r="BC1524" s="92"/>
      <c r="BD1524" s="92"/>
      <c r="BE1524" s="97"/>
    </row>
    <row r="1525" spans="1:57" ht="30" customHeight="1">
      <c r="A1525" s="98">
        <v>5196</v>
      </c>
      <c r="B1525" s="99" t="s">
        <v>2236</v>
      </c>
      <c r="C1525" s="100" t="s">
        <v>55</v>
      </c>
      <c r="D1525" s="99" t="s">
        <v>4887</v>
      </c>
      <c r="E1525" s="106" t="s">
        <v>9116</v>
      </c>
      <c r="F1525" s="99"/>
      <c r="G1525" s="101" t="s">
        <v>8462</v>
      </c>
      <c r="H1525" s="102">
        <v>45482.447118055556</v>
      </c>
      <c r="I1525" s="102">
        <v>45482.463379629633</v>
      </c>
      <c r="J1525" s="107" t="s">
        <v>294</v>
      </c>
      <c r="K1525" s="103" t="s">
        <v>295</v>
      </c>
      <c r="L1525" s="103" t="s">
        <v>106</v>
      </c>
      <c r="M1525" s="103" t="s">
        <v>57</v>
      </c>
      <c r="N1525" s="103" t="s">
        <v>107</v>
      </c>
      <c r="O1525" s="103" t="s">
        <v>4876</v>
      </c>
      <c r="P1525" s="103"/>
      <c r="Q1525" s="107" t="s">
        <v>10435</v>
      </c>
      <c r="R1525" s="161" t="s">
        <v>10436</v>
      </c>
      <c r="S1525" s="103" t="s">
        <v>10437</v>
      </c>
      <c r="T1525" s="103" t="s">
        <v>689</v>
      </c>
      <c r="U1525" s="99"/>
      <c r="V1525" s="107" t="s">
        <v>10438</v>
      </c>
      <c r="W1525" s="103" t="s">
        <v>10439</v>
      </c>
      <c r="X1525" s="107"/>
      <c r="Y1525" s="103"/>
      <c r="Z1525" s="107"/>
      <c r="AA1525" s="103"/>
      <c r="AB1525" s="103"/>
      <c r="AC1525" s="107"/>
      <c r="AD1525" s="107"/>
      <c r="AE1525" s="103"/>
      <c r="AF1525" s="103"/>
      <c r="AG1525" s="103"/>
      <c r="AH1525" s="103"/>
      <c r="AI1525" s="103"/>
      <c r="AJ1525" s="107"/>
      <c r="AK1525" s="107"/>
      <c r="AL1525" s="103"/>
      <c r="AM1525" s="103"/>
      <c r="AN1525" s="103"/>
      <c r="AO1525" s="103"/>
      <c r="AP1525" s="103"/>
      <c r="AQ1525" s="103"/>
      <c r="AR1525" s="103"/>
      <c r="AS1525" s="103"/>
      <c r="AT1525" s="103"/>
      <c r="AU1525" s="103"/>
      <c r="AV1525" s="103"/>
      <c r="AW1525" s="107"/>
      <c r="AX1525" s="107"/>
      <c r="AY1525" s="99" t="str">
        <f>IF(ISBLANK(Table1[[#This Row],[ID]]),"Vacio","Control de cambios")</f>
        <v>Control de cambios</v>
      </c>
      <c r="AZ1525" s="99" t="e">
        <f>YEAR(Table1[[#This Row],[Hora de inicio]])</f>
        <v>#VALUE!</v>
      </c>
      <c r="BA1525" s="99" t="e">
        <f>MONTH(Table1[[#This Row],[Hora de inicio]])</f>
        <v>#VALUE!</v>
      </c>
      <c r="BB1525" s="99"/>
      <c r="BC1525" s="99"/>
      <c r="BD1525" s="99"/>
      <c r="BE1525" s="104"/>
    </row>
    <row r="1526" spans="1:57" ht="30" customHeight="1">
      <c r="A1526" s="91">
        <v>5197</v>
      </c>
      <c r="B1526" s="92" t="s">
        <v>1186</v>
      </c>
      <c r="C1526" s="93" t="s">
        <v>55</v>
      </c>
      <c r="D1526" s="92" t="s">
        <v>4836</v>
      </c>
      <c r="E1526" s="110" t="s">
        <v>10440</v>
      </c>
      <c r="F1526" s="92"/>
      <c r="G1526" s="94" t="s">
        <v>1187</v>
      </c>
      <c r="H1526" s="95">
        <v>45482.51222222222</v>
      </c>
      <c r="I1526" s="95">
        <v>45482.513159722221</v>
      </c>
      <c r="J1526" s="115" t="s">
        <v>4826</v>
      </c>
      <c r="K1526" s="96" t="s">
        <v>4827</v>
      </c>
      <c r="L1526" s="96" t="s">
        <v>176</v>
      </c>
      <c r="M1526" s="96" t="s">
        <v>4828</v>
      </c>
      <c r="N1526" s="96"/>
      <c r="O1526" s="96" t="s">
        <v>3746</v>
      </c>
      <c r="P1526" s="96"/>
      <c r="Q1526" s="115"/>
      <c r="R1526" s="161"/>
      <c r="S1526" s="96"/>
      <c r="T1526" s="96"/>
      <c r="U1526" s="92"/>
      <c r="V1526" s="115"/>
      <c r="W1526" s="96"/>
      <c r="X1526" s="115"/>
      <c r="Y1526" s="96"/>
      <c r="Z1526" s="115"/>
      <c r="AA1526" s="96"/>
      <c r="AB1526" s="96"/>
      <c r="AC1526" s="115"/>
      <c r="AD1526" s="115"/>
      <c r="AE1526" s="96"/>
      <c r="AF1526" s="96"/>
      <c r="AG1526" s="96"/>
      <c r="AH1526" s="96"/>
      <c r="AI1526" s="96"/>
      <c r="AJ1526" s="115" t="s">
        <v>10441</v>
      </c>
      <c r="AK1526" s="115" t="s">
        <v>10442</v>
      </c>
      <c r="AL1526" s="96" t="s">
        <v>10443</v>
      </c>
      <c r="AM1526" s="96"/>
      <c r="AN1526" s="96"/>
      <c r="AO1526" s="96"/>
      <c r="AP1526" s="96"/>
      <c r="AQ1526" s="96"/>
      <c r="AR1526" s="96"/>
      <c r="AS1526" s="96"/>
      <c r="AT1526" s="96"/>
      <c r="AU1526" s="96"/>
      <c r="AV1526" s="96"/>
      <c r="AW1526" s="115"/>
      <c r="AX1526" s="115"/>
      <c r="AY1526" s="92" t="str">
        <f>IF(ISBLANK(Table1[[#This Row],[ID]]),"Vacio","Control de cambios")</f>
        <v>Control de cambios</v>
      </c>
      <c r="AZ1526" s="92" t="e">
        <f>YEAR(Table1[[#This Row],[Hora de inicio]])</f>
        <v>#VALUE!</v>
      </c>
      <c r="BA1526" s="92" t="e">
        <f>MONTH(Table1[[#This Row],[Hora de inicio]])</f>
        <v>#VALUE!</v>
      </c>
      <c r="BB1526" s="92"/>
      <c r="BC1526" s="92"/>
      <c r="BD1526" s="92"/>
      <c r="BE1526" s="97"/>
    </row>
    <row r="1527" spans="1:57" ht="30" customHeight="1">
      <c r="A1527" s="98">
        <v>5198</v>
      </c>
      <c r="B1527" s="99" t="s">
        <v>216</v>
      </c>
      <c r="C1527" s="100" t="s">
        <v>4916</v>
      </c>
      <c r="D1527" s="99" t="s">
        <v>4887</v>
      </c>
      <c r="E1527" s="106" t="s">
        <v>10444</v>
      </c>
      <c r="F1527" s="99"/>
      <c r="G1527" s="101" t="s">
        <v>218</v>
      </c>
      <c r="H1527" s="102">
        <v>45482.624236111114</v>
      </c>
      <c r="I1527" s="102">
        <v>45482.632743055554</v>
      </c>
      <c r="J1527" s="107" t="s">
        <v>4094</v>
      </c>
      <c r="K1527" s="103" t="s">
        <v>4095</v>
      </c>
      <c r="L1527" s="103" t="s">
        <v>10044</v>
      </c>
      <c r="M1527" s="103" t="s">
        <v>57</v>
      </c>
      <c r="N1527" s="103" t="s">
        <v>758</v>
      </c>
      <c r="O1527" s="103" t="s">
        <v>3696</v>
      </c>
      <c r="P1527" s="103"/>
      <c r="Q1527" s="107"/>
      <c r="R1527" s="161"/>
      <c r="S1527" s="103"/>
      <c r="T1527" s="103"/>
      <c r="U1527" s="99"/>
      <c r="V1527" s="107"/>
      <c r="W1527" s="103"/>
      <c r="X1527" s="107" t="s">
        <v>10445</v>
      </c>
      <c r="Y1527" s="103" t="s">
        <v>9946</v>
      </c>
      <c r="Z1527" s="107"/>
      <c r="AA1527" s="103"/>
      <c r="AB1527" s="103"/>
      <c r="AC1527" s="107"/>
      <c r="AD1527" s="107"/>
      <c r="AE1527" s="103"/>
      <c r="AF1527" s="103"/>
      <c r="AG1527" s="103"/>
      <c r="AH1527" s="103"/>
      <c r="AI1527" s="103"/>
      <c r="AJ1527" s="107"/>
      <c r="AK1527" s="107"/>
      <c r="AL1527" s="103" t="s">
        <v>9946</v>
      </c>
      <c r="AM1527" s="103"/>
      <c r="AN1527" s="103"/>
      <c r="AO1527" s="103"/>
      <c r="AP1527" s="103"/>
      <c r="AQ1527" s="103"/>
      <c r="AR1527" s="103"/>
      <c r="AS1527" s="103"/>
      <c r="AT1527" s="103"/>
      <c r="AU1527" s="103"/>
      <c r="AV1527" s="103"/>
      <c r="AW1527" s="107"/>
      <c r="AX1527" s="107"/>
      <c r="AY1527" s="99" t="str">
        <f>IF(ISBLANK(Table1[[#This Row],[ID]]),"Vacio","Control de cambios")</f>
        <v>Control de cambios</v>
      </c>
      <c r="AZ1527" s="99" t="e">
        <f>YEAR(Table1[[#This Row],[Hora de inicio]])</f>
        <v>#VALUE!</v>
      </c>
      <c r="BA1527" s="99" t="e">
        <f>MONTH(Table1[[#This Row],[Hora de inicio]])</f>
        <v>#VALUE!</v>
      </c>
      <c r="BB1527" s="99"/>
      <c r="BC1527" s="99"/>
      <c r="BD1527" s="99"/>
      <c r="BE1527" s="104"/>
    </row>
    <row r="1528" spans="1:57" ht="30" customHeight="1">
      <c r="A1528" s="91">
        <v>5199</v>
      </c>
      <c r="B1528" s="92" t="s">
        <v>78</v>
      </c>
      <c r="C1528" s="93" t="s">
        <v>55</v>
      </c>
      <c r="D1528" s="92"/>
      <c r="E1528" s="110" t="s">
        <v>10446</v>
      </c>
      <c r="F1528" s="92">
        <v>12</v>
      </c>
      <c r="G1528" s="94" t="s">
        <v>8442</v>
      </c>
      <c r="H1528" s="95">
        <v>45482.678888888891</v>
      </c>
      <c r="I1528" s="95">
        <v>45482.682442129626</v>
      </c>
      <c r="J1528" s="115" t="s">
        <v>4832</v>
      </c>
      <c r="K1528" s="96" t="s">
        <v>4833</v>
      </c>
      <c r="L1528" s="96" t="s">
        <v>4834</v>
      </c>
      <c r="M1528" s="96" t="s">
        <v>259</v>
      </c>
      <c r="N1528" s="96"/>
      <c r="O1528" s="96" t="s">
        <v>4876</v>
      </c>
      <c r="P1528" s="96"/>
      <c r="Q1528" s="115" t="s">
        <v>10447</v>
      </c>
      <c r="R1528" s="161" t="s">
        <v>10404</v>
      </c>
      <c r="S1528" s="96" t="s">
        <v>10448</v>
      </c>
      <c r="T1528" s="96" t="s">
        <v>3099</v>
      </c>
      <c r="U1528" s="92"/>
      <c r="V1528" s="115" t="s">
        <v>10449</v>
      </c>
      <c r="W1528" s="96" t="s">
        <v>10450</v>
      </c>
      <c r="X1528" s="115"/>
      <c r="Y1528" s="96"/>
      <c r="Z1528" s="115"/>
      <c r="AA1528" s="96"/>
      <c r="AB1528" s="96"/>
      <c r="AC1528" s="115"/>
      <c r="AD1528" s="115"/>
      <c r="AE1528" s="96"/>
      <c r="AF1528" s="96"/>
      <c r="AG1528" s="96"/>
      <c r="AH1528" s="96"/>
      <c r="AI1528" s="96"/>
      <c r="AJ1528" s="115"/>
      <c r="AK1528" s="115"/>
      <c r="AL1528" s="96"/>
      <c r="AM1528" s="96"/>
      <c r="AN1528" s="96"/>
      <c r="AO1528" s="96"/>
      <c r="AP1528" s="96"/>
      <c r="AQ1528" s="96"/>
      <c r="AR1528" s="96"/>
      <c r="AS1528" s="96"/>
      <c r="AT1528" s="96"/>
      <c r="AU1528" s="96"/>
      <c r="AV1528" s="96"/>
      <c r="AW1528" s="115"/>
      <c r="AX1528" s="115"/>
      <c r="AY1528" s="92" t="str">
        <f>IF(ISBLANK(Table1[[#This Row],[ID]]),"Vacio","Control de cambios")</f>
        <v>Control de cambios</v>
      </c>
      <c r="AZ1528" s="92" t="e">
        <f>YEAR(Table1[[#This Row],[Hora de inicio]])</f>
        <v>#VALUE!</v>
      </c>
      <c r="BA1528" s="92" t="e">
        <f>MONTH(Table1[[#This Row],[Hora de inicio]])</f>
        <v>#VALUE!</v>
      </c>
      <c r="BB1528" s="92"/>
      <c r="BC1528" s="92"/>
      <c r="BD1528" s="92"/>
      <c r="BE1528" s="97"/>
    </row>
    <row r="1529" spans="1:57" ht="30" customHeight="1">
      <c r="A1529" s="98">
        <v>5200</v>
      </c>
      <c r="B1529" s="99" t="s">
        <v>2236</v>
      </c>
      <c r="C1529" s="100" t="s">
        <v>55</v>
      </c>
      <c r="D1529" s="99" t="s">
        <v>4887</v>
      </c>
      <c r="E1529" s="106" t="s">
        <v>10451</v>
      </c>
      <c r="F1529" s="99">
        <v>9</v>
      </c>
      <c r="G1529" s="101" t="s">
        <v>8462</v>
      </c>
      <c r="H1529" s="102">
        <v>45482.692407407405</v>
      </c>
      <c r="I1529" s="102">
        <v>45482.693090277775</v>
      </c>
      <c r="J1529" s="107" t="s">
        <v>294</v>
      </c>
      <c r="K1529" s="103" t="s">
        <v>295</v>
      </c>
      <c r="L1529" s="103" t="s">
        <v>106</v>
      </c>
      <c r="M1529" s="103" t="s">
        <v>57</v>
      </c>
      <c r="N1529" s="103" t="s">
        <v>107</v>
      </c>
      <c r="O1529" s="103" t="s">
        <v>3822</v>
      </c>
      <c r="P1529" s="103"/>
      <c r="Q1529" s="107"/>
      <c r="R1529" s="161"/>
      <c r="S1529" s="103"/>
      <c r="T1529" s="103"/>
      <c r="U1529" s="99"/>
      <c r="V1529" s="107"/>
      <c r="W1529" s="103"/>
      <c r="X1529" s="107"/>
      <c r="Y1529" s="103"/>
      <c r="Z1529" s="107"/>
      <c r="AA1529" s="103"/>
      <c r="AB1529" s="103"/>
      <c r="AC1529" s="107"/>
      <c r="AD1529" s="107"/>
      <c r="AE1529" s="107" t="s">
        <v>10452</v>
      </c>
      <c r="AF1529" s="103" t="s">
        <v>10453</v>
      </c>
      <c r="AG1529" s="103"/>
      <c r="AH1529" s="103"/>
      <c r="AI1529" s="103"/>
      <c r="AJ1529" s="107"/>
      <c r="AK1529" s="107"/>
      <c r="AL1529" s="103"/>
      <c r="AM1529" s="103"/>
      <c r="AN1529" s="103"/>
      <c r="AO1529" s="103"/>
      <c r="AP1529" s="103"/>
      <c r="AQ1529" s="103"/>
      <c r="AR1529" s="103"/>
      <c r="AS1529" s="103"/>
      <c r="AT1529" s="103"/>
      <c r="AU1529" s="103"/>
      <c r="AV1529" s="103"/>
      <c r="AW1529" s="107"/>
      <c r="AX1529" s="107"/>
      <c r="AY1529" s="99" t="str">
        <f>IF(ISBLANK(Table1[[#This Row],[ID]]),"Vacio","Control de cambios")</f>
        <v>Control de cambios</v>
      </c>
      <c r="AZ1529" s="99" t="e">
        <f>YEAR(Table1[[#This Row],[Hora de inicio]])</f>
        <v>#VALUE!</v>
      </c>
      <c r="BA1529" s="99" t="e">
        <f>MONTH(Table1[[#This Row],[Hora de inicio]])</f>
        <v>#VALUE!</v>
      </c>
      <c r="BB1529" s="99"/>
      <c r="BC1529" s="99"/>
      <c r="BD1529" s="99"/>
      <c r="BE1529" s="104"/>
    </row>
    <row r="1530" spans="1:57" ht="30" customHeight="1">
      <c r="A1530" s="91">
        <v>5201</v>
      </c>
      <c r="B1530" s="92" t="s">
        <v>2236</v>
      </c>
      <c r="C1530" s="93" t="s">
        <v>55</v>
      </c>
      <c r="D1530" s="92" t="s">
        <v>4887</v>
      </c>
      <c r="E1530" s="110" t="s">
        <v>9694</v>
      </c>
      <c r="F1530" s="92"/>
      <c r="G1530" s="94" t="s">
        <v>8462</v>
      </c>
      <c r="H1530" s="95">
        <v>45483.399930555555</v>
      </c>
      <c r="I1530" s="95">
        <v>45483.401886574073</v>
      </c>
      <c r="J1530" s="115" t="s">
        <v>1271</v>
      </c>
      <c r="K1530" s="96" t="s">
        <v>1272</v>
      </c>
      <c r="L1530" s="96" t="s">
        <v>4907</v>
      </c>
      <c r="M1530" s="96" t="s">
        <v>4908</v>
      </c>
      <c r="N1530" s="96"/>
      <c r="O1530" s="96" t="s">
        <v>3704</v>
      </c>
      <c r="P1530" s="96"/>
      <c r="Q1530" s="115"/>
      <c r="R1530" s="161"/>
      <c r="S1530" s="96"/>
      <c r="T1530" s="96"/>
      <c r="U1530" s="92"/>
      <c r="V1530" s="115"/>
      <c r="W1530" s="96"/>
      <c r="X1530" s="115"/>
      <c r="Y1530" s="96"/>
      <c r="Z1530" s="115" t="s">
        <v>4931</v>
      </c>
      <c r="AA1530" s="96" t="s">
        <v>85</v>
      </c>
      <c r="AB1530" s="96" t="s">
        <v>10454</v>
      </c>
      <c r="AC1530" s="115"/>
      <c r="AD1530" s="115"/>
      <c r="AE1530" s="96"/>
      <c r="AF1530" s="96"/>
      <c r="AG1530" s="96"/>
      <c r="AH1530" s="96"/>
      <c r="AI1530" s="96"/>
      <c r="AJ1530" s="115"/>
      <c r="AK1530" s="115"/>
      <c r="AL1530" s="96"/>
      <c r="AM1530" s="96"/>
      <c r="AN1530" s="96"/>
      <c r="AO1530" s="96"/>
      <c r="AP1530" s="96"/>
      <c r="AQ1530" s="96"/>
      <c r="AR1530" s="96"/>
      <c r="AS1530" s="96"/>
      <c r="AT1530" s="96"/>
      <c r="AU1530" s="96"/>
      <c r="AV1530" s="96"/>
      <c r="AW1530" s="115"/>
      <c r="AX1530" s="115"/>
      <c r="AY1530" s="92" t="str">
        <f>IF(ISBLANK(Table1[[#This Row],[ID]]),"Vacio","Control de cambios")</f>
        <v>Control de cambios</v>
      </c>
      <c r="AZ1530" s="92" t="e">
        <f>YEAR(Table1[[#This Row],[Hora de inicio]])</f>
        <v>#VALUE!</v>
      </c>
      <c r="BA1530" s="92" t="e">
        <f>MONTH(Table1[[#This Row],[Hora de inicio]])</f>
        <v>#VALUE!</v>
      </c>
      <c r="BB1530" s="92"/>
      <c r="BC1530" s="92"/>
      <c r="BD1530" s="92"/>
      <c r="BE1530" s="97"/>
    </row>
    <row r="1531" spans="1:57" ht="30" customHeight="1">
      <c r="A1531" s="98">
        <v>5202</v>
      </c>
      <c r="B1531" s="99" t="s">
        <v>5992</v>
      </c>
      <c r="C1531" s="100" t="s">
        <v>55</v>
      </c>
      <c r="D1531" s="99" t="s">
        <v>4887</v>
      </c>
      <c r="E1531" s="106" t="s">
        <v>10455</v>
      </c>
      <c r="F1531" s="99">
        <v>20</v>
      </c>
      <c r="G1531" s="101" t="s">
        <v>58</v>
      </c>
      <c r="H1531" s="102">
        <v>45483.416689814818</v>
      </c>
      <c r="I1531" s="102">
        <v>45483.417858796296</v>
      </c>
      <c r="J1531" s="107" t="s">
        <v>8473</v>
      </c>
      <c r="K1531" s="103" t="s">
        <v>4992</v>
      </c>
      <c r="L1531" s="103" t="s">
        <v>56</v>
      </c>
      <c r="M1531" s="103" t="s">
        <v>4993</v>
      </c>
      <c r="N1531" s="103"/>
      <c r="O1531" s="103" t="s">
        <v>3704</v>
      </c>
      <c r="P1531" s="103"/>
      <c r="Q1531" s="107"/>
      <c r="R1531" s="161"/>
      <c r="S1531" s="103"/>
      <c r="T1531" s="103"/>
      <c r="U1531" s="99"/>
      <c r="V1531" s="107"/>
      <c r="W1531" s="103"/>
      <c r="X1531" s="107"/>
      <c r="Y1531" s="103"/>
      <c r="Z1531" s="107" t="s">
        <v>9238</v>
      </c>
      <c r="AA1531" s="103" t="s">
        <v>85</v>
      </c>
      <c r="AB1531" s="108" t="s">
        <v>10456</v>
      </c>
      <c r="AC1531" s="107"/>
      <c r="AD1531" s="107" t="s">
        <v>10457</v>
      </c>
      <c r="AE1531" s="103"/>
      <c r="AF1531" s="103"/>
      <c r="AG1531" s="103"/>
      <c r="AH1531" s="103"/>
      <c r="AI1531" s="103"/>
      <c r="AJ1531" s="107"/>
      <c r="AK1531" s="107"/>
      <c r="AL1531" s="103"/>
      <c r="AM1531" s="103"/>
      <c r="AN1531" s="103"/>
      <c r="AO1531" s="103"/>
      <c r="AP1531" s="103"/>
      <c r="AQ1531" s="103"/>
      <c r="AR1531" s="103"/>
      <c r="AS1531" s="103"/>
      <c r="AT1531" s="103"/>
      <c r="AU1531" s="103"/>
      <c r="AV1531" s="103"/>
      <c r="AW1531" s="107"/>
      <c r="AX1531" s="107"/>
      <c r="AY1531" s="99" t="str">
        <f>IF(ISBLANK(Table1[[#This Row],[ID]]),"Vacio","Control de cambios")</f>
        <v>Control de cambios</v>
      </c>
      <c r="AZ1531" s="99" t="e">
        <f>YEAR(Table1[[#This Row],[Hora de inicio]])</f>
        <v>#VALUE!</v>
      </c>
      <c r="BA1531" s="99" t="e">
        <f>MONTH(Table1[[#This Row],[Hora de inicio]])</f>
        <v>#VALUE!</v>
      </c>
      <c r="BB1531" s="99"/>
      <c r="BC1531" s="99"/>
      <c r="BD1531" s="99"/>
      <c r="BE1531" s="104"/>
    </row>
    <row r="1532" spans="1:57" ht="30" customHeight="1">
      <c r="A1532" s="91">
        <v>5203</v>
      </c>
      <c r="B1532" s="92" t="s">
        <v>78</v>
      </c>
      <c r="C1532" s="93" t="s">
        <v>55</v>
      </c>
      <c r="D1532" s="92"/>
      <c r="E1532" s="110" t="s">
        <v>10458</v>
      </c>
      <c r="F1532" s="92"/>
      <c r="G1532" s="94" t="s">
        <v>8442</v>
      </c>
      <c r="H1532" s="95">
        <v>45483.412407407406</v>
      </c>
      <c r="I1532" s="95">
        <v>45483.420034722221</v>
      </c>
      <c r="J1532" s="115" t="s">
        <v>4832</v>
      </c>
      <c r="K1532" s="96" t="s">
        <v>4833</v>
      </c>
      <c r="L1532" s="96" t="s">
        <v>4834</v>
      </c>
      <c r="M1532" s="96" t="s">
        <v>259</v>
      </c>
      <c r="N1532" s="96"/>
      <c r="O1532" s="96" t="s">
        <v>3704</v>
      </c>
      <c r="P1532" s="96"/>
      <c r="Q1532" s="115"/>
      <c r="R1532" s="161"/>
      <c r="S1532" s="96"/>
      <c r="T1532" s="96"/>
      <c r="U1532" s="92"/>
      <c r="V1532" s="115"/>
      <c r="W1532" s="96"/>
      <c r="X1532" s="115"/>
      <c r="Y1532" s="96"/>
      <c r="Z1532" s="115" t="s">
        <v>584</v>
      </c>
      <c r="AA1532" s="96" t="s">
        <v>85</v>
      </c>
      <c r="AB1532" s="96" t="s">
        <v>10459</v>
      </c>
      <c r="AC1532" s="115"/>
      <c r="AD1532" s="115" t="s">
        <v>10460</v>
      </c>
      <c r="AE1532" s="96"/>
      <c r="AF1532" s="96"/>
      <c r="AG1532" s="96"/>
      <c r="AH1532" s="96"/>
      <c r="AI1532" s="96"/>
      <c r="AJ1532" s="115"/>
      <c r="AK1532" s="115"/>
      <c r="AL1532" s="96"/>
      <c r="AM1532" s="96"/>
      <c r="AN1532" s="96"/>
      <c r="AO1532" s="96"/>
      <c r="AP1532" s="96"/>
      <c r="AQ1532" s="96"/>
      <c r="AR1532" s="96"/>
      <c r="AS1532" s="96"/>
      <c r="AT1532" s="96"/>
      <c r="AU1532" s="96"/>
      <c r="AV1532" s="96"/>
      <c r="AW1532" s="115"/>
      <c r="AX1532" s="115"/>
      <c r="AY1532" s="92" t="str">
        <f>IF(ISBLANK(Table1[[#This Row],[ID]]),"Vacio","Control de cambios")</f>
        <v>Control de cambios</v>
      </c>
      <c r="AZ1532" s="92" t="e">
        <f>YEAR(Table1[[#This Row],[Hora de inicio]])</f>
        <v>#VALUE!</v>
      </c>
      <c r="BA1532" s="92" t="e">
        <f>MONTH(Table1[[#This Row],[Hora de inicio]])</f>
        <v>#VALUE!</v>
      </c>
      <c r="BB1532" s="92"/>
      <c r="BC1532" s="92"/>
      <c r="BD1532" s="92"/>
      <c r="BE1532" s="97"/>
    </row>
    <row r="1533" spans="1:57" ht="30" customHeight="1">
      <c r="A1533" s="98">
        <v>5204</v>
      </c>
      <c r="B1533" s="99" t="s">
        <v>2236</v>
      </c>
      <c r="C1533" s="100" t="s">
        <v>55</v>
      </c>
      <c r="D1533" s="99" t="s">
        <v>5498</v>
      </c>
      <c r="E1533" s="106" t="s">
        <v>10461</v>
      </c>
      <c r="F1533" s="99">
        <v>10</v>
      </c>
      <c r="G1533" s="101" t="s">
        <v>8462</v>
      </c>
      <c r="H1533" s="102">
        <v>45483.451435185183</v>
      </c>
      <c r="I1533" s="102">
        <v>45483.453148148146</v>
      </c>
      <c r="J1533" s="107" t="s">
        <v>3418</v>
      </c>
      <c r="K1533" s="103" t="s">
        <v>3419</v>
      </c>
      <c r="L1533" s="103" t="s">
        <v>106</v>
      </c>
      <c r="M1533" s="103" t="s">
        <v>57</v>
      </c>
      <c r="N1533" s="103" t="s">
        <v>758</v>
      </c>
      <c r="O1533" s="103" t="s">
        <v>3704</v>
      </c>
      <c r="P1533" s="103"/>
      <c r="Q1533" s="107"/>
      <c r="R1533" s="161"/>
      <c r="S1533" s="103"/>
      <c r="T1533" s="103"/>
      <c r="U1533" s="99"/>
      <c r="V1533" s="107"/>
      <c r="W1533" s="103"/>
      <c r="X1533" s="107"/>
      <c r="Y1533" s="103"/>
      <c r="Z1533" s="107" t="s">
        <v>230</v>
      </c>
      <c r="AA1533" s="103" t="s">
        <v>85</v>
      </c>
      <c r="AB1533" s="103" t="s">
        <v>10462</v>
      </c>
      <c r="AC1533" s="107"/>
      <c r="AD1533" s="107" t="s">
        <v>10463</v>
      </c>
      <c r="AE1533" s="103"/>
      <c r="AF1533" s="103"/>
      <c r="AG1533" s="103"/>
      <c r="AH1533" s="103"/>
      <c r="AI1533" s="103"/>
      <c r="AJ1533" s="107"/>
      <c r="AK1533" s="107"/>
      <c r="AL1533" s="103"/>
      <c r="AM1533" s="103"/>
      <c r="AN1533" s="103"/>
      <c r="AO1533" s="103"/>
      <c r="AP1533" s="103"/>
      <c r="AQ1533" s="103"/>
      <c r="AR1533" s="103"/>
      <c r="AS1533" s="103"/>
      <c r="AT1533" s="103"/>
      <c r="AU1533" s="103"/>
      <c r="AV1533" s="103"/>
      <c r="AW1533" s="107"/>
      <c r="AX1533" s="107"/>
      <c r="AY1533" s="99" t="str">
        <f>IF(ISBLANK(Table1[[#This Row],[ID]]),"Vacio","Control de cambios")</f>
        <v>Control de cambios</v>
      </c>
      <c r="AZ1533" s="99" t="e">
        <f>YEAR(Table1[[#This Row],[Hora de inicio]])</f>
        <v>#VALUE!</v>
      </c>
      <c r="BA1533" s="99" t="e">
        <f>MONTH(Table1[[#This Row],[Hora de inicio]])</f>
        <v>#VALUE!</v>
      </c>
      <c r="BB1533" s="99"/>
      <c r="BC1533" s="99"/>
      <c r="BD1533" s="99"/>
      <c r="BE1533" s="104"/>
    </row>
    <row r="1534" spans="1:57" ht="30" customHeight="1">
      <c r="A1534" s="91">
        <v>5205</v>
      </c>
      <c r="B1534" s="92" t="s">
        <v>4383</v>
      </c>
      <c r="C1534" s="93" t="s">
        <v>55</v>
      </c>
      <c r="D1534" s="92"/>
      <c r="E1534" s="110" t="s">
        <v>10464</v>
      </c>
      <c r="F1534" s="92">
        <v>10</v>
      </c>
      <c r="G1534" s="94" t="s">
        <v>4385</v>
      </c>
      <c r="H1534" s="95">
        <v>45483.450925925928</v>
      </c>
      <c r="I1534" s="95">
        <v>45483.456990740742</v>
      </c>
      <c r="J1534" s="115" t="s">
        <v>5704</v>
      </c>
      <c r="K1534" s="96" t="s">
        <v>5705</v>
      </c>
      <c r="L1534" s="96" t="s">
        <v>9971</v>
      </c>
      <c r="M1534" s="96" t="s">
        <v>5186</v>
      </c>
      <c r="N1534" s="96"/>
      <c r="O1534" s="96" t="s">
        <v>4386</v>
      </c>
      <c r="P1534" s="96"/>
      <c r="Q1534" s="115"/>
      <c r="R1534" s="161"/>
      <c r="S1534" s="96"/>
      <c r="T1534" s="96"/>
      <c r="U1534" s="92"/>
      <c r="V1534" s="115"/>
      <c r="W1534" s="96"/>
      <c r="X1534" s="115"/>
      <c r="Y1534" s="96"/>
      <c r="Z1534" s="115"/>
      <c r="AA1534" s="96"/>
      <c r="AB1534" s="96"/>
      <c r="AC1534" s="115"/>
      <c r="AD1534" s="115"/>
      <c r="AE1534" s="96"/>
      <c r="AF1534" s="96"/>
      <c r="AG1534" s="96"/>
      <c r="AH1534" s="96"/>
      <c r="AI1534" s="96"/>
      <c r="AJ1534" s="115"/>
      <c r="AK1534" s="115"/>
      <c r="AL1534" s="96"/>
      <c r="AM1534" s="96"/>
      <c r="AN1534" s="96"/>
      <c r="AO1534" s="96"/>
      <c r="AP1534" s="96"/>
      <c r="AQ1534" s="96"/>
      <c r="AR1534" s="96"/>
      <c r="AS1534" s="96"/>
      <c r="AT1534" s="96"/>
      <c r="AU1534" s="96"/>
      <c r="AV1534" s="96" t="s">
        <v>5187</v>
      </c>
      <c r="AW1534" s="115"/>
      <c r="AX1534" s="115" t="s">
        <v>10465</v>
      </c>
      <c r="AY1534" s="92" t="str">
        <f>IF(ISBLANK(Table1[[#This Row],[ID]]),"Vacio","Control de cambios")</f>
        <v>Control de cambios</v>
      </c>
      <c r="AZ1534" s="92" t="e">
        <f>YEAR(Table1[[#This Row],[Hora de inicio]])</f>
        <v>#VALUE!</v>
      </c>
      <c r="BA1534" s="92" t="e">
        <f>MONTH(Table1[[#This Row],[Hora de inicio]])</f>
        <v>#VALUE!</v>
      </c>
      <c r="BB1534" s="92"/>
      <c r="BC1534" s="92"/>
      <c r="BD1534" s="92"/>
      <c r="BE1534" s="97"/>
    </row>
    <row r="1535" spans="1:57" ht="30" customHeight="1">
      <c r="A1535" s="98">
        <v>5206</v>
      </c>
      <c r="B1535" s="99" t="s">
        <v>3939</v>
      </c>
      <c r="C1535" s="100" t="s">
        <v>55</v>
      </c>
      <c r="D1535" s="99"/>
      <c r="E1535" s="106" t="s">
        <v>10466</v>
      </c>
      <c r="F1535" s="99"/>
      <c r="G1535" s="101" t="s">
        <v>1806</v>
      </c>
      <c r="H1535" s="102">
        <v>45483.459097222221</v>
      </c>
      <c r="I1535" s="102">
        <v>45483.463171296295</v>
      </c>
      <c r="J1535" s="107" t="s">
        <v>5704</v>
      </c>
      <c r="K1535" s="103" t="s">
        <v>5705</v>
      </c>
      <c r="L1535" s="103" t="s">
        <v>4850</v>
      </c>
      <c r="M1535" s="103" t="s">
        <v>57</v>
      </c>
      <c r="N1535" s="103" t="s">
        <v>107</v>
      </c>
      <c r="O1535" s="103" t="s">
        <v>5017</v>
      </c>
      <c r="P1535" s="103"/>
      <c r="Q1535" s="107"/>
      <c r="R1535" s="161"/>
      <c r="S1535" s="103"/>
      <c r="T1535" s="103"/>
      <c r="U1535" s="99"/>
      <c r="V1535" s="107"/>
      <c r="W1535" s="103"/>
      <c r="X1535" s="107"/>
      <c r="Y1535" s="103"/>
      <c r="Z1535" s="107"/>
      <c r="AA1535" s="103"/>
      <c r="AB1535" s="103"/>
      <c r="AC1535" s="107"/>
      <c r="AD1535" s="107"/>
      <c r="AE1535" s="103"/>
      <c r="AF1535" s="103"/>
      <c r="AG1535" s="103"/>
      <c r="AH1535" s="103"/>
      <c r="AI1535" s="103"/>
      <c r="AJ1535" s="107"/>
      <c r="AK1535" s="107"/>
      <c r="AL1535" s="103"/>
      <c r="AM1535" s="103"/>
      <c r="AN1535" s="103"/>
      <c r="AO1535" s="103"/>
      <c r="AP1535" s="103" t="s">
        <v>5018</v>
      </c>
      <c r="AQ1535" s="103" t="s">
        <v>4823</v>
      </c>
      <c r="AR1535" s="103" t="s">
        <v>10467</v>
      </c>
      <c r="AS1535" s="103" t="s">
        <v>10468</v>
      </c>
      <c r="AT1535" s="103" t="s">
        <v>10469</v>
      </c>
      <c r="AU1535" s="103" t="s">
        <v>10470</v>
      </c>
      <c r="AV1535" s="103"/>
      <c r="AW1535" s="107"/>
      <c r="AX1535" s="107"/>
      <c r="AY1535" s="99" t="str">
        <f>IF(ISBLANK(Table1[[#This Row],[ID]]),"Vacio","Control de cambios")</f>
        <v>Control de cambios</v>
      </c>
      <c r="AZ1535" s="99" t="e">
        <f>YEAR(Table1[[#This Row],[Hora de inicio]])</f>
        <v>#VALUE!</v>
      </c>
      <c r="BA1535" s="99" t="e">
        <f>MONTH(Table1[[#This Row],[Hora de inicio]])</f>
        <v>#VALUE!</v>
      </c>
      <c r="BB1535" s="99"/>
      <c r="BC1535" s="99"/>
      <c r="BD1535" s="99"/>
      <c r="BE1535" s="104"/>
    </row>
    <row r="1536" spans="1:57" ht="30" customHeight="1">
      <c r="A1536" s="91">
        <v>5207</v>
      </c>
      <c r="B1536" s="92" t="s">
        <v>5992</v>
      </c>
      <c r="C1536" s="93" t="s">
        <v>55</v>
      </c>
      <c r="D1536" s="92" t="s">
        <v>4887</v>
      </c>
      <c r="E1536" s="110" t="s">
        <v>10471</v>
      </c>
      <c r="F1536" s="92">
        <v>22</v>
      </c>
      <c r="G1536" s="94" t="s">
        <v>58</v>
      </c>
      <c r="H1536" s="95">
        <v>45483.55400462963</v>
      </c>
      <c r="I1536" s="95">
        <v>45483.560104166667</v>
      </c>
      <c r="J1536" s="115" t="s">
        <v>6423</v>
      </c>
      <c r="K1536" s="96" t="s">
        <v>6424</v>
      </c>
      <c r="L1536" s="96" t="s">
        <v>10138</v>
      </c>
      <c r="M1536" s="96" t="s">
        <v>57</v>
      </c>
      <c r="N1536" s="96" t="s">
        <v>112</v>
      </c>
      <c r="O1536" s="96" t="s">
        <v>4876</v>
      </c>
      <c r="P1536" s="96"/>
      <c r="Q1536" s="115" t="s">
        <v>10472</v>
      </c>
      <c r="R1536" s="161" t="s">
        <v>10473</v>
      </c>
      <c r="S1536" s="96" t="s">
        <v>10474</v>
      </c>
      <c r="T1536" s="96" t="s">
        <v>340</v>
      </c>
      <c r="U1536" s="92"/>
      <c r="V1536" s="115" t="s">
        <v>6637</v>
      </c>
      <c r="W1536" s="160">
        <v>45633.291666666664</v>
      </c>
      <c r="X1536" s="115"/>
      <c r="Y1536" s="96"/>
      <c r="Z1536" s="115"/>
      <c r="AA1536" s="96"/>
      <c r="AB1536" s="96"/>
      <c r="AC1536" s="115"/>
      <c r="AD1536" s="115"/>
      <c r="AE1536" s="96"/>
      <c r="AF1536" s="96"/>
      <c r="AG1536" s="96"/>
      <c r="AH1536" s="96"/>
      <c r="AI1536" s="96"/>
      <c r="AJ1536" s="115"/>
      <c r="AK1536" s="115"/>
      <c r="AL1536" s="96"/>
      <c r="AM1536" s="96"/>
      <c r="AN1536" s="96"/>
      <c r="AO1536" s="96"/>
      <c r="AP1536" s="96"/>
      <c r="AQ1536" s="96"/>
      <c r="AR1536" s="96"/>
      <c r="AS1536" s="96"/>
      <c r="AT1536" s="96"/>
      <c r="AU1536" s="96"/>
      <c r="AV1536" s="96"/>
      <c r="AW1536" s="115"/>
      <c r="AX1536" s="115"/>
      <c r="AY1536" s="92" t="str">
        <f>IF(ISBLANK(Table1[[#This Row],[ID]]),"Vacio","Control de cambios")</f>
        <v>Control de cambios</v>
      </c>
      <c r="AZ1536" s="92" t="e">
        <f>YEAR(Table1[[#This Row],[Hora de inicio]])</f>
        <v>#VALUE!</v>
      </c>
      <c r="BA1536" s="92" t="e">
        <f>MONTH(Table1[[#This Row],[Hora de inicio]])</f>
        <v>#VALUE!</v>
      </c>
      <c r="BB1536" s="92"/>
      <c r="BC1536" s="92"/>
      <c r="BD1536" s="92"/>
      <c r="BE1536" s="97"/>
    </row>
    <row r="1537" spans="1:57" ht="30" customHeight="1">
      <c r="A1537" s="98">
        <v>5208</v>
      </c>
      <c r="B1537" s="99" t="s">
        <v>5992</v>
      </c>
      <c r="C1537" s="100" t="s">
        <v>55</v>
      </c>
      <c r="D1537" s="99" t="s">
        <v>4887</v>
      </c>
      <c r="E1537" s="106" t="s">
        <v>10475</v>
      </c>
      <c r="F1537" s="99">
        <v>38</v>
      </c>
      <c r="G1537" s="101" t="s">
        <v>58</v>
      </c>
      <c r="H1537" s="102">
        <v>45483.611296296294</v>
      </c>
      <c r="I1537" s="102">
        <v>45483.612604166665</v>
      </c>
      <c r="J1537" s="107" t="s">
        <v>6646</v>
      </c>
      <c r="K1537" s="103" t="s">
        <v>6647</v>
      </c>
      <c r="L1537" s="103" t="s">
        <v>10138</v>
      </c>
      <c r="M1537" s="103" t="s">
        <v>57</v>
      </c>
      <c r="N1537" s="103" t="s">
        <v>758</v>
      </c>
      <c r="O1537" s="103" t="s">
        <v>4876</v>
      </c>
      <c r="P1537" s="103"/>
      <c r="Q1537" s="107" t="s">
        <v>10476</v>
      </c>
      <c r="R1537" s="161" t="s">
        <v>10477</v>
      </c>
      <c r="S1537" s="103" t="s">
        <v>10478</v>
      </c>
      <c r="T1537" s="103" t="s">
        <v>5412</v>
      </c>
      <c r="U1537" s="99"/>
      <c r="V1537" s="107" t="s">
        <v>9142</v>
      </c>
      <c r="W1537" s="103" t="s">
        <v>10479</v>
      </c>
      <c r="X1537" s="107"/>
      <c r="Y1537" s="103"/>
      <c r="Z1537" s="107"/>
      <c r="AA1537" s="103"/>
      <c r="AB1537" s="103"/>
      <c r="AC1537" s="107"/>
      <c r="AD1537" s="107"/>
      <c r="AE1537" s="103"/>
      <c r="AF1537" s="103"/>
      <c r="AG1537" s="103"/>
      <c r="AH1537" s="103"/>
      <c r="AI1537" s="103"/>
      <c r="AJ1537" s="107"/>
      <c r="AK1537" s="107"/>
      <c r="AL1537" s="103"/>
      <c r="AM1537" s="103"/>
      <c r="AN1537" s="103"/>
      <c r="AO1537" s="103"/>
      <c r="AP1537" s="103"/>
      <c r="AQ1537" s="103"/>
      <c r="AR1537" s="103"/>
      <c r="AS1537" s="103"/>
      <c r="AT1537" s="103"/>
      <c r="AU1537" s="103"/>
      <c r="AV1537" s="103"/>
      <c r="AW1537" s="107"/>
      <c r="AX1537" s="107"/>
      <c r="AY1537" s="99" t="str">
        <f>IF(ISBLANK(Table1[[#This Row],[ID]]),"Vacio","Control de cambios")</f>
        <v>Control de cambios</v>
      </c>
      <c r="AZ1537" s="99" t="e">
        <f>YEAR(Table1[[#This Row],[Hora de inicio]])</f>
        <v>#VALUE!</v>
      </c>
      <c r="BA1537" s="99" t="e">
        <f>MONTH(Table1[[#This Row],[Hora de inicio]])</f>
        <v>#VALUE!</v>
      </c>
      <c r="BB1537" s="99"/>
      <c r="BC1537" s="99"/>
      <c r="BD1537" s="99"/>
      <c r="BE1537" s="104"/>
    </row>
    <row r="1538" spans="1:57" ht="30" customHeight="1">
      <c r="A1538" s="91">
        <v>5209</v>
      </c>
      <c r="B1538" s="92" t="s">
        <v>5992</v>
      </c>
      <c r="C1538" s="93" t="s">
        <v>55</v>
      </c>
      <c r="D1538" s="92" t="s">
        <v>4887</v>
      </c>
      <c r="E1538" s="110" t="s">
        <v>10480</v>
      </c>
      <c r="F1538" s="92">
        <v>19</v>
      </c>
      <c r="G1538" s="94" t="s">
        <v>58</v>
      </c>
      <c r="H1538" s="95">
        <v>45483.610127314816</v>
      </c>
      <c r="I1538" s="95">
        <v>45483.625914351855</v>
      </c>
      <c r="J1538" s="115" t="s">
        <v>9869</v>
      </c>
      <c r="K1538" s="96" t="s">
        <v>9870</v>
      </c>
      <c r="L1538" s="96" t="s">
        <v>4850</v>
      </c>
      <c r="M1538" s="96" t="s">
        <v>57</v>
      </c>
      <c r="N1538" s="96" t="s">
        <v>758</v>
      </c>
      <c r="O1538" s="96" t="s">
        <v>3704</v>
      </c>
      <c r="P1538" s="96"/>
      <c r="Q1538" s="115"/>
      <c r="R1538" s="161"/>
      <c r="S1538" s="96"/>
      <c r="T1538" s="96"/>
      <c r="U1538" s="92"/>
      <c r="V1538" s="115"/>
      <c r="W1538" s="96"/>
      <c r="X1538" s="115"/>
      <c r="Y1538" s="96"/>
      <c r="Z1538" s="115" t="s">
        <v>1879</v>
      </c>
      <c r="AA1538" s="96" t="s">
        <v>85</v>
      </c>
      <c r="AB1538" s="96" t="s">
        <v>10481</v>
      </c>
      <c r="AC1538" s="115"/>
      <c r="AD1538" s="115"/>
      <c r="AE1538" s="96"/>
      <c r="AF1538" s="96"/>
      <c r="AG1538" s="96"/>
      <c r="AH1538" s="96"/>
      <c r="AI1538" s="96"/>
      <c r="AJ1538" s="115"/>
      <c r="AK1538" s="115"/>
      <c r="AL1538" s="96"/>
      <c r="AM1538" s="96"/>
      <c r="AN1538" s="96"/>
      <c r="AO1538" s="96"/>
      <c r="AP1538" s="96"/>
      <c r="AQ1538" s="96"/>
      <c r="AR1538" s="96"/>
      <c r="AS1538" s="96"/>
      <c r="AT1538" s="96"/>
      <c r="AU1538" s="96"/>
      <c r="AV1538" s="96"/>
      <c r="AW1538" s="115"/>
      <c r="AX1538" s="115"/>
      <c r="AY1538" s="92" t="str">
        <f>IF(ISBLANK(Table1[[#This Row],[ID]]),"Vacio","Control de cambios")</f>
        <v>Control de cambios</v>
      </c>
      <c r="AZ1538" s="92" t="e">
        <f>YEAR(Table1[[#This Row],[Hora de inicio]])</f>
        <v>#VALUE!</v>
      </c>
      <c r="BA1538" s="92" t="e">
        <f>MONTH(Table1[[#This Row],[Hora de inicio]])</f>
        <v>#VALUE!</v>
      </c>
      <c r="BB1538" s="92"/>
      <c r="BC1538" s="92"/>
      <c r="BD1538" s="92"/>
      <c r="BE1538" s="97"/>
    </row>
    <row r="1539" spans="1:57" ht="30" customHeight="1">
      <c r="A1539" s="98">
        <v>5210</v>
      </c>
      <c r="B1539" s="99" t="s">
        <v>3939</v>
      </c>
      <c r="C1539" s="100" t="s">
        <v>55</v>
      </c>
      <c r="D1539" s="99"/>
      <c r="E1539" s="106" t="s">
        <v>10482</v>
      </c>
      <c r="F1539" s="99">
        <v>112</v>
      </c>
      <c r="G1539" s="101" t="s">
        <v>1806</v>
      </c>
      <c r="H1539" s="102">
        <v>45483.682430555556</v>
      </c>
      <c r="I1539" s="102">
        <v>45483.682905092595</v>
      </c>
      <c r="J1539" s="107" t="s">
        <v>5704</v>
      </c>
      <c r="K1539" s="103" t="s">
        <v>5705</v>
      </c>
      <c r="L1539" s="103" t="s">
        <v>1496</v>
      </c>
      <c r="M1539" s="103" t="s">
        <v>57</v>
      </c>
      <c r="N1539" s="103" t="s">
        <v>107</v>
      </c>
      <c r="O1539" s="103" t="s">
        <v>5017</v>
      </c>
      <c r="P1539" s="103"/>
      <c r="Q1539" s="107"/>
      <c r="R1539" s="161"/>
      <c r="S1539" s="103"/>
      <c r="T1539" s="103"/>
      <c r="U1539" s="99"/>
      <c r="V1539" s="107"/>
      <c r="W1539" s="103"/>
      <c r="X1539" s="107"/>
      <c r="Y1539" s="103"/>
      <c r="Z1539" s="107"/>
      <c r="AA1539" s="103"/>
      <c r="AB1539" s="103"/>
      <c r="AC1539" s="107"/>
      <c r="AD1539" s="107"/>
      <c r="AE1539" s="103"/>
      <c r="AF1539" s="103"/>
      <c r="AG1539" s="103"/>
      <c r="AH1539" s="103"/>
      <c r="AI1539" s="103"/>
      <c r="AJ1539" s="107"/>
      <c r="AK1539" s="107"/>
      <c r="AL1539" s="103"/>
      <c r="AM1539" s="103"/>
      <c r="AN1539" s="103"/>
      <c r="AO1539" s="103"/>
      <c r="AP1539" s="103" t="s">
        <v>5018</v>
      </c>
      <c r="AQ1539" s="103" t="s">
        <v>4823</v>
      </c>
      <c r="AR1539" s="103" t="s">
        <v>10483</v>
      </c>
      <c r="AS1539" s="103" t="s">
        <v>10484</v>
      </c>
      <c r="AT1539" s="103" t="s">
        <v>10469</v>
      </c>
      <c r="AU1539" s="103" t="s">
        <v>10485</v>
      </c>
      <c r="AV1539" s="103"/>
      <c r="AW1539" s="107"/>
      <c r="AX1539" s="107"/>
      <c r="AY1539" s="99" t="str">
        <f>IF(ISBLANK(Table1[[#This Row],[ID]]),"Vacio","Control de cambios")</f>
        <v>Control de cambios</v>
      </c>
      <c r="AZ1539" s="99" t="e">
        <f>YEAR(Table1[[#This Row],[Hora de inicio]])</f>
        <v>#VALUE!</v>
      </c>
      <c r="BA1539" s="99" t="e">
        <f>MONTH(Table1[[#This Row],[Hora de inicio]])</f>
        <v>#VALUE!</v>
      </c>
      <c r="BB1539" s="99"/>
      <c r="BC1539" s="99"/>
      <c r="BD1539" s="99"/>
      <c r="BE1539" s="104"/>
    </row>
    <row r="1540" spans="1:57" ht="30" customHeight="1">
      <c r="A1540" s="91">
        <v>5211</v>
      </c>
      <c r="B1540" s="92" t="s">
        <v>1186</v>
      </c>
      <c r="C1540" s="93" t="s">
        <v>55</v>
      </c>
      <c r="D1540" s="92" t="s">
        <v>4887</v>
      </c>
      <c r="E1540" s="110" t="s">
        <v>10486</v>
      </c>
      <c r="F1540" s="92"/>
      <c r="G1540" s="94" t="s">
        <v>1187</v>
      </c>
      <c r="H1540" s="95">
        <v>45484.422175925924</v>
      </c>
      <c r="I1540" s="95">
        <v>45484.423391203702</v>
      </c>
      <c r="J1540" s="115" t="s">
        <v>1271</v>
      </c>
      <c r="K1540" s="96" t="s">
        <v>1272</v>
      </c>
      <c r="L1540" s="96" t="s">
        <v>5038</v>
      </c>
      <c r="M1540" s="96" t="s">
        <v>5039</v>
      </c>
      <c r="N1540" s="96"/>
      <c r="O1540" s="96" t="s">
        <v>3704</v>
      </c>
      <c r="P1540" s="96"/>
      <c r="Q1540" s="115"/>
      <c r="R1540" s="161"/>
      <c r="S1540" s="96"/>
      <c r="T1540" s="96"/>
      <c r="U1540" s="92"/>
      <c r="V1540" s="115"/>
      <c r="W1540" s="96"/>
      <c r="X1540" s="115"/>
      <c r="Y1540" s="96"/>
      <c r="Z1540" s="115" t="s">
        <v>10259</v>
      </c>
      <c r="AA1540" s="96" t="s">
        <v>85</v>
      </c>
      <c r="AB1540" s="96" t="s">
        <v>10487</v>
      </c>
      <c r="AC1540" s="115"/>
      <c r="AD1540" s="115" t="s">
        <v>10488</v>
      </c>
      <c r="AE1540" s="96"/>
      <c r="AF1540" s="96"/>
      <c r="AG1540" s="96"/>
      <c r="AH1540" s="96"/>
      <c r="AI1540" s="96"/>
      <c r="AJ1540" s="115"/>
      <c r="AK1540" s="115"/>
      <c r="AL1540" s="96"/>
      <c r="AM1540" s="96"/>
      <c r="AN1540" s="96"/>
      <c r="AO1540" s="96"/>
      <c r="AP1540" s="96"/>
      <c r="AQ1540" s="96"/>
      <c r="AR1540" s="96"/>
      <c r="AS1540" s="96"/>
      <c r="AT1540" s="96"/>
      <c r="AU1540" s="96"/>
      <c r="AV1540" s="96"/>
      <c r="AW1540" s="115"/>
      <c r="AX1540" s="115"/>
      <c r="AY1540" s="92" t="str">
        <f>IF(ISBLANK(Table1[[#This Row],[ID]]),"Vacio","Control de cambios")</f>
        <v>Control de cambios</v>
      </c>
      <c r="AZ1540" s="92" t="e">
        <f>YEAR(Table1[[#This Row],[Hora de inicio]])</f>
        <v>#VALUE!</v>
      </c>
      <c r="BA1540" s="92" t="e">
        <f>MONTH(Table1[[#This Row],[Hora de inicio]])</f>
        <v>#VALUE!</v>
      </c>
      <c r="BB1540" s="92"/>
      <c r="BC1540" s="92"/>
      <c r="BD1540" s="92"/>
      <c r="BE1540" s="97"/>
    </row>
    <row r="1541" spans="1:57" ht="30" customHeight="1">
      <c r="A1541" s="98">
        <v>5212</v>
      </c>
      <c r="B1541" s="99" t="s">
        <v>1186</v>
      </c>
      <c r="C1541" s="100" t="s">
        <v>55</v>
      </c>
      <c r="D1541" s="99" t="s">
        <v>4887</v>
      </c>
      <c r="E1541" s="106" t="s">
        <v>10489</v>
      </c>
      <c r="F1541" s="99"/>
      <c r="G1541" s="101" t="s">
        <v>1187</v>
      </c>
      <c r="H1541" s="102">
        <v>45484.426840277774</v>
      </c>
      <c r="I1541" s="102">
        <v>45484.427465277775</v>
      </c>
      <c r="J1541" s="107" t="s">
        <v>1271</v>
      </c>
      <c r="K1541" s="103" t="s">
        <v>1272</v>
      </c>
      <c r="L1541" s="103" t="s">
        <v>5038</v>
      </c>
      <c r="M1541" s="103" t="s">
        <v>5039</v>
      </c>
      <c r="N1541" s="103"/>
      <c r="O1541" s="103" t="s">
        <v>3704</v>
      </c>
      <c r="P1541" s="103"/>
      <c r="Q1541" s="107"/>
      <c r="R1541" s="161"/>
      <c r="S1541" s="103"/>
      <c r="T1541" s="103"/>
      <c r="U1541" s="99"/>
      <c r="V1541" s="107"/>
      <c r="W1541" s="103"/>
      <c r="X1541" s="107"/>
      <c r="Y1541" s="103"/>
      <c r="Z1541" s="107" t="s">
        <v>10246</v>
      </c>
      <c r="AA1541" s="103" t="s">
        <v>85</v>
      </c>
      <c r="AB1541" s="103" t="s">
        <v>10490</v>
      </c>
      <c r="AC1541" s="107"/>
      <c r="AD1541" s="107" t="s">
        <v>10491</v>
      </c>
      <c r="AE1541" s="103"/>
      <c r="AF1541" s="103"/>
      <c r="AG1541" s="103"/>
      <c r="AH1541" s="103"/>
      <c r="AI1541" s="103"/>
      <c r="AJ1541" s="107"/>
      <c r="AK1541" s="107"/>
      <c r="AL1541" s="103"/>
      <c r="AM1541" s="103"/>
      <c r="AN1541" s="103"/>
      <c r="AO1541" s="103"/>
      <c r="AP1541" s="103"/>
      <c r="AQ1541" s="103"/>
      <c r="AR1541" s="103"/>
      <c r="AS1541" s="103"/>
      <c r="AT1541" s="103"/>
      <c r="AU1541" s="103"/>
      <c r="AV1541" s="103"/>
      <c r="AW1541" s="107"/>
      <c r="AX1541" s="107"/>
      <c r="AY1541" s="99" t="str">
        <f>IF(ISBLANK(Table1[[#This Row],[ID]]),"Vacio","Control de cambios")</f>
        <v>Control de cambios</v>
      </c>
      <c r="AZ1541" s="99" t="e">
        <f>YEAR(Table1[[#This Row],[Hora de inicio]])</f>
        <v>#VALUE!</v>
      </c>
      <c r="BA1541" s="99" t="e">
        <f>MONTH(Table1[[#This Row],[Hora de inicio]])</f>
        <v>#VALUE!</v>
      </c>
      <c r="BB1541" s="99"/>
      <c r="BC1541" s="99"/>
      <c r="BD1541" s="99"/>
      <c r="BE1541" s="104"/>
    </row>
    <row r="1542" spans="1:57" ht="30" customHeight="1">
      <c r="A1542" s="91">
        <v>5213</v>
      </c>
      <c r="B1542" s="92" t="s">
        <v>5992</v>
      </c>
      <c r="C1542" s="93" t="s">
        <v>55</v>
      </c>
      <c r="D1542" s="92" t="s">
        <v>4887</v>
      </c>
      <c r="E1542" s="110" t="s">
        <v>10492</v>
      </c>
      <c r="F1542" s="92">
        <v>8</v>
      </c>
      <c r="G1542" s="94" t="s">
        <v>58</v>
      </c>
      <c r="H1542" s="95">
        <v>45484.490590277775</v>
      </c>
      <c r="I1542" s="95">
        <v>45484.498229166667</v>
      </c>
      <c r="J1542" s="115" t="s">
        <v>8566</v>
      </c>
      <c r="K1542" s="96" t="s">
        <v>8567</v>
      </c>
      <c r="L1542" s="96" t="s">
        <v>10493</v>
      </c>
      <c r="M1542" s="96" t="s">
        <v>57</v>
      </c>
      <c r="N1542" s="96" t="s">
        <v>112</v>
      </c>
      <c r="O1542" s="96" t="s">
        <v>3704</v>
      </c>
      <c r="P1542" s="96"/>
      <c r="Q1542" s="115"/>
      <c r="R1542" s="161"/>
      <c r="S1542" s="96"/>
      <c r="T1542" s="96"/>
      <c r="U1542" s="92"/>
      <c r="V1542" s="115"/>
      <c r="W1542" s="96"/>
      <c r="X1542" s="115"/>
      <c r="Y1542" s="96"/>
      <c r="Z1542" s="115" t="s">
        <v>3320</v>
      </c>
      <c r="AA1542" s="96" t="s">
        <v>85</v>
      </c>
      <c r="AB1542" s="96" t="s">
        <v>10494</v>
      </c>
      <c r="AC1542" s="115"/>
      <c r="AD1542" s="115"/>
      <c r="AE1542" s="96"/>
      <c r="AF1542" s="96"/>
      <c r="AG1542" s="96"/>
      <c r="AH1542" s="96"/>
      <c r="AI1542" s="96"/>
      <c r="AJ1542" s="115"/>
      <c r="AK1542" s="115"/>
      <c r="AL1542" s="96"/>
      <c r="AM1542" s="96"/>
      <c r="AN1542" s="96"/>
      <c r="AO1542" s="96"/>
      <c r="AP1542" s="96"/>
      <c r="AQ1542" s="96"/>
      <c r="AR1542" s="96"/>
      <c r="AS1542" s="96"/>
      <c r="AT1542" s="96"/>
      <c r="AU1542" s="96"/>
      <c r="AV1542" s="96"/>
      <c r="AW1542" s="115"/>
      <c r="AX1542" s="115"/>
      <c r="AY1542" s="92" t="str">
        <f>IF(ISBLANK(Table1[[#This Row],[ID]]),"Vacio","Control de cambios")</f>
        <v>Control de cambios</v>
      </c>
      <c r="AZ1542" s="92" t="e">
        <f>YEAR(Table1[[#This Row],[Hora de inicio]])</f>
        <v>#VALUE!</v>
      </c>
      <c r="BA1542" s="92" t="e">
        <f>MONTH(Table1[[#This Row],[Hora de inicio]])</f>
        <v>#VALUE!</v>
      </c>
      <c r="BB1542" s="92"/>
      <c r="BC1542" s="92"/>
      <c r="BD1542" s="92"/>
      <c r="BE1542" s="97"/>
    </row>
    <row r="1543" spans="1:57" ht="30" customHeight="1">
      <c r="A1543" s="98">
        <v>5214</v>
      </c>
      <c r="B1543" s="99" t="s">
        <v>5992</v>
      </c>
      <c r="C1543" s="100" t="s">
        <v>55</v>
      </c>
      <c r="D1543" s="99" t="s">
        <v>4887</v>
      </c>
      <c r="E1543" s="106" t="s">
        <v>10495</v>
      </c>
      <c r="F1543" s="99">
        <v>8</v>
      </c>
      <c r="G1543" s="101" t="s">
        <v>58</v>
      </c>
      <c r="H1543" s="102">
        <v>45484.597743055558</v>
      </c>
      <c r="I1543" s="102">
        <v>45484.597962962966</v>
      </c>
      <c r="J1543" s="107" t="s">
        <v>8473</v>
      </c>
      <c r="K1543" s="103" t="s">
        <v>4992</v>
      </c>
      <c r="L1543" s="103" t="s">
        <v>56</v>
      </c>
      <c r="M1543" s="103" t="s">
        <v>4993</v>
      </c>
      <c r="N1543" s="103"/>
      <c r="O1543" s="103" t="s">
        <v>3704</v>
      </c>
      <c r="P1543" s="103"/>
      <c r="Q1543" s="107"/>
      <c r="R1543" s="161"/>
      <c r="S1543" s="103"/>
      <c r="T1543" s="103"/>
      <c r="U1543" s="99"/>
      <c r="V1543" s="107"/>
      <c r="W1543" s="103"/>
      <c r="X1543" s="107"/>
      <c r="Y1543" s="103"/>
      <c r="Z1543" s="107" t="s">
        <v>66</v>
      </c>
      <c r="AA1543" s="103" t="s">
        <v>85</v>
      </c>
      <c r="AB1543" s="103" t="s">
        <v>10496</v>
      </c>
      <c r="AC1543" s="107"/>
      <c r="AD1543" s="107" t="s">
        <v>10497</v>
      </c>
      <c r="AE1543" s="103"/>
      <c r="AF1543" s="103"/>
      <c r="AG1543" s="103"/>
      <c r="AH1543" s="103"/>
      <c r="AI1543" s="103"/>
      <c r="AJ1543" s="107"/>
      <c r="AK1543" s="107"/>
      <c r="AL1543" s="103"/>
      <c r="AM1543" s="103"/>
      <c r="AN1543" s="103"/>
      <c r="AO1543" s="103"/>
      <c r="AP1543" s="103"/>
      <c r="AQ1543" s="103"/>
      <c r="AR1543" s="103"/>
      <c r="AS1543" s="103"/>
      <c r="AT1543" s="103"/>
      <c r="AU1543" s="103"/>
      <c r="AV1543" s="103"/>
      <c r="AW1543" s="107"/>
      <c r="AX1543" s="107"/>
      <c r="AY1543" s="99" t="str">
        <f>IF(ISBLANK(Table1[[#This Row],[ID]]),"Vacio","Control de cambios")</f>
        <v>Control de cambios</v>
      </c>
      <c r="AZ1543" s="99" t="e">
        <f>YEAR(Table1[[#This Row],[Hora de inicio]])</f>
        <v>#VALUE!</v>
      </c>
      <c r="BA1543" s="99" t="e">
        <f>MONTH(Table1[[#This Row],[Hora de inicio]])</f>
        <v>#VALUE!</v>
      </c>
      <c r="BB1543" s="99"/>
      <c r="BC1543" s="99"/>
      <c r="BD1543" s="99"/>
      <c r="BE1543" s="104"/>
    </row>
    <row r="1544" spans="1:57" ht="30" customHeight="1">
      <c r="A1544" s="91">
        <v>5215</v>
      </c>
      <c r="B1544" s="92" t="s">
        <v>5992</v>
      </c>
      <c r="C1544" s="93" t="s">
        <v>55</v>
      </c>
      <c r="D1544" s="92" t="s">
        <v>4887</v>
      </c>
      <c r="E1544" s="110" t="s">
        <v>10498</v>
      </c>
      <c r="F1544" s="92">
        <v>6</v>
      </c>
      <c r="G1544" s="94" t="s">
        <v>58</v>
      </c>
      <c r="H1544" s="95">
        <v>45484.677337962959</v>
      </c>
      <c r="I1544" s="95">
        <v>45484.677465277775</v>
      </c>
      <c r="J1544" s="115" t="s">
        <v>4991</v>
      </c>
      <c r="K1544" s="96" t="s">
        <v>4992</v>
      </c>
      <c r="L1544" s="96" t="s">
        <v>56</v>
      </c>
      <c r="M1544" s="96" t="s">
        <v>4993</v>
      </c>
      <c r="N1544" s="96"/>
      <c r="O1544" s="96" t="s">
        <v>3704</v>
      </c>
      <c r="P1544" s="96"/>
      <c r="Q1544" s="115"/>
      <c r="R1544" s="161"/>
      <c r="S1544" s="96"/>
      <c r="T1544" s="96"/>
      <c r="U1544" s="92"/>
      <c r="V1544" s="115"/>
      <c r="W1544" s="96"/>
      <c r="X1544" s="115"/>
      <c r="Y1544" s="96"/>
      <c r="Z1544" s="115" t="s">
        <v>9499</v>
      </c>
      <c r="AA1544" s="96" t="s">
        <v>85</v>
      </c>
      <c r="AB1544" s="96" t="s">
        <v>10499</v>
      </c>
      <c r="AC1544" s="115"/>
      <c r="AD1544" s="115" t="s">
        <v>10500</v>
      </c>
      <c r="AE1544" s="96"/>
      <c r="AF1544" s="96"/>
      <c r="AG1544" s="96"/>
      <c r="AH1544" s="96"/>
      <c r="AI1544" s="96"/>
      <c r="AJ1544" s="115"/>
      <c r="AK1544" s="115"/>
      <c r="AL1544" s="96"/>
      <c r="AM1544" s="96"/>
      <c r="AN1544" s="96"/>
      <c r="AO1544" s="96"/>
      <c r="AP1544" s="96"/>
      <c r="AQ1544" s="96"/>
      <c r="AR1544" s="96"/>
      <c r="AS1544" s="96"/>
      <c r="AT1544" s="96"/>
      <c r="AU1544" s="96"/>
      <c r="AV1544" s="96"/>
      <c r="AW1544" s="115"/>
      <c r="AX1544" s="115"/>
      <c r="AY1544" s="92" t="str">
        <f>IF(ISBLANK(Table1[[#This Row],[ID]]),"Vacio","Control de cambios")</f>
        <v>Control de cambios</v>
      </c>
      <c r="AZ1544" s="92" t="e">
        <f>YEAR(Table1[[#This Row],[Hora de inicio]])</f>
        <v>#VALUE!</v>
      </c>
      <c r="BA1544" s="92" t="e">
        <f>MONTH(Table1[[#This Row],[Hora de inicio]])</f>
        <v>#VALUE!</v>
      </c>
      <c r="BB1544" s="92"/>
      <c r="BC1544" s="92"/>
      <c r="BD1544" s="92"/>
      <c r="BE1544" s="97"/>
    </row>
    <row r="1545" spans="1:57" ht="30" customHeight="1">
      <c r="A1545" s="98">
        <v>5216</v>
      </c>
      <c r="B1545" s="99" t="s">
        <v>2236</v>
      </c>
      <c r="C1545" s="100" t="s">
        <v>55</v>
      </c>
      <c r="D1545" s="99" t="s">
        <v>5442</v>
      </c>
      <c r="E1545" s="106" t="s">
        <v>10501</v>
      </c>
      <c r="F1545" s="99">
        <v>27</v>
      </c>
      <c r="G1545" s="101" t="s">
        <v>8462</v>
      </c>
      <c r="H1545" s="102">
        <v>45485.263703703706</v>
      </c>
      <c r="I1545" s="102">
        <v>45485.264675925922</v>
      </c>
      <c r="J1545" s="107" t="s">
        <v>4471</v>
      </c>
      <c r="K1545" s="103" t="s">
        <v>4472</v>
      </c>
      <c r="L1545" s="103" t="s">
        <v>10010</v>
      </c>
      <c r="M1545" s="103" t="s">
        <v>57</v>
      </c>
      <c r="N1545" s="103" t="s">
        <v>758</v>
      </c>
      <c r="O1545" s="103" t="s">
        <v>3704</v>
      </c>
      <c r="P1545" s="103"/>
      <c r="Q1545" s="107"/>
      <c r="R1545" s="161"/>
      <c r="S1545" s="103"/>
      <c r="T1545" s="103"/>
      <c r="U1545" s="99"/>
      <c r="V1545" s="107"/>
      <c r="W1545" s="103"/>
      <c r="X1545" s="107"/>
      <c r="Y1545" s="103"/>
      <c r="Z1545" s="107" t="s">
        <v>10502</v>
      </c>
      <c r="AA1545" s="103" t="s">
        <v>114</v>
      </c>
      <c r="AB1545" s="103"/>
      <c r="AC1545" s="107" t="s">
        <v>10503</v>
      </c>
      <c r="AD1545" s="107"/>
      <c r="AE1545" s="103"/>
      <c r="AF1545" s="103"/>
      <c r="AG1545" s="103"/>
      <c r="AH1545" s="103"/>
      <c r="AI1545" s="103"/>
      <c r="AJ1545" s="107"/>
      <c r="AK1545" s="107"/>
      <c r="AL1545" s="103"/>
      <c r="AM1545" s="103"/>
      <c r="AN1545" s="103"/>
      <c r="AO1545" s="103"/>
      <c r="AP1545" s="103"/>
      <c r="AQ1545" s="103"/>
      <c r="AR1545" s="103"/>
      <c r="AS1545" s="103"/>
      <c r="AT1545" s="103"/>
      <c r="AU1545" s="103"/>
      <c r="AV1545" s="103"/>
      <c r="AW1545" s="107"/>
      <c r="AX1545" s="107"/>
      <c r="AY1545" s="99" t="str">
        <f>IF(ISBLANK(Table1[[#This Row],[ID]]),"Vacio","Control de cambios")</f>
        <v>Control de cambios</v>
      </c>
      <c r="AZ1545" s="99" t="e">
        <f>YEAR(Table1[[#This Row],[Hora de inicio]])</f>
        <v>#VALUE!</v>
      </c>
      <c r="BA1545" s="99" t="e">
        <f>MONTH(Table1[[#This Row],[Hora de inicio]])</f>
        <v>#VALUE!</v>
      </c>
      <c r="BB1545" s="99"/>
      <c r="BC1545" s="99"/>
      <c r="BD1545" s="99"/>
      <c r="BE1545" s="104"/>
    </row>
    <row r="1546" spans="1:57" ht="30" customHeight="1">
      <c r="A1546" s="91">
        <v>5217</v>
      </c>
      <c r="B1546" s="92" t="s">
        <v>1186</v>
      </c>
      <c r="C1546" s="93" t="s">
        <v>55</v>
      </c>
      <c r="D1546" s="92" t="s">
        <v>4887</v>
      </c>
      <c r="E1546" s="110" t="s">
        <v>10504</v>
      </c>
      <c r="F1546" s="92"/>
      <c r="G1546" s="94" t="s">
        <v>1187</v>
      </c>
      <c r="H1546" s="95">
        <v>45484.744791666664</v>
      </c>
      <c r="I1546" s="95">
        <v>45485.348761574074</v>
      </c>
      <c r="J1546" s="115" t="s">
        <v>4826</v>
      </c>
      <c r="K1546" s="96" t="s">
        <v>4827</v>
      </c>
      <c r="L1546" s="96" t="s">
        <v>176</v>
      </c>
      <c r="M1546" s="96" t="s">
        <v>4828</v>
      </c>
      <c r="N1546" s="96"/>
      <c r="O1546" s="96" t="s">
        <v>3704</v>
      </c>
      <c r="P1546" s="96"/>
      <c r="Q1546" s="115"/>
      <c r="R1546" s="161"/>
      <c r="S1546" s="96"/>
      <c r="T1546" s="96"/>
      <c r="U1546" s="92"/>
      <c r="V1546" s="115"/>
      <c r="W1546" s="96"/>
      <c r="X1546" s="115"/>
      <c r="Y1546" s="96"/>
      <c r="Z1546" s="115" t="s">
        <v>10505</v>
      </c>
      <c r="AA1546" s="96" t="s">
        <v>85</v>
      </c>
      <c r="AB1546" s="96" t="s">
        <v>10506</v>
      </c>
      <c r="AC1546" s="115"/>
      <c r="AD1546" s="115"/>
      <c r="AE1546" s="96"/>
      <c r="AF1546" s="96"/>
      <c r="AG1546" s="96"/>
      <c r="AH1546" s="96"/>
      <c r="AI1546" s="96"/>
      <c r="AJ1546" s="115"/>
      <c r="AK1546" s="115"/>
      <c r="AL1546" s="96"/>
      <c r="AM1546" s="96"/>
      <c r="AN1546" s="96"/>
      <c r="AO1546" s="96"/>
      <c r="AP1546" s="96"/>
      <c r="AQ1546" s="96"/>
      <c r="AR1546" s="96"/>
      <c r="AS1546" s="96"/>
      <c r="AT1546" s="96"/>
      <c r="AU1546" s="96"/>
      <c r="AV1546" s="96"/>
      <c r="AW1546" s="115"/>
      <c r="AX1546" s="115"/>
      <c r="AY1546" s="92" t="str">
        <f>IF(ISBLANK(Table1[[#This Row],[ID]]),"Vacio","Control de cambios")</f>
        <v>Control de cambios</v>
      </c>
      <c r="AZ1546" s="92" t="e">
        <f>YEAR(Table1[[#This Row],[Hora de inicio]])</f>
        <v>#VALUE!</v>
      </c>
      <c r="BA1546" s="92" t="e">
        <f>MONTH(Table1[[#This Row],[Hora de inicio]])</f>
        <v>#VALUE!</v>
      </c>
      <c r="BB1546" s="92"/>
      <c r="BC1546" s="92"/>
      <c r="BD1546" s="92"/>
      <c r="BE1546" s="97"/>
    </row>
    <row r="1547" spans="1:57" ht="30" customHeight="1">
      <c r="A1547" s="98">
        <v>5218</v>
      </c>
      <c r="B1547" s="99" t="s">
        <v>1186</v>
      </c>
      <c r="C1547" s="100" t="s">
        <v>55</v>
      </c>
      <c r="D1547" s="99" t="s">
        <v>4836</v>
      </c>
      <c r="E1547" s="106" t="s">
        <v>10507</v>
      </c>
      <c r="F1547" s="99">
        <v>46</v>
      </c>
      <c r="G1547" s="101" t="s">
        <v>1187</v>
      </c>
      <c r="H1547" s="102">
        <v>45485.348796296297</v>
      </c>
      <c r="I1547" s="102">
        <v>45485.360335648147</v>
      </c>
      <c r="J1547" s="107" t="s">
        <v>4826</v>
      </c>
      <c r="K1547" s="103" t="s">
        <v>4827</v>
      </c>
      <c r="L1547" s="103" t="s">
        <v>176</v>
      </c>
      <c r="M1547" s="103" t="s">
        <v>4828</v>
      </c>
      <c r="N1547" s="103"/>
      <c r="O1547" s="103" t="s">
        <v>3746</v>
      </c>
      <c r="P1547" s="103"/>
      <c r="Q1547" s="107"/>
      <c r="R1547" s="161"/>
      <c r="S1547" s="103"/>
      <c r="T1547" s="103"/>
      <c r="U1547" s="99"/>
      <c r="V1547" s="107"/>
      <c r="W1547" s="103"/>
      <c r="X1547" s="107"/>
      <c r="Y1547" s="103"/>
      <c r="Z1547" s="107"/>
      <c r="AA1547" s="103"/>
      <c r="AB1547" s="103"/>
      <c r="AC1547" s="107"/>
      <c r="AD1547" s="107"/>
      <c r="AE1547" s="103"/>
      <c r="AF1547" s="103"/>
      <c r="AG1547" s="103"/>
      <c r="AH1547" s="103"/>
      <c r="AI1547" s="103"/>
      <c r="AJ1547" s="107" t="s">
        <v>10508</v>
      </c>
      <c r="AK1547" s="107" t="s">
        <v>10509</v>
      </c>
      <c r="AL1547" s="103"/>
      <c r="AM1547" s="103"/>
      <c r="AN1547" s="103"/>
      <c r="AO1547" s="103"/>
      <c r="AP1547" s="103"/>
      <c r="AQ1547" s="103"/>
      <c r="AR1547" s="103"/>
      <c r="AS1547" s="103"/>
      <c r="AT1547" s="103"/>
      <c r="AU1547" s="103"/>
      <c r="AV1547" s="103"/>
      <c r="AW1547" s="107"/>
      <c r="AX1547" s="107"/>
      <c r="AY1547" s="99" t="str">
        <f>IF(ISBLANK(Table1[[#This Row],[ID]]),"Vacio","Control de cambios")</f>
        <v>Control de cambios</v>
      </c>
      <c r="AZ1547" s="99" t="e">
        <f>YEAR(Table1[[#This Row],[Hora de inicio]])</f>
        <v>#VALUE!</v>
      </c>
      <c r="BA1547" s="99" t="e">
        <f>MONTH(Table1[[#This Row],[Hora de inicio]])</f>
        <v>#VALUE!</v>
      </c>
      <c r="BB1547" s="99"/>
      <c r="BC1547" s="99"/>
      <c r="BD1547" s="99"/>
      <c r="BE1547" s="104"/>
    </row>
    <row r="1548" spans="1:57" ht="30" customHeight="1">
      <c r="A1548" s="91">
        <v>5219</v>
      </c>
      <c r="B1548" s="92" t="s">
        <v>4383</v>
      </c>
      <c r="C1548" s="93" t="s">
        <v>55</v>
      </c>
      <c r="D1548" s="92"/>
      <c r="E1548" s="110" t="s">
        <v>10510</v>
      </c>
      <c r="F1548" s="92">
        <v>32</v>
      </c>
      <c r="G1548" s="94" t="s">
        <v>4385</v>
      </c>
      <c r="H1548" s="95">
        <v>45485.447708333333</v>
      </c>
      <c r="I1548" s="95">
        <v>45485.450775462959</v>
      </c>
      <c r="J1548" s="166" t="s">
        <v>10511</v>
      </c>
      <c r="K1548" s="96" t="s">
        <v>6377</v>
      </c>
      <c r="L1548" s="96" t="s">
        <v>116</v>
      </c>
      <c r="M1548" s="96" t="s">
        <v>5186</v>
      </c>
      <c r="N1548" s="96"/>
      <c r="O1548" s="96" t="s">
        <v>4386</v>
      </c>
      <c r="P1548" s="96"/>
      <c r="Q1548" s="115"/>
      <c r="R1548" s="161"/>
      <c r="S1548" s="96"/>
      <c r="T1548" s="96"/>
      <c r="U1548" s="92"/>
      <c r="V1548" s="115"/>
      <c r="W1548" s="96"/>
      <c r="X1548" s="115"/>
      <c r="Y1548" s="96"/>
      <c r="Z1548" s="115"/>
      <c r="AA1548" s="96"/>
      <c r="AB1548" s="96"/>
      <c r="AC1548" s="115"/>
      <c r="AD1548" s="115"/>
      <c r="AE1548" s="96"/>
      <c r="AF1548" s="96"/>
      <c r="AG1548" s="96"/>
      <c r="AH1548" s="96"/>
      <c r="AI1548" s="96"/>
      <c r="AJ1548" s="115"/>
      <c r="AK1548" s="115"/>
      <c r="AL1548" s="96"/>
      <c r="AM1548" s="96"/>
      <c r="AN1548" s="96"/>
      <c r="AO1548" s="96"/>
      <c r="AP1548" s="96"/>
      <c r="AQ1548" s="96"/>
      <c r="AR1548" s="96"/>
      <c r="AS1548" s="96"/>
      <c r="AT1548" s="96"/>
      <c r="AU1548" s="96"/>
      <c r="AV1548" s="96" t="s">
        <v>5187</v>
      </c>
      <c r="AW1548" s="115"/>
      <c r="AX1548" s="115" t="s">
        <v>10512</v>
      </c>
      <c r="AY1548" s="92" t="str">
        <f>IF(ISBLANK(Table1[[#This Row],[ID]]),"Vacio","Control de cambios")</f>
        <v>Control de cambios</v>
      </c>
      <c r="AZ1548" s="92" t="e">
        <f>YEAR(Table1[[#This Row],[Hora de inicio]])</f>
        <v>#VALUE!</v>
      </c>
      <c r="BA1548" s="92" t="e">
        <f>MONTH(Table1[[#This Row],[Hora de inicio]])</f>
        <v>#VALUE!</v>
      </c>
      <c r="BB1548" s="92"/>
      <c r="BC1548" s="92"/>
      <c r="BD1548" s="92"/>
      <c r="BE1548" s="97"/>
    </row>
    <row r="1549" spans="1:57" ht="30" customHeight="1">
      <c r="A1549" s="98">
        <v>5220</v>
      </c>
      <c r="B1549" s="99" t="s">
        <v>4383</v>
      </c>
      <c r="C1549" s="100" t="s">
        <v>55</v>
      </c>
      <c r="D1549" s="99"/>
      <c r="E1549" s="106" t="s">
        <v>10513</v>
      </c>
      <c r="F1549" s="99">
        <v>32</v>
      </c>
      <c r="G1549" s="101" t="s">
        <v>4385</v>
      </c>
      <c r="H1549" s="102">
        <v>45485.453993055555</v>
      </c>
      <c r="I1549" s="102">
        <v>45485.457280092596</v>
      </c>
      <c r="J1549" s="107" t="s">
        <v>10511</v>
      </c>
      <c r="K1549" s="103" t="s">
        <v>6377</v>
      </c>
      <c r="L1549" s="103" t="s">
        <v>116</v>
      </c>
      <c r="M1549" s="103" t="s">
        <v>5186</v>
      </c>
      <c r="N1549" s="103"/>
      <c r="O1549" s="103" t="s">
        <v>4386</v>
      </c>
      <c r="P1549" s="103"/>
      <c r="Q1549" s="107"/>
      <c r="R1549" s="161"/>
      <c r="S1549" s="103"/>
      <c r="T1549" s="103"/>
      <c r="U1549" s="99"/>
      <c r="V1549" s="107"/>
      <c r="W1549" s="103"/>
      <c r="X1549" s="107"/>
      <c r="Y1549" s="103"/>
      <c r="Z1549" s="107"/>
      <c r="AA1549" s="103"/>
      <c r="AB1549" s="103"/>
      <c r="AC1549" s="107"/>
      <c r="AD1549" s="107"/>
      <c r="AE1549" s="103"/>
      <c r="AF1549" s="103"/>
      <c r="AG1549" s="103"/>
      <c r="AH1549" s="103"/>
      <c r="AI1549" s="103"/>
      <c r="AJ1549" s="107"/>
      <c r="AK1549" s="107"/>
      <c r="AL1549" s="103"/>
      <c r="AM1549" s="103"/>
      <c r="AN1549" s="103"/>
      <c r="AO1549" s="103"/>
      <c r="AP1549" s="103"/>
      <c r="AQ1549" s="103"/>
      <c r="AR1549" s="103"/>
      <c r="AS1549" s="103"/>
      <c r="AT1549" s="103"/>
      <c r="AU1549" s="103"/>
      <c r="AV1549" s="103" t="s">
        <v>5565</v>
      </c>
      <c r="AW1549" s="107"/>
      <c r="AX1549" s="107" t="s">
        <v>10514</v>
      </c>
      <c r="AY1549" s="99" t="str">
        <f>IF(ISBLANK(Table1[[#This Row],[ID]]),"Vacio","Control de cambios")</f>
        <v>Control de cambios</v>
      </c>
      <c r="AZ1549" s="99" t="e">
        <f>YEAR(Table1[[#This Row],[Hora de inicio]])</f>
        <v>#VALUE!</v>
      </c>
      <c r="BA1549" s="99" t="e">
        <f>MONTH(Table1[[#This Row],[Hora de inicio]])</f>
        <v>#VALUE!</v>
      </c>
      <c r="BB1549" s="99"/>
      <c r="BC1549" s="99"/>
      <c r="BD1549" s="99"/>
      <c r="BE1549" s="104"/>
    </row>
    <row r="1550" spans="1:57" ht="30" customHeight="1">
      <c r="A1550" s="91">
        <v>5221</v>
      </c>
      <c r="B1550" s="92" t="s">
        <v>2236</v>
      </c>
      <c r="C1550" s="93" t="s">
        <v>55</v>
      </c>
      <c r="D1550" s="92" t="s">
        <v>4887</v>
      </c>
      <c r="E1550" s="110" t="s">
        <v>10515</v>
      </c>
      <c r="F1550" s="92"/>
      <c r="G1550" s="94" t="s">
        <v>8462</v>
      </c>
      <c r="H1550" s="95">
        <v>45485.470150462963</v>
      </c>
      <c r="I1550" s="95">
        <v>45485.471400462964</v>
      </c>
      <c r="J1550" s="115" t="s">
        <v>657</v>
      </c>
      <c r="K1550" s="96" t="s">
        <v>658</v>
      </c>
      <c r="L1550" s="96" t="s">
        <v>10010</v>
      </c>
      <c r="M1550" s="96" t="s">
        <v>57</v>
      </c>
      <c r="N1550" s="96" t="s">
        <v>112</v>
      </c>
      <c r="O1550" s="96" t="s">
        <v>3704</v>
      </c>
      <c r="P1550" s="96"/>
      <c r="Q1550" s="115"/>
      <c r="R1550" s="161"/>
      <c r="S1550" s="96"/>
      <c r="T1550" s="96"/>
      <c r="U1550" s="92"/>
      <c r="V1550" s="115"/>
      <c r="W1550" s="96"/>
      <c r="X1550" s="115"/>
      <c r="Y1550" s="96"/>
      <c r="Z1550" s="115" t="s">
        <v>7593</v>
      </c>
      <c r="AA1550" s="96" t="s">
        <v>85</v>
      </c>
      <c r="AB1550" s="96" t="s">
        <v>10516</v>
      </c>
      <c r="AC1550" s="115"/>
      <c r="AD1550" s="115"/>
      <c r="AE1550" s="96"/>
      <c r="AF1550" s="96"/>
      <c r="AG1550" s="96"/>
      <c r="AH1550" s="96"/>
      <c r="AI1550" s="96"/>
      <c r="AJ1550" s="115"/>
      <c r="AK1550" s="115"/>
      <c r="AL1550" s="96"/>
      <c r="AM1550" s="96"/>
      <c r="AN1550" s="96"/>
      <c r="AO1550" s="96"/>
      <c r="AP1550" s="96"/>
      <c r="AQ1550" s="96"/>
      <c r="AR1550" s="96"/>
      <c r="AS1550" s="96"/>
      <c r="AT1550" s="96"/>
      <c r="AU1550" s="96"/>
      <c r="AV1550" s="96"/>
      <c r="AW1550" s="115"/>
      <c r="AX1550" s="115"/>
      <c r="AY1550" s="92" t="str">
        <f>IF(ISBLANK(Table1[[#This Row],[ID]]),"Vacio","Control de cambios")</f>
        <v>Control de cambios</v>
      </c>
      <c r="AZ1550" s="92" t="e">
        <f>YEAR(Table1[[#This Row],[Hora de inicio]])</f>
        <v>#VALUE!</v>
      </c>
      <c r="BA1550" s="92" t="e">
        <f>MONTH(Table1[[#This Row],[Hora de inicio]])</f>
        <v>#VALUE!</v>
      </c>
      <c r="BB1550" s="92"/>
      <c r="BC1550" s="92"/>
      <c r="BD1550" s="92"/>
      <c r="BE1550" s="97"/>
    </row>
    <row r="1551" spans="1:57" ht="30" customHeight="1">
      <c r="A1551" s="98">
        <v>5222</v>
      </c>
      <c r="B1551" s="99" t="s">
        <v>278</v>
      </c>
      <c r="C1551" s="100" t="s">
        <v>55</v>
      </c>
      <c r="D1551" s="99"/>
      <c r="E1551" s="106" t="s">
        <v>10517</v>
      </c>
      <c r="F1551" s="99">
        <v>24</v>
      </c>
      <c r="G1551" s="101" t="s">
        <v>279</v>
      </c>
      <c r="H1551" s="102">
        <v>45485.37290509259</v>
      </c>
      <c r="I1551" s="102">
        <v>45485.481180555558</v>
      </c>
      <c r="J1551" s="107" t="s">
        <v>1057</v>
      </c>
      <c r="K1551" s="103" t="s">
        <v>1058</v>
      </c>
      <c r="L1551" s="103" t="s">
        <v>4818</v>
      </c>
      <c r="M1551" s="103" t="s">
        <v>10035</v>
      </c>
      <c r="N1551" s="103"/>
      <c r="O1551" s="103" t="s">
        <v>3704</v>
      </c>
      <c r="P1551" s="103"/>
      <c r="Q1551" s="107"/>
      <c r="R1551" s="161"/>
      <c r="S1551" s="103"/>
      <c r="T1551" s="103"/>
      <c r="U1551" s="99"/>
      <c r="V1551" s="107"/>
      <c r="W1551" s="103"/>
      <c r="X1551" s="107"/>
      <c r="Y1551" s="103"/>
      <c r="Z1551" s="107" t="s">
        <v>10518</v>
      </c>
      <c r="AA1551" s="103" t="s">
        <v>85</v>
      </c>
      <c r="AB1551" s="103" t="s">
        <v>10519</v>
      </c>
      <c r="AC1551" s="107"/>
      <c r="AD1551" s="107"/>
      <c r="AE1551" s="103"/>
      <c r="AF1551" s="103"/>
      <c r="AG1551" s="103"/>
      <c r="AH1551" s="103"/>
      <c r="AI1551" s="103"/>
      <c r="AJ1551" s="107"/>
      <c r="AK1551" s="107"/>
      <c r="AL1551" s="103"/>
      <c r="AM1551" s="103"/>
      <c r="AN1551" s="103"/>
      <c r="AO1551" s="103"/>
      <c r="AP1551" s="103"/>
      <c r="AQ1551" s="103"/>
      <c r="AR1551" s="103"/>
      <c r="AS1551" s="103"/>
      <c r="AT1551" s="103"/>
      <c r="AU1551" s="103"/>
      <c r="AV1551" s="103"/>
      <c r="AW1551" s="107"/>
      <c r="AX1551" s="107"/>
      <c r="AY1551" s="99" t="str">
        <f>IF(ISBLANK(Table1[[#This Row],[ID]]),"Vacio","Control de cambios")</f>
        <v>Control de cambios</v>
      </c>
      <c r="AZ1551" s="99" t="e">
        <f>YEAR(Table1[[#This Row],[Hora de inicio]])</f>
        <v>#VALUE!</v>
      </c>
      <c r="BA1551" s="99" t="e">
        <f>MONTH(Table1[[#This Row],[Hora de inicio]])</f>
        <v>#VALUE!</v>
      </c>
      <c r="BB1551" s="99"/>
      <c r="BC1551" s="99"/>
      <c r="BD1551" s="99"/>
      <c r="BE1551" s="104"/>
    </row>
    <row r="1552" spans="1:57" ht="30" customHeight="1">
      <c r="A1552" s="91">
        <v>5223</v>
      </c>
      <c r="B1552" s="92" t="s">
        <v>1186</v>
      </c>
      <c r="C1552" s="93" t="s">
        <v>55</v>
      </c>
      <c r="D1552" s="92" t="s">
        <v>4824</v>
      </c>
      <c r="E1552" s="110" t="s">
        <v>10520</v>
      </c>
      <c r="F1552" s="92">
        <v>2</v>
      </c>
      <c r="G1552" s="94" t="s">
        <v>1187</v>
      </c>
      <c r="H1552" s="95">
        <v>45485.510879629626</v>
      </c>
      <c r="I1552" s="95">
        <v>45485.512511574074</v>
      </c>
      <c r="J1552" s="115" t="s">
        <v>1271</v>
      </c>
      <c r="K1552" s="96" t="s">
        <v>1272</v>
      </c>
      <c r="L1552" s="96" t="s">
        <v>4907</v>
      </c>
      <c r="M1552" s="96" t="s">
        <v>4908</v>
      </c>
      <c r="N1552" s="96"/>
      <c r="O1552" s="96" t="s">
        <v>3704</v>
      </c>
      <c r="P1552" s="96"/>
      <c r="Q1552" s="115"/>
      <c r="R1552" s="161"/>
      <c r="S1552" s="96"/>
      <c r="T1552" s="96"/>
      <c r="U1552" s="92"/>
      <c r="V1552" s="115"/>
      <c r="W1552" s="96"/>
      <c r="X1552" s="115"/>
      <c r="Y1552" s="96"/>
      <c r="Z1552" s="115" t="s">
        <v>4909</v>
      </c>
      <c r="AA1552" s="96" t="s">
        <v>85</v>
      </c>
      <c r="AB1552" s="96" t="s">
        <v>10521</v>
      </c>
      <c r="AC1552" s="115"/>
      <c r="AD1552" s="115"/>
      <c r="AE1552" s="96"/>
      <c r="AF1552" s="96"/>
      <c r="AG1552" s="96"/>
      <c r="AH1552" s="96"/>
      <c r="AI1552" s="96"/>
      <c r="AJ1552" s="115"/>
      <c r="AK1552" s="115"/>
      <c r="AL1552" s="96"/>
      <c r="AM1552" s="96"/>
      <c r="AN1552" s="96"/>
      <c r="AO1552" s="96"/>
      <c r="AP1552" s="96"/>
      <c r="AQ1552" s="96"/>
      <c r="AR1552" s="96"/>
      <c r="AS1552" s="96"/>
      <c r="AT1552" s="96"/>
      <c r="AU1552" s="96"/>
      <c r="AV1552" s="96"/>
      <c r="AW1552" s="115"/>
      <c r="AX1552" s="115"/>
      <c r="AY1552" s="92" t="str">
        <f>IF(ISBLANK(Table1[[#This Row],[ID]]),"Vacio","Control de cambios")</f>
        <v>Control de cambios</v>
      </c>
      <c r="AZ1552" s="92" t="e">
        <f>YEAR(Table1[[#This Row],[Hora de inicio]])</f>
        <v>#VALUE!</v>
      </c>
      <c r="BA1552" s="92" t="e">
        <f>MONTH(Table1[[#This Row],[Hora de inicio]])</f>
        <v>#VALUE!</v>
      </c>
      <c r="BB1552" s="92"/>
      <c r="BC1552" s="92"/>
      <c r="BD1552" s="92"/>
      <c r="BE1552" s="97"/>
    </row>
    <row r="1553" spans="1:57" ht="30" customHeight="1">
      <c r="A1553" s="98">
        <v>5224</v>
      </c>
      <c r="B1553" s="99" t="s">
        <v>6024</v>
      </c>
      <c r="C1553" s="100" t="s">
        <v>55</v>
      </c>
      <c r="D1553" s="99"/>
      <c r="E1553" s="106" t="s">
        <v>10522</v>
      </c>
      <c r="F1553" s="99"/>
      <c r="G1553" s="101" t="s">
        <v>6026</v>
      </c>
      <c r="H1553" s="102">
        <v>45485.578125</v>
      </c>
      <c r="I1553" s="102">
        <v>45485.578912037039</v>
      </c>
      <c r="J1553" s="107" t="s">
        <v>5704</v>
      </c>
      <c r="K1553" s="103" t="s">
        <v>5705</v>
      </c>
      <c r="L1553" s="103" t="s">
        <v>9971</v>
      </c>
      <c r="M1553" s="103" t="s">
        <v>4819</v>
      </c>
      <c r="N1553" s="103"/>
      <c r="O1553" s="103" t="s">
        <v>4851</v>
      </c>
      <c r="P1553" s="103"/>
      <c r="Q1553" s="107"/>
      <c r="R1553" s="161"/>
      <c r="S1553" s="103"/>
      <c r="T1553" s="103"/>
      <c r="U1553" s="99"/>
      <c r="V1553" s="107"/>
      <c r="W1553" s="103"/>
      <c r="X1553" s="107" t="s">
        <v>10523</v>
      </c>
      <c r="Y1553" s="103" t="s">
        <v>2022</v>
      </c>
      <c r="Z1553" s="107"/>
      <c r="AA1553" s="103"/>
      <c r="AB1553" s="103"/>
      <c r="AC1553" s="107"/>
      <c r="AD1553" s="107"/>
      <c r="AE1553" s="103"/>
      <c r="AF1553" s="103"/>
      <c r="AG1553" s="103"/>
      <c r="AH1553" s="103"/>
      <c r="AI1553" s="103"/>
      <c r="AJ1553" s="107"/>
      <c r="AK1553" s="107"/>
      <c r="AL1553" s="103"/>
      <c r="AM1553" s="103"/>
      <c r="AN1553" s="103"/>
      <c r="AO1553" s="103"/>
      <c r="AP1553" s="103"/>
      <c r="AQ1553" s="103"/>
      <c r="AR1553" s="103"/>
      <c r="AS1553" s="103"/>
      <c r="AT1553" s="103"/>
      <c r="AU1553" s="103"/>
      <c r="AV1553" s="103"/>
      <c r="AW1553" s="107"/>
      <c r="AX1553" s="107"/>
      <c r="AY1553" s="99" t="str">
        <f>IF(ISBLANK(Table1[[#This Row],[ID]]),"Vacio","Control de cambios")</f>
        <v>Control de cambios</v>
      </c>
      <c r="AZ1553" s="99" t="e">
        <f>YEAR(Table1[[#This Row],[Hora de inicio]])</f>
        <v>#VALUE!</v>
      </c>
      <c r="BA1553" s="99" t="e">
        <f>MONTH(Table1[[#This Row],[Hora de inicio]])</f>
        <v>#VALUE!</v>
      </c>
      <c r="BB1553" s="99"/>
      <c r="BC1553" s="99"/>
      <c r="BD1553" s="99"/>
      <c r="BE1553" s="104"/>
    </row>
    <row r="1554" spans="1:57" ht="30" customHeight="1">
      <c r="A1554" s="91">
        <v>5225</v>
      </c>
      <c r="B1554" s="92" t="s">
        <v>1186</v>
      </c>
      <c r="C1554" s="93" t="s">
        <v>55</v>
      </c>
      <c r="D1554" s="92" t="s">
        <v>4887</v>
      </c>
      <c r="E1554" s="110" t="s">
        <v>10524</v>
      </c>
      <c r="F1554" s="92"/>
      <c r="G1554" s="94" t="s">
        <v>1187</v>
      </c>
      <c r="H1554" s="95">
        <v>45485.596539351849</v>
      </c>
      <c r="I1554" s="95">
        <v>45485.596875000003</v>
      </c>
      <c r="J1554" s="115" t="s">
        <v>3825</v>
      </c>
      <c r="K1554" s="96" t="s">
        <v>3826</v>
      </c>
      <c r="L1554" s="96" t="s">
        <v>149</v>
      </c>
      <c r="M1554" s="96" t="s">
        <v>4858</v>
      </c>
      <c r="N1554" s="96"/>
      <c r="O1554" s="96" t="s">
        <v>3704</v>
      </c>
      <c r="P1554" s="96"/>
      <c r="Q1554" s="115"/>
      <c r="R1554" s="161"/>
      <c r="S1554" s="96"/>
      <c r="T1554" s="96"/>
      <c r="U1554" s="92"/>
      <c r="V1554" s="115"/>
      <c r="W1554" s="96"/>
      <c r="X1554" s="115"/>
      <c r="Y1554" s="96"/>
      <c r="Z1554" s="115" t="s">
        <v>8208</v>
      </c>
      <c r="AA1554" s="96" t="s">
        <v>85</v>
      </c>
      <c r="AB1554" s="96" t="s">
        <v>10525</v>
      </c>
      <c r="AC1554" s="115"/>
      <c r="AD1554" s="115" t="s">
        <v>10526</v>
      </c>
      <c r="AE1554" s="96"/>
      <c r="AF1554" s="96"/>
      <c r="AG1554" s="96"/>
      <c r="AH1554" s="96"/>
      <c r="AI1554" s="96"/>
      <c r="AJ1554" s="115"/>
      <c r="AK1554" s="115"/>
      <c r="AL1554" s="96"/>
      <c r="AM1554" s="96"/>
      <c r="AN1554" s="96"/>
      <c r="AO1554" s="96"/>
      <c r="AP1554" s="96"/>
      <c r="AQ1554" s="96"/>
      <c r="AR1554" s="96"/>
      <c r="AS1554" s="96"/>
      <c r="AT1554" s="96"/>
      <c r="AU1554" s="96"/>
      <c r="AV1554" s="96"/>
      <c r="AW1554" s="115"/>
      <c r="AX1554" s="115"/>
      <c r="AY1554" s="92" t="str">
        <f>IF(ISBLANK(Table1[[#This Row],[ID]]),"Vacio","Control de cambios")</f>
        <v>Control de cambios</v>
      </c>
      <c r="AZ1554" s="92" t="e">
        <f>YEAR(Table1[[#This Row],[Hora de inicio]])</f>
        <v>#VALUE!</v>
      </c>
      <c r="BA1554" s="92" t="e">
        <f>MONTH(Table1[[#This Row],[Hora de inicio]])</f>
        <v>#VALUE!</v>
      </c>
      <c r="BB1554" s="92"/>
      <c r="BC1554" s="92"/>
      <c r="BD1554" s="92"/>
      <c r="BE1554" s="97"/>
    </row>
    <row r="1555" spans="1:57" ht="30" customHeight="1">
      <c r="A1555" s="98">
        <v>5226</v>
      </c>
      <c r="B1555" s="99" t="s">
        <v>78</v>
      </c>
      <c r="C1555" s="100" t="s">
        <v>55</v>
      </c>
      <c r="D1555" s="99"/>
      <c r="E1555" s="106" t="s">
        <v>10527</v>
      </c>
      <c r="F1555" s="99">
        <v>44</v>
      </c>
      <c r="G1555" s="101" t="s">
        <v>8442</v>
      </c>
      <c r="H1555" s="102">
        <v>45485.583726851852</v>
      </c>
      <c r="I1555" s="102">
        <v>45485.605162037034</v>
      </c>
      <c r="J1555" s="107" t="s">
        <v>5704</v>
      </c>
      <c r="K1555" s="103" t="s">
        <v>5705</v>
      </c>
      <c r="L1555" s="103" t="s">
        <v>4818</v>
      </c>
      <c r="M1555" s="103" t="s">
        <v>4819</v>
      </c>
      <c r="N1555" s="103"/>
      <c r="O1555" s="103" t="s">
        <v>3704</v>
      </c>
      <c r="P1555" s="103"/>
      <c r="Q1555" s="107"/>
      <c r="R1555" s="161"/>
      <c r="S1555" s="103"/>
      <c r="T1555" s="103"/>
      <c r="U1555" s="99"/>
      <c r="V1555" s="107"/>
      <c r="W1555" s="103"/>
      <c r="X1555" s="107"/>
      <c r="Y1555" s="103"/>
      <c r="Z1555" s="107" t="s">
        <v>10528</v>
      </c>
      <c r="AA1555" s="103" t="s">
        <v>85</v>
      </c>
      <c r="AB1555" s="103" t="s">
        <v>10529</v>
      </c>
      <c r="AC1555" s="107"/>
      <c r="AD1555" s="107"/>
      <c r="AE1555" s="103"/>
      <c r="AF1555" s="103"/>
      <c r="AG1555" s="103"/>
      <c r="AH1555" s="103"/>
      <c r="AI1555" s="103"/>
      <c r="AJ1555" s="107"/>
      <c r="AK1555" s="107"/>
      <c r="AL1555" s="103"/>
      <c r="AM1555" s="103"/>
      <c r="AN1555" s="103"/>
      <c r="AO1555" s="103"/>
      <c r="AP1555" s="103"/>
      <c r="AQ1555" s="103"/>
      <c r="AR1555" s="103"/>
      <c r="AS1555" s="103"/>
      <c r="AT1555" s="103"/>
      <c r="AU1555" s="103"/>
      <c r="AV1555" s="103"/>
      <c r="AW1555" s="107"/>
      <c r="AX1555" s="107"/>
      <c r="AY1555" s="99" t="str">
        <f>IF(ISBLANK(Table1[[#This Row],[ID]]),"Vacio","Control de cambios")</f>
        <v>Control de cambios</v>
      </c>
      <c r="AZ1555" s="99" t="e">
        <f>YEAR(Table1[[#This Row],[Hora de inicio]])</f>
        <v>#VALUE!</v>
      </c>
      <c r="BA1555" s="99" t="e">
        <f>MONTH(Table1[[#This Row],[Hora de inicio]])</f>
        <v>#VALUE!</v>
      </c>
      <c r="BB1555" s="99"/>
      <c r="BC1555" s="99"/>
      <c r="BD1555" s="99"/>
      <c r="BE1555" s="104"/>
    </row>
    <row r="1556" spans="1:57" ht="30" customHeight="1">
      <c r="A1556" s="91">
        <v>5227</v>
      </c>
      <c r="B1556" s="92" t="s">
        <v>2236</v>
      </c>
      <c r="C1556" s="93" t="s">
        <v>55</v>
      </c>
      <c r="D1556" s="92" t="s">
        <v>4887</v>
      </c>
      <c r="E1556" s="110" t="s">
        <v>10530</v>
      </c>
      <c r="F1556" s="92"/>
      <c r="G1556" s="94" t="s">
        <v>8462</v>
      </c>
      <c r="H1556" s="95">
        <v>45485.673182870371</v>
      </c>
      <c r="I1556" s="95">
        <v>45485.680277777778</v>
      </c>
      <c r="J1556" s="115" t="s">
        <v>6423</v>
      </c>
      <c r="K1556" s="96" t="s">
        <v>6424</v>
      </c>
      <c r="L1556" s="96" t="s">
        <v>10138</v>
      </c>
      <c r="M1556" s="96" t="s">
        <v>57</v>
      </c>
      <c r="N1556" s="96" t="s">
        <v>112</v>
      </c>
      <c r="O1556" s="96" t="s">
        <v>4876</v>
      </c>
      <c r="P1556" s="96"/>
      <c r="Q1556" s="115" t="s">
        <v>10531</v>
      </c>
      <c r="R1556" s="167" t="s">
        <v>10532</v>
      </c>
      <c r="S1556" s="96" t="s">
        <v>10533</v>
      </c>
      <c r="T1556" s="96" t="s">
        <v>340</v>
      </c>
      <c r="U1556" s="92"/>
      <c r="V1556" s="115" t="s">
        <v>6435</v>
      </c>
      <c r="W1556" s="96" t="s">
        <v>10534</v>
      </c>
      <c r="X1556" s="115"/>
      <c r="Y1556" s="96"/>
      <c r="Z1556" s="115"/>
      <c r="AA1556" s="96"/>
      <c r="AB1556" s="96"/>
      <c r="AC1556" s="115"/>
      <c r="AD1556" s="115"/>
      <c r="AE1556" s="96"/>
      <c r="AF1556" s="96"/>
      <c r="AG1556" s="96"/>
      <c r="AH1556" s="96"/>
      <c r="AI1556" s="96"/>
      <c r="AJ1556" s="115"/>
      <c r="AK1556" s="115"/>
      <c r="AL1556" s="96"/>
      <c r="AM1556" s="96"/>
      <c r="AN1556" s="96"/>
      <c r="AO1556" s="96"/>
      <c r="AP1556" s="96"/>
      <c r="AQ1556" s="96"/>
      <c r="AR1556" s="96"/>
      <c r="AS1556" s="96"/>
      <c r="AT1556" s="96"/>
      <c r="AU1556" s="96"/>
      <c r="AV1556" s="96"/>
      <c r="AW1556" s="115"/>
      <c r="AX1556" s="115"/>
      <c r="AY1556" s="92" t="str">
        <f>IF(ISBLANK(Table1[[#This Row],[ID]]),"Vacio","Control de cambios")</f>
        <v>Control de cambios</v>
      </c>
      <c r="AZ1556" s="92" t="e">
        <f>YEAR(Table1[[#This Row],[Hora de inicio]])</f>
        <v>#VALUE!</v>
      </c>
      <c r="BA1556" s="92" t="e">
        <f>MONTH(Table1[[#This Row],[Hora de inicio]])</f>
        <v>#VALUE!</v>
      </c>
      <c r="BB1556" s="92"/>
      <c r="BC1556" s="92"/>
      <c r="BD1556" s="92"/>
      <c r="BE1556" s="97"/>
    </row>
    <row r="1557" spans="1:57" ht="30" customHeight="1">
      <c r="A1557" s="98">
        <v>5228</v>
      </c>
      <c r="B1557" s="99" t="s">
        <v>1186</v>
      </c>
      <c r="C1557" s="100" t="s">
        <v>55</v>
      </c>
      <c r="D1557" s="99" t="s">
        <v>4824</v>
      </c>
      <c r="E1557" s="106" t="s">
        <v>10535</v>
      </c>
      <c r="F1557" s="99">
        <v>3</v>
      </c>
      <c r="G1557" s="101" t="s">
        <v>1187</v>
      </c>
      <c r="H1557" s="102">
        <v>45485.687569444446</v>
      </c>
      <c r="I1557" s="102">
        <v>45485.696168981478</v>
      </c>
      <c r="J1557" s="107" t="s">
        <v>4826</v>
      </c>
      <c r="K1557" s="103" t="s">
        <v>4827</v>
      </c>
      <c r="L1557" s="103" t="s">
        <v>176</v>
      </c>
      <c r="M1557" s="103" t="s">
        <v>4828</v>
      </c>
      <c r="N1557" s="103"/>
      <c r="O1557" s="103" t="s">
        <v>3704</v>
      </c>
      <c r="P1557" s="103"/>
      <c r="Q1557" s="107"/>
      <c r="R1557" s="161"/>
      <c r="S1557" s="103"/>
      <c r="T1557" s="103"/>
      <c r="U1557" s="99"/>
      <c r="V1557" s="107"/>
      <c r="W1557" s="103"/>
      <c r="X1557" s="107"/>
      <c r="Y1557" s="103"/>
      <c r="Z1557" s="107" t="s">
        <v>5045</v>
      </c>
      <c r="AA1557" s="103" t="s">
        <v>114</v>
      </c>
      <c r="AB1557" s="103"/>
      <c r="AC1557" s="107" t="s">
        <v>10536</v>
      </c>
      <c r="AD1557" s="107"/>
      <c r="AE1557" s="103"/>
      <c r="AF1557" s="103"/>
      <c r="AG1557" s="103"/>
      <c r="AH1557" s="103"/>
      <c r="AI1557" s="103"/>
      <c r="AJ1557" s="107"/>
      <c r="AK1557" s="107"/>
      <c r="AL1557" s="103"/>
      <c r="AM1557" s="103"/>
      <c r="AN1557" s="103"/>
      <c r="AO1557" s="103"/>
      <c r="AP1557" s="103"/>
      <c r="AQ1557" s="103"/>
      <c r="AR1557" s="103"/>
      <c r="AS1557" s="103"/>
      <c r="AT1557" s="103"/>
      <c r="AU1557" s="103"/>
      <c r="AV1557" s="103"/>
      <c r="AW1557" s="107"/>
      <c r="AX1557" s="107"/>
      <c r="AY1557" s="99" t="str">
        <f>IF(ISBLANK(Table1[[#This Row],[ID]]),"Vacio","Control de cambios")</f>
        <v>Control de cambios</v>
      </c>
      <c r="AZ1557" s="99" t="e">
        <f>YEAR(Table1[[#This Row],[Hora de inicio]])</f>
        <v>#VALUE!</v>
      </c>
      <c r="BA1557" s="99" t="e">
        <f>MONTH(Table1[[#This Row],[Hora de inicio]])</f>
        <v>#VALUE!</v>
      </c>
      <c r="BB1557" s="99"/>
      <c r="BC1557" s="99"/>
      <c r="BD1557" s="99"/>
      <c r="BE1557" s="104"/>
    </row>
    <row r="1558" spans="1:57" ht="30" customHeight="1">
      <c r="A1558" s="91">
        <v>5229</v>
      </c>
      <c r="B1558" s="92" t="s">
        <v>4383</v>
      </c>
      <c r="C1558" s="93" t="s">
        <v>4916</v>
      </c>
      <c r="D1558" s="92"/>
      <c r="E1558" s="110" t="s">
        <v>10537</v>
      </c>
      <c r="F1558" s="92"/>
      <c r="G1558" s="94" t="s">
        <v>4385</v>
      </c>
      <c r="H1558" s="95">
        <v>45488.434432870374</v>
      </c>
      <c r="I1558" s="95">
        <v>45488.436018518521</v>
      </c>
      <c r="J1558" s="115" t="s">
        <v>10301</v>
      </c>
      <c r="K1558" s="96" t="s">
        <v>10302</v>
      </c>
      <c r="L1558" s="96" t="s">
        <v>56</v>
      </c>
      <c r="M1558" s="96" t="s">
        <v>4993</v>
      </c>
      <c r="N1558" s="96"/>
      <c r="O1558" s="96" t="s">
        <v>3696</v>
      </c>
      <c r="P1558" s="96"/>
      <c r="Q1558" s="115"/>
      <c r="R1558" s="161"/>
      <c r="S1558" s="96"/>
      <c r="T1558" s="96"/>
      <c r="U1558" s="92"/>
      <c r="V1558" s="115"/>
      <c r="W1558" s="96"/>
      <c r="X1558" s="115" t="s">
        <v>10538</v>
      </c>
      <c r="Y1558" s="96" t="s">
        <v>5196</v>
      </c>
      <c r="Z1558" s="115"/>
      <c r="AA1558" s="96"/>
      <c r="AB1558" s="96"/>
      <c r="AC1558" s="115"/>
      <c r="AD1558" s="115"/>
      <c r="AE1558" s="96"/>
      <c r="AF1558" s="96"/>
      <c r="AG1558" s="96"/>
      <c r="AH1558" s="96"/>
      <c r="AI1558" s="96"/>
      <c r="AJ1558" s="115"/>
      <c r="AK1558" s="115"/>
      <c r="AL1558" s="96" t="s">
        <v>10539</v>
      </c>
      <c r="AM1558" s="96"/>
      <c r="AN1558" s="96"/>
      <c r="AO1558" s="96"/>
      <c r="AP1558" s="96"/>
      <c r="AQ1558" s="96"/>
      <c r="AR1558" s="96"/>
      <c r="AS1558" s="96"/>
      <c r="AT1558" s="96"/>
      <c r="AU1558" s="96"/>
      <c r="AV1558" s="96"/>
      <c r="AW1558" s="115"/>
      <c r="AX1558" s="115"/>
      <c r="AY1558" s="92" t="str">
        <f>IF(ISBLANK(Table1[[#This Row],[ID]]),"Vacio","Control de cambios")</f>
        <v>Control de cambios</v>
      </c>
      <c r="AZ1558" s="92" t="e">
        <f>YEAR(Table1[[#This Row],[Hora de inicio]])</f>
        <v>#VALUE!</v>
      </c>
      <c r="BA1558" s="92" t="e">
        <f>MONTH(Table1[[#This Row],[Hora de inicio]])</f>
        <v>#VALUE!</v>
      </c>
      <c r="BB1558" s="92"/>
      <c r="BC1558" s="92"/>
      <c r="BD1558" s="92"/>
      <c r="BE1558" s="97"/>
    </row>
    <row r="1559" spans="1:57" ht="30" customHeight="1">
      <c r="A1559" s="98">
        <v>5230</v>
      </c>
      <c r="B1559" s="99" t="s">
        <v>4383</v>
      </c>
      <c r="C1559" s="100" t="s">
        <v>4916</v>
      </c>
      <c r="D1559" s="99"/>
      <c r="E1559" s="106" t="s">
        <v>10540</v>
      </c>
      <c r="F1559" s="99"/>
      <c r="G1559" s="101" t="s">
        <v>4385</v>
      </c>
      <c r="H1559" s="102">
        <v>45488.438020833331</v>
      </c>
      <c r="I1559" s="102">
        <v>45488.439699074072</v>
      </c>
      <c r="J1559" s="107" t="s">
        <v>10301</v>
      </c>
      <c r="K1559" s="103" t="s">
        <v>10302</v>
      </c>
      <c r="L1559" s="103" t="s">
        <v>56</v>
      </c>
      <c r="M1559" s="103" t="s">
        <v>4993</v>
      </c>
      <c r="N1559" s="103"/>
      <c r="O1559" s="103" t="s">
        <v>3696</v>
      </c>
      <c r="P1559" s="103"/>
      <c r="Q1559" s="107"/>
      <c r="R1559" s="161"/>
      <c r="S1559" s="103"/>
      <c r="T1559" s="103"/>
      <c r="U1559" s="99"/>
      <c r="V1559" s="107"/>
      <c r="W1559" s="103"/>
      <c r="X1559" s="107" t="s">
        <v>10541</v>
      </c>
      <c r="Y1559" s="103" t="s">
        <v>10542</v>
      </c>
      <c r="Z1559" s="107"/>
      <c r="AA1559" s="103"/>
      <c r="AB1559" s="103"/>
      <c r="AC1559" s="107"/>
      <c r="AD1559" s="107"/>
      <c r="AE1559" s="103"/>
      <c r="AF1559" s="103"/>
      <c r="AG1559" s="103"/>
      <c r="AH1559" s="103"/>
      <c r="AI1559" s="103"/>
      <c r="AJ1559" s="107"/>
      <c r="AK1559" s="107"/>
      <c r="AL1559" s="103" t="s">
        <v>10543</v>
      </c>
      <c r="AM1559" s="103"/>
      <c r="AN1559" s="103"/>
      <c r="AO1559" s="103"/>
      <c r="AP1559" s="103"/>
      <c r="AQ1559" s="103"/>
      <c r="AR1559" s="103"/>
      <c r="AS1559" s="103"/>
      <c r="AT1559" s="103"/>
      <c r="AU1559" s="103"/>
      <c r="AV1559" s="103"/>
      <c r="AW1559" s="107"/>
      <c r="AX1559" s="107"/>
      <c r="AY1559" s="99" t="str">
        <f>IF(ISBLANK(Table1[[#This Row],[ID]]),"Vacio","Control de cambios")</f>
        <v>Control de cambios</v>
      </c>
      <c r="AZ1559" s="99" t="e">
        <f>YEAR(Table1[[#This Row],[Hora de inicio]])</f>
        <v>#VALUE!</v>
      </c>
      <c r="BA1559" s="99" t="e">
        <f>MONTH(Table1[[#This Row],[Hora de inicio]])</f>
        <v>#VALUE!</v>
      </c>
      <c r="BB1559" s="99"/>
      <c r="BC1559" s="99"/>
      <c r="BD1559" s="99"/>
      <c r="BE1559" s="104"/>
    </row>
    <row r="1560" spans="1:57" ht="30" customHeight="1">
      <c r="A1560" s="91">
        <v>5231</v>
      </c>
      <c r="B1560" s="92" t="s">
        <v>1186</v>
      </c>
      <c r="C1560" s="93" t="s">
        <v>55</v>
      </c>
      <c r="D1560" s="92" t="s">
        <v>5589</v>
      </c>
      <c r="E1560" s="110" t="s">
        <v>10034</v>
      </c>
      <c r="F1560" s="92">
        <v>6</v>
      </c>
      <c r="G1560" s="94" t="s">
        <v>1187</v>
      </c>
      <c r="H1560" s="95">
        <v>45488.473576388889</v>
      </c>
      <c r="I1560" s="95">
        <v>45488.473715277774</v>
      </c>
      <c r="J1560" s="115" t="s">
        <v>3430</v>
      </c>
      <c r="K1560" s="96" t="s">
        <v>3431</v>
      </c>
      <c r="L1560" s="96" t="s">
        <v>1496</v>
      </c>
      <c r="M1560" s="96" t="s">
        <v>10035</v>
      </c>
      <c r="N1560" s="96"/>
      <c r="O1560" s="96" t="s">
        <v>3704</v>
      </c>
      <c r="P1560" s="96"/>
      <c r="Q1560" s="115"/>
      <c r="R1560" s="161"/>
      <c r="S1560" s="96"/>
      <c r="T1560" s="96"/>
      <c r="U1560" s="92"/>
      <c r="V1560" s="115"/>
      <c r="W1560" s="96"/>
      <c r="X1560" s="115"/>
      <c r="Y1560" s="96"/>
      <c r="Z1560" s="115" t="s">
        <v>5591</v>
      </c>
      <c r="AA1560" s="96" t="s">
        <v>85</v>
      </c>
      <c r="AB1560" s="96" t="s">
        <v>10544</v>
      </c>
      <c r="AC1560" s="115"/>
      <c r="AD1560" s="115" t="s">
        <v>10545</v>
      </c>
      <c r="AE1560" s="96"/>
      <c r="AF1560" s="96"/>
      <c r="AG1560" s="96"/>
      <c r="AH1560" s="96"/>
      <c r="AI1560" s="96"/>
      <c r="AJ1560" s="115"/>
      <c r="AK1560" s="115"/>
      <c r="AL1560" s="96"/>
      <c r="AM1560" s="96"/>
      <c r="AN1560" s="96"/>
      <c r="AO1560" s="96"/>
      <c r="AP1560" s="96"/>
      <c r="AQ1560" s="96"/>
      <c r="AR1560" s="96"/>
      <c r="AS1560" s="96"/>
      <c r="AT1560" s="96"/>
      <c r="AU1560" s="96"/>
      <c r="AV1560" s="96"/>
      <c r="AW1560" s="115"/>
      <c r="AX1560" s="115"/>
      <c r="AY1560" s="92" t="str">
        <f>IF(ISBLANK(Table1[[#This Row],[ID]]),"Vacio","Control de cambios")</f>
        <v>Control de cambios</v>
      </c>
      <c r="AZ1560" s="92" t="e">
        <f>YEAR(Table1[[#This Row],[Hora de inicio]])</f>
        <v>#VALUE!</v>
      </c>
      <c r="BA1560" s="92" t="e">
        <f>MONTH(Table1[[#This Row],[Hora de inicio]])</f>
        <v>#VALUE!</v>
      </c>
      <c r="BB1560" s="92"/>
      <c r="BC1560" s="92"/>
      <c r="BD1560" s="92"/>
      <c r="BE1560" s="97"/>
    </row>
    <row r="1561" spans="1:57" ht="30" customHeight="1">
      <c r="A1561" s="98">
        <v>5232</v>
      </c>
      <c r="B1561" s="99" t="s">
        <v>278</v>
      </c>
      <c r="C1561" s="100" t="s">
        <v>55</v>
      </c>
      <c r="D1561" s="99"/>
      <c r="E1561" s="106" t="s">
        <v>10546</v>
      </c>
      <c r="F1561" s="99">
        <v>3</v>
      </c>
      <c r="G1561" s="101" t="s">
        <v>279</v>
      </c>
      <c r="H1561" s="102">
        <v>45488.473321759258</v>
      </c>
      <c r="I1561" s="102">
        <v>45488.478171296294</v>
      </c>
      <c r="J1561" s="107" t="s">
        <v>1039</v>
      </c>
      <c r="K1561" s="103" t="s">
        <v>1040</v>
      </c>
      <c r="L1561" s="103" t="s">
        <v>176</v>
      </c>
      <c r="M1561" s="103" t="s">
        <v>4828</v>
      </c>
      <c r="N1561" s="103"/>
      <c r="O1561" s="103" t="s">
        <v>3704</v>
      </c>
      <c r="P1561" s="103"/>
      <c r="Q1561" s="107"/>
      <c r="R1561" s="161"/>
      <c r="S1561" s="103"/>
      <c r="T1561" s="103"/>
      <c r="U1561" s="99"/>
      <c r="V1561" s="107"/>
      <c r="W1561" s="103"/>
      <c r="X1561" s="107"/>
      <c r="Y1561" s="103"/>
      <c r="Z1561" s="107" t="s">
        <v>10547</v>
      </c>
      <c r="AA1561" s="103" t="s">
        <v>85</v>
      </c>
      <c r="AB1561" s="103" t="s">
        <v>10548</v>
      </c>
      <c r="AC1561" s="107"/>
      <c r="AD1561" s="107"/>
      <c r="AE1561" s="103"/>
      <c r="AF1561" s="103"/>
      <c r="AG1561" s="103"/>
      <c r="AH1561" s="103"/>
      <c r="AI1561" s="103"/>
      <c r="AJ1561" s="107"/>
      <c r="AK1561" s="107"/>
      <c r="AL1561" s="103"/>
      <c r="AM1561" s="103"/>
      <c r="AN1561" s="103"/>
      <c r="AO1561" s="103"/>
      <c r="AP1561" s="103"/>
      <c r="AQ1561" s="103"/>
      <c r="AR1561" s="103"/>
      <c r="AS1561" s="103"/>
      <c r="AT1561" s="103"/>
      <c r="AU1561" s="103"/>
      <c r="AV1561" s="103"/>
      <c r="AW1561" s="107"/>
      <c r="AX1561" s="107"/>
      <c r="AY1561" s="99" t="str">
        <f>IF(ISBLANK(Table1[[#This Row],[ID]]),"Vacio","Control de cambios")</f>
        <v>Control de cambios</v>
      </c>
      <c r="AZ1561" s="99" t="e">
        <f>YEAR(Table1[[#This Row],[Hora de inicio]])</f>
        <v>#VALUE!</v>
      </c>
      <c r="BA1561" s="99" t="e">
        <f>MONTH(Table1[[#This Row],[Hora de inicio]])</f>
        <v>#VALUE!</v>
      </c>
      <c r="BB1561" s="99"/>
      <c r="BC1561" s="99"/>
      <c r="BD1561" s="99"/>
      <c r="BE1561" s="104"/>
    </row>
    <row r="1562" spans="1:57" ht="30" customHeight="1">
      <c r="A1562" s="91">
        <v>5233</v>
      </c>
      <c r="B1562" s="92" t="s">
        <v>78</v>
      </c>
      <c r="C1562" s="93" t="s">
        <v>55</v>
      </c>
      <c r="D1562" s="92"/>
      <c r="E1562" s="110" t="s">
        <v>10549</v>
      </c>
      <c r="F1562" s="92">
        <v>19</v>
      </c>
      <c r="G1562" s="94" t="s">
        <v>8442</v>
      </c>
      <c r="H1562" s="95">
        <v>45488.482847222222</v>
      </c>
      <c r="I1562" s="95">
        <v>45488.483518518522</v>
      </c>
      <c r="J1562" s="115" t="s">
        <v>3430</v>
      </c>
      <c r="K1562" s="96" t="s">
        <v>3431</v>
      </c>
      <c r="L1562" s="96" t="s">
        <v>4818</v>
      </c>
      <c r="M1562" s="96" t="s">
        <v>4819</v>
      </c>
      <c r="N1562" s="96"/>
      <c r="O1562" s="96" t="s">
        <v>3696</v>
      </c>
      <c r="P1562" s="96"/>
      <c r="Q1562" s="115"/>
      <c r="R1562" s="161"/>
      <c r="S1562" s="96"/>
      <c r="T1562" s="96"/>
      <c r="U1562" s="92"/>
      <c r="V1562" s="115"/>
      <c r="W1562" s="96"/>
      <c r="X1562" s="115" t="s">
        <v>10550</v>
      </c>
      <c r="Y1562" s="115" t="s">
        <v>10551</v>
      </c>
      <c r="Z1562" s="115"/>
      <c r="AA1562" s="96"/>
      <c r="AB1562" s="96"/>
      <c r="AC1562" s="115"/>
      <c r="AD1562" s="115"/>
      <c r="AE1562" s="96"/>
      <c r="AF1562" s="96"/>
      <c r="AG1562" s="96"/>
      <c r="AH1562" s="96"/>
      <c r="AI1562" s="96"/>
      <c r="AJ1562" s="115"/>
      <c r="AK1562" s="115"/>
      <c r="AL1562" s="96" t="s">
        <v>10552</v>
      </c>
      <c r="AM1562" s="96"/>
      <c r="AN1562" s="96"/>
      <c r="AO1562" s="96"/>
      <c r="AP1562" s="96"/>
      <c r="AQ1562" s="96"/>
      <c r="AR1562" s="96"/>
      <c r="AS1562" s="96"/>
      <c r="AT1562" s="96"/>
      <c r="AU1562" s="96"/>
      <c r="AV1562" s="96"/>
      <c r="AW1562" s="115"/>
      <c r="AX1562" s="115"/>
      <c r="AY1562" s="92" t="str">
        <f>IF(ISBLANK(Table1[[#This Row],[ID]]),"Vacio","Control de cambios")</f>
        <v>Control de cambios</v>
      </c>
      <c r="AZ1562" s="92" t="e">
        <f>YEAR(Table1[[#This Row],[Hora de inicio]])</f>
        <v>#VALUE!</v>
      </c>
      <c r="BA1562" s="92" t="e">
        <f>MONTH(Table1[[#This Row],[Hora de inicio]])</f>
        <v>#VALUE!</v>
      </c>
      <c r="BB1562" s="92"/>
      <c r="BC1562" s="92"/>
      <c r="BD1562" s="92"/>
      <c r="BE1562" s="97"/>
    </row>
    <row r="1563" spans="1:57" ht="30" customHeight="1">
      <c r="A1563" s="98">
        <v>5234</v>
      </c>
      <c r="B1563" s="99" t="s">
        <v>1186</v>
      </c>
      <c r="C1563" s="100" t="s">
        <v>55</v>
      </c>
      <c r="D1563" s="99" t="s">
        <v>4887</v>
      </c>
      <c r="E1563" s="106" t="s">
        <v>10553</v>
      </c>
      <c r="F1563" s="99">
        <v>2</v>
      </c>
      <c r="G1563" s="101" t="s">
        <v>1187</v>
      </c>
      <c r="H1563" s="102">
        <v>45488.488043981481</v>
      </c>
      <c r="I1563" s="102">
        <v>45488.489907407406</v>
      </c>
      <c r="J1563" s="107" t="s">
        <v>3825</v>
      </c>
      <c r="K1563" s="103" t="s">
        <v>3826</v>
      </c>
      <c r="L1563" s="103" t="s">
        <v>149</v>
      </c>
      <c r="M1563" s="103" t="s">
        <v>4858</v>
      </c>
      <c r="N1563" s="103"/>
      <c r="O1563" s="103" t="s">
        <v>3704</v>
      </c>
      <c r="P1563" s="103"/>
      <c r="Q1563" s="107"/>
      <c r="R1563" s="161"/>
      <c r="S1563" s="103"/>
      <c r="T1563" s="103"/>
      <c r="U1563" s="99"/>
      <c r="V1563" s="107"/>
      <c r="W1563" s="103"/>
      <c r="X1563" s="107"/>
      <c r="Y1563" s="103"/>
      <c r="Z1563" s="107" t="s">
        <v>10554</v>
      </c>
      <c r="AA1563" s="103" t="s">
        <v>85</v>
      </c>
      <c r="AB1563" s="113" t="s">
        <v>10555</v>
      </c>
      <c r="AC1563" s="107"/>
      <c r="AD1563" s="107" t="s">
        <v>10556</v>
      </c>
      <c r="AE1563" s="103"/>
      <c r="AF1563" s="103"/>
      <c r="AG1563" s="103"/>
      <c r="AH1563" s="103"/>
      <c r="AI1563" s="103"/>
      <c r="AJ1563" s="107"/>
      <c r="AK1563" s="107"/>
      <c r="AL1563" s="103"/>
      <c r="AM1563" s="103"/>
      <c r="AN1563" s="103"/>
      <c r="AO1563" s="103"/>
      <c r="AP1563" s="103"/>
      <c r="AQ1563" s="103"/>
      <c r="AR1563" s="103"/>
      <c r="AS1563" s="103"/>
      <c r="AT1563" s="103"/>
      <c r="AU1563" s="103"/>
      <c r="AV1563" s="103"/>
      <c r="AW1563" s="107"/>
      <c r="AX1563" s="107"/>
      <c r="AY1563" s="99" t="str">
        <f>IF(ISBLANK(Table1[[#This Row],[ID]]),"Vacio","Control de cambios")</f>
        <v>Control de cambios</v>
      </c>
      <c r="AZ1563" s="99" t="e">
        <f>YEAR(Table1[[#This Row],[Hora de inicio]])</f>
        <v>#VALUE!</v>
      </c>
      <c r="BA1563" s="99" t="e">
        <f>MONTH(Table1[[#This Row],[Hora de inicio]])</f>
        <v>#VALUE!</v>
      </c>
      <c r="BB1563" s="99"/>
      <c r="BC1563" s="99"/>
      <c r="BD1563" s="99"/>
      <c r="BE1563" s="104"/>
    </row>
    <row r="1564" spans="1:57" ht="30" customHeight="1">
      <c r="A1564" s="91">
        <v>5235</v>
      </c>
      <c r="B1564" s="92" t="s">
        <v>1186</v>
      </c>
      <c r="C1564" s="93" t="s">
        <v>55</v>
      </c>
      <c r="D1564" s="92" t="s">
        <v>4887</v>
      </c>
      <c r="E1564" s="110" t="s">
        <v>10557</v>
      </c>
      <c r="F1564" s="92"/>
      <c r="G1564" s="94" t="s">
        <v>1187</v>
      </c>
      <c r="H1564" s="95">
        <v>45488.521828703706</v>
      </c>
      <c r="I1564" s="95">
        <v>45488.522430555553</v>
      </c>
      <c r="J1564" s="115" t="s">
        <v>3825</v>
      </c>
      <c r="K1564" s="96" t="s">
        <v>3826</v>
      </c>
      <c r="L1564" s="96" t="s">
        <v>149</v>
      </c>
      <c r="M1564" s="96" t="s">
        <v>4858</v>
      </c>
      <c r="N1564" s="96"/>
      <c r="O1564" s="96" t="s">
        <v>3704</v>
      </c>
      <c r="P1564" s="96"/>
      <c r="Q1564" s="115"/>
      <c r="R1564" s="161"/>
      <c r="S1564" s="96"/>
      <c r="T1564" s="96"/>
      <c r="U1564" s="92"/>
      <c r="V1564" s="115"/>
      <c r="W1564" s="96"/>
      <c r="X1564" s="115"/>
      <c r="Y1564" s="96"/>
      <c r="Z1564" s="115" t="s">
        <v>6847</v>
      </c>
      <c r="AA1564" s="96" t="s">
        <v>85</v>
      </c>
      <c r="AB1564" s="111" t="s">
        <v>10558</v>
      </c>
      <c r="AC1564" s="115"/>
      <c r="AD1564" s="115"/>
      <c r="AE1564" s="96"/>
      <c r="AF1564" s="96"/>
      <c r="AG1564" s="96"/>
      <c r="AH1564" s="96"/>
      <c r="AI1564" s="96"/>
      <c r="AJ1564" s="115"/>
      <c r="AK1564" s="115"/>
      <c r="AL1564" s="96"/>
      <c r="AM1564" s="96"/>
      <c r="AN1564" s="96"/>
      <c r="AO1564" s="96"/>
      <c r="AP1564" s="96"/>
      <c r="AQ1564" s="96"/>
      <c r="AR1564" s="96"/>
      <c r="AS1564" s="96"/>
      <c r="AT1564" s="96"/>
      <c r="AU1564" s="96"/>
      <c r="AV1564" s="96"/>
      <c r="AW1564" s="115"/>
      <c r="AX1564" s="115"/>
      <c r="AY1564" s="92" t="str">
        <f>IF(ISBLANK(Table1[[#This Row],[ID]]),"Vacio","Control de cambios")</f>
        <v>Control de cambios</v>
      </c>
      <c r="AZ1564" s="92" t="e">
        <f>YEAR(Table1[[#This Row],[Hora de inicio]])</f>
        <v>#VALUE!</v>
      </c>
      <c r="BA1564" s="92" t="e">
        <f>MONTH(Table1[[#This Row],[Hora de inicio]])</f>
        <v>#VALUE!</v>
      </c>
      <c r="BB1564" s="92"/>
      <c r="BC1564" s="92"/>
      <c r="BD1564" s="92"/>
      <c r="BE1564" s="97"/>
    </row>
    <row r="1565" spans="1:57" ht="30" customHeight="1">
      <c r="A1565" s="98">
        <v>5236</v>
      </c>
      <c r="B1565" s="99" t="s">
        <v>4383</v>
      </c>
      <c r="C1565" s="100" t="s">
        <v>55</v>
      </c>
      <c r="D1565" s="99"/>
      <c r="E1565" s="106" t="s">
        <v>10559</v>
      </c>
      <c r="F1565" s="99"/>
      <c r="G1565" s="101" t="s">
        <v>4385</v>
      </c>
      <c r="H1565" s="102">
        <v>45488.524317129632</v>
      </c>
      <c r="I1565" s="102">
        <v>45488.524606481478</v>
      </c>
      <c r="J1565" s="107" t="s">
        <v>5704</v>
      </c>
      <c r="K1565" s="103" t="s">
        <v>5705</v>
      </c>
      <c r="L1565" s="103" t="s">
        <v>4818</v>
      </c>
      <c r="M1565" s="103" t="s">
        <v>4819</v>
      </c>
      <c r="N1565" s="103"/>
      <c r="O1565" s="103" t="s">
        <v>3806</v>
      </c>
      <c r="P1565" s="103"/>
      <c r="Q1565" s="107"/>
      <c r="R1565" s="161"/>
      <c r="S1565" s="103"/>
      <c r="T1565" s="103"/>
      <c r="U1565" s="99"/>
      <c r="V1565" s="107"/>
      <c r="W1565" s="103"/>
      <c r="X1565" s="107"/>
      <c r="Y1565" s="103"/>
      <c r="Z1565" s="107"/>
      <c r="AA1565" s="103"/>
      <c r="AB1565" s="103"/>
      <c r="AC1565" s="107"/>
      <c r="AD1565" s="107"/>
      <c r="AE1565" s="103"/>
      <c r="AF1565" s="103"/>
      <c r="AG1565" s="103"/>
      <c r="AH1565" s="103"/>
      <c r="AI1565" s="103"/>
      <c r="AJ1565" s="107" t="s">
        <v>10560</v>
      </c>
      <c r="AK1565" s="107" t="s">
        <v>10561</v>
      </c>
      <c r="AL1565" s="103"/>
      <c r="AM1565" s="103"/>
      <c r="AN1565" s="103"/>
      <c r="AO1565" s="103"/>
      <c r="AP1565" s="103"/>
      <c r="AQ1565" s="103"/>
      <c r="AR1565" s="103"/>
      <c r="AS1565" s="103"/>
      <c r="AT1565" s="103"/>
      <c r="AU1565" s="103"/>
      <c r="AV1565" s="103"/>
      <c r="AW1565" s="107"/>
      <c r="AX1565" s="107"/>
      <c r="AY1565" s="99" t="str">
        <f>IF(ISBLANK(Table1[[#This Row],[ID]]),"Vacio","Control de cambios")</f>
        <v>Control de cambios</v>
      </c>
      <c r="AZ1565" s="99" t="e">
        <f>YEAR(Table1[[#This Row],[Hora de inicio]])</f>
        <v>#VALUE!</v>
      </c>
      <c r="BA1565" s="99" t="e">
        <f>MONTH(Table1[[#This Row],[Hora de inicio]])</f>
        <v>#VALUE!</v>
      </c>
      <c r="BB1565" s="99"/>
      <c r="BC1565" s="99"/>
      <c r="BD1565" s="99"/>
      <c r="BE1565" s="104"/>
    </row>
    <row r="1566" spans="1:57" ht="30" customHeight="1">
      <c r="A1566" s="91">
        <v>5237</v>
      </c>
      <c r="B1566" s="92" t="s">
        <v>78</v>
      </c>
      <c r="C1566" s="93" t="s">
        <v>55</v>
      </c>
      <c r="D1566" s="92"/>
      <c r="E1566" s="110" t="s">
        <v>10562</v>
      </c>
      <c r="F1566" s="92">
        <v>15</v>
      </c>
      <c r="G1566" s="94" t="s">
        <v>8442</v>
      </c>
      <c r="H1566" s="95">
        <v>45488.52584490741</v>
      </c>
      <c r="I1566" s="95">
        <v>45488.526296296295</v>
      </c>
      <c r="J1566" s="115" t="s">
        <v>5704</v>
      </c>
      <c r="K1566" s="96" t="s">
        <v>5705</v>
      </c>
      <c r="L1566" s="96" t="s">
        <v>4818</v>
      </c>
      <c r="M1566" s="96" t="s">
        <v>4819</v>
      </c>
      <c r="N1566" s="96"/>
      <c r="O1566" s="96" t="s">
        <v>3806</v>
      </c>
      <c r="P1566" s="96"/>
      <c r="Q1566" s="115"/>
      <c r="R1566" s="161"/>
      <c r="S1566" s="96"/>
      <c r="T1566" s="96"/>
      <c r="U1566" s="92"/>
      <c r="V1566" s="115"/>
      <c r="W1566" s="96"/>
      <c r="X1566" s="115"/>
      <c r="Y1566" s="96"/>
      <c r="Z1566" s="115"/>
      <c r="AA1566" s="96"/>
      <c r="AB1566" s="96"/>
      <c r="AC1566" s="115"/>
      <c r="AD1566" s="115"/>
      <c r="AE1566" s="96"/>
      <c r="AF1566" s="96"/>
      <c r="AG1566" s="96"/>
      <c r="AH1566" s="96"/>
      <c r="AI1566" s="96"/>
      <c r="AJ1566" s="115" t="s">
        <v>10563</v>
      </c>
      <c r="AK1566" s="115" t="s">
        <v>10564</v>
      </c>
      <c r="AL1566" s="96"/>
      <c r="AM1566" s="96"/>
      <c r="AN1566" s="96"/>
      <c r="AO1566" s="96"/>
      <c r="AP1566" s="96"/>
      <c r="AQ1566" s="96"/>
      <c r="AR1566" s="96"/>
      <c r="AS1566" s="96"/>
      <c r="AT1566" s="96"/>
      <c r="AU1566" s="96"/>
      <c r="AV1566" s="96"/>
      <c r="AW1566" s="115"/>
      <c r="AX1566" s="115"/>
      <c r="AY1566" s="92" t="str">
        <f>IF(ISBLANK(Table1[[#This Row],[ID]]),"Vacio","Control de cambios")</f>
        <v>Control de cambios</v>
      </c>
      <c r="AZ1566" s="92" t="e">
        <f>YEAR(Table1[[#This Row],[Hora de inicio]])</f>
        <v>#VALUE!</v>
      </c>
      <c r="BA1566" s="92" t="e">
        <f>MONTH(Table1[[#This Row],[Hora de inicio]])</f>
        <v>#VALUE!</v>
      </c>
      <c r="BB1566" s="92"/>
      <c r="BC1566" s="92"/>
      <c r="BD1566" s="92"/>
      <c r="BE1566" s="97"/>
    </row>
    <row r="1567" spans="1:57" ht="30" customHeight="1">
      <c r="A1567" s="98">
        <v>5238</v>
      </c>
      <c r="B1567" s="99" t="s">
        <v>78</v>
      </c>
      <c r="C1567" s="100" t="s">
        <v>55</v>
      </c>
      <c r="D1567" s="99"/>
      <c r="E1567" s="106" t="s">
        <v>10565</v>
      </c>
      <c r="F1567" s="99">
        <v>16</v>
      </c>
      <c r="G1567" s="101" t="s">
        <v>8442</v>
      </c>
      <c r="H1567" s="102">
        <v>45488.526701388888</v>
      </c>
      <c r="I1567" s="102">
        <v>45488.527407407404</v>
      </c>
      <c r="J1567" s="107" t="s">
        <v>5704</v>
      </c>
      <c r="K1567" s="103" t="s">
        <v>5705</v>
      </c>
      <c r="L1567" s="103" t="s">
        <v>4818</v>
      </c>
      <c r="M1567" s="103" t="s">
        <v>57</v>
      </c>
      <c r="N1567" s="103" t="s">
        <v>112</v>
      </c>
      <c r="O1567" s="103" t="s">
        <v>3806</v>
      </c>
      <c r="P1567" s="103"/>
      <c r="Q1567" s="107"/>
      <c r="R1567" s="161"/>
      <c r="S1567" s="103"/>
      <c r="T1567" s="103"/>
      <c r="U1567" s="99"/>
      <c r="V1567" s="107"/>
      <c r="W1567" s="103"/>
      <c r="X1567" s="107"/>
      <c r="Y1567" s="103"/>
      <c r="Z1567" s="107"/>
      <c r="AA1567" s="103"/>
      <c r="AB1567" s="103"/>
      <c r="AC1567" s="107"/>
      <c r="AD1567" s="107"/>
      <c r="AE1567" s="103"/>
      <c r="AF1567" s="103"/>
      <c r="AG1567" s="103"/>
      <c r="AH1567" s="103"/>
      <c r="AI1567" s="103"/>
      <c r="AJ1567" s="107" t="s">
        <v>10566</v>
      </c>
      <c r="AK1567" s="107" t="s">
        <v>10567</v>
      </c>
      <c r="AL1567" s="103"/>
      <c r="AM1567" s="103"/>
      <c r="AN1567" s="103"/>
      <c r="AO1567" s="103"/>
      <c r="AP1567" s="103"/>
      <c r="AQ1567" s="103"/>
      <c r="AR1567" s="103"/>
      <c r="AS1567" s="103"/>
      <c r="AT1567" s="103"/>
      <c r="AU1567" s="103"/>
      <c r="AV1567" s="103"/>
      <c r="AW1567" s="107"/>
      <c r="AX1567" s="107"/>
      <c r="AY1567" s="99" t="str">
        <f>IF(ISBLANK(Table1[[#This Row],[ID]]),"Vacio","Control de cambios")</f>
        <v>Control de cambios</v>
      </c>
      <c r="AZ1567" s="99" t="e">
        <f>YEAR(Table1[[#This Row],[Hora de inicio]])</f>
        <v>#VALUE!</v>
      </c>
      <c r="BA1567" s="99" t="e">
        <f>MONTH(Table1[[#This Row],[Hora de inicio]])</f>
        <v>#VALUE!</v>
      </c>
      <c r="BB1567" s="99"/>
      <c r="BC1567" s="99"/>
      <c r="BD1567" s="99"/>
      <c r="BE1567" s="104"/>
    </row>
    <row r="1568" spans="1:57" ht="30" customHeight="1">
      <c r="A1568" s="91">
        <v>5239</v>
      </c>
      <c r="B1568" s="92" t="s">
        <v>3939</v>
      </c>
      <c r="C1568" s="93" t="s">
        <v>55</v>
      </c>
      <c r="D1568" s="92"/>
      <c r="E1568" s="110" t="s">
        <v>10568</v>
      </c>
      <c r="F1568" s="92">
        <v>29</v>
      </c>
      <c r="G1568" s="94" t="s">
        <v>1806</v>
      </c>
      <c r="H1568" s="95">
        <v>45488.527557870373</v>
      </c>
      <c r="I1568" s="95">
        <v>45488.528171296297</v>
      </c>
      <c r="J1568" s="115" t="s">
        <v>5704</v>
      </c>
      <c r="K1568" s="96" t="s">
        <v>5705</v>
      </c>
      <c r="L1568" s="96" t="s">
        <v>4818</v>
      </c>
      <c r="M1568" s="96" t="s">
        <v>57</v>
      </c>
      <c r="N1568" s="96" t="s">
        <v>112</v>
      </c>
      <c r="O1568" s="96" t="s">
        <v>3806</v>
      </c>
      <c r="P1568" s="96"/>
      <c r="Q1568" s="115"/>
      <c r="R1568" s="161"/>
      <c r="S1568" s="96"/>
      <c r="T1568" s="96"/>
      <c r="U1568" s="92"/>
      <c r="V1568" s="115"/>
      <c r="W1568" s="96"/>
      <c r="X1568" s="115"/>
      <c r="Y1568" s="96"/>
      <c r="Z1568" s="115"/>
      <c r="AA1568" s="96"/>
      <c r="AB1568" s="96"/>
      <c r="AC1568" s="115"/>
      <c r="AD1568" s="115"/>
      <c r="AE1568" s="96"/>
      <c r="AF1568" s="96"/>
      <c r="AG1568" s="96"/>
      <c r="AH1568" s="96"/>
      <c r="AI1568" s="96"/>
      <c r="AJ1568" s="115" t="s">
        <v>10569</v>
      </c>
      <c r="AK1568" s="115" t="s">
        <v>10570</v>
      </c>
      <c r="AL1568" s="96"/>
      <c r="AM1568" s="96"/>
      <c r="AN1568" s="96"/>
      <c r="AO1568" s="96"/>
      <c r="AP1568" s="96"/>
      <c r="AQ1568" s="96"/>
      <c r="AR1568" s="96"/>
      <c r="AS1568" s="96"/>
      <c r="AT1568" s="96"/>
      <c r="AU1568" s="96"/>
      <c r="AV1568" s="96"/>
      <c r="AW1568" s="115"/>
      <c r="AX1568" s="115"/>
      <c r="AY1568" s="92" t="str">
        <f>IF(ISBLANK(Table1[[#This Row],[ID]]),"Vacio","Control de cambios")</f>
        <v>Control de cambios</v>
      </c>
      <c r="AZ1568" s="92" t="e">
        <f>YEAR(Table1[[#This Row],[Hora de inicio]])</f>
        <v>#VALUE!</v>
      </c>
      <c r="BA1568" s="92" t="e">
        <f>MONTH(Table1[[#This Row],[Hora de inicio]])</f>
        <v>#VALUE!</v>
      </c>
      <c r="BB1568" s="92"/>
      <c r="BC1568" s="92"/>
      <c r="BD1568" s="92"/>
      <c r="BE1568" s="97"/>
    </row>
    <row r="1569" spans="1:57" ht="30" customHeight="1">
      <c r="A1569" s="98">
        <v>5240</v>
      </c>
      <c r="B1569" s="99" t="s">
        <v>1186</v>
      </c>
      <c r="C1569" s="100" t="s">
        <v>55</v>
      </c>
      <c r="D1569" s="99" t="s">
        <v>4836</v>
      </c>
      <c r="E1569" s="106" t="s">
        <v>10571</v>
      </c>
      <c r="F1569" s="99">
        <v>2</v>
      </c>
      <c r="G1569" s="101" t="s">
        <v>1187</v>
      </c>
      <c r="H1569" s="102">
        <v>45488.522476851853</v>
      </c>
      <c r="I1569" s="102">
        <v>45488.529062499998</v>
      </c>
      <c r="J1569" s="107" t="s">
        <v>3825</v>
      </c>
      <c r="K1569" s="103" t="s">
        <v>3826</v>
      </c>
      <c r="L1569" s="103" t="s">
        <v>149</v>
      </c>
      <c r="M1569" s="103" t="s">
        <v>4858</v>
      </c>
      <c r="N1569" s="103"/>
      <c r="O1569" s="103" t="s">
        <v>3704</v>
      </c>
      <c r="P1569" s="103"/>
      <c r="Q1569" s="107"/>
      <c r="R1569" s="161"/>
      <c r="S1569" s="103"/>
      <c r="T1569" s="103"/>
      <c r="U1569" s="99"/>
      <c r="V1569" s="107"/>
      <c r="W1569" s="103"/>
      <c r="X1569" s="107"/>
      <c r="Y1569" s="103"/>
      <c r="Z1569" s="107" t="s">
        <v>6847</v>
      </c>
      <c r="AA1569" s="103" t="s">
        <v>85</v>
      </c>
      <c r="AB1569" s="113" t="s">
        <v>10572</v>
      </c>
      <c r="AC1569" s="107"/>
      <c r="AD1569" s="107" t="s">
        <v>10573</v>
      </c>
      <c r="AE1569" s="103"/>
      <c r="AF1569" s="103"/>
      <c r="AG1569" s="103"/>
      <c r="AH1569" s="103"/>
      <c r="AI1569" s="103"/>
      <c r="AJ1569" s="107"/>
      <c r="AK1569" s="107"/>
      <c r="AL1569" s="103"/>
      <c r="AM1569" s="103"/>
      <c r="AN1569" s="103"/>
      <c r="AO1569" s="103"/>
      <c r="AP1569" s="103"/>
      <c r="AQ1569" s="103"/>
      <c r="AR1569" s="103"/>
      <c r="AS1569" s="103"/>
      <c r="AT1569" s="103"/>
      <c r="AU1569" s="103"/>
      <c r="AV1569" s="103"/>
      <c r="AW1569" s="107"/>
      <c r="AX1569" s="107"/>
      <c r="AY1569" s="99" t="str">
        <f>IF(ISBLANK(Table1[[#This Row],[ID]]),"Vacio","Control de cambios")</f>
        <v>Control de cambios</v>
      </c>
      <c r="AZ1569" s="99" t="e">
        <f>YEAR(Table1[[#This Row],[Hora de inicio]])</f>
        <v>#VALUE!</v>
      </c>
      <c r="BA1569" s="99" t="e">
        <f>MONTH(Table1[[#This Row],[Hora de inicio]])</f>
        <v>#VALUE!</v>
      </c>
      <c r="BB1569" s="99"/>
      <c r="BC1569" s="99"/>
      <c r="BD1569" s="99"/>
      <c r="BE1569" s="104"/>
    </row>
    <row r="1570" spans="1:57" ht="30" customHeight="1">
      <c r="A1570" s="91">
        <v>5241</v>
      </c>
      <c r="B1570" s="92" t="s">
        <v>2236</v>
      </c>
      <c r="C1570" s="93" t="s">
        <v>55</v>
      </c>
      <c r="D1570" s="92" t="s">
        <v>4887</v>
      </c>
      <c r="E1570" s="110" t="s">
        <v>10574</v>
      </c>
      <c r="F1570" s="92">
        <v>3</v>
      </c>
      <c r="G1570" s="94" t="s">
        <v>8462</v>
      </c>
      <c r="H1570" s="95">
        <v>45488.621550925927</v>
      </c>
      <c r="I1570" s="95">
        <v>45488.624224537038</v>
      </c>
      <c r="J1570" s="115" t="s">
        <v>3418</v>
      </c>
      <c r="K1570" s="96" t="s">
        <v>3419</v>
      </c>
      <c r="L1570" s="96" t="s">
        <v>123</v>
      </c>
      <c r="M1570" s="96" t="s">
        <v>4913</v>
      </c>
      <c r="N1570" s="96" t="s">
        <v>112</v>
      </c>
      <c r="O1570" s="96" t="s">
        <v>3704</v>
      </c>
      <c r="P1570" s="96"/>
      <c r="Q1570" s="115"/>
      <c r="R1570" s="161"/>
      <c r="S1570" s="96"/>
      <c r="T1570" s="96"/>
      <c r="U1570" s="92"/>
      <c r="V1570" s="115"/>
      <c r="W1570" s="96"/>
      <c r="X1570" s="115"/>
      <c r="Y1570" s="96"/>
      <c r="Z1570" s="115" t="s">
        <v>4914</v>
      </c>
      <c r="AA1570" s="96" t="s">
        <v>85</v>
      </c>
      <c r="AB1570" s="111" t="s">
        <v>10575</v>
      </c>
      <c r="AC1570" s="115"/>
      <c r="AD1570" s="115"/>
      <c r="AE1570" s="96"/>
      <c r="AF1570" s="96"/>
      <c r="AG1570" s="96"/>
      <c r="AH1570" s="96"/>
      <c r="AI1570" s="96"/>
      <c r="AJ1570" s="115"/>
      <c r="AK1570" s="115"/>
      <c r="AL1570" s="96"/>
      <c r="AM1570" s="96"/>
      <c r="AN1570" s="96"/>
      <c r="AO1570" s="96"/>
      <c r="AP1570" s="96"/>
      <c r="AQ1570" s="96"/>
      <c r="AR1570" s="96"/>
      <c r="AS1570" s="96"/>
      <c r="AT1570" s="96"/>
      <c r="AU1570" s="96"/>
      <c r="AV1570" s="96"/>
      <c r="AW1570" s="115"/>
      <c r="AX1570" s="115"/>
      <c r="AY1570" s="92" t="str">
        <f>IF(ISBLANK(Table1[[#This Row],[ID]]),"Vacio","Control de cambios")</f>
        <v>Control de cambios</v>
      </c>
      <c r="AZ1570" s="92" t="e">
        <f>YEAR(Table1[[#This Row],[Hora de inicio]])</f>
        <v>#VALUE!</v>
      </c>
      <c r="BA1570" s="92" t="e">
        <f>MONTH(Table1[[#This Row],[Hora de inicio]])</f>
        <v>#VALUE!</v>
      </c>
      <c r="BB1570" s="92"/>
      <c r="BC1570" s="92"/>
      <c r="BD1570" s="92"/>
      <c r="BE1570" s="97"/>
    </row>
    <row r="1571" spans="1:57" ht="30" customHeight="1">
      <c r="A1571" s="98">
        <v>5242</v>
      </c>
      <c r="B1571" s="99" t="s">
        <v>1186</v>
      </c>
      <c r="C1571" s="100" t="s">
        <v>55</v>
      </c>
      <c r="D1571" s="99" t="s">
        <v>4887</v>
      </c>
      <c r="E1571" s="106" t="s">
        <v>10002</v>
      </c>
      <c r="F1571" s="99">
        <v>3</v>
      </c>
      <c r="G1571" s="101" t="s">
        <v>1187</v>
      </c>
      <c r="H1571" s="102">
        <v>45488.606099537035</v>
      </c>
      <c r="I1571" s="102">
        <v>45488.638078703705</v>
      </c>
      <c r="J1571" s="107" t="s">
        <v>3825</v>
      </c>
      <c r="K1571" s="103" t="s">
        <v>3826</v>
      </c>
      <c r="L1571" s="103" t="s">
        <v>149</v>
      </c>
      <c r="M1571" s="103" t="s">
        <v>57</v>
      </c>
      <c r="N1571" s="103" t="s">
        <v>112</v>
      </c>
      <c r="O1571" s="103" t="s">
        <v>4876</v>
      </c>
      <c r="P1571" s="103"/>
      <c r="Q1571" s="107" t="s">
        <v>10576</v>
      </c>
      <c r="R1571" s="161" t="s">
        <v>10577</v>
      </c>
      <c r="S1571" s="103" t="s">
        <v>10578</v>
      </c>
      <c r="T1571" s="103" t="s">
        <v>10579</v>
      </c>
      <c r="U1571" s="99"/>
      <c r="V1571" s="107" t="s">
        <v>10580</v>
      </c>
      <c r="W1571" s="103" t="s">
        <v>10581</v>
      </c>
      <c r="X1571" s="107"/>
      <c r="Y1571" s="103"/>
      <c r="Z1571" s="107"/>
      <c r="AA1571" s="103"/>
      <c r="AB1571" s="103"/>
      <c r="AC1571" s="107"/>
      <c r="AD1571" s="107"/>
      <c r="AE1571" s="103"/>
      <c r="AF1571" s="103"/>
      <c r="AG1571" s="103"/>
      <c r="AH1571" s="103"/>
      <c r="AI1571" s="103"/>
      <c r="AJ1571" s="107"/>
      <c r="AK1571" s="107"/>
      <c r="AL1571" s="103"/>
      <c r="AM1571" s="103"/>
      <c r="AN1571" s="103"/>
      <c r="AO1571" s="103"/>
      <c r="AP1571" s="103"/>
      <c r="AQ1571" s="103"/>
      <c r="AR1571" s="103"/>
      <c r="AS1571" s="103"/>
      <c r="AT1571" s="103"/>
      <c r="AU1571" s="103"/>
      <c r="AV1571" s="103"/>
      <c r="AW1571" s="107"/>
      <c r="AX1571" s="107"/>
      <c r="AY1571" s="99" t="str">
        <f>IF(ISBLANK(Table1[[#This Row],[ID]]),"Vacio","Control de cambios")</f>
        <v>Control de cambios</v>
      </c>
      <c r="AZ1571" s="99" t="e">
        <f>YEAR(Table1[[#This Row],[Hora de inicio]])</f>
        <v>#VALUE!</v>
      </c>
      <c r="BA1571" s="99" t="e">
        <f>MONTH(Table1[[#This Row],[Hora de inicio]])</f>
        <v>#VALUE!</v>
      </c>
      <c r="BB1571" s="99"/>
      <c r="BC1571" s="99"/>
      <c r="BD1571" s="99"/>
      <c r="BE1571" s="104"/>
    </row>
    <row r="1572" spans="1:57" ht="30" customHeight="1">
      <c r="A1572" s="91">
        <v>5243</v>
      </c>
      <c r="B1572" s="92" t="s">
        <v>2236</v>
      </c>
      <c r="C1572" s="93" t="s">
        <v>55</v>
      </c>
      <c r="D1572" s="92" t="s">
        <v>5442</v>
      </c>
      <c r="E1572" s="110" t="s">
        <v>10582</v>
      </c>
      <c r="F1572" s="92">
        <v>4</v>
      </c>
      <c r="G1572" s="94" t="s">
        <v>8462</v>
      </c>
      <c r="H1572" s="95">
        <v>45488.850289351853</v>
      </c>
      <c r="I1572" s="95">
        <v>45488.853298611109</v>
      </c>
      <c r="J1572" s="115" t="s">
        <v>657</v>
      </c>
      <c r="K1572" s="96" t="s">
        <v>658</v>
      </c>
      <c r="L1572" s="96" t="s">
        <v>10010</v>
      </c>
      <c r="M1572" s="96" t="s">
        <v>57</v>
      </c>
      <c r="N1572" s="96" t="s">
        <v>112</v>
      </c>
      <c r="O1572" s="96" t="s">
        <v>3704</v>
      </c>
      <c r="P1572" s="96"/>
      <c r="Q1572" s="115"/>
      <c r="R1572" s="161"/>
      <c r="S1572" s="96"/>
      <c r="T1572" s="96"/>
      <c r="U1572" s="92"/>
      <c r="V1572" s="115"/>
      <c r="W1572" s="96"/>
      <c r="X1572" s="115"/>
      <c r="Y1572" s="96"/>
      <c r="Z1572" s="115" t="s">
        <v>141</v>
      </c>
      <c r="AA1572" s="96" t="s">
        <v>85</v>
      </c>
      <c r="AB1572" s="111" t="s">
        <v>10583</v>
      </c>
      <c r="AC1572" s="115"/>
      <c r="AD1572" s="115"/>
      <c r="AE1572" s="96"/>
      <c r="AF1572" s="96"/>
      <c r="AG1572" s="96"/>
      <c r="AH1572" s="96"/>
      <c r="AI1572" s="96"/>
      <c r="AJ1572" s="115"/>
      <c r="AK1572" s="115"/>
      <c r="AL1572" s="96"/>
      <c r="AM1572" s="96"/>
      <c r="AN1572" s="96"/>
      <c r="AO1572" s="96"/>
      <c r="AP1572" s="96"/>
      <c r="AQ1572" s="96"/>
      <c r="AR1572" s="96"/>
      <c r="AS1572" s="96"/>
      <c r="AT1572" s="96"/>
      <c r="AU1572" s="96"/>
      <c r="AV1572" s="96"/>
      <c r="AW1572" s="115"/>
      <c r="AX1572" s="115"/>
      <c r="AY1572" s="92" t="str">
        <f>IF(ISBLANK(Table1[[#This Row],[ID]]),"Vacio","Control de cambios")</f>
        <v>Control de cambios</v>
      </c>
      <c r="AZ1572" s="92" t="e">
        <f>YEAR(Table1[[#This Row],[Hora de inicio]])</f>
        <v>#VALUE!</v>
      </c>
      <c r="BA1572" s="92" t="e">
        <f>MONTH(Table1[[#This Row],[Hora de inicio]])</f>
        <v>#VALUE!</v>
      </c>
      <c r="BB1572" s="92"/>
      <c r="BC1572" s="92"/>
      <c r="BD1572" s="92"/>
      <c r="BE1572" s="97"/>
    </row>
    <row r="1573" spans="1:57" ht="30" customHeight="1">
      <c r="A1573" s="98">
        <v>5244</v>
      </c>
      <c r="B1573" s="99" t="s">
        <v>1186</v>
      </c>
      <c r="C1573" s="100" t="s">
        <v>55</v>
      </c>
      <c r="D1573" s="99" t="s">
        <v>4887</v>
      </c>
      <c r="E1573" s="106" t="s">
        <v>10584</v>
      </c>
      <c r="F1573" s="99"/>
      <c r="G1573" s="101" t="s">
        <v>1187</v>
      </c>
      <c r="H1573" s="102">
        <v>45489.351574074077</v>
      </c>
      <c r="I1573" s="102">
        <v>45489.356504629628</v>
      </c>
      <c r="J1573" s="107" t="s">
        <v>3430</v>
      </c>
      <c r="K1573" s="103" t="s">
        <v>3431</v>
      </c>
      <c r="L1573" s="103" t="s">
        <v>4818</v>
      </c>
      <c r="M1573" s="103" t="s">
        <v>57</v>
      </c>
      <c r="N1573" s="103" t="s">
        <v>107</v>
      </c>
      <c r="O1573" s="103" t="s">
        <v>3704</v>
      </c>
      <c r="P1573" s="103"/>
      <c r="Q1573" s="107"/>
      <c r="R1573" s="161"/>
      <c r="S1573" s="103"/>
      <c r="T1573" s="103"/>
      <c r="U1573" s="99"/>
      <c r="V1573" s="107"/>
      <c r="W1573" s="103"/>
      <c r="X1573" s="107"/>
      <c r="Y1573" s="103"/>
      <c r="Z1573" s="107" t="s">
        <v>358</v>
      </c>
      <c r="AA1573" s="103" t="s">
        <v>85</v>
      </c>
      <c r="AB1573" s="113" t="s">
        <v>10585</v>
      </c>
      <c r="AC1573" s="107"/>
      <c r="AD1573" s="107"/>
      <c r="AE1573" s="103"/>
      <c r="AF1573" s="103"/>
      <c r="AG1573" s="103"/>
      <c r="AH1573" s="103"/>
      <c r="AI1573" s="103"/>
      <c r="AJ1573" s="107"/>
      <c r="AK1573" s="107"/>
      <c r="AL1573" s="103"/>
      <c r="AM1573" s="103"/>
      <c r="AN1573" s="103"/>
      <c r="AO1573" s="103"/>
      <c r="AP1573" s="103"/>
      <c r="AQ1573" s="103"/>
      <c r="AR1573" s="103"/>
      <c r="AS1573" s="103"/>
      <c r="AT1573" s="103"/>
      <c r="AU1573" s="103"/>
      <c r="AV1573" s="103"/>
      <c r="AW1573" s="107"/>
      <c r="AX1573" s="107"/>
      <c r="AY1573" s="99" t="str">
        <f>IF(ISBLANK(Table1[[#This Row],[ID]]),"Vacio","Control de cambios")</f>
        <v>Control de cambios</v>
      </c>
      <c r="AZ1573" s="99" t="e">
        <f>YEAR(Table1[[#This Row],[Hora de inicio]])</f>
        <v>#VALUE!</v>
      </c>
      <c r="BA1573" s="99" t="e">
        <f>MONTH(Table1[[#This Row],[Hora de inicio]])</f>
        <v>#VALUE!</v>
      </c>
      <c r="BB1573" s="99"/>
      <c r="BC1573" s="99"/>
      <c r="BD1573" s="99"/>
      <c r="BE1573" s="104"/>
    </row>
    <row r="1574" spans="1:57" ht="30" customHeight="1">
      <c r="A1574" s="91">
        <v>5245</v>
      </c>
      <c r="B1574" s="92" t="s">
        <v>78</v>
      </c>
      <c r="C1574" s="93" t="s">
        <v>55</v>
      </c>
      <c r="D1574" s="92"/>
      <c r="E1574" s="110" t="s">
        <v>10586</v>
      </c>
      <c r="F1574" s="92">
        <v>36</v>
      </c>
      <c r="G1574" s="94" t="s">
        <v>8442</v>
      </c>
      <c r="H1574" s="95">
        <v>45489.432523148149</v>
      </c>
      <c r="I1574" s="95">
        <v>45489.432986111111</v>
      </c>
      <c r="J1574" s="115" t="s">
        <v>3430</v>
      </c>
      <c r="K1574" s="96" t="s">
        <v>3431</v>
      </c>
      <c r="L1574" s="96" t="s">
        <v>4818</v>
      </c>
      <c r="M1574" s="96" t="s">
        <v>4819</v>
      </c>
      <c r="N1574" s="96"/>
      <c r="O1574" s="96" t="s">
        <v>3704</v>
      </c>
      <c r="P1574" s="96"/>
      <c r="Q1574" s="115"/>
      <c r="R1574" s="161"/>
      <c r="S1574" s="96"/>
      <c r="T1574" s="96"/>
      <c r="U1574" s="92"/>
      <c r="V1574" s="115"/>
      <c r="W1574" s="96"/>
      <c r="X1574" s="115"/>
      <c r="Y1574" s="96"/>
      <c r="Z1574" s="115" t="s">
        <v>4561</v>
      </c>
      <c r="AA1574" s="96" t="s">
        <v>85</v>
      </c>
      <c r="AB1574" s="111" t="s">
        <v>10587</v>
      </c>
      <c r="AC1574" s="115"/>
      <c r="AD1574" s="115"/>
      <c r="AE1574" s="96"/>
      <c r="AF1574" s="96"/>
      <c r="AG1574" s="96"/>
      <c r="AH1574" s="96"/>
      <c r="AI1574" s="96"/>
      <c r="AJ1574" s="115"/>
      <c r="AK1574" s="115"/>
      <c r="AL1574" s="96"/>
      <c r="AM1574" s="96"/>
      <c r="AN1574" s="96"/>
      <c r="AO1574" s="96"/>
      <c r="AP1574" s="96"/>
      <c r="AQ1574" s="96"/>
      <c r="AR1574" s="96"/>
      <c r="AS1574" s="96"/>
      <c r="AT1574" s="96"/>
      <c r="AU1574" s="96"/>
      <c r="AV1574" s="96"/>
      <c r="AW1574" s="115"/>
      <c r="AX1574" s="115"/>
      <c r="AY1574" s="92" t="str">
        <f>IF(ISBLANK(Table1[[#This Row],[ID]]),"Vacio","Control de cambios")</f>
        <v>Control de cambios</v>
      </c>
      <c r="AZ1574" s="92" t="e">
        <f>YEAR(Table1[[#This Row],[Hora de inicio]])</f>
        <v>#VALUE!</v>
      </c>
      <c r="BA1574" s="92" t="e">
        <f>MONTH(Table1[[#This Row],[Hora de inicio]])</f>
        <v>#VALUE!</v>
      </c>
      <c r="BB1574" s="92"/>
      <c r="BC1574" s="92"/>
      <c r="BD1574" s="92"/>
      <c r="BE1574" s="97"/>
    </row>
    <row r="1575" spans="1:57" ht="30" customHeight="1">
      <c r="A1575" s="98">
        <v>5246</v>
      </c>
      <c r="B1575" s="99" t="s">
        <v>78</v>
      </c>
      <c r="C1575" s="100" t="s">
        <v>55</v>
      </c>
      <c r="D1575" s="99"/>
      <c r="E1575" s="106" t="s">
        <v>10588</v>
      </c>
      <c r="F1575" s="99">
        <v>2</v>
      </c>
      <c r="G1575" s="101" t="s">
        <v>8442</v>
      </c>
      <c r="H1575" s="102">
        <v>45489.487743055557</v>
      </c>
      <c r="I1575" s="102">
        <v>45489.489050925928</v>
      </c>
      <c r="J1575" s="107" t="s">
        <v>5172</v>
      </c>
      <c r="K1575" s="103" t="s">
        <v>5173</v>
      </c>
      <c r="L1575" s="103" t="s">
        <v>4834</v>
      </c>
      <c r="M1575" s="103" t="s">
        <v>259</v>
      </c>
      <c r="N1575" s="103"/>
      <c r="O1575" s="103" t="s">
        <v>3696</v>
      </c>
      <c r="P1575" s="103"/>
      <c r="Q1575" s="107"/>
      <c r="R1575" s="161"/>
      <c r="S1575" s="103"/>
      <c r="T1575" s="103"/>
      <c r="U1575" s="99"/>
      <c r="V1575" s="107"/>
      <c r="W1575" s="103"/>
      <c r="X1575" s="107" t="s">
        <v>10589</v>
      </c>
      <c r="Y1575" s="103" t="s">
        <v>1338</v>
      </c>
      <c r="Z1575" s="107"/>
      <c r="AA1575" s="103"/>
      <c r="AB1575" s="103"/>
      <c r="AC1575" s="107"/>
      <c r="AD1575" s="107"/>
      <c r="AE1575" s="103"/>
      <c r="AF1575" s="103"/>
      <c r="AG1575" s="103"/>
      <c r="AH1575" s="103"/>
      <c r="AI1575" s="103"/>
      <c r="AJ1575" s="107"/>
      <c r="AK1575" s="107"/>
      <c r="AL1575" s="103" t="s">
        <v>10590</v>
      </c>
      <c r="AM1575" s="103"/>
      <c r="AN1575" s="103"/>
      <c r="AO1575" s="103"/>
      <c r="AP1575" s="103"/>
      <c r="AQ1575" s="103"/>
      <c r="AR1575" s="103"/>
      <c r="AS1575" s="103"/>
      <c r="AT1575" s="103"/>
      <c r="AU1575" s="103"/>
      <c r="AV1575" s="103"/>
      <c r="AW1575" s="107"/>
      <c r="AX1575" s="107"/>
      <c r="AY1575" s="99" t="str">
        <f>IF(ISBLANK(Table1[[#This Row],[ID]]),"Vacio","Control de cambios")</f>
        <v>Control de cambios</v>
      </c>
      <c r="AZ1575" s="99" t="e">
        <f>YEAR(Table1[[#This Row],[Hora de inicio]])</f>
        <v>#VALUE!</v>
      </c>
      <c r="BA1575" s="99" t="e">
        <f>MONTH(Table1[[#This Row],[Hora de inicio]])</f>
        <v>#VALUE!</v>
      </c>
      <c r="BB1575" s="99"/>
      <c r="BC1575" s="99"/>
      <c r="BD1575" s="99"/>
      <c r="BE1575" s="104"/>
    </row>
    <row r="1576" spans="1:57" ht="30" customHeight="1">
      <c r="A1576" s="91">
        <v>5247</v>
      </c>
      <c r="B1576" s="92" t="s">
        <v>4383</v>
      </c>
      <c r="C1576" s="93" t="s">
        <v>55</v>
      </c>
      <c r="D1576" s="92"/>
      <c r="E1576" s="110" t="s">
        <v>10591</v>
      </c>
      <c r="F1576" s="92">
        <v>72</v>
      </c>
      <c r="G1576" s="94" t="s">
        <v>4385</v>
      </c>
      <c r="H1576" s="95">
        <v>45489.51630787037</v>
      </c>
      <c r="I1576" s="95">
        <v>45489.522106481483</v>
      </c>
      <c r="J1576" s="115" t="s">
        <v>5704</v>
      </c>
      <c r="K1576" s="96" t="s">
        <v>5705</v>
      </c>
      <c r="L1576" s="96" t="s">
        <v>9971</v>
      </c>
      <c r="M1576" s="96" t="s">
        <v>5186</v>
      </c>
      <c r="N1576" s="96"/>
      <c r="O1576" s="96" t="s">
        <v>4386</v>
      </c>
      <c r="P1576" s="96"/>
      <c r="Q1576" s="115"/>
      <c r="R1576" s="161"/>
      <c r="S1576" s="96"/>
      <c r="T1576" s="96"/>
      <c r="U1576" s="92"/>
      <c r="V1576" s="115"/>
      <c r="W1576" s="96"/>
      <c r="X1576" s="115"/>
      <c r="Y1576" s="96"/>
      <c r="Z1576" s="115"/>
      <c r="AA1576" s="96"/>
      <c r="AB1576" s="96"/>
      <c r="AC1576" s="115"/>
      <c r="AD1576" s="115"/>
      <c r="AE1576" s="96"/>
      <c r="AF1576" s="96"/>
      <c r="AG1576" s="96"/>
      <c r="AH1576" s="96"/>
      <c r="AI1576" s="96"/>
      <c r="AJ1576" s="115"/>
      <c r="AK1576" s="115"/>
      <c r="AL1576" s="96"/>
      <c r="AM1576" s="96"/>
      <c r="AN1576" s="96"/>
      <c r="AO1576" s="96"/>
      <c r="AP1576" s="96"/>
      <c r="AQ1576" s="96"/>
      <c r="AR1576" s="96"/>
      <c r="AS1576" s="96"/>
      <c r="AT1576" s="96"/>
      <c r="AU1576" s="96"/>
      <c r="AV1576" s="96" t="s">
        <v>5187</v>
      </c>
      <c r="AW1576" s="115"/>
      <c r="AX1576" s="115" t="s">
        <v>10592</v>
      </c>
      <c r="AY1576" s="92" t="str">
        <f>IF(ISBLANK(Table1[[#This Row],[ID]]),"Vacio","Control de cambios")</f>
        <v>Control de cambios</v>
      </c>
      <c r="AZ1576" s="92" t="e">
        <f>YEAR(Table1[[#This Row],[Hora de inicio]])</f>
        <v>#VALUE!</v>
      </c>
      <c r="BA1576" s="92" t="e">
        <f>MONTH(Table1[[#This Row],[Hora de inicio]])</f>
        <v>#VALUE!</v>
      </c>
      <c r="BB1576" s="92"/>
      <c r="BC1576" s="92"/>
      <c r="BD1576" s="92"/>
      <c r="BE1576" s="97"/>
    </row>
    <row r="1577" spans="1:57" ht="30" customHeight="1">
      <c r="A1577" s="98">
        <v>5248</v>
      </c>
      <c r="B1577" s="99" t="s">
        <v>1186</v>
      </c>
      <c r="C1577" s="100" t="s">
        <v>55</v>
      </c>
      <c r="D1577" s="99" t="s">
        <v>4836</v>
      </c>
      <c r="E1577" s="106" t="s">
        <v>10593</v>
      </c>
      <c r="F1577" s="99">
        <v>3</v>
      </c>
      <c r="G1577" s="101" t="s">
        <v>1187</v>
      </c>
      <c r="H1577" s="102">
        <v>45489.607581018521</v>
      </c>
      <c r="I1577" s="102">
        <v>45489.616076388891</v>
      </c>
      <c r="J1577" s="107" t="s">
        <v>4826</v>
      </c>
      <c r="K1577" s="103" t="s">
        <v>4827</v>
      </c>
      <c r="L1577" s="103" t="s">
        <v>176</v>
      </c>
      <c r="M1577" s="103" t="s">
        <v>4828</v>
      </c>
      <c r="N1577" s="103"/>
      <c r="O1577" s="103" t="s">
        <v>3806</v>
      </c>
      <c r="P1577" s="103"/>
      <c r="Q1577" s="107"/>
      <c r="R1577" s="161"/>
      <c r="S1577" s="103"/>
      <c r="T1577" s="103"/>
      <c r="U1577" s="99"/>
      <c r="V1577" s="107"/>
      <c r="W1577" s="103"/>
      <c r="X1577" s="107"/>
      <c r="Y1577" s="103"/>
      <c r="Z1577" s="107"/>
      <c r="AA1577" s="103"/>
      <c r="AB1577" s="103"/>
      <c r="AC1577" s="107"/>
      <c r="AD1577" s="107"/>
      <c r="AE1577" s="103"/>
      <c r="AF1577" s="103"/>
      <c r="AG1577" s="103"/>
      <c r="AH1577" s="103"/>
      <c r="AI1577" s="103"/>
      <c r="AJ1577" s="107" t="s">
        <v>10594</v>
      </c>
      <c r="AK1577" s="107" t="s">
        <v>10595</v>
      </c>
      <c r="AL1577" s="103" t="s">
        <v>10596</v>
      </c>
      <c r="AM1577" s="103"/>
      <c r="AN1577" s="103"/>
      <c r="AO1577" s="103"/>
      <c r="AP1577" s="103"/>
      <c r="AQ1577" s="103"/>
      <c r="AR1577" s="103"/>
      <c r="AS1577" s="103"/>
      <c r="AT1577" s="103"/>
      <c r="AU1577" s="103"/>
      <c r="AV1577" s="103"/>
      <c r="AW1577" s="107"/>
      <c r="AX1577" s="107"/>
      <c r="AY1577" s="99" t="str">
        <f>IF(ISBLANK(Table1[[#This Row],[ID]]),"Vacio","Control de cambios")</f>
        <v>Control de cambios</v>
      </c>
      <c r="AZ1577" s="99" t="e">
        <f>YEAR(Table1[[#This Row],[Hora de inicio]])</f>
        <v>#VALUE!</v>
      </c>
      <c r="BA1577" s="99" t="e">
        <f>MONTH(Table1[[#This Row],[Hora de inicio]])</f>
        <v>#VALUE!</v>
      </c>
      <c r="BB1577" s="99"/>
      <c r="BC1577" s="99"/>
      <c r="BD1577" s="99"/>
      <c r="BE1577" s="104"/>
    </row>
    <row r="1578" spans="1:57" ht="30" customHeight="1">
      <c r="A1578" s="91">
        <v>5249</v>
      </c>
      <c r="B1578" s="92" t="s">
        <v>5992</v>
      </c>
      <c r="C1578" s="93" t="s">
        <v>55</v>
      </c>
      <c r="D1578" s="92" t="s">
        <v>4856</v>
      </c>
      <c r="E1578" s="110" t="s">
        <v>10597</v>
      </c>
      <c r="F1578" s="92">
        <v>4</v>
      </c>
      <c r="G1578" s="94" t="s">
        <v>58</v>
      </c>
      <c r="H1578" s="95">
        <v>45489.640474537038</v>
      </c>
      <c r="I1578" s="95">
        <v>45489.640659722223</v>
      </c>
      <c r="J1578" s="115" t="s">
        <v>8473</v>
      </c>
      <c r="K1578" s="96" t="s">
        <v>4992</v>
      </c>
      <c r="L1578" s="96" t="s">
        <v>56</v>
      </c>
      <c r="M1578" s="96" t="s">
        <v>4993</v>
      </c>
      <c r="N1578" s="96"/>
      <c r="O1578" s="96" t="s">
        <v>3704</v>
      </c>
      <c r="P1578" s="96"/>
      <c r="Q1578" s="115"/>
      <c r="R1578" s="161"/>
      <c r="S1578" s="96"/>
      <c r="T1578" s="96"/>
      <c r="U1578" s="92"/>
      <c r="V1578" s="115"/>
      <c r="W1578" s="96"/>
      <c r="X1578" s="115"/>
      <c r="Y1578" s="96"/>
      <c r="Z1578" s="115" t="s">
        <v>9337</v>
      </c>
      <c r="AA1578" s="96" t="s">
        <v>85</v>
      </c>
      <c r="AB1578" s="111" t="s">
        <v>10598</v>
      </c>
      <c r="AC1578" s="115"/>
      <c r="AD1578" s="115" t="s">
        <v>10599</v>
      </c>
      <c r="AE1578" s="96"/>
      <c r="AF1578" s="96"/>
      <c r="AG1578" s="96"/>
      <c r="AH1578" s="96"/>
      <c r="AI1578" s="96"/>
      <c r="AJ1578" s="115"/>
      <c r="AK1578" s="115"/>
      <c r="AL1578" s="96"/>
      <c r="AM1578" s="96"/>
      <c r="AN1578" s="96"/>
      <c r="AO1578" s="96"/>
      <c r="AP1578" s="96"/>
      <c r="AQ1578" s="96"/>
      <c r="AR1578" s="96"/>
      <c r="AS1578" s="96"/>
      <c r="AT1578" s="96"/>
      <c r="AU1578" s="96"/>
      <c r="AV1578" s="96"/>
      <c r="AW1578" s="115"/>
      <c r="AX1578" s="115"/>
      <c r="AY1578" s="92" t="str">
        <f>IF(ISBLANK(Table1[[#This Row],[ID]]),"Vacio","Control de cambios")</f>
        <v>Control de cambios</v>
      </c>
      <c r="AZ1578" s="92" t="e">
        <f>YEAR(Table1[[#This Row],[Hora de inicio]])</f>
        <v>#VALUE!</v>
      </c>
      <c r="BA1578" s="92" t="e">
        <f>MONTH(Table1[[#This Row],[Hora de inicio]])</f>
        <v>#VALUE!</v>
      </c>
      <c r="BB1578" s="92"/>
      <c r="BC1578" s="92"/>
      <c r="BD1578" s="92"/>
      <c r="BE1578" s="97"/>
    </row>
    <row r="1579" spans="1:57" ht="30" customHeight="1">
      <c r="A1579" s="98">
        <v>5250</v>
      </c>
      <c r="B1579" s="99" t="s">
        <v>1186</v>
      </c>
      <c r="C1579" s="100" t="s">
        <v>55</v>
      </c>
      <c r="D1579" s="99" t="s">
        <v>4903</v>
      </c>
      <c r="E1579" s="106" t="s">
        <v>10600</v>
      </c>
      <c r="F1579" s="99">
        <v>2</v>
      </c>
      <c r="G1579" s="101" t="s">
        <v>1187</v>
      </c>
      <c r="H1579" s="102">
        <v>45489.641608796293</v>
      </c>
      <c r="I1579" s="102">
        <v>45489.64261574074</v>
      </c>
      <c r="J1579" s="107" t="s">
        <v>5704</v>
      </c>
      <c r="K1579" s="103" t="s">
        <v>5705</v>
      </c>
      <c r="L1579" s="103" t="s">
        <v>4818</v>
      </c>
      <c r="M1579" s="103" t="s">
        <v>57</v>
      </c>
      <c r="N1579" s="103" t="s">
        <v>112</v>
      </c>
      <c r="O1579" s="103" t="s">
        <v>3704</v>
      </c>
      <c r="P1579" s="103"/>
      <c r="Q1579" s="107"/>
      <c r="R1579" s="161"/>
      <c r="S1579" s="103"/>
      <c r="T1579" s="103"/>
      <c r="U1579" s="99"/>
      <c r="V1579" s="107"/>
      <c r="W1579" s="103"/>
      <c r="X1579" s="107"/>
      <c r="Y1579" s="103"/>
      <c r="Z1579" s="107" t="s">
        <v>10601</v>
      </c>
      <c r="AA1579" s="103" t="s">
        <v>114</v>
      </c>
      <c r="AB1579" s="103"/>
      <c r="AC1579" s="107" t="s">
        <v>10602</v>
      </c>
      <c r="AD1579" s="107"/>
      <c r="AE1579" s="103"/>
      <c r="AF1579" s="103"/>
      <c r="AG1579" s="103"/>
      <c r="AH1579" s="103"/>
      <c r="AI1579" s="103"/>
      <c r="AJ1579" s="107"/>
      <c r="AK1579" s="107"/>
      <c r="AL1579" s="103"/>
      <c r="AM1579" s="103"/>
      <c r="AN1579" s="103"/>
      <c r="AO1579" s="103"/>
      <c r="AP1579" s="103"/>
      <c r="AQ1579" s="103"/>
      <c r="AR1579" s="103"/>
      <c r="AS1579" s="103"/>
      <c r="AT1579" s="103"/>
      <c r="AU1579" s="103"/>
      <c r="AV1579" s="103"/>
      <c r="AW1579" s="107"/>
      <c r="AX1579" s="107"/>
      <c r="AY1579" s="99" t="str">
        <f>IF(ISBLANK(Table1[[#This Row],[ID]]),"Vacio","Control de cambios")</f>
        <v>Control de cambios</v>
      </c>
      <c r="AZ1579" s="99" t="e">
        <f>YEAR(Table1[[#This Row],[Hora de inicio]])</f>
        <v>#VALUE!</v>
      </c>
      <c r="BA1579" s="99" t="e">
        <f>MONTH(Table1[[#This Row],[Hora de inicio]])</f>
        <v>#VALUE!</v>
      </c>
      <c r="BB1579" s="99"/>
      <c r="BC1579" s="99"/>
      <c r="BD1579" s="99"/>
      <c r="BE1579" s="104"/>
    </row>
    <row r="1580" spans="1:57" ht="30" customHeight="1">
      <c r="A1580" s="91">
        <v>5251</v>
      </c>
      <c r="B1580" s="92" t="s">
        <v>78</v>
      </c>
      <c r="C1580" s="93" t="s">
        <v>55</v>
      </c>
      <c r="D1580" s="92"/>
      <c r="E1580" s="110" t="s">
        <v>10603</v>
      </c>
      <c r="F1580" s="92">
        <v>4</v>
      </c>
      <c r="G1580" s="94" t="s">
        <v>8442</v>
      </c>
      <c r="H1580" s="95"/>
      <c r="I1580" s="95"/>
      <c r="J1580" s="115" t="s">
        <v>4832</v>
      </c>
      <c r="K1580" s="96" t="s">
        <v>4833</v>
      </c>
      <c r="L1580" s="96" t="s">
        <v>4834</v>
      </c>
      <c r="M1580" s="96" t="s">
        <v>259</v>
      </c>
      <c r="N1580" s="96"/>
      <c r="O1580" s="96" t="s">
        <v>3704</v>
      </c>
      <c r="P1580" s="96"/>
      <c r="Q1580" s="115"/>
      <c r="R1580" s="161"/>
      <c r="S1580" s="96"/>
      <c r="T1580" s="96"/>
      <c r="U1580" s="110"/>
      <c r="V1580" s="115"/>
      <c r="W1580" s="96"/>
      <c r="X1580" s="115"/>
      <c r="Y1580" s="96"/>
      <c r="Z1580" s="115" t="s">
        <v>3613</v>
      </c>
      <c r="AA1580" s="96" t="s">
        <v>85</v>
      </c>
      <c r="AB1580" s="111" t="s">
        <v>10604</v>
      </c>
      <c r="AC1580" s="115"/>
      <c r="AD1580" s="115" t="s">
        <v>10605</v>
      </c>
      <c r="AE1580" s="96"/>
      <c r="AF1580" s="96"/>
      <c r="AG1580" s="96"/>
      <c r="AH1580" s="96"/>
      <c r="AI1580" s="96"/>
      <c r="AJ1580" s="115"/>
      <c r="AK1580" s="115"/>
      <c r="AL1580" s="96"/>
      <c r="AM1580" s="96"/>
      <c r="AN1580" s="96"/>
      <c r="AO1580" s="96"/>
      <c r="AP1580" s="96"/>
      <c r="AQ1580" s="96"/>
      <c r="AR1580" s="96"/>
      <c r="AS1580" s="96"/>
      <c r="AT1580" s="96"/>
      <c r="AU1580" s="96"/>
      <c r="AV1580" s="96"/>
      <c r="AW1580" s="115"/>
      <c r="AX1580" s="115"/>
      <c r="AY1580" s="92" t="str">
        <f>IF(ISBLANK(Table1[[#This Row],[ID]]),"Vacio","Control de cambios")</f>
        <v>Control de cambios</v>
      </c>
      <c r="AZ1580" s="92" t="e">
        <f>YEAR(Table1[[#This Row],[Hora de inicio]])</f>
        <v>#VALUE!</v>
      </c>
      <c r="BA1580" s="92" t="e">
        <f>MONTH(Table1[[#This Row],[Hora de inicio]])</f>
        <v>#VALUE!</v>
      </c>
      <c r="BB1580" s="92"/>
      <c r="BC1580" s="92"/>
      <c r="BD1580" s="92"/>
      <c r="BE1580" s="97"/>
    </row>
    <row r="1581" spans="1:57" ht="30" customHeight="1">
      <c r="A1581" s="98">
        <v>5252</v>
      </c>
      <c r="B1581" s="99" t="s">
        <v>1186</v>
      </c>
      <c r="C1581" s="100" t="s">
        <v>55</v>
      </c>
      <c r="D1581" s="99" t="s">
        <v>4887</v>
      </c>
      <c r="E1581" s="106" t="s">
        <v>5919</v>
      </c>
      <c r="F1581" s="99">
        <v>15</v>
      </c>
      <c r="G1581" s="101" t="s">
        <v>1187</v>
      </c>
      <c r="H1581" s="102">
        <v>45489.683692129627</v>
      </c>
      <c r="I1581" s="102">
        <v>45489.685798611114</v>
      </c>
      <c r="J1581" s="107" t="s">
        <v>4826</v>
      </c>
      <c r="K1581" s="103" t="s">
        <v>4827</v>
      </c>
      <c r="L1581" s="103" t="s">
        <v>176</v>
      </c>
      <c r="M1581" s="103" t="s">
        <v>57</v>
      </c>
      <c r="N1581" s="103" t="s">
        <v>112</v>
      </c>
      <c r="O1581" s="103" t="s">
        <v>4876</v>
      </c>
      <c r="P1581" s="103"/>
      <c r="Q1581" s="107" t="s">
        <v>10606</v>
      </c>
      <c r="R1581" s="161" t="s">
        <v>10607</v>
      </c>
      <c r="S1581" s="103" t="s">
        <v>10608</v>
      </c>
      <c r="T1581" s="103" t="s">
        <v>3328</v>
      </c>
      <c r="U1581" s="106" t="s">
        <v>10609</v>
      </c>
      <c r="V1581" s="107" t="s">
        <v>10610</v>
      </c>
      <c r="W1581" s="103" t="s">
        <v>10611</v>
      </c>
      <c r="X1581" s="107"/>
      <c r="Y1581" s="103"/>
      <c r="Z1581" s="107"/>
      <c r="AA1581" s="103"/>
      <c r="AB1581" s="103"/>
      <c r="AC1581" s="107"/>
      <c r="AD1581" s="107"/>
      <c r="AE1581" s="103"/>
      <c r="AF1581" s="103"/>
      <c r="AG1581" s="103"/>
      <c r="AH1581" s="103"/>
      <c r="AI1581" s="103"/>
      <c r="AJ1581" s="107"/>
      <c r="AK1581" s="107"/>
      <c r="AL1581" s="103"/>
      <c r="AM1581" s="103"/>
      <c r="AN1581" s="103"/>
      <c r="AO1581" s="103"/>
      <c r="AP1581" s="103"/>
      <c r="AQ1581" s="103"/>
      <c r="AR1581" s="103"/>
      <c r="AS1581" s="103"/>
      <c r="AT1581" s="103"/>
      <c r="AU1581" s="103"/>
      <c r="AV1581" s="103"/>
      <c r="AW1581" s="107"/>
      <c r="AX1581" s="107"/>
      <c r="AY1581" s="99" t="str">
        <f>IF(ISBLANK(Table1[[#This Row],[ID]]),"Vacio","Control de cambios")</f>
        <v>Control de cambios</v>
      </c>
      <c r="AZ1581" s="99" t="e">
        <f>YEAR(Table1[[#This Row],[Hora de inicio]])</f>
        <v>#VALUE!</v>
      </c>
      <c r="BA1581" s="99" t="e">
        <f>MONTH(Table1[[#This Row],[Hora de inicio]])</f>
        <v>#VALUE!</v>
      </c>
      <c r="BB1581" s="99"/>
      <c r="BC1581" s="99"/>
      <c r="BD1581" s="99"/>
      <c r="BE1581" s="104"/>
    </row>
    <row r="1582" spans="1:57" ht="30" customHeight="1">
      <c r="A1582" s="91">
        <v>5253</v>
      </c>
      <c r="B1582" s="92" t="s">
        <v>2236</v>
      </c>
      <c r="C1582" s="93" t="s">
        <v>55</v>
      </c>
      <c r="D1582" s="92" t="s">
        <v>4887</v>
      </c>
      <c r="E1582" s="110" t="s">
        <v>10612</v>
      </c>
      <c r="F1582" s="92">
        <v>3</v>
      </c>
      <c r="G1582" s="94" t="s">
        <v>8462</v>
      </c>
      <c r="H1582" s="95">
        <v>45489.832569444443</v>
      </c>
      <c r="I1582" s="95">
        <v>45489.834004629629</v>
      </c>
      <c r="J1582" s="115" t="s">
        <v>657</v>
      </c>
      <c r="K1582" s="96" t="s">
        <v>658</v>
      </c>
      <c r="L1582" s="96" t="s">
        <v>10010</v>
      </c>
      <c r="M1582" s="96" t="s">
        <v>57</v>
      </c>
      <c r="N1582" s="96" t="s">
        <v>112</v>
      </c>
      <c r="O1582" s="96" t="s">
        <v>3704</v>
      </c>
      <c r="P1582" s="96"/>
      <c r="Q1582" s="115"/>
      <c r="R1582" s="161"/>
      <c r="S1582" s="96"/>
      <c r="T1582" s="96"/>
      <c r="U1582" s="110"/>
      <c r="V1582" s="115"/>
      <c r="W1582" s="96"/>
      <c r="X1582" s="115"/>
      <c r="Y1582" s="96"/>
      <c r="Z1582" s="115" t="s">
        <v>659</v>
      </c>
      <c r="AA1582" s="96" t="s">
        <v>85</v>
      </c>
      <c r="AB1582" s="111" t="s">
        <v>10613</v>
      </c>
      <c r="AC1582" s="115"/>
      <c r="AD1582" s="115"/>
      <c r="AE1582" s="96"/>
      <c r="AF1582" s="96"/>
      <c r="AG1582" s="96"/>
      <c r="AH1582" s="96"/>
      <c r="AI1582" s="96"/>
      <c r="AJ1582" s="115"/>
      <c r="AK1582" s="115"/>
      <c r="AL1582" s="96"/>
      <c r="AM1582" s="96"/>
      <c r="AN1582" s="96"/>
      <c r="AO1582" s="96"/>
      <c r="AP1582" s="96"/>
      <c r="AQ1582" s="96"/>
      <c r="AR1582" s="96"/>
      <c r="AS1582" s="96"/>
      <c r="AT1582" s="96"/>
      <c r="AU1582" s="96"/>
      <c r="AV1582" s="96"/>
      <c r="AW1582" s="115"/>
      <c r="AX1582" s="115"/>
      <c r="AY1582" s="92" t="str">
        <f>IF(ISBLANK(Table1[[#This Row],[ID]]),"Vacio","Control de cambios")</f>
        <v>Control de cambios</v>
      </c>
      <c r="AZ1582" s="92" t="e">
        <f>YEAR(Table1[[#This Row],[Hora de inicio]])</f>
        <v>#VALUE!</v>
      </c>
      <c r="BA1582" s="92" t="e">
        <f>MONTH(Table1[[#This Row],[Hora de inicio]])</f>
        <v>#VALUE!</v>
      </c>
      <c r="BB1582" s="92"/>
      <c r="BC1582" s="92"/>
      <c r="BD1582" s="92"/>
      <c r="BE1582" s="97"/>
    </row>
    <row r="1583" spans="1:57" ht="30" customHeight="1">
      <c r="A1583" s="98">
        <v>5254</v>
      </c>
      <c r="B1583" s="99" t="s">
        <v>78</v>
      </c>
      <c r="C1583" s="100" t="s">
        <v>55</v>
      </c>
      <c r="D1583" s="99"/>
      <c r="E1583" s="106" t="s">
        <v>10614</v>
      </c>
      <c r="F1583" s="99">
        <v>27</v>
      </c>
      <c r="G1583" s="101" t="s">
        <v>8442</v>
      </c>
      <c r="H1583" s="102">
        <v>45490.351307870369</v>
      </c>
      <c r="I1583" s="102">
        <v>45490.360983796294</v>
      </c>
      <c r="J1583" s="107" t="s">
        <v>4832</v>
      </c>
      <c r="K1583" s="103" t="s">
        <v>4833</v>
      </c>
      <c r="L1583" s="103" t="s">
        <v>4834</v>
      </c>
      <c r="M1583" s="103" t="s">
        <v>259</v>
      </c>
      <c r="N1583" s="103"/>
      <c r="O1583" s="103" t="s">
        <v>4876</v>
      </c>
      <c r="P1583" s="103"/>
      <c r="Q1583" s="107" t="s">
        <v>10615</v>
      </c>
      <c r="R1583" s="161" t="s">
        <v>10616</v>
      </c>
      <c r="S1583" s="103" t="s">
        <v>10617</v>
      </c>
      <c r="T1583" s="103" t="s">
        <v>561</v>
      </c>
      <c r="U1583" s="177" t="s">
        <v>10618</v>
      </c>
      <c r="V1583" s="107" t="s">
        <v>10619</v>
      </c>
      <c r="W1583" s="103" t="s">
        <v>10620</v>
      </c>
      <c r="X1583" s="107"/>
      <c r="Y1583" s="103"/>
      <c r="Z1583" s="107"/>
      <c r="AA1583" s="103"/>
      <c r="AB1583" s="103"/>
      <c r="AC1583" s="107"/>
      <c r="AD1583" s="107"/>
      <c r="AE1583" s="103"/>
      <c r="AF1583" s="103"/>
      <c r="AG1583" s="103"/>
      <c r="AH1583" s="103"/>
      <c r="AI1583" s="103"/>
      <c r="AJ1583" s="107"/>
      <c r="AK1583" s="107"/>
      <c r="AL1583" s="103"/>
      <c r="AM1583" s="103"/>
      <c r="AN1583" s="103"/>
      <c r="AO1583" s="103"/>
      <c r="AP1583" s="103"/>
      <c r="AQ1583" s="103"/>
      <c r="AR1583" s="103"/>
      <c r="AS1583" s="103"/>
      <c r="AT1583" s="103"/>
      <c r="AU1583" s="103"/>
      <c r="AV1583" s="103"/>
      <c r="AW1583" s="107"/>
      <c r="AX1583" s="107"/>
      <c r="AY1583" s="99" t="str">
        <f>IF(ISBLANK(Table1[[#This Row],[ID]]),"Vacio","Control de cambios")</f>
        <v>Control de cambios</v>
      </c>
      <c r="AZ1583" s="99" t="e">
        <f>YEAR(Table1[[#This Row],[Hora de inicio]])</f>
        <v>#VALUE!</v>
      </c>
      <c r="BA1583" s="99" t="e">
        <f>MONTH(Table1[[#This Row],[Hora de inicio]])</f>
        <v>#VALUE!</v>
      </c>
      <c r="BB1583" s="99"/>
      <c r="BC1583" s="99"/>
      <c r="BD1583" s="99"/>
      <c r="BE1583" s="104"/>
    </row>
    <row r="1584" spans="1:57" ht="30" customHeight="1">
      <c r="A1584" s="91">
        <v>5255</v>
      </c>
      <c r="B1584" s="92" t="s">
        <v>278</v>
      </c>
      <c r="C1584" s="93" t="s">
        <v>55</v>
      </c>
      <c r="D1584" s="92"/>
      <c r="E1584" s="110" t="s">
        <v>10621</v>
      </c>
      <c r="F1584" s="92"/>
      <c r="G1584" s="94" t="s">
        <v>279</v>
      </c>
      <c r="H1584" s="95">
        <v>45490.360543981478</v>
      </c>
      <c r="I1584" s="95">
        <v>45490.361967592595</v>
      </c>
      <c r="J1584" s="115" t="s">
        <v>7714</v>
      </c>
      <c r="K1584" s="96" t="s">
        <v>7715</v>
      </c>
      <c r="L1584" s="96" t="s">
        <v>106</v>
      </c>
      <c r="M1584" s="96" t="s">
        <v>57</v>
      </c>
      <c r="N1584" s="96" t="s">
        <v>107</v>
      </c>
      <c r="O1584" s="96" t="s">
        <v>3704</v>
      </c>
      <c r="P1584" s="96"/>
      <c r="Q1584" s="115"/>
      <c r="R1584" s="161"/>
      <c r="S1584" s="96"/>
      <c r="T1584" s="96"/>
      <c r="U1584" s="110"/>
      <c r="V1584" s="115"/>
      <c r="W1584" s="96"/>
      <c r="X1584" s="115"/>
      <c r="Y1584" s="96"/>
      <c r="Z1584" s="115" t="s">
        <v>8631</v>
      </c>
      <c r="AA1584" s="96" t="s">
        <v>85</v>
      </c>
      <c r="AB1584" s="111" t="s">
        <v>10622</v>
      </c>
      <c r="AC1584" s="115"/>
      <c r="AD1584" s="115"/>
      <c r="AE1584" s="96"/>
      <c r="AF1584" s="96"/>
      <c r="AG1584" s="96"/>
      <c r="AH1584" s="96"/>
      <c r="AI1584" s="96"/>
      <c r="AJ1584" s="115"/>
      <c r="AK1584" s="115"/>
      <c r="AL1584" s="96"/>
      <c r="AM1584" s="96"/>
      <c r="AN1584" s="96"/>
      <c r="AO1584" s="96"/>
      <c r="AP1584" s="96"/>
      <c r="AQ1584" s="96"/>
      <c r="AR1584" s="96"/>
      <c r="AS1584" s="96"/>
      <c r="AT1584" s="96"/>
      <c r="AU1584" s="96"/>
      <c r="AV1584" s="96"/>
      <c r="AW1584" s="115"/>
      <c r="AX1584" s="115"/>
      <c r="AY1584" s="92" t="str">
        <f>IF(ISBLANK(Table1[[#This Row],[ID]]),"Vacio","Control de cambios")</f>
        <v>Control de cambios</v>
      </c>
      <c r="AZ1584" s="92" t="e">
        <f>YEAR(Table1[[#This Row],[Hora de inicio]])</f>
        <v>#VALUE!</v>
      </c>
      <c r="BA1584" s="92" t="e">
        <f>MONTH(Table1[[#This Row],[Hora de inicio]])</f>
        <v>#VALUE!</v>
      </c>
      <c r="BB1584" s="92"/>
      <c r="BC1584" s="92"/>
      <c r="BD1584" s="92"/>
      <c r="BE1584" s="97"/>
    </row>
    <row r="1585" spans="1:57" ht="30" customHeight="1">
      <c r="A1585" s="98">
        <v>5256</v>
      </c>
      <c r="B1585" s="99" t="s">
        <v>1186</v>
      </c>
      <c r="C1585" s="100" t="s">
        <v>55</v>
      </c>
      <c r="D1585" s="99" t="s">
        <v>4887</v>
      </c>
      <c r="E1585" s="106" t="s">
        <v>10623</v>
      </c>
      <c r="F1585" s="99"/>
      <c r="G1585" s="101" t="s">
        <v>1187</v>
      </c>
      <c r="H1585" s="102"/>
      <c r="I1585" s="102"/>
      <c r="J1585" s="107" t="s">
        <v>4826</v>
      </c>
      <c r="K1585" s="103" t="s">
        <v>4827</v>
      </c>
      <c r="L1585" s="103" t="s">
        <v>176</v>
      </c>
      <c r="M1585" s="103" t="s">
        <v>4828</v>
      </c>
      <c r="N1585" s="103"/>
      <c r="O1585" s="103" t="s">
        <v>3704</v>
      </c>
      <c r="P1585" s="103"/>
      <c r="Q1585" s="107"/>
      <c r="R1585" s="161"/>
      <c r="S1585" s="103"/>
      <c r="T1585" s="103"/>
      <c r="U1585" s="106"/>
      <c r="V1585" s="107"/>
      <c r="W1585" s="103"/>
      <c r="X1585" s="107"/>
      <c r="Y1585" s="103"/>
      <c r="Z1585" s="107" t="s">
        <v>10624</v>
      </c>
      <c r="AA1585" s="103" t="s">
        <v>85</v>
      </c>
      <c r="AB1585" s="113" t="s">
        <v>10625</v>
      </c>
      <c r="AC1585" s="107"/>
      <c r="AD1585" s="107"/>
      <c r="AE1585" s="103"/>
      <c r="AF1585" s="103"/>
      <c r="AG1585" s="103"/>
      <c r="AH1585" s="103"/>
      <c r="AI1585" s="103"/>
      <c r="AJ1585" s="107"/>
      <c r="AK1585" s="107"/>
      <c r="AL1585" s="103"/>
      <c r="AM1585" s="103"/>
      <c r="AN1585" s="103"/>
      <c r="AO1585" s="103"/>
      <c r="AP1585" s="103"/>
      <c r="AQ1585" s="103"/>
      <c r="AR1585" s="103"/>
      <c r="AS1585" s="103"/>
      <c r="AT1585" s="103"/>
      <c r="AU1585" s="103"/>
      <c r="AV1585" s="103"/>
      <c r="AW1585" s="107"/>
      <c r="AX1585" s="107"/>
      <c r="AY1585" s="99" t="str">
        <f>IF(ISBLANK(Table1[[#This Row],[ID]]),"Vacio","Control de cambios")</f>
        <v>Control de cambios</v>
      </c>
      <c r="AZ1585" s="99" t="e">
        <f>YEAR(Table1[[#This Row],[Hora de inicio]])</f>
        <v>#VALUE!</v>
      </c>
      <c r="BA1585" s="99" t="e">
        <f>MONTH(Table1[[#This Row],[Hora de inicio]])</f>
        <v>#VALUE!</v>
      </c>
      <c r="BB1585" s="99"/>
      <c r="BC1585" s="99"/>
      <c r="BD1585" s="99"/>
      <c r="BE1585" s="104"/>
    </row>
    <row r="1586" spans="1:57" ht="30" customHeight="1">
      <c r="A1586" s="91">
        <v>5257</v>
      </c>
      <c r="B1586" s="92" t="s">
        <v>4383</v>
      </c>
      <c r="C1586" s="93" t="s">
        <v>55</v>
      </c>
      <c r="D1586" s="92"/>
      <c r="E1586" s="110" t="s">
        <v>10626</v>
      </c>
      <c r="F1586" s="92">
        <v>61</v>
      </c>
      <c r="G1586" s="94" t="s">
        <v>4385</v>
      </c>
      <c r="H1586" s="95"/>
      <c r="I1586" s="95"/>
      <c r="J1586" s="115" t="s">
        <v>3430</v>
      </c>
      <c r="K1586" s="96" t="s">
        <v>3431</v>
      </c>
      <c r="L1586" s="96" t="s">
        <v>1496</v>
      </c>
      <c r="M1586" s="96" t="s">
        <v>5186</v>
      </c>
      <c r="N1586" s="96"/>
      <c r="O1586" s="96" t="s">
        <v>3704</v>
      </c>
      <c r="P1586" s="96"/>
      <c r="Q1586" s="115"/>
      <c r="R1586" s="161"/>
      <c r="S1586" s="96"/>
      <c r="T1586" s="96"/>
      <c r="U1586" s="110"/>
      <c r="V1586" s="115"/>
      <c r="W1586" s="96"/>
      <c r="X1586" s="115"/>
      <c r="Y1586" s="96"/>
      <c r="Z1586" s="115" t="s">
        <v>10627</v>
      </c>
      <c r="AA1586" s="96" t="s">
        <v>85</v>
      </c>
      <c r="AB1586" s="111" t="s">
        <v>10628</v>
      </c>
      <c r="AC1586" s="115"/>
      <c r="AD1586" s="115"/>
      <c r="AE1586" s="96"/>
      <c r="AF1586" s="96"/>
      <c r="AG1586" s="96"/>
      <c r="AH1586" s="96"/>
      <c r="AI1586" s="96"/>
      <c r="AJ1586" s="115"/>
      <c r="AK1586" s="115"/>
      <c r="AL1586" s="96"/>
      <c r="AM1586" s="96"/>
      <c r="AN1586" s="96"/>
      <c r="AO1586" s="96"/>
      <c r="AP1586" s="96"/>
      <c r="AQ1586" s="96"/>
      <c r="AR1586" s="96"/>
      <c r="AS1586" s="96"/>
      <c r="AT1586" s="96"/>
      <c r="AU1586" s="96"/>
      <c r="AV1586" s="96"/>
      <c r="AW1586" s="115"/>
      <c r="AX1586" s="115"/>
      <c r="AY1586" s="92" t="str">
        <f>IF(ISBLANK(Table1[[#This Row],[ID]]),"Vacio","Control de cambios")</f>
        <v>Control de cambios</v>
      </c>
      <c r="AZ1586" s="92" t="e">
        <f>YEAR(Table1[[#This Row],[Hora de inicio]])</f>
        <v>#VALUE!</v>
      </c>
      <c r="BA1586" s="92" t="e">
        <f>MONTH(Table1[[#This Row],[Hora de inicio]])</f>
        <v>#VALUE!</v>
      </c>
      <c r="BB1586" s="92"/>
      <c r="BC1586" s="92"/>
      <c r="BD1586" s="92"/>
      <c r="BE1586" s="97"/>
    </row>
    <row r="1587" spans="1:57" ht="30" customHeight="1">
      <c r="A1587" s="98">
        <v>5258</v>
      </c>
      <c r="B1587" s="99" t="s">
        <v>2236</v>
      </c>
      <c r="C1587" s="100" t="s">
        <v>55</v>
      </c>
      <c r="D1587" s="99" t="s">
        <v>4887</v>
      </c>
      <c r="E1587" s="106" t="s">
        <v>10629</v>
      </c>
      <c r="F1587" s="99">
        <v>7</v>
      </c>
      <c r="G1587" s="101" t="s">
        <v>8462</v>
      </c>
      <c r="H1587" s="102">
        <v>45490.489282407405</v>
      </c>
      <c r="I1587" s="102">
        <v>45490.490937499999</v>
      </c>
      <c r="J1587" s="107" t="s">
        <v>6662</v>
      </c>
      <c r="K1587" s="103" t="s">
        <v>6663</v>
      </c>
      <c r="L1587" s="103" t="s">
        <v>111</v>
      </c>
      <c r="M1587" s="103" t="s">
        <v>57</v>
      </c>
      <c r="N1587" s="103" t="s">
        <v>107</v>
      </c>
      <c r="O1587" s="103" t="s">
        <v>3704</v>
      </c>
      <c r="P1587" s="103"/>
      <c r="Q1587" s="107"/>
      <c r="R1587" s="161"/>
      <c r="S1587" s="103"/>
      <c r="T1587" s="103"/>
      <c r="U1587" s="106"/>
      <c r="V1587" s="107"/>
      <c r="W1587" s="103"/>
      <c r="X1587" s="107"/>
      <c r="Y1587" s="103"/>
      <c r="Z1587" s="107" t="s">
        <v>8247</v>
      </c>
      <c r="AA1587" s="103" t="s">
        <v>85</v>
      </c>
      <c r="AB1587" s="113" t="s">
        <v>10630</v>
      </c>
      <c r="AC1587" s="107"/>
      <c r="AD1587" s="107" t="s">
        <v>10631</v>
      </c>
      <c r="AE1587" s="103"/>
      <c r="AF1587" s="103"/>
      <c r="AG1587" s="103"/>
      <c r="AH1587" s="103"/>
      <c r="AI1587" s="103"/>
      <c r="AJ1587" s="107"/>
      <c r="AK1587" s="107"/>
      <c r="AL1587" s="103"/>
      <c r="AM1587" s="103"/>
      <c r="AN1587" s="103"/>
      <c r="AO1587" s="103"/>
      <c r="AP1587" s="103"/>
      <c r="AQ1587" s="103"/>
      <c r="AR1587" s="103"/>
      <c r="AS1587" s="103"/>
      <c r="AT1587" s="103"/>
      <c r="AU1587" s="103"/>
      <c r="AV1587" s="103"/>
      <c r="AW1587" s="107"/>
      <c r="AX1587" s="107"/>
      <c r="AY1587" s="99" t="str">
        <f>IF(ISBLANK(Table1[[#This Row],[ID]]),"Vacio","Control de cambios")</f>
        <v>Control de cambios</v>
      </c>
      <c r="AZ1587" s="99" t="e">
        <f>YEAR(Table1[[#This Row],[Hora de inicio]])</f>
        <v>#VALUE!</v>
      </c>
      <c r="BA1587" s="99" t="e">
        <f>MONTH(Table1[[#This Row],[Hora de inicio]])</f>
        <v>#VALUE!</v>
      </c>
      <c r="BB1587" s="99"/>
      <c r="BC1587" s="99"/>
      <c r="BD1587" s="99"/>
      <c r="BE1587" s="104"/>
    </row>
    <row r="1588" spans="1:57" ht="30" customHeight="1">
      <c r="A1588" s="91">
        <v>5259</v>
      </c>
      <c r="B1588" s="92" t="s">
        <v>1186</v>
      </c>
      <c r="C1588" s="93" t="s">
        <v>55</v>
      </c>
      <c r="D1588" s="92" t="s">
        <v>4887</v>
      </c>
      <c r="E1588" s="110" t="s">
        <v>10632</v>
      </c>
      <c r="F1588" s="92"/>
      <c r="G1588" s="94" t="s">
        <v>1187</v>
      </c>
      <c r="H1588" s="95">
        <v>45490.52071759259</v>
      </c>
      <c r="I1588" s="95">
        <v>45490.521689814814</v>
      </c>
      <c r="J1588" s="115" t="s">
        <v>3430</v>
      </c>
      <c r="K1588" s="96" t="s">
        <v>3431</v>
      </c>
      <c r="L1588" s="96" t="s">
        <v>1496</v>
      </c>
      <c r="M1588" s="96" t="s">
        <v>10035</v>
      </c>
      <c r="N1588" s="96"/>
      <c r="O1588" s="96" t="s">
        <v>3704</v>
      </c>
      <c r="P1588" s="96"/>
      <c r="Q1588" s="115"/>
      <c r="R1588" s="161"/>
      <c r="S1588" s="96"/>
      <c r="T1588" s="96"/>
      <c r="U1588" s="110"/>
      <c r="V1588" s="115"/>
      <c r="W1588" s="96"/>
      <c r="X1588" s="115"/>
      <c r="Y1588" s="96"/>
      <c r="Z1588" s="115" t="s">
        <v>9420</v>
      </c>
      <c r="AA1588" s="96" t="s">
        <v>85</v>
      </c>
      <c r="AB1588" s="111" t="s">
        <v>10633</v>
      </c>
      <c r="AC1588" s="115"/>
      <c r="AD1588" s="115"/>
      <c r="AE1588" s="96"/>
      <c r="AF1588" s="96"/>
      <c r="AG1588" s="96"/>
      <c r="AH1588" s="96"/>
      <c r="AI1588" s="96"/>
      <c r="AJ1588" s="115"/>
      <c r="AK1588" s="115"/>
      <c r="AL1588" s="96"/>
      <c r="AM1588" s="96"/>
      <c r="AN1588" s="96"/>
      <c r="AO1588" s="96"/>
      <c r="AP1588" s="96"/>
      <c r="AQ1588" s="96"/>
      <c r="AR1588" s="96"/>
      <c r="AS1588" s="96"/>
      <c r="AT1588" s="96"/>
      <c r="AU1588" s="96"/>
      <c r="AV1588" s="96"/>
      <c r="AW1588" s="115"/>
      <c r="AX1588" s="115"/>
      <c r="AY1588" s="92" t="str">
        <f>IF(ISBLANK(Table1[[#This Row],[ID]]),"Vacio","Control de cambios")</f>
        <v>Control de cambios</v>
      </c>
      <c r="AZ1588" s="92" t="e">
        <f>YEAR(Table1[[#This Row],[Hora de inicio]])</f>
        <v>#VALUE!</v>
      </c>
      <c r="BA1588" s="92" t="e">
        <f>MONTH(Table1[[#This Row],[Hora de inicio]])</f>
        <v>#VALUE!</v>
      </c>
      <c r="BB1588" s="92"/>
      <c r="BC1588" s="92"/>
      <c r="BD1588" s="92"/>
      <c r="BE1588" s="97"/>
    </row>
    <row r="1589" spans="1:57" ht="30" customHeight="1">
      <c r="A1589" s="98">
        <v>5260</v>
      </c>
      <c r="B1589" s="99" t="s">
        <v>2236</v>
      </c>
      <c r="C1589" s="100" t="s">
        <v>55</v>
      </c>
      <c r="D1589" s="99" t="s">
        <v>4887</v>
      </c>
      <c r="E1589" s="106" t="s">
        <v>10634</v>
      </c>
      <c r="F1589" s="99">
        <v>7</v>
      </c>
      <c r="G1589" s="101" t="s">
        <v>8462</v>
      </c>
      <c r="H1589" s="102">
        <v>45490.595578703702</v>
      </c>
      <c r="I1589" s="102">
        <v>45490.596909722219</v>
      </c>
      <c r="J1589" s="107" t="s">
        <v>657</v>
      </c>
      <c r="K1589" s="103" t="s">
        <v>658</v>
      </c>
      <c r="L1589" s="103" t="s">
        <v>10010</v>
      </c>
      <c r="M1589" s="103" t="s">
        <v>57</v>
      </c>
      <c r="N1589" s="103" t="s">
        <v>112</v>
      </c>
      <c r="O1589" s="103" t="s">
        <v>3704</v>
      </c>
      <c r="P1589" s="103"/>
      <c r="Q1589" s="107"/>
      <c r="R1589" s="161"/>
      <c r="S1589" s="103"/>
      <c r="T1589" s="103"/>
      <c r="U1589" s="106"/>
      <c r="V1589" s="107"/>
      <c r="W1589" s="103"/>
      <c r="X1589" s="107"/>
      <c r="Y1589" s="103"/>
      <c r="Z1589" s="107" t="s">
        <v>659</v>
      </c>
      <c r="AA1589" s="103" t="s">
        <v>85</v>
      </c>
      <c r="AB1589" s="113" t="s">
        <v>10635</v>
      </c>
      <c r="AC1589" s="107"/>
      <c r="AD1589" s="107"/>
      <c r="AE1589" s="103"/>
      <c r="AF1589" s="103"/>
      <c r="AG1589" s="103"/>
      <c r="AH1589" s="103"/>
      <c r="AI1589" s="103"/>
      <c r="AJ1589" s="107"/>
      <c r="AK1589" s="107"/>
      <c r="AL1589" s="103"/>
      <c r="AM1589" s="103"/>
      <c r="AN1589" s="103"/>
      <c r="AO1589" s="103"/>
      <c r="AP1589" s="103"/>
      <c r="AQ1589" s="103"/>
      <c r="AR1589" s="103"/>
      <c r="AS1589" s="103"/>
      <c r="AT1589" s="103"/>
      <c r="AU1589" s="103"/>
      <c r="AV1589" s="103"/>
      <c r="AW1589" s="107"/>
      <c r="AX1589" s="107"/>
      <c r="AY1589" s="99" t="str">
        <f>IF(ISBLANK(Table1[[#This Row],[ID]]),"Vacio","Control de cambios")</f>
        <v>Control de cambios</v>
      </c>
      <c r="AZ1589" s="99" t="e">
        <f>YEAR(Table1[[#This Row],[Hora de inicio]])</f>
        <v>#VALUE!</v>
      </c>
      <c r="BA1589" s="99" t="e">
        <f>MONTH(Table1[[#This Row],[Hora de inicio]])</f>
        <v>#VALUE!</v>
      </c>
      <c r="BB1589" s="99"/>
      <c r="BC1589" s="99"/>
      <c r="BD1589" s="99"/>
      <c r="BE1589" s="104"/>
    </row>
    <row r="1590" spans="1:57" ht="30" customHeight="1">
      <c r="A1590" s="91">
        <v>5261</v>
      </c>
      <c r="B1590" s="92" t="s">
        <v>78</v>
      </c>
      <c r="C1590" s="93" t="s">
        <v>55</v>
      </c>
      <c r="D1590" s="92"/>
      <c r="E1590" s="110" t="s">
        <v>10636</v>
      </c>
      <c r="F1590" s="92">
        <v>22</v>
      </c>
      <c r="G1590" s="94" t="s">
        <v>8442</v>
      </c>
      <c r="H1590" s="95">
        <v>45490.65152777778</v>
      </c>
      <c r="I1590" s="95">
        <v>45490.653796296298</v>
      </c>
      <c r="J1590" s="115" t="s">
        <v>5704</v>
      </c>
      <c r="K1590" s="96" t="s">
        <v>5705</v>
      </c>
      <c r="L1590" s="96" t="s">
        <v>5484</v>
      </c>
      <c r="M1590" s="96" t="s">
        <v>4819</v>
      </c>
      <c r="N1590" s="96"/>
      <c r="O1590" s="96" t="s">
        <v>3704</v>
      </c>
      <c r="P1590" s="96"/>
      <c r="Q1590" s="115"/>
      <c r="R1590" s="161"/>
      <c r="S1590" s="96"/>
      <c r="T1590" s="96"/>
      <c r="U1590" s="110"/>
      <c r="V1590" s="115"/>
      <c r="W1590" s="96"/>
      <c r="X1590" s="115"/>
      <c r="Y1590" s="96"/>
      <c r="Z1590" s="115" t="s">
        <v>2022</v>
      </c>
      <c r="AA1590" s="96" t="s">
        <v>85</v>
      </c>
      <c r="AB1590" s="111" t="s">
        <v>5792</v>
      </c>
      <c r="AC1590" s="115"/>
      <c r="AD1590" s="115" t="s">
        <v>10637</v>
      </c>
      <c r="AE1590" s="96"/>
      <c r="AF1590" s="96"/>
      <c r="AG1590" s="96"/>
      <c r="AH1590" s="96"/>
      <c r="AI1590" s="96"/>
      <c r="AJ1590" s="115"/>
      <c r="AK1590" s="115"/>
      <c r="AL1590" s="96"/>
      <c r="AM1590" s="96"/>
      <c r="AN1590" s="96"/>
      <c r="AO1590" s="96"/>
      <c r="AP1590" s="96"/>
      <c r="AQ1590" s="96"/>
      <c r="AR1590" s="96"/>
      <c r="AS1590" s="96"/>
      <c r="AT1590" s="96"/>
      <c r="AU1590" s="96"/>
      <c r="AV1590" s="96"/>
      <c r="AW1590" s="115"/>
      <c r="AX1590" s="115"/>
      <c r="AY1590" s="92" t="str">
        <f>IF(ISBLANK(Table1[[#This Row],[ID]]),"Vacio","Control de cambios")</f>
        <v>Control de cambios</v>
      </c>
      <c r="AZ1590" s="92" t="e">
        <f>YEAR(Table1[[#This Row],[Hora de inicio]])</f>
        <v>#VALUE!</v>
      </c>
      <c r="BA1590" s="92" t="e">
        <f>MONTH(Table1[[#This Row],[Hora de inicio]])</f>
        <v>#VALUE!</v>
      </c>
      <c r="BB1590" s="92"/>
      <c r="BC1590" s="92"/>
      <c r="BD1590" s="92"/>
      <c r="BE1590" s="97"/>
    </row>
    <row r="1591" spans="1:57" ht="30" customHeight="1">
      <c r="A1591" s="98">
        <v>5262</v>
      </c>
      <c r="B1591" s="99" t="s">
        <v>5992</v>
      </c>
      <c r="C1591" s="100" t="s">
        <v>55</v>
      </c>
      <c r="D1591" s="99" t="s">
        <v>4887</v>
      </c>
      <c r="E1591" s="106" t="s">
        <v>10638</v>
      </c>
      <c r="F1591" s="99"/>
      <c r="G1591" s="101" t="s">
        <v>58</v>
      </c>
      <c r="H1591" s="102">
        <v>45490.716423611113</v>
      </c>
      <c r="I1591" s="102">
        <v>45490.724965277775</v>
      </c>
      <c r="J1591" s="107" t="s">
        <v>6423</v>
      </c>
      <c r="K1591" s="103" t="s">
        <v>6424</v>
      </c>
      <c r="L1591" s="103" t="s">
        <v>10138</v>
      </c>
      <c r="M1591" s="103" t="s">
        <v>57</v>
      </c>
      <c r="N1591" s="103" t="s">
        <v>112</v>
      </c>
      <c r="O1591" s="103" t="s">
        <v>4876</v>
      </c>
      <c r="P1591" s="103"/>
      <c r="Q1591" s="107" t="s">
        <v>10639</v>
      </c>
      <c r="R1591" s="161" t="s">
        <v>6692</v>
      </c>
      <c r="S1591" s="103" t="s">
        <v>10640</v>
      </c>
      <c r="T1591" s="103" t="s">
        <v>689</v>
      </c>
      <c r="U1591" s="106"/>
      <c r="V1591" s="107" t="s">
        <v>10641</v>
      </c>
      <c r="W1591" s="103" t="s">
        <v>10642</v>
      </c>
      <c r="X1591" s="107"/>
      <c r="Y1591" s="103"/>
      <c r="Z1591" s="107"/>
      <c r="AA1591" s="103"/>
      <c r="AB1591" s="103"/>
      <c r="AC1591" s="107"/>
      <c r="AD1591" s="107"/>
      <c r="AE1591" s="103"/>
      <c r="AF1591" s="103"/>
      <c r="AG1591" s="103"/>
      <c r="AH1591" s="103"/>
      <c r="AI1591" s="103"/>
      <c r="AJ1591" s="107"/>
      <c r="AK1591" s="107"/>
      <c r="AL1591" s="103"/>
      <c r="AM1591" s="103"/>
      <c r="AN1591" s="103"/>
      <c r="AO1591" s="103"/>
      <c r="AP1591" s="103"/>
      <c r="AQ1591" s="103"/>
      <c r="AR1591" s="103"/>
      <c r="AS1591" s="103"/>
      <c r="AT1591" s="103"/>
      <c r="AU1591" s="103"/>
      <c r="AV1591" s="103"/>
      <c r="AW1591" s="107"/>
      <c r="AX1591" s="107"/>
      <c r="AY1591" s="99" t="str">
        <f>IF(ISBLANK(Table1[[#This Row],[ID]]),"Vacio","Control de cambios")</f>
        <v>Control de cambios</v>
      </c>
      <c r="AZ1591" s="99" t="e">
        <f>YEAR(Table1[[#This Row],[Hora de inicio]])</f>
        <v>#VALUE!</v>
      </c>
      <c r="BA1591" s="99" t="e">
        <f>MONTH(Table1[[#This Row],[Hora de inicio]])</f>
        <v>#VALUE!</v>
      </c>
      <c r="BB1591" s="99"/>
      <c r="BC1591" s="99"/>
      <c r="BD1591" s="99"/>
      <c r="BE1591" s="104"/>
    </row>
    <row r="1592" spans="1:57" ht="30" customHeight="1">
      <c r="A1592" s="91">
        <v>5263</v>
      </c>
      <c r="B1592" s="92" t="s">
        <v>78</v>
      </c>
      <c r="C1592" s="93" t="s">
        <v>55</v>
      </c>
      <c r="D1592" s="92"/>
      <c r="E1592" s="110" t="s">
        <v>10643</v>
      </c>
      <c r="F1592" s="92">
        <v>15</v>
      </c>
      <c r="G1592" s="94" t="s">
        <v>8442</v>
      </c>
      <c r="H1592" s="95">
        <v>45490.734768518516</v>
      </c>
      <c r="I1592" s="95">
        <v>45490.73641203704</v>
      </c>
      <c r="J1592" s="115" t="s">
        <v>4832</v>
      </c>
      <c r="K1592" s="96" t="s">
        <v>4833</v>
      </c>
      <c r="L1592" s="96" t="s">
        <v>4834</v>
      </c>
      <c r="M1592" s="96" t="s">
        <v>4913</v>
      </c>
      <c r="N1592" s="96" t="s">
        <v>112</v>
      </c>
      <c r="O1592" s="96" t="s">
        <v>3704</v>
      </c>
      <c r="P1592" s="96"/>
      <c r="Q1592" s="115"/>
      <c r="R1592" s="161"/>
      <c r="S1592" s="96"/>
      <c r="T1592" s="96"/>
      <c r="U1592" s="110"/>
      <c r="V1592" s="115"/>
      <c r="W1592" s="96"/>
      <c r="X1592" s="115"/>
      <c r="Y1592" s="96"/>
      <c r="Z1592" s="115" t="s">
        <v>584</v>
      </c>
      <c r="AA1592" s="96" t="s">
        <v>85</v>
      </c>
      <c r="AB1592" s="111" t="s">
        <v>10644</v>
      </c>
      <c r="AC1592" s="115"/>
      <c r="AD1592" s="115"/>
      <c r="AE1592" s="96"/>
      <c r="AF1592" s="96"/>
      <c r="AG1592" s="96"/>
      <c r="AH1592" s="96"/>
      <c r="AI1592" s="96"/>
      <c r="AJ1592" s="115"/>
      <c r="AK1592" s="115"/>
      <c r="AL1592" s="96"/>
      <c r="AM1592" s="96"/>
      <c r="AN1592" s="96"/>
      <c r="AO1592" s="96"/>
      <c r="AP1592" s="96"/>
      <c r="AQ1592" s="96"/>
      <c r="AR1592" s="96"/>
      <c r="AS1592" s="96"/>
      <c r="AT1592" s="96"/>
      <c r="AU1592" s="96"/>
      <c r="AV1592" s="96"/>
      <c r="AW1592" s="115"/>
      <c r="AX1592" s="115"/>
      <c r="AY1592" s="92" t="str">
        <f>IF(ISBLANK(Table1[[#This Row],[ID]]),"Vacio","Control de cambios")</f>
        <v>Control de cambios</v>
      </c>
      <c r="AZ1592" s="92" t="e">
        <f>YEAR(Table1[[#This Row],[Hora de inicio]])</f>
        <v>#VALUE!</v>
      </c>
      <c r="BA1592" s="92" t="e">
        <f>MONTH(Table1[[#This Row],[Hora de inicio]])</f>
        <v>#VALUE!</v>
      </c>
      <c r="BB1592" s="92"/>
      <c r="BC1592" s="92"/>
      <c r="BD1592" s="92"/>
      <c r="BE1592" s="97"/>
    </row>
    <row r="1593" spans="1:57" ht="30" customHeight="1">
      <c r="A1593" s="98">
        <v>5264</v>
      </c>
      <c r="B1593" s="99" t="s">
        <v>6024</v>
      </c>
      <c r="C1593" s="100" t="s">
        <v>4916</v>
      </c>
      <c r="D1593" s="99"/>
      <c r="E1593" s="106" t="s">
        <v>10645</v>
      </c>
      <c r="F1593" s="99">
        <v>2</v>
      </c>
      <c r="G1593" s="101" t="s">
        <v>6026</v>
      </c>
      <c r="H1593" s="102">
        <v>45491.383969907409</v>
      </c>
      <c r="I1593" s="102">
        <v>45491.387569444443</v>
      </c>
      <c r="J1593" s="107" t="s">
        <v>7714</v>
      </c>
      <c r="K1593" s="103" t="s">
        <v>7715</v>
      </c>
      <c r="L1593" s="103" t="s">
        <v>106</v>
      </c>
      <c r="M1593" s="103" t="s">
        <v>57</v>
      </c>
      <c r="N1593" s="103" t="s">
        <v>107</v>
      </c>
      <c r="O1593" s="103" t="s">
        <v>4876</v>
      </c>
      <c r="P1593" s="103"/>
      <c r="Q1593" s="107" t="s">
        <v>10646</v>
      </c>
      <c r="R1593" s="161" t="s">
        <v>10647</v>
      </c>
      <c r="S1593" s="103" t="s">
        <v>10648</v>
      </c>
      <c r="T1593" s="103" t="s">
        <v>689</v>
      </c>
      <c r="U1593" s="177" t="s">
        <v>10649</v>
      </c>
      <c r="V1593" s="107" t="s">
        <v>4479</v>
      </c>
      <c r="W1593" s="103" t="s">
        <v>10650</v>
      </c>
      <c r="X1593" s="107"/>
      <c r="Y1593" s="103"/>
      <c r="Z1593" s="107"/>
      <c r="AA1593" s="103"/>
      <c r="AB1593" s="103"/>
      <c r="AC1593" s="107"/>
      <c r="AD1593" s="107"/>
      <c r="AE1593" s="103"/>
      <c r="AF1593" s="103"/>
      <c r="AG1593" s="103"/>
      <c r="AH1593" s="103"/>
      <c r="AI1593" s="103"/>
      <c r="AJ1593" s="107"/>
      <c r="AK1593" s="107"/>
      <c r="AL1593" s="103"/>
      <c r="AM1593" s="103"/>
      <c r="AN1593" s="103"/>
      <c r="AO1593" s="103"/>
      <c r="AP1593" s="103"/>
      <c r="AQ1593" s="103"/>
      <c r="AR1593" s="103"/>
      <c r="AS1593" s="103"/>
      <c r="AT1593" s="103"/>
      <c r="AU1593" s="103"/>
      <c r="AV1593" s="103"/>
      <c r="AW1593" s="107"/>
      <c r="AX1593" s="107"/>
      <c r="AY1593" s="99" t="str">
        <f>IF(ISBLANK(Table1[[#This Row],[ID]]),"Vacio","Control de cambios")</f>
        <v>Control de cambios</v>
      </c>
      <c r="AZ1593" s="99" t="e">
        <f>YEAR(Table1[[#This Row],[Hora de inicio]])</f>
        <v>#VALUE!</v>
      </c>
      <c r="BA1593" s="99" t="e">
        <f>MONTH(Table1[[#This Row],[Hora de inicio]])</f>
        <v>#VALUE!</v>
      </c>
      <c r="BB1593" s="99"/>
      <c r="BC1593" s="99"/>
      <c r="BD1593" s="99"/>
      <c r="BE1593" s="104"/>
    </row>
    <row r="1594" spans="1:57" ht="30" customHeight="1">
      <c r="A1594" s="91">
        <v>5265</v>
      </c>
      <c r="B1594" s="92" t="s">
        <v>78</v>
      </c>
      <c r="C1594" s="93" t="s">
        <v>55</v>
      </c>
      <c r="D1594" s="92"/>
      <c r="E1594" s="110" t="s">
        <v>10651</v>
      </c>
      <c r="F1594" s="92">
        <v>12</v>
      </c>
      <c r="G1594" s="94" t="s">
        <v>8442</v>
      </c>
      <c r="H1594" s="95">
        <v>45491.484293981484</v>
      </c>
      <c r="I1594" s="95">
        <v>45491.490324074075</v>
      </c>
      <c r="J1594" s="115" t="s">
        <v>4832</v>
      </c>
      <c r="K1594" s="96" t="s">
        <v>4833</v>
      </c>
      <c r="L1594" s="96" t="s">
        <v>4834</v>
      </c>
      <c r="M1594" s="96" t="s">
        <v>259</v>
      </c>
      <c r="N1594" s="96"/>
      <c r="O1594" s="96" t="s">
        <v>4876</v>
      </c>
      <c r="P1594" s="96"/>
      <c r="Q1594" s="115" t="s">
        <v>10652</v>
      </c>
      <c r="R1594" s="161" t="s">
        <v>10653</v>
      </c>
      <c r="S1594" s="96" t="s">
        <v>10654</v>
      </c>
      <c r="T1594" s="96" t="s">
        <v>10655</v>
      </c>
      <c r="U1594" s="110"/>
      <c r="V1594" s="115" t="s">
        <v>10656</v>
      </c>
      <c r="W1594" s="96" t="s">
        <v>10657</v>
      </c>
      <c r="X1594" s="115"/>
      <c r="Y1594" s="96"/>
      <c r="Z1594" s="115"/>
      <c r="AA1594" s="96"/>
      <c r="AB1594" s="96"/>
      <c r="AC1594" s="115"/>
      <c r="AD1594" s="115"/>
      <c r="AE1594" s="96"/>
      <c r="AF1594" s="96"/>
      <c r="AG1594" s="96"/>
      <c r="AH1594" s="96"/>
      <c r="AI1594" s="96"/>
      <c r="AJ1594" s="115"/>
      <c r="AK1594" s="115"/>
      <c r="AL1594" s="96"/>
      <c r="AM1594" s="96"/>
      <c r="AN1594" s="96"/>
      <c r="AO1594" s="96"/>
      <c r="AP1594" s="96"/>
      <c r="AQ1594" s="96"/>
      <c r="AR1594" s="96"/>
      <c r="AS1594" s="96"/>
      <c r="AT1594" s="96"/>
      <c r="AU1594" s="96"/>
      <c r="AV1594" s="96"/>
      <c r="AW1594" s="115"/>
      <c r="AX1594" s="115"/>
      <c r="AY1594" s="92" t="str">
        <f>IF(ISBLANK(Table1[[#This Row],[ID]]),"Vacio","Control de cambios")</f>
        <v>Control de cambios</v>
      </c>
      <c r="AZ1594" s="92" t="e">
        <f>YEAR(Table1[[#This Row],[Hora de inicio]])</f>
        <v>#VALUE!</v>
      </c>
      <c r="BA1594" s="92" t="e">
        <f>MONTH(Table1[[#This Row],[Hora de inicio]])</f>
        <v>#VALUE!</v>
      </c>
      <c r="BB1594" s="92"/>
      <c r="BC1594" s="92"/>
      <c r="BD1594" s="92"/>
      <c r="BE1594" s="97"/>
    </row>
    <row r="1595" spans="1:57" ht="30" customHeight="1">
      <c r="A1595" s="98">
        <v>5266</v>
      </c>
      <c r="B1595" s="99" t="s">
        <v>5992</v>
      </c>
      <c r="C1595" s="100" t="s">
        <v>55</v>
      </c>
      <c r="D1595" s="99" t="s">
        <v>4836</v>
      </c>
      <c r="E1595" s="106" t="s">
        <v>10658</v>
      </c>
      <c r="F1595" s="99"/>
      <c r="G1595" s="101" t="s">
        <v>58</v>
      </c>
      <c r="H1595" s="102">
        <v>45491.493761574071</v>
      </c>
      <c r="I1595" s="102">
        <v>45491.496099537035</v>
      </c>
      <c r="J1595" s="107" t="s">
        <v>1271</v>
      </c>
      <c r="K1595" s="103" t="s">
        <v>1272</v>
      </c>
      <c r="L1595" s="103" t="s">
        <v>4907</v>
      </c>
      <c r="M1595" s="103" t="s">
        <v>57</v>
      </c>
      <c r="N1595" s="103" t="s">
        <v>758</v>
      </c>
      <c r="O1595" s="103" t="s">
        <v>3704</v>
      </c>
      <c r="P1595" s="103"/>
      <c r="Q1595" s="107"/>
      <c r="R1595" s="161"/>
      <c r="S1595" s="103"/>
      <c r="T1595" s="103"/>
      <c r="U1595" s="106"/>
      <c r="V1595" s="107"/>
      <c r="W1595" s="103"/>
      <c r="X1595" s="107"/>
      <c r="Y1595" s="103"/>
      <c r="Z1595" s="107" t="s">
        <v>10397</v>
      </c>
      <c r="AA1595" s="103" t="s">
        <v>85</v>
      </c>
      <c r="AB1595" s="113" t="s">
        <v>10659</v>
      </c>
      <c r="AC1595" s="107"/>
      <c r="AD1595" s="107" t="s">
        <v>10660</v>
      </c>
      <c r="AE1595" s="103"/>
      <c r="AF1595" s="103"/>
      <c r="AG1595" s="103"/>
      <c r="AH1595" s="103"/>
      <c r="AI1595" s="103"/>
      <c r="AJ1595" s="107"/>
      <c r="AK1595" s="107"/>
      <c r="AL1595" s="103"/>
      <c r="AM1595" s="103"/>
      <c r="AN1595" s="103"/>
      <c r="AO1595" s="103"/>
      <c r="AP1595" s="103"/>
      <c r="AQ1595" s="103"/>
      <c r="AR1595" s="103"/>
      <c r="AS1595" s="103"/>
      <c r="AT1595" s="103"/>
      <c r="AU1595" s="103"/>
      <c r="AV1595" s="103"/>
      <c r="AW1595" s="107"/>
      <c r="AX1595" s="107"/>
      <c r="AY1595" s="99" t="str">
        <f>IF(ISBLANK(Table1[[#This Row],[ID]]),"Vacio","Control de cambios")</f>
        <v>Control de cambios</v>
      </c>
      <c r="AZ1595" s="99" t="e">
        <f>YEAR(Table1[[#This Row],[Hora de inicio]])</f>
        <v>#VALUE!</v>
      </c>
      <c r="BA1595" s="99" t="e">
        <f>MONTH(Table1[[#This Row],[Hora de inicio]])</f>
        <v>#VALUE!</v>
      </c>
      <c r="BB1595" s="99"/>
      <c r="BC1595" s="99"/>
      <c r="BD1595" s="99"/>
      <c r="BE1595" s="104"/>
    </row>
    <row r="1596" spans="1:57" ht="30" customHeight="1">
      <c r="A1596" s="91">
        <v>5267</v>
      </c>
      <c r="B1596" s="92" t="s">
        <v>278</v>
      </c>
      <c r="C1596" s="93" t="s">
        <v>55</v>
      </c>
      <c r="D1596" s="92"/>
      <c r="E1596" s="110" t="s">
        <v>10661</v>
      </c>
      <c r="F1596" s="92"/>
      <c r="G1596" s="94" t="s">
        <v>279</v>
      </c>
      <c r="H1596" s="95">
        <v>45491.551458333335</v>
      </c>
      <c r="I1596" s="95">
        <v>45491.552268518521</v>
      </c>
      <c r="J1596" s="115" t="s">
        <v>1155</v>
      </c>
      <c r="K1596" s="96" t="s">
        <v>1156</v>
      </c>
      <c r="L1596" s="96" t="s">
        <v>5135</v>
      </c>
      <c r="M1596" s="96" t="s">
        <v>57</v>
      </c>
      <c r="N1596" s="96" t="s">
        <v>758</v>
      </c>
      <c r="O1596" s="96" t="s">
        <v>3822</v>
      </c>
      <c r="P1596" s="96"/>
      <c r="Q1596" s="115"/>
      <c r="R1596" s="161"/>
      <c r="S1596" s="96"/>
      <c r="T1596" s="96"/>
      <c r="U1596" s="110"/>
      <c r="V1596" s="115"/>
      <c r="W1596" s="96"/>
      <c r="X1596" s="115"/>
      <c r="Y1596" s="96"/>
      <c r="Z1596" s="115"/>
      <c r="AA1596" s="96"/>
      <c r="AB1596" s="96"/>
      <c r="AC1596" s="115"/>
      <c r="AD1596" s="115"/>
      <c r="AE1596" s="96" t="s">
        <v>230</v>
      </c>
      <c r="AF1596" s="96" t="s">
        <v>10662</v>
      </c>
      <c r="AG1596" s="96"/>
      <c r="AH1596" s="96"/>
      <c r="AI1596" s="96"/>
      <c r="AJ1596" s="115"/>
      <c r="AK1596" s="115"/>
      <c r="AL1596" s="96"/>
      <c r="AM1596" s="96"/>
      <c r="AN1596" s="96"/>
      <c r="AO1596" s="96"/>
      <c r="AP1596" s="96"/>
      <c r="AQ1596" s="96"/>
      <c r="AR1596" s="96"/>
      <c r="AS1596" s="96"/>
      <c r="AT1596" s="96"/>
      <c r="AU1596" s="96"/>
      <c r="AV1596" s="96"/>
      <c r="AW1596" s="115"/>
      <c r="AX1596" s="115"/>
      <c r="AY1596" s="92" t="str">
        <f>IF(ISBLANK(Table1[[#This Row],[ID]]),"Vacio","Control de cambios")</f>
        <v>Control de cambios</v>
      </c>
      <c r="AZ1596" s="92" t="e">
        <f>YEAR(Table1[[#This Row],[Hora de inicio]])</f>
        <v>#VALUE!</v>
      </c>
      <c r="BA1596" s="92" t="e">
        <f>MONTH(Table1[[#This Row],[Hora de inicio]])</f>
        <v>#VALUE!</v>
      </c>
      <c r="BB1596" s="92"/>
      <c r="BC1596" s="92"/>
      <c r="BD1596" s="92"/>
      <c r="BE1596" s="97"/>
    </row>
    <row r="1597" spans="1:57" ht="30" customHeight="1">
      <c r="A1597" s="98">
        <v>5268</v>
      </c>
      <c r="B1597" s="99" t="s">
        <v>2236</v>
      </c>
      <c r="C1597" s="100" t="s">
        <v>55</v>
      </c>
      <c r="D1597" s="99" t="s">
        <v>4887</v>
      </c>
      <c r="E1597" s="106" t="s">
        <v>10663</v>
      </c>
      <c r="F1597" s="99">
        <v>10</v>
      </c>
      <c r="G1597" s="101" t="s">
        <v>8462</v>
      </c>
      <c r="H1597" s="102">
        <v>45491.574143518519</v>
      </c>
      <c r="I1597" s="102">
        <v>45491.575046296297</v>
      </c>
      <c r="J1597" s="107" t="s">
        <v>657</v>
      </c>
      <c r="K1597" s="103" t="s">
        <v>658</v>
      </c>
      <c r="L1597" s="103" t="s">
        <v>10010</v>
      </c>
      <c r="M1597" s="103" t="s">
        <v>57</v>
      </c>
      <c r="N1597" s="103" t="s">
        <v>112</v>
      </c>
      <c r="O1597" s="103" t="s">
        <v>3704</v>
      </c>
      <c r="P1597" s="103"/>
      <c r="Q1597" s="107"/>
      <c r="R1597" s="161"/>
      <c r="S1597" s="103"/>
      <c r="T1597" s="103"/>
      <c r="U1597" s="106"/>
      <c r="V1597" s="107"/>
      <c r="W1597" s="103"/>
      <c r="X1597" s="107"/>
      <c r="Y1597" s="103"/>
      <c r="Z1597" s="107" t="s">
        <v>7593</v>
      </c>
      <c r="AA1597" s="103" t="s">
        <v>85</v>
      </c>
      <c r="AB1597" s="113" t="s">
        <v>10664</v>
      </c>
      <c r="AC1597" s="107"/>
      <c r="AD1597" s="107"/>
      <c r="AE1597" s="103"/>
      <c r="AF1597" s="103"/>
      <c r="AG1597" s="103"/>
      <c r="AH1597" s="103"/>
      <c r="AI1597" s="103"/>
      <c r="AJ1597" s="107"/>
      <c r="AK1597" s="107"/>
      <c r="AL1597" s="103"/>
      <c r="AM1597" s="103"/>
      <c r="AN1597" s="103"/>
      <c r="AO1597" s="103"/>
      <c r="AP1597" s="103"/>
      <c r="AQ1597" s="103"/>
      <c r="AR1597" s="103"/>
      <c r="AS1597" s="103"/>
      <c r="AT1597" s="103"/>
      <c r="AU1597" s="103"/>
      <c r="AV1597" s="103"/>
      <c r="AW1597" s="107"/>
      <c r="AX1597" s="107"/>
      <c r="AY1597" s="99" t="str">
        <f>IF(ISBLANK(Table1[[#This Row],[ID]]),"Vacio","Control de cambios")</f>
        <v>Control de cambios</v>
      </c>
      <c r="AZ1597" s="99" t="e">
        <f>YEAR(Table1[[#This Row],[Hora de inicio]])</f>
        <v>#VALUE!</v>
      </c>
      <c r="BA1597" s="99" t="e">
        <f>MONTH(Table1[[#This Row],[Hora de inicio]])</f>
        <v>#VALUE!</v>
      </c>
      <c r="BB1597" s="99"/>
      <c r="BC1597" s="99"/>
      <c r="BD1597" s="99"/>
      <c r="BE1597" s="104"/>
    </row>
    <row r="1598" spans="1:57" ht="30" customHeight="1">
      <c r="A1598" s="91">
        <v>5269</v>
      </c>
      <c r="B1598" s="92" t="s">
        <v>1186</v>
      </c>
      <c r="C1598" s="93" t="s">
        <v>55</v>
      </c>
      <c r="D1598" s="92" t="s">
        <v>4836</v>
      </c>
      <c r="E1598" s="110" t="s">
        <v>10665</v>
      </c>
      <c r="F1598" s="92"/>
      <c r="G1598" s="94" t="s">
        <v>1187</v>
      </c>
      <c r="H1598" s="95">
        <v>45491.610868055555</v>
      </c>
      <c r="I1598" s="95">
        <v>45491.613009259258</v>
      </c>
      <c r="J1598" s="115" t="s">
        <v>1393</v>
      </c>
      <c r="K1598" s="96" t="s">
        <v>1394</v>
      </c>
      <c r="L1598" s="96" t="s">
        <v>149</v>
      </c>
      <c r="M1598" s="96" t="s">
        <v>4858</v>
      </c>
      <c r="N1598" s="96"/>
      <c r="O1598" s="96" t="s">
        <v>3806</v>
      </c>
      <c r="P1598" s="96"/>
      <c r="Q1598" s="115"/>
      <c r="R1598" s="161"/>
      <c r="S1598" s="96"/>
      <c r="T1598" s="96"/>
      <c r="U1598" s="110"/>
      <c r="V1598" s="115"/>
      <c r="W1598" s="96"/>
      <c r="X1598" s="115"/>
      <c r="Y1598" s="96"/>
      <c r="Z1598" s="115"/>
      <c r="AA1598" s="96"/>
      <c r="AB1598" s="96"/>
      <c r="AC1598" s="115"/>
      <c r="AD1598" s="115"/>
      <c r="AE1598" s="96"/>
      <c r="AF1598" s="96"/>
      <c r="AG1598" s="96"/>
      <c r="AH1598" s="96"/>
      <c r="AI1598" s="96"/>
      <c r="AJ1598" s="115" t="s">
        <v>10666</v>
      </c>
      <c r="AK1598" s="115" t="s">
        <v>10667</v>
      </c>
      <c r="AL1598" s="96"/>
      <c r="AM1598" s="96"/>
      <c r="AN1598" s="96"/>
      <c r="AO1598" s="96"/>
      <c r="AP1598" s="96"/>
      <c r="AQ1598" s="96"/>
      <c r="AR1598" s="96"/>
      <c r="AS1598" s="96"/>
      <c r="AT1598" s="96"/>
      <c r="AU1598" s="96"/>
      <c r="AV1598" s="96"/>
      <c r="AW1598" s="115"/>
      <c r="AX1598" s="115"/>
      <c r="AY1598" s="92" t="str">
        <f>IF(ISBLANK(Table1[[#This Row],[ID]]),"Vacio","Control de cambios")</f>
        <v>Control de cambios</v>
      </c>
      <c r="AZ1598" s="92" t="e">
        <f>YEAR(Table1[[#This Row],[Hora de inicio]])</f>
        <v>#VALUE!</v>
      </c>
      <c r="BA1598" s="92" t="e">
        <f>MONTH(Table1[[#This Row],[Hora de inicio]])</f>
        <v>#VALUE!</v>
      </c>
      <c r="BB1598" s="92"/>
      <c r="BC1598" s="92"/>
      <c r="BD1598" s="92"/>
      <c r="BE1598" s="97"/>
    </row>
    <row r="1599" spans="1:57" ht="30" customHeight="1">
      <c r="A1599" s="98">
        <v>5270</v>
      </c>
      <c r="B1599" s="99" t="s">
        <v>3939</v>
      </c>
      <c r="C1599" s="100" t="s">
        <v>55</v>
      </c>
      <c r="D1599" s="99"/>
      <c r="E1599" s="106" t="s">
        <v>10668</v>
      </c>
      <c r="F1599" s="99"/>
      <c r="G1599" s="101" t="s">
        <v>1806</v>
      </c>
      <c r="H1599" s="102">
        <v>45491.619687500002</v>
      </c>
      <c r="I1599" s="102">
        <v>45491.619976851849</v>
      </c>
      <c r="J1599" s="107" t="s">
        <v>3825</v>
      </c>
      <c r="K1599" s="103" t="s">
        <v>3826</v>
      </c>
      <c r="L1599" s="103" t="s">
        <v>149</v>
      </c>
      <c r="M1599" s="103" t="s">
        <v>4858</v>
      </c>
      <c r="N1599" s="103"/>
      <c r="O1599" s="103" t="s">
        <v>5017</v>
      </c>
      <c r="P1599" s="103"/>
      <c r="Q1599" s="107"/>
      <c r="R1599" s="161"/>
      <c r="S1599" s="103"/>
      <c r="T1599" s="103"/>
      <c r="U1599" s="106"/>
      <c r="V1599" s="107"/>
      <c r="W1599" s="103"/>
      <c r="X1599" s="107"/>
      <c r="Y1599" s="103"/>
      <c r="Z1599" s="107"/>
      <c r="AA1599" s="103"/>
      <c r="AB1599" s="103"/>
      <c r="AC1599" s="107"/>
      <c r="AD1599" s="107"/>
      <c r="AE1599" s="103"/>
      <c r="AF1599" s="103"/>
      <c r="AG1599" s="103"/>
      <c r="AH1599" s="103"/>
      <c r="AI1599" s="103"/>
      <c r="AJ1599" s="107"/>
      <c r="AK1599" s="107"/>
      <c r="AL1599" s="103"/>
      <c r="AM1599" s="103"/>
      <c r="AN1599" s="103"/>
      <c r="AO1599" s="103"/>
      <c r="AP1599" s="103" t="s">
        <v>5018</v>
      </c>
      <c r="AQ1599" s="103" t="s">
        <v>4823</v>
      </c>
      <c r="AR1599" s="103" t="s">
        <v>10669</v>
      </c>
      <c r="AS1599" s="103" t="s">
        <v>10670</v>
      </c>
      <c r="AT1599" s="103" t="s">
        <v>6144</v>
      </c>
      <c r="AU1599" s="103" t="s">
        <v>10671</v>
      </c>
      <c r="AV1599" s="103"/>
      <c r="AW1599" s="107"/>
      <c r="AX1599" s="107"/>
      <c r="AY1599" s="99" t="str">
        <f>IF(ISBLANK(Table1[[#This Row],[ID]]),"Vacio","Control de cambios")</f>
        <v>Control de cambios</v>
      </c>
      <c r="AZ1599" s="99" t="e">
        <f>YEAR(Table1[[#This Row],[Hora de inicio]])</f>
        <v>#VALUE!</v>
      </c>
      <c r="BA1599" s="99" t="e">
        <f>MONTH(Table1[[#This Row],[Hora de inicio]])</f>
        <v>#VALUE!</v>
      </c>
      <c r="BB1599" s="99"/>
      <c r="BC1599" s="99"/>
      <c r="BD1599" s="99"/>
      <c r="BE1599" s="104"/>
    </row>
    <row r="1600" spans="1:57" ht="30" customHeight="1">
      <c r="A1600" s="91">
        <v>5271</v>
      </c>
      <c r="B1600" s="92" t="s">
        <v>78</v>
      </c>
      <c r="C1600" s="93" t="s">
        <v>55</v>
      </c>
      <c r="D1600" s="92"/>
      <c r="E1600" s="110" t="s">
        <v>10672</v>
      </c>
      <c r="F1600" s="92">
        <v>12</v>
      </c>
      <c r="G1600" s="94" t="s">
        <v>8442</v>
      </c>
      <c r="H1600" s="95">
        <v>45491.616527777776</v>
      </c>
      <c r="I1600" s="95">
        <v>45491.635393518518</v>
      </c>
      <c r="J1600" s="115" t="s">
        <v>4832</v>
      </c>
      <c r="K1600" s="96" t="s">
        <v>4833</v>
      </c>
      <c r="L1600" s="96" t="s">
        <v>4834</v>
      </c>
      <c r="M1600" s="96" t="s">
        <v>259</v>
      </c>
      <c r="N1600" s="96"/>
      <c r="O1600" s="96" t="s">
        <v>3704</v>
      </c>
      <c r="P1600" s="96"/>
      <c r="Q1600" s="115"/>
      <c r="R1600" s="161"/>
      <c r="S1600" s="96"/>
      <c r="T1600" s="96"/>
      <c r="U1600" s="110"/>
      <c r="V1600" s="115"/>
      <c r="W1600" s="96"/>
      <c r="X1600" s="115"/>
      <c r="Y1600" s="96"/>
      <c r="Z1600" s="115" t="s">
        <v>1338</v>
      </c>
      <c r="AA1600" s="96" t="s">
        <v>85</v>
      </c>
      <c r="AB1600" s="111" t="s">
        <v>10673</v>
      </c>
      <c r="AC1600" s="115"/>
      <c r="AD1600" s="115" t="s">
        <v>10674</v>
      </c>
      <c r="AE1600" s="96"/>
      <c r="AF1600" s="96"/>
      <c r="AG1600" s="96"/>
      <c r="AH1600" s="96"/>
      <c r="AI1600" s="96"/>
      <c r="AJ1600" s="115"/>
      <c r="AK1600" s="115"/>
      <c r="AL1600" s="96"/>
      <c r="AM1600" s="96"/>
      <c r="AN1600" s="96"/>
      <c r="AO1600" s="96"/>
      <c r="AP1600" s="96"/>
      <c r="AQ1600" s="96"/>
      <c r="AR1600" s="96"/>
      <c r="AS1600" s="96"/>
      <c r="AT1600" s="96"/>
      <c r="AU1600" s="96"/>
      <c r="AV1600" s="96"/>
      <c r="AW1600" s="115"/>
      <c r="AX1600" s="115"/>
      <c r="AY1600" s="92" t="str">
        <f>IF(ISBLANK(Table1[[#This Row],[ID]]),"Vacio","Control de cambios")</f>
        <v>Control de cambios</v>
      </c>
      <c r="AZ1600" s="92" t="e">
        <f>YEAR(Table1[[#This Row],[Hora de inicio]])</f>
        <v>#VALUE!</v>
      </c>
      <c r="BA1600" s="92" t="e">
        <f>MONTH(Table1[[#This Row],[Hora de inicio]])</f>
        <v>#VALUE!</v>
      </c>
      <c r="BB1600" s="92"/>
      <c r="BC1600" s="92"/>
      <c r="BD1600" s="92"/>
      <c r="BE1600" s="97"/>
    </row>
    <row r="1601" spans="1:57" ht="30" customHeight="1">
      <c r="A1601" s="98">
        <v>5272</v>
      </c>
      <c r="B1601" s="99" t="s">
        <v>5992</v>
      </c>
      <c r="C1601" s="100" t="s">
        <v>55</v>
      </c>
      <c r="D1601" s="99" t="s">
        <v>4836</v>
      </c>
      <c r="E1601" s="106" t="s">
        <v>10675</v>
      </c>
      <c r="F1601" s="99">
        <v>10</v>
      </c>
      <c r="G1601" s="101" t="s">
        <v>58</v>
      </c>
      <c r="H1601" s="102">
        <v>45491.64640046296</v>
      </c>
      <c r="I1601" s="102">
        <v>45491.652719907404</v>
      </c>
      <c r="J1601" s="107" t="s">
        <v>4826</v>
      </c>
      <c r="K1601" s="103" t="s">
        <v>4827</v>
      </c>
      <c r="L1601" s="103" t="s">
        <v>56</v>
      </c>
      <c r="M1601" s="103" t="s">
        <v>4993</v>
      </c>
      <c r="N1601" s="103"/>
      <c r="O1601" s="103" t="s">
        <v>3696</v>
      </c>
      <c r="P1601" s="103"/>
      <c r="Q1601" s="107"/>
      <c r="R1601" s="161"/>
      <c r="S1601" s="103"/>
      <c r="T1601" s="103"/>
      <c r="U1601" s="106"/>
      <c r="V1601" s="107"/>
      <c r="W1601" s="103"/>
      <c r="X1601" s="107" t="s">
        <v>10676</v>
      </c>
      <c r="Y1601" s="103" t="s">
        <v>10677</v>
      </c>
      <c r="Z1601" s="107"/>
      <c r="AA1601" s="103"/>
      <c r="AB1601" s="103"/>
      <c r="AC1601" s="107"/>
      <c r="AD1601" s="107"/>
      <c r="AE1601" s="103"/>
      <c r="AF1601" s="103"/>
      <c r="AG1601" s="103"/>
      <c r="AH1601" s="103"/>
      <c r="AI1601" s="103"/>
      <c r="AJ1601" s="107"/>
      <c r="AK1601" s="107"/>
      <c r="AL1601" s="103" t="s">
        <v>10678</v>
      </c>
      <c r="AM1601" s="103"/>
      <c r="AN1601" s="103"/>
      <c r="AO1601" s="103"/>
      <c r="AP1601" s="103"/>
      <c r="AQ1601" s="103"/>
      <c r="AR1601" s="103"/>
      <c r="AS1601" s="103"/>
      <c r="AT1601" s="103"/>
      <c r="AU1601" s="103"/>
      <c r="AV1601" s="103"/>
      <c r="AW1601" s="107"/>
      <c r="AX1601" s="107"/>
      <c r="AY1601" s="99" t="str">
        <f>IF(ISBLANK(Table1[[#This Row],[ID]]),"Vacio","Control de cambios")</f>
        <v>Control de cambios</v>
      </c>
      <c r="AZ1601" s="99" t="e">
        <f>YEAR(Table1[[#This Row],[Hora de inicio]])</f>
        <v>#VALUE!</v>
      </c>
      <c r="BA1601" s="99" t="e">
        <f>MONTH(Table1[[#This Row],[Hora de inicio]])</f>
        <v>#VALUE!</v>
      </c>
      <c r="BB1601" s="99"/>
      <c r="BC1601" s="99"/>
      <c r="BD1601" s="99"/>
      <c r="BE1601" s="104"/>
    </row>
    <row r="1602" spans="1:57" ht="30" customHeight="1">
      <c r="A1602" s="91">
        <v>5273</v>
      </c>
      <c r="B1602" s="92" t="s">
        <v>2236</v>
      </c>
      <c r="C1602" s="93" t="s">
        <v>55</v>
      </c>
      <c r="D1602" s="92" t="s">
        <v>4887</v>
      </c>
      <c r="E1602" s="110" t="s">
        <v>10679</v>
      </c>
      <c r="F1602" s="92">
        <v>11</v>
      </c>
      <c r="G1602" s="94" t="s">
        <v>8462</v>
      </c>
      <c r="H1602" s="95">
        <v>45491.651342592595</v>
      </c>
      <c r="I1602" s="95">
        <v>45491.652881944443</v>
      </c>
      <c r="J1602" s="115" t="s">
        <v>1271</v>
      </c>
      <c r="K1602" s="96" t="s">
        <v>1272</v>
      </c>
      <c r="L1602" s="96" t="s">
        <v>10010</v>
      </c>
      <c r="M1602" s="96" t="s">
        <v>57</v>
      </c>
      <c r="N1602" s="96" t="s">
        <v>112</v>
      </c>
      <c r="O1602" s="96" t="s">
        <v>3704</v>
      </c>
      <c r="P1602" s="96"/>
      <c r="Q1602" s="115"/>
      <c r="R1602" s="161"/>
      <c r="S1602" s="96"/>
      <c r="T1602" s="96"/>
      <c r="U1602" s="110"/>
      <c r="V1602" s="115"/>
      <c r="W1602" s="96"/>
      <c r="X1602" s="115"/>
      <c r="Y1602" s="96"/>
      <c r="Z1602" s="115" t="s">
        <v>659</v>
      </c>
      <c r="AA1602" s="96" t="s">
        <v>85</v>
      </c>
      <c r="AB1602" s="111" t="s">
        <v>10680</v>
      </c>
      <c r="AC1602" s="115"/>
      <c r="AD1602" s="115" t="s">
        <v>10681</v>
      </c>
      <c r="AE1602" s="96"/>
      <c r="AF1602" s="96"/>
      <c r="AG1602" s="96"/>
      <c r="AH1602" s="96"/>
      <c r="AI1602" s="96"/>
      <c r="AJ1602" s="115"/>
      <c r="AK1602" s="115"/>
      <c r="AL1602" s="96" t="s">
        <v>10682</v>
      </c>
      <c r="AM1602" s="96"/>
      <c r="AN1602" s="96"/>
      <c r="AO1602" s="96"/>
      <c r="AP1602" s="96"/>
      <c r="AQ1602" s="96"/>
      <c r="AR1602" s="96"/>
      <c r="AS1602" s="96"/>
      <c r="AT1602" s="96"/>
      <c r="AU1602" s="96"/>
      <c r="AV1602" s="96"/>
      <c r="AW1602" s="115"/>
      <c r="AX1602" s="115"/>
      <c r="AY1602" s="92" t="str">
        <f>IF(ISBLANK(Table1[[#This Row],[ID]]),"Vacio","Control de cambios")</f>
        <v>Control de cambios</v>
      </c>
      <c r="AZ1602" s="92" t="e">
        <f>YEAR(Table1[[#This Row],[Hora de inicio]])</f>
        <v>#VALUE!</v>
      </c>
      <c r="BA1602" s="92" t="e">
        <f>MONTH(Table1[[#This Row],[Hora de inicio]])</f>
        <v>#VALUE!</v>
      </c>
      <c r="BB1602" s="92"/>
      <c r="BC1602" s="92"/>
      <c r="BD1602" s="92"/>
      <c r="BE1602" s="97"/>
    </row>
    <row r="1603" spans="1:57" ht="30" customHeight="1">
      <c r="A1603" s="98">
        <v>5274</v>
      </c>
      <c r="B1603" s="99" t="s">
        <v>1186</v>
      </c>
      <c r="C1603" s="100" t="s">
        <v>55</v>
      </c>
      <c r="D1603" s="99" t="s">
        <v>4887</v>
      </c>
      <c r="E1603" s="106" t="s">
        <v>10683</v>
      </c>
      <c r="F1603" s="99">
        <v>3</v>
      </c>
      <c r="G1603" s="101" t="s">
        <v>1187</v>
      </c>
      <c r="H1603" s="102">
        <v>45492.40357638889</v>
      </c>
      <c r="I1603" s="102">
        <v>45492.403703703705</v>
      </c>
      <c r="J1603" s="107" t="s">
        <v>8473</v>
      </c>
      <c r="K1603" s="103" t="s">
        <v>4992</v>
      </c>
      <c r="L1603" s="103" t="s">
        <v>56</v>
      </c>
      <c r="M1603" s="103" t="s">
        <v>4993</v>
      </c>
      <c r="N1603" s="103"/>
      <c r="O1603" s="103" t="s">
        <v>3704</v>
      </c>
      <c r="P1603" s="103"/>
      <c r="Q1603" s="107"/>
      <c r="R1603" s="161"/>
      <c r="S1603" s="103"/>
      <c r="T1603" s="103"/>
      <c r="U1603" s="106"/>
      <c r="V1603" s="107"/>
      <c r="W1603" s="103"/>
      <c r="X1603" s="107"/>
      <c r="Y1603" s="103"/>
      <c r="Z1603" s="107" t="s">
        <v>5196</v>
      </c>
      <c r="AA1603" s="103" t="s">
        <v>85</v>
      </c>
      <c r="AB1603" s="113" t="s">
        <v>10684</v>
      </c>
      <c r="AC1603" s="107"/>
      <c r="AD1603" s="107" t="s">
        <v>10685</v>
      </c>
      <c r="AE1603" s="103"/>
      <c r="AF1603" s="103"/>
      <c r="AG1603" s="103"/>
      <c r="AH1603" s="103"/>
      <c r="AI1603" s="103"/>
      <c r="AJ1603" s="107"/>
      <c r="AK1603" s="107"/>
      <c r="AL1603" s="103"/>
      <c r="AM1603" s="103"/>
      <c r="AN1603" s="103"/>
      <c r="AO1603" s="103"/>
      <c r="AP1603" s="103"/>
      <c r="AQ1603" s="103"/>
      <c r="AR1603" s="103"/>
      <c r="AS1603" s="103"/>
      <c r="AT1603" s="103"/>
      <c r="AU1603" s="103"/>
      <c r="AV1603" s="103"/>
      <c r="AW1603" s="107"/>
      <c r="AX1603" s="107"/>
      <c r="AY1603" s="99" t="str">
        <f>IF(ISBLANK(Table1[[#This Row],[ID]]),"Vacio","Control de cambios")</f>
        <v>Control de cambios</v>
      </c>
      <c r="AZ1603" s="99" t="e">
        <f>YEAR(Table1[[#This Row],[Hora de inicio]])</f>
        <v>#VALUE!</v>
      </c>
      <c r="BA1603" s="99" t="e">
        <f>MONTH(Table1[[#This Row],[Hora de inicio]])</f>
        <v>#VALUE!</v>
      </c>
      <c r="BB1603" s="99"/>
      <c r="BC1603" s="99"/>
      <c r="BD1603" s="99"/>
      <c r="BE1603" s="104"/>
    </row>
    <row r="1604" spans="1:57" ht="30" customHeight="1">
      <c r="A1604" s="91">
        <v>5275</v>
      </c>
      <c r="B1604" s="92" t="s">
        <v>1186</v>
      </c>
      <c r="C1604" s="93" t="s">
        <v>55</v>
      </c>
      <c r="D1604" s="92" t="s">
        <v>4887</v>
      </c>
      <c r="E1604" s="110" t="s">
        <v>6149</v>
      </c>
      <c r="F1604" s="92">
        <v>2</v>
      </c>
      <c r="G1604" s="94" t="s">
        <v>1187</v>
      </c>
      <c r="H1604" s="95">
        <v>45492.425706018519</v>
      </c>
      <c r="I1604" s="95">
        <v>45492.426828703705</v>
      </c>
      <c r="J1604" s="115" t="s">
        <v>4826</v>
      </c>
      <c r="K1604" s="96" t="s">
        <v>4827</v>
      </c>
      <c r="L1604" s="96" t="s">
        <v>176</v>
      </c>
      <c r="M1604" s="96" t="s">
        <v>4828</v>
      </c>
      <c r="N1604" s="96"/>
      <c r="O1604" s="96" t="s">
        <v>4876</v>
      </c>
      <c r="P1604" s="96"/>
      <c r="Q1604" s="115" t="s">
        <v>10686</v>
      </c>
      <c r="R1604" s="161"/>
      <c r="S1604" s="96"/>
      <c r="T1604" s="96"/>
      <c r="U1604" s="178" t="s">
        <v>10609</v>
      </c>
      <c r="V1604" s="115" t="s">
        <v>10687</v>
      </c>
      <c r="W1604" s="96" t="s">
        <v>10688</v>
      </c>
      <c r="X1604" s="115"/>
      <c r="Y1604" s="96"/>
      <c r="Z1604" s="115"/>
      <c r="AA1604" s="96"/>
      <c r="AB1604" s="96"/>
      <c r="AC1604" s="115"/>
      <c r="AD1604" s="115"/>
      <c r="AE1604" s="96"/>
      <c r="AF1604" s="96"/>
      <c r="AG1604" s="96"/>
      <c r="AH1604" s="96"/>
      <c r="AI1604" s="96"/>
      <c r="AJ1604" s="115"/>
      <c r="AK1604" s="115"/>
      <c r="AL1604" s="96"/>
      <c r="AM1604" s="96"/>
      <c r="AN1604" s="96"/>
      <c r="AO1604" s="96"/>
      <c r="AP1604" s="96"/>
      <c r="AQ1604" s="96"/>
      <c r="AR1604" s="96"/>
      <c r="AS1604" s="96"/>
      <c r="AT1604" s="96"/>
      <c r="AU1604" s="96"/>
      <c r="AV1604" s="96"/>
      <c r="AW1604" s="115"/>
      <c r="AX1604" s="115"/>
      <c r="AY1604" s="92" t="str">
        <f>IF(ISBLANK(Table1[[#This Row],[ID]]),"Vacio","Control de cambios")</f>
        <v>Control de cambios</v>
      </c>
      <c r="AZ1604" s="92" t="e">
        <f>YEAR(Table1[[#This Row],[Hora de inicio]])</f>
        <v>#VALUE!</v>
      </c>
      <c r="BA1604" s="92" t="e">
        <f>MONTH(Table1[[#This Row],[Hora de inicio]])</f>
        <v>#VALUE!</v>
      </c>
      <c r="BB1604" s="92"/>
      <c r="BC1604" s="92"/>
      <c r="BD1604" s="92"/>
      <c r="BE1604" s="97"/>
    </row>
    <row r="1605" spans="1:57" ht="30" customHeight="1">
      <c r="A1605" s="98">
        <v>5276</v>
      </c>
      <c r="B1605" s="99" t="s">
        <v>2236</v>
      </c>
      <c r="C1605" s="100" t="s">
        <v>55</v>
      </c>
      <c r="D1605" s="99" t="s">
        <v>4887</v>
      </c>
      <c r="E1605" s="106" t="s">
        <v>10689</v>
      </c>
      <c r="F1605" s="99">
        <v>2</v>
      </c>
      <c r="G1605" s="101" t="s">
        <v>8462</v>
      </c>
      <c r="H1605" s="102">
        <v>45492.447210648148</v>
      </c>
      <c r="I1605" s="102">
        <v>45492.449178240742</v>
      </c>
      <c r="J1605" s="107" t="s">
        <v>657</v>
      </c>
      <c r="K1605" s="103" t="s">
        <v>658</v>
      </c>
      <c r="L1605" s="103" t="s">
        <v>10010</v>
      </c>
      <c r="M1605" s="103" t="s">
        <v>57</v>
      </c>
      <c r="N1605" s="103" t="s">
        <v>112</v>
      </c>
      <c r="O1605" s="103" t="s">
        <v>3704</v>
      </c>
      <c r="P1605" s="103"/>
      <c r="Q1605" s="107"/>
      <c r="R1605" s="161"/>
      <c r="S1605" s="103"/>
      <c r="T1605" s="103"/>
      <c r="U1605" s="106"/>
      <c r="V1605" s="107"/>
      <c r="W1605" s="103"/>
      <c r="X1605" s="107"/>
      <c r="Y1605" s="103"/>
      <c r="Z1605" s="107" t="s">
        <v>659</v>
      </c>
      <c r="AA1605" s="103" t="s">
        <v>85</v>
      </c>
      <c r="AB1605" s="113" t="s">
        <v>10690</v>
      </c>
      <c r="AC1605" s="107"/>
      <c r="AD1605" s="107"/>
      <c r="AE1605" s="103"/>
      <c r="AF1605" s="103"/>
      <c r="AG1605" s="103"/>
      <c r="AH1605" s="103"/>
      <c r="AI1605" s="103"/>
      <c r="AJ1605" s="107"/>
      <c r="AK1605" s="107"/>
      <c r="AL1605" s="103"/>
      <c r="AM1605" s="103"/>
      <c r="AN1605" s="103"/>
      <c r="AO1605" s="103"/>
      <c r="AP1605" s="103"/>
      <c r="AQ1605" s="103"/>
      <c r="AR1605" s="103"/>
      <c r="AS1605" s="103"/>
      <c r="AT1605" s="103"/>
      <c r="AU1605" s="103"/>
      <c r="AV1605" s="103"/>
      <c r="AW1605" s="107"/>
      <c r="AX1605" s="107"/>
      <c r="AY1605" s="99" t="str">
        <f>IF(ISBLANK(Table1[[#This Row],[ID]]),"Vacio","Control de cambios")</f>
        <v>Control de cambios</v>
      </c>
      <c r="AZ1605" s="99" t="e">
        <f>YEAR(Table1[[#This Row],[Hora de inicio]])</f>
        <v>#VALUE!</v>
      </c>
      <c r="BA1605" s="99" t="e">
        <f>MONTH(Table1[[#This Row],[Hora de inicio]])</f>
        <v>#VALUE!</v>
      </c>
      <c r="BB1605" s="99"/>
      <c r="BC1605" s="99"/>
      <c r="BD1605" s="99"/>
      <c r="BE1605" s="104"/>
    </row>
    <row r="1606" spans="1:57" ht="30" customHeight="1">
      <c r="A1606" s="91">
        <v>5277</v>
      </c>
      <c r="B1606" s="92" t="s">
        <v>2236</v>
      </c>
      <c r="C1606" s="93" t="s">
        <v>55</v>
      </c>
      <c r="D1606" s="92" t="s">
        <v>4887</v>
      </c>
      <c r="E1606" s="110" t="s">
        <v>10164</v>
      </c>
      <c r="F1606" s="92">
        <v>33</v>
      </c>
      <c r="G1606" s="94" t="s">
        <v>8462</v>
      </c>
      <c r="H1606" s="95">
        <v>45492.473240740743</v>
      </c>
      <c r="I1606" s="95">
        <v>45492.474143518521</v>
      </c>
      <c r="J1606" s="115" t="s">
        <v>657</v>
      </c>
      <c r="K1606" s="96" t="s">
        <v>658</v>
      </c>
      <c r="L1606" s="96" t="s">
        <v>10010</v>
      </c>
      <c r="M1606" s="96" t="s">
        <v>57</v>
      </c>
      <c r="N1606" s="96" t="s">
        <v>112</v>
      </c>
      <c r="O1606" s="96" t="s">
        <v>3704</v>
      </c>
      <c r="P1606" s="96"/>
      <c r="Q1606" s="115"/>
      <c r="R1606" s="161"/>
      <c r="S1606" s="96"/>
      <c r="T1606" s="96"/>
      <c r="U1606" s="110"/>
      <c r="V1606" s="115"/>
      <c r="W1606" s="96"/>
      <c r="X1606" s="115"/>
      <c r="Y1606" s="96"/>
      <c r="Z1606" s="115" t="s">
        <v>141</v>
      </c>
      <c r="AA1606" s="96" t="s">
        <v>85</v>
      </c>
      <c r="AB1606" s="111" t="s">
        <v>10691</v>
      </c>
      <c r="AC1606" s="115"/>
      <c r="AD1606" s="115" t="s">
        <v>10692</v>
      </c>
      <c r="AE1606" s="96"/>
      <c r="AF1606" s="96"/>
      <c r="AG1606" s="96"/>
      <c r="AH1606" s="96"/>
      <c r="AI1606" s="96"/>
      <c r="AJ1606" s="115"/>
      <c r="AK1606" s="115"/>
      <c r="AL1606" s="96"/>
      <c r="AM1606" s="96"/>
      <c r="AN1606" s="96"/>
      <c r="AO1606" s="96"/>
      <c r="AP1606" s="96"/>
      <c r="AQ1606" s="96"/>
      <c r="AR1606" s="96"/>
      <c r="AS1606" s="96"/>
      <c r="AT1606" s="96"/>
      <c r="AU1606" s="96"/>
      <c r="AV1606" s="96"/>
      <c r="AW1606" s="115"/>
      <c r="AX1606" s="115"/>
      <c r="AY1606" s="92" t="str">
        <f>IF(ISBLANK(Table1[[#This Row],[ID]]),"Vacio","Control de cambios")</f>
        <v>Control de cambios</v>
      </c>
      <c r="AZ1606" s="92" t="e">
        <f>YEAR(Table1[[#This Row],[Hora de inicio]])</f>
        <v>#VALUE!</v>
      </c>
      <c r="BA1606" s="92" t="e">
        <f>MONTH(Table1[[#This Row],[Hora de inicio]])</f>
        <v>#VALUE!</v>
      </c>
      <c r="BB1606" s="92"/>
      <c r="BC1606" s="92"/>
      <c r="BD1606" s="92"/>
      <c r="BE1606" s="97"/>
    </row>
    <row r="1607" spans="1:57" ht="30" customHeight="1">
      <c r="A1607" s="98">
        <v>5278</v>
      </c>
      <c r="B1607" s="99" t="s">
        <v>3939</v>
      </c>
      <c r="C1607" s="100" t="s">
        <v>55</v>
      </c>
      <c r="D1607" s="99"/>
      <c r="E1607" s="106" t="s">
        <v>10693</v>
      </c>
      <c r="F1607" s="99">
        <v>17</v>
      </c>
      <c r="G1607" s="101" t="s">
        <v>1806</v>
      </c>
      <c r="H1607" s="102">
        <v>45492.581157407411</v>
      </c>
      <c r="I1607" s="102">
        <v>45492.582129629627</v>
      </c>
      <c r="J1607" s="107" t="s">
        <v>4826</v>
      </c>
      <c r="K1607" s="103" t="s">
        <v>4827</v>
      </c>
      <c r="L1607" s="103" t="s">
        <v>176</v>
      </c>
      <c r="M1607" s="103" t="s">
        <v>4828</v>
      </c>
      <c r="N1607" s="103"/>
      <c r="O1607" s="103" t="s">
        <v>3704</v>
      </c>
      <c r="P1607" s="103"/>
      <c r="Q1607" s="107"/>
      <c r="R1607" s="161"/>
      <c r="S1607" s="103"/>
      <c r="T1607" s="103"/>
      <c r="U1607" s="106"/>
      <c r="V1607" s="107"/>
      <c r="W1607" s="103"/>
      <c r="X1607" s="107"/>
      <c r="Y1607" s="103"/>
      <c r="Z1607" s="107" t="s">
        <v>10687</v>
      </c>
      <c r="AA1607" s="103" t="s">
        <v>85</v>
      </c>
      <c r="AB1607" s="113" t="s">
        <v>10694</v>
      </c>
      <c r="AC1607" s="107"/>
      <c r="AD1607" s="107" t="s">
        <v>10695</v>
      </c>
      <c r="AE1607" s="103"/>
      <c r="AF1607" s="103"/>
      <c r="AG1607" s="103"/>
      <c r="AH1607" s="103"/>
      <c r="AI1607" s="103"/>
      <c r="AJ1607" s="107"/>
      <c r="AK1607" s="107"/>
      <c r="AL1607" s="103"/>
      <c r="AM1607" s="103"/>
      <c r="AN1607" s="103"/>
      <c r="AO1607" s="103"/>
      <c r="AP1607" s="103"/>
      <c r="AQ1607" s="103"/>
      <c r="AR1607" s="103"/>
      <c r="AS1607" s="103"/>
      <c r="AT1607" s="103"/>
      <c r="AU1607" s="103"/>
      <c r="AV1607" s="103"/>
      <c r="AW1607" s="107"/>
      <c r="AX1607" s="107"/>
      <c r="AY1607" s="99" t="str">
        <f>IF(ISBLANK(Table1[[#This Row],[ID]]),"Vacio","Control de cambios")</f>
        <v>Control de cambios</v>
      </c>
      <c r="AZ1607" s="99" t="e">
        <f>YEAR(Table1[[#This Row],[Hora de inicio]])</f>
        <v>#VALUE!</v>
      </c>
      <c r="BA1607" s="99" t="e">
        <f>MONTH(Table1[[#This Row],[Hora de inicio]])</f>
        <v>#VALUE!</v>
      </c>
      <c r="BB1607" s="99"/>
      <c r="BC1607" s="99"/>
      <c r="BD1607" s="99"/>
      <c r="BE1607" s="104"/>
    </row>
    <row r="1608" spans="1:57" ht="30" customHeight="1">
      <c r="A1608" s="91">
        <v>5279</v>
      </c>
      <c r="B1608" s="92" t="s">
        <v>3939</v>
      </c>
      <c r="C1608" s="93" t="s">
        <v>4916</v>
      </c>
      <c r="D1608" s="92"/>
      <c r="E1608" s="110" t="s">
        <v>10696</v>
      </c>
      <c r="F1608" s="92">
        <v>17</v>
      </c>
      <c r="G1608" s="94" t="s">
        <v>1806</v>
      </c>
      <c r="H1608" s="95">
        <v>45492.58216435185</v>
      </c>
      <c r="I1608" s="95">
        <v>45492.582870370374</v>
      </c>
      <c r="J1608" s="115" t="s">
        <v>4826</v>
      </c>
      <c r="K1608" s="96" t="s">
        <v>4827</v>
      </c>
      <c r="L1608" s="96" t="s">
        <v>176</v>
      </c>
      <c r="M1608" s="96" t="s">
        <v>57</v>
      </c>
      <c r="N1608" s="96" t="s">
        <v>112</v>
      </c>
      <c r="O1608" s="96" t="s">
        <v>3806</v>
      </c>
      <c r="P1608" s="96"/>
      <c r="Q1608" s="115"/>
      <c r="R1608" s="161"/>
      <c r="S1608" s="96"/>
      <c r="T1608" s="96"/>
      <c r="U1608" s="110"/>
      <c r="V1608" s="115"/>
      <c r="W1608" s="96"/>
      <c r="X1608" s="115"/>
      <c r="Y1608" s="96"/>
      <c r="Z1608" s="115"/>
      <c r="AA1608" s="96"/>
      <c r="AB1608" s="96"/>
      <c r="AC1608" s="115"/>
      <c r="AD1608" s="115"/>
      <c r="AE1608" s="96"/>
      <c r="AF1608" s="96"/>
      <c r="AG1608" s="96"/>
      <c r="AH1608" s="96"/>
      <c r="AI1608" s="96"/>
      <c r="AJ1608" s="115" t="s">
        <v>10697</v>
      </c>
      <c r="AK1608" s="115" t="s">
        <v>10698</v>
      </c>
      <c r="AL1608" s="96" t="s">
        <v>10699</v>
      </c>
      <c r="AM1608" s="96"/>
      <c r="AN1608" s="96"/>
      <c r="AO1608" s="96"/>
      <c r="AP1608" s="96"/>
      <c r="AQ1608" s="96"/>
      <c r="AR1608" s="96"/>
      <c r="AS1608" s="96"/>
      <c r="AT1608" s="96"/>
      <c r="AU1608" s="96"/>
      <c r="AV1608" s="96"/>
      <c r="AW1608" s="115"/>
      <c r="AX1608" s="115"/>
      <c r="AY1608" s="92" t="str">
        <f>IF(ISBLANK(Table1[[#This Row],[ID]]),"Vacio","Control de cambios")</f>
        <v>Control de cambios</v>
      </c>
      <c r="AZ1608" s="92" t="e">
        <f>YEAR(Table1[[#This Row],[Hora de inicio]])</f>
        <v>#VALUE!</v>
      </c>
      <c r="BA1608" s="92" t="e">
        <f>MONTH(Table1[[#This Row],[Hora de inicio]])</f>
        <v>#VALUE!</v>
      </c>
      <c r="BB1608" s="92"/>
      <c r="BC1608" s="92"/>
      <c r="BD1608" s="92"/>
      <c r="BE1608" s="97"/>
    </row>
    <row r="1609" spans="1:57" ht="30" customHeight="1">
      <c r="A1609" s="98">
        <v>5280</v>
      </c>
      <c r="B1609" s="99" t="s">
        <v>1186</v>
      </c>
      <c r="C1609" s="100" t="s">
        <v>55</v>
      </c>
      <c r="D1609" s="99" t="s">
        <v>4836</v>
      </c>
      <c r="E1609" s="106" t="s">
        <v>10700</v>
      </c>
      <c r="F1609" s="99">
        <v>17</v>
      </c>
      <c r="G1609" s="101" t="s">
        <v>1187</v>
      </c>
      <c r="H1609" s="102">
        <v>45492.588449074072</v>
      </c>
      <c r="I1609" s="102">
        <v>45492.589131944442</v>
      </c>
      <c r="J1609" s="107" t="s">
        <v>4826</v>
      </c>
      <c r="K1609" s="103" t="s">
        <v>4827</v>
      </c>
      <c r="L1609" s="103" t="s">
        <v>176</v>
      </c>
      <c r="M1609" s="103" t="s">
        <v>4828</v>
      </c>
      <c r="N1609" s="103"/>
      <c r="O1609" s="103" t="s">
        <v>3746</v>
      </c>
      <c r="P1609" s="103"/>
      <c r="Q1609" s="107"/>
      <c r="R1609" s="161"/>
      <c r="S1609" s="103"/>
      <c r="T1609" s="103"/>
      <c r="U1609" s="106"/>
      <c r="V1609" s="107"/>
      <c r="W1609" s="103"/>
      <c r="X1609" s="107"/>
      <c r="Y1609" s="103"/>
      <c r="Z1609" s="107"/>
      <c r="AA1609" s="103"/>
      <c r="AB1609" s="103"/>
      <c r="AC1609" s="107"/>
      <c r="AD1609" s="107"/>
      <c r="AE1609" s="103"/>
      <c r="AF1609" s="103"/>
      <c r="AG1609" s="103"/>
      <c r="AH1609" s="103"/>
      <c r="AI1609" s="103"/>
      <c r="AJ1609" s="107" t="s">
        <v>10701</v>
      </c>
      <c r="AK1609" s="107" t="s">
        <v>10702</v>
      </c>
      <c r="AL1609" s="103"/>
      <c r="AM1609" s="103"/>
      <c r="AN1609" s="103"/>
      <c r="AO1609" s="103"/>
      <c r="AP1609" s="103"/>
      <c r="AQ1609" s="103"/>
      <c r="AR1609" s="103"/>
      <c r="AS1609" s="103"/>
      <c r="AT1609" s="103"/>
      <c r="AU1609" s="103"/>
      <c r="AV1609" s="103"/>
      <c r="AW1609" s="107"/>
      <c r="AX1609" s="107"/>
      <c r="AY1609" s="99" t="str">
        <f>IF(ISBLANK(Table1[[#This Row],[ID]]),"Vacio","Control de cambios")</f>
        <v>Control de cambios</v>
      </c>
      <c r="AZ1609" s="99" t="e">
        <f>YEAR(Table1[[#This Row],[Hora de inicio]])</f>
        <v>#VALUE!</v>
      </c>
      <c r="BA1609" s="99" t="e">
        <f>MONTH(Table1[[#This Row],[Hora de inicio]])</f>
        <v>#VALUE!</v>
      </c>
      <c r="BB1609" s="99"/>
      <c r="BC1609" s="99"/>
      <c r="BD1609" s="99"/>
      <c r="BE1609" s="104"/>
    </row>
    <row r="1610" spans="1:57" ht="30" customHeight="1">
      <c r="A1610" s="91">
        <v>5281</v>
      </c>
      <c r="B1610" s="92" t="s">
        <v>6024</v>
      </c>
      <c r="C1610" s="93" t="s">
        <v>55</v>
      </c>
      <c r="D1610" s="92"/>
      <c r="E1610" s="110" t="s">
        <v>10703</v>
      </c>
      <c r="F1610" s="92"/>
      <c r="G1610" s="94" t="s">
        <v>6026</v>
      </c>
      <c r="H1610" s="95"/>
      <c r="I1610" s="95"/>
      <c r="J1610" s="115" t="s">
        <v>5704</v>
      </c>
      <c r="K1610" s="96" t="s">
        <v>5705</v>
      </c>
      <c r="L1610" s="96" t="s">
        <v>5484</v>
      </c>
      <c r="M1610" s="96" t="s">
        <v>4819</v>
      </c>
      <c r="N1610" s="96"/>
      <c r="O1610" s="96" t="s">
        <v>4851</v>
      </c>
      <c r="P1610" s="96"/>
      <c r="Q1610" s="115"/>
      <c r="R1610" s="161"/>
      <c r="S1610" s="96"/>
      <c r="T1610" s="96"/>
      <c r="U1610" s="110"/>
      <c r="V1610" s="115"/>
      <c r="W1610" s="96"/>
      <c r="X1610" s="115" t="s">
        <v>10704</v>
      </c>
      <c r="Y1610" s="96" t="s">
        <v>2022</v>
      </c>
      <c r="Z1610" s="115"/>
      <c r="AA1610" s="96"/>
      <c r="AB1610" s="96"/>
      <c r="AC1610" s="115"/>
      <c r="AD1610" s="115"/>
      <c r="AE1610" s="96"/>
      <c r="AF1610" s="96"/>
      <c r="AG1610" s="96"/>
      <c r="AH1610" s="96"/>
      <c r="AI1610" s="96"/>
      <c r="AJ1610" s="115"/>
      <c r="AK1610" s="115"/>
      <c r="AL1610" s="96"/>
      <c r="AM1610" s="96"/>
      <c r="AN1610" s="96"/>
      <c r="AO1610" s="96"/>
      <c r="AP1610" s="96"/>
      <c r="AQ1610" s="96"/>
      <c r="AR1610" s="96"/>
      <c r="AS1610" s="96"/>
      <c r="AT1610" s="96"/>
      <c r="AU1610" s="96"/>
      <c r="AV1610" s="96"/>
      <c r="AW1610" s="115"/>
      <c r="AX1610" s="115"/>
      <c r="AY1610" s="92" t="str">
        <f>IF(ISBLANK(Table1[[#This Row],[ID]]),"Vacio","Control de cambios")</f>
        <v>Control de cambios</v>
      </c>
      <c r="AZ1610" s="92" t="e">
        <f>YEAR(Table1[[#This Row],[Hora de inicio]])</f>
        <v>#VALUE!</v>
      </c>
      <c r="BA1610" s="92" t="e">
        <f>MONTH(Table1[[#This Row],[Hora de inicio]])</f>
        <v>#VALUE!</v>
      </c>
      <c r="BB1610" s="92"/>
      <c r="BC1610" s="92"/>
      <c r="BD1610" s="92"/>
      <c r="BE1610" s="97"/>
    </row>
    <row r="1611" spans="1:57" ht="30" customHeight="1">
      <c r="A1611" s="98">
        <v>5282</v>
      </c>
      <c r="B1611" s="99" t="s">
        <v>1186</v>
      </c>
      <c r="C1611" s="100" t="s">
        <v>55</v>
      </c>
      <c r="D1611" s="99" t="s">
        <v>4887</v>
      </c>
      <c r="E1611" s="106" t="s">
        <v>10137</v>
      </c>
      <c r="F1611" s="99">
        <v>4</v>
      </c>
      <c r="G1611" s="101" t="s">
        <v>1187</v>
      </c>
      <c r="H1611" s="102">
        <v>45492.6559837963</v>
      </c>
      <c r="I1611" s="102">
        <v>45492.662118055552</v>
      </c>
      <c r="J1611" s="107" t="s">
        <v>3825</v>
      </c>
      <c r="K1611" s="103" t="s">
        <v>3826</v>
      </c>
      <c r="L1611" s="103" t="s">
        <v>149</v>
      </c>
      <c r="M1611" s="103" t="s">
        <v>57</v>
      </c>
      <c r="N1611" s="103" t="s">
        <v>112</v>
      </c>
      <c r="O1611" s="103" t="s">
        <v>4876</v>
      </c>
      <c r="P1611" s="103"/>
      <c r="Q1611" s="107" t="s">
        <v>10705</v>
      </c>
      <c r="R1611" s="161" t="s">
        <v>10706</v>
      </c>
      <c r="S1611" s="103" t="s">
        <v>10707</v>
      </c>
      <c r="T1611" s="103" t="s">
        <v>1476</v>
      </c>
      <c r="U1611" s="177" t="s">
        <v>10708</v>
      </c>
      <c r="V1611" s="107" t="s">
        <v>147</v>
      </c>
      <c r="W1611" s="103" t="s">
        <v>10709</v>
      </c>
      <c r="X1611" s="107"/>
      <c r="Y1611" s="103"/>
      <c r="Z1611" s="107"/>
      <c r="AA1611" s="103"/>
      <c r="AB1611" s="103"/>
      <c r="AC1611" s="107"/>
      <c r="AD1611" s="107"/>
      <c r="AE1611" s="103"/>
      <c r="AF1611" s="103"/>
      <c r="AG1611" s="103"/>
      <c r="AH1611" s="103"/>
      <c r="AI1611" s="103"/>
      <c r="AJ1611" s="107"/>
      <c r="AK1611" s="107"/>
      <c r="AL1611" s="103"/>
      <c r="AM1611" s="103"/>
      <c r="AN1611" s="103"/>
      <c r="AO1611" s="103"/>
      <c r="AP1611" s="103"/>
      <c r="AQ1611" s="103"/>
      <c r="AR1611" s="103"/>
      <c r="AS1611" s="103"/>
      <c r="AT1611" s="103"/>
      <c r="AU1611" s="103"/>
      <c r="AV1611" s="103"/>
      <c r="AW1611" s="107"/>
      <c r="AX1611" s="107"/>
      <c r="AY1611" s="99" t="str">
        <f>IF(ISBLANK(Table1[[#This Row],[ID]]),"Vacio","Control de cambios")</f>
        <v>Control de cambios</v>
      </c>
      <c r="AZ1611" s="99" t="e">
        <f>YEAR(Table1[[#This Row],[Hora de inicio]])</f>
        <v>#VALUE!</v>
      </c>
      <c r="BA1611" s="99" t="e">
        <f>MONTH(Table1[[#This Row],[Hora de inicio]])</f>
        <v>#VALUE!</v>
      </c>
      <c r="BB1611" s="99"/>
      <c r="BC1611" s="99"/>
      <c r="BD1611" s="99"/>
      <c r="BE1611" s="104"/>
    </row>
    <row r="1612" spans="1:57" ht="30" customHeight="1">
      <c r="A1612" s="91">
        <v>5283</v>
      </c>
      <c r="B1612" s="92" t="s">
        <v>1186</v>
      </c>
      <c r="C1612" s="93" t="s">
        <v>55</v>
      </c>
      <c r="D1612" s="92" t="s">
        <v>4887</v>
      </c>
      <c r="E1612" s="110" t="s">
        <v>10710</v>
      </c>
      <c r="F1612" s="92">
        <v>3</v>
      </c>
      <c r="G1612" s="94" t="s">
        <v>1187</v>
      </c>
      <c r="H1612" s="95">
        <v>45492.662395833337</v>
      </c>
      <c r="I1612" s="95">
        <v>45492.688993055555</v>
      </c>
      <c r="J1612" s="115" t="s">
        <v>3825</v>
      </c>
      <c r="K1612" s="96" t="s">
        <v>3826</v>
      </c>
      <c r="L1612" s="96" t="s">
        <v>149</v>
      </c>
      <c r="M1612" s="96" t="s">
        <v>4858</v>
      </c>
      <c r="N1612" s="96"/>
      <c r="O1612" s="96" t="s">
        <v>3704</v>
      </c>
      <c r="P1612" s="96"/>
      <c r="Q1612" s="115"/>
      <c r="R1612" s="161"/>
      <c r="S1612" s="96"/>
      <c r="T1612" s="96"/>
      <c r="U1612" s="110"/>
      <c r="V1612" s="115"/>
      <c r="W1612" s="96"/>
      <c r="X1612" s="115"/>
      <c r="Y1612" s="96"/>
      <c r="Z1612" s="115" t="s">
        <v>6847</v>
      </c>
      <c r="AA1612" s="96" t="s">
        <v>85</v>
      </c>
      <c r="AB1612" s="111" t="s">
        <v>10711</v>
      </c>
      <c r="AC1612" s="115"/>
      <c r="AD1612" s="115" t="s">
        <v>10712</v>
      </c>
      <c r="AE1612" s="96"/>
      <c r="AF1612" s="96"/>
      <c r="AG1612" s="96"/>
      <c r="AH1612" s="96"/>
      <c r="AI1612" s="96"/>
      <c r="AJ1612" s="115"/>
      <c r="AK1612" s="115"/>
      <c r="AL1612" s="96"/>
      <c r="AM1612" s="96"/>
      <c r="AN1612" s="96"/>
      <c r="AO1612" s="96"/>
      <c r="AP1612" s="96"/>
      <c r="AQ1612" s="96"/>
      <c r="AR1612" s="96"/>
      <c r="AS1612" s="96"/>
      <c r="AT1612" s="96"/>
      <c r="AU1612" s="96"/>
      <c r="AV1612" s="96"/>
      <c r="AW1612" s="115"/>
      <c r="AX1612" s="115"/>
      <c r="AY1612" s="92" t="str">
        <f>IF(ISBLANK(Table1[[#This Row],[ID]]),"Vacio","Control de cambios")</f>
        <v>Control de cambios</v>
      </c>
      <c r="AZ1612" s="92" t="e">
        <f>YEAR(Table1[[#This Row],[Hora de inicio]])</f>
        <v>#VALUE!</v>
      </c>
      <c r="BA1612" s="92" t="e">
        <f>MONTH(Table1[[#This Row],[Hora de inicio]])</f>
        <v>#VALUE!</v>
      </c>
      <c r="BB1612" s="92"/>
      <c r="BC1612" s="92"/>
      <c r="BD1612" s="92"/>
      <c r="BE1612" s="97"/>
    </row>
    <row r="1613" spans="1:57" ht="30" customHeight="1">
      <c r="A1613" s="98">
        <v>5284</v>
      </c>
      <c r="B1613" s="99" t="s">
        <v>1186</v>
      </c>
      <c r="C1613" s="100" t="s">
        <v>55</v>
      </c>
      <c r="D1613" s="99" t="s">
        <v>4887</v>
      </c>
      <c r="E1613" s="106" t="s">
        <v>10713</v>
      </c>
      <c r="F1613" s="99"/>
      <c r="G1613" s="101" t="s">
        <v>1187</v>
      </c>
      <c r="H1613" s="102">
        <v>45494.779351851852</v>
      </c>
      <c r="I1613" s="102">
        <v>45494.780023148145</v>
      </c>
      <c r="J1613" s="107" t="s">
        <v>3825</v>
      </c>
      <c r="K1613" s="103" t="s">
        <v>3826</v>
      </c>
      <c r="L1613" s="103" t="s">
        <v>149</v>
      </c>
      <c r="M1613" s="103" t="s">
        <v>4858</v>
      </c>
      <c r="N1613" s="103"/>
      <c r="O1613" s="103" t="s">
        <v>3704</v>
      </c>
      <c r="P1613" s="103"/>
      <c r="Q1613" s="107"/>
      <c r="R1613" s="161"/>
      <c r="S1613" s="103"/>
      <c r="T1613" s="103"/>
      <c r="U1613" s="106"/>
      <c r="V1613" s="107"/>
      <c r="W1613" s="103"/>
      <c r="X1613" s="107"/>
      <c r="Y1613" s="103"/>
      <c r="Z1613" s="107" t="s">
        <v>655</v>
      </c>
      <c r="AA1613" s="103" t="s">
        <v>85</v>
      </c>
      <c r="AB1613" s="113" t="s">
        <v>10714</v>
      </c>
      <c r="AC1613" s="107"/>
      <c r="AD1613" s="107"/>
      <c r="AE1613" s="103"/>
      <c r="AF1613" s="103"/>
      <c r="AG1613" s="103"/>
      <c r="AH1613" s="103"/>
      <c r="AI1613" s="103"/>
      <c r="AJ1613" s="107"/>
      <c r="AK1613" s="107"/>
      <c r="AL1613" s="103"/>
      <c r="AM1613" s="103"/>
      <c r="AN1613" s="103"/>
      <c r="AO1613" s="103"/>
      <c r="AP1613" s="103"/>
      <c r="AQ1613" s="103"/>
      <c r="AR1613" s="103"/>
      <c r="AS1613" s="103"/>
      <c r="AT1613" s="103"/>
      <c r="AU1613" s="103"/>
      <c r="AV1613" s="103"/>
      <c r="AW1613" s="107"/>
      <c r="AX1613" s="107"/>
      <c r="AY1613" s="99" t="str">
        <f>IF(ISBLANK(Table1[[#This Row],[ID]]),"Vacio","Control de cambios")</f>
        <v>Control de cambios</v>
      </c>
      <c r="AZ1613" s="99" t="e">
        <f>YEAR(Table1[[#This Row],[Hora de inicio]])</f>
        <v>#VALUE!</v>
      </c>
      <c r="BA1613" s="99" t="e">
        <f>MONTH(Table1[[#This Row],[Hora de inicio]])</f>
        <v>#VALUE!</v>
      </c>
      <c r="BB1613" s="99"/>
      <c r="BC1613" s="99"/>
      <c r="BD1613" s="99"/>
      <c r="BE1613" s="104"/>
    </row>
    <row r="1614" spans="1:57" ht="30" customHeight="1">
      <c r="A1614" s="91">
        <v>5285</v>
      </c>
      <c r="B1614" s="92" t="s">
        <v>1186</v>
      </c>
      <c r="C1614" s="93" t="s">
        <v>55</v>
      </c>
      <c r="D1614" s="92" t="s">
        <v>4836</v>
      </c>
      <c r="E1614" s="110" t="s">
        <v>10715</v>
      </c>
      <c r="F1614" s="92">
        <v>3</v>
      </c>
      <c r="G1614" s="94" t="s">
        <v>1187</v>
      </c>
      <c r="H1614" s="95">
        <v>45494.788599537038</v>
      </c>
      <c r="I1614" s="95">
        <v>45494.794340277775</v>
      </c>
      <c r="J1614" s="115" t="s">
        <v>3825</v>
      </c>
      <c r="K1614" s="96" t="s">
        <v>3826</v>
      </c>
      <c r="L1614" s="96" t="s">
        <v>149</v>
      </c>
      <c r="M1614" s="96" t="s">
        <v>4858</v>
      </c>
      <c r="N1614" s="96"/>
      <c r="O1614" s="96" t="s">
        <v>3704</v>
      </c>
      <c r="P1614" s="96"/>
      <c r="Q1614" s="115"/>
      <c r="R1614" s="161"/>
      <c r="S1614" s="96"/>
      <c r="T1614" s="96"/>
      <c r="U1614" s="110"/>
      <c r="V1614" s="115"/>
      <c r="W1614" s="96"/>
      <c r="X1614" s="115"/>
      <c r="Y1614" s="96"/>
      <c r="Z1614" s="115" t="s">
        <v>10716</v>
      </c>
      <c r="AA1614" s="96" t="s">
        <v>85</v>
      </c>
      <c r="AB1614" s="111" t="s">
        <v>10717</v>
      </c>
      <c r="AC1614" s="115"/>
      <c r="AD1614" s="115" t="s">
        <v>10718</v>
      </c>
      <c r="AE1614" s="96"/>
      <c r="AF1614" s="96"/>
      <c r="AG1614" s="96"/>
      <c r="AH1614" s="96"/>
      <c r="AI1614" s="96"/>
      <c r="AJ1614" s="115"/>
      <c r="AK1614" s="115"/>
      <c r="AL1614" s="96"/>
      <c r="AM1614" s="96"/>
      <c r="AN1614" s="96"/>
      <c r="AO1614" s="96"/>
      <c r="AP1614" s="96"/>
      <c r="AQ1614" s="96"/>
      <c r="AR1614" s="96"/>
      <c r="AS1614" s="96"/>
      <c r="AT1614" s="96"/>
      <c r="AU1614" s="96"/>
      <c r="AV1614" s="96"/>
      <c r="AW1614" s="115"/>
      <c r="AX1614" s="115"/>
      <c r="AY1614" s="92" t="str">
        <f>IF(ISBLANK(Table1[[#This Row],[ID]]),"Vacio","Control de cambios")</f>
        <v>Control de cambios</v>
      </c>
      <c r="AZ1614" s="92" t="e">
        <f>YEAR(Table1[[#This Row],[Hora de inicio]])</f>
        <v>#VALUE!</v>
      </c>
      <c r="BA1614" s="92" t="e">
        <f>MONTH(Table1[[#This Row],[Hora de inicio]])</f>
        <v>#VALUE!</v>
      </c>
      <c r="BB1614" s="92"/>
      <c r="BC1614" s="92"/>
      <c r="BD1614" s="92"/>
      <c r="BE1614" s="97"/>
    </row>
    <row r="1615" spans="1:57" ht="30" customHeight="1">
      <c r="A1615" s="98">
        <v>5286</v>
      </c>
      <c r="B1615" s="99" t="s">
        <v>78</v>
      </c>
      <c r="C1615" s="100" t="s">
        <v>55</v>
      </c>
      <c r="D1615" s="99"/>
      <c r="E1615" s="106" t="s">
        <v>10719</v>
      </c>
      <c r="F1615" s="99">
        <v>8</v>
      </c>
      <c r="G1615" s="101" t="s">
        <v>8442</v>
      </c>
      <c r="H1615" s="102">
        <v>45494.799062500002</v>
      </c>
      <c r="I1615" s="102">
        <v>45495.344375000001</v>
      </c>
      <c r="J1615" s="107" t="s">
        <v>3825</v>
      </c>
      <c r="K1615" s="103" t="s">
        <v>3826</v>
      </c>
      <c r="L1615" s="103" t="s">
        <v>149</v>
      </c>
      <c r="M1615" s="103" t="s">
        <v>4819</v>
      </c>
      <c r="N1615" s="103"/>
      <c r="O1615" s="103" t="s">
        <v>4876</v>
      </c>
      <c r="P1615" s="103"/>
      <c r="Q1615" s="107" t="s">
        <v>10720</v>
      </c>
      <c r="R1615" s="161" t="s">
        <v>10721</v>
      </c>
      <c r="S1615" s="103" t="s">
        <v>10722</v>
      </c>
      <c r="T1615" s="103" t="s">
        <v>4775</v>
      </c>
      <c r="U1615" s="177" t="s">
        <v>10723</v>
      </c>
      <c r="V1615" s="107" t="s">
        <v>147</v>
      </c>
      <c r="W1615" s="103" t="s">
        <v>10724</v>
      </c>
      <c r="X1615" s="107"/>
      <c r="Y1615" s="103"/>
      <c r="Z1615" s="107"/>
      <c r="AA1615" s="103"/>
      <c r="AB1615" s="103"/>
      <c r="AC1615" s="107"/>
      <c r="AD1615" s="107"/>
      <c r="AE1615" s="103"/>
      <c r="AF1615" s="103"/>
      <c r="AG1615" s="103"/>
      <c r="AH1615" s="103"/>
      <c r="AI1615" s="103"/>
      <c r="AJ1615" s="107"/>
      <c r="AK1615" s="107"/>
      <c r="AL1615" s="103"/>
      <c r="AM1615" s="103"/>
      <c r="AN1615" s="103"/>
      <c r="AO1615" s="103"/>
      <c r="AP1615" s="103"/>
      <c r="AQ1615" s="103"/>
      <c r="AR1615" s="103"/>
      <c r="AS1615" s="103"/>
      <c r="AT1615" s="103"/>
      <c r="AU1615" s="103"/>
      <c r="AV1615" s="103"/>
      <c r="AW1615" s="107"/>
      <c r="AX1615" s="107"/>
      <c r="AY1615" s="99" t="str">
        <f>IF(ISBLANK(Table1[[#This Row],[ID]]),"Vacio","Control de cambios")</f>
        <v>Control de cambios</v>
      </c>
      <c r="AZ1615" s="99" t="e">
        <f>YEAR(Table1[[#This Row],[Hora de inicio]])</f>
        <v>#VALUE!</v>
      </c>
      <c r="BA1615" s="99" t="e">
        <f>MONTH(Table1[[#This Row],[Hora de inicio]])</f>
        <v>#VALUE!</v>
      </c>
      <c r="BB1615" s="99"/>
      <c r="BC1615" s="99"/>
      <c r="BD1615" s="99"/>
      <c r="BE1615" s="104"/>
    </row>
    <row r="1616" spans="1:57" ht="30" customHeight="1">
      <c r="A1616" s="91">
        <v>5287</v>
      </c>
      <c r="B1616" s="92" t="s">
        <v>5992</v>
      </c>
      <c r="C1616" s="93" t="s">
        <v>55</v>
      </c>
      <c r="D1616" s="92" t="s">
        <v>4836</v>
      </c>
      <c r="E1616" s="110" t="s">
        <v>10725</v>
      </c>
      <c r="F1616" s="92">
        <v>3</v>
      </c>
      <c r="G1616" s="94" t="s">
        <v>58</v>
      </c>
      <c r="H1616" s="95">
        <v>45495.347395833334</v>
      </c>
      <c r="I1616" s="95">
        <v>45495.347557870373</v>
      </c>
      <c r="J1616" s="115" t="s">
        <v>8473</v>
      </c>
      <c r="K1616" s="96" t="s">
        <v>4992</v>
      </c>
      <c r="L1616" s="96" t="s">
        <v>56</v>
      </c>
      <c r="M1616" s="96" t="s">
        <v>4993</v>
      </c>
      <c r="N1616" s="96"/>
      <c r="O1616" s="96" t="s">
        <v>3704</v>
      </c>
      <c r="P1616" s="96"/>
      <c r="Q1616" s="115"/>
      <c r="R1616" s="161"/>
      <c r="S1616" s="96"/>
      <c r="T1616" s="96"/>
      <c r="U1616" s="110"/>
      <c r="V1616" s="115"/>
      <c r="W1616" s="96"/>
      <c r="X1616" s="115"/>
      <c r="Y1616" s="96"/>
      <c r="Z1616" s="115" t="s">
        <v>9499</v>
      </c>
      <c r="AA1616" s="96" t="s">
        <v>85</v>
      </c>
      <c r="AB1616" s="111" t="s">
        <v>10726</v>
      </c>
      <c r="AC1616" s="115"/>
      <c r="AD1616" s="115" t="s">
        <v>10727</v>
      </c>
      <c r="AE1616" s="96"/>
      <c r="AF1616" s="96"/>
      <c r="AG1616" s="96"/>
      <c r="AH1616" s="96"/>
      <c r="AI1616" s="96"/>
      <c r="AJ1616" s="115"/>
      <c r="AK1616" s="115"/>
      <c r="AL1616" s="96"/>
      <c r="AM1616" s="96"/>
      <c r="AN1616" s="96"/>
      <c r="AO1616" s="96"/>
      <c r="AP1616" s="96"/>
      <c r="AQ1616" s="96"/>
      <c r="AR1616" s="96"/>
      <c r="AS1616" s="96"/>
      <c r="AT1616" s="96"/>
      <c r="AU1616" s="96"/>
      <c r="AV1616" s="96"/>
      <c r="AW1616" s="115"/>
      <c r="AX1616" s="115"/>
      <c r="AY1616" s="92" t="str">
        <f>IF(ISBLANK(Table1[[#This Row],[ID]]),"Vacio","Control de cambios")</f>
        <v>Control de cambios</v>
      </c>
      <c r="AZ1616" s="92" t="e">
        <f>YEAR(Table1[[#This Row],[Hora de inicio]])</f>
        <v>#VALUE!</v>
      </c>
      <c r="BA1616" s="92" t="e">
        <f>MONTH(Table1[[#This Row],[Hora de inicio]])</f>
        <v>#VALUE!</v>
      </c>
      <c r="BB1616" s="92"/>
      <c r="BC1616" s="92"/>
      <c r="BD1616" s="92"/>
      <c r="BE1616" s="97"/>
    </row>
    <row r="1617" spans="1:57" ht="30" customHeight="1">
      <c r="A1617" s="98">
        <v>5288</v>
      </c>
      <c r="B1617" s="99" t="s">
        <v>1186</v>
      </c>
      <c r="C1617" s="100" t="s">
        <v>55</v>
      </c>
      <c r="D1617" s="99" t="s">
        <v>4836</v>
      </c>
      <c r="E1617" s="106" t="s">
        <v>10728</v>
      </c>
      <c r="F1617" s="99">
        <v>3</v>
      </c>
      <c r="G1617" s="101" t="s">
        <v>1187</v>
      </c>
      <c r="H1617" s="102">
        <v>45495.344421296293</v>
      </c>
      <c r="I1617" s="102">
        <v>45495.356307870374</v>
      </c>
      <c r="J1617" s="107" t="s">
        <v>3825</v>
      </c>
      <c r="K1617" s="103" t="s">
        <v>3826</v>
      </c>
      <c r="L1617" s="103" t="s">
        <v>149</v>
      </c>
      <c r="M1617" s="103" t="s">
        <v>4858</v>
      </c>
      <c r="N1617" s="103"/>
      <c r="O1617" s="103" t="s">
        <v>3704</v>
      </c>
      <c r="P1617" s="103"/>
      <c r="Q1617" s="107"/>
      <c r="R1617" s="161"/>
      <c r="S1617" s="103"/>
      <c r="T1617" s="103"/>
      <c r="U1617" s="106"/>
      <c r="V1617" s="107"/>
      <c r="W1617" s="103"/>
      <c r="X1617" s="107"/>
      <c r="Y1617" s="103"/>
      <c r="Z1617" s="107" t="s">
        <v>4900</v>
      </c>
      <c r="AA1617" s="103" t="s">
        <v>85</v>
      </c>
      <c r="AB1617" s="113" t="s">
        <v>10729</v>
      </c>
      <c r="AC1617" s="107"/>
      <c r="AD1617" s="107" t="s">
        <v>10730</v>
      </c>
      <c r="AE1617" s="103"/>
      <c r="AF1617" s="103"/>
      <c r="AG1617" s="103"/>
      <c r="AH1617" s="103"/>
      <c r="AI1617" s="103"/>
      <c r="AJ1617" s="107"/>
      <c r="AK1617" s="107"/>
      <c r="AL1617" s="103"/>
      <c r="AM1617" s="103"/>
      <c r="AN1617" s="103"/>
      <c r="AO1617" s="103"/>
      <c r="AP1617" s="103"/>
      <c r="AQ1617" s="103"/>
      <c r="AR1617" s="103"/>
      <c r="AS1617" s="103"/>
      <c r="AT1617" s="103"/>
      <c r="AU1617" s="103"/>
      <c r="AV1617" s="103"/>
      <c r="AW1617" s="107"/>
      <c r="AX1617" s="107"/>
      <c r="AY1617" s="99" t="str">
        <f>IF(ISBLANK(Table1[[#This Row],[ID]]),"Vacio","Control de cambios")</f>
        <v>Control de cambios</v>
      </c>
      <c r="AZ1617" s="99" t="e">
        <f>YEAR(Table1[[#This Row],[Hora de inicio]])</f>
        <v>#VALUE!</v>
      </c>
      <c r="BA1617" s="99" t="e">
        <f>MONTH(Table1[[#This Row],[Hora de inicio]])</f>
        <v>#VALUE!</v>
      </c>
      <c r="BB1617" s="99"/>
      <c r="BC1617" s="99"/>
      <c r="BD1617" s="99"/>
      <c r="BE1617" s="104"/>
    </row>
    <row r="1618" spans="1:57" ht="30" customHeight="1">
      <c r="A1618" s="91">
        <v>5289</v>
      </c>
      <c r="B1618" s="92" t="s">
        <v>278</v>
      </c>
      <c r="C1618" s="93" t="s">
        <v>55</v>
      </c>
      <c r="D1618" s="92"/>
      <c r="E1618" s="110" t="s">
        <v>10731</v>
      </c>
      <c r="F1618" s="92">
        <v>4</v>
      </c>
      <c r="G1618" s="94" t="s">
        <v>279</v>
      </c>
      <c r="H1618" s="95">
        <v>45495.389560185184</v>
      </c>
      <c r="I1618" s="95">
        <v>45495.390706018516</v>
      </c>
      <c r="J1618" s="115" t="s">
        <v>3418</v>
      </c>
      <c r="K1618" s="96" t="s">
        <v>3419</v>
      </c>
      <c r="L1618" s="96" t="s">
        <v>123</v>
      </c>
      <c r="M1618" s="96" t="s">
        <v>4913</v>
      </c>
      <c r="N1618" s="96" t="s">
        <v>112</v>
      </c>
      <c r="O1618" s="96" t="s">
        <v>3704</v>
      </c>
      <c r="P1618" s="96"/>
      <c r="Q1618" s="115"/>
      <c r="R1618" s="161"/>
      <c r="S1618" s="96"/>
      <c r="T1618" s="96"/>
      <c r="U1618" s="110"/>
      <c r="V1618" s="115"/>
      <c r="W1618" s="96"/>
      <c r="X1618" s="115"/>
      <c r="Y1618" s="96"/>
      <c r="Z1618" s="115" t="s">
        <v>8466</v>
      </c>
      <c r="AA1618" s="96" t="s">
        <v>85</v>
      </c>
      <c r="AB1618" s="111" t="s">
        <v>10732</v>
      </c>
      <c r="AC1618" s="115"/>
      <c r="AD1618" s="115"/>
      <c r="AE1618" s="96"/>
      <c r="AF1618" s="96"/>
      <c r="AG1618" s="96"/>
      <c r="AH1618" s="96"/>
      <c r="AI1618" s="96"/>
      <c r="AJ1618" s="115"/>
      <c r="AK1618" s="115"/>
      <c r="AL1618" s="96"/>
      <c r="AM1618" s="96"/>
      <c r="AN1618" s="96"/>
      <c r="AO1618" s="96"/>
      <c r="AP1618" s="96"/>
      <c r="AQ1618" s="96"/>
      <c r="AR1618" s="96"/>
      <c r="AS1618" s="96"/>
      <c r="AT1618" s="96"/>
      <c r="AU1618" s="96"/>
      <c r="AV1618" s="96"/>
      <c r="AW1618" s="115"/>
      <c r="AX1618" s="115"/>
      <c r="AY1618" s="92" t="str">
        <f>IF(ISBLANK(Table1[[#This Row],[ID]]),"Vacio","Control de cambios")</f>
        <v>Control de cambios</v>
      </c>
      <c r="AZ1618" s="92" t="e">
        <f>YEAR(Table1[[#This Row],[Hora de inicio]])</f>
        <v>#VALUE!</v>
      </c>
      <c r="BA1618" s="92" t="e">
        <f>MONTH(Table1[[#This Row],[Hora de inicio]])</f>
        <v>#VALUE!</v>
      </c>
      <c r="BB1618" s="92"/>
      <c r="BC1618" s="92"/>
      <c r="BD1618" s="92"/>
      <c r="BE1618" s="97"/>
    </row>
    <row r="1619" spans="1:57" ht="30" customHeight="1">
      <c r="A1619" s="98">
        <v>5290</v>
      </c>
      <c r="B1619" s="99" t="s">
        <v>5992</v>
      </c>
      <c r="C1619" s="100" t="s">
        <v>55</v>
      </c>
      <c r="D1619" s="99" t="s">
        <v>4836</v>
      </c>
      <c r="E1619" s="106" t="s">
        <v>10733</v>
      </c>
      <c r="F1619" s="99">
        <v>8</v>
      </c>
      <c r="G1619" s="101" t="s">
        <v>58</v>
      </c>
      <c r="H1619" s="102">
        <v>45495.402997685182</v>
      </c>
      <c r="I1619" s="102">
        <v>45495.403715277775</v>
      </c>
      <c r="J1619" s="107" t="s">
        <v>8473</v>
      </c>
      <c r="K1619" s="103" t="s">
        <v>4992</v>
      </c>
      <c r="L1619" s="103" t="s">
        <v>56</v>
      </c>
      <c r="M1619" s="103" t="s">
        <v>4993</v>
      </c>
      <c r="N1619" s="103"/>
      <c r="O1619" s="103" t="s">
        <v>3806</v>
      </c>
      <c r="P1619" s="103"/>
      <c r="Q1619" s="107"/>
      <c r="R1619" s="161"/>
      <c r="S1619" s="103"/>
      <c r="T1619" s="103"/>
      <c r="U1619" s="106"/>
      <c r="V1619" s="107"/>
      <c r="W1619" s="103"/>
      <c r="X1619" s="107"/>
      <c r="Y1619" s="103"/>
      <c r="Z1619" s="107"/>
      <c r="AA1619" s="103"/>
      <c r="AB1619" s="103"/>
      <c r="AC1619" s="107"/>
      <c r="AD1619" s="107"/>
      <c r="AE1619" s="103"/>
      <c r="AF1619" s="103"/>
      <c r="AG1619" s="103"/>
      <c r="AH1619" s="103"/>
      <c r="AI1619" s="103"/>
      <c r="AJ1619" s="107" t="s">
        <v>10734</v>
      </c>
      <c r="AK1619" s="107" t="s">
        <v>10735</v>
      </c>
      <c r="AL1619" s="103"/>
      <c r="AM1619" s="103"/>
      <c r="AN1619" s="103"/>
      <c r="AO1619" s="103"/>
      <c r="AP1619" s="103"/>
      <c r="AQ1619" s="103"/>
      <c r="AR1619" s="103"/>
      <c r="AS1619" s="103"/>
      <c r="AT1619" s="103"/>
      <c r="AU1619" s="103"/>
      <c r="AV1619" s="103"/>
      <c r="AW1619" s="107"/>
      <c r="AX1619" s="107"/>
      <c r="AY1619" s="99" t="str">
        <f>IF(ISBLANK(Table1[[#This Row],[ID]]),"Vacio","Control de cambios")</f>
        <v>Control de cambios</v>
      </c>
      <c r="AZ1619" s="99" t="e">
        <f>YEAR(Table1[[#This Row],[Hora de inicio]])</f>
        <v>#VALUE!</v>
      </c>
      <c r="BA1619" s="99" t="e">
        <f>MONTH(Table1[[#This Row],[Hora de inicio]])</f>
        <v>#VALUE!</v>
      </c>
      <c r="BB1619" s="99"/>
      <c r="BC1619" s="99"/>
      <c r="BD1619" s="99"/>
      <c r="BE1619" s="104"/>
    </row>
    <row r="1620" spans="1:57" ht="30" customHeight="1">
      <c r="A1620" s="91">
        <v>5291</v>
      </c>
      <c r="B1620" s="92" t="s">
        <v>5992</v>
      </c>
      <c r="C1620" s="93" t="s">
        <v>55</v>
      </c>
      <c r="D1620" s="92" t="s">
        <v>4887</v>
      </c>
      <c r="E1620" s="110" t="s">
        <v>10736</v>
      </c>
      <c r="F1620" s="92">
        <v>4</v>
      </c>
      <c r="G1620" s="94" t="s">
        <v>58</v>
      </c>
      <c r="H1620" s="95">
        <v>45495.403749999998</v>
      </c>
      <c r="I1620" s="95">
        <v>45495.404270833336</v>
      </c>
      <c r="J1620" s="115" t="s">
        <v>8473</v>
      </c>
      <c r="K1620" s="96" t="s">
        <v>4992</v>
      </c>
      <c r="L1620" s="96" t="s">
        <v>56</v>
      </c>
      <c r="M1620" s="96" t="s">
        <v>4993</v>
      </c>
      <c r="N1620" s="96"/>
      <c r="O1620" s="96" t="s">
        <v>3704</v>
      </c>
      <c r="P1620" s="96"/>
      <c r="Q1620" s="115"/>
      <c r="R1620" s="161"/>
      <c r="S1620" s="96"/>
      <c r="T1620" s="96"/>
      <c r="U1620" s="110"/>
      <c r="V1620" s="115"/>
      <c r="W1620" s="96"/>
      <c r="X1620" s="115"/>
      <c r="Y1620" s="96"/>
      <c r="Z1620" s="115" t="s">
        <v>66</v>
      </c>
      <c r="AA1620" s="96" t="s">
        <v>85</v>
      </c>
      <c r="AB1620" s="111" t="s">
        <v>10737</v>
      </c>
      <c r="AC1620" s="115"/>
      <c r="AD1620" s="115"/>
      <c r="AE1620" s="96"/>
      <c r="AF1620" s="96"/>
      <c r="AG1620" s="96"/>
      <c r="AH1620" s="96"/>
      <c r="AI1620" s="96"/>
      <c r="AJ1620" s="115"/>
      <c r="AK1620" s="115"/>
      <c r="AL1620" s="96"/>
      <c r="AM1620" s="96"/>
      <c r="AN1620" s="96"/>
      <c r="AO1620" s="96"/>
      <c r="AP1620" s="96"/>
      <c r="AQ1620" s="96"/>
      <c r="AR1620" s="96"/>
      <c r="AS1620" s="96"/>
      <c r="AT1620" s="96"/>
      <c r="AU1620" s="96"/>
      <c r="AV1620" s="96"/>
      <c r="AW1620" s="115"/>
      <c r="AX1620" s="115"/>
      <c r="AY1620" s="92" t="str">
        <f>IF(ISBLANK(Table1[[#This Row],[ID]]),"Vacio","Control de cambios")</f>
        <v>Control de cambios</v>
      </c>
      <c r="AZ1620" s="92" t="e">
        <f>YEAR(Table1[[#This Row],[Hora de inicio]])</f>
        <v>#VALUE!</v>
      </c>
      <c r="BA1620" s="92" t="e">
        <f>MONTH(Table1[[#This Row],[Hora de inicio]])</f>
        <v>#VALUE!</v>
      </c>
      <c r="BB1620" s="92"/>
      <c r="BC1620" s="92"/>
      <c r="BD1620" s="92"/>
      <c r="BE1620" s="97"/>
    </row>
    <row r="1621" spans="1:57" ht="30" customHeight="1">
      <c r="A1621" s="98">
        <v>5292</v>
      </c>
      <c r="B1621" s="99" t="s">
        <v>2236</v>
      </c>
      <c r="C1621" s="100" t="s">
        <v>55</v>
      </c>
      <c r="D1621" s="99" t="s">
        <v>4887</v>
      </c>
      <c r="E1621" s="106" t="s">
        <v>10738</v>
      </c>
      <c r="F1621" s="99">
        <v>2</v>
      </c>
      <c r="G1621" s="101" t="s">
        <v>8462</v>
      </c>
      <c r="H1621" s="102">
        <v>45495.42255787037</v>
      </c>
      <c r="I1621" s="102">
        <v>45495.422962962963</v>
      </c>
      <c r="J1621" s="107" t="s">
        <v>7061</v>
      </c>
      <c r="K1621" s="103" t="s">
        <v>7062</v>
      </c>
      <c r="L1621" s="103" t="s">
        <v>100</v>
      </c>
      <c r="M1621" s="103" t="s">
        <v>57</v>
      </c>
      <c r="N1621" s="103" t="s">
        <v>758</v>
      </c>
      <c r="O1621" s="103" t="s">
        <v>3704</v>
      </c>
      <c r="P1621" s="103"/>
      <c r="Q1621" s="107"/>
      <c r="R1621" s="161"/>
      <c r="S1621" s="103"/>
      <c r="T1621" s="103"/>
      <c r="U1621" s="106"/>
      <c r="V1621" s="107"/>
      <c r="W1621" s="103"/>
      <c r="X1621" s="107"/>
      <c r="Y1621" s="103"/>
      <c r="Z1621" s="107" t="s">
        <v>10739</v>
      </c>
      <c r="AA1621" s="103" t="s">
        <v>114</v>
      </c>
      <c r="AB1621" s="103"/>
      <c r="AC1621" s="107" t="s">
        <v>10740</v>
      </c>
      <c r="AD1621" s="107"/>
      <c r="AE1621" s="103"/>
      <c r="AF1621" s="103"/>
      <c r="AG1621" s="103"/>
      <c r="AH1621" s="103"/>
      <c r="AI1621" s="103"/>
      <c r="AJ1621" s="107"/>
      <c r="AK1621" s="107"/>
      <c r="AL1621" s="103"/>
      <c r="AM1621" s="103"/>
      <c r="AN1621" s="103"/>
      <c r="AO1621" s="103"/>
      <c r="AP1621" s="103"/>
      <c r="AQ1621" s="103"/>
      <c r="AR1621" s="103"/>
      <c r="AS1621" s="103"/>
      <c r="AT1621" s="103"/>
      <c r="AU1621" s="103"/>
      <c r="AV1621" s="103"/>
      <c r="AW1621" s="107"/>
      <c r="AX1621" s="107"/>
      <c r="AY1621" s="99" t="str">
        <f>IF(ISBLANK(Table1[[#This Row],[ID]]),"Vacio","Control de cambios")</f>
        <v>Control de cambios</v>
      </c>
      <c r="AZ1621" s="99" t="e">
        <f>YEAR(Table1[[#This Row],[Hora de inicio]])</f>
        <v>#VALUE!</v>
      </c>
      <c r="BA1621" s="99" t="e">
        <f>MONTH(Table1[[#This Row],[Hora de inicio]])</f>
        <v>#VALUE!</v>
      </c>
      <c r="BB1621" s="99"/>
      <c r="BC1621" s="99"/>
      <c r="BD1621" s="99"/>
      <c r="BE1621" s="104"/>
    </row>
    <row r="1622" spans="1:57" ht="30" customHeight="1">
      <c r="A1622" s="91">
        <v>5293</v>
      </c>
      <c r="B1622" s="92" t="s">
        <v>1186</v>
      </c>
      <c r="C1622" s="93" t="s">
        <v>55</v>
      </c>
      <c r="D1622" s="92" t="s">
        <v>4903</v>
      </c>
      <c r="E1622" s="110" t="s">
        <v>10741</v>
      </c>
      <c r="F1622" s="92">
        <v>3</v>
      </c>
      <c r="G1622" s="94" t="s">
        <v>1187</v>
      </c>
      <c r="H1622" s="95"/>
      <c r="I1622" s="95"/>
      <c r="J1622" s="115" t="s">
        <v>3825</v>
      </c>
      <c r="K1622" s="96" t="s">
        <v>3826</v>
      </c>
      <c r="L1622" s="96" t="s">
        <v>149</v>
      </c>
      <c r="M1622" s="96" t="s">
        <v>4858</v>
      </c>
      <c r="N1622" s="96"/>
      <c r="O1622" s="96" t="s">
        <v>3704</v>
      </c>
      <c r="P1622" s="96"/>
      <c r="Q1622" s="115"/>
      <c r="R1622" s="161"/>
      <c r="S1622" s="96"/>
      <c r="T1622" s="96"/>
      <c r="U1622" s="110"/>
      <c r="V1622" s="115"/>
      <c r="W1622" s="96"/>
      <c r="X1622" s="115"/>
      <c r="Y1622" s="96"/>
      <c r="Z1622" s="115" t="s">
        <v>4956</v>
      </c>
      <c r="AA1622" s="96" t="s">
        <v>85</v>
      </c>
      <c r="AB1622" s="111" t="s">
        <v>10742</v>
      </c>
      <c r="AC1622" s="115"/>
      <c r="AD1622" s="115" t="s">
        <v>10743</v>
      </c>
      <c r="AE1622" s="96"/>
      <c r="AF1622" s="96"/>
      <c r="AG1622" s="96"/>
      <c r="AH1622" s="96"/>
      <c r="AI1622" s="96"/>
      <c r="AJ1622" s="115"/>
      <c r="AK1622" s="115"/>
      <c r="AL1622" s="96"/>
      <c r="AM1622" s="96"/>
      <c r="AN1622" s="96"/>
      <c r="AO1622" s="96"/>
      <c r="AP1622" s="96"/>
      <c r="AQ1622" s="96"/>
      <c r="AR1622" s="96"/>
      <c r="AS1622" s="96"/>
      <c r="AT1622" s="96"/>
      <c r="AU1622" s="96"/>
      <c r="AV1622" s="96"/>
      <c r="AW1622" s="115"/>
      <c r="AX1622" s="115"/>
      <c r="AY1622" s="92" t="str">
        <f>IF(ISBLANK(Table1[[#This Row],[ID]]),"Vacio","Control de cambios")</f>
        <v>Control de cambios</v>
      </c>
      <c r="AZ1622" s="92" t="e">
        <f>YEAR(Table1[[#This Row],[Hora de inicio]])</f>
        <v>#VALUE!</v>
      </c>
      <c r="BA1622" s="92" t="e">
        <f>MONTH(Table1[[#This Row],[Hora de inicio]])</f>
        <v>#VALUE!</v>
      </c>
      <c r="BB1622" s="92"/>
      <c r="BC1622" s="92"/>
      <c r="BD1622" s="92"/>
      <c r="BE1622" s="97"/>
    </row>
    <row r="1623" spans="1:57" ht="30" customHeight="1">
      <c r="A1623" s="98">
        <v>5294</v>
      </c>
      <c r="B1623" s="99" t="s">
        <v>4383</v>
      </c>
      <c r="C1623" s="100" t="s">
        <v>55</v>
      </c>
      <c r="D1623" s="99"/>
      <c r="E1623" s="106" t="s">
        <v>10744</v>
      </c>
      <c r="F1623" s="99">
        <v>3</v>
      </c>
      <c r="G1623" s="101" t="s">
        <v>4385</v>
      </c>
      <c r="H1623" s="102">
        <v>45495.459351851852</v>
      </c>
      <c r="I1623" s="102">
        <v>45495.464143518519</v>
      </c>
      <c r="J1623" s="107" t="s">
        <v>3825</v>
      </c>
      <c r="K1623" s="103" t="s">
        <v>3826</v>
      </c>
      <c r="L1623" s="103" t="s">
        <v>149</v>
      </c>
      <c r="M1623" s="103" t="s">
        <v>5186</v>
      </c>
      <c r="N1623" s="103"/>
      <c r="O1623" s="103" t="s">
        <v>4386</v>
      </c>
      <c r="P1623" s="103"/>
      <c r="Q1623" s="107"/>
      <c r="R1623" s="161"/>
      <c r="S1623" s="103"/>
      <c r="T1623" s="103"/>
      <c r="U1623" s="106"/>
      <c r="V1623" s="107"/>
      <c r="W1623" s="103"/>
      <c r="X1623" s="107"/>
      <c r="Y1623" s="103"/>
      <c r="Z1623" s="107"/>
      <c r="AA1623" s="103"/>
      <c r="AB1623" s="103"/>
      <c r="AC1623" s="107"/>
      <c r="AD1623" s="107"/>
      <c r="AE1623" s="103"/>
      <c r="AF1623" s="103"/>
      <c r="AG1623" s="103"/>
      <c r="AH1623" s="103"/>
      <c r="AI1623" s="103"/>
      <c r="AJ1623" s="107"/>
      <c r="AK1623" s="107"/>
      <c r="AL1623" s="103"/>
      <c r="AM1623" s="103"/>
      <c r="AN1623" s="103"/>
      <c r="AO1623" s="103"/>
      <c r="AP1623" s="103"/>
      <c r="AQ1623" s="103"/>
      <c r="AR1623" s="103"/>
      <c r="AS1623" s="103"/>
      <c r="AT1623" s="103"/>
      <c r="AU1623" s="103"/>
      <c r="AV1623" s="103" t="s">
        <v>5244</v>
      </c>
      <c r="AW1623" s="107" t="s">
        <v>10745</v>
      </c>
      <c r="AX1623" s="107"/>
      <c r="AY1623" s="99" t="str">
        <f>IF(ISBLANK(Table1[[#This Row],[ID]]),"Vacio","Control de cambios")</f>
        <v>Control de cambios</v>
      </c>
      <c r="AZ1623" s="99" t="e">
        <f>YEAR(Table1[[#This Row],[Hora de inicio]])</f>
        <v>#VALUE!</v>
      </c>
      <c r="BA1623" s="99" t="e">
        <f>MONTH(Table1[[#This Row],[Hora de inicio]])</f>
        <v>#VALUE!</v>
      </c>
      <c r="BB1623" s="99"/>
      <c r="BC1623" s="99"/>
      <c r="BD1623" s="99"/>
      <c r="BE1623" s="104"/>
    </row>
    <row r="1624" spans="1:57" ht="30" customHeight="1">
      <c r="A1624" s="91">
        <v>5295</v>
      </c>
      <c r="B1624" s="92" t="s">
        <v>1186</v>
      </c>
      <c r="C1624" s="93" t="s">
        <v>55</v>
      </c>
      <c r="D1624" s="92" t="s">
        <v>4836</v>
      </c>
      <c r="E1624" s="110" t="s">
        <v>10746</v>
      </c>
      <c r="F1624" s="92">
        <v>12</v>
      </c>
      <c r="G1624" s="94" t="s">
        <v>1187</v>
      </c>
      <c r="H1624" s="95">
        <v>45495.487268518518</v>
      </c>
      <c r="I1624" s="95">
        <v>45495.491284722222</v>
      </c>
      <c r="J1624" s="115" t="s">
        <v>4826</v>
      </c>
      <c r="K1624" s="96" t="s">
        <v>4827</v>
      </c>
      <c r="L1624" s="96" t="s">
        <v>176</v>
      </c>
      <c r="M1624" s="96" t="s">
        <v>4828</v>
      </c>
      <c r="N1624" s="96"/>
      <c r="O1624" s="96" t="s">
        <v>3746</v>
      </c>
      <c r="P1624" s="96"/>
      <c r="Q1624" s="115"/>
      <c r="R1624" s="161"/>
      <c r="S1624" s="96"/>
      <c r="T1624" s="96"/>
      <c r="U1624" s="110"/>
      <c r="V1624" s="115"/>
      <c r="W1624" s="96"/>
      <c r="X1624" s="115"/>
      <c r="Y1624" s="96"/>
      <c r="Z1624" s="115"/>
      <c r="AA1624" s="96"/>
      <c r="AB1624" s="96"/>
      <c r="AC1624" s="115"/>
      <c r="AD1624" s="115"/>
      <c r="AE1624" s="96"/>
      <c r="AF1624" s="96"/>
      <c r="AG1624" s="96"/>
      <c r="AH1624" s="96"/>
      <c r="AI1624" s="96"/>
      <c r="AJ1624" s="115" t="s">
        <v>10747</v>
      </c>
      <c r="AK1624" s="115" t="s">
        <v>10748</v>
      </c>
      <c r="AL1624" s="96"/>
      <c r="AM1624" s="96"/>
      <c r="AN1624" s="96"/>
      <c r="AO1624" s="96"/>
      <c r="AP1624" s="96"/>
      <c r="AQ1624" s="96"/>
      <c r="AR1624" s="96"/>
      <c r="AS1624" s="96"/>
      <c r="AT1624" s="96"/>
      <c r="AU1624" s="96"/>
      <c r="AV1624" s="96"/>
      <c r="AW1624" s="115"/>
      <c r="AX1624" s="115"/>
      <c r="AY1624" s="92" t="str">
        <f>IF(ISBLANK(Table1[[#This Row],[ID]]),"Vacio","Control de cambios")</f>
        <v>Control de cambios</v>
      </c>
      <c r="AZ1624" s="92" t="e">
        <f>YEAR(Table1[[#This Row],[Hora de inicio]])</f>
        <v>#VALUE!</v>
      </c>
      <c r="BA1624" s="92" t="e">
        <f>MONTH(Table1[[#This Row],[Hora de inicio]])</f>
        <v>#VALUE!</v>
      </c>
      <c r="BB1624" s="92"/>
      <c r="BC1624" s="92"/>
      <c r="BD1624" s="92"/>
      <c r="BE1624" s="97"/>
    </row>
    <row r="1625" spans="1:57" ht="30" customHeight="1">
      <c r="A1625" s="98">
        <v>5296</v>
      </c>
      <c r="B1625" s="99" t="s">
        <v>1186</v>
      </c>
      <c r="C1625" s="100" t="s">
        <v>55</v>
      </c>
      <c r="D1625" s="99" t="s">
        <v>4836</v>
      </c>
      <c r="E1625" s="106" t="s">
        <v>10749</v>
      </c>
      <c r="F1625" s="99">
        <v>14</v>
      </c>
      <c r="G1625" s="101" t="s">
        <v>1187</v>
      </c>
      <c r="H1625" s="102">
        <v>45495.49796296296</v>
      </c>
      <c r="I1625" s="102">
        <v>45495.498541666668</v>
      </c>
      <c r="J1625" s="107" t="s">
        <v>4826</v>
      </c>
      <c r="K1625" s="103" t="s">
        <v>4827</v>
      </c>
      <c r="L1625" s="103" t="s">
        <v>176</v>
      </c>
      <c r="M1625" s="103" t="s">
        <v>4828</v>
      </c>
      <c r="N1625" s="103"/>
      <c r="O1625" s="103" t="s">
        <v>3746</v>
      </c>
      <c r="P1625" s="103"/>
      <c r="Q1625" s="107"/>
      <c r="R1625" s="161"/>
      <c r="S1625" s="103"/>
      <c r="T1625" s="103"/>
      <c r="U1625" s="106"/>
      <c r="V1625" s="107"/>
      <c r="W1625" s="103"/>
      <c r="X1625" s="107"/>
      <c r="Y1625" s="103"/>
      <c r="Z1625" s="107"/>
      <c r="AA1625" s="103"/>
      <c r="AB1625" s="103"/>
      <c r="AC1625" s="107"/>
      <c r="AD1625" s="107"/>
      <c r="AE1625" s="103"/>
      <c r="AF1625" s="103"/>
      <c r="AG1625" s="103"/>
      <c r="AH1625" s="103"/>
      <c r="AI1625" s="103"/>
      <c r="AJ1625" s="107" t="s">
        <v>10750</v>
      </c>
      <c r="AK1625" s="107" t="s">
        <v>10751</v>
      </c>
      <c r="AL1625" s="103"/>
      <c r="AM1625" s="103"/>
      <c r="AN1625" s="103"/>
      <c r="AO1625" s="103"/>
      <c r="AP1625" s="103"/>
      <c r="AQ1625" s="103"/>
      <c r="AR1625" s="103"/>
      <c r="AS1625" s="103"/>
      <c r="AT1625" s="103"/>
      <c r="AU1625" s="103"/>
      <c r="AV1625" s="103"/>
      <c r="AW1625" s="107"/>
      <c r="AX1625" s="107"/>
      <c r="AY1625" s="99" t="str">
        <f>IF(ISBLANK(Table1[[#This Row],[ID]]),"Vacio","Control de cambios")</f>
        <v>Control de cambios</v>
      </c>
      <c r="AZ1625" s="99" t="e">
        <f>YEAR(Table1[[#This Row],[Hora de inicio]])</f>
        <v>#VALUE!</v>
      </c>
      <c r="BA1625" s="99" t="e">
        <f>MONTH(Table1[[#This Row],[Hora de inicio]])</f>
        <v>#VALUE!</v>
      </c>
      <c r="BB1625" s="99"/>
      <c r="BC1625" s="99"/>
      <c r="BD1625" s="99"/>
      <c r="BE1625" s="104"/>
    </row>
    <row r="1626" spans="1:57" ht="30" customHeight="1">
      <c r="A1626" s="91">
        <v>5297</v>
      </c>
      <c r="B1626" s="92" t="s">
        <v>78</v>
      </c>
      <c r="C1626" s="93" t="s">
        <v>55</v>
      </c>
      <c r="D1626" s="92"/>
      <c r="E1626" s="110" t="s">
        <v>5307</v>
      </c>
      <c r="F1626" s="92">
        <v>72</v>
      </c>
      <c r="G1626" s="94" t="s">
        <v>8442</v>
      </c>
      <c r="H1626" s="95">
        <v>45495.521111111113</v>
      </c>
      <c r="I1626" s="95">
        <v>45495.526597222219</v>
      </c>
      <c r="J1626" s="115" t="s">
        <v>4832</v>
      </c>
      <c r="K1626" s="96" t="s">
        <v>4833</v>
      </c>
      <c r="L1626" s="96" t="s">
        <v>4834</v>
      </c>
      <c r="M1626" s="96" t="s">
        <v>259</v>
      </c>
      <c r="N1626" s="96"/>
      <c r="O1626" s="96" t="s">
        <v>4876</v>
      </c>
      <c r="P1626" s="96"/>
      <c r="Q1626" s="115" t="s">
        <v>10752</v>
      </c>
      <c r="R1626" s="161" t="s">
        <v>10753</v>
      </c>
      <c r="S1626" s="96" t="s">
        <v>10754</v>
      </c>
      <c r="T1626" s="96" t="s">
        <v>10755</v>
      </c>
      <c r="U1626" s="110"/>
      <c r="V1626" s="115" t="s">
        <v>10756</v>
      </c>
      <c r="W1626" s="96" t="s">
        <v>10757</v>
      </c>
      <c r="X1626" s="115"/>
      <c r="Y1626" s="96"/>
      <c r="Z1626" s="115"/>
      <c r="AA1626" s="96"/>
      <c r="AB1626" s="96"/>
      <c r="AC1626" s="115"/>
      <c r="AD1626" s="115"/>
      <c r="AE1626" s="96"/>
      <c r="AF1626" s="96"/>
      <c r="AG1626" s="96"/>
      <c r="AH1626" s="96"/>
      <c r="AI1626" s="96"/>
      <c r="AJ1626" s="115"/>
      <c r="AK1626" s="115"/>
      <c r="AL1626" s="96"/>
      <c r="AM1626" s="96"/>
      <c r="AN1626" s="96"/>
      <c r="AO1626" s="96"/>
      <c r="AP1626" s="96"/>
      <c r="AQ1626" s="96"/>
      <c r="AR1626" s="96"/>
      <c r="AS1626" s="96"/>
      <c r="AT1626" s="96"/>
      <c r="AU1626" s="96"/>
      <c r="AV1626" s="96"/>
      <c r="AW1626" s="115"/>
      <c r="AX1626" s="115"/>
      <c r="AY1626" s="92" t="str">
        <f>IF(ISBLANK(Table1[[#This Row],[ID]]),"Vacio","Control de cambios")</f>
        <v>Control de cambios</v>
      </c>
      <c r="AZ1626" s="92" t="e">
        <f>YEAR(Table1[[#This Row],[Hora de inicio]])</f>
        <v>#VALUE!</v>
      </c>
      <c r="BA1626" s="92" t="e">
        <f>MONTH(Table1[[#This Row],[Hora de inicio]])</f>
        <v>#VALUE!</v>
      </c>
      <c r="BB1626" s="92"/>
      <c r="BC1626" s="92"/>
      <c r="BD1626" s="92"/>
      <c r="BE1626" s="97"/>
    </row>
    <row r="1627" spans="1:57" ht="30" customHeight="1">
      <c r="A1627" s="98">
        <v>5298</v>
      </c>
      <c r="B1627" s="99" t="s">
        <v>2236</v>
      </c>
      <c r="C1627" s="100" t="s">
        <v>55</v>
      </c>
      <c r="D1627" s="99" t="s">
        <v>5498</v>
      </c>
      <c r="E1627" s="106" t="s">
        <v>10758</v>
      </c>
      <c r="F1627" s="99">
        <v>13</v>
      </c>
      <c r="G1627" s="101" t="s">
        <v>8462</v>
      </c>
      <c r="H1627" s="102">
        <v>45495.626770833333</v>
      </c>
      <c r="I1627" s="102">
        <v>45495.630902777775</v>
      </c>
      <c r="J1627" s="107" t="s">
        <v>657</v>
      </c>
      <c r="K1627" s="103" t="s">
        <v>658</v>
      </c>
      <c r="L1627" s="103" t="s">
        <v>10010</v>
      </c>
      <c r="M1627" s="103" t="s">
        <v>57</v>
      </c>
      <c r="N1627" s="103" t="s">
        <v>112</v>
      </c>
      <c r="O1627" s="103" t="s">
        <v>3704</v>
      </c>
      <c r="P1627" s="103"/>
      <c r="Q1627" s="107"/>
      <c r="R1627" s="161"/>
      <c r="S1627" s="103"/>
      <c r="T1627" s="103"/>
      <c r="U1627" s="106"/>
      <c r="V1627" s="107"/>
      <c r="W1627" s="103"/>
      <c r="X1627" s="107"/>
      <c r="Y1627" s="103"/>
      <c r="Z1627" s="107" t="s">
        <v>659</v>
      </c>
      <c r="AA1627" s="103" t="s">
        <v>85</v>
      </c>
      <c r="AB1627" s="113" t="s">
        <v>10759</v>
      </c>
      <c r="AC1627" s="107"/>
      <c r="AD1627" s="107" t="s">
        <v>10760</v>
      </c>
      <c r="AE1627" s="103"/>
      <c r="AF1627" s="103"/>
      <c r="AG1627" s="103"/>
      <c r="AH1627" s="103"/>
      <c r="AI1627" s="103"/>
      <c r="AJ1627" s="107"/>
      <c r="AK1627" s="107"/>
      <c r="AL1627" s="103"/>
      <c r="AM1627" s="103"/>
      <c r="AN1627" s="103"/>
      <c r="AO1627" s="103"/>
      <c r="AP1627" s="103"/>
      <c r="AQ1627" s="103"/>
      <c r="AR1627" s="103"/>
      <c r="AS1627" s="103"/>
      <c r="AT1627" s="103"/>
      <c r="AU1627" s="103"/>
      <c r="AV1627" s="103"/>
      <c r="AW1627" s="107"/>
      <c r="AX1627" s="107"/>
      <c r="AY1627" s="99" t="str">
        <f>IF(ISBLANK(Table1[[#This Row],[ID]]),"Vacio","Control de cambios")</f>
        <v>Control de cambios</v>
      </c>
      <c r="AZ1627" s="99" t="e">
        <f>YEAR(Table1[[#This Row],[Hora de inicio]])</f>
        <v>#VALUE!</v>
      </c>
      <c r="BA1627" s="99" t="e">
        <f>MONTH(Table1[[#This Row],[Hora de inicio]])</f>
        <v>#VALUE!</v>
      </c>
      <c r="BB1627" s="99"/>
      <c r="BC1627" s="99"/>
      <c r="BD1627" s="99"/>
      <c r="BE1627" s="104"/>
    </row>
    <row r="1628" spans="1:57" ht="30" customHeight="1">
      <c r="A1628" s="91">
        <v>5299</v>
      </c>
      <c r="B1628" s="92" t="s">
        <v>2236</v>
      </c>
      <c r="C1628" s="93" t="s">
        <v>55</v>
      </c>
      <c r="D1628" s="92" t="s">
        <v>4887</v>
      </c>
      <c r="E1628" s="110" t="s">
        <v>10761</v>
      </c>
      <c r="F1628" s="92">
        <v>12</v>
      </c>
      <c r="G1628" s="94" t="s">
        <v>8462</v>
      </c>
      <c r="H1628" s="95">
        <v>45495.6877662037</v>
      </c>
      <c r="I1628" s="95">
        <v>45495.689120370371</v>
      </c>
      <c r="J1628" s="115" t="s">
        <v>294</v>
      </c>
      <c r="K1628" s="96" t="s">
        <v>295</v>
      </c>
      <c r="L1628" s="96" t="s">
        <v>106</v>
      </c>
      <c r="M1628" s="96" t="s">
        <v>57</v>
      </c>
      <c r="N1628" s="96" t="s">
        <v>107</v>
      </c>
      <c r="O1628" s="96" t="s">
        <v>3704</v>
      </c>
      <c r="P1628" s="96"/>
      <c r="Q1628" s="115"/>
      <c r="R1628" s="161"/>
      <c r="S1628" s="96"/>
      <c r="T1628" s="96"/>
      <c r="U1628" s="110"/>
      <c r="V1628" s="115"/>
      <c r="W1628" s="96"/>
      <c r="X1628" s="115"/>
      <c r="Y1628" s="96"/>
      <c r="Z1628" s="115" t="s">
        <v>6089</v>
      </c>
      <c r="AA1628" s="96" t="s">
        <v>85</v>
      </c>
      <c r="AB1628" s="111" t="s">
        <v>9866</v>
      </c>
      <c r="AC1628" s="115"/>
      <c r="AD1628" s="115" t="s">
        <v>10762</v>
      </c>
      <c r="AE1628" s="96"/>
      <c r="AF1628" s="96"/>
      <c r="AG1628" s="96"/>
      <c r="AH1628" s="96"/>
      <c r="AI1628" s="96"/>
      <c r="AJ1628" s="115"/>
      <c r="AK1628" s="115"/>
      <c r="AL1628" s="96"/>
      <c r="AM1628" s="96"/>
      <c r="AN1628" s="96"/>
      <c r="AO1628" s="96"/>
      <c r="AP1628" s="96"/>
      <c r="AQ1628" s="96"/>
      <c r="AR1628" s="96"/>
      <c r="AS1628" s="96"/>
      <c r="AT1628" s="96"/>
      <c r="AU1628" s="96"/>
      <c r="AV1628" s="96"/>
      <c r="AW1628" s="115"/>
      <c r="AX1628" s="115"/>
      <c r="AY1628" s="92" t="str">
        <f>IF(ISBLANK(Table1[[#This Row],[ID]]),"Vacio","Control de cambios")</f>
        <v>Control de cambios</v>
      </c>
      <c r="AZ1628" s="92" t="e">
        <f>YEAR(Table1[[#This Row],[Hora de inicio]])</f>
        <v>#VALUE!</v>
      </c>
      <c r="BA1628" s="92" t="e">
        <f>MONTH(Table1[[#This Row],[Hora de inicio]])</f>
        <v>#VALUE!</v>
      </c>
      <c r="BB1628" s="92"/>
      <c r="BC1628" s="92"/>
      <c r="BD1628" s="92"/>
      <c r="BE1628" s="97"/>
    </row>
    <row r="1629" spans="1:57" ht="30" customHeight="1">
      <c r="A1629" s="98">
        <v>5300</v>
      </c>
      <c r="B1629" s="99" t="s">
        <v>278</v>
      </c>
      <c r="C1629" s="100" t="s">
        <v>55</v>
      </c>
      <c r="D1629" s="99"/>
      <c r="E1629" s="106" t="s">
        <v>10763</v>
      </c>
      <c r="F1629" s="99">
        <v>13</v>
      </c>
      <c r="G1629" s="101" t="s">
        <v>279</v>
      </c>
      <c r="H1629" s="102">
        <v>45495.693460648145</v>
      </c>
      <c r="I1629" s="102">
        <v>45495.693981481483</v>
      </c>
      <c r="J1629" s="107" t="s">
        <v>7061</v>
      </c>
      <c r="K1629" s="103" t="s">
        <v>7062</v>
      </c>
      <c r="L1629" s="103" t="s">
        <v>100</v>
      </c>
      <c r="M1629" s="103" t="s">
        <v>57</v>
      </c>
      <c r="N1629" s="103" t="s">
        <v>758</v>
      </c>
      <c r="O1629" s="103" t="s">
        <v>3704</v>
      </c>
      <c r="P1629" s="103"/>
      <c r="Q1629" s="107"/>
      <c r="R1629" s="161"/>
      <c r="S1629" s="103"/>
      <c r="T1629" s="103"/>
      <c r="U1629" s="106"/>
      <c r="V1629" s="107"/>
      <c r="W1629" s="103"/>
      <c r="X1629" s="107"/>
      <c r="Y1629" s="103"/>
      <c r="Z1629" s="107" t="s">
        <v>10739</v>
      </c>
      <c r="AA1629" s="103" t="s">
        <v>85</v>
      </c>
      <c r="AB1629" s="113" t="s">
        <v>10764</v>
      </c>
      <c r="AC1629" s="107"/>
      <c r="AD1629" s="107"/>
      <c r="AE1629" s="103"/>
      <c r="AF1629" s="103"/>
      <c r="AG1629" s="103"/>
      <c r="AH1629" s="103"/>
      <c r="AI1629" s="103"/>
      <c r="AJ1629" s="107"/>
      <c r="AK1629" s="107"/>
      <c r="AL1629" s="103"/>
      <c r="AM1629" s="103"/>
      <c r="AN1629" s="103"/>
      <c r="AO1629" s="103"/>
      <c r="AP1629" s="103"/>
      <c r="AQ1629" s="103"/>
      <c r="AR1629" s="103"/>
      <c r="AS1629" s="103"/>
      <c r="AT1629" s="103"/>
      <c r="AU1629" s="103"/>
      <c r="AV1629" s="103"/>
      <c r="AW1629" s="107"/>
      <c r="AX1629" s="107"/>
      <c r="AY1629" s="99" t="str">
        <f>IF(ISBLANK(Table1[[#This Row],[ID]]),"Vacio","Control de cambios")</f>
        <v>Control de cambios</v>
      </c>
      <c r="AZ1629" s="99" t="e">
        <f>YEAR(Table1[[#This Row],[Hora de inicio]])</f>
        <v>#VALUE!</v>
      </c>
      <c r="BA1629" s="99" t="e">
        <f>MONTH(Table1[[#This Row],[Hora de inicio]])</f>
        <v>#VALUE!</v>
      </c>
      <c r="BB1629" s="99"/>
      <c r="BC1629" s="99"/>
      <c r="BD1629" s="99"/>
      <c r="BE1629" s="104"/>
    </row>
    <row r="1630" spans="1:57" ht="30" customHeight="1">
      <c r="A1630" s="91">
        <v>5301</v>
      </c>
      <c r="B1630" s="92" t="s">
        <v>278</v>
      </c>
      <c r="C1630" s="93" t="s">
        <v>55</v>
      </c>
      <c r="D1630" s="92"/>
      <c r="E1630" s="110" t="s">
        <v>10765</v>
      </c>
      <c r="F1630" s="92">
        <v>15</v>
      </c>
      <c r="G1630" s="94" t="s">
        <v>279</v>
      </c>
      <c r="H1630" s="95">
        <v>45496.456956018519</v>
      </c>
      <c r="I1630" s="95">
        <v>45496.461562500001</v>
      </c>
      <c r="J1630" s="115" t="s">
        <v>4290</v>
      </c>
      <c r="K1630" s="96" t="s">
        <v>4291</v>
      </c>
      <c r="L1630" s="96" t="s">
        <v>2796</v>
      </c>
      <c r="M1630" s="96" t="s">
        <v>5356</v>
      </c>
      <c r="N1630" s="96"/>
      <c r="O1630" s="96" t="s">
        <v>3704</v>
      </c>
      <c r="P1630" s="96"/>
      <c r="Q1630" s="115"/>
      <c r="R1630" s="161"/>
      <c r="S1630" s="96"/>
      <c r="T1630" s="96"/>
      <c r="U1630" s="110"/>
      <c r="V1630" s="115"/>
      <c r="W1630" s="96"/>
      <c r="X1630" s="115"/>
      <c r="Y1630" s="96"/>
      <c r="Z1630" s="115" t="s">
        <v>4194</v>
      </c>
      <c r="AA1630" s="96" t="s">
        <v>85</v>
      </c>
      <c r="AB1630" s="111" t="s">
        <v>10766</v>
      </c>
      <c r="AC1630" s="115"/>
      <c r="AD1630" s="115"/>
      <c r="AE1630" s="96"/>
      <c r="AF1630" s="96"/>
      <c r="AG1630" s="96"/>
      <c r="AH1630" s="96"/>
      <c r="AI1630" s="96"/>
      <c r="AJ1630" s="115"/>
      <c r="AK1630" s="115"/>
      <c r="AL1630" s="96"/>
      <c r="AM1630" s="96"/>
      <c r="AN1630" s="96"/>
      <c r="AO1630" s="96"/>
      <c r="AP1630" s="96"/>
      <c r="AQ1630" s="96"/>
      <c r="AR1630" s="96"/>
      <c r="AS1630" s="96"/>
      <c r="AT1630" s="96"/>
      <c r="AU1630" s="96"/>
      <c r="AV1630" s="96"/>
      <c r="AW1630" s="115"/>
      <c r="AX1630" s="115"/>
      <c r="AY1630" s="92" t="str">
        <f>IF(ISBLANK(Table1[[#This Row],[ID]]),"Vacio","Control de cambios")</f>
        <v>Control de cambios</v>
      </c>
      <c r="AZ1630" s="92" t="e">
        <f>YEAR(Table1[[#This Row],[Hora de inicio]])</f>
        <v>#VALUE!</v>
      </c>
      <c r="BA1630" s="92" t="e">
        <f>MONTH(Table1[[#This Row],[Hora de inicio]])</f>
        <v>#VALUE!</v>
      </c>
      <c r="BB1630" s="92"/>
      <c r="BC1630" s="92"/>
      <c r="BD1630" s="92"/>
      <c r="BE1630" s="97"/>
    </row>
    <row r="1631" spans="1:57" ht="30" customHeight="1">
      <c r="A1631" s="98">
        <v>5302</v>
      </c>
      <c r="B1631" s="99" t="s">
        <v>1186</v>
      </c>
      <c r="C1631" s="100" t="s">
        <v>55</v>
      </c>
      <c r="D1631" s="99" t="s">
        <v>4887</v>
      </c>
      <c r="E1631" s="106" t="s">
        <v>10767</v>
      </c>
      <c r="F1631" s="99"/>
      <c r="G1631" s="101" t="s">
        <v>1187</v>
      </c>
      <c r="H1631" s="102">
        <v>45496.469375000001</v>
      </c>
      <c r="I1631" s="102">
        <v>45496.470972222225</v>
      </c>
      <c r="J1631" s="107" t="s">
        <v>4826</v>
      </c>
      <c r="K1631" s="103" t="s">
        <v>4827</v>
      </c>
      <c r="L1631" s="103" t="s">
        <v>176</v>
      </c>
      <c r="M1631" s="103" t="s">
        <v>4828</v>
      </c>
      <c r="N1631" s="103"/>
      <c r="O1631" s="103" t="s">
        <v>3704</v>
      </c>
      <c r="P1631" s="103"/>
      <c r="Q1631" s="107"/>
      <c r="R1631" s="161"/>
      <c r="S1631" s="103"/>
      <c r="T1631" s="103"/>
      <c r="U1631" s="106"/>
      <c r="V1631" s="107"/>
      <c r="W1631" s="103"/>
      <c r="X1631" s="107"/>
      <c r="Y1631" s="103"/>
      <c r="Z1631" s="107" t="s">
        <v>10768</v>
      </c>
      <c r="AA1631" s="103" t="s">
        <v>85</v>
      </c>
      <c r="AB1631" s="113" t="s">
        <v>10769</v>
      </c>
      <c r="AC1631" s="107"/>
      <c r="AD1631" s="107"/>
      <c r="AE1631" s="103"/>
      <c r="AF1631" s="103"/>
      <c r="AG1631" s="103"/>
      <c r="AH1631" s="103"/>
      <c r="AI1631" s="103"/>
      <c r="AJ1631" s="107"/>
      <c r="AK1631" s="107"/>
      <c r="AL1631" s="103"/>
      <c r="AM1631" s="103"/>
      <c r="AN1631" s="103"/>
      <c r="AO1631" s="103"/>
      <c r="AP1631" s="103"/>
      <c r="AQ1631" s="103"/>
      <c r="AR1631" s="103"/>
      <c r="AS1631" s="103"/>
      <c r="AT1631" s="103"/>
      <c r="AU1631" s="103"/>
      <c r="AV1631" s="103"/>
      <c r="AW1631" s="107"/>
      <c r="AX1631" s="107"/>
      <c r="AY1631" s="99" t="str">
        <f>IF(ISBLANK(Table1[[#This Row],[ID]]),"Vacio","Control de cambios")</f>
        <v>Control de cambios</v>
      </c>
      <c r="AZ1631" s="99" t="e">
        <f>YEAR(Table1[[#This Row],[Hora de inicio]])</f>
        <v>#VALUE!</v>
      </c>
      <c r="BA1631" s="99" t="e">
        <f>MONTH(Table1[[#This Row],[Hora de inicio]])</f>
        <v>#VALUE!</v>
      </c>
      <c r="BB1631" s="99"/>
      <c r="BC1631" s="99"/>
      <c r="BD1631" s="99"/>
      <c r="BE1631" s="104"/>
    </row>
    <row r="1632" spans="1:57" ht="30" customHeight="1">
      <c r="A1632" s="91">
        <v>5303</v>
      </c>
      <c r="B1632" s="92" t="s">
        <v>2236</v>
      </c>
      <c r="C1632" s="93" t="s">
        <v>55</v>
      </c>
      <c r="D1632" s="92" t="s">
        <v>5498</v>
      </c>
      <c r="E1632" s="110" t="s">
        <v>10770</v>
      </c>
      <c r="F1632" s="92">
        <v>11</v>
      </c>
      <c r="G1632" s="94" t="s">
        <v>8462</v>
      </c>
      <c r="H1632" s="95">
        <v>45496.561736111114</v>
      </c>
      <c r="I1632" s="95">
        <v>45496.564814814818</v>
      </c>
      <c r="J1632" s="115" t="s">
        <v>657</v>
      </c>
      <c r="K1632" s="96" t="s">
        <v>658</v>
      </c>
      <c r="L1632" s="96" t="s">
        <v>10010</v>
      </c>
      <c r="M1632" s="96" t="s">
        <v>57</v>
      </c>
      <c r="N1632" s="96" t="s">
        <v>112</v>
      </c>
      <c r="O1632" s="96" t="s">
        <v>3704</v>
      </c>
      <c r="P1632" s="96"/>
      <c r="Q1632" s="115"/>
      <c r="R1632" s="161"/>
      <c r="S1632" s="96"/>
      <c r="T1632" s="96"/>
      <c r="U1632" s="110"/>
      <c r="V1632" s="115"/>
      <c r="W1632" s="96"/>
      <c r="X1632" s="115"/>
      <c r="Y1632" s="96"/>
      <c r="Z1632" s="115" t="s">
        <v>659</v>
      </c>
      <c r="AA1632" s="96" t="s">
        <v>85</v>
      </c>
      <c r="AB1632" s="111" t="s">
        <v>10771</v>
      </c>
      <c r="AC1632" s="115"/>
      <c r="AD1632" s="115" t="s">
        <v>10772</v>
      </c>
      <c r="AE1632" s="96"/>
      <c r="AF1632" s="96"/>
      <c r="AG1632" s="96"/>
      <c r="AH1632" s="96"/>
      <c r="AI1632" s="96"/>
      <c r="AJ1632" s="115"/>
      <c r="AK1632" s="115"/>
      <c r="AL1632" s="96"/>
      <c r="AM1632" s="96"/>
      <c r="AN1632" s="96"/>
      <c r="AO1632" s="96"/>
      <c r="AP1632" s="96"/>
      <c r="AQ1632" s="96"/>
      <c r="AR1632" s="96"/>
      <c r="AS1632" s="96"/>
      <c r="AT1632" s="96"/>
      <c r="AU1632" s="96"/>
      <c r="AV1632" s="96"/>
      <c r="AW1632" s="115"/>
      <c r="AX1632" s="115"/>
      <c r="AY1632" s="92" t="str">
        <f>IF(ISBLANK(Table1[[#This Row],[ID]]),"Vacio","Control de cambios")</f>
        <v>Control de cambios</v>
      </c>
      <c r="AZ1632" s="92" t="e">
        <f>YEAR(Table1[[#This Row],[Hora de inicio]])</f>
        <v>#VALUE!</v>
      </c>
      <c r="BA1632" s="92" t="e">
        <f>MONTH(Table1[[#This Row],[Hora de inicio]])</f>
        <v>#VALUE!</v>
      </c>
      <c r="BB1632" s="92"/>
      <c r="BC1632" s="92"/>
      <c r="BD1632" s="92"/>
      <c r="BE1632" s="97"/>
    </row>
    <row r="1633" spans="1:57" ht="30" customHeight="1">
      <c r="A1633" s="98">
        <v>5304</v>
      </c>
      <c r="B1633" s="99" t="s">
        <v>2236</v>
      </c>
      <c r="C1633" s="100" t="s">
        <v>55</v>
      </c>
      <c r="D1633" s="99" t="s">
        <v>4887</v>
      </c>
      <c r="E1633" s="106" t="s">
        <v>10773</v>
      </c>
      <c r="F1633" s="99">
        <v>12</v>
      </c>
      <c r="G1633" s="101" t="s">
        <v>8462</v>
      </c>
      <c r="H1633" s="102">
        <v>45496.604444444441</v>
      </c>
      <c r="I1633" s="102">
        <v>45496.609050925923</v>
      </c>
      <c r="J1633" s="107" t="s">
        <v>6662</v>
      </c>
      <c r="K1633" s="103" t="s">
        <v>6663</v>
      </c>
      <c r="L1633" s="103" t="s">
        <v>111</v>
      </c>
      <c r="M1633" s="103" t="s">
        <v>57</v>
      </c>
      <c r="N1633" s="103" t="s">
        <v>107</v>
      </c>
      <c r="O1633" s="103" t="s">
        <v>3704</v>
      </c>
      <c r="P1633" s="103"/>
      <c r="Q1633" s="107"/>
      <c r="R1633" s="161"/>
      <c r="S1633" s="103"/>
      <c r="T1633" s="103"/>
      <c r="U1633" s="106"/>
      <c r="V1633" s="107"/>
      <c r="W1633" s="103"/>
      <c r="X1633" s="107"/>
      <c r="Y1633" s="103"/>
      <c r="Z1633" s="107" t="s">
        <v>10774</v>
      </c>
      <c r="AA1633" s="103" t="s">
        <v>85</v>
      </c>
      <c r="AB1633" s="113" t="s">
        <v>10775</v>
      </c>
      <c r="AC1633" s="107"/>
      <c r="AD1633" s="107"/>
      <c r="AE1633" s="103"/>
      <c r="AF1633" s="103"/>
      <c r="AG1633" s="103"/>
      <c r="AH1633" s="103"/>
      <c r="AI1633" s="103"/>
      <c r="AJ1633" s="107"/>
      <c r="AK1633" s="107"/>
      <c r="AL1633" s="103"/>
      <c r="AM1633" s="103"/>
      <c r="AN1633" s="103"/>
      <c r="AO1633" s="103"/>
      <c r="AP1633" s="103"/>
      <c r="AQ1633" s="103"/>
      <c r="AR1633" s="103"/>
      <c r="AS1633" s="103"/>
      <c r="AT1633" s="103"/>
      <c r="AU1633" s="103"/>
      <c r="AV1633" s="103"/>
      <c r="AW1633" s="107"/>
      <c r="AX1633" s="107"/>
      <c r="AY1633" s="99" t="str">
        <f>IF(ISBLANK(Table1[[#This Row],[ID]]),"Vacio","Control de cambios")</f>
        <v>Control de cambios</v>
      </c>
      <c r="AZ1633" s="99" t="e">
        <f>YEAR(Table1[[#This Row],[Hora de inicio]])</f>
        <v>#VALUE!</v>
      </c>
      <c r="BA1633" s="99" t="e">
        <f>MONTH(Table1[[#This Row],[Hora de inicio]])</f>
        <v>#VALUE!</v>
      </c>
      <c r="BB1633" s="99"/>
      <c r="BC1633" s="99"/>
      <c r="BD1633" s="99"/>
      <c r="BE1633" s="104"/>
    </row>
    <row r="1634" spans="1:57" ht="30" customHeight="1">
      <c r="A1634" s="91">
        <v>5305</v>
      </c>
      <c r="B1634" s="92" t="s">
        <v>78</v>
      </c>
      <c r="C1634" s="93" t="s">
        <v>55</v>
      </c>
      <c r="D1634" s="92"/>
      <c r="E1634" s="110" t="s">
        <v>10776</v>
      </c>
      <c r="F1634" s="92">
        <v>12</v>
      </c>
      <c r="G1634" s="94" t="s">
        <v>8442</v>
      </c>
      <c r="H1634" s="95">
        <v>45496.666203703702</v>
      </c>
      <c r="I1634" s="95">
        <v>45496.669120370374</v>
      </c>
      <c r="J1634" s="115" t="s">
        <v>4290</v>
      </c>
      <c r="K1634" s="96" t="s">
        <v>4291</v>
      </c>
      <c r="L1634" s="96" t="s">
        <v>2796</v>
      </c>
      <c r="M1634" s="96" t="s">
        <v>5356</v>
      </c>
      <c r="N1634" s="96"/>
      <c r="O1634" s="96" t="s">
        <v>4876</v>
      </c>
      <c r="P1634" s="96"/>
      <c r="Q1634" s="115" t="s">
        <v>10777</v>
      </c>
      <c r="R1634" s="161"/>
      <c r="S1634" s="96"/>
      <c r="T1634" s="96"/>
      <c r="U1634" s="178" t="s">
        <v>314</v>
      </c>
      <c r="V1634" s="115" t="s">
        <v>2797</v>
      </c>
      <c r="W1634" s="96" t="s">
        <v>10778</v>
      </c>
      <c r="X1634" s="115"/>
      <c r="Y1634" s="96"/>
      <c r="Z1634" s="115"/>
      <c r="AA1634" s="96"/>
      <c r="AB1634" s="96"/>
      <c r="AC1634" s="115"/>
      <c r="AD1634" s="115"/>
      <c r="AE1634" s="96"/>
      <c r="AF1634" s="96"/>
      <c r="AG1634" s="96"/>
      <c r="AH1634" s="96"/>
      <c r="AI1634" s="96"/>
      <c r="AJ1634" s="115"/>
      <c r="AK1634" s="115"/>
      <c r="AL1634" s="96"/>
      <c r="AM1634" s="96"/>
      <c r="AN1634" s="96"/>
      <c r="AO1634" s="96"/>
      <c r="AP1634" s="96"/>
      <c r="AQ1634" s="96"/>
      <c r="AR1634" s="96"/>
      <c r="AS1634" s="96"/>
      <c r="AT1634" s="96"/>
      <c r="AU1634" s="96"/>
      <c r="AV1634" s="96"/>
      <c r="AW1634" s="115"/>
      <c r="AX1634" s="115"/>
      <c r="AY1634" s="92" t="str">
        <f>IF(ISBLANK(Table1[[#This Row],[ID]]),"Vacio","Control de cambios")</f>
        <v>Control de cambios</v>
      </c>
      <c r="AZ1634" s="92" t="e">
        <f>YEAR(Table1[[#This Row],[Hora de inicio]])</f>
        <v>#VALUE!</v>
      </c>
      <c r="BA1634" s="92" t="e">
        <f>MONTH(Table1[[#This Row],[Hora de inicio]])</f>
        <v>#VALUE!</v>
      </c>
      <c r="BB1634" s="92"/>
      <c r="BC1634" s="92"/>
      <c r="BD1634" s="92"/>
      <c r="BE1634" s="97"/>
    </row>
    <row r="1635" spans="1:57" ht="30" customHeight="1">
      <c r="A1635" s="98">
        <v>5306</v>
      </c>
      <c r="B1635" s="99" t="s">
        <v>78</v>
      </c>
      <c r="C1635" s="100" t="s">
        <v>55</v>
      </c>
      <c r="D1635" s="99"/>
      <c r="E1635" s="106" t="s">
        <v>10776</v>
      </c>
      <c r="F1635" s="99">
        <v>15</v>
      </c>
      <c r="G1635" s="101" t="s">
        <v>8442</v>
      </c>
      <c r="H1635" s="102">
        <v>45496.669293981482</v>
      </c>
      <c r="I1635" s="102">
        <v>45496.670532407406</v>
      </c>
      <c r="J1635" s="107" t="s">
        <v>4290</v>
      </c>
      <c r="K1635" s="103" t="s">
        <v>4291</v>
      </c>
      <c r="L1635" s="103" t="s">
        <v>2796</v>
      </c>
      <c r="M1635" s="103" t="s">
        <v>5356</v>
      </c>
      <c r="N1635" s="103"/>
      <c r="O1635" s="103" t="s">
        <v>4876</v>
      </c>
      <c r="P1635" s="103"/>
      <c r="Q1635" s="107" t="s">
        <v>10779</v>
      </c>
      <c r="R1635" s="161"/>
      <c r="S1635" s="103"/>
      <c r="T1635" s="103"/>
      <c r="U1635" s="177" t="s">
        <v>314</v>
      </c>
      <c r="V1635" s="107" t="s">
        <v>2797</v>
      </c>
      <c r="W1635" s="103" t="s">
        <v>10780</v>
      </c>
      <c r="X1635" s="107"/>
      <c r="Y1635" s="103"/>
      <c r="Z1635" s="107"/>
      <c r="AA1635" s="103"/>
      <c r="AB1635" s="103"/>
      <c r="AC1635" s="107"/>
      <c r="AD1635" s="107"/>
      <c r="AE1635" s="103"/>
      <c r="AF1635" s="103"/>
      <c r="AG1635" s="103"/>
      <c r="AH1635" s="103"/>
      <c r="AI1635" s="103"/>
      <c r="AJ1635" s="107"/>
      <c r="AK1635" s="107"/>
      <c r="AL1635" s="103"/>
      <c r="AM1635" s="103"/>
      <c r="AN1635" s="103"/>
      <c r="AO1635" s="103"/>
      <c r="AP1635" s="103"/>
      <c r="AQ1635" s="103"/>
      <c r="AR1635" s="103"/>
      <c r="AS1635" s="103"/>
      <c r="AT1635" s="103"/>
      <c r="AU1635" s="103"/>
      <c r="AV1635" s="103"/>
      <c r="AW1635" s="107"/>
      <c r="AX1635" s="107"/>
      <c r="AY1635" s="99" t="str">
        <f>IF(ISBLANK(Table1[[#This Row],[ID]]),"Vacio","Control de cambios")</f>
        <v>Control de cambios</v>
      </c>
      <c r="AZ1635" s="99" t="e">
        <f>YEAR(Table1[[#This Row],[Hora de inicio]])</f>
        <v>#VALUE!</v>
      </c>
      <c r="BA1635" s="99" t="e">
        <f>MONTH(Table1[[#This Row],[Hora de inicio]])</f>
        <v>#VALUE!</v>
      </c>
      <c r="BB1635" s="99"/>
      <c r="BC1635" s="99"/>
      <c r="BD1635" s="99"/>
      <c r="BE1635" s="104"/>
    </row>
    <row r="1636" spans="1:57" ht="30" customHeight="1">
      <c r="A1636" s="91">
        <v>5307</v>
      </c>
      <c r="B1636" s="92" t="s">
        <v>78</v>
      </c>
      <c r="C1636" s="93" t="s">
        <v>55</v>
      </c>
      <c r="D1636" s="92"/>
      <c r="E1636" s="110" t="s">
        <v>10781</v>
      </c>
      <c r="F1636" s="92">
        <v>15</v>
      </c>
      <c r="G1636" s="94" t="s">
        <v>8442</v>
      </c>
      <c r="H1636" s="95">
        <v>45496.714942129627</v>
      </c>
      <c r="I1636" s="95">
        <v>45496.733715277776</v>
      </c>
      <c r="J1636" s="115" t="s">
        <v>3430</v>
      </c>
      <c r="K1636" s="96" t="s">
        <v>3431</v>
      </c>
      <c r="L1636" s="96" t="s">
        <v>4818</v>
      </c>
      <c r="M1636" s="115" t="s">
        <v>2022</v>
      </c>
      <c r="N1636" s="96" t="s">
        <v>112</v>
      </c>
      <c r="O1636" s="96" t="s">
        <v>3806</v>
      </c>
      <c r="P1636" s="96"/>
      <c r="Q1636" s="115"/>
      <c r="R1636" s="161"/>
      <c r="S1636" s="96"/>
      <c r="T1636" s="96"/>
      <c r="U1636" s="110"/>
      <c r="V1636" s="115"/>
      <c r="W1636" s="96"/>
      <c r="X1636" s="115"/>
      <c r="Y1636" s="96"/>
      <c r="Z1636" s="115"/>
      <c r="AA1636" s="96"/>
      <c r="AB1636" s="96"/>
      <c r="AC1636" s="115"/>
      <c r="AD1636" s="115"/>
      <c r="AE1636" s="96"/>
      <c r="AF1636" s="96"/>
      <c r="AG1636" s="96"/>
      <c r="AH1636" s="96"/>
      <c r="AI1636" s="96"/>
      <c r="AJ1636" s="115" t="s">
        <v>10782</v>
      </c>
      <c r="AK1636" s="115" t="s">
        <v>10783</v>
      </c>
      <c r="AL1636" s="96" t="s">
        <v>10784</v>
      </c>
      <c r="AM1636" s="96"/>
      <c r="AN1636" s="96"/>
      <c r="AO1636" s="96"/>
      <c r="AP1636" s="96"/>
      <c r="AQ1636" s="96"/>
      <c r="AR1636" s="96"/>
      <c r="AS1636" s="96"/>
      <c r="AT1636" s="96"/>
      <c r="AU1636" s="96"/>
      <c r="AV1636" s="96"/>
      <c r="AW1636" s="115"/>
      <c r="AX1636" s="115"/>
      <c r="AY1636" s="92" t="str">
        <f>IF(ISBLANK(Table1[[#This Row],[ID]]),"Vacio","Control de cambios")</f>
        <v>Control de cambios</v>
      </c>
      <c r="AZ1636" s="92" t="e">
        <f>YEAR(Table1[[#This Row],[Hora de inicio]])</f>
        <v>#VALUE!</v>
      </c>
      <c r="BA1636" s="92" t="e">
        <f>MONTH(Table1[[#This Row],[Hora de inicio]])</f>
        <v>#VALUE!</v>
      </c>
      <c r="BB1636" s="92"/>
      <c r="BC1636" s="92"/>
      <c r="BD1636" s="92"/>
      <c r="BE1636" s="97"/>
    </row>
    <row r="1637" spans="1:57" ht="30" customHeight="1">
      <c r="A1637" s="98">
        <v>5308</v>
      </c>
      <c r="B1637" s="99" t="s">
        <v>1186</v>
      </c>
      <c r="C1637" s="100" t="s">
        <v>55</v>
      </c>
      <c r="D1637" s="99" t="s">
        <v>4887</v>
      </c>
      <c r="E1637" s="106" t="s">
        <v>10785</v>
      </c>
      <c r="F1637" s="99">
        <v>3</v>
      </c>
      <c r="G1637" s="101" t="s">
        <v>1187</v>
      </c>
      <c r="H1637" s="102">
        <v>45496.751886574071</v>
      </c>
      <c r="I1637" s="102">
        <v>45496.754895833335</v>
      </c>
      <c r="J1637" s="107" t="s">
        <v>10786</v>
      </c>
      <c r="K1637" s="103" t="s">
        <v>10787</v>
      </c>
      <c r="L1637" s="103" t="s">
        <v>4850</v>
      </c>
      <c r="M1637" s="103" t="s">
        <v>57</v>
      </c>
      <c r="N1637" s="103" t="s">
        <v>758</v>
      </c>
      <c r="O1637" s="103" t="s">
        <v>3704</v>
      </c>
      <c r="P1637" s="103"/>
      <c r="Q1637" s="107"/>
      <c r="R1637" s="161"/>
      <c r="S1637" s="103"/>
      <c r="T1637" s="103"/>
      <c r="U1637" s="106"/>
      <c r="V1637" s="107"/>
      <c r="W1637" s="103"/>
      <c r="X1637" s="107"/>
      <c r="Y1637" s="103"/>
      <c r="Z1637" s="107" t="s">
        <v>1879</v>
      </c>
      <c r="AA1637" s="103" t="s">
        <v>85</v>
      </c>
      <c r="AB1637" s="113" t="s">
        <v>10788</v>
      </c>
      <c r="AC1637" s="107"/>
      <c r="AD1637" s="107"/>
      <c r="AE1637" s="103"/>
      <c r="AF1637" s="103"/>
      <c r="AG1637" s="103"/>
      <c r="AH1637" s="103"/>
      <c r="AI1637" s="103"/>
      <c r="AJ1637" s="107"/>
      <c r="AK1637" s="107"/>
      <c r="AL1637" s="103"/>
      <c r="AM1637" s="103"/>
      <c r="AN1637" s="103"/>
      <c r="AO1637" s="103"/>
      <c r="AP1637" s="103"/>
      <c r="AQ1637" s="103"/>
      <c r="AR1637" s="103"/>
      <c r="AS1637" s="103"/>
      <c r="AT1637" s="103"/>
      <c r="AU1637" s="103"/>
      <c r="AV1637" s="103"/>
      <c r="AW1637" s="107"/>
      <c r="AX1637" s="107"/>
      <c r="AY1637" s="99" t="str">
        <f>IF(ISBLANK(Table1[[#This Row],[ID]]),"Vacio","Control de cambios")</f>
        <v>Control de cambios</v>
      </c>
      <c r="AZ1637" s="99" t="e">
        <f>YEAR(Table1[[#This Row],[Hora de inicio]])</f>
        <v>#VALUE!</v>
      </c>
      <c r="BA1637" s="99" t="e">
        <f>MONTH(Table1[[#This Row],[Hora de inicio]])</f>
        <v>#VALUE!</v>
      </c>
      <c r="BB1637" s="99"/>
      <c r="BC1637" s="99"/>
      <c r="BD1637" s="99"/>
      <c r="BE1637" s="104"/>
    </row>
    <row r="1638" spans="1:57" ht="30" customHeight="1">
      <c r="A1638" s="91">
        <v>5309</v>
      </c>
      <c r="B1638" s="92" t="s">
        <v>278</v>
      </c>
      <c r="C1638" s="93" t="s">
        <v>55</v>
      </c>
      <c r="D1638" s="92"/>
      <c r="E1638" s="110" t="s">
        <v>10789</v>
      </c>
      <c r="F1638" s="92">
        <v>6</v>
      </c>
      <c r="G1638" s="94" t="s">
        <v>279</v>
      </c>
      <c r="H1638" s="95">
        <v>45497.357743055552</v>
      </c>
      <c r="I1638" s="95">
        <v>45497.361620370371</v>
      </c>
      <c r="J1638" s="115" t="s">
        <v>3418</v>
      </c>
      <c r="K1638" s="96" t="s">
        <v>3419</v>
      </c>
      <c r="L1638" s="96" t="s">
        <v>106</v>
      </c>
      <c r="M1638" s="96" t="s">
        <v>57</v>
      </c>
      <c r="N1638" s="96" t="s">
        <v>112</v>
      </c>
      <c r="O1638" s="96" t="s">
        <v>3704</v>
      </c>
      <c r="P1638" s="96"/>
      <c r="Q1638" s="115"/>
      <c r="R1638" s="161"/>
      <c r="S1638" s="96"/>
      <c r="T1638" s="96"/>
      <c r="U1638" s="110"/>
      <c r="V1638" s="115"/>
      <c r="W1638" s="96"/>
      <c r="X1638" s="115"/>
      <c r="Y1638" s="96"/>
      <c r="Z1638" s="115" t="s">
        <v>6110</v>
      </c>
      <c r="AA1638" s="96" t="s">
        <v>85</v>
      </c>
      <c r="AB1638" s="111" t="s">
        <v>10790</v>
      </c>
      <c r="AC1638" s="115"/>
      <c r="AD1638" s="115"/>
      <c r="AE1638" s="96"/>
      <c r="AF1638" s="96"/>
      <c r="AG1638" s="96"/>
      <c r="AH1638" s="96"/>
      <c r="AI1638" s="96"/>
      <c r="AJ1638" s="115"/>
      <c r="AK1638" s="115"/>
      <c r="AL1638" s="96"/>
      <c r="AM1638" s="96"/>
      <c r="AN1638" s="96"/>
      <c r="AO1638" s="96"/>
      <c r="AP1638" s="96"/>
      <c r="AQ1638" s="96"/>
      <c r="AR1638" s="96"/>
      <c r="AS1638" s="96"/>
      <c r="AT1638" s="96"/>
      <c r="AU1638" s="96"/>
      <c r="AV1638" s="96"/>
      <c r="AW1638" s="115"/>
      <c r="AX1638" s="115"/>
      <c r="AY1638" s="92" t="str">
        <f>IF(ISBLANK(Table1[[#This Row],[ID]]),"Vacio","Control de cambios")</f>
        <v>Control de cambios</v>
      </c>
      <c r="AZ1638" s="92" t="e">
        <f>YEAR(Table1[[#This Row],[Hora de inicio]])</f>
        <v>#VALUE!</v>
      </c>
      <c r="BA1638" s="92" t="e">
        <f>MONTH(Table1[[#This Row],[Hora de inicio]])</f>
        <v>#VALUE!</v>
      </c>
      <c r="BB1638" s="92"/>
      <c r="BC1638" s="92"/>
      <c r="BD1638" s="92"/>
      <c r="BE1638" s="97"/>
    </row>
    <row r="1639" spans="1:57" ht="30" customHeight="1">
      <c r="A1639" s="98">
        <v>5310</v>
      </c>
      <c r="B1639" s="99" t="s">
        <v>1186</v>
      </c>
      <c r="C1639" s="100" t="s">
        <v>55</v>
      </c>
      <c r="D1639" s="99" t="s">
        <v>4836</v>
      </c>
      <c r="E1639" s="106" t="s">
        <v>10791</v>
      </c>
      <c r="F1639" s="99">
        <v>2</v>
      </c>
      <c r="G1639" s="101" t="s">
        <v>1187</v>
      </c>
      <c r="H1639" s="102"/>
      <c r="I1639" s="102"/>
      <c r="J1639" s="107" t="s">
        <v>3825</v>
      </c>
      <c r="K1639" s="103" t="s">
        <v>3826</v>
      </c>
      <c r="L1639" s="103" t="s">
        <v>149</v>
      </c>
      <c r="M1639" s="103" t="s">
        <v>4858</v>
      </c>
      <c r="N1639" s="103"/>
      <c r="O1639" s="103" t="s">
        <v>3704</v>
      </c>
      <c r="P1639" s="103"/>
      <c r="Q1639" s="107"/>
      <c r="R1639" s="161"/>
      <c r="S1639" s="103"/>
      <c r="T1639" s="103"/>
      <c r="U1639" s="106"/>
      <c r="V1639" s="107"/>
      <c r="W1639" s="103"/>
      <c r="X1639" s="107"/>
      <c r="Y1639" s="103"/>
      <c r="Z1639" s="107" t="s">
        <v>655</v>
      </c>
      <c r="AA1639" s="103" t="s">
        <v>85</v>
      </c>
      <c r="AB1639" s="113" t="s">
        <v>10792</v>
      </c>
      <c r="AC1639" s="107"/>
      <c r="AD1639" s="107" t="s">
        <v>10793</v>
      </c>
      <c r="AE1639" s="103"/>
      <c r="AF1639" s="103"/>
      <c r="AG1639" s="103"/>
      <c r="AH1639" s="103"/>
      <c r="AI1639" s="103"/>
      <c r="AJ1639" s="107"/>
      <c r="AK1639" s="107"/>
      <c r="AL1639" s="103"/>
      <c r="AM1639" s="103"/>
      <c r="AN1639" s="103"/>
      <c r="AO1639" s="103"/>
      <c r="AP1639" s="103"/>
      <c r="AQ1639" s="103"/>
      <c r="AR1639" s="103"/>
      <c r="AS1639" s="103"/>
      <c r="AT1639" s="103"/>
      <c r="AU1639" s="103"/>
      <c r="AV1639" s="103"/>
      <c r="AW1639" s="107"/>
      <c r="AX1639" s="107"/>
      <c r="AY1639" s="99" t="str">
        <f>IF(ISBLANK(Table1[[#This Row],[ID]]),"Vacio","Control de cambios")</f>
        <v>Control de cambios</v>
      </c>
      <c r="AZ1639" s="99" t="e">
        <f>YEAR(Table1[[#This Row],[Hora de inicio]])</f>
        <v>#VALUE!</v>
      </c>
      <c r="BA1639" s="99" t="e">
        <f>MONTH(Table1[[#This Row],[Hora de inicio]])</f>
        <v>#VALUE!</v>
      </c>
      <c r="BB1639" s="99"/>
      <c r="BC1639" s="99"/>
      <c r="BD1639" s="99"/>
      <c r="BE1639" s="104"/>
    </row>
    <row r="1640" spans="1:57" ht="30" customHeight="1">
      <c r="A1640" s="91">
        <v>5311</v>
      </c>
      <c r="B1640" s="92" t="s">
        <v>78</v>
      </c>
      <c r="C1640" s="93" t="s">
        <v>55</v>
      </c>
      <c r="D1640" s="92"/>
      <c r="E1640" s="110" t="s">
        <v>10794</v>
      </c>
      <c r="F1640" s="92">
        <v>59</v>
      </c>
      <c r="G1640" s="94" t="s">
        <v>8442</v>
      </c>
      <c r="H1640" s="95">
        <v>45497.422685185185</v>
      </c>
      <c r="I1640" s="95">
        <v>45497.423194444447</v>
      </c>
      <c r="J1640" s="115" t="s">
        <v>3825</v>
      </c>
      <c r="K1640" s="96" t="s">
        <v>3826</v>
      </c>
      <c r="L1640" s="96" t="s">
        <v>149</v>
      </c>
      <c r="M1640" s="96" t="s">
        <v>4819</v>
      </c>
      <c r="N1640" s="96"/>
      <c r="O1640" s="96" t="s">
        <v>3704</v>
      </c>
      <c r="P1640" s="96"/>
      <c r="Q1640" s="115"/>
      <c r="R1640" s="161"/>
      <c r="S1640" s="96"/>
      <c r="T1640" s="96"/>
      <c r="U1640" s="110"/>
      <c r="V1640" s="115"/>
      <c r="W1640" s="96"/>
      <c r="X1640" s="115"/>
      <c r="Y1640" s="96"/>
      <c r="Z1640" s="115" t="s">
        <v>2022</v>
      </c>
      <c r="AA1640" s="96" t="s">
        <v>85</v>
      </c>
      <c r="AB1640" s="111" t="s">
        <v>10795</v>
      </c>
      <c r="AC1640" s="115"/>
      <c r="AD1640" s="115"/>
      <c r="AE1640" s="96"/>
      <c r="AF1640" s="96"/>
      <c r="AG1640" s="96"/>
      <c r="AH1640" s="96"/>
      <c r="AI1640" s="96"/>
      <c r="AJ1640" s="115"/>
      <c r="AK1640" s="115"/>
      <c r="AL1640" s="96"/>
      <c r="AM1640" s="96"/>
      <c r="AN1640" s="96"/>
      <c r="AO1640" s="96"/>
      <c r="AP1640" s="96"/>
      <c r="AQ1640" s="96"/>
      <c r="AR1640" s="96"/>
      <c r="AS1640" s="96"/>
      <c r="AT1640" s="96"/>
      <c r="AU1640" s="96"/>
      <c r="AV1640" s="96"/>
      <c r="AW1640" s="115"/>
      <c r="AX1640" s="115"/>
      <c r="AY1640" s="92" t="str">
        <f>IF(ISBLANK(Table1[[#This Row],[ID]]),"Vacio","Control de cambios")</f>
        <v>Control de cambios</v>
      </c>
      <c r="AZ1640" s="92" t="e">
        <f>YEAR(Table1[[#This Row],[Hora de inicio]])</f>
        <v>#VALUE!</v>
      </c>
      <c r="BA1640" s="92" t="e">
        <f>MONTH(Table1[[#This Row],[Hora de inicio]])</f>
        <v>#VALUE!</v>
      </c>
      <c r="BB1640" s="92"/>
      <c r="BC1640" s="92"/>
      <c r="BD1640" s="92"/>
      <c r="BE1640" s="97"/>
    </row>
    <row r="1641" spans="1:57" ht="30" customHeight="1">
      <c r="A1641" s="98">
        <v>5312</v>
      </c>
      <c r="B1641" s="99" t="s">
        <v>1186</v>
      </c>
      <c r="C1641" s="100" t="s">
        <v>55</v>
      </c>
      <c r="D1641" s="99" t="s">
        <v>4887</v>
      </c>
      <c r="E1641" s="106" t="s">
        <v>10796</v>
      </c>
      <c r="F1641" s="99">
        <v>2</v>
      </c>
      <c r="G1641" s="101" t="s">
        <v>1187</v>
      </c>
      <c r="H1641" s="102"/>
      <c r="I1641" s="102"/>
      <c r="J1641" s="107" t="s">
        <v>4826</v>
      </c>
      <c r="K1641" s="103" t="s">
        <v>4827</v>
      </c>
      <c r="L1641" s="103" t="s">
        <v>176</v>
      </c>
      <c r="M1641" s="103" t="s">
        <v>4828</v>
      </c>
      <c r="N1641" s="103"/>
      <c r="O1641" s="103" t="s">
        <v>3704</v>
      </c>
      <c r="P1641" s="103"/>
      <c r="Q1641" s="107"/>
      <c r="R1641" s="161"/>
      <c r="S1641" s="103"/>
      <c r="T1641" s="103"/>
      <c r="U1641" s="106"/>
      <c r="V1641" s="107"/>
      <c r="W1641" s="103"/>
      <c r="X1641" s="107"/>
      <c r="Y1641" s="103"/>
      <c r="Z1641" s="107" t="s">
        <v>10797</v>
      </c>
      <c r="AA1641" s="103" t="s">
        <v>85</v>
      </c>
      <c r="AB1641" s="113" t="s">
        <v>10798</v>
      </c>
      <c r="AC1641" s="107"/>
      <c r="AD1641" s="107" t="s">
        <v>10799</v>
      </c>
      <c r="AE1641" s="103"/>
      <c r="AF1641" s="103"/>
      <c r="AG1641" s="103"/>
      <c r="AH1641" s="103"/>
      <c r="AI1641" s="103"/>
      <c r="AJ1641" s="107"/>
      <c r="AK1641" s="107"/>
      <c r="AL1641" s="103"/>
      <c r="AM1641" s="103"/>
      <c r="AN1641" s="103"/>
      <c r="AO1641" s="103"/>
      <c r="AP1641" s="103"/>
      <c r="AQ1641" s="103"/>
      <c r="AR1641" s="103"/>
      <c r="AS1641" s="103"/>
      <c r="AT1641" s="103"/>
      <c r="AU1641" s="103"/>
      <c r="AV1641" s="103"/>
      <c r="AW1641" s="107"/>
      <c r="AX1641" s="107"/>
      <c r="AY1641" s="99" t="str">
        <f>IF(ISBLANK(Table1[[#This Row],[ID]]),"Vacio","Control de cambios")</f>
        <v>Control de cambios</v>
      </c>
      <c r="AZ1641" s="99" t="e">
        <f>YEAR(Table1[[#This Row],[Hora de inicio]])</f>
        <v>#VALUE!</v>
      </c>
      <c r="BA1641" s="99" t="e">
        <f>MONTH(Table1[[#This Row],[Hora de inicio]])</f>
        <v>#VALUE!</v>
      </c>
      <c r="BB1641" s="99"/>
      <c r="BC1641" s="99"/>
      <c r="BD1641" s="99"/>
      <c r="BE1641" s="104"/>
    </row>
    <row r="1642" spans="1:57" ht="30" customHeight="1">
      <c r="A1642" s="91">
        <v>5313</v>
      </c>
      <c r="B1642" s="92" t="s">
        <v>2236</v>
      </c>
      <c r="C1642" s="93" t="s">
        <v>55</v>
      </c>
      <c r="D1642" s="92" t="s">
        <v>4887</v>
      </c>
      <c r="E1642" s="110" t="s">
        <v>10800</v>
      </c>
      <c r="F1642" s="92">
        <v>2</v>
      </c>
      <c r="G1642" s="94" t="s">
        <v>8462</v>
      </c>
      <c r="H1642" s="95">
        <v>45497.512546296297</v>
      </c>
      <c r="I1642" s="95">
        <v>45497.513240740744</v>
      </c>
      <c r="J1642" s="115" t="s">
        <v>7061</v>
      </c>
      <c r="K1642" s="96" t="s">
        <v>7062</v>
      </c>
      <c r="L1642" s="96" t="s">
        <v>100</v>
      </c>
      <c r="M1642" s="96" t="s">
        <v>57</v>
      </c>
      <c r="N1642" s="96" t="s">
        <v>758</v>
      </c>
      <c r="O1642" s="96" t="s">
        <v>3704</v>
      </c>
      <c r="P1642" s="96"/>
      <c r="Q1642" s="115"/>
      <c r="R1642" s="161"/>
      <c r="S1642" s="96"/>
      <c r="T1642" s="96"/>
      <c r="U1642" s="110"/>
      <c r="V1642" s="115"/>
      <c r="W1642" s="96"/>
      <c r="X1642" s="115"/>
      <c r="Y1642" s="96"/>
      <c r="Z1642" s="115" t="s">
        <v>3712</v>
      </c>
      <c r="AA1642" s="96" t="s">
        <v>85</v>
      </c>
      <c r="AB1642" s="111" t="s">
        <v>10801</v>
      </c>
      <c r="AC1642" s="115"/>
      <c r="AD1642" s="115"/>
      <c r="AE1642" s="96"/>
      <c r="AF1642" s="96"/>
      <c r="AG1642" s="96"/>
      <c r="AH1642" s="96"/>
      <c r="AI1642" s="96"/>
      <c r="AJ1642" s="115"/>
      <c r="AK1642" s="115"/>
      <c r="AL1642" s="96"/>
      <c r="AM1642" s="96"/>
      <c r="AN1642" s="96"/>
      <c r="AO1642" s="96"/>
      <c r="AP1642" s="96"/>
      <c r="AQ1642" s="96"/>
      <c r="AR1642" s="96"/>
      <c r="AS1642" s="96"/>
      <c r="AT1642" s="96"/>
      <c r="AU1642" s="96"/>
      <c r="AV1642" s="96"/>
      <c r="AW1642" s="115"/>
      <c r="AX1642" s="115"/>
      <c r="AY1642" s="92" t="str">
        <f>IF(ISBLANK(Table1[[#This Row],[ID]]),"Vacio","Control de cambios")</f>
        <v>Control de cambios</v>
      </c>
      <c r="AZ1642" s="92" t="e">
        <f>YEAR(Table1[[#This Row],[Hora de inicio]])</f>
        <v>#VALUE!</v>
      </c>
      <c r="BA1642" s="92" t="e">
        <f>MONTH(Table1[[#This Row],[Hora de inicio]])</f>
        <v>#VALUE!</v>
      </c>
      <c r="BB1642" s="92"/>
      <c r="BC1642" s="92"/>
      <c r="BD1642" s="92"/>
      <c r="BE1642" s="97"/>
    </row>
    <row r="1643" spans="1:57" ht="30" customHeight="1">
      <c r="A1643" s="98">
        <v>5314</v>
      </c>
      <c r="B1643" s="99" t="s">
        <v>78</v>
      </c>
      <c r="C1643" s="100" t="s">
        <v>55</v>
      </c>
      <c r="D1643" s="99"/>
      <c r="E1643" s="106" t="s">
        <v>10802</v>
      </c>
      <c r="F1643" s="99">
        <v>45</v>
      </c>
      <c r="G1643" s="101" t="s">
        <v>8442</v>
      </c>
      <c r="H1643" s="102">
        <v>45497.589085648149</v>
      </c>
      <c r="I1643" s="102">
        <v>45497.589930555558</v>
      </c>
      <c r="J1643" s="107" t="s">
        <v>4832</v>
      </c>
      <c r="K1643" s="103" t="s">
        <v>4833</v>
      </c>
      <c r="L1643" s="103" t="s">
        <v>4834</v>
      </c>
      <c r="M1643" s="103" t="s">
        <v>259</v>
      </c>
      <c r="N1643" s="103"/>
      <c r="O1643" s="103" t="s">
        <v>3704</v>
      </c>
      <c r="P1643" s="103"/>
      <c r="Q1643" s="107"/>
      <c r="R1643" s="161"/>
      <c r="S1643" s="103"/>
      <c r="T1643" s="103"/>
      <c r="U1643" s="106"/>
      <c r="V1643" s="107"/>
      <c r="W1643" s="103"/>
      <c r="X1643" s="107"/>
      <c r="Y1643" s="103"/>
      <c r="Z1643" s="107" t="s">
        <v>584</v>
      </c>
      <c r="AA1643" s="103" t="s">
        <v>85</v>
      </c>
      <c r="AB1643" s="113" t="s">
        <v>10803</v>
      </c>
      <c r="AC1643" s="107"/>
      <c r="AD1643" s="107" t="s">
        <v>10804</v>
      </c>
      <c r="AE1643" s="103"/>
      <c r="AF1643" s="103"/>
      <c r="AG1643" s="103"/>
      <c r="AH1643" s="103"/>
      <c r="AI1643" s="103"/>
      <c r="AJ1643" s="107"/>
      <c r="AK1643" s="107"/>
      <c r="AL1643" s="103"/>
      <c r="AM1643" s="103"/>
      <c r="AN1643" s="103"/>
      <c r="AO1643" s="103"/>
      <c r="AP1643" s="103"/>
      <c r="AQ1643" s="103"/>
      <c r="AR1643" s="103"/>
      <c r="AS1643" s="103"/>
      <c r="AT1643" s="103"/>
      <c r="AU1643" s="103"/>
      <c r="AV1643" s="103"/>
      <c r="AW1643" s="107"/>
      <c r="AX1643" s="107"/>
      <c r="AY1643" s="99" t="str">
        <f>IF(ISBLANK(Table1[[#This Row],[ID]]),"Vacio","Control de cambios")</f>
        <v>Control de cambios</v>
      </c>
      <c r="AZ1643" s="99" t="e">
        <f>YEAR(Table1[[#This Row],[Hora de inicio]])</f>
        <v>#VALUE!</v>
      </c>
      <c r="BA1643" s="99" t="e">
        <f>MONTH(Table1[[#This Row],[Hora de inicio]])</f>
        <v>#VALUE!</v>
      </c>
      <c r="BB1643" s="99"/>
      <c r="BC1643" s="99"/>
      <c r="BD1643" s="99"/>
      <c r="BE1643" s="104"/>
    </row>
    <row r="1644" spans="1:57" ht="30" customHeight="1">
      <c r="A1644" s="91">
        <v>5315</v>
      </c>
      <c r="B1644" s="92" t="s">
        <v>1186</v>
      </c>
      <c r="C1644" s="93" t="s">
        <v>55</v>
      </c>
      <c r="D1644" s="92" t="s">
        <v>4887</v>
      </c>
      <c r="E1644" s="110" t="s">
        <v>10805</v>
      </c>
      <c r="F1644" s="92"/>
      <c r="G1644" s="94" t="s">
        <v>1187</v>
      </c>
      <c r="H1644" s="95">
        <v>45497.596724537034</v>
      </c>
      <c r="I1644" s="95">
        <v>45497.597268518519</v>
      </c>
      <c r="J1644" s="115" t="s">
        <v>4826</v>
      </c>
      <c r="K1644" s="96" t="s">
        <v>4827</v>
      </c>
      <c r="L1644" s="96" t="s">
        <v>176</v>
      </c>
      <c r="M1644" s="96" t="s">
        <v>4828</v>
      </c>
      <c r="N1644" s="96"/>
      <c r="O1644" s="96" t="s">
        <v>3814</v>
      </c>
      <c r="P1644" s="96"/>
      <c r="Q1644" s="115"/>
      <c r="R1644" s="161"/>
      <c r="S1644" s="96"/>
      <c r="T1644" s="96"/>
      <c r="U1644" s="110"/>
      <c r="V1644" s="115"/>
      <c r="W1644" s="96"/>
      <c r="X1644" s="115"/>
      <c r="Y1644" s="96"/>
      <c r="Z1644" s="115"/>
      <c r="AA1644" s="96"/>
      <c r="AB1644" s="96"/>
      <c r="AC1644" s="115"/>
      <c r="AD1644" s="115"/>
      <c r="AE1644" s="96"/>
      <c r="AF1644" s="96"/>
      <c r="AG1644" s="96"/>
      <c r="AH1644" s="96"/>
      <c r="AI1644" s="115" t="s">
        <v>9756</v>
      </c>
      <c r="AJ1644" s="115"/>
      <c r="AK1644" s="115"/>
      <c r="AL1644" s="96" t="s">
        <v>10806</v>
      </c>
      <c r="AM1644" s="96"/>
      <c r="AN1644" s="96"/>
      <c r="AO1644" s="96"/>
      <c r="AP1644" s="96"/>
      <c r="AQ1644" s="96"/>
      <c r="AR1644" s="96"/>
      <c r="AS1644" s="96"/>
      <c r="AT1644" s="96"/>
      <c r="AU1644" s="96"/>
      <c r="AV1644" s="96"/>
      <c r="AW1644" s="115"/>
      <c r="AX1644" s="115"/>
      <c r="AY1644" s="92" t="str">
        <f>IF(ISBLANK(Table1[[#This Row],[ID]]),"Vacio","Control de cambios")</f>
        <v>Control de cambios</v>
      </c>
      <c r="AZ1644" s="92" t="e">
        <f>YEAR(Table1[[#This Row],[Hora de inicio]])</f>
        <v>#VALUE!</v>
      </c>
      <c r="BA1644" s="92" t="e">
        <f>MONTH(Table1[[#This Row],[Hora de inicio]])</f>
        <v>#VALUE!</v>
      </c>
      <c r="BB1644" s="92"/>
      <c r="BC1644" s="92"/>
      <c r="BD1644" s="92"/>
      <c r="BE1644" s="97"/>
    </row>
    <row r="1645" spans="1:57" ht="30" customHeight="1">
      <c r="A1645" s="98">
        <v>5316</v>
      </c>
      <c r="B1645" s="99" t="s">
        <v>1186</v>
      </c>
      <c r="C1645" s="100" t="s">
        <v>55</v>
      </c>
      <c r="D1645" s="99" t="s">
        <v>4887</v>
      </c>
      <c r="E1645" s="106" t="s">
        <v>10807</v>
      </c>
      <c r="F1645" s="99">
        <v>2</v>
      </c>
      <c r="G1645" s="101" t="s">
        <v>1187</v>
      </c>
      <c r="H1645" s="102">
        <v>45497.636574074073</v>
      </c>
      <c r="I1645" s="102">
        <v>45497.637627314813</v>
      </c>
      <c r="J1645" s="107" t="s">
        <v>5704</v>
      </c>
      <c r="K1645" s="103" t="s">
        <v>5705</v>
      </c>
      <c r="L1645" s="103" t="s">
        <v>4818</v>
      </c>
      <c r="M1645" s="103" t="s">
        <v>57</v>
      </c>
      <c r="N1645" s="103" t="s">
        <v>112</v>
      </c>
      <c r="O1645" s="103" t="s">
        <v>3704</v>
      </c>
      <c r="P1645" s="103"/>
      <c r="Q1645" s="107"/>
      <c r="R1645" s="161"/>
      <c r="S1645" s="103"/>
      <c r="T1645" s="103"/>
      <c r="U1645" s="106"/>
      <c r="V1645" s="107"/>
      <c r="W1645" s="103"/>
      <c r="X1645" s="107"/>
      <c r="Y1645" s="103"/>
      <c r="Z1645" s="107" t="s">
        <v>10808</v>
      </c>
      <c r="AA1645" s="103" t="s">
        <v>85</v>
      </c>
      <c r="AB1645" s="113" t="s">
        <v>10809</v>
      </c>
      <c r="AC1645" s="107"/>
      <c r="AD1645" s="107" t="s">
        <v>10810</v>
      </c>
      <c r="AE1645" s="103"/>
      <c r="AF1645" s="103"/>
      <c r="AG1645" s="103"/>
      <c r="AH1645" s="103"/>
      <c r="AI1645" s="103"/>
      <c r="AJ1645" s="107"/>
      <c r="AK1645" s="107"/>
      <c r="AL1645" s="103"/>
      <c r="AM1645" s="103"/>
      <c r="AN1645" s="103"/>
      <c r="AO1645" s="103"/>
      <c r="AP1645" s="103"/>
      <c r="AQ1645" s="103"/>
      <c r="AR1645" s="103"/>
      <c r="AS1645" s="103"/>
      <c r="AT1645" s="103"/>
      <c r="AU1645" s="103"/>
      <c r="AV1645" s="103"/>
      <c r="AW1645" s="107"/>
      <c r="AX1645" s="107"/>
      <c r="AY1645" s="99" t="str">
        <f>IF(ISBLANK(Table1[[#This Row],[ID]]),"Vacio","Control de cambios")</f>
        <v>Control de cambios</v>
      </c>
      <c r="AZ1645" s="99" t="e">
        <f>YEAR(Table1[[#This Row],[Hora de inicio]])</f>
        <v>#VALUE!</v>
      </c>
      <c r="BA1645" s="99" t="e">
        <f>MONTH(Table1[[#This Row],[Hora de inicio]])</f>
        <v>#VALUE!</v>
      </c>
      <c r="BB1645" s="99"/>
      <c r="BC1645" s="99"/>
      <c r="BD1645" s="99"/>
      <c r="BE1645" s="104"/>
    </row>
    <row r="1646" spans="1:57" ht="30" customHeight="1">
      <c r="A1646" s="91">
        <v>5317</v>
      </c>
      <c r="B1646" s="92" t="s">
        <v>1186</v>
      </c>
      <c r="C1646" s="93" t="s">
        <v>55</v>
      </c>
      <c r="D1646" s="92" t="s">
        <v>4824</v>
      </c>
      <c r="E1646" s="110" t="s">
        <v>10811</v>
      </c>
      <c r="F1646" s="92">
        <v>2</v>
      </c>
      <c r="G1646" s="94" t="s">
        <v>1187</v>
      </c>
      <c r="H1646" s="95"/>
      <c r="I1646" s="95"/>
      <c r="J1646" s="115" t="s">
        <v>5704</v>
      </c>
      <c r="K1646" s="96" t="s">
        <v>5705</v>
      </c>
      <c r="L1646" s="96" t="s">
        <v>9971</v>
      </c>
      <c r="M1646" s="96" t="s">
        <v>9972</v>
      </c>
      <c r="N1646" s="96" t="s">
        <v>112</v>
      </c>
      <c r="O1646" s="96" t="s">
        <v>3704</v>
      </c>
      <c r="P1646" s="96"/>
      <c r="Q1646" s="115"/>
      <c r="R1646" s="161"/>
      <c r="S1646" s="96"/>
      <c r="T1646" s="96"/>
      <c r="U1646" s="110"/>
      <c r="V1646" s="115"/>
      <c r="W1646" s="96"/>
      <c r="X1646" s="115"/>
      <c r="Y1646" s="96"/>
      <c r="Z1646" s="115" t="s">
        <v>6550</v>
      </c>
      <c r="AA1646" s="96" t="s">
        <v>85</v>
      </c>
      <c r="AB1646" s="111" t="s">
        <v>10812</v>
      </c>
      <c r="AC1646" s="115"/>
      <c r="AD1646" s="115" t="s">
        <v>10813</v>
      </c>
      <c r="AE1646" s="96"/>
      <c r="AF1646" s="96"/>
      <c r="AG1646" s="96"/>
      <c r="AH1646" s="96"/>
      <c r="AI1646" s="96"/>
      <c r="AJ1646" s="115"/>
      <c r="AK1646" s="115"/>
      <c r="AL1646" s="96"/>
      <c r="AM1646" s="96"/>
      <c r="AN1646" s="96"/>
      <c r="AO1646" s="96"/>
      <c r="AP1646" s="96"/>
      <c r="AQ1646" s="96"/>
      <c r="AR1646" s="96"/>
      <c r="AS1646" s="96"/>
      <c r="AT1646" s="96"/>
      <c r="AU1646" s="96"/>
      <c r="AV1646" s="96"/>
      <c r="AW1646" s="115"/>
      <c r="AX1646" s="115"/>
      <c r="AY1646" s="92" t="str">
        <f>IF(ISBLANK(Table1[[#This Row],[ID]]),"Vacio","Control de cambios")</f>
        <v>Control de cambios</v>
      </c>
      <c r="AZ1646" s="92" t="e">
        <f>YEAR(Table1[[#This Row],[Hora de inicio]])</f>
        <v>#VALUE!</v>
      </c>
      <c r="BA1646" s="92" t="e">
        <f>MONTH(Table1[[#This Row],[Hora de inicio]])</f>
        <v>#VALUE!</v>
      </c>
      <c r="BB1646" s="92"/>
      <c r="BC1646" s="92"/>
      <c r="BD1646" s="92"/>
      <c r="BE1646" s="97"/>
    </row>
    <row r="1647" spans="1:57" ht="30" customHeight="1">
      <c r="A1647" s="98">
        <v>5318</v>
      </c>
      <c r="B1647" s="99" t="s">
        <v>5992</v>
      </c>
      <c r="C1647" s="100" t="s">
        <v>55</v>
      </c>
      <c r="D1647" s="99" t="s">
        <v>4887</v>
      </c>
      <c r="E1647" s="106" t="s">
        <v>10814</v>
      </c>
      <c r="F1647" s="99"/>
      <c r="G1647" s="101" t="s">
        <v>58</v>
      </c>
      <c r="H1647" s="102">
        <v>45497.663275462961</v>
      </c>
      <c r="I1647" s="102">
        <v>45497.665520833332</v>
      </c>
      <c r="J1647" s="107" t="s">
        <v>6423</v>
      </c>
      <c r="K1647" s="103" t="s">
        <v>6424</v>
      </c>
      <c r="L1647" s="103" t="s">
        <v>10138</v>
      </c>
      <c r="M1647" s="103" t="s">
        <v>57</v>
      </c>
      <c r="N1647" s="103" t="s">
        <v>112</v>
      </c>
      <c r="O1647" s="103" t="s">
        <v>4876</v>
      </c>
      <c r="P1647" s="103"/>
      <c r="Q1647" s="107" t="s">
        <v>10815</v>
      </c>
      <c r="R1647" s="161" t="s">
        <v>10816</v>
      </c>
      <c r="S1647" s="103" t="s">
        <v>10817</v>
      </c>
      <c r="T1647" s="103" t="s">
        <v>2601</v>
      </c>
      <c r="U1647" s="106"/>
      <c r="V1647" s="107" t="s">
        <v>10818</v>
      </c>
      <c r="W1647" s="103" t="s">
        <v>10819</v>
      </c>
      <c r="X1647" s="107"/>
      <c r="Y1647" s="103"/>
      <c r="Z1647" s="107"/>
      <c r="AA1647" s="103"/>
      <c r="AB1647" s="103"/>
      <c r="AC1647" s="107"/>
      <c r="AD1647" s="107"/>
      <c r="AE1647" s="103"/>
      <c r="AF1647" s="103"/>
      <c r="AG1647" s="103"/>
      <c r="AH1647" s="103"/>
      <c r="AI1647" s="103"/>
      <c r="AJ1647" s="107"/>
      <c r="AK1647" s="107"/>
      <c r="AL1647" s="103"/>
      <c r="AM1647" s="103"/>
      <c r="AN1647" s="103"/>
      <c r="AO1647" s="103"/>
      <c r="AP1647" s="103"/>
      <c r="AQ1647" s="103"/>
      <c r="AR1647" s="103"/>
      <c r="AS1647" s="103"/>
      <c r="AT1647" s="103"/>
      <c r="AU1647" s="103"/>
      <c r="AV1647" s="103"/>
      <c r="AW1647" s="107"/>
      <c r="AX1647" s="107"/>
      <c r="AY1647" s="99" t="str">
        <f>IF(ISBLANK(Table1[[#This Row],[ID]]),"Vacio","Control de cambios")</f>
        <v>Control de cambios</v>
      </c>
      <c r="AZ1647" s="99" t="e">
        <f>YEAR(Table1[[#This Row],[Hora de inicio]])</f>
        <v>#VALUE!</v>
      </c>
      <c r="BA1647" s="99" t="e">
        <f>MONTH(Table1[[#This Row],[Hora de inicio]])</f>
        <v>#VALUE!</v>
      </c>
      <c r="BB1647" s="99"/>
      <c r="BC1647" s="99"/>
      <c r="BD1647" s="99"/>
      <c r="BE1647" s="104"/>
    </row>
    <row r="1648" spans="1:57" ht="30" customHeight="1">
      <c r="A1648" s="91">
        <v>5319</v>
      </c>
      <c r="B1648" s="92" t="s">
        <v>1186</v>
      </c>
      <c r="C1648" s="93" t="s">
        <v>55</v>
      </c>
      <c r="D1648" s="92" t="s">
        <v>4887</v>
      </c>
      <c r="E1648" s="110" t="s">
        <v>10820</v>
      </c>
      <c r="F1648" s="92">
        <v>8</v>
      </c>
      <c r="G1648" s="94" t="s">
        <v>1187</v>
      </c>
      <c r="H1648" s="95"/>
      <c r="I1648" s="95"/>
      <c r="J1648" s="115" t="s">
        <v>5704</v>
      </c>
      <c r="K1648" s="96" t="s">
        <v>5705</v>
      </c>
      <c r="L1648" s="96" t="s">
        <v>4850</v>
      </c>
      <c r="M1648" s="96" t="s">
        <v>57</v>
      </c>
      <c r="N1648" s="96" t="s">
        <v>107</v>
      </c>
      <c r="O1648" s="96" t="s">
        <v>3704</v>
      </c>
      <c r="P1648" s="96"/>
      <c r="Q1648" s="115"/>
      <c r="R1648" s="161"/>
      <c r="S1648" s="96"/>
      <c r="T1648" s="96"/>
      <c r="U1648" s="110"/>
      <c r="V1648" s="115"/>
      <c r="W1648" s="96"/>
      <c r="X1648" s="115"/>
      <c r="Y1648" s="96"/>
      <c r="Z1648" s="115" t="s">
        <v>10821</v>
      </c>
      <c r="AA1648" s="96" t="s">
        <v>85</v>
      </c>
      <c r="AB1648" s="111" t="s">
        <v>5792</v>
      </c>
      <c r="AC1648" s="115"/>
      <c r="AD1648" s="115" t="s">
        <v>10822</v>
      </c>
      <c r="AE1648" s="96"/>
      <c r="AF1648" s="96"/>
      <c r="AG1648" s="96"/>
      <c r="AH1648" s="96"/>
      <c r="AI1648" s="96"/>
      <c r="AJ1648" s="115"/>
      <c r="AK1648" s="115"/>
      <c r="AL1648" s="96"/>
      <c r="AM1648" s="96"/>
      <c r="AN1648" s="96"/>
      <c r="AO1648" s="96"/>
      <c r="AP1648" s="96"/>
      <c r="AQ1648" s="96"/>
      <c r="AR1648" s="96"/>
      <c r="AS1648" s="96"/>
      <c r="AT1648" s="96"/>
      <c r="AU1648" s="96"/>
      <c r="AV1648" s="96"/>
      <c r="AW1648" s="115"/>
      <c r="AX1648" s="115"/>
      <c r="AY1648" s="92" t="str">
        <f>IF(ISBLANK(Table1[[#This Row],[ID]]),"Vacio","Control de cambios")</f>
        <v>Control de cambios</v>
      </c>
      <c r="AZ1648" s="92" t="e">
        <f>YEAR(Table1[[#This Row],[Hora de inicio]])</f>
        <v>#VALUE!</v>
      </c>
      <c r="BA1648" s="92" t="e">
        <f>MONTH(Table1[[#This Row],[Hora de inicio]])</f>
        <v>#VALUE!</v>
      </c>
      <c r="BB1648" s="92"/>
      <c r="BC1648" s="92"/>
      <c r="BD1648" s="92"/>
      <c r="BE1648" s="97"/>
    </row>
    <row r="1649" spans="1:57" ht="30" customHeight="1">
      <c r="A1649" s="98">
        <v>5320</v>
      </c>
      <c r="B1649" s="99" t="s">
        <v>1186</v>
      </c>
      <c r="C1649" s="100" t="s">
        <v>55</v>
      </c>
      <c r="D1649" s="99" t="s">
        <v>4887</v>
      </c>
      <c r="E1649" s="106" t="s">
        <v>10823</v>
      </c>
      <c r="F1649" s="99"/>
      <c r="G1649" s="101" t="s">
        <v>1187</v>
      </c>
      <c r="H1649" s="102">
        <v>45498.347187500003</v>
      </c>
      <c r="I1649" s="102">
        <v>45498.348611111112</v>
      </c>
      <c r="J1649" s="107" t="s">
        <v>3430</v>
      </c>
      <c r="K1649" s="103" t="s">
        <v>3431</v>
      </c>
      <c r="L1649" s="103" t="s">
        <v>1496</v>
      </c>
      <c r="M1649" s="103" t="s">
        <v>10035</v>
      </c>
      <c r="N1649" s="103"/>
      <c r="O1649" s="103" t="s">
        <v>4876</v>
      </c>
      <c r="P1649" s="103"/>
      <c r="Q1649" s="107" t="s">
        <v>10824</v>
      </c>
      <c r="R1649" s="161" t="s">
        <v>10825</v>
      </c>
      <c r="S1649" s="103" t="s">
        <v>10826</v>
      </c>
      <c r="T1649" s="103" t="s">
        <v>10827</v>
      </c>
      <c r="U1649" s="106"/>
      <c r="V1649" s="107" t="s">
        <v>10828</v>
      </c>
      <c r="W1649" s="103" t="s">
        <v>10829</v>
      </c>
      <c r="X1649" s="107"/>
      <c r="Y1649" s="103"/>
      <c r="Z1649" s="107"/>
      <c r="AA1649" s="103"/>
      <c r="AB1649" s="103"/>
      <c r="AC1649" s="107"/>
      <c r="AD1649" s="107"/>
      <c r="AE1649" s="103"/>
      <c r="AF1649" s="103"/>
      <c r="AG1649" s="103"/>
      <c r="AH1649" s="103"/>
      <c r="AI1649" s="103"/>
      <c r="AJ1649" s="107"/>
      <c r="AK1649" s="107"/>
      <c r="AL1649" s="103"/>
      <c r="AM1649" s="103"/>
      <c r="AN1649" s="103"/>
      <c r="AO1649" s="103"/>
      <c r="AP1649" s="103"/>
      <c r="AQ1649" s="103"/>
      <c r="AR1649" s="103"/>
      <c r="AS1649" s="103"/>
      <c r="AT1649" s="103"/>
      <c r="AU1649" s="103"/>
      <c r="AV1649" s="103"/>
      <c r="AW1649" s="107"/>
      <c r="AX1649" s="107"/>
      <c r="AY1649" s="99" t="str">
        <f>IF(ISBLANK(Table1[[#This Row],[ID]]),"Vacio","Control de cambios")</f>
        <v>Control de cambios</v>
      </c>
      <c r="AZ1649" s="99" t="e">
        <f>YEAR(Table1[[#This Row],[Hora de inicio]])</f>
        <v>#VALUE!</v>
      </c>
      <c r="BA1649" s="99" t="e">
        <f>MONTH(Table1[[#This Row],[Hora de inicio]])</f>
        <v>#VALUE!</v>
      </c>
      <c r="BB1649" s="99"/>
      <c r="BC1649" s="99"/>
      <c r="BD1649" s="99"/>
      <c r="BE1649" s="104"/>
    </row>
    <row r="1650" spans="1:57" ht="30" customHeight="1">
      <c r="A1650" s="91">
        <v>5321</v>
      </c>
      <c r="B1650" s="92" t="s">
        <v>2236</v>
      </c>
      <c r="C1650" s="93" t="s">
        <v>55</v>
      </c>
      <c r="D1650" s="92" t="s">
        <v>4887</v>
      </c>
      <c r="E1650" s="110" t="s">
        <v>10830</v>
      </c>
      <c r="F1650" s="92">
        <v>2</v>
      </c>
      <c r="G1650" s="94" t="s">
        <v>8462</v>
      </c>
      <c r="H1650" s="95">
        <v>45498.420393518521</v>
      </c>
      <c r="I1650" s="95">
        <v>45498.429108796299</v>
      </c>
      <c r="J1650" s="115" t="s">
        <v>657</v>
      </c>
      <c r="K1650" s="96" t="s">
        <v>658</v>
      </c>
      <c r="L1650" s="96" t="s">
        <v>10010</v>
      </c>
      <c r="M1650" s="96" t="s">
        <v>57</v>
      </c>
      <c r="N1650" s="96" t="s">
        <v>112</v>
      </c>
      <c r="O1650" s="96" t="s">
        <v>3704</v>
      </c>
      <c r="P1650" s="96"/>
      <c r="Q1650" s="115"/>
      <c r="R1650" s="161"/>
      <c r="S1650" s="96"/>
      <c r="T1650" s="96"/>
      <c r="U1650" s="110"/>
      <c r="V1650" s="115"/>
      <c r="W1650" s="96"/>
      <c r="X1650" s="115"/>
      <c r="Y1650" s="96"/>
      <c r="Z1650" s="115" t="s">
        <v>659</v>
      </c>
      <c r="AA1650" s="96" t="s">
        <v>85</v>
      </c>
      <c r="AB1650" s="111" t="s">
        <v>10831</v>
      </c>
      <c r="AC1650" s="115"/>
      <c r="AD1650" s="115"/>
      <c r="AE1650" s="96"/>
      <c r="AF1650" s="96"/>
      <c r="AG1650" s="96"/>
      <c r="AH1650" s="96"/>
      <c r="AI1650" s="96"/>
      <c r="AJ1650" s="115"/>
      <c r="AK1650" s="115"/>
      <c r="AL1650" s="96"/>
      <c r="AM1650" s="96"/>
      <c r="AN1650" s="96"/>
      <c r="AO1650" s="96"/>
      <c r="AP1650" s="96"/>
      <c r="AQ1650" s="96"/>
      <c r="AR1650" s="96"/>
      <c r="AS1650" s="96"/>
      <c r="AT1650" s="96"/>
      <c r="AU1650" s="96"/>
      <c r="AV1650" s="96"/>
      <c r="AW1650" s="115"/>
      <c r="AX1650" s="115"/>
      <c r="AY1650" s="92" t="str">
        <f>IF(ISBLANK(Table1[[#This Row],[ID]]),"Vacio","Control de cambios")</f>
        <v>Control de cambios</v>
      </c>
      <c r="AZ1650" s="92" t="e">
        <f>YEAR(Table1[[#This Row],[Hora de inicio]])</f>
        <v>#VALUE!</v>
      </c>
      <c r="BA1650" s="92" t="e">
        <f>MONTH(Table1[[#This Row],[Hora de inicio]])</f>
        <v>#VALUE!</v>
      </c>
      <c r="BB1650" s="92"/>
      <c r="BC1650" s="92"/>
      <c r="BD1650" s="92"/>
      <c r="BE1650" s="97"/>
    </row>
    <row r="1651" spans="1:57" ht="30" customHeight="1">
      <c r="A1651" s="98">
        <v>5322</v>
      </c>
      <c r="B1651" s="99" t="s">
        <v>278</v>
      </c>
      <c r="C1651" s="100" t="s">
        <v>55</v>
      </c>
      <c r="D1651" s="99"/>
      <c r="E1651" s="106" t="s">
        <v>10832</v>
      </c>
      <c r="F1651" s="99">
        <v>3</v>
      </c>
      <c r="G1651" s="101" t="s">
        <v>279</v>
      </c>
      <c r="H1651" s="102">
        <v>45498.429143518515</v>
      </c>
      <c r="I1651" s="102">
        <v>45498.431331018517</v>
      </c>
      <c r="J1651" s="107" t="s">
        <v>657</v>
      </c>
      <c r="K1651" s="103" t="s">
        <v>658</v>
      </c>
      <c r="L1651" s="103" t="s">
        <v>10010</v>
      </c>
      <c r="M1651" s="103" t="s">
        <v>57</v>
      </c>
      <c r="N1651" s="103" t="s">
        <v>112</v>
      </c>
      <c r="O1651" s="103" t="s">
        <v>3704</v>
      </c>
      <c r="P1651" s="103"/>
      <c r="Q1651" s="107"/>
      <c r="R1651" s="161"/>
      <c r="S1651" s="103"/>
      <c r="T1651" s="103"/>
      <c r="U1651" s="106"/>
      <c r="V1651" s="107"/>
      <c r="W1651" s="103"/>
      <c r="X1651" s="107"/>
      <c r="Y1651" s="103"/>
      <c r="Z1651" s="107" t="s">
        <v>141</v>
      </c>
      <c r="AA1651" s="103" t="s">
        <v>85</v>
      </c>
      <c r="AB1651" s="113" t="s">
        <v>10833</v>
      </c>
      <c r="AC1651" s="107"/>
      <c r="AD1651" s="107"/>
      <c r="AE1651" s="103"/>
      <c r="AF1651" s="103"/>
      <c r="AG1651" s="103"/>
      <c r="AH1651" s="103"/>
      <c r="AI1651" s="103"/>
      <c r="AJ1651" s="107"/>
      <c r="AK1651" s="107"/>
      <c r="AL1651" s="103"/>
      <c r="AM1651" s="103"/>
      <c r="AN1651" s="103"/>
      <c r="AO1651" s="103"/>
      <c r="AP1651" s="103"/>
      <c r="AQ1651" s="103"/>
      <c r="AR1651" s="103"/>
      <c r="AS1651" s="103"/>
      <c r="AT1651" s="103"/>
      <c r="AU1651" s="103"/>
      <c r="AV1651" s="103"/>
      <c r="AW1651" s="107"/>
      <c r="AX1651" s="107"/>
      <c r="AY1651" s="99" t="str">
        <f>IF(ISBLANK(Table1[[#This Row],[ID]]),"Vacio","Control de cambios")</f>
        <v>Control de cambios</v>
      </c>
      <c r="AZ1651" s="99" t="e">
        <f>YEAR(Table1[[#This Row],[Hora de inicio]])</f>
        <v>#VALUE!</v>
      </c>
      <c r="BA1651" s="99" t="e">
        <f>MONTH(Table1[[#This Row],[Hora de inicio]])</f>
        <v>#VALUE!</v>
      </c>
      <c r="BB1651" s="99"/>
      <c r="BC1651" s="99"/>
      <c r="BD1651" s="99"/>
      <c r="BE1651" s="104"/>
    </row>
    <row r="1652" spans="1:57" ht="30" customHeight="1">
      <c r="A1652" s="91">
        <v>5323</v>
      </c>
      <c r="B1652" s="92" t="s">
        <v>2236</v>
      </c>
      <c r="C1652" s="93" t="s">
        <v>55</v>
      </c>
      <c r="D1652" s="92" t="s">
        <v>4887</v>
      </c>
      <c r="E1652" s="110" t="s">
        <v>10834</v>
      </c>
      <c r="F1652" s="92">
        <v>2</v>
      </c>
      <c r="G1652" s="94" t="s">
        <v>8462</v>
      </c>
      <c r="H1652" s="95">
        <v>45498.431400462963</v>
      </c>
      <c r="I1652" s="95">
        <v>45498.471168981479</v>
      </c>
      <c r="J1652" s="115" t="s">
        <v>657</v>
      </c>
      <c r="K1652" s="96" t="s">
        <v>658</v>
      </c>
      <c r="L1652" s="96" t="s">
        <v>10010</v>
      </c>
      <c r="M1652" s="96" t="s">
        <v>57</v>
      </c>
      <c r="N1652" s="96" t="s">
        <v>112</v>
      </c>
      <c r="O1652" s="96" t="s">
        <v>3704</v>
      </c>
      <c r="P1652" s="96"/>
      <c r="Q1652" s="115"/>
      <c r="R1652" s="161"/>
      <c r="S1652" s="96"/>
      <c r="T1652" s="96"/>
      <c r="U1652" s="110"/>
      <c r="V1652" s="115"/>
      <c r="W1652" s="96"/>
      <c r="X1652" s="115"/>
      <c r="Y1652" s="96"/>
      <c r="Z1652" s="115" t="s">
        <v>6027</v>
      </c>
      <c r="AA1652" s="96" t="s">
        <v>85</v>
      </c>
      <c r="AB1652" s="111" t="s">
        <v>10835</v>
      </c>
      <c r="AC1652" s="115"/>
      <c r="AD1652" s="115"/>
      <c r="AE1652" s="96"/>
      <c r="AF1652" s="96"/>
      <c r="AG1652" s="96"/>
      <c r="AH1652" s="96"/>
      <c r="AI1652" s="96"/>
      <c r="AJ1652" s="115"/>
      <c r="AK1652" s="115"/>
      <c r="AL1652" s="96"/>
      <c r="AM1652" s="96"/>
      <c r="AN1652" s="96"/>
      <c r="AO1652" s="96"/>
      <c r="AP1652" s="96"/>
      <c r="AQ1652" s="96"/>
      <c r="AR1652" s="96"/>
      <c r="AS1652" s="96"/>
      <c r="AT1652" s="96"/>
      <c r="AU1652" s="96"/>
      <c r="AV1652" s="96"/>
      <c r="AW1652" s="115"/>
      <c r="AX1652" s="115"/>
      <c r="AY1652" s="92" t="str">
        <f>IF(ISBLANK(Table1[[#This Row],[ID]]),"Vacio","Control de cambios")</f>
        <v>Control de cambios</v>
      </c>
      <c r="AZ1652" s="92" t="e">
        <f>YEAR(Table1[[#This Row],[Hora de inicio]])</f>
        <v>#VALUE!</v>
      </c>
      <c r="BA1652" s="92" t="e">
        <f>MONTH(Table1[[#This Row],[Hora de inicio]])</f>
        <v>#VALUE!</v>
      </c>
      <c r="BB1652" s="92"/>
      <c r="BC1652" s="92"/>
      <c r="BD1652" s="92"/>
      <c r="BE1652" s="97"/>
    </row>
    <row r="1653" spans="1:57" ht="30" customHeight="1">
      <c r="A1653" s="98">
        <v>5324</v>
      </c>
      <c r="B1653" s="99" t="s">
        <v>2236</v>
      </c>
      <c r="C1653" s="100" t="s">
        <v>55</v>
      </c>
      <c r="D1653" s="99" t="s">
        <v>4887</v>
      </c>
      <c r="E1653" s="106" t="s">
        <v>10836</v>
      </c>
      <c r="F1653" s="99">
        <v>3</v>
      </c>
      <c r="G1653" s="101" t="s">
        <v>8462</v>
      </c>
      <c r="H1653" s="102">
        <v>45498.472326388888</v>
      </c>
      <c r="I1653" s="102">
        <v>45498.473287037035</v>
      </c>
      <c r="J1653" s="107" t="s">
        <v>657</v>
      </c>
      <c r="K1653" s="103" t="s">
        <v>658</v>
      </c>
      <c r="L1653" s="103" t="s">
        <v>10010</v>
      </c>
      <c r="M1653" s="103" t="s">
        <v>57</v>
      </c>
      <c r="N1653" s="103" t="s">
        <v>112</v>
      </c>
      <c r="O1653" s="103" t="s">
        <v>3704</v>
      </c>
      <c r="P1653" s="103"/>
      <c r="Q1653" s="107"/>
      <c r="R1653" s="161"/>
      <c r="S1653" s="103"/>
      <c r="T1653" s="103"/>
      <c r="U1653" s="106"/>
      <c r="V1653" s="107"/>
      <c r="W1653" s="103"/>
      <c r="X1653" s="107"/>
      <c r="Y1653" s="103"/>
      <c r="Z1653" s="107" t="s">
        <v>75</v>
      </c>
      <c r="AA1653" s="103" t="s">
        <v>85</v>
      </c>
      <c r="AB1653" s="113" t="s">
        <v>10837</v>
      </c>
      <c r="AC1653" s="107"/>
      <c r="AD1653" s="107"/>
      <c r="AE1653" s="103"/>
      <c r="AF1653" s="103"/>
      <c r="AG1653" s="103"/>
      <c r="AH1653" s="103"/>
      <c r="AI1653" s="103"/>
      <c r="AJ1653" s="107"/>
      <c r="AK1653" s="107"/>
      <c r="AL1653" s="103"/>
      <c r="AM1653" s="103"/>
      <c r="AN1653" s="103"/>
      <c r="AO1653" s="103"/>
      <c r="AP1653" s="103"/>
      <c r="AQ1653" s="103"/>
      <c r="AR1653" s="103"/>
      <c r="AS1653" s="103"/>
      <c r="AT1653" s="103"/>
      <c r="AU1653" s="103"/>
      <c r="AV1653" s="103"/>
      <c r="AW1653" s="107"/>
      <c r="AX1653" s="107"/>
      <c r="AY1653" s="99" t="str">
        <f>IF(ISBLANK(Table1[[#This Row],[ID]]),"Vacio","Control de cambios")</f>
        <v>Control de cambios</v>
      </c>
      <c r="AZ1653" s="99" t="e">
        <f>YEAR(Table1[[#This Row],[Hora de inicio]])</f>
        <v>#VALUE!</v>
      </c>
      <c r="BA1653" s="99" t="e">
        <f>MONTH(Table1[[#This Row],[Hora de inicio]])</f>
        <v>#VALUE!</v>
      </c>
      <c r="BB1653" s="99"/>
      <c r="BC1653" s="99"/>
      <c r="BD1653" s="99"/>
      <c r="BE1653" s="104"/>
    </row>
    <row r="1654" spans="1:57" ht="30" customHeight="1">
      <c r="A1654" s="91">
        <v>5325</v>
      </c>
      <c r="B1654" s="92" t="s">
        <v>1186</v>
      </c>
      <c r="C1654" s="93" t="s">
        <v>55</v>
      </c>
      <c r="D1654" s="92" t="s">
        <v>4887</v>
      </c>
      <c r="E1654" s="110" t="s">
        <v>5919</v>
      </c>
      <c r="F1654" s="92">
        <v>48</v>
      </c>
      <c r="G1654" s="94" t="s">
        <v>1187</v>
      </c>
      <c r="H1654" s="95">
        <v>45498.514560185184</v>
      </c>
      <c r="I1654" s="95">
        <v>45498.52002314815</v>
      </c>
      <c r="J1654" s="115" t="s">
        <v>3430</v>
      </c>
      <c r="K1654" s="96" t="s">
        <v>3431</v>
      </c>
      <c r="L1654" s="96" t="s">
        <v>1496</v>
      </c>
      <c r="M1654" s="96" t="s">
        <v>57</v>
      </c>
      <c r="N1654" s="96" t="s">
        <v>112</v>
      </c>
      <c r="O1654" s="96" t="s">
        <v>4876</v>
      </c>
      <c r="P1654" s="96"/>
      <c r="Q1654" s="115" t="s">
        <v>10838</v>
      </c>
      <c r="R1654" s="161" t="s">
        <v>10839</v>
      </c>
      <c r="S1654" s="96" t="s">
        <v>10840</v>
      </c>
      <c r="T1654" s="96" t="s">
        <v>10827</v>
      </c>
      <c r="U1654" s="110"/>
      <c r="V1654" s="115" t="s">
        <v>10828</v>
      </c>
      <c r="W1654" s="96" t="s">
        <v>10841</v>
      </c>
      <c r="X1654" s="115"/>
      <c r="Y1654" s="96"/>
      <c r="Z1654" s="115"/>
      <c r="AA1654" s="96"/>
      <c r="AB1654" s="96"/>
      <c r="AC1654" s="115"/>
      <c r="AD1654" s="115"/>
      <c r="AE1654" s="96"/>
      <c r="AF1654" s="96"/>
      <c r="AG1654" s="96"/>
      <c r="AH1654" s="96"/>
      <c r="AI1654" s="96"/>
      <c r="AJ1654" s="115"/>
      <c r="AK1654" s="115"/>
      <c r="AL1654" s="96"/>
      <c r="AM1654" s="96"/>
      <c r="AN1654" s="96"/>
      <c r="AO1654" s="96"/>
      <c r="AP1654" s="96"/>
      <c r="AQ1654" s="96"/>
      <c r="AR1654" s="96"/>
      <c r="AS1654" s="96"/>
      <c r="AT1654" s="96"/>
      <c r="AU1654" s="96"/>
      <c r="AV1654" s="96"/>
      <c r="AW1654" s="115"/>
      <c r="AX1654" s="115"/>
      <c r="AY1654" s="92" t="str">
        <f>IF(ISBLANK(Table1[[#This Row],[ID]]),"Vacio","Control de cambios")</f>
        <v>Control de cambios</v>
      </c>
      <c r="AZ1654" s="92" t="e">
        <f>YEAR(Table1[[#This Row],[Hora de inicio]])</f>
        <v>#VALUE!</v>
      </c>
      <c r="BA1654" s="92" t="e">
        <f>MONTH(Table1[[#This Row],[Hora de inicio]])</f>
        <v>#VALUE!</v>
      </c>
      <c r="BB1654" s="92"/>
      <c r="BC1654" s="92"/>
      <c r="BD1654" s="92"/>
      <c r="BE1654" s="97"/>
    </row>
    <row r="1655" spans="1:57" ht="30" customHeight="1">
      <c r="A1655" s="98">
        <v>5326</v>
      </c>
      <c r="B1655" s="99" t="s">
        <v>78</v>
      </c>
      <c r="C1655" s="100" t="s">
        <v>55</v>
      </c>
      <c r="D1655" s="99"/>
      <c r="E1655" s="106" t="s">
        <v>10842</v>
      </c>
      <c r="F1655" s="99">
        <v>45</v>
      </c>
      <c r="G1655" s="101" t="s">
        <v>8442</v>
      </c>
      <c r="H1655" s="102"/>
      <c r="I1655" s="102"/>
      <c r="J1655" s="107" t="s">
        <v>3430</v>
      </c>
      <c r="K1655" s="103" t="s">
        <v>3431</v>
      </c>
      <c r="L1655" s="103" t="s">
        <v>5484</v>
      </c>
      <c r="M1655" s="103" t="s">
        <v>4819</v>
      </c>
      <c r="N1655" s="103"/>
      <c r="O1655" s="103" t="s">
        <v>3704</v>
      </c>
      <c r="P1655" s="103"/>
      <c r="Q1655" s="107"/>
      <c r="R1655" s="161"/>
      <c r="S1655" s="103"/>
      <c r="T1655" s="103"/>
      <c r="U1655" s="106"/>
      <c r="V1655" s="107"/>
      <c r="W1655" s="103"/>
      <c r="X1655" s="107"/>
      <c r="Y1655" s="103"/>
      <c r="Z1655" s="107" t="s">
        <v>10843</v>
      </c>
      <c r="AA1655" s="103" t="s">
        <v>85</v>
      </c>
      <c r="AB1655" s="113" t="s">
        <v>10844</v>
      </c>
      <c r="AC1655" s="107"/>
      <c r="AD1655" s="107"/>
      <c r="AE1655" s="103"/>
      <c r="AF1655" s="103"/>
      <c r="AG1655" s="103"/>
      <c r="AH1655" s="103"/>
      <c r="AI1655" s="103"/>
      <c r="AJ1655" s="107"/>
      <c r="AK1655" s="107"/>
      <c r="AL1655" s="103"/>
      <c r="AM1655" s="103"/>
      <c r="AN1655" s="103"/>
      <c r="AO1655" s="103"/>
      <c r="AP1655" s="103"/>
      <c r="AQ1655" s="103"/>
      <c r="AR1655" s="103"/>
      <c r="AS1655" s="103"/>
      <c r="AT1655" s="103"/>
      <c r="AU1655" s="103"/>
      <c r="AV1655" s="103"/>
      <c r="AW1655" s="107"/>
      <c r="AX1655" s="107"/>
      <c r="AY1655" s="99" t="str">
        <f>IF(ISBLANK(Table1[[#This Row],[ID]]),"Vacio","Control de cambios")</f>
        <v>Control de cambios</v>
      </c>
      <c r="AZ1655" s="99" t="e">
        <f>YEAR(Table1[[#This Row],[Hora de inicio]])</f>
        <v>#VALUE!</v>
      </c>
      <c r="BA1655" s="99" t="e">
        <f>MONTH(Table1[[#This Row],[Hora de inicio]])</f>
        <v>#VALUE!</v>
      </c>
      <c r="BB1655" s="99"/>
      <c r="BC1655" s="99"/>
      <c r="BD1655" s="99"/>
      <c r="BE1655" s="104"/>
    </row>
    <row r="1656" spans="1:57" ht="30" customHeight="1">
      <c r="A1656" s="91">
        <v>5327</v>
      </c>
      <c r="B1656" s="92" t="s">
        <v>1186</v>
      </c>
      <c r="C1656" s="93" t="s">
        <v>55</v>
      </c>
      <c r="D1656" s="92" t="s">
        <v>4836</v>
      </c>
      <c r="E1656" s="110" t="s">
        <v>10845</v>
      </c>
      <c r="F1656" s="92">
        <v>9</v>
      </c>
      <c r="G1656" s="94" t="s">
        <v>1187</v>
      </c>
      <c r="H1656" s="95">
        <v>45498.586608796293</v>
      </c>
      <c r="I1656" s="95">
        <v>45498.590231481481</v>
      </c>
      <c r="J1656" s="115" t="s">
        <v>3825</v>
      </c>
      <c r="K1656" s="96" t="s">
        <v>3826</v>
      </c>
      <c r="L1656" s="96" t="s">
        <v>149</v>
      </c>
      <c r="M1656" s="96" t="s">
        <v>4858</v>
      </c>
      <c r="N1656" s="96"/>
      <c r="O1656" s="96" t="s">
        <v>3806</v>
      </c>
      <c r="P1656" s="96"/>
      <c r="Q1656" s="115"/>
      <c r="R1656" s="161"/>
      <c r="S1656" s="96"/>
      <c r="T1656" s="96"/>
      <c r="U1656" s="110"/>
      <c r="V1656" s="115"/>
      <c r="W1656" s="96"/>
      <c r="X1656" s="115"/>
      <c r="Y1656" s="96"/>
      <c r="Z1656" s="115"/>
      <c r="AA1656" s="96"/>
      <c r="AB1656" s="96"/>
      <c r="AC1656" s="115"/>
      <c r="AD1656" s="115"/>
      <c r="AE1656" s="96"/>
      <c r="AF1656" s="96"/>
      <c r="AG1656" s="96"/>
      <c r="AH1656" s="96"/>
      <c r="AI1656" s="96"/>
      <c r="AJ1656" s="115" t="s">
        <v>10846</v>
      </c>
      <c r="AK1656" s="115" t="s">
        <v>10847</v>
      </c>
      <c r="AL1656" s="96" t="s">
        <v>10848</v>
      </c>
      <c r="AM1656" s="96"/>
      <c r="AN1656" s="96"/>
      <c r="AO1656" s="96"/>
      <c r="AP1656" s="96"/>
      <c r="AQ1656" s="96"/>
      <c r="AR1656" s="96"/>
      <c r="AS1656" s="96"/>
      <c r="AT1656" s="96"/>
      <c r="AU1656" s="96"/>
      <c r="AV1656" s="96"/>
      <c r="AW1656" s="115"/>
      <c r="AX1656" s="115"/>
      <c r="AY1656" s="92" t="str">
        <f>IF(ISBLANK(Table1[[#This Row],[ID]]),"Vacio","Control de cambios")</f>
        <v>Control de cambios</v>
      </c>
      <c r="AZ1656" s="92" t="e">
        <f>YEAR(Table1[[#This Row],[Hora de inicio]])</f>
        <v>#VALUE!</v>
      </c>
      <c r="BA1656" s="92" t="e">
        <f>MONTH(Table1[[#This Row],[Hora de inicio]])</f>
        <v>#VALUE!</v>
      </c>
      <c r="BB1656" s="92"/>
      <c r="BC1656" s="92"/>
      <c r="BD1656" s="92"/>
      <c r="BE1656" s="97"/>
    </row>
    <row r="1657" spans="1:57" ht="30" customHeight="1">
      <c r="A1657" s="98">
        <v>5328</v>
      </c>
      <c r="B1657" s="99" t="s">
        <v>1186</v>
      </c>
      <c r="C1657" s="100" t="s">
        <v>55</v>
      </c>
      <c r="D1657" s="99" t="s">
        <v>4836</v>
      </c>
      <c r="E1657" s="106" t="s">
        <v>10849</v>
      </c>
      <c r="F1657" s="99">
        <v>10</v>
      </c>
      <c r="G1657" s="101" t="s">
        <v>1187</v>
      </c>
      <c r="H1657" s="102">
        <v>45498.590289351851</v>
      </c>
      <c r="I1657" s="102">
        <v>45498.595856481479</v>
      </c>
      <c r="J1657" s="107" t="s">
        <v>3825</v>
      </c>
      <c r="K1657" s="103" t="s">
        <v>3826</v>
      </c>
      <c r="L1657" s="103" t="s">
        <v>149</v>
      </c>
      <c r="M1657" s="103" t="s">
        <v>4858</v>
      </c>
      <c r="N1657" s="103"/>
      <c r="O1657" s="103" t="s">
        <v>3806</v>
      </c>
      <c r="P1657" s="103"/>
      <c r="Q1657" s="107"/>
      <c r="R1657" s="161"/>
      <c r="S1657" s="103"/>
      <c r="T1657" s="103"/>
      <c r="U1657" s="106"/>
      <c r="V1657" s="107"/>
      <c r="W1657" s="103"/>
      <c r="X1657" s="107"/>
      <c r="Y1657" s="103"/>
      <c r="Z1657" s="107"/>
      <c r="AA1657" s="103"/>
      <c r="AB1657" s="103"/>
      <c r="AC1657" s="107"/>
      <c r="AD1657" s="107"/>
      <c r="AE1657" s="103"/>
      <c r="AF1657" s="103"/>
      <c r="AG1657" s="103"/>
      <c r="AH1657" s="103"/>
      <c r="AI1657" s="103"/>
      <c r="AJ1657" s="107" t="s">
        <v>10850</v>
      </c>
      <c r="AK1657" s="107" t="s">
        <v>10851</v>
      </c>
      <c r="AL1657" s="103" t="s">
        <v>10852</v>
      </c>
      <c r="AM1657" s="103"/>
      <c r="AN1657" s="103"/>
      <c r="AO1657" s="103"/>
      <c r="AP1657" s="103"/>
      <c r="AQ1657" s="103"/>
      <c r="AR1657" s="103"/>
      <c r="AS1657" s="103"/>
      <c r="AT1657" s="103"/>
      <c r="AU1657" s="103"/>
      <c r="AV1657" s="103"/>
      <c r="AW1657" s="107"/>
      <c r="AX1657" s="107"/>
      <c r="AY1657" s="99" t="str">
        <f>IF(ISBLANK(Table1[[#This Row],[ID]]),"Vacio","Control de cambios")</f>
        <v>Control de cambios</v>
      </c>
      <c r="AZ1657" s="99" t="e">
        <f>YEAR(Table1[[#This Row],[Hora de inicio]])</f>
        <v>#VALUE!</v>
      </c>
      <c r="BA1657" s="99" t="e">
        <f>MONTH(Table1[[#This Row],[Hora de inicio]])</f>
        <v>#VALUE!</v>
      </c>
      <c r="BB1657" s="99"/>
      <c r="BC1657" s="99"/>
      <c r="BD1657" s="99"/>
      <c r="BE1657" s="104"/>
    </row>
    <row r="1658" spans="1:57" ht="30" customHeight="1">
      <c r="A1658" s="91">
        <v>5329</v>
      </c>
      <c r="B1658" s="92" t="s">
        <v>1186</v>
      </c>
      <c r="C1658" s="93" t="s">
        <v>55</v>
      </c>
      <c r="D1658" s="92" t="s">
        <v>4887</v>
      </c>
      <c r="E1658" s="110" t="s">
        <v>10853</v>
      </c>
      <c r="F1658" s="92" t="s">
        <v>4154</v>
      </c>
      <c r="G1658" s="94" t="s">
        <v>1187</v>
      </c>
      <c r="H1658" s="95">
        <v>45498.633206018516</v>
      </c>
      <c r="I1658" s="95">
        <v>45498.633923611109</v>
      </c>
      <c r="J1658" s="115" t="s">
        <v>4826</v>
      </c>
      <c r="K1658" s="96" t="s">
        <v>4827</v>
      </c>
      <c r="L1658" s="96" t="s">
        <v>176</v>
      </c>
      <c r="M1658" s="96" t="s">
        <v>4828</v>
      </c>
      <c r="N1658" s="96"/>
      <c r="O1658" s="96" t="s">
        <v>3814</v>
      </c>
      <c r="P1658" s="96"/>
      <c r="Q1658" s="115"/>
      <c r="R1658" s="161"/>
      <c r="S1658" s="96"/>
      <c r="T1658" s="96"/>
      <c r="U1658" s="110"/>
      <c r="V1658" s="115"/>
      <c r="W1658" s="96"/>
      <c r="X1658" s="115"/>
      <c r="Y1658" s="96"/>
      <c r="Z1658" s="115"/>
      <c r="AA1658" s="96"/>
      <c r="AB1658" s="96"/>
      <c r="AC1658" s="115"/>
      <c r="AD1658" s="115"/>
      <c r="AE1658" s="96"/>
      <c r="AF1658" s="96"/>
      <c r="AG1658" s="96"/>
      <c r="AH1658" s="96"/>
      <c r="AI1658" s="96" t="s">
        <v>10854</v>
      </c>
      <c r="AJ1658" s="115"/>
      <c r="AK1658" s="115"/>
      <c r="AL1658" s="96" t="s">
        <v>10855</v>
      </c>
      <c r="AM1658" s="96"/>
      <c r="AN1658" s="96"/>
      <c r="AO1658" s="96"/>
      <c r="AP1658" s="96"/>
      <c r="AQ1658" s="96"/>
      <c r="AR1658" s="96"/>
      <c r="AS1658" s="96"/>
      <c r="AT1658" s="96"/>
      <c r="AU1658" s="96"/>
      <c r="AV1658" s="96"/>
      <c r="AW1658" s="115"/>
      <c r="AX1658" s="115"/>
      <c r="AY1658" s="92" t="str">
        <f>IF(ISBLANK(Table1[[#This Row],[ID]]),"Vacio","Control de cambios")</f>
        <v>Control de cambios</v>
      </c>
      <c r="AZ1658" s="92" t="e">
        <f>YEAR(Table1[[#This Row],[Hora de inicio]])</f>
        <v>#VALUE!</v>
      </c>
      <c r="BA1658" s="92" t="e">
        <f>MONTH(Table1[[#This Row],[Hora de inicio]])</f>
        <v>#VALUE!</v>
      </c>
      <c r="BB1658" s="92"/>
      <c r="BC1658" s="92"/>
      <c r="BD1658" s="92"/>
      <c r="BE1658" s="97"/>
    </row>
    <row r="1659" spans="1:57" ht="30" customHeight="1">
      <c r="A1659" s="98">
        <v>5330</v>
      </c>
      <c r="B1659" s="99" t="s">
        <v>2236</v>
      </c>
      <c r="C1659" s="100" t="s">
        <v>55</v>
      </c>
      <c r="D1659" s="99" t="s">
        <v>4894</v>
      </c>
      <c r="E1659" s="106" t="s">
        <v>10856</v>
      </c>
      <c r="F1659" s="99">
        <v>2</v>
      </c>
      <c r="G1659" s="101" t="s">
        <v>8462</v>
      </c>
      <c r="H1659" s="102">
        <v>45498.634664351855</v>
      </c>
      <c r="I1659" s="102">
        <v>45498.63480324074</v>
      </c>
      <c r="J1659" s="107" t="s">
        <v>657</v>
      </c>
      <c r="K1659" s="103" t="s">
        <v>658</v>
      </c>
      <c r="L1659" s="103" t="s">
        <v>10010</v>
      </c>
      <c r="M1659" s="103" t="s">
        <v>57</v>
      </c>
      <c r="N1659" s="103" t="s">
        <v>112</v>
      </c>
      <c r="O1659" s="103" t="s">
        <v>3704</v>
      </c>
      <c r="P1659" s="103"/>
      <c r="Q1659" s="107"/>
      <c r="R1659" s="161"/>
      <c r="S1659" s="103"/>
      <c r="T1659" s="103"/>
      <c r="U1659" s="106"/>
      <c r="V1659" s="107"/>
      <c r="W1659" s="103"/>
      <c r="X1659" s="107"/>
      <c r="Y1659" s="103"/>
      <c r="Z1659" s="107" t="s">
        <v>1238</v>
      </c>
      <c r="AA1659" s="103" t="s">
        <v>85</v>
      </c>
      <c r="AB1659" s="113" t="s">
        <v>10857</v>
      </c>
      <c r="AC1659" s="107"/>
      <c r="AD1659" s="107" t="s">
        <v>10858</v>
      </c>
      <c r="AE1659" s="103"/>
      <c r="AF1659" s="103"/>
      <c r="AG1659" s="103"/>
      <c r="AH1659" s="103"/>
      <c r="AI1659" s="103"/>
      <c r="AJ1659" s="107"/>
      <c r="AK1659" s="107"/>
      <c r="AL1659" s="103"/>
      <c r="AM1659" s="103"/>
      <c r="AN1659" s="103"/>
      <c r="AO1659" s="103"/>
      <c r="AP1659" s="103"/>
      <c r="AQ1659" s="103"/>
      <c r="AR1659" s="103"/>
      <c r="AS1659" s="103"/>
      <c r="AT1659" s="103"/>
      <c r="AU1659" s="103"/>
      <c r="AV1659" s="103"/>
      <c r="AW1659" s="107"/>
      <c r="AX1659" s="107"/>
      <c r="AY1659" s="99" t="str">
        <f>IF(ISBLANK(Table1[[#This Row],[ID]]),"Vacio","Control de cambios")</f>
        <v>Control de cambios</v>
      </c>
      <c r="AZ1659" s="99" t="e">
        <f>YEAR(Table1[[#This Row],[Hora de inicio]])</f>
        <v>#VALUE!</v>
      </c>
      <c r="BA1659" s="99" t="e">
        <f>MONTH(Table1[[#This Row],[Hora de inicio]])</f>
        <v>#VALUE!</v>
      </c>
      <c r="BB1659" s="99"/>
      <c r="BC1659" s="99"/>
      <c r="BD1659" s="99"/>
      <c r="BE1659" s="104"/>
    </row>
    <row r="1660" spans="1:57" ht="30" customHeight="1">
      <c r="A1660" s="91">
        <v>5331</v>
      </c>
      <c r="B1660" s="92" t="s">
        <v>1186</v>
      </c>
      <c r="C1660" s="93" t="s">
        <v>55</v>
      </c>
      <c r="D1660" s="92" t="s">
        <v>4887</v>
      </c>
      <c r="E1660" s="110" t="s">
        <v>10859</v>
      </c>
      <c r="F1660" s="92"/>
      <c r="G1660" s="94" t="s">
        <v>1187</v>
      </c>
      <c r="H1660" s="95">
        <v>45498.874675925923</v>
      </c>
      <c r="I1660" s="95">
        <v>45498.876377314817</v>
      </c>
      <c r="J1660" s="115" t="s">
        <v>4826</v>
      </c>
      <c r="K1660" s="96" t="s">
        <v>4827</v>
      </c>
      <c r="L1660" s="96" t="s">
        <v>176</v>
      </c>
      <c r="M1660" s="96" t="s">
        <v>4828</v>
      </c>
      <c r="N1660" s="96"/>
      <c r="O1660" s="96" t="s">
        <v>3704</v>
      </c>
      <c r="P1660" s="96"/>
      <c r="Q1660" s="115"/>
      <c r="R1660" s="161"/>
      <c r="S1660" s="96"/>
      <c r="T1660" s="96"/>
      <c r="U1660" s="110"/>
      <c r="V1660" s="115"/>
      <c r="W1660" s="96"/>
      <c r="X1660" s="115"/>
      <c r="Y1660" s="96"/>
      <c r="Z1660" s="115" t="s">
        <v>179</v>
      </c>
      <c r="AA1660" s="96" t="s">
        <v>85</v>
      </c>
      <c r="AB1660" s="111" t="s">
        <v>10860</v>
      </c>
      <c r="AC1660" s="115"/>
      <c r="AD1660" s="115"/>
      <c r="AE1660" s="96"/>
      <c r="AF1660" s="96"/>
      <c r="AG1660" s="96"/>
      <c r="AH1660" s="96"/>
      <c r="AI1660" s="96"/>
      <c r="AJ1660" s="115"/>
      <c r="AK1660" s="115"/>
      <c r="AL1660" s="96"/>
      <c r="AM1660" s="96"/>
      <c r="AN1660" s="96"/>
      <c r="AO1660" s="96"/>
      <c r="AP1660" s="96"/>
      <c r="AQ1660" s="96"/>
      <c r="AR1660" s="96"/>
      <c r="AS1660" s="96"/>
      <c r="AT1660" s="96"/>
      <c r="AU1660" s="96"/>
      <c r="AV1660" s="96"/>
      <c r="AW1660" s="115"/>
      <c r="AX1660" s="115"/>
      <c r="AY1660" s="92" t="str">
        <f>IF(ISBLANK(Table1[[#This Row],[ID]]),"Vacio","Control de cambios")</f>
        <v>Control de cambios</v>
      </c>
      <c r="AZ1660" s="92" t="e">
        <f>YEAR(Table1[[#This Row],[Hora de inicio]])</f>
        <v>#VALUE!</v>
      </c>
      <c r="BA1660" s="92" t="e">
        <f>MONTH(Table1[[#This Row],[Hora de inicio]])</f>
        <v>#VALUE!</v>
      </c>
      <c r="BB1660" s="92"/>
      <c r="BC1660" s="92"/>
      <c r="BD1660" s="92"/>
      <c r="BE1660" s="97"/>
    </row>
    <row r="1661" spans="1:57" ht="30" customHeight="1">
      <c r="A1661" s="98">
        <v>5332</v>
      </c>
      <c r="B1661" s="99" t="s">
        <v>1186</v>
      </c>
      <c r="C1661" s="100" t="s">
        <v>55</v>
      </c>
      <c r="D1661" s="99" t="s">
        <v>4887</v>
      </c>
      <c r="E1661" s="106" t="s">
        <v>6149</v>
      </c>
      <c r="F1661" s="99"/>
      <c r="G1661" s="101" t="s">
        <v>1187</v>
      </c>
      <c r="H1661" s="102">
        <v>45498.885520833333</v>
      </c>
      <c r="I1661" s="102">
        <v>45498.886886574073</v>
      </c>
      <c r="J1661" s="107" t="s">
        <v>4826</v>
      </c>
      <c r="K1661" s="103" t="s">
        <v>4827</v>
      </c>
      <c r="L1661" s="103" t="s">
        <v>176</v>
      </c>
      <c r="M1661" s="103" t="s">
        <v>4828</v>
      </c>
      <c r="N1661" s="103"/>
      <c r="O1661" s="103" t="s">
        <v>4876</v>
      </c>
      <c r="P1661" s="103"/>
      <c r="Q1661" s="107" t="s">
        <v>10861</v>
      </c>
      <c r="R1661" s="161"/>
      <c r="S1661" s="103"/>
      <c r="T1661" s="103"/>
      <c r="U1661" s="177" t="s">
        <v>10862</v>
      </c>
      <c r="V1661" s="107" t="s">
        <v>10424</v>
      </c>
      <c r="W1661" s="103" t="s">
        <v>10863</v>
      </c>
      <c r="X1661" s="107"/>
      <c r="Y1661" s="103"/>
      <c r="Z1661" s="107"/>
      <c r="AA1661" s="103"/>
      <c r="AB1661" s="103"/>
      <c r="AC1661" s="107"/>
      <c r="AD1661" s="107"/>
      <c r="AE1661" s="103"/>
      <c r="AF1661" s="103"/>
      <c r="AG1661" s="103"/>
      <c r="AH1661" s="103"/>
      <c r="AI1661" s="103"/>
      <c r="AJ1661" s="107"/>
      <c r="AK1661" s="107"/>
      <c r="AL1661" s="103"/>
      <c r="AM1661" s="103"/>
      <c r="AN1661" s="103"/>
      <c r="AO1661" s="103"/>
      <c r="AP1661" s="103"/>
      <c r="AQ1661" s="103"/>
      <c r="AR1661" s="103"/>
      <c r="AS1661" s="103"/>
      <c r="AT1661" s="103"/>
      <c r="AU1661" s="103"/>
      <c r="AV1661" s="103"/>
      <c r="AW1661" s="107"/>
      <c r="AX1661" s="107"/>
      <c r="AY1661" s="99" t="str">
        <f>IF(ISBLANK(Table1[[#This Row],[ID]]),"Vacio","Control de cambios")</f>
        <v>Control de cambios</v>
      </c>
      <c r="AZ1661" s="99" t="e">
        <f>YEAR(Table1[[#This Row],[Hora de inicio]])</f>
        <v>#VALUE!</v>
      </c>
      <c r="BA1661" s="99" t="e">
        <f>MONTH(Table1[[#This Row],[Hora de inicio]])</f>
        <v>#VALUE!</v>
      </c>
      <c r="BB1661" s="99"/>
      <c r="BC1661" s="99"/>
      <c r="BD1661" s="99"/>
      <c r="BE1661" s="104"/>
    </row>
    <row r="1662" spans="1:57" ht="30" customHeight="1">
      <c r="A1662" s="91">
        <v>5333</v>
      </c>
      <c r="B1662" s="92" t="s">
        <v>1186</v>
      </c>
      <c r="C1662" s="93" t="s">
        <v>55</v>
      </c>
      <c r="D1662" s="92" t="s">
        <v>4836</v>
      </c>
      <c r="E1662" s="110" t="s">
        <v>10864</v>
      </c>
      <c r="F1662" s="92">
        <v>38</v>
      </c>
      <c r="G1662" s="94" t="s">
        <v>1187</v>
      </c>
      <c r="H1662" s="95">
        <v>45498.894421296296</v>
      </c>
      <c r="I1662" s="95">
        <v>45498.898287037038</v>
      </c>
      <c r="J1662" s="115" t="s">
        <v>4826</v>
      </c>
      <c r="K1662" s="96" t="s">
        <v>4827</v>
      </c>
      <c r="L1662" s="96" t="s">
        <v>176</v>
      </c>
      <c r="M1662" s="96" t="s">
        <v>4828</v>
      </c>
      <c r="N1662" s="96"/>
      <c r="O1662" s="96" t="s">
        <v>3806</v>
      </c>
      <c r="P1662" s="96"/>
      <c r="Q1662" s="115"/>
      <c r="R1662" s="161"/>
      <c r="S1662" s="96"/>
      <c r="T1662" s="96"/>
      <c r="U1662" s="110"/>
      <c r="V1662" s="115"/>
      <c r="W1662" s="96"/>
      <c r="X1662" s="115"/>
      <c r="Y1662" s="96"/>
      <c r="Z1662" s="115"/>
      <c r="AA1662" s="96"/>
      <c r="AB1662" s="96"/>
      <c r="AC1662" s="115"/>
      <c r="AD1662" s="115"/>
      <c r="AE1662" s="96"/>
      <c r="AF1662" s="96"/>
      <c r="AG1662" s="96"/>
      <c r="AH1662" s="96"/>
      <c r="AI1662" s="96"/>
      <c r="AJ1662" s="115" t="s">
        <v>10865</v>
      </c>
      <c r="AK1662" s="115" t="s">
        <v>10866</v>
      </c>
      <c r="AL1662" s="96"/>
      <c r="AM1662" s="96"/>
      <c r="AN1662" s="96"/>
      <c r="AO1662" s="96"/>
      <c r="AP1662" s="96"/>
      <c r="AQ1662" s="96"/>
      <c r="AR1662" s="96"/>
      <c r="AS1662" s="96"/>
      <c r="AT1662" s="96"/>
      <c r="AU1662" s="96"/>
      <c r="AV1662" s="96"/>
      <c r="AW1662" s="115"/>
      <c r="AX1662" s="115"/>
      <c r="AY1662" s="92" t="str">
        <f>IF(ISBLANK(Table1[[#This Row],[ID]]),"Vacio","Control de cambios")</f>
        <v>Control de cambios</v>
      </c>
      <c r="AZ1662" s="92" t="e">
        <f>YEAR(Table1[[#This Row],[Hora de inicio]])</f>
        <v>#VALUE!</v>
      </c>
      <c r="BA1662" s="92" t="e">
        <f>MONTH(Table1[[#This Row],[Hora de inicio]])</f>
        <v>#VALUE!</v>
      </c>
      <c r="BB1662" s="92"/>
      <c r="BC1662" s="92"/>
      <c r="BD1662" s="92"/>
      <c r="BE1662" s="97"/>
    </row>
    <row r="1663" spans="1:57" ht="30" customHeight="1">
      <c r="A1663" s="98">
        <v>5334</v>
      </c>
      <c r="B1663" s="99" t="s">
        <v>3939</v>
      </c>
      <c r="C1663" s="100" t="s">
        <v>4916</v>
      </c>
      <c r="D1663" s="99"/>
      <c r="E1663" s="106" t="s">
        <v>10867</v>
      </c>
      <c r="F1663" s="99">
        <v>128</v>
      </c>
      <c r="G1663" s="101" t="s">
        <v>1806</v>
      </c>
      <c r="H1663" s="102">
        <v>45498.898333333331</v>
      </c>
      <c r="I1663" s="102">
        <v>45498.899907407409</v>
      </c>
      <c r="J1663" s="107" t="s">
        <v>4826</v>
      </c>
      <c r="K1663" s="103" t="s">
        <v>4827</v>
      </c>
      <c r="L1663" s="103" t="s">
        <v>176</v>
      </c>
      <c r="M1663" s="103" t="s">
        <v>57</v>
      </c>
      <c r="N1663" s="103" t="s">
        <v>112</v>
      </c>
      <c r="O1663" s="103" t="s">
        <v>3806</v>
      </c>
      <c r="P1663" s="103"/>
      <c r="Q1663" s="107"/>
      <c r="R1663" s="161"/>
      <c r="S1663" s="103"/>
      <c r="T1663" s="103"/>
      <c r="U1663" s="106"/>
      <c r="V1663" s="107"/>
      <c r="W1663" s="103"/>
      <c r="X1663" s="107"/>
      <c r="Y1663" s="103"/>
      <c r="Z1663" s="107"/>
      <c r="AA1663" s="103"/>
      <c r="AB1663" s="103"/>
      <c r="AC1663" s="107"/>
      <c r="AD1663" s="107"/>
      <c r="AE1663" s="103"/>
      <c r="AF1663" s="103"/>
      <c r="AG1663" s="103"/>
      <c r="AH1663" s="103"/>
      <c r="AI1663" s="103"/>
      <c r="AJ1663" s="107" t="s">
        <v>10868</v>
      </c>
      <c r="AK1663" s="107" t="s">
        <v>10869</v>
      </c>
      <c r="AL1663" s="103"/>
      <c r="AM1663" s="103"/>
      <c r="AN1663" s="103"/>
      <c r="AO1663" s="103"/>
      <c r="AP1663" s="103"/>
      <c r="AQ1663" s="103"/>
      <c r="AR1663" s="103"/>
      <c r="AS1663" s="103"/>
      <c r="AT1663" s="103"/>
      <c r="AU1663" s="103"/>
      <c r="AV1663" s="103"/>
      <c r="AW1663" s="107"/>
      <c r="AX1663" s="107"/>
      <c r="AY1663" s="99" t="str">
        <f>IF(ISBLANK(Table1[[#This Row],[ID]]),"Vacio","Control de cambios")</f>
        <v>Control de cambios</v>
      </c>
      <c r="AZ1663" s="99" t="e">
        <f>YEAR(Table1[[#This Row],[Hora de inicio]])</f>
        <v>#VALUE!</v>
      </c>
      <c r="BA1663" s="99" t="e">
        <f>MONTH(Table1[[#This Row],[Hora de inicio]])</f>
        <v>#VALUE!</v>
      </c>
      <c r="BB1663" s="99"/>
      <c r="BC1663" s="99"/>
      <c r="BD1663" s="99"/>
      <c r="BE1663" s="104"/>
    </row>
    <row r="1664" spans="1:57" ht="30" customHeight="1">
      <c r="A1664" s="91">
        <v>5335</v>
      </c>
      <c r="B1664" s="92" t="s">
        <v>5992</v>
      </c>
      <c r="C1664" s="93" t="s">
        <v>55</v>
      </c>
      <c r="D1664" s="92" t="s">
        <v>4836</v>
      </c>
      <c r="E1664" s="110" t="s">
        <v>10870</v>
      </c>
      <c r="F1664" s="92">
        <v>62</v>
      </c>
      <c r="G1664" s="94" t="s">
        <v>58</v>
      </c>
      <c r="H1664" s="95">
        <v>45499.364224537036</v>
      </c>
      <c r="I1664" s="95">
        <v>45499.365543981483</v>
      </c>
      <c r="J1664" s="115" t="s">
        <v>7061</v>
      </c>
      <c r="K1664" s="96" t="s">
        <v>7062</v>
      </c>
      <c r="L1664" s="96" t="s">
        <v>100</v>
      </c>
      <c r="M1664" s="96" t="s">
        <v>57</v>
      </c>
      <c r="N1664" s="96" t="s">
        <v>758</v>
      </c>
      <c r="O1664" s="96" t="s">
        <v>3704</v>
      </c>
      <c r="P1664" s="96"/>
      <c r="Q1664" s="115"/>
      <c r="R1664" s="161"/>
      <c r="S1664" s="96"/>
      <c r="T1664" s="96"/>
      <c r="U1664" s="110"/>
      <c r="V1664" s="115"/>
      <c r="W1664" s="96"/>
      <c r="X1664" s="115"/>
      <c r="Y1664" s="96"/>
      <c r="Z1664" s="115" t="s">
        <v>10871</v>
      </c>
      <c r="AA1664" s="96" t="s">
        <v>114</v>
      </c>
      <c r="AB1664" s="96"/>
      <c r="AC1664" s="115" t="s">
        <v>10872</v>
      </c>
      <c r="AD1664" s="115"/>
      <c r="AE1664" s="96"/>
      <c r="AF1664" s="96"/>
      <c r="AG1664" s="96"/>
      <c r="AH1664" s="96"/>
      <c r="AI1664" s="96"/>
      <c r="AJ1664" s="115"/>
      <c r="AK1664" s="115"/>
      <c r="AL1664" s="96"/>
      <c r="AM1664" s="96"/>
      <c r="AN1664" s="96"/>
      <c r="AO1664" s="96"/>
      <c r="AP1664" s="96"/>
      <c r="AQ1664" s="96"/>
      <c r="AR1664" s="96"/>
      <c r="AS1664" s="96"/>
      <c r="AT1664" s="96"/>
      <c r="AU1664" s="96"/>
      <c r="AV1664" s="96"/>
      <c r="AW1664" s="115"/>
      <c r="AX1664" s="115"/>
      <c r="AY1664" s="92" t="str">
        <f>IF(ISBLANK(Table1[[#This Row],[ID]]),"Vacio","Control de cambios")</f>
        <v>Control de cambios</v>
      </c>
      <c r="AZ1664" s="92" t="e">
        <f>YEAR(Table1[[#This Row],[Hora de inicio]])</f>
        <v>#VALUE!</v>
      </c>
      <c r="BA1664" s="92" t="e">
        <f>MONTH(Table1[[#This Row],[Hora de inicio]])</f>
        <v>#VALUE!</v>
      </c>
      <c r="BB1664" s="92"/>
      <c r="BC1664" s="92"/>
      <c r="BD1664" s="92"/>
      <c r="BE1664" s="97"/>
    </row>
    <row r="1665" spans="1:57" ht="30" customHeight="1">
      <c r="A1665" s="98">
        <v>5336</v>
      </c>
      <c r="B1665" s="99" t="s">
        <v>78</v>
      </c>
      <c r="C1665" s="100" t="s">
        <v>55</v>
      </c>
      <c r="D1665" s="99"/>
      <c r="E1665" s="106" t="s">
        <v>10873</v>
      </c>
      <c r="F1665" s="99">
        <v>35</v>
      </c>
      <c r="G1665" s="101" t="s">
        <v>8442</v>
      </c>
      <c r="H1665" s="102">
        <v>45499.396863425929</v>
      </c>
      <c r="I1665" s="102">
        <v>45499.398379629631</v>
      </c>
      <c r="J1665" s="107" t="s">
        <v>4832</v>
      </c>
      <c r="K1665" s="103" t="s">
        <v>4833</v>
      </c>
      <c r="L1665" s="103" t="s">
        <v>4834</v>
      </c>
      <c r="M1665" s="103" t="s">
        <v>259</v>
      </c>
      <c r="N1665" s="103"/>
      <c r="O1665" s="103" t="s">
        <v>3704</v>
      </c>
      <c r="P1665" s="103"/>
      <c r="Q1665" s="107"/>
      <c r="R1665" s="161"/>
      <c r="S1665" s="103"/>
      <c r="T1665" s="103"/>
      <c r="U1665" s="106"/>
      <c r="V1665" s="107"/>
      <c r="W1665" s="103"/>
      <c r="X1665" s="107"/>
      <c r="Y1665" s="103"/>
      <c r="Z1665" s="107" t="s">
        <v>584</v>
      </c>
      <c r="AA1665" s="103" t="s">
        <v>85</v>
      </c>
      <c r="AB1665" s="113" t="s">
        <v>10874</v>
      </c>
      <c r="AC1665" s="107"/>
      <c r="AD1665" s="107" t="s">
        <v>10875</v>
      </c>
      <c r="AE1665" s="103"/>
      <c r="AF1665" s="103"/>
      <c r="AG1665" s="103"/>
      <c r="AH1665" s="103"/>
      <c r="AI1665" s="103"/>
      <c r="AJ1665" s="107"/>
      <c r="AK1665" s="107"/>
      <c r="AL1665" s="103"/>
      <c r="AM1665" s="103"/>
      <c r="AN1665" s="103"/>
      <c r="AO1665" s="103"/>
      <c r="AP1665" s="103"/>
      <c r="AQ1665" s="103"/>
      <c r="AR1665" s="103"/>
      <c r="AS1665" s="103"/>
      <c r="AT1665" s="103"/>
      <c r="AU1665" s="103"/>
      <c r="AV1665" s="103"/>
      <c r="AW1665" s="107"/>
      <c r="AX1665" s="107"/>
      <c r="AY1665" s="99" t="str">
        <f>IF(ISBLANK(Table1[[#This Row],[ID]]),"Vacio","Control de cambios")</f>
        <v>Control de cambios</v>
      </c>
      <c r="AZ1665" s="99" t="e">
        <f>YEAR(Table1[[#This Row],[Hora de inicio]])</f>
        <v>#VALUE!</v>
      </c>
      <c r="BA1665" s="99" t="e">
        <f>MONTH(Table1[[#This Row],[Hora de inicio]])</f>
        <v>#VALUE!</v>
      </c>
      <c r="BB1665" s="99"/>
      <c r="BC1665" s="99"/>
      <c r="BD1665" s="99"/>
      <c r="BE1665" s="104"/>
    </row>
    <row r="1666" spans="1:57" ht="30" customHeight="1">
      <c r="A1666" s="91">
        <v>5337</v>
      </c>
      <c r="B1666" s="92" t="s">
        <v>1186</v>
      </c>
      <c r="C1666" s="93" t="s">
        <v>55</v>
      </c>
      <c r="D1666" s="92" t="s">
        <v>4887</v>
      </c>
      <c r="E1666" s="110" t="s">
        <v>4267</v>
      </c>
      <c r="F1666" s="92">
        <v>39</v>
      </c>
      <c r="G1666" s="94" t="s">
        <v>1187</v>
      </c>
      <c r="H1666" s="95">
        <v>45499.448483796295</v>
      </c>
      <c r="I1666" s="95">
        <v>45499.453969907408</v>
      </c>
      <c r="J1666" s="115" t="s">
        <v>4826</v>
      </c>
      <c r="K1666" s="96" t="s">
        <v>4827</v>
      </c>
      <c r="L1666" s="96" t="s">
        <v>176</v>
      </c>
      <c r="M1666" s="96" t="s">
        <v>4828</v>
      </c>
      <c r="N1666" s="96"/>
      <c r="O1666" s="96" t="s">
        <v>4876</v>
      </c>
      <c r="P1666" s="96"/>
      <c r="Q1666" s="115" t="s">
        <v>10876</v>
      </c>
      <c r="R1666" s="161"/>
      <c r="S1666" s="96"/>
      <c r="T1666" s="96"/>
      <c r="U1666" s="178" t="s">
        <v>10862</v>
      </c>
      <c r="V1666" s="115" t="s">
        <v>10877</v>
      </c>
      <c r="W1666" s="96" t="s">
        <v>10878</v>
      </c>
      <c r="X1666" s="115"/>
      <c r="Y1666" s="96"/>
      <c r="Z1666" s="115"/>
      <c r="AA1666" s="96"/>
      <c r="AB1666" s="96"/>
      <c r="AC1666" s="115"/>
      <c r="AD1666" s="115"/>
      <c r="AE1666" s="96"/>
      <c r="AF1666" s="96"/>
      <c r="AG1666" s="96"/>
      <c r="AH1666" s="96"/>
      <c r="AI1666" s="96"/>
      <c r="AJ1666" s="115"/>
      <c r="AK1666" s="115"/>
      <c r="AL1666" s="96"/>
      <c r="AM1666" s="96"/>
      <c r="AN1666" s="96"/>
      <c r="AO1666" s="96"/>
      <c r="AP1666" s="96"/>
      <c r="AQ1666" s="96"/>
      <c r="AR1666" s="96"/>
      <c r="AS1666" s="96"/>
      <c r="AT1666" s="96"/>
      <c r="AU1666" s="96"/>
      <c r="AV1666" s="96"/>
      <c r="AW1666" s="115"/>
      <c r="AX1666" s="115"/>
      <c r="AY1666" s="92" t="str">
        <f>IF(ISBLANK(Table1[[#This Row],[ID]]),"Vacio","Control de cambios")</f>
        <v>Control de cambios</v>
      </c>
      <c r="AZ1666" s="92" t="e">
        <f>YEAR(Table1[[#This Row],[Hora de inicio]])</f>
        <v>#VALUE!</v>
      </c>
      <c r="BA1666" s="92" t="e">
        <f>MONTH(Table1[[#This Row],[Hora de inicio]])</f>
        <v>#VALUE!</v>
      </c>
      <c r="BB1666" s="92"/>
      <c r="BC1666" s="92"/>
      <c r="BD1666" s="92"/>
      <c r="BE1666" s="97"/>
    </row>
    <row r="1667" spans="1:57" ht="30" customHeight="1">
      <c r="A1667" s="98">
        <v>5338</v>
      </c>
      <c r="B1667" s="99" t="s">
        <v>5992</v>
      </c>
      <c r="C1667" s="100" t="s">
        <v>55</v>
      </c>
      <c r="D1667" s="99" t="s">
        <v>4887</v>
      </c>
      <c r="E1667" s="106" t="s">
        <v>10879</v>
      </c>
      <c r="F1667" s="99"/>
      <c r="G1667" s="101" t="s">
        <v>58</v>
      </c>
      <c r="H1667" s="102">
        <v>45499.459432870368</v>
      </c>
      <c r="I1667" s="102">
        <v>45499.464305555557</v>
      </c>
      <c r="J1667" s="107" t="s">
        <v>4094</v>
      </c>
      <c r="K1667" s="103" t="s">
        <v>4095</v>
      </c>
      <c r="L1667" s="103" t="s">
        <v>10044</v>
      </c>
      <c r="M1667" s="103" t="s">
        <v>57</v>
      </c>
      <c r="N1667" s="103" t="s">
        <v>758</v>
      </c>
      <c r="O1667" s="103" t="s">
        <v>3704</v>
      </c>
      <c r="P1667" s="103"/>
      <c r="Q1667" s="107"/>
      <c r="R1667" s="161"/>
      <c r="S1667" s="103"/>
      <c r="T1667" s="103"/>
      <c r="U1667" s="106"/>
      <c r="V1667" s="107"/>
      <c r="W1667" s="103"/>
      <c r="X1667" s="107"/>
      <c r="Y1667" s="103"/>
      <c r="Z1667" s="107" t="s">
        <v>10880</v>
      </c>
      <c r="AA1667" s="103" t="s">
        <v>114</v>
      </c>
      <c r="AB1667" s="103"/>
      <c r="AC1667" s="107" t="s">
        <v>10881</v>
      </c>
      <c r="AD1667" s="107" t="s">
        <v>10882</v>
      </c>
      <c r="AE1667" s="103"/>
      <c r="AF1667" s="103"/>
      <c r="AG1667" s="103"/>
      <c r="AH1667" s="103"/>
      <c r="AI1667" s="103"/>
      <c r="AJ1667" s="107"/>
      <c r="AK1667" s="107"/>
      <c r="AL1667" s="103"/>
      <c r="AM1667" s="103"/>
      <c r="AN1667" s="103"/>
      <c r="AO1667" s="103"/>
      <c r="AP1667" s="103"/>
      <c r="AQ1667" s="103"/>
      <c r="AR1667" s="103"/>
      <c r="AS1667" s="103"/>
      <c r="AT1667" s="103"/>
      <c r="AU1667" s="103"/>
      <c r="AV1667" s="103"/>
      <c r="AW1667" s="107"/>
      <c r="AX1667" s="107"/>
      <c r="AY1667" s="99" t="str">
        <f>IF(ISBLANK(Table1[[#This Row],[ID]]),"Vacio","Control de cambios")</f>
        <v>Control de cambios</v>
      </c>
      <c r="AZ1667" s="99" t="e">
        <f>YEAR(Table1[[#This Row],[Hora de inicio]])</f>
        <v>#VALUE!</v>
      </c>
      <c r="BA1667" s="99" t="e">
        <f>MONTH(Table1[[#This Row],[Hora de inicio]])</f>
        <v>#VALUE!</v>
      </c>
      <c r="BB1667" s="99"/>
      <c r="BC1667" s="99"/>
      <c r="BD1667" s="99"/>
      <c r="BE1667" s="104"/>
    </row>
    <row r="1668" spans="1:57" ht="30" customHeight="1">
      <c r="A1668" s="91">
        <v>5339</v>
      </c>
      <c r="B1668" s="92" t="s">
        <v>5992</v>
      </c>
      <c r="C1668" s="93" t="s">
        <v>55</v>
      </c>
      <c r="D1668" s="92" t="s">
        <v>4887</v>
      </c>
      <c r="E1668" s="168" t="s">
        <v>10883</v>
      </c>
      <c r="F1668" s="92"/>
      <c r="G1668" s="94" t="s">
        <v>58</v>
      </c>
      <c r="H1668" s="95">
        <v>45499.499907407408</v>
      </c>
      <c r="I1668" s="95">
        <v>45499.5075</v>
      </c>
      <c r="J1668" s="115" t="s">
        <v>4094</v>
      </c>
      <c r="K1668" s="96" t="s">
        <v>4095</v>
      </c>
      <c r="L1668" s="96" t="s">
        <v>10044</v>
      </c>
      <c r="M1668" s="96" t="s">
        <v>57</v>
      </c>
      <c r="N1668" s="96" t="s">
        <v>758</v>
      </c>
      <c r="O1668" s="96" t="s">
        <v>3704</v>
      </c>
      <c r="P1668" s="96"/>
      <c r="Q1668" s="115"/>
      <c r="R1668" s="161"/>
      <c r="S1668" s="96"/>
      <c r="T1668" s="96"/>
      <c r="U1668" s="110"/>
      <c r="V1668" s="115"/>
      <c r="W1668" s="96"/>
      <c r="X1668" s="115"/>
      <c r="Y1668" s="96"/>
      <c r="Z1668" s="115" t="s">
        <v>10880</v>
      </c>
      <c r="AA1668" s="96" t="s">
        <v>114</v>
      </c>
      <c r="AB1668" s="96"/>
      <c r="AC1668" s="115" t="s">
        <v>10884</v>
      </c>
      <c r="AD1668" s="115" t="s">
        <v>10885</v>
      </c>
      <c r="AE1668" s="96"/>
      <c r="AF1668" s="96"/>
      <c r="AG1668" s="96"/>
      <c r="AH1668" s="96"/>
      <c r="AI1668" s="96"/>
      <c r="AJ1668" s="115"/>
      <c r="AK1668" s="115"/>
      <c r="AL1668" s="96"/>
      <c r="AM1668" s="96"/>
      <c r="AN1668" s="96"/>
      <c r="AO1668" s="96"/>
      <c r="AP1668" s="96"/>
      <c r="AQ1668" s="96"/>
      <c r="AR1668" s="96"/>
      <c r="AS1668" s="96"/>
      <c r="AT1668" s="96"/>
      <c r="AU1668" s="96"/>
      <c r="AV1668" s="96"/>
      <c r="AW1668" s="115"/>
      <c r="AX1668" s="115"/>
      <c r="AY1668" s="92" t="str">
        <f>IF(ISBLANK(Table1[[#This Row],[ID]]),"Vacio","Control de cambios")</f>
        <v>Control de cambios</v>
      </c>
      <c r="AZ1668" s="92" t="e">
        <f>YEAR(Table1[[#This Row],[Hora de inicio]])</f>
        <v>#VALUE!</v>
      </c>
      <c r="BA1668" s="92" t="e">
        <f>MONTH(Table1[[#This Row],[Hora de inicio]])</f>
        <v>#VALUE!</v>
      </c>
      <c r="BB1668" s="92"/>
      <c r="BC1668" s="92"/>
      <c r="BD1668" s="92"/>
      <c r="BE1668" s="97"/>
    </row>
    <row r="1669" spans="1:57" ht="30" customHeight="1">
      <c r="A1669" s="98">
        <v>5340</v>
      </c>
      <c r="B1669" s="99" t="s">
        <v>1186</v>
      </c>
      <c r="C1669" s="100" t="s">
        <v>55</v>
      </c>
      <c r="D1669" s="99" t="s">
        <v>4887</v>
      </c>
      <c r="E1669" s="106" t="s">
        <v>10886</v>
      </c>
      <c r="F1669" s="99">
        <v>3</v>
      </c>
      <c r="G1669" s="101" t="s">
        <v>1187</v>
      </c>
      <c r="H1669" s="102">
        <v>45499.544641203705</v>
      </c>
      <c r="I1669" s="102">
        <v>45499.546701388892</v>
      </c>
      <c r="J1669" s="107" t="s">
        <v>4826</v>
      </c>
      <c r="K1669" s="103" t="s">
        <v>4827</v>
      </c>
      <c r="L1669" s="103" t="s">
        <v>176</v>
      </c>
      <c r="M1669" s="103" t="s">
        <v>4828</v>
      </c>
      <c r="N1669" s="103"/>
      <c r="O1669" s="103" t="s">
        <v>3704</v>
      </c>
      <c r="P1669" s="103"/>
      <c r="Q1669" s="107"/>
      <c r="R1669" s="161"/>
      <c r="S1669" s="103"/>
      <c r="T1669" s="103"/>
      <c r="U1669" s="106"/>
      <c r="V1669" s="107"/>
      <c r="W1669" s="103"/>
      <c r="X1669" s="107"/>
      <c r="Y1669" s="103"/>
      <c r="Z1669" s="107" t="s">
        <v>10887</v>
      </c>
      <c r="AA1669" s="103" t="s">
        <v>85</v>
      </c>
      <c r="AB1669" s="113" t="s">
        <v>10888</v>
      </c>
      <c r="AC1669" s="107"/>
      <c r="AD1669" s="107"/>
      <c r="AE1669" s="103"/>
      <c r="AF1669" s="103"/>
      <c r="AG1669" s="103"/>
      <c r="AH1669" s="103"/>
      <c r="AI1669" s="103"/>
      <c r="AJ1669" s="107"/>
      <c r="AK1669" s="107"/>
      <c r="AL1669" s="103"/>
      <c r="AM1669" s="103"/>
      <c r="AN1669" s="103"/>
      <c r="AO1669" s="103"/>
      <c r="AP1669" s="103"/>
      <c r="AQ1669" s="103"/>
      <c r="AR1669" s="103"/>
      <c r="AS1669" s="103"/>
      <c r="AT1669" s="103"/>
      <c r="AU1669" s="103"/>
      <c r="AV1669" s="103"/>
      <c r="AW1669" s="107"/>
      <c r="AX1669" s="107"/>
      <c r="AY1669" s="99" t="str">
        <f>IF(ISBLANK(Table1[[#This Row],[ID]]),"Vacio","Control de cambios")</f>
        <v>Control de cambios</v>
      </c>
      <c r="AZ1669" s="99" t="e">
        <f>YEAR(Table1[[#This Row],[Hora de inicio]])</f>
        <v>#VALUE!</v>
      </c>
      <c r="BA1669" s="99" t="e">
        <f>MONTH(Table1[[#This Row],[Hora de inicio]])</f>
        <v>#VALUE!</v>
      </c>
      <c r="BB1669" s="99"/>
      <c r="BC1669" s="99"/>
      <c r="BD1669" s="99"/>
      <c r="BE1669" s="104"/>
    </row>
    <row r="1670" spans="1:57" ht="30" customHeight="1">
      <c r="A1670" s="91">
        <v>5341</v>
      </c>
      <c r="B1670" s="92" t="s">
        <v>1186</v>
      </c>
      <c r="C1670" s="93" t="s">
        <v>55</v>
      </c>
      <c r="D1670" s="92" t="s">
        <v>4887</v>
      </c>
      <c r="E1670" s="110" t="s">
        <v>10889</v>
      </c>
      <c r="F1670" s="92"/>
      <c r="G1670" s="94" t="s">
        <v>1187</v>
      </c>
      <c r="H1670" s="95">
        <v>45499.643449074072</v>
      </c>
      <c r="I1670" s="95">
        <v>45499.647881944446</v>
      </c>
      <c r="J1670" s="115" t="s">
        <v>3825</v>
      </c>
      <c r="K1670" s="96" t="s">
        <v>3826</v>
      </c>
      <c r="L1670" s="96" t="s">
        <v>149</v>
      </c>
      <c r="M1670" s="96" t="s">
        <v>4858</v>
      </c>
      <c r="N1670" s="96"/>
      <c r="O1670" s="96" t="s">
        <v>3704</v>
      </c>
      <c r="P1670" s="96"/>
      <c r="Q1670" s="115"/>
      <c r="R1670" s="161"/>
      <c r="S1670" s="96"/>
      <c r="T1670" s="96"/>
      <c r="U1670" s="110"/>
      <c r="V1670" s="115"/>
      <c r="W1670" s="96"/>
      <c r="X1670" s="115"/>
      <c r="Y1670" s="96"/>
      <c r="Z1670" s="115" t="s">
        <v>655</v>
      </c>
      <c r="AA1670" s="96" t="s">
        <v>85</v>
      </c>
      <c r="AB1670" s="111" t="s">
        <v>10890</v>
      </c>
      <c r="AC1670" s="115"/>
      <c r="AD1670" s="115"/>
      <c r="AE1670" s="96"/>
      <c r="AF1670" s="96"/>
      <c r="AG1670" s="96"/>
      <c r="AH1670" s="96"/>
      <c r="AI1670" s="96"/>
      <c r="AJ1670" s="115"/>
      <c r="AK1670" s="115"/>
      <c r="AL1670" s="96"/>
      <c r="AM1670" s="96"/>
      <c r="AN1670" s="96"/>
      <c r="AO1670" s="96"/>
      <c r="AP1670" s="96"/>
      <c r="AQ1670" s="96"/>
      <c r="AR1670" s="96"/>
      <c r="AS1670" s="96"/>
      <c r="AT1670" s="96"/>
      <c r="AU1670" s="96"/>
      <c r="AV1670" s="96"/>
      <c r="AW1670" s="115"/>
      <c r="AX1670" s="115"/>
      <c r="AY1670" s="92" t="str">
        <f>IF(ISBLANK(Table1[[#This Row],[ID]]),"Vacio","Control de cambios")</f>
        <v>Control de cambios</v>
      </c>
      <c r="AZ1670" s="92" t="e">
        <f>YEAR(Table1[[#This Row],[Hora de inicio]])</f>
        <v>#VALUE!</v>
      </c>
      <c r="BA1670" s="92" t="e">
        <f>MONTH(Table1[[#This Row],[Hora de inicio]])</f>
        <v>#VALUE!</v>
      </c>
      <c r="BB1670" s="92"/>
      <c r="BC1670" s="92"/>
      <c r="BD1670" s="92"/>
      <c r="BE1670" s="97"/>
    </row>
    <row r="1671" spans="1:57" ht="30" customHeight="1">
      <c r="A1671" s="98">
        <v>5342</v>
      </c>
      <c r="B1671" s="99" t="s">
        <v>1186</v>
      </c>
      <c r="C1671" s="100" t="s">
        <v>55</v>
      </c>
      <c r="D1671" s="99" t="s">
        <v>4887</v>
      </c>
      <c r="E1671" s="106" t="s">
        <v>10891</v>
      </c>
      <c r="F1671" s="99"/>
      <c r="G1671" s="101" t="s">
        <v>1187</v>
      </c>
      <c r="H1671" s="102">
        <v>45499.64949074074</v>
      </c>
      <c r="I1671" s="102">
        <v>45499.651423611111</v>
      </c>
      <c r="J1671" s="107" t="s">
        <v>3825</v>
      </c>
      <c r="K1671" s="103" t="s">
        <v>3826</v>
      </c>
      <c r="L1671" s="103" t="s">
        <v>149</v>
      </c>
      <c r="M1671" s="103" t="s">
        <v>4858</v>
      </c>
      <c r="N1671" s="103"/>
      <c r="O1671" s="103" t="s">
        <v>3704</v>
      </c>
      <c r="P1671" s="103"/>
      <c r="Q1671" s="107"/>
      <c r="R1671" s="161"/>
      <c r="S1671" s="103"/>
      <c r="T1671" s="103"/>
      <c r="U1671" s="106"/>
      <c r="V1671" s="107"/>
      <c r="W1671" s="103"/>
      <c r="X1671" s="107"/>
      <c r="Y1671" s="103"/>
      <c r="Z1671" s="107" t="s">
        <v>5145</v>
      </c>
      <c r="AA1671" s="103" t="s">
        <v>85</v>
      </c>
      <c r="AB1671" s="113" t="s">
        <v>10892</v>
      </c>
      <c r="AC1671" s="107"/>
      <c r="AD1671" s="107"/>
      <c r="AE1671" s="103"/>
      <c r="AF1671" s="103"/>
      <c r="AG1671" s="103"/>
      <c r="AH1671" s="103"/>
      <c r="AI1671" s="103"/>
      <c r="AJ1671" s="107"/>
      <c r="AK1671" s="107"/>
      <c r="AL1671" s="103"/>
      <c r="AM1671" s="103"/>
      <c r="AN1671" s="103"/>
      <c r="AO1671" s="103"/>
      <c r="AP1671" s="103"/>
      <c r="AQ1671" s="103"/>
      <c r="AR1671" s="103"/>
      <c r="AS1671" s="103"/>
      <c r="AT1671" s="103"/>
      <c r="AU1671" s="103"/>
      <c r="AV1671" s="103"/>
      <c r="AW1671" s="107"/>
      <c r="AX1671" s="107"/>
      <c r="AY1671" s="99" t="str">
        <f>IF(ISBLANK(Table1[[#This Row],[ID]]),"Vacio","Control de cambios")</f>
        <v>Control de cambios</v>
      </c>
      <c r="AZ1671" s="99" t="e">
        <f>YEAR(Table1[[#This Row],[Hora de inicio]])</f>
        <v>#VALUE!</v>
      </c>
      <c r="BA1671" s="99" t="e">
        <f>MONTH(Table1[[#This Row],[Hora de inicio]])</f>
        <v>#VALUE!</v>
      </c>
      <c r="BB1671" s="99"/>
      <c r="BC1671" s="99"/>
      <c r="BD1671" s="99"/>
      <c r="BE1671" s="104"/>
    </row>
    <row r="1672" spans="1:57" ht="30" customHeight="1">
      <c r="A1672" s="91">
        <v>5343</v>
      </c>
      <c r="B1672" s="92" t="s">
        <v>5992</v>
      </c>
      <c r="C1672" s="93" t="s">
        <v>55</v>
      </c>
      <c r="D1672" s="92" t="s">
        <v>4836</v>
      </c>
      <c r="E1672" s="110" t="s">
        <v>10893</v>
      </c>
      <c r="F1672" s="92">
        <v>34</v>
      </c>
      <c r="G1672" s="94" t="s">
        <v>58</v>
      </c>
      <c r="H1672" s="95">
        <v>45499.650671296295</v>
      </c>
      <c r="I1672" s="95">
        <v>45499.651620370372</v>
      </c>
      <c r="J1672" s="115" t="s">
        <v>8473</v>
      </c>
      <c r="K1672" s="96" t="s">
        <v>4992</v>
      </c>
      <c r="L1672" s="96" t="s">
        <v>56</v>
      </c>
      <c r="M1672" s="96" t="s">
        <v>4993</v>
      </c>
      <c r="N1672" s="96"/>
      <c r="O1672" s="96" t="s">
        <v>3704</v>
      </c>
      <c r="P1672" s="96"/>
      <c r="Q1672" s="115"/>
      <c r="R1672" s="161"/>
      <c r="S1672" s="96"/>
      <c r="T1672" s="96"/>
      <c r="U1672" s="110"/>
      <c r="V1672" s="115"/>
      <c r="W1672" s="96"/>
      <c r="X1672" s="115"/>
      <c r="Y1672" s="96"/>
      <c r="Z1672" s="115" t="s">
        <v>9499</v>
      </c>
      <c r="AA1672" s="96" t="s">
        <v>85</v>
      </c>
      <c r="AB1672" s="111" t="s">
        <v>10894</v>
      </c>
      <c r="AC1672" s="115"/>
      <c r="AD1672" s="115" t="s">
        <v>10895</v>
      </c>
      <c r="AE1672" s="96"/>
      <c r="AF1672" s="96"/>
      <c r="AG1672" s="96"/>
      <c r="AH1672" s="96"/>
      <c r="AI1672" s="96"/>
      <c r="AJ1672" s="115"/>
      <c r="AK1672" s="115"/>
      <c r="AL1672" s="96"/>
      <c r="AM1672" s="96"/>
      <c r="AN1672" s="96"/>
      <c r="AO1672" s="96"/>
      <c r="AP1672" s="96"/>
      <c r="AQ1672" s="96"/>
      <c r="AR1672" s="96"/>
      <c r="AS1672" s="96"/>
      <c r="AT1672" s="96"/>
      <c r="AU1672" s="96"/>
      <c r="AV1672" s="96"/>
      <c r="AW1672" s="115"/>
      <c r="AX1672" s="115"/>
      <c r="AY1672" s="92" t="str">
        <f>IF(ISBLANK(Table1[[#This Row],[ID]]),"Vacio","Control de cambios")</f>
        <v>Control de cambios</v>
      </c>
      <c r="AZ1672" s="92" t="e">
        <f>YEAR(Table1[[#This Row],[Hora de inicio]])</f>
        <v>#VALUE!</v>
      </c>
      <c r="BA1672" s="92" t="e">
        <f>MONTH(Table1[[#This Row],[Hora de inicio]])</f>
        <v>#VALUE!</v>
      </c>
      <c r="BB1672" s="92"/>
      <c r="BC1672" s="92"/>
      <c r="BD1672" s="92"/>
      <c r="BE1672" s="97"/>
    </row>
    <row r="1673" spans="1:57" ht="30" customHeight="1">
      <c r="A1673" s="98">
        <v>5344</v>
      </c>
      <c r="B1673" s="99" t="s">
        <v>5992</v>
      </c>
      <c r="C1673" s="100" t="s">
        <v>55</v>
      </c>
      <c r="D1673" s="99" t="s">
        <v>4836</v>
      </c>
      <c r="E1673" s="106" t="s">
        <v>10896</v>
      </c>
      <c r="F1673" s="99">
        <v>34</v>
      </c>
      <c r="G1673" s="101" t="s">
        <v>58</v>
      </c>
      <c r="H1673" s="102">
        <v>45499.653148148151</v>
      </c>
      <c r="I1673" s="102">
        <v>45499.655092592591</v>
      </c>
      <c r="J1673" s="107" t="s">
        <v>3820</v>
      </c>
      <c r="K1673" s="103" t="s">
        <v>3821</v>
      </c>
      <c r="L1673" s="103" t="s">
        <v>217</v>
      </c>
      <c r="M1673" s="103" t="s">
        <v>57</v>
      </c>
      <c r="N1673" s="103" t="s">
        <v>112</v>
      </c>
      <c r="O1673" s="103" t="s">
        <v>3696</v>
      </c>
      <c r="P1673" s="103"/>
      <c r="Q1673" s="107"/>
      <c r="R1673" s="161"/>
      <c r="S1673" s="103"/>
      <c r="T1673" s="103"/>
      <c r="U1673" s="106"/>
      <c r="V1673" s="107"/>
      <c r="W1673" s="103"/>
      <c r="X1673" s="107" t="s">
        <v>10897</v>
      </c>
      <c r="Y1673" s="107" t="s">
        <v>7418</v>
      </c>
      <c r="Z1673" s="107"/>
      <c r="AA1673" s="103"/>
      <c r="AB1673" s="113" t="s">
        <v>10898</v>
      </c>
      <c r="AC1673" s="107"/>
      <c r="AD1673" s="107"/>
      <c r="AE1673" s="103"/>
      <c r="AF1673" s="103"/>
      <c r="AG1673" s="103"/>
      <c r="AH1673" s="103"/>
      <c r="AI1673" s="103"/>
      <c r="AJ1673" s="107"/>
      <c r="AK1673" s="107"/>
      <c r="AL1673" s="103" t="s">
        <v>10899</v>
      </c>
      <c r="AM1673" s="103"/>
      <c r="AN1673" s="103"/>
      <c r="AO1673" s="103"/>
      <c r="AP1673" s="103"/>
      <c r="AQ1673" s="103"/>
      <c r="AR1673" s="103"/>
      <c r="AS1673" s="103"/>
      <c r="AT1673" s="103"/>
      <c r="AU1673" s="103"/>
      <c r="AV1673" s="103"/>
      <c r="AW1673" s="107"/>
      <c r="AX1673" s="107"/>
      <c r="AY1673" s="99" t="str">
        <f>IF(ISBLANK(Table1[[#This Row],[ID]]),"Vacio","Control de cambios")</f>
        <v>Control de cambios</v>
      </c>
      <c r="AZ1673" s="99" t="e">
        <f>YEAR(Table1[[#This Row],[Hora de inicio]])</f>
        <v>#VALUE!</v>
      </c>
      <c r="BA1673" s="99" t="e">
        <f>MONTH(Table1[[#This Row],[Hora de inicio]])</f>
        <v>#VALUE!</v>
      </c>
      <c r="BB1673" s="99"/>
      <c r="BC1673" s="99"/>
      <c r="BD1673" s="99"/>
      <c r="BE1673" s="104"/>
    </row>
    <row r="1674" spans="1:57" ht="30" customHeight="1">
      <c r="A1674" s="91">
        <v>5345</v>
      </c>
      <c r="B1674" s="92" t="s">
        <v>1186</v>
      </c>
      <c r="C1674" s="93" t="s">
        <v>55</v>
      </c>
      <c r="D1674" s="92" t="s">
        <v>4887</v>
      </c>
      <c r="E1674" s="110" t="s">
        <v>10900</v>
      </c>
      <c r="F1674" s="92"/>
      <c r="G1674" s="94" t="s">
        <v>1187</v>
      </c>
      <c r="H1674" s="95">
        <v>45499.67728009259</v>
      </c>
      <c r="I1674" s="95">
        <v>45499.678124999999</v>
      </c>
      <c r="J1674" s="115" t="s">
        <v>7061</v>
      </c>
      <c r="K1674" s="96" t="s">
        <v>7062</v>
      </c>
      <c r="L1674" s="96" t="s">
        <v>5038</v>
      </c>
      <c r="M1674" s="96" t="s">
        <v>57</v>
      </c>
      <c r="N1674" s="96" t="s">
        <v>758</v>
      </c>
      <c r="O1674" s="96" t="s">
        <v>3704</v>
      </c>
      <c r="P1674" s="96"/>
      <c r="Q1674" s="115"/>
      <c r="R1674" s="161"/>
      <c r="S1674" s="96"/>
      <c r="T1674" s="96"/>
      <c r="U1674" s="110"/>
      <c r="V1674" s="115"/>
      <c r="W1674" s="96"/>
      <c r="X1674" s="115"/>
      <c r="Y1674" s="96"/>
      <c r="Z1674" s="115" t="s">
        <v>10901</v>
      </c>
      <c r="AA1674" s="96" t="s">
        <v>114</v>
      </c>
      <c r="AB1674" s="96"/>
      <c r="AC1674" s="115" t="s">
        <v>10902</v>
      </c>
      <c r="AD1674" s="115"/>
      <c r="AE1674" s="96"/>
      <c r="AF1674" s="96"/>
      <c r="AG1674" s="96"/>
      <c r="AH1674" s="96"/>
      <c r="AI1674" s="96"/>
      <c r="AJ1674" s="115"/>
      <c r="AK1674" s="115"/>
      <c r="AL1674" s="96"/>
      <c r="AM1674" s="96"/>
      <c r="AN1674" s="96"/>
      <c r="AO1674" s="96"/>
      <c r="AP1674" s="96"/>
      <c r="AQ1674" s="96"/>
      <c r="AR1674" s="96"/>
      <c r="AS1674" s="96"/>
      <c r="AT1674" s="96"/>
      <c r="AU1674" s="96"/>
      <c r="AV1674" s="96"/>
      <c r="AW1674" s="115"/>
      <c r="AX1674" s="115"/>
      <c r="AY1674" s="92" t="str">
        <f>IF(ISBLANK(Table1[[#This Row],[ID]]),"Vacio","Control de cambios")</f>
        <v>Control de cambios</v>
      </c>
      <c r="AZ1674" s="92" t="e">
        <f>YEAR(Table1[[#This Row],[Hora de inicio]])</f>
        <v>#VALUE!</v>
      </c>
      <c r="BA1674" s="92" t="e">
        <f>MONTH(Table1[[#This Row],[Hora de inicio]])</f>
        <v>#VALUE!</v>
      </c>
      <c r="BB1674" s="92"/>
      <c r="BC1674" s="92"/>
      <c r="BD1674" s="92"/>
      <c r="BE1674" s="97"/>
    </row>
    <row r="1675" spans="1:57" ht="30" customHeight="1">
      <c r="A1675" s="98">
        <v>5346</v>
      </c>
      <c r="B1675" s="99" t="s">
        <v>4383</v>
      </c>
      <c r="C1675" s="100" t="s">
        <v>55</v>
      </c>
      <c r="D1675" s="99"/>
      <c r="E1675" s="106" t="s">
        <v>10903</v>
      </c>
      <c r="F1675" s="99"/>
      <c r="G1675" s="101" t="s">
        <v>4385</v>
      </c>
      <c r="H1675" s="102">
        <v>45499.702708333331</v>
      </c>
      <c r="I1675" s="102">
        <v>45499.704270833332</v>
      </c>
      <c r="J1675" s="107" t="s">
        <v>6423</v>
      </c>
      <c r="K1675" s="103" t="s">
        <v>6424</v>
      </c>
      <c r="L1675" s="103" t="s">
        <v>10138</v>
      </c>
      <c r="M1675" s="103" t="s">
        <v>5186</v>
      </c>
      <c r="N1675" s="103"/>
      <c r="O1675" s="103" t="s">
        <v>4386</v>
      </c>
      <c r="P1675" s="103"/>
      <c r="Q1675" s="107"/>
      <c r="R1675" s="161"/>
      <c r="S1675" s="103"/>
      <c r="T1675" s="103"/>
      <c r="U1675" s="106"/>
      <c r="V1675" s="107"/>
      <c r="W1675" s="103"/>
      <c r="X1675" s="107"/>
      <c r="Y1675" s="103"/>
      <c r="Z1675" s="107"/>
      <c r="AA1675" s="103"/>
      <c r="AB1675" s="103"/>
      <c r="AC1675" s="107"/>
      <c r="AD1675" s="107"/>
      <c r="AE1675" s="103"/>
      <c r="AF1675" s="103"/>
      <c r="AG1675" s="103"/>
      <c r="AH1675" s="103"/>
      <c r="AI1675" s="103"/>
      <c r="AJ1675" s="107"/>
      <c r="AK1675" s="107"/>
      <c r="AL1675" s="103"/>
      <c r="AM1675" s="103"/>
      <c r="AN1675" s="103"/>
      <c r="AO1675" s="103"/>
      <c r="AP1675" s="103"/>
      <c r="AQ1675" s="103"/>
      <c r="AR1675" s="103"/>
      <c r="AS1675" s="103"/>
      <c r="AT1675" s="103"/>
      <c r="AU1675" s="103"/>
      <c r="AV1675" s="103" t="s">
        <v>5187</v>
      </c>
      <c r="AW1675" s="107"/>
      <c r="AX1675" s="107" t="s">
        <v>10904</v>
      </c>
      <c r="AY1675" s="99" t="str">
        <f>IF(ISBLANK(Table1[[#This Row],[ID]]),"Vacio","Control de cambios")</f>
        <v>Control de cambios</v>
      </c>
      <c r="AZ1675" s="99" t="e">
        <f>YEAR(Table1[[#This Row],[Hora de inicio]])</f>
        <v>#VALUE!</v>
      </c>
      <c r="BA1675" s="99" t="e">
        <f>MONTH(Table1[[#This Row],[Hora de inicio]])</f>
        <v>#VALUE!</v>
      </c>
      <c r="BB1675" s="99"/>
      <c r="BC1675" s="99"/>
      <c r="BD1675" s="99"/>
      <c r="BE1675" s="104"/>
    </row>
    <row r="1676" spans="1:57" ht="30" customHeight="1">
      <c r="A1676" s="91">
        <v>5347</v>
      </c>
      <c r="B1676" s="92" t="s">
        <v>2236</v>
      </c>
      <c r="C1676" s="93" t="s">
        <v>55</v>
      </c>
      <c r="D1676" s="92" t="s">
        <v>5498</v>
      </c>
      <c r="E1676" s="110" t="s">
        <v>10461</v>
      </c>
      <c r="F1676" s="92">
        <v>11</v>
      </c>
      <c r="G1676" s="94" t="s">
        <v>8462</v>
      </c>
      <c r="H1676" s="95">
        <v>45499.68273148148</v>
      </c>
      <c r="I1676" s="95">
        <v>45499.706261574072</v>
      </c>
      <c r="J1676" s="115" t="s">
        <v>294</v>
      </c>
      <c r="K1676" s="96" t="s">
        <v>295</v>
      </c>
      <c r="L1676" s="96" t="s">
        <v>106</v>
      </c>
      <c r="M1676" s="96" t="s">
        <v>57</v>
      </c>
      <c r="N1676" s="96" t="s">
        <v>107</v>
      </c>
      <c r="O1676" s="96" t="s">
        <v>3704</v>
      </c>
      <c r="P1676" s="96"/>
      <c r="Q1676" s="115"/>
      <c r="R1676" s="161"/>
      <c r="S1676" s="96"/>
      <c r="T1676" s="96"/>
      <c r="U1676" s="110"/>
      <c r="V1676" s="115"/>
      <c r="W1676" s="96"/>
      <c r="X1676" s="115"/>
      <c r="Y1676" s="96"/>
      <c r="Z1676" s="115" t="s">
        <v>230</v>
      </c>
      <c r="AA1676" s="96" t="s">
        <v>114</v>
      </c>
      <c r="AB1676" s="96"/>
      <c r="AC1676" s="115" t="s">
        <v>10905</v>
      </c>
      <c r="AD1676" s="115"/>
      <c r="AE1676" s="96"/>
      <c r="AF1676" s="96"/>
      <c r="AG1676" s="96"/>
      <c r="AH1676" s="96"/>
      <c r="AI1676" s="96"/>
      <c r="AJ1676" s="115"/>
      <c r="AK1676" s="115"/>
      <c r="AL1676" s="96"/>
      <c r="AM1676" s="96"/>
      <c r="AN1676" s="96"/>
      <c r="AO1676" s="96"/>
      <c r="AP1676" s="96"/>
      <c r="AQ1676" s="96"/>
      <c r="AR1676" s="96"/>
      <c r="AS1676" s="96"/>
      <c r="AT1676" s="96"/>
      <c r="AU1676" s="96"/>
      <c r="AV1676" s="96"/>
      <c r="AW1676" s="115"/>
      <c r="AX1676" s="115"/>
      <c r="AY1676" s="92" t="str">
        <f>IF(ISBLANK(Table1[[#This Row],[ID]]),"Vacio","Control de cambios")</f>
        <v>Control de cambios</v>
      </c>
      <c r="AZ1676" s="92" t="e">
        <f>YEAR(Table1[[#This Row],[Hora de inicio]])</f>
        <v>#VALUE!</v>
      </c>
      <c r="BA1676" s="92" t="e">
        <f>MONTH(Table1[[#This Row],[Hora de inicio]])</f>
        <v>#VALUE!</v>
      </c>
      <c r="BB1676" s="92"/>
      <c r="BC1676" s="92"/>
      <c r="BD1676" s="92"/>
      <c r="BE1676" s="97"/>
    </row>
    <row r="1677" spans="1:57" ht="30" customHeight="1">
      <c r="A1677" s="98">
        <v>5348</v>
      </c>
      <c r="B1677" s="99" t="s">
        <v>4383</v>
      </c>
      <c r="C1677" s="100" t="s">
        <v>55</v>
      </c>
      <c r="D1677" s="99"/>
      <c r="E1677" s="106" t="s">
        <v>10906</v>
      </c>
      <c r="F1677" s="99"/>
      <c r="G1677" s="101" t="s">
        <v>4385</v>
      </c>
      <c r="H1677" s="102">
        <v>45502.356180555558</v>
      </c>
      <c r="I1677" s="102">
        <v>45502.356527777774</v>
      </c>
      <c r="J1677" s="107" t="s">
        <v>3825</v>
      </c>
      <c r="K1677" s="103" t="s">
        <v>3826</v>
      </c>
      <c r="L1677" s="103" t="s">
        <v>149</v>
      </c>
      <c r="M1677" s="103" t="s">
        <v>5186</v>
      </c>
      <c r="N1677" s="103"/>
      <c r="O1677" s="103" t="s">
        <v>4386</v>
      </c>
      <c r="P1677" s="103"/>
      <c r="Q1677" s="107"/>
      <c r="R1677" s="161"/>
      <c r="S1677" s="103"/>
      <c r="T1677" s="103"/>
      <c r="U1677" s="106"/>
      <c r="V1677" s="107"/>
      <c r="W1677" s="103"/>
      <c r="X1677" s="107"/>
      <c r="Y1677" s="103"/>
      <c r="Z1677" s="107"/>
      <c r="AA1677" s="103"/>
      <c r="AB1677" s="103"/>
      <c r="AC1677" s="107"/>
      <c r="AD1677" s="107"/>
      <c r="AE1677" s="103"/>
      <c r="AF1677" s="103"/>
      <c r="AG1677" s="103"/>
      <c r="AH1677" s="103"/>
      <c r="AI1677" s="103"/>
      <c r="AJ1677" s="107"/>
      <c r="AK1677" s="107"/>
      <c r="AL1677" s="103"/>
      <c r="AM1677" s="103"/>
      <c r="AN1677" s="103"/>
      <c r="AO1677" s="103"/>
      <c r="AP1677" s="103"/>
      <c r="AQ1677" s="103"/>
      <c r="AR1677" s="103"/>
      <c r="AS1677" s="103"/>
      <c r="AT1677" s="103"/>
      <c r="AU1677" s="103"/>
      <c r="AV1677" s="103" t="s">
        <v>5187</v>
      </c>
      <c r="AW1677" s="107"/>
      <c r="AX1677" s="107" t="s">
        <v>10907</v>
      </c>
      <c r="AY1677" s="99" t="str">
        <f>IF(ISBLANK(Table1[[#This Row],[ID]]),"Vacio","Control de cambios")</f>
        <v>Control de cambios</v>
      </c>
      <c r="AZ1677" s="99" t="e">
        <f>YEAR(Table1[[#This Row],[Hora de inicio]])</f>
        <v>#VALUE!</v>
      </c>
      <c r="BA1677" s="99" t="e">
        <f>MONTH(Table1[[#This Row],[Hora de inicio]])</f>
        <v>#VALUE!</v>
      </c>
      <c r="BB1677" s="99"/>
      <c r="BC1677" s="99"/>
      <c r="BD1677" s="99"/>
      <c r="BE1677" s="104"/>
    </row>
    <row r="1678" spans="1:57" ht="30" customHeight="1">
      <c r="A1678" s="91">
        <v>5349</v>
      </c>
      <c r="B1678" s="92" t="s">
        <v>1186</v>
      </c>
      <c r="C1678" s="93" t="s">
        <v>55</v>
      </c>
      <c r="D1678" s="92"/>
      <c r="E1678" s="110" t="s">
        <v>10908</v>
      </c>
      <c r="F1678" s="92">
        <v>3</v>
      </c>
      <c r="G1678" s="94" t="s">
        <v>1187</v>
      </c>
      <c r="H1678" s="95">
        <v>45502.358159722222</v>
      </c>
      <c r="I1678" s="95">
        <v>45502.358831018515</v>
      </c>
      <c r="J1678" s="115" t="s">
        <v>3825</v>
      </c>
      <c r="K1678" s="96" t="s">
        <v>3826</v>
      </c>
      <c r="L1678" s="96" t="s">
        <v>149</v>
      </c>
      <c r="M1678" s="96" t="s">
        <v>57</v>
      </c>
      <c r="N1678" s="96" t="s">
        <v>112</v>
      </c>
      <c r="O1678" s="96" t="s">
        <v>3704</v>
      </c>
      <c r="P1678" s="96"/>
      <c r="Q1678" s="115"/>
      <c r="R1678" s="161"/>
      <c r="S1678" s="96"/>
      <c r="T1678" s="96"/>
      <c r="U1678" s="110"/>
      <c r="V1678" s="115"/>
      <c r="W1678" s="96"/>
      <c r="X1678" s="115"/>
      <c r="Y1678" s="96"/>
      <c r="Z1678" s="115" t="s">
        <v>811</v>
      </c>
      <c r="AA1678" s="96" t="s">
        <v>85</v>
      </c>
      <c r="AB1678" s="111" t="s">
        <v>10909</v>
      </c>
      <c r="AC1678" s="115"/>
      <c r="AD1678" s="115"/>
      <c r="AE1678" s="96"/>
      <c r="AF1678" s="96"/>
      <c r="AG1678" s="96"/>
      <c r="AH1678" s="96"/>
      <c r="AI1678" s="96"/>
      <c r="AJ1678" s="115"/>
      <c r="AK1678" s="115"/>
      <c r="AL1678" s="96"/>
      <c r="AM1678" s="96"/>
      <c r="AN1678" s="96"/>
      <c r="AO1678" s="96"/>
      <c r="AP1678" s="96"/>
      <c r="AQ1678" s="96"/>
      <c r="AR1678" s="96"/>
      <c r="AS1678" s="96"/>
      <c r="AT1678" s="96"/>
      <c r="AU1678" s="96"/>
      <c r="AV1678" s="96"/>
      <c r="AW1678" s="115"/>
      <c r="AX1678" s="115"/>
      <c r="AY1678" s="92" t="str">
        <f>IF(ISBLANK(Table1[[#This Row],[ID]]),"Vacio","Control de cambios")</f>
        <v>Control de cambios</v>
      </c>
      <c r="AZ1678" s="92" t="e">
        <f>YEAR(Table1[[#This Row],[Hora de inicio]])</f>
        <v>#VALUE!</v>
      </c>
      <c r="BA1678" s="92" t="e">
        <f>MONTH(Table1[[#This Row],[Hora de inicio]])</f>
        <v>#VALUE!</v>
      </c>
      <c r="BB1678" s="92"/>
      <c r="BC1678" s="92"/>
      <c r="BD1678" s="92"/>
      <c r="BE1678" s="97"/>
    </row>
    <row r="1679" spans="1:57" ht="30" customHeight="1">
      <c r="A1679" s="98">
        <v>5350</v>
      </c>
      <c r="B1679" s="99" t="s">
        <v>4383</v>
      </c>
      <c r="C1679" s="100" t="s">
        <v>4916</v>
      </c>
      <c r="D1679" s="99"/>
      <c r="E1679" s="106" t="s">
        <v>10910</v>
      </c>
      <c r="F1679" s="99"/>
      <c r="G1679" s="101" t="s">
        <v>4385</v>
      </c>
      <c r="H1679" s="102">
        <v>45502.385312500002</v>
      </c>
      <c r="I1679" s="102">
        <v>45502.385810185187</v>
      </c>
      <c r="J1679" s="107" t="s">
        <v>8473</v>
      </c>
      <c r="K1679" s="103" t="s">
        <v>4992</v>
      </c>
      <c r="L1679" s="103" t="s">
        <v>56</v>
      </c>
      <c r="M1679" s="103" t="s">
        <v>4993</v>
      </c>
      <c r="N1679" s="103"/>
      <c r="O1679" s="103" t="s">
        <v>3704</v>
      </c>
      <c r="P1679" s="103"/>
      <c r="Q1679" s="107"/>
      <c r="R1679" s="161"/>
      <c r="S1679" s="103"/>
      <c r="T1679" s="103"/>
      <c r="U1679" s="106"/>
      <c r="V1679" s="107"/>
      <c r="W1679" s="103"/>
      <c r="X1679" s="107"/>
      <c r="Y1679" s="103"/>
      <c r="Z1679" s="107" t="s">
        <v>10911</v>
      </c>
      <c r="AA1679" s="103" t="s">
        <v>85</v>
      </c>
      <c r="AB1679" s="113" t="s">
        <v>10912</v>
      </c>
      <c r="AC1679" s="107"/>
      <c r="AD1679" s="107" t="s">
        <v>10913</v>
      </c>
      <c r="AE1679" s="103"/>
      <c r="AF1679" s="103"/>
      <c r="AG1679" s="103"/>
      <c r="AH1679" s="103"/>
      <c r="AI1679" s="103"/>
      <c r="AJ1679" s="107"/>
      <c r="AK1679" s="107"/>
      <c r="AL1679" s="103"/>
      <c r="AM1679" s="103"/>
      <c r="AN1679" s="103"/>
      <c r="AO1679" s="103"/>
      <c r="AP1679" s="103"/>
      <c r="AQ1679" s="103"/>
      <c r="AR1679" s="103"/>
      <c r="AS1679" s="103"/>
      <c r="AT1679" s="103"/>
      <c r="AU1679" s="103"/>
      <c r="AV1679" s="103"/>
      <c r="AW1679" s="107"/>
      <c r="AX1679" s="107"/>
      <c r="AY1679" s="99" t="str">
        <f>IF(ISBLANK(Table1[[#This Row],[ID]]),"Vacio","Control de cambios")</f>
        <v>Control de cambios</v>
      </c>
      <c r="AZ1679" s="99" t="e">
        <f>YEAR(Table1[[#This Row],[Hora de inicio]])</f>
        <v>#VALUE!</v>
      </c>
      <c r="BA1679" s="99" t="e">
        <f>MONTH(Table1[[#This Row],[Hora de inicio]])</f>
        <v>#VALUE!</v>
      </c>
      <c r="BB1679" s="99"/>
      <c r="BC1679" s="99"/>
      <c r="BD1679" s="99"/>
      <c r="BE1679" s="104"/>
    </row>
    <row r="1680" spans="1:57" ht="30" customHeight="1">
      <c r="A1680" s="91">
        <v>5351</v>
      </c>
      <c r="B1680" s="92" t="s">
        <v>5992</v>
      </c>
      <c r="C1680" s="93" t="s">
        <v>55</v>
      </c>
      <c r="D1680" s="92" t="s">
        <v>4836</v>
      </c>
      <c r="E1680" s="110" t="s">
        <v>10914</v>
      </c>
      <c r="F1680" s="92">
        <v>4</v>
      </c>
      <c r="G1680" s="94" t="s">
        <v>58</v>
      </c>
      <c r="H1680" s="95">
        <v>45502.390462962961</v>
      </c>
      <c r="I1680" s="95">
        <v>45502.392025462963</v>
      </c>
      <c r="J1680" s="115" t="s">
        <v>8473</v>
      </c>
      <c r="K1680" s="96" t="s">
        <v>4992</v>
      </c>
      <c r="L1680" s="96" t="s">
        <v>56</v>
      </c>
      <c r="M1680" s="96" t="s">
        <v>4993</v>
      </c>
      <c r="N1680" s="96"/>
      <c r="O1680" s="96" t="s">
        <v>3806</v>
      </c>
      <c r="P1680" s="96"/>
      <c r="Q1680" s="115"/>
      <c r="R1680" s="161"/>
      <c r="S1680" s="96"/>
      <c r="T1680" s="96"/>
      <c r="U1680" s="110"/>
      <c r="V1680" s="115"/>
      <c r="W1680" s="96"/>
      <c r="X1680" s="115"/>
      <c r="Y1680" s="96"/>
      <c r="Z1680" s="115"/>
      <c r="AA1680" s="96"/>
      <c r="AB1680" s="96"/>
      <c r="AC1680" s="115"/>
      <c r="AD1680" s="115"/>
      <c r="AE1680" s="96"/>
      <c r="AF1680" s="96"/>
      <c r="AG1680" s="96"/>
      <c r="AH1680" s="96"/>
      <c r="AI1680" s="96"/>
      <c r="AJ1680" s="115" t="s">
        <v>10915</v>
      </c>
      <c r="AK1680" s="115" t="s">
        <v>10916</v>
      </c>
      <c r="AL1680" s="96"/>
      <c r="AM1680" s="96"/>
      <c r="AN1680" s="96"/>
      <c r="AO1680" s="96"/>
      <c r="AP1680" s="96"/>
      <c r="AQ1680" s="96"/>
      <c r="AR1680" s="96"/>
      <c r="AS1680" s="96"/>
      <c r="AT1680" s="96"/>
      <c r="AU1680" s="96"/>
      <c r="AV1680" s="96"/>
      <c r="AW1680" s="115"/>
      <c r="AX1680" s="115"/>
      <c r="AY1680" s="92" t="str">
        <f>IF(ISBLANK(Table1[[#This Row],[ID]]),"Vacio","Control de cambios")</f>
        <v>Control de cambios</v>
      </c>
      <c r="AZ1680" s="92" t="e">
        <f>YEAR(Table1[[#This Row],[Hora de inicio]])</f>
        <v>#VALUE!</v>
      </c>
      <c r="BA1680" s="92" t="e">
        <f>MONTH(Table1[[#This Row],[Hora de inicio]])</f>
        <v>#VALUE!</v>
      </c>
      <c r="BB1680" s="92"/>
      <c r="BC1680" s="92"/>
      <c r="BD1680" s="92"/>
      <c r="BE1680" s="97"/>
    </row>
    <row r="1681" spans="1:57" ht="30" customHeight="1">
      <c r="A1681" s="98">
        <v>5352</v>
      </c>
      <c r="B1681" s="99" t="s">
        <v>5992</v>
      </c>
      <c r="C1681" s="100" t="s">
        <v>55</v>
      </c>
      <c r="D1681" s="99" t="s">
        <v>4836</v>
      </c>
      <c r="E1681" s="106" t="s">
        <v>10917</v>
      </c>
      <c r="F1681" s="99">
        <v>4</v>
      </c>
      <c r="G1681" s="101" t="s">
        <v>58</v>
      </c>
      <c r="H1681" s="102">
        <v>45502.392071759263</v>
      </c>
      <c r="I1681" s="102">
        <v>45502.394826388889</v>
      </c>
      <c r="J1681" s="107" t="s">
        <v>8473</v>
      </c>
      <c r="K1681" s="103" t="s">
        <v>4992</v>
      </c>
      <c r="L1681" s="103" t="s">
        <v>56</v>
      </c>
      <c r="M1681" s="103" t="s">
        <v>4993</v>
      </c>
      <c r="N1681" s="103"/>
      <c r="O1681" s="103" t="s">
        <v>3806</v>
      </c>
      <c r="P1681" s="103"/>
      <c r="Q1681" s="107"/>
      <c r="R1681" s="161"/>
      <c r="S1681" s="103"/>
      <c r="T1681" s="103"/>
      <c r="U1681" s="106"/>
      <c r="V1681" s="107"/>
      <c r="W1681" s="103"/>
      <c r="X1681" s="107"/>
      <c r="Y1681" s="103"/>
      <c r="Z1681" s="107"/>
      <c r="AA1681" s="103"/>
      <c r="AB1681" s="103"/>
      <c r="AC1681" s="107"/>
      <c r="AD1681" s="107"/>
      <c r="AE1681" s="103"/>
      <c r="AF1681" s="103"/>
      <c r="AG1681" s="103"/>
      <c r="AH1681" s="103"/>
      <c r="AI1681" s="103"/>
      <c r="AJ1681" s="107" t="s">
        <v>10918</v>
      </c>
      <c r="AK1681" s="107" t="s">
        <v>10919</v>
      </c>
      <c r="AL1681" s="103"/>
      <c r="AM1681" s="103"/>
      <c r="AN1681" s="103"/>
      <c r="AO1681" s="103"/>
      <c r="AP1681" s="103"/>
      <c r="AQ1681" s="103"/>
      <c r="AR1681" s="103"/>
      <c r="AS1681" s="103"/>
      <c r="AT1681" s="103"/>
      <c r="AU1681" s="103"/>
      <c r="AV1681" s="103"/>
      <c r="AW1681" s="107"/>
      <c r="AX1681" s="107"/>
      <c r="AY1681" s="99" t="str">
        <f>IF(ISBLANK(Table1[[#This Row],[ID]]),"Vacio","Control de cambios")</f>
        <v>Control de cambios</v>
      </c>
      <c r="AZ1681" s="99" t="e">
        <f>YEAR(Table1[[#This Row],[Hora de inicio]])</f>
        <v>#VALUE!</v>
      </c>
      <c r="BA1681" s="99" t="e">
        <f>MONTH(Table1[[#This Row],[Hora de inicio]])</f>
        <v>#VALUE!</v>
      </c>
      <c r="BB1681" s="99"/>
      <c r="BC1681" s="99"/>
      <c r="BD1681" s="99"/>
      <c r="BE1681" s="104"/>
    </row>
    <row r="1682" spans="1:57" ht="30" customHeight="1">
      <c r="A1682" s="91">
        <v>5353</v>
      </c>
      <c r="B1682" s="92" t="s">
        <v>5992</v>
      </c>
      <c r="C1682" s="93" t="s">
        <v>55</v>
      </c>
      <c r="D1682" s="92" t="s">
        <v>4836</v>
      </c>
      <c r="E1682" s="110" t="s">
        <v>10896</v>
      </c>
      <c r="F1682" s="92"/>
      <c r="G1682" s="94" t="s">
        <v>58</v>
      </c>
      <c r="H1682" s="95">
        <v>45502.38521990741</v>
      </c>
      <c r="I1682" s="95">
        <v>45502.412893518522</v>
      </c>
      <c r="J1682" s="115" t="s">
        <v>3820</v>
      </c>
      <c r="K1682" s="96" t="s">
        <v>3821</v>
      </c>
      <c r="L1682" s="96" t="s">
        <v>217</v>
      </c>
      <c r="M1682" s="96" t="s">
        <v>57</v>
      </c>
      <c r="N1682" s="96" t="s">
        <v>112</v>
      </c>
      <c r="O1682" s="96" t="s">
        <v>3696</v>
      </c>
      <c r="P1682" s="96"/>
      <c r="Q1682" s="115"/>
      <c r="R1682" s="161"/>
      <c r="S1682" s="96"/>
      <c r="T1682" s="96"/>
      <c r="U1682" s="110"/>
      <c r="V1682" s="115"/>
      <c r="W1682" s="96"/>
      <c r="X1682" s="115" t="s">
        <v>10920</v>
      </c>
      <c r="Y1682" s="96" t="s">
        <v>7418</v>
      </c>
      <c r="Z1682" s="115"/>
      <c r="AA1682" s="96"/>
      <c r="AB1682" s="96"/>
      <c r="AC1682" s="115" t="s">
        <v>10921</v>
      </c>
      <c r="AD1682" s="115"/>
      <c r="AE1682" s="96"/>
      <c r="AF1682" s="96"/>
      <c r="AG1682" s="96"/>
      <c r="AH1682" s="96"/>
      <c r="AI1682" s="96"/>
      <c r="AJ1682" s="115"/>
      <c r="AK1682" s="115"/>
      <c r="AL1682" s="96" t="s">
        <v>10921</v>
      </c>
      <c r="AM1682" s="96"/>
      <c r="AN1682" s="96"/>
      <c r="AO1682" s="96"/>
      <c r="AP1682" s="96"/>
      <c r="AQ1682" s="96"/>
      <c r="AR1682" s="96"/>
      <c r="AS1682" s="96"/>
      <c r="AT1682" s="96"/>
      <c r="AU1682" s="96"/>
      <c r="AV1682" s="96"/>
      <c r="AW1682" s="115"/>
      <c r="AX1682" s="115"/>
      <c r="AY1682" s="92" t="str">
        <f>IF(ISBLANK(Table1[[#This Row],[ID]]),"Vacio","Control de cambios")</f>
        <v>Control de cambios</v>
      </c>
      <c r="AZ1682" s="92" t="e">
        <f>YEAR(Table1[[#This Row],[Hora de inicio]])</f>
        <v>#VALUE!</v>
      </c>
      <c r="BA1682" s="92" t="e">
        <f>MONTH(Table1[[#This Row],[Hora de inicio]])</f>
        <v>#VALUE!</v>
      </c>
      <c r="BB1682" s="92"/>
      <c r="BC1682" s="92"/>
      <c r="BD1682" s="92"/>
      <c r="BE1682" s="97"/>
    </row>
    <row r="1683" spans="1:57" ht="30" customHeight="1">
      <c r="A1683" s="98">
        <v>5354</v>
      </c>
      <c r="B1683" s="99" t="s">
        <v>78</v>
      </c>
      <c r="C1683" s="100" t="s">
        <v>55</v>
      </c>
      <c r="D1683" s="99"/>
      <c r="E1683" s="106" t="s">
        <v>10922</v>
      </c>
      <c r="F1683" s="99">
        <v>11</v>
      </c>
      <c r="G1683" s="101" t="s">
        <v>8442</v>
      </c>
      <c r="H1683" s="102">
        <v>45502.473900462966</v>
      </c>
      <c r="I1683" s="102">
        <v>45502.475798611114</v>
      </c>
      <c r="J1683" s="107" t="s">
        <v>3430</v>
      </c>
      <c r="K1683" s="103" t="s">
        <v>3431</v>
      </c>
      <c r="L1683" s="103" t="s">
        <v>1496</v>
      </c>
      <c r="M1683" s="103" t="s">
        <v>9972</v>
      </c>
      <c r="N1683" s="103" t="s">
        <v>112</v>
      </c>
      <c r="O1683" s="103" t="s">
        <v>4876</v>
      </c>
      <c r="P1683" s="103"/>
      <c r="Q1683" s="107" t="s">
        <v>10923</v>
      </c>
      <c r="R1683" s="161" t="s">
        <v>10924</v>
      </c>
      <c r="S1683" s="103" t="s">
        <v>10925</v>
      </c>
      <c r="T1683" s="103" t="s">
        <v>10827</v>
      </c>
      <c r="U1683" s="106"/>
      <c r="V1683" s="107" t="s">
        <v>10828</v>
      </c>
      <c r="W1683" s="103" t="s">
        <v>10926</v>
      </c>
      <c r="X1683" s="107"/>
      <c r="Y1683" s="103"/>
      <c r="Z1683" s="107"/>
      <c r="AA1683" s="103"/>
      <c r="AB1683" s="103"/>
      <c r="AC1683" s="107"/>
      <c r="AD1683" s="107"/>
      <c r="AE1683" s="103"/>
      <c r="AF1683" s="103"/>
      <c r="AG1683" s="103"/>
      <c r="AH1683" s="103"/>
      <c r="AI1683" s="103"/>
      <c r="AJ1683" s="107"/>
      <c r="AK1683" s="107"/>
      <c r="AL1683" s="103"/>
      <c r="AM1683" s="103"/>
      <c r="AN1683" s="103"/>
      <c r="AO1683" s="103"/>
      <c r="AP1683" s="103"/>
      <c r="AQ1683" s="103"/>
      <c r="AR1683" s="103"/>
      <c r="AS1683" s="103"/>
      <c r="AT1683" s="103"/>
      <c r="AU1683" s="103"/>
      <c r="AV1683" s="103"/>
      <c r="AW1683" s="107"/>
      <c r="AX1683" s="107"/>
      <c r="AY1683" s="99" t="str">
        <f>IF(ISBLANK(Table1[[#This Row],[ID]]),"Vacio","Control de cambios")</f>
        <v>Control de cambios</v>
      </c>
      <c r="AZ1683" s="99" t="e">
        <f>YEAR(Table1[[#This Row],[Hora de inicio]])</f>
        <v>#VALUE!</v>
      </c>
      <c r="BA1683" s="99" t="e">
        <f>MONTH(Table1[[#This Row],[Hora de inicio]])</f>
        <v>#VALUE!</v>
      </c>
      <c r="BB1683" s="99"/>
      <c r="BC1683" s="99"/>
      <c r="BD1683" s="99"/>
      <c r="BE1683" s="104"/>
    </row>
    <row r="1684" spans="1:57" ht="30" customHeight="1">
      <c r="A1684" s="91">
        <v>5355</v>
      </c>
      <c r="B1684" s="92" t="s">
        <v>2236</v>
      </c>
      <c r="C1684" s="93" t="s">
        <v>55</v>
      </c>
      <c r="D1684" s="92" t="s">
        <v>4887</v>
      </c>
      <c r="E1684" s="110" t="s">
        <v>10927</v>
      </c>
      <c r="F1684" s="92">
        <v>2</v>
      </c>
      <c r="G1684" s="94" t="s">
        <v>8462</v>
      </c>
      <c r="H1684" s="95">
        <v>45502.483599537038</v>
      </c>
      <c r="I1684" s="95">
        <v>45502.484907407408</v>
      </c>
      <c r="J1684" s="115" t="s">
        <v>3418</v>
      </c>
      <c r="K1684" s="96" t="s">
        <v>3419</v>
      </c>
      <c r="L1684" s="96" t="s">
        <v>123</v>
      </c>
      <c r="M1684" s="96" t="s">
        <v>4913</v>
      </c>
      <c r="N1684" s="96" t="s">
        <v>112</v>
      </c>
      <c r="O1684" s="96" t="s">
        <v>3704</v>
      </c>
      <c r="P1684" s="96"/>
      <c r="Q1684" s="115"/>
      <c r="R1684" s="161"/>
      <c r="S1684" s="96"/>
      <c r="T1684" s="96"/>
      <c r="U1684" s="110"/>
      <c r="V1684" s="115"/>
      <c r="W1684" s="96"/>
      <c r="X1684" s="115"/>
      <c r="Y1684" s="96"/>
      <c r="Z1684" s="115" t="s">
        <v>4914</v>
      </c>
      <c r="AA1684" s="96" t="s">
        <v>85</v>
      </c>
      <c r="AB1684" s="111" t="s">
        <v>10928</v>
      </c>
      <c r="AC1684" s="115"/>
      <c r="AD1684" s="115"/>
      <c r="AE1684" s="96"/>
      <c r="AF1684" s="96"/>
      <c r="AG1684" s="96"/>
      <c r="AH1684" s="96"/>
      <c r="AI1684" s="96"/>
      <c r="AJ1684" s="115"/>
      <c r="AK1684" s="115"/>
      <c r="AL1684" s="96"/>
      <c r="AM1684" s="96"/>
      <c r="AN1684" s="96"/>
      <c r="AO1684" s="96"/>
      <c r="AP1684" s="96"/>
      <c r="AQ1684" s="96"/>
      <c r="AR1684" s="96"/>
      <c r="AS1684" s="96"/>
      <c r="AT1684" s="96"/>
      <c r="AU1684" s="96"/>
      <c r="AV1684" s="96"/>
      <c r="AW1684" s="115"/>
      <c r="AX1684" s="115"/>
      <c r="AY1684" s="92" t="str">
        <f>IF(ISBLANK(Table1[[#This Row],[ID]]),"Vacio","Control de cambios")</f>
        <v>Control de cambios</v>
      </c>
      <c r="AZ1684" s="92" t="e">
        <f>YEAR(Table1[[#This Row],[Hora de inicio]])</f>
        <v>#VALUE!</v>
      </c>
      <c r="BA1684" s="92" t="e">
        <f>MONTH(Table1[[#This Row],[Hora de inicio]])</f>
        <v>#VALUE!</v>
      </c>
      <c r="BB1684" s="92"/>
      <c r="BC1684" s="92"/>
      <c r="BD1684" s="92"/>
      <c r="BE1684" s="97"/>
    </row>
    <row r="1685" spans="1:57" ht="30" customHeight="1">
      <c r="A1685" s="98">
        <v>5356</v>
      </c>
      <c r="B1685" s="99" t="s">
        <v>1186</v>
      </c>
      <c r="C1685" s="100" t="s">
        <v>55</v>
      </c>
      <c r="D1685" s="99" t="s">
        <v>4887</v>
      </c>
      <c r="E1685" s="106" t="s">
        <v>10929</v>
      </c>
      <c r="F1685" s="99"/>
      <c r="G1685" s="101" t="s">
        <v>1187</v>
      </c>
      <c r="H1685" s="102">
        <v>45502.503611111111</v>
      </c>
      <c r="I1685" s="102">
        <v>45502.503807870373</v>
      </c>
      <c r="J1685" s="107" t="s">
        <v>3825</v>
      </c>
      <c r="K1685" s="103" t="s">
        <v>3826</v>
      </c>
      <c r="L1685" s="103" t="s">
        <v>149</v>
      </c>
      <c r="M1685" s="103" t="s">
        <v>4858</v>
      </c>
      <c r="N1685" s="103"/>
      <c r="O1685" s="103" t="s">
        <v>3704</v>
      </c>
      <c r="P1685" s="103"/>
      <c r="Q1685" s="107"/>
      <c r="R1685" s="161"/>
      <c r="S1685" s="103"/>
      <c r="T1685" s="103"/>
      <c r="U1685" s="106"/>
      <c r="V1685" s="107"/>
      <c r="W1685" s="103"/>
      <c r="X1685" s="107"/>
      <c r="Y1685" s="103"/>
      <c r="Z1685" s="107" t="s">
        <v>6847</v>
      </c>
      <c r="AA1685" s="103" t="s">
        <v>85</v>
      </c>
      <c r="AB1685" s="113" t="s">
        <v>10930</v>
      </c>
      <c r="AC1685" s="107"/>
      <c r="AD1685" s="107" t="s">
        <v>10931</v>
      </c>
      <c r="AE1685" s="103"/>
      <c r="AF1685" s="103"/>
      <c r="AG1685" s="103"/>
      <c r="AH1685" s="103"/>
      <c r="AI1685" s="103"/>
      <c r="AJ1685" s="107"/>
      <c r="AK1685" s="107"/>
      <c r="AL1685" s="103"/>
      <c r="AM1685" s="103"/>
      <c r="AN1685" s="103"/>
      <c r="AO1685" s="103"/>
      <c r="AP1685" s="103"/>
      <c r="AQ1685" s="103"/>
      <c r="AR1685" s="103"/>
      <c r="AS1685" s="103"/>
      <c r="AT1685" s="103"/>
      <c r="AU1685" s="103"/>
      <c r="AV1685" s="103"/>
      <c r="AW1685" s="107"/>
      <c r="AX1685" s="107"/>
      <c r="AY1685" s="99" t="str">
        <f>IF(ISBLANK(Table1[[#This Row],[ID]]),"Vacio","Control de cambios")</f>
        <v>Control de cambios</v>
      </c>
      <c r="AZ1685" s="99" t="e">
        <f>YEAR(Table1[[#This Row],[Hora de inicio]])</f>
        <v>#VALUE!</v>
      </c>
      <c r="BA1685" s="99" t="e">
        <f>MONTH(Table1[[#This Row],[Hora de inicio]])</f>
        <v>#VALUE!</v>
      </c>
      <c r="BB1685" s="99"/>
      <c r="BC1685" s="99"/>
      <c r="BD1685" s="99"/>
      <c r="BE1685" s="104"/>
    </row>
    <row r="1686" spans="1:57" ht="30" customHeight="1">
      <c r="A1686" s="91">
        <v>5357</v>
      </c>
      <c r="B1686" s="92" t="s">
        <v>1186</v>
      </c>
      <c r="C1686" s="93" t="s">
        <v>55</v>
      </c>
      <c r="D1686" s="92" t="s">
        <v>4836</v>
      </c>
      <c r="E1686" s="110" t="s">
        <v>10932</v>
      </c>
      <c r="F1686" s="92"/>
      <c r="G1686" s="94" t="s">
        <v>1187</v>
      </c>
      <c r="H1686" s="95">
        <v>45502.694699074076</v>
      </c>
      <c r="I1686" s="95">
        <v>45502.695497685185</v>
      </c>
      <c r="J1686" s="115" t="s">
        <v>1271</v>
      </c>
      <c r="K1686" s="96" t="s">
        <v>1272</v>
      </c>
      <c r="L1686" s="96" t="s">
        <v>4907</v>
      </c>
      <c r="M1686" s="96" t="s">
        <v>4908</v>
      </c>
      <c r="N1686" s="96"/>
      <c r="O1686" s="96" t="s">
        <v>3704</v>
      </c>
      <c r="P1686" s="96"/>
      <c r="Q1686" s="115"/>
      <c r="R1686" s="161"/>
      <c r="S1686" s="96"/>
      <c r="T1686" s="96"/>
      <c r="U1686" s="110"/>
      <c r="V1686" s="115"/>
      <c r="W1686" s="96"/>
      <c r="X1686" s="115"/>
      <c r="Y1686" s="96"/>
      <c r="Z1686" s="115" t="s">
        <v>10933</v>
      </c>
      <c r="AA1686" s="96" t="s">
        <v>114</v>
      </c>
      <c r="AB1686" s="96"/>
      <c r="AC1686" s="115" t="s">
        <v>10934</v>
      </c>
      <c r="AD1686" s="115"/>
      <c r="AE1686" s="96"/>
      <c r="AF1686" s="96"/>
      <c r="AG1686" s="96"/>
      <c r="AH1686" s="96"/>
      <c r="AI1686" s="96"/>
      <c r="AJ1686" s="115"/>
      <c r="AK1686" s="115"/>
      <c r="AL1686" s="96"/>
      <c r="AM1686" s="96"/>
      <c r="AN1686" s="96"/>
      <c r="AO1686" s="96"/>
      <c r="AP1686" s="96"/>
      <c r="AQ1686" s="96"/>
      <c r="AR1686" s="96"/>
      <c r="AS1686" s="96"/>
      <c r="AT1686" s="96"/>
      <c r="AU1686" s="96"/>
      <c r="AV1686" s="96"/>
      <c r="AW1686" s="115"/>
      <c r="AX1686" s="115"/>
      <c r="AY1686" s="92" t="str">
        <f>IF(ISBLANK(Table1[[#This Row],[ID]]),"Vacio","Control de cambios")</f>
        <v>Control de cambios</v>
      </c>
      <c r="AZ1686" s="92" t="e">
        <f>YEAR(Table1[[#This Row],[Hora de inicio]])</f>
        <v>#VALUE!</v>
      </c>
      <c r="BA1686" s="92" t="e">
        <f>MONTH(Table1[[#This Row],[Hora de inicio]])</f>
        <v>#VALUE!</v>
      </c>
      <c r="BB1686" s="92"/>
      <c r="BC1686" s="92"/>
      <c r="BD1686" s="92"/>
      <c r="BE1686" s="97"/>
    </row>
    <row r="1687" spans="1:57" ht="30" customHeight="1">
      <c r="A1687" s="98">
        <v>5358</v>
      </c>
      <c r="B1687" s="99" t="s">
        <v>1186</v>
      </c>
      <c r="C1687" s="100" t="s">
        <v>55</v>
      </c>
      <c r="D1687" s="99" t="s">
        <v>4887</v>
      </c>
      <c r="E1687" s="106" t="s">
        <v>10935</v>
      </c>
      <c r="F1687" s="99"/>
      <c r="G1687" s="101" t="s">
        <v>1187</v>
      </c>
      <c r="H1687" s="102">
        <v>45503.347812499997</v>
      </c>
      <c r="I1687" s="102">
        <v>45503.348553240743</v>
      </c>
      <c r="J1687" s="107" t="s">
        <v>3825</v>
      </c>
      <c r="K1687" s="103" t="s">
        <v>3826</v>
      </c>
      <c r="L1687" s="103" t="s">
        <v>149</v>
      </c>
      <c r="M1687" s="103" t="s">
        <v>4858</v>
      </c>
      <c r="N1687" s="103"/>
      <c r="O1687" s="103" t="s">
        <v>3704</v>
      </c>
      <c r="P1687" s="103"/>
      <c r="Q1687" s="107"/>
      <c r="R1687" s="161"/>
      <c r="S1687" s="103"/>
      <c r="T1687" s="103"/>
      <c r="U1687" s="106"/>
      <c r="V1687" s="107"/>
      <c r="W1687" s="103"/>
      <c r="X1687" s="107"/>
      <c r="Y1687" s="103"/>
      <c r="Z1687" s="107" t="s">
        <v>5145</v>
      </c>
      <c r="AA1687" s="103" t="s">
        <v>85</v>
      </c>
      <c r="AB1687" s="113" t="s">
        <v>10936</v>
      </c>
      <c r="AC1687" s="107"/>
      <c r="AD1687" s="107"/>
      <c r="AE1687" s="103"/>
      <c r="AF1687" s="103"/>
      <c r="AG1687" s="103"/>
      <c r="AH1687" s="103"/>
      <c r="AI1687" s="103"/>
      <c r="AJ1687" s="107"/>
      <c r="AK1687" s="107"/>
      <c r="AL1687" s="103"/>
      <c r="AM1687" s="103"/>
      <c r="AN1687" s="103"/>
      <c r="AO1687" s="103"/>
      <c r="AP1687" s="103"/>
      <c r="AQ1687" s="103"/>
      <c r="AR1687" s="103"/>
      <c r="AS1687" s="103"/>
      <c r="AT1687" s="103"/>
      <c r="AU1687" s="103"/>
      <c r="AV1687" s="103"/>
      <c r="AW1687" s="107"/>
      <c r="AX1687" s="107"/>
      <c r="AY1687" s="99" t="str">
        <f>IF(ISBLANK(Table1[[#This Row],[ID]]),"Vacio","Control de cambios")</f>
        <v>Control de cambios</v>
      </c>
      <c r="AZ1687" s="99" t="e">
        <f>YEAR(Table1[[#This Row],[Hora de inicio]])</f>
        <v>#VALUE!</v>
      </c>
      <c r="BA1687" s="99" t="e">
        <f>MONTH(Table1[[#This Row],[Hora de inicio]])</f>
        <v>#VALUE!</v>
      </c>
      <c r="BB1687" s="99"/>
      <c r="BC1687" s="99"/>
      <c r="BD1687" s="99"/>
      <c r="BE1687" s="104"/>
    </row>
    <row r="1688" spans="1:57" ht="30" customHeight="1">
      <c r="A1688" s="91">
        <v>5359</v>
      </c>
      <c r="B1688" s="92" t="s">
        <v>78</v>
      </c>
      <c r="C1688" s="93" t="s">
        <v>55</v>
      </c>
      <c r="D1688" s="92"/>
      <c r="E1688" s="110" t="s">
        <v>10937</v>
      </c>
      <c r="F1688" s="92"/>
      <c r="G1688" s="94" t="s">
        <v>8442</v>
      </c>
      <c r="H1688" s="95">
        <v>45503.363310185188</v>
      </c>
      <c r="I1688" s="95">
        <v>45503.365081018521</v>
      </c>
      <c r="J1688" s="115" t="s">
        <v>4832</v>
      </c>
      <c r="K1688" s="96" t="s">
        <v>4833</v>
      </c>
      <c r="L1688" s="96" t="s">
        <v>4834</v>
      </c>
      <c r="M1688" s="96" t="s">
        <v>259</v>
      </c>
      <c r="N1688" s="96"/>
      <c r="O1688" s="96" t="s">
        <v>3696</v>
      </c>
      <c r="P1688" s="96"/>
      <c r="Q1688" s="115"/>
      <c r="R1688" s="161"/>
      <c r="S1688" s="96"/>
      <c r="T1688" s="96"/>
      <c r="U1688" s="110"/>
      <c r="V1688" s="115"/>
      <c r="W1688" s="96"/>
      <c r="X1688" s="115" t="s">
        <v>10938</v>
      </c>
      <c r="Y1688" s="96" t="s">
        <v>1338</v>
      </c>
      <c r="Z1688" s="115"/>
      <c r="AA1688" s="96"/>
      <c r="AB1688" s="96"/>
      <c r="AC1688" s="115"/>
      <c r="AD1688" s="115"/>
      <c r="AE1688" s="96"/>
      <c r="AF1688" s="96"/>
      <c r="AG1688" s="96"/>
      <c r="AH1688" s="96"/>
      <c r="AI1688" s="96"/>
      <c r="AJ1688" s="115"/>
      <c r="AK1688" s="115"/>
      <c r="AL1688" s="96" t="s">
        <v>10939</v>
      </c>
      <c r="AM1688" s="96"/>
      <c r="AN1688" s="96"/>
      <c r="AO1688" s="96"/>
      <c r="AP1688" s="96"/>
      <c r="AQ1688" s="96"/>
      <c r="AR1688" s="96"/>
      <c r="AS1688" s="96"/>
      <c r="AT1688" s="96"/>
      <c r="AU1688" s="96"/>
      <c r="AV1688" s="96"/>
      <c r="AW1688" s="115"/>
      <c r="AX1688" s="115"/>
      <c r="AY1688" s="92" t="str">
        <f>IF(ISBLANK(Table1[[#This Row],[ID]]),"Vacio","Control de cambios")</f>
        <v>Control de cambios</v>
      </c>
      <c r="AZ1688" s="92" t="e">
        <f>YEAR(Table1[[#This Row],[Hora de inicio]])</f>
        <v>#VALUE!</v>
      </c>
      <c r="BA1688" s="92" t="e">
        <f>MONTH(Table1[[#This Row],[Hora de inicio]])</f>
        <v>#VALUE!</v>
      </c>
      <c r="BB1688" s="92"/>
      <c r="BC1688" s="92"/>
      <c r="BD1688" s="92"/>
      <c r="BE1688" s="97"/>
    </row>
    <row r="1689" spans="1:57" ht="30" customHeight="1">
      <c r="A1689" s="98">
        <v>5360</v>
      </c>
      <c r="B1689" s="99" t="s">
        <v>278</v>
      </c>
      <c r="C1689" s="100" t="s">
        <v>55</v>
      </c>
      <c r="D1689" s="99"/>
      <c r="E1689" s="106" t="s">
        <v>10940</v>
      </c>
      <c r="F1689" s="99">
        <v>14</v>
      </c>
      <c r="G1689" s="101" t="s">
        <v>279</v>
      </c>
      <c r="H1689" s="102">
        <v>45503.384027777778</v>
      </c>
      <c r="I1689" s="102">
        <v>45503.386597222219</v>
      </c>
      <c r="J1689" s="107" t="s">
        <v>10941</v>
      </c>
      <c r="K1689" s="103" t="s">
        <v>10942</v>
      </c>
      <c r="L1689" s="103" t="s">
        <v>107</v>
      </c>
      <c r="M1689" s="103" t="s">
        <v>57</v>
      </c>
      <c r="N1689" s="103" t="s">
        <v>758</v>
      </c>
      <c r="O1689" s="103" t="s">
        <v>3704</v>
      </c>
      <c r="P1689" s="103"/>
      <c r="Q1689" s="107"/>
      <c r="R1689" s="161"/>
      <c r="S1689" s="103"/>
      <c r="T1689" s="103"/>
      <c r="U1689" s="106"/>
      <c r="V1689" s="107"/>
      <c r="W1689" s="103"/>
      <c r="X1689" s="107"/>
      <c r="Y1689" s="103"/>
      <c r="Z1689" s="107" t="s">
        <v>10943</v>
      </c>
      <c r="AA1689" s="103" t="s">
        <v>114</v>
      </c>
      <c r="AB1689" s="103"/>
      <c r="AC1689" s="107" t="s">
        <v>10944</v>
      </c>
      <c r="AD1689" s="107"/>
      <c r="AE1689" s="103"/>
      <c r="AF1689" s="103"/>
      <c r="AG1689" s="103"/>
      <c r="AH1689" s="103"/>
      <c r="AI1689" s="103"/>
      <c r="AJ1689" s="107"/>
      <c r="AK1689" s="107"/>
      <c r="AL1689" s="103"/>
      <c r="AM1689" s="103"/>
      <c r="AN1689" s="103"/>
      <c r="AO1689" s="103"/>
      <c r="AP1689" s="103"/>
      <c r="AQ1689" s="103"/>
      <c r="AR1689" s="103"/>
      <c r="AS1689" s="103"/>
      <c r="AT1689" s="103"/>
      <c r="AU1689" s="103"/>
      <c r="AV1689" s="103"/>
      <c r="AW1689" s="107"/>
      <c r="AX1689" s="107"/>
      <c r="AY1689" s="99" t="str">
        <f>IF(ISBLANK(Table1[[#This Row],[ID]]),"Vacio","Control de cambios")</f>
        <v>Control de cambios</v>
      </c>
      <c r="AZ1689" s="99" t="e">
        <f>YEAR(Table1[[#This Row],[Hora de inicio]])</f>
        <v>#VALUE!</v>
      </c>
      <c r="BA1689" s="99" t="e">
        <f>MONTH(Table1[[#This Row],[Hora de inicio]])</f>
        <v>#VALUE!</v>
      </c>
      <c r="BB1689" s="99"/>
      <c r="BC1689" s="99"/>
      <c r="BD1689" s="99"/>
      <c r="BE1689" s="104"/>
    </row>
    <row r="1690" spans="1:57" ht="30" customHeight="1">
      <c r="A1690" s="91">
        <v>5361</v>
      </c>
      <c r="B1690" s="92" t="s">
        <v>2236</v>
      </c>
      <c r="C1690" s="93" t="s">
        <v>55</v>
      </c>
      <c r="D1690" s="92" t="s">
        <v>4887</v>
      </c>
      <c r="E1690" s="110" t="s">
        <v>8086</v>
      </c>
      <c r="F1690" s="92"/>
      <c r="G1690" s="94" t="s">
        <v>8462</v>
      </c>
      <c r="H1690" s="95">
        <v>45503.403506944444</v>
      </c>
      <c r="I1690" s="95">
        <v>45503.404421296298</v>
      </c>
      <c r="J1690" s="115" t="s">
        <v>7061</v>
      </c>
      <c r="K1690" s="96" t="s">
        <v>7062</v>
      </c>
      <c r="L1690" s="96" t="s">
        <v>100</v>
      </c>
      <c r="M1690" s="96" t="s">
        <v>57</v>
      </c>
      <c r="N1690" s="96" t="s">
        <v>758</v>
      </c>
      <c r="O1690" s="96" t="s">
        <v>3704</v>
      </c>
      <c r="P1690" s="96"/>
      <c r="Q1690" s="115"/>
      <c r="R1690" s="161"/>
      <c r="S1690" s="96"/>
      <c r="T1690" s="96"/>
      <c r="U1690" s="110"/>
      <c r="V1690" s="115"/>
      <c r="W1690" s="96"/>
      <c r="X1690" s="115"/>
      <c r="Y1690" s="96"/>
      <c r="Z1690" s="115" t="s">
        <v>3712</v>
      </c>
      <c r="AA1690" s="96" t="s">
        <v>114</v>
      </c>
      <c r="AB1690" s="96"/>
      <c r="AC1690" s="115" t="s">
        <v>10945</v>
      </c>
      <c r="AD1690" s="115"/>
      <c r="AE1690" s="96"/>
      <c r="AF1690" s="96"/>
      <c r="AG1690" s="96"/>
      <c r="AH1690" s="96"/>
      <c r="AI1690" s="96"/>
      <c r="AJ1690" s="115"/>
      <c r="AK1690" s="115"/>
      <c r="AL1690" s="96"/>
      <c r="AM1690" s="96"/>
      <c r="AN1690" s="96"/>
      <c r="AO1690" s="96"/>
      <c r="AP1690" s="96"/>
      <c r="AQ1690" s="96"/>
      <c r="AR1690" s="96"/>
      <c r="AS1690" s="96"/>
      <c r="AT1690" s="96"/>
      <c r="AU1690" s="96"/>
      <c r="AV1690" s="96"/>
      <c r="AW1690" s="115"/>
      <c r="AX1690" s="115"/>
      <c r="AY1690" s="92" t="str">
        <f>IF(ISBLANK(Table1[[#This Row],[ID]]),"Vacio","Control de cambios")</f>
        <v>Control de cambios</v>
      </c>
      <c r="AZ1690" s="92" t="e">
        <f>YEAR(Table1[[#This Row],[Hora de inicio]])</f>
        <v>#VALUE!</v>
      </c>
      <c r="BA1690" s="92" t="e">
        <f>MONTH(Table1[[#This Row],[Hora de inicio]])</f>
        <v>#VALUE!</v>
      </c>
      <c r="BB1690" s="92"/>
      <c r="BC1690" s="92"/>
      <c r="BD1690" s="92"/>
      <c r="BE1690" s="97"/>
    </row>
    <row r="1691" spans="1:57" ht="30" customHeight="1">
      <c r="A1691" s="98">
        <v>5362</v>
      </c>
      <c r="B1691" s="99" t="s">
        <v>2236</v>
      </c>
      <c r="C1691" s="100" t="s">
        <v>55</v>
      </c>
      <c r="D1691" s="99" t="s">
        <v>4887</v>
      </c>
      <c r="E1691" s="106" t="s">
        <v>10946</v>
      </c>
      <c r="F1691" s="99">
        <v>9</v>
      </c>
      <c r="G1691" s="101" t="s">
        <v>8462</v>
      </c>
      <c r="H1691" s="102">
        <v>45503.458738425928</v>
      </c>
      <c r="I1691" s="102">
        <v>45503.478090277778</v>
      </c>
      <c r="J1691" s="107" t="s">
        <v>6662</v>
      </c>
      <c r="K1691" s="103" t="s">
        <v>6663</v>
      </c>
      <c r="L1691" s="103" t="s">
        <v>111</v>
      </c>
      <c r="M1691" s="103" t="s">
        <v>57</v>
      </c>
      <c r="N1691" s="103" t="s">
        <v>107</v>
      </c>
      <c r="O1691" s="103" t="s">
        <v>3704</v>
      </c>
      <c r="P1691" s="103"/>
      <c r="Q1691" s="107"/>
      <c r="R1691" s="161"/>
      <c r="S1691" s="103"/>
      <c r="T1691" s="103"/>
      <c r="U1691" s="106"/>
      <c r="V1691" s="107"/>
      <c r="W1691" s="103"/>
      <c r="X1691" s="107"/>
      <c r="Y1691" s="103"/>
      <c r="Z1691" s="107" t="s">
        <v>10774</v>
      </c>
      <c r="AA1691" s="103" t="s">
        <v>85</v>
      </c>
      <c r="AB1691" s="113" t="s">
        <v>10947</v>
      </c>
      <c r="AC1691" s="107"/>
      <c r="AD1691" s="107"/>
      <c r="AE1691" s="103"/>
      <c r="AF1691" s="103"/>
      <c r="AG1691" s="103"/>
      <c r="AH1691" s="103"/>
      <c r="AI1691" s="103"/>
      <c r="AJ1691" s="107"/>
      <c r="AK1691" s="107"/>
      <c r="AL1691" s="103"/>
      <c r="AM1691" s="103"/>
      <c r="AN1691" s="103"/>
      <c r="AO1691" s="103"/>
      <c r="AP1691" s="103"/>
      <c r="AQ1691" s="103"/>
      <c r="AR1691" s="103"/>
      <c r="AS1691" s="103"/>
      <c r="AT1691" s="103"/>
      <c r="AU1691" s="103"/>
      <c r="AV1691" s="103"/>
      <c r="AW1691" s="107"/>
      <c r="AX1691" s="107"/>
      <c r="AY1691" s="99" t="str">
        <f>IF(ISBLANK(Table1[[#This Row],[ID]]),"Vacio","Control de cambios")</f>
        <v>Control de cambios</v>
      </c>
      <c r="AZ1691" s="99" t="e">
        <f>YEAR(Table1[[#This Row],[Hora de inicio]])</f>
        <v>#VALUE!</v>
      </c>
      <c r="BA1691" s="99" t="e">
        <f>MONTH(Table1[[#This Row],[Hora de inicio]])</f>
        <v>#VALUE!</v>
      </c>
      <c r="BB1691" s="99"/>
      <c r="BC1691" s="99"/>
      <c r="BD1691" s="99"/>
      <c r="BE1691" s="104"/>
    </row>
    <row r="1692" spans="1:57" ht="30" customHeight="1">
      <c r="A1692" s="91">
        <v>5363</v>
      </c>
      <c r="B1692" s="92" t="s">
        <v>2236</v>
      </c>
      <c r="C1692" s="93" t="s">
        <v>55</v>
      </c>
      <c r="D1692" s="92" t="s">
        <v>4836</v>
      </c>
      <c r="E1692" s="110" t="s">
        <v>10948</v>
      </c>
      <c r="F1692" s="92">
        <v>11</v>
      </c>
      <c r="G1692" s="94" t="s">
        <v>8462</v>
      </c>
      <c r="H1692" s="95">
        <v>45503.476817129631</v>
      </c>
      <c r="I1692" s="95">
        <v>45503.481157407405</v>
      </c>
      <c r="J1692" s="115" t="s">
        <v>7714</v>
      </c>
      <c r="K1692" s="96" t="s">
        <v>7715</v>
      </c>
      <c r="L1692" s="96" t="s">
        <v>106</v>
      </c>
      <c r="M1692" s="96" t="s">
        <v>57</v>
      </c>
      <c r="N1692" s="96" t="s">
        <v>107</v>
      </c>
      <c r="O1692" s="96" t="s">
        <v>4876</v>
      </c>
      <c r="P1692" s="96"/>
      <c r="Q1692" s="115" t="s">
        <v>10949</v>
      </c>
      <c r="R1692" s="161" t="s">
        <v>10950</v>
      </c>
      <c r="S1692" s="96" t="s">
        <v>10951</v>
      </c>
      <c r="T1692" s="96" t="s">
        <v>2624</v>
      </c>
      <c r="U1692" s="110"/>
      <c r="V1692" s="115" t="s">
        <v>4479</v>
      </c>
      <c r="W1692" s="96" t="s">
        <v>10952</v>
      </c>
      <c r="X1692" s="115"/>
      <c r="Y1692" s="96"/>
      <c r="Z1692" s="115"/>
      <c r="AA1692" s="96"/>
      <c r="AB1692" s="96"/>
      <c r="AC1692" s="115"/>
      <c r="AD1692" s="115"/>
      <c r="AE1692" s="96"/>
      <c r="AF1692" s="96"/>
      <c r="AG1692" s="96"/>
      <c r="AH1692" s="96"/>
      <c r="AI1692" s="96"/>
      <c r="AJ1692" s="115"/>
      <c r="AK1692" s="115"/>
      <c r="AL1692" s="96"/>
      <c r="AM1692" s="96"/>
      <c r="AN1692" s="96"/>
      <c r="AO1692" s="96"/>
      <c r="AP1692" s="96"/>
      <c r="AQ1692" s="96"/>
      <c r="AR1692" s="96"/>
      <c r="AS1692" s="96"/>
      <c r="AT1692" s="96"/>
      <c r="AU1692" s="96"/>
      <c r="AV1692" s="96"/>
      <c r="AW1692" s="115"/>
      <c r="AX1692" s="115"/>
      <c r="AY1692" s="92" t="str">
        <f>IF(ISBLANK(Table1[[#This Row],[ID]]),"Vacio","Control de cambios")</f>
        <v>Control de cambios</v>
      </c>
      <c r="AZ1692" s="92" t="e">
        <f>YEAR(Table1[[#This Row],[Hora de inicio]])</f>
        <v>#VALUE!</v>
      </c>
      <c r="BA1692" s="92" t="e">
        <f>MONTH(Table1[[#This Row],[Hora de inicio]])</f>
        <v>#VALUE!</v>
      </c>
      <c r="BB1692" s="92"/>
      <c r="BC1692" s="92"/>
      <c r="BD1692" s="92"/>
      <c r="BE1692" s="97"/>
    </row>
    <row r="1693" spans="1:57" ht="30" customHeight="1">
      <c r="A1693" s="98">
        <v>5364</v>
      </c>
      <c r="B1693" s="99" t="s">
        <v>5992</v>
      </c>
      <c r="C1693" s="100" t="s">
        <v>55</v>
      </c>
      <c r="D1693" s="99" t="s">
        <v>4824</v>
      </c>
      <c r="E1693" s="106" t="s">
        <v>10953</v>
      </c>
      <c r="F1693" s="99">
        <v>2</v>
      </c>
      <c r="G1693" s="101" t="s">
        <v>58</v>
      </c>
      <c r="H1693" s="102">
        <v>45503.486481481479</v>
      </c>
      <c r="I1693" s="102">
        <v>45503.486967592595</v>
      </c>
      <c r="J1693" s="107" t="s">
        <v>8473</v>
      </c>
      <c r="K1693" s="103" t="s">
        <v>4992</v>
      </c>
      <c r="L1693" s="103" t="s">
        <v>56</v>
      </c>
      <c r="M1693" s="103" t="s">
        <v>4993</v>
      </c>
      <c r="N1693" s="103"/>
      <c r="O1693" s="103" t="s">
        <v>3704</v>
      </c>
      <c r="P1693" s="103"/>
      <c r="Q1693" s="107"/>
      <c r="R1693" s="161"/>
      <c r="S1693" s="103"/>
      <c r="T1693" s="103"/>
      <c r="U1693" s="106"/>
      <c r="V1693" s="107"/>
      <c r="W1693" s="103"/>
      <c r="X1693" s="107"/>
      <c r="Y1693" s="103"/>
      <c r="Z1693" s="107" t="s">
        <v>8901</v>
      </c>
      <c r="AA1693" s="103" t="s">
        <v>85</v>
      </c>
      <c r="AB1693" s="113" t="s">
        <v>10954</v>
      </c>
      <c r="AC1693" s="107"/>
      <c r="AD1693" s="107" t="s">
        <v>10955</v>
      </c>
      <c r="AE1693" s="103"/>
      <c r="AF1693" s="103"/>
      <c r="AG1693" s="103"/>
      <c r="AH1693" s="103"/>
      <c r="AI1693" s="103"/>
      <c r="AJ1693" s="107"/>
      <c r="AK1693" s="107"/>
      <c r="AL1693" s="103"/>
      <c r="AM1693" s="103"/>
      <c r="AN1693" s="103"/>
      <c r="AO1693" s="103"/>
      <c r="AP1693" s="103"/>
      <c r="AQ1693" s="103"/>
      <c r="AR1693" s="103"/>
      <c r="AS1693" s="103"/>
      <c r="AT1693" s="103"/>
      <c r="AU1693" s="103"/>
      <c r="AV1693" s="103"/>
      <c r="AW1693" s="107"/>
      <c r="AX1693" s="107"/>
      <c r="AY1693" s="99" t="str">
        <f>IF(ISBLANK(Table1[[#This Row],[ID]]),"Vacio","Control de cambios")</f>
        <v>Control de cambios</v>
      </c>
      <c r="AZ1693" s="99" t="e">
        <f>YEAR(Table1[[#This Row],[Hora de inicio]])</f>
        <v>#VALUE!</v>
      </c>
      <c r="BA1693" s="99" t="e">
        <f>MONTH(Table1[[#This Row],[Hora de inicio]])</f>
        <v>#VALUE!</v>
      </c>
      <c r="BB1693" s="99"/>
      <c r="BC1693" s="99"/>
      <c r="BD1693" s="99"/>
      <c r="BE1693" s="104"/>
    </row>
    <row r="1694" spans="1:57" ht="30" customHeight="1">
      <c r="A1694" s="91">
        <v>5365</v>
      </c>
      <c r="B1694" s="92" t="s">
        <v>78</v>
      </c>
      <c r="C1694" s="93" t="s">
        <v>55</v>
      </c>
      <c r="D1694" s="92"/>
      <c r="E1694" s="110" t="s">
        <v>10956</v>
      </c>
      <c r="F1694" s="92">
        <v>17</v>
      </c>
      <c r="G1694" s="94" t="s">
        <v>8442</v>
      </c>
      <c r="H1694" s="95">
        <v>45503.522905092592</v>
      </c>
      <c r="I1694" s="95">
        <v>45503.528032407405</v>
      </c>
      <c r="J1694" s="115" t="s">
        <v>3430</v>
      </c>
      <c r="K1694" s="96" t="s">
        <v>3431</v>
      </c>
      <c r="L1694" s="96" t="s">
        <v>1496</v>
      </c>
      <c r="M1694" s="96" t="s">
        <v>4819</v>
      </c>
      <c r="N1694" s="96"/>
      <c r="O1694" s="96" t="s">
        <v>3696</v>
      </c>
      <c r="P1694" s="96"/>
      <c r="Q1694" s="115"/>
      <c r="R1694" s="161"/>
      <c r="S1694" s="96"/>
      <c r="T1694" s="96"/>
      <c r="U1694" s="110"/>
      <c r="V1694" s="115"/>
      <c r="W1694" s="96"/>
      <c r="X1694" s="115" t="s">
        <v>10957</v>
      </c>
      <c r="Y1694" s="96" t="s">
        <v>10958</v>
      </c>
      <c r="Z1694" s="115"/>
      <c r="AA1694" s="96"/>
      <c r="AB1694" s="96"/>
      <c r="AC1694" s="115"/>
      <c r="AD1694" s="115"/>
      <c r="AE1694" s="96"/>
      <c r="AF1694" s="96"/>
      <c r="AG1694" s="96"/>
      <c r="AH1694" s="96"/>
      <c r="AI1694" s="96"/>
      <c r="AJ1694" s="115"/>
      <c r="AK1694" s="115"/>
      <c r="AL1694" s="96" t="s">
        <v>10959</v>
      </c>
      <c r="AM1694" s="96"/>
      <c r="AN1694" s="96"/>
      <c r="AO1694" s="96"/>
      <c r="AP1694" s="96"/>
      <c r="AQ1694" s="96"/>
      <c r="AR1694" s="96"/>
      <c r="AS1694" s="96"/>
      <c r="AT1694" s="96"/>
      <c r="AU1694" s="96"/>
      <c r="AV1694" s="96"/>
      <c r="AW1694" s="115"/>
      <c r="AX1694" s="115"/>
      <c r="AY1694" s="92" t="str">
        <f>IF(ISBLANK(Table1[[#This Row],[ID]]),"Vacio","Control de cambios")</f>
        <v>Control de cambios</v>
      </c>
      <c r="AZ1694" s="92" t="e">
        <f>YEAR(Table1[[#This Row],[Hora de inicio]])</f>
        <v>#VALUE!</v>
      </c>
      <c r="BA1694" s="92" t="e">
        <f>MONTH(Table1[[#This Row],[Hora de inicio]])</f>
        <v>#VALUE!</v>
      </c>
      <c r="BB1694" s="92"/>
      <c r="BC1694" s="92"/>
      <c r="BD1694" s="92"/>
      <c r="BE1694" s="97"/>
    </row>
    <row r="1695" spans="1:57" ht="30" customHeight="1">
      <c r="A1695" s="98">
        <v>5366</v>
      </c>
      <c r="B1695" s="99" t="s">
        <v>5992</v>
      </c>
      <c r="C1695" s="100" t="s">
        <v>55</v>
      </c>
      <c r="D1695" s="99" t="s">
        <v>4824</v>
      </c>
      <c r="E1695" s="106" t="s">
        <v>10960</v>
      </c>
      <c r="F1695" s="99">
        <v>9</v>
      </c>
      <c r="G1695" s="101" t="s">
        <v>58</v>
      </c>
      <c r="H1695" s="102">
        <v>45503.530324074076</v>
      </c>
      <c r="I1695" s="102">
        <v>45503.530590277776</v>
      </c>
      <c r="J1695" s="107" t="s">
        <v>8473</v>
      </c>
      <c r="K1695" s="103" t="s">
        <v>4992</v>
      </c>
      <c r="L1695" s="103" t="s">
        <v>56</v>
      </c>
      <c r="M1695" s="103" t="s">
        <v>4993</v>
      </c>
      <c r="N1695" s="103"/>
      <c r="O1695" s="103" t="s">
        <v>3704</v>
      </c>
      <c r="P1695" s="103"/>
      <c r="Q1695" s="107"/>
      <c r="R1695" s="161"/>
      <c r="S1695" s="103"/>
      <c r="T1695" s="103"/>
      <c r="U1695" s="106"/>
      <c r="V1695" s="107"/>
      <c r="W1695" s="103"/>
      <c r="X1695" s="107"/>
      <c r="Y1695" s="103"/>
      <c r="Z1695" s="107" t="s">
        <v>8901</v>
      </c>
      <c r="AA1695" s="103" t="s">
        <v>85</v>
      </c>
      <c r="AB1695" s="113" t="s">
        <v>10961</v>
      </c>
      <c r="AC1695" s="107"/>
      <c r="AD1695" s="107" t="s">
        <v>10962</v>
      </c>
      <c r="AE1695" s="103"/>
      <c r="AF1695" s="103"/>
      <c r="AG1695" s="103"/>
      <c r="AH1695" s="103"/>
      <c r="AI1695" s="103"/>
      <c r="AJ1695" s="107"/>
      <c r="AK1695" s="107"/>
      <c r="AL1695" s="103"/>
      <c r="AM1695" s="103"/>
      <c r="AN1695" s="103"/>
      <c r="AO1695" s="103"/>
      <c r="AP1695" s="103"/>
      <c r="AQ1695" s="103"/>
      <c r="AR1695" s="103"/>
      <c r="AS1695" s="103"/>
      <c r="AT1695" s="103"/>
      <c r="AU1695" s="103"/>
      <c r="AV1695" s="103"/>
      <c r="AW1695" s="107"/>
      <c r="AX1695" s="107"/>
      <c r="AY1695" s="99" t="str">
        <f>IF(ISBLANK(Table1[[#This Row],[ID]]),"Vacio","Control de cambios")</f>
        <v>Control de cambios</v>
      </c>
      <c r="AZ1695" s="99" t="e">
        <f>YEAR(Table1[[#This Row],[Hora de inicio]])</f>
        <v>#VALUE!</v>
      </c>
      <c r="BA1695" s="99" t="e">
        <f>MONTH(Table1[[#This Row],[Hora de inicio]])</f>
        <v>#VALUE!</v>
      </c>
      <c r="BB1695" s="99"/>
      <c r="BC1695" s="99"/>
      <c r="BD1695" s="99"/>
      <c r="BE1695" s="104"/>
    </row>
    <row r="1696" spans="1:57" ht="30" customHeight="1">
      <c r="A1696" s="91">
        <v>5367</v>
      </c>
      <c r="B1696" s="92" t="s">
        <v>278</v>
      </c>
      <c r="C1696" s="93" t="s">
        <v>55</v>
      </c>
      <c r="D1696" s="92"/>
      <c r="E1696" s="110" t="s">
        <v>10963</v>
      </c>
      <c r="F1696" s="92">
        <v>9</v>
      </c>
      <c r="G1696" s="94" t="s">
        <v>279</v>
      </c>
      <c r="H1696" s="95">
        <v>45503.531770833331</v>
      </c>
      <c r="I1696" s="95">
        <v>45503.532106481478</v>
      </c>
      <c r="J1696" s="115" t="s">
        <v>8473</v>
      </c>
      <c r="K1696" s="96" t="s">
        <v>4992</v>
      </c>
      <c r="L1696" s="96" t="s">
        <v>56</v>
      </c>
      <c r="M1696" s="96" t="s">
        <v>4993</v>
      </c>
      <c r="N1696" s="96"/>
      <c r="O1696" s="96" t="s">
        <v>3704</v>
      </c>
      <c r="P1696" s="96"/>
      <c r="Q1696" s="115"/>
      <c r="R1696" s="161"/>
      <c r="S1696" s="96"/>
      <c r="T1696" s="96"/>
      <c r="U1696" s="110"/>
      <c r="V1696" s="115"/>
      <c r="W1696" s="96"/>
      <c r="X1696" s="115"/>
      <c r="Y1696" s="96"/>
      <c r="Z1696" s="115" t="s">
        <v>10964</v>
      </c>
      <c r="AA1696" s="96" t="s">
        <v>85</v>
      </c>
      <c r="AB1696" s="111" t="s">
        <v>10965</v>
      </c>
      <c r="AC1696" s="115"/>
      <c r="AD1696" s="115"/>
      <c r="AE1696" s="96"/>
      <c r="AF1696" s="96"/>
      <c r="AG1696" s="96"/>
      <c r="AH1696" s="96"/>
      <c r="AI1696" s="96"/>
      <c r="AJ1696" s="115"/>
      <c r="AK1696" s="115"/>
      <c r="AL1696" s="96"/>
      <c r="AM1696" s="96"/>
      <c r="AN1696" s="96"/>
      <c r="AO1696" s="96"/>
      <c r="AP1696" s="96"/>
      <c r="AQ1696" s="96"/>
      <c r="AR1696" s="96"/>
      <c r="AS1696" s="96"/>
      <c r="AT1696" s="96"/>
      <c r="AU1696" s="96"/>
      <c r="AV1696" s="96"/>
      <c r="AW1696" s="115"/>
      <c r="AX1696" s="115"/>
      <c r="AY1696" s="92" t="str">
        <f>IF(ISBLANK(Table1[[#This Row],[ID]]),"Vacio","Control de cambios")</f>
        <v>Control de cambios</v>
      </c>
      <c r="AZ1696" s="92" t="e">
        <f>YEAR(Table1[[#This Row],[Hora de inicio]])</f>
        <v>#VALUE!</v>
      </c>
      <c r="BA1696" s="92" t="e">
        <f>MONTH(Table1[[#This Row],[Hora de inicio]])</f>
        <v>#VALUE!</v>
      </c>
      <c r="BB1696" s="92"/>
      <c r="BC1696" s="92"/>
      <c r="BD1696" s="92"/>
      <c r="BE1696" s="97"/>
    </row>
    <row r="1697" spans="1:57" ht="30" customHeight="1">
      <c r="A1697" s="98">
        <v>5368</v>
      </c>
      <c r="B1697" s="99" t="s">
        <v>5992</v>
      </c>
      <c r="C1697" s="100" t="s">
        <v>55</v>
      </c>
      <c r="D1697" s="99" t="s">
        <v>4887</v>
      </c>
      <c r="E1697" s="106" t="s">
        <v>10814</v>
      </c>
      <c r="F1697" s="99">
        <v>9</v>
      </c>
      <c r="G1697" s="101" t="s">
        <v>58</v>
      </c>
      <c r="H1697" s="102">
        <v>45503.540381944447</v>
      </c>
      <c r="I1697" s="102">
        <v>45503.547835648147</v>
      </c>
      <c r="J1697" s="107" t="s">
        <v>6423</v>
      </c>
      <c r="K1697" s="103" t="s">
        <v>6424</v>
      </c>
      <c r="L1697" s="103" t="s">
        <v>10138</v>
      </c>
      <c r="M1697" s="103" t="s">
        <v>57</v>
      </c>
      <c r="N1697" s="103" t="s">
        <v>112</v>
      </c>
      <c r="O1697" s="103" t="s">
        <v>4876</v>
      </c>
      <c r="P1697" s="103"/>
      <c r="Q1697" s="107" t="s">
        <v>10966</v>
      </c>
      <c r="R1697" s="161" t="s">
        <v>10967</v>
      </c>
      <c r="S1697" s="103" t="s">
        <v>10968</v>
      </c>
      <c r="T1697" s="103" t="s">
        <v>6636</v>
      </c>
      <c r="U1697" s="106"/>
      <c r="V1697" s="107" t="s">
        <v>10969</v>
      </c>
      <c r="W1697" s="164">
        <v>45330.291666666664</v>
      </c>
      <c r="X1697" s="107"/>
      <c r="Y1697" s="103"/>
      <c r="Z1697" s="107"/>
      <c r="AA1697" s="103"/>
      <c r="AB1697" s="103"/>
      <c r="AC1697" s="107"/>
      <c r="AD1697" s="107"/>
      <c r="AE1697" s="103"/>
      <c r="AF1697" s="103"/>
      <c r="AG1697" s="103"/>
      <c r="AH1697" s="103"/>
      <c r="AI1697" s="103"/>
      <c r="AJ1697" s="107"/>
      <c r="AK1697" s="107"/>
      <c r="AL1697" s="103"/>
      <c r="AM1697" s="103"/>
      <c r="AN1697" s="103"/>
      <c r="AO1697" s="103"/>
      <c r="AP1697" s="103"/>
      <c r="AQ1697" s="103"/>
      <c r="AR1697" s="103"/>
      <c r="AS1697" s="103"/>
      <c r="AT1697" s="103"/>
      <c r="AU1697" s="103"/>
      <c r="AV1697" s="103"/>
      <c r="AW1697" s="107"/>
      <c r="AX1697" s="107"/>
      <c r="AY1697" s="99" t="str">
        <f>IF(ISBLANK(Table1[[#This Row],[ID]]),"Vacio","Control de cambios")</f>
        <v>Control de cambios</v>
      </c>
      <c r="AZ1697" s="99" t="e">
        <f>YEAR(Table1[[#This Row],[Hora de inicio]])</f>
        <v>#VALUE!</v>
      </c>
      <c r="BA1697" s="99" t="e">
        <f>MONTH(Table1[[#This Row],[Hora de inicio]])</f>
        <v>#VALUE!</v>
      </c>
      <c r="BB1697" s="99"/>
      <c r="BC1697" s="99"/>
      <c r="BD1697" s="99"/>
      <c r="BE1697" s="104"/>
    </row>
    <row r="1698" spans="1:57" ht="30" customHeight="1">
      <c r="A1698" s="91">
        <v>5369</v>
      </c>
      <c r="B1698" s="92" t="s">
        <v>5992</v>
      </c>
      <c r="C1698" s="93" t="s">
        <v>55</v>
      </c>
      <c r="D1698" s="92" t="s">
        <v>4836</v>
      </c>
      <c r="E1698" s="110" t="s">
        <v>10970</v>
      </c>
      <c r="F1698" s="92">
        <v>31</v>
      </c>
      <c r="G1698" s="94" t="s">
        <v>58</v>
      </c>
      <c r="H1698" s="95">
        <v>45503.571215277778</v>
      </c>
      <c r="I1698" s="95">
        <v>45503.583171296297</v>
      </c>
      <c r="J1698" s="115" t="s">
        <v>4094</v>
      </c>
      <c r="K1698" s="96" t="s">
        <v>4095</v>
      </c>
      <c r="L1698" s="96" t="s">
        <v>10044</v>
      </c>
      <c r="M1698" s="96" t="s">
        <v>57</v>
      </c>
      <c r="N1698" s="96" t="s">
        <v>758</v>
      </c>
      <c r="O1698" s="96" t="s">
        <v>3696</v>
      </c>
      <c r="P1698" s="96"/>
      <c r="Q1698" s="115"/>
      <c r="R1698" s="161"/>
      <c r="S1698" s="96"/>
      <c r="T1698" s="96"/>
      <c r="U1698" s="110"/>
      <c r="V1698" s="115"/>
      <c r="W1698" s="96"/>
      <c r="X1698" s="115" t="s">
        <v>10971</v>
      </c>
      <c r="Y1698" s="96" t="s">
        <v>10972</v>
      </c>
      <c r="Z1698" s="115"/>
      <c r="AA1698" s="96"/>
      <c r="AB1698" s="96"/>
      <c r="AC1698" s="115"/>
      <c r="AD1698" s="115"/>
      <c r="AE1698" s="96"/>
      <c r="AF1698" s="96"/>
      <c r="AG1698" s="96"/>
      <c r="AH1698" s="96"/>
      <c r="AI1698" s="96"/>
      <c r="AJ1698" s="115"/>
      <c r="AK1698" s="115"/>
      <c r="AL1698" s="96" t="s">
        <v>10972</v>
      </c>
      <c r="AM1698" s="96"/>
      <c r="AN1698" s="96"/>
      <c r="AO1698" s="96"/>
      <c r="AP1698" s="96"/>
      <c r="AQ1698" s="96"/>
      <c r="AR1698" s="96"/>
      <c r="AS1698" s="96"/>
      <c r="AT1698" s="96"/>
      <c r="AU1698" s="96"/>
      <c r="AV1698" s="96"/>
      <c r="AW1698" s="115"/>
      <c r="AX1698" s="115"/>
      <c r="AY1698" s="92" t="str">
        <f>IF(ISBLANK(Table1[[#This Row],[ID]]),"Vacio","Control de cambios")</f>
        <v>Control de cambios</v>
      </c>
      <c r="AZ1698" s="92" t="e">
        <f>YEAR(Table1[[#This Row],[Hora de inicio]])</f>
        <v>#VALUE!</v>
      </c>
      <c r="BA1698" s="92" t="e">
        <f>MONTH(Table1[[#This Row],[Hora de inicio]])</f>
        <v>#VALUE!</v>
      </c>
      <c r="BB1698" s="92"/>
      <c r="BC1698" s="92"/>
      <c r="BD1698" s="92"/>
      <c r="BE1698" s="97"/>
    </row>
    <row r="1699" spans="1:57" ht="30" customHeight="1">
      <c r="A1699" s="98">
        <v>5370</v>
      </c>
      <c r="B1699" s="99" t="s">
        <v>78</v>
      </c>
      <c r="C1699" s="100" t="s">
        <v>55</v>
      </c>
      <c r="D1699" s="99"/>
      <c r="E1699" s="106" t="s">
        <v>10973</v>
      </c>
      <c r="F1699" s="99">
        <v>6</v>
      </c>
      <c r="G1699" s="101" t="s">
        <v>8442</v>
      </c>
      <c r="H1699" s="102">
        <v>45503.65724537037</v>
      </c>
      <c r="I1699" s="102">
        <v>45503.658414351848</v>
      </c>
      <c r="J1699" s="107" t="s">
        <v>3430</v>
      </c>
      <c r="K1699" s="103" t="s">
        <v>3431</v>
      </c>
      <c r="L1699" s="103" t="s">
        <v>4818</v>
      </c>
      <c r="M1699" s="103" t="s">
        <v>57</v>
      </c>
      <c r="N1699" s="103" t="s">
        <v>112</v>
      </c>
      <c r="O1699" s="103" t="s">
        <v>3696</v>
      </c>
      <c r="P1699" s="103"/>
      <c r="Q1699" s="107"/>
      <c r="R1699" s="161"/>
      <c r="S1699" s="103"/>
      <c r="T1699" s="103"/>
      <c r="U1699" s="106"/>
      <c r="V1699" s="107"/>
      <c r="W1699" s="103"/>
      <c r="X1699" s="107" t="s">
        <v>10974</v>
      </c>
      <c r="Y1699" s="103" t="s">
        <v>7390</v>
      </c>
      <c r="Z1699" s="107"/>
      <c r="AA1699" s="103"/>
      <c r="AB1699" s="103"/>
      <c r="AC1699" s="107"/>
      <c r="AD1699" s="107"/>
      <c r="AE1699" s="103"/>
      <c r="AF1699" s="103"/>
      <c r="AG1699" s="103"/>
      <c r="AH1699" s="103"/>
      <c r="AI1699" s="103"/>
      <c r="AJ1699" s="107"/>
      <c r="AK1699" s="107"/>
      <c r="AL1699" s="103" t="s">
        <v>10975</v>
      </c>
      <c r="AM1699" s="103"/>
      <c r="AN1699" s="103"/>
      <c r="AO1699" s="103"/>
      <c r="AP1699" s="103"/>
      <c r="AQ1699" s="103"/>
      <c r="AR1699" s="103"/>
      <c r="AS1699" s="103"/>
      <c r="AT1699" s="103"/>
      <c r="AU1699" s="103"/>
      <c r="AV1699" s="103"/>
      <c r="AW1699" s="107"/>
      <c r="AX1699" s="107"/>
      <c r="AY1699" s="99" t="str">
        <f>IF(ISBLANK(Table1[[#This Row],[ID]]),"Vacio","Control de cambios")</f>
        <v>Control de cambios</v>
      </c>
      <c r="AZ1699" s="99" t="e">
        <f>YEAR(Table1[[#This Row],[Hora de inicio]])</f>
        <v>#VALUE!</v>
      </c>
      <c r="BA1699" s="99" t="e">
        <f>MONTH(Table1[[#This Row],[Hora de inicio]])</f>
        <v>#VALUE!</v>
      </c>
      <c r="BB1699" s="99"/>
      <c r="BC1699" s="99"/>
      <c r="BD1699" s="99"/>
      <c r="BE1699" s="104"/>
    </row>
    <row r="1700" spans="1:57" ht="30" customHeight="1">
      <c r="A1700" s="91">
        <v>5371</v>
      </c>
      <c r="B1700" s="92" t="s">
        <v>278</v>
      </c>
      <c r="C1700" s="93" t="s">
        <v>55</v>
      </c>
      <c r="D1700" s="92"/>
      <c r="E1700" s="110" t="s">
        <v>10976</v>
      </c>
      <c r="F1700" s="92">
        <v>9</v>
      </c>
      <c r="G1700" s="94" t="s">
        <v>279</v>
      </c>
      <c r="H1700" s="95">
        <v>45503.688194444447</v>
      </c>
      <c r="I1700" s="95">
        <v>45503.689016203702</v>
      </c>
      <c r="J1700" s="115" t="s">
        <v>7714</v>
      </c>
      <c r="K1700" s="96" t="s">
        <v>7715</v>
      </c>
      <c r="L1700" s="96" t="s">
        <v>106</v>
      </c>
      <c r="M1700" s="96" t="s">
        <v>57</v>
      </c>
      <c r="N1700" s="96" t="s">
        <v>107</v>
      </c>
      <c r="O1700" s="96" t="s">
        <v>3704</v>
      </c>
      <c r="P1700" s="96"/>
      <c r="Q1700" s="115"/>
      <c r="R1700" s="161"/>
      <c r="S1700" s="96"/>
      <c r="T1700" s="96"/>
      <c r="U1700" s="110"/>
      <c r="V1700" s="115"/>
      <c r="W1700" s="96"/>
      <c r="X1700" s="115"/>
      <c r="Y1700" s="96"/>
      <c r="Z1700" s="115" t="s">
        <v>8697</v>
      </c>
      <c r="AA1700" s="96" t="s">
        <v>85</v>
      </c>
      <c r="AB1700" s="111" t="s">
        <v>10977</v>
      </c>
      <c r="AC1700" s="115"/>
      <c r="AD1700" s="115"/>
      <c r="AE1700" s="96"/>
      <c r="AF1700" s="96"/>
      <c r="AG1700" s="96"/>
      <c r="AH1700" s="96"/>
      <c r="AI1700" s="96"/>
      <c r="AJ1700" s="115"/>
      <c r="AK1700" s="115"/>
      <c r="AL1700" s="96"/>
      <c r="AM1700" s="96"/>
      <c r="AN1700" s="96"/>
      <c r="AO1700" s="96"/>
      <c r="AP1700" s="96"/>
      <c r="AQ1700" s="96"/>
      <c r="AR1700" s="96"/>
      <c r="AS1700" s="96"/>
      <c r="AT1700" s="96"/>
      <c r="AU1700" s="96"/>
      <c r="AV1700" s="96"/>
      <c r="AW1700" s="115"/>
      <c r="AX1700" s="115"/>
      <c r="AY1700" s="92" t="str">
        <f>IF(ISBLANK(Table1[[#This Row],[ID]]),"Vacio","Control de cambios")</f>
        <v>Control de cambios</v>
      </c>
      <c r="AZ1700" s="92" t="e">
        <f>YEAR(Table1[[#This Row],[Hora de inicio]])</f>
        <v>#VALUE!</v>
      </c>
      <c r="BA1700" s="92" t="e">
        <f>MONTH(Table1[[#This Row],[Hora de inicio]])</f>
        <v>#VALUE!</v>
      </c>
      <c r="BB1700" s="92"/>
      <c r="BC1700" s="92"/>
      <c r="BD1700" s="92"/>
      <c r="BE1700" s="97"/>
    </row>
    <row r="1701" spans="1:57" ht="30" customHeight="1">
      <c r="A1701" s="98">
        <v>5372</v>
      </c>
      <c r="B1701" s="99" t="s">
        <v>78</v>
      </c>
      <c r="C1701" s="100" t="s">
        <v>55</v>
      </c>
      <c r="D1701" s="99"/>
      <c r="E1701" s="106" t="s">
        <v>10978</v>
      </c>
      <c r="F1701" s="99">
        <v>9</v>
      </c>
      <c r="G1701" s="101" t="s">
        <v>8442</v>
      </c>
      <c r="H1701" s="102">
        <v>45504.344953703701</v>
      </c>
      <c r="I1701" s="102">
        <v>45504.350891203707</v>
      </c>
      <c r="J1701" s="107" t="s">
        <v>5704</v>
      </c>
      <c r="K1701" s="103" t="s">
        <v>5705</v>
      </c>
      <c r="L1701" s="103" t="s">
        <v>5484</v>
      </c>
      <c r="M1701" s="103" t="s">
        <v>4819</v>
      </c>
      <c r="N1701" s="103"/>
      <c r="O1701" s="103" t="s">
        <v>3814</v>
      </c>
      <c r="P1701" s="103"/>
      <c r="Q1701" s="107"/>
      <c r="R1701" s="161"/>
      <c r="S1701" s="103"/>
      <c r="T1701" s="103"/>
      <c r="U1701" s="106"/>
      <c r="V1701" s="107"/>
      <c r="W1701" s="103"/>
      <c r="X1701" s="107"/>
      <c r="Y1701" s="103"/>
      <c r="Z1701" s="107"/>
      <c r="AA1701" s="103"/>
      <c r="AB1701" s="103"/>
      <c r="AC1701" s="107"/>
      <c r="AD1701" s="107"/>
      <c r="AE1701" s="103"/>
      <c r="AF1701" s="103"/>
      <c r="AG1701" s="103"/>
      <c r="AH1701" s="103"/>
      <c r="AI1701" s="103" t="s">
        <v>2022</v>
      </c>
      <c r="AJ1701" s="107"/>
      <c r="AK1701" s="107"/>
      <c r="AL1701" s="103" t="s">
        <v>10979</v>
      </c>
      <c r="AM1701" s="103"/>
      <c r="AN1701" s="103"/>
      <c r="AO1701" s="103"/>
      <c r="AP1701" s="103"/>
      <c r="AQ1701" s="103"/>
      <c r="AR1701" s="103"/>
      <c r="AS1701" s="103"/>
      <c r="AT1701" s="103"/>
      <c r="AU1701" s="103"/>
      <c r="AV1701" s="103"/>
      <c r="AW1701" s="107"/>
      <c r="AX1701" s="107"/>
      <c r="AY1701" s="99" t="str">
        <f>IF(ISBLANK(Table1[[#This Row],[ID]]),"Vacio","Control de cambios")</f>
        <v>Control de cambios</v>
      </c>
      <c r="AZ1701" s="99" t="e">
        <f>YEAR(Table1[[#This Row],[Hora de inicio]])</f>
        <v>#VALUE!</v>
      </c>
      <c r="BA1701" s="99" t="e">
        <f>MONTH(Table1[[#This Row],[Hora de inicio]])</f>
        <v>#VALUE!</v>
      </c>
      <c r="BB1701" s="99"/>
      <c r="BC1701" s="99"/>
      <c r="BD1701" s="99"/>
      <c r="BE1701" s="104"/>
    </row>
    <row r="1702" spans="1:57" ht="30" customHeight="1">
      <c r="A1702" s="91">
        <v>5373</v>
      </c>
      <c r="B1702" s="92" t="s">
        <v>78</v>
      </c>
      <c r="C1702" s="93" t="s">
        <v>55</v>
      </c>
      <c r="D1702" s="92"/>
      <c r="E1702" s="110" t="s">
        <v>10980</v>
      </c>
      <c r="F1702" s="92">
        <v>9</v>
      </c>
      <c r="G1702" s="94" t="s">
        <v>8442</v>
      </c>
      <c r="H1702" s="95">
        <v>45504.358298611114</v>
      </c>
      <c r="I1702" s="95">
        <v>45504.360798611109</v>
      </c>
      <c r="J1702" s="115" t="s">
        <v>3430</v>
      </c>
      <c r="K1702" s="96" t="s">
        <v>3431</v>
      </c>
      <c r="L1702" s="96" t="s">
        <v>1496</v>
      </c>
      <c r="M1702" s="96" t="s">
        <v>4819</v>
      </c>
      <c r="N1702" s="96"/>
      <c r="O1702" s="96" t="s">
        <v>4876</v>
      </c>
      <c r="P1702" s="96"/>
      <c r="Q1702" s="115" t="s">
        <v>10981</v>
      </c>
      <c r="R1702" s="161" t="s">
        <v>10982</v>
      </c>
      <c r="S1702" s="96" t="s">
        <v>10983</v>
      </c>
      <c r="T1702" s="96" t="s">
        <v>10827</v>
      </c>
      <c r="U1702" s="110"/>
      <c r="V1702" s="115" t="s">
        <v>10828</v>
      </c>
      <c r="W1702" s="96" t="s">
        <v>10984</v>
      </c>
      <c r="X1702" s="115"/>
      <c r="Y1702" s="96"/>
      <c r="Z1702" s="115"/>
      <c r="AA1702" s="96"/>
      <c r="AB1702" s="96"/>
      <c r="AC1702" s="115"/>
      <c r="AD1702" s="115"/>
      <c r="AE1702" s="96"/>
      <c r="AF1702" s="96"/>
      <c r="AG1702" s="96"/>
      <c r="AH1702" s="96"/>
      <c r="AI1702" s="96"/>
      <c r="AJ1702" s="115"/>
      <c r="AK1702" s="115"/>
      <c r="AL1702" s="96"/>
      <c r="AM1702" s="96"/>
      <c r="AN1702" s="96"/>
      <c r="AO1702" s="96"/>
      <c r="AP1702" s="96"/>
      <c r="AQ1702" s="96"/>
      <c r="AR1702" s="96"/>
      <c r="AS1702" s="96"/>
      <c r="AT1702" s="96"/>
      <c r="AU1702" s="96"/>
      <c r="AV1702" s="96"/>
      <c r="AW1702" s="115"/>
      <c r="AX1702" s="115"/>
      <c r="AY1702" s="92" t="str">
        <f>IF(ISBLANK(Table1[[#This Row],[ID]]),"Vacio","Control de cambios")</f>
        <v>Control de cambios</v>
      </c>
      <c r="AZ1702" s="92" t="e">
        <f>YEAR(Table1[[#This Row],[Hora de inicio]])</f>
        <v>#VALUE!</v>
      </c>
      <c r="BA1702" s="92" t="e">
        <f>MONTH(Table1[[#This Row],[Hora de inicio]])</f>
        <v>#VALUE!</v>
      </c>
      <c r="BB1702" s="92"/>
      <c r="BC1702" s="92"/>
      <c r="BD1702" s="92"/>
      <c r="BE1702" s="97"/>
    </row>
    <row r="1703" spans="1:57" ht="30" customHeight="1">
      <c r="A1703" s="98">
        <v>5374</v>
      </c>
      <c r="B1703" s="99" t="s">
        <v>78</v>
      </c>
      <c r="C1703" s="100" t="s">
        <v>55</v>
      </c>
      <c r="D1703" s="99"/>
      <c r="E1703" s="106" t="s">
        <v>10985</v>
      </c>
      <c r="F1703" s="99">
        <v>4</v>
      </c>
      <c r="G1703" s="101" t="s">
        <v>8442</v>
      </c>
      <c r="H1703" s="102">
        <v>45504.389270833337</v>
      </c>
      <c r="I1703" s="102">
        <v>45504.39130787037</v>
      </c>
      <c r="J1703" s="107" t="s">
        <v>4832</v>
      </c>
      <c r="K1703" s="103" t="s">
        <v>4833</v>
      </c>
      <c r="L1703" s="103" t="s">
        <v>4834</v>
      </c>
      <c r="M1703" s="103" t="s">
        <v>259</v>
      </c>
      <c r="N1703" s="103"/>
      <c r="O1703" s="103" t="s">
        <v>3704</v>
      </c>
      <c r="P1703" s="103"/>
      <c r="Q1703" s="107"/>
      <c r="R1703" s="161"/>
      <c r="S1703" s="103"/>
      <c r="T1703" s="103"/>
      <c r="U1703" s="106"/>
      <c r="V1703" s="107"/>
      <c r="W1703" s="103"/>
      <c r="X1703" s="107"/>
      <c r="Y1703" s="103"/>
      <c r="Z1703" s="107" t="s">
        <v>584</v>
      </c>
      <c r="AA1703" s="103" t="s">
        <v>85</v>
      </c>
      <c r="AB1703" s="113" t="s">
        <v>10986</v>
      </c>
      <c r="AC1703" s="107"/>
      <c r="AD1703" s="107"/>
      <c r="AE1703" s="103"/>
      <c r="AF1703" s="103"/>
      <c r="AG1703" s="103"/>
      <c r="AH1703" s="103"/>
      <c r="AI1703" s="103"/>
      <c r="AJ1703" s="107"/>
      <c r="AK1703" s="107"/>
      <c r="AL1703" s="103"/>
      <c r="AM1703" s="103"/>
      <c r="AN1703" s="103"/>
      <c r="AO1703" s="103"/>
      <c r="AP1703" s="103"/>
      <c r="AQ1703" s="103"/>
      <c r="AR1703" s="103"/>
      <c r="AS1703" s="103"/>
      <c r="AT1703" s="103"/>
      <c r="AU1703" s="103"/>
      <c r="AV1703" s="103"/>
      <c r="AW1703" s="107"/>
      <c r="AX1703" s="107"/>
      <c r="AY1703" s="99" t="str">
        <f>IF(ISBLANK(Table1[[#This Row],[ID]]),"Vacio","Control de cambios")</f>
        <v>Control de cambios</v>
      </c>
      <c r="AZ1703" s="99" t="e">
        <f>YEAR(Table1[[#This Row],[Hora de inicio]])</f>
        <v>#VALUE!</v>
      </c>
      <c r="BA1703" s="99" t="e">
        <f>MONTH(Table1[[#This Row],[Hora de inicio]])</f>
        <v>#VALUE!</v>
      </c>
      <c r="BB1703" s="99"/>
      <c r="BC1703" s="99"/>
      <c r="BD1703" s="99"/>
      <c r="BE1703" s="104"/>
    </row>
    <row r="1704" spans="1:57" ht="30" customHeight="1">
      <c r="A1704" s="91">
        <v>5375</v>
      </c>
      <c r="B1704" s="92" t="s">
        <v>1186</v>
      </c>
      <c r="C1704" s="93" t="s">
        <v>55</v>
      </c>
      <c r="D1704" s="92" t="s">
        <v>4887</v>
      </c>
      <c r="E1704" s="110" t="s">
        <v>10987</v>
      </c>
      <c r="F1704" s="92">
        <v>4</v>
      </c>
      <c r="G1704" s="94" t="s">
        <v>1187</v>
      </c>
      <c r="H1704" s="95">
        <v>45504.419872685183</v>
      </c>
      <c r="I1704" s="95">
        <v>45504.420659722222</v>
      </c>
      <c r="J1704" s="115" t="s">
        <v>4826</v>
      </c>
      <c r="K1704" s="96" t="s">
        <v>4827</v>
      </c>
      <c r="L1704" s="96" t="s">
        <v>176</v>
      </c>
      <c r="M1704" s="96" t="s">
        <v>4828</v>
      </c>
      <c r="N1704" s="96"/>
      <c r="O1704" s="96" t="s">
        <v>3704</v>
      </c>
      <c r="P1704" s="96"/>
      <c r="Q1704" s="115"/>
      <c r="R1704" s="161"/>
      <c r="S1704" s="96"/>
      <c r="T1704" s="96"/>
      <c r="U1704" s="110"/>
      <c r="V1704" s="115"/>
      <c r="W1704" s="96"/>
      <c r="X1704" s="115"/>
      <c r="Y1704" s="96"/>
      <c r="Z1704" s="115" t="s">
        <v>179</v>
      </c>
      <c r="AA1704" s="96" t="s">
        <v>85</v>
      </c>
      <c r="AB1704" s="111" t="s">
        <v>10988</v>
      </c>
      <c r="AC1704" s="115"/>
      <c r="AD1704" s="115"/>
      <c r="AE1704" s="96"/>
      <c r="AF1704" s="96"/>
      <c r="AG1704" s="96"/>
      <c r="AH1704" s="96"/>
      <c r="AI1704" s="96"/>
      <c r="AJ1704" s="115"/>
      <c r="AK1704" s="115"/>
      <c r="AL1704" s="96"/>
      <c r="AM1704" s="96"/>
      <c r="AN1704" s="96"/>
      <c r="AO1704" s="96"/>
      <c r="AP1704" s="96"/>
      <c r="AQ1704" s="96"/>
      <c r="AR1704" s="96"/>
      <c r="AS1704" s="96"/>
      <c r="AT1704" s="96"/>
      <c r="AU1704" s="96"/>
      <c r="AV1704" s="96"/>
      <c r="AW1704" s="115"/>
      <c r="AX1704" s="115"/>
      <c r="AY1704" s="92" t="str">
        <f>IF(ISBLANK(Table1[[#This Row],[ID]]),"Vacio","Control de cambios")</f>
        <v>Control de cambios</v>
      </c>
      <c r="AZ1704" s="92" t="e">
        <f>YEAR(Table1[[#This Row],[Hora de inicio]])</f>
        <v>#VALUE!</v>
      </c>
      <c r="BA1704" s="92" t="e">
        <f>MONTH(Table1[[#This Row],[Hora de inicio]])</f>
        <v>#VALUE!</v>
      </c>
      <c r="BB1704" s="92"/>
      <c r="BC1704" s="92"/>
      <c r="BD1704" s="92"/>
      <c r="BE1704" s="97"/>
    </row>
    <row r="1705" spans="1:57" ht="30" customHeight="1">
      <c r="A1705" s="98">
        <v>5376</v>
      </c>
      <c r="B1705" s="99" t="s">
        <v>1186</v>
      </c>
      <c r="C1705" s="100" t="s">
        <v>55</v>
      </c>
      <c r="D1705" s="99" t="s">
        <v>4887</v>
      </c>
      <c r="E1705" s="106" t="s">
        <v>10989</v>
      </c>
      <c r="F1705" s="99">
        <v>4</v>
      </c>
      <c r="G1705" s="101" t="s">
        <v>1187</v>
      </c>
      <c r="H1705" s="102">
        <v>45504.420682870368</v>
      </c>
      <c r="I1705" s="102">
        <v>45504.425127314818</v>
      </c>
      <c r="J1705" s="107" t="s">
        <v>4826</v>
      </c>
      <c r="K1705" s="103" t="s">
        <v>4827</v>
      </c>
      <c r="L1705" s="103" t="s">
        <v>176</v>
      </c>
      <c r="M1705" s="103" t="s">
        <v>4828</v>
      </c>
      <c r="N1705" s="103"/>
      <c r="O1705" s="103" t="s">
        <v>3704</v>
      </c>
      <c r="P1705" s="103"/>
      <c r="Q1705" s="107"/>
      <c r="R1705" s="161"/>
      <c r="S1705" s="103"/>
      <c r="T1705" s="103"/>
      <c r="U1705" s="106"/>
      <c r="V1705" s="107"/>
      <c r="W1705" s="103"/>
      <c r="X1705" s="107"/>
      <c r="Y1705" s="103"/>
      <c r="Z1705" s="107" t="s">
        <v>10990</v>
      </c>
      <c r="AA1705" s="103" t="s">
        <v>85</v>
      </c>
      <c r="AB1705" s="113" t="s">
        <v>10991</v>
      </c>
      <c r="AC1705" s="107"/>
      <c r="AD1705" s="107"/>
      <c r="AE1705" s="103"/>
      <c r="AF1705" s="103"/>
      <c r="AG1705" s="103"/>
      <c r="AH1705" s="103"/>
      <c r="AI1705" s="103"/>
      <c r="AJ1705" s="107"/>
      <c r="AK1705" s="107"/>
      <c r="AL1705" s="103"/>
      <c r="AM1705" s="103"/>
      <c r="AN1705" s="103"/>
      <c r="AO1705" s="103"/>
      <c r="AP1705" s="103"/>
      <c r="AQ1705" s="103"/>
      <c r="AR1705" s="103"/>
      <c r="AS1705" s="103"/>
      <c r="AT1705" s="103"/>
      <c r="AU1705" s="103"/>
      <c r="AV1705" s="103"/>
      <c r="AW1705" s="107"/>
      <c r="AX1705" s="107"/>
      <c r="AY1705" s="99" t="str">
        <f>IF(ISBLANK(Table1[[#This Row],[ID]]),"Vacio","Control de cambios")</f>
        <v>Control de cambios</v>
      </c>
      <c r="AZ1705" s="99" t="e">
        <f>YEAR(Table1[[#This Row],[Hora de inicio]])</f>
        <v>#VALUE!</v>
      </c>
      <c r="BA1705" s="99" t="e">
        <f>MONTH(Table1[[#This Row],[Hora de inicio]])</f>
        <v>#VALUE!</v>
      </c>
      <c r="BB1705" s="99"/>
      <c r="BC1705" s="99"/>
      <c r="BD1705" s="99"/>
      <c r="BE1705" s="104"/>
    </row>
    <row r="1706" spans="1:57" ht="30" customHeight="1">
      <c r="A1706" s="91">
        <v>5377</v>
      </c>
      <c r="B1706" s="92" t="s">
        <v>5992</v>
      </c>
      <c r="C1706" s="93" t="s">
        <v>55</v>
      </c>
      <c r="D1706" s="92" t="s">
        <v>4887</v>
      </c>
      <c r="E1706" s="110" t="s">
        <v>10992</v>
      </c>
      <c r="F1706" s="92">
        <v>17</v>
      </c>
      <c r="G1706" s="94" t="s">
        <v>58</v>
      </c>
      <c r="H1706" s="95">
        <v>45504.489803240744</v>
      </c>
      <c r="I1706" s="95">
        <v>45504.490046296298</v>
      </c>
      <c r="J1706" s="115" t="s">
        <v>8473</v>
      </c>
      <c r="K1706" s="96" t="s">
        <v>4992</v>
      </c>
      <c r="L1706" s="96" t="s">
        <v>56</v>
      </c>
      <c r="M1706" s="96" t="s">
        <v>4993</v>
      </c>
      <c r="N1706" s="96"/>
      <c r="O1706" s="96" t="s">
        <v>3704</v>
      </c>
      <c r="P1706" s="96"/>
      <c r="Q1706" s="115"/>
      <c r="R1706" s="161"/>
      <c r="S1706" s="96"/>
      <c r="T1706" s="96"/>
      <c r="U1706" s="110"/>
      <c r="V1706" s="115"/>
      <c r="W1706" s="96"/>
      <c r="X1706" s="115"/>
      <c r="Y1706" s="96"/>
      <c r="Z1706" s="115" t="s">
        <v>5364</v>
      </c>
      <c r="AA1706" s="96" t="s">
        <v>85</v>
      </c>
      <c r="AB1706" s="111" t="s">
        <v>10993</v>
      </c>
      <c r="AC1706" s="115"/>
      <c r="AD1706" s="115" t="s">
        <v>10994</v>
      </c>
      <c r="AE1706" s="96"/>
      <c r="AF1706" s="96"/>
      <c r="AG1706" s="96"/>
      <c r="AH1706" s="96"/>
      <c r="AI1706" s="96"/>
      <c r="AJ1706" s="115"/>
      <c r="AK1706" s="115"/>
      <c r="AL1706" s="96"/>
      <c r="AM1706" s="96"/>
      <c r="AN1706" s="96"/>
      <c r="AO1706" s="96"/>
      <c r="AP1706" s="96"/>
      <c r="AQ1706" s="96"/>
      <c r="AR1706" s="96"/>
      <c r="AS1706" s="96"/>
      <c r="AT1706" s="96"/>
      <c r="AU1706" s="96"/>
      <c r="AV1706" s="96"/>
      <c r="AW1706" s="115"/>
      <c r="AX1706" s="115"/>
      <c r="AY1706" s="92" t="str">
        <f>IF(ISBLANK(Table1[[#This Row],[ID]]),"Vacio","Control de cambios")</f>
        <v>Control de cambios</v>
      </c>
      <c r="AZ1706" s="92" t="e">
        <f>YEAR(Table1[[#This Row],[Hora de inicio]])</f>
        <v>#VALUE!</v>
      </c>
      <c r="BA1706" s="92" t="e">
        <f>MONTH(Table1[[#This Row],[Hora de inicio]])</f>
        <v>#VALUE!</v>
      </c>
      <c r="BB1706" s="92"/>
      <c r="BC1706" s="92"/>
      <c r="BD1706" s="92"/>
      <c r="BE1706" s="97"/>
    </row>
    <row r="1707" spans="1:57" ht="30" customHeight="1">
      <c r="A1707" s="98">
        <v>5378</v>
      </c>
      <c r="B1707" s="99" t="s">
        <v>78</v>
      </c>
      <c r="C1707" s="100" t="s">
        <v>55</v>
      </c>
      <c r="D1707" s="99"/>
      <c r="E1707" s="106" t="s">
        <v>10995</v>
      </c>
      <c r="F1707" s="99">
        <v>16</v>
      </c>
      <c r="G1707" s="101" t="s">
        <v>8442</v>
      </c>
      <c r="H1707" s="102">
        <v>45504.643576388888</v>
      </c>
      <c r="I1707" s="102">
        <v>45504.645370370374</v>
      </c>
      <c r="J1707" s="107" t="s">
        <v>4832</v>
      </c>
      <c r="K1707" s="103" t="s">
        <v>4833</v>
      </c>
      <c r="L1707" s="103" t="s">
        <v>4834</v>
      </c>
      <c r="M1707" s="103" t="s">
        <v>10996</v>
      </c>
      <c r="N1707" s="103"/>
      <c r="O1707" s="103" t="s">
        <v>3704</v>
      </c>
      <c r="P1707" s="103"/>
      <c r="Q1707" s="107"/>
      <c r="R1707" s="161"/>
      <c r="S1707" s="103"/>
      <c r="T1707" s="103"/>
      <c r="U1707" s="106"/>
      <c r="V1707" s="107"/>
      <c r="W1707" s="103"/>
      <c r="X1707" s="107"/>
      <c r="Y1707" s="103"/>
      <c r="Z1707" s="107" t="s">
        <v>1338</v>
      </c>
      <c r="AA1707" s="103" t="s">
        <v>85</v>
      </c>
      <c r="AB1707" s="113" t="s">
        <v>10997</v>
      </c>
      <c r="AC1707" s="107"/>
      <c r="AD1707" s="107" t="s">
        <v>10998</v>
      </c>
      <c r="AE1707" s="103"/>
      <c r="AF1707" s="103"/>
      <c r="AG1707" s="103"/>
      <c r="AH1707" s="103"/>
      <c r="AI1707" s="103"/>
      <c r="AJ1707" s="107"/>
      <c r="AK1707" s="107"/>
      <c r="AL1707" s="103"/>
      <c r="AM1707" s="103"/>
      <c r="AN1707" s="103"/>
      <c r="AO1707" s="103"/>
      <c r="AP1707" s="103"/>
      <c r="AQ1707" s="103"/>
      <c r="AR1707" s="103"/>
      <c r="AS1707" s="103"/>
      <c r="AT1707" s="103"/>
      <c r="AU1707" s="103"/>
      <c r="AV1707" s="103"/>
      <c r="AW1707" s="107"/>
      <c r="AX1707" s="107"/>
      <c r="AY1707" s="99" t="str">
        <f>IF(ISBLANK(Table1[[#This Row],[ID]]),"Vacio","Control de cambios")</f>
        <v>Control de cambios</v>
      </c>
      <c r="AZ1707" s="99" t="e">
        <f>YEAR(Table1[[#This Row],[Hora de inicio]])</f>
        <v>#VALUE!</v>
      </c>
      <c r="BA1707" s="99" t="e">
        <f>MONTH(Table1[[#This Row],[Hora de inicio]])</f>
        <v>#VALUE!</v>
      </c>
      <c r="BB1707" s="99"/>
      <c r="BC1707" s="99"/>
      <c r="BD1707" s="99"/>
      <c r="BE1707" s="104"/>
    </row>
    <row r="1708" spans="1:57" ht="30" customHeight="1">
      <c r="A1708" s="91">
        <v>5379</v>
      </c>
      <c r="B1708" s="92" t="s">
        <v>1186</v>
      </c>
      <c r="C1708" s="93" t="s">
        <v>55</v>
      </c>
      <c r="D1708" s="92" t="s">
        <v>4887</v>
      </c>
      <c r="E1708" s="110" t="s">
        <v>10999</v>
      </c>
      <c r="F1708" s="92">
        <v>13</v>
      </c>
      <c r="G1708" s="94" t="s">
        <v>1187</v>
      </c>
      <c r="H1708" s="95">
        <v>45504.656678240739</v>
      </c>
      <c r="I1708" s="95">
        <v>45504.668124999997</v>
      </c>
      <c r="J1708" s="115" t="s">
        <v>4826</v>
      </c>
      <c r="K1708" s="96" t="s">
        <v>4827</v>
      </c>
      <c r="L1708" s="96" t="s">
        <v>176</v>
      </c>
      <c r="M1708" s="96" t="s">
        <v>57</v>
      </c>
      <c r="N1708" s="96" t="s">
        <v>112</v>
      </c>
      <c r="O1708" s="96" t="s">
        <v>4876</v>
      </c>
      <c r="P1708" s="96"/>
      <c r="Q1708" s="115" t="s">
        <v>11000</v>
      </c>
      <c r="R1708" s="161" t="s">
        <v>11001</v>
      </c>
      <c r="S1708" s="96" t="s">
        <v>11002</v>
      </c>
      <c r="T1708" s="96" t="s">
        <v>689</v>
      </c>
      <c r="U1708" s="178" t="s">
        <v>10609</v>
      </c>
      <c r="V1708" s="115" t="s">
        <v>11003</v>
      </c>
      <c r="W1708" s="96" t="s">
        <v>11004</v>
      </c>
      <c r="X1708" s="115"/>
      <c r="Y1708" s="96"/>
      <c r="Z1708" s="115"/>
      <c r="AA1708" s="96"/>
      <c r="AB1708" s="96"/>
      <c r="AC1708" s="115"/>
      <c r="AD1708" s="115"/>
      <c r="AE1708" s="96"/>
      <c r="AF1708" s="96"/>
      <c r="AG1708" s="96"/>
      <c r="AH1708" s="96"/>
      <c r="AI1708" s="96"/>
      <c r="AJ1708" s="115"/>
      <c r="AK1708" s="115"/>
      <c r="AL1708" s="96"/>
      <c r="AM1708" s="96"/>
      <c r="AN1708" s="96"/>
      <c r="AO1708" s="96"/>
      <c r="AP1708" s="96"/>
      <c r="AQ1708" s="96"/>
      <c r="AR1708" s="96"/>
      <c r="AS1708" s="96"/>
      <c r="AT1708" s="96"/>
      <c r="AU1708" s="96"/>
      <c r="AV1708" s="96"/>
      <c r="AW1708" s="115"/>
      <c r="AX1708" s="115"/>
      <c r="AY1708" s="92" t="str">
        <f>IF(ISBLANK(Table1[[#This Row],[ID]]),"Vacio","Control de cambios")</f>
        <v>Control de cambios</v>
      </c>
      <c r="AZ1708" s="92" t="e">
        <f>YEAR(Table1[[#This Row],[Hora de inicio]])</f>
        <v>#VALUE!</v>
      </c>
      <c r="BA1708" s="92" t="e">
        <f>MONTH(Table1[[#This Row],[Hora de inicio]])</f>
        <v>#VALUE!</v>
      </c>
      <c r="BB1708" s="92"/>
      <c r="BC1708" s="92"/>
      <c r="BD1708" s="92"/>
      <c r="BE1708" s="97"/>
    </row>
    <row r="1709" spans="1:57" ht="30" customHeight="1">
      <c r="A1709" s="98">
        <v>5380</v>
      </c>
      <c r="B1709" s="99" t="s">
        <v>2236</v>
      </c>
      <c r="C1709" s="100" t="s">
        <v>55</v>
      </c>
      <c r="D1709" s="99" t="s">
        <v>4836</v>
      </c>
      <c r="E1709" s="106" t="s">
        <v>11005</v>
      </c>
      <c r="F1709" s="99"/>
      <c r="G1709" s="101" t="s">
        <v>8462</v>
      </c>
      <c r="H1709" s="102">
        <v>45504.695891203701</v>
      </c>
      <c r="I1709" s="102">
        <v>45504.697337962964</v>
      </c>
      <c r="J1709" s="107" t="s">
        <v>294</v>
      </c>
      <c r="K1709" s="103" t="s">
        <v>295</v>
      </c>
      <c r="L1709" s="103" t="s">
        <v>106</v>
      </c>
      <c r="M1709" s="103" t="s">
        <v>57</v>
      </c>
      <c r="N1709" s="103" t="s">
        <v>107</v>
      </c>
      <c r="O1709" s="103" t="s">
        <v>3704</v>
      </c>
      <c r="P1709" s="103"/>
      <c r="Q1709" s="107"/>
      <c r="R1709" s="161"/>
      <c r="S1709" s="103"/>
      <c r="T1709" s="103"/>
      <c r="U1709" s="106"/>
      <c r="V1709" s="107"/>
      <c r="W1709" s="103"/>
      <c r="X1709" s="107"/>
      <c r="Y1709" s="103"/>
      <c r="Z1709" s="107" t="s">
        <v>230</v>
      </c>
      <c r="AA1709" s="103" t="s">
        <v>85</v>
      </c>
      <c r="AB1709" s="113" t="s">
        <v>11006</v>
      </c>
      <c r="AC1709" s="107"/>
      <c r="AD1709" s="107"/>
      <c r="AE1709" s="103"/>
      <c r="AF1709" s="103"/>
      <c r="AG1709" s="103"/>
      <c r="AH1709" s="103"/>
      <c r="AI1709" s="103"/>
      <c r="AJ1709" s="107"/>
      <c r="AK1709" s="107"/>
      <c r="AL1709" s="103"/>
      <c r="AM1709" s="103"/>
      <c r="AN1709" s="103"/>
      <c r="AO1709" s="103"/>
      <c r="AP1709" s="103"/>
      <c r="AQ1709" s="103"/>
      <c r="AR1709" s="103"/>
      <c r="AS1709" s="103"/>
      <c r="AT1709" s="103"/>
      <c r="AU1709" s="103"/>
      <c r="AV1709" s="103"/>
      <c r="AW1709" s="107"/>
      <c r="AX1709" s="107"/>
      <c r="AY1709" s="99" t="str">
        <f>IF(ISBLANK(Table1[[#This Row],[ID]]),"Vacio","Control de cambios")</f>
        <v>Control de cambios</v>
      </c>
      <c r="AZ1709" s="99" t="e">
        <f>YEAR(Table1[[#This Row],[Hora de inicio]])</f>
        <v>#VALUE!</v>
      </c>
      <c r="BA1709" s="99" t="e">
        <f>MONTH(Table1[[#This Row],[Hora de inicio]])</f>
        <v>#VALUE!</v>
      </c>
      <c r="BB1709" s="99"/>
      <c r="BC1709" s="99"/>
      <c r="BD1709" s="99"/>
      <c r="BE1709" s="104"/>
    </row>
    <row r="1710" spans="1:57" ht="30" customHeight="1">
      <c r="A1710" s="91">
        <v>5381</v>
      </c>
      <c r="B1710" s="92" t="s">
        <v>5992</v>
      </c>
      <c r="C1710" s="93" t="s">
        <v>55</v>
      </c>
      <c r="D1710" s="92" t="s">
        <v>4887</v>
      </c>
      <c r="E1710" s="110" t="s">
        <v>11007</v>
      </c>
      <c r="F1710" s="92">
        <v>17</v>
      </c>
      <c r="G1710" s="94" t="s">
        <v>58</v>
      </c>
      <c r="H1710" s="95">
        <v>45505.332789351851</v>
      </c>
      <c r="I1710" s="95">
        <v>45505.333136574074</v>
      </c>
      <c r="J1710" s="115" t="s">
        <v>8473</v>
      </c>
      <c r="K1710" s="96" t="s">
        <v>4992</v>
      </c>
      <c r="L1710" s="96" t="s">
        <v>56</v>
      </c>
      <c r="M1710" s="96" t="s">
        <v>4993</v>
      </c>
      <c r="N1710" s="96"/>
      <c r="O1710" s="96" t="s">
        <v>3704</v>
      </c>
      <c r="P1710" s="96"/>
      <c r="Q1710" s="115"/>
      <c r="R1710" s="161"/>
      <c r="S1710" s="96"/>
      <c r="T1710" s="96"/>
      <c r="U1710" s="110"/>
      <c r="V1710" s="115"/>
      <c r="W1710" s="96"/>
      <c r="X1710" s="115"/>
      <c r="Y1710" s="96"/>
      <c r="Z1710" s="115" t="s">
        <v>5364</v>
      </c>
      <c r="AA1710" s="96" t="s">
        <v>85</v>
      </c>
      <c r="AB1710" s="111" t="s">
        <v>11008</v>
      </c>
      <c r="AC1710" s="115"/>
      <c r="AD1710" s="115" t="s">
        <v>11009</v>
      </c>
      <c r="AE1710" s="96"/>
      <c r="AF1710" s="96"/>
      <c r="AG1710" s="96"/>
      <c r="AH1710" s="96"/>
      <c r="AI1710" s="96"/>
      <c r="AJ1710" s="115"/>
      <c r="AK1710" s="115"/>
      <c r="AL1710" s="96"/>
      <c r="AM1710" s="96"/>
      <c r="AN1710" s="96"/>
      <c r="AO1710" s="96"/>
      <c r="AP1710" s="96"/>
      <c r="AQ1710" s="96"/>
      <c r="AR1710" s="96"/>
      <c r="AS1710" s="96"/>
      <c r="AT1710" s="96"/>
      <c r="AU1710" s="96"/>
      <c r="AV1710" s="96"/>
      <c r="AW1710" s="115"/>
      <c r="AX1710" s="115"/>
      <c r="AY1710" s="92" t="str">
        <f>IF(ISBLANK(Table1[[#This Row],[ID]]),"Vacio","Control de cambios")</f>
        <v>Control de cambios</v>
      </c>
      <c r="AZ1710" s="92" t="e">
        <f>YEAR(Table1[[#This Row],[Hora de inicio]])</f>
        <v>#VALUE!</v>
      </c>
      <c r="BA1710" s="92" t="e">
        <f>MONTH(Table1[[#This Row],[Hora de inicio]])</f>
        <v>#VALUE!</v>
      </c>
      <c r="BB1710" s="92"/>
      <c r="BC1710" s="92"/>
      <c r="BD1710" s="92"/>
      <c r="BE1710" s="97"/>
    </row>
    <row r="1711" spans="1:57" ht="30" customHeight="1">
      <c r="A1711" s="98">
        <v>5382</v>
      </c>
      <c r="B1711" s="99" t="s">
        <v>1186</v>
      </c>
      <c r="C1711" s="100" t="s">
        <v>55</v>
      </c>
      <c r="D1711" s="99" t="s">
        <v>5589</v>
      </c>
      <c r="E1711" s="106" t="s">
        <v>11010</v>
      </c>
      <c r="F1711" s="99">
        <v>2</v>
      </c>
      <c r="G1711" s="101" t="s">
        <v>1187</v>
      </c>
      <c r="H1711" s="102">
        <v>45505.375023148146</v>
      </c>
      <c r="I1711" s="102">
        <v>45505.37877314815</v>
      </c>
      <c r="J1711" s="107" t="s">
        <v>3825</v>
      </c>
      <c r="K1711" s="103" t="s">
        <v>3826</v>
      </c>
      <c r="L1711" s="103" t="s">
        <v>149</v>
      </c>
      <c r="M1711" s="103" t="s">
        <v>4858</v>
      </c>
      <c r="N1711" s="103"/>
      <c r="O1711" s="103" t="s">
        <v>3704</v>
      </c>
      <c r="P1711" s="103"/>
      <c r="Q1711" s="107"/>
      <c r="R1711" s="161"/>
      <c r="S1711" s="103"/>
      <c r="T1711" s="103"/>
      <c r="U1711" s="106"/>
      <c r="V1711" s="107"/>
      <c r="W1711" s="103"/>
      <c r="X1711" s="107"/>
      <c r="Y1711" s="103"/>
      <c r="Z1711" s="107" t="s">
        <v>4956</v>
      </c>
      <c r="AA1711" s="103" t="s">
        <v>85</v>
      </c>
      <c r="AB1711" s="113" t="s">
        <v>11011</v>
      </c>
      <c r="AC1711" s="107"/>
      <c r="AD1711" s="107" t="s">
        <v>11012</v>
      </c>
      <c r="AE1711" s="103"/>
      <c r="AF1711" s="103"/>
      <c r="AG1711" s="103"/>
      <c r="AH1711" s="103"/>
      <c r="AI1711" s="103"/>
      <c r="AJ1711" s="107"/>
      <c r="AK1711" s="107"/>
      <c r="AL1711" s="103"/>
      <c r="AM1711" s="103"/>
      <c r="AN1711" s="103"/>
      <c r="AO1711" s="103"/>
      <c r="AP1711" s="103"/>
      <c r="AQ1711" s="103"/>
      <c r="AR1711" s="103"/>
      <c r="AS1711" s="103"/>
      <c r="AT1711" s="103"/>
      <c r="AU1711" s="103"/>
      <c r="AV1711" s="103"/>
      <c r="AW1711" s="107"/>
      <c r="AX1711" s="107"/>
      <c r="AY1711" s="99" t="str">
        <f>IF(ISBLANK(Table1[[#This Row],[ID]]),"Vacio","Control de cambios")</f>
        <v>Control de cambios</v>
      </c>
      <c r="AZ1711" s="99" t="e">
        <f>YEAR(Table1[[#This Row],[Hora de inicio]])</f>
        <v>#VALUE!</v>
      </c>
      <c r="BA1711" s="99" t="e">
        <f>MONTH(Table1[[#This Row],[Hora de inicio]])</f>
        <v>#VALUE!</v>
      </c>
      <c r="BB1711" s="99"/>
      <c r="BC1711" s="99"/>
      <c r="BD1711" s="99"/>
      <c r="BE1711" s="104"/>
    </row>
    <row r="1712" spans="1:57" ht="30" customHeight="1">
      <c r="A1712" s="91">
        <v>5383</v>
      </c>
      <c r="B1712" s="92" t="s">
        <v>1186</v>
      </c>
      <c r="C1712" s="93" t="s">
        <v>55</v>
      </c>
      <c r="D1712" s="92" t="s">
        <v>4836</v>
      </c>
      <c r="E1712" s="110" t="s">
        <v>11013</v>
      </c>
      <c r="F1712" s="92">
        <v>10</v>
      </c>
      <c r="G1712" s="94" t="s">
        <v>1187</v>
      </c>
      <c r="H1712" s="95">
        <v>45505.612893518519</v>
      </c>
      <c r="I1712" s="95">
        <v>45505.614189814813</v>
      </c>
      <c r="J1712" s="115" t="s">
        <v>3430</v>
      </c>
      <c r="K1712" s="96" t="s">
        <v>3431</v>
      </c>
      <c r="L1712" s="96" t="s">
        <v>1496</v>
      </c>
      <c r="M1712" s="96" t="s">
        <v>57</v>
      </c>
      <c r="N1712" s="96" t="s">
        <v>112</v>
      </c>
      <c r="O1712" s="96" t="s">
        <v>3806</v>
      </c>
      <c r="P1712" s="96"/>
      <c r="Q1712" s="115"/>
      <c r="R1712" s="161"/>
      <c r="S1712" s="96"/>
      <c r="T1712" s="96"/>
      <c r="U1712" s="110"/>
      <c r="V1712" s="115"/>
      <c r="W1712" s="96"/>
      <c r="X1712" s="115"/>
      <c r="Y1712" s="96"/>
      <c r="Z1712" s="115"/>
      <c r="AA1712" s="96"/>
      <c r="AB1712" s="96"/>
      <c r="AC1712" s="115"/>
      <c r="AD1712" s="115"/>
      <c r="AE1712" s="96"/>
      <c r="AF1712" s="96"/>
      <c r="AG1712" s="96"/>
      <c r="AH1712" s="96"/>
      <c r="AI1712" s="96"/>
      <c r="AJ1712" s="115" t="s">
        <v>11014</v>
      </c>
      <c r="AK1712" s="115" t="s">
        <v>11015</v>
      </c>
      <c r="AL1712" s="96" t="s">
        <v>7132</v>
      </c>
      <c r="AM1712" s="96"/>
      <c r="AN1712" s="96"/>
      <c r="AO1712" s="96"/>
      <c r="AP1712" s="96"/>
      <c r="AQ1712" s="96"/>
      <c r="AR1712" s="96"/>
      <c r="AS1712" s="96"/>
      <c r="AT1712" s="96"/>
      <c r="AU1712" s="96"/>
      <c r="AV1712" s="96"/>
      <c r="AW1712" s="115"/>
      <c r="AX1712" s="115"/>
      <c r="AY1712" s="92" t="str">
        <f>IF(ISBLANK(Table1[[#This Row],[ID]]),"Vacio","Control de cambios")</f>
        <v>Control de cambios</v>
      </c>
      <c r="AZ1712" s="92" t="e">
        <f>YEAR(Table1[[#This Row],[Hora de inicio]])</f>
        <v>#VALUE!</v>
      </c>
      <c r="BA1712" s="92" t="e">
        <f>MONTH(Table1[[#This Row],[Hora de inicio]])</f>
        <v>#VALUE!</v>
      </c>
      <c r="BB1712" s="92"/>
      <c r="BC1712" s="92"/>
      <c r="BD1712" s="92"/>
      <c r="BE1712" s="97"/>
    </row>
    <row r="1713" spans="1:57" ht="30" customHeight="1">
      <c r="A1713" s="98">
        <v>5384</v>
      </c>
      <c r="B1713" s="99" t="s">
        <v>1186</v>
      </c>
      <c r="C1713" s="100" t="s">
        <v>55</v>
      </c>
      <c r="D1713" s="99" t="s">
        <v>4887</v>
      </c>
      <c r="E1713" s="106" t="s">
        <v>11016</v>
      </c>
      <c r="F1713" s="99"/>
      <c r="G1713" s="101" t="s">
        <v>1187</v>
      </c>
      <c r="H1713" s="102">
        <v>45505.674166666664</v>
      </c>
      <c r="I1713" s="102">
        <v>45505.676412037035</v>
      </c>
      <c r="J1713" s="107" t="s">
        <v>5704</v>
      </c>
      <c r="K1713" s="103" t="s">
        <v>5705</v>
      </c>
      <c r="L1713" s="103" t="s">
        <v>9971</v>
      </c>
      <c r="M1713" s="103" t="s">
        <v>9972</v>
      </c>
      <c r="N1713" s="103" t="s">
        <v>112</v>
      </c>
      <c r="O1713" s="103" t="s">
        <v>3704</v>
      </c>
      <c r="P1713" s="103"/>
      <c r="Q1713" s="107"/>
      <c r="R1713" s="161"/>
      <c r="S1713" s="103"/>
      <c r="T1713" s="103"/>
      <c r="U1713" s="106"/>
      <c r="V1713" s="107"/>
      <c r="W1713" s="103"/>
      <c r="X1713" s="107"/>
      <c r="Y1713" s="103"/>
      <c r="Z1713" s="107" t="s">
        <v>5706</v>
      </c>
      <c r="AA1713" s="103" t="s">
        <v>85</v>
      </c>
      <c r="AB1713" s="113" t="s">
        <v>11017</v>
      </c>
      <c r="AC1713" s="107"/>
      <c r="AD1713" s="107" t="s">
        <v>11018</v>
      </c>
      <c r="AE1713" s="103"/>
      <c r="AF1713" s="103"/>
      <c r="AG1713" s="103"/>
      <c r="AH1713" s="103"/>
      <c r="AI1713" s="103"/>
      <c r="AJ1713" s="107"/>
      <c r="AK1713" s="107"/>
      <c r="AL1713" s="103"/>
      <c r="AM1713" s="103"/>
      <c r="AN1713" s="103"/>
      <c r="AO1713" s="103"/>
      <c r="AP1713" s="103"/>
      <c r="AQ1713" s="103"/>
      <c r="AR1713" s="103"/>
      <c r="AS1713" s="103"/>
      <c r="AT1713" s="103"/>
      <c r="AU1713" s="103"/>
      <c r="AV1713" s="103"/>
      <c r="AW1713" s="107"/>
      <c r="AX1713" s="107"/>
      <c r="AY1713" s="99" t="str">
        <f>IF(ISBLANK(Table1[[#This Row],[ID]]),"Vacio","Control de cambios")</f>
        <v>Control de cambios</v>
      </c>
      <c r="AZ1713" s="99" t="e">
        <f>YEAR(Table1[[#This Row],[Hora de inicio]])</f>
        <v>#VALUE!</v>
      </c>
      <c r="BA1713" s="99" t="e">
        <f>MONTH(Table1[[#This Row],[Hora de inicio]])</f>
        <v>#VALUE!</v>
      </c>
      <c r="BB1713" s="99"/>
      <c r="BC1713" s="99"/>
      <c r="BD1713" s="99"/>
      <c r="BE1713" s="104"/>
    </row>
    <row r="1714" spans="1:57" ht="30" customHeight="1">
      <c r="A1714" s="91">
        <v>5385</v>
      </c>
      <c r="B1714" s="92" t="s">
        <v>2236</v>
      </c>
      <c r="C1714" s="93" t="s">
        <v>55</v>
      </c>
      <c r="D1714" s="92" t="s">
        <v>4824</v>
      </c>
      <c r="E1714" s="110" t="s">
        <v>11019</v>
      </c>
      <c r="F1714" s="92">
        <v>17</v>
      </c>
      <c r="G1714" s="94" t="s">
        <v>8462</v>
      </c>
      <c r="H1714" s="95">
        <v>45505.707731481481</v>
      </c>
      <c r="I1714" s="95">
        <v>45505.719976851855</v>
      </c>
      <c r="J1714" s="115" t="s">
        <v>11020</v>
      </c>
      <c r="K1714" s="96" t="s">
        <v>11021</v>
      </c>
      <c r="L1714" s="96" t="s">
        <v>4850</v>
      </c>
      <c r="M1714" s="96" t="s">
        <v>57</v>
      </c>
      <c r="N1714" s="96" t="s">
        <v>758</v>
      </c>
      <c r="O1714" s="96" t="s">
        <v>3704</v>
      </c>
      <c r="P1714" s="96"/>
      <c r="Q1714" s="115"/>
      <c r="R1714" s="161"/>
      <c r="S1714" s="96"/>
      <c r="T1714" s="96"/>
      <c r="U1714" s="110"/>
      <c r="V1714" s="115"/>
      <c r="W1714" s="96"/>
      <c r="X1714" s="115"/>
      <c r="Y1714" s="96"/>
      <c r="Z1714" s="115" t="s">
        <v>1879</v>
      </c>
      <c r="AA1714" s="96" t="s">
        <v>85</v>
      </c>
      <c r="AB1714" s="111" t="s">
        <v>11022</v>
      </c>
      <c r="AC1714" s="115"/>
      <c r="AD1714" s="115"/>
      <c r="AE1714" s="96"/>
      <c r="AF1714" s="96"/>
      <c r="AG1714" s="96"/>
      <c r="AH1714" s="96"/>
      <c r="AI1714" s="96"/>
      <c r="AJ1714" s="115"/>
      <c r="AK1714" s="115"/>
      <c r="AL1714" s="96"/>
      <c r="AM1714" s="96"/>
      <c r="AN1714" s="96"/>
      <c r="AO1714" s="96"/>
      <c r="AP1714" s="96"/>
      <c r="AQ1714" s="96"/>
      <c r="AR1714" s="96"/>
      <c r="AS1714" s="96"/>
      <c r="AT1714" s="96"/>
      <c r="AU1714" s="96"/>
      <c r="AV1714" s="96"/>
      <c r="AW1714" s="115"/>
      <c r="AX1714" s="115"/>
      <c r="AY1714" s="92" t="str">
        <f>IF(ISBLANK(Table1[[#This Row],[ID]]),"Vacio","Control de cambios")</f>
        <v>Control de cambios</v>
      </c>
      <c r="AZ1714" s="92" t="e">
        <f>YEAR(Table1[[#This Row],[Hora de inicio]])</f>
        <v>#VALUE!</v>
      </c>
      <c r="BA1714" s="92" t="e">
        <f>MONTH(Table1[[#This Row],[Hora de inicio]])</f>
        <v>#VALUE!</v>
      </c>
      <c r="BB1714" s="92"/>
      <c r="BC1714" s="92"/>
      <c r="BD1714" s="92"/>
      <c r="BE1714" s="97"/>
    </row>
    <row r="1715" spans="1:57" ht="30" customHeight="1">
      <c r="A1715" s="98">
        <v>5386</v>
      </c>
      <c r="B1715" s="99" t="s">
        <v>1186</v>
      </c>
      <c r="C1715" s="100" t="s">
        <v>55</v>
      </c>
      <c r="D1715" s="99" t="s">
        <v>4903</v>
      </c>
      <c r="E1715" s="106" t="s">
        <v>11023</v>
      </c>
      <c r="F1715" s="99">
        <v>16</v>
      </c>
      <c r="G1715" s="101" t="s">
        <v>1187</v>
      </c>
      <c r="H1715" s="102">
        <v>45506.432546296295</v>
      </c>
      <c r="I1715" s="102">
        <v>45506.434629629628</v>
      </c>
      <c r="J1715" s="107" t="s">
        <v>1271</v>
      </c>
      <c r="K1715" s="103" t="s">
        <v>1272</v>
      </c>
      <c r="L1715" s="103" t="s">
        <v>4907</v>
      </c>
      <c r="M1715" s="103" t="s">
        <v>4908</v>
      </c>
      <c r="N1715" s="103"/>
      <c r="O1715" s="103" t="s">
        <v>3704</v>
      </c>
      <c r="P1715" s="103"/>
      <c r="Q1715" s="107"/>
      <c r="R1715" s="161"/>
      <c r="S1715" s="103"/>
      <c r="T1715" s="103"/>
      <c r="U1715" s="106"/>
      <c r="V1715" s="107"/>
      <c r="W1715" s="103"/>
      <c r="X1715" s="107"/>
      <c r="Y1715" s="103"/>
      <c r="Z1715" s="107" t="s">
        <v>10198</v>
      </c>
      <c r="AA1715" s="103" t="s">
        <v>85</v>
      </c>
      <c r="AB1715" s="113" t="s">
        <v>11024</v>
      </c>
      <c r="AC1715" s="107"/>
      <c r="AD1715" s="107" t="s">
        <v>11025</v>
      </c>
      <c r="AE1715" s="103"/>
      <c r="AF1715" s="103"/>
      <c r="AG1715" s="103"/>
      <c r="AH1715" s="103"/>
      <c r="AI1715" s="103"/>
      <c r="AJ1715" s="107"/>
      <c r="AK1715" s="107"/>
      <c r="AL1715" s="103"/>
      <c r="AM1715" s="103"/>
      <c r="AN1715" s="103"/>
      <c r="AO1715" s="103"/>
      <c r="AP1715" s="103"/>
      <c r="AQ1715" s="103"/>
      <c r="AR1715" s="103"/>
      <c r="AS1715" s="103"/>
      <c r="AT1715" s="103"/>
      <c r="AU1715" s="103"/>
      <c r="AV1715" s="103"/>
      <c r="AW1715" s="107"/>
      <c r="AX1715" s="107"/>
      <c r="AY1715" s="99" t="str">
        <f>IF(ISBLANK(Table1[[#This Row],[ID]]),"Vacio","Control de cambios")</f>
        <v>Control de cambios</v>
      </c>
      <c r="AZ1715" s="99" t="e">
        <f>YEAR(Table1[[#This Row],[Hora de inicio]])</f>
        <v>#VALUE!</v>
      </c>
      <c r="BA1715" s="99" t="e">
        <f>MONTH(Table1[[#This Row],[Hora de inicio]])</f>
        <v>#VALUE!</v>
      </c>
      <c r="BB1715" s="99"/>
      <c r="BC1715" s="99"/>
      <c r="BD1715" s="99"/>
      <c r="BE1715" s="104"/>
    </row>
    <row r="1716" spans="1:57" ht="30" customHeight="1">
      <c r="A1716" s="91">
        <v>5387</v>
      </c>
      <c r="B1716" s="92" t="s">
        <v>2236</v>
      </c>
      <c r="C1716" s="93" t="s">
        <v>55</v>
      </c>
      <c r="D1716" s="92" t="s">
        <v>4887</v>
      </c>
      <c r="E1716" s="110" t="s">
        <v>11026</v>
      </c>
      <c r="F1716" s="92">
        <v>3</v>
      </c>
      <c r="G1716" s="94" t="s">
        <v>8462</v>
      </c>
      <c r="H1716" s="95">
        <v>45506.54488425926</v>
      </c>
      <c r="I1716" s="95">
        <v>45506.550462962965</v>
      </c>
      <c r="J1716" s="115" t="s">
        <v>1271</v>
      </c>
      <c r="K1716" s="96" t="s">
        <v>1272</v>
      </c>
      <c r="L1716" s="96" t="s">
        <v>4907</v>
      </c>
      <c r="M1716" s="96" t="s">
        <v>4908</v>
      </c>
      <c r="N1716" s="96"/>
      <c r="O1716" s="96" t="s">
        <v>3704</v>
      </c>
      <c r="P1716" s="96"/>
      <c r="Q1716" s="115"/>
      <c r="R1716" s="161"/>
      <c r="S1716" s="96"/>
      <c r="T1716" s="96"/>
      <c r="U1716" s="110"/>
      <c r="V1716" s="115"/>
      <c r="W1716" s="96"/>
      <c r="X1716" s="115"/>
      <c r="Y1716" s="96"/>
      <c r="Z1716" s="115" t="s">
        <v>4931</v>
      </c>
      <c r="AA1716" s="96" t="s">
        <v>85</v>
      </c>
      <c r="AB1716" s="111" t="s">
        <v>11027</v>
      </c>
      <c r="AC1716" s="115"/>
      <c r="AD1716" s="115" t="s">
        <v>11028</v>
      </c>
      <c r="AE1716" s="96"/>
      <c r="AF1716" s="96"/>
      <c r="AG1716" s="96"/>
      <c r="AH1716" s="96"/>
      <c r="AI1716" s="96"/>
      <c r="AJ1716" s="115"/>
      <c r="AK1716" s="115"/>
      <c r="AL1716" s="96"/>
      <c r="AM1716" s="96"/>
      <c r="AN1716" s="96"/>
      <c r="AO1716" s="96"/>
      <c r="AP1716" s="96"/>
      <c r="AQ1716" s="96"/>
      <c r="AR1716" s="96"/>
      <c r="AS1716" s="96"/>
      <c r="AT1716" s="96"/>
      <c r="AU1716" s="96"/>
      <c r="AV1716" s="96"/>
      <c r="AW1716" s="115"/>
      <c r="AX1716" s="115"/>
      <c r="AY1716" s="92" t="str">
        <f>IF(ISBLANK(Table1[[#This Row],[ID]]),"Vacio","Control de cambios")</f>
        <v>Control de cambios</v>
      </c>
      <c r="AZ1716" s="92" t="e">
        <f>YEAR(Table1[[#This Row],[Hora de inicio]])</f>
        <v>#VALUE!</v>
      </c>
      <c r="BA1716" s="92" t="e">
        <f>MONTH(Table1[[#This Row],[Hora de inicio]])</f>
        <v>#VALUE!</v>
      </c>
      <c r="BB1716" s="92"/>
      <c r="BC1716" s="92"/>
      <c r="BD1716" s="92"/>
      <c r="BE1716" s="97"/>
    </row>
    <row r="1717" spans="1:57" ht="30" customHeight="1">
      <c r="A1717" s="98">
        <v>5388</v>
      </c>
      <c r="B1717" s="99" t="s">
        <v>1186</v>
      </c>
      <c r="C1717" s="100" t="s">
        <v>55</v>
      </c>
      <c r="D1717" s="99" t="s">
        <v>4887</v>
      </c>
      <c r="E1717" s="106" t="s">
        <v>9534</v>
      </c>
      <c r="F1717" s="99"/>
      <c r="G1717" s="101" t="s">
        <v>1187</v>
      </c>
      <c r="H1717" s="102">
        <v>45506.599502314813</v>
      </c>
      <c r="I1717" s="102">
        <v>45506.600624999999</v>
      </c>
      <c r="J1717" s="107" t="s">
        <v>3430</v>
      </c>
      <c r="K1717" s="103" t="s">
        <v>3431</v>
      </c>
      <c r="L1717" s="103" t="s">
        <v>1496</v>
      </c>
      <c r="M1717" s="103" t="s">
        <v>9972</v>
      </c>
      <c r="N1717" s="103" t="s">
        <v>112</v>
      </c>
      <c r="O1717" s="103" t="s">
        <v>4876</v>
      </c>
      <c r="P1717" s="103"/>
      <c r="Q1717" s="107" t="s">
        <v>11029</v>
      </c>
      <c r="R1717" s="161" t="s">
        <v>11030</v>
      </c>
      <c r="S1717" s="103" t="s">
        <v>11031</v>
      </c>
      <c r="T1717" s="103" t="s">
        <v>340</v>
      </c>
      <c r="U1717" s="106"/>
      <c r="V1717" s="107" t="s">
        <v>11032</v>
      </c>
      <c r="W1717" s="103" t="s">
        <v>11033</v>
      </c>
      <c r="X1717" s="107"/>
      <c r="Y1717" s="103"/>
      <c r="Z1717" s="107"/>
      <c r="AA1717" s="103"/>
      <c r="AB1717" s="103"/>
      <c r="AC1717" s="107"/>
      <c r="AD1717" s="107"/>
      <c r="AE1717" s="103"/>
      <c r="AF1717" s="103"/>
      <c r="AG1717" s="103"/>
      <c r="AH1717" s="103"/>
      <c r="AI1717" s="103"/>
      <c r="AJ1717" s="107"/>
      <c r="AK1717" s="107"/>
      <c r="AL1717" s="103"/>
      <c r="AM1717" s="103"/>
      <c r="AN1717" s="103"/>
      <c r="AO1717" s="103"/>
      <c r="AP1717" s="103"/>
      <c r="AQ1717" s="103"/>
      <c r="AR1717" s="103"/>
      <c r="AS1717" s="103"/>
      <c r="AT1717" s="103"/>
      <c r="AU1717" s="103"/>
      <c r="AV1717" s="103"/>
      <c r="AW1717" s="107"/>
      <c r="AX1717" s="107"/>
      <c r="AY1717" s="99" t="str">
        <f>IF(ISBLANK(Table1[[#This Row],[ID]]),"Vacio","Control de cambios")</f>
        <v>Control de cambios</v>
      </c>
      <c r="AZ1717" s="99" t="e">
        <f>YEAR(Table1[[#This Row],[Hora de inicio]])</f>
        <v>#VALUE!</v>
      </c>
      <c r="BA1717" s="99" t="e">
        <f>MONTH(Table1[[#This Row],[Hora de inicio]])</f>
        <v>#VALUE!</v>
      </c>
      <c r="BB1717" s="99"/>
      <c r="BC1717" s="99"/>
      <c r="BD1717" s="99"/>
      <c r="BE1717" s="104"/>
    </row>
    <row r="1718" spans="1:57" ht="30" customHeight="1">
      <c r="A1718" s="91">
        <v>5389</v>
      </c>
      <c r="B1718" s="92" t="s">
        <v>1186</v>
      </c>
      <c r="C1718" s="93" t="s">
        <v>55</v>
      </c>
      <c r="D1718" s="92" t="s">
        <v>4887</v>
      </c>
      <c r="E1718" s="110" t="s">
        <v>11034</v>
      </c>
      <c r="F1718" s="92"/>
      <c r="G1718" s="94" t="s">
        <v>1187</v>
      </c>
      <c r="H1718" s="95">
        <v>45506.601678240739</v>
      </c>
      <c r="I1718" s="95">
        <v>45506.602581018517</v>
      </c>
      <c r="J1718" s="115" t="s">
        <v>3430</v>
      </c>
      <c r="K1718" s="96" t="s">
        <v>3431</v>
      </c>
      <c r="L1718" s="96" t="s">
        <v>1496</v>
      </c>
      <c r="M1718" s="96" t="s">
        <v>10035</v>
      </c>
      <c r="N1718" s="96"/>
      <c r="O1718" s="96" t="s">
        <v>4876</v>
      </c>
      <c r="P1718" s="96"/>
      <c r="Q1718" s="115" t="s">
        <v>11035</v>
      </c>
      <c r="R1718" s="161" t="s">
        <v>11036</v>
      </c>
      <c r="S1718" s="96" t="s">
        <v>11037</v>
      </c>
      <c r="T1718" s="96" t="s">
        <v>340</v>
      </c>
      <c r="U1718" s="110"/>
      <c r="V1718" s="115" t="s">
        <v>11032</v>
      </c>
      <c r="W1718" s="96" t="s">
        <v>11038</v>
      </c>
      <c r="X1718" s="115"/>
      <c r="Y1718" s="96"/>
      <c r="Z1718" s="115"/>
      <c r="AA1718" s="96"/>
      <c r="AB1718" s="96"/>
      <c r="AC1718" s="115"/>
      <c r="AD1718" s="115"/>
      <c r="AE1718" s="96"/>
      <c r="AF1718" s="96"/>
      <c r="AG1718" s="96"/>
      <c r="AH1718" s="96"/>
      <c r="AI1718" s="96"/>
      <c r="AJ1718" s="115"/>
      <c r="AK1718" s="115"/>
      <c r="AL1718" s="96"/>
      <c r="AM1718" s="96"/>
      <c r="AN1718" s="96"/>
      <c r="AO1718" s="96"/>
      <c r="AP1718" s="96"/>
      <c r="AQ1718" s="96"/>
      <c r="AR1718" s="96"/>
      <c r="AS1718" s="96"/>
      <c r="AT1718" s="96"/>
      <c r="AU1718" s="96"/>
      <c r="AV1718" s="96"/>
      <c r="AW1718" s="115"/>
      <c r="AX1718" s="115"/>
      <c r="AY1718" s="92" t="str">
        <f>IF(ISBLANK(Table1[[#This Row],[ID]]),"Vacio","Control de cambios")</f>
        <v>Control de cambios</v>
      </c>
      <c r="AZ1718" s="92" t="e">
        <f>YEAR(Table1[[#This Row],[Hora de inicio]])</f>
        <v>#VALUE!</v>
      </c>
      <c r="BA1718" s="92" t="e">
        <f>MONTH(Table1[[#This Row],[Hora de inicio]])</f>
        <v>#VALUE!</v>
      </c>
      <c r="BB1718" s="92"/>
      <c r="BC1718" s="92"/>
      <c r="BD1718" s="92"/>
      <c r="BE1718" s="97"/>
    </row>
    <row r="1719" spans="1:57" ht="30" customHeight="1">
      <c r="A1719" s="98">
        <v>5390</v>
      </c>
      <c r="B1719" s="99" t="s">
        <v>78</v>
      </c>
      <c r="C1719" s="100" t="s">
        <v>55</v>
      </c>
      <c r="D1719" s="99"/>
      <c r="E1719" s="106" t="s">
        <v>11039</v>
      </c>
      <c r="F1719" s="99">
        <v>16</v>
      </c>
      <c r="G1719" s="101" t="s">
        <v>8442</v>
      </c>
      <c r="H1719" s="102">
        <v>45506.603472222225</v>
      </c>
      <c r="I1719" s="102">
        <v>45506.606689814813</v>
      </c>
      <c r="J1719" s="107" t="s">
        <v>4832</v>
      </c>
      <c r="K1719" s="103" t="s">
        <v>4833</v>
      </c>
      <c r="L1719" s="103" t="s">
        <v>4834</v>
      </c>
      <c r="M1719" s="103" t="s">
        <v>259</v>
      </c>
      <c r="N1719" s="103"/>
      <c r="O1719" s="103" t="s">
        <v>3704</v>
      </c>
      <c r="P1719" s="103"/>
      <c r="Q1719" s="107"/>
      <c r="R1719" s="161"/>
      <c r="S1719" s="103"/>
      <c r="T1719" s="103"/>
      <c r="U1719" s="106"/>
      <c r="V1719" s="107"/>
      <c r="W1719" s="103"/>
      <c r="X1719" s="107"/>
      <c r="Y1719" s="103"/>
      <c r="Z1719" s="107" t="s">
        <v>4016</v>
      </c>
      <c r="AA1719" s="103" t="s">
        <v>85</v>
      </c>
      <c r="AB1719" s="113" t="s">
        <v>11040</v>
      </c>
      <c r="AC1719" s="107"/>
      <c r="AD1719" s="107" t="s">
        <v>11041</v>
      </c>
      <c r="AE1719" s="103"/>
      <c r="AF1719" s="103"/>
      <c r="AG1719" s="103"/>
      <c r="AH1719" s="103"/>
      <c r="AI1719" s="103"/>
      <c r="AJ1719" s="107"/>
      <c r="AK1719" s="107"/>
      <c r="AL1719" s="103"/>
      <c r="AM1719" s="103"/>
      <c r="AN1719" s="103"/>
      <c r="AO1719" s="103"/>
      <c r="AP1719" s="103"/>
      <c r="AQ1719" s="103"/>
      <c r="AR1719" s="103"/>
      <c r="AS1719" s="103"/>
      <c r="AT1719" s="103"/>
      <c r="AU1719" s="103"/>
      <c r="AV1719" s="103"/>
      <c r="AW1719" s="107"/>
      <c r="AX1719" s="107"/>
      <c r="AY1719" s="99" t="str">
        <f>IF(ISBLANK(Table1[[#This Row],[ID]]),"Vacio","Control de cambios")</f>
        <v>Control de cambios</v>
      </c>
      <c r="AZ1719" s="99" t="e">
        <f>YEAR(Table1[[#This Row],[Hora de inicio]])</f>
        <v>#VALUE!</v>
      </c>
      <c r="BA1719" s="99" t="e">
        <f>MONTH(Table1[[#This Row],[Hora de inicio]])</f>
        <v>#VALUE!</v>
      </c>
      <c r="BB1719" s="99"/>
      <c r="BC1719" s="99"/>
      <c r="BD1719" s="99"/>
      <c r="BE1719" s="104"/>
    </row>
    <row r="1720" spans="1:57" ht="30" customHeight="1">
      <c r="A1720" s="91">
        <v>5391</v>
      </c>
      <c r="B1720" s="92" t="s">
        <v>2236</v>
      </c>
      <c r="C1720" s="93" t="s">
        <v>55</v>
      </c>
      <c r="D1720" s="92" t="s">
        <v>4836</v>
      </c>
      <c r="E1720" s="110" t="s">
        <v>11042</v>
      </c>
      <c r="F1720" s="92">
        <v>3</v>
      </c>
      <c r="G1720" s="94" t="s">
        <v>8462</v>
      </c>
      <c r="H1720" s="95">
        <v>45506.610011574077</v>
      </c>
      <c r="I1720" s="95">
        <v>45506.611481481479</v>
      </c>
      <c r="J1720" s="115" t="s">
        <v>4094</v>
      </c>
      <c r="K1720" s="96" t="s">
        <v>4095</v>
      </c>
      <c r="L1720" s="96" t="s">
        <v>10044</v>
      </c>
      <c r="M1720" s="96" t="s">
        <v>57</v>
      </c>
      <c r="N1720" s="96" t="s">
        <v>758</v>
      </c>
      <c r="O1720" s="96" t="s">
        <v>3704</v>
      </c>
      <c r="P1720" s="96"/>
      <c r="Q1720" s="115"/>
      <c r="R1720" s="161"/>
      <c r="S1720" s="96"/>
      <c r="T1720" s="96"/>
      <c r="U1720" s="110"/>
      <c r="V1720" s="115"/>
      <c r="W1720" s="96"/>
      <c r="X1720" s="115"/>
      <c r="Y1720" s="96"/>
      <c r="Z1720" s="115" t="s">
        <v>1733</v>
      </c>
      <c r="AA1720" s="96" t="s">
        <v>85</v>
      </c>
      <c r="AB1720" s="111" t="s">
        <v>11043</v>
      </c>
      <c r="AC1720" s="115"/>
      <c r="AD1720" s="115" t="s">
        <v>11044</v>
      </c>
      <c r="AE1720" s="96"/>
      <c r="AF1720" s="96"/>
      <c r="AG1720" s="96"/>
      <c r="AH1720" s="96"/>
      <c r="AI1720" s="96"/>
      <c r="AJ1720" s="115"/>
      <c r="AK1720" s="115"/>
      <c r="AL1720" s="96"/>
      <c r="AM1720" s="96"/>
      <c r="AN1720" s="96"/>
      <c r="AO1720" s="96"/>
      <c r="AP1720" s="96"/>
      <c r="AQ1720" s="96"/>
      <c r="AR1720" s="96"/>
      <c r="AS1720" s="96"/>
      <c r="AT1720" s="96"/>
      <c r="AU1720" s="96"/>
      <c r="AV1720" s="96"/>
      <c r="AW1720" s="115"/>
      <c r="AX1720" s="115"/>
      <c r="AY1720" s="92" t="str">
        <f>IF(ISBLANK(Table1[[#This Row],[ID]]),"Vacio","Control de cambios")</f>
        <v>Control de cambios</v>
      </c>
      <c r="AZ1720" s="92" t="e">
        <f>YEAR(Table1[[#This Row],[Hora de inicio]])</f>
        <v>#VALUE!</v>
      </c>
      <c r="BA1720" s="92" t="e">
        <f>MONTH(Table1[[#This Row],[Hora de inicio]])</f>
        <v>#VALUE!</v>
      </c>
      <c r="BB1720" s="92"/>
      <c r="BC1720" s="92"/>
      <c r="BD1720" s="92"/>
      <c r="BE1720" s="97"/>
    </row>
    <row r="1721" spans="1:57" ht="30" customHeight="1">
      <c r="A1721" s="98">
        <v>5392</v>
      </c>
      <c r="B1721" s="99" t="s">
        <v>2236</v>
      </c>
      <c r="C1721" s="100" t="s">
        <v>55</v>
      </c>
      <c r="D1721" s="99" t="s">
        <v>4887</v>
      </c>
      <c r="E1721" s="106" t="s">
        <v>11045</v>
      </c>
      <c r="F1721" s="99"/>
      <c r="G1721" s="101" t="s">
        <v>8462</v>
      </c>
      <c r="H1721" s="102">
        <v>45507.543923611112</v>
      </c>
      <c r="I1721" s="102">
        <v>45507.684050925927</v>
      </c>
      <c r="J1721" s="107" t="s">
        <v>6662</v>
      </c>
      <c r="K1721" s="103" t="s">
        <v>6663</v>
      </c>
      <c r="L1721" s="103" t="s">
        <v>111</v>
      </c>
      <c r="M1721" s="103" t="s">
        <v>57</v>
      </c>
      <c r="N1721" s="103" t="s">
        <v>107</v>
      </c>
      <c r="O1721" s="103" t="s">
        <v>3704</v>
      </c>
      <c r="P1721" s="103"/>
      <c r="Q1721" s="107"/>
      <c r="R1721" s="161"/>
      <c r="S1721" s="103"/>
      <c r="T1721" s="103"/>
      <c r="U1721" s="106"/>
      <c r="V1721" s="107"/>
      <c r="W1721" s="103"/>
      <c r="X1721" s="107"/>
      <c r="Y1721" s="103"/>
      <c r="Z1721" s="107" t="s">
        <v>8247</v>
      </c>
      <c r="AA1721" s="103" t="s">
        <v>85</v>
      </c>
      <c r="AB1721" s="113" t="s">
        <v>11046</v>
      </c>
      <c r="AC1721" s="107"/>
      <c r="AD1721" s="107"/>
      <c r="AE1721" s="103"/>
      <c r="AF1721" s="103"/>
      <c r="AG1721" s="103"/>
      <c r="AH1721" s="103"/>
      <c r="AI1721" s="103"/>
      <c r="AJ1721" s="107"/>
      <c r="AK1721" s="107"/>
      <c r="AL1721" s="103"/>
      <c r="AM1721" s="103"/>
      <c r="AN1721" s="103"/>
      <c r="AO1721" s="103"/>
      <c r="AP1721" s="103"/>
      <c r="AQ1721" s="103"/>
      <c r="AR1721" s="103"/>
      <c r="AS1721" s="103"/>
      <c r="AT1721" s="103"/>
      <c r="AU1721" s="103"/>
      <c r="AV1721" s="103"/>
      <c r="AW1721" s="107"/>
      <c r="AX1721" s="107"/>
      <c r="AY1721" s="99" t="str">
        <f>IF(ISBLANK(Table1[[#This Row],[ID]]),"Vacio","Control de cambios")</f>
        <v>Control de cambios</v>
      </c>
      <c r="AZ1721" s="99" t="e">
        <f>YEAR(Table1[[#This Row],[Hora de inicio]])</f>
        <v>#VALUE!</v>
      </c>
      <c r="BA1721" s="99" t="e">
        <f>MONTH(Table1[[#This Row],[Hora de inicio]])</f>
        <v>#VALUE!</v>
      </c>
      <c r="BB1721" s="99"/>
      <c r="BC1721" s="99"/>
      <c r="BD1721" s="99"/>
      <c r="BE1721" s="104"/>
    </row>
    <row r="1722" spans="1:57" ht="30" customHeight="1">
      <c r="A1722" s="91">
        <v>5393</v>
      </c>
      <c r="B1722" s="92" t="s">
        <v>2236</v>
      </c>
      <c r="C1722" s="93" t="s">
        <v>55</v>
      </c>
      <c r="D1722" s="92" t="s">
        <v>4903</v>
      </c>
      <c r="E1722" s="110" t="s">
        <v>11047</v>
      </c>
      <c r="F1722" s="92"/>
      <c r="G1722" s="94" t="s">
        <v>8462</v>
      </c>
      <c r="H1722" s="95">
        <v>45507.784571759257</v>
      </c>
      <c r="I1722" s="95">
        <v>45507.794502314813</v>
      </c>
      <c r="J1722" s="115" t="s">
        <v>6662</v>
      </c>
      <c r="K1722" s="96" t="s">
        <v>6663</v>
      </c>
      <c r="L1722" s="96" t="s">
        <v>111</v>
      </c>
      <c r="M1722" s="96" t="s">
        <v>57</v>
      </c>
      <c r="N1722" s="96" t="s">
        <v>107</v>
      </c>
      <c r="O1722" s="96" t="s">
        <v>3704</v>
      </c>
      <c r="P1722" s="96"/>
      <c r="Q1722" s="115"/>
      <c r="R1722" s="161"/>
      <c r="S1722" s="96"/>
      <c r="T1722" s="96"/>
      <c r="U1722" s="110"/>
      <c r="V1722" s="115"/>
      <c r="W1722" s="96"/>
      <c r="X1722" s="115"/>
      <c r="Y1722" s="96"/>
      <c r="Z1722" s="115" t="s">
        <v>11048</v>
      </c>
      <c r="AA1722" s="96" t="s">
        <v>114</v>
      </c>
      <c r="AB1722" s="96"/>
      <c r="AC1722" s="115" t="s">
        <v>11049</v>
      </c>
      <c r="AD1722" s="115"/>
      <c r="AE1722" s="96"/>
      <c r="AF1722" s="96"/>
      <c r="AG1722" s="96"/>
      <c r="AH1722" s="96"/>
      <c r="AI1722" s="96"/>
      <c r="AJ1722" s="115"/>
      <c r="AK1722" s="115"/>
      <c r="AL1722" s="96"/>
      <c r="AM1722" s="96"/>
      <c r="AN1722" s="96"/>
      <c r="AO1722" s="96"/>
      <c r="AP1722" s="96"/>
      <c r="AQ1722" s="96"/>
      <c r="AR1722" s="96"/>
      <c r="AS1722" s="96"/>
      <c r="AT1722" s="96"/>
      <c r="AU1722" s="96"/>
      <c r="AV1722" s="96"/>
      <c r="AW1722" s="115"/>
      <c r="AX1722" s="115"/>
      <c r="AY1722" s="92" t="str">
        <f>IF(ISBLANK(Table1[[#This Row],[ID]]),"Vacio","Control de cambios")</f>
        <v>Control de cambios</v>
      </c>
      <c r="AZ1722" s="92" t="e">
        <f>YEAR(Table1[[#This Row],[Hora de inicio]])</f>
        <v>#VALUE!</v>
      </c>
      <c r="BA1722" s="92" t="e">
        <f>MONTH(Table1[[#This Row],[Hora de inicio]])</f>
        <v>#VALUE!</v>
      </c>
      <c r="BB1722" s="92"/>
      <c r="BC1722" s="92"/>
      <c r="BD1722" s="92"/>
      <c r="BE1722" s="97"/>
    </row>
    <row r="1723" spans="1:57" ht="30" customHeight="1">
      <c r="A1723" s="98">
        <v>5394</v>
      </c>
      <c r="B1723" s="99" t="s">
        <v>2236</v>
      </c>
      <c r="C1723" s="100" t="s">
        <v>55</v>
      </c>
      <c r="D1723" s="99" t="s">
        <v>4887</v>
      </c>
      <c r="E1723" s="106" t="s">
        <v>11050</v>
      </c>
      <c r="F1723" s="99"/>
      <c r="G1723" s="101" t="s">
        <v>8462</v>
      </c>
      <c r="H1723" s="102">
        <v>45509.363865740743</v>
      </c>
      <c r="I1723" s="102">
        <v>45509.365011574075</v>
      </c>
      <c r="J1723" s="107" t="s">
        <v>7714</v>
      </c>
      <c r="K1723" s="103" t="s">
        <v>7715</v>
      </c>
      <c r="L1723" s="103" t="s">
        <v>106</v>
      </c>
      <c r="M1723" s="103" t="s">
        <v>57</v>
      </c>
      <c r="N1723" s="103" t="s">
        <v>107</v>
      </c>
      <c r="O1723" s="103" t="s">
        <v>3704</v>
      </c>
      <c r="P1723" s="103"/>
      <c r="Q1723" s="107"/>
      <c r="R1723" s="161"/>
      <c r="S1723" s="103"/>
      <c r="T1723" s="103"/>
      <c r="U1723" s="106"/>
      <c r="V1723" s="107"/>
      <c r="W1723" s="103"/>
      <c r="X1723" s="107"/>
      <c r="Y1723" s="103"/>
      <c r="Z1723" s="107" t="s">
        <v>6466</v>
      </c>
      <c r="AA1723" s="103" t="s">
        <v>114</v>
      </c>
      <c r="AB1723" s="103"/>
      <c r="AC1723" s="107" t="s">
        <v>11051</v>
      </c>
      <c r="AD1723" s="107"/>
      <c r="AE1723" s="103"/>
      <c r="AF1723" s="103"/>
      <c r="AG1723" s="103"/>
      <c r="AH1723" s="103"/>
      <c r="AI1723" s="103"/>
      <c r="AJ1723" s="107"/>
      <c r="AK1723" s="107"/>
      <c r="AL1723" s="103"/>
      <c r="AM1723" s="103"/>
      <c r="AN1723" s="103"/>
      <c r="AO1723" s="103"/>
      <c r="AP1723" s="103"/>
      <c r="AQ1723" s="103"/>
      <c r="AR1723" s="103"/>
      <c r="AS1723" s="103"/>
      <c r="AT1723" s="103"/>
      <c r="AU1723" s="103"/>
      <c r="AV1723" s="103"/>
      <c r="AW1723" s="107"/>
      <c r="AX1723" s="107"/>
      <c r="AY1723" s="99" t="str">
        <f>IF(ISBLANK(Table1[[#This Row],[ID]]),"Vacio","Control de cambios")</f>
        <v>Control de cambios</v>
      </c>
      <c r="AZ1723" s="99" t="e">
        <f>YEAR(Table1[[#This Row],[Hora de inicio]])</f>
        <v>#VALUE!</v>
      </c>
      <c r="BA1723" s="99" t="e">
        <f>MONTH(Table1[[#This Row],[Hora de inicio]])</f>
        <v>#VALUE!</v>
      </c>
      <c r="BB1723" s="99"/>
      <c r="BC1723" s="99"/>
      <c r="BD1723" s="99"/>
      <c r="BE1723" s="104"/>
    </row>
    <row r="1724" spans="1:57" ht="30" customHeight="1">
      <c r="A1724" s="91">
        <v>5395</v>
      </c>
      <c r="B1724" s="92" t="s">
        <v>78</v>
      </c>
      <c r="C1724" s="93" t="s">
        <v>55</v>
      </c>
      <c r="D1724" s="92"/>
      <c r="E1724" s="110" t="s">
        <v>11052</v>
      </c>
      <c r="F1724" s="92">
        <v>11</v>
      </c>
      <c r="G1724" s="94" t="s">
        <v>8442</v>
      </c>
      <c r="H1724" s="95">
        <v>45509.374710648146</v>
      </c>
      <c r="I1724" s="95">
        <v>45509.37871527778</v>
      </c>
      <c r="J1724" s="115" t="s">
        <v>657</v>
      </c>
      <c r="K1724" s="96" t="s">
        <v>658</v>
      </c>
      <c r="L1724" s="96" t="s">
        <v>10010</v>
      </c>
      <c r="M1724" s="96" t="s">
        <v>57</v>
      </c>
      <c r="N1724" s="96" t="s">
        <v>112</v>
      </c>
      <c r="O1724" s="96" t="s">
        <v>3704</v>
      </c>
      <c r="P1724" s="96"/>
      <c r="Q1724" s="115"/>
      <c r="R1724" s="161"/>
      <c r="S1724" s="96"/>
      <c r="T1724" s="96"/>
      <c r="U1724" s="110"/>
      <c r="V1724" s="115"/>
      <c r="W1724" s="96"/>
      <c r="X1724" s="115" t="s">
        <v>4154</v>
      </c>
      <c r="Y1724" s="96"/>
      <c r="Z1724" s="115" t="s">
        <v>11053</v>
      </c>
      <c r="AA1724" s="96" t="s">
        <v>85</v>
      </c>
      <c r="AB1724" s="111" t="s">
        <v>11054</v>
      </c>
      <c r="AC1724" s="115"/>
      <c r="AD1724" s="115" t="s">
        <v>11055</v>
      </c>
      <c r="AE1724" s="96"/>
      <c r="AF1724" s="96"/>
      <c r="AG1724" s="96"/>
      <c r="AH1724" s="96"/>
      <c r="AI1724" s="96"/>
      <c r="AJ1724" s="115"/>
      <c r="AK1724" s="115"/>
      <c r="AL1724" s="96"/>
      <c r="AM1724" s="96"/>
      <c r="AN1724" s="96"/>
      <c r="AO1724" s="96"/>
      <c r="AP1724" s="96"/>
      <c r="AQ1724" s="96"/>
      <c r="AR1724" s="96"/>
      <c r="AS1724" s="96"/>
      <c r="AT1724" s="96"/>
      <c r="AU1724" s="96"/>
      <c r="AV1724" s="96"/>
      <c r="AW1724" s="115"/>
      <c r="AX1724" s="115"/>
      <c r="AY1724" s="92" t="str">
        <f>IF(ISBLANK(Table1[[#This Row],[ID]]),"Vacio","Control de cambios")</f>
        <v>Control de cambios</v>
      </c>
      <c r="AZ1724" s="92" t="e">
        <f>YEAR(Table1[[#This Row],[Hora de inicio]])</f>
        <v>#VALUE!</v>
      </c>
      <c r="BA1724" s="92" t="e">
        <f>MONTH(Table1[[#This Row],[Hora de inicio]])</f>
        <v>#VALUE!</v>
      </c>
      <c r="BB1724" s="92"/>
      <c r="BC1724" s="92"/>
      <c r="BD1724" s="92"/>
      <c r="BE1724" s="97"/>
    </row>
    <row r="1725" spans="1:57" ht="30" customHeight="1">
      <c r="A1725" s="98">
        <v>5396</v>
      </c>
      <c r="B1725" s="99" t="s">
        <v>78</v>
      </c>
      <c r="C1725" s="100" t="s">
        <v>55</v>
      </c>
      <c r="D1725" s="99"/>
      <c r="E1725" s="106" t="s">
        <v>11056</v>
      </c>
      <c r="F1725" s="99">
        <v>4</v>
      </c>
      <c r="G1725" s="101" t="s">
        <v>8442</v>
      </c>
      <c r="H1725" s="102">
        <v>45509.410300925927</v>
      </c>
      <c r="I1725" s="102">
        <v>45509.411678240744</v>
      </c>
      <c r="J1725" s="107" t="s">
        <v>4832</v>
      </c>
      <c r="K1725" s="103" t="s">
        <v>4833</v>
      </c>
      <c r="L1725" s="103" t="s">
        <v>4834</v>
      </c>
      <c r="M1725" s="103" t="s">
        <v>259</v>
      </c>
      <c r="N1725" s="103"/>
      <c r="O1725" s="103" t="s">
        <v>3704</v>
      </c>
      <c r="P1725" s="103"/>
      <c r="Q1725" s="107"/>
      <c r="R1725" s="161"/>
      <c r="S1725" s="103"/>
      <c r="T1725" s="103"/>
      <c r="U1725" s="106"/>
      <c r="V1725" s="107"/>
      <c r="W1725" s="103"/>
      <c r="X1725" s="107"/>
      <c r="Y1725" s="103"/>
      <c r="Z1725" s="107" t="s">
        <v>11057</v>
      </c>
      <c r="AA1725" s="103" t="s">
        <v>85</v>
      </c>
      <c r="AB1725" s="113" t="s">
        <v>11058</v>
      </c>
      <c r="AC1725" s="107"/>
      <c r="AD1725" s="107" t="s">
        <v>11059</v>
      </c>
      <c r="AE1725" s="103"/>
      <c r="AF1725" s="103"/>
      <c r="AG1725" s="103"/>
      <c r="AH1725" s="103"/>
      <c r="AI1725" s="103"/>
      <c r="AJ1725" s="107"/>
      <c r="AK1725" s="107"/>
      <c r="AL1725" s="103"/>
      <c r="AM1725" s="103"/>
      <c r="AN1725" s="103"/>
      <c r="AO1725" s="103"/>
      <c r="AP1725" s="103"/>
      <c r="AQ1725" s="103"/>
      <c r="AR1725" s="103"/>
      <c r="AS1725" s="103"/>
      <c r="AT1725" s="103"/>
      <c r="AU1725" s="103"/>
      <c r="AV1725" s="103"/>
      <c r="AW1725" s="107"/>
      <c r="AX1725" s="107"/>
      <c r="AY1725" s="99" t="str">
        <f>IF(ISBLANK(Table1[[#This Row],[ID]]),"Vacio","Control de cambios")</f>
        <v>Control de cambios</v>
      </c>
      <c r="AZ1725" s="99" t="e">
        <f>YEAR(Table1[[#This Row],[Hora de inicio]])</f>
        <v>#VALUE!</v>
      </c>
      <c r="BA1725" s="99" t="e">
        <f>MONTH(Table1[[#This Row],[Hora de inicio]])</f>
        <v>#VALUE!</v>
      </c>
      <c r="BB1725" s="99"/>
      <c r="BC1725" s="99"/>
      <c r="BD1725" s="99"/>
      <c r="BE1725" s="104"/>
    </row>
    <row r="1726" spans="1:57" ht="30" customHeight="1">
      <c r="A1726" s="91">
        <v>5397</v>
      </c>
      <c r="B1726" s="92" t="s">
        <v>78</v>
      </c>
      <c r="C1726" s="93" t="s">
        <v>55</v>
      </c>
      <c r="D1726" s="92"/>
      <c r="E1726" s="110" t="s">
        <v>11060</v>
      </c>
      <c r="F1726" s="92">
        <v>13</v>
      </c>
      <c r="G1726" s="94" t="s">
        <v>8442</v>
      </c>
      <c r="H1726" s="95">
        <v>45509.415983796294</v>
      </c>
      <c r="I1726" s="95">
        <v>45509.416597222225</v>
      </c>
      <c r="J1726" s="115" t="s">
        <v>1860</v>
      </c>
      <c r="K1726" s="96" t="s">
        <v>1861</v>
      </c>
      <c r="L1726" s="96" t="s">
        <v>5135</v>
      </c>
      <c r="M1726" s="96" t="s">
        <v>259</v>
      </c>
      <c r="N1726" s="96"/>
      <c r="O1726" s="96" t="s">
        <v>3822</v>
      </c>
      <c r="P1726" s="96"/>
      <c r="Q1726" s="115"/>
      <c r="R1726" s="161"/>
      <c r="S1726" s="96"/>
      <c r="T1726" s="96"/>
      <c r="U1726" s="110"/>
      <c r="V1726" s="115"/>
      <c r="W1726" s="96"/>
      <c r="X1726" s="115"/>
      <c r="Y1726" s="96"/>
      <c r="Z1726" s="115"/>
      <c r="AA1726" s="96"/>
      <c r="AB1726" s="96"/>
      <c r="AC1726" s="115"/>
      <c r="AD1726" s="115"/>
      <c r="AE1726" s="115" t="s">
        <v>6505</v>
      </c>
      <c r="AF1726" s="96" t="s">
        <v>2895</v>
      </c>
      <c r="AG1726" s="96"/>
      <c r="AH1726" s="96"/>
      <c r="AI1726" s="96"/>
      <c r="AJ1726" s="115"/>
      <c r="AK1726" s="115"/>
      <c r="AL1726" s="96"/>
      <c r="AM1726" s="96"/>
      <c r="AN1726" s="96"/>
      <c r="AO1726" s="96"/>
      <c r="AP1726" s="96"/>
      <c r="AQ1726" s="96"/>
      <c r="AR1726" s="96"/>
      <c r="AS1726" s="96"/>
      <c r="AT1726" s="96"/>
      <c r="AU1726" s="96"/>
      <c r="AV1726" s="96"/>
      <c r="AW1726" s="115"/>
      <c r="AX1726" s="115"/>
      <c r="AY1726" s="92" t="str">
        <f>IF(ISBLANK(Table1[[#This Row],[ID]]),"Vacio","Control de cambios")</f>
        <v>Control de cambios</v>
      </c>
      <c r="AZ1726" s="92" t="e">
        <f>YEAR(Table1[[#This Row],[Hora de inicio]])</f>
        <v>#VALUE!</v>
      </c>
      <c r="BA1726" s="92" t="e">
        <f>MONTH(Table1[[#This Row],[Hora de inicio]])</f>
        <v>#VALUE!</v>
      </c>
      <c r="BB1726" s="92"/>
      <c r="BC1726" s="92"/>
      <c r="BD1726" s="92"/>
      <c r="BE1726" s="97"/>
    </row>
    <row r="1727" spans="1:57" ht="30" customHeight="1">
      <c r="A1727" s="98">
        <v>5398</v>
      </c>
      <c r="B1727" s="99" t="s">
        <v>1186</v>
      </c>
      <c r="C1727" s="100" t="s">
        <v>55</v>
      </c>
      <c r="D1727" s="99" t="s">
        <v>4836</v>
      </c>
      <c r="E1727" s="106" t="s">
        <v>11061</v>
      </c>
      <c r="F1727" s="99">
        <v>2</v>
      </c>
      <c r="G1727" s="101" t="s">
        <v>1187</v>
      </c>
      <c r="H1727" s="102">
        <v>45509.415162037039</v>
      </c>
      <c r="I1727" s="102">
        <v>45509.419259259259</v>
      </c>
      <c r="J1727" s="107" t="s">
        <v>3038</v>
      </c>
      <c r="K1727" s="103" t="s">
        <v>3039</v>
      </c>
      <c r="L1727" s="103" t="s">
        <v>116</v>
      </c>
      <c r="M1727" s="103" t="s">
        <v>57</v>
      </c>
      <c r="N1727" s="103" t="s">
        <v>112</v>
      </c>
      <c r="O1727" s="103" t="s">
        <v>3704</v>
      </c>
      <c r="P1727" s="103"/>
      <c r="Q1727" s="107"/>
      <c r="R1727" s="161"/>
      <c r="S1727" s="103"/>
      <c r="T1727" s="103"/>
      <c r="U1727" s="106"/>
      <c r="V1727" s="107"/>
      <c r="W1727" s="103"/>
      <c r="X1727" s="107"/>
      <c r="Y1727" s="103"/>
      <c r="Z1727" s="107" t="s">
        <v>9838</v>
      </c>
      <c r="AA1727" s="103" t="s">
        <v>85</v>
      </c>
      <c r="AB1727" s="113" t="s">
        <v>11062</v>
      </c>
      <c r="AC1727" s="107"/>
      <c r="AD1727" s="107" t="s">
        <v>11063</v>
      </c>
      <c r="AE1727" s="103"/>
      <c r="AF1727" s="103"/>
      <c r="AG1727" s="103"/>
      <c r="AH1727" s="103"/>
      <c r="AI1727" s="103"/>
      <c r="AJ1727" s="107"/>
      <c r="AK1727" s="107"/>
      <c r="AL1727" s="103"/>
      <c r="AM1727" s="103"/>
      <c r="AN1727" s="103"/>
      <c r="AO1727" s="103"/>
      <c r="AP1727" s="103"/>
      <c r="AQ1727" s="103"/>
      <c r="AR1727" s="103"/>
      <c r="AS1727" s="103"/>
      <c r="AT1727" s="103"/>
      <c r="AU1727" s="103"/>
      <c r="AV1727" s="103"/>
      <c r="AW1727" s="107"/>
      <c r="AX1727" s="107"/>
      <c r="AY1727" s="99" t="str">
        <f>IF(ISBLANK(Table1[[#This Row],[ID]]),"Vacio","Control de cambios")</f>
        <v>Control de cambios</v>
      </c>
      <c r="AZ1727" s="99" t="e">
        <f>YEAR(Table1[[#This Row],[Hora de inicio]])</f>
        <v>#VALUE!</v>
      </c>
      <c r="BA1727" s="99" t="e">
        <f>MONTH(Table1[[#This Row],[Hora de inicio]])</f>
        <v>#VALUE!</v>
      </c>
      <c r="BB1727" s="99"/>
      <c r="BC1727" s="99"/>
      <c r="BD1727" s="99"/>
      <c r="BE1727" s="104"/>
    </row>
    <row r="1728" spans="1:57" ht="30" customHeight="1">
      <c r="A1728" s="91">
        <v>5399</v>
      </c>
      <c r="B1728" s="92" t="s">
        <v>5992</v>
      </c>
      <c r="C1728" s="93" t="s">
        <v>55</v>
      </c>
      <c r="D1728" s="92" t="s">
        <v>4887</v>
      </c>
      <c r="E1728" s="110" t="s">
        <v>11064</v>
      </c>
      <c r="F1728" s="92">
        <v>2</v>
      </c>
      <c r="G1728" s="94" t="s">
        <v>58</v>
      </c>
      <c r="H1728" s="95">
        <v>45509.408865740741</v>
      </c>
      <c r="I1728" s="95">
        <v>45509.423587962963</v>
      </c>
      <c r="J1728" s="115" t="s">
        <v>1271</v>
      </c>
      <c r="K1728" s="96" t="s">
        <v>1272</v>
      </c>
      <c r="L1728" s="96" t="s">
        <v>4907</v>
      </c>
      <c r="M1728" s="96" t="s">
        <v>4908</v>
      </c>
      <c r="N1728" s="96"/>
      <c r="O1728" s="96" t="s">
        <v>3704</v>
      </c>
      <c r="P1728" s="96"/>
      <c r="Q1728" s="115"/>
      <c r="R1728" s="161"/>
      <c r="S1728" s="96"/>
      <c r="T1728" s="96"/>
      <c r="U1728" s="110"/>
      <c r="V1728" s="115"/>
      <c r="W1728" s="96"/>
      <c r="X1728" s="115"/>
      <c r="Y1728" s="96"/>
      <c r="Z1728" s="115" t="s">
        <v>5735</v>
      </c>
      <c r="AA1728" s="96" t="s">
        <v>85</v>
      </c>
      <c r="AB1728" s="111" t="s">
        <v>11065</v>
      </c>
      <c r="AC1728" s="115"/>
      <c r="AD1728" s="115"/>
      <c r="AE1728" s="96"/>
      <c r="AF1728" s="96"/>
      <c r="AG1728" s="96"/>
      <c r="AH1728" s="96"/>
      <c r="AI1728" s="96"/>
      <c r="AJ1728" s="115"/>
      <c r="AK1728" s="115"/>
      <c r="AL1728" s="96"/>
      <c r="AM1728" s="96"/>
      <c r="AN1728" s="96"/>
      <c r="AO1728" s="96"/>
      <c r="AP1728" s="96"/>
      <c r="AQ1728" s="96"/>
      <c r="AR1728" s="96"/>
      <c r="AS1728" s="96"/>
      <c r="AT1728" s="96"/>
      <c r="AU1728" s="96"/>
      <c r="AV1728" s="96"/>
      <c r="AW1728" s="115"/>
      <c r="AX1728" s="115"/>
      <c r="AY1728" s="92" t="str">
        <f>IF(ISBLANK(Table1[[#This Row],[ID]]),"Vacio","Control de cambios")</f>
        <v>Control de cambios</v>
      </c>
      <c r="AZ1728" s="92" t="e">
        <f>YEAR(Table1[[#This Row],[Hora de inicio]])</f>
        <v>#VALUE!</v>
      </c>
      <c r="BA1728" s="92" t="e">
        <f>MONTH(Table1[[#This Row],[Hora de inicio]])</f>
        <v>#VALUE!</v>
      </c>
      <c r="BB1728" s="92"/>
      <c r="BC1728" s="92"/>
      <c r="BD1728" s="92"/>
      <c r="BE1728" s="97"/>
    </row>
    <row r="1729" spans="1:57" ht="30" customHeight="1">
      <c r="A1729" s="98">
        <v>5400</v>
      </c>
      <c r="B1729" s="99" t="s">
        <v>2236</v>
      </c>
      <c r="C1729" s="100" t="s">
        <v>55</v>
      </c>
      <c r="D1729" s="99" t="s">
        <v>4887</v>
      </c>
      <c r="E1729" s="106" t="s">
        <v>11066</v>
      </c>
      <c r="F1729" s="99">
        <v>9</v>
      </c>
      <c r="G1729" s="101" t="s">
        <v>8462</v>
      </c>
      <c r="H1729" s="102">
        <v>45509.423437500001</v>
      </c>
      <c r="I1729" s="102">
        <v>45509.424826388888</v>
      </c>
      <c r="J1729" s="107" t="s">
        <v>294</v>
      </c>
      <c r="K1729" s="103" t="s">
        <v>295</v>
      </c>
      <c r="L1729" s="103" t="s">
        <v>106</v>
      </c>
      <c r="M1729" s="103" t="s">
        <v>57</v>
      </c>
      <c r="N1729" s="103" t="s">
        <v>107</v>
      </c>
      <c r="O1729" s="103" t="s">
        <v>3822</v>
      </c>
      <c r="P1729" s="103"/>
      <c r="Q1729" s="107"/>
      <c r="R1729" s="161"/>
      <c r="S1729" s="103"/>
      <c r="T1729" s="103"/>
      <c r="U1729" s="106"/>
      <c r="V1729" s="107"/>
      <c r="W1729" s="103"/>
      <c r="X1729" s="107"/>
      <c r="Y1729" s="103"/>
      <c r="Z1729" s="107"/>
      <c r="AA1729" s="103"/>
      <c r="AB1729" s="103"/>
      <c r="AC1729" s="107"/>
      <c r="AD1729" s="107"/>
      <c r="AE1729" s="103" t="s">
        <v>11067</v>
      </c>
      <c r="AF1729" s="103" t="s">
        <v>11068</v>
      </c>
      <c r="AG1729" s="103"/>
      <c r="AH1729" s="103"/>
      <c r="AI1729" s="103"/>
      <c r="AJ1729" s="107"/>
      <c r="AK1729" s="107"/>
      <c r="AL1729" s="103"/>
      <c r="AM1729" s="103"/>
      <c r="AN1729" s="103"/>
      <c r="AO1729" s="103"/>
      <c r="AP1729" s="103"/>
      <c r="AQ1729" s="103"/>
      <c r="AR1729" s="103"/>
      <c r="AS1729" s="103"/>
      <c r="AT1729" s="103"/>
      <c r="AU1729" s="103"/>
      <c r="AV1729" s="103"/>
      <c r="AW1729" s="107"/>
      <c r="AX1729" s="107"/>
      <c r="AY1729" s="99" t="str">
        <f>IF(ISBLANK(Table1[[#This Row],[ID]]),"Vacio","Control de cambios")</f>
        <v>Control de cambios</v>
      </c>
      <c r="AZ1729" s="99" t="e">
        <f>YEAR(Table1[[#This Row],[Hora de inicio]])</f>
        <v>#VALUE!</v>
      </c>
      <c r="BA1729" s="99" t="e">
        <f>MONTH(Table1[[#This Row],[Hora de inicio]])</f>
        <v>#VALUE!</v>
      </c>
      <c r="BB1729" s="99"/>
      <c r="BC1729" s="99"/>
      <c r="BD1729" s="99"/>
      <c r="BE1729" s="104"/>
    </row>
    <row r="1730" spans="1:57" ht="30" customHeight="1">
      <c r="A1730" s="91">
        <v>5401</v>
      </c>
      <c r="B1730" s="92" t="s">
        <v>2236</v>
      </c>
      <c r="C1730" s="93" t="s">
        <v>55</v>
      </c>
      <c r="D1730" s="92" t="s">
        <v>4887</v>
      </c>
      <c r="E1730" s="110" t="s">
        <v>11069</v>
      </c>
      <c r="F1730" s="92">
        <v>9</v>
      </c>
      <c r="G1730" s="94" t="s">
        <v>8462</v>
      </c>
      <c r="H1730" s="95">
        <v>45509.442499999997</v>
      </c>
      <c r="I1730" s="95">
        <v>45509.453738425924</v>
      </c>
      <c r="J1730" s="115" t="s">
        <v>7061</v>
      </c>
      <c r="K1730" s="96" t="s">
        <v>7062</v>
      </c>
      <c r="L1730" s="96" t="s">
        <v>100</v>
      </c>
      <c r="M1730" s="96" t="s">
        <v>57</v>
      </c>
      <c r="N1730" s="96" t="s">
        <v>758</v>
      </c>
      <c r="O1730" s="96" t="s">
        <v>3704</v>
      </c>
      <c r="P1730" s="96"/>
      <c r="Q1730" s="115"/>
      <c r="R1730" s="161"/>
      <c r="S1730" s="96"/>
      <c r="T1730" s="96"/>
      <c r="U1730" s="110"/>
      <c r="V1730" s="115"/>
      <c r="W1730" s="96"/>
      <c r="X1730" s="115"/>
      <c r="Y1730" s="96"/>
      <c r="Z1730" s="115" t="s">
        <v>213</v>
      </c>
      <c r="AA1730" s="96" t="s">
        <v>85</v>
      </c>
      <c r="AB1730" s="111" t="s">
        <v>11070</v>
      </c>
      <c r="AC1730" s="115"/>
      <c r="AD1730" s="115"/>
      <c r="AE1730" s="96"/>
      <c r="AF1730" s="96"/>
      <c r="AG1730" s="96"/>
      <c r="AH1730" s="96"/>
      <c r="AI1730" s="96"/>
      <c r="AJ1730" s="115"/>
      <c r="AK1730" s="115"/>
      <c r="AL1730" s="96"/>
      <c r="AM1730" s="96"/>
      <c r="AN1730" s="96"/>
      <c r="AO1730" s="96"/>
      <c r="AP1730" s="96"/>
      <c r="AQ1730" s="96"/>
      <c r="AR1730" s="96"/>
      <c r="AS1730" s="96"/>
      <c r="AT1730" s="96"/>
      <c r="AU1730" s="96"/>
      <c r="AV1730" s="96"/>
      <c r="AW1730" s="115"/>
      <c r="AX1730" s="115"/>
      <c r="AY1730" s="92" t="str">
        <f>IF(ISBLANK(Table1[[#This Row],[ID]]),"Vacio","Control de cambios")</f>
        <v>Control de cambios</v>
      </c>
      <c r="AZ1730" s="92" t="e">
        <f>YEAR(Table1[[#This Row],[Hora de inicio]])</f>
        <v>#VALUE!</v>
      </c>
      <c r="BA1730" s="92" t="e">
        <f>MONTH(Table1[[#This Row],[Hora de inicio]])</f>
        <v>#VALUE!</v>
      </c>
      <c r="BB1730" s="92"/>
      <c r="BC1730" s="92"/>
      <c r="BD1730" s="92"/>
      <c r="BE1730" s="97"/>
    </row>
    <row r="1731" spans="1:57" ht="30" customHeight="1">
      <c r="A1731" s="98">
        <v>5402</v>
      </c>
      <c r="B1731" s="99" t="s">
        <v>6024</v>
      </c>
      <c r="C1731" s="100" t="s">
        <v>4916</v>
      </c>
      <c r="D1731" s="99"/>
      <c r="E1731" s="106" t="s">
        <v>11071</v>
      </c>
      <c r="F1731" s="99"/>
      <c r="G1731" s="101" t="s">
        <v>6026</v>
      </c>
      <c r="H1731" s="102">
        <v>45509.456412037034</v>
      </c>
      <c r="I1731" s="102">
        <v>45509.459629629629</v>
      </c>
      <c r="J1731" s="107" t="s">
        <v>6662</v>
      </c>
      <c r="K1731" s="103" t="s">
        <v>6663</v>
      </c>
      <c r="L1731" s="103" t="s">
        <v>111</v>
      </c>
      <c r="M1731" s="103" t="s">
        <v>57</v>
      </c>
      <c r="N1731" s="103" t="s">
        <v>107</v>
      </c>
      <c r="O1731" s="103" t="s">
        <v>3704</v>
      </c>
      <c r="P1731" s="103"/>
      <c r="Q1731" s="107"/>
      <c r="R1731" s="161"/>
      <c r="S1731" s="103"/>
      <c r="T1731" s="103"/>
      <c r="U1731" s="106"/>
      <c r="V1731" s="107"/>
      <c r="W1731" s="103"/>
      <c r="X1731" s="107"/>
      <c r="Y1731" s="103"/>
      <c r="Z1731" s="107" t="s">
        <v>11072</v>
      </c>
      <c r="AA1731" s="103" t="s">
        <v>114</v>
      </c>
      <c r="AB1731" s="103"/>
      <c r="AC1731" s="107" t="s">
        <v>11073</v>
      </c>
      <c r="AD1731" s="107" t="s">
        <v>11074</v>
      </c>
      <c r="AE1731" s="103"/>
      <c r="AF1731" s="103"/>
      <c r="AG1731" s="103"/>
      <c r="AH1731" s="103"/>
      <c r="AI1731" s="103"/>
      <c r="AJ1731" s="107"/>
      <c r="AK1731" s="107"/>
      <c r="AL1731" s="103"/>
      <c r="AM1731" s="103"/>
      <c r="AN1731" s="103"/>
      <c r="AO1731" s="103"/>
      <c r="AP1731" s="103"/>
      <c r="AQ1731" s="103"/>
      <c r="AR1731" s="103"/>
      <c r="AS1731" s="103"/>
      <c r="AT1731" s="103"/>
      <c r="AU1731" s="103"/>
      <c r="AV1731" s="103"/>
      <c r="AW1731" s="107"/>
      <c r="AX1731" s="107"/>
      <c r="AY1731" s="99" t="str">
        <f>IF(ISBLANK(Table1[[#This Row],[ID]]),"Vacio","Control de cambios")</f>
        <v>Control de cambios</v>
      </c>
      <c r="AZ1731" s="99" t="e">
        <f>YEAR(Table1[[#This Row],[Hora de inicio]])</f>
        <v>#VALUE!</v>
      </c>
      <c r="BA1731" s="99" t="e">
        <f>MONTH(Table1[[#This Row],[Hora de inicio]])</f>
        <v>#VALUE!</v>
      </c>
      <c r="BB1731" s="99"/>
      <c r="BC1731" s="99"/>
      <c r="BD1731" s="99"/>
      <c r="BE1731" s="104"/>
    </row>
    <row r="1732" spans="1:57" ht="30" customHeight="1">
      <c r="A1732" s="91">
        <v>5403</v>
      </c>
      <c r="B1732" s="92" t="s">
        <v>216</v>
      </c>
      <c r="C1732" s="93" t="s">
        <v>4916</v>
      </c>
      <c r="D1732" s="92"/>
      <c r="E1732" s="110" t="s">
        <v>11075</v>
      </c>
      <c r="F1732" s="92"/>
      <c r="G1732" s="94" t="s">
        <v>218</v>
      </c>
      <c r="H1732" s="95">
        <v>45509.46466435185</v>
      </c>
      <c r="I1732" s="95">
        <v>45509.474062499998</v>
      </c>
      <c r="J1732" s="115" t="s">
        <v>4094</v>
      </c>
      <c r="K1732" s="96" t="s">
        <v>4095</v>
      </c>
      <c r="L1732" s="96" t="s">
        <v>10044</v>
      </c>
      <c r="M1732" s="96" t="s">
        <v>57</v>
      </c>
      <c r="N1732" s="96" t="s">
        <v>758</v>
      </c>
      <c r="O1732" s="96" t="s">
        <v>3704</v>
      </c>
      <c r="P1732" s="96"/>
      <c r="Q1732" s="115"/>
      <c r="R1732" s="161"/>
      <c r="S1732" s="96"/>
      <c r="T1732" s="96"/>
      <c r="U1732" s="110"/>
      <c r="V1732" s="115"/>
      <c r="W1732" s="96"/>
      <c r="X1732" s="115"/>
      <c r="Y1732" s="96"/>
      <c r="Z1732" s="115" t="s">
        <v>11076</v>
      </c>
      <c r="AA1732" s="96" t="s">
        <v>114</v>
      </c>
      <c r="AB1732" s="96"/>
      <c r="AC1732" s="115" t="s">
        <v>11077</v>
      </c>
      <c r="AD1732" s="115" t="s">
        <v>11078</v>
      </c>
      <c r="AE1732" s="96"/>
      <c r="AF1732" s="96"/>
      <c r="AG1732" s="96"/>
      <c r="AH1732" s="96"/>
      <c r="AI1732" s="96"/>
      <c r="AJ1732" s="115"/>
      <c r="AK1732" s="115"/>
      <c r="AL1732" s="96"/>
      <c r="AM1732" s="96"/>
      <c r="AN1732" s="96"/>
      <c r="AO1732" s="96"/>
      <c r="AP1732" s="96"/>
      <c r="AQ1732" s="96"/>
      <c r="AR1732" s="96"/>
      <c r="AS1732" s="96"/>
      <c r="AT1732" s="96"/>
      <c r="AU1732" s="96"/>
      <c r="AV1732" s="96"/>
      <c r="AW1732" s="115"/>
      <c r="AX1732" s="115"/>
      <c r="AY1732" s="92" t="str">
        <f>IF(ISBLANK(Table1[[#This Row],[ID]]),"Vacio","Control de cambios")</f>
        <v>Control de cambios</v>
      </c>
      <c r="AZ1732" s="92" t="e">
        <f>YEAR(Table1[[#This Row],[Hora de inicio]])</f>
        <v>#VALUE!</v>
      </c>
      <c r="BA1732" s="92" t="e">
        <f>MONTH(Table1[[#This Row],[Hora de inicio]])</f>
        <v>#VALUE!</v>
      </c>
      <c r="BB1732" s="92"/>
      <c r="BC1732" s="92"/>
      <c r="BD1732" s="92"/>
      <c r="BE1732" s="97"/>
    </row>
    <row r="1733" spans="1:57" ht="30" customHeight="1">
      <c r="A1733" s="98">
        <v>5404</v>
      </c>
      <c r="B1733" s="99" t="s">
        <v>2236</v>
      </c>
      <c r="C1733" s="100" t="s">
        <v>55</v>
      </c>
      <c r="D1733" s="99" t="s">
        <v>4887</v>
      </c>
      <c r="E1733" s="106" t="s">
        <v>11079</v>
      </c>
      <c r="F1733" s="99">
        <v>9</v>
      </c>
      <c r="G1733" s="101" t="s">
        <v>8462</v>
      </c>
      <c r="H1733" s="102">
        <v>45509.475844907407</v>
      </c>
      <c r="I1733" s="102">
        <v>45509.476863425924</v>
      </c>
      <c r="J1733" s="107" t="s">
        <v>657</v>
      </c>
      <c r="K1733" s="103" t="s">
        <v>658</v>
      </c>
      <c r="L1733" s="103" t="s">
        <v>10010</v>
      </c>
      <c r="M1733" s="103" t="s">
        <v>57</v>
      </c>
      <c r="N1733" s="103" t="s">
        <v>112</v>
      </c>
      <c r="O1733" s="103" t="s">
        <v>3704</v>
      </c>
      <c r="P1733" s="103"/>
      <c r="Q1733" s="107"/>
      <c r="R1733" s="161"/>
      <c r="S1733" s="103"/>
      <c r="T1733" s="103"/>
      <c r="U1733" s="106"/>
      <c r="V1733" s="107"/>
      <c r="W1733" s="103"/>
      <c r="X1733" s="107"/>
      <c r="Y1733" s="103"/>
      <c r="Z1733" s="107" t="s">
        <v>1348</v>
      </c>
      <c r="AA1733" s="103" t="s">
        <v>85</v>
      </c>
      <c r="AB1733" s="113" t="s">
        <v>11080</v>
      </c>
      <c r="AC1733" s="107"/>
      <c r="AD1733" s="107" t="s">
        <v>11081</v>
      </c>
      <c r="AE1733" s="103"/>
      <c r="AF1733" s="103"/>
      <c r="AG1733" s="103"/>
      <c r="AH1733" s="103"/>
      <c r="AI1733" s="103"/>
      <c r="AJ1733" s="107"/>
      <c r="AK1733" s="107"/>
      <c r="AL1733" s="103"/>
      <c r="AM1733" s="103"/>
      <c r="AN1733" s="103"/>
      <c r="AO1733" s="103"/>
      <c r="AP1733" s="103"/>
      <c r="AQ1733" s="103"/>
      <c r="AR1733" s="103"/>
      <c r="AS1733" s="103"/>
      <c r="AT1733" s="103"/>
      <c r="AU1733" s="103"/>
      <c r="AV1733" s="103"/>
      <c r="AW1733" s="107"/>
      <c r="AX1733" s="107"/>
      <c r="AY1733" s="99" t="str">
        <f>IF(ISBLANK(Table1[[#This Row],[ID]]),"Vacio","Control de cambios")</f>
        <v>Control de cambios</v>
      </c>
      <c r="AZ1733" s="99" t="e">
        <f>YEAR(Table1[[#This Row],[Hora de inicio]])</f>
        <v>#VALUE!</v>
      </c>
      <c r="BA1733" s="99" t="e">
        <f>MONTH(Table1[[#This Row],[Hora de inicio]])</f>
        <v>#VALUE!</v>
      </c>
      <c r="BB1733" s="99"/>
      <c r="BC1733" s="99"/>
      <c r="BD1733" s="99"/>
      <c r="BE1733" s="104"/>
    </row>
    <row r="1734" spans="1:57" ht="30" customHeight="1">
      <c r="A1734" s="91">
        <v>5405</v>
      </c>
      <c r="B1734" s="92" t="s">
        <v>78</v>
      </c>
      <c r="C1734" s="93" t="s">
        <v>55</v>
      </c>
      <c r="D1734" s="92"/>
      <c r="E1734" s="110" t="s">
        <v>11082</v>
      </c>
      <c r="F1734" s="92">
        <v>4</v>
      </c>
      <c r="G1734" s="94" t="s">
        <v>8442</v>
      </c>
      <c r="H1734" s="95">
        <v>45509.466099537036</v>
      </c>
      <c r="I1734" s="95">
        <v>45509.478634259256</v>
      </c>
      <c r="J1734" s="115" t="s">
        <v>4290</v>
      </c>
      <c r="K1734" s="96" t="s">
        <v>4291</v>
      </c>
      <c r="L1734" s="96" t="s">
        <v>2796</v>
      </c>
      <c r="M1734" s="96" t="s">
        <v>5356</v>
      </c>
      <c r="N1734" s="96"/>
      <c r="O1734" s="96" t="s">
        <v>4876</v>
      </c>
      <c r="P1734" s="96"/>
      <c r="Q1734" s="115" t="s">
        <v>11083</v>
      </c>
      <c r="R1734" s="161"/>
      <c r="S1734" s="96"/>
      <c r="T1734" s="96"/>
      <c r="U1734" s="110"/>
      <c r="V1734" s="115" t="s">
        <v>11084</v>
      </c>
      <c r="W1734" s="165">
        <v>45420</v>
      </c>
      <c r="X1734" s="115"/>
      <c r="Y1734" s="96"/>
      <c r="Z1734" s="115"/>
      <c r="AA1734" s="96"/>
      <c r="AB1734" s="96"/>
      <c r="AC1734" s="115"/>
      <c r="AD1734" s="115"/>
      <c r="AE1734" s="96"/>
      <c r="AF1734" s="96"/>
      <c r="AG1734" s="96"/>
      <c r="AH1734" s="96"/>
      <c r="AI1734" s="96"/>
      <c r="AJ1734" s="115"/>
      <c r="AK1734" s="115"/>
      <c r="AL1734" s="96"/>
      <c r="AM1734" s="96"/>
      <c r="AN1734" s="96"/>
      <c r="AO1734" s="96"/>
      <c r="AP1734" s="96"/>
      <c r="AQ1734" s="96"/>
      <c r="AR1734" s="96"/>
      <c r="AS1734" s="96"/>
      <c r="AT1734" s="96"/>
      <c r="AU1734" s="96"/>
      <c r="AV1734" s="96"/>
      <c r="AW1734" s="115"/>
      <c r="AX1734" s="115"/>
      <c r="AY1734" s="92" t="str">
        <f>IF(ISBLANK(Table1[[#This Row],[ID]]),"Vacio","Control de cambios")</f>
        <v>Control de cambios</v>
      </c>
      <c r="AZ1734" s="92" t="e">
        <f>YEAR(Table1[[#This Row],[Hora de inicio]])</f>
        <v>#VALUE!</v>
      </c>
      <c r="BA1734" s="92" t="e">
        <f>MONTH(Table1[[#This Row],[Hora de inicio]])</f>
        <v>#VALUE!</v>
      </c>
      <c r="BB1734" s="92"/>
      <c r="BC1734" s="92"/>
      <c r="BD1734" s="92"/>
      <c r="BE1734" s="97"/>
    </row>
    <row r="1735" spans="1:57" ht="30" customHeight="1">
      <c r="A1735" s="98">
        <v>5406</v>
      </c>
      <c r="B1735" s="99" t="s">
        <v>1186</v>
      </c>
      <c r="C1735" s="100" t="s">
        <v>55</v>
      </c>
      <c r="D1735" s="99" t="s">
        <v>4887</v>
      </c>
      <c r="E1735" s="106" t="s">
        <v>11085</v>
      </c>
      <c r="F1735" s="99"/>
      <c r="G1735" s="101" t="s">
        <v>1187</v>
      </c>
      <c r="H1735" s="102">
        <v>45509.689733796295</v>
      </c>
      <c r="I1735" s="102">
        <v>45509.690555555557</v>
      </c>
      <c r="J1735" s="107" t="s">
        <v>4826</v>
      </c>
      <c r="K1735" s="103" t="s">
        <v>4827</v>
      </c>
      <c r="L1735" s="103" t="s">
        <v>176</v>
      </c>
      <c r="M1735" s="103" t="s">
        <v>4828</v>
      </c>
      <c r="N1735" s="103"/>
      <c r="O1735" s="103" t="s">
        <v>3704</v>
      </c>
      <c r="P1735" s="103"/>
      <c r="Q1735" s="107"/>
      <c r="R1735" s="161"/>
      <c r="S1735" s="103"/>
      <c r="T1735" s="103"/>
      <c r="U1735" s="106"/>
      <c r="V1735" s="107"/>
      <c r="W1735" s="103"/>
      <c r="X1735" s="107"/>
      <c r="Y1735" s="103"/>
      <c r="Z1735" s="107" t="s">
        <v>10797</v>
      </c>
      <c r="AA1735" s="103" t="s">
        <v>85</v>
      </c>
      <c r="AB1735" s="113" t="s">
        <v>11086</v>
      </c>
      <c r="AC1735" s="107"/>
      <c r="AD1735" s="107"/>
      <c r="AE1735" s="103"/>
      <c r="AF1735" s="103"/>
      <c r="AG1735" s="103"/>
      <c r="AH1735" s="103"/>
      <c r="AI1735" s="103"/>
      <c r="AJ1735" s="107"/>
      <c r="AK1735" s="107"/>
      <c r="AL1735" s="103"/>
      <c r="AM1735" s="103"/>
      <c r="AN1735" s="103"/>
      <c r="AO1735" s="103"/>
      <c r="AP1735" s="103"/>
      <c r="AQ1735" s="103"/>
      <c r="AR1735" s="103"/>
      <c r="AS1735" s="103"/>
      <c r="AT1735" s="103"/>
      <c r="AU1735" s="103"/>
      <c r="AV1735" s="103"/>
      <c r="AW1735" s="107"/>
      <c r="AX1735" s="107"/>
      <c r="AY1735" s="99" t="str">
        <f>IF(ISBLANK(Table1[[#This Row],[ID]]),"Vacio","Control de cambios")</f>
        <v>Control de cambios</v>
      </c>
      <c r="AZ1735" s="99" t="e">
        <f>YEAR(Table1[[#This Row],[Hora de inicio]])</f>
        <v>#VALUE!</v>
      </c>
      <c r="BA1735" s="99" t="e">
        <f>MONTH(Table1[[#This Row],[Hora de inicio]])</f>
        <v>#VALUE!</v>
      </c>
      <c r="BB1735" s="99"/>
      <c r="BC1735" s="99"/>
      <c r="BD1735" s="99"/>
      <c r="BE1735" s="104"/>
    </row>
    <row r="1736" spans="1:57" ht="30" customHeight="1">
      <c r="A1736" s="91">
        <v>5407</v>
      </c>
      <c r="B1736" s="92" t="s">
        <v>2236</v>
      </c>
      <c r="C1736" s="93" t="s">
        <v>55</v>
      </c>
      <c r="D1736" s="92" t="s">
        <v>4836</v>
      </c>
      <c r="E1736" s="110" t="s">
        <v>11087</v>
      </c>
      <c r="F1736" s="92">
        <v>3</v>
      </c>
      <c r="G1736" s="94" t="s">
        <v>8462</v>
      </c>
      <c r="H1736" s="95">
        <v>45509.695150462961</v>
      </c>
      <c r="I1736" s="95">
        <v>45509.698796296296</v>
      </c>
      <c r="J1736" s="115" t="s">
        <v>3820</v>
      </c>
      <c r="K1736" s="96" t="s">
        <v>3821</v>
      </c>
      <c r="L1736" s="96" t="s">
        <v>10010</v>
      </c>
      <c r="M1736" s="96" t="s">
        <v>57</v>
      </c>
      <c r="N1736" s="96" t="s">
        <v>112</v>
      </c>
      <c r="O1736" s="96" t="s">
        <v>3704</v>
      </c>
      <c r="P1736" s="96"/>
      <c r="Q1736" s="115"/>
      <c r="R1736" s="161"/>
      <c r="S1736" s="96"/>
      <c r="T1736" s="96"/>
      <c r="U1736" s="110"/>
      <c r="V1736" s="115"/>
      <c r="W1736" s="96"/>
      <c r="X1736" s="115"/>
      <c r="Y1736" s="96"/>
      <c r="Z1736" s="115" t="s">
        <v>8859</v>
      </c>
      <c r="AA1736" s="96" t="s">
        <v>85</v>
      </c>
      <c r="AB1736" s="111" t="s">
        <v>11088</v>
      </c>
      <c r="AC1736" s="115"/>
      <c r="AD1736" s="115"/>
      <c r="AE1736" s="96"/>
      <c r="AF1736" s="96"/>
      <c r="AG1736" s="96"/>
      <c r="AH1736" s="96"/>
      <c r="AI1736" s="96"/>
      <c r="AJ1736" s="115"/>
      <c r="AK1736" s="115"/>
      <c r="AL1736" s="96"/>
      <c r="AM1736" s="96"/>
      <c r="AN1736" s="96"/>
      <c r="AO1736" s="96"/>
      <c r="AP1736" s="96"/>
      <c r="AQ1736" s="96"/>
      <c r="AR1736" s="96"/>
      <c r="AS1736" s="96"/>
      <c r="AT1736" s="96"/>
      <c r="AU1736" s="96"/>
      <c r="AV1736" s="96"/>
      <c r="AW1736" s="115"/>
      <c r="AX1736" s="115"/>
      <c r="AY1736" s="92" t="str">
        <f>IF(ISBLANK(Table1[[#This Row],[ID]]),"Vacio","Control de cambios")</f>
        <v>Control de cambios</v>
      </c>
      <c r="AZ1736" s="92" t="e">
        <f>YEAR(Table1[[#This Row],[Hora de inicio]])</f>
        <v>#VALUE!</v>
      </c>
      <c r="BA1736" s="92" t="e">
        <f>MONTH(Table1[[#This Row],[Hora de inicio]])</f>
        <v>#VALUE!</v>
      </c>
      <c r="BB1736" s="92"/>
      <c r="BC1736" s="92"/>
      <c r="BD1736" s="92"/>
      <c r="BE1736" s="97"/>
    </row>
    <row r="1737" spans="1:57" ht="30" customHeight="1">
      <c r="A1737" s="98">
        <v>5408</v>
      </c>
      <c r="B1737" s="99" t="s">
        <v>2236</v>
      </c>
      <c r="C1737" s="100" t="s">
        <v>55</v>
      </c>
      <c r="D1737" s="99" t="s">
        <v>4836</v>
      </c>
      <c r="E1737" s="106" t="s">
        <v>8552</v>
      </c>
      <c r="F1737" s="99">
        <v>9</v>
      </c>
      <c r="G1737" s="101" t="s">
        <v>8462</v>
      </c>
      <c r="H1737" s="102">
        <v>45509.706377314818</v>
      </c>
      <c r="I1737" s="102">
        <v>45509.71056712963</v>
      </c>
      <c r="J1737" s="107" t="s">
        <v>7061</v>
      </c>
      <c r="K1737" s="103" t="s">
        <v>7062</v>
      </c>
      <c r="L1737" s="103" t="s">
        <v>100</v>
      </c>
      <c r="M1737" s="103" t="s">
        <v>57</v>
      </c>
      <c r="N1737" s="103" t="s">
        <v>758</v>
      </c>
      <c r="O1737" s="103" t="s">
        <v>4876</v>
      </c>
      <c r="P1737" s="103"/>
      <c r="Q1737" s="107" t="s">
        <v>11089</v>
      </c>
      <c r="R1737" s="161" t="s">
        <v>11090</v>
      </c>
      <c r="S1737" s="103" t="s">
        <v>11091</v>
      </c>
      <c r="T1737" s="103" t="s">
        <v>11092</v>
      </c>
      <c r="U1737" s="106"/>
      <c r="V1737" s="107" t="s">
        <v>3712</v>
      </c>
      <c r="W1737" s="103" t="s">
        <v>11093</v>
      </c>
      <c r="X1737" s="107"/>
      <c r="Y1737" s="103"/>
      <c r="Z1737" s="107"/>
      <c r="AA1737" s="103"/>
      <c r="AB1737" s="103"/>
      <c r="AC1737" s="107"/>
      <c r="AD1737" s="107"/>
      <c r="AE1737" s="103"/>
      <c r="AF1737" s="103"/>
      <c r="AG1737" s="103"/>
      <c r="AH1737" s="103"/>
      <c r="AI1737" s="103"/>
      <c r="AJ1737" s="107"/>
      <c r="AK1737" s="107"/>
      <c r="AL1737" s="103"/>
      <c r="AM1737" s="103"/>
      <c r="AN1737" s="103"/>
      <c r="AO1737" s="103"/>
      <c r="AP1737" s="103"/>
      <c r="AQ1737" s="103"/>
      <c r="AR1737" s="103"/>
      <c r="AS1737" s="103"/>
      <c r="AT1737" s="103"/>
      <c r="AU1737" s="103"/>
      <c r="AV1737" s="103"/>
      <c r="AW1737" s="107"/>
      <c r="AX1737" s="107"/>
      <c r="AY1737" s="99" t="str">
        <f>IF(ISBLANK(Table1[[#This Row],[ID]]),"Vacio","Control de cambios")</f>
        <v>Control de cambios</v>
      </c>
      <c r="AZ1737" s="99" t="e">
        <f>YEAR(Table1[[#This Row],[Hora de inicio]])</f>
        <v>#VALUE!</v>
      </c>
      <c r="BA1737" s="99" t="e">
        <f>MONTH(Table1[[#This Row],[Hora de inicio]])</f>
        <v>#VALUE!</v>
      </c>
      <c r="BB1737" s="99"/>
      <c r="BC1737" s="99"/>
      <c r="BD1737" s="99"/>
      <c r="BE1737" s="104"/>
    </row>
    <row r="1738" spans="1:57" ht="30" customHeight="1">
      <c r="A1738" s="91">
        <v>5409</v>
      </c>
      <c r="B1738" s="92" t="s">
        <v>2236</v>
      </c>
      <c r="C1738" s="93" t="s">
        <v>55</v>
      </c>
      <c r="D1738" s="92" t="s">
        <v>4887</v>
      </c>
      <c r="E1738" s="110" t="s">
        <v>11094</v>
      </c>
      <c r="F1738" s="92">
        <v>3</v>
      </c>
      <c r="G1738" s="94" t="s">
        <v>8462</v>
      </c>
      <c r="H1738" s="95">
        <v>45510.358668981484</v>
      </c>
      <c r="I1738" s="95">
        <v>45510.381018518521</v>
      </c>
      <c r="J1738" s="115" t="s">
        <v>3418</v>
      </c>
      <c r="K1738" s="96" t="s">
        <v>3419</v>
      </c>
      <c r="L1738" s="96" t="s">
        <v>123</v>
      </c>
      <c r="M1738" s="96" t="s">
        <v>4913</v>
      </c>
      <c r="N1738" s="96" t="s">
        <v>112</v>
      </c>
      <c r="O1738" s="96" t="s">
        <v>3704</v>
      </c>
      <c r="P1738" s="96"/>
      <c r="Q1738" s="115"/>
      <c r="R1738" s="161"/>
      <c r="S1738" s="96"/>
      <c r="T1738" s="96"/>
      <c r="U1738" s="110"/>
      <c r="V1738" s="115"/>
      <c r="W1738" s="96"/>
      <c r="X1738" s="115"/>
      <c r="Y1738" s="96"/>
      <c r="Z1738" s="115" t="s">
        <v>4914</v>
      </c>
      <c r="AA1738" s="96" t="s">
        <v>85</v>
      </c>
      <c r="AB1738" s="111" t="s">
        <v>11095</v>
      </c>
      <c r="AC1738" s="115"/>
      <c r="AD1738" s="115"/>
      <c r="AE1738" s="96"/>
      <c r="AF1738" s="96"/>
      <c r="AG1738" s="96"/>
      <c r="AH1738" s="96"/>
      <c r="AI1738" s="96"/>
      <c r="AJ1738" s="115"/>
      <c r="AK1738" s="115"/>
      <c r="AL1738" s="96"/>
      <c r="AM1738" s="96"/>
      <c r="AN1738" s="96"/>
      <c r="AO1738" s="96"/>
      <c r="AP1738" s="96"/>
      <c r="AQ1738" s="96"/>
      <c r="AR1738" s="96"/>
      <c r="AS1738" s="96"/>
      <c r="AT1738" s="96"/>
      <c r="AU1738" s="96"/>
      <c r="AV1738" s="96"/>
      <c r="AW1738" s="115"/>
      <c r="AX1738" s="115"/>
      <c r="AY1738" s="92" t="str">
        <f>IF(ISBLANK(Table1[[#This Row],[ID]]),"Vacio","Control de cambios")</f>
        <v>Control de cambios</v>
      </c>
      <c r="AZ1738" s="92" t="e">
        <f>YEAR(Table1[[#This Row],[Hora de inicio]])</f>
        <v>#VALUE!</v>
      </c>
      <c r="BA1738" s="92" t="e">
        <f>MONTH(Table1[[#This Row],[Hora de inicio]])</f>
        <v>#VALUE!</v>
      </c>
      <c r="BB1738" s="92"/>
      <c r="BC1738" s="92"/>
      <c r="BD1738" s="92"/>
      <c r="BE1738" s="97"/>
    </row>
    <row r="1739" spans="1:57" ht="30" customHeight="1">
      <c r="A1739" s="98">
        <v>5410</v>
      </c>
      <c r="B1739" s="99" t="s">
        <v>1186</v>
      </c>
      <c r="C1739" s="100" t="s">
        <v>55</v>
      </c>
      <c r="D1739" s="99" t="s">
        <v>4903</v>
      </c>
      <c r="E1739" s="106" t="s">
        <v>11096</v>
      </c>
      <c r="F1739" s="99"/>
      <c r="G1739" s="101" t="s">
        <v>1187</v>
      </c>
      <c r="H1739" s="102">
        <v>45510.404479166667</v>
      </c>
      <c r="I1739" s="102">
        <v>45510.404687499999</v>
      </c>
      <c r="J1739" s="107" t="s">
        <v>3825</v>
      </c>
      <c r="K1739" s="103" t="s">
        <v>3826</v>
      </c>
      <c r="L1739" s="103" t="s">
        <v>149</v>
      </c>
      <c r="M1739" s="103" t="s">
        <v>4858</v>
      </c>
      <c r="N1739" s="103"/>
      <c r="O1739" s="103" t="s">
        <v>3704</v>
      </c>
      <c r="P1739" s="103"/>
      <c r="Q1739" s="107"/>
      <c r="R1739" s="161"/>
      <c r="S1739" s="103"/>
      <c r="T1739" s="103"/>
      <c r="U1739" s="106"/>
      <c r="V1739" s="107"/>
      <c r="W1739" s="103"/>
      <c r="X1739" s="107"/>
      <c r="Y1739" s="103"/>
      <c r="Z1739" s="107" t="s">
        <v>4956</v>
      </c>
      <c r="AA1739" s="103" t="s">
        <v>85</v>
      </c>
      <c r="AB1739" s="113" t="s">
        <v>11097</v>
      </c>
      <c r="AC1739" s="107"/>
      <c r="AD1739" s="107" t="s">
        <v>11098</v>
      </c>
      <c r="AE1739" s="103"/>
      <c r="AF1739" s="103"/>
      <c r="AG1739" s="103"/>
      <c r="AH1739" s="103"/>
      <c r="AI1739" s="103"/>
      <c r="AJ1739" s="107"/>
      <c r="AK1739" s="107"/>
      <c r="AL1739" s="103"/>
      <c r="AM1739" s="103"/>
      <c r="AN1739" s="103"/>
      <c r="AO1739" s="103"/>
      <c r="AP1739" s="103"/>
      <c r="AQ1739" s="103"/>
      <c r="AR1739" s="103"/>
      <c r="AS1739" s="103"/>
      <c r="AT1739" s="103"/>
      <c r="AU1739" s="103"/>
      <c r="AV1739" s="103"/>
      <c r="AW1739" s="107"/>
      <c r="AX1739" s="107"/>
      <c r="AY1739" s="99" t="str">
        <f>IF(ISBLANK(Table1[[#This Row],[ID]]),"Vacio","Control de cambios")</f>
        <v>Control de cambios</v>
      </c>
      <c r="AZ1739" s="99" t="e">
        <f>YEAR(Table1[[#This Row],[Hora de inicio]])</f>
        <v>#VALUE!</v>
      </c>
      <c r="BA1739" s="99" t="e">
        <f>MONTH(Table1[[#This Row],[Hora de inicio]])</f>
        <v>#VALUE!</v>
      </c>
      <c r="BB1739" s="99"/>
      <c r="BC1739" s="99"/>
      <c r="BD1739" s="99"/>
      <c r="BE1739" s="104"/>
    </row>
    <row r="1740" spans="1:57" ht="30" customHeight="1">
      <c r="A1740" s="91">
        <v>5411</v>
      </c>
      <c r="B1740" s="92" t="s">
        <v>2236</v>
      </c>
      <c r="C1740" s="93" t="s">
        <v>55</v>
      </c>
      <c r="D1740" s="92" t="s">
        <v>4836</v>
      </c>
      <c r="E1740" s="110" t="s">
        <v>11099</v>
      </c>
      <c r="F1740" s="92">
        <v>10</v>
      </c>
      <c r="G1740" s="94" t="s">
        <v>8462</v>
      </c>
      <c r="H1740" s="95">
        <v>45510.416944444441</v>
      </c>
      <c r="I1740" s="95">
        <v>45510.417870370373</v>
      </c>
      <c r="J1740" s="115" t="s">
        <v>3418</v>
      </c>
      <c r="K1740" s="96" t="s">
        <v>3419</v>
      </c>
      <c r="L1740" s="96" t="s">
        <v>106</v>
      </c>
      <c r="M1740" s="96" t="s">
        <v>57</v>
      </c>
      <c r="N1740" s="96" t="s">
        <v>112</v>
      </c>
      <c r="O1740" s="96" t="s">
        <v>3704</v>
      </c>
      <c r="P1740" s="96"/>
      <c r="Q1740" s="115"/>
      <c r="R1740" s="161"/>
      <c r="S1740" s="96"/>
      <c r="T1740" s="96"/>
      <c r="U1740" s="110"/>
      <c r="V1740" s="115"/>
      <c r="W1740" s="96"/>
      <c r="X1740" s="115"/>
      <c r="Y1740" s="96"/>
      <c r="Z1740" s="115" t="s">
        <v>6110</v>
      </c>
      <c r="AA1740" s="96" t="s">
        <v>85</v>
      </c>
      <c r="AB1740" s="111" t="s">
        <v>11100</v>
      </c>
      <c r="AC1740" s="115"/>
      <c r="AD1740" s="115"/>
      <c r="AE1740" s="96"/>
      <c r="AF1740" s="96"/>
      <c r="AG1740" s="96"/>
      <c r="AH1740" s="96"/>
      <c r="AI1740" s="96"/>
      <c r="AJ1740" s="115"/>
      <c r="AK1740" s="115"/>
      <c r="AL1740" s="96"/>
      <c r="AM1740" s="96"/>
      <c r="AN1740" s="96"/>
      <c r="AO1740" s="96"/>
      <c r="AP1740" s="96"/>
      <c r="AQ1740" s="96"/>
      <c r="AR1740" s="96"/>
      <c r="AS1740" s="96"/>
      <c r="AT1740" s="96"/>
      <c r="AU1740" s="96"/>
      <c r="AV1740" s="96"/>
      <c r="AW1740" s="115"/>
      <c r="AX1740" s="115"/>
      <c r="AY1740" s="92" t="str">
        <f>IF(ISBLANK(Table1[[#This Row],[ID]]),"Vacio","Control de cambios")</f>
        <v>Control de cambios</v>
      </c>
      <c r="AZ1740" s="92" t="e">
        <f>YEAR(Table1[[#This Row],[Hora de inicio]])</f>
        <v>#VALUE!</v>
      </c>
      <c r="BA1740" s="92" t="e">
        <f>MONTH(Table1[[#This Row],[Hora de inicio]])</f>
        <v>#VALUE!</v>
      </c>
      <c r="BB1740" s="92"/>
      <c r="BC1740" s="92"/>
      <c r="BD1740" s="92"/>
      <c r="BE1740" s="97"/>
    </row>
    <row r="1741" spans="1:57" ht="30" customHeight="1">
      <c r="A1741" s="98">
        <v>5412</v>
      </c>
      <c r="B1741" s="99" t="s">
        <v>2236</v>
      </c>
      <c r="C1741" s="100" t="s">
        <v>55</v>
      </c>
      <c r="D1741" s="99" t="s">
        <v>5589</v>
      </c>
      <c r="E1741" s="106" t="s">
        <v>11101</v>
      </c>
      <c r="F1741" s="99">
        <v>13</v>
      </c>
      <c r="G1741" s="101" t="s">
        <v>8462</v>
      </c>
      <c r="H1741" s="102">
        <v>45510.429456018515</v>
      </c>
      <c r="I1741" s="102">
        <v>45510.430208333331</v>
      </c>
      <c r="J1741" s="107" t="s">
        <v>3418</v>
      </c>
      <c r="K1741" s="103" t="s">
        <v>3419</v>
      </c>
      <c r="L1741" s="103" t="s">
        <v>106</v>
      </c>
      <c r="M1741" s="103" t="s">
        <v>57</v>
      </c>
      <c r="N1741" s="103" t="s">
        <v>112</v>
      </c>
      <c r="O1741" s="103" t="s">
        <v>3704</v>
      </c>
      <c r="P1741" s="103"/>
      <c r="Q1741" s="107"/>
      <c r="R1741" s="161"/>
      <c r="S1741" s="103"/>
      <c r="T1741" s="103"/>
      <c r="U1741" s="106"/>
      <c r="V1741" s="107"/>
      <c r="W1741" s="103"/>
      <c r="X1741" s="107"/>
      <c r="Y1741" s="103"/>
      <c r="Z1741" s="107" t="s">
        <v>6110</v>
      </c>
      <c r="AA1741" s="103" t="s">
        <v>85</v>
      </c>
      <c r="AB1741" s="113" t="s">
        <v>11102</v>
      </c>
      <c r="AC1741" s="107"/>
      <c r="AD1741" s="107" t="s">
        <v>11103</v>
      </c>
      <c r="AE1741" s="103"/>
      <c r="AF1741" s="103"/>
      <c r="AG1741" s="103"/>
      <c r="AH1741" s="103"/>
      <c r="AI1741" s="103"/>
      <c r="AJ1741" s="107"/>
      <c r="AK1741" s="107"/>
      <c r="AL1741" s="103"/>
      <c r="AM1741" s="103"/>
      <c r="AN1741" s="103"/>
      <c r="AO1741" s="103"/>
      <c r="AP1741" s="103"/>
      <c r="AQ1741" s="103"/>
      <c r="AR1741" s="103"/>
      <c r="AS1741" s="103"/>
      <c r="AT1741" s="103"/>
      <c r="AU1741" s="103"/>
      <c r="AV1741" s="103"/>
      <c r="AW1741" s="107"/>
      <c r="AX1741" s="107"/>
      <c r="AY1741" s="99" t="str">
        <f>IF(ISBLANK(Table1[[#This Row],[ID]]),"Vacio","Control de cambios")</f>
        <v>Control de cambios</v>
      </c>
      <c r="AZ1741" s="99" t="e">
        <f>YEAR(Table1[[#This Row],[Hora de inicio]])</f>
        <v>#VALUE!</v>
      </c>
      <c r="BA1741" s="99" t="e">
        <f>MONTH(Table1[[#This Row],[Hora de inicio]])</f>
        <v>#VALUE!</v>
      </c>
      <c r="BB1741" s="99"/>
      <c r="BC1741" s="99"/>
      <c r="BD1741" s="99"/>
      <c r="BE1741" s="104"/>
    </row>
    <row r="1742" spans="1:57" ht="30" customHeight="1">
      <c r="A1742" s="91">
        <v>5413</v>
      </c>
      <c r="B1742" s="92" t="s">
        <v>2236</v>
      </c>
      <c r="C1742" s="93" t="s">
        <v>55</v>
      </c>
      <c r="D1742" s="92" t="s">
        <v>4836</v>
      </c>
      <c r="E1742" s="110" t="s">
        <v>11104</v>
      </c>
      <c r="F1742" s="92">
        <v>14</v>
      </c>
      <c r="G1742" s="94" t="s">
        <v>8462</v>
      </c>
      <c r="H1742" s="95">
        <v>45510.453310185185</v>
      </c>
      <c r="I1742" s="95">
        <v>45510.460648148146</v>
      </c>
      <c r="J1742" s="115" t="s">
        <v>294</v>
      </c>
      <c r="K1742" s="96" t="s">
        <v>295</v>
      </c>
      <c r="L1742" s="96" t="s">
        <v>106</v>
      </c>
      <c r="M1742" s="96" t="s">
        <v>57</v>
      </c>
      <c r="N1742" s="96" t="s">
        <v>107</v>
      </c>
      <c r="O1742" s="96" t="s">
        <v>3696</v>
      </c>
      <c r="P1742" s="96"/>
      <c r="Q1742" s="115"/>
      <c r="R1742" s="161"/>
      <c r="S1742" s="96"/>
      <c r="T1742" s="96"/>
      <c r="U1742" s="110"/>
      <c r="V1742" s="115"/>
      <c r="W1742" s="96"/>
      <c r="X1742" s="115" t="s">
        <v>11105</v>
      </c>
      <c r="Y1742" s="96" t="s">
        <v>6089</v>
      </c>
      <c r="Z1742" s="115"/>
      <c r="AA1742" s="96"/>
      <c r="AB1742" s="96"/>
      <c r="AC1742" s="115"/>
      <c r="AD1742" s="115"/>
      <c r="AE1742" s="96"/>
      <c r="AF1742" s="96"/>
      <c r="AG1742" s="96"/>
      <c r="AH1742" s="96"/>
      <c r="AI1742" s="96"/>
      <c r="AJ1742" s="115"/>
      <c r="AK1742" s="115"/>
      <c r="AL1742" s="96" t="s">
        <v>11106</v>
      </c>
      <c r="AM1742" s="96"/>
      <c r="AN1742" s="96"/>
      <c r="AO1742" s="96"/>
      <c r="AP1742" s="96"/>
      <c r="AQ1742" s="96"/>
      <c r="AR1742" s="96"/>
      <c r="AS1742" s="96"/>
      <c r="AT1742" s="96"/>
      <c r="AU1742" s="96"/>
      <c r="AV1742" s="96"/>
      <c r="AW1742" s="115"/>
      <c r="AX1742" s="115"/>
      <c r="AY1742" s="92" t="str">
        <f>IF(ISBLANK(Table1[[#This Row],[ID]]),"Vacio","Control de cambios")</f>
        <v>Control de cambios</v>
      </c>
      <c r="AZ1742" s="92" t="e">
        <f>YEAR(Table1[[#This Row],[Hora de inicio]])</f>
        <v>#VALUE!</v>
      </c>
      <c r="BA1742" s="92" t="e">
        <f>MONTH(Table1[[#This Row],[Hora de inicio]])</f>
        <v>#VALUE!</v>
      </c>
      <c r="BB1742" s="92"/>
      <c r="BC1742" s="92"/>
      <c r="BD1742" s="92"/>
      <c r="BE1742" s="97"/>
    </row>
    <row r="1743" spans="1:57" ht="30" customHeight="1">
      <c r="A1743" s="98">
        <v>5414</v>
      </c>
      <c r="B1743" s="99" t="s">
        <v>5992</v>
      </c>
      <c r="C1743" s="100" t="s">
        <v>55</v>
      </c>
      <c r="D1743" s="99" t="s">
        <v>4836</v>
      </c>
      <c r="E1743" s="106" t="s">
        <v>11107</v>
      </c>
      <c r="F1743" s="99">
        <v>4</v>
      </c>
      <c r="G1743" s="101" t="s">
        <v>58</v>
      </c>
      <c r="H1743" s="102">
        <v>45510.503182870372</v>
      </c>
      <c r="I1743" s="102">
        <v>45510.505173611113</v>
      </c>
      <c r="J1743" s="107" t="s">
        <v>3820</v>
      </c>
      <c r="K1743" s="103" t="s">
        <v>3821</v>
      </c>
      <c r="L1743" s="103" t="s">
        <v>217</v>
      </c>
      <c r="M1743" s="103" t="s">
        <v>57</v>
      </c>
      <c r="N1743" s="103" t="s">
        <v>112</v>
      </c>
      <c r="O1743" s="103" t="s">
        <v>3704</v>
      </c>
      <c r="P1743" s="103"/>
      <c r="Q1743" s="107"/>
      <c r="R1743" s="161"/>
      <c r="S1743" s="103"/>
      <c r="T1743" s="103"/>
      <c r="U1743" s="106"/>
      <c r="V1743" s="107"/>
      <c r="W1743" s="103"/>
      <c r="X1743" s="107"/>
      <c r="Y1743" s="103"/>
      <c r="Z1743" s="107" t="s">
        <v>7418</v>
      </c>
      <c r="AA1743" s="103" t="s">
        <v>85</v>
      </c>
      <c r="AB1743" s="113" t="s">
        <v>11108</v>
      </c>
      <c r="AC1743" s="107"/>
      <c r="AD1743" s="107"/>
      <c r="AE1743" s="103"/>
      <c r="AF1743" s="103"/>
      <c r="AG1743" s="103"/>
      <c r="AH1743" s="103"/>
      <c r="AI1743" s="103"/>
      <c r="AJ1743" s="107"/>
      <c r="AK1743" s="107"/>
      <c r="AL1743" s="103"/>
      <c r="AM1743" s="103"/>
      <c r="AN1743" s="103"/>
      <c r="AO1743" s="103"/>
      <c r="AP1743" s="103"/>
      <c r="AQ1743" s="103"/>
      <c r="AR1743" s="103"/>
      <c r="AS1743" s="103"/>
      <c r="AT1743" s="103"/>
      <c r="AU1743" s="103"/>
      <c r="AV1743" s="103"/>
      <c r="AW1743" s="107"/>
      <c r="AX1743" s="107"/>
      <c r="AY1743" s="99" t="str">
        <f>IF(ISBLANK(Table1[[#This Row],[ID]]),"Vacio","Control de cambios")</f>
        <v>Control de cambios</v>
      </c>
      <c r="AZ1743" s="99" t="e">
        <f>YEAR(Table1[[#This Row],[Hora de inicio]])</f>
        <v>#VALUE!</v>
      </c>
      <c r="BA1743" s="99" t="e">
        <f>MONTH(Table1[[#This Row],[Hora de inicio]])</f>
        <v>#VALUE!</v>
      </c>
      <c r="BB1743" s="99"/>
      <c r="BC1743" s="99"/>
      <c r="BD1743" s="99"/>
      <c r="BE1743" s="104"/>
    </row>
    <row r="1744" spans="1:57" ht="30" customHeight="1">
      <c r="A1744" s="91">
        <v>5415</v>
      </c>
      <c r="B1744" s="92" t="s">
        <v>4383</v>
      </c>
      <c r="C1744" s="93" t="s">
        <v>4916</v>
      </c>
      <c r="D1744" s="92"/>
      <c r="E1744" s="110" t="s">
        <v>11109</v>
      </c>
      <c r="F1744" s="92">
        <v>145</v>
      </c>
      <c r="G1744" s="94" t="s">
        <v>4385</v>
      </c>
      <c r="H1744" s="95"/>
      <c r="I1744" s="95"/>
      <c r="J1744" s="115" t="s">
        <v>3430</v>
      </c>
      <c r="K1744" s="96" t="s">
        <v>3431</v>
      </c>
      <c r="L1744" s="96" t="s">
        <v>4818</v>
      </c>
      <c r="M1744" s="96" t="s">
        <v>4819</v>
      </c>
      <c r="N1744" s="96"/>
      <c r="O1744" s="96" t="s">
        <v>4851</v>
      </c>
      <c r="P1744" s="96"/>
      <c r="Q1744" s="115"/>
      <c r="R1744" s="161"/>
      <c r="S1744" s="96"/>
      <c r="T1744" s="96"/>
      <c r="U1744" s="110"/>
      <c r="V1744" s="115"/>
      <c r="W1744" s="96"/>
      <c r="X1744" s="115" t="s">
        <v>11110</v>
      </c>
      <c r="Y1744" s="96" t="s">
        <v>2444</v>
      </c>
      <c r="Z1744" s="115"/>
      <c r="AA1744" s="96"/>
      <c r="AB1744" s="96"/>
      <c r="AC1744" s="115"/>
      <c r="AD1744" s="115"/>
      <c r="AE1744" s="96"/>
      <c r="AF1744" s="96"/>
      <c r="AG1744" s="96"/>
      <c r="AH1744" s="96"/>
      <c r="AI1744" s="96"/>
      <c r="AJ1744" s="115"/>
      <c r="AK1744" s="115"/>
      <c r="AL1744" s="96"/>
      <c r="AM1744" s="96"/>
      <c r="AN1744" s="96"/>
      <c r="AO1744" s="96"/>
      <c r="AP1744" s="96"/>
      <c r="AQ1744" s="96"/>
      <c r="AR1744" s="96"/>
      <c r="AS1744" s="96"/>
      <c r="AT1744" s="96"/>
      <c r="AU1744" s="96"/>
      <c r="AV1744" s="96"/>
      <c r="AW1744" s="115"/>
      <c r="AX1744" s="115"/>
      <c r="AY1744" s="92" t="str">
        <f>IF(ISBLANK(Table1[[#This Row],[ID]]),"Vacio","Control de cambios")</f>
        <v>Control de cambios</v>
      </c>
      <c r="AZ1744" s="92" t="e">
        <f>YEAR(Table1[[#This Row],[Hora de inicio]])</f>
        <v>#VALUE!</v>
      </c>
      <c r="BA1744" s="92" t="e">
        <f>MONTH(Table1[[#This Row],[Hora de inicio]])</f>
        <v>#VALUE!</v>
      </c>
      <c r="BB1744" s="92"/>
      <c r="BC1744" s="92"/>
      <c r="BD1744" s="92"/>
      <c r="BE1744" s="97"/>
    </row>
    <row r="1745" spans="1:57" ht="30" customHeight="1">
      <c r="A1745" s="98">
        <v>5416</v>
      </c>
      <c r="B1745" s="99" t="s">
        <v>5992</v>
      </c>
      <c r="C1745" s="100" t="s">
        <v>55</v>
      </c>
      <c r="D1745" s="99" t="s">
        <v>4887</v>
      </c>
      <c r="E1745" s="106" t="s">
        <v>11111</v>
      </c>
      <c r="F1745" s="99">
        <v>11</v>
      </c>
      <c r="G1745" s="101" t="s">
        <v>58</v>
      </c>
      <c r="H1745" s="102">
        <v>45510.53229166667</v>
      </c>
      <c r="I1745" s="102">
        <v>45510.541412037041</v>
      </c>
      <c r="J1745" s="107" t="s">
        <v>6423</v>
      </c>
      <c r="K1745" s="103" t="s">
        <v>6424</v>
      </c>
      <c r="L1745" s="103" t="s">
        <v>10138</v>
      </c>
      <c r="M1745" s="103" t="s">
        <v>57</v>
      </c>
      <c r="N1745" s="103" t="s">
        <v>112</v>
      </c>
      <c r="O1745" s="103" t="s">
        <v>4876</v>
      </c>
      <c r="P1745" s="103"/>
      <c r="Q1745" s="107" t="s">
        <v>11112</v>
      </c>
      <c r="R1745" s="161" t="s">
        <v>11113</v>
      </c>
      <c r="S1745" s="103" t="s">
        <v>11114</v>
      </c>
      <c r="T1745" s="103" t="s">
        <v>340</v>
      </c>
      <c r="U1745" s="106"/>
      <c r="V1745" s="107" t="s">
        <v>11115</v>
      </c>
      <c r="W1745" s="164">
        <v>45543.291666666664</v>
      </c>
      <c r="X1745" s="107"/>
      <c r="Y1745" s="103"/>
      <c r="Z1745" s="107"/>
      <c r="AA1745" s="103"/>
      <c r="AB1745" s="103"/>
      <c r="AC1745" s="107"/>
      <c r="AD1745" s="107"/>
      <c r="AE1745" s="103"/>
      <c r="AF1745" s="103"/>
      <c r="AG1745" s="103"/>
      <c r="AH1745" s="103"/>
      <c r="AI1745" s="103"/>
      <c r="AJ1745" s="107"/>
      <c r="AK1745" s="107"/>
      <c r="AL1745" s="103"/>
      <c r="AM1745" s="103"/>
      <c r="AN1745" s="103"/>
      <c r="AO1745" s="103"/>
      <c r="AP1745" s="103"/>
      <c r="AQ1745" s="103"/>
      <c r="AR1745" s="103"/>
      <c r="AS1745" s="103"/>
      <c r="AT1745" s="103"/>
      <c r="AU1745" s="103"/>
      <c r="AV1745" s="103"/>
      <c r="AW1745" s="107"/>
      <c r="AX1745" s="107"/>
      <c r="AY1745" s="99" t="str">
        <f>IF(ISBLANK(Table1[[#This Row],[ID]]),"Vacio","Control de cambios")</f>
        <v>Control de cambios</v>
      </c>
      <c r="AZ1745" s="99" t="e">
        <f>YEAR(Table1[[#This Row],[Hora de inicio]])</f>
        <v>#VALUE!</v>
      </c>
      <c r="BA1745" s="99" t="e">
        <f>MONTH(Table1[[#This Row],[Hora de inicio]])</f>
        <v>#VALUE!</v>
      </c>
      <c r="BB1745" s="99"/>
      <c r="BC1745" s="99"/>
      <c r="BD1745" s="99"/>
      <c r="BE1745" s="104"/>
    </row>
    <row r="1746" spans="1:57" ht="30" customHeight="1">
      <c r="A1746" s="91">
        <v>5417</v>
      </c>
      <c r="B1746" s="92" t="s">
        <v>1186</v>
      </c>
      <c r="C1746" s="93" t="s">
        <v>55</v>
      </c>
      <c r="D1746" s="92" t="s">
        <v>4887</v>
      </c>
      <c r="E1746" s="110" t="s">
        <v>11116</v>
      </c>
      <c r="F1746" s="92"/>
      <c r="G1746" s="94" t="s">
        <v>1187</v>
      </c>
      <c r="H1746" s="95">
        <v>45510.605300925927</v>
      </c>
      <c r="I1746" s="95">
        <v>45510.607534722221</v>
      </c>
      <c r="J1746" s="115" t="s">
        <v>3825</v>
      </c>
      <c r="K1746" s="96" t="s">
        <v>3826</v>
      </c>
      <c r="L1746" s="96" t="s">
        <v>149</v>
      </c>
      <c r="M1746" s="96" t="s">
        <v>4858</v>
      </c>
      <c r="N1746" s="96"/>
      <c r="O1746" s="96" t="s">
        <v>3704</v>
      </c>
      <c r="P1746" s="96"/>
      <c r="Q1746" s="115"/>
      <c r="R1746" s="161"/>
      <c r="S1746" s="96"/>
      <c r="T1746" s="96"/>
      <c r="U1746" s="110"/>
      <c r="V1746" s="115"/>
      <c r="W1746" s="96"/>
      <c r="X1746" s="115"/>
      <c r="Y1746" s="96"/>
      <c r="Z1746" s="115" t="s">
        <v>6225</v>
      </c>
      <c r="AA1746" s="96" t="s">
        <v>85</v>
      </c>
      <c r="AB1746" s="111" t="s">
        <v>11117</v>
      </c>
      <c r="AC1746" s="115"/>
      <c r="AD1746" s="115"/>
      <c r="AE1746" s="96"/>
      <c r="AF1746" s="96"/>
      <c r="AG1746" s="96"/>
      <c r="AH1746" s="96"/>
      <c r="AI1746" s="96"/>
      <c r="AJ1746" s="115"/>
      <c r="AK1746" s="115"/>
      <c r="AL1746" s="96"/>
      <c r="AM1746" s="96"/>
      <c r="AN1746" s="96"/>
      <c r="AO1746" s="96"/>
      <c r="AP1746" s="96"/>
      <c r="AQ1746" s="96"/>
      <c r="AR1746" s="96"/>
      <c r="AS1746" s="96"/>
      <c r="AT1746" s="96"/>
      <c r="AU1746" s="96"/>
      <c r="AV1746" s="96"/>
      <c r="AW1746" s="115"/>
      <c r="AX1746" s="115"/>
      <c r="AY1746" s="92" t="str">
        <f>IF(ISBLANK(Table1[[#This Row],[ID]]),"Vacio","Control de cambios")</f>
        <v>Control de cambios</v>
      </c>
      <c r="AZ1746" s="92" t="e">
        <f>YEAR(Table1[[#This Row],[Hora de inicio]])</f>
        <v>#VALUE!</v>
      </c>
      <c r="BA1746" s="92" t="e">
        <f>MONTH(Table1[[#This Row],[Hora de inicio]])</f>
        <v>#VALUE!</v>
      </c>
      <c r="BB1746" s="92"/>
      <c r="BC1746" s="92"/>
      <c r="BD1746" s="92"/>
      <c r="BE1746" s="97"/>
    </row>
    <row r="1747" spans="1:57" ht="30" customHeight="1">
      <c r="A1747" s="98">
        <v>5418</v>
      </c>
      <c r="B1747" s="99" t="s">
        <v>2236</v>
      </c>
      <c r="C1747" s="100" t="s">
        <v>55</v>
      </c>
      <c r="D1747" s="99" t="s">
        <v>4824</v>
      </c>
      <c r="E1747" s="106" t="s">
        <v>11118</v>
      </c>
      <c r="F1747" s="99">
        <v>12</v>
      </c>
      <c r="G1747" s="101" t="s">
        <v>8462</v>
      </c>
      <c r="H1747" s="102">
        <v>45510.689641203702</v>
      </c>
      <c r="I1747" s="102">
        <v>45510.699236111112</v>
      </c>
      <c r="J1747" s="107" t="s">
        <v>3820</v>
      </c>
      <c r="K1747" s="103" t="s">
        <v>3821</v>
      </c>
      <c r="L1747" s="103" t="s">
        <v>10010</v>
      </c>
      <c r="M1747" s="103" t="s">
        <v>57</v>
      </c>
      <c r="N1747" s="103" t="s">
        <v>112</v>
      </c>
      <c r="O1747" s="103" t="s">
        <v>3704</v>
      </c>
      <c r="P1747" s="103"/>
      <c r="Q1747" s="107"/>
      <c r="R1747" s="161"/>
      <c r="S1747" s="103"/>
      <c r="T1747" s="103"/>
      <c r="U1747" s="106"/>
      <c r="V1747" s="107"/>
      <c r="W1747" s="103"/>
      <c r="X1747" s="107"/>
      <c r="Y1747" s="103"/>
      <c r="Z1747" s="107" t="s">
        <v>11119</v>
      </c>
      <c r="AA1747" s="103" t="s">
        <v>85</v>
      </c>
      <c r="AB1747" s="113" t="s">
        <v>11120</v>
      </c>
      <c r="AC1747" s="107"/>
      <c r="AD1747" s="107" t="s">
        <v>11121</v>
      </c>
      <c r="AE1747" s="103"/>
      <c r="AF1747" s="103"/>
      <c r="AG1747" s="103"/>
      <c r="AH1747" s="103"/>
      <c r="AI1747" s="103"/>
      <c r="AJ1747" s="107"/>
      <c r="AK1747" s="107"/>
      <c r="AL1747" s="103"/>
      <c r="AM1747" s="103"/>
      <c r="AN1747" s="103"/>
      <c r="AO1747" s="103"/>
      <c r="AP1747" s="103"/>
      <c r="AQ1747" s="103"/>
      <c r="AR1747" s="103"/>
      <c r="AS1747" s="103"/>
      <c r="AT1747" s="103"/>
      <c r="AU1747" s="103"/>
      <c r="AV1747" s="103"/>
      <c r="AW1747" s="107"/>
      <c r="AX1747" s="107"/>
      <c r="AY1747" s="99" t="str">
        <f>IF(ISBLANK(Table1[[#This Row],[ID]]),"Vacio","Control de cambios")</f>
        <v>Control de cambios</v>
      </c>
      <c r="AZ1747" s="99" t="e">
        <f>YEAR(Table1[[#This Row],[Hora de inicio]])</f>
        <v>#VALUE!</v>
      </c>
      <c r="BA1747" s="99" t="e">
        <f>MONTH(Table1[[#This Row],[Hora de inicio]])</f>
        <v>#VALUE!</v>
      </c>
      <c r="BB1747" s="99"/>
      <c r="BC1747" s="99"/>
      <c r="BD1747" s="99"/>
      <c r="BE1747" s="104"/>
    </row>
    <row r="1748" spans="1:57" ht="30" customHeight="1">
      <c r="A1748" s="91">
        <v>5419</v>
      </c>
      <c r="B1748" s="92" t="s">
        <v>2236</v>
      </c>
      <c r="C1748" s="93" t="s">
        <v>55</v>
      </c>
      <c r="D1748" s="92" t="s">
        <v>4887</v>
      </c>
      <c r="E1748" s="110" t="s">
        <v>11122</v>
      </c>
      <c r="F1748" s="92">
        <v>13</v>
      </c>
      <c r="G1748" s="94" t="s">
        <v>8462</v>
      </c>
      <c r="H1748" s="95">
        <v>45510.788344907407</v>
      </c>
      <c r="I1748" s="95">
        <v>45510.788981481484</v>
      </c>
      <c r="J1748" s="115" t="s">
        <v>11123</v>
      </c>
      <c r="K1748" s="96" t="s">
        <v>11124</v>
      </c>
      <c r="L1748" s="96" t="s">
        <v>123</v>
      </c>
      <c r="M1748" s="96" t="s">
        <v>4913</v>
      </c>
      <c r="N1748" s="96" t="s">
        <v>112</v>
      </c>
      <c r="O1748" s="96" t="s">
        <v>3822</v>
      </c>
      <c r="P1748" s="96"/>
      <c r="Q1748" s="115"/>
      <c r="R1748" s="161"/>
      <c r="S1748" s="96"/>
      <c r="T1748" s="96"/>
      <c r="U1748" s="110"/>
      <c r="V1748" s="115"/>
      <c r="W1748" s="96"/>
      <c r="X1748" s="115"/>
      <c r="Y1748" s="96"/>
      <c r="Z1748" s="115"/>
      <c r="AA1748" s="96"/>
      <c r="AB1748" s="96"/>
      <c r="AC1748" s="115"/>
      <c r="AD1748" s="115"/>
      <c r="AE1748" s="96" t="s">
        <v>11125</v>
      </c>
      <c r="AF1748" s="96" t="s">
        <v>11126</v>
      </c>
      <c r="AG1748" s="96"/>
      <c r="AH1748" s="96"/>
      <c r="AI1748" s="96"/>
      <c r="AJ1748" s="115"/>
      <c r="AK1748" s="115"/>
      <c r="AL1748" s="96"/>
      <c r="AM1748" s="96"/>
      <c r="AN1748" s="96"/>
      <c r="AO1748" s="96"/>
      <c r="AP1748" s="96"/>
      <c r="AQ1748" s="96"/>
      <c r="AR1748" s="96"/>
      <c r="AS1748" s="96"/>
      <c r="AT1748" s="96"/>
      <c r="AU1748" s="96"/>
      <c r="AV1748" s="96"/>
      <c r="AW1748" s="115"/>
      <c r="AX1748" s="115"/>
      <c r="AY1748" s="92" t="str">
        <f>IF(ISBLANK(Table1[[#This Row],[ID]]),"Vacio","Control de cambios")</f>
        <v>Control de cambios</v>
      </c>
      <c r="AZ1748" s="92" t="e">
        <f>YEAR(Table1[[#This Row],[Hora de inicio]])</f>
        <v>#VALUE!</v>
      </c>
      <c r="BA1748" s="92" t="e">
        <f>MONTH(Table1[[#This Row],[Hora de inicio]])</f>
        <v>#VALUE!</v>
      </c>
      <c r="BB1748" s="92"/>
      <c r="BC1748" s="92"/>
      <c r="BD1748" s="92"/>
      <c r="BE1748" s="97"/>
    </row>
    <row r="1749" spans="1:57" ht="30" customHeight="1">
      <c r="A1749" s="98">
        <v>5420</v>
      </c>
      <c r="B1749" s="99" t="s">
        <v>1186</v>
      </c>
      <c r="C1749" s="100" t="s">
        <v>55</v>
      </c>
      <c r="D1749" s="99" t="s">
        <v>4836</v>
      </c>
      <c r="E1749" s="106" t="s">
        <v>11127</v>
      </c>
      <c r="F1749" s="99">
        <v>10</v>
      </c>
      <c r="G1749" s="101" t="s">
        <v>1187</v>
      </c>
      <c r="H1749" s="102">
        <v>45511.416585648149</v>
      </c>
      <c r="I1749" s="102">
        <v>45511.417696759258</v>
      </c>
      <c r="J1749" s="107" t="s">
        <v>4826</v>
      </c>
      <c r="K1749" s="103" t="s">
        <v>4827</v>
      </c>
      <c r="L1749" s="103" t="s">
        <v>176</v>
      </c>
      <c r="M1749" s="103" t="s">
        <v>4828</v>
      </c>
      <c r="N1749" s="103"/>
      <c r="O1749" s="103" t="s">
        <v>3746</v>
      </c>
      <c r="P1749" s="103"/>
      <c r="Q1749" s="107"/>
      <c r="R1749" s="161"/>
      <c r="S1749" s="103"/>
      <c r="T1749" s="103"/>
      <c r="U1749" s="106"/>
      <c r="V1749" s="107"/>
      <c r="W1749" s="103"/>
      <c r="X1749" s="107"/>
      <c r="Y1749" s="103"/>
      <c r="Z1749" s="107"/>
      <c r="AA1749" s="103"/>
      <c r="AB1749" s="103"/>
      <c r="AC1749" s="107"/>
      <c r="AD1749" s="107"/>
      <c r="AE1749" s="103"/>
      <c r="AF1749" s="103"/>
      <c r="AG1749" s="103"/>
      <c r="AH1749" s="103"/>
      <c r="AI1749" s="103"/>
      <c r="AJ1749" s="107" t="s">
        <v>11128</v>
      </c>
      <c r="AK1749" s="107" t="s">
        <v>11129</v>
      </c>
      <c r="AL1749" s="103"/>
      <c r="AM1749" s="103"/>
      <c r="AN1749" s="103"/>
      <c r="AO1749" s="103"/>
      <c r="AP1749" s="103"/>
      <c r="AQ1749" s="103"/>
      <c r="AR1749" s="103"/>
      <c r="AS1749" s="103"/>
      <c r="AT1749" s="103"/>
      <c r="AU1749" s="103"/>
      <c r="AV1749" s="103"/>
      <c r="AW1749" s="107"/>
      <c r="AX1749" s="107"/>
      <c r="AY1749" s="99" t="str">
        <f>IF(ISBLANK(Table1[[#This Row],[ID]]),"Vacio","Control de cambios")</f>
        <v>Control de cambios</v>
      </c>
      <c r="AZ1749" s="99" t="e">
        <f>YEAR(Table1[[#This Row],[Hora de inicio]])</f>
        <v>#VALUE!</v>
      </c>
      <c r="BA1749" s="99" t="e">
        <f>MONTH(Table1[[#This Row],[Hora de inicio]])</f>
        <v>#VALUE!</v>
      </c>
      <c r="BB1749" s="99"/>
      <c r="BC1749" s="99"/>
      <c r="BD1749" s="99"/>
      <c r="BE1749" s="104"/>
    </row>
    <row r="1750" spans="1:57" ht="30" customHeight="1">
      <c r="A1750" s="91">
        <v>5421</v>
      </c>
      <c r="B1750" s="92" t="s">
        <v>1186</v>
      </c>
      <c r="C1750" s="93" t="s">
        <v>55</v>
      </c>
      <c r="D1750" s="92" t="s">
        <v>4836</v>
      </c>
      <c r="E1750" s="110" t="s">
        <v>11130</v>
      </c>
      <c r="F1750" s="92">
        <v>10</v>
      </c>
      <c r="G1750" s="94" t="s">
        <v>1187</v>
      </c>
      <c r="H1750" s="95">
        <v>45511.421238425923</v>
      </c>
      <c r="I1750" s="95">
        <v>45511.421793981484</v>
      </c>
      <c r="J1750" s="115" t="s">
        <v>4826</v>
      </c>
      <c r="K1750" s="96" t="s">
        <v>4827</v>
      </c>
      <c r="L1750" s="96" t="s">
        <v>176</v>
      </c>
      <c r="M1750" s="96" t="s">
        <v>4828</v>
      </c>
      <c r="N1750" s="96"/>
      <c r="O1750" s="96" t="s">
        <v>3746</v>
      </c>
      <c r="P1750" s="96"/>
      <c r="Q1750" s="115"/>
      <c r="R1750" s="161"/>
      <c r="S1750" s="96"/>
      <c r="T1750" s="96"/>
      <c r="U1750" s="110"/>
      <c r="V1750" s="115"/>
      <c r="W1750" s="96"/>
      <c r="X1750" s="115"/>
      <c r="Y1750" s="96"/>
      <c r="Z1750" s="115"/>
      <c r="AA1750" s="96"/>
      <c r="AB1750" s="96"/>
      <c r="AC1750" s="115"/>
      <c r="AD1750" s="115"/>
      <c r="AE1750" s="96"/>
      <c r="AF1750" s="96"/>
      <c r="AG1750" s="96"/>
      <c r="AH1750" s="96"/>
      <c r="AI1750" s="96"/>
      <c r="AJ1750" s="115" t="s">
        <v>11131</v>
      </c>
      <c r="AK1750" s="115" t="s">
        <v>11132</v>
      </c>
      <c r="AL1750" s="96"/>
      <c r="AM1750" s="96"/>
      <c r="AN1750" s="96"/>
      <c r="AO1750" s="96"/>
      <c r="AP1750" s="96"/>
      <c r="AQ1750" s="96"/>
      <c r="AR1750" s="96"/>
      <c r="AS1750" s="96"/>
      <c r="AT1750" s="96"/>
      <c r="AU1750" s="96"/>
      <c r="AV1750" s="96"/>
      <c r="AW1750" s="115"/>
      <c r="AX1750" s="115"/>
      <c r="AY1750" s="92" t="str">
        <f>IF(ISBLANK(Table1[[#This Row],[ID]]),"Vacio","Control de cambios")</f>
        <v>Control de cambios</v>
      </c>
      <c r="AZ1750" s="92" t="e">
        <f>YEAR(Table1[[#This Row],[Hora de inicio]])</f>
        <v>#VALUE!</v>
      </c>
      <c r="BA1750" s="92" t="e">
        <f>MONTH(Table1[[#This Row],[Hora de inicio]])</f>
        <v>#VALUE!</v>
      </c>
      <c r="BB1750" s="92"/>
      <c r="BC1750" s="92"/>
      <c r="BD1750" s="92"/>
      <c r="BE1750" s="97"/>
    </row>
    <row r="1751" spans="1:57" ht="30" customHeight="1">
      <c r="A1751" s="98">
        <v>5422</v>
      </c>
      <c r="B1751" s="99" t="s">
        <v>3939</v>
      </c>
      <c r="C1751" s="100" t="s">
        <v>4916</v>
      </c>
      <c r="D1751" s="99"/>
      <c r="E1751" s="106" t="s">
        <v>11133</v>
      </c>
      <c r="F1751" s="99"/>
      <c r="G1751" s="101" t="s">
        <v>1806</v>
      </c>
      <c r="H1751" s="102">
        <v>45511.424305555556</v>
      </c>
      <c r="I1751" s="102">
        <v>45511.425000000003</v>
      </c>
      <c r="J1751" s="107" t="s">
        <v>4826</v>
      </c>
      <c r="K1751" s="103" t="s">
        <v>4827</v>
      </c>
      <c r="L1751" s="103" t="s">
        <v>176</v>
      </c>
      <c r="M1751" s="103" t="s">
        <v>4828</v>
      </c>
      <c r="N1751" s="103"/>
      <c r="O1751" s="103" t="s">
        <v>3704</v>
      </c>
      <c r="P1751" s="103"/>
      <c r="Q1751" s="107"/>
      <c r="R1751" s="161"/>
      <c r="S1751" s="103"/>
      <c r="T1751" s="103"/>
      <c r="U1751" s="106"/>
      <c r="V1751" s="107"/>
      <c r="W1751" s="103"/>
      <c r="X1751" s="107"/>
      <c r="Y1751" s="103"/>
      <c r="Z1751" s="107" t="s">
        <v>11134</v>
      </c>
      <c r="AA1751" s="103" t="s">
        <v>85</v>
      </c>
      <c r="AB1751" s="113" t="s">
        <v>11135</v>
      </c>
      <c r="AC1751" s="107"/>
      <c r="AD1751" s="107" t="s">
        <v>11136</v>
      </c>
      <c r="AE1751" s="103"/>
      <c r="AF1751" s="103"/>
      <c r="AG1751" s="103"/>
      <c r="AH1751" s="103"/>
      <c r="AI1751" s="103"/>
      <c r="AJ1751" s="107"/>
      <c r="AK1751" s="107"/>
      <c r="AL1751" s="103"/>
      <c r="AM1751" s="103"/>
      <c r="AN1751" s="103"/>
      <c r="AO1751" s="103"/>
      <c r="AP1751" s="103"/>
      <c r="AQ1751" s="103"/>
      <c r="AR1751" s="103"/>
      <c r="AS1751" s="103"/>
      <c r="AT1751" s="103"/>
      <c r="AU1751" s="103"/>
      <c r="AV1751" s="103"/>
      <c r="AW1751" s="107"/>
      <c r="AX1751" s="107"/>
      <c r="AY1751" s="99" t="str">
        <f>IF(ISBLANK(Table1[[#This Row],[ID]]),"Vacio","Control de cambios")</f>
        <v>Control de cambios</v>
      </c>
      <c r="AZ1751" s="99" t="e">
        <f>YEAR(Table1[[#This Row],[Hora de inicio]])</f>
        <v>#VALUE!</v>
      </c>
      <c r="BA1751" s="99" t="e">
        <f>MONTH(Table1[[#This Row],[Hora de inicio]])</f>
        <v>#VALUE!</v>
      </c>
      <c r="BB1751" s="99"/>
      <c r="BC1751" s="99"/>
      <c r="BD1751" s="99"/>
      <c r="BE1751" s="104"/>
    </row>
    <row r="1752" spans="1:57" ht="30" customHeight="1">
      <c r="A1752" s="91">
        <v>5423</v>
      </c>
      <c r="B1752" s="92" t="s">
        <v>1186</v>
      </c>
      <c r="C1752" s="93" t="s">
        <v>55</v>
      </c>
      <c r="D1752" s="92" t="s">
        <v>4836</v>
      </c>
      <c r="E1752" s="110" t="s">
        <v>11137</v>
      </c>
      <c r="F1752" s="92">
        <v>9</v>
      </c>
      <c r="G1752" s="94" t="s">
        <v>1187</v>
      </c>
      <c r="H1752" s="95">
        <v>45511.439236111109</v>
      </c>
      <c r="I1752" s="95">
        <v>45511.439618055556</v>
      </c>
      <c r="J1752" s="115" t="s">
        <v>4826</v>
      </c>
      <c r="K1752" s="96" t="s">
        <v>4827</v>
      </c>
      <c r="L1752" s="96" t="s">
        <v>176</v>
      </c>
      <c r="M1752" s="96" t="s">
        <v>4828</v>
      </c>
      <c r="N1752" s="96"/>
      <c r="O1752" s="96" t="s">
        <v>3704</v>
      </c>
      <c r="P1752" s="96"/>
      <c r="Q1752" s="115"/>
      <c r="R1752" s="161"/>
      <c r="S1752" s="96"/>
      <c r="T1752" s="96"/>
      <c r="U1752" s="110"/>
      <c r="V1752" s="115"/>
      <c r="W1752" s="96"/>
      <c r="X1752" s="115"/>
      <c r="Y1752" s="96"/>
      <c r="Z1752" s="115" t="s">
        <v>11134</v>
      </c>
      <c r="AA1752" s="96" t="s">
        <v>85</v>
      </c>
      <c r="AB1752" s="111" t="s">
        <v>11138</v>
      </c>
      <c r="AC1752" s="115"/>
      <c r="AD1752" s="115" t="s">
        <v>11139</v>
      </c>
      <c r="AE1752" s="96"/>
      <c r="AF1752" s="96"/>
      <c r="AG1752" s="96"/>
      <c r="AH1752" s="96"/>
      <c r="AI1752" s="96"/>
      <c r="AJ1752" s="115"/>
      <c r="AK1752" s="115"/>
      <c r="AL1752" s="96"/>
      <c r="AM1752" s="96"/>
      <c r="AN1752" s="96"/>
      <c r="AO1752" s="96"/>
      <c r="AP1752" s="96"/>
      <c r="AQ1752" s="96"/>
      <c r="AR1752" s="96"/>
      <c r="AS1752" s="96"/>
      <c r="AT1752" s="96"/>
      <c r="AU1752" s="96"/>
      <c r="AV1752" s="96"/>
      <c r="AW1752" s="115"/>
      <c r="AX1752" s="115"/>
      <c r="AY1752" s="92" t="str">
        <f>IF(ISBLANK(Table1[[#This Row],[ID]]),"Vacio","Control de cambios")</f>
        <v>Control de cambios</v>
      </c>
      <c r="AZ1752" s="92" t="e">
        <f>YEAR(Table1[[#This Row],[Hora de inicio]])</f>
        <v>#VALUE!</v>
      </c>
      <c r="BA1752" s="92" t="e">
        <f>MONTH(Table1[[#This Row],[Hora de inicio]])</f>
        <v>#VALUE!</v>
      </c>
      <c r="BB1752" s="92"/>
      <c r="BC1752" s="92"/>
      <c r="BD1752" s="92"/>
      <c r="BE1752" s="97"/>
    </row>
    <row r="1753" spans="1:57" ht="30" customHeight="1">
      <c r="A1753" s="98">
        <v>5424</v>
      </c>
      <c r="B1753" s="99" t="s">
        <v>1186</v>
      </c>
      <c r="C1753" s="100" t="s">
        <v>55</v>
      </c>
      <c r="D1753" s="99" t="s">
        <v>4836</v>
      </c>
      <c r="E1753" s="106" t="s">
        <v>11140</v>
      </c>
      <c r="F1753" s="99">
        <v>13</v>
      </c>
      <c r="G1753" s="101" t="s">
        <v>1187</v>
      </c>
      <c r="H1753" s="102">
        <v>45511.443645833337</v>
      </c>
      <c r="I1753" s="102">
        <v>45511.444305555553</v>
      </c>
      <c r="J1753" s="107" t="s">
        <v>4826</v>
      </c>
      <c r="K1753" s="103" t="s">
        <v>4827</v>
      </c>
      <c r="L1753" s="103" t="s">
        <v>176</v>
      </c>
      <c r="M1753" s="103" t="s">
        <v>4828</v>
      </c>
      <c r="N1753" s="103"/>
      <c r="O1753" s="103" t="s">
        <v>3746</v>
      </c>
      <c r="P1753" s="103"/>
      <c r="Q1753" s="107"/>
      <c r="R1753" s="161"/>
      <c r="S1753" s="103"/>
      <c r="T1753" s="103"/>
      <c r="U1753" s="106"/>
      <c r="V1753" s="107"/>
      <c r="W1753" s="103"/>
      <c r="X1753" s="107"/>
      <c r="Y1753" s="103"/>
      <c r="Z1753" s="107"/>
      <c r="AA1753" s="103"/>
      <c r="AB1753" s="103"/>
      <c r="AC1753" s="107"/>
      <c r="AD1753" s="107"/>
      <c r="AE1753" s="103"/>
      <c r="AF1753" s="103"/>
      <c r="AG1753" s="103"/>
      <c r="AH1753" s="103"/>
      <c r="AI1753" s="103"/>
      <c r="AJ1753" s="107" t="s">
        <v>11141</v>
      </c>
      <c r="AK1753" s="107" t="s">
        <v>11142</v>
      </c>
      <c r="AL1753" s="103"/>
      <c r="AM1753" s="103"/>
      <c r="AN1753" s="103"/>
      <c r="AO1753" s="103"/>
      <c r="AP1753" s="103"/>
      <c r="AQ1753" s="103"/>
      <c r="AR1753" s="103"/>
      <c r="AS1753" s="103"/>
      <c r="AT1753" s="103"/>
      <c r="AU1753" s="103"/>
      <c r="AV1753" s="103"/>
      <c r="AW1753" s="107"/>
      <c r="AX1753" s="107"/>
      <c r="AY1753" s="99" t="str">
        <f>IF(ISBLANK(Table1[[#This Row],[ID]]),"Vacio","Control de cambios")</f>
        <v>Control de cambios</v>
      </c>
      <c r="AZ1753" s="99" t="e">
        <f>YEAR(Table1[[#This Row],[Hora de inicio]])</f>
        <v>#VALUE!</v>
      </c>
      <c r="BA1753" s="99" t="e">
        <f>MONTH(Table1[[#This Row],[Hora de inicio]])</f>
        <v>#VALUE!</v>
      </c>
      <c r="BB1753" s="99"/>
      <c r="BC1753" s="99"/>
      <c r="BD1753" s="99"/>
      <c r="BE1753" s="104"/>
    </row>
    <row r="1754" spans="1:57" ht="30" customHeight="1">
      <c r="A1754" s="91">
        <v>5425</v>
      </c>
      <c r="B1754" s="92" t="s">
        <v>1186</v>
      </c>
      <c r="C1754" s="93" t="s">
        <v>55</v>
      </c>
      <c r="D1754" s="92" t="s">
        <v>4836</v>
      </c>
      <c r="E1754" s="110" t="s">
        <v>11143</v>
      </c>
      <c r="F1754" s="92">
        <v>48</v>
      </c>
      <c r="G1754" s="94" t="s">
        <v>1187</v>
      </c>
      <c r="H1754" s="95">
        <v>45511.879131944443</v>
      </c>
      <c r="I1754" s="95">
        <v>45511.879479166666</v>
      </c>
      <c r="J1754" s="115" t="s">
        <v>4826</v>
      </c>
      <c r="K1754" s="96" t="s">
        <v>4827</v>
      </c>
      <c r="L1754" s="96" t="s">
        <v>176</v>
      </c>
      <c r="M1754" s="96" t="s">
        <v>57</v>
      </c>
      <c r="N1754" s="96" t="s">
        <v>758</v>
      </c>
      <c r="O1754" s="96" t="s">
        <v>3806</v>
      </c>
      <c r="P1754" s="96"/>
      <c r="Q1754" s="115"/>
      <c r="R1754" s="161"/>
      <c r="S1754" s="96"/>
      <c r="T1754" s="96"/>
      <c r="U1754" s="110"/>
      <c r="V1754" s="115"/>
      <c r="W1754" s="96"/>
      <c r="X1754" s="115"/>
      <c r="Y1754" s="96"/>
      <c r="Z1754" s="115"/>
      <c r="AA1754" s="96"/>
      <c r="AB1754" s="96"/>
      <c r="AC1754" s="115"/>
      <c r="AD1754" s="115"/>
      <c r="AE1754" s="96"/>
      <c r="AF1754" s="96"/>
      <c r="AG1754" s="96"/>
      <c r="AH1754" s="96"/>
      <c r="AI1754" s="96"/>
      <c r="AJ1754" s="115" t="s">
        <v>11144</v>
      </c>
      <c r="AK1754" s="115" t="s">
        <v>11145</v>
      </c>
      <c r="AL1754" s="96"/>
      <c r="AM1754" s="96"/>
      <c r="AN1754" s="96"/>
      <c r="AO1754" s="96"/>
      <c r="AP1754" s="96"/>
      <c r="AQ1754" s="96"/>
      <c r="AR1754" s="96"/>
      <c r="AS1754" s="96"/>
      <c r="AT1754" s="96"/>
      <c r="AU1754" s="96"/>
      <c r="AV1754" s="96"/>
      <c r="AW1754" s="115"/>
      <c r="AX1754" s="115"/>
      <c r="AY1754" s="92" t="str">
        <f>IF(ISBLANK(Table1[[#This Row],[ID]]),"Vacio","Control de cambios")</f>
        <v>Control de cambios</v>
      </c>
      <c r="AZ1754" s="92" t="e">
        <f>YEAR(Table1[[#This Row],[Hora de inicio]])</f>
        <v>#VALUE!</v>
      </c>
      <c r="BA1754" s="92" t="e">
        <f>MONTH(Table1[[#This Row],[Hora de inicio]])</f>
        <v>#VALUE!</v>
      </c>
      <c r="BB1754" s="92"/>
      <c r="BC1754" s="92"/>
      <c r="BD1754" s="92"/>
      <c r="BE1754" s="97"/>
    </row>
    <row r="1755" spans="1:57" ht="30" customHeight="1">
      <c r="A1755" s="98">
        <v>5426</v>
      </c>
      <c r="B1755" s="99" t="s">
        <v>2236</v>
      </c>
      <c r="C1755" s="100" t="s">
        <v>55</v>
      </c>
      <c r="D1755" s="99" t="s">
        <v>4836</v>
      </c>
      <c r="E1755" s="106" t="s">
        <v>11146</v>
      </c>
      <c r="F1755" s="99">
        <v>11</v>
      </c>
      <c r="G1755" s="101" t="s">
        <v>8462</v>
      </c>
      <c r="H1755" s="102">
        <v>45512.378888888888</v>
      </c>
      <c r="I1755" s="102">
        <v>45512.37972222222</v>
      </c>
      <c r="J1755" s="107" t="s">
        <v>7714</v>
      </c>
      <c r="K1755" s="103" t="s">
        <v>7715</v>
      </c>
      <c r="L1755" s="103" t="s">
        <v>106</v>
      </c>
      <c r="M1755" s="103" t="s">
        <v>57</v>
      </c>
      <c r="N1755" s="103" t="s">
        <v>107</v>
      </c>
      <c r="O1755" s="103" t="s">
        <v>3704</v>
      </c>
      <c r="P1755" s="103"/>
      <c r="Q1755" s="107"/>
      <c r="R1755" s="161"/>
      <c r="S1755" s="103"/>
      <c r="T1755" s="103"/>
      <c r="U1755" s="106"/>
      <c r="V1755" s="107"/>
      <c r="W1755" s="103"/>
      <c r="X1755" s="107"/>
      <c r="Y1755" s="103"/>
      <c r="Z1755" s="107" t="s">
        <v>6466</v>
      </c>
      <c r="AA1755" s="103" t="s">
        <v>114</v>
      </c>
      <c r="AB1755" s="103"/>
      <c r="AC1755" s="107" t="s">
        <v>11147</v>
      </c>
      <c r="AD1755" s="107"/>
      <c r="AE1755" s="103"/>
      <c r="AF1755" s="103"/>
      <c r="AG1755" s="103"/>
      <c r="AH1755" s="103"/>
      <c r="AI1755" s="103"/>
      <c r="AJ1755" s="107"/>
      <c r="AK1755" s="107"/>
      <c r="AL1755" s="103"/>
      <c r="AM1755" s="103"/>
      <c r="AN1755" s="103"/>
      <c r="AO1755" s="103"/>
      <c r="AP1755" s="103"/>
      <c r="AQ1755" s="103"/>
      <c r="AR1755" s="103"/>
      <c r="AS1755" s="103"/>
      <c r="AT1755" s="103"/>
      <c r="AU1755" s="103"/>
      <c r="AV1755" s="103"/>
      <c r="AW1755" s="107"/>
      <c r="AX1755" s="107"/>
      <c r="AY1755" s="99" t="str">
        <f>IF(ISBLANK(Table1[[#This Row],[ID]]),"Vacio","Control de cambios")</f>
        <v>Control de cambios</v>
      </c>
      <c r="AZ1755" s="99" t="e">
        <f>YEAR(Table1[[#This Row],[Hora de inicio]])</f>
        <v>#VALUE!</v>
      </c>
      <c r="BA1755" s="99" t="e">
        <f>MONTH(Table1[[#This Row],[Hora de inicio]])</f>
        <v>#VALUE!</v>
      </c>
      <c r="BB1755" s="99"/>
      <c r="BC1755" s="99"/>
      <c r="BD1755" s="99"/>
      <c r="BE1755" s="104"/>
    </row>
    <row r="1756" spans="1:57" ht="30" customHeight="1">
      <c r="A1756" s="91">
        <v>5427</v>
      </c>
      <c r="B1756" s="92" t="s">
        <v>2236</v>
      </c>
      <c r="C1756" s="93" t="s">
        <v>55</v>
      </c>
      <c r="D1756" s="92" t="s">
        <v>4887</v>
      </c>
      <c r="E1756" s="110" t="s">
        <v>11148</v>
      </c>
      <c r="F1756" s="92">
        <v>9</v>
      </c>
      <c r="G1756" s="94" t="s">
        <v>8462</v>
      </c>
      <c r="H1756" s="95">
        <v>45512.415729166663</v>
      </c>
      <c r="I1756" s="95">
        <v>45512.41646990741</v>
      </c>
      <c r="J1756" s="115" t="s">
        <v>7714</v>
      </c>
      <c r="K1756" s="96" t="s">
        <v>7715</v>
      </c>
      <c r="L1756" s="96" t="s">
        <v>106</v>
      </c>
      <c r="M1756" s="96" t="s">
        <v>57</v>
      </c>
      <c r="N1756" s="96" t="s">
        <v>107</v>
      </c>
      <c r="O1756" s="96" t="s">
        <v>3704</v>
      </c>
      <c r="P1756" s="96"/>
      <c r="Q1756" s="115"/>
      <c r="R1756" s="161"/>
      <c r="S1756" s="96"/>
      <c r="T1756" s="96"/>
      <c r="U1756" s="110"/>
      <c r="V1756" s="115"/>
      <c r="W1756" s="96"/>
      <c r="X1756" s="115"/>
      <c r="Y1756" s="96"/>
      <c r="Z1756" s="115" t="s">
        <v>6466</v>
      </c>
      <c r="AA1756" s="96" t="s">
        <v>114</v>
      </c>
      <c r="AB1756" s="96"/>
      <c r="AC1756" s="115" t="s">
        <v>11149</v>
      </c>
      <c r="AD1756" s="115"/>
      <c r="AE1756" s="96"/>
      <c r="AF1756" s="96"/>
      <c r="AG1756" s="96"/>
      <c r="AH1756" s="96"/>
      <c r="AI1756" s="96"/>
      <c r="AJ1756" s="115"/>
      <c r="AK1756" s="115"/>
      <c r="AL1756" s="96"/>
      <c r="AM1756" s="96"/>
      <c r="AN1756" s="96"/>
      <c r="AO1756" s="96"/>
      <c r="AP1756" s="96"/>
      <c r="AQ1756" s="96"/>
      <c r="AR1756" s="96"/>
      <c r="AS1756" s="96"/>
      <c r="AT1756" s="96"/>
      <c r="AU1756" s="96"/>
      <c r="AV1756" s="96"/>
      <c r="AW1756" s="115"/>
      <c r="AX1756" s="115"/>
      <c r="AY1756" s="92" t="str">
        <f>IF(ISBLANK(Table1[[#This Row],[ID]]),"Vacio","Control de cambios")</f>
        <v>Control de cambios</v>
      </c>
      <c r="AZ1756" s="92" t="e">
        <f>YEAR(Table1[[#This Row],[Hora de inicio]])</f>
        <v>#VALUE!</v>
      </c>
      <c r="BA1756" s="92" t="e">
        <f>MONTH(Table1[[#This Row],[Hora de inicio]])</f>
        <v>#VALUE!</v>
      </c>
      <c r="BB1756" s="92"/>
      <c r="BC1756" s="92"/>
      <c r="BD1756" s="92"/>
      <c r="BE1756" s="97"/>
    </row>
    <row r="1757" spans="1:57" ht="30" customHeight="1">
      <c r="A1757" s="98">
        <v>5428</v>
      </c>
      <c r="B1757" s="99" t="s">
        <v>216</v>
      </c>
      <c r="C1757" s="100" t="s">
        <v>4916</v>
      </c>
      <c r="D1757" s="99" t="s">
        <v>4836</v>
      </c>
      <c r="E1757" s="106" t="s">
        <v>11150</v>
      </c>
      <c r="F1757" s="99"/>
      <c r="G1757" s="101" t="s">
        <v>218</v>
      </c>
      <c r="H1757" s="102">
        <v>45512.607800925929</v>
      </c>
      <c r="I1757" s="102">
        <v>45512.609097222223</v>
      </c>
      <c r="J1757" s="107" t="s">
        <v>9355</v>
      </c>
      <c r="K1757" s="103" t="s">
        <v>9356</v>
      </c>
      <c r="L1757" s="103" t="s">
        <v>5135</v>
      </c>
      <c r="M1757" s="103" t="s">
        <v>599</v>
      </c>
      <c r="N1757" s="103"/>
      <c r="O1757" s="103" t="s">
        <v>3822</v>
      </c>
      <c r="P1757" s="103"/>
      <c r="Q1757" s="107"/>
      <c r="R1757" s="161"/>
      <c r="S1757" s="103"/>
      <c r="T1757" s="103"/>
      <c r="U1757" s="106"/>
      <c r="V1757" s="107"/>
      <c r="W1757" s="103"/>
      <c r="X1757" s="107"/>
      <c r="Y1757" s="103"/>
      <c r="Z1757" s="107"/>
      <c r="AA1757" s="103"/>
      <c r="AB1757" s="103"/>
      <c r="AC1757" s="107"/>
      <c r="AD1757" s="107"/>
      <c r="AE1757" s="103" t="s">
        <v>11151</v>
      </c>
      <c r="AF1757" s="103" t="s">
        <v>11152</v>
      </c>
      <c r="AG1757" s="103"/>
      <c r="AH1757" s="103"/>
      <c r="AI1757" s="103"/>
      <c r="AJ1757" s="107"/>
      <c r="AK1757" s="107"/>
      <c r="AL1757" s="103"/>
      <c r="AM1757" s="103"/>
      <c r="AN1757" s="103"/>
      <c r="AO1757" s="103"/>
      <c r="AP1757" s="103"/>
      <c r="AQ1757" s="103"/>
      <c r="AR1757" s="103"/>
      <c r="AS1757" s="103"/>
      <c r="AT1757" s="103"/>
      <c r="AU1757" s="103"/>
      <c r="AV1757" s="103"/>
      <c r="AW1757" s="107"/>
      <c r="AX1757" s="107"/>
      <c r="AY1757" s="99" t="str">
        <f>IF(ISBLANK(Table1[[#This Row],[ID]]),"Vacio","Control de cambios")</f>
        <v>Control de cambios</v>
      </c>
      <c r="AZ1757" s="99" t="e">
        <f>YEAR(Table1[[#This Row],[Hora de inicio]])</f>
        <v>#VALUE!</v>
      </c>
      <c r="BA1757" s="99" t="e">
        <f>MONTH(Table1[[#This Row],[Hora de inicio]])</f>
        <v>#VALUE!</v>
      </c>
      <c r="BB1757" s="99"/>
      <c r="BC1757" s="99"/>
      <c r="BD1757" s="99"/>
      <c r="BE1757" s="104"/>
    </row>
    <row r="1758" spans="1:57" ht="30" customHeight="1">
      <c r="A1758" s="91">
        <v>5429</v>
      </c>
      <c r="B1758" s="92" t="s">
        <v>78</v>
      </c>
      <c r="C1758" s="93" t="s">
        <v>55</v>
      </c>
      <c r="D1758" s="92"/>
      <c r="E1758" s="110" t="s">
        <v>11153</v>
      </c>
      <c r="F1758" s="92">
        <v>48</v>
      </c>
      <c r="G1758" s="94" t="s">
        <v>8442</v>
      </c>
      <c r="H1758" s="95">
        <v>45512.670648148145</v>
      </c>
      <c r="I1758" s="95">
        <v>45512.672280092593</v>
      </c>
      <c r="J1758" s="115" t="s">
        <v>3430</v>
      </c>
      <c r="K1758" s="96" t="s">
        <v>3431</v>
      </c>
      <c r="L1758" s="96" t="s">
        <v>4818</v>
      </c>
      <c r="M1758" s="96" t="s">
        <v>4819</v>
      </c>
      <c r="N1758" s="96"/>
      <c r="O1758" s="96" t="s">
        <v>3704</v>
      </c>
      <c r="P1758" s="96"/>
      <c r="Q1758" s="115"/>
      <c r="R1758" s="161"/>
      <c r="S1758" s="96"/>
      <c r="T1758" s="96"/>
      <c r="U1758" s="110"/>
      <c r="V1758" s="115"/>
      <c r="W1758" s="96"/>
      <c r="X1758" s="115"/>
      <c r="Y1758" s="96"/>
      <c r="Z1758" s="115" t="s">
        <v>4561</v>
      </c>
      <c r="AA1758" s="96" t="s">
        <v>85</v>
      </c>
      <c r="AB1758" s="111" t="s">
        <v>11154</v>
      </c>
      <c r="AC1758" s="115"/>
      <c r="AD1758" s="115" t="s">
        <v>11155</v>
      </c>
      <c r="AE1758" s="96"/>
      <c r="AF1758" s="96"/>
      <c r="AG1758" s="96"/>
      <c r="AH1758" s="96"/>
      <c r="AI1758" s="96"/>
      <c r="AJ1758" s="115"/>
      <c r="AK1758" s="115"/>
      <c r="AL1758" s="96"/>
      <c r="AM1758" s="96"/>
      <c r="AN1758" s="96"/>
      <c r="AO1758" s="96"/>
      <c r="AP1758" s="96"/>
      <c r="AQ1758" s="96"/>
      <c r="AR1758" s="96"/>
      <c r="AS1758" s="96"/>
      <c r="AT1758" s="96"/>
      <c r="AU1758" s="96"/>
      <c r="AV1758" s="96"/>
      <c r="AW1758" s="115"/>
      <c r="AX1758" s="115"/>
      <c r="AY1758" s="92" t="str">
        <f>IF(ISBLANK(Table1[[#This Row],[ID]]),"Vacio","Control de cambios")</f>
        <v>Control de cambios</v>
      </c>
      <c r="AZ1758" s="92" t="e">
        <f>YEAR(Table1[[#This Row],[Hora de inicio]])</f>
        <v>#VALUE!</v>
      </c>
      <c r="BA1758" s="92" t="e">
        <f>MONTH(Table1[[#This Row],[Hora de inicio]])</f>
        <v>#VALUE!</v>
      </c>
      <c r="BB1758" s="92"/>
      <c r="BC1758" s="92"/>
      <c r="BD1758" s="92"/>
      <c r="BE1758" s="97"/>
    </row>
    <row r="1759" spans="1:57" ht="30" customHeight="1">
      <c r="A1759" s="98">
        <v>5430</v>
      </c>
      <c r="B1759" s="99" t="s">
        <v>1186</v>
      </c>
      <c r="C1759" s="100" t="s">
        <v>55</v>
      </c>
      <c r="D1759" s="99" t="s">
        <v>8000</v>
      </c>
      <c r="E1759" s="106" t="s">
        <v>11156</v>
      </c>
      <c r="F1759" s="99">
        <v>105</v>
      </c>
      <c r="G1759" s="101" t="s">
        <v>1187</v>
      </c>
      <c r="H1759" s="102">
        <v>45513.459097222221</v>
      </c>
      <c r="I1759" s="102">
        <v>45513.460219907407</v>
      </c>
      <c r="J1759" s="107" t="s">
        <v>3825</v>
      </c>
      <c r="K1759" s="103" t="s">
        <v>3826</v>
      </c>
      <c r="L1759" s="103" t="s">
        <v>149</v>
      </c>
      <c r="M1759" s="103" t="s">
        <v>4858</v>
      </c>
      <c r="N1759" s="103"/>
      <c r="O1759" s="103" t="s">
        <v>3704</v>
      </c>
      <c r="P1759" s="103"/>
      <c r="Q1759" s="107"/>
      <c r="R1759" s="161"/>
      <c r="S1759" s="103"/>
      <c r="T1759" s="103"/>
      <c r="U1759" s="106"/>
      <c r="V1759" s="107"/>
      <c r="W1759" s="103"/>
      <c r="X1759" s="107"/>
      <c r="Y1759" s="103"/>
      <c r="Z1759" s="107" t="s">
        <v>11157</v>
      </c>
      <c r="AA1759" s="103" t="s">
        <v>85</v>
      </c>
      <c r="AB1759" s="113" t="s">
        <v>11158</v>
      </c>
      <c r="AC1759" s="107"/>
      <c r="AD1759" s="107"/>
      <c r="AE1759" s="103"/>
      <c r="AF1759" s="103"/>
      <c r="AG1759" s="103"/>
      <c r="AH1759" s="103"/>
      <c r="AI1759" s="103"/>
      <c r="AJ1759" s="107"/>
      <c r="AK1759" s="107"/>
      <c r="AL1759" s="103"/>
      <c r="AM1759" s="103"/>
      <c r="AN1759" s="103"/>
      <c r="AO1759" s="103"/>
      <c r="AP1759" s="103"/>
      <c r="AQ1759" s="103"/>
      <c r="AR1759" s="103"/>
      <c r="AS1759" s="103"/>
      <c r="AT1759" s="103"/>
      <c r="AU1759" s="103"/>
      <c r="AV1759" s="103"/>
      <c r="AW1759" s="107"/>
      <c r="AX1759" s="107"/>
      <c r="AY1759" s="99" t="str">
        <f>IF(ISBLANK(Table1[[#This Row],[ID]]),"Vacio","Control de cambios")</f>
        <v>Control de cambios</v>
      </c>
      <c r="AZ1759" s="99" t="e">
        <f>YEAR(Table1[[#This Row],[Hora de inicio]])</f>
        <v>#VALUE!</v>
      </c>
      <c r="BA1759" s="99" t="e">
        <f>MONTH(Table1[[#This Row],[Hora de inicio]])</f>
        <v>#VALUE!</v>
      </c>
      <c r="BB1759" s="99"/>
      <c r="BC1759" s="99"/>
      <c r="BD1759" s="99"/>
      <c r="BE1759" s="104"/>
    </row>
    <row r="1760" spans="1:57" ht="30" customHeight="1">
      <c r="A1760" s="91">
        <v>5431</v>
      </c>
      <c r="B1760" s="92" t="s">
        <v>1186</v>
      </c>
      <c r="C1760" s="93" t="s">
        <v>55</v>
      </c>
      <c r="D1760" s="92" t="s">
        <v>4887</v>
      </c>
      <c r="E1760" s="110" t="s">
        <v>11159</v>
      </c>
      <c r="F1760" s="92"/>
      <c r="G1760" s="94" t="s">
        <v>1187</v>
      </c>
      <c r="H1760" s="95">
        <v>45513.460613425923</v>
      </c>
      <c r="I1760" s="95">
        <v>45513.461886574078</v>
      </c>
      <c r="J1760" s="115" t="s">
        <v>11160</v>
      </c>
      <c r="K1760" s="96" t="s">
        <v>11161</v>
      </c>
      <c r="L1760" s="96" t="s">
        <v>5135</v>
      </c>
      <c r="M1760" s="96" t="s">
        <v>4819</v>
      </c>
      <c r="N1760" s="96"/>
      <c r="O1760" s="96" t="s">
        <v>3822</v>
      </c>
      <c r="P1760" s="96"/>
      <c r="Q1760" s="115"/>
      <c r="R1760" s="161"/>
      <c r="S1760" s="96"/>
      <c r="T1760" s="96"/>
      <c r="U1760" s="110"/>
      <c r="V1760" s="115"/>
      <c r="W1760" s="96"/>
      <c r="X1760" s="115"/>
      <c r="Y1760" s="96"/>
      <c r="Z1760" s="115"/>
      <c r="AA1760" s="96"/>
      <c r="AB1760" s="96"/>
      <c r="AC1760" s="115"/>
      <c r="AD1760" s="115"/>
      <c r="AE1760" s="96" t="s">
        <v>11162</v>
      </c>
      <c r="AF1760" s="96" t="s">
        <v>2297</v>
      </c>
      <c r="AG1760" s="96"/>
      <c r="AH1760" s="96"/>
      <c r="AI1760" s="96"/>
      <c r="AJ1760" s="115"/>
      <c r="AK1760" s="115"/>
      <c r="AL1760" s="96"/>
      <c r="AM1760" s="96"/>
      <c r="AN1760" s="96"/>
      <c r="AO1760" s="96"/>
      <c r="AP1760" s="96"/>
      <c r="AQ1760" s="96"/>
      <c r="AR1760" s="96"/>
      <c r="AS1760" s="96"/>
      <c r="AT1760" s="96"/>
      <c r="AU1760" s="96"/>
      <c r="AV1760" s="96"/>
      <c r="AW1760" s="115"/>
      <c r="AX1760" s="115"/>
      <c r="AY1760" s="92" t="str">
        <f>IF(ISBLANK(Table1[[#This Row],[ID]]),"Vacio","Control de cambios")</f>
        <v>Control de cambios</v>
      </c>
      <c r="AZ1760" s="92" t="e">
        <f>YEAR(Table1[[#This Row],[Hora de inicio]])</f>
        <v>#VALUE!</v>
      </c>
      <c r="BA1760" s="92" t="e">
        <f>MONTH(Table1[[#This Row],[Hora de inicio]])</f>
        <v>#VALUE!</v>
      </c>
      <c r="BB1760" s="92"/>
      <c r="BC1760" s="92"/>
      <c r="BD1760" s="92"/>
      <c r="BE1760" s="97"/>
    </row>
    <row r="1761" spans="1:57" ht="30" customHeight="1">
      <c r="A1761" s="98">
        <v>5432</v>
      </c>
      <c r="B1761" s="99" t="s">
        <v>1186</v>
      </c>
      <c r="C1761" s="100" t="s">
        <v>55</v>
      </c>
      <c r="D1761" s="99" t="s">
        <v>4887</v>
      </c>
      <c r="E1761" s="106" t="s">
        <v>11163</v>
      </c>
      <c r="F1761" s="99"/>
      <c r="G1761" s="101" t="s">
        <v>1187</v>
      </c>
      <c r="H1761" s="102">
        <v>45513.471967592595</v>
      </c>
      <c r="I1761" s="102">
        <v>45513.472662037035</v>
      </c>
      <c r="J1761" s="107" t="s">
        <v>4826</v>
      </c>
      <c r="K1761" s="103" t="s">
        <v>4827</v>
      </c>
      <c r="L1761" s="103" t="s">
        <v>176</v>
      </c>
      <c r="M1761" s="103" t="s">
        <v>4828</v>
      </c>
      <c r="N1761" s="103"/>
      <c r="O1761" s="103" t="s">
        <v>3704</v>
      </c>
      <c r="P1761" s="103"/>
      <c r="Q1761" s="107"/>
      <c r="R1761" s="161"/>
      <c r="S1761" s="103"/>
      <c r="T1761" s="103"/>
      <c r="U1761" s="106"/>
      <c r="V1761" s="107"/>
      <c r="W1761" s="103"/>
      <c r="X1761" s="107"/>
      <c r="Y1761" s="103"/>
      <c r="Z1761" s="107" t="s">
        <v>11164</v>
      </c>
      <c r="AA1761" s="103" t="s">
        <v>85</v>
      </c>
      <c r="AB1761" s="113" t="s">
        <v>11165</v>
      </c>
      <c r="AC1761" s="107"/>
      <c r="AD1761" s="107"/>
      <c r="AE1761" s="103"/>
      <c r="AF1761" s="103"/>
      <c r="AG1761" s="103"/>
      <c r="AH1761" s="103"/>
      <c r="AI1761" s="103"/>
      <c r="AJ1761" s="107"/>
      <c r="AK1761" s="107"/>
      <c r="AL1761" s="103"/>
      <c r="AM1761" s="103"/>
      <c r="AN1761" s="103"/>
      <c r="AO1761" s="103"/>
      <c r="AP1761" s="103"/>
      <c r="AQ1761" s="103"/>
      <c r="AR1761" s="103"/>
      <c r="AS1761" s="103"/>
      <c r="AT1761" s="103"/>
      <c r="AU1761" s="103"/>
      <c r="AV1761" s="103"/>
      <c r="AW1761" s="107"/>
      <c r="AX1761" s="107"/>
      <c r="AY1761" s="99" t="str">
        <f>IF(ISBLANK(Table1[[#This Row],[ID]]),"Vacio","Control de cambios")</f>
        <v>Control de cambios</v>
      </c>
      <c r="AZ1761" s="99" t="e">
        <f>YEAR(Table1[[#This Row],[Hora de inicio]])</f>
        <v>#VALUE!</v>
      </c>
      <c r="BA1761" s="99" t="e">
        <f>MONTH(Table1[[#This Row],[Hora de inicio]])</f>
        <v>#VALUE!</v>
      </c>
      <c r="BB1761" s="99"/>
      <c r="BC1761" s="99"/>
      <c r="BD1761" s="99"/>
      <c r="BE1761" s="104"/>
    </row>
    <row r="1762" spans="1:57" ht="30" customHeight="1">
      <c r="A1762" s="91">
        <v>5433</v>
      </c>
      <c r="B1762" s="92" t="s">
        <v>5992</v>
      </c>
      <c r="C1762" s="93" t="s">
        <v>55</v>
      </c>
      <c r="D1762" s="92" t="s">
        <v>4836</v>
      </c>
      <c r="E1762" s="110" t="s">
        <v>11166</v>
      </c>
      <c r="F1762" s="92">
        <v>3</v>
      </c>
      <c r="G1762" s="94" t="s">
        <v>58</v>
      </c>
      <c r="H1762" s="95">
        <v>45513.466967592591</v>
      </c>
      <c r="I1762" s="95">
        <v>45513.473437499997</v>
      </c>
      <c r="J1762" s="115" t="s">
        <v>3820</v>
      </c>
      <c r="K1762" s="96" t="s">
        <v>3821</v>
      </c>
      <c r="L1762" s="96" t="s">
        <v>217</v>
      </c>
      <c r="M1762" s="96" t="s">
        <v>57</v>
      </c>
      <c r="N1762" s="96" t="s">
        <v>112</v>
      </c>
      <c r="O1762" s="96" t="s">
        <v>3704</v>
      </c>
      <c r="P1762" s="96"/>
      <c r="Q1762" s="115"/>
      <c r="R1762" s="161"/>
      <c r="S1762" s="96"/>
      <c r="T1762" s="96"/>
      <c r="U1762" s="110"/>
      <c r="V1762" s="115"/>
      <c r="W1762" s="96"/>
      <c r="X1762" s="115"/>
      <c r="Y1762" s="96"/>
      <c r="Z1762" s="115" t="s">
        <v>7418</v>
      </c>
      <c r="AA1762" s="96" t="s">
        <v>85</v>
      </c>
      <c r="AB1762" s="111" t="s">
        <v>11167</v>
      </c>
      <c r="AC1762" s="115"/>
      <c r="AD1762" s="115"/>
      <c r="AE1762" s="96"/>
      <c r="AF1762" s="96"/>
      <c r="AG1762" s="96"/>
      <c r="AH1762" s="96"/>
      <c r="AI1762" s="96"/>
      <c r="AJ1762" s="115"/>
      <c r="AK1762" s="115"/>
      <c r="AL1762" s="96"/>
      <c r="AM1762" s="96"/>
      <c r="AN1762" s="96"/>
      <c r="AO1762" s="96"/>
      <c r="AP1762" s="96"/>
      <c r="AQ1762" s="96"/>
      <c r="AR1762" s="96"/>
      <c r="AS1762" s="96"/>
      <c r="AT1762" s="96"/>
      <c r="AU1762" s="96"/>
      <c r="AV1762" s="96"/>
      <c r="AW1762" s="115"/>
      <c r="AX1762" s="115"/>
      <c r="AY1762" s="92" t="str">
        <f>IF(ISBLANK(Table1[[#This Row],[ID]]),"Vacio","Control de cambios")</f>
        <v>Control de cambios</v>
      </c>
      <c r="AZ1762" s="92" t="e">
        <f>YEAR(Table1[[#This Row],[Hora de inicio]])</f>
        <v>#VALUE!</v>
      </c>
      <c r="BA1762" s="92" t="e">
        <f>MONTH(Table1[[#This Row],[Hora de inicio]])</f>
        <v>#VALUE!</v>
      </c>
      <c r="BB1762" s="92"/>
      <c r="BC1762" s="92"/>
      <c r="BD1762" s="92"/>
      <c r="BE1762" s="97"/>
    </row>
    <row r="1763" spans="1:57" ht="30" customHeight="1">
      <c r="A1763" s="98">
        <v>5434</v>
      </c>
      <c r="B1763" s="99" t="s">
        <v>1186</v>
      </c>
      <c r="C1763" s="100" t="s">
        <v>55</v>
      </c>
      <c r="D1763" s="99" t="s">
        <v>4887</v>
      </c>
      <c r="E1763" s="106" t="s">
        <v>4548</v>
      </c>
      <c r="F1763" s="99"/>
      <c r="G1763" s="101" t="s">
        <v>1187</v>
      </c>
      <c r="H1763" s="102">
        <v>45513.513969907406</v>
      </c>
      <c r="I1763" s="102">
        <v>45513.514722222222</v>
      </c>
      <c r="J1763" s="107" t="s">
        <v>4826</v>
      </c>
      <c r="K1763" s="103" t="s">
        <v>4827</v>
      </c>
      <c r="L1763" s="103" t="s">
        <v>176</v>
      </c>
      <c r="M1763" s="103" t="s">
        <v>4828</v>
      </c>
      <c r="N1763" s="103"/>
      <c r="O1763" s="103" t="s">
        <v>4876</v>
      </c>
      <c r="P1763" s="103"/>
      <c r="Q1763" s="107" t="s">
        <v>11168</v>
      </c>
      <c r="R1763" s="161"/>
      <c r="S1763" s="103"/>
      <c r="T1763" s="103"/>
      <c r="U1763" s="106"/>
      <c r="V1763" s="107" t="s">
        <v>10421</v>
      </c>
      <c r="W1763" s="103" t="s">
        <v>11169</v>
      </c>
      <c r="X1763" s="107"/>
      <c r="Y1763" s="103"/>
      <c r="Z1763" s="107"/>
      <c r="AA1763" s="103"/>
      <c r="AB1763" s="103"/>
      <c r="AC1763" s="107"/>
      <c r="AD1763" s="107"/>
      <c r="AE1763" s="103"/>
      <c r="AF1763" s="103"/>
      <c r="AG1763" s="103"/>
      <c r="AH1763" s="103"/>
      <c r="AI1763" s="103"/>
      <c r="AJ1763" s="107"/>
      <c r="AK1763" s="107"/>
      <c r="AL1763" s="103"/>
      <c r="AM1763" s="103"/>
      <c r="AN1763" s="103"/>
      <c r="AO1763" s="103"/>
      <c r="AP1763" s="103"/>
      <c r="AQ1763" s="103"/>
      <c r="AR1763" s="103"/>
      <c r="AS1763" s="103"/>
      <c r="AT1763" s="103"/>
      <c r="AU1763" s="103"/>
      <c r="AV1763" s="103"/>
      <c r="AW1763" s="107"/>
      <c r="AX1763" s="107"/>
      <c r="AY1763" s="99" t="str">
        <f>IF(ISBLANK(Table1[[#This Row],[ID]]),"Vacio","Control de cambios")</f>
        <v>Control de cambios</v>
      </c>
      <c r="AZ1763" s="99" t="e">
        <f>YEAR(Table1[[#This Row],[Hora de inicio]])</f>
        <v>#VALUE!</v>
      </c>
      <c r="BA1763" s="99" t="e">
        <f>MONTH(Table1[[#This Row],[Hora de inicio]])</f>
        <v>#VALUE!</v>
      </c>
      <c r="BB1763" s="99"/>
      <c r="BC1763" s="99"/>
      <c r="BD1763" s="99"/>
      <c r="BE1763" s="104"/>
    </row>
    <row r="1764" spans="1:57" ht="30" customHeight="1">
      <c r="A1764" s="91">
        <v>5435</v>
      </c>
      <c r="B1764" s="92" t="s">
        <v>1186</v>
      </c>
      <c r="C1764" s="93" t="s">
        <v>55</v>
      </c>
      <c r="D1764" s="92" t="s">
        <v>4887</v>
      </c>
      <c r="E1764" s="110" t="s">
        <v>10137</v>
      </c>
      <c r="F1764" s="92">
        <v>211</v>
      </c>
      <c r="G1764" s="94" t="s">
        <v>1187</v>
      </c>
      <c r="H1764" s="95">
        <v>45513.520497685182</v>
      </c>
      <c r="I1764" s="95">
        <v>45513.530891203707</v>
      </c>
      <c r="J1764" s="115" t="s">
        <v>4826</v>
      </c>
      <c r="K1764" s="96" t="s">
        <v>4827</v>
      </c>
      <c r="L1764" s="96" t="s">
        <v>176</v>
      </c>
      <c r="M1764" s="96" t="s">
        <v>57</v>
      </c>
      <c r="N1764" s="96" t="s">
        <v>758</v>
      </c>
      <c r="O1764" s="96" t="s">
        <v>4876</v>
      </c>
      <c r="P1764" s="96"/>
      <c r="Q1764" s="115" t="s">
        <v>11170</v>
      </c>
      <c r="R1764" s="161" t="s">
        <v>11171</v>
      </c>
      <c r="S1764" s="96" t="s">
        <v>11172</v>
      </c>
      <c r="T1764" s="96" t="s">
        <v>11173</v>
      </c>
      <c r="U1764" s="110"/>
      <c r="V1764" s="115" t="s">
        <v>11174</v>
      </c>
      <c r="W1764" s="96" t="s">
        <v>11175</v>
      </c>
      <c r="X1764" s="115"/>
      <c r="Y1764" s="96"/>
      <c r="Z1764" s="115"/>
      <c r="AA1764" s="96"/>
      <c r="AB1764" s="96"/>
      <c r="AC1764" s="115"/>
      <c r="AD1764" s="115"/>
      <c r="AE1764" s="96"/>
      <c r="AF1764" s="96"/>
      <c r="AG1764" s="96"/>
      <c r="AH1764" s="96"/>
      <c r="AI1764" s="96"/>
      <c r="AJ1764" s="115"/>
      <c r="AK1764" s="115"/>
      <c r="AL1764" s="96"/>
      <c r="AM1764" s="96"/>
      <c r="AN1764" s="96"/>
      <c r="AO1764" s="96"/>
      <c r="AP1764" s="96"/>
      <c r="AQ1764" s="96"/>
      <c r="AR1764" s="96"/>
      <c r="AS1764" s="96"/>
      <c r="AT1764" s="96"/>
      <c r="AU1764" s="96"/>
      <c r="AV1764" s="96"/>
      <c r="AW1764" s="115"/>
      <c r="AX1764" s="115"/>
      <c r="AY1764" s="92" t="str">
        <f>IF(ISBLANK(Table1[[#This Row],[ID]]),"Vacio","Control de cambios")</f>
        <v>Control de cambios</v>
      </c>
      <c r="AZ1764" s="92" t="e">
        <f>YEAR(Table1[[#This Row],[Hora de inicio]])</f>
        <v>#VALUE!</v>
      </c>
      <c r="BA1764" s="92" t="e">
        <f>MONTH(Table1[[#This Row],[Hora de inicio]])</f>
        <v>#VALUE!</v>
      </c>
      <c r="BB1764" s="92"/>
      <c r="BC1764" s="92"/>
      <c r="BD1764" s="92"/>
      <c r="BE1764" s="97"/>
    </row>
    <row r="1765" spans="1:57" ht="30" customHeight="1">
      <c r="A1765" s="98">
        <v>5436</v>
      </c>
      <c r="B1765" s="99" t="s">
        <v>2236</v>
      </c>
      <c r="C1765" s="100" t="s">
        <v>4916</v>
      </c>
      <c r="D1765" s="99"/>
      <c r="E1765" s="106" t="s">
        <v>11176</v>
      </c>
      <c r="F1765" s="99">
        <v>5</v>
      </c>
      <c r="G1765" s="101" t="s">
        <v>8462</v>
      </c>
      <c r="H1765" s="102">
        <v>45513.667708333334</v>
      </c>
      <c r="I1765" s="102">
        <v>45513.668530092589</v>
      </c>
      <c r="J1765" s="107" t="s">
        <v>294</v>
      </c>
      <c r="K1765" s="103" t="s">
        <v>295</v>
      </c>
      <c r="L1765" s="103" t="s">
        <v>106</v>
      </c>
      <c r="M1765" s="103" t="s">
        <v>57</v>
      </c>
      <c r="N1765" s="103" t="s">
        <v>107</v>
      </c>
      <c r="O1765" s="103" t="s">
        <v>3704</v>
      </c>
      <c r="P1765" s="103"/>
      <c r="Q1765" s="107"/>
      <c r="R1765" s="161"/>
      <c r="S1765" s="103"/>
      <c r="T1765" s="103"/>
      <c r="U1765" s="106"/>
      <c r="V1765" s="107"/>
      <c r="W1765" s="103"/>
      <c r="X1765" s="107"/>
      <c r="Y1765" s="103"/>
      <c r="Z1765" s="107" t="s">
        <v>230</v>
      </c>
      <c r="AA1765" s="103" t="s">
        <v>85</v>
      </c>
      <c r="AB1765" s="113" t="s">
        <v>11177</v>
      </c>
      <c r="AC1765" s="107"/>
      <c r="AD1765" s="107" t="s">
        <v>11178</v>
      </c>
      <c r="AE1765" s="103"/>
      <c r="AF1765" s="103"/>
      <c r="AG1765" s="103"/>
      <c r="AH1765" s="103"/>
      <c r="AI1765" s="103"/>
      <c r="AJ1765" s="107"/>
      <c r="AK1765" s="107"/>
      <c r="AL1765" s="103"/>
      <c r="AM1765" s="103"/>
      <c r="AN1765" s="103"/>
      <c r="AO1765" s="103"/>
      <c r="AP1765" s="103"/>
      <c r="AQ1765" s="103"/>
      <c r="AR1765" s="103"/>
      <c r="AS1765" s="103"/>
      <c r="AT1765" s="103"/>
      <c r="AU1765" s="103"/>
      <c r="AV1765" s="103"/>
      <c r="AW1765" s="107"/>
      <c r="AX1765" s="107"/>
      <c r="AY1765" s="99" t="str">
        <f>IF(ISBLANK(Table1[[#This Row],[ID]]),"Vacio","Control de cambios")</f>
        <v>Control de cambios</v>
      </c>
      <c r="AZ1765" s="99" t="e">
        <f>YEAR(Table1[[#This Row],[Hora de inicio]])</f>
        <v>#VALUE!</v>
      </c>
      <c r="BA1765" s="99" t="e">
        <f>MONTH(Table1[[#This Row],[Hora de inicio]])</f>
        <v>#VALUE!</v>
      </c>
      <c r="BB1765" s="99"/>
      <c r="BC1765" s="99"/>
      <c r="BD1765" s="99"/>
      <c r="BE1765" s="104"/>
    </row>
    <row r="1766" spans="1:57" ht="30" customHeight="1">
      <c r="A1766" s="91">
        <v>5437</v>
      </c>
      <c r="B1766" s="92" t="s">
        <v>78</v>
      </c>
      <c r="C1766" s="93" t="s">
        <v>55</v>
      </c>
      <c r="D1766" s="92"/>
      <c r="E1766" s="110" t="s">
        <v>6812</v>
      </c>
      <c r="F1766" s="92">
        <v>10</v>
      </c>
      <c r="G1766" s="94" t="s">
        <v>8442</v>
      </c>
      <c r="H1766" s="95">
        <v>45513.685347222221</v>
      </c>
      <c r="I1766" s="95">
        <v>45513.68891203704</v>
      </c>
      <c r="J1766" s="115" t="s">
        <v>4832</v>
      </c>
      <c r="K1766" s="96" t="s">
        <v>4833</v>
      </c>
      <c r="L1766" s="96" t="s">
        <v>4834</v>
      </c>
      <c r="M1766" s="96" t="s">
        <v>259</v>
      </c>
      <c r="N1766" s="96"/>
      <c r="O1766" s="96" t="s">
        <v>4876</v>
      </c>
      <c r="P1766" s="96"/>
      <c r="Q1766" s="115" t="s">
        <v>11179</v>
      </c>
      <c r="R1766" s="161" t="s">
        <v>11180</v>
      </c>
      <c r="S1766" s="96" t="s">
        <v>11181</v>
      </c>
      <c r="T1766" s="96" t="s">
        <v>3853</v>
      </c>
      <c r="U1766" s="110"/>
      <c r="V1766" s="115" t="s">
        <v>11182</v>
      </c>
      <c r="W1766" s="96" t="s">
        <v>11183</v>
      </c>
      <c r="X1766" s="115"/>
      <c r="Y1766" s="96"/>
      <c r="Z1766" s="115"/>
      <c r="AA1766" s="96"/>
      <c r="AB1766" s="96"/>
      <c r="AC1766" s="115"/>
      <c r="AD1766" s="115"/>
      <c r="AE1766" s="96"/>
      <c r="AF1766" s="96"/>
      <c r="AG1766" s="96"/>
      <c r="AH1766" s="96"/>
      <c r="AI1766" s="96"/>
      <c r="AJ1766" s="115"/>
      <c r="AK1766" s="115"/>
      <c r="AL1766" s="96"/>
      <c r="AM1766" s="96"/>
      <c r="AN1766" s="96"/>
      <c r="AO1766" s="96"/>
      <c r="AP1766" s="96"/>
      <c r="AQ1766" s="96"/>
      <c r="AR1766" s="96"/>
      <c r="AS1766" s="96"/>
      <c r="AT1766" s="96"/>
      <c r="AU1766" s="96"/>
      <c r="AV1766" s="96"/>
      <c r="AW1766" s="115"/>
      <c r="AX1766" s="115"/>
      <c r="AY1766" s="92" t="str">
        <f>IF(ISBLANK(Table1[[#This Row],[ID]]),"Vacio","Control de cambios")</f>
        <v>Control de cambios</v>
      </c>
      <c r="AZ1766" s="92" t="e">
        <f>YEAR(Table1[[#This Row],[Hora de inicio]])</f>
        <v>#VALUE!</v>
      </c>
      <c r="BA1766" s="92" t="e">
        <f>MONTH(Table1[[#This Row],[Hora de inicio]])</f>
        <v>#VALUE!</v>
      </c>
      <c r="BB1766" s="92"/>
      <c r="BC1766" s="92"/>
      <c r="BD1766" s="92"/>
      <c r="BE1766" s="97"/>
    </row>
    <row r="1767" spans="1:57" ht="30" customHeight="1">
      <c r="A1767" s="98">
        <v>5438</v>
      </c>
      <c r="B1767" s="99" t="s">
        <v>4383</v>
      </c>
      <c r="C1767" s="100" t="s">
        <v>4916</v>
      </c>
      <c r="D1767" s="99"/>
      <c r="E1767" s="106" t="s">
        <v>11184</v>
      </c>
      <c r="F1767" s="99">
        <v>96</v>
      </c>
      <c r="G1767" s="101" t="s">
        <v>4385</v>
      </c>
      <c r="H1767" s="102">
        <v>45516.324965277781</v>
      </c>
      <c r="I1767" s="102">
        <v>45516.333321759259</v>
      </c>
      <c r="J1767" s="107" t="s">
        <v>3430</v>
      </c>
      <c r="K1767" s="103" t="s">
        <v>3431</v>
      </c>
      <c r="L1767" s="103" t="s">
        <v>1496</v>
      </c>
      <c r="M1767" s="103" t="s">
        <v>4819</v>
      </c>
      <c r="N1767" s="103"/>
      <c r="O1767" s="103" t="s">
        <v>3704</v>
      </c>
      <c r="P1767" s="103"/>
      <c r="Q1767" s="107"/>
      <c r="R1767" s="161"/>
      <c r="S1767" s="103"/>
      <c r="T1767" s="103"/>
      <c r="U1767" s="106"/>
      <c r="V1767" s="107"/>
      <c r="W1767" s="103"/>
      <c r="X1767" s="107"/>
      <c r="Y1767" s="103"/>
      <c r="Z1767" s="107" t="s">
        <v>11185</v>
      </c>
      <c r="AA1767" s="103" t="s">
        <v>85</v>
      </c>
      <c r="AB1767" s="113" t="s">
        <v>11186</v>
      </c>
      <c r="AC1767" s="107"/>
      <c r="AD1767" s="107"/>
      <c r="AE1767" s="103"/>
      <c r="AF1767" s="103"/>
      <c r="AG1767" s="103"/>
      <c r="AH1767" s="103"/>
      <c r="AI1767" s="103"/>
      <c r="AJ1767" s="107"/>
      <c r="AK1767" s="107"/>
      <c r="AL1767" s="103"/>
      <c r="AM1767" s="103"/>
      <c r="AN1767" s="103"/>
      <c r="AO1767" s="103"/>
      <c r="AP1767" s="103"/>
      <c r="AQ1767" s="103"/>
      <c r="AR1767" s="103"/>
      <c r="AS1767" s="103"/>
      <c r="AT1767" s="103"/>
      <c r="AU1767" s="103"/>
      <c r="AV1767" s="103"/>
      <c r="AW1767" s="107"/>
      <c r="AX1767" s="107"/>
      <c r="AY1767" s="99" t="str">
        <f>IF(ISBLANK(Table1[[#This Row],[ID]]),"Vacio","Control de cambios")</f>
        <v>Control de cambios</v>
      </c>
      <c r="AZ1767" s="99" t="e">
        <f>YEAR(Table1[[#This Row],[Hora de inicio]])</f>
        <v>#VALUE!</v>
      </c>
      <c r="BA1767" s="99" t="e">
        <f>MONTH(Table1[[#This Row],[Hora de inicio]])</f>
        <v>#VALUE!</v>
      </c>
      <c r="BB1767" s="99"/>
      <c r="BC1767" s="99"/>
      <c r="BD1767" s="99"/>
      <c r="BE1767" s="104"/>
    </row>
    <row r="1768" spans="1:57" ht="30" customHeight="1">
      <c r="A1768" s="91">
        <v>5439</v>
      </c>
      <c r="B1768" s="92" t="s">
        <v>1186</v>
      </c>
      <c r="C1768" s="93" t="s">
        <v>55</v>
      </c>
      <c r="D1768" s="92" t="s">
        <v>4903</v>
      </c>
      <c r="E1768" s="110" t="s">
        <v>11187</v>
      </c>
      <c r="F1768" s="92">
        <v>24</v>
      </c>
      <c r="G1768" s="94" t="s">
        <v>1187</v>
      </c>
      <c r="H1768" s="95">
        <v>45516.33766203704</v>
      </c>
      <c r="I1768" s="95">
        <v>45516.33861111111</v>
      </c>
      <c r="J1768" s="115" t="s">
        <v>3430</v>
      </c>
      <c r="K1768" s="96" t="s">
        <v>3431</v>
      </c>
      <c r="L1768" s="96" t="s">
        <v>1496</v>
      </c>
      <c r="M1768" s="96" t="s">
        <v>10035</v>
      </c>
      <c r="N1768" s="96"/>
      <c r="O1768" s="96" t="s">
        <v>3704</v>
      </c>
      <c r="P1768" s="96"/>
      <c r="Q1768" s="115"/>
      <c r="R1768" s="161"/>
      <c r="S1768" s="96"/>
      <c r="T1768" s="96"/>
      <c r="U1768" s="110"/>
      <c r="V1768" s="115"/>
      <c r="W1768" s="96"/>
      <c r="X1768" s="115"/>
      <c r="Y1768" s="96"/>
      <c r="Z1768" s="115" t="s">
        <v>5591</v>
      </c>
      <c r="AA1768" s="96" t="s">
        <v>85</v>
      </c>
      <c r="AB1768" s="111" t="s">
        <v>11188</v>
      </c>
      <c r="AC1768" s="115"/>
      <c r="AD1768" s="115" t="s">
        <v>11189</v>
      </c>
      <c r="AE1768" s="96"/>
      <c r="AF1768" s="96"/>
      <c r="AG1768" s="96"/>
      <c r="AH1768" s="96"/>
      <c r="AI1768" s="96"/>
      <c r="AJ1768" s="115"/>
      <c r="AK1768" s="115"/>
      <c r="AL1768" s="96"/>
      <c r="AM1768" s="96"/>
      <c r="AN1768" s="96"/>
      <c r="AO1768" s="96"/>
      <c r="AP1768" s="96"/>
      <c r="AQ1768" s="96"/>
      <c r="AR1768" s="96"/>
      <c r="AS1768" s="96"/>
      <c r="AT1768" s="96"/>
      <c r="AU1768" s="96"/>
      <c r="AV1768" s="96"/>
      <c r="AW1768" s="115"/>
      <c r="AX1768" s="115"/>
      <c r="AY1768" s="92" t="str">
        <f>IF(ISBLANK(Table1[[#This Row],[ID]]),"Vacio","Control de cambios")</f>
        <v>Control de cambios</v>
      </c>
      <c r="AZ1768" s="92" t="e">
        <f>YEAR(Table1[[#This Row],[Hora de inicio]])</f>
        <v>#VALUE!</v>
      </c>
      <c r="BA1768" s="92" t="e">
        <f>MONTH(Table1[[#This Row],[Hora de inicio]])</f>
        <v>#VALUE!</v>
      </c>
      <c r="BB1768" s="92"/>
      <c r="BC1768" s="92"/>
      <c r="BD1768" s="92"/>
      <c r="BE1768" s="97"/>
    </row>
    <row r="1769" spans="1:57" ht="30" customHeight="1">
      <c r="A1769" s="98">
        <v>5440</v>
      </c>
      <c r="B1769" s="99" t="s">
        <v>5992</v>
      </c>
      <c r="C1769" s="100" t="s">
        <v>55</v>
      </c>
      <c r="D1769" s="99" t="s">
        <v>4836</v>
      </c>
      <c r="E1769" s="106" t="s">
        <v>11190</v>
      </c>
      <c r="F1769" s="99">
        <v>3</v>
      </c>
      <c r="G1769" s="101" t="s">
        <v>58</v>
      </c>
      <c r="H1769" s="102">
        <v>45516.394224537034</v>
      </c>
      <c r="I1769" s="102">
        <v>45516.395092592589</v>
      </c>
      <c r="J1769" s="107" t="s">
        <v>8473</v>
      </c>
      <c r="K1769" s="103" t="s">
        <v>4992</v>
      </c>
      <c r="L1769" s="103" t="s">
        <v>56</v>
      </c>
      <c r="M1769" s="103" t="s">
        <v>4993</v>
      </c>
      <c r="N1769" s="103"/>
      <c r="O1769" s="103" t="s">
        <v>3704</v>
      </c>
      <c r="P1769" s="103"/>
      <c r="Q1769" s="107"/>
      <c r="R1769" s="161"/>
      <c r="S1769" s="103"/>
      <c r="T1769" s="103"/>
      <c r="U1769" s="106"/>
      <c r="V1769" s="107"/>
      <c r="W1769" s="103"/>
      <c r="X1769" s="107"/>
      <c r="Y1769" s="103"/>
      <c r="Z1769" s="107" t="s">
        <v>66</v>
      </c>
      <c r="AA1769" s="103" t="s">
        <v>85</v>
      </c>
      <c r="AB1769" s="113" t="s">
        <v>11191</v>
      </c>
      <c r="AC1769" s="107"/>
      <c r="AD1769" s="107"/>
      <c r="AE1769" s="103"/>
      <c r="AF1769" s="103"/>
      <c r="AG1769" s="103"/>
      <c r="AH1769" s="103"/>
      <c r="AI1769" s="103"/>
      <c r="AJ1769" s="107"/>
      <c r="AK1769" s="107"/>
      <c r="AL1769" s="103"/>
      <c r="AM1769" s="103"/>
      <c r="AN1769" s="103"/>
      <c r="AO1769" s="103"/>
      <c r="AP1769" s="103"/>
      <c r="AQ1769" s="103"/>
      <c r="AR1769" s="103"/>
      <c r="AS1769" s="103"/>
      <c r="AT1769" s="103"/>
      <c r="AU1769" s="103"/>
      <c r="AV1769" s="103"/>
      <c r="AW1769" s="107"/>
      <c r="AX1769" s="107"/>
      <c r="AY1769" s="99" t="str">
        <f>IF(ISBLANK(Table1[[#This Row],[ID]]),"Vacio","Control de cambios")</f>
        <v>Control de cambios</v>
      </c>
      <c r="AZ1769" s="99" t="e">
        <f>YEAR(Table1[[#This Row],[Hora de inicio]])</f>
        <v>#VALUE!</v>
      </c>
      <c r="BA1769" s="99" t="e">
        <f>MONTH(Table1[[#This Row],[Hora de inicio]])</f>
        <v>#VALUE!</v>
      </c>
      <c r="BB1769" s="99"/>
      <c r="BC1769" s="99"/>
      <c r="BD1769" s="99"/>
      <c r="BE1769" s="104"/>
    </row>
    <row r="1770" spans="1:57" ht="30" customHeight="1">
      <c r="A1770" s="91">
        <v>5441</v>
      </c>
      <c r="B1770" s="92" t="s">
        <v>1186</v>
      </c>
      <c r="C1770" s="93" t="s">
        <v>55</v>
      </c>
      <c r="D1770" s="92" t="s">
        <v>4903</v>
      </c>
      <c r="E1770" s="110" t="s">
        <v>11192</v>
      </c>
      <c r="F1770" s="92"/>
      <c r="G1770" s="94" t="s">
        <v>1187</v>
      </c>
      <c r="H1770" s="95">
        <v>45516.403935185182</v>
      </c>
      <c r="I1770" s="95">
        <v>45516.404166666667</v>
      </c>
      <c r="J1770" s="115" t="s">
        <v>3825</v>
      </c>
      <c r="K1770" s="96" t="s">
        <v>3826</v>
      </c>
      <c r="L1770" s="96" t="s">
        <v>149</v>
      </c>
      <c r="M1770" s="96" t="s">
        <v>4858</v>
      </c>
      <c r="N1770" s="96"/>
      <c r="O1770" s="96" t="s">
        <v>3704</v>
      </c>
      <c r="P1770" s="96"/>
      <c r="Q1770" s="115"/>
      <c r="R1770" s="161"/>
      <c r="S1770" s="96"/>
      <c r="T1770" s="96"/>
      <c r="U1770" s="110"/>
      <c r="V1770" s="115"/>
      <c r="W1770" s="96"/>
      <c r="X1770" s="115"/>
      <c r="Y1770" s="96"/>
      <c r="Z1770" s="115" t="s">
        <v>4956</v>
      </c>
      <c r="AA1770" s="96" t="s">
        <v>85</v>
      </c>
      <c r="AB1770" s="111" t="s">
        <v>11193</v>
      </c>
      <c r="AC1770" s="115"/>
      <c r="AD1770" s="115" t="s">
        <v>11194</v>
      </c>
      <c r="AE1770" s="96"/>
      <c r="AF1770" s="96"/>
      <c r="AG1770" s="96"/>
      <c r="AH1770" s="96"/>
      <c r="AI1770" s="96"/>
      <c r="AJ1770" s="115"/>
      <c r="AK1770" s="115"/>
      <c r="AL1770" s="96"/>
      <c r="AM1770" s="96"/>
      <c r="AN1770" s="96"/>
      <c r="AO1770" s="96"/>
      <c r="AP1770" s="96"/>
      <c r="AQ1770" s="96"/>
      <c r="AR1770" s="96"/>
      <c r="AS1770" s="96"/>
      <c r="AT1770" s="96"/>
      <c r="AU1770" s="96"/>
      <c r="AV1770" s="96"/>
      <c r="AW1770" s="115"/>
      <c r="AX1770" s="115"/>
      <c r="AY1770" s="92" t="str">
        <f>IF(ISBLANK(Table1[[#This Row],[ID]]),"Vacio","Control de cambios")</f>
        <v>Control de cambios</v>
      </c>
      <c r="AZ1770" s="92" t="e">
        <f>YEAR(Table1[[#This Row],[Hora de inicio]])</f>
        <v>#VALUE!</v>
      </c>
      <c r="BA1770" s="92" t="e">
        <f>MONTH(Table1[[#This Row],[Hora de inicio]])</f>
        <v>#VALUE!</v>
      </c>
      <c r="BB1770" s="92"/>
      <c r="BC1770" s="92"/>
      <c r="BD1770" s="92"/>
      <c r="BE1770" s="97"/>
    </row>
    <row r="1771" spans="1:57" ht="30" customHeight="1">
      <c r="A1771" s="98">
        <v>5442</v>
      </c>
      <c r="B1771" s="99" t="s">
        <v>2236</v>
      </c>
      <c r="C1771" s="100" t="s">
        <v>55</v>
      </c>
      <c r="D1771" s="99" t="s">
        <v>4887</v>
      </c>
      <c r="E1771" s="106" t="s">
        <v>11195</v>
      </c>
      <c r="F1771" s="99">
        <v>4</v>
      </c>
      <c r="G1771" s="101" t="s">
        <v>8462</v>
      </c>
      <c r="H1771" s="102">
        <v>45516.418773148151</v>
      </c>
      <c r="I1771" s="102">
        <v>45516.426782407405</v>
      </c>
      <c r="J1771" s="107" t="s">
        <v>3418</v>
      </c>
      <c r="K1771" s="103" t="s">
        <v>3419</v>
      </c>
      <c r="L1771" s="103" t="s">
        <v>106</v>
      </c>
      <c r="M1771" s="103" t="s">
        <v>57</v>
      </c>
      <c r="N1771" s="103" t="s">
        <v>112</v>
      </c>
      <c r="O1771" s="103" t="s">
        <v>3704</v>
      </c>
      <c r="P1771" s="103"/>
      <c r="Q1771" s="107"/>
      <c r="R1771" s="161"/>
      <c r="S1771" s="103"/>
      <c r="T1771" s="103"/>
      <c r="U1771" s="106"/>
      <c r="V1771" s="107"/>
      <c r="W1771" s="103"/>
      <c r="X1771" s="107"/>
      <c r="Y1771" s="103"/>
      <c r="Z1771" s="107" t="s">
        <v>6110</v>
      </c>
      <c r="AA1771" s="103" t="s">
        <v>85</v>
      </c>
      <c r="AB1771" s="113" t="s">
        <v>11196</v>
      </c>
      <c r="AC1771" s="107"/>
      <c r="AD1771" s="107"/>
      <c r="AE1771" s="103"/>
      <c r="AF1771" s="103"/>
      <c r="AG1771" s="103"/>
      <c r="AH1771" s="103"/>
      <c r="AI1771" s="103"/>
      <c r="AJ1771" s="107"/>
      <c r="AK1771" s="107"/>
      <c r="AL1771" s="103"/>
      <c r="AM1771" s="103"/>
      <c r="AN1771" s="103"/>
      <c r="AO1771" s="103"/>
      <c r="AP1771" s="103"/>
      <c r="AQ1771" s="103"/>
      <c r="AR1771" s="103"/>
      <c r="AS1771" s="103"/>
      <c r="AT1771" s="103"/>
      <c r="AU1771" s="103"/>
      <c r="AV1771" s="103"/>
      <c r="AW1771" s="107"/>
      <c r="AX1771" s="107"/>
      <c r="AY1771" s="99" t="str">
        <f>IF(ISBLANK(Table1[[#This Row],[ID]]),"Vacio","Control de cambios")</f>
        <v>Control de cambios</v>
      </c>
      <c r="AZ1771" s="99" t="e">
        <f>YEAR(Table1[[#This Row],[Hora de inicio]])</f>
        <v>#VALUE!</v>
      </c>
      <c r="BA1771" s="99" t="e">
        <f>MONTH(Table1[[#This Row],[Hora de inicio]])</f>
        <v>#VALUE!</v>
      </c>
      <c r="BB1771" s="99"/>
      <c r="BC1771" s="99"/>
      <c r="BD1771" s="99"/>
      <c r="BE1771" s="104"/>
    </row>
    <row r="1772" spans="1:57" ht="30" customHeight="1">
      <c r="A1772" s="91">
        <v>5443</v>
      </c>
      <c r="B1772" s="92" t="s">
        <v>78</v>
      </c>
      <c r="C1772" s="93" t="s">
        <v>55</v>
      </c>
      <c r="D1772" s="92"/>
      <c r="E1772" s="110" t="s">
        <v>11197</v>
      </c>
      <c r="F1772" s="92"/>
      <c r="G1772" s="94" t="s">
        <v>8442</v>
      </c>
      <c r="H1772" s="95">
        <v>45516.458738425928</v>
      </c>
      <c r="I1772" s="95">
        <v>45516.463333333333</v>
      </c>
      <c r="J1772" s="115" t="s">
        <v>4832</v>
      </c>
      <c r="K1772" s="96" t="s">
        <v>4833</v>
      </c>
      <c r="L1772" s="96" t="s">
        <v>4834</v>
      </c>
      <c r="M1772" s="96" t="s">
        <v>57</v>
      </c>
      <c r="N1772" s="96" t="s">
        <v>112</v>
      </c>
      <c r="O1772" s="96" t="s">
        <v>4876</v>
      </c>
      <c r="P1772" s="96"/>
      <c r="Q1772" s="115" t="s">
        <v>11198</v>
      </c>
      <c r="R1772" s="161" t="s">
        <v>11199</v>
      </c>
      <c r="S1772" s="96" t="s">
        <v>11200</v>
      </c>
      <c r="T1772" s="96" t="s">
        <v>3853</v>
      </c>
      <c r="U1772" s="110"/>
      <c r="V1772" s="115" t="s">
        <v>1387</v>
      </c>
      <c r="W1772" s="96" t="s">
        <v>10620</v>
      </c>
      <c r="X1772" s="115"/>
      <c r="Y1772" s="96"/>
      <c r="Z1772" s="115"/>
      <c r="AA1772" s="96"/>
      <c r="AB1772" s="96"/>
      <c r="AC1772" s="115"/>
      <c r="AD1772" s="115"/>
      <c r="AE1772" s="96"/>
      <c r="AF1772" s="96"/>
      <c r="AG1772" s="96"/>
      <c r="AH1772" s="96"/>
      <c r="AI1772" s="96"/>
      <c r="AJ1772" s="115"/>
      <c r="AK1772" s="115"/>
      <c r="AL1772" s="96"/>
      <c r="AM1772" s="96"/>
      <c r="AN1772" s="96"/>
      <c r="AO1772" s="96"/>
      <c r="AP1772" s="96"/>
      <c r="AQ1772" s="96"/>
      <c r="AR1772" s="96"/>
      <c r="AS1772" s="96"/>
      <c r="AT1772" s="96"/>
      <c r="AU1772" s="96"/>
      <c r="AV1772" s="96"/>
      <c r="AW1772" s="115"/>
      <c r="AX1772" s="115"/>
      <c r="AY1772" s="92" t="str">
        <f>IF(ISBLANK(Table1[[#This Row],[ID]]),"Vacio","Control de cambios")</f>
        <v>Control de cambios</v>
      </c>
      <c r="AZ1772" s="92" t="e">
        <f>YEAR(Table1[[#This Row],[Hora de inicio]])</f>
        <v>#VALUE!</v>
      </c>
      <c r="BA1772" s="92" t="e">
        <f>MONTH(Table1[[#This Row],[Hora de inicio]])</f>
        <v>#VALUE!</v>
      </c>
      <c r="BB1772" s="92"/>
      <c r="BC1772" s="92"/>
      <c r="BD1772" s="92"/>
      <c r="BE1772" s="97"/>
    </row>
    <row r="1773" spans="1:57" ht="30" customHeight="1">
      <c r="A1773" s="98">
        <v>5444</v>
      </c>
      <c r="B1773" s="99" t="s">
        <v>216</v>
      </c>
      <c r="C1773" s="100" t="s">
        <v>55</v>
      </c>
      <c r="D1773" s="99" t="s">
        <v>4887</v>
      </c>
      <c r="E1773" s="106" t="s">
        <v>11201</v>
      </c>
      <c r="F1773" s="99"/>
      <c r="G1773" s="101" t="s">
        <v>218</v>
      </c>
      <c r="H1773" s="102">
        <v>45516.459907407407</v>
      </c>
      <c r="I1773" s="102">
        <v>45516.464722222219</v>
      </c>
      <c r="J1773" s="107" t="s">
        <v>5704</v>
      </c>
      <c r="K1773" s="103" t="s">
        <v>5705</v>
      </c>
      <c r="L1773" s="103" t="s">
        <v>4850</v>
      </c>
      <c r="M1773" s="103" t="s">
        <v>57</v>
      </c>
      <c r="N1773" s="103" t="s">
        <v>112</v>
      </c>
      <c r="O1773" s="103" t="s">
        <v>3704</v>
      </c>
      <c r="P1773" s="103"/>
      <c r="Q1773" s="107"/>
      <c r="R1773" s="161"/>
      <c r="S1773" s="103"/>
      <c r="T1773" s="103"/>
      <c r="U1773" s="106"/>
      <c r="V1773" s="107"/>
      <c r="W1773" s="103"/>
      <c r="X1773" s="107"/>
      <c r="Y1773" s="103"/>
      <c r="Z1773" s="107" t="s">
        <v>1417</v>
      </c>
      <c r="AA1773" s="103" t="s">
        <v>85</v>
      </c>
      <c r="AB1773" s="113" t="s">
        <v>11202</v>
      </c>
      <c r="AC1773" s="107"/>
      <c r="AD1773" s="107"/>
      <c r="AE1773" s="103"/>
      <c r="AF1773" s="103"/>
      <c r="AG1773" s="103"/>
      <c r="AH1773" s="103"/>
      <c r="AI1773" s="103"/>
      <c r="AJ1773" s="107"/>
      <c r="AK1773" s="107"/>
      <c r="AL1773" s="103"/>
      <c r="AM1773" s="103"/>
      <c r="AN1773" s="103"/>
      <c r="AO1773" s="103"/>
      <c r="AP1773" s="103"/>
      <c r="AQ1773" s="103"/>
      <c r="AR1773" s="103"/>
      <c r="AS1773" s="103"/>
      <c r="AT1773" s="103"/>
      <c r="AU1773" s="103"/>
      <c r="AV1773" s="103"/>
      <c r="AW1773" s="107"/>
      <c r="AX1773" s="107"/>
      <c r="AY1773" s="99" t="str">
        <f>IF(ISBLANK(Table1[[#This Row],[ID]]),"Vacio","Control de cambios")</f>
        <v>Control de cambios</v>
      </c>
      <c r="AZ1773" s="99" t="e">
        <f>YEAR(Table1[[#This Row],[Hora de inicio]])</f>
        <v>#VALUE!</v>
      </c>
      <c r="BA1773" s="99" t="e">
        <f>MONTH(Table1[[#This Row],[Hora de inicio]])</f>
        <v>#VALUE!</v>
      </c>
      <c r="BB1773" s="99"/>
      <c r="BC1773" s="99"/>
      <c r="BD1773" s="99"/>
      <c r="BE1773" s="104"/>
    </row>
    <row r="1774" spans="1:57" ht="30" customHeight="1">
      <c r="A1774" s="91">
        <v>5445</v>
      </c>
      <c r="B1774" s="92" t="s">
        <v>5992</v>
      </c>
      <c r="C1774" s="93" t="s">
        <v>55</v>
      </c>
      <c r="D1774" s="92" t="s">
        <v>4887</v>
      </c>
      <c r="E1774" s="110" t="s">
        <v>11203</v>
      </c>
      <c r="F1774" s="92">
        <v>4</v>
      </c>
      <c r="G1774" s="94" t="s">
        <v>58</v>
      </c>
      <c r="H1774" s="95">
        <v>45516.475162037037</v>
      </c>
      <c r="I1774" s="95">
        <v>45516.479421296295</v>
      </c>
      <c r="J1774" s="115" t="s">
        <v>6646</v>
      </c>
      <c r="K1774" s="96" t="s">
        <v>6647</v>
      </c>
      <c r="L1774" s="96" t="s">
        <v>10138</v>
      </c>
      <c r="M1774" s="96" t="s">
        <v>57</v>
      </c>
      <c r="N1774" s="96" t="s">
        <v>758</v>
      </c>
      <c r="O1774" s="96" t="s">
        <v>4876</v>
      </c>
      <c r="P1774" s="96"/>
      <c r="Q1774" s="115" t="s">
        <v>11204</v>
      </c>
      <c r="R1774" s="161" t="s">
        <v>11205</v>
      </c>
      <c r="S1774" s="96" t="s">
        <v>11206</v>
      </c>
      <c r="T1774" s="96" t="s">
        <v>5412</v>
      </c>
      <c r="U1774" s="178" t="s">
        <v>11207</v>
      </c>
      <c r="V1774" s="115" t="s">
        <v>6435</v>
      </c>
      <c r="W1774" s="96" t="s">
        <v>11208</v>
      </c>
      <c r="X1774" s="115"/>
      <c r="Y1774" s="96"/>
      <c r="Z1774" s="115"/>
      <c r="AA1774" s="96"/>
      <c r="AB1774" s="96"/>
      <c r="AC1774" s="115"/>
      <c r="AD1774" s="115"/>
      <c r="AE1774" s="96"/>
      <c r="AF1774" s="96"/>
      <c r="AG1774" s="96"/>
      <c r="AH1774" s="96"/>
      <c r="AI1774" s="96"/>
      <c r="AJ1774" s="115"/>
      <c r="AK1774" s="115"/>
      <c r="AL1774" s="96"/>
      <c r="AM1774" s="96"/>
      <c r="AN1774" s="96"/>
      <c r="AO1774" s="96"/>
      <c r="AP1774" s="96"/>
      <c r="AQ1774" s="96"/>
      <c r="AR1774" s="96"/>
      <c r="AS1774" s="96"/>
      <c r="AT1774" s="96"/>
      <c r="AU1774" s="96"/>
      <c r="AV1774" s="96"/>
      <c r="AW1774" s="115"/>
      <c r="AX1774" s="115"/>
      <c r="AY1774" s="92" t="str">
        <f>IF(ISBLANK(Table1[[#This Row],[ID]]),"Vacio","Control de cambios")</f>
        <v>Control de cambios</v>
      </c>
      <c r="AZ1774" s="92" t="e">
        <f>YEAR(Table1[[#This Row],[Hora de inicio]])</f>
        <v>#VALUE!</v>
      </c>
      <c r="BA1774" s="92" t="e">
        <f>MONTH(Table1[[#This Row],[Hora de inicio]])</f>
        <v>#VALUE!</v>
      </c>
      <c r="BB1774" s="92"/>
      <c r="BC1774" s="92"/>
      <c r="BD1774" s="92"/>
      <c r="BE1774" s="97"/>
    </row>
    <row r="1775" spans="1:57" ht="30" customHeight="1">
      <c r="A1775" s="98">
        <v>5446</v>
      </c>
      <c r="B1775" s="99" t="s">
        <v>2236</v>
      </c>
      <c r="C1775" s="100" t="s">
        <v>55</v>
      </c>
      <c r="D1775" s="99" t="s">
        <v>4836</v>
      </c>
      <c r="E1775" s="106" t="s">
        <v>11209</v>
      </c>
      <c r="F1775" s="99">
        <v>12</v>
      </c>
      <c r="G1775" s="101" t="s">
        <v>8462</v>
      </c>
      <c r="H1775" s="102">
        <v>45516.487280092595</v>
      </c>
      <c r="I1775" s="102">
        <v>45516.488333333335</v>
      </c>
      <c r="J1775" s="107" t="s">
        <v>7714</v>
      </c>
      <c r="K1775" s="103" t="s">
        <v>7715</v>
      </c>
      <c r="L1775" s="103" t="s">
        <v>106</v>
      </c>
      <c r="M1775" s="103" t="s">
        <v>11210</v>
      </c>
      <c r="N1775" s="103" t="s">
        <v>107</v>
      </c>
      <c r="O1775" s="103" t="s">
        <v>4876</v>
      </c>
      <c r="P1775" s="103"/>
      <c r="Q1775" s="107" t="s">
        <v>11211</v>
      </c>
      <c r="R1775" s="161" t="s">
        <v>11212</v>
      </c>
      <c r="S1775" s="103" t="s">
        <v>11213</v>
      </c>
      <c r="T1775" s="103" t="s">
        <v>882</v>
      </c>
      <c r="U1775" s="106"/>
      <c r="V1775" s="107" t="s">
        <v>6466</v>
      </c>
      <c r="W1775" s="103" t="s">
        <v>11214</v>
      </c>
      <c r="X1775" s="107"/>
      <c r="Y1775" s="103"/>
      <c r="Z1775" s="107" t="s">
        <v>6466</v>
      </c>
      <c r="AA1775" s="103"/>
      <c r="AB1775" s="103"/>
      <c r="AC1775" s="107"/>
      <c r="AD1775" s="107"/>
      <c r="AE1775" s="103"/>
      <c r="AF1775" s="103"/>
      <c r="AG1775" s="103"/>
      <c r="AH1775" s="103"/>
      <c r="AI1775" s="103"/>
      <c r="AJ1775" s="107"/>
      <c r="AK1775" s="107"/>
      <c r="AL1775" s="103"/>
      <c r="AM1775" s="103"/>
      <c r="AN1775" s="103"/>
      <c r="AO1775" s="103"/>
      <c r="AP1775" s="103"/>
      <c r="AQ1775" s="103"/>
      <c r="AR1775" s="103"/>
      <c r="AS1775" s="103"/>
      <c r="AT1775" s="103"/>
      <c r="AU1775" s="103"/>
      <c r="AV1775" s="103"/>
      <c r="AW1775" s="107"/>
      <c r="AX1775" s="107"/>
      <c r="AY1775" s="99" t="str">
        <f>IF(ISBLANK(Table1[[#This Row],[ID]]),"Vacio","Control de cambios")</f>
        <v>Control de cambios</v>
      </c>
      <c r="AZ1775" s="99" t="e">
        <f>YEAR(Table1[[#This Row],[Hora de inicio]])</f>
        <v>#VALUE!</v>
      </c>
      <c r="BA1775" s="99" t="e">
        <f>MONTH(Table1[[#This Row],[Hora de inicio]])</f>
        <v>#VALUE!</v>
      </c>
      <c r="BB1775" s="99"/>
      <c r="BC1775" s="99"/>
      <c r="BD1775" s="99"/>
      <c r="BE1775" s="104"/>
    </row>
    <row r="1776" spans="1:57" ht="30" customHeight="1">
      <c r="A1776" s="91">
        <v>5447</v>
      </c>
      <c r="B1776" s="92" t="s">
        <v>2236</v>
      </c>
      <c r="C1776" s="93" t="s">
        <v>55</v>
      </c>
      <c r="D1776" s="92" t="s">
        <v>4887</v>
      </c>
      <c r="E1776" s="110" t="s">
        <v>8720</v>
      </c>
      <c r="F1776" s="92">
        <v>12</v>
      </c>
      <c r="G1776" s="94" t="s">
        <v>8462</v>
      </c>
      <c r="H1776" s="95">
        <v>45516.607881944445</v>
      </c>
      <c r="I1776" s="95">
        <v>45516.613877314812</v>
      </c>
      <c r="J1776" s="115" t="s">
        <v>3820</v>
      </c>
      <c r="K1776" s="96" t="s">
        <v>3821</v>
      </c>
      <c r="L1776" s="96" t="s">
        <v>10010</v>
      </c>
      <c r="M1776" s="96" t="s">
        <v>57</v>
      </c>
      <c r="N1776" s="96" t="s">
        <v>112</v>
      </c>
      <c r="O1776" s="96" t="s">
        <v>4876</v>
      </c>
      <c r="P1776" s="96"/>
      <c r="Q1776" s="115" t="s">
        <v>11215</v>
      </c>
      <c r="R1776" s="161" t="s">
        <v>11216</v>
      </c>
      <c r="S1776" s="96" t="s">
        <v>11217</v>
      </c>
      <c r="T1776" s="96" t="s">
        <v>9923</v>
      </c>
      <c r="U1776" s="110"/>
      <c r="V1776" s="115" t="s">
        <v>7935</v>
      </c>
      <c r="W1776" s="96" t="s">
        <v>11218</v>
      </c>
      <c r="X1776" s="115"/>
      <c r="Y1776" s="96"/>
      <c r="Z1776" s="115"/>
      <c r="AA1776" s="96"/>
      <c r="AB1776" s="96"/>
      <c r="AC1776" s="115"/>
      <c r="AD1776" s="115"/>
      <c r="AE1776" s="96"/>
      <c r="AF1776" s="96"/>
      <c r="AG1776" s="96"/>
      <c r="AH1776" s="96"/>
      <c r="AI1776" s="96"/>
      <c r="AJ1776" s="115"/>
      <c r="AK1776" s="115"/>
      <c r="AL1776" s="96"/>
      <c r="AM1776" s="96"/>
      <c r="AN1776" s="96"/>
      <c r="AO1776" s="96"/>
      <c r="AP1776" s="96"/>
      <c r="AQ1776" s="96"/>
      <c r="AR1776" s="96"/>
      <c r="AS1776" s="96"/>
      <c r="AT1776" s="96"/>
      <c r="AU1776" s="96"/>
      <c r="AV1776" s="96"/>
      <c r="AW1776" s="115"/>
      <c r="AX1776" s="115"/>
      <c r="AY1776" s="92" t="str">
        <f>IF(ISBLANK(Table1[[#This Row],[ID]]),"Vacio","Control de cambios")</f>
        <v>Control de cambios</v>
      </c>
      <c r="AZ1776" s="92" t="e">
        <f>YEAR(Table1[[#This Row],[Hora de inicio]])</f>
        <v>#VALUE!</v>
      </c>
      <c r="BA1776" s="92" t="e">
        <f>MONTH(Table1[[#This Row],[Hora de inicio]])</f>
        <v>#VALUE!</v>
      </c>
      <c r="BB1776" s="92"/>
      <c r="BC1776" s="92"/>
      <c r="BD1776" s="92"/>
      <c r="BE1776" s="97"/>
    </row>
    <row r="1777" spans="1:57" ht="30" customHeight="1">
      <c r="A1777" s="98">
        <v>5448</v>
      </c>
      <c r="B1777" s="99" t="s">
        <v>5992</v>
      </c>
      <c r="C1777" s="100" t="s">
        <v>55</v>
      </c>
      <c r="D1777" s="99" t="s">
        <v>4887</v>
      </c>
      <c r="E1777" s="106" t="s">
        <v>11203</v>
      </c>
      <c r="F1777" s="99"/>
      <c r="G1777" s="101" t="s">
        <v>58</v>
      </c>
      <c r="H1777" s="102">
        <v>45516.674525462964</v>
      </c>
      <c r="I1777" s="102">
        <v>45516.677395833336</v>
      </c>
      <c r="J1777" s="107" t="s">
        <v>6423</v>
      </c>
      <c r="K1777" s="103" t="s">
        <v>6424</v>
      </c>
      <c r="L1777" s="103" t="s">
        <v>10138</v>
      </c>
      <c r="M1777" s="103" t="s">
        <v>57</v>
      </c>
      <c r="N1777" s="103" t="s">
        <v>112</v>
      </c>
      <c r="O1777" s="103" t="s">
        <v>4876</v>
      </c>
      <c r="P1777" s="103"/>
      <c r="Q1777" s="107" t="s">
        <v>11219</v>
      </c>
      <c r="R1777" s="161" t="s">
        <v>6692</v>
      </c>
      <c r="S1777" s="103" t="s">
        <v>11220</v>
      </c>
      <c r="T1777" s="103" t="s">
        <v>6636</v>
      </c>
      <c r="U1777" s="106"/>
      <c r="V1777" s="107" t="s">
        <v>10142</v>
      </c>
      <c r="W1777" s="103" t="s">
        <v>11221</v>
      </c>
      <c r="X1777" s="107"/>
      <c r="Y1777" s="103"/>
      <c r="Z1777" s="107"/>
      <c r="AA1777" s="103"/>
      <c r="AB1777" s="103"/>
      <c r="AC1777" s="107"/>
      <c r="AD1777" s="107"/>
      <c r="AE1777" s="103"/>
      <c r="AF1777" s="103"/>
      <c r="AG1777" s="103"/>
      <c r="AH1777" s="103"/>
      <c r="AI1777" s="103"/>
      <c r="AJ1777" s="107"/>
      <c r="AK1777" s="107"/>
      <c r="AL1777" s="103"/>
      <c r="AM1777" s="103"/>
      <c r="AN1777" s="103"/>
      <c r="AO1777" s="103"/>
      <c r="AP1777" s="103"/>
      <c r="AQ1777" s="103"/>
      <c r="AR1777" s="103"/>
      <c r="AS1777" s="103"/>
      <c r="AT1777" s="103"/>
      <c r="AU1777" s="103"/>
      <c r="AV1777" s="103"/>
      <c r="AW1777" s="107"/>
      <c r="AX1777" s="107"/>
      <c r="AY1777" s="99" t="str">
        <f>IF(ISBLANK(Table1[[#This Row],[ID]]),"Vacio","Control de cambios")</f>
        <v>Control de cambios</v>
      </c>
      <c r="AZ1777" s="99" t="e">
        <f>YEAR(Table1[[#This Row],[Hora de inicio]])</f>
        <v>#VALUE!</v>
      </c>
      <c r="BA1777" s="99" t="e">
        <f>MONTH(Table1[[#This Row],[Hora de inicio]])</f>
        <v>#VALUE!</v>
      </c>
      <c r="BB1777" s="99"/>
      <c r="BC1777" s="99"/>
      <c r="BD1777" s="99"/>
      <c r="BE1777" s="104"/>
    </row>
    <row r="1778" spans="1:57" ht="30" customHeight="1">
      <c r="A1778" s="91">
        <v>5449</v>
      </c>
      <c r="B1778" s="92" t="s">
        <v>1186</v>
      </c>
      <c r="C1778" s="93" t="s">
        <v>55</v>
      </c>
      <c r="D1778" s="92" t="s">
        <v>4887</v>
      </c>
      <c r="E1778" s="110" t="s">
        <v>4267</v>
      </c>
      <c r="F1778" s="92"/>
      <c r="G1778" s="94" t="s">
        <v>1187</v>
      </c>
      <c r="H1778" s="95">
        <v>45517.350266203706</v>
      </c>
      <c r="I1778" s="95">
        <v>45517.351539351854</v>
      </c>
      <c r="J1778" s="115" t="s">
        <v>4826</v>
      </c>
      <c r="K1778" s="96" t="s">
        <v>4827</v>
      </c>
      <c r="L1778" s="96" t="s">
        <v>176</v>
      </c>
      <c r="M1778" s="96" t="s">
        <v>4828</v>
      </c>
      <c r="N1778" s="96"/>
      <c r="O1778" s="96" t="s">
        <v>4876</v>
      </c>
      <c r="P1778" s="96"/>
      <c r="Q1778" s="115" t="s">
        <v>11222</v>
      </c>
      <c r="R1778" s="161"/>
      <c r="S1778" s="96"/>
      <c r="T1778" s="96"/>
      <c r="U1778" s="110"/>
      <c r="V1778" s="115" t="s">
        <v>11223</v>
      </c>
      <c r="W1778" s="96" t="s">
        <v>11224</v>
      </c>
      <c r="X1778" s="115"/>
      <c r="Y1778" s="96"/>
      <c r="Z1778" s="115"/>
      <c r="AA1778" s="96"/>
      <c r="AB1778" s="96"/>
      <c r="AC1778" s="115"/>
      <c r="AD1778" s="115"/>
      <c r="AE1778" s="96"/>
      <c r="AF1778" s="96"/>
      <c r="AG1778" s="96"/>
      <c r="AH1778" s="96"/>
      <c r="AI1778" s="96"/>
      <c r="AJ1778" s="115"/>
      <c r="AK1778" s="115"/>
      <c r="AL1778" s="96"/>
      <c r="AM1778" s="96"/>
      <c r="AN1778" s="96"/>
      <c r="AO1778" s="96"/>
      <c r="AP1778" s="96"/>
      <c r="AQ1778" s="96"/>
      <c r="AR1778" s="96"/>
      <c r="AS1778" s="96"/>
      <c r="AT1778" s="96"/>
      <c r="AU1778" s="96"/>
      <c r="AV1778" s="96"/>
      <c r="AW1778" s="115"/>
      <c r="AX1778" s="115"/>
      <c r="AY1778" s="92" t="str">
        <f>IF(ISBLANK(Table1[[#This Row],[ID]]),"Vacio","Control de cambios")</f>
        <v>Control de cambios</v>
      </c>
      <c r="AZ1778" s="92" t="e">
        <f>YEAR(Table1[[#This Row],[Hora de inicio]])</f>
        <v>#VALUE!</v>
      </c>
      <c r="BA1778" s="92" t="e">
        <f>MONTH(Table1[[#This Row],[Hora de inicio]])</f>
        <v>#VALUE!</v>
      </c>
      <c r="BB1778" s="92"/>
      <c r="BC1778" s="92"/>
      <c r="BD1778" s="92"/>
      <c r="BE1778" s="97"/>
    </row>
    <row r="1779" spans="1:57" ht="30" customHeight="1">
      <c r="A1779" s="98">
        <v>5450</v>
      </c>
      <c r="B1779" s="99" t="s">
        <v>78</v>
      </c>
      <c r="C1779" s="100" t="s">
        <v>55</v>
      </c>
      <c r="D1779" s="99"/>
      <c r="E1779" s="106" t="s">
        <v>11225</v>
      </c>
      <c r="F1779" s="99">
        <v>88</v>
      </c>
      <c r="G1779" s="101" t="s">
        <v>8442</v>
      </c>
      <c r="H1779" s="102">
        <v>45517.390208333331</v>
      </c>
      <c r="I1779" s="102">
        <v>45517.391701388886</v>
      </c>
      <c r="J1779" s="107" t="s">
        <v>4832</v>
      </c>
      <c r="K1779" s="103" t="s">
        <v>4833</v>
      </c>
      <c r="L1779" s="103" t="s">
        <v>4834</v>
      </c>
      <c r="M1779" s="103" t="s">
        <v>259</v>
      </c>
      <c r="N1779" s="103"/>
      <c r="O1779" s="103" t="s">
        <v>3696</v>
      </c>
      <c r="P1779" s="103"/>
      <c r="Q1779" s="107"/>
      <c r="R1779" s="161"/>
      <c r="S1779" s="103"/>
      <c r="T1779" s="103"/>
      <c r="U1779" s="106"/>
      <c r="V1779" s="107"/>
      <c r="W1779" s="103"/>
      <c r="X1779" s="107" t="s">
        <v>11226</v>
      </c>
      <c r="Y1779" s="103" t="s">
        <v>1338</v>
      </c>
      <c r="Z1779" s="107"/>
      <c r="AA1779" s="103"/>
      <c r="AB1779" s="103"/>
      <c r="AC1779" s="107"/>
      <c r="AD1779" s="107"/>
      <c r="AE1779" s="103"/>
      <c r="AF1779" s="103"/>
      <c r="AG1779" s="103"/>
      <c r="AH1779" s="103"/>
      <c r="AI1779" s="103"/>
      <c r="AJ1779" s="107"/>
      <c r="AK1779" s="107"/>
      <c r="AL1779" s="103" t="s">
        <v>11227</v>
      </c>
      <c r="AM1779" s="103"/>
      <c r="AN1779" s="103"/>
      <c r="AO1779" s="103"/>
      <c r="AP1779" s="103"/>
      <c r="AQ1779" s="103"/>
      <c r="AR1779" s="103"/>
      <c r="AS1779" s="103"/>
      <c r="AT1779" s="103"/>
      <c r="AU1779" s="103"/>
      <c r="AV1779" s="103"/>
      <c r="AW1779" s="107"/>
      <c r="AX1779" s="107"/>
      <c r="AY1779" s="99" t="str">
        <f>IF(ISBLANK(Table1[[#This Row],[ID]]),"Vacio","Control de cambios")</f>
        <v>Control de cambios</v>
      </c>
      <c r="AZ1779" s="99" t="e">
        <f>YEAR(Table1[[#This Row],[Hora de inicio]])</f>
        <v>#VALUE!</v>
      </c>
      <c r="BA1779" s="99" t="e">
        <f>MONTH(Table1[[#This Row],[Hora de inicio]])</f>
        <v>#VALUE!</v>
      </c>
      <c r="BB1779" s="99"/>
      <c r="BC1779" s="99"/>
      <c r="BD1779" s="99"/>
      <c r="BE1779" s="104"/>
    </row>
    <row r="1780" spans="1:57" ht="30" customHeight="1">
      <c r="A1780" s="91">
        <v>5451</v>
      </c>
      <c r="B1780" s="92" t="s">
        <v>2236</v>
      </c>
      <c r="C1780" s="93" t="s">
        <v>55</v>
      </c>
      <c r="D1780" s="92" t="s">
        <v>4836</v>
      </c>
      <c r="E1780" s="110" t="s">
        <v>11228</v>
      </c>
      <c r="F1780" s="92">
        <v>11</v>
      </c>
      <c r="G1780" s="94" t="s">
        <v>8462</v>
      </c>
      <c r="H1780" s="95">
        <v>45517.446400462963</v>
      </c>
      <c r="I1780" s="95">
        <v>45517.455509259256</v>
      </c>
      <c r="J1780" s="115" t="s">
        <v>7714</v>
      </c>
      <c r="K1780" s="96" t="s">
        <v>7715</v>
      </c>
      <c r="L1780" s="96" t="s">
        <v>106</v>
      </c>
      <c r="M1780" s="96" t="s">
        <v>57</v>
      </c>
      <c r="N1780" s="96" t="s">
        <v>107</v>
      </c>
      <c r="O1780" s="96" t="s">
        <v>3704</v>
      </c>
      <c r="P1780" s="96"/>
      <c r="Q1780" s="115"/>
      <c r="R1780" s="161"/>
      <c r="S1780" s="96"/>
      <c r="T1780" s="96"/>
      <c r="U1780" s="110"/>
      <c r="V1780" s="115"/>
      <c r="W1780" s="96"/>
      <c r="X1780" s="115"/>
      <c r="Y1780" s="96"/>
      <c r="Z1780" s="115" t="s">
        <v>4479</v>
      </c>
      <c r="AA1780" s="96" t="s">
        <v>114</v>
      </c>
      <c r="AB1780" s="96"/>
      <c r="AC1780" s="115" t="s">
        <v>11229</v>
      </c>
      <c r="AD1780" s="115" t="s">
        <v>11230</v>
      </c>
      <c r="AE1780" s="96"/>
      <c r="AF1780" s="96"/>
      <c r="AG1780" s="96"/>
      <c r="AH1780" s="96"/>
      <c r="AI1780" s="96"/>
      <c r="AJ1780" s="115"/>
      <c r="AK1780" s="115"/>
      <c r="AL1780" s="96"/>
      <c r="AM1780" s="96"/>
      <c r="AN1780" s="96"/>
      <c r="AO1780" s="96"/>
      <c r="AP1780" s="96"/>
      <c r="AQ1780" s="96"/>
      <c r="AR1780" s="96"/>
      <c r="AS1780" s="96"/>
      <c r="AT1780" s="96"/>
      <c r="AU1780" s="96"/>
      <c r="AV1780" s="96"/>
      <c r="AW1780" s="115"/>
      <c r="AX1780" s="115"/>
      <c r="AY1780" s="92" t="str">
        <f>IF(ISBLANK(Table1[[#This Row],[ID]]),"Vacio","Control de cambios")</f>
        <v>Control de cambios</v>
      </c>
      <c r="AZ1780" s="92" t="e">
        <f>YEAR(Table1[[#This Row],[Hora de inicio]])</f>
        <v>#VALUE!</v>
      </c>
      <c r="BA1780" s="92" t="e">
        <f>MONTH(Table1[[#This Row],[Hora de inicio]])</f>
        <v>#VALUE!</v>
      </c>
      <c r="BB1780" s="92"/>
      <c r="BC1780" s="92"/>
      <c r="BD1780" s="92"/>
      <c r="BE1780" s="97"/>
    </row>
    <row r="1781" spans="1:57" ht="30" customHeight="1">
      <c r="A1781" s="98">
        <v>5452</v>
      </c>
      <c r="B1781" s="99" t="s">
        <v>1186</v>
      </c>
      <c r="C1781" s="100" t="s">
        <v>55</v>
      </c>
      <c r="D1781" s="99" t="s">
        <v>4887</v>
      </c>
      <c r="E1781" s="106" t="s">
        <v>11231</v>
      </c>
      <c r="F1781" s="99"/>
      <c r="G1781" s="101" t="s">
        <v>1187</v>
      </c>
      <c r="H1781" s="102">
        <v>45517.461284722223</v>
      </c>
      <c r="I1781" s="102">
        <v>45517.463761574072</v>
      </c>
      <c r="J1781" s="107" t="s">
        <v>5704</v>
      </c>
      <c r="K1781" s="103" t="s">
        <v>5705</v>
      </c>
      <c r="L1781" s="103" t="s">
        <v>9971</v>
      </c>
      <c r="M1781" s="103" t="s">
        <v>9972</v>
      </c>
      <c r="N1781" s="103" t="s">
        <v>112</v>
      </c>
      <c r="O1781" s="103" t="s">
        <v>3704</v>
      </c>
      <c r="P1781" s="103"/>
      <c r="Q1781" s="107"/>
      <c r="R1781" s="161"/>
      <c r="S1781" s="103"/>
      <c r="T1781" s="103"/>
      <c r="U1781" s="106"/>
      <c r="V1781" s="107"/>
      <c r="W1781" s="103"/>
      <c r="X1781" s="107"/>
      <c r="Y1781" s="103"/>
      <c r="Z1781" s="107" t="s">
        <v>11232</v>
      </c>
      <c r="AA1781" s="103" t="s">
        <v>85</v>
      </c>
      <c r="AB1781" s="113" t="s">
        <v>11233</v>
      </c>
      <c r="AC1781" s="107"/>
      <c r="AD1781" s="107"/>
      <c r="AE1781" s="103"/>
      <c r="AF1781" s="103"/>
      <c r="AG1781" s="103"/>
      <c r="AH1781" s="103"/>
      <c r="AI1781" s="103"/>
      <c r="AJ1781" s="107"/>
      <c r="AK1781" s="107"/>
      <c r="AL1781" s="103"/>
      <c r="AM1781" s="103"/>
      <c r="AN1781" s="103"/>
      <c r="AO1781" s="103"/>
      <c r="AP1781" s="103"/>
      <c r="AQ1781" s="103"/>
      <c r="AR1781" s="103"/>
      <c r="AS1781" s="103"/>
      <c r="AT1781" s="103"/>
      <c r="AU1781" s="103"/>
      <c r="AV1781" s="103"/>
      <c r="AW1781" s="107"/>
      <c r="AX1781" s="107"/>
      <c r="AY1781" s="99" t="str">
        <f>IF(ISBLANK(Table1[[#This Row],[ID]]),"Vacio","Control de cambios")</f>
        <v>Control de cambios</v>
      </c>
      <c r="AZ1781" s="99" t="e">
        <f>YEAR(Table1[[#This Row],[Hora de inicio]])</f>
        <v>#VALUE!</v>
      </c>
      <c r="BA1781" s="99" t="e">
        <f>MONTH(Table1[[#This Row],[Hora de inicio]])</f>
        <v>#VALUE!</v>
      </c>
      <c r="BB1781" s="99"/>
      <c r="BC1781" s="99"/>
      <c r="BD1781" s="99"/>
      <c r="BE1781" s="104"/>
    </row>
    <row r="1782" spans="1:57" ht="30" customHeight="1">
      <c r="A1782" s="91">
        <v>5453</v>
      </c>
      <c r="B1782" s="92" t="s">
        <v>216</v>
      </c>
      <c r="C1782" s="93" t="s">
        <v>4916</v>
      </c>
      <c r="D1782" s="92"/>
      <c r="E1782" s="110" t="s">
        <v>11234</v>
      </c>
      <c r="F1782" s="92"/>
      <c r="G1782" s="94" t="s">
        <v>218</v>
      </c>
      <c r="H1782" s="95">
        <v>45517.586030092592</v>
      </c>
      <c r="I1782" s="95">
        <v>45517.587824074071</v>
      </c>
      <c r="J1782" s="115" t="s">
        <v>9355</v>
      </c>
      <c r="K1782" s="96" t="s">
        <v>9356</v>
      </c>
      <c r="L1782" s="96" t="s">
        <v>5135</v>
      </c>
      <c r="M1782" s="96" t="s">
        <v>57</v>
      </c>
      <c r="N1782" s="96" t="s">
        <v>758</v>
      </c>
      <c r="O1782" s="96" t="s">
        <v>3696</v>
      </c>
      <c r="P1782" s="96"/>
      <c r="Q1782" s="115"/>
      <c r="R1782" s="161"/>
      <c r="S1782" s="96"/>
      <c r="T1782" s="96"/>
      <c r="U1782" s="110"/>
      <c r="V1782" s="115"/>
      <c r="W1782" s="96"/>
      <c r="X1782" s="115" t="s">
        <v>11235</v>
      </c>
      <c r="Y1782" s="96" t="s">
        <v>11236</v>
      </c>
      <c r="Z1782" s="115"/>
      <c r="AA1782" s="96"/>
      <c r="AB1782" s="96"/>
      <c r="AC1782" s="115"/>
      <c r="AD1782" s="115"/>
      <c r="AE1782" s="96"/>
      <c r="AF1782" s="96"/>
      <c r="AG1782" s="96"/>
      <c r="AH1782" s="96"/>
      <c r="AI1782" s="96"/>
      <c r="AJ1782" s="115"/>
      <c r="AK1782" s="115"/>
      <c r="AL1782" s="96" t="s">
        <v>11237</v>
      </c>
      <c r="AM1782" s="96"/>
      <c r="AN1782" s="96"/>
      <c r="AO1782" s="96"/>
      <c r="AP1782" s="96"/>
      <c r="AQ1782" s="96"/>
      <c r="AR1782" s="96"/>
      <c r="AS1782" s="96"/>
      <c r="AT1782" s="96"/>
      <c r="AU1782" s="96"/>
      <c r="AV1782" s="96"/>
      <c r="AW1782" s="115"/>
      <c r="AX1782" s="115"/>
      <c r="AY1782" s="92" t="str">
        <f>IF(ISBLANK(Table1[[#This Row],[ID]]),"Vacio","Control de cambios")</f>
        <v>Control de cambios</v>
      </c>
      <c r="AZ1782" s="92" t="e">
        <f>YEAR(Table1[[#This Row],[Hora de inicio]])</f>
        <v>#VALUE!</v>
      </c>
      <c r="BA1782" s="92" t="e">
        <f>MONTH(Table1[[#This Row],[Hora de inicio]])</f>
        <v>#VALUE!</v>
      </c>
      <c r="BB1782" s="92"/>
      <c r="BC1782" s="92"/>
      <c r="BD1782" s="92"/>
      <c r="BE1782" s="97"/>
    </row>
    <row r="1783" spans="1:57" ht="30" customHeight="1">
      <c r="A1783" s="98">
        <v>5454</v>
      </c>
      <c r="B1783" s="99" t="s">
        <v>78</v>
      </c>
      <c r="C1783" s="100" t="s">
        <v>55</v>
      </c>
      <c r="D1783" s="99"/>
      <c r="E1783" s="106" t="s">
        <v>11238</v>
      </c>
      <c r="F1783" s="99">
        <v>32</v>
      </c>
      <c r="G1783" s="101" t="s">
        <v>8442</v>
      </c>
      <c r="H1783" s="102">
        <v>45517.60365740741</v>
      </c>
      <c r="I1783" s="102">
        <v>45517.612233796295</v>
      </c>
      <c r="J1783" s="107" t="s">
        <v>5704</v>
      </c>
      <c r="K1783" s="103" t="s">
        <v>5705</v>
      </c>
      <c r="L1783" s="103" t="s">
        <v>4818</v>
      </c>
      <c r="M1783" s="103" t="s">
        <v>57</v>
      </c>
      <c r="N1783" s="103" t="s">
        <v>112</v>
      </c>
      <c r="O1783" s="103" t="s">
        <v>3704</v>
      </c>
      <c r="P1783" s="103"/>
      <c r="Q1783" s="107"/>
      <c r="R1783" s="161"/>
      <c r="S1783" s="103"/>
      <c r="T1783" s="103"/>
      <c r="U1783" s="106"/>
      <c r="V1783" s="107"/>
      <c r="W1783" s="103"/>
      <c r="X1783" s="107"/>
      <c r="Y1783" s="103"/>
      <c r="Z1783" s="107" t="s">
        <v>11239</v>
      </c>
      <c r="AA1783" s="103" t="s">
        <v>85</v>
      </c>
      <c r="AB1783" s="113" t="s">
        <v>11240</v>
      </c>
      <c r="AC1783" s="107"/>
      <c r="AD1783" s="107" t="s">
        <v>11241</v>
      </c>
      <c r="AE1783" s="103"/>
      <c r="AF1783" s="103"/>
      <c r="AG1783" s="103"/>
      <c r="AH1783" s="103"/>
      <c r="AI1783" s="103"/>
      <c r="AJ1783" s="107"/>
      <c r="AK1783" s="107"/>
      <c r="AL1783" s="103"/>
      <c r="AM1783" s="103"/>
      <c r="AN1783" s="103"/>
      <c r="AO1783" s="103"/>
      <c r="AP1783" s="103"/>
      <c r="AQ1783" s="103"/>
      <c r="AR1783" s="103"/>
      <c r="AS1783" s="103"/>
      <c r="AT1783" s="103"/>
      <c r="AU1783" s="103"/>
      <c r="AV1783" s="103"/>
      <c r="AW1783" s="107"/>
      <c r="AX1783" s="107"/>
      <c r="AY1783" s="99" t="str">
        <f>IF(ISBLANK(Table1[[#This Row],[ID]]),"Vacio","Control de cambios")</f>
        <v>Control de cambios</v>
      </c>
      <c r="AZ1783" s="99" t="e">
        <f>YEAR(Table1[[#This Row],[Hora de inicio]])</f>
        <v>#VALUE!</v>
      </c>
      <c r="BA1783" s="99" t="e">
        <f>MONTH(Table1[[#This Row],[Hora de inicio]])</f>
        <v>#VALUE!</v>
      </c>
      <c r="BB1783" s="99"/>
      <c r="BC1783" s="99"/>
      <c r="BD1783" s="99"/>
      <c r="BE1783" s="104"/>
    </row>
    <row r="1784" spans="1:57" ht="30" customHeight="1">
      <c r="A1784" s="91">
        <v>5455</v>
      </c>
      <c r="B1784" s="92" t="s">
        <v>4383</v>
      </c>
      <c r="C1784" s="93" t="s">
        <v>55</v>
      </c>
      <c r="D1784" s="92"/>
      <c r="E1784" s="110" t="s">
        <v>11242</v>
      </c>
      <c r="F1784" s="92">
        <v>320</v>
      </c>
      <c r="G1784" s="94" t="s">
        <v>4385</v>
      </c>
      <c r="H1784" s="95">
        <v>45517.612881944442</v>
      </c>
      <c r="I1784" s="95">
        <v>45517.613391203704</v>
      </c>
      <c r="J1784" s="115" t="s">
        <v>3430</v>
      </c>
      <c r="K1784" s="96" t="s">
        <v>3431</v>
      </c>
      <c r="L1784" s="96" t="s">
        <v>1496</v>
      </c>
      <c r="M1784" s="96" t="s">
        <v>4819</v>
      </c>
      <c r="N1784" s="96"/>
      <c r="O1784" s="96" t="s">
        <v>4851</v>
      </c>
      <c r="P1784" s="96"/>
      <c r="Q1784" s="115"/>
      <c r="R1784" s="161"/>
      <c r="S1784" s="96"/>
      <c r="T1784" s="96"/>
      <c r="U1784" s="110"/>
      <c r="V1784" s="115"/>
      <c r="W1784" s="96"/>
      <c r="X1784" s="115" t="s">
        <v>11243</v>
      </c>
      <c r="Y1784" s="96" t="s">
        <v>4854</v>
      </c>
      <c r="Z1784" s="115"/>
      <c r="AA1784" s="96"/>
      <c r="AB1784" s="96"/>
      <c r="AC1784" s="115"/>
      <c r="AD1784" s="115"/>
      <c r="AE1784" s="96"/>
      <c r="AF1784" s="96"/>
      <c r="AG1784" s="96"/>
      <c r="AH1784" s="96"/>
      <c r="AI1784" s="96"/>
      <c r="AJ1784" s="115"/>
      <c r="AK1784" s="115"/>
      <c r="AL1784" s="96"/>
      <c r="AM1784" s="96"/>
      <c r="AN1784" s="96"/>
      <c r="AO1784" s="96"/>
      <c r="AP1784" s="96"/>
      <c r="AQ1784" s="96"/>
      <c r="AR1784" s="96"/>
      <c r="AS1784" s="96"/>
      <c r="AT1784" s="96"/>
      <c r="AU1784" s="96"/>
      <c r="AV1784" s="96"/>
      <c r="AW1784" s="115"/>
      <c r="AX1784" s="115"/>
      <c r="AY1784" s="92" t="str">
        <f>IF(ISBLANK(Table1[[#This Row],[ID]]),"Vacio","Control de cambios")</f>
        <v>Control de cambios</v>
      </c>
      <c r="AZ1784" s="92" t="e">
        <f>YEAR(Table1[[#This Row],[Hora de inicio]])</f>
        <v>#VALUE!</v>
      </c>
      <c r="BA1784" s="92" t="e">
        <f>MONTH(Table1[[#This Row],[Hora de inicio]])</f>
        <v>#VALUE!</v>
      </c>
      <c r="BB1784" s="92"/>
      <c r="BC1784" s="92"/>
      <c r="BD1784" s="92"/>
      <c r="BE1784" s="97"/>
    </row>
    <row r="1785" spans="1:57" ht="30" customHeight="1">
      <c r="A1785" s="98">
        <v>5456</v>
      </c>
      <c r="B1785" s="99" t="s">
        <v>1186</v>
      </c>
      <c r="C1785" s="100" t="s">
        <v>55</v>
      </c>
      <c r="D1785" s="99" t="s">
        <v>4903</v>
      </c>
      <c r="E1785" s="106" t="s">
        <v>11244</v>
      </c>
      <c r="F1785" s="99"/>
      <c r="G1785" s="101" t="s">
        <v>1187</v>
      </c>
      <c r="H1785" s="102">
        <v>45517.654062499998</v>
      </c>
      <c r="I1785" s="102">
        <v>45517.664699074077</v>
      </c>
      <c r="J1785" s="107" t="s">
        <v>3430</v>
      </c>
      <c r="K1785" s="103" t="s">
        <v>3431</v>
      </c>
      <c r="L1785" s="103" t="s">
        <v>4818</v>
      </c>
      <c r="M1785" s="103" t="s">
        <v>57</v>
      </c>
      <c r="N1785" s="103" t="s">
        <v>112</v>
      </c>
      <c r="O1785" s="103" t="s">
        <v>3704</v>
      </c>
      <c r="P1785" s="103"/>
      <c r="Q1785" s="107"/>
      <c r="R1785" s="161"/>
      <c r="S1785" s="103"/>
      <c r="T1785" s="103"/>
      <c r="U1785" s="106"/>
      <c r="V1785" s="107"/>
      <c r="W1785" s="103"/>
      <c r="X1785" s="107"/>
      <c r="Y1785" s="103"/>
      <c r="Z1785" s="107" t="s">
        <v>6048</v>
      </c>
      <c r="AA1785" s="103" t="s">
        <v>85</v>
      </c>
      <c r="AB1785" s="113" t="s">
        <v>11245</v>
      </c>
      <c r="AC1785" s="107"/>
      <c r="AD1785" s="107"/>
      <c r="AE1785" s="103"/>
      <c r="AF1785" s="103"/>
      <c r="AG1785" s="103"/>
      <c r="AH1785" s="103"/>
      <c r="AI1785" s="103"/>
      <c r="AJ1785" s="107"/>
      <c r="AK1785" s="107"/>
      <c r="AL1785" s="103"/>
      <c r="AM1785" s="103"/>
      <c r="AN1785" s="103"/>
      <c r="AO1785" s="103"/>
      <c r="AP1785" s="103"/>
      <c r="AQ1785" s="103"/>
      <c r="AR1785" s="103"/>
      <c r="AS1785" s="103"/>
      <c r="AT1785" s="103"/>
      <c r="AU1785" s="103"/>
      <c r="AV1785" s="103"/>
      <c r="AW1785" s="107"/>
      <c r="AX1785" s="107"/>
      <c r="AY1785" s="99" t="str">
        <f>IF(ISBLANK(Table1[[#This Row],[ID]]),"Vacio","Control de cambios")</f>
        <v>Control de cambios</v>
      </c>
      <c r="AZ1785" s="99" t="e">
        <f>YEAR(Table1[[#This Row],[Hora de inicio]])</f>
        <v>#VALUE!</v>
      </c>
      <c r="BA1785" s="99" t="e">
        <f>MONTH(Table1[[#This Row],[Hora de inicio]])</f>
        <v>#VALUE!</v>
      </c>
      <c r="BB1785" s="99"/>
      <c r="BC1785" s="99"/>
      <c r="BD1785" s="99"/>
      <c r="BE1785" s="104"/>
    </row>
    <row r="1786" spans="1:57" ht="30" customHeight="1">
      <c r="A1786" s="91">
        <v>5457</v>
      </c>
      <c r="B1786" s="92" t="s">
        <v>1186</v>
      </c>
      <c r="C1786" s="93" t="s">
        <v>4916</v>
      </c>
      <c r="D1786" s="92"/>
      <c r="E1786" s="110" t="s">
        <v>11246</v>
      </c>
      <c r="F1786" s="92">
        <v>23</v>
      </c>
      <c r="G1786" s="94" t="s">
        <v>1187</v>
      </c>
      <c r="H1786" s="95">
        <v>45517.678564814814</v>
      </c>
      <c r="I1786" s="95">
        <v>45517.679699074077</v>
      </c>
      <c r="J1786" s="115" t="s">
        <v>228</v>
      </c>
      <c r="K1786" s="96" t="s">
        <v>229</v>
      </c>
      <c r="L1786" s="96" t="s">
        <v>1496</v>
      </c>
      <c r="M1786" s="96" t="s">
        <v>10035</v>
      </c>
      <c r="N1786" s="96"/>
      <c r="O1786" s="96" t="s">
        <v>3704</v>
      </c>
      <c r="P1786" s="96"/>
      <c r="Q1786" s="115"/>
      <c r="R1786" s="161"/>
      <c r="S1786" s="96"/>
      <c r="T1786" s="96"/>
      <c r="U1786" s="110"/>
      <c r="V1786" s="115"/>
      <c r="W1786" s="96"/>
      <c r="X1786" s="115"/>
      <c r="Y1786" s="96"/>
      <c r="Z1786" s="115" t="s">
        <v>11247</v>
      </c>
      <c r="AA1786" s="96" t="s">
        <v>85</v>
      </c>
      <c r="AB1786" s="111" t="s">
        <v>11248</v>
      </c>
      <c r="AC1786" s="115"/>
      <c r="AD1786" s="115"/>
      <c r="AE1786" s="96"/>
      <c r="AF1786" s="96"/>
      <c r="AG1786" s="96"/>
      <c r="AH1786" s="96"/>
      <c r="AI1786" s="96"/>
      <c r="AJ1786" s="115"/>
      <c r="AK1786" s="115"/>
      <c r="AL1786" s="96"/>
      <c r="AM1786" s="96"/>
      <c r="AN1786" s="96"/>
      <c r="AO1786" s="96"/>
      <c r="AP1786" s="96"/>
      <c r="AQ1786" s="96"/>
      <c r="AR1786" s="96"/>
      <c r="AS1786" s="96"/>
      <c r="AT1786" s="96"/>
      <c r="AU1786" s="96"/>
      <c r="AV1786" s="96"/>
      <c r="AW1786" s="115"/>
      <c r="AX1786" s="115"/>
      <c r="AY1786" s="92" t="str">
        <f>IF(ISBLANK(Table1[[#This Row],[ID]]),"Vacio","Control de cambios")</f>
        <v>Control de cambios</v>
      </c>
      <c r="AZ1786" s="92" t="e">
        <f>YEAR(Table1[[#This Row],[Hora de inicio]])</f>
        <v>#VALUE!</v>
      </c>
      <c r="BA1786" s="92" t="e">
        <f>MONTH(Table1[[#This Row],[Hora de inicio]])</f>
        <v>#VALUE!</v>
      </c>
      <c r="BB1786" s="92"/>
      <c r="BC1786" s="92"/>
      <c r="BD1786" s="92"/>
      <c r="BE1786" s="97"/>
    </row>
    <row r="1787" spans="1:57" ht="30" customHeight="1">
      <c r="A1787" s="98">
        <v>5458</v>
      </c>
      <c r="B1787" s="99" t="s">
        <v>5992</v>
      </c>
      <c r="C1787" s="100" t="s">
        <v>55</v>
      </c>
      <c r="D1787" s="99" t="s">
        <v>4887</v>
      </c>
      <c r="E1787" s="106" t="s">
        <v>11249</v>
      </c>
      <c r="F1787" s="99">
        <v>12</v>
      </c>
      <c r="G1787" s="101" t="s">
        <v>58</v>
      </c>
      <c r="H1787" s="102">
        <v>45517.698923611111</v>
      </c>
      <c r="I1787" s="102">
        <v>45517.702337962961</v>
      </c>
      <c r="J1787" s="107" t="s">
        <v>3820</v>
      </c>
      <c r="K1787" s="103" t="s">
        <v>3821</v>
      </c>
      <c r="L1787" s="103" t="s">
        <v>217</v>
      </c>
      <c r="M1787" s="103" t="s">
        <v>57</v>
      </c>
      <c r="N1787" s="103" t="s">
        <v>112</v>
      </c>
      <c r="O1787" s="103" t="s">
        <v>4876</v>
      </c>
      <c r="P1787" s="103"/>
      <c r="Q1787" s="107" t="s">
        <v>11250</v>
      </c>
      <c r="R1787" s="161" t="s">
        <v>11251</v>
      </c>
      <c r="S1787" s="103" t="s">
        <v>11252</v>
      </c>
      <c r="T1787" s="103" t="s">
        <v>11253</v>
      </c>
      <c r="U1787" s="106"/>
      <c r="V1787" s="107" t="s">
        <v>7109</v>
      </c>
      <c r="W1787" s="103" t="s">
        <v>11254</v>
      </c>
      <c r="X1787" s="107"/>
      <c r="Y1787" s="103"/>
      <c r="Z1787" s="107"/>
      <c r="AA1787" s="103"/>
      <c r="AB1787" s="103"/>
      <c r="AC1787" s="107"/>
      <c r="AD1787" s="107"/>
      <c r="AE1787" s="103"/>
      <c r="AF1787" s="103"/>
      <c r="AG1787" s="103"/>
      <c r="AH1787" s="103"/>
      <c r="AI1787" s="103"/>
      <c r="AJ1787" s="107"/>
      <c r="AK1787" s="107"/>
      <c r="AL1787" s="103"/>
      <c r="AM1787" s="103"/>
      <c r="AN1787" s="103"/>
      <c r="AO1787" s="103"/>
      <c r="AP1787" s="103"/>
      <c r="AQ1787" s="103"/>
      <c r="AR1787" s="103"/>
      <c r="AS1787" s="103"/>
      <c r="AT1787" s="103"/>
      <c r="AU1787" s="103"/>
      <c r="AV1787" s="103"/>
      <c r="AW1787" s="107"/>
      <c r="AX1787" s="107"/>
      <c r="AY1787" s="99" t="str">
        <f>IF(ISBLANK(Table1[[#This Row],[ID]]),"Vacio","Control de cambios")</f>
        <v>Control de cambios</v>
      </c>
      <c r="AZ1787" s="99" t="e">
        <f>YEAR(Table1[[#This Row],[Hora de inicio]])</f>
        <v>#VALUE!</v>
      </c>
      <c r="BA1787" s="99" t="e">
        <f>MONTH(Table1[[#This Row],[Hora de inicio]])</f>
        <v>#VALUE!</v>
      </c>
      <c r="BB1787" s="99"/>
      <c r="BC1787" s="99"/>
      <c r="BD1787" s="99"/>
      <c r="BE1787" s="104"/>
    </row>
    <row r="1788" spans="1:57" ht="30" customHeight="1">
      <c r="A1788" s="91">
        <v>5459</v>
      </c>
      <c r="B1788" s="92" t="s">
        <v>1186</v>
      </c>
      <c r="C1788" s="93" t="s">
        <v>55</v>
      </c>
      <c r="D1788" s="92" t="s">
        <v>4836</v>
      </c>
      <c r="E1788" s="110" t="s">
        <v>11255</v>
      </c>
      <c r="F1788" s="92"/>
      <c r="G1788" s="94" t="s">
        <v>1187</v>
      </c>
      <c r="H1788" s="95">
        <v>45518.324166666665</v>
      </c>
      <c r="I1788" s="95">
        <v>45518.327476851853</v>
      </c>
      <c r="J1788" s="115" t="s">
        <v>3825</v>
      </c>
      <c r="K1788" s="96" t="s">
        <v>3826</v>
      </c>
      <c r="L1788" s="96" t="s">
        <v>149</v>
      </c>
      <c r="M1788" s="96" t="s">
        <v>4858</v>
      </c>
      <c r="N1788" s="96"/>
      <c r="O1788" s="96" t="s">
        <v>3704</v>
      </c>
      <c r="P1788" s="96"/>
      <c r="Q1788" s="115"/>
      <c r="R1788" s="161"/>
      <c r="S1788" s="96"/>
      <c r="T1788" s="96"/>
      <c r="U1788" s="110"/>
      <c r="V1788" s="115"/>
      <c r="W1788" s="96"/>
      <c r="X1788" s="115"/>
      <c r="Y1788" s="96"/>
      <c r="Z1788" s="115" t="s">
        <v>10226</v>
      </c>
      <c r="AA1788" s="96" t="s">
        <v>85</v>
      </c>
      <c r="AB1788" s="111" t="s">
        <v>11256</v>
      </c>
      <c r="AC1788" s="115"/>
      <c r="AD1788" s="115"/>
      <c r="AE1788" s="96"/>
      <c r="AF1788" s="96"/>
      <c r="AG1788" s="96"/>
      <c r="AH1788" s="96"/>
      <c r="AI1788" s="96"/>
      <c r="AJ1788" s="115"/>
      <c r="AK1788" s="115"/>
      <c r="AL1788" s="96"/>
      <c r="AM1788" s="96"/>
      <c r="AN1788" s="96"/>
      <c r="AO1788" s="96"/>
      <c r="AP1788" s="96"/>
      <c r="AQ1788" s="96"/>
      <c r="AR1788" s="96"/>
      <c r="AS1788" s="96"/>
      <c r="AT1788" s="96"/>
      <c r="AU1788" s="96"/>
      <c r="AV1788" s="96"/>
      <c r="AW1788" s="115"/>
      <c r="AX1788" s="115"/>
      <c r="AY1788" s="92" t="str">
        <f>IF(ISBLANK(Table1[[#This Row],[ID]]),"Vacio","Control de cambios")</f>
        <v>Control de cambios</v>
      </c>
      <c r="AZ1788" s="92" t="e">
        <f>YEAR(Table1[[#This Row],[Hora de inicio]])</f>
        <v>#VALUE!</v>
      </c>
      <c r="BA1788" s="92" t="e">
        <f>MONTH(Table1[[#This Row],[Hora de inicio]])</f>
        <v>#VALUE!</v>
      </c>
      <c r="BB1788" s="92"/>
      <c r="BC1788" s="92"/>
      <c r="BD1788" s="92"/>
      <c r="BE1788" s="97"/>
    </row>
    <row r="1789" spans="1:57" ht="30" customHeight="1">
      <c r="A1789" s="98">
        <v>5460</v>
      </c>
      <c r="B1789" s="99" t="s">
        <v>78</v>
      </c>
      <c r="C1789" s="100" t="s">
        <v>55</v>
      </c>
      <c r="D1789" s="99"/>
      <c r="E1789" s="106" t="s">
        <v>11257</v>
      </c>
      <c r="F1789" s="99">
        <v>23</v>
      </c>
      <c r="G1789" s="101" t="s">
        <v>8442</v>
      </c>
      <c r="H1789" s="102">
        <v>45518.365127314813</v>
      </c>
      <c r="I1789" s="102">
        <v>45518.365729166668</v>
      </c>
      <c r="J1789" s="107" t="s">
        <v>3825</v>
      </c>
      <c r="K1789" s="103" t="s">
        <v>3826</v>
      </c>
      <c r="L1789" s="103" t="s">
        <v>149</v>
      </c>
      <c r="M1789" s="103" t="s">
        <v>4819</v>
      </c>
      <c r="N1789" s="103"/>
      <c r="O1789" s="103" t="s">
        <v>3704</v>
      </c>
      <c r="P1789" s="103"/>
      <c r="Q1789" s="107"/>
      <c r="R1789" s="161"/>
      <c r="S1789" s="103"/>
      <c r="T1789" s="103"/>
      <c r="U1789" s="106"/>
      <c r="V1789" s="107"/>
      <c r="W1789" s="103"/>
      <c r="X1789" s="107"/>
      <c r="Y1789" s="103"/>
      <c r="Z1789" s="107" t="s">
        <v>2022</v>
      </c>
      <c r="AA1789" s="103" t="s">
        <v>85</v>
      </c>
      <c r="AB1789" s="113" t="s">
        <v>11258</v>
      </c>
      <c r="AC1789" s="107"/>
      <c r="AD1789" s="107"/>
      <c r="AE1789" s="103"/>
      <c r="AF1789" s="103"/>
      <c r="AG1789" s="103"/>
      <c r="AH1789" s="103"/>
      <c r="AI1789" s="103"/>
      <c r="AJ1789" s="107"/>
      <c r="AK1789" s="107"/>
      <c r="AL1789" s="103"/>
      <c r="AM1789" s="103"/>
      <c r="AN1789" s="103"/>
      <c r="AO1789" s="103"/>
      <c r="AP1789" s="103"/>
      <c r="AQ1789" s="103"/>
      <c r="AR1789" s="103"/>
      <c r="AS1789" s="103"/>
      <c r="AT1789" s="103"/>
      <c r="AU1789" s="103"/>
      <c r="AV1789" s="103"/>
      <c r="AW1789" s="107"/>
      <c r="AX1789" s="107"/>
      <c r="AY1789" s="99" t="str">
        <f>IF(ISBLANK(Table1[[#This Row],[ID]]),"Vacio","Control de cambios")</f>
        <v>Control de cambios</v>
      </c>
      <c r="AZ1789" s="99" t="e">
        <f>YEAR(Table1[[#This Row],[Hora de inicio]])</f>
        <v>#VALUE!</v>
      </c>
      <c r="BA1789" s="99" t="e">
        <f>MONTH(Table1[[#This Row],[Hora de inicio]])</f>
        <v>#VALUE!</v>
      </c>
      <c r="BB1789" s="99"/>
      <c r="BC1789" s="99"/>
      <c r="BD1789" s="99"/>
      <c r="BE1789" s="104"/>
    </row>
    <row r="1790" spans="1:57" ht="30" customHeight="1">
      <c r="A1790" s="91">
        <v>5461</v>
      </c>
      <c r="B1790" s="92" t="s">
        <v>1186</v>
      </c>
      <c r="C1790" s="93" t="s">
        <v>55</v>
      </c>
      <c r="D1790" s="92" t="s">
        <v>4887</v>
      </c>
      <c r="E1790" s="110" t="s">
        <v>11259</v>
      </c>
      <c r="F1790" s="92"/>
      <c r="G1790" s="94" t="s">
        <v>1187</v>
      </c>
      <c r="H1790" s="95">
        <v>45518.36787037037</v>
      </c>
      <c r="I1790" s="95">
        <v>45518.368252314816</v>
      </c>
      <c r="J1790" s="115" t="s">
        <v>3825</v>
      </c>
      <c r="K1790" s="96" t="s">
        <v>3826</v>
      </c>
      <c r="L1790" s="96" t="s">
        <v>149</v>
      </c>
      <c r="M1790" s="96" t="s">
        <v>4858</v>
      </c>
      <c r="N1790" s="96"/>
      <c r="O1790" s="96" t="s">
        <v>3704</v>
      </c>
      <c r="P1790" s="96"/>
      <c r="Q1790" s="115"/>
      <c r="R1790" s="161"/>
      <c r="S1790" s="96"/>
      <c r="T1790" s="96"/>
      <c r="U1790" s="110"/>
      <c r="V1790" s="115"/>
      <c r="W1790" s="96"/>
      <c r="X1790" s="115"/>
      <c r="Y1790" s="96"/>
      <c r="Z1790" s="115" t="s">
        <v>4900</v>
      </c>
      <c r="AA1790" s="96" t="s">
        <v>85</v>
      </c>
      <c r="AB1790" s="111" t="s">
        <v>11260</v>
      </c>
      <c r="AC1790" s="115"/>
      <c r="AD1790" s="115"/>
      <c r="AE1790" s="96"/>
      <c r="AF1790" s="96"/>
      <c r="AG1790" s="96"/>
      <c r="AH1790" s="96"/>
      <c r="AI1790" s="96"/>
      <c r="AJ1790" s="115"/>
      <c r="AK1790" s="115"/>
      <c r="AL1790" s="96"/>
      <c r="AM1790" s="96"/>
      <c r="AN1790" s="96"/>
      <c r="AO1790" s="96"/>
      <c r="AP1790" s="96"/>
      <c r="AQ1790" s="96"/>
      <c r="AR1790" s="96"/>
      <c r="AS1790" s="96"/>
      <c r="AT1790" s="96"/>
      <c r="AU1790" s="96"/>
      <c r="AV1790" s="96"/>
      <c r="AW1790" s="115"/>
      <c r="AX1790" s="115"/>
      <c r="AY1790" s="92" t="str">
        <f>IF(ISBLANK(Table1[[#This Row],[ID]]),"Vacio","Control de cambios")</f>
        <v>Control de cambios</v>
      </c>
      <c r="AZ1790" s="92" t="e">
        <f>YEAR(Table1[[#This Row],[Hora de inicio]])</f>
        <v>#VALUE!</v>
      </c>
      <c r="BA1790" s="92" t="e">
        <f>MONTH(Table1[[#This Row],[Hora de inicio]])</f>
        <v>#VALUE!</v>
      </c>
      <c r="BB1790" s="92"/>
      <c r="BC1790" s="92"/>
      <c r="BD1790" s="92"/>
      <c r="BE1790" s="97"/>
    </row>
    <row r="1791" spans="1:57" ht="30" customHeight="1">
      <c r="A1791" s="98">
        <v>5462</v>
      </c>
      <c r="B1791" s="99" t="s">
        <v>78</v>
      </c>
      <c r="C1791" s="100" t="s">
        <v>55</v>
      </c>
      <c r="D1791" s="99"/>
      <c r="E1791" s="106" t="s">
        <v>2152</v>
      </c>
      <c r="F1791" s="99">
        <v>23</v>
      </c>
      <c r="G1791" s="101" t="s">
        <v>8442</v>
      </c>
      <c r="H1791" s="102"/>
      <c r="I1791" s="102"/>
      <c r="J1791" s="107" t="s">
        <v>5704</v>
      </c>
      <c r="K1791" s="103" t="s">
        <v>5705</v>
      </c>
      <c r="L1791" s="103" t="s">
        <v>9971</v>
      </c>
      <c r="M1791" s="103" t="s">
        <v>9972</v>
      </c>
      <c r="N1791" s="103" t="s">
        <v>112</v>
      </c>
      <c r="O1791" s="103" t="s">
        <v>4876</v>
      </c>
      <c r="P1791" s="103"/>
      <c r="Q1791" s="107" t="s">
        <v>11261</v>
      </c>
      <c r="R1791" s="161" t="s">
        <v>11262</v>
      </c>
      <c r="S1791" s="103" t="s">
        <v>11263</v>
      </c>
      <c r="T1791" s="103" t="s">
        <v>11264</v>
      </c>
      <c r="U1791" s="106"/>
      <c r="V1791" s="107" t="s">
        <v>11265</v>
      </c>
      <c r="W1791" s="103" t="s">
        <v>11266</v>
      </c>
      <c r="X1791" s="107"/>
      <c r="Y1791" s="103"/>
      <c r="Z1791" s="107"/>
      <c r="AA1791" s="103"/>
      <c r="AB1791" s="103"/>
      <c r="AC1791" s="107"/>
      <c r="AD1791" s="107"/>
      <c r="AE1791" s="103"/>
      <c r="AF1791" s="103"/>
      <c r="AG1791" s="103"/>
      <c r="AH1791" s="103"/>
      <c r="AI1791" s="103"/>
      <c r="AJ1791" s="107"/>
      <c r="AK1791" s="107"/>
      <c r="AL1791" s="103"/>
      <c r="AM1791" s="103"/>
      <c r="AN1791" s="103"/>
      <c r="AO1791" s="103"/>
      <c r="AP1791" s="103"/>
      <c r="AQ1791" s="103"/>
      <c r="AR1791" s="103"/>
      <c r="AS1791" s="103"/>
      <c r="AT1791" s="103"/>
      <c r="AU1791" s="103"/>
      <c r="AV1791" s="103"/>
      <c r="AW1791" s="107"/>
      <c r="AX1791" s="107"/>
      <c r="AY1791" s="99" t="str">
        <f>IF(ISBLANK(Table1[[#This Row],[ID]]),"Vacio","Control de cambios")</f>
        <v>Control de cambios</v>
      </c>
      <c r="AZ1791" s="99" t="e">
        <f>YEAR(Table1[[#This Row],[Hora de inicio]])</f>
        <v>#VALUE!</v>
      </c>
      <c r="BA1791" s="99" t="e">
        <f>MONTH(Table1[[#This Row],[Hora de inicio]])</f>
        <v>#VALUE!</v>
      </c>
      <c r="BB1791" s="99"/>
      <c r="BC1791" s="99"/>
      <c r="BD1791" s="99"/>
      <c r="BE1791" s="104"/>
    </row>
    <row r="1792" spans="1:57" ht="30" customHeight="1">
      <c r="A1792" s="91">
        <v>5463</v>
      </c>
      <c r="B1792" s="92" t="s">
        <v>78</v>
      </c>
      <c r="C1792" s="93" t="s">
        <v>55</v>
      </c>
      <c r="D1792" s="92"/>
      <c r="E1792" s="110" t="s">
        <v>11267</v>
      </c>
      <c r="F1792" s="92">
        <v>23</v>
      </c>
      <c r="G1792" s="94" t="s">
        <v>8442</v>
      </c>
      <c r="H1792" s="95">
        <v>45518.373831018522</v>
      </c>
      <c r="I1792" s="95">
        <v>45518.375381944446</v>
      </c>
      <c r="J1792" s="115" t="s">
        <v>5704</v>
      </c>
      <c r="K1792" s="96" t="s">
        <v>5705</v>
      </c>
      <c r="L1792" s="96" t="s">
        <v>9971</v>
      </c>
      <c r="M1792" s="96" t="s">
        <v>4819</v>
      </c>
      <c r="N1792" s="96"/>
      <c r="O1792" s="96" t="s">
        <v>4876</v>
      </c>
      <c r="P1792" s="96"/>
      <c r="Q1792" s="115" t="s">
        <v>11268</v>
      </c>
      <c r="R1792" s="161" t="s">
        <v>11269</v>
      </c>
      <c r="S1792" s="96" t="s">
        <v>11270</v>
      </c>
      <c r="T1792" s="96" t="s">
        <v>11264</v>
      </c>
      <c r="U1792" s="110"/>
      <c r="V1792" s="115" t="s">
        <v>11265</v>
      </c>
      <c r="W1792" s="96" t="s">
        <v>11266</v>
      </c>
      <c r="X1792" s="115"/>
      <c r="Y1792" s="96"/>
      <c r="Z1792" s="115"/>
      <c r="AA1792" s="96"/>
      <c r="AB1792" s="96"/>
      <c r="AC1792" s="115"/>
      <c r="AD1792" s="115"/>
      <c r="AE1792" s="96"/>
      <c r="AF1792" s="96"/>
      <c r="AG1792" s="96"/>
      <c r="AH1792" s="96"/>
      <c r="AI1792" s="96"/>
      <c r="AJ1792" s="115"/>
      <c r="AK1792" s="115"/>
      <c r="AL1792" s="96"/>
      <c r="AM1792" s="96"/>
      <c r="AN1792" s="96"/>
      <c r="AO1792" s="96"/>
      <c r="AP1792" s="96"/>
      <c r="AQ1792" s="96"/>
      <c r="AR1792" s="96"/>
      <c r="AS1792" s="96"/>
      <c r="AT1792" s="96"/>
      <c r="AU1792" s="96"/>
      <c r="AV1792" s="96"/>
      <c r="AW1792" s="115"/>
      <c r="AX1792" s="115"/>
      <c r="AY1792" s="92" t="str">
        <f>IF(ISBLANK(Table1[[#This Row],[ID]]),"Vacio","Control de cambios")</f>
        <v>Control de cambios</v>
      </c>
      <c r="AZ1792" s="92" t="e">
        <f>YEAR(Table1[[#This Row],[Hora de inicio]])</f>
        <v>#VALUE!</v>
      </c>
      <c r="BA1792" s="92" t="e">
        <f>MONTH(Table1[[#This Row],[Hora de inicio]])</f>
        <v>#VALUE!</v>
      </c>
      <c r="BB1792" s="92"/>
      <c r="BC1792" s="92"/>
      <c r="BD1792" s="92"/>
      <c r="BE1792" s="97"/>
    </row>
    <row r="1793" spans="1:57" ht="30" customHeight="1">
      <c r="A1793" s="98">
        <v>5464</v>
      </c>
      <c r="B1793" s="99" t="s">
        <v>1186</v>
      </c>
      <c r="C1793" s="100" t="s">
        <v>55</v>
      </c>
      <c r="D1793" s="99" t="s">
        <v>4887</v>
      </c>
      <c r="E1793" s="106" t="s">
        <v>11271</v>
      </c>
      <c r="F1793" s="99"/>
      <c r="G1793" s="101" t="s">
        <v>1187</v>
      </c>
      <c r="H1793" s="102">
        <v>45518.375625000001</v>
      </c>
      <c r="I1793" s="102">
        <v>45518.376793981479</v>
      </c>
      <c r="J1793" s="107" t="s">
        <v>3825</v>
      </c>
      <c r="K1793" s="103" t="s">
        <v>3826</v>
      </c>
      <c r="L1793" s="103" t="s">
        <v>149</v>
      </c>
      <c r="M1793" s="103" t="s">
        <v>4858</v>
      </c>
      <c r="N1793" s="103"/>
      <c r="O1793" s="103" t="s">
        <v>3704</v>
      </c>
      <c r="P1793" s="103"/>
      <c r="Q1793" s="107"/>
      <c r="R1793" s="161"/>
      <c r="S1793" s="103"/>
      <c r="T1793" s="103"/>
      <c r="U1793" s="106"/>
      <c r="V1793" s="107"/>
      <c r="W1793" s="103"/>
      <c r="X1793" s="107"/>
      <c r="Y1793" s="103"/>
      <c r="Z1793" s="107" t="s">
        <v>6619</v>
      </c>
      <c r="AA1793" s="103" t="s">
        <v>85</v>
      </c>
      <c r="AB1793" s="113" t="s">
        <v>11272</v>
      </c>
      <c r="AC1793" s="107"/>
      <c r="AD1793" s="107"/>
      <c r="AE1793" s="103"/>
      <c r="AF1793" s="103"/>
      <c r="AG1793" s="103"/>
      <c r="AH1793" s="103"/>
      <c r="AI1793" s="103"/>
      <c r="AJ1793" s="107"/>
      <c r="AK1793" s="107"/>
      <c r="AL1793" s="103"/>
      <c r="AM1793" s="103"/>
      <c r="AN1793" s="103"/>
      <c r="AO1793" s="103"/>
      <c r="AP1793" s="103"/>
      <c r="AQ1793" s="103"/>
      <c r="AR1793" s="103"/>
      <c r="AS1793" s="103"/>
      <c r="AT1793" s="103"/>
      <c r="AU1793" s="103"/>
      <c r="AV1793" s="103"/>
      <c r="AW1793" s="107"/>
      <c r="AX1793" s="107"/>
      <c r="AY1793" s="99" t="str">
        <f>IF(ISBLANK(Table1[[#This Row],[ID]]),"Vacio","Control de cambios")</f>
        <v>Control de cambios</v>
      </c>
      <c r="AZ1793" s="99" t="e">
        <f>YEAR(Table1[[#This Row],[Hora de inicio]])</f>
        <v>#VALUE!</v>
      </c>
      <c r="BA1793" s="99" t="e">
        <f>MONTH(Table1[[#This Row],[Hora de inicio]])</f>
        <v>#VALUE!</v>
      </c>
      <c r="BB1793" s="99"/>
      <c r="BC1793" s="99"/>
      <c r="BD1793" s="99"/>
      <c r="BE1793" s="104"/>
    </row>
    <row r="1794" spans="1:57" ht="30" customHeight="1">
      <c r="A1794" s="91">
        <v>5465</v>
      </c>
      <c r="B1794" s="92" t="s">
        <v>2236</v>
      </c>
      <c r="C1794" s="93" t="s">
        <v>55</v>
      </c>
      <c r="D1794" s="92" t="s">
        <v>4836</v>
      </c>
      <c r="E1794" s="110" t="s">
        <v>11273</v>
      </c>
      <c r="F1794" s="92"/>
      <c r="G1794" s="94" t="s">
        <v>8462</v>
      </c>
      <c r="H1794" s="95">
        <v>45518.37777777778</v>
      </c>
      <c r="I1794" s="95">
        <v>45518.382673611108</v>
      </c>
      <c r="J1794" s="115" t="s">
        <v>228</v>
      </c>
      <c r="K1794" s="96" t="s">
        <v>229</v>
      </c>
      <c r="L1794" s="96" t="s">
        <v>5067</v>
      </c>
      <c r="M1794" s="96" t="s">
        <v>57</v>
      </c>
      <c r="N1794" s="96" t="s">
        <v>112</v>
      </c>
      <c r="O1794" s="96" t="s">
        <v>3806</v>
      </c>
      <c r="P1794" s="96"/>
      <c r="Q1794" s="115"/>
      <c r="R1794" s="161"/>
      <c r="S1794" s="96"/>
      <c r="T1794" s="96"/>
      <c r="U1794" s="110"/>
      <c r="V1794" s="115"/>
      <c r="W1794" s="96"/>
      <c r="X1794" s="115"/>
      <c r="Y1794" s="96"/>
      <c r="Z1794" s="115"/>
      <c r="AA1794" s="96"/>
      <c r="AB1794" s="96"/>
      <c r="AC1794" s="115"/>
      <c r="AD1794" s="115"/>
      <c r="AE1794" s="96"/>
      <c r="AF1794" s="96"/>
      <c r="AG1794" s="96"/>
      <c r="AH1794" s="96"/>
      <c r="AI1794" s="96"/>
      <c r="AJ1794" s="115" t="s">
        <v>11274</v>
      </c>
      <c r="AK1794" s="115" t="s">
        <v>11275</v>
      </c>
      <c r="AL1794" s="96" t="s">
        <v>11276</v>
      </c>
      <c r="AM1794" s="96"/>
      <c r="AN1794" s="96"/>
      <c r="AO1794" s="96"/>
      <c r="AP1794" s="96"/>
      <c r="AQ1794" s="96"/>
      <c r="AR1794" s="96"/>
      <c r="AS1794" s="96"/>
      <c r="AT1794" s="96"/>
      <c r="AU1794" s="96"/>
      <c r="AV1794" s="96"/>
      <c r="AW1794" s="115"/>
      <c r="AX1794" s="115"/>
      <c r="AY1794" s="92" t="str">
        <f>IF(ISBLANK(Table1[[#This Row],[ID]]),"Vacio","Control de cambios")</f>
        <v>Control de cambios</v>
      </c>
      <c r="AZ1794" s="92" t="e">
        <f>YEAR(Table1[[#This Row],[Hora de inicio]])</f>
        <v>#VALUE!</v>
      </c>
      <c r="BA1794" s="92" t="e">
        <f>MONTH(Table1[[#This Row],[Hora de inicio]])</f>
        <v>#VALUE!</v>
      </c>
      <c r="BB1794" s="92"/>
      <c r="BC1794" s="92"/>
      <c r="BD1794" s="92"/>
      <c r="BE1794" s="97"/>
    </row>
    <row r="1795" spans="1:57" ht="30" customHeight="1">
      <c r="A1795" s="98">
        <v>5466</v>
      </c>
      <c r="B1795" s="99" t="s">
        <v>2236</v>
      </c>
      <c r="C1795" s="100" t="s">
        <v>55</v>
      </c>
      <c r="D1795" s="99" t="s">
        <v>4887</v>
      </c>
      <c r="E1795" s="106" t="s">
        <v>11277</v>
      </c>
      <c r="F1795" s="99"/>
      <c r="G1795" s="101" t="s">
        <v>8462</v>
      </c>
      <c r="H1795" s="102">
        <v>45518.400902777779</v>
      </c>
      <c r="I1795" s="102">
        <v>45518.401226851849</v>
      </c>
      <c r="J1795" s="107" t="s">
        <v>294</v>
      </c>
      <c r="K1795" s="103" t="s">
        <v>295</v>
      </c>
      <c r="L1795" s="103" t="s">
        <v>106</v>
      </c>
      <c r="M1795" s="103" t="s">
        <v>57</v>
      </c>
      <c r="N1795" s="103" t="s">
        <v>107</v>
      </c>
      <c r="O1795" s="103" t="s">
        <v>3822</v>
      </c>
      <c r="P1795" s="103"/>
      <c r="Q1795" s="107"/>
      <c r="R1795" s="161"/>
      <c r="S1795" s="103"/>
      <c r="T1795" s="103"/>
      <c r="U1795" s="106"/>
      <c r="V1795" s="107"/>
      <c r="W1795" s="103"/>
      <c r="X1795" s="107"/>
      <c r="Y1795" s="103"/>
      <c r="Z1795" s="107"/>
      <c r="AA1795" s="103"/>
      <c r="AB1795" s="103"/>
      <c r="AC1795" s="107"/>
      <c r="AD1795" s="107"/>
      <c r="AE1795" s="103" t="s">
        <v>1322</v>
      </c>
      <c r="AF1795" s="103" t="s">
        <v>11278</v>
      </c>
      <c r="AG1795" s="103"/>
      <c r="AH1795" s="103"/>
      <c r="AI1795" s="103"/>
      <c r="AJ1795" s="107"/>
      <c r="AK1795" s="107"/>
      <c r="AL1795" s="103"/>
      <c r="AM1795" s="103"/>
      <c r="AN1795" s="103"/>
      <c r="AO1795" s="103"/>
      <c r="AP1795" s="103"/>
      <c r="AQ1795" s="103"/>
      <c r="AR1795" s="103"/>
      <c r="AS1795" s="103"/>
      <c r="AT1795" s="103"/>
      <c r="AU1795" s="103"/>
      <c r="AV1795" s="103"/>
      <c r="AW1795" s="107"/>
      <c r="AX1795" s="107"/>
      <c r="AY1795" s="99" t="str">
        <f>IF(ISBLANK(Table1[[#This Row],[ID]]),"Vacio","Control de cambios")</f>
        <v>Control de cambios</v>
      </c>
      <c r="AZ1795" s="99" t="e">
        <f>YEAR(Table1[[#This Row],[Hora de inicio]])</f>
        <v>#VALUE!</v>
      </c>
      <c r="BA1795" s="99" t="e">
        <f>MONTH(Table1[[#This Row],[Hora de inicio]])</f>
        <v>#VALUE!</v>
      </c>
      <c r="BB1795" s="99"/>
      <c r="BC1795" s="99"/>
      <c r="BD1795" s="99"/>
      <c r="BE1795" s="104"/>
    </row>
    <row r="1796" spans="1:57" ht="30" customHeight="1">
      <c r="A1796" s="91">
        <v>5467</v>
      </c>
      <c r="B1796" s="92" t="s">
        <v>1186</v>
      </c>
      <c r="C1796" s="93" t="s">
        <v>55</v>
      </c>
      <c r="D1796" s="92" t="s">
        <v>4887</v>
      </c>
      <c r="E1796" s="110" t="s">
        <v>10889</v>
      </c>
      <c r="F1796" s="92"/>
      <c r="G1796" s="94" t="s">
        <v>1187</v>
      </c>
      <c r="H1796" s="95">
        <v>45518.404652777775</v>
      </c>
      <c r="I1796" s="95">
        <v>45518.406793981485</v>
      </c>
      <c r="J1796" s="115" t="s">
        <v>3825</v>
      </c>
      <c r="K1796" s="96" t="s">
        <v>3826</v>
      </c>
      <c r="L1796" s="96" t="s">
        <v>149</v>
      </c>
      <c r="M1796" s="96" t="s">
        <v>4858</v>
      </c>
      <c r="N1796" s="96"/>
      <c r="O1796" s="96" t="s">
        <v>3704</v>
      </c>
      <c r="P1796" s="96"/>
      <c r="Q1796" s="115"/>
      <c r="R1796" s="161"/>
      <c r="S1796" s="96"/>
      <c r="T1796" s="96"/>
      <c r="U1796" s="110"/>
      <c r="V1796" s="115"/>
      <c r="W1796" s="96"/>
      <c r="X1796" s="115"/>
      <c r="Y1796" s="96"/>
      <c r="Z1796" s="115" t="s">
        <v>655</v>
      </c>
      <c r="AA1796" s="96" t="s">
        <v>85</v>
      </c>
      <c r="AB1796" s="111" t="s">
        <v>11279</v>
      </c>
      <c r="AC1796" s="115"/>
      <c r="AD1796" s="115"/>
      <c r="AE1796" s="96"/>
      <c r="AF1796" s="96"/>
      <c r="AG1796" s="96"/>
      <c r="AH1796" s="96"/>
      <c r="AI1796" s="96"/>
      <c r="AJ1796" s="115"/>
      <c r="AK1796" s="115"/>
      <c r="AL1796" s="96"/>
      <c r="AM1796" s="96"/>
      <c r="AN1796" s="96"/>
      <c r="AO1796" s="96"/>
      <c r="AP1796" s="96"/>
      <c r="AQ1796" s="96"/>
      <c r="AR1796" s="96"/>
      <c r="AS1796" s="96"/>
      <c r="AT1796" s="96"/>
      <c r="AU1796" s="96"/>
      <c r="AV1796" s="96"/>
      <c r="AW1796" s="115"/>
      <c r="AX1796" s="115"/>
      <c r="AY1796" s="92" t="str">
        <f>IF(ISBLANK(Table1[[#This Row],[ID]]),"Vacio","Control de cambios")</f>
        <v>Control de cambios</v>
      </c>
      <c r="AZ1796" s="92" t="e">
        <f>YEAR(Table1[[#This Row],[Hora de inicio]])</f>
        <v>#VALUE!</v>
      </c>
      <c r="BA1796" s="92" t="e">
        <f>MONTH(Table1[[#This Row],[Hora de inicio]])</f>
        <v>#VALUE!</v>
      </c>
      <c r="BB1796" s="92"/>
      <c r="BC1796" s="92"/>
      <c r="BD1796" s="92"/>
      <c r="BE1796" s="97"/>
    </row>
    <row r="1797" spans="1:57" ht="30" customHeight="1">
      <c r="A1797" s="98">
        <v>5468</v>
      </c>
      <c r="B1797" s="99" t="s">
        <v>78</v>
      </c>
      <c r="C1797" s="100" t="s">
        <v>55</v>
      </c>
      <c r="D1797" s="99"/>
      <c r="E1797" s="106" t="s">
        <v>11280</v>
      </c>
      <c r="F1797" s="99">
        <v>75</v>
      </c>
      <c r="G1797" s="101" t="s">
        <v>8442</v>
      </c>
      <c r="H1797" s="102">
        <v>45518.419745370367</v>
      </c>
      <c r="I1797" s="102">
        <v>45518.421863425923</v>
      </c>
      <c r="J1797" s="107" t="s">
        <v>3430</v>
      </c>
      <c r="K1797" s="103" t="s">
        <v>3431</v>
      </c>
      <c r="L1797" s="103" t="s">
        <v>4818</v>
      </c>
      <c r="M1797" s="103" t="s">
        <v>57</v>
      </c>
      <c r="N1797" s="103" t="s">
        <v>112</v>
      </c>
      <c r="O1797" s="103" t="s">
        <v>3704</v>
      </c>
      <c r="P1797" s="103"/>
      <c r="Q1797" s="107"/>
      <c r="R1797" s="161"/>
      <c r="S1797" s="103"/>
      <c r="T1797" s="103"/>
      <c r="U1797" s="106"/>
      <c r="V1797" s="107"/>
      <c r="W1797" s="103"/>
      <c r="X1797" s="107"/>
      <c r="Y1797" s="103"/>
      <c r="Z1797" s="107" t="s">
        <v>6048</v>
      </c>
      <c r="AA1797" s="103" t="s">
        <v>85</v>
      </c>
      <c r="AB1797" s="113" t="s">
        <v>11281</v>
      </c>
      <c r="AC1797" s="107"/>
      <c r="AD1797" s="107"/>
      <c r="AE1797" s="103"/>
      <c r="AF1797" s="103"/>
      <c r="AG1797" s="103"/>
      <c r="AH1797" s="103"/>
      <c r="AI1797" s="103"/>
      <c r="AJ1797" s="107"/>
      <c r="AK1797" s="107"/>
      <c r="AL1797" s="103"/>
      <c r="AM1797" s="103"/>
      <c r="AN1797" s="103"/>
      <c r="AO1797" s="103"/>
      <c r="AP1797" s="103"/>
      <c r="AQ1797" s="103"/>
      <c r="AR1797" s="103"/>
      <c r="AS1797" s="103"/>
      <c r="AT1797" s="103"/>
      <c r="AU1797" s="103"/>
      <c r="AV1797" s="103"/>
      <c r="AW1797" s="107"/>
      <c r="AX1797" s="107"/>
      <c r="AY1797" s="99" t="str">
        <f>IF(ISBLANK(Table1[[#This Row],[ID]]),"Vacio","Control de cambios")</f>
        <v>Control de cambios</v>
      </c>
      <c r="AZ1797" s="99" t="e">
        <f>YEAR(Table1[[#This Row],[Hora de inicio]])</f>
        <v>#VALUE!</v>
      </c>
      <c r="BA1797" s="99" t="e">
        <f>MONTH(Table1[[#This Row],[Hora de inicio]])</f>
        <v>#VALUE!</v>
      </c>
      <c r="BB1797" s="99"/>
      <c r="BC1797" s="99"/>
      <c r="BD1797" s="99"/>
      <c r="BE1797" s="104"/>
    </row>
    <row r="1798" spans="1:57" ht="30" customHeight="1">
      <c r="A1798" s="91">
        <v>5469</v>
      </c>
      <c r="B1798" s="92" t="s">
        <v>2236</v>
      </c>
      <c r="C1798" s="93" t="s">
        <v>55</v>
      </c>
      <c r="D1798" s="92" t="s">
        <v>4836</v>
      </c>
      <c r="E1798" s="110" t="s">
        <v>11282</v>
      </c>
      <c r="F1798" s="92">
        <v>2</v>
      </c>
      <c r="G1798" s="94" t="s">
        <v>8462</v>
      </c>
      <c r="H1798" s="95">
        <v>45518.437835648147</v>
      </c>
      <c r="I1798" s="95">
        <v>45518.440023148149</v>
      </c>
      <c r="J1798" s="115" t="s">
        <v>294</v>
      </c>
      <c r="K1798" s="96" t="s">
        <v>295</v>
      </c>
      <c r="L1798" s="96" t="s">
        <v>106</v>
      </c>
      <c r="M1798" s="96" t="s">
        <v>57</v>
      </c>
      <c r="N1798" s="96" t="s">
        <v>107</v>
      </c>
      <c r="O1798" s="96" t="s">
        <v>3696</v>
      </c>
      <c r="P1798" s="96"/>
      <c r="Q1798" s="115"/>
      <c r="R1798" s="161"/>
      <c r="S1798" s="96"/>
      <c r="T1798" s="96"/>
      <c r="U1798" s="110"/>
      <c r="V1798" s="115"/>
      <c r="W1798" s="96"/>
      <c r="X1798" s="115" t="s">
        <v>11283</v>
      </c>
      <c r="Y1798" s="96" t="s">
        <v>6089</v>
      </c>
      <c r="Z1798" s="115"/>
      <c r="AA1798" s="96"/>
      <c r="AB1798" s="96"/>
      <c r="AC1798" s="115"/>
      <c r="AD1798" s="115"/>
      <c r="AE1798" s="96"/>
      <c r="AF1798" s="96"/>
      <c r="AG1798" s="96"/>
      <c r="AH1798" s="96"/>
      <c r="AI1798" s="96"/>
      <c r="AJ1798" s="115"/>
      <c r="AK1798" s="115"/>
      <c r="AL1798" s="96" t="s">
        <v>11284</v>
      </c>
      <c r="AM1798" s="96"/>
      <c r="AN1798" s="96"/>
      <c r="AO1798" s="96"/>
      <c r="AP1798" s="96"/>
      <c r="AQ1798" s="96"/>
      <c r="AR1798" s="96"/>
      <c r="AS1798" s="96"/>
      <c r="AT1798" s="96"/>
      <c r="AU1798" s="96"/>
      <c r="AV1798" s="96"/>
      <c r="AW1798" s="115"/>
      <c r="AX1798" s="115"/>
      <c r="AY1798" s="92" t="str">
        <f>IF(ISBLANK(Table1[[#This Row],[ID]]),"Vacio","Control de cambios")</f>
        <v>Control de cambios</v>
      </c>
      <c r="AZ1798" s="92" t="e">
        <f>YEAR(Table1[[#This Row],[Hora de inicio]])</f>
        <v>#VALUE!</v>
      </c>
      <c r="BA1798" s="92" t="e">
        <f>MONTH(Table1[[#This Row],[Hora de inicio]])</f>
        <v>#VALUE!</v>
      </c>
      <c r="BB1798" s="92"/>
      <c r="BC1798" s="92"/>
      <c r="BD1798" s="92"/>
      <c r="BE1798" s="97"/>
    </row>
    <row r="1799" spans="1:57" ht="30" customHeight="1">
      <c r="A1799" s="98">
        <v>5470</v>
      </c>
      <c r="B1799" s="99" t="s">
        <v>78</v>
      </c>
      <c r="C1799" s="100" t="s">
        <v>55</v>
      </c>
      <c r="D1799" s="99"/>
      <c r="E1799" s="106" t="s">
        <v>11285</v>
      </c>
      <c r="F1799" s="99">
        <v>73</v>
      </c>
      <c r="G1799" s="101" t="s">
        <v>8442</v>
      </c>
      <c r="H1799" s="102">
        <v>45518.547372685185</v>
      </c>
      <c r="I1799" s="102">
        <v>45518.550162037034</v>
      </c>
      <c r="J1799" s="107" t="s">
        <v>3418</v>
      </c>
      <c r="K1799" s="103" t="s">
        <v>3419</v>
      </c>
      <c r="L1799" s="103" t="s">
        <v>106</v>
      </c>
      <c r="M1799" s="103" t="s">
        <v>57</v>
      </c>
      <c r="N1799" s="103" t="s">
        <v>112</v>
      </c>
      <c r="O1799" s="103" t="s">
        <v>3704</v>
      </c>
      <c r="P1799" s="103"/>
      <c r="Q1799" s="107"/>
      <c r="R1799" s="161"/>
      <c r="S1799" s="103"/>
      <c r="T1799" s="103"/>
      <c r="U1799" s="106"/>
      <c r="V1799" s="107"/>
      <c r="W1799" s="103"/>
      <c r="X1799" s="107"/>
      <c r="Y1799" s="103"/>
      <c r="Z1799" s="107" t="s">
        <v>4190</v>
      </c>
      <c r="AA1799" s="103" t="s">
        <v>85</v>
      </c>
      <c r="AB1799" s="113" t="s">
        <v>11286</v>
      </c>
      <c r="AC1799" s="107"/>
      <c r="AD1799" s="107"/>
      <c r="AE1799" s="103"/>
      <c r="AF1799" s="103"/>
      <c r="AG1799" s="103"/>
      <c r="AH1799" s="103"/>
      <c r="AI1799" s="103"/>
      <c r="AJ1799" s="107"/>
      <c r="AK1799" s="107"/>
      <c r="AL1799" s="103"/>
      <c r="AM1799" s="103"/>
      <c r="AN1799" s="103"/>
      <c r="AO1799" s="103"/>
      <c r="AP1799" s="103"/>
      <c r="AQ1799" s="103"/>
      <c r="AR1799" s="103"/>
      <c r="AS1799" s="103"/>
      <c r="AT1799" s="103"/>
      <c r="AU1799" s="103"/>
      <c r="AV1799" s="103"/>
      <c r="AW1799" s="107"/>
      <c r="AX1799" s="107"/>
      <c r="AY1799" s="99" t="str">
        <f>IF(ISBLANK(Table1[[#This Row],[ID]]),"Vacio","Control de cambios")</f>
        <v>Control de cambios</v>
      </c>
      <c r="AZ1799" s="99" t="e">
        <f>YEAR(Table1[[#This Row],[Hora de inicio]])</f>
        <v>#VALUE!</v>
      </c>
      <c r="BA1799" s="99" t="e">
        <f>MONTH(Table1[[#This Row],[Hora de inicio]])</f>
        <v>#VALUE!</v>
      </c>
      <c r="BB1799" s="99"/>
      <c r="BC1799" s="99"/>
      <c r="BD1799" s="99"/>
      <c r="BE1799" s="104"/>
    </row>
    <row r="1800" spans="1:57" ht="30" customHeight="1">
      <c r="A1800" s="91">
        <v>5471</v>
      </c>
      <c r="B1800" s="92" t="s">
        <v>4383</v>
      </c>
      <c r="C1800" s="93" t="s">
        <v>4916</v>
      </c>
      <c r="D1800" s="92"/>
      <c r="E1800" s="110" t="s">
        <v>11287</v>
      </c>
      <c r="F1800" s="92"/>
      <c r="G1800" s="94" t="s">
        <v>4385</v>
      </c>
      <c r="H1800" s="95">
        <v>45518.621412037035</v>
      </c>
      <c r="I1800" s="95">
        <v>45518.622233796297</v>
      </c>
      <c r="J1800" s="115" t="s">
        <v>11288</v>
      </c>
      <c r="K1800" s="96" t="s">
        <v>11289</v>
      </c>
      <c r="L1800" s="96" t="s">
        <v>4818</v>
      </c>
      <c r="M1800" s="96" t="s">
        <v>4819</v>
      </c>
      <c r="N1800" s="96"/>
      <c r="O1800" s="96" t="s">
        <v>4851</v>
      </c>
      <c r="P1800" s="96"/>
      <c r="Q1800" s="115"/>
      <c r="R1800" s="161"/>
      <c r="S1800" s="96"/>
      <c r="T1800" s="96"/>
      <c r="U1800" s="110"/>
      <c r="V1800" s="115"/>
      <c r="W1800" s="96"/>
      <c r="X1800" s="115" t="s">
        <v>11290</v>
      </c>
      <c r="Y1800" s="111" t="s">
        <v>11291</v>
      </c>
      <c r="Z1800" s="115"/>
      <c r="AA1800" s="96"/>
      <c r="AB1800" s="96"/>
      <c r="AC1800" s="115"/>
      <c r="AD1800" s="115"/>
      <c r="AE1800" s="96"/>
      <c r="AF1800" s="96"/>
      <c r="AG1800" s="96"/>
      <c r="AH1800" s="96"/>
      <c r="AI1800" s="96"/>
      <c r="AJ1800" s="115"/>
      <c r="AK1800" s="115"/>
      <c r="AL1800" s="111" t="s">
        <v>11291</v>
      </c>
      <c r="AM1800" s="96"/>
      <c r="AN1800" s="96"/>
      <c r="AO1800" s="96"/>
      <c r="AP1800" s="96"/>
      <c r="AQ1800" s="96"/>
      <c r="AR1800" s="96"/>
      <c r="AS1800" s="96"/>
      <c r="AT1800" s="96"/>
      <c r="AU1800" s="96"/>
      <c r="AV1800" s="96"/>
      <c r="AW1800" s="115"/>
      <c r="AX1800" s="115"/>
      <c r="AY1800" s="92" t="str">
        <f>IF(ISBLANK(Table1[[#This Row],[ID]]),"Vacio","Control de cambios")</f>
        <v>Control de cambios</v>
      </c>
      <c r="AZ1800" s="92" t="e">
        <f>YEAR(Table1[[#This Row],[Hora de inicio]])</f>
        <v>#VALUE!</v>
      </c>
      <c r="BA1800" s="92" t="e">
        <f>MONTH(Table1[[#This Row],[Hora de inicio]])</f>
        <v>#VALUE!</v>
      </c>
      <c r="BB1800" s="92"/>
      <c r="BC1800" s="92"/>
      <c r="BD1800" s="92"/>
      <c r="BE1800" s="97"/>
    </row>
    <row r="1801" spans="1:57" ht="30" customHeight="1">
      <c r="A1801" s="98">
        <v>5472</v>
      </c>
      <c r="B1801" s="99" t="s">
        <v>2236</v>
      </c>
      <c r="C1801" s="100" t="s">
        <v>55</v>
      </c>
      <c r="D1801" s="99" t="s">
        <v>4887</v>
      </c>
      <c r="E1801" s="106" t="s">
        <v>11292</v>
      </c>
      <c r="F1801" s="99"/>
      <c r="G1801" s="101" t="s">
        <v>8462</v>
      </c>
      <c r="H1801" s="102">
        <v>45519.393692129626</v>
      </c>
      <c r="I1801" s="102">
        <v>45519.395810185182</v>
      </c>
      <c r="J1801" s="107" t="s">
        <v>7714</v>
      </c>
      <c r="K1801" s="103" t="s">
        <v>7715</v>
      </c>
      <c r="L1801" s="103" t="s">
        <v>106</v>
      </c>
      <c r="M1801" s="103" t="s">
        <v>57</v>
      </c>
      <c r="N1801" s="103" t="s">
        <v>107</v>
      </c>
      <c r="O1801" s="103" t="s">
        <v>3704</v>
      </c>
      <c r="P1801" s="103"/>
      <c r="Q1801" s="107"/>
      <c r="R1801" s="161"/>
      <c r="S1801" s="103"/>
      <c r="T1801" s="103"/>
      <c r="U1801" s="106"/>
      <c r="V1801" s="107"/>
      <c r="W1801" s="103"/>
      <c r="X1801" s="107"/>
      <c r="Y1801" s="103"/>
      <c r="Z1801" s="107" t="s">
        <v>392</v>
      </c>
      <c r="AA1801" s="103" t="s">
        <v>114</v>
      </c>
      <c r="AB1801" s="103"/>
      <c r="AC1801" s="107" t="s">
        <v>11293</v>
      </c>
      <c r="AD1801" s="107"/>
      <c r="AE1801" s="103"/>
      <c r="AF1801" s="103"/>
      <c r="AG1801" s="103"/>
      <c r="AH1801" s="103"/>
      <c r="AI1801" s="103"/>
      <c r="AJ1801" s="107"/>
      <c r="AK1801" s="107"/>
      <c r="AL1801" s="103"/>
      <c r="AM1801" s="103"/>
      <c r="AN1801" s="103"/>
      <c r="AO1801" s="103"/>
      <c r="AP1801" s="103"/>
      <c r="AQ1801" s="103"/>
      <c r="AR1801" s="103"/>
      <c r="AS1801" s="103"/>
      <c r="AT1801" s="103"/>
      <c r="AU1801" s="103"/>
      <c r="AV1801" s="103"/>
      <c r="AW1801" s="107"/>
      <c r="AX1801" s="107"/>
      <c r="AY1801" s="99" t="str">
        <f>IF(ISBLANK(Table1[[#This Row],[ID]]),"Vacio","Control de cambios")</f>
        <v>Control de cambios</v>
      </c>
      <c r="AZ1801" s="99" t="e">
        <f>YEAR(Table1[[#This Row],[Hora de inicio]])</f>
        <v>#VALUE!</v>
      </c>
      <c r="BA1801" s="99" t="e">
        <f>MONTH(Table1[[#This Row],[Hora de inicio]])</f>
        <v>#VALUE!</v>
      </c>
      <c r="BB1801" s="99"/>
      <c r="BC1801" s="99"/>
      <c r="BD1801" s="99"/>
      <c r="BE1801" s="104"/>
    </row>
    <row r="1802" spans="1:57" ht="30" customHeight="1">
      <c r="A1802" s="91">
        <v>5473</v>
      </c>
      <c r="B1802" s="92" t="s">
        <v>1186</v>
      </c>
      <c r="C1802" s="93" t="s">
        <v>55</v>
      </c>
      <c r="D1802" s="92" t="s">
        <v>4887</v>
      </c>
      <c r="E1802" s="110" t="s">
        <v>11294</v>
      </c>
      <c r="F1802" s="92"/>
      <c r="G1802" s="94" t="s">
        <v>1187</v>
      </c>
      <c r="H1802" s="95">
        <v>45519.41028935185</v>
      </c>
      <c r="I1802" s="95">
        <v>45519.410509259258</v>
      </c>
      <c r="J1802" s="115" t="s">
        <v>3825</v>
      </c>
      <c r="K1802" s="96" t="s">
        <v>3826</v>
      </c>
      <c r="L1802" s="96" t="s">
        <v>149</v>
      </c>
      <c r="M1802" s="96" t="s">
        <v>4858</v>
      </c>
      <c r="N1802" s="96"/>
      <c r="O1802" s="96" t="s">
        <v>3704</v>
      </c>
      <c r="P1802" s="96"/>
      <c r="Q1802" s="115"/>
      <c r="R1802" s="161"/>
      <c r="S1802" s="96"/>
      <c r="T1802" s="96"/>
      <c r="U1802" s="110"/>
      <c r="V1802" s="115"/>
      <c r="W1802" s="96"/>
      <c r="X1802" s="115"/>
      <c r="Y1802" s="96"/>
      <c r="Z1802" s="115" t="s">
        <v>655</v>
      </c>
      <c r="AA1802" s="96" t="s">
        <v>85</v>
      </c>
      <c r="AB1802" s="111" t="s">
        <v>11295</v>
      </c>
      <c r="AC1802" s="115"/>
      <c r="AD1802" s="115" t="s">
        <v>11296</v>
      </c>
      <c r="AE1802" s="96"/>
      <c r="AF1802" s="96"/>
      <c r="AG1802" s="96"/>
      <c r="AH1802" s="96"/>
      <c r="AI1802" s="96"/>
      <c r="AJ1802" s="115"/>
      <c r="AK1802" s="115"/>
      <c r="AL1802" s="96"/>
      <c r="AM1802" s="96"/>
      <c r="AN1802" s="96"/>
      <c r="AO1802" s="96"/>
      <c r="AP1802" s="96"/>
      <c r="AQ1802" s="96"/>
      <c r="AR1802" s="96"/>
      <c r="AS1802" s="96"/>
      <c r="AT1802" s="96"/>
      <c r="AU1802" s="96"/>
      <c r="AV1802" s="96"/>
      <c r="AW1802" s="115"/>
      <c r="AX1802" s="115"/>
      <c r="AY1802" s="92" t="str">
        <f>IF(ISBLANK(Table1[[#This Row],[ID]]),"Vacio","Control de cambios")</f>
        <v>Control de cambios</v>
      </c>
      <c r="AZ1802" s="92" t="e">
        <f>YEAR(Table1[[#This Row],[Hora de inicio]])</f>
        <v>#VALUE!</v>
      </c>
      <c r="BA1802" s="92" t="e">
        <f>MONTH(Table1[[#This Row],[Hora de inicio]])</f>
        <v>#VALUE!</v>
      </c>
      <c r="BB1802" s="92"/>
      <c r="BC1802" s="92"/>
      <c r="BD1802" s="92"/>
      <c r="BE1802" s="97"/>
    </row>
    <row r="1803" spans="1:57" ht="30" customHeight="1">
      <c r="A1803" s="98">
        <v>5474</v>
      </c>
      <c r="B1803" s="99" t="s">
        <v>5992</v>
      </c>
      <c r="C1803" s="100" t="s">
        <v>55</v>
      </c>
      <c r="D1803" s="99" t="s">
        <v>4836</v>
      </c>
      <c r="E1803" s="106" t="s">
        <v>11297</v>
      </c>
      <c r="F1803" s="99"/>
      <c r="G1803" s="101" t="s">
        <v>58</v>
      </c>
      <c r="H1803" s="102">
        <v>45519.498460648145</v>
      </c>
      <c r="I1803" s="102">
        <v>45519.501493055555</v>
      </c>
      <c r="J1803" s="107" t="s">
        <v>6363</v>
      </c>
      <c r="K1803" s="103" t="s">
        <v>6364</v>
      </c>
      <c r="L1803" s="103" t="s">
        <v>4907</v>
      </c>
      <c r="M1803" s="103" t="s">
        <v>5186</v>
      </c>
      <c r="N1803" s="103"/>
      <c r="O1803" s="103" t="s">
        <v>3696</v>
      </c>
      <c r="P1803" s="103"/>
      <c r="Q1803" s="107"/>
      <c r="R1803" s="161"/>
      <c r="S1803" s="103"/>
      <c r="T1803" s="103"/>
      <c r="U1803" s="106"/>
      <c r="V1803" s="107"/>
      <c r="W1803" s="103"/>
      <c r="X1803" s="107" t="s">
        <v>11298</v>
      </c>
      <c r="Y1803" s="113" t="s">
        <v>11299</v>
      </c>
      <c r="Z1803" s="107"/>
      <c r="AA1803" s="103"/>
      <c r="AB1803" s="103"/>
      <c r="AC1803" s="107"/>
      <c r="AD1803" s="107"/>
      <c r="AE1803" s="103"/>
      <c r="AF1803" s="103"/>
      <c r="AG1803" s="103"/>
      <c r="AH1803" s="103"/>
      <c r="AI1803" s="103"/>
      <c r="AJ1803" s="107"/>
      <c r="AK1803" s="107"/>
      <c r="AL1803" s="103"/>
      <c r="AM1803" s="103"/>
      <c r="AN1803" s="103"/>
      <c r="AO1803" s="103"/>
      <c r="AP1803" s="103"/>
      <c r="AQ1803" s="103"/>
      <c r="AR1803" s="103"/>
      <c r="AS1803" s="103"/>
      <c r="AT1803" s="103"/>
      <c r="AU1803" s="103"/>
      <c r="AV1803" s="103"/>
      <c r="AW1803" s="107"/>
      <c r="AX1803" s="107"/>
      <c r="AY1803" s="99" t="str">
        <f>IF(ISBLANK(Table1[[#This Row],[ID]]),"Vacio","Control de cambios")</f>
        <v>Control de cambios</v>
      </c>
      <c r="AZ1803" s="99" t="e">
        <f>YEAR(Table1[[#This Row],[Hora de inicio]])</f>
        <v>#VALUE!</v>
      </c>
      <c r="BA1803" s="99" t="e">
        <f>MONTH(Table1[[#This Row],[Hora de inicio]])</f>
        <v>#VALUE!</v>
      </c>
      <c r="BB1803" s="99"/>
      <c r="BC1803" s="99"/>
      <c r="BD1803" s="99"/>
      <c r="BE1803" s="104"/>
    </row>
    <row r="1804" spans="1:57" ht="30" customHeight="1">
      <c r="A1804" s="91">
        <v>5475</v>
      </c>
      <c r="B1804" s="92" t="s">
        <v>4383</v>
      </c>
      <c r="C1804" s="93" t="s">
        <v>55</v>
      </c>
      <c r="D1804" s="92"/>
      <c r="E1804" s="110" t="s">
        <v>11300</v>
      </c>
      <c r="F1804" s="92">
        <v>9</v>
      </c>
      <c r="G1804" s="94" t="s">
        <v>4385</v>
      </c>
      <c r="H1804" s="95">
        <v>45519.664189814815</v>
      </c>
      <c r="I1804" s="95">
        <v>45519.665509259263</v>
      </c>
      <c r="J1804" s="115" t="s">
        <v>5704</v>
      </c>
      <c r="K1804" s="96" t="s">
        <v>5705</v>
      </c>
      <c r="L1804" s="96" t="s">
        <v>4850</v>
      </c>
      <c r="M1804" s="96" t="s">
        <v>4819</v>
      </c>
      <c r="N1804" s="96"/>
      <c r="O1804" s="96" t="s">
        <v>3704</v>
      </c>
      <c r="P1804" s="96"/>
      <c r="Q1804" s="115"/>
      <c r="R1804" s="161"/>
      <c r="S1804" s="96"/>
      <c r="T1804" s="96"/>
      <c r="U1804" s="110"/>
      <c r="V1804" s="115"/>
      <c r="W1804" s="96"/>
      <c r="X1804" s="115"/>
      <c r="Y1804" s="96"/>
      <c r="Z1804" s="115" t="s">
        <v>11301</v>
      </c>
      <c r="AA1804" s="96" t="s">
        <v>85</v>
      </c>
      <c r="AB1804" s="111" t="s">
        <v>11302</v>
      </c>
      <c r="AC1804" s="115"/>
      <c r="AD1804" s="115"/>
      <c r="AE1804" s="96"/>
      <c r="AF1804" s="96"/>
      <c r="AG1804" s="96"/>
      <c r="AH1804" s="96"/>
      <c r="AI1804" s="96"/>
      <c r="AJ1804" s="115"/>
      <c r="AK1804" s="115"/>
      <c r="AL1804" s="96"/>
      <c r="AM1804" s="96"/>
      <c r="AN1804" s="96"/>
      <c r="AO1804" s="96"/>
      <c r="AP1804" s="96"/>
      <c r="AQ1804" s="96"/>
      <c r="AR1804" s="96"/>
      <c r="AS1804" s="96"/>
      <c r="AT1804" s="96"/>
      <c r="AU1804" s="96"/>
      <c r="AV1804" s="96"/>
      <c r="AW1804" s="115"/>
      <c r="AX1804" s="115"/>
      <c r="AY1804" s="92" t="str">
        <f>IF(ISBLANK(Table1[[#This Row],[ID]]),"Vacio","Control de cambios")</f>
        <v>Control de cambios</v>
      </c>
      <c r="AZ1804" s="92" t="e">
        <f>YEAR(Table1[[#This Row],[Hora de inicio]])</f>
        <v>#VALUE!</v>
      </c>
      <c r="BA1804" s="92" t="e">
        <f>MONTH(Table1[[#This Row],[Hora de inicio]])</f>
        <v>#VALUE!</v>
      </c>
      <c r="BB1804" s="92"/>
      <c r="BC1804" s="92"/>
      <c r="BD1804" s="92"/>
      <c r="BE1804" s="97"/>
    </row>
    <row r="1805" spans="1:57" ht="30" customHeight="1">
      <c r="A1805" s="98">
        <v>5476</v>
      </c>
      <c r="B1805" s="99" t="s">
        <v>4383</v>
      </c>
      <c r="C1805" s="100" t="s">
        <v>55</v>
      </c>
      <c r="D1805" s="99"/>
      <c r="E1805" s="106" t="s">
        <v>11303</v>
      </c>
      <c r="F1805" s="99">
        <v>58</v>
      </c>
      <c r="G1805" s="101" t="s">
        <v>4385</v>
      </c>
      <c r="H1805" s="102">
        <v>45519.665462962963</v>
      </c>
      <c r="I1805" s="102">
        <v>45519.66642361111</v>
      </c>
      <c r="J1805" s="107" t="s">
        <v>3430</v>
      </c>
      <c r="K1805" s="103" t="s">
        <v>3431</v>
      </c>
      <c r="L1805" s="103" t="s">
        <v>4818</v>
      </c>
      <c r="M1805" s="103" t="s">
        <v>4819</v>
      </c>
      <c r="N1805" s="103"/>
      <c r="O1805" s="103" t="s">
        <v>4851</v>
      </c>
      <c r="P1805" s="103"/>
      <c r="Q1805" s="107"/>
      <c r="R1805" s="161"/>
      <c r="S1805" s="103"/>
      <c r="T1805" s="103"/>
      <c r="U1805" s="106"/>
      <c r="V1805" s="107"/>
      <c r="W1805" s="103"/>
      <c r="X1805" s="107" t="s">
        <v>11304</v>
      </c>
      <c r="Y1805" s="113" t="s">
        <v>11305</v>
      </c>
      <c r="Z1805" s="107"/>
      <c r="AA1805" s="103"/>
      <c r="AB1805" s="103"/>
      <c r="AC1805" s="107"/>
      <c r="AD1805" s="107"/>
      <c r="AE1805" s="103"/>
      <c r="AF1805" s="103"/>
      <c r="AG1805" s="103"/>
      <c r="AH1805" s="103"/>
      <c r="AI1805" s="103"/>
      <c r="AJ1805" s="107"/>
      <c r="AK1805" s="107"/>
      <c r="AL1805" s="103"/>
      <c r="AM1805" s="103"/>
      <c r="AN1805" s="103"/>
      <c r="AO1805" s="103"/>
      <c r="AP1805" s="103"/>
      <c r="AQ1805" s="103"/>
      <c r="AR1805" s="103"/>
      <c r="AS1805" s="103"/>
      <c r="AT1805" s="103"/>
      <c r="AU1805" s="103"/>
      <c r="AV1805" s="103"/>
      <c r="AW1805" s="107"/>
      <c r="AX1805" s="107"/>
      <c r="AY1805" s="99" t="str">
        <f>IF(ISBLANK(Table1[[#This Row],[ID]]),"Vacio","Control de cambios")</f>
        <v>Control de cambios</v>
      </c>
      <c r="AZ1805" s="99" t="e">
        <f>YEAR(Table1[[#This Row],[Hora de inicio]])</f>
        <v>#VALUE!</v>
      </c>
      <c r="BA1805" s="99" t="e">
        <f>MONTH(Table1[[#This Row],[Hora de inicio]])</f>
        <v>#VALUE!</v>
      </c>
      <c r="BB1805" s="99"/>
      <c r="BC1805" s="99"/>
      <c r="BD1805" s="99"/>
      <c r="BE1805" s="104"/>
    </row>
    <row r="1806" spans="1:57" ht="30" customHeight="1">
      <c r="A1806" s="91">
        <v>5477</v>
      </c>
      <c r="B1806" s="92" t="s">
        <v>4383</v>
      </c>
      <c r="C1806" s="93" t="s">
        <v>55</v>
      </c>
      <c r="D1806" s="92"/>
      <c r="E1806" s="110" t="s">
        <v>11300</v>
      </c>
      <c r="F1806" s="92">
        <v>9</v>
      </c>
      <c r="G1806" s="94" t="s">
        <v>4385</v>
      </c>
      <c r="H1806" s="95">
        <v>45519.666817129626</v>
      </c>
      <c r="I1806" s="95">
        <v>45519.678553240738</v>
      </c>
      <c r="J1806" s="115" t="s">
        <v>5704</v>
      </c>
      <c r="K1806" s="96" t="s">
        <v>5705</v>
      </c>
      <c r="L1806" s="96" t="s">
        <v>4850</v>
      </c>
      <c r="M1806" s="96" t="s">
        <v>4819</v>
      </c>
      <c r="N1806" s="96"/>
      <c r="O1806" s="96" t="s">
        <v>3704</v>
      </c>
      <c r="P1806" s="96"/>
      <c r="Q1806" s="115"/>
      <c r="R1806" s="161"/>
      <c r="S1806" s="96"/>
      <c r="T1806" s="96"/>
      <c r="U1806" s="110"/>
      <c r="V1806" s="115"/>
      <c r="W1806" s="96"/>
      <c r="X1806" s="115"/>
      <c r="Y1806" s="96"/>
      <c r="Z1806" s="115" t="s">
        <v>11306</v>
      </c>
      <c r="AA1806" s="96" t="s">
        <v>85</v>
      </c>
      <c r="AB1806" s="111" t="s">
        <v>11307</v>
      </c>
      <c r="AC1806" s="115"/>
      <c r="AD1806" s="115"/>
      <c r="AE1806" s="96"/>
      <c r="AF1806" s="96"/>
      <c r="AG1806" s="96"/>
      <c r="AH1806" s="96"/>
      <c r="AI1806" s="96"/>
      <c r="AJ1806" s="115"/>
      <c r="AK1806" s="115"/>
      <c r="AL1806" s="96"/>
      <c r="AM1806" s="96"/>
      <c r="AN1806" s="96"/>
      <c r="AO1806" s="96"/>
      <c r="AP1806" s="96"/>
      <c r="AQ1806" s="96"/>
      <c r="AR1806" s="96"/>
      <c r="AS1806" s="96"/>
      <c r="AT1806" s="96"/>
      <c r="AU1806" s="96"/>
      <c r="AV1806" s="96"/>
      <c r="AW1806" s="115"/>
      <c r="AX1806" s="115"/>
      <c r="AY1806" s="92" t="str">
        <f>IF(ISBLANK(Table1[[#This Row],[ID]]),"Vacio","Control de cambios")</f>
        <v>Control de cambios</v>
      </c>
      <c r="AZ1806" s="92" t="e">
        <f>YEAR(Table1[[#This Row],[Hora de inicio]])</f>
        <v>#VALUE!</v>
      </c>
      <c r="BA1806" s="92" t="e">
        <f>MONTH(Table1[[#This Row],[Hora de inicio]])</f>
        <v>#VALUE!</v>
      </c>
      <c r="BB1806" s="92"/>
      <c r="BC1806" s="92"/>
      <c r="BD1806" s="92"/>
      <c r="BE1806" s="97"/>
    </row>
    <row r="1807" spans="1:57" ht="30" customHeight="1">
      <c r="A1807" s="98">
        <v>5478</v>
      </c>
      <c r="B1807" s="99" t="s">
        <v>78</v>
      </c>
      <c r="C1807" s="100" t="s">
        <v>55</v>
      </c>
      <c r="D1807" s="99"/>
      <c r="E1807" s="106" t="s">
        <v>11308</v>
      </c>
      <c r="F1807" s="99">
        <v>2</v>
      </c>
      <c r="G1807" s="101" t="s">
        <v>8442</v>
      </c>
      <c r="H1807" s="102">
        <v>45519.86513888889</v>
      </c>
      <c r="I1807" s="102">
        <v>45519.867291666669</v>
      </c>
      <c r="J1807" s="107" t="s">
        <v>5398</v>
      </c>
      <c r="K1807" s="103" t="s">
        <v>5399</v>
      </c>
      <c r="L1807" s="103" t="s">
        <v>198</v>
      </c>
      <c r="M1807" s="103" t="s">
        <v>5400</v>
      </c>
      <c r="N1807" s="103"/>
      <c r="O1807" s="103" t="s">
        <v>3822</v>
      </c>
      <c r="P1807" s="103"/>
      <c r="Q1807" s="107"/>
      <c r="R1807" s="161"/>
      <c r="S1807" s="103"/>
      <c r="T1807" s="103"/>
      <c r="U1807" s="106"/>
      <c r="V1807" s="107"/>
      <c r="W1807" s="103"/>
      <c r="X1807" s="107"/>
      <c r="Y1807" s="103"/>
      <c r="Z1807" s="107"/>
      <c r="AA1807" s="103"/>
      <c r="AB1807" s="103"/>
      <c r="AC1807" s="107"/>
      <c r="AD1807" s="107"/>
      <c r="AE1807" s="103" t="s">
        <v>11309</v>
      </c>
      <c r="AF1807" s="103" t="s">
        <v>11310</v>
      </c>
      <c r="AG1807" s="103"/>
      <c r="AH1807" s="103"/>
      <c r="AI1807" s="103"/>
      <c r="AJ1807" s="107"/>
      <c r="AK1807" s="107"/>
      <c r="AL1807" s="103"/>
      <c r="AM1807" s="103"/>
      <c r="AN1807" s="103"/>
      <c r="AO1807" s="103"/>
      <c r="AP1807" s="103"/>
      <c r="AQ1807" s="103"/>
      <c r="AR1807" s="103"/>
      <c r="AS1807" s="103"/>
      <c r="AT1807" s="103"/>
      <c r="AU1807" s="103"/>
      <c r="AV1807" s="103"/>
      <c r="AW1807" s="107"/>
      <c r="AX1807" s="107"/>
      <c r="AY1807" s="99" t="str">
        <f>IF(ISBLANK(Table1[[#This Row],[ID]]),"Vacio","Control de cambios")</f>
        <v>Control de cambios</v>
      </c>
      <c r="AZ1807" s="99" t="e">
        <f>YEAR(Table1[[#This Row],[Hora de inicio]])</f>
        <v>#VALUE!</v>
      </c>
      <c r="BA1807" s="99" t="e">
        <f>MONTH(Table1[[#This Row],[Hora de inicio]])</f>
        <v>#VALUE!</v>
      </c>
      <c r="BB1807" s="99"/>
      <c r="BC1807" s="99"/>
      <c r="BD1807" s="99"/>
      <c r="BE1807" s="104"/>
    </row>
    <row r="1808" spans="1:57" ht="30" customHeight="1">
      <c r="A1808" s="91">
        <v>5479</v>
      </c>
      <c r="B1808" s="92" t="s">
        <v>78</v>
      </c>
      <c r="C1808" s="93" t="s">
        <v>55</v>
      </c>
      <c r="D1808" s="92"/>
      <c r="E1808" s="110" t="s">
        <v>11311</v>
      </c>
      <c r="F1808" s="92">
        <v>2</v>
      </c>
      <c r="G1808" s="94" t="s">
        <v>8442</v>
      </c>
      <c r="H1808" s="95">
        <v>45519.867407407408</v>
      </c>
      <c r="I1808" s="95">
        <v>45519.868055555555</v>
      </c>
      <c r="J1808" s="115" t="s">
        <v>5398</v>
      </c>
      <c r="K1808" s="96" t="s">
        <v>5399</v>
      </c>
      <c r="L1808" s="96" t="s">
        <v>198</v>
      </c>
      <c r="M1808" s="96" t="s">
        <v>5400</v>
      </c>
      <c r="N1808" s="96"/>
      <c r="O1808" s="96" t="s">
        <v>3822</v>
      </c>
      <c r="P1808" s="96"/>
      <c r="Q1808" s="115"/>
      <c r="R1808" s="161"/>
      <c r="S1808" s="96"/>
      <c r="T1808" s="96"/>
      <c r="U1808" s="110"/>
      <c r="V1808" s="115"/>
      <c r="W1808" s="96"/>
      <c r="X1808" s="115"/>
      <c r="Y1808" s="96"/>
      <c r="Z1808" s="115"/>
      <c r="AA1808" s="96"/>
      <c r="AB1808" s="96"/>
      <c r="AC1808" s="115"/>
      <c r="AD1808" s="115"/>
      <c r="AE1808" s="96" t="s">
        <v>11312</v>
      </c>
      <c r="AF1808" s="96" t="s">
        <v>11310</v>
      </c>
      <c r="AG1808" s="96"/>
      <c r="AH1808" s="96"/>
      <c r="AI1808" s="96"/>
      <c r="AJ1808" s="115"/>
      <c r="AK1808" s="115"/>
      <c r="AL1808" s="96"/>
      <c r="AM1808" s="96"/>
      <c r="AN1808" s="96"/>
      <c r="AO1808" s="96"/>
      <c r="AP1808" s="96"/>
      <c r="AQ1808" s="96"/>
      <c r="AR1808" s="96"/>
      <c r="AS1808" s="96"/>
      <c r="AT1808" s="96"/>
      <c r="AU1808" s="96"/>
      <c r="AV1808" s="96"/>
      <c r="AW1808" s="115"/>
      <c r="AX1808" s="115"/>
      <c r="AY1808" s="92" t="str">
        <f>IF(ISBLANK(Table1[[#This Row],[ID]]),"Vacio","Control de cambios")</f>
        <v>Control de cambios</v>
      </c>
      <c r="AZ1808" s="92" t="e">
        <f>YEAR(Table1[[#This Row],[Hora de inicio]])</f>
        <v>#VALUE!</v>
      </c>
      <c r="BA1808" s="92" t="e">
        <f>MONTH(Table1[[#This Row],[Hora de inicio]])</f>
        <v>#VALUE!</v>
      </c>
      <c r="BB1808" s="92"/>
      <c r="BC1808" s="92"/>
      <c r="BD1808" s="92"/>
      <c r="BE1808" s="97"/>
    </row>
    <row r="1809" spans="1:57" ht="30" customHeight="1">
      <c r="A1809" s="98">
        <v>5480</v>
      </c>
      <c r="B1809" s="99" t="s">
        <v>78</v>
      </c>
      <c r="C1809" s="100" t="s">
        <v>55</v>
      </c>
      <c r="D1809" s="99"/>
      <c r="E1809" s="106" t="s">
        <v>11313</v>
      </c>
      <c r="F1809" s="99">
        <v>2</v>
      </c>
      <c r="G1809" s="101" t="s">
        <v>8442</v>
      </c>
      <c r="H1809" s="102">
        <v>45519.868078703701</v>
      </c>
      <c r="I1809" s="102">
        <v>45519.868622685186</v>
      </c>
      <c r="J1809" s="107" t="s">
        <v>5398</v>
      </c>
      <c r="K1809" s="103" t="s">
        <v>5399</v>
      </c>
      <c r="L1809" s="103" t="s">
        <v>198</v>
      </c>
      <c r="M1809" s="103" t="s">
        <v>5400</v>
      </c>
      <c r="N1809" s="103"/>
      <c r="O1809" s="103" t="s">
        <v>3822</v>
      </c>
      <c r="P1809" s="103"/>
      <c r="Q1809" s="107"/>
      <c r="R1809" s="161"/>
      <c r="S1809" s="103"/>
      <c r="T1809" s="103"/>
      <c r="U1809" s="106"/>
      <c r="V1809" s="107"/>
      <c r="W1809" s="103"/>
      <c r="X1809" s="107"/>
      <c r="Y1809" s="103"/>
      <c r="Z1809" s="107"/>
      <c r="AA1809" s="103"/>
      <c r="AB1809" s="103"/>
      <c r="AC1809" s="107"/>
      <c r="AD1809" s="107"/>
      <c r="AE1809" s="103" t="s">
        <v>11314</v>
      </c>
      <c r="AF1809" s="103" t="s">
        <v>11310</v>
      </c>
      <c r="AG1809" s="103"/>
      <c r="AH1809" s="103"/>
      <c r="AI1809" s="103"/>
      <c r="AJ1809" s="107"/>
      <c r="AK1809" s="107"/>
      <c r="AL1809" s="103"/>
      <c r="AM1809" s="103"/>
      <c r="AN1809" s="103"/>
      <c r="AO1809" s="103"/>
      <c r="AP1809" s="103"/>
      <c r="AQ1809" s="103"/>
      <c r="AR1809" s="103"/>
      <c r="AS1809" s="103"/>
      <c r="AT1809" s="103"/>
      <c r="AU1809" s="103"/>
      <c r="AV1809" s="103"/>
      <c r="AW1809" s="107"/>
      <c r="AX1809" s="107"/>
      <c r="AY1809" s="99" t="str">
        <f>IF(ISBLANK(Table1[[#This Row],[ID]]),"Vacio","Control de cambios")</f>
        <v>Control de cambios</v>
      </c>
      <c r="AZ1809" s="99" t="e">
        <f>YEAR(Table1[[#This Row],[Hora de inicio]])</f>
        <v>#VALUE!</v>
      </c>
      <c r="BA1809" s="99" t="e">
        <f>MONTH(Table1[[#This Row],[Hora de inicio]])</f>
        <v>#VALUE!</v>
      </c>
      <c r="BB1809" s="99"/>
      <c r="BC1809" s="99"/>
      <c r="BD1809" s="99"/>
      <c r="BE1809" s="104"/>
    </row>
    <row r="1810" spans="1:57" ht="30" customHeight="1">
      <c r="A1810" s="91">
        <v>5481</v>
      </c>
      <c r="B1810" s="92" t="s">
        <v>78</v>
      </c>
      <c r="C1810" s="93" t="s">
        <v>55</v>
      </c>
      <c r="D1810" s="92"/>
      <c r="E1810" s="110" t="s">
        <v>11315</v>
      </c>
      <c r="F1810" s="92">
        <v>2</v>
      </c>
      <c r="G1810" s="94" t="s">
        <v>8442</v>
      </c>
      <c r="H1810" s="95">
        <v>45519.868645833332</v>
      </c>
      <c r="I1810" s="95">
        <v>45519.86923611111</v>
      </c>
      <c r="J1810" s="115" t="s">
        <v>5398</v>
      </c>
      <c r="K1810" s="96" t="s">
        <v>5399</v>
      </c>
      <c r="L1810" s="96" t="s">
        <v>198</v>
      </c>
      <c r="M1810" s="96" t="s">
        <v>5400</v>
      </c>
      <c r="N1810" s="96"/>
      <c r="O1810" s="96" t="s">
        <v>3822</v>
      </c>
      <c r="P1810" s="96"/>
      <c r="Q1810" s="115"/>
      <c r="R1810" s="161"/>
      <c r="S1810" s="96"/>
      <c r="T1810" s="96"/>
      <c r="U1810" s="110"/>
      <c r="V1810" s="115"/>
      <c r="W1810" s="96"/>
      <c r="X1810" s="115"/>
      <c r="Y1810" s="96"/>
      <c r="Z1810" s="115"/>
      <c r="AA1810" s="96"/>
      <c r="AB1810" s="96"/>
      <c r="AC1810" s="115"/>
      <c r="AD1810" s="115"/>
      <c r="AE1810" s="96" t="s">
        <v>11316</v>
      </c>
      <c r="AF1810" s="96" t="s">
        <v>11310</v>
      </c>
      <c r="AG1810" s="96"/>
      <c r="AH1810" s="96"/>
      <c r="AI1810" s="96"/>
      <c r="AJ1810" s="115"/>
      <c r="AK1810" s="115"/>
      <c r="AL1810" s="96"/>
      <c r="AM1810" s="96"/>
      <c r="AN1810" s="96"/>
      <c r="AO1810" s="96"/>
      <c r="AP1810" s="96"/>
      <c r="AQ1810" s="96"/>
      <c r="AR1810" s="96"/>
      <c r="AS1810" s="96"/>
      <c r="AT1810" s="96"/>
      <c r="AU1810" s="96"/>
      <c r="AV1810" s="96"/>
      <c r="AW1810" s="115"/>
      <c r="AX1810" s="115"/>
      <c r="AY1810" s="92" t="str">
        <f>IF(ISBLANK(Table1[[#This Row],[ID]]),"Vacio","Control de cambios")</f>
        <v>Control de cambios</v>
      </c>
      <c r="AZ1810" s="92" t="e">
        <f>YEAR(Table1[[#This Row],[Hora de inicio]])</f>
        <v>#VALUE!</v>
      </c>
      <c r="BA1810" s="92" t="e">
        <f>MONTH(Table1[[#This Row],[Hora de inicio]])</f>
        <v>#VALUE!</v>
      </c>
      <c r="BB1810" s="92"/>
      <c r="BC1810" s="92"/>
      <c r="BD1810" s="92"/>
      <c r="BE1810" s="97"/>
    </row>
    <row r="1811" spans="1:57" ht="30" customHeight="1">
      <c r="A1811" s="98">
        <v>5482</v>
      </c>
      <c r="B1811" s="99" t="s">
        <v>78</v>
      </c>
      <c r="C1811" s="100" t="s">
        <v>55</v>
      </c>
      <c r="D1811" s="99"/>
      <c r="E1811" s="106" t="s">
        <v>11317</v>
      </c>
      <c r="F1811" s="99">
        <v>2</v>
      </c>
      <c r="G1811" s="101" t="s">
        <v>8442</v>
      </c>
      <c r="H1811" s="102">
        <v>45519.869247685187</v>
      </c>
      <c r="I1811" s="102">
        <v>45519.869930555556</v>
      </c>
      <c r="J1811" s="107" t="s">
        <v>5398</v>
      </c>
      <c r="K1811" s="103" t="s">
        <v>5399</v>
      </c>
      <c r="L1811" s="103" t="s">
        <v>198</v>
      </c>
      <c r="M1811" s="103" t="s">
        <v>5400</v>
      </c>
      <c r="N1811" s="103"/>
      <c r="O1811" s="103" t="s">
        <v>3822</v>
      </c>
      <c r="P1811" s="103"/>
      <c r="Q1811" s="107"/>
      <c r="R1811" s="161"/>
      <c r="S1811" s="103"/>
      <c r="T1811" s="103"/>
      <c r="U1811" s="106"/>
      <c r="V1811" s="107"/>
      <c r="W1811" s="103"/>
      <c r="X1811" s="107"/>
      <c r="Y1811" s="103"/>
      <c r="Z1811" s="107"/>
      <c r="AA1811" s="103"/>
      <c r="AB1811" s="103"/>
      <c r="AC1811" s="107"/>
      <c r="AD1811" s="107"/>
      <c r="AE1811" s="103" t="s">
        <v>11318</v>
      </c>
      <c r="AF1811" s="103" t="s">
        <v>11310</v>
      </c>
      <c r="AG1811" s="103"/>
      <c r="AH1811" s="103"/>
      <c r="AI1811" s="103"/>
      <c r="AJ1811" s="107"/>
      <c r="AK1811" s="107"/>
      <c r="AL1811" s="103"/>
      <c r="AM1811" s="103"/>
      <c r="AN1811" s="103"/>
      <c r="AO1811" s="103"/>
      <c r="AP1811" s="103"/>
      <c r="AQ1811" s="103"/>
      <c r="AR1811" s="103"/>
      <c r="AS1811" s="103"/>
      <c r="AT1811" s="103"/>
      <c r="AU1811" s="103"/>
      <c r="AV1811" s="103"/>
      <c r="AW1811" s="107"/>
      <c r="AX1811" s="107"/>
      <c r="AY1811" s="99" t="str">
        <f>IF(ISBLANK(Table1[[#This Row],[ID]]),"Vacio","Control de cambios")</f>
        <v>Control de cambios</v>
      </c>
      <c r="AZ1811" s="99" t="e">
        <f>YEAR(Table1[[#This Row],[Hora de inicio]])</f>
        <v>#VALUE!</v>
      </c>
      <c r="BA1811" s="99" t="e">
        <f>MONTH(Table1[[#This Row],[Hora de inicio]])</f>
        <v>#VALUE!</v>
      </c>
      <c r="BB1811" s="99"/>
      <c r="BC1811" s="99"/>
      <c r="BD1811" s="99"/>
      <c r="BE1811" s="104"/>
    </row>
    <row r="1812" spans="1:57" ht="30" customHeight="1">
      <c r="A1812" s="91">
        <v>5483</v>
      </c>
      <c r="B1812" s="92" t="s">
        <v>78</v>
      </c>
      <c r="C1812" s="93" t="s">
        <v>55</v>
      </c>
      <c r="D1812" s="92"/>
      <c r="E1812" s="110" t="s">
        <v>11319</v>
      </c>
      <c r="F1812" s="92">
        <v>2</v>
      </c>
      <c r="G1812" s="94" t="s">
        <v>8442</v>
      </c>
      <c r="H1812" s="95">
        <v>45519.869953703703</v>
      </c>
      <c r="I1812" s="95">
        <v>45519.870462962965</v>
      </c>
      <c r="J1812" s="115" t="s">
        <v>5398</v>
      </c>
      <c r="K1812" s="96" t="s">
        <v>5399</v>
      </c>
      <c r="L1812" s="96" t="s">
        <v>198</v>
      </c>
      <c r="M1812" s="96" t="s">
        <v>5400</v>
      </c>
      <c r="N1812" s="96"/>
      <c r="O1812" s="96" t="s">
        <v>3822</v>
      </c>
      <c r="P1812" s="96"/>
      <c r="Q1812" s="115"/>
      <c r="R1812" s="161"/>
      <c r="S1812" s="96"/>
      <c r="T1812" s="96"/>
      <c r="U1812" s="110"/>
      <c r="V1812" s="115"/>
      <c r="W1812" s="96"/>
      <c r="X1812" s="115"/>
      <c r="Y1812" s="96"/>
      <c r="Z1812" s="115"/>
      <c r="AA1812" s="96"/>
      <c r="AB1812" s="96"/>
      <c r="AC1812" s="115"/>
      <c r="AD1812" s="115"/>
      <c r="AE1812" s="96" t="s">
        <v>11320</v>
      </c>
      <c r="AF1812" s="96" t="s">
        <v>11310</v>
      </c>
      <c r="AG1812" s="96"/>
      <c r="AH1812" s="96"/>
      <c r="AI1812" s="96"/>
      <c r="AJ1812" s="115"/>
      <c r="AK1812" s="115"/>
      <c r="AL1812" s="96"/>
      <c r="AM1812" s="96"/>
      <c r="AN1812" s="96"/>
      <c r="AO1812" s="96"/>
      <c r="AP1812" s="96"/>
      <c r="AQ1812" s="96"/>
      <c r="AR1812" s="96"/>
      <c r="AS1812" s="96"/>
      <c r="AT1812" s="96"/>
      <c r="AU1812" s="96"/>
      <c r="AV1812" s="96"/>
      <c r="AW1812" s="115"/>
      <c r="AX1812" s="115"/>
      <c r="AY1812" s="92" t="str">
        <f>IF(ISBLANK(Table1[[#This Row],[ID]]),"Vacio","Control de cambios")</f>
        <v>Control de cambios</v>
      </c>
      <c r="AZ1812" s="92" t="e">
        <f>YEAR(Table1[[#This Row],[Hora de inicio]])</f>
        <v>#VALUE!</v>
      </c>
      <c r="BA1812" s="92" t="e">
        <f>MONTH(Table1[[#This Row],[Hora de inicio]])</f>
        <v>#VALUE!</v>
      </c>
      <c r="BB1812" s="92"/>
      <c r="BC1812" s="92"/>
      <c r="BD1812" s="92"/>
      <c r="BE1812" s="97"/>
    </row>
    <row r="1813" spans="1:57" ht="30" customHeight="1">
      <c r="A1813" s="98">
        <v>5484</v>
      </c>
      <c r="B1813" s="99" t="s">
        <v>6024</v>
      </c>
      <c r="C1813" s="100" t="s">
        <v>55</v>
      </c>
      <c r="D1813" s="99"/>
      <c r="E1813" s="106" t="s">
        <v>11321</v>
      </c>
      <c r="F1813" s="99">
        <v>73</v>
      </c>
      <c r="G1813" s="101" t="s">
        <v>6026</v>
      </c>
      <c r="H1813" s="102">
        <v>45520.42564814815</v>
      </c>
      <c r="I1813" s="102">
        <v>45520.426585648151</v>
      </c>
      <c r="J1813" s="107" t="s">
        <v>5704</v>
      </c>
      <c r="K1813" s="103" t="s">
        <v>5705</v>
      </c>
      <c r="L1813" s="103" t="s">
        <v>1496</v>
      </c>
      <c r="M1813" s="103" t="s">
        <v>4819</v>
      </c>
      <c r="N1813" s="103"/>
      <c r="O1813" s="103" t="s">
        <v>4851</v>
      </c>
      <c r="P1813" s="103"/>
      <c r="Q1813" s="107"/>
      <c r="R1813" s="161"/>
      <c r="S1813" s="103"/>
      <c r="T1813" s="103"/>
      <c r="U1813" s="106"/>
      <c r="V1813" s="107"/>
      <c r="W1813" s="103"/>
      <c r="X1813" s="107" t="s">
        <v>11322</v>
      </c>
      <c r="Y1813" s="175" t="s">
        <v>3956</v>
      </c>
      <c r="Z1813" s="107"/>
      <c r="AA1813" s="103"/>
      <c r="AB1813" s="103"/>
      <c r="AC1813" s="107"/>
      <c r="AD1813" s="107"/>
      <c r="AE1813" s="103"/>
      <c r="AF1813" s="103"/>
      <c r="AG1813" s="103"/>
      <c r="AH1813" s="103"/>
      <c r="AI1813" s="103"/>
      <c r="AJ1813" s="107"/>
      <c r="AK1813" s="107"/>
      <c r="AL1813" s="103"/>
      <c r="AM1813" s="103"/>
      <c r="AN1813" s="103"/>
      <c r="AO1813" s="103"/>
      <c r="AP1813" s="103"/>
      <c r="AQ1813" s="103"/>
      <c r="AR1813" s="103"/>
      <c r="AS1813" s="103"/>
      <c r="AT1813" s="103"/>
      <c r="AU1813" s="103"/>
      <c r="AV1813" s="103"/>
      <c r="AW1813" s="107"/>
      <c r="AX1813" s="107"/>
      <c r="AY1813" s="99" t="str">
        <f>IF(ISBLANK(Table1[[#This Row],[ID]]),"Vacio","Control de cambios")</f>
        <v>Control de cambios</v>
      </c>
      <c r="AZ1813" s="99" t="e">
        <f>YEAR(Table1[[#This Row],[Hora de inicio]])</f>
        <v>#VALUE!</v>
      </c>
      <c r="BA1813" s="99" t="e">
        <f>MONTH(Table1[[#This Row],[Hora de inicio]])</f>
        <v>#VALUE!</v>
      </c>
      <c r="BB1813" s="99"/>
      <c r="BC1813" s="99"/>
      <c r="BD1813" s="99"/>
      <c r="BE1813" s="104"/>
    </row>
    <row r="1814" spans="1:57" ht="30" customHeight="1">
      <c r="A1814" s="91">
        <v>5485</v>
      </c>
      <c r="B1814" s="92" t="s">
        <v>1186</v>
      </c>
      <c r="C1814" s="93" t="s">
        <v>55</v>
      </c>
      <c r="D1814" s="92" t="s">
        <v>4887</v>
      </c>
      <c r="E1814" s="110" t="s">
        <v>11323</v>
      </c>
      <c r="F1814" s="92">
        <v>113</v>
      </c>
      <c r="G1814" s="94" t="s">
        <v>1187</v>
      </c>
      <c r="H1814" s="95">
        <v>45520.427719907406</v>
      </c>
      <c r="I1814" s="95">
        <v>45520.429502314815</v>
      </c>
      <c r="J1814" s="115" t="s">
        <v>5704</v>
      </c>
      <c r="K1814" s="96" t="s">
        <v>5705</v>
      </c>
      <c r="L1814" s="96" t="s">
        <v>9971</v>
      </c>
      <c r="M1814" s="96" t="s">
        <v>9972</v>
      </c>
      <c r="N1814" s="96" t="s">
        <v>107</v>
      </c>
      <c r="O1814" s="96" t="s">
        <v>3704</v>
      </c>
      <c r="P1814" s="96"/>
      <c r="Q1814" s="115"/>
      <c r="R1814" s="161"/>
      <c r="S1814" s="96"/>
      <c r="T1814" s="96"/>
      <c r="U1814" s="110"/>
      <c r="V1814" s="115"/>
      <c r="W1814" s="96"/>
      <c r="X1814" s="115"/>
      <c r="Y1814" s="96"/>
      <c r="Z1814" s="115" t="s">
        <v>11324</v>
      </c>
      <c r="AA1814" s="96" t="s">
        <v>85</v>
      </c>
      <c r="AB1814" s="111" t="s">
        <v>11325</v>
      </c>
      <c r="AC1814" s="115"/>
      <c r="AD1814" s="115" t="s">
        <v>11326</v>
      </c>
      <c r="AE1814" s="96"/>
      <c r="AF1814" s="96"/>
      <c r="AG1814" s="96"/>
      <c r="AH1814" s="96"/>
      <c r="AI1814" s="96"/>
      <c r="AJ1814" s="115"/>
      <c r="AK1814" s="115"/>
      <c r="AL1814" s="96"/>
      <c r="AM1814" s="96"/>
      <c r="AN1814" s="96"/>
      <c r="AO1814" s="96"/>
      <c r="AP1814" s="96"/>
      <c r="AQ1814" s="96"/>
      <c r="AR1814" s="96"/>
      <c r="AS1814" s="96"/>
      <c r="AT1814" s="96"/>
      <c r="AU1814" s="96"/>
      <c r="AV1814" s="96"/>
      <c r="AW1814" s="115"/>
      <c r="AX1814" s="115"/>
      <c r="AY1814" s="92" t="str">
        <f>IF(ISBLANK(Table1[[#This Row],[ID]]),"Vacio","Control de cambios")</f>
        <v>Control de cambios</v>
      </c>
      <c r="AZ1814" s="92" t="e">
        <f>YEAR(Table1[[#This Row],[Hora de inicio]])</f>
        <v>#VALUE!</v>
      </c>
      <c r="BA1814" s="92" t="e">
        <f>MONTH(Table1[[#This Row],[Hora de inicio]])</f>
        <v>#VALUE!</v>
      </c>
      <c r="BB1814" s="92"/>
      <c r="BC1814" s="92"/>
      <c r="BD1814" s="92"/>
      <c r="BE1814" s="97"/>
    </row>
    <row r="1815" spans="1:57" ht="30" customHeight="1">
      <c r="A1815" s="98">
        <v>5486</v>
      </c>
      <c r="B1815" s="99" t="s">
        <v>78</v>
      </c>
      <c r="C1815" s="100" t="s">
        <v>55</v>
      </c>
      <c r="D1815" s="99"/>
      <c r="E1815" s="106" t="s">
        <v>11327</v>
      </c>
      <c r="F1815" s="99"/>
      <c r="G1815" s="101" t="s">
        <v>8442</v>
      </c>
      <c r="H1815" s="102">
        <v>45520.505358796298</v>
      </c>
      <c r="I1815" s="102">
        <v>45520.506215277775</v>
      </c>
      <c r="J1815" s="107" t="s">
        <v>3430</v>
      </c>
      <c r="K1815" s="103" t="s">
        <v>3431</v>
      </c>
      <c r="L1815" s="103" t="s">
        <v>4818</v>
      </c>
      <c r="M1815" s="103" t="s">
        <v>4819</v>
      </c>
      <c r="N1815" s="103"/>
      <c r="O1815" s="103" t="s">
        <v>3704</v>
      </c>
      <c r="P1815" s="103"/>
      <c r="Q1815" s="107"/>
      <c r="R1815" s="161"/>
      <c r="S1815" s="103"/>
      <c r="T1815" s="103"/>
      <c r="U1815" s="106"/>
      <c r="V1815" s="107"/>
      <c r="W1815" s="103"/>
      <c r="X1815" s="107"/>
      <c r="Y1815" s="103"/>
      <c r="Z1815" s="107" t="s">
        <v>11328</v>
      </c>
      <c r="AA1815" s="103" t="s">
        <v>85</v>
      </c>
      <c r="AB1815" s="113" t="s">
        <v>11329</v>
      </c>
      <c r="AC1815" s="107"/>
      <c r="AD1815" s="107" t="s">
        <v>11330</v>
      </c>
      <c r="AE1815" s="103"/>
      <c r="AF1815" s="103"/>
      <c r="AG1815" s="103"/>
      <c r="AH1815" s="103"/>
      <c r="AI1815" s="103"/>
      <c r="AJ1815" s="107"/>
      <c r="AK1815" s="107"/>
      <c r="AL1815" s="103"/>
      <c r="AM1815" s="103"/>
      <c r="AN1815" s="103"/>
      <c r="AO1815" s="103"/>
      <c r="AP1815" s="103"/>
      <c r="AQ1815" s="103"/>
      <c r="AR1815" s="103"/>
      <c r="AS1815" s="103"/>
      <c r="AT1815" s="103"/>
      <c r="AU1815" s="103"/>
      <c r="AV1815" s="103"/>
      <c r="AW1815" s="107"/>
      <c r="AX1815" s="107"/>
      <c r="AY1815" s="99" t="str">
        <f>IF(ISBLANK(Table1[[#This Row],[ID]]),"Vacio","Control de cambios")</f>
        <v>Control de cambios</v>
      </c>
      <c r="AZ1815" s="99" t="e">
        <f>YEAR(Table1[[#This Row],[Hora de inicio]])</f>
        <v>#VALUE!</v>
      </c>
      <c r="BA1815" s="99" t="e">
        <f>MONTH(Table1[[#This Row],[Hora de inicio]])</f>
        <v>#VALUE!</v>
      </c>
      <c r="BB1815" s="99"/>
      <c r="BC1815" s="99"/>
      <c r="BD1815" s="99"/>
      <c r="BE1815" s="104"/>
    </row>
    <row r="1816" spans="1:57" ht="30" customHeight="1">
      <c r="A1816" s="91">
        <v>5487</v>
      </c>
      <c r="B1816" s="92" t="s">
        <v>5992</v>
      </c>
      <c r="C1816" s="93" t="s">
        <v>55</v>
      </c>
      <c r="D1816" s="92" t="s">
        <v>4836</v>
      </c>
      <c r="E1816" s="110" t="s">
        <v>11331</v>
      </c>
      <c r="F1816" s="92">
        <v>2</v>
      </c>
      <c r="G1816" s="94" t="s">
        <v>58</v>
      </c>
      <c r="H1816" s="95">
        <v>45520.510578703703</v>
      </c>
      <c r="I1816" s="95">
        <v>45520.514201388891</v>
      </c>
      <c r="J1816" s="115" t="s">
        <v>1271</v>
      </c>
      <c r="K1816" s="96" t="s">
        <v>1272</v>
      </c>
      <c r="L1816" s="96" t="s">
        <v>4907</v>
      </c>
      <c r="M1816" s="96" t="s">
        <v>57</v>
      </c>
      <c r="N1816" s="96" t="s">
        <v>112</v>
      </c>
      <c r="O1816" s="96" t="s">
        <v>3704</v>
      </c>
      <c r="P1816" s="96"/>
      <c r="Q1816" s="115"/>
      <c r="R1816" s="161"/>
      <c r="S1816" s="96"/>
      <c r="T1816" s="96"/>
      <c r="U1816" s="110"/>
      <c r="V1816" s="115"/>
      <c r="W1816" s="96"/>
      <c r="X1816" s="115"/>
      <c r="Y1816" s="96"/>
      <c r="Z1816" s="115" t="s">
        <v>11332</v>
      </c>
      <c r="AA1816" s="96" t="s">
        <v>85</v>
      </c>
      <c r="AB1816" s="111" t="s">
        <v>11333</v>
      </c>
      <c r="AC1816" s="115"/>
      <c r="AD1816" s="115"/>
      <c r="AE1816" s="96"/>
      <c r="AF1816" s="96"/>
      <c r="AG1816" s="96"/>
      <c r="AH1816" s="96"/>
      <c r="AI1816" s="96"/>
      <c r="AJ1816" s="115"/>
      <c r="AK1816" s="115"/>
      <c r="AL1816" s="96"/>
      <c r="AM1816" s="96"/>
      <c r="AN1816" s="96"/>
      <c r="AO1816" s="96"/>
      <c r="AP1816" s="96"/>
      <c r="AQ1816" s="96"/>
      <c r="AR1816" s="96"/>
      <c r="AS1816" s="96"/>
      <c r="AT1816" s="96"/>
      <c r="AU1816" s="96"/>
      <c r="AV1816" s="96"/>
      <c r="AW1816" s="115"/>
      <c r="AX1816" s="115"/>
      <c r="AY1816" s="92" t="str">
        <f>IF(ISBLANK(Table1[[#This Row],[ID]]),"Vacio","Control de cambios")</f>
        <v>Control de cambios</v>
      </c>
      <c r="AZ1816" s="92" t="e">
        <f>YEAR(Table1[[#This Row],[Hora de inicio]])</f>
        <v>#VALUE!</v>
      </c>
      <c r="BA1816" s="92" t="e">
        <f>MONTH(Table1[[#This Row],[Hora de inicio]])</f>
        <v>#VALUE!</v>
      </c>
      <c r="BB1816" s="92"/>
      <c r="BC1816" s="92"/>
      <c r="BD1816" s="92"/>
      <c r="BE1816" s="97"/>
    </row>
    <row r="1817" spans="1:57" ht="30" customHeight="1">
      <c r="A1817" s="98">
        <v>5488</v>
      </c>
      <c r="B1817" s="99" t="s">
        <v>2236</v>
      </c>
      <c r="C1817" s="100" t="s">
        <v>55</v>
      </c>
      <c r="D1817" s="99" t="s">
        <v>4836</v>
      </c>
      <c r="E1817" s="106" t="s">
        <v>11334</v>
      </c>
      <c r="F1817" s="99"/>
      <c r="G1817" s="101" t="s">
        <v>8462</v>
      </c>
      <c r="H1817" s="102">
        <v>45520.574884259258</v>
      </c>
      <c r="I1817" s="102">
        <v>45520.577245370368</v>
      </c>
      <c r="J1817" s="107" t="s">
        <v>657</v>
      </c>
      <c r="K1817" s="103" t="s">
        <v>658</v>
      </c>
      <c r="L1817" s="103" t="s">
        <v>10010</v>
      </c>
      <c r="M1817" s="103" t="s">
        <v>57</v>
      </c>
      <c r="N1817" s="103" t="s">
        <v>112</v>
      </c>
      <c r="O1817" s="103" t="s">
        <v>3704</v>
      </c>
      <c r="P1817" s="103"/>
      <c r="Q1817" s="107"/>
      <c r="R1817" s="161"/>
      <c r="S1817" s="103"/>
      <c r="T1817" s="103"/>
      <c r="U1817" s="106"/>
      <c r="V1817" s="107"/>
      <c r="W1817" s="103"/>
      <c r="X1817" s="107"/>
      <c r="Y1817" s="103"/>
      <c r="Z1817" s="107" t="s">
        <v>11335</v>
      </c>
      <c r="AA1817" s="103" t="s">
        <v>85</v>
      </c>
      <c r="AB1817" s="113" t="s">
        <v>11336</v>
      </c>
      <c r="AC1817" s="107"/>
      <c r="AD1817" s="107"/>
      <c r="AE1817" s="103"/>
      <c r="AF1817" s="103"/>
      <c r="AG1817" s="103"/>
      <c r="AH1817" s="103"/>
      <c r="AI1817" s="103"/>
      <c r="AJ1817" s="107"/>
      <c r="AK1817" s="107"/>
      <c r="AL1817" s="103"/>
      <c r="AM1817" s="103"/>
      <c r="AN1817" s="103"/>
      <c r="AO1817" s="103"/>
      <c r="AP1817" s="103"/>
      <c r="AQ1817" s="103"/>
      <c r="AR1817" s="103"/>
      <c r="AS1817" s="103"/>
      <c r="AT1817" s="103"/>
      <c r="AU1817" s="103"/>
      <c r="AV1817" s="103"/>
      <c r="AW1817" s="107"/>
      <c r="AX1817" s="107"/>
      <c r="AY1817" s="99" t="str">
        <f>IF(ISBLANK(Table1[[#This Row],[ID]]),"Vacio","Control de cambios")</f>
        <v>Control de cambios</v>
      </c>
      <c r="AZ1817" s="99" t="e">
        <f>YEAR(Table1[[#This Row],[Hora de inicio]])</f>
        <v>#VALUE!</v>
      </c>
      <c r="BA1817" s="99" t="e">
        <f>MONTH(Table1[[#This Row],[Hora de inicio]])</f>
        <v>#VALUE!</v>
      </c>
      <c r="BB1817" s="99"/>
      <c r="BC1817" s="99"/>
      <c r="BD1817" s="99"/>
      <c r="BE1817" s="104"/>
    </row>
    <row r="1818" spans="1:57" ht="30" customHeight="1">
      <c r="A1818" s="91">
        <v>5489</v>
      </c>
      <c r="B1818" s="92" t="s">
        <v>2236</v>
      </c>
      <c r="C1818" s="93" t="s">
        <v>55</v>
      </c>
      <c r="D1818" s="92" t="s">
        <v>4836</v>
      </c>
      <c r="E1818" s="110" t="s">
        <v>11337</v>
      </c>
      <c r="F1818" s="92">
        <v>2</v>
      </c>
      <c r="G1818" s="94" t="s">
        <v>8462</v>
      </c>
      <c r="H1818" s="95">
        <v>45520.580138888887</v>
      </c>
      <c r="I1818" s="95">
        <v>45520.581377314818</v>
      </c>
      <c r="J1818" s="115" t="s">
        <v>657</v>
      </c>
      <c r="K1818" s="96" t="s">
        <v>658</v>
      </c>
      <c r="L1818" s="96" t="s">
        <v>10010</v>
      </c>
      <c r="M1818" s="96" t="s">
        <v>57</v>
      </c>
      <c r="N1818" s="96" t="s">
        <v>112</v>
      </c>
      <c r="O1818" s="96" t="s">
        <v>3704</v>
      </c>
      <c r="P1818" s="96"/>
      <c r="Q1818" s="115"/>
      <c r="R1818" s="161"/>
      <c r="S1818" s="96"/>
      <c r="T1818" s="96"/>
      <c r="U1818" s="110"/>
      <c r="V1818" s="115"/>
      <c r="W1818" s="96"/>
      <c r="X1818" s="115"/>
      <c r="Y1818" s="96"/>
      <c r="Z1818" s="115" t="s">
        <v>1238</v>
      </c>
      <c r="AA1818" s="96" t="s">
        <v>85</v>
      </c>
      <c r="AB1818" s="111" t="s">
        <v>11338</v>
      </c>
      <c r="AC1818" s="115"/>
      <c r="AD1818" s="115" t="s">
        <v>11339</v>
      </c>
      <c r="AE1818" s="96"/>
      <c r="AF1818" s="96"/>
      <c r="AG1818" s="96"/>
      <c r="AH1818" s="96"/>
      <c r="AI1818" s="96"/>
      <c r="AJ1818" s="115"/>
      <c r="AK1818" s="115"/>
      <c r="AL1818" s="96"/>
      <c r="AM1818" s="96"/>
      <c r="AN1818" s="96"/>
      <c r="AO1818" s="96"/>
      <c r="AP1818" s="96"/>
      <c r="AQ1818" s="96"/>
      <c r="AR1818" s="96"/>
      <c r="AS1818" s="96"/>
      <c r="AT1818" s="96"/>
      <c r="AU1818" s="96"/>
      <c r="AV1818" s="96"/>
      <c r="AW1818" s="115"/>
      <c r="AX1818" s="115"/>
      <c r="AY1818" s="92" t="str">
        <f>IF(ISBLANK(Table1[[#This Row],[ID]]),"Vacio","Control de cambios")</f>
        <v>Control de cambios</v>
      </c>
      <c r="AZ1818" s="92" t="e">
        <f>YEAR(Table1[[#This Row],[Hora de inicio]])</f>
        <v>#VALUE!</v>
      </c>
      <c r="BA1818" s="92" t="e">
        <f>MONTH(Table1[[#This Row],[Hora de inicio]])</f>
        <v>#VALUE!</v>
      </c>
      <c r="BB1818" s="92"/>
      <c r="BC1818" s="92"/>
      <c r="BD1818" s="92"/>
      <c r="BE1818" s="97"/>
    </row>
    <row r="1819" spans="1:57" ht="30" customHeight="1">
      <c r="A1819" s="98">
        <v>5490</v>
      </c>
      <c r="B1819" s="99" t="s">
        <v>1186</v>
      </c>
      <c r="C1819" s="100" t="s">
        <v>55</v>
      </c>
      <c r="D1819" s="99" t="s">
        <v>4887</v>
      </c>
      <c r="E1819" s="106" t="s">
        <v>4267</v>
      </c>
      <c r="F1819" s="99"/>
      <c r="G1819" s="101" t="s">
        <v>1187</v>
      </c>
      <c r="H1819" s="102">
        <v>45520.693599537037</v>
      </c>
      <c r="I1819" s="102">
        <v>45520.71466435185</v>
      </c>
      <c r="J1819" s="107" t="s">
        <v>4826</v>
      </c>
      <c r="K1819" s="103" t="s">
        <v>4827</v>
      </c>
      <c r="L1819" s="103" t="s">
        <v>176</v>
      </c>
      <c r="M1819" s="103" t="s">
        <v>4828</v>
      </c>
      <c r="N1819" s="103"/>
      <c r="O1819" s="103" t="s">
        <v>4876</v>
      </c>
      <c r="P1819" s="103"/>
      <c r="Q1819" s="107" t="s">
        <v>11340</v>
      </c>
      <c r="R1819" s="161"/>
      <c r="S1819" s="103"/>
      <c r="T1819" s="103"/>
      <c r="U1819" s="106"/>
      <c r="V1819" s="107" t="s">
        <v>11341</v>
      </c>
      <c r="W1819" s="103" t="s">
        <v>11342</v>
      </c>
      <c r="X1819" s="107"/>
      <c r="Y1819" s="103"/>
      <c r="Z1819" s="107"/>
      <c r="AA1819" s="103"/>
      <c r="AB1819" s="103"/>
      <c r="AC1819" s="107"/>
      <c r="AD1819" s="107"/>
      <c r="AE1819" s="103"/>
      <c r="AF1819" s="103"/>
      <c r="AG1819" s="103"/>
      <c r="AH1819" s="103"/>
      <c r="AI1819" s="103"/>
      <c r="AJ1819" s="107"/>
      <c r="AK1819" s="107"/>
      <c r="AL1819" s="103"/>
      <c r="AM1819" s="103"/>
      <c r="AN1819" s="103"/>
      <c r="AO1819" s="103"/>
      <c r="AP1819" s="103"/>
      <c r="AQ1819" s="103"/>
      <c r="AR1819" s="103"/>
      <c r="AS1819" s="103"/>
      <c r="AT1819" s="103"/>
      <c r="AU1819" s="103"/>
      <c r="AV1819" s="103"/>
      <c r="AW1819" s="107"/>
      <c r="AX1819" s="107"/>
      <c r="AY1819" s="99" t="str">
        <f>IF(ISBLANK(Table1[[#This Row],[ID]]),"Vacio","Control de cambios")</f>
        <v>Control de cambios</v>
      </c>
      <c r="AZ1819" s="99" t="e">
        <f>YEAR(Table1[[#This Row],[Hora de inicio]])</f>
        <v>#VALUE!</v>
      </c>
      <c r="BA1819" s="99" t="e">
        <f>MONTH(Table1[[#This Row],[Hora de inicio]])</f>
        <v>#VALUE!</v>
      </c>
      <c r="BB1819" s="99"/>
      <c r="BC1819" s="99"/>
      <c r="BD1819" s="99"/>
      <c r="BE1819" s="104"/>
    </row>
    <row r="1820" spans="1:57" ht="30" customHeight="1">
      <c r="A1820" s="91">
        <v>5491</v>
      </c>
      <c r="B1820" s="92" t="s">
        <v>1186</v>
      </c>
      <c r="C1820" s="93" t="s">
        <v>55</v>
      </c>
      <c r="D1820" s="92" t="s">
        <v>4887</v>
      </c>
      <c r="E1820" s="110" t="s">
        <v>11343</v>
      </c>
      <c r="F1820" s="92">
        <v>3</v>
      </c>
      <c r="G1820" s="94" t="s">
        <v>1187</v>
      </c>
      <c r="H1820" s="95">
        <v>45520.714699074073</v>
      </c>
      <c r="I1820" s="95">
        <v>45520.715428240743</v>
      </c>
      <c r="J1820" s="115" t="s">
        <v>4826</v>
      </c>
      <c r="K1820" s="96" t="s">
        <v>4827</v>
      </c>
      <c r="L1820" s="96" t="s">
        <v>176</v>
      </c>
      <c r="M1820" s="96" t="s">
        <v>4828</v>
      </c>
      <c r="N1820" s="96"/>
      <c r="O1820" s="96" t="s">
        <v>3704</v>
      </c>
      <c r="P1820" s="96"/>
      <c r="Q1820" s="115"/>
      <c r="R1820" s="161"/>
      <c r="S1820" s="96"/>
      <c r="T1820" s="96"/>
      <c r="U1820" s="110"/>
      <c r="V1820" s="115"/>
      <c r="W1820" s="96"/>
      <c r="X1820" s="115"/>
      <c r="Y1820" s="96"/>
      <c r="Z1820" s="115" t="s">
        <v>11341</v>
      </c>
      <c r="AA1820" s="96" t="s">
        <v>85</v>
      </c>
      <c r="AB1820" s="111" t="s">
        <v>11344</v>
      </c>
      <c r="AC1820" s="115"/>
      <c r="AD1820" s="115"/>
      <c r="AE1820" s="96"/>
      <c r="AF1820" s="96"/>
      <c r="AG1820" s="96"/>
      <c r="AH1820" s="96"/>
      <c r="AI1820" s="96"/>
      <c r="AJ1820" s="115"/>
      <c r="AK1820" s="115"/>
      <c r="AL1820" s="96"/>
      <c r="AM1820" s="96"/>
      <c r="AN1820" s="96"/>
      <c r="AO1820" s="96"/>
      <c r="AP1820" s="96"/>
      <c r="AQ1820" s="96"/>
      <c r="AR1820" s="96"/>
      <c r="AS1820" s="96"/>
      <c r="AT1820" s="96"/>
      <c r="AU1820" s="96"/>
      <c r="AV1820" s="96"/>
      <c r="AW1820" s="115"/>
      <c r="AX1820" s="115"/>
      <c r="AY1820" s="92" t="str">
        <f>IF(ISBLANK(Table1[[#This Row],[ID]]),"Vacio","Control de cambios")</f>
        <v>Control de cambios</v>
      </c>
      <c r="AZ1820" s="92" t="e">
        <f>YEAR(Table1[[#This Row],[Hora de inicio]])</f>
        <v>#VALUE!</v>
      </c>
      <c r="BA1820" s="92" t="e">
        <f>MONTH(Table1[[#This Row],[Hora de inicio]])</f>
        <v>#VALUE!</v>
      </c>
      <c r="BB1820" s="92"/>
      <c r="BC1820" s="92"/>
      <c r="BD1820" s="92"/>
      <c r="BE1820" s="97"/>
    </row>
    <row r="1821" spans="1:57" ht="30" customHeight="1">
      <c r="A1821" s="98">
        <v>5492</v>
      </c>
      <c r="B1821" s="99" t="s">
        <v>1186</v>
      </c>
      <c r="C1821" s="100" t="s">
        <v>55</v>
      </c>
      <c r="D1821" s="99" t="s">
        <v>4887</v>
      </c>
      <c r="E1821" s="106" t="s">
        <v>10002</v>
      </c>
      <c r="F1821" s="99">
        <v>155</v>
      </c>
      <c r="G1821" s="101" t="s">
        <v>1187</v>
      </c>
      <c r="H1821" s="102">
        <v>45520.715474537035</v>
      </c>
      <c r="I1821" s="102">
        <v>45520.718981481485</v>
      </c>
      <c r="J1821" s="107" t="s">
        <v>4826</v>
      </c>
      <c r="K1821" s="103" t="s">
        <v>4827</v>
      </c>
      <c r="L1821" s="103" t="s">
        <v>176</v>
      </c>
      <c r="M1821" s="103" t="s">
        <v>4828</v>
      </c>
      <c r="N1821" s="103"/>
      <c r="O1821" s="103" t="s">
        <v>4876</v>
      </c>
      <c r="P1821" s="103"/>
      <c r="Q1821" s="107" t="s">
        <v>11345</v>
      </c>
      <c r="R1821" s="161" t="s">
        <v>11346</v>
      </c>
      <c r="S1821" s="103" t="s">
        <v>11347</v>
      </c>
      <c r="T1821" s="103" t="s">
        <v>5412</v>
      </c>
      <c r="U1821" s="106"/>
      <c r="V1821" s="107" t="s">
        <v>11348</v>
      </c>
      <c r="W1821" s="103" t="s">
        <v>11349</v>
      </c>
      <c r="X1821" s="107"/>
      <c r="Y1821" s="103"/>
      <c r="Z1821" s="107"/>
      <c r="AA1821" s="103"/>
      <c r="AB1821" s="103"/>
      <c r="AC1821" s="107"/>
      <c r="AD1821" s="107"/>
      <c r="AE1821" s="103"/>
      <c r="AF1821" s="103"/>
      <c r="AG1821" s="103"/>
      <c r="AH1821" s="103"/>
      <c r="AI1821" s="103"/>
      <c r="AJ1821" s="107"/>
      <c r="AK1821" s="107"/>
      <c r="AL1821" s="103"/>
      <c r="AM1821" s="103"/>
      <c r="AN1821" s="103"/>
      <c r="AO1821" s="103"/>
      <c r="AP1821" s="103"/>
      <c r="AQ1821" s="103"/>
      <c r="AR1821" s="103"/>
      <c r="AS1821" s="103"/>
      <c r="AT1821" s="103"/>
      <c r="AU1821" s="103"/>
      <c r="AV1821" s="103"/>
      <c r="AW1821" s="107"/>
      <c r="AX1821" s="107"/>
      <c r="AY1821" s="99" t="str">
        <f>IF(ISBLANK(Table1[[#This Row],[ID]]),"Vacio","Control de cambios")</f>
        <v>Control de cambios</v>
      </c>
      <c r="AZ1821" s="99" t="e">
        <f>YEAR(Table1[[#This Row],[Hora de inicio]])</f>
        <v>#VALUE!</v>
      </c>
      <c r="BA1821" s="99" t="e">
        <f>MONTH(Table1[[#This Row],[Hora de inicio]])</f>
        <v>#VALUE!</v>
      </c>
      <c r="BB1821" s="99"/>
      <c r="BC1821" s="99"/>
      <c r="BD1821" s="99"/>
      <c r="BE1821" s="104"/>
    </row>
    <row r="1822" spans="1:57" ht="30" customHeight="1">
      <c r="A1822" s="91">
        <v>5493</v>
      </c>
      <c r="B1822" s="92" t="s">
        <v>6024</v>
      </c>
      <c r="C1822" s="93" t="s">
        <v>4916</v>
      </c>
      <c r="D1822" s="92"/>
      <c r="E1822" s="110" t="s">
        <v>11350</v>
      </c>
      <c r="F1822" s="92"/>
      <c r="G1822" s="94" t="s">
        <v>6026</v>
      </c>
      <c r="H1822" s="95">
        <v>45524.319826388892</v>
      </c>
      <c r="I1822" s="95">
        <v>45524.34034722222</v>
      </c>
      <c r="J1822" s="115" t="s">
        <v>4935</v>
      </c>
      <c r="K1822" s="96" t="s">
        <v>4936</v>
      </c>
      <c r="L1822" s="96" t="s">
        <v>106</v>
      </c>
      <c r="M1822" s="96" t="s">
        <v>57</v>
      </c>
      <c r="N1822" s="96" t="s">
        <v>107</v>
      </c>
      <c r="O1822" s="96" t="s">
        <v>3704</v>
      </c>
      <c r="P1822" s="96"/>
      <c r="Q1822" s="115"/>
      <c r="R1822" s="161"/>
      <c r="S1822" s="96"/>
      <c r="T1822" s="96"/>
      <c r="U1822" s="110"/>
      <c r="V1822" s="115"/>
      <c r="W1822" s="96"/>
      <c r="X1822" s="115"/>
      <c r="Y1822" s="96"/>
      <c r="Z1822" s="115" t="s">
        <v>11351</v>
      </c>
      <c r="AA1822" s="96" t="s">
        <v>85</v>
      </c>
      <c r="AB1822" s="111" t="s">
        <v>11352</v>
      </c>
      <c r="AC1822" s="115"/>
      <c r="AD1822" s="115"/>
      <c r="AE1822" s="96"/>
      <c r="AF1822" s="96"/>
      <c r="AG1822" s="96"/>
      <c r="AH1822" s="96"/>
      <c r="AI1822" s="96"/>
      <c r="AJ1822" s="115"/>
      <c r="AK1822" s="115"/>
      <c r="AL1822" s="96"/>
      <c r="AM1822" s="96"/>
      <c r="AN1822" s="96"/>
      <c r="AO1822" s="96"/>
      <c r="AP1822" s="96"/>
      <c r="AQ1822" s="96"/>
      <c r="AR1822" s="96"/>
      <c r="AS1822" s="96"/>
      <c r="AT1822" s="96"/>
      <c r="AU1822" s="96"/>
      <c r="AV1822" s="96"/>
      <c r="AW1822" s="115"/>
      <c r="AX1822" s="115"/>
      <c r="AY1822" s="92" t="str">
        <f>IF(ISBLANK(Table1[[#This Row],[ID]]),"Vacio","Control de cambios")</f>
        <v>Control de cambios</v>
      </c>
      <c r="AZ1822" s="92" t="e">
        <f>YEAR(Table1[[#This Row],[Hora de inicio]])</f>
        <v>#VALUE!</v>
      </c>
      <c r="BA1822" s="92" t="e">
        <f>MONTH(Table1[[#This Row],[Hora de inicio]])</f>
        <v>#VALUE!</v>
      </c>
      <c r="BB1822" s="92"/>
      <c r="BC1822" s="92"/>
      <c r="BD1822" s="92"/>
      <c r="BE1822" s="97"/>
    </row>
    <row r="1823" spans="1:57" ht="30" customHeight="1">
      <c r="A1823" s="98">
        <v>5494</v>
      </c>
      <c r="B1823" s="99" t="s">
        <v>78</v>
      </c>
      <c r="C1823" s="100" t="s">
        <v>55</v>
      </c>
      <c r="D1823" s="99"/>
      <c r="E1823" s="106" t="s">
        <v>11353</v>
      </c>
      <c r="F1823" s="99">
        <v>14</v>
      </c>
      <c r="G1823" s="101" t="s">
        <v>8442</v>
      </c>
      <c r="H1823" s="102">
        <v>45524.352129629631</v>
      </c>
      <c r="I1823" s="102">
        <v>45524.369016203702</v>
      </c>
      <c r="J1823" s="107" t="s">
        <v>4832</v>
      </c>
      <c r="K1823" s="103" t="s">
        <v>4833</v>
      </c>
      <c r="L1823" s="103" t="s">
        <v>4834</v>
      </c>
      <c r="M1823" s="103" t="s">
        <v>259</v>
      </c>
      <c r="N1823" s="103"/>
      <c r="O1823" s="103" t="s">
        <v>3704</v>
      </c>
      <c r="P1823" s="103"/>
      <c r="Q1823" s="107"/>
      <c r="R1823" s="161"/>
      <c r="S1823" s="103"/>
      <c r="T1823" s="103"/>
      <c r="U1823" s="106"/>
      <c r="V1823" s="107"/>
      <c r="W1823" s="103"/>
      <c r="X1823" s="107"/>
      <c r="Y1823" s="103"/>
      <c r="Z1823" s="107" t="s">
        <v>3586</v>
      </c>
      <c r="AA1823" s="103" t="s">
        <v>85</v>
      </c>
      <c r="AB1823" s="113" t="s">
        <v>11354</v>
      </c>
      <c r="AC1823" s="107"/>
      <c r="AD1823" s="107"/>
      <c r="AE1823" s="103"/>
      <c r="AF1823" s="103"/>
      <c r="AG1823" s="103"/>
      <c r="AH1823" s="103"/>
      <c r="AI1823" s="103"/>
      <c r="AJ1823" s="107"/>
      <c r="AK1823" s="107"/>
      <c r="AL1823" s="103"/>
      <c r="AM1823" s="103"/>
      <c r="AN1823" s="103"/>
      <c r="AO1823" s="103"/>
      <c r="AP1823" s="103"/>
      <c r="AQ1823" s="103"/>
      <c r="AR1823" s="103"/>
      <c r="AS1823" s="103"/>
      <c r="AT1823" s="103"/>
      <c r="AU1823" s="103"/>
      <c r="AV1823" s="103"/>
      <c r="AW1823" s="107"/>
      <c r="AX1823" s="107"/>
      <c r="AY1823" s="99" t="str">
        <f>IF(ISBLANK(Table1[[#This Row],[ID]]),"Vacio","Control de cambios")</f>
        <v>Control de cambios</v>
      </c>
      <c r="AZ1823" s="99" t="e">
        <f>YEAR(Table1[[#This Row],[Hora de inicio]])</f>
        <v>#VALUE!</v>
      </c>
      <c r="BA1823" s="99" t="e">
        <f>MONTH(Table1[[#This Row],[Hora de inicio]])</f>
        <v>#VALUE!</v>
      </c>
      <c r="BB1823" s="99"/>
      <c r="BC1823" s="99"/>
      <c r="BD1823" s="99"/>
      <c r="BE1823" s="104"/>
    </row>
    <row r="1824" spans="1:57" ht="30" customHeight="1">
      <c r="A1824" s="91">
        <v>5495</v>
      </c>
      <c r="B1824" s="92" t="s">
        <v>2236</v>
      </c>
      <c r="C1824" s="93" t="s">
        <v>55</v>
      </c>
      <c r="D1824" s="92" t="s">
        <v>4887</v>
      </c>
      <c r="E1824" s="110" t="s">
        <v>11355</v>
      </c>
      <c r="F1824" s="92">
        <v>4</v>
      </c>
      <c r="G1824" s="94" t="s">
        <v>8462</v>
      </c>
      <c r="H1824" s="95">
        <v>45524.378807870373</v>
      </c>
      <c r="I1824" s="95">
        <v>45524.382152777776</v>
      </c>
      <c r="J1824" s="115" t="s">
        <v>3418</v>
      </c>
      <c r="K1824" s="96" t="s">
        <v>3419</v>
      </c>
      <c r="L1824" s="96" t="s">
        <v>106</v>
      </c>
      <c r="M1824" s="96" t="s">
        <v>57</v>
      </c>
      <c r="N1824" s="96" t="s">
        <v>112</v>
      </c>
      <c r="O1824" s="96" t="s">
        <v>3704</v>
      </c>
      <c r="P1824" s="96"/>
      <c r="Q1824" s="115"/>
      <c r="R1824" s="161"/>
      <c r="S1824" s="96"/>
      <c r="T1824" s="96"/>
      <c r="U1824" s="110"/>
      <c r="V1824" s="115"/>
      <c r="W1824" s="96"/>
      <c r="X1824" s="115"/>
      <c r="Y1824" s="96"/>
      <c r="Z1824" s="115" t="s">
        <v>11356</v>
      </c>
      <c r="AA1824" s="96" t="s">
        <v>85</v>
      </c>
      <c r="AB1824" s="111" t="s">
        <v>11357</v>
      </c>
      <c r="AC1824" s="115"/>
      <c r="AD1824" s="115"/>
      <c r="AE1824" s="96"/>
      <c r="AF1824" s="96"/>
      <c r="AG1824" s="96"/>
      <c r="AH1824" s="96"/>
      <c r="AI1824" s="96"/>
      <c r="AJ1824" s="115"/>
      <c r="AK1824" s="115"/>
      <c r="AL1824" s="96"/>
      <c r="AM1824" s="96"/>
      <c r="AN1824" s="96"/>
      <c r="AO1824" s="96"/>
      <c r="AP1824" s="96"/>
      <c r="AQ1824" s="96"/>
      <c r="AR1824" s="96"/>
      <c r="AS1824" s="96"/>
      <c r="AT1824" s="96"/>
      <c r="AU1824" s="96"/>
      <c r="AV1824" s="96"/>
      <c r="AW1824" s="115"/>
      <c r="AX1824" s="115"/>
      <c r="AY1824" s="92" t="str">
        <f>IF(ISBLANK(Table1[[#This Row],[ID]]),"Vacio","Control de cambios")</f>
        <v>Control de cambios</v>
      </c>
      <c r="AZ1824" s="92" t="e">
        <f>YEAR(Table1[[#This Row],[Hora de inicio]])</f>
        <v>#VALUE!</v>
      </c>
      <c r="BA1824" s="92" t="e">
        <f>MONTH(Table1[[#This Row],[Hora de inicio]])</f>
        <v>#VALUE!</v>
      </c>
      <c r="BB1824" s="92"/>
      <c r="BC1824" s="92"/>
      <c r="BD1824" s="92"/>
      <c r="BE1824" s="97"/>
    </row>
    <row r="1825" spans="1:57" ht="30" customHeight="1">
      <c r="A1825" s="98">
        <v>5496</v>
      </c>
      <c r="B1825" s="99" t="s">
        <v>216</v>
      </c>
      <c r="C1825" s="100" t="s">
        <v>4916</v>
      </c>
      <c r="D1825" s="99" t="s">
        <v>4887</v>
      </c>
      <c r="E1825" s="106" t="s">
        <v>11358</v>
      </c>
      <c r="F1825" s="99"/>
      <c r="G1825" s="101" t="s">
        <v>218</v>
      </c>
      <c r="H1825" s="102">
        <v>45524.382222222222</v>
      </c>
      <c r="I1825" s="102">
        <v>45524.387060185189</v>
      </c>
      <c r="J1825" s="107" t="s">
        <v>5704</v>
      </c>
      <c r="K1825" s="103" t="s">
        <v>5705</v>
      </c>
      <c r="L1825" s="103" t="s">
        <v>4850</v>
      </c>
      <c r="M1825" s="103" t="s">
        <v>57</v>
      </c>
      <c r="N1825" s="103" t="s">
        <v>107</v>
      </c>
      <c r="O1825" s="103" t="s">
        <v>4876</v>
      </c>
      <c r="P1825" s="103"/>
      <c r="Q1825" s="107" t="s">
        <v>11359</v>
      </c>
      <c r="R1825" s="161" t="s">
        <v>11360</v>
      </c>
      <c r="S1825" s="103" t="s">
        <v>11361</v>
      </c>
      <c r="T1825" s="103" t="s">
        <v>689</v>
      </c>
      <c r="U1825" s="106"/>
      <c r="V1825" s="107" t="s">
        <v>11362</v>
      </c>
      <c r="W1825" s="103" t="s">
        <v>11363</v>
      </c>
      <c r="X1825" s="107"/>
      <c r="Y1825" s="103"/>
      <c r="Z1825" s="107"/>
      <c r="AA1825" s="103"/>
      <c r="AB1825" s="103"/>
      <c r="AC1825" s="107"/>
      <c r="AD1825" s="107"/>
      <c r="AE1825" s="103"/>
      <c r="AF1825" s="103"/>
      <c r="AG1825" s="103"/>
      <c r="AH1825" s="103"/>
      <c r="AI1825" s="103"/>
      <c r="AJ1825" s="107"/>
      <c r="AK1825" s="107"/>
      <c r="AL1825" s="103"/>
      <c r="AM1825" s="103"/>
      <c r="AN1825" s="103"/>
      <c r="AO1825" s="103"/>
      <c r="AP1825" s="103"/>
      <c r="AQ1825" s="103"/>
      <c r="AR1825" s="103"/>
      <c r="AS1825" s="103"/>
      <c r="AT1825" s="103"/>
      <c r="AU1825" s="103"/>
      <c r="AV1825" s="103"/>
      <c r="AW1825" s="107"/>
      <c r="AX1825" s="107"/>
      <c r="AY1825" s="99" t="str">
        <f>IF(ISBLANK(Table1[[#This Row],[ID]]),"Vacio","Control de cambios")</f>
        <v>Control de cambios</v>
      </c>
      <c r="AZ1825" s="99" t="e">
        <f>YEAR(Table1[[#This Row],[Hora de inicio]])</f>
        <v>#VALUE!</v>
      </c>
      <c r="BA1825" s="99" t="e">
        <f>MONTH(Table1[[#This Row],[Hora de inicio]])</f>
        <v>#VALUE!</v>
      </c>
      <c r="BB1825" s="99"/>
      <c r="BC1825" s="99"/>
      <c r="BD1825" s="99"/>
      <c r="BE1825" s="104"/>
    </row>
    <row r="1826" spans="1:57" ht="30" customHeight="1">
      <c r="A1826" s="91">
        <v>5497</v>
      </c>
      <c r="B1826" s="92" t="s">
        <v>216</v>
      </c>
      <c r="C1826" s="93" t="s">
        <v>4916</v>
      </c>
      <c r="D1826" s="92" t="s">
        <v>4887</v>
      </c>
      <c r="E1826" s="110" t="s">
        <v>11364</v>
      </c>
      <c r="F1826" s="92"/>
      <c r="G1826" s="94" t="s">
        <v>218</v>
      </c>
      <c r="H1826" s="95">
        <v>45524.410995370374</v>
      </c>
      <c r="I1826" s="95">
        <v>45524.412280092591</v>
      </c>
      <c r="J1826" s="115" t="s">
        <v>5704</v>
      </c>
      <c r="K1826" s="96" t="s">
        <v>5705</v>
      </c>
      <c r="L1826" s="96" t="s">
        <v>4850</v>
      </c>
      <c r="M1826" s="96" t="s">
        <v>57</v>
      </c>
      <c r="N1826" s="96" t="s">
        <v>107</v>
      </c>
      <c r="O1826" s="96" t="s">
        <v>3806</v>
      </c>
      <c r="P1826" s="96"/>
      <c r="Q1826" s="115"/>
      <c r="R1826" s="161"/>
      <c r="S1826" s="96"/>
      <c r="T1826" s="96"/>
      <c r="U1826" s="110"/>
      <c r="V1826" s="115"/>
      <c r="W1826" s="96"/>
      <c r="X1826" s="115"/>
      <c r="Y1826" s="96"/>
      <c r="Z1826" s="115"/>
      <c r="AA1826" s="96"/>
      <c r="AB1826" s="96"/>
      <c r="AC1826" s="115"/>
      <c r="AD1826" s="115"/>
      <c r="AE1826" s="96"/>
      <c r="AF1826" s="96"/>
      <c r="AG1826" s="96"/>
      <c r="AH1826" s="96"/>
      <c r="AI1826" s="96"/>
      <c r="AJ1826" s="115" t="s">
        <v>11365</v>
      </c>
      <c r="AK1826" s="115" t="s">
        <v>11366</v>
      </c>
      <c r="AL1826" s="96"/>
      <c r="AM1826" s="96"/>
      <c r="AN1826" s="96"/>
      <c r="AO1826" s="96"/>
      <c r="AP1826" s="96"/>
      <c r="AQ1826" s="96"/>
      <c r="AR1826" s="96"/>
      <c r="AS1826" s="96"/>
      <c r="AT1826" s="96"/>
      <c r="AU1826" s="96"/>
      <c r="AV1826" s="96"/>
      <c r="AW1826" s="115"/>
      <c r="AX1826" s="115"/>
      <c r="AY1826" s="92" t="str">
        <f>IF(ISBLANK(Table1[[#This Row],[ID]]),"Vacio","Control de cambios")</f>
        <v>Control de cambios</v>
      </c>
      <c r="AZ1826" s="92" t="e">
        <f>YEAR(Table1[[#This Row],[Hora de inicio]])</f>
        <v>#VALUE!</v>
      </c>
      <c r="BA1826" s="92" t="e">
        <f>MONTH(Table1[[#This Row],[Hora de inicio]])</f>
        <v>#VALUE!</v>
      </c>
      <c r="BB1826" s="92"/>
      <c r="BC1826" s="92"/>
      <c r="BD1826" s="92"/>
      <c r="BE1826" s="97"/>
    </row>
    <row r="1827" spans="1:57" ht="30" customHeight="1">
      <c r="A1827" s="98">
        <v>5498</v>
      </c>
      <c r="B1827" s="99" t="s">
        <v>2236</v>
      </c>
      <c r="C1827" s="100" t="s">
        <v>55</v>
      </c>
      <c r="D1827" s="99" t="s">
        <v>4836</v>
      </c>
      <c r="E1827" s="106" t="s">
        <v>11367</v>
      </c>
      <c r="F1827" s="99">
        <v>9</v>
      </c>
      <c r="G1827" s="101" t="s">
        <v>8462</v>
      </c>
      <c r="H1827" s="102">
        <v>45524.473819444444</v>
      </c>
      <c r="I1827" s="102">
        <v>45524.475451388891</v>
      </c>
      <c r="J1827" s="107" t="s">
        <v>7714</v>
      </c>
      <c r="K1827" s="103" t="s">
        <v>7715</v>
      </c>
      <c r="L1827" s="103" t="s">
        <v>106</v>
      </c>
      <c r="M1827" s="103" t="s">
        <v>57</v>
      </c>
      <c r="N1827" s="103" t="s">
        <v>107</v>
      </c>
      <c r="O1827" s="103" t="s">
        <v>3704</v>
      </c>
      <c r="P1827" s="103"/>
      <c r="Q1827" s="107"/>
      <c r="R1827" s="161"/>
      <c r="S1827" s="103"/>
      <c r="T1827" s="103"/>
      <c r="U1827" s="106"/>
      <c r="V1827" s="107"/>
      <c r="W1827" s="103"/>
      <c r="X1827" s="107"/>
      <c r="Y1827" s="103"/>
      <c r="Z1827" s="107" t="s">
        <v>9513</v>
      </c>
      <c r="AA1827" s="103" t="s">
        <v>114</v>
      </c>
      <c r="AB1827" s="103"/>
      <c r="AC1827" s="107" t="s">
        <v>11368</v>
      </c>
      <c r="AD1827" s="107"/>
      <c r="AE1827" s="103"/>
      <c r="AF1827" s="103"/>
      <c r="AG1827" s="103"/>
      <c r="AH1827" s="103"/>
      <c r="AI1827" s="103"/>
      <c r="AJ1827" s="107"/>
      <c r="AK1827" s="107"/>
      <c r="AL1827" s="103"/>
      <c r="AM1827" s="103"/>
      <c r="AN1827" s="103"/>
      <c r="AO1827" s="103"/>
      <c r="AP1827" s="103"/>
      <c r="AQ1827" s="103"/>
      <c r="AR1827" s="103"/>
      <c r="AS1827" s="103"/>
      <c r="AT1827" s="103"/>
      <c r="AU1827" s="103"/>
      <c r="AV1827" s="103"/>
      <c r="AW1827" s="107"/>
      <c r="AX1827" s="107"/>
      <c r="AY1827" s="99" t="str">
        <f>IF(ISBLANK(Table1[[#This Row],[ID]]),"Vacio","Control de cambios")</f>
        <v>Control de cambios</v>
      </c>
      <c r="AZ1827" s="99" t="e">
        <f>YEAR(Table1[[#This Row],[Hora de inicio]])</f>
        <v>#VALUE!</v>
      </c>
      <c r="BA1827" s="99" t="e">
        <f>MONTH(Table1[[#This Row],[Hora de inicio]])</f>
        <v>#VALUE!</v>
      </c>
      <c r="BB1827" s="99"/>
      <c r="BC1827" s="99"/>
      <c r="BD1827" s="99"/>
      <c r="BE1827" s="104"/>
    </row>
    <row r="1828" spans="1:57" ht="30" customHeight="1">
      <c r="A1828" s="91">
        <v>5499</v>
      </c>
      <c r="B1828" s="92" t="s">
        <v>1186</v>
      </c>
      <c r="C1828" s="93" t="s">
        <v>55</v>
      </c>
      <c r="D1828" s="92" t="s">
        <v>4903</v>
      </c>
      <c r="E1828" s="110" t="s">
        <v>11369</v>
      </c>
      <c r="F1828" s="92"/>
      <c r="G1828" s="94" t="s">
        <v>1187</v>
      </c>
      <c r="H1828" s="95">
        <v>45524.475543981483</v>
      </c>
      <c r="I1828" s="95">
        <v>45524.475891203707</v>
      </c>
      <c r="J1828" s="115" t="s">
        <v>3825</v>
      </c>
      <c r="K1828" s="96" t="s">
        <v>3826</v>
      </c>
      <c r="L1828" s="96" t="s">
        <v>149</v>
      </c>
      <c r="M1828" s="96" t="s">
        <v>4858</v>
      </c>
      <c r="N1828" s="96"/>
      <c r="O1828" s="96" t="s">
        <v>3704</v>
      </c>
      <c r="P1828" s="96"/>
      <c r="Q1828" s="115"/>
      <c r="R1828" s="161"/>
      <c r="S1828" s="96"/>
      <c r="T1828" s="96"/>
      <c r="U1828" s="110"/>
      <c r="V1828" s="115"/>
      <c r="W1828" s="96"/>
      <c r="X1828" s="115"/>
      <c r="Y1828" s="96"/>
      <c r="Z1828" s="115" t="s">
        <v>4956</v>
      </c>
      <c r="AA1828" s="96" t="s">
        <v>85</v>
      </c>
      <c r="AB1828" s="111" t="s">
        <v>11370</v>
      </c>
      <c r="AC1828" s="115"/>
      <c r="AD1828" s="115"/>
      <c r="AE1828" s="96"/>
      <c r="AF1828" s="96"/>
      <c r="AG1828" s="96"/>
      <c r="AH1828" s="96"/>
      <c r="AI1828" s="96"/>
      <c r="AJ1828" s="115"/>
      <c r="AK1828" s="115"/>
      <c r="AL1828" s="96"/>
      <c r="AM1828" s="96"/>
      <c r="AN1828" s="96"/>
      <c r="AO1828" s="96"/>
      <c r="AP1828" s="96"/>
      <c r="AQ1828" s="96"/>
      <c r="AR1828" s="96"/>
      <c r="AS1828" s="96"/>
      <c r="AT1828" s="96"/>
      <c r="AU1828" s="96"/>
      <c r="AV1828" s="96"/>
      <c r="AW1828" s="115"/>
      <c r="AX1828" s="115"/>
      <c r="AY1828" s="92" t="str">
        <f>IF(ISBLANK(Table1[[#This Row],[ID]]),"Vacio","Control de cambios")</f>
        <v>Control de cambios</v>
      </c>
      <c r="AZ1828" s="92" t="e">
        <f>YEAR(Table1[[#This Row],[Hora de inicio]])</f>
        <v>#VALUE!</v>
      </c>
      <c r="BA1828" s="92" t="e">
        <f>MONTH(Table1[[#This Row],[Hora de inicio]])</f>
        <v>#VALUE!</v>
      </c>
      <c r="BB1828" s="92"/>
      <c r="BC1828" s="92"/>
      <c r="BD1828" s="92"/>
      <c r="BE1828" s="97"/>
    </row>
    <row r="1829" spans="1:57" ht="30" customHeight="1">
      <c r="A1829" s="98">
        <v>5500</v>
      </c>
      <c r="B1829" s="99" t="s">
        <v>2236</v>
      </c>
      <c r="C1829" s="100" t="s">
        <v>55</v>
      </c>
      <c r="D1829" s="99" t="s">
        <v>4887</v>
      </c>
      <c r="E1829" s="106" t="s">
        <v>11371</v>
      </c>
      <c r="F1829" s="99"/>
      <c r="G1829" s="101" t="s">
        <v>8462</v>
      </c>
      <c r="H1829" s="102">
        <v>45524.498124999998</v>
      </c>
      <c r="I1829" s="102">
        <v>45524.501145833332</v>
      </c>
      <c r="J1829" s="107" t="s">
        <v>7714</v>
      </c>
      <c r="K1829" s="103" t="s">
        <v>7715</v>
      </c>
      <c r="L1829" s="103" t="s">
        <v>106</v>
      </c>
      <c r="M1829" s="103" t="s">
        <v>57</v>
      </c>
      <c r="N1829" s="103" t="s">
        <v>107</v>
      </c>
      <c r="O1829" s="103" t="s">
        <v>3704</v>
      </c>
      <c r="P1829" s="103"/>
      <c r="Q1829" s="107"/>
      <c r="R1829" s="161"/>
      <c r="S1829" s="103"/>
      <c r="T1829" s="103"/>
      <c r="U1829" s="106"/>
      <c r="V1829" s="107"/>
      <c r="W1829" s="103"/>
      <c r="X1829" s="107"/>
      <c r="Y1829" s="103"/>
      <c r="Z1829" s="107" t="s">
        <v>392</v>
      </c>
      <c r="AA1829" s="103" t="s">
        <v>114</v>
      </c>
      <c r="AB1829" s="103"/>
      <c r="AC1829" s="107" t="s">
        <v>11372</v>
      </c>
      <c r="AD1829" s="107" t="s">
        <v>11373</v>
      </c>
      <c r="AE1829" s="103"/>
      <c r="AF1829" s="103"/>
      <c r="AG1829" s="103"/>
      <c r="AH1829" s="103"/>
      <c r="AI1829" s="103"/>
      <c r="AJ1829" s="107"/>
      <c r="AK1829" s="107"/>
      <c r="AL1829" s="103"/>
      <c r="AM1829" s="103"/>
      <c r="AN1829" s="103"/>
      <c r="AO1829" s="103"/>
      <c r="AP1829" s="103"/>
      <c r="AQ1829" s="103"/>
      <c r="AR1829" s="103"/>
      <c r="AS1829" s="103"/>
      <c r="AT1829" s="103"/>
      <c r="AU1829" s="103"/>
      <c r="AV1829" s="103"/>
      <c r="AW1829" s="107"/>
      <c r="AX1829" s="107"/>
      <c r="AY1829" s="99" t="str">
        <f>IF(ISBLANK(Table1[[#This Row],[ID]]),"Vacio","Control de cambios")</f>
        <v>Control de cambios</v>
      </c>
      <c r="AZ1829" s="99" t="e">
        <f>YEAR(Table1[[#This Row],[Hora de inicio]])</f>
        <v>#VALUE!</v>
      </c>
      <c r="BA1829" s="99" t="e">
        <f>MONTH(Table1[[#This Row],[Hora de inicio]])</f>
        <v>#VALUE!</v>
      </c>
      <c r="BB1829" s="99"/>
      <c r="BC1829" s="99"/>
      <c r="BD1829" s="99"/>
      <c r="BE1829" s="104"/>
    </row>
    <row r="1830" spans="1:57" ht="30" customHeight="1">
      <c r="A1830" s="91">
        <v>5501</v>
      </c>
      <c r="B1830" s="92" t="s">
        <v>2236</v>
      </c>
      <c r="C1830" s="93" t="s">
        <v>55</v>
      </c>
      <c r="D1830" s="92" t="s">
        <v>4887</v>
      </c>
      <c r="E1830" s="110" t="s">
        <v>11374</v>
      </c>
      <c r="F1830" s="92">
        <v>8</v>
      </c>
      <c r="G1830" s="94" t="s">
        <v>8462</v>
      </c>
      <c r="H1830" s="95">
        <v>45524.526041666664</v>
      </c>
      <c r="I1830" s="95">
        <v>45524.527499999997</v>
      </c>
      <c r="J1830" s="115" t="s">
        <v>5398</v>
      </c>
      <c r="K1830" s="96" t="s">
        <v>5399</v>
      </c>
      <c r="L1830" s="96" t="s">
        <v>198</v>
      </c>
      <c r="M1830" s="96" t="s">
        <v>5400</v>
      </c>
      <c r="N1830" s="96"/>
      <c r="O1830" s="96" t="s">
        <v>3822</v>
      </c>
      <c r="P1830" s="96"/>
      <c r="Q1830" s="115"/>
      <c r="R1830" s="161"/>
      <c r="S1830" s="96"/>
      <c r="T1830" s="96"/>
      <c r="U1830" s="110"/>
      <c r="V1830" s="115"/>
      <c r="W1830" s="96"/>
      <c r="X1830" s="115"/>
      <c r="Y1830" s="96"/>
      <c r="Z1830" s="115"/>
      <c r="AA1830" s="96"/>
      <c r="AB1830" s="96"/>
      <c r="AC1830" s="115"/>
      <c r="AD1830" s="115"/>
      <c r="AE1830" s="96" t="s">
        <v>11375</v>
      </c>
      <c r="AF1830" s="96" t="s">
        <v>11376</v>
      </c>
      <c r="AG1830" s="96"/>
      <c r="AH1830" s="96"/>
      <c r="AI1830" s="96"/>
      <c r="AJ1830" s="115"/>
      <c r="AK1830" s="115"/>
      <c r="AL1830" s="96"/>
      <c r="AM1830" s="96"/>
      <c r="AN1830" s="96"/>
      <c r="AO1830" s="96"/>
      <c r="AP1830" s="96"/>
      <c r="AQ1830" s="96"/>
      <c r="AR1830" s="96"/>
      <c r="AS1830" s="96"/>
      <c r="AT1830" s="96"/>
      <c r="AU1830" s="96"/>
      <c r="AV1830" s="96"/>
      <c r="AW1830" s="115"/>
      <c r="AX1830" s="115"/>
      <c r="AY1830" s="92" t="str">
        <f>IF(ISBLANK(Table1[[#This Row],[ID]]),"Vacio","Control de cambios")</f>
        <v>Control de cambios</v>
      </c>
      <c r="AZ1830" s="92" t="e">
        <f>YEAR(Table1[[#This Row],[Hora de inicio]])</f>
        <v>#VALUE!</v>
      </c>
      <c r="BA1830" s="92" t="e">
        <f>MONTH(Table1[[#This Row],[Hora de inicio]])</f>
        <v>#VALUE!</v>
      </c>
      <c r="BB1830" s="92"/>
      <c r="BC1830" s="92"/>
      <c r="BD1830" s="92"/>
      <c r="BE1830" s="97"/>
    </row>
    <row r="1831" spans="1:57" ht="30" customHeight="1">
      <c r="A1831" s="98">
        <v>5502</v>
      </c>
      <c r="B1831" s="99" t="s">
        <v>2236</v>
      </c>
      <c r="C1831" s="100" t="s">
        <v>55</v>
      </c>
      <c r="D1831" s="99" t="s">
        <v>4887</v>
      </c>
      <c r="E1831" s="106" t="s">
        <v>11377</v>
      </c>
      <c r="F1831" s="99">
        <v>8</v>
      </c>
      <c r="G1831" s="101" t="s">
        <v>8462</v>
      </c>
      <c r="H1831" s="102">
        <v>45524.52753472222</v>
      </c>
      <c r="I1831" s="102">
        <v>45524.528182870374</v>
      </c>
      <c r="J1831" s="107" t="s">
        <v>5398</v>
      </c>
      <c r="K1831" s="103" t="s">
        <v>5399</v>
      </c>
      <c r="L1831" s="103" t="s">
        <v>198</v>
      </c>
      <c r="M1831" s="103" t="s">
        <v>5400</v>
      </c>
      <c r="N1831" s="103"/>
      <c r="O1831" s="103" t="s">
        <v>3822</v>
      </c>
      <c r="P1831" s="103"/>
      <c r="Q1831" s="107"/>
      <c r="R1831" s="161"/>
      <c r="S1831" s="103"/>
      <c r="T1831" s="103"/>
      <c r="U1831" s="106"/>
      <c r="V1831" s="107"/>
      <c r="W1831" s="103"/>
      <c r="X1831" s="107"/>
      <c r="Y1831" s="103"/>
      <c r="Z1831" s="107"/>
      <c r="AA1831" s="103"/>
      <c r="AB1831" s="103"/>
      <c r="AC1831" s="107"/>
      <c r="AD1831" s="107"/>
      <c r="AE1831" s="103" t="s">
        <v>11378</v>
      </c>
      <c r="AF1831" s="103" t="s">
        <v>11376</v>
      </c>
      <c r="AG1831" s="103"/>
      <c r="AH1831" s="103"/>
      <c r="AI1831" s="103"/>
      <c r="AJ1831" s="107"/>
      <c r="AK1831" s="107"/>
      <c r="AL1831" s="103"/>
      <c r="AM1831" s="103"/>
      <c r="AN1831" s="103"/>
      <c r="AO1831" s="103"/>
      <c r="AP1831" s="103"/>
      <c r="AQ1831" s="103"/>
      <c r="AR1831" s="103"/>
      <c r="AS1831" s="103"/>
      <c r="AT1831" s="103"/>
      <c r="AU1831" s="103"/>
      <c r="AV1831" s="103"/>
      <c r="AW1831" s="107"/>
      <c r="AX1831" s="107"/>
      <c r="AY1831" s="99" t="str">
        <f>IF(ISBLANK(Table1[[#This Row],[ID]]),"Vacio","Control de cambios")</f>
        <v>Control de cambios</v>
      </c>
      <c r="AZ1831" s="99" t="e">
        <f>YEAR(Table1[[#This Row],[Hora de inicio]])</f>
        <v>#VALUE!</v>
      </c>
      <c r="BA1831" s="99" t="e">
        <f>MONTH(Table1[[#This Row],[Hora de inicio]])</f>
        <v>#VALUE!</v>
      </c>
      <c r="BB1831" s="99"/>
      <c r="BC1831" s="99"/>
      <c r="BD1831" s="99"/>
      <c r="BE1831" s="104"/>
    </row>
    <row r="1832" spans="1:57" ht="30" customHeight="1">
      <c r="A1832" s="91">
        <v>5503</v>
      </c>
      <c r="B1832" s="92" t="s">
        <v>2236</v>
      </c>
      <c r="C1832" s="93" t="s">
        <v>4916</v>
      </c>
      <c r="D1832" s="92" t="s">
        <v>4887</v>
      </c>
      <c r="E1832" s="110" t="s">
        <v>11379</v>
      </c>
      <c r="F1832" s="92">
        <v>9</v>
      </c>
      <c r="G1832" s="94" t="s">
        <v>8462</v>
      </c>
      <c r="H1832" s="95">
        <v>45524.619166666664</v>
      </c>
      <c r="I1832" s="95">
        <v>45524.621678240743</v>
      </c>
      <c r="J1832" s="115" t="s">
        <v>7061</v>
      </c>
      <c r="K1832" s="96" t="s">
        <v>7062</v>
      </c>
      <c r="L1832" s="96" t="s">
        <v>100</v>
      </c>
      <c r="M1832" s="96" t="s">
        <v>57</v>
      </c>
      <c r="N1832" s="96" t="s">
        <v>758</v>
      </c>
      <c r="O1832" s="96" t="s">
        <v>4876</v>
      </c>
      <c r="P1832" s="96"/>
      <c r="Q1832" s="115" t="s">
        <v>11380</v>
      </c>
      <c r="R1832" s="161" t="s">
        <v>11381</v>
      </c>
      <c r="S1832" s="96" t="s">
        <v>11382</v>
      </c>
      <c r="T1832" s="96" t="s">
        <v>340</v>
      </c>
      <c r="U1832" s="110"/>
      <c r="V1832" s="115" t="s">
        <v>11383</v>
      </c>
      <c r="W1832" s="96" t="s">
        <v>11384</v>
      </c>
      <c r="X1832" s="115"/>
      <c r="Y1832" s="96"/>
      <c r="Z1832" s="115"/>
      <c r="AA1832" s="96"/>
      <c r="AB1832" s="96"/>
      <c r="AC1832" s="115"/>
      <c r="AD1832" s="115"/>
      <c r="AE1832" s="96"/>
      <c r="AF1832" s="96"/>
      <c r="AG1832" s="96"/>
      <c r="AH1832" s="96"/>
      <c r="AI1832" s="96"/>
      <c r="AJ1832" s="115"/>
      <c r="AK1832" s="115"/>
      <c r="AL1832" s="96"/>
      <c r="AM1832" s="96"/>
      <c r="AN1832" s="96"/>
      <c r="AO1832" s="96"/>
      <c r="AP1832" s="96"/>
      <c r="AQ1832" s="96"/>
      <c r="AR1832" s="96"/>
      <c r="AS1832" s="96"/>
      <c r="AT1832" s="96"/>
      <c r="AU1832" s="96"/>
      <c r="AV1832" s="96"/>
      <c r="AW1832" s="115"/>
      <c r="AX1832" s="115"/>
      <c r="AY1832" s="92" t="str">
        <f>IF(ISBLANK(Table1[[#This Row],[ID]]),"Vacio","Control de cambios")</f>
        <v>Control de cambios</v>
      </c>
      <c r="AZ1832" s="92" t="e">
        <f>YEAR(Table1[[#This Row],[Hora de inicio]])</f>
        <v>#VALUE!</v>
      </c>
      <c r="BA1832" s="92" t="e">
        <f>MONTH(Table1[[#This Row],[Hora de inicio]])</f>
        <v>#VALUE!</v>
      </c>
      <c r="BB1832" s="92"/>
      <c r="BC1832" s="92"/>
      <c r="BD1832" s="92"/>
      <c r="BE1832" s="97"/>
    </row>
    <row r="1833" spans="1:57" ht="30" customHeight="1">
      <c r="A1833" s="98">
        <v>5504</v>
      </c>
      <c r="B1833" s="99" t="s">
        <v>6024</v>
      </c>
      <c r="C1833" s="100" t="s">
        <v>55</v>
      </c>
      <c r="D1833" s="99"/>
      <c r="E1833" s="106" t="s">
        <v>10522</v>
      </c>
      <c r="F1833" s="99">
        <v>238</v>
      </c>
      <c r="G1833" s="101" t="s">
        <v>6026</v>
      </c>
      <c r="H1833" s="102">
        <v>45524.627893518518</v>
      </c>
      <c r="I1833" s="102">
        <v>45524.628437500003</v>
      </c>
      <c r="J1833" s="107" t="s">
        <v>3430</v>
      </c>
      <c r="K1833" s="103" t="s">
        <v>3431</v>
      </c>
      <c r="L1833" s="103" t="s">
        <v>4818</v>
      </c>
      <c r="M1833" s="103" t="s">
        <v>4819</v>
      </c>
      <c r="N1833" s="103"/>
      <c r="O1833" s="103" t="s">
        <v>4851</v>
      </c>
      <c r="P1833" s="103"/>
      <c r="Q1833" s="107"/>
      <c r="R1833" s="161"/>
      <c r="S1833" s="103"/>
      <c r="T1833" s="103"/>
      <c r="U1833" s="106"/>
      <c r="V1833" s="107"/>
      <c r="W1833" s="103"/>
      <c r="X1833" s="107" t="s">
        <v>11385</v>
      </c>
      <c r="Y1833" s="113" t="s">
        <v>1717</v>
      </c>
      <c r="Z1833" s="107"/>
      <c r="AA1833" s="103"/>
      <c r="AB1833" s="103"/>
      <c r="AC1833" s="107"/>
      <c r="AD1833" s="107"/>
      <c r="AE1833" s="103"/>
      <c r="AF1833" s="103"/>
      <c r="AG1833" s="103"/>
      <c r="AH1833" s="103"/>
      <c r="AI1833" s="103"/>
      <c r="AJ1833" s="107"/>
      <c r="AK1833" s="107"/>
      <c r="AL1833" s="103"/>
      <c r="AM1833" s="103"/>
      <c r="AN1833" s="103"/>
      <c r="AO1833" s="103"/>
      <c r="AP1833" s="103"/>
      <c r="AQ1833" s="103"/>
      <c r="AR1833" s="103"/>
      <c r="AS1833" s="103"/>
      <c r="AT1833" s="103"/>
      <c r="AU1833" s="103"/>
      <c r="AV1833" s="103"/>
      <c r="AW1833" s="107"/>
      <c r="AX1833" s="107"/>
      <c r="AY1833" s="99" t="str">
        <f>IF(ISBLANK(Table1[[#This Row],[ID]]),"Vacio","Control de cambios")</f>
        <v>Control de cambios</v>
      </c>
      <c r="AZ1833" s="99" t="e">
        <f>YEAR(Table1[[#This Row],[Hora de inicio]])</f>
        <v>#VALUE!</v>
      </c>
      <c r="BA1833" s="99" t="e">
        <f>MONTH(Table1[[#This Row],[Hora de inicio]])</f>
        <v>#VALUE!</v>
      </c>
      <c r="BB1833" s="99"/>
      <c r="BC1833" s="99"/>
      <c r="BD1833" s="99"/>
      <c r="BE1833" s="104"/>
    </row>
    <row r="1834" spans="1:57" ht="30" customHeight="1">
      <c r="A1834" s="91">
        <v>5505</v>
      </c>
      <c r="B1834" s="92" t="s">
        <v>5992</v>
      </c>
      <c r="C1834" s="93" t="s">
        <v>55</v>
      </c>
      <c r="D1834" s="92" t="s">
        <v>4836</v>
      </c>
      <c r="E1834" s="110" t="s">
        <v>11386</v>
      </c>
      <c r="F1834" s="92">
        <v>8</v>
      </c>
      <c r="G1834" s="94" t="s">
        <v>58</v>
      </c>
      <c r="H1834" s="95">
        <v>45524.679988425924</v>
      </c>
      <c r="I1834" s="95">
        <v>45524.683506944442</v>
      </c>
      <c r="J1834" s="115" t="s">
        <v>228</v>
      </c>
      <c r="K1834" s="96" t="s">
        <v>229</v>
      </c>
      <c r="L1834" s="96" t="s">
        <v>5067</v>
      </c>
      <c r="M1834" s="96" t="s">
        <v>57</v>
      </c>
      <c r="N1834" s="96" t="s">
        <v>112</v>
      </c>
      <c r="O1834" s="96" t="s">
        <v>3696</v>
      </c>
      <c r="P1834" s="96"/>
      <c r="Q1834" s="115"/>
      <c r="R1834" s="161"/>
      <c r="S1834" s="96"/>
      <c r="T1834" s="96"/>
      <c r="U1834" s="110"/>
      <c r="V1834" s="115"/>
      <c r="W1834" s="96"/>
      <c r="X1834" s="115" t="s">
        <v>11387</v>
      </c>
      <c r="Y1834" s="176" t="s">
        <v>11388</v>
      </c>
      <c r="Z1834" s="115"/>
      <c r="AA1834" s="96"/>
      <c r="AB1834" s="96"/>
      <c r="AC1834" s="115"/>
      <c r="AD1834" s="115"/>
      <c r="AE1834" s="96"/>
      <c r="AF1834" s="96"/>
      <c r="AG1834" s="96"/>
      <c r="AH1834" s="96"/>
      <c r="AI1834" s="96"/>
      <c r="AJ1834" s="115"/>
      <c r="AK1834" s="115"/>
      <c r="AL1834" s="111" t="s">
        <v>11389</v>
      </c>
      <c r="AM1834" s="96"/>
      <c r="AN1834" s="96"/>
      <c r="AO1834" s="96"/>
      <c r="AP1834" s="96"/>
      <c r="AQ1834" s="96"/>
      <c r="AR1834" s="96"/>
      <c r="AS1834" s="96"/>
      <c r="AT1834" s="96"/>
      <c r="AU1834" s="96"/>
      <c r="AV1834" s="96"/>
      <c r="AW1834" s="115"/>
      <c r="AX1834" s="115"/>
      <c r="AY1834" s="92" t="str">
        <f>IF(ISBLANK(Table1[[#This Row],[ID]]),"Vacio","Control de cambios")</f>
        <v>Control de cambios</v>
      </c>
      <c r="AZ1834" s="92" t="e">
        <f>YEAR(Table1[[#This Row],[Hora de inicio]])</f>
        <v>#VALUE!</v>
      </c>
      <c r="BA1834" s="92" t="e">
        <f>MONTH(Table1[[#This Row],[Hora de inicio]])</f>
        <v>#VALUE!</v>
      </c>
      <c r="BB1834" s="92"/>
      <c r="BC1834" s="92"/>
      <c r="BD1834" s="92"/>
      <c r="BE1834" s="97"/>
    </row>
    <row r="1835" spans="1:57" ht="30" customHeight="1">
      <c r="A1835" s="98">
        <v>5506</v>
      </c>
      <c r="B1835" s="99" t="s">
        <v>2236</v>
      </c>
      <c r="C1835" s="100" t="s">
        <v>55</v>
      </c>
      <c r="D1835" s="99" t="s">
        <v>4887</v>
      </c>
      <c r="E1835" s="106" t="s">
        <v>11390</v>
      </c>
      <c r="F1835" s="99">
        <v>2</v>
      </c>
      <c r="G1835" s="101" t="s">
        <v>8462</v>
      </c>
      <c r="H1835" s="102">
        <v>45524.694189814814</v>
      </c>
      <c r="I1835" s="102">
        <v>45524.704074074078</v>
      </c>
      <c r="J1835" s="107" t="s">
        <v>3820</v>
      </c>
      <c r="K1835" s="103" t="s">
        <v>3821</v>
      </c>
      <c r="L1835" s="103" t="s">
        <v>10010</v>
      </c>
      <c r="M1835" s="103" t="s">
        <v>57</v>
      </c>
      <c r="N1835" s="103" t="s">
        <v>112</v>
      </c>
      <c r="O1835" s="103" t="s">
        <v>3704</v>
      </c>
      <c r="P1835" s="103"/>
      <c r="Q1835" s="107"/>
      <c r="R1835" s="161"/>
      <c r="S1835" s="103"/>
      <c r="T1835" s="103"/>
      <c r="U1835" s="106"/>
      <c r="V1835" s="107"/>
      <c r="W1835" s="103"/>
      <c r="X1835" s="107"/>
      <c r="Y1835" s="103"/>
      <c r="Z1835" s="107" t="s">
        <v>8859</v>
      </c>
      <c r="AA1835" s="103" t="s">
        <v>85</v>
      </c>
      <c r="AB1835" s="113" t="s">
        <v>11391</v>
      </c>
      <c r="AC1835" s="107"/>
      <c r="AD1835" s="107"/>
      <c r="AE1835" s="103"/>
      <c r="AF1835" s="103"/>
      <c r="AG1835" s="103"/>
      <c r="AH1835" s="103"/>
      <c r="AI1835" s="103"/>
      <c r="AJ1835" s="107"/>
      <c r="AK1835" s="107"/>
      <c r="AL1835" s="103"/>
      <c r="AM1835" s="103"/>
      <c r="AN1835" s="103"/>
      <c r="AO1835" s="103"/>
      <c r="AP1835" s="103"/>
      <c r="AQ1835" s="103"/>
      <c r="AR1835" s="103"/>
      <c r="AS1835" s="103"/>
      <c r="AT1835" s="103"/>
      <c r="AU1835" s="103"/>
      <c r="AV1835" s="103"/>
      <c r="AW1835" s="107"/>
      <c r="AX1835" s="107"/>
      <c r="AY1835" s="99" t="str">
        <f>IF(ISBLANK(Table1[[#This Row],[ID]]),"Vacio","Control de cambios")</f>
        <v>Control de cambios</v>
      </c>
      <c r="AZ1835" s="99" t="e">
        <f>YEAR(Table1[[#This Row],[Hora de inicio]])</f>
        <v>#VALUE!</v>
      </c>
      <c r="BA1835" s="99" t="e">
        <f>MONTH(Table1[[#This Row],[Hora de inicio]])</f>
        <v>#VALUE!</v>
      </c>
      <c r="BB1835" s="99"/>
      <c r="BC1835" s="99"/>
      <c r="BD1835" s="99"/>
      <c r="BE1835" s="104"/>
    </row>
    <row r="1836" spans="1:57" ht="30" customHeight="1">
      <c r="A1836" s="91">
        <v>5507</v>
      </c>
      <c r="B1836" s="92" t="s">
        <v>2236</v>
      </c>
      <c r="C1836" s="93" t="s">
        <v>55</v>
      </c>
      <c r="D1836" s="92" t="s">
        <v>4836</v>
      </c>
      <c r="E1836" s="110" t="s">
        <v>11392</v>
      </c>
      <c r="F1836" s="92">
        <v>11</v>
      </c>
      <c r="G1836" s="94" t="s">
        <v>8462</v>
      </c>
      <c r="H1836" s="95">
        <v>45524.70517361111</v>
      </c>
      <c r="I1836" s="95">
        <v>45524.709317129629</v>
      </c>
      <c r="J1836" s="115" t="s">
        <v>3820</v>
      </c>
      <c r="K1836" s="96" t="s">
        <v>3821</v>
      </c>
      <c r="L1836" s="96" t="s">
        <v>10010</v>
      </c>
      <c r="M1836" s="96" t="s">
        <v>57</v>
      </c>
      <c r="N1836" s="96" t="s">
        <v>112</v>
      </c>
      <c r="O1836" s="96" t="s">
        <v>3704</v>
      </c>
      <c r="P1836" s="96"/>
      <c r="Q1836" s="115"/>
      <c r="R1836" s="161"/>
      <c r="S1836" s="96"/>
      <c r="T1836" s="96"/>
      <c r="U1836" s="110"/>
      <c r="V1836" s="115"/>
      <c r="W1836" s="96"/>
      <c r="X1836" s="115"/>
      <c r="Y1836" s="96"/>
      <c r="Z1836" s="115" t="s">
        <v>8859</v>
      </c>
      <c r="AA1836" s="96" t="s">
        <v>85</v>
      </c>
      <c r="AB1836" s="111" t="s">
        <v>11393</v>
      </c>
      <c r="AC1836" s="115"/>
      <c r="AD1836" s="115"/>
      <c r="AE1836" s="96"/>
      <c r="AF1836" s="96"/>
      <c r="AG1836" s="96"/>
      <c r="AH1836" s="96"/>
      <c r="AI1836" s="96"/>
      <c r="AJ1836" s="115"/>
      <c r="AK1836" s="115"/>
      <c r="AL1836" s="96"/>
      <c r="AM1836" s="96"/>
      <c r="AN1836" s="96"/>
      <c r="AO1836" s="96"/>
      <c r="AP1836" s="96"/>
      <c r="AQ1836" s="96"/>
      <c r="AR1836" s="96"/>
      <c r="AS1836" s="96"/>
      <c r="AT1836" s="96"/>
      <c r="AU1836" s="96"/>
      <c r="AV1836" s="96"/>
      <c r="AW1836" s="115"/>
      <c r="AX1836" s="115"/>
      <c r="AY1836" s="92" t="str">
        <f>IF(ISBLANK(Table1[[#This Row],[ID]]),"Vacio","Control de cambios")</f>
        <v>Control de cambios</v>
      </c>
      <c r="AZ1836" s="92" t="e">
        <f>YEAR(Table1[[#This Row],[Hora de inicio]])</f>
        <v>#VALUE!</v>
      </c>
      <c r="BA1836" s="92" t="e">
        <f>MONTH(Table1[[#This Row],[Hora de inicio]])</f>
        <v>#VALUE!</v>
      </c>
      <c r="BB1836" s="92"/>
      <c r="BC1836" s="92"/>
      <c r="BD1836" s="92"/>
      <c r="BE1836" s="97"/>
    </row>
    <row r="1837" spans="1:57" ht="30" customHeight="1">
      <c r="A1837" s="98">
        <v>5508</v>
      </c>
      <c r="B1837" s="99" t="s">
        <v>2236</v>
      </c>
      <c r="C1837" s="100" t="s">
        <v>55</v>
      </c>
      <c r="D1837" s="99" t="s">
        <v>4887</v>
      </c>
      <c r="E1837" s="106" t="s">
        <v>11394</v>
      </c>
      <c r="F1837" s="99">
        <v>2</v>
      </c>
      <c r="G1837" s="101" t="s">
        <v>8462</v>
      </c>
      <c r="H1837" s="102">
        <v>45525.362835648149</v>
      </c>
      <c r="I1837" s="102">
        <v>45525.384108796294</v>
      </c>
      <c r="J1837" s="107" t="s">
        <v>7061</v>
      </c>
      <c r="K1837" s="103" t="s">
        <v>7062</v>
      </c>
      <c r="L1837" s="103" t="s">
        <v>100</v>
      </c>
      <c r="M1837" s="103" t="s">
        <v>57</v>
      </c>
      <c r="N1837" s="103" t="s">
        <v>758</v>
      </c>
      <c r="O1837" s="103" t="s">
        <v>3704</v>
      </c>
      <c r="P1837" s="103"/>
      <c r="Q1837" s="107"/>
      <c r="R1837" s="161"/>
      <c r="S1837" s="103"/>
      <c r="T1837" s="103"/>
      <c r="U1837" s="106"/>
      <c r="V1837" s="107"/>
      <c r="W1837" s="103"/>
      <c r="X1837" s="107"/>
      <c r="Y1837" s="103"/>
      <c r="Z1837" s="107" t="s">
        <v>8748</v>
      </c>
      <c r="AA1837" s="103" t="s">
        <v>85</v>
      </c>
      <c r="AB1837" s="113" t="s">
        <v>11395</v>
      </c>
      <c r="AC1837" s="107"/>
      <c r="AD1837" s="107"/>
      <c r="AE1837" s="103"/>
      <c r="AF1837" s="103"/>
      <c r="AG1837" s="103"/>
      <c r="AH1837" s="103"/>
      <c r="AI1837" s="103"/>
      <c r="AJ1837" s="107"/>
      <c r="AK1837" s="107"/>
      <c r="AL1837" s="103"/>
      <c r="AM1837" s="103"/>
      <c r="AN1837" s="103"/>
      <c r="AO1837" s="103"/>
      <c r="AP1837" s="103"/>
      <c r="AQ1837" s="103"/>
      <c r="AR1837" s="103"/>
      <c r="AS1837" s="103"/>
      <c r="AT1837" s="103"/>
      <c r="AU1837" s="103"/>
      <c r="AV1837" s="103"/>
      <c r="AW1837" s="107"/>
      <c r="AX1837" s="107"/>
      <c r="AY1837" s="99" t="str">
        <f>IF(ISBLANK(Table1[[#This Row],[ID]]),"Vacio","Control de cambios")</f>
        <v>Control de cambios</v>
      </c>
      <c r="AZ1837" s="99" t="e">
        <f>YEAR(Table1[[#This Row],[Hora de inicio]])</f>
        <v>#VALUE!</v>
      </c>
      <c r="BA1837" s="99" t="e">
        <f>MONTH(Table1[[#This Row],[Hora de inicio]])</f>
        <v>#VALUE!</v>
      </c>
      <c r="BB1837" s="99"/>
      <c r="BC1837" s="99"/>
      <c r="BD1837" s="99"/>
      <c r="BE1837" s="104"/>
    </row>
    <row r="1838" spans="1:57" ht="30" customHeight="1">
      <c r="A1838" s="91">
        <v>5509</v>
      </c>
      <c r="B1838" s="92" t="s">
        <v>4383</v>
      </c>
      <c r="C1838" s="93" t="s">
        <v>4916</v>
      </c>
      <c r="D1838" s="92"/>
      <c r="E1838" s="110" t="s">
        <v>11396</v>
      </c>
      <c r="F1838" s="92"/>
      <c r="G1838" s="94" t="s">
        <v>4385</v>
      </c>
      <c r="H1838" s="95">
        <v>45525.374305555553</v>
      </c>
      <c r="I1838" s="95">
        <v>45525.391828703701</v>
      </c>
      <c r="J1838" s="115" t="s">
        <v>565</v>
      </c>
      <c r="K1838" s="96" t="s">
        <v>566</v>
      </c>
      <c r="L1838" s="96" t="s">
        <v>4818</v>
      </c>
      <c r="M1838" s="96" t="s">
        <v>4819</v>
      </c>
      <c r="N1838" s="96"/>
      <c r="O1838" s="96" t="s">
        <v>3704</v>
      </c>
      <c r="P1838" s="96"/>
      <c r="Q1838" s="115"/>
      <c r="R1838" s="161"/>
      <c r="S1838" s="96"/>
      <c r="T1838" s="96"/>
      <c r="U1838" s="110"/>
      <c r="V1838" s="115"/>
      <c r="W1838" s="96"/>
      <c r="X1838" s="115"/>
      <c r="Y1838" s="96"/>
      <c r="Z1838" s="115" t="s">
        <v>569</v>
      </c>
      <c r="AA1838" s="96" t="s">
        <v>114</v>
      </c>
      <c r="AB1838" s="96"/>
      <c r="AC1838" s="115" t="s">
        <v>11397</v>
      </c>
      <c r="AD1838" s="115"/>
      <c r="AE1838" s="96"/>
      <c r="AF1838" s="96"/>
      <c r="AG1838" s="96"/>
      <c r="AH1838" s="96"/>
      <c r="AI1838" s="96"/>
      <c r="AJ1838" s="115"/>
      <c r="AK1838" s="115"/>
      <c r="AL1838" s="96"/>
      <c r="AM1838" s="96"/>
      <c r="AN1838" s="96"/>
      <c r="AO1838" s="96"/>
      <c r="AP1838" s="96"/>
      <c r="AQ1838" s="96"/>
      <c r="AR1838" s="96"/>
      <c r="AS1838" s="96"/>
      <c r="AT1838" s="96"/>
      <c r="AU1838" s="96"/>
      <c r="AV1838" s="96"/>
      <c r="AW1838" s="115"/>
      <c r="AX1838" s="115"/>
      <c r="AY1838" s="92" t="str">
        <f>IF(ISBLANK(Table1[[#This Row],[ID]]),"Vacio","Control de cambios")</f>
        <v>Control de cambios</v>
      </c>
      <c r="AZ1838" s="92" t="e">
        <f>YEAR(Table1[[#This Row],[Hora de inicio]])</f>
        <v>#VALUE!</v>
      </c>
      <c r="BA1838" s="92" t="e">
        <f>MONTH(Table1[[#This Row],[Hora de inicio]])</f>
        <v>#VALUE!</v>
      </c>
      <c r="BB1838" s="92"/>
      <c r="BC1838" s="92"/>
      <c r="BD1838" s="92"/>
      <c r="BE1838" s="97"/>
    </row>
    <row r="1839" spans="1:57" ht="30" customHeight="1">
      <c r="A1839" s="98">
        <v>5510</v>
      </c>
      <c r="B1839" s="99" t="s">
        <v>78</v>
      </c>
      <c r="C1839" s="100" t="s">
        <v>55</v>
      </c>
      <c r="D1839" s="99"/>
      <c r="E1839" s="106" t="s">
        <v>11398</v>
      </c>
      <c r="F1839" s="99">
        <v>4</v>
      </c>
      <c r="G1839" s="101" t="s">
        <v>8442</v>
      </c>
      <c r="H1839" s="102">
        <v>45525.404675925929</v>
      </c>
      <c r="I1839" s="102">
        <v>45525.414097222223</v>
      </c>
      <c r="J1839" s="107" t="s">
        <v>4832</v>
      </c>
      <c r="K1839" s="103" t="s">
        <v>4833</v>
      </c>
      <c r="L1839" s="103" t="s">
        <v>11399</v>
      </c>
      <c r="M1839" s="103" t="s">
        <v>57</v>
      </c>
      <c r="N1839" s="103" t="s">
        <v>112</v>
      </c>
      <c r="O1839" s="103" t="s">
        <v>4876</v>
      </c>
      <c r="P1839" s="103"/>
      <c r="Q1839" s="107" t="s">
        <v>11400</v>
      </c>
      <c r="R1839" s="161" t="s">
        <v>11401</v>
      </c>
      <c r="S1839" s="103" t="s">
        <v>11402</v>
      </c>
      <c r="T1839" s="103" t="s">
        <v>3853</v>
      </c>
      <c r="U1839" s="177" t="s">
        <v>11403</v>
      </c>
      <c r="V1839" s="107" t="s">
        <v>11404</v>
      </c>
      <c r="W1839" s="103" t="s">
        <v>11405</v>
      </c>
      <c r="X1839" s="107"/>
      <c r="Y1839" s="103"/>
      <c r="Z1839" s="107"/>
      <c r="AA1839" s="103"/>
      <c r="AB1839" s="103"/>
      <c r="AC1839" s="107"/>
      <c r="AD1839" s="107"/>
      <c r="AE1839" s="103"/>
      <c r="AF1839" s="103"/>
      <c r="AG1839" s="103"/>
      <c r="AH1839" s="103"/>
      <c r="AI1839" s="103"/>
      <c r="AJ1839" s="107"/>
      <c r="AK1839" s="107"/>
      <c r="AL1839" s="103"/>
      <c r="AM1839" s="103"/>
      <c r="AN1839" s="103"/>
      <c r="AO1839" s="103"/>
      <c r="AP1839" s="103"/>
      <c r="AQ1839" s="103"/>
      <c r="AR1839" s="103"/>
      <c r="AS1839" s="103"/>
      <c r="AT1839" s="103"/>
      <c r="AU1839" s="103"/>
      <c r="AV1839" s="103"/>
      <c r="AW1839" s="107"/>
      <c r="AX1839" s="107"/>
      <c r="AY1839" s="99" t="str">
        <f>IF(ISBLANK(Table1[[#This Row],[ID]]),"Vacio","Control de cambios")</f>
        <v>Control de cambios</v>
      </c>
      <c r="AZ1839" s="99" t="e">
        <f>YEAR(Table1[[#This Row],[Hora de inicio]])</f>
        <v>#VALUE!</v>
      </c>
      <c r="BA1839" s="99" t="e">
        <f>MONTH(Table1[[#This Row],[Hora de inicio]])</f>
        <v>#VALUE!</v>
      </c>
      <c r="BB1839" s="99"/>
      <c r="BC1839" s="99"/>
      <c r="BD1839" s="99"/>
      <c r="BE1839" s="104"/>
    </row>
    <row r="1840" spans="1:57" ht="30" customHeight="1">
      <c r="A1840" s="91">
        <v>5511</v>
      </c>
      <c r="B1840" s="92" t="s">
        <v>5992</v>
      </c>
      <c r="C1840" s="93" t="s">
        <v>55</v>
      </c>
      <c r="D1840" s="92" t="s">
        <v>4836</v>
      </c>
      <c r="E1840" s="110" t="s">
        <v>11406</v>
      </c>
      <c r="F1840" s="92">
        <v>2</v>
      </c>
      <c r="G1840" s="94" t="s">
        <v>58</v>
      </c>
      <c r="H1840" s="95">
        <v>45525.436215277776</v>
      </c>
      <c r="I1840" s="95">
        <v>45525.436724537038</v>
      </c>
      <c r="J1840" s="115" t="s">
        <v>8473</v>
      </c>
      <c r="K1840" s="96" t="s">
        <v>4992</v>
      </c>
      <c r="L1840" s="96" t="s">
        <v>56</v>
      </c>
      <c r="M1840" s="96" t="s">
        <v>4993</v>
      </c>
      <c r="N1840" s="96"/>
      <c r="O1840" s="96" t="s">
        <v>3704</v>
      </c>
      <c r="P1840" s="96"/>
      <c r="Q1840" s="115"/>
      <c r="R1840" s="161"/>
      <c r="S1840" s="96"/>
      <c r="T1840" s="96"/>
      <c r="U1840" s="110"/>
      <c r="V1840" s="115"/>
      <c r="W1840" s="96"/>
      <c r="X1840" s="115"/>
      <c r="Y1840" s="96"/>
      <c r="Z1840" s="115" t="s">
        <v>9238</v>
      </c>
      <c r="AA1840" s="96" t="s">
        <v>85</v>
      </c>
      <c r="AB1840" s="111" t="s">
        <v>11407</v>
      </c>
      <c r="AC1840" s="115"/>
      <c r="AD1840" s="115" t="s">
        <v>11408</v>
      </c>
      <c r="AE1840" s="96"/>
      <c r="AF1840" s="96"/>
      <c r="AG1840" s="96"/>
      <c r="AH1840" s="96"/>
      <c r="AI1840" s="96"/>
      <c r="AJ1840" s="115"/>
      <c r="AK1840" s="115"/>
      <c r="AL1840" s="96"/>
      <c r="AM1840" s="96"/>
      <c r="AN1840" s="96"/>
      <c r="AO1840" s="96"/>
      <c r="AP1840" s="96"/>
      <c r="AQ1840" s="96"/>
      <c r="AR1840" s="96"/>
      <c r="AS1840" s="96"/>
      <c r="AT1840" s="96"/>
      <c r="AU1840" s="96"/>
      <c r="AV1840" s="96"/>
      <c r="AW1840" s="115"/>
      <c r="AX1840" s="115"/>
      <c r="AY1840" s="92" t="str">
        <f>IF(ISBLANK(Table1[[#This Row],[ID]]),"Vacio","Control de cambios")</f>
        <v>Control de cambios</v>
      </c>
      <c r="AZ1840" s="92" t="e">
        <f>YEAR(Table1[[#This Row],[Hora de inicio]])</f>
        <v>#VALUE!</v>
      </c>
      <c r="BA1840" s="92" t="e">
        <f>MONTH(Table1[[#This Row],[Hora de inicio]])</f>
        <v>#VALUE!</v>
      </c>
      <c r="BB1840" s="92"/>
      <c r="BC1840" s="92"/>
      <c r="BD1840" s="92"/>
      <c r="BE1840" s="97"/>
    </row>
    <row r="1841" spans="1:57" ht="30" customHeight="1">
      <c r="A1841" s="98">
        <v>5512</v>
      </c>
      <c r="B1841" s="99" t="s">
        <v>5992</v>
      </c>
      <c r="C1841" s="100" t="s">
        <v>55</v>
      </c>
      <c r="D1841" s="99" t="s">
        <v>4887</v>
      </c>
      <c r="E1841" s="106" t="s">
        <v>11409</v>
      </c>
      <c r="F1841" s="99">
        <v>2</v>
      </c>
      <c r="G1841" s="101" t="s">
        <v>58</v>
      </c>
      <c r="H1841" s="102">
        <v>45525.484594907408</v>
      </c>
      <c r="I1841" s="102">
        <v>45525.489884259259</v>
      </c>
      <c r="J1841" s="107" t="s">
        <v>6423</v>
      </c>
      <c r="K1841" s="103" t="s">
        <v>6424</v>
      </c>
      <c r="L1841" s="103" t="s">
        <v>10138</v>
      </c>
      <c r="M1841" s="103" t="s">
        <v>57</v>
      </c>
      <c r="N1841" s="103" t="s">
        <v>112</v>
      </c>
      <c r="O1841" s="103" t="s">
        <v>4876</v>
      </c>
      <c r="P1841" s="103"/>
      <c r="Q1841" s="107" t="s">
        <v>11410</v>
      </c>
      <c r="R1841" s="161" t="s">
        <v>11113</v>
      </c>
      <c r="S1841" s="103" t="s">
        <v>11411</v>
      </c>
      <c r="T1841" s="103" t="s">
        <v>6636</v>
      </c>
      <c r="U1841" s="106"/>
      <c r="V1841" s="107" t="s">
        <v>11412</v>
      </c>
      <c r="W1841" s="103" t="s">
        <v>11413</v>
      </c>
      <c r="X1841" s="107"/>
      <c r="Y1841" s="103"/>
      <c r="Z1841" s="107"/>
      <c r="AA1841" s="103"/>
      <c r="AB1841" s="103"/>
      <c r="AC1841" s="107"/>
      <c r="AD1841" s="107"/>
      <c r="AE1841" s="103"/>
      <c r="AF1841" s="103"/>
      <c r="AG1841" s="103"/>
      <c r="AH1841" s="103"/>
      <c r="AI1841" s="103"/>
      <c r="AJ1841" s="107"/>
      <c r="AK1841" s="107"/>
      <c r="AL1841" s="103"/>
      <c r="AM1841" s="103"/>
      <c r="AN1841" s="103"/>
      <c r="AO1841" s="103"/>
      <c r="AP1841" s="103"/>
      <c r="AQ1841" s="103"/>
      <c r="AR1841" s="103"/>
      <c r="AS1841" s="103"/>
      <c r="AT1841" s="103"/>
      <c r="AU1841" s="103"/>
      <c r="AV1841" s="103"/>
      <c r="AW1841" s="107"/>
      <c r="AX1841" s="107"/>
      <c r="AY1841" s="99" t="str">
        <f>IF(ISBLANK(Table1[[#This Row],[ID]]),"Vacio","Control de cambios")</f>
        <v>Control de cambios</v>
      </c>
      <c r="AZ1841" s="99" t="e">
        <f>YEAR(Table1[[#This Row],[Hora de inicio]])</f>
        <v>#VALUE!</v>
      </c>
      <c r="BA1841" s="99" t="e">
        <f>MONTH(Table1[[#This Row],[Hora de inicio]])</f>
        <v>#VALUE!</v>
      </c>
      <c r="BB1841" s="99"/>
      <c r="BC1841" s="99"/>
      <c r="BD1841" s="99"/>
      <c r="BE1841" s="104"/>
    </row>
    <row r="1842" spans="1:57" ht="30" customHeight="1">
      <c r="A1842" s="91">
        <v>5513</v>
      </c>
      <c r="B1842" s="92" t="s">
        <v>5992</v>
      </c>
      <c r="C1842" s="93" t="s">
        <v>55</v>
      </c>
      <c r="D1842" s="92" t="s">
        <v>5442</v>
      </c>
      <c r="E1842" s="110" t="s">
        <v>11414</v>
      </c>
      <c r="F1842" s="92">
        <v>2</v>
      </c>
      <c r="G1842" s="94" t="s">
        <v>58</v>
      </c>
      <c r="H1842" s="95">
        <v>45525.502847222226</v>
      </c>
      <c r="I1842" s="95">
        <v>45525.50371527778</v>
      </c>
      <c r="J1842" s="115" t="s">
        <v>8473</v>
      </c>
      <c r="K1842" s="96" t="s">
        <v>4992</v>
      </c>
      <c r="L1842" s="96" t="s">
        <v>56</v>
      </c>
      <c r="M1842" s="96" t="s">
        <v>4993</v>
      </c>
      <c r="N1842" s="96"/>
      <c r="O1842" s="96" t="s">
        <v>3704</v>
      </c>
      <c r="P1842" s="96"/>
      <c r="Q1842" s="115"/>
      <c r="R1842" s="161"/>
      <c r="S1842" s="96"/>
      <c r="T1842" s="96"/>
      <c r="U1842" s="110"/>
      <c r="V1842" s="115"/>
      <c r="W1842" s="96"/>
      <c r="X1842" s="115"/>
      <c r="Y1842" s="96"/>
      <c r="Z1842" s="115" t="s">
        <v>9499</v>
      </c>
      <c r="AA1842" s="96" t="s">
        <v>85</v>
      </c>
      <c r="AB1842" s="111" t="s">
        <v>11415</v>
      </c>
      <c r="AC1842" s="115"/>
      <c r="AD1842" s="115" t="s">
        <v>11416</v>
      </c>
      <c r="AE1842" s="96"/>
      <c r="AF1842" s="96"/>
      <c r="AG1842" s="96"/>
      <c r="AH1842" s="96"/>
      <c r="AI1842" s="96"/>
      <c r="AJ1842" s="115"/>
      <c r="AK1842" s="115"/>
      <c r="AL1842" s="96"/>
      <c r="AM1842" s="96"/>
      <c r="AN1842" s="96"/>
      <c r="AO1842" s="96"/>
      <c r="AP1842" s="96"/>
      <c r="AQ1842" s="96"/>
      <c r="AR1842" s="96"/>
      <c r="AS1842" s="96"/>
      <c r="AT1842" s="96"/>
      <c r="AU1842" s="96"/>
      <c r="AV1842" s="96"/>
      <c r="AW1842" s="115"/>
      <c r="AX1842" s="115"/>
      <c r="AY1842" s="92" t="str">
        <f>IF(ISBLANK(Table1[[#This Row],[ID]]),"Vacio","Control de cambios")</f>
        <v>Control de cambios</v>
      </c>
      <c r="AZ1842" s="92" t="e">
        <f>YEAR(Table1[[#This Row],[Hora de inicio]])</f>
        <v>#VALUE!</v>
      </c>
      <c r="BA1842" s="92" t="e">
        <f>MONTH(Table1[[#This Row],[Hora de inicio]])</f>
        <v>#VALUE!</v>
      </c>
      <c r="BB1842" s="92"/>
      <c r="BC1842" s="92"/>
      <c r="BD1842" s="92"/>
      <c r="BE1842" s="97"/>
    </row>
    <row r="1843" spans="1:57" ht="30" customHeight="1">
      <c r="A1843" s="98">
        <v>5514</v>
      </c>
      <c r="B1843" s="99" t="s">
        <v>2236</v>
      </c>
      <c r="C1843" s="100" t="s">
        <v>4916</v>
      </c>
      <c r="D1843" s="99"/>
      <c r="E1843" s="106" t="s">
        <v>11417</v>
      </c>
      <c r="F1843" s="99">
        <v>12</v>
      </c>
      <c r="G1843" s="101" t="s">
        <v>8462</v>
      </c>
      <c r="H1843" s="102">
        <v>45525.499444444446</v>
      </c>
      <c r="I1843" s="102">
        <v>45525.508668981478</v>
      </c>
      <c r="J1843" s="107" t="s">
        <v>3820</v>
      </c>
      <c r="K1843" s="103" t="s">
        <v>3821</v>
      </c>
      <c r="L1843" s="103" t="s">
        <v>10010</v>
      </c>
      <c r="M1843" s="103" t="s">
        <v>57</v>
      </c>
      <c r="N1843" s="103" t="s">
        <v>112</v>
      </c>
      <c r="O1843" s="103" t="s">
        <v>3704</v>
      </c>
      <c r="P1843" s="103"/>
      <c r="Q1843" s="107"/>
      <c r="R1843" s="161"/>
      <c r="S1843" s="103"/>
      <c r="T1843" s="103"/>
      <c r="U1843" s="106"/>
      <c r="V1843" s="107"/>
      <c r="W1843" s="103"/>
      <c r="X1843" s="107"/>
      <c r="Y1843" s="103"/>
      <c r="Z1843" s="107" t="s">
        <v>11418</v>
      </c>
      <c r="AA1843" s="103" t="s">
        <v>85</v>
      </c>
      <c r="AB1843" s="113" t="s">
        <v>11419</v>
      </c>
      <c r="AC1843" s="107"/>
      <c r="AD1843" s="107" t="s">
        <v>11420</v>
      </c>
      <c r="AE1843" s="103"/>
      <c r="AF1843" s="103"/>
      <c r="AG1843" s="103"/>
      <c r="AH1843" s="103"/>
      <c r="AI1843" s="103"/>
      <c r="AJ1843" s="107"/>
      <c r="AK1843" s="107"/>
      <c r="AL1843" s="103"/>
      <c r="AM1843" s="103"/>
      <c r="AN1843" s="103"/>
      <c r="AO1843" s="103"/>
      <c r="AP1843" s="103"/>
      <c r="AQ1843" s="103"/>
      <c r="AR1843" s="103"/>
      <c r="AS1843" s="103"/>
      <c r="AT1843" s="103"/>
      <c r="AU1843" s="103"/>
      <c r="AV1843" s="103"/>
      <c r="AW1843" s="107"/>
      <c r="AX1843" s="107"/>
      <c r="AY1843" s="99" t="str">
        <f>IF(ISBLANK(Table1[[#This Row],[ID]]),"Vacio","Control de cambios")</f>
        <v>Control de cambios</v>
      </c>
      <c r="AZ1843" s="99" t="e">
        <f>YEAR(Table1[[#This Row],[Hora de inicio]])</f>
        <v>#VALUE!</v>
      </c>
      <c r="BA1843" s="99" t="e">
        <f>MONTH(Table1[[#This Row],[Hora de inicio]])</f>
        <v>#VALUE!</v>
      </c>
      <c r="BB1843" s="99"/>
      <c r="BC1843" s="99"/>
      <c r="BD1843" s="99"/>
      <c r="BE1843" s="104"/>
    </row>
    <row r="1844" spans="1:57" ht="30" customHeight="1">
      <c r="A1844" s="91">
        <v>5515</v>
      </c>
      <c r="B1844" s="92" t="s">
        <v>2236</v>
      </c>
      <c r="C1844" s="93" t="s">
        <v>55</v>
      </c>
      <c r="D1844" s="92" t="s">
        <v>4887</v>
      </c>
      <c r="E1844" s="110" t="s">
        <v>11421</v>
      </c>
      <c r="F1844" s="92">
        <v>12</v>
      </c>
      <c r="G1844" s="94" t="s">
        <v>8462</v>
      </c>
      <c r="H1844" s="95">
        <v>45525.515752314815</v>
      </c>
      <c r="I1844" s="95">
        <v>45525.518969907411</v>
      </c>
      <c r="J1844" s="115" t="s">
        <v>6363</v>
      </c>
      <c r="K1844" s="96" t="s">
        <v>6364</v>
      </c>
      <c r="L1844" s="96" t="s">
        <v>106</v>
      </c>
      <c r="M1844" s="96" t="s">
        <v>57</v>
      </c>
      <c r="N1844" s="96" t="s">
        <v>112</v>
      </c>
      <c r="O1844" s="96" t="s">
        <v>3696</v>
      </c>
      <c r="P1844" s="96"/>
      <c r="Q1844" s="115"/>
      <c r="R1844" s="161"/>
      <c r="S1844" s="96"/>
      <c r="T1844" s="96"/>
      <c r="U1844" s="110"/>
      <c r="V1844" s="115"/>
      <c r="W1844" s="96"/>
      <c r="X1844" s="115" t="s">
        <v>11422</v>
      </c>
      <c r="Y1844" s="111" t="s">
        <v>11423</v>
      </c>
      <c r="Z1844" s="115"/>
      <c r="AA1844" s="96"/>
      <c r="AB1844" s="96"/>
      <c r="AC1844" s="115"/>
      <c r="AD1844" s="115"/>
      <c r="AE1844" s="96"/>
      <c r="AF1844" s="96"/>
      <c r="AG1844" s="96"/>
      <c r="AH1844" s="96"/>
      <c r="AI1844" s="96"/>
      <c r="AJ1844" s="115"/>
      <c r="AK1844" s="115"/>
      <c r="AL1844" s="111" t="s">
        <v>11424</v>
      </c>
      <c r="AM1844" s="96"/>
      <c r="AN1844" s="96"/>
      <c r="AO1844" s="96"/>
      <c r="AP1844" s="96"/>
      <c r="AQ1844" s="96"/>
      <c r="AR1844" s="96"/>
      <c r="AS1844" s="96"/>
      <c r="AT1844" s="96"/>
      <c r="AU1844" s="96"/>
      <c r="AV1844" s="96"/>
      <c r="AW1844" s="115"/>
      <c r="AX1844" s="115"/>
      <c r="AY1844" s="92" t="str">
        <f>IF(ISBLANK(Table1[[#This Row],[ID]]),"Vacio","Control de cambios")</f>
        <v>Control de cambios</v>
      </c>
      <c r="AZ1844" s="92" t="e">
        <f>YEAR(Table1[[#This Row],[Hora de inicio]])</f>
        <v>#VALUE!</v>
      </c>
      <c r="BA1844" s="92" t="e">
        <f>MONTH(Table1[[#This Row],[Hora de inicio]])</f>
        <v>#VALUE!</v>
      </c>
      <c r="BB1844" s="92"/>
      <c r="BC1844" s="92"/>
      <c r="BD1844" s="92"/>
      <c r="BE1844" s="97"/>
    </row>
    <row r="1845" spans="1:57" ht="30" customHeight="1">
      <c r="A1845" s="98">
        <v>5516</v>
      </c>
      <c r="B1845" s="99" t="s">
        <v>1186</v>
      </c>
      <c r="C1845" s="100" t="s">
        <v>55</v>
      </c>
      <c r="D1845" s="99" t="s">
        <v>4836</v>
      </c>
      <c r="E1845" s="106" t="s">
        <v>11255</v>
      </c>
      <c r="F1845" s="99">
        <v>3</v>
      </c>
      <c r="G1845" s="101" t="s">
        <v>1187</v>
      </c>
      <c r="H1845" s="102">
        <v>45525.608796296299</v>
      </c>
      <c r="I1845" s="102">
        <v>45525.609016203707</v>
      </c>
      <c r="J1845" s="107" t="s">
        <v>3825</v>
      </c>
      <c r="K1845" s="103" t="s">
        <v>3826</v>
      </c>
      <c r="L1845" s="103" t="s">
        <v>149</v>
      </c>
      <c r="M1845" s="103" t="s">
        <v>4858</v>
      </c>
      <c r="N1845" s="103"/>
      <c r="O1845" s="103" t="s">
        <v>3704</v>
      </c>
      <c r="P1845" s="103"/>
      <c r="Q1845" s="107"/>
      <c r="R1845" s="161"/>
      <c r="S1845" s="103"/>
      <c r="T1845" s="103"/>
      <c r="U1845" s="106"/>
      <c r="V1845" s="107"/>
      <c r="W1845" s="103"/>
      <c r="X1845" s="107"/>
      <c r="Y1845" s="103"/>
      <c r="Z1845" s="107" t="s">
        <v>10226</v>
      </c>
      <c r="AA1845" s="103" t="s">
        <v>85</v>
      </c>
      <c r="AB1845" s="113" t="s">
        <v>11425</v>
      </c>
      <c r="AC1845" s="107"/>
      <c r="AD1845" s="107" t="s">
        <v>11426</v>
      </c>
      <c r="AE1845" s="103"/>
      <c r="AF1845" s="103"/>
      <c r="AG1845" s="103"/>
      <c r="AH1845" s="103"/>
      <c r="AI1845" s="103"/>
      <c r="AJ1845" s="107"/>
      <c r="AK1845" s="107"/>
      <c r="AL1845" s="103"/>
      <c r="AM1845" s="103"/>
      <c r="AN1845" s="103"/>
      <c r="AO1845" s="103"/>
      <c r="AP1845" s="103"/>
      <c r="AQ1845" s="103"/>
      <c r="AR1845" s="103"/>
      <c r="AS1845" s="103"/>
      <c r="AT1845" s="103"/>
      <c r="AU1845" s="103"/>
      <c r="AV1845" s="103"/>
      <c r="AW1845" s="107"/>
      <c r="AX1845" s="107"/>
      <c r="AY1845" s="99" t="str">
        <f>IF(ISBLANK(Table1[[#This Row],[ID]]),"Vacio","Control de cambios")</f>
        <v>Control de cambios</v>
      </c>
      <c r="AZ1845" s="99" t="e">
        <f>YEAR(Table1[[#This Row],[Hora de inicio]])</f>
        <v>#VALUE!</v>
      </c>
      <c r="BA1845" s="99" t="e">
        <f>MONTH(Table1[[#This Row],[Hora de inicio]])</f>
        <v>#VALUE!</v>
      </c>
      <c r="BB1845" s="99"/>
      <c r="BC1845" s="99"/>
      <c r="BD1845" s="99"/>
      <c r="BE1845" s="104"/>
    </row>
    <row r="1846" spans="1:57" ht="30" customHeight="1">
      <c r="A1846" s="91">
        <v>5517</v>
      </c>
      <c r="B1846" s="92" t="s">
        <v>1186</v>
      </c>
      <c r="C1846" s="93" t="s">
        <v>55</v>
      </c>
      <c r="D1846" s="92" t="s">
        <v>4887</v>
      </c>
      <c r="E1846" s="110" t="s">
        <v>10002</v>
      </c>
      <c r="F1846" s="92">
        <v>18</v>
      </c>
      <c r="G1846" s="94" t="s">
        <v>1187</v>
      </c>
      <c r="H1846" s="95">
        <v>45525.61855324074</v>
      </c>
      <c r="I1846" s="95">
        <v>45525.623969907407</v>
      </c>
      <c r="J1846" s="115" t="s">
        <v>3825</v>
      </c>
      <c r="K1846" s="96" t="s">
        <v>3826</v>
      </c>
      <c r="L1846" s="96" t="s">
        <v>149</v>
      </c>
      <c r="M1846" s="96" t="s">
        <v>57</v>
      </c>
      <c r="N1846" s="96" t="s">
        <v>112</v>
      </c>
      <c r="O1846" s="96" t="s">
        <v>4876</v>
      </c>
      <c r="P1846" s="96"/>
      <c r="Q1846" s="115" t="s">
        <v>11427</v>
      </c>
      <c r="R1846" s="161" t="s">
        <v>11428</v>
      </c>
      <c r="S1846" s="96" t="s">
        <v>11429</v>
      </c>
      <c r="T1846" s="96" t="s">
        <v>10370</v>
      </c>
      <c r="U1846" s="178" t="s">
        <v>11430</v>
      </c>
      <c r="V1846" s="115" t="s">
        <v>11431</v>
      </c>
      <c r="W1846" s="96" t="s">
        <v>11432</v>
      </c>
      <c r="X1846" s="115"/>
      <c r="Y1846" s="96"/>
      <c r="Z1846" s="115"/>
      <c r="AA1846" s="96"/>
      <c r="AB1846" s="96"/>
      <c r="AC1846" s="115"/>
      <c r="AD1846" s="115"/>
      <c r="AE1846" s="96"/>
      <c r="AF1846" s="96"/>
      <c r="AG1846" s="96"/>
      <c r="AH1846" s="96"/>
      <c r="AI1846" s="96"/>
      <c r="AJ1846" s="115"/>
      <c r="AK1846" s="115"/>
      <c r="AL1846" s="96"/>
      <c r="AM1846" s="96"/>
      <c r="AN1846" s="96"/>
      <c r="AO1846" s="96"/>
      <c r="AP1846" s="96"/>
      <c r="AQ1846" s="96"/>
      <c r="AR1846" s="96"/>
      <c r="AS1846" s="96"/>
      <c r="AT1846" s="96"/>
      <c r="AU1846" s="96"/>
      <c r="AV1846" s="96"/>
      <c r="AW1846" s="115"/>
      <c r="AX1846" s="115"/>
      <c r="AY1846" s="92" t="str">
        <f>IF(ISBLANK(Table1[[#This Row],[ID]]),"Vacio","Control de cambios")</f>
        <v>Control de cambios</v>
      </c>
      <c r="AZ1846" s="92" t="e">
        <f>YEAR(Table1[[#This Row],[Hora de inicio]])</f>
        <v>#VALUE!</v>
      </c>
      <c r="BA1846" s="92" t="e">
        <f>MONTH(Table1[[#This Row],[Hora de inicio]])</f>
        <v>#VALUE!</v>
      </c>
      <c r="BB1846" s="92"/>
      <c r="BC1846" s="92"/>
      <c r="BD1846" s="92"/>
      <c r="BE1846" s="97"/>
    </row>
    <row r="1847" spans="1:57" ht="30" customHeight="1">
      <c r="A1847" s="98">
        <v>5518</v>
      </c>
      <c r="B1847" s="99" t="s">
        <v>2236</v>
      </c>
      <c r="C1847" s="100" t="s">
        <v>55</v>
      </c>
      <c r="D1847" s="99" t="s">
        <v>4887</v>
      </c>
      <c r="E1847" s="106" t="s">
        <v>11433</v>
      </c>
      <c r="F1847" s="99">
        <v>12</v>
      </c>
      <c r="G1847" s="101" t="s">
        <v>8462</v>
      </c>
      <c r="H1847" s="102">
        <v>45525.660868055558</v>
      </c>
      <c r="I1847" s="102">
        <v>45525.662094907406</v>
      </c>
      <c r="J1847" s="107" t="s">
        <v>3418</v>
      </c>
      <c r="K1847" s="103" t="s">
        <v>3419</v>
      </c>
      <c r="L1847" s="103" t="s">
        <v>106</v>
      </c>
      <c r="M1847" s="103" t="s">
        <v>57</v>
      </c>
      <c r="N1847" s="103" t="s">
        <v>112</v>
      </c>
      <c r="O1847" s="103" t="s">
        <v>3704</v>
      </c>
      <c r="P1847" s="103"/>
      <c r="Q1847" s="107"/>
      <c r="R1847" s="161"/>
      <c r="S1847" s="103"/>
      <c r="T1847" s="103"/>
      <c r="U1847" s="106"/>
      <c r="V1847" s="107"/>
      <c r="W1847" s="103"/>
      <c r="X1847" s="107"/>
      <c r="Y1847" s="103"/>
      <c r="Z1847" s="107" t="s">
        <v>6110</v>
      </c>
      <c r="AA1847" s="103" t="s">
        <v>85</v>
      </c>
      <c r="AB1847" s="113" t="s">
        <v>11434</v>
      </c>
      <c r="AC1847" s="107"/>
      <c r="AD1847" s="107" t="s">
        <v>11435</v>
      </c>
      <c r="AE1847" s="103"/>
      <c r="AF1847" s="103"/>
      <c r="AG1847" s="103"/>
      <c r="AH1847" s="103"/>
      <c r="AI1847" s="103"/>
      <c r="AJ1847" s="107"/>
      <c r="AK1847" s="107"/>
      <c r="AL1847" s="103"/>
      <c r="AM1847" s="103"/>
      <c r="AN1847" s="103"/>
      <c r="AO1847" s="103"/>
      <c r="AP1847" s="103"/>
      <c r="AQ1847" s="103"/>
      <c r="AR1847" s="103"/>
      <c r="AS1847" s="103"/>
      <c r="AT1847" s="103"/>
      <c r="AU1847" s="103"/>
      <c r="AV1847" s="103"/>
      <c r="AW1847" s="107"/>
      <c r="AX1847" s="107"/>
      <c r="AY1847" s="99" t="str">
        <f>IF(ISBLANK(Table1[[#This Row],[ID]]),"Vacio","Control de cambios")</f>
        <v>Control de cambios</v>
      </c>
      <c r="AZ1847" s="99" t="e">
        <f>YEAR(Table1[[#This Row],[Hora de inicio]])</f>
        <v>#VALUE!</v>
      </c>
      <c r="BA1847" s="99" t="e">
        <f>MONTH(Table1[[#This Row],[Hora de inicio]])</f>
        <v>#VALUE!</v>
      </c>
      <c r="BB1847" s="99"/>
      <c r="BC1847" s="99"/>
      <c r="BD1847" s="99"/>
      <c r="BE1847" s="104"/>
    </row>
    <row r="1848" spans="1:57" ht="30" customHeight="1">
      <c r="A1848" s="91">
        <v>5519</v>
      </c>
      <c r="B1848" s="92" t="s">
        <v>5992</v>
      </c>
      <c r="C1848" s="93" t="s">
        <v>55</v>
      </c>
      <c r="D1848" s="92" t="s">
        <v>4887</v>
      </c>
      <c r="E1848" s="110" t="s">
        <v>11436</v>
      </c>
      <c r="F1848" s="92">
        <v>8</v>
      </c>
      <c r="G1848" s="94" t="s">
        <v>58</v>
      </c>
      <c r="H1848" s="95">
        <v>45525.687858796293</v>
      </c>
      <c r="I1848" s="95">
        <v>45525.691631944443</v>
      </c>
      <c r="J1848" s="115" t="s">
        <v>8473</v>
      </c>
      <c r="K1848" s="96" t="s">
        <v>4992</v>
      </c>
      <c r="L1848" s="96" t="s">
        <v>56</v>
      </c>
      <c r="M1848" s="96" t="s">
        <v>4993</v>
      </c>
      <c r="N1848" s="96"/>
      <c r="O1848" s="96" t="s">
        <v>4876</v>
      </c>
      <c r="P1848" s="96"/>
      <c r="Q1848" s="115" t="s">
        <v>11437</v>
      </c>
      <c r="R1848" s="161"/>
      <c r="S1848" s="96"/>
      <c r="T1848" s="96"/>
      <c r="U1848" s="178" t="s">
        <v>11438</v>
      </c>
      <c r="V1848" s="115" t="s">
        <v>9499</v>
      </c>
      <c r="W1848" s="96" t="s">
        <v>11439</v>
      </c>
      <c r="X1848" s="115"/>
      <c r="Y1848" s="96"/>
      <c r="Z1848" s="115"/>
      <c r="AA1848" s="96"/>
      <c r="AB1848" s="96"/>
      <c r="AC1848" s="115"/>
      <c r="AD1848" s="115"/>
      <c r="AE1848" s="96"/>
      <c r="AF1848" s="96"/>
      <c r="AG1848" s="96"/>
      <c r="AH1848" s="96"/>
      <c r="AI1848" s="96"/>
      <c r="AJ1848" s="115"/>
      <c r="AK1848" s="115"/>
      <c r="AL1848" s="96"/>
      <c r="AM1848" s="96"/>
      <c r="AN1848" s="96"/>
      <c r="AO1848" s="96"/>
      <c r="AP1848" s="96"/>
      <c r="AQ1848" s="96"/>
      <c r="AR1848" s="96"/>
      <c r="AS1848" s="96"/>
      <c r="AT1848" s="96"/>
      <c r="AU1848" s="96"/>
      <c r="AV1848" s="96"/>
      <c r="AW1848" s="115"/>
      <c r="AX1848" s="115"/>
      <c r="AY1848" s="92" t="str">
        <f>IF(ISBLANK(Table1[[#This Row],[ID]]),"Vacio","Control de cambios")</f>
        <v>Control de cambios</v>
      </c>
      <c r="AZ1848" s="92" t="e">
        <f>YEAR(Table1[[#This Row],[Hora de inicio]])</f>
        <v>#VALUE!</v>
      </c>
      <c r="BA1848" s="92" t="e">
        <f>MONTH(Table1[[#This Row],[Hora de inicio]])</f>
        <v>#VALUE!</v>
      </c>
      <c r="BB1848" s="92"/>
      <c r="BC1848" s="92"/>
      <c r="BD1848" s="92"/>
      <c r="BE1848" s="97"/>
    </row>
    <row r="1849" spans="1:57" ht="30" customHeight="1">
      <c r="A1849" s="98">
        <v>5520</v>
      </c>
      <c r="B1849" s="99" t="s">
        <v>2236</v>
      </c>
      <c r="C1849" s="100" t="s">
        <v>55</v>
      </c>
      <c r="D1849" s="99" t="s">
        <v>4887</v>
      </c>
      <c r="E1849" s="106" t="s">
        <v>11440</v>
      </c>
      <c r="F1849" s="99">
        <v>12</v>
      </c>
      <c r="G1849" s="101" t="s">
        <v>8462</v>
      </c>
      <c r="H1849" s="102">
        <v>45525.692430555559</v>
      </c>
      <c r="I1849" s="102">
        <v>45525.708553240744</v>
      </c>
      <c r="J1849" s="107" t="s">
        <v>3820</v>
      </c>
      <c r="K1849" s="103" t="s">
        <v>3821</v>
      </c>
      <c r="L1849" s="103" t="s">
        <v>10010</v>
      </c>
      <c r="M1849" s="103" t="s">
        <v>57</v>
      </c>
      <c r="N1849" s="103" t="s">
        <v>112</v>
      </c>
      <c r="O1849" s="103" t="s">
        <v>3704</v>
      </c>
      <c r="P1849" s="103"/>
      <c r="Q1849" s="107"/>
      <c r="R1849" s="161"/>
      <c r="S1849" s="103"/>
      <c r="T1849" s="103"/>
      <c r="U1849" s="106"/>
      <c r="V1849" s="107"/>
      <c r="W1849" s="103"/>
      <c r="X1849" s="107"/>
      <c r="Y1849" s="103"/>
      <c r="Z1849" s="107" t="s">
        <v>6027</v>
      </c>
      <c r="AA1849" s="103" t="s">
        <v>85</v>
      </c>
      <c r="AB1849" s="113" t="s">
        <v>11441</v>
      </c>
      <c r="AC1849" s="107"/>
      <c r="AD1849" s="107"/>
      <c r="AE1849" s="103"/>
      <c r="AF1849" s="103"/>
      <c r="AG1849" s="103"/>
      <c r="AH1849" s="103"/>
      <c r="AI1849" s="103"/>
      <c r="AJ1849" s="107"/>
      <c r="AK1849" s="107"/>
      <c r="AL1849" s="103"/>
      <c r="AM1849" s="103"/>
      <c r="AN1849" s="103"/>
      <c r="AO1849" s="103"/>
      <c r="AP1849" s="103"/>
      <c r="AQ1849" s="103"/>
      <c r="AR1849" s="103"/>
      <c r="AS1849" s="103"/>
      <c r="AT1849" s="103"/>
      <c r="AU1849" s="103"/>
      <c r="AV1849" s="103"/>
      <c r="AW1849" s="107"/>
      <c r="AX1849" s="107"/>
      <c r="AY1849" s="99" t="str">
        <f>IF(ISBLANK(Table1[[#This Row],[ID]]),"Vacio","Control de cambios")</f>
        <v>Control de cambios</v>
      </c>
      <c r="AZ1849" s="99" t="e">
        <f>YEAR(Table1[[#This Row],[Hora de inicio]])</f>
        <v>#VALUE!</v>
      </c>
      <c r="BA1849" s="99" t="e">
        <f>MONTH(Table1[[#This Row],[Hora de inicio]])</f>
        <v>#VALUE!</v>
      </c>
      <c r="BB1849" s="99"/>
      <c r="BC1849" s="99"/>
      <c r="BD1849" s="99"/>
      <c r="BE1849" s="104"/>
    </row>
    <row r="1850" spans="1:57" ht="30" customHeight="1">
      <c r="A1850" s="91">
        <v>5521</v>
      </c>
      <c r="B1850" s="92" t="s">
        <v>5992</v>
      </c>
      <c r="C1850" s="93" t="s">
        <v>55</v>
      </c>
      <c r="D1850" s="92" t="s">
        <v>4836</v>
      </c>
      <c r="E1850" s="110" t="s">
        <v>11442</v>
      </c>
      <c r="F1850" s="92">
        <v>2</v>
      </c>
      <c r="G1850" s="94" t="s">
        <v>58</v>
      </c>
      <c r="H1850" s="95">
        <v>45526.338958333334</v>
      </c>
      <c r="I1850" s="95">
        <v>45526.341898148145</v>
      </c>
      <c r="J1850" s="115" t="s">
        <v>1271</v>
      </c>
      <c r="K1850" s="96" t="s">
        <v>1272</v>
      </c>
      <c r="L1850" s="96" t="s">
        <v>4907</v>
      </c>
      <c r="M1850" s="96" t="s">
        <v>57</v>
      </c>
      <c r="N1850" s="96" t="s">
        <v>112</v>
      </c>
      <c r="O1850" s="96" t="s">
        <v>3704</v>
      </c>
      <c r="P1850" s="96"/>
      <c r="Q1850" s="115"/>
      <c r="R1850" s="161"/>
      <c r="S1850" s="96"/>
      <c r="T1850" s="96"/>
      <c r="U1850" s="110"/>
      <c r="V1850" s="115"/>
      <c r="W1850" s="96"/>
      <c r="X1850" s="115"/>
      <c r="Y1850" s="96"/>
      <c r="Z1850" s="115" t="s">
        <v>11332</v>
      </c>
      <c r="AA1850" s="96" t="s">
        <v>85</v>
      </c>
      <c r="AB1850" s="111" t="s">
        <v>11443</v>
      </c>
      <c r="AC1850" s="115"/>
      <c r="AD1850" s="115"/>
      <c r="AE1850" s="96"/>
      <c r="AF1850" s="96"/>
      <c r="AG1850" s="96"/>
      <c r="AH1850" s="96"/>
      <c r="AI1850" s="96"/>
      <c r="AJ1850" s="115"/>
      <c r="AK1850" s="115"/>
      <c r="AL1850" s="96"/>
      <c r="AM1850" s="96"/>
      <c r="AN1850" s="96"/>
      <c r="AO1850" s="96"/>
      <c r="AP1850" s="96"/>
      <c r="AQ1850" s="96"/>
      <c r="AR1850" s="96"/>
      <c r="AS1850" s="96"/>
      <c r="AT1850" s="96"/>
      <c r="AU1850" s="96"/>
      <c r="AV1850" s="96"/>
      <c r="AW1850" s="115"/>
      <c r="AX1850" s="115"/>
      <c r="AY1850" s="92" t="str">
        <f>IF(ISBLANK(Table1[[#This Row],[ID]]),"Vacio","Control de cambios")</f>
        <v>Control de cambios</v>
      </c>
      <c r="AZ1850" s="92" t="e">
        <f>YEAR(Table1[[#This Row],[Hora de inicio]])</f>
        <v>#VALUE!</v>
      </c>
      <c r="BA1850" s="92" t="e">
        <f>MONTH(Table1[[#This Row],[Hora de inicio]])</f>
        <v>#VALUE!</v>
      </c>
      <c r="BB1850" s="92"/>
      <c r="BC1850" s="92"/>
      <c r="BD1850" s="92"/>
      <c r="BE1850" s="97"/>
    </row>
    <row r="1851" spans="1:57" ht="30" customHeight="1">
      <c r="A1851" s="98">
        <v>5522</v>
      </c>
      <c r="B1851" s="99" t="s">
        <v>78</v>
      </c>
      <c r="C1851" s="100" t="s">
        <v>55</v>
      </c>
      <c r="D1851" s="99"/>
      <c r="E1851" s="106" t="s">
        <v>11444</v>
      </c>
      <c r="F1851" s="99">
        <v>12</v>
      </c>
      <c r="G1851" s="101" t="s">
        <v>8442</v>
      </c>
      <c r="H1851" s="102">
        <v>45526.354849537034</v>
      </c>
      <c r="I1851" s="102">
        <v>45526.35565972222</v>
      </c>
      <c r="J1851" s="107" t="s">
        <v>3825</v>
      </c>
      <c r="K1851" s="103" t="s">
        <v>3826</v>
      </c>
      <c r="L1851" s="103" t="s">
        <v>149</v>
      </c>
      <c r="M1851" s="103" t="s">
        <v>4819</v>
      </c>
      <c r="N1851" s="103"/>
      <c r="O1851" s="103" t="s">
        <v>4876</v>
      </c>
      <c r="P1851" s="103"/>
      <c r="Q1851" s="107" t="s">
        <v>11445</v>
      </c>
      <c r="R1851" s="161" t="s">
        <v>11446</v>
      </c>
      <c r="S1851" s="103" t="s">
        <v>11447</v>
      </c>
      <c r="T1851" s="103" t="s">
        <v>10370</v>
      </c>
      <c r="U1851" s="106"/>
      <c r="V1851" s="107" t="s">
        <v>11431</v>
      </c>
      <c r="W1851" s="103" t="s">
        <v>11432</v>
      </c>
      <c r="X1851" s="107"/>
      <c r="Y1851" s="103"/>
      <c r="Z1851" s="107"/>
      <c r="AA1851" s="103"/>
      <c r="AB1851" s="103"/>
      <c r="AC1851" s="107"/>
      <c r="AD1851" s="107"/>
      <c r="AE1851" s="103"/>
      <c r="AF1851" s="103"/>
      <c r="AG1851" s="103"/>
      <c r="AH1851" s="103"/>
      <c r="AI1851" s="103"/>
      <c r="AJ1851" s="107"/>
      <c r="AK1851" s="107"/>
      <c r="AL1851" s="103"/>
      <c r="AM1851" s="103"/>
      <c r="AN1851" s="103"/>
      <c r="AO1851" s="103"/>
      <c r="AP1851" s="103"/>
      <c r="AQ1851" s="103"/>
      <c r="AR1851" s="103"/>
      <c r="AS1851" s="103"/>
      <c r="AT1851" s="103"/>
      <c r="AU1851" s="103"/>
      <c r="AV1851" s="103"/>
      <c r="AW1851" s="107"/>
      <c r="AX1851" s="107"/>
      <c r="AY1851" s="99" t="str">
        <f>IF(ISBLANK(Table1[[#This Row],[ID]]),"Vacio","Control de cambios")</f>
        <v>Control de cambios</v>
      </c>
      <c r="AZ1851" s="99" t="e">
        <f>YEAR(Table1[[#This Row],[Hora de inicio]])</f>
        <v>#VALUE!</v>
      </c>
      <c r="BA1851" s="99" t="e">
        <f>MONTH(Table1[[#This Row],[Hora de inicio]])</f>
        <v>#VALUE!</v>
      </c>
      <c r="BB1851" s="99"/>
      <c r="BC1851" s="99"/>
      <c r="BD1851" s="99"/>
      <c r="BE1851" s="104"/>
    </row>
    <row r="1852" spans="1:57" ht="30" customHeight="1">
      <c r="A1852" s="91">
        <v>5523</v>
      </c>
      <c r="B1852" s="92" t="s">
        <v>1186</v>
      </c>
      <c r="C1852" s="93" t="s">
        <v>55</v>
      </c>
      <c r="D1852" s="92" t="s">
        <v>4836</v>
      </c>
      <c r="E1852" s="110" t="s">
        <v>11448</v>
      </c>
      <c r="F1852" s="92"/>
      <c r="G1852" s="94" t="s">
        <v>1187</v>
      </c>
      <c r="H1852" s="95">
        <v>45526.353854166664</v>
      </c>
      <c r="I1852" s="95">
        <v>45526.358946759261</v>
      </c>
      <c r="J1852" s="115" t="s">
        <v>1271</v>
      </c>
      <c r="K1852" s="96" t="s">
        <v>1272</v>
      </c>
      <c r="L1852" s="96" t="s">
        <v>4907</v>
      </c>
      <c r="M1852" s="96" t="s">
        <v>4908</v>
      </c>
      <c r="N1852" s="96"/>
      <c r="O1852" s="96" t="s">
        <v>3704</v>
      </c>
      <c r="P1852" s="96"/>
      <c r="Q1852" s="115"/>
      <c r="R1852" s="161"/>
      <c r="S1852" s="96"/>
      <c r="T1852" s="96"/>
      <c r="U1852" s="110"/>
      <c r="V1852" s="115"/>
      <c r="W1852" s="96"/>
      <c r="X1852" s="115"/>
      <c r="Y1852" s="96"/>
      <c r="Z1852" s="115" t="s">
        <v>10933</v>
      </c>
      <c r="AA1852" s="96" t="s">
        <v>85</v>
      </c>
      <c r="AB1852" s="111" t="s">
        <v>11449</v>
      </c>
      <c r="AC1852" s="115"/>
      <c r="AD1852" s="115" t="s">
        <v>11450</v>
      </c>
      <c r="AE1852" s="96"/>
      <c r="AF1852" s="96"/>
      <c r="AG1852" s="96"/>
      <c r="AH1852" s="96"/>
      <c r="AI1852" s="96"/>
      <c r="AJ1852" s="115"/>
      <c r="AK1852" s="115"/>
      <c r="AL1852" s="96"/>
      <c r="AM1852" s="96"/>
      <c r="AN1852" s="96"/>
      <c r="AO1852" s="96"/>
      <c r="AP1852" s="96"/>
      <c r="AQ1852" s="96"/>
      <c r="AR1852" s="96"/>
      <c r="AS1852" s="96"/>
      <c r="AT1852" s="96"/>
      <c r="AU1852" s="96"/>
      <c r="AV1852" s="96"/>
      <c r="AW1852" s="115"/>
      <c r="AX1852" s="115"/>
      <c r="AY1852" s="92" t="str">
        <f>IF(ISBLANK(Table1[[#This Row],[ID]]),"Vacio","Control de cambios")</f>
        <v>Control de cambios</v>
      </c>
      <c r="AZ1852" s="92" t="e">
        <f>YEAR(Table1[[#This Row],[Hora de inicio]])</f>
        <v>#VALUE!</v>
      </c>
      <c r="BA1852" s="92" t="e">
        <f>MONTH(Table1[[#This Row],[Hora de inicio]])</f>
        <v>#VALUE!</v>
      </c>
      <c r="BB1852" s="92"/>
      <c r="BC1852" s="92"/>
      <c r="BD1852" s="92"/>
      <c r="BE1852" s="97"/>
    </row>
    <row r="1853" spans="1:57" ht="30" customHeight="1">
      <c r="A1853" s="98">
        <v>5524</v>
      </c>
      <c r="B1853" s="99" t="s">
        <v>5992</v>
      </c>
      <c r="C1853" s="100" t="s">
        <v>55</v>
      </c>
      <c r="D1853" s="99" t="s">
        <v>4824</v>
      </c>
      <c r="E1853" s="106" t="s">
        <v>11451</v>
      </c>
      <c r="F1853" s="99">
        <v>12</v>
      </c>
      <c r="G1853" s="101" t="s">
        <v>58</v>
      </c>
      <c r="H1853" s="102">
        <v>45526.408379629633</v>
      </c>
      <c r="I1853" s="102">
        <v>45526.445520833331</v>
      </c>
      <c r="J1853" s="107" t="s">
        <v>8473</v>
      </c>
      <c r="K1853" s="103" t="s">
        <v>4992</v>
      </c>
      <c r="L1853" s="103" t="s">
        <v>56</v>
      </c>
      <c r="M1853" s="103" t="s">
        <v>4993</v>
      </c>
      <c r="N1853" s="103"/>
      <c r="O1853" s="103" t="s">
        <v>3704</v>
      </c>
      <c r="P1853" s="103"/>
      <c r="Q1853" s="107"/>
      <c r="R1853" s="161"/>
      <c r="S1853" s="103"/>
      <c r="T1853" s="103"/>
      <c r="U1853" s="106"/>
      <c r="V1853" s="107"/>
      <c r="W1853" s="103"/>
      <c r="X1853" s="107"/>
      <c r="Y1853" s="103"/>
      <c r="Z1853" s="107" t="s">
        <v>9499</v>
      </c>
      <c r="AA1853" s="103" t="s">
        <v>85</v>
      </c>
      <c r="AB1853" s="113" t="s">
        <v>11452</v>
      </c>
      <c r="AC1853" s="107"/>
      <c r="AD1853" s="107" t="s">
        <v>11453</v>
      </c>
      <c r="AE1853" s="103"/>
      <c r="AF1853" s="103"/>
      <c r="AG1853" s="103"/>
      <c r="AH1853" s="103"/>
      <c r="AI1853" s="103"/>
      <c r="AJ1853" s="107"/>
      <c r="AK1853" s="107"/>
      <c r="AL1853" s="103"/>
      <c r="AM1853" s="103"/>
      <c r="AN1853" s="103"/>
      <c r="AO1853" s="103"/>
      <c r="AP1853" s="103"/>
      <c r="AQ1853" s="103"/>
      <c r="AR1853" s="103"/>
      <c r="AS1853" s="103"/>
      <c r="AT1853" s="103"/>
      <c r="AU1853" s="103"/>
      <c r="AV1853" s="103"/>
      <c r="AW1853" s="107"/>
      <c r="AX1853" s="107"/>
      <c r="AY1853" s="99" t="str">
        <f>IF(ISBLANK(Table1[[#This Row],[ID]]),"Vacio","Control de cambios")</f>
        <v>Control de cambios</v>
      </c>
      <c r="AZ1853" s="99" t="e">
        <f>YEAR(Table1[[#This Row],[Hora de inicio]])</f>
        <v>#VALUE!</v>
      </c>
      <c r="BA1853" s="99" t="e">
        <f>MONTH(Table1[[#This Row],[Hora de inicio]])</f>
        <v>#VALUE!</v>
      </c>
      <c r="BB1853" s="99"/>
      <c r="BC1853" s="99"/>
      <c r="BD1853" s="99"/>
      <c r="BE1853" s="104"/>
    </row>
    <row r="1854" spans="1:57" ht="30" customHeight="1">
      <c r="A1854" s="91">
        <v>5525</v>
      </c>
      <c r="B1854" s="92" t="s">
        <v>2236</v>
      </c>
      <c r="C1854" s="93" t="s">
        <v>55</v>
      </c>
      <c r="D1854" s="92" t="s">
        <v>4836</v>
      </c>
      <c r="E1854" s="110" t="s">
        <v>11454</v>
      </c>
      <c r="F1854" s="92">
        <v>46</v>
      </c>
      <c r="G1854" s="94" t="s">
        <v>8462</v>
      </c>
      <c r="H1854" s="95">
        <v>45526.509502314817</v>
      </c>
      <c r="I1854" s="95">
        <v>45526.510613425926</v>
      </c>
      <c r="J1854" s="115" t="s">
        <v>7714</v>
      </c>
      <c r="K1854" s="96" t="s">
        <v>7715</v>
      </c>
      <c r="L1854" s="96" t="s">
        <v>106</v>
      </c>
      <c r="M1854" s="96" t="s">
        <v>57</v>
      </c>
      <c r="N1854" s="96" t="s">
        <v>107</v>
      </c>
      <c r="O1854" s="96" t="s">
        <v>3704</v>
      </c>
      <c r="P1854" s="96"/>
      <c r="Q1854" s="115"/>
      <c r="R1854" s="161"/>
      <c r="S1854" s="96"/>
      <c r="T1854" s="96"/>
      <c r="U1854" s="110"/>
      <c r="V1854" s="115"/>
      <c r="W1854" s="96"/>
      <c r="X1854" s="115"/>
      <c r="Y1854" s="96"/>
      <c r="Z1854" s="115" t="s">
        <v>392</v>
      </c>
      <c r="AA1854" s="96" t="s">
        <v>85</v>
      </c>
      <c r="AB1854" s="111" t="s">
        <v>11455</v>
      </c>
      <c r="AC1854" s="115"/>
      <c r="AD1854" s="115"/>
      <c r="AE1854" s="96"/>
      <c r="AF1854" s="96"/>
      <c r="AG1854" s="96"/>
      <c r="AH1854" s="96"/>
      <c r="AI1854" s="96"/>
      <c r="AJ1854" s="115"/>
      <c r="AK1854" s="115"/>
      <c r="AL1854" s="96"/>
      <c r="AM1854" s="96"/>
      <c r="AN1854" s="96"/>
      <c r="AO1854" s="96"/>
      <c r="AP1854" s="96"/>
      <c r="AQ1854" s="96"/>
      <c r="AR1854" s="96"/>
      <c r="AS1854" s="96"/>
      <c r="AT1854" s="96"/>
      <c r="AU1854" s="96"/>
      <c r="AV1854" s="96"/>
      <c r="AW1854" s="115"/>
      <c r="AX1854" s="115"/>
      <c r="AY1854" s="92" t="str">
        <f>IF(ISBLANK(Table1[[#This Row],[ID]]),"Vacio","Control de cambios")</f>
        <v>Control de cambios</v>
      </c>
      <c r="AZ1854" s="92" t="e">
        <f>YEAR(Table1[[#This Row],[Hora de inicio]])</f>
        <v>#VALUE!</v>
      </c>
      <c r="BA1854" s="92" t="e">
        <f>MONTH(Table1[[#This Row],[Hora de inicio]])</f>
        <v>#VALUE!</v>
      </c>
      <c r="BB1854" s="92"/>
      <c r="BC1854" s="92"/>
      <c r="BD1854" s="92"/>
      <c r="BE1854" s="97"/>
    </row>
    <row r="1855" spans="1:57" ht="30" customHeight="1">
      <c r="A1855" s="98">
        <v>5526</v>
      </c>
      <c r="B1855" s="99" t="s">
        <v>1186</v>
      </c>
      <c r="C1855" s="100" t="s">
        <v>55</v>
      </c>
      <c r="D1855" s="99" t="s">
        <v>4887</v>
      </c>
      <c r="E1855" s="106" t="s">
        <v>11456</v>
      </c>
      <c r="F1855" s="99">
        <v>7</v>
      </c>
      <c r="G1855" s="101" t="s">
        <v>1187</v>
      </c>
      <c r="H1855" s="102">
        <v>45526.525347222225</v>
      </c>
      <c r="I1855" s="102">
        <v>45526.526736111111</v>
      </c>
      <c r="J1855" s="107" t="s">
        <v>5398</v>
      </c>
      <c r="K1855" s="103" t="s">
        <v>5399</v>
      </c>
      <c r="L1855" s="103" t="s">
        <v>198</v>
      </c>
      <c r="M1855" s="103" t="s">
        <v>5400</v>
      </c>
      <c r="N1855" s="103"/>
      <c r="O1855" s="103" t="s">
        <v>3822</v>
      </c>
      <c r="P1855" s="103"/>
      <c r="Q1855" s="107"/>
      <c r="R1855" s="161"/>
      <c r="S1855" s="103"/>
      <c r="T1855" s="103"/>
      <c r="U1855" s="106"/>
      <c r="V1855" s="107"/>
      <c r="W1855" s="103"/>
      <c r="X1855" s="107"/>
      <c r="Y1855" s="103"/>
      <c r="Z1855" s="107"/>
      <c r="AA1855" s="103"/>
      <c r="AB1855" s="103"/>
      <c r="AC1855" s="107"/>
      <c r="AD1855" s="107"/>
      <c r="AE1855" s="103" t="s">
        <v>11457</v>
      </c>
      <c r="AF1855" s="103" t="s">
        <v>11458</v>
      </c>
      <c r="AG1855" s="103"/>
      <c r="AH1855" s="103"/>
      <c r="AI1855" s="103"/>
      <c r="AJ1855" s="107"/>
      <c r="AK1855" s="107"/>
      <c r="AL1855" s="103"/>
      <c r="AM1855" s="103"/>
      <c r="AN1855" s="103"/>
      <c r="AO1855" s="103"/>
      <c r="AP1855" s="103"/>
      <c r="AQ1855" s="103"/>
      <c r="AR1855" s="103"/>
      <c r="AS1855" s="103"/>
      <c r="AT1855" s="103"/>
      <c r="AU1855" s="103"/>
      <c r="AV1855" s="103"/>
      <c r="AW1855" s="107"/>
      <c r="AX1855" s="107"/>
      <c r="AY1855" s="99" t="str">
        <f>IF(ISBLANK(Table1[[#This Row],[ID]]),"Vacio","Control de cambios")</f>
        <v>Control de cambios</v>
      </c>
      <c r="AZ1855" s="99" t="e">
        <f>YEAR(Table1[[#This Row],[Hora de inicio]])</f>
        <v>#VALUE!</v>
      </c>
      <c r="BA1855" s="99" t="e">
        <f>MONTH(Table1[[#This Row],[Hora de inicio]])</f>
        <v>#VALUE!</v>
      </c>
      <c r="BB1855" s="99"/>
      <c r="BC1855" s="99"/>
      <c r="BD1855" s="99"/>
      <c r="BE1855" s="104"/>
    </row>
    <row r="1856" spans="1:57" ht="30" customHeight="1">
      <c r="A1856" s="91">
        <v>5527</v>
      </c>
      <c r="B1856" s="92" t="s">
        <v>2236</v>
      </c>
      <c r="C1856" s="93" t="s">
        <v>55</v>
      </c>
      <c r="D1856" s="92" t="s">
        <v>4836</v>
      </c>
      <c r="E1856" s="110" t="s">
        <v>11459</v>
      </c>
      <c r="F1856" s="92">
        <v>11</v>
      </c>
      <c r="G1856" s="94" t="s">
        <v>8462</v>
      </c>
      <c r="H1856" s="95">
        <v>45526.607939814814</v>
      </c>
      <c r="I1856" s="95">
        <v>45526.61347222222</v>
      </c>
      <c r="J1856" s="115" t="s">
        <v>3820</v>
      </c>
      <c r="K1856" s="96" t="s">
        <v>3821</v>
      </c>
      <c r="L1856" s="96" t="s">
        <v>10010</v>
      </c>
      <c r="M1856" s="96" t="s">
        <v>57</v>
      </c>
      <c r="N1856" s="96" t="s">
        <v>112</v>
      </c>
      <c r="O1856" s="96" t="s">
        <v>3696</v>
      </c>
      <c r="P1856" s="96"/>
      <c r="Q1856" s="115"/>
      <c r="R1856" s="161"/>
      <c r="S1856" s="96"/>
      <c r="T1856" s="96"/>
      <c r="U1856" s="110"/>
      <c r="V1856" s="115"/>
      <c r="W1856" s="96"/>
      <c r="X1856" s="115" t="s">
        <v>11460</v>
      </c>
      <c r="Y1856" s="176" t="s">
        <v>11461</v>
      </c>
      <c r="Z1856" s="115"/>
      <c r="AA1856" s="96"/>
      <c r="AB1856" s="96"/>
      <c r="AC1856" s="115"/>
      <c r="AD1856" s="115"/>
      <c r="AE1856" s="96"/>
      <c r="AF1856" s="96"/>
      <c r="AG1856" s="96"/>
      <c r="AH1856" s="96"/>
      <c r="AI1856" s="96"/>
      <c r="AJ1856" s="115"/>
      <c r="AK1856" s="115"/>
      <c r="AL1856" s="111" t="s">
        <v>11462</v>
      </c>
      <c r="AM1856" s="96"/>
      <c r="AN1856" s="96"/>
      <c r="AO1856" s="96"/>
      <c r="AP1856" s="96"/>
      <c r="AQ1856" s="96"/>
      <c r="AR1856" s="96"/>
      <c r="AS1856" s="96"/>
      <c r="AT1856" s="96"/>
      <c r="AU1856" s="96"/>
      <c r="AV1856" s="96"/>
      <c r="AW1856" s="115"/>
      <c r="AX1856" s="115"/>
      <c r="AY1856" s="92" t="str">
        <f>IF(ISBLANK(Table1[[#This Row],[ID]]),"Vacio","Control de cambios")</f>
        <v>Control de cambios</v>
      </c>
      <c r="AZ1856" s="92" t="e">
        <f>YEAR(Table1[[#This Row],[Hora de inicio]])</f>
        <v>#VALUE!</v>
      </c>
      <c r="BA1856" s="92" t="e">
        <f>MONTH(Table1[[#This Row],[Hora de inicio]])</f>
        <v>#VALUE!</v>
      </c>
      <c r="BB1856" s="92"/>
      <c r="BC1856" s="92"/>
      <c r="BD1856" s="92"/>
      <c r="BE1856" s="97"/>
    </row>
    <row r="1857" spans="1:57" ht="30" customHeight="1">
      <c r="A1857" s="98">
        <v>5528</v>
      </c>
      <c r="B1857" s="99" t="s">
        <v>2236</v>
      </c>
      <c r="C1857" s="100" t="s">
        <v>55</v>
      </c>
      <c r="D1857" s="99" t="s">
        <v>4836</v>
      </c>
      <c r="E1857" s="106" t="s">
        <v>11463</v>
      </c>
      <c r="F1857" s="99">
        <v>11</v>
      </c>
      <c r="G1857" s="101" t="s">
        <v>8462</v>
      </c>
      <c r="H1857" s="102">
        <v>45526.616331018522</v>
      </c>
      <c r="I1857" s="102">
        <v>45526.617291666669</v>
      </c>
      <c r="J1857" s="107" t="s">
        <v>7714</v>
      </c>
      <c r="K1857" s="103" t="s">
        <v>7715</v>
      </c>
      <c r="L1857" s="103" t="s">
        <v>106</v>
      </c>
      <c r="M1857" s="103" t="s">
        <v>57</v>
      </c>
      <c r="N1857" s="103" t="s">
        <v>758</v>
      </c>
      <c r="O1857" s="103" t="s">
        <v>3704</v>
      </c>
      <c r="P1857" s="103"/>
      <c r="Q1857" s="107"/>
      <c r="R1857" s="161"/>
      <c r="S1857" s="103"/>
      <c r="T1857" s="103"/>
      <c r="U1857" s="106"/>
      <c r="V1857" s="107"/>
      <c r="W1857" s="103"/>
      <c r="X1857" s="107"/>
      <c r="Y1857" s="103"/>
      <c r="Z1857" s="107" t="s">
        <v>11464</v>
      </c>
      <c r="AA1857" s="103" t="s">
        <v>85</v>
      </c>
      <c r="AB1857" s="113" t="s">
        <v>11465</v>
      </c>
      <c r="AC1857" s="107"/>
      <c r="AD1857" s="107"/>
      <c r="AE1857" s="103"/>
      <c r="AF1857" s="103"/>
      <c r="AG1857" s="103"/>
      <c r="AH1857" s="103"/>
      <c r="AI1857" s="103"/>
      <c r="AJ1857" s="107"/>
      <c r="AK1857" s="107"/>
      <c r="AL1857" s="103"/>
      <c r="AM1857" s="103"/>
      <c r="AN1857" s="103"/>
      <c r="AO1857" s="103"/>
      <c r="AP1857" s="103"/>
      <c r="AQ1857" s="103"/>
      <c r="AR1857" s="103"/>
      <c r="AS1857" s="103"/>
      <c r="AT1857" s="103"/>
      <c r="AU1857" s="103"/>
      <c r="AV1857" s="103"/>
      <c r="AW1857" s="107"/>
      <c r="AX1857" s="107"/>
      <c r="AY1857" s="99" t="str">
        <f>IF(ISBLANK(Table1[[#This Row],[ID]]),"Vacio","Control de cambios")</f>
        <v>Control de cambios</v>
      </c>
      <c r="AZ1857" s="99" t="e">
        <f>YEAR(Table1[[#This Row],[Hora de inicio]])</f>
        <v>#VALUE!</v>
      </c>
      <c r="BA1857" s="99" t="e">
        <f>MONTH(Table1[[#This Row],[Hora de inicio]])</f>
        <v>#VALUE!</v>
      </c>
      <c r="BB1857" s="99"/>
      <c r="BC1857" s="99"/>
      <c r="BD1857" s="99"/>
      <c r="BE1857" s="104"/>
    </row>
    <row r="1858" spans="1:57" ht="30" customHeight="1">
      <c r="A1858" s="91">
        <v>5529</v>
      </c>
      <c r="B1858" s="92" t="s">
        <v>2236</v>
      </c>
      <c r="C1858" s="93" t="s">
        <v>55</v>
      </c>
      <c r="D1858" s="92" t="s">
        <v>4887</v>
      </c>
      <c r="E1858" s="110" t="s">
        <v>11466</v>
      </c>
      <c r="F1858" s="92">
        <v>3</v>
      </c>
      <c r="G1858" s="94" t="s">
        <v>8462</v>
      </c>
      <c r="H1858" s="95">
        <v>45526.688275462962</v>
      </c>
      <c r="I1858" s="95">
        <v>45526.690486111111</v>
      </c>
      <c r="J1858" s="115" t="s">
        <v>6363</v>
      </c>
      <c r="K1858" s="96" t="s">
        <v>6364</v>
      </c>
      <c r="L1858" s="96" t="s">
        <v>106</v>
      </c>
      <c r="M1858" s="96" t="s">
        <v>10996</v>
      </c>
      <c r="N1858" s="96"/>
      <c r="O1858" s="96" t="s">
        <v>3696</v>
      </c>
      <c r="P1858" s="96"/>
      <c r="Q1858" s="115"/>
      <c r="R1858" s="161"/>
      <c r="S1858" s="96"/>
      <c r="T1858" s="96"/>
      <c r="U1858" s="110"/>
      <c r="V1858" s="115"/>
      <c r="W1858" s="96"/>
      <c r="X1858" s="115" t="s">
        <v>11467</v>
      </c>
      <c r="Y1858" s="111" t="s">
        <v>11468</v>
      </c>
      <c r="Z1858" s="115"/>
      <c r="AA1858" s="96"/>
      <c r="AB1858" s="96"/>
      <c r="AC1858" s="115"/>
      <c r="AD1858" s="115"/>
      <c r="AE1858" s="96"/>
      <c r="AF1858" s="96"/>
      <c r="AG1858" s="96"/>
      <c r="AH1858" s="96"/>
      <c r="AI1858" s="96"/>
      <c r="AJ1858" s="115"/>
      <c r="AK1858" s="115"/>
      <c r="AL1858" s="96"/>
      <c r="AM1858" s="96"/>
      <c r="AN1858" s="96"/>
      <c r="AO1858" s="96"/>
      <c r="AP1858" s="96"/>
      <c r="AQ1858" s="96"/>
      <c r="AR1858" s="96"/>
      <c r="AS1858" s="96"/>
      <c r="AT1858" s="96"/>
      <c r="AU1858" s="96"/>
      <c r="AV1858" s="96"/>
      <c r="AW1858" s="115"/>
      <c r="AX1858" s="115"/>
      <c r="AY1858" s="92" t="str">
        <f>IF(ISBLANK(Table1[[#This Row],[ID]]),"Vacio","Control de cambios")</f>
        <v>Control de cambios</v>
      </c>
      <c r="AZ1858" s="92" t="e">
        <f>YEAR(Table1[[#This Row],[Hora de inicio]])</f>
        <v>#VALUE!</v>
      </c>
      <c r="BA1858" s="92" t="e">
        <f>MONTH(Table1[[#This Row],[Hora de inicio]])</f>
        <v>#VALUE!</v>
      </c>
      <c r="BB1858" s="92"/>
      <c r="BC1858" s="92"/>
      <c r="BD1858" s="92"/>
      <c r="BE1858" s="97"/>
    </row>
    <row r="1859" spans="1:57" ht="30" customHeight="1">
      <c r="A1859" s="98">
        <v>5530</v>
      </c>
      <c r="B1859" s="99" t="s">
        <v>2236</v>
      </c>
      <c r="C1859" s="100" t="s">
        <v>4916</v>
      </c>
      <c r="D1859" s="99"/>
      <c r="E1859" s="106" t="s">
        <v>11469</v>
      </c>
      <c r="F1859" s="99">
        <v>3</v>
      </c>
      <c r="G1859" s="101" t="s">
        <v>8462</v>
      </c>
      <c r="H1859" s="102">
        <v>45527.375393518516</v>
      </c>
      <c r="I1859" s="102">
        <v>45527.379236111112</v>
      </c>
      <c r="J1859" s="107" t="s">
        <v>7714</v>
      </c>
      <c r="K1859" s="103" t="s">
        <v>7715</v>
      </c>
      <c r="L1859" s="103" t="s">
        <v>106</v>
      </c>
      <c r="M1859" s="103" t="s">
        <v>57</v>
      </c>
      <c r="N1859" s="103" t="s">
        <v>107</v>
      </c>
      <c r="O1859" s="103" t="s">
        <v>3704</v>
      </c>
      <c r="P1859" s="103"/>
      <c r="Q1859" s="107"/>
      <c r="R1859" s="161"/>
      <c r="S1859" s="103"/>
      <c r="T1859" s="103"/>
      <c r="U1859" s="106"/>
      <c r="V1859" s="107"/>
      <c r="W1859" s="103"/>
      <c r="X1859" s="107"/>
      <c r="Y1859" s="103"/>
      <c r="Z1859" s="107" t="s">
        <v>4479</v>
      </c>
      <c r="AA1859" s="103" t="s">
        <v>114</v>
      </c>
      <c r="AB1859" s="103"/>
      <c r="AC1859" s="107" t="s">
        <v>11470</v>
      </c>
      <c r="AD1859" s="107" t="s">
        <v>11471</v>
      </c>
      <c r="AE1859" s="103"/>
      <c r="AF1859" s="103"/>
      <c r="AG1859" s="103"/>
      <c r="AH1859" s="103"/>
      <c r="AI1859" s="103"/>
      <c r="AJ1859" s="107"/>
      <c r="AK1859" s="107"/>
      <c r="AL1859" s="103"/>
      <c r="AM1859" s="103"/>
      <c r="AN1859" s="103"/>
      <c r="AO1859" s="103"/>
      <c r="AP1859" s="103"/>
      <c r="AQ1859" s="103"/>
      <c r="AR1859" s="103"/>
      <c r="AS1859" s="103"/>
      <c r="AT1859" s="103"/>
      <c r="AU1859" s="103"/>
      <c r="AV1859" s="103"/>
      <c r="AW1859" s="107"/>
      <c r="AX1859" s="107"/>
      <c r="AY1859" s="99" t="str">
        <f>IF(ISBLANK(Table1[[#This Row],[ID]]),"Vacio","Control de cambios")</f>
        <v>Control de cambios</v>
      </c>
      <c r="AZ1859" s="99" t="e">
        <f>YEAR(Table1[[#This Row],[Hora de inicio]])</f>
        <v>#VALUE!</v>
      </c>
      <c r="BA1859" s="99" t="e">
        <f>MONTH(Table1[[#This Row],[Hora de inicio]])</f>
        <v>#VALUE!</v>
      </c>
      <c r="BB1859" s="99"/>
      <c r="BC1859" s="99"/>
      <c r="BD1859" s="99"/>
      <c r="BE1859" s="104"/>
    </row>
    <row r="1860" spans="1:57" ht="30" customHeight="1">
      <c r="A1860" s="91">
        <v>5531</v>
      </c>
      <c r="B1860" s="92" t="s">
        <v>1186</v>
      </c>
      <c r="C1860" s="93" t="s">
        <v>55</v>
      </c>
      <c r="D1860" s="92" t="s">
        <v>4887</v>
      </c>
      <c r="E1860" s="110" t="s">
        <v>11472</v>
      </c>
      <c r="F1860" s="92"/>
      <c r="G1860" s="94" t="s">
        <v>1187</v>
      </c>
      <c r="H1860" s="95">
        <v>45527.43240740741</v>
      </c>
      <c r="I1860" s="95">
        <v>45527.433229166665</v>
      </c>
      <c r="J1860" s="115" t="s">
        <v>3825</v>
      </c>
      <c r="K1860" s="96" t="s">
        <v>3826</v>
      </c>
      <c r="L1860" s="96" t="s">
        <v>149</v>
      </c>
      <c r="M1860" s="96" t="s">
        <v>4858</v>
      </c>
      <c r="N1860" s="96"/>
      <c r="O1860" s="96" t="s">
        <v>3704</v>
      </c>
      <c r="P1860" s="96"/>
      <c r="Q1860" s="115"/>
      <c r="R1860" s="161"/>
      <c r="S1860" s="96"/>
      <c r="T1860" s="96"/>
      <c r="U1860" s="110"/>
      <c r="V1860" s="115"/>
      <c r="W1860" s="96"/>
      <c r="X1860" s="115"/>
      <c r="Y1860" s="96"/>
      <c r="Z1860" s="115" t="s">
        <v>6225</v>
      </c>
      <c r="AA1860" s="96" t="s">
        <v>85</v>
      </c>
      <c r="AB1860" s="111" t="s">
        <v>11473</v>
      </c>
      <c r="AC1860" s="115"/>
      <c r="AD1860" s="115" t="s">
        <v>11474</v>
      </c>
      <c r="AE1860" s="96"/>
      <c r="AF1860" s="96"/>
      <c r="AG1860" s="96"/>
      <c r="AH1860" s="96"/>
      <c r="AI1860" s="96"/>
      <c r="AJ1860" s="115"/>
      <c r="AK1860" s="115"/>
      <c r="AL1860" s="96"/>
      <c r="AM1860" s="96"/>
      <c r="AN1860" s="96"/>
      <c r="AO1860" s="96"/>
      <c r="AP1860" s="96"/>
      <c r="AQ1860" s="96"/>
      <c r="AR1860" s="96"/>
      <c r="AS1860" s="96"/>
      <c r="AT1860" s="96"/>
      <c r="AU1860" s="96"/>
      <c r="AV1860" s="96"/>
      <c r="AW1860" s="115"/>
      <c r="AX1860" s="115"/>
      <c r="AY1860" s="92" t="str">
        <f>IF(ISBLANK(Table1[[#This Row],[ID]]),"Vacio","Control de cambios")</f>
        <v>Control de cambios</v>
      </c>
      <c r="AZ1860" s="92" t="e">
        <f>YEAR(Table1[[#This Row],[Hora de inicio]])</f>
        <v>#VALUE!</v>
      </c>
      <c r="BA1860" s="92" t="e">
        <f>MONTH(Table1[[#This Row],[Hora de inicio]])</f>
        <v>#VALUE!</v>
      </c>
      <c r="BB1860" s="92"/>
      <c r="BC1860" s="92"/>
      <c r="BD1860" s="92"/>
      <c r="BE1860" s="97"/>
    </row>
    <row r="1861" spans="1:57" ht="30" customHeight="1">
      <c r="A1861" s="98">
        <v>5532</v>
      </c>
      <c r="B1861" s="99" t="s">
        <v>216</v>
      </c>
      <c r="C1861" s="100" t="s">
        <v>55</v>
      </c>
      <c r="D1861" s="99"/>
      <c r="E1861" s="106" t="s">
        <v>11475</v>
      </c>
      <c r="F1861" s="99">
        <v>47</v>
      </c>
      <c r="G1861" s="101" t="s">
        <v>218</v>
      </c>
      <c r="H1861" s="102">
        <v>45527.435856481483</v>
      </c>
      <c r="I1861" s="102">
        <v>45527.436956018515</v>
      </c>
      <c r="J1861" s="107" t="s">
        <v>3825</v>
      </c>
      <c r="K1861" s="103" t="s">
        <v>3826</v>
      </c>
      <c r="L1861" s="103" t="s">
        <v>149</v>
      </c>
      <c r="M1861" s="103" t="s">
        <v>4858</v>
      </c>
      <c r="N1861" s="103"/>
      <c r="O1861" s="103" t="s">
        <v>3704</v>
      </c>
      <c r="P1861" s="103"/>
      <c r="Q1861" s="107"/>
      <c r="R1861" s="161"/>
      <c r="S1861" s="103"/>
      <c r="T1861" s="103"/>
      <c r="U1861" s="106"/>
      <c r="V1861" s="107"/>
      <c r="W1861" s="103"/>
      <c r="X1861" s="107"/>
      <c r="Y1861" s="103"/>
      <c r="Z1861" s="107" t="s">
        <v>11476</v>
      </c>
      <c r="AA1861" s="103" t="s">
        <v>85</v>
      </c>
      <c r="AB1861" s="113" t="s">
        <v>11477</v>
      </c>
      <c r="AC1861" s="107"/>
      <c r="AD1861" s="107"/>
      <c r="AE1861" s="103"/>
      <c r="AF1861" s="103"/>
      <c r="AG1861" s="103"/>
      <c r="AH1861" s="103"/>
      <c r="AI1861" s="103"/>
      <c r="AJ1861" s="107"/>
      <c r="AK1861" s="107"/>
      <c r="AL1861" s="103"/>
      <c r="AM1861" s="103"/>
      <c r="AN1861" s="103"/>
      <c r="AO1861" s="103"/>
      <c r="AP1861" s="103"/>
      <c r="AQ1861" s="103"/>
      <c r="AR1861" s="103"/>
      <c r="AS1861" s="103"/>
      <c r="AT1861" s="103"/>
      <c r="AU1861" s="103"/>
      <c r="AV1861" s="103"/>
      <c r="AW1861" s="107"/>
      <c r="AX1861" s="107"/>
      <c r="AY1861" s="99" t="str">
        <f>IF(ISBLANK(Table1[[#This Row],[ID]]),"Vacio","Control de cambios")</f>
        <v>Control de cambios</v>
      </c>
      <c r="AZ1861" s="99" t="e">
        <f>YEAR(Table1[[#This Row],[Hora de inicio]])</f>
        <v>#VALUE!</v>
      </c>
      <c r="BA1861" s="99" t="e">
        <f>MONTH(Table1[[#This Row],[Hora de inicio]])</f>
        <v>#VALUE!</v>
      </c>
      <c r="BB1861" s="99"/>
      <c r="BC1861" s="99"/>
      <c r="BD1861" s="99"/>
      <c r="BE1861" s="104"/>
    </row>
    <row r="1862" spans="1:57" ht="30" customHeight="1">
      <c r="A1862" s="91">
        <v>5533</v>
      </c>
      <c r="B1862" s="92" t="s">
        <v>78</v>
      </c>
      <c r="C1862" s="93" t="s">
        <v>55</v>
      </c>
      <c r="D1862" s="92"/>
      <c r="E1862" s="110" t="s">
        <v>11478</v>
      </c>
      <c r="F1862" s="92">
        <v>52</v>
      </c>
      <c r="G1862" s="94" t="s">
        <v>8442</v>
      </c>
      <c r="H1862" s="95">
        <v>45527.453240740739</v>
      </c>
      <c r="I1862" s="95">
        <v>45527.454062500001</v>
      </c>
      <c r="J1862" s="115" t="s">
        <v>3430</v>
      </c>
      <c r="K1862" s="96" t="s">
        <v>3431</v>
      </c>
      <c r="L1862" s="96" t="s">
        <v>4818</v>
      </c>
      <c r="M1862" s="96" t="s">
        <v>4819</v>
      </c>
      <c r="N1862" s="96"/>
      <c r="O1862" s="96" t="s">
        <v>3806</v>
      </c>
      <c r="P1862" s="96"/>
      <c r="Q1862" s="115"/>
      <c r="R1862" s="161"/>
      <c r="S1862" s="96"/>
      <c r="T1862" s="96"/>
      <c r="U1862" s="110"/>
      <c r="V1862" s="115"/>
      <c r="W1862" s="96"/>
      <c r="X1862" s="115"/>
      <c r="Y1862" s="96"/>
      <c r="Z1862" s="115"/>
      <c r="AA1862" s="96"/>
      <c r="AB1862" s="96"/>
      <c r="AC1862" s="115"/>
      <c r="AD1862" s="115"/>
      <c r="AE1862" s="96"/>
      <c r="AF1862" s="96"/>
      <c r="AG1862" s="96"/>
      <c r="AH1862" s="96"/>
      <c r="AI1862" s="96"/>
      <c r="AJ1862" s="115" t="s">
        <v>11479</v>
      </c>
      <c r="AK1862" s="115" t="s">
        <v>11480</v>
      </c>
      <c r="AL1862" s="96"/>
      <c r="AM1862" s="96"/>
      <c r="AN1862" s="96"/>
      <c r="AO1862" s="96"/>
      <c r="AP1862" s="96"/>
      <c r="AQ1862" s="96"/>
      <c r="AR1862" s="96"/>
      <c r="AS1862" s="96"/>
      <c r="AT1862" s="96"/>
      <c r="AU1862" s="96"/>
      <c r="AV1862" s="96"/>
      <c r="AW1862" s="115"/>
      <c r="AX1862" s="115"/>
      <c r="AY1862" s="92" t="str">
        <f>IF(ISBLANK(Table1[[#This Row],[ID]]),"Vacio","Control de cambios")</f>
        <v>Control de cambios</v>
      </c>
      <c r="AZ1862" s="92" t="e">
        <f>YEAR(Table1[[#This Row],[Hora de inicio]])</f>
        <v>#VALUE!</v>
      </c>
      <c r="BA1862" s="92" t="e">
        <f>MONTH(Table1[[#This Row],[Hora de inicio]])</f>
        <v>#VALUE!</v>
      </c>
      <c r="BB1862" s="92"/>
      <c r="BC1862" s="92"/>
      <c r="BD1862" s="92"/>
      <c r="BE1862" s="97"/>
    </row>
    <row r="1863" spans="1:57" ht="30" customHeight="1">
      <c r="A1863" s="98">
        <v>5534</v>
      </c>
      <c r="B1863" s="99" t="s">
        <v>2236</v>
      </c>
      <c r="C1863" s="100" t="s">
        <v>55</v>
      </c>
      <c r="D1863" s="99" t="s">
        <v>4887</v>
      </c>
      <c r="E1863" s="106" t="s">
        <v>11481</v>
      </c>
      <c r="F1863" s="99">
        <v>34</v>
      </c>
      <c r="G1863" s="101" t="s">
        <v>8462</v>
      </c>
      <c r="H1863" s="102">
        <v>45527.50576388889</v>
      </c>
      <c r="I1863" s="102">
        <v>45527.508055555554</v>
      </c>
      <c r="J1863" s="107" t="s">
        <v>6363</v>
      </c>
      <c r="K1863" s="103" t="s">
        <v>6364</v>
      </c>
      <c r="L1863" s="103" t="s">
        <v>106</v>
      </c>
      <c r="M1863" s="103" t="s">
        <v>57</v>
      </c>
      <c r="N1863" s="103" t="s">
        <v>112</v>
      </c>
      <c r="O1863" s="103" t="s">
        <v>3696</v>
      </c>
      <c r="P1863" s="103"/>
      <c r="Q1863" s="107"/>
      <c r="R1863" s="161"/>
      <c r="S1863" s="103"/>
      <c r="T1863" s="103"/>
      <c r="U1863" s="106"/>
      <c r="V1863" s="107"/>
      <c r="W1863" s="103"/>
      <c r="X1863" s="107" t="s">
        <v>11482</v>
      </c>
      <c r="Y1863" s="113" t="s">
        <v>11483</v>
      </c>
      <c r="Z1863" s="107"/>
      <c r="AA1863" s="103"/>
      <c r="AB1863" s="103"/>
      <c r="AC1863" s="107"/>
      <c r="AD1863" s="107"/>
      <c r="AE1863" s="103"/>
      <c r="AF1863" s="103"/>
      <c r="AG1863" s="103"/>
      <c r="AH1863" s="103"/>
      <c r="AI1863" s="103"/>
      <c r="AJ1863" s="107"/>
      <c r="AK1863" s="107"/>
      <c r="AL1863" s="103"/>
      <c r="AM1863" s="103"/>
      <c r="AN1863" s="103"/>
      <c r="AO1863" s="103"/>
      <c r="AP1863" s="103"/>
      <c r="AQ1863" s="103"/>
      <c r="AR1863" s="103"/>
      <c r="AS1863" s="103"/>
      <c r="AT1863" s="103"/>
      <c r="AU1863" s="103"/>
      <c r="AV1863" s="103"/>
      <c r="AW1863" s="107"/>
      <c r="AX1863" s="107"/>
      <c r="AY1863" s="99" t="str">
        <f>IF(ISBLANK(Table1[[#This Row],[ID]]),"Vacio","Control de cambios")</f>
        <v>Control de cambios</v>
      </c>
      <c r="AZ1863" s="99" t="e">
        <f>YEAR(Table1[[#This Row],[Hora de inicio]])</f>
        <v>#VALUE!</v>
      </c>
      <c r="BA1863" s="99" t="e">
        <f>MONTH(Table1[[#This Row],[Hora de inicio]])</f>
        <v>#VALUE!</v>
      </c>
      <c r="BB1863" s="99"/>
      <c r="BC1863" s="99"/>
      <c r="BD1863" s="99"/>
      <c r="BE1863" s="104"/>
    </row>
    <row r="1864" spans="1:57" ht="30" customHeight="1">
      <c r="A1864" s="91">
        <v>5535</v>
      </c>
      <c r="B1864" s="92" t="s">
        <v>78</v>
      </c>
      <c r="C1864" s="93" t="s">
        <v>55</v>
      </c>
      <c r="D1864" s="92"/>
      <c r="E1864" s="110" t="s">
        <v>11484</v>
      </c>
      <c r="F1864" s="92"/>
      <c r="G1864" s="94" t="s">
        <v>8442</v>
      </c>
      <c r="H1864" s="95">
        <v>45527.567754629628</v>
      </c>
      <c r="I1864" s="95">
        <v>45527.56962962963</v>
      </c>
      <c r="J1864" s="115" t="s">
        <v>3430</v>
      </c>
      <c r="K1864" s="96" t="s">
        <v>3431</v>
      </c>
      <c r="L1864" s="96" t="s">
        <v>4818</v>
      </c>
      <c r="M1864" s="96" t="s">
        <v>57</v>
      </c>
      <c r="N1864" s="96" t="s">
        <v>112</v>
      </c>
      <c r="O1864" s="96" t="s">
        <v>4876</v>
      </c>
      <c r="P1864" s="96"/>
      <c r="Q1864" s="115" t="s">
        <v>11485</v>
      </c>
      <c r="R1864" s="161" t="s">
        <v>11486</v>
      </c>
      <c r="S1864" s="96" t="s">
        <v>11487</v>
      </c>
      <c r="T1864" s="96" t="s">
        <v>11488</v>
      </c>
      <c r="U1864" s="110"/>
      <c r="V1864" s="115" t="s">
        <v>2444</v>
      </c>
      <c r="W1864" s="96"/>
      <c r="X1864" s="115"/>
      <c r="Y1864" s="96"/>
      <c r="Z1864" s="115"/>
      <c r="AA1864" s="96"/>
      <c r="AB1864" s="96"/>
      <c r="AC1864" s="115"/>
      <c r="AD1864" s="115"/>
      <c r="AE1864" s="96"/>
      <c r="AF1864" s="96"/>
      <c r="AG1864" s="96"/>
      <c r="AH1864" s="96"/>
      <c r="AI1864" s="96"/>
      <c r="AJ1864" s="115"/>
      <c r="AK1864" s="115"/>
      <c r="AL1864" s="96"/>
      <c r="AM1864" s="96"/>
      <c r="AN1864" s="96"/>
      <c r="AO1864" s="96"/>
      <c r="AP1864" s="96"/>
      <c r="AQ1864" s="96"/>
      <c r="AR1864" s="96"/>
      <c r="AS1864" s="96"/>
      <c r="AT1864" s="96"/>
      <c r="AU1864" s="96"/>
      <c r="AV1864" s="96"/>
      <c r="AW1864" s="115"/>
      <c r="AX1864" s="115"/>
      <c r="AY1864" s="92" t="str">
        <f>IF(ISBLANK(Table1[[#This Row],[ID]]),"Vacio","Control de cambios")</f>
        <v>Control de cambios</v>
      </c>
      <c r="AZ1864" s="92" t="e">
        <f>YEAR(Table1[[#This Row],[Hora de inicio]])</f>
        <v>#VALUE!</v>
      </c>
      <c r="BA1864" s="92" t="e">
        <f>MONTH(Table1[[#This Row],[Hora de inicio]])</f>
        <v>#VALUE!</v>
      </c>
      <c r="BB1864" s="92"/>
      <c r="BC1864" s="92"/>
      <c r="BD1864" s="92"/>
      <c r="BE1864" s="97"/>
    </row>
    <row r="1865" spans="1:57" ht="30" customHeight="1">
      <c r="A1865" s="98">
        <v>5536</v>
      </c>
      <c r="B1865" s="99" t="s">
        <v>78</v>
      </c>
      <c r="C1865" s="100" t="s">
        <v>55</v>
      </c>
      <c r="D1865" s="99"/>
      <c r="E1865" s="106" t="s">
        <v>2152</v>
      </c>
      <c r="F1865" s="99"/>
      <c r="G1865" s="101" t="s">
        <v>8442</v>
      </c>
      <c r="H1865" s="102">
        <v>45527.569664351853</v>
      </c>
      <c r="I1865" s="102">
        <v>45527.573425925926</v>
      </c>
      <c r="J1865" s="107" t="s">
        <v>3430</v>
      </c>
      <c r="K1865" s="103" t="s">
        <v>3431</v>
      </c>
      <c r="L1865" s="103" t="s">
        <v>4818</v>
      </c>
      <c r="M1865" s="103" t="s">
        <v>4819</v>
      </c>
      <c r="N1865" s="103"/>
      <c r="O1865" s="103" t="s">
        <v>4876</v>
      </c>
      <c r="P1865" s="103"/>
      <c r="Q1865" s="107" t="s">
        <v>11489</v>
      </c>
      <c r="R1865" s="161" t="s">
        <v>11486</v>
      </c>
      <c r="S1865" s="103" t="s">
        <v>11490</v>
      </c>
      <c r="T1865" s="103" t="s">
        <v>11488</v>
      </c>
      <c r="U1865" s="106"/>
      <c r="V1865" s="107" t="s">
        <v>2444</v>
      </c>
      <c r="W1865" s="103" t="s">
        <v>11491</v>
      </c>
      <c r="X1865" s="107"/>
      <c r="Y1865" s="103"/>
      <c r="Z1865" s="107"/>
      <c r="AA1865" s="103"/>
      <c r="AB1865" s="103"/>
      <c r="AC1865" s="107"/>
      <c r="AD1865" s="107"/>
      <c r="AE1865" s="103"/>
      <c r="AF1865" s="103"/>
      <c r="AG1865" s="103"/>
      <c r="AH1865" s="103"/>
      <c r="AI1865" s="103"/>
      <c r="AJ1865" s="107"/>
      <c r="AK1865" s="107"/>
      <c r="AL1865" s="103"/>
      <c r="AM1865" s="103"/>
      <c r="AN1865" s="103"/>
      <c r="AO1865" s="103"/>
      <c r="AP1865" s="103"/>
      <c r="AQ1865" s="103"/>
      <c r="AR1865" s="103"/>
      <c r="AS1865" s="103"/>
      <c r="AT1865" s="103"/>
      <c r="AU1865" s="103"/>
      <c r="AV1865" s="103"/>
      <c r="AW1865" s="107"/>
      <c r="AX1865" s="107"/>
      <c r="AY1865" s="99" t="str">
        <f>IF(ISBLANK(Table1[[#This Row],[ID]]),"Vacio","Control de cambios")</f>
        <v>Control de cambios</v>
      </c>
      <c r="AZ1865" s="99" t="e">
        <f>YEAR(Table1[[#This Row],[Hora de inicio]])</f>
        <v>#VALUE!</v>
      </c>
      <c r="BA1865" s="99" t="e">
        <f>MONTH(Table1[[#This Row],[Hora de inicio]])</f>
        <v>#VALUE!</v>
      </c>
      <c r="BB1865" s="99"/>
      <c r="BC1865" s="99"/>
      <c r="BD1865" s="99"/>
      <c r="BE1865" s="104"/>
    </row>
    <row r="1866" spans="1:57" ht="30" customHeight="1">
      <c r="A1866" s="91">
        <v>5537</v>
      </c>
      <c r="B1866" s="92" t="s">
        <v>1186</v>
      </c>
      <c r="C1866" s="93" t="s">
        <v>55</v>
      </c>
      <c r="D1866" s="92" t="s">
        <v>4887</v>
      </c>
      <c r="E1866" s="110" t="s">
        <v>9539</v>
      </c>
      <c r="F1866" s="92">
        <v>3</v>
      </c>
      <c r="G1866" s="94" t="s">
        <v>1187</v>
      </c>
      <c r="H1866" s="95">
        <v>45527.612013888887</v>
      </c>
      <c r="I1866" s="95">
        <v>45527.615740740737</v>
      </c>
      <c r="J1866" s="115" t="s">
        <v>3430</v>
      </c>
      <c r="K1866" s="96" t="s">
        <v>3431</v>
      </c>
      <c r="L1866" s="96" t="s">
        <v>4818</v>
      </c>
      <c r="M1866" s="96" t="s">
        <v>10035</v>
      </c>
      <c r="N1866" s="96"/>
      <c r="O1866" s="96" t="s">
        <v>4876</v>
      </c>
      <c r="P1866" s="96"/>
      <c r="Q1866" s="115" t="s">
        <v>11492</v>
      </c>
      <c r="R1866" s="161" t="s">
        <v>11486</v>
      </c>
      <c r="S1866" s="96" t="s">
        <v>11493</v>
      </c>
      <c r="T1866" s="96" t="s">
        <v>11494</v>
      </c>
      <c r="U1866" s="110"/>
      <c r="V1866" s="115" t="s">
        <v>2444</v>
      </c>
      <c r="W1866" s="96"/>
      <c r="X1866" s="115"/>
      <c r="Y1866" s="96"/>
      <c r="Z1866" s="115"/>
      <c r="AA1866" s="96"/>
      <c r="AB1866" s="96"/>
      <c r="AC1866" s="115"/>
      <c r="AD1866" s="115"/>
      <c r="AE1866" s="96"/>
      <c r="AF1866" s="96"/>
      <c r="AG1866" s="96"/>
      <c r="AH1866" s="96"/>
      <c r="AI1866" s="96"/>
      <c r="AJ1866" s="115"/>
      <c r="AK1866" s="115"/>
      <c r="AL1866" s="96"/>
      <c r="AM1866" s="96"/>
      <c r="AN1866" s="96"/>
      <c r="AO1866" s="96"/>
      <c r="AP1866" s="96"/>
      <c r="AQ1866" s="96"/>
      <c r="AR1866" s="96"/>
      <c r="AS1866" s="96"/>
      <c r="AT1866" s="96"/>
      <c r="AU1866" s="96"/>
      <c r="AV1866" s="96"/>
      <c r="AW1866" s="115"/>
      <c r="AX1866" s="115"/>
      <c r="AY1866" s="92" t="str">
        <f>IF(ISBLANK(Table1[[#This Row],[ID]]),"Vacio","Control de cambios")</f>
        <v>Control de cambios</v>
      </c>
      <c r="AZ1866" s="92" t="e">
        <f>YEAR(Table1[[#This Row],[Hora de inicio]])</f>
        <v>#VALUE!</v>
      </c>
      <c r="BA1866" s="92" t="e">
        <f>MONTH(Table1[[#This Row],[Hora de inicio]])</f>
        <v>#VALUE!</v>
      </c>
      <c r="BB1866" s="92"/>
      <c r="BC1866" s="92"/>
      <c r="BD1866" s="92"/>
      <c r="BE1866" s="97"/>
    </row>
    <row r="1867" spans="1:57" ht="30" customHeight="1">
      <c r="A1867" s="98">
        <v>5538</v>
      </c>
      <c r="B1867" s="99" t="s">
        <v>4383</v>
      </c>
      <c r="C1867" s="100" t="s">
        <v>55</v>
      </c>
      <c r="D1867" s="99"/>
      <c r="E1867" s="106" t="s">
        <v>11495</v>
      </c>
      <c r="F1867" s="99">
        <v>76</v>
      </c>
      <c r="G1867" s="101" t="s">
        <v>4385</v>
      </c>
      <c r="H1867" s="102">
        <v>45527.636747685188</v>
      </c>
      <c r="I1867" s="102">
        <v>45527.637523148151</v>
      </c>
      <c r="J1867" s="107" t="s">
        <v>5704</v>
      </c>
      <c r="K1867" s="103" t="s">
        <v>5705</v>
      </c>
      <c r="L1867" s="103" t="s">
        <v>4850</v>
      </c>
      <c r="M1867" s="103" t="s">
        <v>4819</v>
      </c>
      <c r="N1867" s="103"/>
      <c r="O1867" s="103" t="s">
        <v>4851</v>
      </c>
      <c r="P1867" s="103"/>
      <c r="Q1867" s="107"/>
      <c r="R1867" s="161"/>
      <c r="S1867" s="103"/>
      <c r="T1867" s="103"/>
      <c r="U1867" s="106"/>
      <c r="V1867" s="107"/>
      <c r="W1867" s="103"/>
      <c r="X1867" s="107" t="s">
        <v>11496</v>
      </c>
      <c r="Y1867" s="113" t="s">
        <v>4854</v>
      </c>
      <c r="Z1867" s="107"/>
      <c r="AA1867" s="103"/>
      <c r="AB1867" s="103"/>
      <c r="AC1867" s="107"/>
      <c r="AD1867" s="107"/>
      <c r="AE1867" s="103"/>
      <c r="AF1867" s="103"/>
      <c r="AG1867" s="103"/>
      <c r="AH1867" s="103"/>
      <c r="AI1867" s="103"/>
      <c r="AJ1867" s="107"/>
      <c r="AK1867" s="107"/>
      <c r="AL1867" s="103"/>
      <c r="AM1867" s="103"/>
      <c r="AN1867" s="103"/>
      <c r="AO1867" s="103"/>
      <c r="AP1867" s="103"/>
      <c r="AQ1867" s="103"/>
      <c r="AR1867" s="103"/>
      <c r="AS1867" s="103"/>
      <c r="AT1867" s="103"/>
      <c r="AU1867" s="103"/>
      <c r="AV1867" s="103"/>
      <c r="AW1867" s="107"/>
      <c r="AX1867" s="107"/>
      <c r="AY1867" s="99" t="str">
        <f>IF(ISBLANK(Table1[[#This Row],[ID]]),"Vacio","Control de cambios")</f>
        <v>Control de cambios</v>
      </c>
      <c r="AZ1867" s="99" t="e">
        <f>YEAR(Table1[[#This Row],[Hora de inicio]])</f>
        <v>#VALUE!</v>
      </c>
      <c r="BA1867" s="99" t="e">
        <f>MONTH(Table1[[#This Row],[Hora de inicio]])</f>
        <v>#VALUE!</v>
      </c>
      <c r="BB1867" s="99"/>
      <c r="BC1867" s="99"/>
      <c r="BD1867" s="99"/>
      <c r="BE1867" s="104"/>
    </row>
    <row r="1868" spans="1:57" ht="30" customHeight="1">
      <c r="A1868" s="91">
        <v>5539</v>
      </c>
      <c r="B1868" s="92" t="s">
        <v>4383</v>
      </c>
      <c r="C1868" s="93" t="s">
        <v>55</v>
      </c>
      <c r="D1868" s="92"/>
      <c r="E1868" s="110" t="s">
        <v>11497</v>
      </c>
      <c r="F1868" s="92">
        <v>76</v>
      </c>
      <c r="G1868" s="94" t="s">
        <v>4385</v>
      </c>
      <c r="H1868" s="95">
        <v>45527.638611111113</v>
      </c>
      <c r="I1868" s="95">
        <v>45527.644791666666</v>
      </c>
      <c r="J1868" s="115" t="s">
        <v>5704</v>
      </c>
      <c r="K1868" s="96" t="s">
        <v>5705</v>
      </c>
      <c r="L1868" s="96" t="s">
        <v>4850</v>
      </c>
      <c r="M1868" s="96" t="s">
        <v>4819</v>
      </c>
      <c r="N1868" s="96"/>
      <c r="O1868" s="96" t="s">
        <v>4851</v>
      </c>
      <c r="P1868" s="96"/>
      <c r="Q1868" s="115"/>
      <c r="R1868" s="161"/>
      <c r="S1868" s="96"/>
      <c r="T1868" s="96"/>
      <c r="U1868" s="110"/>
      <c r="V1868" s="115"/>
      <c r="W1868" s="96"/>
      <c r="X1868" s="115" t="s">
        <v>11498</v>
      </c>
      <c r="Y1868" s="111" t="s">
        <v>4854</v>
      </c>
      <c r="Z1868" s="115"/>
      <c r="AA1868" s="96"/>
      <c r="AB1868" s="96"/>
      <c r="AC1868" s="115"/>
      <c r="AD1868" s="115"/>
      <c r="AE1868" s="96"/>
      <c r="AF1868" s="96"/>
      <c r="AG1868" s="96"/>
      <c r="AH1868" s="96"/>
      <c r="AI1868" s="96"/>
      <c r="AJ1868" s="115"/>
      <c r="AK1868" s="115"/>
      <c r="AL1868" s="96"/>
      <c r="AM1868" s="96"/>
      <c r="AN1868" s="96"/>
      <c r="AO1868" s="96"/>
      <c r="AP1868" s="96"/>
      <c r="AQ1868" s="96"/>
      <c r="AR1868" s="96"/>
      <c r="AS1868" s="96"/>
      <c r="AT1868" s="96"/>
      <c r="AU1868" s="96"/>
      <c r="AV1868" s="96"/>
      <c r="AW1868" s="115"/>
      <c r="AX1868" s="115"/>
      <c r="AY1868" s="92" t="str">
        <f>IF(ISBLANK(Table1[[#This Row],[ID]]),"Vacio","Control de cambios")</f>
        <v>Control de cambios</v>
      </c>
      <c r="AZ1868" s="92" t="e">
        <f>YEAR(Table1[[#This Row],[Hora de inicio]])</f>
        <v>#VALUE!</v>
      </c>
      <c r="BA1868" s="92" t="e">
        <f>MONTH(Table1[[#This Row],[Hora de inicio]])</f>
        <v>#VALUE!</v>
      </c>
      <c r="BB1868" s="92"/>
      <c r="BC1868" s="92"/>
      <c r="BD1868" s="92"/>
      <c r="BE1868" s="97"/>
    </row>
    <row r="1869" spans="1:57" ht="30" customHeight="1">
      <c r="A1869" s="98">
        <v>5540</v>
      </c>
      <c r="B1869" s="99" t="s">
        <v>1186</v>
      </c>
      <c r="C1869" s="100" t="s">
        <v>4916</v>
      </c>
      <c r="D1869" s="99"/>
      <c r="E1869" s="106" t="s">
        <v>11499</v>
      </c>
      <c r="F1869" s="99">
        <v>44</v>
      </c>
      <c r="G1869" s="101" t="s">
        <v>1187</v>
      </c>
      <c r="H1869" s="102">
        <v>45527.652222222219</v>
      </c>
      <c r="I1869" s="102">
        <v>45527.656944444447</v>
      </c>
      <c r="J1869" s="107" t="s">
        <v>3825</v>
      </c>
      <c r="K1869" s="103" t="s">
        <v>3826</v>
      </c>
      <c r="L1869" s="103" t="s">
        <v>149</v>
      </c>
      <c r="M1869" s="103" t="s">
        <v>57</v>
      </c>
      <c r="N1869" s="103" t="s">
        <v>112</v>
      </c>
      <c r="O1869" s="103" t="s">
        <v>4876</v>
      </c>
      <c r="P1869" s="103"/>
      <c r="Q1869" s="107" t="s">
        <v>11500</v>
      </c>
      <c r="R1869" s="161" t="s">
        <v>6560</v>
      </c>
      <c r="S1869" s="103" t="s">
        <v>11501</v>
      </c>
      <c r="T1869" s="103" t="s">
        <v>5412</v>
      </c>
      <c r="U1869" s="177" t="s">
        <v>10723</v>
      </c>
      <c r="V1869" s="107" t="s">
        <v>5216</v>
      </c>
      <c r="W1869" s="103" t="s">
        <v>11502</v>
      </c>
      <c r="X1869" s="107"/>
      <c r="Y1869" s="103"/>
      <c r="Z1869" s="107"/>
      <c r="AA1869" s="103"/>
      <c r="AB1869" s="103"/>
      <c r="AC1869" s="107"/>
      <c r="AD1869" s="107"/>
      <c r="AE1869" s="103"/>
      <c r="AF1869" s="103"/>
      <c r="AG1869" s="103"/>
      <c r="AH1869" s="103"/>
      <c r="AI1869" s="103"/>
      <c r="AJ1869" s="107"/>
      <c r="AK1869" s="107"/>
      <c r="AL1869" s="103"/>
      <c r="AM1869" s="103"/>
      <c r="AN1869" s="103"/>
      <c r="AO1869" s="103"/>
      <c r="AP1869" s="103"/>
      <c r="AQ1869" s="103"/>
      <c r="AR1869" s="103"/>
      <c r="AS1869" s="103"/>
      <c r="AT1869" s="103"/>
      <c r="AU1869" s="103"/>
      <c r="AV1869" s="103"/>
      <c r="AW1869" s="107"/>
      <c r="AX1869" s="107"/>
      <c r="AY1869" s="99" t="str">
        <f>IF(ISBLANK(Table1[[#This Row],[ID]]),"Vacio","Control de cambios")</f>
        <v>Control de cambios</v>
      </c>
      <c r="AZ1869" s="99" t="e">
        <f>YEAR(Table1[[#This Row],[Hora de inicio]])</f>
        <v>#VALUE!</v>
      </c>
      <c r="BA1869" s="99" t="e">
        <f>MONTH(Table1[[#This Row],[Hora de inicio]])</f>
        <v>#VALUE!</v>
      </c>
      <c r="BB1869" s="99"/>
      <c r="BC1869" s="99"/>
      <c r="BD1869" s="99"/>
      <c r="BE1869" s="104"/>
    </row>
    <row r="1870" spans="1:57" ht="30" customHeight="1">
      <c r="A1870" s="91">
        <v>5541</v>
      </c>
      <c r="B1870" s="92" t="s">
        <v>78</v>
      </c>
      <c r="C1870" s="93" t="s">
        <v>55</v>
      </c>
      <c r="D1870" s="92"/>
      <c r="E1870" s="110" t="s">
        <v>5452</v>
      </c>
      <c r="F1870" s="92">
        <v>49</v>
      </c>
      <c r="G1870" s="94" t="s">
        <v>8442</v>
      </c>
      <c r="H1870" s="95">
        <v>45527.670520833337</v>
      </c>
      <c r="I1870" s="95">
        <v>45527.673657407409</v>
      </c>
      <c r="J1870" s="115" t="s">
        <v>3825</v>
      </c>
      <c r="K1870" s="96" t="s">
        <v>3826</v>
      </c>
      <c r="L1870" s="96" t="s">
        <v>149</v>
      </c>
      <c r="M1870" s="96" t="s">
        <v>4819</v>
      </c>
      <c r="N1870" s="96"/>
      <c r="O1870" s="96" t="s">
        <v>4876</v>
      </c>
      <c r="P1870" s="96"/>
      <c r="Q1870" s="115" t="s">
        <v>11503</v>
      </c>
      <c r="R1870" s="161" t="s">
        <v>11504</v>
      </c>
      <c r="S1870" s="96" t="s">
        <v>11505</v>
      </c>
      <c r="T1870" s="96" t="s">
        <v>3853</v>
      </c>
      <c r="U1870" s="178" t="s">
        <v>10723</v>
      </c>
      <c r="V1870" s="115" t="s">
        <v>5216</v>
      </c>
      <c r="W1870" s="96" t="s">
        <v>11506</v>
      </c>
      <c r="X1870" s="115"/>
      <c r="Y1870" s="96"/>
      <c r="Z1870" s="115"/>
      <c r="AA1870" s="96"/>
      <c r="AB1870" s="96"/>
      <c r="AC1870" s="115"/>
      <c r="AD1870" s="115"/>
      <c r="AE1870" s="96"/>
      <c r="AF1870" s="96"/>
      <c r="AG1870" s="96"/>
      <c r="AH1870" s="96"/>
      <c r="AI1870" s="96"/>
      <c r="AJ1870" s="115"/>
      <c r="AK1870" s="115"/>
      <c r="AL1870" s="96"/>
      <c r="AM1870" s="96"/>
      <c r="AN1870" s="96"/>
      <c r="AO1870" s="96"/>
      <c r="AP1870" s="96"/>
      <c r="AQ1870" s="96"/>
      <c r="AR1870" s="96"/>
      <c r="AS1870" s="96"/>
      <c r="AT1870" s="96"/>
      <c r="AU1870" s="96"/>
      <c r="AV1870" s="96"/>
      <c r="AW1870" s="115"/>
      <c r="AX1870" s="115"/>
      <c r="AY1870" s="92" t="str">
        <f>IF(ISBLANK(Table1[[#This Row],[ID]]),"Vacio","Control de cambios")</f>
        <v>Control de cambios</v>
      </c>
      <c r="AZ1870" s="92" t="e">
        <f>YEAR(Table1[[#This Row],[Hora de inicio]])</f>
        <v>#VALUE!</v>
      </c>
      <c r="BA1870" s="92" t="e">
        <f>MONTH(Table1[[#This Row],[Hora de inicio]])</f>
        <v>#VALUE!</v>
      </c>
      <c r="BB1870" s="92"/>
      <c r="BC1870" s="92"/>
      <c r="BD1870" s="92"/>
      <c r="BE1870" s="97"/>
    </row>
    <row r="1871" spans="1:57" ht="30" customHeight="1">
      <c r="A1871" s="98">
        <v>5542</v>
      </c>
      <c r="B1871" s="99" t="s">
        <v>2236</v>
      </c>
      <c r="C1871" s="100" t="s">
        <v>55</v>
      </c>
      <c r="D1871" s="99" t="s">
        <v>4836</v>
      </c>
      <c r="E1871" s="106" t="s">
        <v>11507</v>
      </c>
      <c r="F1871" s="99"/>
      <c r="G1871" s="101" t="s">
        <v>8462</v>
      </c>
      <c r="H1871" s="102">
        <v>45527.654988425929</v>
      </c>
      <c r="I1871" s="102">
        <v>45527.690810185188</v>
      </c>
      <c r="J1871" s="107" t="s">
        <v>3820</v>
      </c>
      <c r="K1871" s="103" t="s">
        <v>3821</v>
      </c>
      <c r="L1871" s="103" t="s">
        <v>10010</v>
      </c>
      <c r="M1871" s="103" t="s">
        <v>57</v>
      </c>
      <c r="N1871" s="103" t="s">
        <v>112</v>
      </c>
      <c r="O1871" s="103" t="s">
        <v>3806</v>
      </c>
      <c r="P1871" s="103"/>
      <c r="Q1871" s="107"/>
      <c r="R1871" s="161"/>
      <c r="S1871" s="103"/>
      <c r="T1871" s="103"/>
      <c r="U1871" s="106"/>
      <c r="V1871" s="107"/>
      <c r="W1871" s="103"/>
      <c r="X1871" s="107"/>
      <c r="Y1871" s="103"/>
      <c r="Z1871" s="107"/>
      <c r="AA1871" s="103"/>
      <c r="AB1871" s="103"/>
      <c r="AC1871" s="107"/>
      <c r="AD1871" s="107"/>
      <c r="AE1871" s="103"/>
      <c r="AF1871" s="103"/>
      <c r="AG1871" s="103"/>
      <c r="AH1871" s="103"/>
      <c r="AI1871" s="103"/>
      <c r="AJ1871" s="107" t="s">
        <v>11508</v>
      </c>
      <c r="AK1871" s="107" t="s">
        <v>11509</v>
      </c>
      <c r="AL1871" s="113" t="s">
        <v>11510</v>
      </c>
      <c r="AM1871" s="103"/>
      <c r="AN1871" s="103"/>
      <c r="AO1871" s="103"/>
      <c r="AP1871" s="103"/>
      <c r="AQ1871" s="103"/>
      <c r="AR1871" s="103"/>
      <c r="AS1871" s="103"/>
      <c r="AT1871" s="103"/>
      <c r="AU1871" s="103"/>
      <c r="AV1871" s="103"/>
      <c r="AW1871" s="107"/>
      <c r="AX1871" s="107"/>
      <c r="AY1871" s="99" t="str">
        <f>IF(ISBLANK(Table1[[#This Row],[ID]]),"Vacio","Control de cambios")</f>
        <v>Control de cambios</v>
      </c>
      <c r="AZ1871" s="99" t="e">
        <f>YEAR(Table1[[#This Row],[Hora de inicio]])</f>
        <v>#VALUE!</v>
      </c>
      <c r="BA1871" s="99" t="e">
        <f>MONTH(Table1[[#This Row],[Hora de inicio]])</f>
        <v>#VALUE!</v>
      </c>
      <c r="BB1871" s="99"/>
      <c r="BC1871" s="99"/>
      <c r="BD1871" s="99"/>
      <c r="BE1871" s="104"/>
    </row>
    <row r="1872" spans="1:57" ht="30" customHeight="1">
      <c r="A1872" s="91">
        <v>5543</v>
      </c>
      <c r="B1872" s="92" t="s">
        <v>1186</v>
      </c>
      <c r="C1872" s="93" t="s">
        <v>55</v>
      </c>
      <c r="D1872" s="92" t="s">
        <v>4836</v>
      </c>
      <c r="E1872" s="110" t="s">
        <v>11511</v>
      </c>
      <c r="F1872" s="92">
        <v>3</v>
      </c>
      <c r="G1872" s="94" t="s">
        <v>1187</v>
      </c>
      <c r="H1872" s="95">
        <v>45530.255428240744</v>
      </c>
      <c r="I1872" s="95">
        <v>45530.256319444445</v>
      </c>
      <c r="J1872" s="115" t="s">
        <v>4826</v>
      </c>
      <c r="K1872" s="96" t="s">
        <v>4827</v>
      </c>
      <c r="L1872" s="96" t="s">
        <v>176</v>
      </c>
      <c r="M1872" s="96" t="s">
        <v>4828</v>
      </c>
      <c r="N1872" s="96"/>
      <c r="O1872" s="96" t="s">
        <v>3746</v>
      </c>
      <c r="P1872" s="96"/>
      <c r="Q1872" s="115"/>
      <c r="R1872" s="161"/>
      <c r="S1872" s="96"/>
      <c r="T1872" s="96"/>
      <c r="U1872" s="110"/>
      <c r="V1872" s="115"/>
      <c r="W1872" s="96"/>
      <c r="X1872" s="115"/>
      <c r="Y1872" s="96"/>
      <c r="Z1872" s="115"/>
      <c r="AA1872" s="96"/>
      <c r="AB1872" s="96"/>
      <c r="AC1872" s="115"/>
      <c r="AD1872" s="115"/>
      <c r="AE1872" s="96"/>
      <c r="AF1872" s="96"/>
      <c r="AG1872" s="96"/>
      <c r="AH1872" s="96"/>
      <c r="AI1872" s="96"/>
      <c r="AJ1872" s="115" t="s">
        <v>11512</v>
      </c>
      <c r="AK1872" s="115" t="s">
        <v>11513</v>
      </c>
      <c r="AL1872" s="96"/>
      <c r="AM1872" s="96"/>
      <c r="AN1872" s="96"/>
      <c r="AO1872" s="96"/>
      <c r="AP1872" s="96"/>
      <c r="AQ1872" s="96"/>
      <c r="AR1872" s="96"/>
      <c r="AS1872" s="96"/>
      <c r="AT1872" s="96"/>
      <c r="AU1872" s="96"/>
      <c r="AV1872" s="96"/>
      <c r="AW1872" s="115"/>
      <c r="AX1872" s="115"/>
      <c r="AY1872" s="92" t="str">
        <f>IF(ISBLANK(Table1[[#This Row],[ID]]),"Vacio","Control de cambios")</f>
        <v>Control de cambios</v>
      </c>
      <c r="AZ1872" s="92" t="e">
        <f>YEAR(Table1[[#This Row],[Hora de inicio]])</f>
        <v>#VALUE!</v>
      </c>
      <c r="BA1872" s="92" t="e">
        <f>MONTH(Table1[[#This Row],[Hora de inicio]])</f>
        <v>#VALUE!</v>
      </c>
      <c r="BB1872" s="92"/>
      <c r="BC1872" s="92"/>
      <c r="BD1872" s="92"/>
      <c r="BE1872" s="97"/>
    </row>
    <row r="1873" spans="1:57" ht="30" customHeight="1">
      <c r="A1873" s="98">
        <v>5544</v>
      </c>
      <c r="B1873" s="99" t="s">
        <v>1186</v>
      </c>
      <c r="C1873" s="100" t="s">
        <v>55</v>
      </c>
      <c r="D1873" s="99" t="s">
        <v>4836</v>
      </c>
      <c r="E1873" s="106" t="s">
        <v>11514</v>
      </c>
      <c r="F1873" s="99">
        <v>3</v>
      </c>
      <c r="G1873" s="101" t="s">
        <v>1187</v>
      </c>
      <c r="H1873" s="102">
        <v>45530.25640046296</v>
      </c>
      <c r="I1873" s="102">
        <v>45530.2575462963</v>
      </c>
      <c r="J1873" s="107" t="s">
        <v>4826</v>
      </c>
      <c r="K1873" s="103" t="s">
        <v>4827</v>
      </c>
      <c r="L1873" s="103" t="s">
        <v>176</v>
      </c>
      <c r="M1873" s="103" t="s">
        <v>4828</v>
      </c>
      <c r="N1873" s="103"/>
      <c r="O1873" s="103" t="s">
        <v>3746</v>
      </c>
      <c r="P1873" s="103"/>
      <c r="Q1873" s="107"/>
      <c r="R1873" s="161"/>
      <c r="S1873" s="103"/>
      <c r="T1873" s="103"/>
      <c r="U1873" s="106"/>
      <c r="V1873" s="107"/>
      <c r="W1873" s="103"/>
      <c r="X1873" s="107"/>
      <c r="Y1873" s="103"/>
      <c r="Z1873" s="107"/>
      <c r="AA1873" s="103"/>
      <c r="AB1873" s="103"/>
      <c r="AC1873" s="107"/>
      <c r="AD1873" s="107"/>
      <c r="AE1873" s="103"/>
      <c r="AF1873" s="103"/>
      <c r="AG1873" s="103"/>
      <c r="AH1873" s="103"/>
      <c r="AI1873" s="103"/>
      <c r="AJ1873" s="107" t="s">
        <v>11515</v>
      </c>
      <c r="AK1873" s="107" t="s">
        <v>11516</v>
      </c>
      <c r="AL1873" s="103"/>
      <c r="AM1873" s="103"/>
      <c r="AN1873" s="103"/>
      <c r="AO1873" s="103"/>
      <c r="AP1873" s="103"/>
      <c r="AQ1873" s="103"/>
      <c r="AR1873" s="103"/>
      <c r="AS1873" s="103"/>
      <c r="AT1873" s="103"/>
      <c r="AU1873" s="103"/>
      <c r="AV1873" s="103"/>
      <c r="AW1873" s="107"/>
      <c r="AX1873" s="107"/>
      <c r="AY1873" s="99" t="str">
        <f>IF(ISBLANK(Table1[[#This Row],[ID]]),"Vacio","Control de cambios")</f>
        <v>Control de cambios</v>
      </c>
      <c r="AZ1873" s="99" t="e">
        <f>YEAR(Table1[[#This Row],[Hora de inicio]])</f>
        <v>#VALUE!</v>
      </c>
      <c r="BA1873" s="99" t="e">
        <f>MONTH(Table1[[#This Row],[Hora de inicio]])</f>
        <v>#VALUE!</v>
      </c>
      <c r="BB1873" s="99"/>
      <c r="BC1873" s="99"/>
      <c r="BD1873" s="99"/>
      <c r="BE1873" s="104"/>
    </row>
    <row r="1874" spans="1:57" ht="30" customHeight="1">
      <c r="A1874" s="91">
        <v>5545</v>
      </c>
      <c r="B1874" s="92" t="s">
        <v>1186</v>
      </c>
      <c r="C1874" s="93" t="s">
        <v>55</v>
      </c>
      <c r="D1874" s="92" t="s">
        <v>4836</v>
      </c>
      <c r="E1874" s="110" t="s">
        <v>11517</v>
      </c>
      <c r="F1874" s="92">
        <v>12</v>
      </c>
      <c r="G1874" s="94" t="s">
        <v>1187</v>
      </c>
      <c r="H1874" s="95">
        <v>45530.258159722223</v>
      </c>
      <c r="I1874" s="95">
        <v>45530.259594907409</v>
      </c>
      <c r="J1874" s="115" t="s">
        <v>4826</v>
      </c>
      <c r="K1874" s="96" t="s">
        <v>4827</v>
      </c>
      <c r="L1874" s="96" t="s">
        <v>176</v>
      </c>
      <c r="M1874" s="96" t="s">
        <v>4828</v>
      </c>
      <c r="N1874" s="96"/>
      <c r="O1874" s="96" t="s">
        <v>3746</v>
      </c>
      <c r="P1874" s="96"/>
      <c r="Q1874" s="115"/>
      <c r="R1874" s="161"/>
      <c r="S1874" s="96"/>
      <c r="T1874" s="96"/>
      <c r="U1874" s="110"/>
      <c r="V1874" s="115"/>
      <c r="W1874" s="96"/>
      <c r="X1874" s="115"/>
      <c r="Y1874" s="96"/>
      <c r="Z1874" s="115"/>
      <c r="AA1874" s="96"/>
      <c r="AB1874" s="96"/>
      <c r="AC1874" s="115"/>
      <c r="AD1874" s="115"/>
      <c r="AE1874" s="96"/>
      <c r="AF1874" s="96"/>
      <c r="AG1874" s="96"/>
      <c r="AH1874" s="96"/>
      <c r="AI1874" s="96"/>
      <c r="AJ1874" s="115" t="s">
        <v>11518</v>
      </c>
      <c r="AK1874" s="115" t="s">
        <v>11519</v>
      </c>
      <c r="AL1874" s="96"/>
      <c r="AM1874" s="96"/>
      <c r="AN1874" s="96"/>
      <c r="AO1874" s="96"/>
      <c r="AP1874" s="96"/>
      <c r="AQ1874" s="96"/>
      <c r="AR1874" s="96"/>
      <c r="AS1874" s="96"/>
      <c r="AT1874" s="96"/>
      <c r="AU1874" s="96"/>
      <c r="AV1874" s="96"/>
      <c r="AW1874" s="115"/>
      <c r="AX1874" s="115"/>
      <c r="AY1874" s="92" t="str">
        <f>IF(ISBLANK(Table1[[#This Row],[ID]]),"Vacio","Control de cambios")</f>
        <v>Control de cambios</v>
      </c>
      <c r="AZ1874" s="92" t="e">
        <f>YEAR(Table1[[#This Row],[Hora de inicio]])</f>
        <v>#VALUE!</v>
      </c>
      <c r="BA1874" s="92" t="e">
        <f>MONTH(Table1[[#This Row],[Hora de inicio]])</f>
        <v>#VALUE!</v>
      </c>
      <c r="BB1874" s="92"/>
      <c r="BC1874" s="92"/>
      <c r="BD1874" s="92"/>
      <c r="BE1874" s="97"/>
    </row>
    <row r="1875" spans="1:57" ht="30" customHeight="1">
      <c r="A1875" s="98">
        <v>5546</v>
      </c>
      <c r="B1875" s="99" t="s">
        <v>1186</v>
      </c>
      <c r="C1875" s="100" t="s">
        <v>55</v>
      </c>
      <c r="D1875" s="99" t="s">
        <v>4836</v>
      </c>
      <c r="E1875" s="106" t="s">
        <v>11520</v>
      </c>
      <c r="F1875" s="99">
        <v>12</v>
      </c>
      <c r="G1875" s="101" t="s">
        <v>1187</v>
      </c>
      <c r="H1875" s="102">
        <v>45530.259641203702</v>
      </c>
      <c r="I1875" s="102">
        <v>45530.260509259257</v>
      </c>
      <c r="J1875" s="107" t="s">
        <v>4826</v>
      </c>
      <c r="K1875" s="103" t="s">
        <v>4827</v>
      </c>
      <c r="L1875" s="103" t="s">
        <v>176</v>
      </c>
      <c r="M1875" s="103" t="s">
        <v>4828</v>
      </c>
      <c r="N1875" s="103"/>
      <c r="O1875" s="103" t="s">
        <v>3746</v>
      </c>
      <c r="P1875" s="103"/>
      <c r="Q1875" s="107"/>
      <c r="R1875" s="161"/>
      <c r="S1875" s="103"/>
      <c r="T1875" s="103"/>
      <c r="U1875" s="106"/>
      <c r="V1875" s="107"/>
      <c r="W1875" s="103"/>
      <c r="X1875" s="107"/>
      <c r="Y1875" s="103"/>
      <c r="Z1875" s="107"/>
      <c r="AA1875" s="103"/>
      <c r="AB1875" s="103"/>
      <c r="AC1875" s="107"/>
      <c r="AD1875" s="107"/>
      <c r="AE1875" s="103"/>
      <c r="AF1875" s="103"/>
      <c r="AG1875" s="103"/>
      <c r="AH1875" s="103"/>
      <c r="AI1875" s="103"/>
      <c r="AJ1875" s="107" t="s">
        <v>11521</v>
      </c>
      <c r="AK1875" s="107" t="s">
        <v>11522</v>
      </c>
      <c r="AL1875" s="103"/>
      <c r="AM1875" s="103"/>
      <c r="AN1875" s="103"/>
      <c r="AO1875" s="103"/>
      <c r="AP1875" s="103"/>
      <c r="AQ1875" s="103"/>
      <c r="AR1875" s="103"/>
      <c r="AS1875" s="103"/>
      <c r="AT1875" s="103"/>
      <c r="AU1875" s="103"/>
      <c r="AV1875" s="103"/>
      <c r="AW1875" s="107"/>
      <c r="AX1875" s="107"/>
      <c r="AY1875" s="99" t="str">
        <f>IF(ISBLANK(Table1[[#This Row],[ID]]),"Vacio","Control de cambios")</f>
        <v>Control de cambios</v>
      </c>
      <c r="AZ1875" s="99" t="e">
        <f>YEAR(Table1[[#This Row],[Hora de inicio]])</f>
        <v>#VALUE!</v>
      </c>
      <c r="BA1875" s="99" t="e">
        <f>MONTH(Table1[[#This Row],[Hora de inicio]])</f>
        <v>#VALUE!</v>
      </c>
      <c r="BB1875" s="99"/>
      <c r="BC1875" s="99"/>
      <c r="BD1875" s="99"/>
      <c r="BE1875" s="104"/>
    </row>
    <row r="1876" spans="1:57" ht="30" customHeight="1">
      <c r="A1876" s="91">
        <v>5547</v>
      </c>
      <c r="B1876" s="92" t="s">
        <v>1186</v>
      </c>
      <c r="C1876" s="93" t="s">
        <v>55</v>
      </c>
      <c r="D1876" s="92" t="s">
        <v>4887</v>
      </c>
      <c r="E1876" s="110" t="s">
        <v>4267</v>
      </c>
      <c r="F1876" s="92">
        <v>3</v>
      </c>
      <c r="G1876" s="94" t="s">
        <v>1187</v>
      </c>
      <c r="H1876" s="95">
        <v>45530.260578703703</v>
      </c>
      <c r="I1876" s="95">
        <v>45530.282418981478</v>
      </c>
      <c r="J1876" s="115" t="s">
        <v>4826</v>
      </c>
      <c r="K1876" s="96" t="s">
        <v>4827</v>
      </c>
      <c r="L1876" s="96" t="s">
        <v>176</v>
      </c>
      <c r="M1876" s="96" t="s">
        <v>4828</v>
      </c>
      <c r="N1876" s="96"/>
      <c r="O1876" s="96" t="s">
        <v>4876</v>
      </c>
      <c r="P1876" s="96"/>
      <c r="Q1876" s="115" t="s">
        <v>11523</v>
      </c>
      <c r="R1876" s="161"/>
      <c r="S1876" s="96"/>
      <c r="T1876" s="96"/>
      <c r="U1876" s="178" t="s">
        <v>1840</v>
      </c>
      <c r="V1876" s="115" t="s">
        <v>11524</v>
      </c>
      <c r="W1876" s="96" t="s">
        <v>11525</v>
      </c>
      <c r="X1876" s="115"/>
      <c r="Y1876" s="96"/>
      <c r="Z1876" s="115"/>
      <c r="AA1876" s="96"/>
      <c r="AB1876" s="96"/>
      <c r="AC1876" s="115"/>
      <c r="AD1876" s="115"/>
      <c r="AE1876" s="96"/>
      <c r="AF1876" s="96"/>
      <c r="AG1876" s="96"/>
      <c r="AH1876" s="96"/>
      <c r="AI1876" s="96"/>
      <c r="AJ1876" s="115"/>
      <c r="AK1876" s="115"/>
      <c r="AL1876" s="96"/>
      <c r="AM1876" s="96"/>
      <c r="AN1876" s="96"/>
      <c r="AO1876" s="96"/>
      <c r="AP1876" s="96"/>
      <c r="AQ1876" s="96"/>
      <c r="AR1876" s="96"/>
      <c r="AS1876" s="96"/>
      <c r="AT1876" s="96"/>
      <c r="AU1876" s="96"/>
      <c r="AV1876" s="96"/>
      <c r="AW1876" s="115"/>
      <c r="AX1876" s="115"/>
      <c r="AY1876" s="92" t="str">
        <f>IF(ISBLANK(Table1[[#This Row],[ID]]),"Vacio","Control de cambios")</f>
        <v>Control de cambios</v>
      </c>
      <c r="AZ1876" s="92" t="e">
        <f>YEAR(Table1[[#This Row],[Hora de inicio]])</f>
        <v>#VALUE!</v>
      </c>
      <c r="BA1876" s="92" t="e">
        <f>MONTH(Table1[[#This Row],[Hora de inicio]])</f>
        <v>#VALUE!</v>
      </c>
      <c r="BB1876" s="92"/>
      <c r="BC1876" s="92"/>
      <c r="BD1876" s="92"/>
      <c r="BE1876" s="97"/>
    </row>
    <row r="1877" spans="1:57" ht="30" customHeight="1">
      <c r="A1877" s="98">
        <v>5548</v>
      </c>
      <c r="B1877" s="99" t="s">
        <v>2236</v>
      </c>
      <c r="C1877" s="100" t="s">
        <v>55</v>
      </c>
      <c r="D1877" s="99" t="s">
        <v>4887</v>
      </c>
      <c r="E1877" s="106" t="s">
        <v>8552</v>
      </c>
      <c r="F1877" s="99"/>
      <c r="G1877" s="101" t="s">
        <v>8462</v>
      </c>
      <c r="H1877" s="102">
        <v>45530.387592592589</v>
      </c>
      <c r="I1877" s="102">
        <v>45530.398495370369</v>
      </c>
      <c r="J1877" s="107" t="s">
        <v>3820</v>
      </c>
      <c r="K1877" s="103" t="s">
        <v>3821</v>
      </c>
      <c r="L1877" s="103" t="s">
        <v>10010</v>
      </c>
      <c r="M1877" s="103" t="s">
        <v>57</v>
      </c>
      <c r="N1877" s="103" t="s">
        <v>112</v>
      </c>
      <c r="O1877" s="103" t="s">
        <v>4876</v>
      </c>
      <c r="P1877" s="103"/>
      <c r="Q1877" s="107" t="s">
        <v>11526</v>
      </c>
      <c r="R1877" s="161" t="s">
        <v>11527</v>
      </c>
      <c r="S1877" s="103" t="s">
        <v>11528</v>
      </c>
      <c r="T1877" s="103" t="s">
        <v>11529</v>
      </c>
      <c r="U1877" s="106"/>
      <c r="V1877" s="107" t="s">
        <v>8859</v>
      </c>
      <c r="W1877" s="103" t="s">
        <v>11530</v>
      </c>
      <c r="X1877" s="107"/>
      <c r="Y1877" s="103"/>
      <c r="Z1877" s="107"/>
      <c r="AA1877" s="103"/>
      <c r="AB1877" s="103"/>
      <c r="AC1877" s="107"/>
      <c r="AD1877" s="107"/>
      <c r="AE1877" s="103"/>
      <c r="AF1877" s="103"/>
      <c r="AG1877" s="103"/>
      <c r="AH1877" s="103"/>
      <c r="AI1877" s="103"/>
      <c r="AJ1877" s="107"/>
      <c r="AK1877" s="107"/>
      <c r="AL1877" s="103"/>
      <c r="AM1877" s="103"/>
      <c r="AN1877" s="103"/>
      <c r="AO1877" s="103"/>
      <c r="AP1877" s="103"/>
      <c r="AQ1877" s="103"/>
      <c r="AR1877" s="103"/>
      <c r="AS1877" s="103"/>
      <c r="AT1877" s="103"/>
      <c r="AU1877" s="103"/>
      <c r="AV1877" s="103"/>
      <c r="AW1877" s="107"/>
      <c r="AX1877" s="107"/>
      <c r="AY1877" s="99" t="str">
        <f>IF(ISBLANK(Table1[[#This Row],[ID]]),"Vacio","Control de cambios")</f>
        <v>Control de cambios</v>
      </c>
      <c r="AZ1877" s="99" t="e">
        <f>YEAR(Table1[[#This Row],[Hora de inicio]])</f>
        <v>#VALUE!</v>
      </c>
      <c r="BA1877" s="99" t="e">
        <f>MONTH(Table1[[#This Row],[Hora de inicio]])</f>
        <v>#VALUE!</v>
      </c>
      <c r="BB1877" s="99"/>
      <c r="BC1877" s="99"/>
      <c r="BD1877" s="99"/>
      <c r="BE1877" s="104"/>
    </row>
    <row r="1878" spans="1:57" ht="30" customHeight="1">
      <c r="A1878" s="91">
        <v>5549</v>
      </c>
      <c r="B1878" s="92" t="s">
        <v>78</v>
      </c>
      <c r="C1878" s="93" t="s">
        <v>55</v>
      </c>
      <c r="D1878" s="92"/>
      <c r="E1878" s="110" t="s">
        <v>11531</v>
      </c>
      <c r="F1878" s="92">
        <v>4</v>
      </c>
      <c r="G1878" s="94" t="s">
        <v>8442</v>
      </c>
      <c r="H1878" s="95">
        <v>45530.426874999997</v>
      </c>
      <c r="I1878" s="95">
        <v>45530.430902777778</v>
      </c>
      <c r="J1878" s="115" t="s">
        <v>5704</v>
      </c>
      <c r="K1878" s="96" t="s">
        <v>5705</v>
      </c>
      <c r="L1878" s="96" t="s">
        <v>4850</v>
      </c>
      <c r="M1878" s="96" t="s">
        <v>57</v>
      </c>
      <c r="N1878" s="96" t="s">
        <v>107</v>
      </c>
      <c r="O1878" s="96" t="s">
        <v>3806</v>
      </c>
      <c r="P1878" s="96"/>
      <c r="Q1878" s="115"/>
      <c r="R1878" s="161"/>
      <c r="S1878" s="96"/>
      <c r="T1878" s="96"/>
      <c r="U1878" s="110"/>
      <c r="V1878" s="115"/>
      <c r="W1878" s="96"/>
      <c r="X1878" s="115"/>
      <c r="Y1878" s="96"/>
      <c r="Z1878" s="115"/>
      <c r="AA1878" s="96"/>
      <c r="AB1878" s="96"/>
      <c r="AC1878" s="115"/>
      <c r="AD1878" s="115"/>
      <c r="AE1878" s="96"/>
      <c r="AF1878" s="96"/>
      <c r="AG1878" s="96"/>
      <c r="AH1878" s="96"/>
      <c r="AI1878" s="96"/>
      <c r="AJ1878" s="115" t="s">
        <v>11532</v>
      </c>
      <c r="AK1878" s="115" t="s">
        <v>11533</v>
      </c>
      <c r="AL1878" s="96"/>
      <c r="AM1878" s="96"/>
      <c r="AN1878" s="96"/>
      <c r="AO1878" s="96"/>
      <c r="AP1878" s="96"/>
      <c r="AQ1878" s="96"/>
      <c r="AR1878" s="96"/>
      <c r="AS1878" s="96"/>
      <c r="AT1878" s="96"/>
      <c r="AU1878" s="96"/>
      <c r="AV1878" s="96"/>
      <c r="AW1878" s="115"/>
      <c r="AX1878" s="115"/>
      <c r="AY1878" s="92" t="str">
        <f>IF(ISBLANK(Table1[[#This Row],[ID]]),"Vacio","Control de cambios")</f>
        <v>Control de cambios</v>
      </c>
      <c r="AZ1878" s="92" t="e">
        <f>YEAR(Table1[[#This Row],[Hora de inicio]])</f>
        <v>#VALUE!</v>
      </c>
      <c r="BA1878" s="92" t="e">
        <f>MONTH(Table1[[#This Row],[Hora de inicio]])</f>
        <v>#VALUE!</v>
      </c>
      <c r="BB1878" s="92"/>
      <c r="BC1878" s="92"/>
      <c r="BD1878" s="92"/>
      <c r="BE1878" s="97"/>
    </row>
    <row r="1879" spans="1:57" ht="30" customHeight="1">
      <c r="A1879" s="98">
        <v>5550</v>
      </c>
      <c r="B1879" s="99" t="s">
        <v>1186</v>
      </c>
      <c r="C1879" s="100" t="s">
        <v>55</v>
      </c>
      <c r="D1879" s="99" t="s">
        <v>4887</v>
      </c>
      <c r="E1879" s="106" t="s">
        <v>11534</v>
      </c>
      <c r="F1879" s="99"/>
      <c r="G1879" s="101" t="s">
        <v>1187</v>
      </c>
      <c r="H1879" s="102">
        <v>45530.431608796294</v>
      </c>
      <c r="I1879" s="102">
        <v>45530.450185185182</v>
      </c>
      <c r="J1879" s="107" t="s">
        <v>5704</v>
      </c>
      <c r="K1879" s="103" t="s">
        <v>5705</v>
      </c>
      <c r="L1879" s="103" t="s">
        <v>4850</v>
      </c>
      <c r="M1879" s="103" t="s">
        <v>57</v>
      </c>
      <c r="N1879" s="103" t="s">
        <v>112</v>
      </c>
      <c r="O1879" s="103" t="s">
        <v>3704</v>
      </c>
      <c r="P1879" s="103"/>
      <c r="Q1879" s="107"/>
      <c r="R1879" s="161"/>
      <c r="S1879" s="103"/>
      <c r="T1879" s="103"/>
      <c r="U1879" s="106"/>
      <c r="V1879" s="107"/>
      <c r="W1879" s="103"/>
      <c r="X1879" s="107"/>
      <c r="Y1879" s="103"/>
      <c r="Z1879" s="107" t="s">
        <v>1417</v>
      </c>
      <c r="AA1879" s="103" t="s">
        <v>85</v>
      </c>
      <c r="AB1879" s="113" t="s">
        <v>11535</v>
      </c>
      <c r="AC1879" s="107"/>
      <c r="AD1879" s="107"/>
      <c r="AE1879" s="103"/>
      <c r="AF1879" s="103"/>
      <c r="AG1879" s="103"/>
      <c r="AH1879" s="103"/>
      <c r="AI1879" s="103"/>
      <c r="AJ1879" s="107"/>
      <c r="AK1879" s="107"/>
      <c r="AL1879" s="103"/>
      <c r="AM1879" s="103"/>
      <c r="AN1879" s="103"/>
      <c r="AO1879" s="103"/>
      <c r="AP1879" s="103"/>
      <c r="AQ1879" s="103"/>
      <c r="AR1879" s="103"/>
      <c r="AS1879" s="103"/>
      <c r="AT1879" s="103"/>
      <c r="AU1879" s="103"/>
      <c r="AV1879" s="103"/>
      <c r="AW1879" s="107"/>
      <c r="AX1879" s="107"/>
      <c r="AY1879" s="99" t="str">
        <f>IF(ISBLANK(Table1[[#This Row],[ID]]),"Vacio","Control de cambios")</f>
        <v>Control de cambios</v>
      </c>
      <c r="AZ1879" s="99" t="e">
        <f>YEAR(Table1[[#This Row],[Hora de inicio]])</f>
        <v>#VALUE!</v>
      </c>
      <c r="BA1879" s="99" t="e">
        <f>MONTH(Table1[[#This Row],[Hora de inicio]])</f>
        <v>#VALUE!</v>
      </c>
      <c r="BB1879" s="99"/>
      <c r="BC1879" s="99"/>
      <c r="BD1879" s="99"/>
      <c r="BE1879" s="104"/>
    </row>
    <row r="1880" spans="1:57" ht="30" customHeight="1">
      <c r="A1880" s="91">
        <v>5551</v>
      </c>
      <c r="B1880" s="92" t="s">
        <v>5992</v>
      </c>
      <c r="C1880" s="93" t="s">
        <v>55</v>
      </c>
      <c r="D1880" s="92" t="s">
        <v>5442</v>
      </c>
      <c r="E1880" s="110" t="s">
        <v>11536</v>
      </c>
      <c r="F1880" s="92"/>
      <c r="G1880" s="94" t="s">
        <v>58</v>
      </c>
      <c r="H1880" s="95">
        <v>45530.482048611113</v>
      </c>
      <c r="I1880" s="95">
        <v>45530.482986111114</v>
      </c>
      <c r="J1880" s="115" t="s">
        <v>8473</v>
      </c>
      <c r="K1880" s="96" t="s">
        <v>4992</v>
      </c>
      <c r="L1880" s="96" t="s">
        <v>56</v>
      </c>
      <c r="M1880" s="96" t="s">
        <v>4993</v>
      </c>
      <c r="N1880" s="96"/>
      <c r="O1880" s="96" t="s">
        <v>3704</v>
      </c>
      <c r="P1880" s="96"/>
      <c r="Q1880" s="115"/>
      <c r="R1880" s="161"/>
      <c r="S1880" s="96"/>
      <c r="T1880" s="96"/>
      <c r="U1880" s="110"/>
      <c r="V1880" s="115"/>
      <c r="W1880" s="96"/>
      <c r="X1880" s="115"/>
      <c r="Y1880" s="96"/>
      <c r="Z1880" s="115" t="s">
        <v>5364</v>
      </c>
      <c r="AA1880" s="96" t="s">
        <v>85</v>
      </c>
      <c r="AB1880" s="111" t="s">
        <v>11537</v>
      </c>
      <c r="AC1880" s="115"/>
      <c r="AD1880" s="115" t="s">
        <v>11538</v>
      </c>
      <c r="AE1880" s="96"/>
      <c r="AF1880" s="96"/>
      <c r="AG1880" s="96"/>
      <c r="AH1880" s="96"/>
      <c r="AI1880" s="96"/>
      <c r="AJ1880" s="115"/>
      <c r="AK1880" s="115"/>
      <c r="AL1880" s="96"/>
      <c r="AM1880" s="96"/>
      <c r="AN1880" s="96"/>
      <c r="AO1880" s="96"/>
      <c r="AP1880" s="96"/>
      <c r="AQ1880" s="96"/>
      <c r="AR1880" s="96"/>
      <c r="AS1880" s="96"/>
      <c r="AT1880" s="96"/>
      <c r="AU1880" s="96"/>
      <c r="AV1880" s="96"/>
      <c r="AW1880" s="115"/>
      <c r="AX1880" s="115"/>
      <c r="AY1880" s="92" t="str">
        <f>IF(ISBLANK(Table1[[#This Row],[ID]]),"Vacio","Control de cambios")</f>
        <v>Control de cambios</v>
      </c>
      <c r="AZ1880" s="92" t="e">
        <f>YEAR(Table1[[#This Row],[Hora de inicio]])</f>
        <v>#VALUE!</v>
      </c>
      <c r="BA1880" s="92" t="e">
        <f>MONTH(Table1[[#This Row],[Hora de inicio]])</f>
        <v>#VALUE!</v>
      </c>
      <c r="BB1880" s="92"/>
      <c r="BC1880" s="92"/>
      <c r="BD1880" s="92"/>
      <c r="BE1880" s="97"/>
    </row>
    <row r="1881" spans="1:57" ht="30" customHeight="1">
      <c r="A1881" s="98">
        <v>5552</v>
      </c>
      <c r="B1881" s="99" t="s">
        <v>278</v>
      </c>
      <c r="C1881" s="100" t="s">
        <v>55</v>
      </c>
      <c r="D1881" s="99"/>
      <c r="E1881" s="106" t="s">
        <v>11539</v>
      </c>
      <c r="F1881" s="99">
        <v>14</v>
      </c>
      <c r="G1881" s="101" t="s">
        <v>279</v>
      </c>
      <c r="H1881" s="102">
        <v>45530.483067129629</v>
      </c>
      <c r="I1881" s="102">
        <v>45530.483622685184</v>
      </c>
      <c r="J1881" s="107" t="s">
        <v>8473</v>
      </c>
      <c r="K1881" s="103" t="s">
        <v>4992</v>
      </c>
      <c r="L1881" s="103" t="s">
        <v>56</v>
      </c>
      <c r="M1881" s="103" t="s">
        <v>4993</v>
      </c>
      <c r="N1881" s="103"/>
      <c r="O1881" s="103" t="s">
        <v>3704</v>
      </c>
      <c r="P1881" s="103"/>
      <c r="Q1881" s="107"/>
      <c r="R1881" s="161"/>
      <c r="S1881" s="103"/>
      <c r="T1881" s="103"/>
      <c r="U1881" s="106"/>
      <c r="V1881" s="107"/>
      <c r="W1881" s="103"/>
      <c r="X1881" s="107"/>
      <c r="Y1881" s="103"/>
      <c r="Z1881" s="107" t="s">
        <v>5196</v>
      </c>
      <c r="AA1881" s="103" t="s">
        <v>85</v>
      </c>
      <c r="AB1881" s="113" t="s">
        <v>11540</v>
      </c>
      <c r="AC1881" s="107"/>
      <c r="AD1881" s="107" t="s">
        <v>11541</v>
      </c>
      <c r="AE1881" s="103"/>
      <c r="AF1881" s="103"/>
      <c r="AG1881" s="103"/>
      <c r="AH1881" s="103"/>
      <c r="AI1881" s="103"/>
      <c r="AJ1881" s="107"/>
      <c r="AK1881" s="107"/>
      <c r="AL1881" s="103"/>
      <c r="AM1881" s="103"/>
      <c r="AN1881" s="103"/>
      <c r="AO1881" s="103"/>
      <c r="AP1881" s="103"/>
      <c r="AQ1881" s="103"/>
      <c r="AR1881" s="103"/>
      <c r="AS1881" s="103"/>
      <c r="AT1881" s="103"/>
      <c r="AU1881" s="103"/>
      <c r="AV1881" s="103"/>
      <c r="AW1881" s="107"/>
      <c r="AX1881" s="107"/>
      <c r="AY1881" s="99" t="str">
        <f>IF(ISBLANK(Table1[[#This Row],[ID]]),"Vacio","Control de cambios")</f>
        <v>Control de cambios</v>
      </c>
      <c r="AZ1881" s="99" t="e">
        <f>YEAR(Table1[[#This Row],[Hora de inicio]])</f>
        <v>#VALUE!</v>
      </c>
      <c r="BA1881" s="99" t="e">
        <f>MONTH(Table1[[#This Row],[Hora de inicio]])</f>
        <v>#VALUE!</v>
      </c>
      <c r="BB1881" s="99"/>
      <c r="BC1881" s="99"/>
      <c r="BD1881" s="99"/>
      <c r="BE1881" s="104"/>
    </row>
    <row r="1882" spans="1:57" ht="30" customHeight="1">
      <c r="A1882" s="91">
        <v>5553</v>
      </c>
      <c r="B1882" s="92" t="s">
        <v>5992</v>
      </c>
      <c r="C1882" s="93" t="s">
        <v>55</v>
      </c>
      <c r="D1882" s="92" t="s">
        <v>4836</v>
      </c>
      <c r="E1882" s="110" t="s">
        <v>11542</v>
      </c>
      <c r="F1882" s="92">
        <v>2</v>
      </c>
      <c r="G1882" s="94" t="s">
        <v>58</v>
      </c>
      <c r="H1882" s="95">
        <v>45530.487453703703</v>
      </c>
      <c r="I1882" s="95">
        <v>45530.489212962966</v>
      </c>
      <c r="J1882" s="115" t="s">
        <v>4094</v>
      </c>
      <c r="K1882" s="96" t="s">
        <v>4095</v>
      </c>
      <c r="L1882" s="96" t="s">
        <v>10044</v>
      </c>
      <c r="M1882" s="96" t="s">
        <v>57</v>
      </c>
      <c r="N1882" s="96" t="s">
        <v>758</v>
      </c>
      <c r="O1882" s="96" t="s">
        <v>3704</v>
      </c>
      <c r="P1882" s="96"/>
      <c r="Q1882" s="115"/>
      <c r="R1882" s="161"/>
      <c r="S1882" s="96"/>
      <c r="T1882" s="96"/>
      <c r="U1882" s="110"/>
      <c r="V1882" s="115"/>
      <c r="W1882" s="96"/>
      <c r="X1882" s="115"/>
      <c r="Y1882" s="96"/>
      <c r="Z1882" s="115" t="s">
        <v>11543</v>
      </c>
      <c r="AA1882" s="96" t="s">
        <v>85</v>
      </c>
      <c r="AB1882" s="111" t="s">
        <v>11544</v>
      </c>
      <c r="AC1882" s="115"/>
      <c r="AD1882" s="115" t="s">
        <v>11545</v>
      </c>
      <c r="AE1882" s="96"/>
      <c r="AF1882" s="96"/>
      <c r="AG1882" s="96"/>
      <c r="AH1882" s="96"/>
      <c r="AI1882" s="96"/>
      <c r="AJ1882" s="115"/>
      <c r="AK1882" s="115"/>
      <c r="AL1882" s="96"/>
      <c r="AM1882" s="96"/>
      <c r="AN1882" s="96"/>
      <c r="AO1882" s="96"/>
      <c r="AP1882" s="96"/>
      <c r="AQ1882" s="96"/>
      <c r="AR1882" s="96"/>
      <c r="AS1882" s="96"/>
      <c r="AT1882" s="96"/>
      <c r="AU1882" s="96"/>
      <c r="AV1882" s="96"/>
      <c r="AW1882" s="115"/>
      <c r="AX1882" s="115"/>
      <c r="AY1882" s="92" t="str">
        <f>IF(ISBLANK(Table1[[#This Row],[ID]]),"Vacio","Control de cambios")</f>
        <v>Control de cambios</v>
      </c>
      <c r="AZ1882" s="92" t="e">
        <f>YEAR(Table1[[#This Row],[Hora de inicio]])</f>
        <v>#VALUE!</v>
      </c>
      <c r="BA1882" s="92" t="e">
        <f>MONTH(Table1[[#This Row],[Hora de inicio]])</f>
        <v>#VALUE!</v>
      </c>
      <c r="BB1882" s="92"/>
      <c r="BC1882" s="92"/>
      <c r="BD1882" s="92"/>
      <c r="BE1882" s="97"/>
    </row>
    <row r="1883" spans="1:57" ht="30" customHeight="1">
      <c r="A1883" s="98">
        <v>5554</v>
      </c>
      <c r="B1883" s="99" t="s">
        <v>5992</v>
      </c>
      <c r="C1883" s="100" t="s">
        <v>55</v>
      </c>
      <c r="D1883" s="99" t="s">
        <v>4836</v>
      </c>
      <c r="E1883" s="106" t="s">
        <v>11546</v>
      </c>
      <c r="F1883" s="99"/>
      <c r="G1883" s="101" t="s">
        <v>58</v>
      </c>
      <c r="H1883" s="102">
        <v>45530.49858796296</v>
      </c>
      <c r="I1883" s="102">
        <v>45530.49962962963</v>
      </c>
      <c r="J1883" s="107" t="s">
        <v>4094</v>
      </c>
      <c r="K1883" s="103" t="s">
        <v>4095</v>
      </c>
      <c r="L1883" s="103" t="s">
        <v>10044</v>
      </c>
      <c r="M1883" s="103" t="s">
        <v>57</v>
      </c>
      <c r="N1883" s="103" t="s">
        <v>758</v>
      </c>
      <c r="O1883" s="103" t="s">
        <v>3704</v>
      </c>
      <c r="P1883" s="103"/>
      <c r="Q1883" s="107"/>
      <c r="R1883" s="161"/>
      <c r="S1883" s="103"/>
      <c r="T1883" s="103"/>
      <c r="U1883" s="106"/>
      <c r="V1883" s="107"/>
      <c r="W1883" s="103"/>
      <c r="X1883" s="107"/>
      <c r="Y1883" s="103"/>
      <c r="Z1883" s="107" t="s">
        <v>11547</v>
      </c>
      <c r="AA1883" s="103" t="s">
        <v>85</v>
      </c>
      <c r="AB1883" s="113" t="s">
        <v>11548</v>
      </c>
      <c r="AC1883" s="107"/>
      <c r="AD1883" s="107" t="s">
        <v>11549</v>
      </c>
      <c r="AE1883" s="103"/>
      <c r="AF1883" s="103"/>
      <c r="AG1883" s="103"/>
      <c r="AH1883" s="103"/>
      <c r="AI1883" s="103"/>
      <c r="AJ1883" s="107"/>
      <c r="AK1883" s="107"/>
      <c r="AL1883" s="103"/>
      <c r="AM1883" s="103"/>
      <c r="AN1883" s="103"/>
      <c r="AO1883" s="103"/>
      <c r="AP1883" s="103"/>
      <c r="AQ1883" s="103"/>
      <c r="AR1883" s="103"/>
      <c r="AS1883" s="103"/>
      <c r="AT1883" s="103"/>
      <c r="AU1883" s="103"/>
      <c r="AV1883" s="103"/>
      <c r="AW1883" s="107"/>
      <c r="AX1883" s="107"/>
      <c r="AY1883" s="99" t="str">
        <f>IF(ISBLANK(Table1[[#This Row],[ID]]),"Vacio","Control de cambios")</f>
        <v>Control de cambios</v>
      </c>
      <c r="AZ1883" s="99" t="e">
        <f>YEAR(Table1[[#This Row],[Hora de inicio]])</f>
        <v>#VALUE!</v>
      </c>
      <c r="BA1883" s="99" t="e">
        <f>MONTH(Table1[[#This Row],[Hora de inicio]])</f>
        <v>#VALUE!</v>
      </c>
      <c r="BB1883" s="99"/>
      <c r="BC1883" s="99"/>
      <c r="BD1883" s="99"/>
      <c r="BE1883" s="104"/>
    </row>
    <row r="1884" spans="1:57" ht="30" customHeight="1">
      <c r="A1884" s="91">
        <v>5555</v>
      </c>
      <c r="B1884" s="92" t="s">
        <v>1186</v>
      </c>
      <c r="C1884" s="93" t="s">
        <v>55</v>
      </c>
      <c r="D1884" s="92" t="s">
        <v>4887</v>
      </c>
      <c r="E1884" s="110" t="s">
        <v>10002</v>
      </c>
      <c r="F1884" s="92">
        <v>61</v>
      </c>
      <c r="G1884" s="94" t="s">
        <v>1187</v>
      </c>
      <c r="H1884" s="95">
        <v>45530.507280092592</v>
      </c>
      <c r="I1884" s="95">
        <v>45530.508425925924</v>
      </c>
      <c r="J1884" s="115" t="s">
        <v>3430</v>
      </c>
      <c r="K1884" s="96" t="s">
        <v>3431</v>
      </c>
      <c r="L1884" s="96" t="s">
        <v>1496</v>
      </c>
      <c r="M1884" s="96" t="s">
        <v>57</v>
      </c>
      <c r="N1884" s="96" t="s">
        <v>112</v>
      </c>
      <c r="O1884" s="96" t="s">
        <v>4876</v>
      </c>
      <c r="P1884" s="96"/>
      <c r="Q1884" s="115" t="s">
        <v>11550</v>
      </c>
      <c r="R1884" s="161" t="s">
        <v>11551</v>
      </c>
      <c r="S1884" s="96" t="s">
        <v>11552</v>
      </c>
      <c r="T1884" s="96" t="s">
        <v>11553</v>
      </c>
      <c r="U1884" s="110"/>
      <c r="V1884" s="115" t="s">
        <v>11554</v>
      </c>
      <c r="W1884" s="96"/>
      <c r="X1884" s="115"/>
      <c r="Y1884" s="96"/>
      <c r="Z1884" s="115"/>
      <c r="AA1884" s="96"/>
      <c r="AB1884" s="96"/>
      <c r="AC1884" s="115"/>
      <c r="AD1884" s="115"/>
      <c r="AE1884" s="96"/>
      <c r="AF1884" s="96"/>
      <c r="AG1884" s="96"/>
      <c r="AH1884" s="96"/>
      <c r="AI1884" s="96"/>
      <c r="AJ1884" s="115"/>
      <c r="AK1884" s="115"/>
      <c r="AL1884" s="96"/>
      <c r="AM1884" s="96"/>
      <c r="AN1884" s="96"/>
      <c r="AO1884" s="96"/>
      <c r="AP1884" s="96"/>
      <c r="AQ1884" s="96"/>
      <c r="AR1884" s="96"/>
      <c r="AS1884" s="96"/>
      <c r="AT1884" s="96"/>
      <c r="AU1884" s="96"/>
      <c r="AV1884" s="96"/>
      <c r="AW1884" s="115"/>
      <c r="AX1884" s="115"/>
      <c r="AY1884" s="92" t="str">
        <f>IF(ISBLANK(Table1[[#This Row],[ID]]),"Vacio","Control de cambios")</f>
        <v>Control de cambios</v>
      </c>
      <c r="AZ1884" s="92" t="e">
        <f>YEAR(Table1[[#This Row],[Hora de inicio]])</f>
        <v>#VALUE!</v>
      </c>
      <c r="BA1884" s="92" t="e">
        <f>MONTH(Table1[[#This Row],[Hora de inicio]])</f>
        <v>#VALUE!</v>
      </c>
      <c r="BB1884" s="92"/>
      <c r="BC1884" s="92"/>
      <c r="BD1884" s="92"/>
      <c r="BE1884" s="97"/>
    </row>
    <row r="1885" spans="1:57" ht="30" customHeight="1">
      <c r="A1885" s="98">
        <v>5556</v>
      </c>
      <c r="B1885" s="99" t="s">
        <v>1186</v>
      </c>
      <c r="C1885" s="100" t="s">
        <v>55</v>
      </c>
      <c r="D1885" s="99" t="s">
        <v>4824</v>
      </c>
      <c r="E1885" s="106" t="s">
        <v>11555</v>
      </c>
      <c r="F1885" s="99">
        <v>3</v>
      </c>
      <c r="G1885" s="101" t="s">
        <v>1187</v>
      </c>
      <c r="H1885" s="102">
        <v>45530.508981481478</v>
      </c>
      <c r="I1885" s="102">
        <v>45530.510138888887</v>
      </c>
      <c r="J1885" s="107" t="s">
        <v>3430</v>
      </c>
      <c r="K1885" s="103" t="s">
        <v>3431</v>
      </c>
      <c r="L1885" s="103" t="s">
        <v>1496</v>
      </c>
      <c r="M1885" s="103" t="s">
        <v>10035</v>
      </c>
      <c r="N1885" s="103"/>
      <c r="O1885" s="103" t="s">
        <v>4876</v>
      </c>
      <c r="P1885" s="103"/>
      <c r="Q1885" s="107" t="s">
        <v>11556</v>
      </c>
      <c r="R1885" s="161" t="s">
        <v>11557</v>
      </c>
      <c r="S1885" s="103" t="s">
        <v>11558</v>
      </c>
      <c r="T1885" s="103" t="s">
        <v>340</v>
      </c>
      <c r="U1885" s="106"/>
      <c r="V1885" s="107" t="s">
        <v>11554</v>
      </c>
      <c r="W1885" s="103" t="s">
        <v>11559</v>
      </c>
      <c r="X1885" s="107"/>
      <c r="Y1885" s="103"/>
      <c r="Z1885" s="107"/>
      <c r="AA1885" s="103"/>
      <c r="AB1885" s="103"/>
      <c r="AC1885" s="107"/>
      <c r="AD1885" s="107"/>
      <c r="AE1885" s="103"/>
      <c r="AF1885" s="103"/>
      <c r="AG1885" s="103"/>
      <c r="AH1885" s="103"/>
      <c r="AI1885" s="103"/>
      <c r="AJ1885" s="107"/>
      <c r="AK1885" s="107"/>
      <c r="AL1885" s="103"/>
      <c r="AM1885" s="103"/>
      <c r="AN1885" s="103"/>
      <c r="AO1885" s="103"/>
      <c r="AP1885" s="103"/>
      <c r="AQ1885" s="103"/>
      <c r="AR1885" s="103"/>
      <c r="AS1885" s="103"/>
      <c r="AT1885" s="103"/>
      <c r="AU1885" s="103"/>
      <c r="AV1885" s="103"/>
      <c r="AW1885" s="107"/>
      <c r="AX1885" s="107"/>
      <c r="AY1885" s="99" t="str">
        <f>IF(ISBLANK(Table1[[#This Row],[ID]]),"Vacio","Control de cambios")</f>
        <v>Control de cambios</v>
      </c>
      <c r="AZ1885" s="99" t="e">
        <f>YEAR(Table1[[#This Row],[Hora de inicio]])</f>
        <v>#VALUE!</v>
      </c>
      <c r="BA1885" s="99" t="e">
        <f>MONTH(Table1[[#This Row],[Hora de inicio]])</f>
        <v>#VALUE!</v>
      </c>
      <c r="BB1885" s="99"/>
      <c r="BC1885" s="99"/>
      <c r="BD1885" s="99"/>
      <c r="BE1885" s="104"/>
    </row>
    <row r="1886" spans="1:57" ht="30" customHeight="1">
      <c r="A1886" s="91">
        <v>5557</v>
      </c>
      <c r="B1886" s="92" t="s">
        <v>2236</v>
      </c>
      <c r="C1886" s="93" t="s">
        <v>55</v>
      </c>
      <c r="D1886" s="92" t="s">
        <v>4887</v>
      </c>
      <c r="E1886" s="110" t="s">
        <v>8552</v>
      </c>
      <c r="F1886" s="92"/>
      <c r="G1886" s="94" t="s">
        <v>8462</v>
      </c>
      <c r="H1886" s="95">
        <v>45530.509247685186</v>
      </c>
      <c r="I1886" s="95">
        <v>45530.523009259261</v>
      </c>
      <c r="J1886" s="115" t="s">
        <v>3820</v>
      </c>
      <c r="K1886" s="96" t="s">
        <v>3821</v>
      </c>
      <c r="L1886" s="96" t="s">
        <v>10010</v>
      </c>
      <c r="M1886" s="96" t="s">
        <v>57</v>
      </c>
      <c r="N1886" s="96" t="s">
        <v>112</v>
      </c>
      <c r="O1886" s="96" t="s">
        <v>4876</v>
      </c>
      <c r="P1886" s="96"/>
      <c r="Q1886" s="115" t="s">
        <v>11560</v>
      </c>
      <c r="R1886" s="161" t="s">
        <v>11561</v>
      </c>
      <c r="S1886" s="96" t="s">
        <v>11562</v>
      </c>
      <c r="T1886" s="96" t="s">
        <v>11563</v>
      </c>
      <c r="U1886" s="110"/>
      <c r="V1886" s="115" t="s">
        <v>7935</v>
      </c>
      <c r="W1886" s="96" t="s">
        <v>11564</v>
      </c>
      <c r="X1886" s="115"/>
      <c r="Y1886" s="96"/>
      <c r="Z1886" s="115"/>
      <c r="AA1886" s="96"/>
      <c r="AB1886" s="96"/>
      <c r="AC1886" s="115"/>
      <c r="AD1886" s="115"/>
      <c r="AE1886" s="96"/>
      <c r="AF1886" s="96"/>
      <c r="AG1886" s="96"/>
      <c r="AH1886" s="96"/>
      <c r="AI1886" s="96"/>
      <c r="AJ1886" s="115"/>
      <c r="AK1886" s="115"/>
      <c r="AL1886" s="96"/>
      <c r="AM1886" s="96"/>
      <c r="AN1886" s="96"/>
      <c r="AO1886" s="96"/>
      <c r="AP1886" s="96"/>
      <c r="AQ1886" s="96"/>
      <c r="AR1886" s="96"/>
      <c r="AS1886" s="96"/>
      <c r="AT1886" s="96"/>
      <c r="AU1886" s="96"/>
      <c r="AV1886" s="96"/>
      <c r="AW1886" s="115"/>
      <c r="AX1886" s="115"/>
      <c r="AY1886" s="92" t="str">
        <f>IF(ISBLANK(Table1[[#This Row],[ID]]),"Vacio","Control de cambios")</f>
        <v>Control de cambios</v>
      </c>
      <c r="AZ1886" s="92" t="e">
        <f>YEAR(Table1[[#This Row],[Hora de inicio]])</f>
        <v>#VALUE!</v>
      </c>
      <c r="BA1886" s="92" t="e">
        <f>MONTH(Table1[[#This Row],[Hora de inicio]])</f>
        <v>#VALUE!</v>
      </c>
      <c r="BB1886" s="92"/>
      <c r="BC1886" s="92"/>
      <c r="BD1886" s="92"/>
      <c r="BE1886" s="97"/>
    </row>
    <row r="1887" spans="1:57" ht="30" customHeight="1">
      <c r="A1887" s="98">
        <v>5558</v>
      </c>
      <c r="B1887" s="99" t="s">
        <v>1186</v>
      </c>
      <c r="C1887" s="100" t="s">
        <v>55</v>
      </c>
      <c r="D1887" s="99" t="s">
        <v>4887</v>
      </c>
      <c r="E1887" s="106" t="s">
        <v>11565</v>
      </c>
      <c r="F1887" s="99"/>
      <c r="G1887" s="101" t="s">
        <v>1187</v>
      </c>
      <c r="H1887" s="102">
        <v>45530.468414351853</v>
      </c>
      <c r="I1887" s="102">
        <v>45530.608657407407</v>
      </c>
      <c r="J1887" s="107" t="s">
        <v>294</v>
      </c>
      <c r="K1887" s="103" t="s">
        <v>295</v>
      </c>
      <c r="L1887" s="103" t="s">
        <v>4907</v>
      </c>
      <c r="M1887" s="103" t="s">
        <v>57</v>
      </c>
      <c r="N1887" s="103" t="s">
        <v>112</v>
      </c>
      <c r="O1887" s="103" t="s">
        <v>3704</v>
      </c>
      <c r="P1887" s="103"/>
      <c r="Q1887" s="107"/>
      <c r="R1887" s="161"/>
      <c r="S1887" s="103"/>
      <c r="T1887" s="103"/>
      <c r="U1887" s="106"/>
      <c r="V1887" s="107"/>
      <c r="W1887" s="103"/>
      <c r="X1887" s="107"/>
      <c r="Y1887" s="103"/>
      <c r="Z1887" s="107" t="s">
        <v>11566</v>
      </c>
      <c r="AA1887" s="103" t="s">
        <v>85</v>
      </c>
      <c r="AB1887" s="113" t="s">
        <v>11567</v>
      </c>
      <c r="AC1887" s="107"/>
      <c r="AD1887" s="107"/>
      <c r="AE1887" s="103"/>
      <c r="AF1887" s="103"/>
      <c r="AG1887" s="103"/>
      <c r="AH1887" s="103"/>
      <c r="AI1887" s="103"/>
      <c r="AJ1887" s="107"/>
      <c r="AK1887" s="107"/>
      <c r="AL1887" s="103"/>
      <c r="AM1887" s="103"/>
      <c r="AN1887" s="103"/>
      <c r="AO1887" s="103"/>
      <c r="AP1887" s="103"/>
      <c r="AQ1887" s="103"/>
      <c r="AR1887" s="103"/>
      <c r="AS1887" s="103"/>
      <c r="AT1887" s="103"/>
      <c r="AU1887" s="103"/>
      <c r="AV1887" s="103"/>
      <c r="AW1887" s="107"/>
      <c r="AX1887" s="107"/>
      <c r="AY1887" s="99" t="str">
        <f>IF(ISBLANK(Table1[[#This Row],[ID]]),"Vacio","Control de cambios")</f>
        <v>Control de cambios</v>
      </c>
      <c r="AZ1887" s="99" t="e">
        <f>YEAR(Table1[[#This Row],[Hora de inicio]])</f>
        <v>#VALUE!</v>
      </c>
      <c r="BA1887" s="99" t="e">
        <f>MONTH(Table1[[#This Row],[Hora de inicio]])</f>
        <v>#VALUE!</v>
      </c>
      <c r="BB1887" s="99"/>
      <c r="BC1887" s="99"/>
      <c r="BD1887" s="99"/>
      <c r="BE1887" s="104"/>
    </row>
    <row r="1888" spans="1:57" ht="30" customHeight="1">
      <c r="A1888" s="91">
        <v>5559</v>
      </c>
      <c r="B1888" s="92" t="s">
        <v>3939</v>
      </c>
      <c r="C1888" s="93" t="s">
        <v>4916</v>
      </c>
      <c r="D1888" s="92"/>
      <c r="E1888" s="110" t="s">
        <v>11568</v>
      </c>
      <c r="F1888" s="92"/>
      <c r="G1888" s="94" t="s">
        <v>1806</v>
      </c>
      <c r="H1888" s="95">
        <v>45530.60429398148</v>
      </c>
      <c r="I1888" s="95">
        <v>45530.610914351855</v>
      </c>
      <c r="J1888" s="115" t="s">
        <v>5704</v>
      </c>
      <c r="K1888" s="96" t="s">
        <v>5705</v>
      </c>
      <c r="L1888" s="96" t="s">
        <v>4850</v>
      </c>
      <c r="M1888" s="96" t="s">
        <v>57</v>
      </c>
      <c r="N1888" s="96" t="s">
        <v>107</v>
      </c>
      <c r="O1888" s="96" t="s">
        <v>3704</v>
      </c>
      <c r="P1888" s="96"/>
      <c r="Q1888" s="115"/>
      <c r="R1888" s="161"/>
      <c r="S1888" s="96"/>
      <c r="T1888" s="96"/>
      <c r="U1888" s="110"/>
      <c r="V1888" s="115"/>
      <c r="W1888" s="96"/>
      <c r="X1888" s="115"/>
      <c r="Y1888" s="96"/>
      <c r="Z1888" s="115" t="s">
        <v>11569</v>
      </c>
      <c r="AA1888" s="96" t="s">
        <v>85</v>
      </c>
      <c r="AB1888" s="111" t="s">
        <v>11570</v>
      </c>
      <c r="AC1888" s="115"/>
      <c r="AD1888" s="115"/>
      <c r="AE1888" s="96"/>
      <c r="AF1888" s="96"/>
      <c r="AG1888" s="96"/>
      <c r="AH1888" s="96"/>
      <c r="AI1888" s="96"/>
      <c r="AJ1888" s="115"/>
      <c r="AK1888" s="115"/>
      <c r="AL1888" s="96"/>
      <c r="AM1888" s="96"/>
      <c r="AN1888" s="96"/>
      <c r="AO1888" s="96"/>
      <c r="AP1888" s="96"/>
      <c r="AQ1888" s="96"/>
      <c r="AR1888" s="96"/>
      <c r="AS1888" s="96"/>
      <c r="AT1888" s="96"/>
      <c r="AU1888" s="96"/>
      <c r="AV1888" s="96"/>
      <c r="AW1888" s="115"/>
      <c r="AX1888" s="115"/>
      <c r="AY1888" s="92" t="str">
        <f>IF(ISBLANK(Table1[[#This Row],[ID]]),"Vacio","Control de cambios")</f>
        <v>Control de cambios</v>
      </c>
      <c r="AZ1888" s="92" t="e">
        <f>YEAR(Table1[[#This Row],[Hora de inicio]])</f>
        <v>#VALUE!</v>
      </c>
      <c r="BA1888" s="92" t="e">
        <f>MONTH(Table1[[#This Row],[Hora de inicio]])</f>
        <v>#VALUE!</v>
      </c>
      <c r="BB1888" s="92"/>
      <c r="BC1888" s="92"/>
      <c r="BD1888" s="92"/>
      <c r="BE1888" s="97"/>
    </row>
    <row r="1889" spans="1:57" ht="30" customHeight="1">
      <c r="A1889" s="98">
        <v>5560</v>
      </c>
      <c r="B1889" s="99" t="s">
        <v>4383</v>
      </c>
      <c r="C1889" s="100" t="s">
        <v>5064</v>
      </c>
      <c r="D1889" s="99"/>
      <c r="E1889" s="106"/>
      <c r="F1889" s="99">
        <v>1573</v>
      </c>
      <c r="G1889" s="101" t="s">
        <v>4385</v>
      </c>
      <c r="H1889" s="102">
        <v>45530.626967592594</v>
      </c>
      <c r="I1889" s="102">
        <v>45530.627280092594</v>
      </c>
      <c r="J1889" s="107" t="s">
        <v>3430</v>
      </c>
      <c r="K1889" s="103" t="s">
        <v>3431</v>
      </c>
      <c r="L1889" s="103" t="s">
        <v>4818</v>
      </c>
      <c r="M1889" s="103" t="s">
        <v>4819</v>
      </c>
      <c r="N1889" s="103"/>
      <c r="O1889" s="103" t="s">
        <v>4851</v>
      </c>
      <c r="P1889" s="103"/>
      <c r="Q1889" s="107"/>
      <c r="R1889" s="161"/>
      <c r="S1889" s="103"/>
      <c r="T1889" s="103"/>
      <c r="U1889" s="106"/>
      <c r="V1889" s="107"/>
      <c r="W1889" s="103"/>
      <c r="X1889" s="107" t="s">
        <v>11571</v>
      </c>
      <c r="Y1889" s="113" t="s">
        <v>11572</v>
      </c>
      <c r="Z1889" s="107"/>
      <c r="AA1889" s="103"/>
      <c r="AB1889" s="103"/>
      <c r="AC1889" s="107"/>
      <c r="AD1889" s="107"/>
      <c r="AE1889" s="103"/>
      <c r="AF1889" s="103"/>
      <c r="AG1889" s="103"/>
      <c r="AH1889" s="103"/>
      <c r="AI1889" s="103"/>
      <c r="AJ1889" s="107"/>
      <c r="AK1889" s="107"/>
      <c r="AL1889" s="103"/>
      <c r="AM1889" s="103"/>
      <c r="AN1889" s="103"/>
      <c r="AO1889" s="103"/>
      <c r="AP1889" s="103"/>
      <c r="AQ1889" s="103"/>
      <c r="AR1889" s="103"/>
      <c r="AS1889" s="103"/>
      <c r="AT1889" s="103"/>
      <c r="AU1889" s="103"/>
      <c r="AV1889" s="103"/>
      <c r="AW1889" s="107"/>
      <c r="AX1889" s="107"/>
      <c r="AY1889" s="99" t="str">
        <f>IF(ISBLANK(Table1[[#This Row],[ID]]),"Vacio","Control de cambios")</f>
        <v>Control de cambios</v>
      </c>
      <c r="AZ1889" s="99" t="e">
        <f>YEAR(Table1[[#This Row],[Hora de inicio]])</f>
        <v>#VALUE!</v>
      </c>
      <c r="BA1889" s="99" t="e">
        <f>MONTH(Table1[[#This Row],[Hora de inicio]])</f>
        <v>#VALUE!</v>
      </c>
      <c r="BB1889" s="99"/>
      <c r="BC1889" s="99"/>
      <c r="BD1889" s="99"/>
      <c r="BE1889" s="104"/>
    </row>
    <row r="1890" spans="1:57" ht="30" customHeight="1">
      <c r="A1890" s="91">
        <v>5561</v>
      </c>
      <c r="B1890" s="92" t="s">
        <v>1186</v>
      </c>
      <c r="C1890" s="93" t="s">
        <v>55</v>
      </c>
      <c r="D1890" s="92" t="s">
        <v>4887</v>
      </c>
      <c r="E1890" s="110" t="s">
        <v>11573</v>
      </c>
      <c r="F1890" s="92"/>
      <c r="G1890" s="94" t="s">
        <v>1187</v>
      </c>
      <c r="H1890" s="95">
        <v>45530.629594907405</v>
      </c>
      <c r="I1890" s="95">
        <v>45530.629803240743</v>
      </c>
      <c r="J1890" s="115" t="s">
        <v>1271</v>
      </c>
      <c r="K1890" s="96" t="s">
        <v>1272</v>
      </c>
      <c r="L1890" s="96" t="s">
        <v>4907</v>
      </c>
      <c r="M1890" s="96" t="s">
        <v>4908</v>
      </c>
      <c r="N1890" s="96"/>
      <c r="O1890" s="96" t="s">
        <v>3704</v>
      </c>
      <c r="P1890" s="96"/>
      <c r="Q1890" s="115"/>
      <c r="R1890" s="161"/>
      <c r="S1890" s="96"/>
      <c r="T1890" s="96"/>
      <c r="U1890" s="110"/>
      <c r="V1890" s="115"/>
      <c r="W1890" s="96"/>
      <c r="X1890" s="115"/>
      <c r="Y1890" s="96"/>
      <c r="Z1890" s="115" t="s">
        <v>11574</v>
      </c>
      <c r="AA1890" s="96" t="s">
        <v>85</v>
      </c>
      <c r="AB1890" s="111" t="s">
        <v>11575</v>
      </c>
      <c r="AC1890" s="115"/>
      <c r="AD1890" s="115" t="s">
        <v>11576</v>
      </c>
      <c r="AE1890" s="96"/>
      <c r="AF1890" s="96"/>
      <c r="AG1890" s="96"/>
      <c r="AH1890" s="96"/>
      <c r="AI1890" s="96"/>
      <c r="AJ1890" s="115"/>
      <c r="AK1890" s="115"/>
      <c r="AL1890" s="96"/>
      <c r="AM1890" s="96"/>
      <c r="AN1890" s="96"/>
      <c r="AO1890" s="96"/>
      <c r="AP1890" s="96"/>
      <c r="AQ1890" s="96"/>
      <c r="AR1890" s="96"/>
      <c r="AS1890" s="96"/>
      <c r="AT1890" s="96"/>
      <c r="AU1890" s="96"/>
      <c r="AV1890" s="96"/>
      <c r="AW1890" s="115"/>
      <c r="AX1890" s="115"/>
      <c r="AY1890" s="92" t="str">
        <f>IF(ISBLANK(Table1[[#This Row],[ID]]),"Vacio","Control de cambios")</f>
        <v>Control de cambios</v>
      </c>
      <c r="AZ1890" s="92" t="e">
        <f>YEAR(Table1[[#This Row],[Hora de inicio]])</f>
        <v>#VALUE!</v>
      </c>
      <c r="BA1890" s="92" t="e">
        <f>MONTH(Table1[[#This Row],[Hora de inicio]])</f>
        <v>#VALUE!</v>
      </c>
      <c r="BB1890" s="92"/>
      <c r="BC1890" s="92"/>
      <c r="BD1890" s="92"/>
      <c r="BE1890" s="97"/>
    </row>
    <row r="1891" spans="1:57" ht="30" customHeight="1">
      <c r="A1891" s="98">
        <v>5562</v>
      </c>
      <c r="B1891" s="99" t="s">
        <v>2236</v>
      </c>
      <c r="C1891" s="100" t="s">
        <v>55</v>
      </c>
      <c r="D1891" s="99" t="s">
        <v>4887</v>
      </c>
      <c r="E1891" s="106" t="s">
        <v>11577</v>
      </c>
      <c r="F1891" s="99"/>
      <c r="G1891" s="101" t="s">
        <v>8462</v>
      </c>
      <c r="H1891" s="102">
        <v>45530.704976851855</v>
      </c>
      <c r="I1891" s="102">
        <v>45530.713078703702</v>
      </c>
      <c r="J1891" s="107" t="s">
        <v>11020</v>
      </c>
      <c r="K1891" s="103" t="s">
        <v>11021</v>
      </c>
      <c r="L1891" s="103" t="s">
        <v>4850</v>
      </c>
      <c r="M1891" s="103" t="s">
        <v>57</v>
      </c>
      <c r="N1891" s="103" t="s">
        <v>758</v>
      </c>
      <c r="O1891" s="103" t="s">
        <v>3704</v>
      </c>
      <c r="P1891" s="103"/>
      <c r="Q1891" s="107"/>
      <c r="R1891" s="161"/>
      <c r="S1891" s="103"/>
      <c r="T1891" s="103"/>
      <c r="U1891" s="106"/>
      <c r="V1891" s="107"/>
      <c r="W1891" s="103"/>
      <c r="X1891" s="107"/>
      <c r="Y1891" s="103"/>
      <c r="Z1891" s="107" t="s">
        <v>1879</v>
      </c>
      <c r="AA1891" s="103" t="s">
        <v>85</v>
      </c>
      <c r="AB1891" s="113" t="s">
        <v>11578</v>
      </c>
      <c r="AC1891" s="107"/>
      <c r="AD1891" s="107"/>
      <c r="AE1891" s="103"/>
      <c r="AF1891" s="103"/>
      <c r="AG1891" s="103"/>
      <c r="AH1891" s="103"/>
      <c r="AI1891" s="103"/>
      <c r="AJ1891" s="107"/>
      <c r="AK1891" s="107"/>
      <c r="AL1891" s="103"/>
      <c r="AM1891" s="103"/>
      <c r="AN1891" s="103"/>
      <c r="AO1891" s="103"/>
      <c r="AP1891" s="103"/>
      <c r="AQ1891" s="103"/>
      <c r="AR1891" s="103"/>
      <c r="AS1891" s="103"/>
      <c r="AT1891" s="103"/>
      <c r="AU1891" s="103"/>
      <c r="AV1891" s="103"/>
      <c r="AW1891" s="107"/>
      <c r="AX1891" s="107"/>
      <c r="AY1891" s="99" t="str">
        <f>IF(ISBLANK(Table1[[#This Row],[ID]]),"Vacio","Control de cambios")</f>
        <v>Control de cambios</v>
      </c>
      <c r="AZ1891" s="99" t="e">
        <f>YEAR(Table1[[#This Row],[Hora de inicio]])</f>
        <v>#VALUE!</v>
      </c>
      <c r="BA1891" s="99" t="e">
        <f>MONTH(Table1[[#This Row],[Hora de inicio]])</f>
        <v>#VALUE!</v>
      </c>
      <c r="BB1891" s="99"/>
      <c r="BC1891" s="99"/>
      <c r="BD1891" s="99"/>
      <c r="BE1891" s="104"/>
    </row>
    <row r="1892" spans="1:57" ht="30" customHeight="1">
      <c r="A1892" s="91">
        <v>5563</v>
      </c>
      <c r="B1892" s="92" t="s">
        <v>5992</v>
      </c>
      <c r="C1892" s="93" t="s">
        <v>55</v>
      </c>
      <c r="D1892" s="92" t="s">
        <v>4824</v>
      </c>
      <c r="E1892" s="110" t="s">
        <v>11579</v>
      </c>
      <c r="F1892" s="92"/>
      <c r="G1892" s="94" t="s">
        <v>58</v>
      </c>
      <c r="H1892" s="95">
        <v>45531.37</v>
      </c>
      <c r="I1892" s="95">
        <v>45531.37054398148</v>
      </c>
      <c r="J1892" s="115" t="s">
        <v>108</v>
      </c>
      <c r="K1892" s="96" t="s">
        <v>5355</v>
      </c>
      <c r="L1892" s="96" t="s">
        <v>106</v>
      </c>
      <c r="M1892" s="96" t="s">
        <v>57</v>
      </c>
      <c r="N1892" s="96" t="s">
        <v>107</v>
      </c>
      <c r="O1892" s="96" t="s">
        <v>3704</v>
      </c>
      <c r="P1892" s="96"/>
      <c r="Q1892" s="115"/>
      <c r="R1892" s="161"/>
      <c r="S1892" s="96"/>
      <c r="T1892" s="96"/>
      <c r="U1892" s="110"/>
      <c r="V1892" s="115"/>
      <c r="W1892" s="96"/>
      <c r="X1892" s="115"/>
      <c r="Y1892" s="96"/>
      <c r="Z1892" s="115" t="s">
        <v>8631</v>
      </c>
      <c r="AA1892" s="96" t="s">
        <v>114</v>
      </c>
      <c r="AB1892" s="96"/>
      <c r="AC1892" s="115" t="s">
        <v>11580</v>
      </c>
      <c r="AD1892" s="115"/>
      <c r="AE1892" s="96"/>
      <c r="AF1892" s="96"/>
      <c r="AG1892" s="96"/>
      <c r="AH1892" s="96"/>
      <c r="AI1892" s="96"/>
      <c r="AJ1892" s="115"/>
      <c r="AK1892" s="115"/>
      <c r="AL1892" s="96"/>
      <c r="AM1892" s="96"/>
      <c r="AN1892" s="96"/>
      <c r="AO1892" s="96"/>
      <c r="AP1892" s="96"/>
      <c r="AQ1892" s="96"/>
      <c r="AR1892" s="96"/>
      <c r="AS1892" s="96"/>
      <c r="AT1892" s="96"/>
      <c r="AU1892" s="96"/>
      <c r="AV1892" s="96"/>
      <c r="AW1892" s="115"/>
      <c r="AX1892" s="115"/>
      <c r="AY1892" s="92" t="str">
        <f>IF(ISBLANK(Table1[[#This Row],[ID]]),"Vacio","Control de cambios")</f>
        <v>Control de cambios</v>
      </c>
      <c r="AZ1892" s="92" t="e">
        <f>YEAR(Table1[[#This Row],[Hora de inicio]])</f>
        <v>#VALUE!</v>
      </c>
      <c r="BA1892" s="92" t="e">
        <f>MONTH(Table1[[#This Row],[Hora de inicio]])</f>
        <v>#VALUE!</v>
      </c>
      <c r="BB1892" s="92"/>
      <c r="BC1892" s="92"/>
      <c r="BD1892" s="92"/>
      <c r="BE1892" s="97"/>
    </row>
    <row r="1893" spans="1:57" ht="30" customHeight="1">
      <c r="A1893" s="98">
        <v>5564</v>
      </c>
      <c r="B1893" s="99" t="s">
        <v>78</v>
      </c>
      <c r="C1893" s="100" t="s">
        <v>55</v>
      </c>
      <c r="D1893" s="99"/>
      <c r="E1893" s="106" t="s">
        <v>11581</v>
      </c>
      <c r="F1893" s="99">
        <v>67</v>
      </c>
      <c r="G1893" s="101" t="s">
        <v>8442</v>
      </c>
      <c r="H1893" s="102">
        <v>45531.438067129631</v>
      </c>
      <c r="I1893" s="102">
        <v>45531.439432870371</v>
      </c>
      <c r="J1893" s="107" t="s">
        <v>3430</v>
      </c>
      <c r="K1893" s="103" t="s">
        <v>3431</v>
      </c>
      <c r="L1893" s="103" t="s">
        <v>4818</v>
      </c>
      <c r="M1893" s="103" t="s">
        <v>4819</v>
      </c>
      <c r="N1893" s="103"/>
      <c r="O1893" s="103" t="s">
        <v>3704</v>
      </c>
      <c r="P1893" s="103"/>
      <c r="Q1893" s="107"/>
      <c r="R1893" s="161"/>
      <c r="S1893" s="103"/>
      <c r="T1893" s="103"/>
      <c r="U1893" s="106"/>
      <c r="V1893" s="107"/>
      <c r="W1893" s="103"/>
      <c r="X1893" s="107"/>
      <c r="Y1893" s="103"/>
      <c r="Z1893" s="107" t="s">
        <v>11582</v>
      </c>
      <c r="AA1893" s="103" t="s">
        <v>85</v>
      </c>
      <c r="AB1893" s="113" t="s">
        <v>11583</v>
      </c>
      <c r="AC1893" s="107"/>
      <c r="AD1893" s="107"/>
      <c r="AE1893" s="103"/>
      <c r="AF1893" s="103"/>
      <c r="AG1893" s="103"/>
      <c r="AH1893" s="103"/>
      <c r="AI1893" s="103"/>
      <c r="AJ1893" s="107"/>
      <c r="AK1893" s="107"/>
      <c r="AL1893" s="103"/>
      <c r="AM1893" s="103"/>
      <c r="AN1893" s="103"/>
      <c r="AO1893" s="103"/>
      <c r="AP1893" s="103"/>
      <c r="AQ1893" s="103"/>
      <c r="AR1893" s="103"/>
      <c r="AS1893" s="103"/>
      <c r="AT1893" s="103"/>
      <c r="AU1893" s="103"/>
      <c r="AV1893" s="103"/>
      <c r="AW1893" s="107"/>
      <c r="AX1893" s="107"/>
      <c r="AY1893" s="99" t="str">
        <f>IF(ISBLANK(Table1[[#This Row],[ID]]),"Vacio","Control de cambios")</f>
        <v>Control de cambios</v>
      </c>
      <c r="AZ1893" s="99" t="e">
        <f>YEAR(Table1[[#This Row],[Hora de inicio]])</f>
        <v>#VALUE!</v>
      </c>
      <c r="BA1893" s="99" t="e">
        <f>MONTH(Table1[[#This Row],[Hora de inicio]])</f>
        <v>#VALUE!</v>
      </c>
      <c r="BB1893" s="99"/>
      <c r="BC1893" s="99"/>
      <c r="BD1893" s="99"/>
      <c r="BE1893" s="104"/>
    </row>
    <row r="1894" spans="1:57" ht="30" customHeight="1">
      <c r="A1894" s="91">
        <v>5565</v>
      </c>
      <c r="B1894" s="92" t="s">
        <v>78</v>
      </c>
      <c r="C1894" s="93" t="s">
        <v>55</v>
      </c>
      <c r="D1894" s="92"/>
      <c r="E1894" s="110" t="s">
        <v>11584</v>
      </c>
      <c r="F1894" s="92">
        <v>65</v>
      </c>
      <c r="G1894" s="94" t="s">
        <v>8442</v>
      </c>
      <c r="H1894" s="95">
        <v>45531.442997685182</v>
      </c>
      <c r="I1894" s="95">
        <v>45531.444687499999</v>
      </c>
      <c r="J1894" s="115" t="s">
        <v>4832</v>
      </c>
      <c r="K1894" s="96" t="s">
        <v>4833</v>
      </c>
      <c r="L1894" s="96" t="s">
        <v>4834</v>
      </c>
      <c r="M1894" s="96" t="s">
        <v>259</v>
      </c>
      <c r="N1894" s="96"/>
      <c r="O1894" s="96" t="s">
        <v>3696</v>
      </c>
      <c r="P1894" s="96"/>
      <c r="Q1894" s="115"/>
      <c r="R1894" s="161"/>
      <c r="S1894" s="96"/>
      <c r="T1894" s="96"/>
      <c r="U1894" s="110"/>
      <c r="V1894" s="115"/>
      <c r="W1894" s="96"/>
      <c r="X1894" s="115" t="s">
        <v>11585</v>
      </c>
      <c r="Y1894" s="111" t="s">
        <v>1338</v>
      </c>
      <c r="Z1894" s="115"/>
      <c r="AA1894" s="96"/>
      <c r="AB1894" s="96"/>
      <c r="AC1894" s="115"/>
      <c r="AD1894" s="115"/>
      <c r="AE1894" s="96"/>
      <c r="AF1894" s="96"/>
      <c r="AG1894" s="96"/>
      <c r="AH1894" s="96"/>
      <c r="AI1894" s="96"/>
      <c r="AJ1894" s="115"/>
      <c r="AK1894" s="115"/>
      <c r="AL1894" s="111" t="s">
        <v>11586</v>
      </c>
      <c r="AM1894" s="96"/>
      <c r="AN1894" s="96"/>
      <c r="AO1894" s="96"/>
      <c r="AP1894" s="96"/>
      <c r="AQ1894" s="96"/>
      <c r="AR1894" s="96"/>
      <c r="AS1894" s="96"/>
      <c r="AT1894" s="96"/>
      <c r="AU1894" s="96"/>
      <c r="AV1894" s="96"/>
      <c r="AW1894" s="115"/>
      <c r="AX1894" s="115"/>
      <c r="AY1894" s="92" t="str">
        <f>IF(ISBLANK(Table1[[#This Row],[ID]]),"Vacio","Control de cambios")</f>
        <v>Control de cambios</v>
      </c>
      <c r="AZ1894" s="92" t="e">
        <f>YEAR(Table1[[#This Row],[Hora de inicio]])</f>
        <v>#VALUE!</v>
      </c>
      <c r="BA1894" s="92" t="e">
        <f>MONTH(Table1[[#This Row],[Hora de inicio]])</f>
        <v>#VALUE!</v>
      </c>
      <c r="BB1894" s="92"/>
      <c r="BC1894" s="92"/>
      <c r="BD1894" s="92"/>
      <c r="BE1894" s="97"/>
    </row>
    <row r="1895" spans="1:57" ht="30" customHeight="1">
      <c r="A1895" s="98">
        <v>5566</v>
      </c>
      <c r="B1895" s="99" t="s">
        <v>2236</v>
      </c>
      <c r="C1895" s="100" t="s">
        <v>55</v>
      </c>
      <c r="D1895" s="99" t="s">
        <v>4824</v>
      </c>
      <c r="E1895" s="106" t="s">
        <v>11587</v>
      </c>
      <c r="F1895" s="99">
        <v>3</v>
      </c>
      <c r="G1895" s="101" t="s">
        <v>8462</v>
      </c>
      <c r="H1895" s="102">
        <v>45531.455567129633</v>
      </c>
      <c r="I1895" s="102">
        <v>45531.462418981479</v>
      </c>
      <c r="J1895" s="107" t="s">
        <v>1271</v>
      </c>
      <c r="K1895" s="103" t="s">
        <v>1272</v>
      </c>
      <c r="L1895" s="103" t="s">
        <v>4907</v>
      </c>
      <c r="M1895" s="103" t="s">
        <v>4908</v>
      </c>
      <c r="N1895" s="103"/>
      <c r="O1895" s="103" t="s">
        <v>3704</v>
      </c>
      <c r="P1895" s="103"/>
      <c r="Q1895" s="107"/>
      <c r="R1895" s="161"/>
      <c r="S1895" s="103"/>
      <c r="T1895" s="103"/>
      <c r="U1895" s="106"/>
      <c r="V1895" s="107"/>
      <c r="W1895" s="103"/>
      <c r="X1895" s="107"/>
      <c r="Y1895" s="103"/>
      <c r="Z1895" s="107" t="s">
        <v>4931</v>
      </c>
      <c r="AA1895" s="103" t="s">
        <v>85</v>
      </c>
      <c r="AB1895" s="113" t="s">
        <v>11588</v>
      </c>
      <c r="AC1895" s="107"/>
      <c r="AD1895" s="107" t="s">
        <v>11589</v>
      </c>
      <c r="AE1895" s="103"/>
      <c r="AF1895" s="103"/>
      <c r="AG1895" s="103"/>
      <c r="AH1895" s="103"/>
      <c r="AI1895" s="103"/>
      <c r="AJ1895" s="107"/>
      <c r="AK1895" s="107"/>
      <c r="AL1895" s="103"/>
      <c r="AM1895" s="103"/>
      <c r="AN1895" s="103"/>
      <c r="AO1895" s="103"/>
      <c r="AP1895" s="103"/>
      <c r="AQ1895" s="103"/>
      <c r="AR1895" s="103"/>
      <c r="AS1895" s="103"/>
      <c r="AT1895" s="103"/>
      <c r="AU1895" s="103"/>
      <c r="AV1895" s="103"/>
      <c r="AW1895" s="107"/>
      <c r="AX1895" s="107"/>
      <c r="AY1895" s="99" t="str">
        <f>IF(ISBLANK(Table1[[#This Row],[ID]]),"Vacio","Control de cambios")</f>
        <v>Control de cambios</v>
      </c>
      <c r="AZ1895" s="99" t="e">
        <f>YEAR(Table1[[#This Row],[Hora de inicio]])</f>
        <v>#VALUE!</v>
      </c>
      <c r="BA1895" s="99" t="e">
        <f>MONTH(Table1[[#This Row],[Hora de inicio]])</f>
        <v>#VALUE!</v>
      </c>
      <c r="BB1895" s="99"/>
      <c r="BC1895" s="99"/>
      <c r="BD1895" s="99"/>
      <c r="BE1895" s="104"/>
    </row>
    <row r="1896" spans="1:57" ht="30" customHeight="1">
      <c r="A1896" s="91">
        <v>5567</v>
      </c>
      <c r="B1896" s="92" t="s">
        <v>2236</v>
      </c>
      <c r="C1896" s="93" t="s">
        <v>55</v>
      </c>
      <c r="D1896" s="92" t="s">
        <v>4887</v>
      </c>
      <c r="E1896" s="110" t="s">
        <v>8552</v>
      </c>
      <c r="F1896" s="92">
        <v>3</v>
      </c>
      <c r="G1896" s="94" t="s">
        <v>8462</v>
      </c>
      <c r="H1896" s="95">
        <v>45531.505729166667</v>
      </c>
      <c r="I1896" s="95">
        <v>45531.509421296294</v>
      </c>
      <c r="J1896" s="115" t="s">
        <v>6423</v>
      </c>
      <c r="K1896" s="96" t="s">
        <v>6424</v>
      </c>
      <c r="L1896" s="96" t="s">
        <v>10138</v>
      </c>
      <c r="M1896" s="96" t="s">
        <v>57</v>
      </c>
      <c r="N1896" s="96" t="s">
        <v>112</v>
      </c>
      <c r="O1896" s="96" t="s">
        <v>4876</v>
      </c>
      <c r="P1896" s="96"/>
      <c r="Q1896" s="115" t="s">
        <v>11590</v>
      </c>
      <c r="R1896" s="161" t="s">
        <v>11591</v>
      </c>
      <c r="S1896" s="96" t="s">
        <v>11592</v>
      </c>
      <c r="T1896" s="96" t="s">
        <v>6636</v>
      </c>
      <c r="U1896" s="110"/>
      <c r="V1896" s="115" t="s">
        <v>10142</v>
      </c>
      <c r="W1896" s="96" t="s">
        <v>11593</v>
      </c>
      <c r="X1896" s="115"/>
      <c r="Y1896" s="96"/>
      <c r="Z1896" s="115"/>
      <c r="AA1896" s="96"/>
      <c r="AB1896" s="96"/>
      <c r="AC1896" s="115"/>
      <c r="AD1896" s="115"/>
      <c r="AE1896" s="96"/>
      <c r="AF1896" s="96"/>
      <c r="AG1896" s="96"/>
      <c r="AH1896" s="96"/>
      <c r="AI1896" s="96"/>
      <c r="AJ1896" s="115"/>
      <c r="AK1896" s="115"/>
      <c r="AL1896" s="96"/>
      <c r="AM1896" s="96"/>
      <c r="AN1896" s="96"/>
      <c r="AO1896" s="96"/>
      <c r="AP1896" s="96"/>
      <c r="AQ1896" s="96"/>
      <c r="AR1896" s="96"/>
      <c r="AS1896" s="96"/>
      <c r="AT1896" s="96"/>
      <c r="AU1896" s="96"/>
      <c r="AV1896" s="96"/>
      <c r="AW1896" s="115"/>
      <c r="AX1896" s="115"/>
      <c r="AY1896" s="92" t="str">
        <f>IF(ISBLANK(Table1[[#This Row],[ID]]),"Vacio","Control de cambios")</f>
        <v>Control de cambios</v>
      </c>
      <c r="AZ1896" s="92" t="e">
        <f>YEAR(Table1[[#This Row],[Hora de inicio]])</f>
        <v>#VALUE!</v>
      </c>
      <c r="BA1896" s="92" t="e">
        <f>MONTH(Table1[[#This Row],[Hora de inicio]])</f>
        <v>#VALUE!</v>
      </c>
      <c r="BB1896" s="92"/>
      <c r="BC1896" s="92"/>
      <c r="BD1896" s="92"/>
      <c r="BE1896" s="97"/>
    </row>
    <row r="1897" spans="1:57" ht="30" customHeight="1">
      <c r="A1897" s="98">
        <v>5568</v>
      </c>
      <c r="B1897" s="99" t="s">
        <v>1186</v>
      </c>
      <c r="C1897" s="100" t="s">
        <v>55</v>
      </c>
      <c r="D1897" s="99" t="s">
        <v>4887</v>
      </c>
      <c r="E1897" s="106" t="s">
        <v>11016</v>
      </c>
      <c r="F1897" s="99">
        <v>9</v>
      </c>
      <c r="G1897" s="101" t="s">
        <v>1187</v>
      </c>
      <c r="H1897" s="102">
        <v>45531.522048611114</v>
      </c>
      <c r="I1897" s="102">
        <v>45531.523877314816</v>
      </c>
      <c r="J1897" s="107" t="s">
        <v>5704</v>
      </c>
      <c r="K1897" s="103" t="s">
        <v>5705</v>
      </c>
      <c r="L1897" s="103" t="s">
        <v>9971</v>
      </c>
      <c r="M1897" s="103" t="s">
        <v>9972</v>
      </c>
      <c r="N1897" s="103" t="s">
        <v>112</v>
      </c>
      <c r="O1897" s="103" t="s">
        <v>3704</v>
      </c>
      <c r="P1897" s="103"/>
      <c r="Q1897" s="107"/>
      <c r="R1897" s="161"/>
      <c r="S1897" s="103"/>
      <c r="T1897" s="103"/>
      <c r="U1897" s="106"/>
      <c r="V1897" s="107"/>
      <c r="W1897" s="103"/>
      <c r="X1897" s="107"/>
      <c r="Y1897" s="103"/>
      <c r="Z1897" s="107" t="s">
        <v>5706</v>
      </c>
      <c r="AA1897" s="103" t="s">
        <v>85</v>
      </c>
      <c r="AB1897" s="113" t="s">
        <v>11594</v>
      </c>
      <c r="AC1897" s="107"/>
      <c r="AD1897" s="107" t="s">
        <v>11595</v>
      </c>
      <c r="AE1897" s="103"/>
      <c r="AF1897" s="103"/>
      <c r="AG1897" s="103"/>
      <c r="AH1897" s="103"/>
      <c r="AI1897" s="103"/>
      <c r="AJ1897" s="107"/>
      <c r="AK1897" s="107"/>
      <c r="AL1897" s="103"/>
      <c r="AM1897" s="103"/>
      <c r="AN1897" s="103"/>
      <c r="AO1897" s="103"/>
      <c r="AP1897" s="103"/>
      <c r="AQ1897" s="103"/>
      <c r="AR1897" s="103"/>
      <c r="AS1897" s="103"/>
      <c r="AT1897" s="103"/>
      <c r="AU1897" s="103"/>
      <c r="AV1897" s="103"/>
      <c r="AW1897" s="107"/>
      <c r="AX1897" s="107"/>
      <c r="AY1897" s="99" t="str">
        <f>IF(ISBLANK(Table1[[#This Row],[ID]]),"Vacio","Control de cambios")</f>
        <v>Control de cambios</v>
      </c>
      <c r="AZ1897" s="99" t="e">
        <f>YEAR(Table1[[#This Row],[Hora de inicio]])</f>
        <v>#VALUE!</v>
      </c>
      <c r="BA1897" s="99" t="e">
        <f>MONTH(Table1[[#This Row],[Hora de inicio]])</f>
        <v>#VALUE!</v>
      </c>
      <c r="BB1897" s="99"/>
      <c r="BC1897" s="99"/>
      <c r="BD1897" s="99"/>
      <c r="BE1897" s="104"/>
    </row>
    <row r="1898" spans="1:57" ht="30" customHeight="1">
      <c r="A1898" s="91">
        <v>5569</v>
      </c>
      <c r="B1898" s="92" t="s">
        <v>2236</v>
      </c>
      <c r="C1898" s="93" t="s">
        <v>4916</v>
      </c>
      <c r="D1898" s="92"/>
      <c r="E1898" s="110" t="s">
        <v>11596</v>
      </c>
      <c r="F1898" s="92">
        <v>5</v>
      </c>
      <c r="G1898" s="94" t="s">
        <v>8462</v>
      </c>
      <c r="H1898" s="95">
        <v>45531.5940625</v>
      </c>
      <c r="I1898" s="95">
        <v>45531.597731481481</v>
      </c>
      <c r="J1898" s="115" t="s">
        <v>3820</v>
      </c>
      <c r="K1898" s="96" t="s">
        <v>3821</v>
      </c>
      <c r="L1898" s="96" t="s">
        <v>10010</v>
      </c>
      <c r="M1898" s="96" t="s">
        <v>57</v>
      </c>
      <c r="N1898" s="96" t="s">
        <v>112</v>
      </c>
      <c r="O1898" s="96" t="s">
        <v>3696</v>
      </c>
      <c r="P1898" s="96"/>
      <c r="Q1898" s="115"/>
      <c r="R1898" s="161"/>
      <c r="S1898" s="96"/>
      <c r="T1898" s="96"/>
      <c r="U1898" s="110"/>
      <c r="V1898" s="115"/>
      <c r="W1898" s="96"/>
      <c r="X1898" s="115" t="s">
        <v>11597</v>
      </c>
      <c r="Y1898" s="111" t="s">
        <v>8859</v>
      </c>
      <c r="Z1898" s="115"/>
      <c r="AA1898" s="96"/>
      <c r="AB1898" s="96"/>
      <c r="AC1898" s="115"/>
      <c r="AD1898" s="115"/>
      <c r="AE1898" s="96"/>
      <c r="AF1898" s="96"/>
      <c r="AG1898" s="96"/>
      <c r="AH1898" s="96"/>
      <c r="AI1898" s="96"/>
      <c r="AJ1898" s="115"/>
      <c r="AK1898" s="115"/>
      <c r="AL1898" s="111" t="s">
        <v>11598</v>
      </c>
      <c r="AM1898" s="96"/>
      <c r="AN1898" s="96"/>
      <c r="AO1898" s="96"/>
      <c r="AP1898" s="96"/>
      <c r="AQ1898" s="96"/>
      <c r="AR1898" s="96"/>
      <c r="AS1898" s="96"/>
      <c r="AT1898" s="96"/>
      <c r="AU1898" s="96"/>
      <c r="AV1898" s="96"/>
      <c r="AW1898" s="115"/>
      <c r="AX1898" s="115"/>
      <c r="AY1898" s="92" t="str">
        <f>IF(ISBLANK(Table1[[#This Row],[ID]]),"Vacio","Control de cambios")</f>
        <v>Control de cambios</v>
      </c>
      <c r="AZ1898" s="92" t="e">
        <f>YEAR(Table1[[#This Row],[Hora de inicio]])</f>
        <v>#VALUE!</v>
      </c>
      <c r="BA1898" s="92" t="e">
        <f>MONTH(Table1[[#This Row],[Hora de inicio]])</f>
        <v>#VALUE!</v>
      </c>
      <c r="BB1898" s="92"/>
      <c r="BC1898" s="92"/>
      <c r="BD1898" s="92"/>
      <c r="BE1898" s="97"/>
    </row>
    <row r="1899" spans="1:57" ht="30" customHeight="1">
      <c r="A1899" s="98">
        <v>5570</v>
      </c>
      <c r="B1899" s="99" t="s">
        <v>2236</v>
      </c>
      <c r="C1899" s="100" t="s">
        <v>4916</v>
      </c>
      <c r="D1899" s="99"/>
      <c r="E1899" s="106" t="s">
        <v>11596</v>
      </c>
      <c r="F1899" s="99">
        <v>5</v>
      </c>
      <c r="G1899" s="101" t="s">
        <v>8462</v>
      </c>
      <c r="H1899" s="102">
        <v>45531.600682870368</v>
      </c>
      <c r="I1899" s="102">
        <v>45531.631840277776</v>
      </c>
      <c r="J1899" s="107" t="s">
        <v>3820</v>
      </c>
      <c r="K1899" s="103" t="s">
        <v>3821</v>
      </c>
      <c r="L1899" s="103" t="s">
        <v>10010</v>
      </c>
      <c r="M1899" s="103" t="s">
        <v>57</v>
      </c>
      <c r="N1899" s="103" t="s">
        <v>112</v>
      </c>
      <c r="O1899" s="103" t="s">
        <v>3696</v>
      </c>
      <c r="P1899" s="103"/>
      <c r="Q1899" s="107"/>
      <c r="R1899" s="161"/>
      <c r="S1899" s="103"/>
      <c r="T1899" s="103"/>
      <c r="U1899" s="106"/>
      <c r="V1899" s="107"/>
      <c r="W1899" s="103"/>
      <c r="X1899" s="107" t="s">
        <v>11599</v>
      </c>
      <c r="Y1899" s="113" t="s">
        <v>11600</v>
      </c>
      <c r="Z1899" s="107"/>
      <c r="AA1899" s="103"/>
      <c r="AB1899" s="103"/>
      <c r="AC1899" s="107"/>
      <c r="AD1899" s="107"/>
      <c r="AE1899" s="103"/>
      <c r="AF1899" s="103"/>
      <c r="AG1899" s="103"/>
      <c r="AH1899" s="103"/>
      <c r="AI1899" s="103"/>
      <c r="AJ1899" s="107"/>
      <c r="AK1899" s="107"/>
      <c r="AL1899" s="113" t="s">
        <v>11601</v>
      </c>
      <c r="AM1899" s="103"/>
      <c r="AN1899" s="103"/>
      <c r="AO1899" s="103"/>
      <c r="AP1899" s="103"/>
      <c r="AQ1899" s="103"/>
      <c r="AR1899" s="103"/>
      <c r="AS1899" s="103"/>
      <c r="AT1899" s="103"/>
      <c r="AU1899" s="103"/>
      <c r="AV1899" s="103"/>
      <c r="AW1899" s="107"/>
      <c r="AX1899" s="107"/>
      <c r="AY1899" s="99" t="str">
        <f>IF(ISBLANK(Table1[[#This Row],[ID]]),"Vacio","Control de cambios")</f>
        <v>Control de cambios</v>
      </c>
      <c r="AZ1899" s="99" t="e">
        <f>YEAR(Table1[[#This Row],[Hora de inicio]])</f>
        <v>#VALUE!</v>
      </c>
      <c r="BA1899" s="99" t="e">
        <f>MONTH(Table1[[#This Row],[Hora de inicio]])</f>
        <v>#VALUE!</v>
      </c>
      <c r="BB1899" s="99"/>
      <c r="BC1899" s="99"/>
      <c r="BD1899" s="99"/>
      <c r="BE1899" s="104"/>
    </row>
    <row r="1900" spans="1:57" ht="30" customHeight="1">
      <c r="A1900" s="91">
        <v>5571</v>
      </c>
      <c r="B1900" s="92" t="s">
        <v>5992</v>
      </c>
      <c r="C1900" s="93" t="s">
        <v>55</v>
      </c>
      <c r="D1900" s="92" t="s">
        <v>4887</v>
      </c>
      <c r="E1900" s="110" t="s">
        <v>11602</v>
      </c>
      <c r="F1900" s="92"/>
      <c r="G1900" s="94" t="s">
        <v>58</v>
      </c>
      <c r="H1900" s="95">
        <v>45532.346782407411</v>
      </c>
      <c r="I1900" s="95">
        <v>45532.353252314817</v>
      </c>
      <c r="J1900" s="115" t="s">
        <v>4826</v>
      </c>
      <c r="K1900" s="96" t="s">
        <v>4827</v>
      </c>
      <c r="L1900" s="96" t="s">
        <v>56</v>
      </c>
      <c r="M1900" s="96" t="s">
        <v>4993</v>
      </c>
      <c r="N1900" s="96"/>
      <c r="O1900" s="96" t="s">
        <v>3704</v>
      </c>
      <c r="P1900" s="96"/>
      <c r="Q1900" s="115"/>
      <c r="R1900" s="161"/>
      <c r="S1900" s="96"/>
      <c r="T1900" s="96"/>
      <c r="U1900" s="110"/>
      <c r="V1900" s="115"/>
      <c r="W1900" s="96"/>
      <c r="X1900" s="115"/>
      <c r="Y1900" s="96"/>
      <c r="Z1900" s="115" t="s">
        <v>5196</v>
      </c>
      <c r="AA1900" s="96" t="s">
        <v>85</v>
      </c>
      <c r="AB1900" s="111" t="s">
        <v>11603</v>
      </c>
      <c r="AC1900" s="115"/>
      <c r="AD1900" s="115" t="s">
        <v>11604</v>
      </c>
      <c r="AE1900" s="96"/>
      <c r="AF1900" s="96"/>
      <c r="AG1900" s="96"/>
      <c r="AH1900" s="96"/>
      <c r="AI1900" s="96"/>
      <c r="AJ1900" s="115"/>
      <c r="AK1900" s="115"/>
      <c r="AL1900" s="96"/>
      <c r="AM1900" s="96"/>
      <c r="AN1900" s="96"/>
      <c r="AO1900" s="96"/>
      <c r="AP1900" s="96"/>
      <c r="AQ1900" s="96"/>
      <c r="AR1900" s="96"/>
      <c r="AS1900" s="96"/>
      <c r="AT1900" s="96"/>
      <c r="AU1900" s="96"/>
      <c r="AV1900" s="96"/>
      <c r="AW1900" s="115"/>
      <c r="AX1900" s="115"/>
      <c r="AY1900" s="92" t="str">
        <f>IF(ISBLANK(Table1[[#This Row],[ID]]),"Vacio","Control de cambios")</f>
        <v>Control de cambios</v>
      </c>
      <c r="AZ1900" s="92" t="e">
        <f>YEAR(Table1[[#This Row],[Hora de inicio]])</f>
        <v>#VALUE!</v>
      </c>
      <c r="BA1900" s="92" t="e">
        <f>MONTH(Table1[[#This Row],[Hora de inicio]])</f>
        <v>#VALUE!</v>
      </c>
      <c r="BB1900" s="92"/>
      <c r="BC1900" s="92"/>
      <c r="BD1900" s="92"/>
      <c r="BE1900" s="97"/>
    </row>
    <row r="1901" spans="1:57" ht="30" customHeight="1">
      <c r="A1901" s="98">
        <v>5572</v>
      </c>
      <c r="B1901" s="99" t="s">
        <v>78</v>
      </c>
      <c r="C1901" s="100" t="s">
        <v>55</v>
      </c>
      <c r="D1901" s="99"/>
      <c r="E1901" s="106" t="s">
        <v>11605</v>
      </c>
      <c r="F1901" s="99">
        <v>61</v>
      </c>
      <c r="G1901" s="101" t="s">
        <v>8442</v>
      </c>
      <c r="H1901" s="102">
        <v>45532.384386574071</v>
      </c>
      <c r="I1901" s="102">
        <v>45532.386446759258</v>
      </c>
      <c r="J1901" s="107" t="s">
        <v>228</v>
      </c>
      <c r="K1901" s="103" t="s">
        <v>229</v>
      </c>
      <c r="L1901" s="103" t="s">
        <v>5067</v>
      </c>
      <c r="M1901" s="103" t="s">
        <v>4819</v>
      </c>
      <c r="N1901" s="103"/>
      <c r="O1901" s="103" t="s">
        <v>3704</v>
      </c>
      <c r="P1901" s="103"/>
      <c r="Q1901" s="107"/>
      <c r="R1901" s="161"/>
      <c r="S1901" s="103"/>
      <c r="T1901" s="103"/>
      <c r="U1901" s="106"/>
      <c r="V1901" s="107"/>
      <c r="W1901" s="103"/>
      <c r="X1901" s="107"/>
      <c r="Y1901" s="103"/>
      <c r="Z1901" s="107" t="s">
        <v>2022</v>
      </c>
      <c r="AA1901" s="103" t="s">
        <v>85</v>
      </c>
      <c r="AB1901" s="113" t="s">
        <v>11606</v>
      </c>
      <c r="AC1901" s="107"/>
      <c r="AD1901" s="107" t="s">
        <v>11607</v>
      </c>
      <c r="AE1901" s="103"/>
      <c r="AF1901" s="103"/>
      <c r="AG1901" s="103"/>
      <c r="AH1901" s="103"/>
      <c r="AI1901" s="103"/>
      <c r="AJ1901" s="107"/>
      <c r="AK1901" s="107"/>
      <c r="AL1901" s="103"/>
      <c r="AM1901" s="103"/>
      <c r="AN1901" s="103"/>
      <c r="AO1901" s="103"/>
      <c r="AP1901" s="103"/>
      <c r="AQ1901" s="103"/>
      <c r="AR1901" s="103"/>
      <c r="AS1901" s="103"/>
      <c r="AT1901" s="103"/>
      <c r="AU1901" s="103"/>
      <c r="AV1901" s="103"/>
      <c r="AW1901" s="107"/>
      <c r="AX1901" s="107"/>
      <c r="AY1901" s="99" t="str">
        <f>IF(ISBLANK(Table1[[#This Row],[ID]]),"Vacio","Control de cambios")</f>
        <v>Control de cambios</v>
      </c>
      <c r="AZ1901" s="99" t="e">
        <f>YEAR(Table1[[#This Row],[Hora de inicio]])</f>
        <v>#VALUE!</v>
      </c>
      <c r="BA1901" s="99" t="e">
        <f>MONTH(Table1[[#This Row],[Hora de inicio]])</f>
        <v>#VALUE!</v>
      </c>
      <c r="BB1901" s="99"/>
      <c r="BC1901" s="99"/>
      <c r="BD1901" s="99"/>
      <c r="BE1901" s="104"/>
    </row>
    <row r="1902" spans="1:57" ht="30" customHeight="1">
      <c r="A1902" s="91">
        <v>5573</v>
      </c>
      <c r="B1902" s="92" t="s">
        <v>5992</v>
      </c>
      <c r="C1902" s="93" t="s">
        <v>55</v>
      </c>
      <c r="D1902" s="92" t="s">
        <v>4887</v>
      </c>
      <c r="E1902" s="110" t="s">
        <v>11608</v>
      </c>
      <c r="F1902" s="92">
        <v>3</v>
      </c>
      <c r="G1902" s="94" t="s">
        <v>58</v>
      </c>
      <c r="H1902" s="95">
        <v>45532.424872685187</v>
      </c>
      <c r="I1902" s="95">
        <v>45532.432083333333</v>
      </c>
      <c r="J1902" s="115" t="s">
        <v>1271</v>
      </c>
      <c r="K1902" s="96" t="s">
        <v>1272</v>
      </c>
      <c r="L1902" s="96" t="s">
        <v>4907</v>
      </c>
      <c r="M1902" s="96" t="s">
        <v>57</v>
      </c>
      <c r="N1902" s="96" t="s">
        <v>758</v>
      </c>
      <c r="O1902" s="96" t="s">
        <v>4876</v>
      </c>
      <c r="P1902" s="96"/>
      <c r="Q1902" s="115" t="s">
        <v>11609</v>
      </c>
      <c r="R1902" s="161" t="s">
        <v>11610</v>
      </c>
      <c r="S1902" s="96" t="s">
        <v>11611</v>
      </c>
      <c r="T1902" s="96" t="s">
        <v>11612</v>
      </c>
      <c r="U1902" s="110"/>
      <c r="V1902" s="115" t="s">
        <v>11613</v>
      </c>
      <c r="W1902" s="96" t="s">
        <v>11614</v>
      </c>
      <c r="X1902" s="115"/>
      <c r="Y1902" s="96"/>
      <c r="Z1902" s="115"/>
      <c r="AA1902" s="96"/>
      <c r="AB1902" s="96"/>
      <c r="AC1902" s="115"/>
      <c r="AD1902" s="115"/>
      <c r="AE1902" s="96"/>
      <c r="AF1902" s="96"/>
      <c r="AG1902" s="96"/>
      <c r="AH1902" s="96"/>
      <c r="AI1902" s="96"/>
      <c r="AJ1902" s="115"/>
      <c r="AK1902" s="115"/>
      <c r="AL1902" s="96"/>
      <c r="AM1902" s="96"/>
      <c r="AN1902" s="96"/>
      <c r="AO1902" s="96"/>
      <c r="AP1902" s="96"/>
      <c r="AQ1902" s="96"/>
      <c r="AR1902" s="96"/>
      <c r="AS1902" s="96"/>
      <c r="AT1902" s="96"/>
      <c r="AU1902" s="96"/>
      <c r="AV1902" s="96"/>
      <c r="AW1902" s="115"/>
      <c r="AX1902" s="115"/>
      <c r="AY1902" s="92" t="str">
        <f>IF(ISBLANK(Table1[[#This Row],[ID]]),"Vacio","Control de cambios")</f>
        <v>Control de cambios</v>
      </c>
      <c r="AZ1902" s="92" t="e">
        <f>YEAR(Table1[[#This Row],[Hora de inicio]])</f>
        <v>#VALUE!</v>
      </c>
      <c r="BA1902" s="92" t="e">
        <f>MONTH(Table1[[#This Row],[Hora de inicio]])</f>
        <v>#VALUE!</v>
      </c>
      <c r="BB1902" s="92"/>
      <c r="BC1902" s="92"/>
      <c r="BD1902" s="92"/>
      <c r="BE1902" s="97"/>
    </row>
    <row r="1903" spans="1:57" ht="30" customHeight="1">
      <c r="A1903" s="98">
        <v>5574</v>
      </c>
      <c r="B1903" s="99" t="s">
        <v>1186</v>
      </c>
      <c r="C1903" s="100" t="s">
        <v>55</v>
      </c>
      <c r="D1903" s="99" t="s">
        <v>4824</v>
      </c>
      <c r="E1903" s="106" t="s">
        <v>11615</v>
      </c>
      <c r="F1903" s="99">
        <v>2</v>
      </c>
      <c r="G1903" s="101" t="s">
        <v>1187</v>
      </c>
      <c r="H1903" s="102">
        <v>45532.442881944444</v>
      </c>
      <c r="I1903" s="102">
        <v>45532.453645833331</v>
      </c>
      <c r="J1903" s="107" t="s">
        <v>228</v>
      </c>
      <c r="K1903" s="103" t="s">
        <v>229</v>
      </c>
      <c r="L1903" s="103" t="s">
        <v>5135</v>
      </c>
      <c r="M1903" s="103" t="s">
        <v>4858</v>
      </c>
      <c r="N1903" s="103"/>
      <c r="O1903" s="103" t="s">
        <v>5017</v>
      </c>
      <c r="P1903" s="103"/>
      <c r="Q1903" s="107"/>
      <c r="R1903" s="161"/>
      <c r="S1903" s="103"/>
      <c r="T1903" s="103"/>
      <c r="U1903" s="106"/>
      <c r="V1903" s="107"/>
      <c r="W1903" s="103"/>
      <c r="X1903" s="107"/>
      <c r="Y1903" s="103"/>
      <c r="Z1903" s="107"/>
      <c r="AA1903" s="103"/>
      <c r="AB1903" s="103"/>
      <c r="AC1903" s="107"/>
      <c r="AD1903" s="107"/>
      <c r="AE1903" s="103"/>
      <c r="AF1903" s="103"/>
      <c r="AG1903" s="103"/>
      <c r="AH1903" s="103"/>
      <c r="AI1903" s="103"/>
      <c r="AJ1903" s="107"/>
      <c r="AK1903" s="107"/>
      <c r="AL1903" s="103"/>
      <c r="AM1903" s="103"/>
      <c r="AN1903" s="103"/>
      <c r="AO1903" s="103"/>
      <c r="AP1903" s="103" t="s">
        <v>5018</v>
      </c>
      <c r="AQ1903" s="103" t="s">
        <v>4823</v>
      </c>
      <c r="AR1903" s="103" t="s">
        <v>11616</v>
      </c>
      <c r="AS1903" s="103" t="s">
        <v>11617</v>
      </c>
      <c r="AT1903" s="103" t="s">
        <v>6144</v>
      </c>
      <c r="AU1903" s="107" t="s">
        <v>11618</v>
      </c>
      <c r="AV1903" s="103"/>
      <c r="AW1903" s="107"/>
      <c r="AX1903" s="107"/>
      <c r="AY1903" s="99" t="str">
        <f>IF(ISBLANK(Table1[[#This Row],[ID]]),"Vacio","Control de cambios")</f>
        <v>Control de cambios</v>
      </c>
      <c r="AZ1903" s="99" t="e">
        <f>YEAR(Table1[[#This Row],[Hora de inicio]])</f>
        <v>#VALUE!</v>
      </c>
      <c r="BA1903" s="99" t="e">
        <f>MONTH(Table1[[#This Row],[Hora de inicio]])</f>
        <v>#VALUE!</v>
      </c>
      <c r="BB1903" s="99"/>
      <c r="BC1903" s="99"/>
      <c r="BD1903" s="99"/>
      <c r="BE1903" s="104"/>
    </row>
    <row r="1904" spans="1:57" ht="30" customHeight="1">
      <c r="A1904" s="91">
        <v>5575</v>
      </c>
      <c r="B1904" s="92" t="s">
        <v>2236</v>
      </c>
      <c r="C1904" s="93" t="s">
        <v>55</v>
      </c>
      <c r="D1904" s="92" t="s">
        <v>4887</v>
      </c>
      <c r="E1904" s="110" t="s">
        <v>11619</v>
      </c>
      <c r="F1904" s="92">
        <v>2</v>
      </c>
      <c r="G1904" s="94" t="s">
        <v>8462</v>
      </c>
      <c r="H1904" s="95">
        <v>45532.45076388889</v>
      </c>
      <c r="I1904" s="95">
        <v>45532.456689814811</v>
      </c>
      <c r="J1904" s="115" t="s">
        <v>3820</v>
      </c>
      <c r="K1904" s="96" t="s">
        <v>3821</v>
      </c>
      <c r="L1904" s="96" t="s">
        <v>10010</v>
      </c>
      <c r="M1904" s="96" t="s">
        <v>57</v>
      </c>
      <c r="N1904" s="96" t="s">
        <v>112</v>
      </c>
      <c r="O1904" s="96" t="s">
        <v>3704</v>
      </c>
      <c r="P1904" s="96"/>
      <c r="Q1904" s="115"/>
      <c r="R1904" s="161"/>
      <c r="S1904" s="96"/>
      <c r="T1904" s="96"/>
      <c r="U1904" s="110"/>
      <c r="V1904" s="115"/>
      <c r="W1904" s="96"/>
      <c r="X1904" s="115"/>
      <c r="Y1904" s="96"/>
      <c r="Z1904" s="115" t="s">
        <v>7935</v>
      </c>
      <c r="AA1904" s="96" t="s">
        <v>85</v>
      </c>
      <c r="AB1904" s="111" t="s">
        <v>11620</v>
      </c>
      <c r="AC1904" s="115"/>
      <c r="AD1904" s="115"/>
      <c r="AE1904" s="96"/>
      <c r="AF1904" s="96"/>
      <c r="AG1904" s="96"/>
      <c r="AH1904" s="96"/>
      <c r="AI1904" s="96"/>
      <c r="AJ1904" s="115"/>
      <c r="AK1904" s="115"/>
      <c r="AL1904" s="96"/>
      <c r="AM1904" s="96"/>
      <c r="AN1904" s="96"/>
      <c r="AO1904" s="96"/>
      <c r="AP1904" s="96"/>
      <c r="AQ1904" s="96"/>
      <c r="AR1904" s="96"/>
      <c r="AS1904" s="96"/>
      <c r="AT1904" s="96"/>
      <c r="AU1904" s="96"/>
      <c r="AV1904" s="96"/>
      <c r="AW1904" s="115"/>
      <c r="AX1904" s="115"/>
      <c r="AY1904" s="92" t="str">
        <f>IF(ISBLANK(Table1[[#This Row],[ID]]),"Vacio","Control de cambios")</f>
        <v>Control de cambios</v>
      </c>
      <c r="AZ1904" s="92" t="e">
        <f>YEAR(Table1[[#This Row],[Hora de inicio]])</f>
        <v>#VALUE!</v>
      </c>
      <c r="BA1904" s="92" t="e">
        <f>MONTH(Table1[[#This Row],[Hora de inicio]])</f>
        <v>#VALUE!</v>
      </c>
      <c r="BB1904" s="92"/>
      <c r="BC1904" s="92"/>
      <c r="BD1904" s="92"/>
      <c r="BE1904" s="97"/>
    </row>
    <row r="1905" spans="1:57" ht="30" customHeight="1">
      <c r="A1905" s="98">
        <v>5576</v>
      </c>
      <c r="B1905" s="99" t="s">
        <v>5992</v>
      </c>
      <c r="C1905" s="100" t="s">
        <v>55</v>
      </c>
      <c r="D1905" s="99" t="s">
        <v>4836</v>
      </c>
      <c r="E1905" s="106" t="s">
        <v>11621</v>
      </c>
      <c r="F1905" s="99">
        <v>10</v>
      </c>
      <c r="G1905" s="101" t="s">
        <v>58</v>
      </c>
      <c r="H1905" s="102">
        <v>45532.480497685188</v>
      </c>
      <c r="I1905" s="102">
        <v>45532.481736111113</v>
      </c>
      <c r="J1905" s="107" t="s">
        <v>8473</v>
      </c>
      <c r="K1905" s="103" t="s">
        <v>4992</v>
      </c>
      <c r="L1905" s="103" t="s">
        <v>56</v>
      </c>
      <c r="M1905" s="103" t="s">
        <v>4993</v>
      </c>
      <c r="N1905" s="103"/>
      <c r="O1905" s="103" t="s">
        <v>3806</v>
      </c>
      <c r="P1905" s="103"/>
      <c r="Q1905" s="107"/>
      <c r="R1905" s="161"/>
      <c r="S1905" s="103"/>
      <c r="T1905" s="103"/>
      <c r="U1905" s="106"/>
      <c r="V1905" s="107"/>
      <c r="W1905" s="103"/>
      <c r="X1905" s="107"/>
      <c r="Y1905" s="103"/>
      <c r="Z1905" s="107"/>
      <c r="AA1905" s="103"/>
      <c r="AB1905" s="103"/>
      <c r="AC1905" s="107"/>
      <c r="AD1905" s="107"/>
      <c r="AE1905" s="103"/>
      <c r="AF1905" s="103"/>
      <c r="AG1905" s="103"/>
      <c r="AH1905" s="103"/>
      <c r="AI1905" s="103"/>
      <c r="AJ1905" s="107" t="s">
        <v>11622</v>
      </c>
      <c r="AK1905" s="107" t="s">
        <v>11623</v>
      </c>
      <c r="AL1905" s="103"/>
      <c r="AM1905" s="103"/>
      <c r="AN1905" s="103"/>
      <c r="AO1905" s="103"/>
      <c r="AP1905" s="103"/>
      <c r="AQ1905" s="103"/>
      <c r="AR1905" s="103"/>
      <c r="AS1905" s="103"/>
      <c r="AT1905" s="103"/>
      <c r="AU1905" s="103"/>
      <c r="AV1905" s="103"/>
      <c r="AW1905" s="107"/>
      <c r="AX1905" s="107"/>
      <c r="AY1905" s="99" t="str">
        <f>IF(ISBLANK(Table1[[#This Row],[ID]]),"Vacio","Control de cambios")</f>
        <v>Control de cambios</v>
      </c>
      <c r="AZ1905" s="99" t="e">
        <f>YEAR(Table1[[#This Row],[Hora de inicio]])</f>
        <v>#VALUE!</v>
      </c>
      <c r="BA1905" s="99" t="e">
        <f>MONTH(Table1[[#This Row],[Hora de inicio]])</f>
        <v>#VALUE!</v>
      </c>
      <c r="BB1905" s="99"/>
      <c r="BC1905" s="99"/>
      <c r="BD1905" s="99"/>
      <c r="BE1905" s="104"/>
    </row>
    <row r="1906" spans="1:57" ht="30" customHeight="1">
      <c r="A1906" s="91">
        <v>5577</v>
      </c>
      <c r="B1906" s="92" t="s">
        <v>2236</v>
      </c>
      <c r="C1906" s="93" t="s">
        <v>55</v>
      </c>
      <c r="D1906" s="92" t="s">
        <v>4824</v>
      </c>
      <c r="E1906" s="110" t="s">
        <v>11624</v>
      </c>
      <c r="F1906" s="92"/>
      <c r="G1906" s="94" t="s">
        <v>8462</v>
      </c>
      <c r="H1906" s="95">
        <v>45532.637685185182</v>
      </c>
      <c r="I1906" s="95">
        <v>45532.641296296293</v>
      </c>
      <c r="J1906" s="115" t="s">
        <v>108</v>
      </c>
      <c r="K1906" s="96" t="s">
        <v>5355</v>
      </c>
      <c r="L1906" s="96" t="s">
        <v>106</v>
      </c>
      <c r="M1906" s="96" t="s">
        <v>57</v>
      </c>
      <c r="N1906" s="96" t="s">
        <v>107</v>
      </c>
      <c r="O1906" s="96" t="s">
        <v>3704</v>
      </c>
      <c r="P1906" s="96"/>
      <c r="Q1906" s="115"/>
      <c r="R1906" s="161"/>
      <c r="S1906" s="96"/>
      <c r="T1906" s="96"/>
      <c r="U1906" s="110"/>
      <c r="V1906" s="115"/>
      <c r="W1906" s="96"/>
      <c r="X1906" s="115"/>
      <c r="Y1906" s="96"/>
      <c r="Z1906" s="115" t="s">
        <v>2667</v>
      </c>
      <c r="AA1906" s="96" t="s">
        <v>114</v>
      </c>
      <c r="AB1906" s="96"/>
      <c r="AC1906" s="115" t="s">
        <v>11625</v>
      </c>
      <c r="AD1906" s="115"/>
      <c r="AE1906" s="96"/>
      <c r="AF1906" s="96"/>
      <c r="AG1906" s="96"/>
      <c r="AH1906" s="96"/>
      <c r="AI1906" s="96"/>
      <c r="AJ1906" s="115"/>
      <c r="AK1906" s="115"/>
      <c r="AL1906" s="96"/>
      <c r="AM1906" s="96"/>
      <c r="AN1906" s="96"/>
      <c r="AO1906" s="96"/>
      <c r="AP1906" s="96"/>
      <c r="AQ1906" s="96"/>
      <c r="AR1906" s="96"/>
      <c r="AS1906" s="96"/>
      <c r="AT1906" s="96"/>
      <c r="AU1906" s="96"/>
      <c r="AV1906" s="96"/>
      <c r="AW1906" s="115"/>
      <c r="AX1906" s="115"/>
      <c r="AY1906" s="92" t="str">
        <f>IF(ISBLANK(Table1[[#This Row],[ID]]),"Vacio","Control de cambios")</f>
        <v>Control de cambios</v>
      </c>
      <c r="AZ1906" s="92" t="e">
        <f>YEAR(Table1[[#This Row],[Hora de inicio]])</f>
        <v>#VALUE!</v>
      </c>
      <c r="BA1906" s="92" t="e">
        <f>MONTH(Table1[[#This Row],[Hora de inicio]])</f>
        <v>#VALUE!</v>
      </c>
      <c r="BB1906" s="92"/>
      <c r="BC1906" s="92"/>
      <c r="BD1906" s="92"/>
      <c r="BE1906" s="97"/>
    </row>
    <row r="1907" spans="1:57" ht="30" customHeight="1">
      <c r="A1907" s="98">
        <v>5578</v>
      </c>
      <c r="B1907" s="99" t="s">
        <v>5992</v>
      </c>
      <c r="C1907" s="100" t="s">
        <v>55</v>
      </c>
      <c r="D1907" s="99" t="s">
        <v>4887</v>
      </c>
      <c r="E1907" s="106" t="s">
        <v>11608</v>
      </c>
      <c r="F1907" s="99"/>
      <c r="G1907" s="101" t="s">
        <v>58</v>
      </c>
      <c r="H1907" s="102">
        <v>45532.653194444443</v>
      </c>
      <c r="I1907" s="102">
        <v>45532.662557870368</v>
      </c>
      <c r="J1907" s="107" t="s">
        <v>4826</v>
      </c>
      <c r="K1907" s="103" t="s">
        <v>4827</v>
      </c>
      <c r="L1907" s="103" t="s">
        <v>56</v>
      </c>
      <c r="M1907" s="103" t="s">
        <v>57</v>
      </c>
      <c r="N1907" s="103" t="s">
        <v>112</v>
      </c>
      <c r="O1907" s="103" t="s">
        <v>4876</v>
      </c>
      <c r="P1907" s="103"/>
      <c r="Q1907" s="107" t="s">
        <v>11626</v>
      </c>
      <c r="R1907" s="161" t="s">
        <v>11627</v>
      </c>
      <c r="S1907" s="103" t="s">
        <v>11628</v>
      </c>
      <c r="T1907" s="103" t="s">
        <v>11629</v>
      </c>
      <c r="U1907" s="177" t="s">
        <v>11630</v>
      </c>
      <c r="V1907" s="107" t="s">
        <v>9499</v>
      </c>
      <c r="W1907" s="103" t="s">
        <v>11631</v>
      </c>
      <c r="X1907" s="107"/>
      <c r="Y1907" s="103"/>
      <c r="Z1907" s="107"/>
      <c r="AA1907" s="103"/>
      <c r="AB1907" s="103"/>
      <c r="AC1907" s="107"/>
      <c r="AD1907" s="107"/>
      <c r="AE1907" s="103"/>
      <c r="AF1907" s="103"/>
      <c r="AG1907" s="103"/>
      <c r="AH1907" s="103"/>
      <c r="AI1907" s="103"/>
      <c r="AJ1907" s="107"/>
      <c r="AK1907" s="107"/>
      <c r="AL1907" s="103"/>
      <c r="AM1907" s="103"/>
      <c r="AN1907" s="103"/>
      <c r="AO1907" s="103"/>
      <c r="AP1907" s="103"/>
      <c r="AQ1907" s="103"/>
      <c r="AR1907" s="103"/>
      <c r="AS1907" s="103"/>
      <c r="AT1907" s="103"/>
      <c r="AU1907" s="103"/>
      <c r="AV1907" s="103"/>
      <c r="AW1907" s="107"/>
      <c r="AX1907" s="107"/>
      <c r="AY1907" s="99" t="str">
        <f>IF(ISBLANK(Table1[[#This Row],[ID]]),"Vacio","Control de cambios")</f>
        <v>Control de cambios</v>
      </c>
      <c r="AZ1907" s="99" t="e">
        <f>YEAR(Table1[[#This Row],[Hora de inicio]])</f>
        <v>#VALUE!</v>
      </c>
      <c r="BA1907" s="99" t="e">
        <f>MONTH(Table1[[#This Row],[Hora de inicio]])</f>
        <v>#VALUE!</v>
      </c>
      <c r="BB1907" s="99"/>
      <c r="BC1907" s="99"/>
      <c r="BD1907" s="99"/>
      <c r="BE1907" s="104"/>
    </row>
    <row r="1908" spans="1:57" ht="30" customHeight="1">
      <c r="A1908" s="91">
        <v>5579</v>
      </c>
      <c r="B1908" s="92" t="s">
        <v>5992</v>
      </c>
      <c r="C1908" s="93" t="s">
        <v>55</v>
      </c>
      <c r="D1908" s="92" t="s">
        <v>4836</v>
      </c>
      <c r="E1908" s="110" t="s">
        <v>11632</v>
      </c>
      <c r="F1908" s="92">
        <v>2</v>
      </c>
      <c r="G1908" s="94" t="s">
        <v>58</v>
      </c>
      <c r="H1908" s="95">
        <v>45533.377858796295</v>
      </c>
      <c r="I1908" s="95">
        <v>45533.378692129627</v>
      </c>
      <c r="J1908" s="115" t="s">
        <v>8473</v>
      </c>
      <c r="K1908" s="96" t="s">
        <v>4992</v>
      </c>
      <c r="L1908" s="96" t="s">
        <v>56</v>
      </c>
      <c r="M1908" s="96" t="s">
        <v>4993</v>
      </c>
      <c r="N1908" s="96"/>
      <c r="O1908" s="96" t="s">
        <v>3696</v>
      </c>
      <c r="P1908" s="96"/>
      <c r="Q1908" s="115"/>
      <c r="R1908" s="161"/>
      <c r="S1908" s="96"/>
      <c r="T1908" s="96"/>
      <c r="U1908" s="110"/>
      <c r="V1908" s="115"/>
      <c r="W1908" s="96"/>
      <c r="X1908" s="115" t="s">
        <v>11633</v>
      </c>
      <c r="Y1908" s="111" t="s">
        <v>11634</v>
      </c>
      <c r="Z1908" s="115"/>
      <c r="AA1908" s="96"/>
      <c r="AB1908" s="96"/>
      <c r="AC1908" s="115"/>
      <c r="AD1908" s="115"/>
      <c r="AE1908" s="96"/>
      <c r="AF1908" s="96"/>
      <c r="AG1908" s="96"/>
      <c r="AH1908" s="96"/>
      <c r="AI1908" s="96"/>
      <c r="AJ1908" s="115"/>
      <c r="AK1908" s="115"/>
      <c r="AL1908" s="176" t="s">
        <v>11635</v>
      </c>
      <c r="AM1908" s="96"/>
      <c r="AN1908" s="96"/>
      <c r="AO1908" s="96"/>
      <c r="AP1908" s="96"/>
      <c r="AQ1908" s="96"/>
      <c r="AR1908" s="96"/>
      <c r="AS1908" s="96"/>
      <c r="AT1908" s="96"/>
      <c r="AU1908" s="96"/>
      <c r="AV1908" s="96"/>
      <c r="AW1908" s="115"/>
      <c r="AX1908" s="115"/>
      <c r="AY1908" s="92" t="str">
        <f>IF(ISBLANK(Table1[[#This Row],[ID]]),"Vacio","Control de cambios")</f>
        <v>Control de cambios</v>
      </c>
      <c r="AZ1908" s="92" t="e">
        <f>YEAR(Table1[[#This Row],[Hora de inicio]])</f>
        <v>#VALUE!</v>
      </c>
      <c r="BA1908" s="92" t="e">
        <f>MONTH(Table1[[#This Row],[Hora de inicio]])</f>
        <v>#VALUE!</v>
      </c>
      <c r="BB1908" s="92"/>
      <c r="BC1908" s="92"/>
      <c r="BD1908" s="92"/>
      <c r="BE1908" s="97"/>
    </row>
    <row r="1909" spans="1:57" ht="30" customHeight="1">
      <c r="A1909" s="98">
        <v>5580</v>
      </c>
      <c r="B1909" s="99" t="s">
        <v>2236</v>
      </c>
      <c r="C1909" s="100" t="s">
        <v>55</v>
      </c>
      <c r="D1909" s="99" t="s">
        <v>4887</v>
      </c>
      <c r="E1909" s="106" t="s">
        <v>11636</v>
      </c>
      <c r="F1909" s="99"/>
      <c r="G1909" s="101" t="s">
        <v>8462</v>
      </c>
      <c r="H1909" s="102">
        <v>45533.41134259259</v>
      </c>
      <c r="I1909" s="102">
        <v>45533.413263888891</v>
      </c>
      <c r="J1909" s="107" t="s">
        <v>3418</v>
      </c>
      <c r="K1909" s="103" t="s">
        <v>3419</v>
      </c>
      <c r="L1909" s="103" t="s">
        <v>123</v>
      </c>
      <c r="M1909" s="103" t="s">
        <v>4913</v>
      </c>
      <c r="N1909" s="103" t="s">
        <v>112</v>
      </c>
      <c r="O1909" s="103" t="s">
        <v>3704</v>
      </c>
      <c r="P1909" s="103"/>
      <c r="Q1909" s="107"/>
      <c r="R1909" s="161"/>
      <c r="S1909" s="103"/>
      <c r="T1909" s="103"/>
      <c r="U1909" s="106"/>
      <c r="V1909" s="107"/>
      <c r="W1909" s="103"/>
      <c r="X1909" s="107"/>
      <c r="Y1909" s="103"/>
      <c r="Z1909" s="107" t="s">
        <v>4914</v>
      </c>
      <c r="AA1909" s="103" t="s">
        <v>85</v>
      </c>
      <c r="AB1909" s="113" t="s">
        <v>11637</v>
      </c>
      <c r="AC1909" s="107"/>
      <c r="AD1909" s="107"/>
      <c r="AE1909" s="103"/>
      <c r="AF1909" s="103"/>
      <c r="AG1909" s="103"/>
      <c r="AH1909" s="103"/>
      <c r="AI1909" s="103"/>
      <c r="AJ1909" s="107"/>
      <c r="AK1909" s="107"/>
      <c r="AL1909" s="103"/>
      <c r="AM1909" s="103"/>
      <c r="AN1909" s="103"/>
      <c r="AO1909" s="103"/>
      <c r="AP1909" s="103"/>
      <c r="AQ1909" s="103"/>
      <c r="AR1909" s="103"/>
      <c r="AS1909" s="103"/>
      <c r="AT1909" s="103"/>
      <c r="AU1909" s="103"/>
      <c r="AV1909" s="103"/>
      <c r="AW1909" s="107"/>
      <c r="AX1909" s="107"/>
      <c r="AY1909" s="99" t="str">
        <f>IF(ISBLANK(Table1[[#This Row],[ID]]),"Vacio","Control de cambios")</f>
        <v>Control de cambios</v>
      </c>
      <c r="AZ1909" s="99" t="e">
        <f>YEAR(Table1[[#This Row],[Hora de inicio]])</f>
        <v>#VALUE!</v>
      </c>
      <c r="BA1909" s="99" t="e">
        <f>MONTH(Table1[[#This Row],[Hora de inicio]])</f>
        <v>#VALUE!</v>
      </c>
      <c r="BB1909" s="99"/>
      <c r="BC1909" s="99"/>
      <c r="BD1909" s="99"/>
      <c r="BE1909" s="104"/>
    </row>
    <row r="1910" spans="1:57" ht="30" customHeight="1">
      <c r="A1910" s="91">
        <v>5581</v>
      </c>
      <c r="B1910" s="92" t="s">
        <v>1186</v>
      </c>
      <c r="C1910" s="93" t="s">
        <v>55</v>
      </c>
      <c r="D1910" s="92" t="s">
        <v>4903</v>
      </c>
      <c r="E1910" s="110" t="s">
        <v>11638</v>
      </c>
      <c r="F1910" s="92"/>
      <c r="G1910" s="94" t="s">
        <v>1187</v>
      </c>
      <c r="H1910" s="95">
        <v>45533.52275462963</v>
      </c>
      <c r="I1910" s="95">
        <v>45533.522974537038</v>
      </c>
      <c r="J1910" s="115" t="s">
        <v>3825</v>
      </c>
      <c r="K1910" s="96" t="s">
        <v>3826</v>
      </c>
      <c r="L1910" s="96" t="s">
        <v>149</v>
      </c>
      <c r="M1910" s="96" t="s">
        <v>4858</v>
      </c>
      <c r="N1910" s="96"/>
      <c r="O1910" s="96" t="s">
        <v>3704</v>
      </c>
      <c r="P1910" s="96"/>
      <c r="Q1910" s="115"/>
      <c r="R1910" s="161"/>
      <c r="S1910" s="96"/>
      <c r="T1910" s="96"/>
      <c r="U1910" s="110"/>
      <c r="V1910" s="115"/>
      <c r="W1910" s="96"/>
      <c r="X1910" s="115"/>
      <c r="Y1910" s="96"/>
      <c r="Z1910" s="115" t="s">
        <v>4956</v>
      </c>
      <c r="AA1910" s="96" t="s">
        <v>85</v>
      </c>
      <c r="AB1910" s="111" t="s">
        <v>11639</v>
      </c>
      <c r="AC1910" s="115"/>
      <c r="AD1910" s="115"/>
      <c r="AE1910" s="96"/>
      <c r="AF1910" s="96"/>
      <c r="AG1910" s="96"/>
      <c r="AH1910" s="96"/>
      <c r="AI1910" s="96"/>
      <c r="AJ1910" s="115"/>
      <c r="AK1910" s="115"/>
      <c r="AL1910" s="96"/>
      <c r="AM1910" s="96"/>
      <c r="AN1910" s="96"/>
      <c r="AO1910" s="96"/>
      <c r="AP1910" s="96"/>
      <c r="AQ1910" s="96"/>
      <c r="AR1910" s="96"/>
      <c r="AS1910" s="96"/>
      <c r="AT1910" s="96"/>
      <c r="AU1910" s="96"/>
      <c r="AV1910" s="96"/>
      <c r="AW1910" s="115"/>
      <c r="AX1910" s="115"/>
      <c r="AY1910" s="92" t="str">
        <f>IF(ISBLANK(Table1[[#This Row],[ID]]),"Vacio","Control de cambios")</f>
        <v>Control de cambios</v>
      </c>
      <c r="AZ1910" s="92" t="e">
        <f>YEAR(Table1[[#This Row],[Hora de inicio]])</f>
        <v>#VALUE!</v>
      </c>
      <c r="BA1910" s="92" t="e">
        <f>MONTH(Table1[[#This Row],[Hora de inicio]])</f>
        <v>#VALUE!</v>
      </c>
      <c r="BB1910" s="92"/>
      <c r="BC1910" s="92"/>
      <c r="BD1910" s="92"/>
      <c r="BE1910" s="97"/>
    </row>
    <row r="1911" spans="1:57" ht="30" customHeight="1">
      <c r="A1911" s="98">
        <v>5582</v>
      </c>
      <c r="B1911" s="99" t="s">
        <v>78</v>
      </c>
      <c r="C1911" s="100" t="s">
        <v>55</v>
      </c>
      <c r="D1911" s="99"/>
      <c r="E1911" s="106" t="s">
        <v>11640</v>
      </c>
      <c r="F1911" s="99">
        <v>12</v>
      </c>
      <c r="G1911" s="101" t="s">
        <v>8442</v>
      </c>
      <c r="H1911" s="102">
        <v>45533.601967592593</v>
      </c>
      <c r="I1911" s="102">
        <v>45533.612916666665</v>
      </c>
      <c r="J1911" s="107" t="s">
        <v>5704</v>
      </c>
      <c r="K1911" s="103" t="s">
        <v>5705</v>
      </c>
      <c r="L1911" s="103" t="s">
        <v>5484</v>
      </c>
      <c r="M1911" s="103" t="s">
        <v>57</v>
      </c>
      <c r="N1911" s="103" t="s">
        <v>112</v>
      </c>
      <c r="O1911" s="103" t="s">
        <v>4876</v>
      </c>
      <c r="P1911" s="103"/>
      <c r="Q1911" s="107" t="s">
        <v>11641</v>
      </c>
      <c r="R1911" s="161" t="s">
        <v>11642</v>
      </c>
      <c r="S1911" s="103" t="s">
        <v>11643</v>
      </c>
      <c r="T1911" s="103" t="s">
        <v>9611</v>
      </c>
      <c r="U1911" s="106"/>
      <c r="V1911" s="107" t="s">
        <v>4854</v>
      </c>
      <c r="W1911" s="103" t="s">
        <v>11644</v>
      </c>
      <c r="X1911" s="107"/>
      <c r="Y1911" s="103"/>
      <c r="Z1911" s="107"/>
      <c r="AA1911" s="103"/>
      <c r="AB1911" s="103"/>
      <c r="AC1911" s="107"/>
      <c r="AD1911" s="107"/>
      <c r="AE1911" s="103"/>
      <c r="AF1911" s="103"/>
      <c r="AG1911" s="103"/>
      <c r="AH1911" s="103"/>
      <c r="AI1911" s="103"/>
      <c r="AJ1911" s="107"/>
      <c r="AK1911" s="107"/>
      <c r="AL1911" s="103"/>
      <c r="AM1911" s="103"/>
      <c r="AN1911" s="103"/>
      <c r="AO1911" s="103"/>
      <c r="AP1911" s="103"/>
      <c r="AQ1911" s="103"/>
      <c r="AR1911" s="103"/>
      <c r="AS1911" s="103"/>
      <c r="AT1911" s="103"/>
      <c r="AU1911" s="103"/>
      <c r="AV1911" s="103"/>
      <c r="AW1911" s="107"/>
      <c r="AX1911" s="107"/>
      <c r="AY1911" s="99" t="str">
        <f>IF(ISBLANK(Table1[[#This Row],[ID]]),"Vacio","Control de cambios")</f>
        <v>Control de cambios</v>
      </c>
      <c r="AZ1911" s="99" t="e">
        <f>YEAR(Table1[[#This Row],[Hora de inicio]])</f>
        <v>#VALUE!</v>
      </c>
      <c r="BA1911" s="99" t="e">
        <f>MONTH(Table1[[#This Row],[Hora de inicio]])</f>
        <v>#VALUE!</v>
      </c>
      <c r="BB1911" s="99"/>
      <c r="BC1911" s="99"/>
      <c r="BD1911" s="99"/>
      <c r="BE1911" s="104"/>
    </row>
    <row r="1912" spans="1:57" ht="30" customHeight="1">
      <c r="A1912" s="91">
        <v>5583</v>
      </c>
      <c r="B1912" s="92" t="s">
        <v>78</v>
      </c>
      <c r="C1912" s="93" t="s">
        <v>55</v>
      </c>
      <c r="D1912" s="92"/>
      <c r="E1912" s="110" t="s">
        <v>11645</v>
      </c>
      <c r="F1912" s="92">
        <v>46</v>
      </c>
      <c r="G1912" s="94" t="s">
        <v>8442</v>
      </c>
      <c r="H1912" s="95">
        <v>45533.613449074073</v>
      </c>
      <c r="I1912" s="95">
        <v>45533.617291666669</v>
      </c>
      <c r="J1912" s="115" t="s">
        <v>5704</v>
      </c>
      <c r="K1912" s="96" t="s">
        <v>5705</v>
      </c>
      <c r="L1912" s="96" t="s">
        <v>5484</v>
      </c>
      <c r="M1912" s="96" t="s">
        <v>4819</v>
      </c>
      <c r="N1912" s="96"/>
      <c r="O1912" s="96" t="s">
        <v>3704</v>
      </c>
      <c r="P1912" s="96"/>
      <c r="Q1912" s="115"/>
      <c r="R1912" s="161"/>
      <c r="S1912" s="96"/>
      <c r="T1912" s="96"/>
      <c r="U1912" s="110"/>
      <c r="V1912" s="115"/>
      <c r="W1912" s="96"/>
      <c r="X1912" s="115"/>
      <c r="Y1912" s="96"/>
      <c r="Z1912" s="115" t="s">
        <v>2022</v>
      </c>
      <c r="AA1912" s="96" t="s">
        <v>85</v>
      </c>
      <c r="AB1912" s="111" t="s">
        <v>11646</v>
      </c>
      <c r="AC1912" s="115"/>
      <c r="AD1912" s="115"/>
      <c r="AE1912" s="96"/>
      <c r="AF1912" s="96"/>
      <c r="AG1912" s="96"/>
      <c r="AH1912" s="96"/>
      <c r="AI1912" s="96"/>
      <c r="AJ1912" s="115"/>
      <c r="AK1912" s="115"/>
      <c r="AL1912" s="96"/>
      <c r="AM1912" s="96"/>
      <c r="AN1912" s="96"/>
      <c r="AO1912" s="96"/>
      <c r="AP1912" s="96"/>
      <c r="AQ1912" s="96"/>
      <c r="AR1912" s="96"/>
      <c r="AS1912" s="96"/>
      <c r="AT1912" s="96"/>
      <c r="AU1912" s="96"/>
      <c r="AV1912" s="96"/>
      <c r="AW1912" s="115"/>
      <c r="AX1912" s="115"/>
      <c r="AY1912" s="92" t="str">
        <f>IF(ISBLANK(Table1[[#This Row],[ID]]),"Vacio","Control de cambios")</f>
        <v>Control de cambios</v>
      </c>
      <c r="AZ1912" s="92" t="e">
        <f>YEAR(Table1[[#This Row],[Hora de inicio]])</f>
        <v>#VALUE!</v>
      </c>
      <c r="BA1912" s="92" t="e">
        <f>MONTH(Table1[[#This Row],[Hora de inicio]])</f>
        <v>#VALUE!</v>
      </c>
      <c r="BB1912" s="92"/>
      <c r="BC1912" s="92"/>
      <c r="BD1912" s="92"/>
      <c r="BE1912" s="97"/>
    </row>
    <row r="1913" spans="1:57" ht="30" customHeight="1">
      <c r="A1913" s="98">
        <v>5584</v>
      </c>
      <c r="B1913" s="99" t="s">
        <v>1186</v>
      </c>
      <c r="C1913" s="100" t="s">
        <v>55</v>
      </c>
      <c r="D1913" s="99" t="s">
        <v>4887</v>
      </c>
      <c r="E1913" s="106" t="s">
        <v>10557</v>
      </c>
      <c r="F1913" s="99"/>
      <c r="G1913" s="101" t="s">
        <v>1187</v>
      </c>
      <c r="H1913" s="102">
        <v>45533.679768518516</v>
      </c>
      <c r="I1913" s="102">
        <v>45533.687939814816</v>
      </c>
      <c r="J1913" s="107" t="s">
        <v>3825</v>
      </c>
      <c r="K1913" s="103" t="s">
        <v>3826</v>
      </c>
      <c r="L1913" s="103" t="s">
        <v>149</v>
      </c>
      <c r="M1913" s="103" t="s">
        <v>4858</v>
      </c>
      <c r="N1913" s="103"/>
      <c r="O1913" s="103" t="s">
        <v>3704</v>
      </c>
      <c r="P1913" s="103"/>
      <c r="Q1913" s="107"/>
      <c r="R1913" s="161"/>
      <c r="S1913" s="103"/>
      <c r="T1913" s="103"/>
      <c r="U1913" s="106"/>
      <c r="V1913" s="107"/>
      <c r="W1913" s="103"/>
      <c r="X1913" s="107"/>
      <c r="Y1913" s="103"/>
      <c r="Z1913" s="107" t="s">
        <v>6847</v>
      </c>
      <c r="AA1913" s="103" t="s">
        <v>85</v>
      </c>
      <c r="AB1913" s="113" t="s">
        <v>11647</v>
      </c>
      <c r="AC1913" s="107"/>
      <c r="AD1913" s="107"/>
      <c r="AE1913" s="103"/>
      <c r="AF1913" s="103"/>
      <c r="AG1913" s="103"/>
      <c r="AH1913" s="103"/>
      <c r="AI1913" s="103"/>
      <c r="AJ1913" s="107"/>
      <c r="AK1913" s="107"/>
      <c r="AL1913" s="103"/>
      <c r="AM1913" s="103"/>
      <c r="AN1913" s="103"/>
      <c r="AO1913" s="103"/>
      <c r="AP1913" s="103"/>
      <c r="AQ1913" s="103"/>
      <c r="AR1913" s="103"/>
      <c r="AS1913" s="103"/>
      <c r="AT1913" s="103"/>
      <c r="AU1913" s="103"/>
      <c r="AV1913" s="103"/>
      <c r="AW1913" s="107"/>
      <c r="AX1913" s="107"/>
      <c r="AY1913" s="99" t="str">
        <f>IF(ISBLANK(Table1[[#This Row],[ID]]),"Vacio","Control de cambios")</f>
        <v>Control de cambios</v>
      </c>
      <c r="AZ1913" s="99" t="e">
        <f>YEAR(Table1[[#This Row],[Hora de inicio]])</f>
        <v>#VALUE!</v>
      </c>
      <c r="BA1913" s="99" t="e">
        <f>MONTH(Table1[[#This Row],[Hora de inicio]])</f>
        <v>#VALUE!</v>
      </c>
      <c r="BB1913" s="99"/>
      <c r="BC1913" s="99"/>
      <c r="BD1913" s="99"/>
      <c r="BE1913" s="104"/>
    </row>
    <row r="1914" spans="1:57" ht="30" customHeight="1">
      <c r="A1914" s="91">
        <v>5585</v>
      </c>
      <c r="B1914" s="92" t="s">
        <v>1186</v>
      </c>
      <c r="C1914" s="93" t="s">
        <v>55</v>
      </c>
      <c r="D1914" s="92" t="s">
        <v>4887</v>
      </c>
      <c r="E1914" s="110" t="s">
        <v>11648</v>
      </c>
      <c r="F1914" s="92">
        <v>3</v>
      </c>
      <c r="G1914" s="94" t="s">
        <v>1187</v>
      </c>
      <c r="H1914" s="95">
        <v>45533.700462962966</v>
      </c>
      <c r="I1914" s="95">
        <v>45533.701493055552</v>
      </c>
      <c r="J1914" s="115" t="s">
        <v>3825</v>
      </c>
      <c r="K1914" s="96" t="s">
        <v>3826</v>
      </c>
      <c r="L1914" s="96" t="s">
        <v>149</v>
      </c>
      <c r="M1914" s="96" t="s">
        <v>4858</v>
      </c>
      <c r="N1914" s="96"/>
      <c r="O1914" s="96" t="s">
        <v>3704</v>
      </c>
      <c r="P1914" s="96"/>
      <c r="Q1914" s="115"/>
      <c r="R1914" s="161"/>
      <c r="S1914" s="96"/>
      <c r="T1914" s="96"/>
      <c r="U1914" s="110"/>
      <c r="V1914" s="115"/>
      <c r="W1914" s="96"/>
      <c r="X1914" s="115"/>
      <c r="Y1914" s="96"/>
      <c r="Z1914" s="115" t="s">
        <v>6847</v>
      </c>
      <c r="AA1914" s="96" t="s">
        <v>85</v>
      </c>
      <c r="AB1914" s="111" t="s">
        <v>11649</v>
      </c>
      <c r="AC1914" s="115"/>
      <c r="AD1914" s="115" t="s">
        <v>11650</v>
      </c>
      <c r="AE1914" s="96"/>
      <c r="AF1914" s="96"/>
      <c r="AG1914" s="96"/>
      <c r="AH1914" s="96"/>
      <c r="AI1914" s="96"/>
      <c r="AJ1914" s="115"/>
      <c r="AK1914" s="115"/>
      <c r="AL1914" s="96"/>
      <c r="AM1914" s="96"/>
      <c r="AN1914" s="96"/>
      <c r="AO1914" s="96"/>
      <c r="AP1914" s="96"/>
      <c r="AQ1914" s="96"/>
      <c r="AR1914" s="96"/>
      <c r="AS1914" s="96"/>
      <c r="AT1914" s="96"/>
      <c r="AU1914" s="96"/>
      <c r="AV1914" s="96"/>
      <c r="AW1914" s="115"/>
      <c r="AX1914" s="115"/>
      <c r="AY1914" s="92" t="str">
        <f>IF(ISBLANK(Table1[[#This Row],[ID]]),"Vacio","Control de cambios")</f>
        <v>Control de cambios</v>
      </c>
      <c r="AZ1914" s="92" t="e">
        <f>YEAR(Table1[[#This Row],[Hora de inicio]])</f>
        <v>#VALUE!</v>
      </c>
      <c r="BA1914" s="92" t="e">
        <f>MONTH(Table1[[#This Row],[Hora de inicio]])</f>
        <v>#VALUE!</v>
      </c>
      <c r="BB1914" s="92"/>
      <c r="BC1914" s="92"/>
      <c r="BD1914" s="92"/>
      <c r="BE1914" s="97"/>
    </row>
    <row r="1915" spans="1:57" ht="30" customHeight="1">
      <c r="A1915" s="98">
        <v>5586</v>
      </c>
      <c r="B1915" s="99" t="s">
        <v>1186</v>
      </c>
      <c r="C1915" s="100" t="s">
        <v>55</v>
      </c>
      <c r="D1915" s="99" t="s">
        <v>4887</v>
      </c>
      <c r="E1915" s="106" t="s">
        <v>11651</v>
      </c>
      <c r="F1915" s="99">
        <v>2</v>
      </c>
      <c r="G1915" s="101" t="s">
        <v>1187</v>
      </c>
      <c r="H1915" s="102">
        <v>45534.337858796294</v>
      </c>
      <c r="I1915" s="102">
        <v>45534.33792824074</v>
      </c>
      <c r="J1915" s="107" t="s">
        <v>3825</v>
      </c>
      <c r="K1915" s="103" t="s">
        <v>3826</v>
      </c>
      <c r="L1915" s="103" t="s">
        <v>149</v>
      </c>
      <c r="M1915" s="103" t="s">
        <v>4858</v>
      </c>
      <c r="N1915" s="103"/>
      <c r="O1915" s="103" t="s">
        <v>3704</v>
      </c>
      <c r="P1915" s="103"/>
      <c r="Q1915" s="107"/>
      <c r="R1915" s="161"/>
      <c r="S1915" s="103"/>
      <c r="T1915" s="103"/>
      <c r="U1915" s="106"/>
      <c r="V1915" s="107"/>
      <c r="W1915" s="103"/>
      <c r="X1915" s="107"/>
      <c r="Y1915" s="103"/>
      <c r="Z1915" s="107" t="s">
        <v>8208</v>
      </c>
      <c r="AA1915" s="103" t="s">
        <v>85</v>
      </c>
      <c r="AB1915" s="113" t="s">
        <v>11652</v>
      </c>
      <c r="AC1915" s="107"/>
      <c r="AD1915" s="107"/>
      <c r="AE1915" s="103"/>
      <c r="AF1915" s="103"/>
      <c r="AG1915" s="103"/>
      <c r="AH1915" s="103"/>
      <c r="AI1915" s="103"/>
      <c r="AJ1915" s="107"/>
      <c r="AK1915" s="107"/>
      <c r="AL1915" s="103"/>
      <c r="AM1915" s="103"/>
      <c r="AN1915" s="103"/>
      <c r="AO1915" s="103"/>
      <c r="AP1915" s="103"/>
      <c r="AQ1915" s="103"/>
      <c r="AR1915" s="103"/>
      <c r="AS1915" s="103"/>
      <c r="AT1915" s="103"/>
      <c r="AU1915" s="103"/>
      <c r="AV1915" s="103"/>
      <c r="AW1915" s="107"/>
      <c r="AX1915" s="107"/>
      <c r="AY1915" s="99" t="str">
        <f>IF(ISBLANK(Table1[[#This Row],[ID]]),"Vacio","Control de cambios")</f>
        <v>Control de cambios</v>
      </c>
      <c r="AZ1915" s="99" t="e">
        <f>YEAR(Table1[[#This Row],[Hora de inicio]])</f>
        <v>#VALUE!</v>
      </c>
      <c r="BA1915" s="99" t="e">
        <f>MONTH(Table1[[#This Row],[Hora de inicio]])</f>
        <v>#VALUE!</v>
      </c>
      <c r="BB1915" s="99"/>
      <c r="BC1915" s="99"/>
      <c r="BD1915" s="99"/>
      <c r="BE1915" s="104"/>
    </row>
    <row r="1916" spans="1:57" ht="30" customHeight="1">
      <c r="A1916" s="91">
        <v>5587</v>
      </c>
      <c r="B1916" s="92" t="s">
        <v>1186</v>
      </c>
      <c r="C1916" s="93" t="s">
        <v>55</v>
      </c>
      <c r="D1916" s="92" t="s">
        <v>4887</v>
      </c>
      <c r="E1916" s="110" t="s">
        <v>11653</v>
      </c>
      <c r="F1916" s="92"/>
      <c r="G1916" s="94" t="s">
        <v>1187</v>
      </c>
      <c r="H1916" s="95">
        <v>45534.423611111109</v>
      </c>
      <c r="I1916" s="95">
        <v>45534.429571759261</v>
      </c>
      <c r="J1916" s="115" t="s">
        <v>3430</v>
      </c>
      <c r="K1916" s="96" t="s">
        <v>3431</v>
      </c>
      <c r="L1916" s="96" t="s">
        <v>1496</v>
      </c>
      <c r="M1916" s="96" t="s">
        <v>10035</v>
      </c>
      <c r="N1916" s="96"/>
      <c r="O1916" s="96" t="s">
        <v>3704</v>
      </c>
      <c r="P1916" s="96"/>
      <c r="Q1916" s="115"/>
      <c r="R1916" s="161"/>
      <c r="S1916" s="96"/>
      <c r="T1916" s="96"/>
      <c r="U1916" s="110"/>
      <c r="V1916" s="115"/>
      <c r="W1916" s="96"/>
      <c r="X1916" s="115"/>
      <c r="Y1916" s="96"/>
      <c r="Z1916" s="115" t="s">
        <v>9420</v>
      </c>
      <c r="AA1916" s="96" t="s">
        <v>85</v>
      </c>
      <c r="AB1916" s="111" t="s">
        <v>11654</v>
      </c>
      <c r="AC1916" s="115"/>
      <c r="AD1916" s="115"/>
      <c r="AE1916" s="96"/>
      <c r="AF1916" s="96"/>
      <c r="AG1916" s="96"/>
      <c r="AH1916" s="96"/>
      <c r="AI1916" s="96"/>
      <c r="AJ1916" s="115"/>
      <c r="AK1916" s="115"/>
      <c r="AL1916" s="96"/>
      <c r="AM1916" s="96"/>
      <c r="AN1916" s="96"/>
      <c r="AO1916" s="96"/>
      <c r="AP1916" s="96"/>
      <c r="AQ1916" s="96"/>
      <c r="AR1916" s="96"/>
      <c r="AS1916" s="96"/>
      <c r="AT1916" s="96"/>
      <c r="AU1916" s="96"/>
      <c r="AV1916" s="96"/>
      <c r="AW1916" s="115"/>
      <c r="AX1916" s="115"/>
      <c r="AY1916" s="92" t="str">
        <f>IF(ISBLANK(Table1[[#This Row],[ID]]),"Vacio","Control de cambios")</f>
        <v>Control de cambios</v>
      </c>
      <c r="AZ1916" s="92" t="e">
        <f>YEAR(Table1[[#This Row],[Hora de inicio]])</f>
        <v>#VALUE!</v>
      </c>
      <c r="BA1916" s="92" t="e">
        <f>MONTH(Table1[[#This Row],[Hora de inicio]])</f>
        <v>#VALUE!</v>
      </c>
      <c r="BB1916" s="92"/>
      <c r="BC1916" s="92"/>
      <c r="BD1916" s="92"/>
      <c r="BE1916" s="97"/>
    </row>
    <row r="1917" spans="1:57" ht="30" customHeight="1">
      <c r="A1917" s="98">
        <v>5588</v>
      </c>
      <c r="B1917" s="99" t="s">
        <v>278</v>
      </c>
      <c r="C1917" s="100" t="s">
        <v>55</v>
      </c>
      <c r="D1917" s="99"/>
      <c r="E1917" s="106" t="s">
        <v>11655</v>
      </c>
      <c r="F1917" s="99"/>
      <c r="G1917" s="101" t="s">
        <v>279</v>
      </c>
      <c r="H1917" s="102">
        <v>45534.450567129628</v>
      </c>
      <c r="I1917" s="102">
        <v>45534.457928240743</v>
      </c>
      <c r="J1917" s="107" t="s">
        <v>108</v>
      </c>
      <c r="K1917" s="103" t="s">
        <v>5355</v>
      </c>
      <c r="L1917" s="103" t="s">
        <v>106</v>
      </c>
      <c r="M1917" s="103" t="s">
        <v>57</v>
      </c>
      <c r="N1917" s="103" t="s">
        <v>107</v>
      </c>
      <c r="O1917" s="103" t="s">
        <v>3704</v>
      </c>
      <c r="P1917" s="103"/>
      <c r="Q1917" s="107"/>
      <c r="R1917" s="161"/>
      <c r="S1917" s="103"/>
      <c r="T1917" s="103"/>
      <c r="U1917" s="106"/>
      <c r="V1917" s="107"/>
      <c r="W1917" s="103"/>
      <c r="X1917" s="107"/>
      <c r="Y1917" s="103"/>
      <c r="Z1917" s="107" t="s">
        <v>9513</v>
      </c>
      <c r="AA1917" s="103" t="s">
        <v>85</v>
      </c>
      <c r="AB1917" s="113" t="s">
        <v>11656</v>
      </c>
      <c r="AC1917" s="107"/>
      <c r="AD1917" s="107"/>
      <c r="AE1917" s="103"/>
      <c r="AF1917" s="103"/>
      <c r="AG1917" s="103"/>
      <c r="AH1917" s="103"/>
      <c r="AI1917" s="103"/>
      <c r="AJ1917" s="107"/>
      <c r="AK1917" s="107"/>
      <c r="AL1917" s="103"/>
      <c r="AM1917" s="103"/>
      <c r="AN1917" s="103"/>
      <c r="AO1917" s="103"/>
      <c r="AP1917" s="103"/>
      <c r="AQ1917" s="103"/>
      <c r="AR1917" s="103"/>
      <c r="AS1917" s="103"/>
      <c r="AT1917" s="103"/>
      <c r="AU1917" s="103"/>
      <c r="AV1917" s="103"/>
      <c r="AW1917" s="107"/>
      <c r="AX1917" s="107"/>
      <c r="AY1917" s="99" t="str">
        <f>IF(ISBLANK(Table1[[#This Row],[ID]]),"Vacio","Control de cambios")</f>
        <v>Control de cambios</v>
      </c>
      <c r="AZ1917" s="99" t="e">
        <f>YEAR(Table1[[#This Row],[Hora de inicio]])</f>
        <v>#VALUE!</v>
      </c>
      <c r="BA1917" s="99" t="e">
        <f>MONTH(Table1[[#This Row],[Hora de inicio]])</f>
        <v>#VALUE!</v>
      </c>
      <c r="BB1917" s="99"/>
      <c r="BC1917" s="99"/>
      <c r="BD1917" s="99"/>
      <c r="BE1917" s="104"/>
    </row>
    <row r="1918" spans="1:57" ht="30" customHeight="1">
      <c r="A1918" s="91">
        <v>5589</v>
      </c>
      <c r="B1918" s="92" t="s">
        <v>1186</v>
      </c>
      <c r="C1918" s="93" t="s">
        <v>55</v>
      </c>
      <c r="D1918" s="92" t="s">
        <v>4887</v>
      </c>
      <c r="E1918" s="110" t="s">
        <v>11657</v>
      </c>
      <c r="F1918" s="92">
        <v>35</v>
      </c>
      <c r="G1918" s="94" t="s">
        <v>1187</v>
      </c>
      <c r="H1918" s="95">
        <v>45534.525659722225</v>
      </c>
      <c r="I1918" s="95">
        <v>45534.528599537036</v>
      </c>
      <c r="J1918" s="115" t="s">
        <v>3430</v>
      </c>
      <c r="K1918" s="96" t="s">
        <v>3431</v>
      </c>
      <c r="L1918" s="96" t="s">
        <v>4818</v>
      </c>
      <c r="M1918" s="96" t="s">
        <v>57</v>
      </c>
      <c r="N1918" s="96" t="s">
        <v>107</v>
      </c>
      <c r="O1918" s="96" t="s">
        <v>4876</v>
      </c>
      <c r="P1918" s="96"/>
      <c r="Q1918" s="115" t="s">
        <v>11658</v>
      </c>
      <c r="R1918" s="161" t="s">
        <v>11486</v>
      </c>
      <c r="S1918" s="96" t="s">
        <v>11659</v>
      </c>
      <c r="T1918" s="96" t="s">
        <v>340</v>
      </c>
      <c r="U1918" s="110"/>
      <c r="V1918" s="115" t="s">
        <v>2444</v>
      </c>
      <c r="W1918" s="96"/>
      <c r="X1918" s="115"/>
      <c r="Y1918" s="96"/>
      <c r="Z1918" s="115"/>
      <c r="AA1918" s="96"/>
      <c r="AB1918" s="96"/>
      <c r="AC1918" s="115"/>
      <c r="AD1918" s="115"/>
      <c r="AE1918" s="96"/>
      <c r="AF1918" s="96"/>
      <c r="AG1918" s="96"/>
      <c r="AH1918" s="96"/>
      <c r="AI1918" s="96"/>
      <c r="AJ1918" s="115"/>
      <c r="AK1918" s="115"/>
      <c r="AL1918" s="96"/>
      <c r="AM1918" s="96"/>
      <c r="AN1918" s="96"/>
      <c r="AO1918" s="96"/>
      <c r="AP1918" s="96"/>
      <c r="AQ1918" s="96"/>
      <c r="AR1918" s="96"/>
      <c r="AS1918" s="96"/>
      <c r="AT1918" s="96"/>
      <c r="AU1918" s="96"/>
      <c r="AV1918" s="96"/>
      <c r="AW1918" s="115"/>
      <c r="AX1918" s="115"/>
      <c r="AY1918" s="92" t="str">
        <f>IF(ISBLANK(Table1[[#This Row],[ID]]),"Vacio","Control de cambios")</f>
        <v>Control de cambios</v>
      </c>
      <c r="AZ1918" s="92" t="e">
        <f>YEAR(Table1[[#This Row],[Hora de inicio]])</f>
        <v>#VALUE!</v>
      </c>
      <c r="BA1918" s="92" t="e">
        <f>MONTH(Table1[[#This Row],[Hora de inicio]])</f>
        <v>#VALUE!</v>
      </c>
      <c r="BB1918" s="92"/>
      <c r="BC1918" s="92"/>
      <c r="BD1918" s="92"/>
      <c r="BE1918" s="97"/>
    </row>
    <row r="1919" spans="1:57" ht="30" customHeight="1">
      <c r="A1919" s="98">
        <v>5590</v>
      </c>
      <c r="B1919" s="99" t="s">
        <v>1186</v>
      </c>
      <c r="C1919" s="100" t="s">
        <v>55</v>
      </c>
      <c r="D1919" s="99" t="s">
        <v>4887</v>
      </c>
      <c r="E1919" s="106" t="s">
        <v>11648</v>
      </c>
      <c r="F1919" s="99"/>
      <c r="G1919" s="101" t="s">
        <v>1187</v>
      </c>
      <c r="H1919" s="102">
        <v>45534.605324074073</v>
      </c>
      <c r="I1919" s="102">
        <v>45534.605821759258</v>
      </c>
      <c r="J1919" s="107" t="s">
        <v>3825</v>
      </c>
      <c r="K1919" s="103" t="s">
        <v>3826</v>
      </c>
      <c r="L1919" s="103" t="s">
        <v>149</v>
      </c>
      <c r="M1919" s="103" t="s">
        <v>4858</v>
      </c>
      <c r="N1919" s="103"/>
      <c r="O1919" s="103" t="s">
        <v>3704</v>
      </c>
      <c r="P1919" s="103"/>
      <c r="Q1919" s="107"/>
      <c r="R1919" s="161"/>
      <c r="S1919" s="103"/>
      <c r="T1919" s="103"/>
      <c r="U1919" s="106"/>
      <c r="V1919" s="107"/>
      <c r="W1919" s="103"/>
      <c r="X1919" s="107"/>
      <c r="Y1919" s="103"/>
      <c r="Z1919" s="107" t="s">
        <v>6847</v>
      </c>
      <c r="AA1919" s="103" t="s">
        <v>85</v>
      </c>
      <c r="AB1919" s="113" t="s">
        <v>11660</v>
      </c>
      <c r="AC1919" s="107"/>
      <c r="AD1919" s="107" t="s">
        <v>11661</v>
      </c>
      <c r="AE1919" s="103"/>
      <c r="AF1919" s="103"/>
      <c r="AG1919" s="103"/>
      <c r="AH1919" s="103"/>
      <c r="AI1919" s="103"/>
      <c r="AJ1919" s="107"/>
      <c r="AK1919" s="107"/>
      <c r="AL1919" s="103"/>
      <c r="AM1919" s="103"/>
      <c r="AN1919" s="103"/>
      <c r="AO1919" s="103"/>
      <c r="AP1919" s="103"/>
      <c r="AQ1919" s="103"/>
      <c r="AR1919" s="103"/>
      <c r="AS1919" s="103"/>
      <c r="AT1919" s="103"/>
      <c r="AU1919" s="103"/>
      <c r="AV1919" s="103"/>
      <c r="AW1919" s="107"/>
      <c r="AX1919" s="107"/>
      <c r="AY1919" s="99" t="str">
        <f>IF(ISBLANK(Table1[[#This Row],[ID]]),"Vacio","Control de cambios")</f>
        <v>Control de cambios</v>
      </c>
      <c r="AZ1919" s="99" t="e">
        <f>YEAR(Table1[[#This Row],[Hora de inicio]])</f>
        <v>#VALUE!</v>
      </c>
      <c r="BA1919" s="99" t="e">
        <f>MONTH(Table1[[#This Row],[Hora de inicio]])</f>
        <v>#VALUE!</v>
      </c>
      <c r="BB1919" s="99"/>
      <c r="BC1919" s="99"/>
      <c r="BD1919" s="99"/>
      <c r="BE1919" s="104"/>
    </row>
    <row r="1920" spans="1:57" ht="30" customHeight="1">
      <c r="A1920" s="91">
        <v>5591</v>
      </c>
      <c r="B1920" s="92" t="s">
        <v>1186</v>
      </c>
      <c r="C1920" s="93" t="s">
        <v>55</v>
      </c>
      <c r="D1920" s="92" t="s">
        <v>4887</v>
      </c>
      <c r="E1920" s="110" t="s">
        <v>11662</v>
      </c>
      <c r="F1920" s="92">
        <v>238</v>
      </c>
      <c r="G1920" s="94" t="s">
        <v>1187</v>
      </c>
      <c r="H1920" s="95">
        <v>45534.648634259262</v>
      </c>
      <c r="I1920" s="95">
        <v>45534.655740740738</v>
      </c>
      <c r="J1920" s="115" t="s">
        <v>11663</v>
      </c>
      <c r="K1920" s="96" t="s">
        <v>11664</v>
      </c>
      <c r="L1920" s="96" t="s">
        <v>176</v>
      </c>
      <c r="M1920" s="96" t="s">
        <v>57</v>
      </c>
      <c r="N1920" s="96" t="s">
        <v>112</v>
      </c>
      <c r="O1920" s="96" t="s">
        <v>4876</v>
      </c>
      <c r="P1920" s="96"/>
      <c r="Q1920" s="115" t="s">
        <v>11665</v>
      </c>
      <c r="R1920" s="161" t="s">
        <v>11666</v>
      </c>
      <c r="S1920" s="96" t="s">
        <v>11667</v>
      </c>
      <c r="T1920" s="96" t="s">
        <v>5412</v>
      </c>
      <c r="U1920" s="178" t="s">
        <v>11668</v>
      </c>
      <c r="V1920" s="115" t="s">
        <v>11669</v>
      </c>
      <c r="W1920" s="96" t="s">
        <v>11670</v>
      </c>
      <c r="X1920" s="115"/>
      <c r="Y1920" s="96"/>
      <c r="Z1920" s="115"/>
      <c r="AA1920" s="96"/>
      <c r="AB1920" s="96"/>
      <c r="AC1920" s="115"/>
      <c r="AD1920" s="115"/>
      <c r="AE1920" s="96"/>
      <c r="AF1920" s="96"/>
      <c r="AG1920" s="96"/>
      <c r="AH1920" s="96"/>
      <c r="AI1920" s="96"/>
      <c r="AJ1920" s="115"/>
      <c r="AK1920" s="115"/>
      <c r="AL1920" s="96"/>
      <c r="AM1920" s="96"/>
      <c r="AN1920" s="96"/>
      <c r="AO1920" s="96"/>
      <c r="AP1920" s="96"/>
      <c r="AQ1920" s="96"/>
      <c r="AR1920" s="96"/>
      <c r="AS1920" s="96"/>
      <c r="AT1920" s="96"/>
      <c r="AU1920" s="96"/>
      <c r="AV1920" s="96"/>
      <c r="AW1920" s="115"/>
      <c r="AX1920" s="115"/>
      <c r="AY1920" s="92" t="str">
        <f>IF(ISBLANK(Table1[[#This Row],[ID]]),"Vacio","Control de cambios")</f>
        <v>Control de cambios</v>
      </c>
      <c r="AZ1920" s="92" t="e">
        <f>YEAR(Table1[[#This Row],[Hora de inicio]])</f>
        <v>#VALUE!</v>
      </c>
      <c r="BA1920" s="92" t="e">
        <f>MONTH(Table1[[#This Row],[Hora de inicio]])</f>
        <v>#VALUE!</v>
      </c>
      <c r="BB1920" s="92"/>
      <c r="BC1920" s="92"/>
      <c r="BD1920" s="92"/>
      <c r="BE1920" s="97"/>
    </row>
    <row r="1921" spans="1:57" ht="30" customHeight="1">
      <c r="A1921" s="98">
        <v>5592</v>
      </c>
      <c r="B1921" s="99" t="s">
        <v>1186</v>
      </c>
      <c r="C1921" s="100" t="s">
        <v>55</v>
      </c>
      <c r="D1921" s="99" t="s">
        <v>4824</v>
      </c>
      <c r="E1921" s="106" t="s">
        <v>11671</v>
      </c>
      <c r="F1921" s="99">
        <v>2</v>
      </c>
      <c r="G1921" s="101" t="s">
        <v>1187</v>
      </c>
      <c r="H1921" s="102">
        <v>45537.372025462966</v>
      </c>
      <c r="I1921" s="102">
        <v>45537.372789351852</v>
      </c>
      <c r="J1921" s="107" t="s">
        <v>1271</v>
      </c>
      <c r="K1921" s="103" t="s">
        <v>1272</v>
      </c>
      <c r="L1921" s="103" t="s">
        <v>4907</v>
      </c>
      <c r="M1921" s="103" t="s">
        <v>4908</v>
      </c>
      <c r="N1921" s="103"/>
      <c r="O1921" s="103" t="s">
        <v>3704</v>
      </c>
      <c r="P1921" s="103"/>
      <c r="Q1921" s="107"/>
      <c r="R1921" s="161"/>
      <c r="S1921" s="103"/>
      <c r="T1921" s="103"/>
      <c r="U1921" s="106"/>
      <c r="V1921" s="107"/>
      <c r="W1921" s="103"/>
      <c r="X1921" s="107"/>
      <c r="Y1921" s="103"/>
      <c r="Z1921" s="107" t="s">
        <v>10198</v>
      </c>
      <c r="AA1921" s="103" t="s">
        <v>85</v>
      </c>
      <c r="AB1921" s="113" t="s">
        <v>11672</v>
      </c>
      <c r="AC1921" s="107"/>
      <c r="AD1921" s="107" t="s">
        <v>11673</v>
      </c>
      <c r="AE1921" s="103"/>
      <c r="AF1921" s="103"/>
      <c r="AG1921" s="103"/>
      <c r="AH1921" s="103"/>
      <c r="AI1921" s="103"/>
      <c r="AJ1921" s="107"/>
      <c r="AK1921" s="107"/>
      <c r="AL1921" s="103"/>
      <c r="AM1921" s="103"/>
      <c r="AN1921" s="103"/>
      <c r="AO1921" s="103"/>
      <c r="AP1921" s="103"/>
      <c r="AQ1921" s="103"/>
      <c r="AR1921" s="103"/>
      <c r="AS1921" s="103"/>
      <c r="AT1921" s="103"/>
      <c r="AU1921" s="103"/>
      <c r="AV1921" s="103"/>
      <c r="AW1921" s="107"/>
      <c r="AX1921" s="107"/>
      <c r="AY1921" s="99" t="str">
        <f>IF(ISBLANK(Table1[[#This Row],[ID]]),"Vacio","Control de cambios")</f>
        <v>Control de cambios</v>
      </c>
      <c r="AZ1921" s="99" t="e">
        <f>YEAR(Table1[[#This Row],[Hora de inicio]])</f>
        <v>#VALUE!</v>
      </c>
      <c r="BA1921" s="99" t="e">
        <f>MONTH(Table1[[#This Row],[Hora de inicio]])</f>
        <v>#VALUE!</v>
      </c>
      <c r="BB1921" s="99"/>
      <c r="BC1921" s="99"/>
      <c r="BD1921" s="99"/>
      <c r="BE1921" s="104"/>
    </row>
    <row r="1922" spans="1:57" ht="30" customHeight="1">
      <c r="A1922" s="91">
        <v>5593</v>
      </c>
      <c r="B1922" s="92" t="s">
        <v>2236</v>
      </c>
      <c r="C1922" s="93" t="s">
        <v>55</v>
      </c>
      <c r="D1922" s="92" t="s">
        <v>4836</v>
      </c>
      <c r="E1922" s="110" t="s">
        <v>11674</v>
      </c>
      <c r="F1922" s="92">
        <v>5</v>
      </c>
      <c r="G1922" s="94" t="s">
        <v>8462</v>
      </c>
      <c r="H1922" s="95">
        <v>45537.38789351852</v>
      </c>
      <c r="I1922" s="95">
        <v>45537.40084490741</v>
      </c>
      <c r="J1922" s="115" t="s">
        <v>3820</v>
      </c>
      <c r="K1922" s="96" t="s">
        <v>3821</v>
      </c>
      <c r="L1922" s="96" t="s">
        <v>10010</v>
      </c>
      <c r="M1922" s="96" t="s">
        <v>57</v>
      </c>
      <c r="N1922" s="96" t="s">
        <v>112</v>
      </c>
      <c r="O1922" s="96" t="s">
        <v>3704</v>
      </c>
      <c r="P1922" s="96"/>
      <c r="Q1922" s="115"/>
      <c r="R1922" s="161"/>
      <c r="S1922" s="96"/>
      <c r="T1922" s="96"/>
      <c r="U1922" s="110"/>
      <c r="V1922" s="115"/>
      <c r="W1922" s="96"/>
      <c r="X1922" s="115"/>
      <c r="Y1922" s="96"/>
      <c r="Z1922" s="115" t="s">
        <v>11675</v>
      </c>
      <c r="AA1922" s="96" t="s">
        <v>85</v>
      </c>
      <c r="AB1922" s="111" t="s">
        <v>11676</v>
      </c>
      <c r="AC1922" s="115"/>
      <c r="AD1922" s="115" t="s">
        <v>11677</v>
      </c>
      <c r="AE1922" s="96"/>
      <c r="AF1922" s="96"/>
      <c r="AG1922" s="96"/>
      <c r="AH1922" s="96"/>
      <c r="AI1922" s="96"/>
      <c r="AJ1922" s="115"/>
      <c r="AK1922" s="115"/>
      <c r="AL1922" s="96"/>
      <c r="AM1922" s="96"/>
      <c r="AN1922" s="96"/>
      <c r="AO1922" s="96"/>
      <c r="AP1922" s="96"/>
      <c r="AQ1922" s="96"/>
      <c r="AR1922" s="96"/>
      <c r="AS1922" s="96"/>
      <c r="AT1922" s="96"/>
      <c r="AU1922" s="96"/>
      <c r="AV1922" s="96"/>
      <c r="AW1922" s="115"/>
      <c r="AX1922" s="115"/>
      <c r="AY1922" s="92" t="str">
        <f>IF(ISBLANK(Table1[[#This Row],[ID]]),"Vacio","Control de cambios")</f>
        <v>Control de cambios</v>
      </c>
      <c r="AZ1922" s="92" t="e">
        <f>YEAR(Table1[[#This Row],[Hora de inicio]])</f>
        <v>#VALUE!</v>
      </c>
      <c r="BA1922" s="92" t="e">
        <f>MONTH(Table1[[#This Row],[Hora de inicio]])</f>
        <v>#VALUE!</v>
      </c>
      <c r="BB1922" s="92"/>
      <c r="BC1922" s="92"/>
      <c r="BD1922" s="92"/>
      <c r="BE1922" s="97"/>
    </row>
    <row r="1923" spans="1:57" ht="30" customHeight="1">
      <c r="A1923" s="98">
        <v>5594</v>
      </c>
      <c r="B1923" s="99" t="s">
        <v>2236</v>
      </c>
      <c r="C1923" s="100" t="s">
        <v>55</v>
      </c>
      <c r="D1923" s="99" t="s">
        <v>4887</v>
      </c>
      <c r="E1923" s="106" t="s">
        <v>11678</v>
      </c>
      <c r="F1923" s="99">
        <v>6</v>
      </c>
      <c r="G1923" s="101" t="s">
        <v>8462</v>
      </c>
      <c r="H1923" s="102">
        <v>45537.411817129629</v>
      </c>
      <c r="I1923" s="102">
        <v>45537.418680555558</v>
      </c>
      <c r="J1923" s="107" t="s">
        <v>3820</v>
      </c>
      <c r="K1923" s="103" t="s">
        <v>3821</v>
      </c>
      <c r="L1923" s="103" t="s">
        <v>10010</v>
      </c>
      <c r="M1923" s="103" t="s">
        <v>57</v>
      </c>
      <c r="N1923" s="103" t="s">
        <v>112</v>
      </c>
      <c r="O1923" s="103" t="s">
        <v>3704</v>
      </c>
      <c r="P1923" s="103"/>
      <c r="Q1923" s="107"/>
      <c r="R1923" s="161"/>
      <c r="S1923" s="103"/>
      <c r="T1923" s="103"/>
      <c r="U1923" s="106"/>
      <c r="V1923" s="107"/>
      <c r="W1923" s="103"/>
      <c r="X1923" s="107"/>
      <c r="Y1923" s="103"/>
      <c r="Z1923" s="107" t="s">
        <v>11679</v>
      </c>
      <c r="AA1923" s="103" t="s">
        <v>85</v>
      </c>
      <c r="AB1923" s="113" t="s">
        <v>11680</v>
      </c>
      <c r="AC1923" s="107"/>
      <c r="AD1923" s="107"/>
      <c r="AE1923" s="103"/>
      <c r="AF1923" s="103"/>
      <c r="AG1923" s="103"/>
      <c r="AH1923" s="103"/>
      <c r="AI1923" s="103"/>
      <c r="AJ1923" s="107"/>
      <c r="AK1923" s="107"/>
      <c r="AL1923" s="103"/>
      <c r="AM1923" s="103"/>
      <c r="AN1923" s="103"/>
      <c r="AO1923" s="103"/>
      <c r="AP1923" s="103"/>
      <c r="AQ1923" s="103"/>
      <c r="AR1923" s="103"/>
      <c r="AS1923" s="103"/>
      <c r="AT1923" s="103"/>
      <c r="AU1923" s="103"/>
      <c r="AV1923" s="103"/>
      <c r="AW1923" s="107"/>
      <c r="AX1923" s="107"/>
      <c r="AY1923" s="99" t="str">
        <f>IF(ISBLANK(Table1[[#This Row],[ID]]),"Vacio","Control de cambios")</f>
        <v>Control de cambios</v>
      </c>
      <c r="AZ1923" s="99" t="e">
        <f>YEAR(Table1[[#This Row],[Hora de inicio]])</f>
        <v>#VALUE!</v>
      </c>
      <c r="BA1923" s="99" t="e">
        <f>MONTH(Table1[[#This Row],[Hora de inicio]])</f>
        <v>#VALUE!</v>
      </c>
      <c r="BB1923" s="99"/>
      <c r="BC1923" s="99"/>
      <c r="BD1923" s="99"/>
      <c r="BE1923" s="104"/>
    </row>
    <row r="1924" spans="1:57" ht="30" customHeight="1">
      <c r="A1924" s="91">
        <v>5595</v>
      </c>
      <c r="B1924" s="92" t="s">
        <v>1186</v>
      </c>
      <c r="C1924" s="93" t="s">
        <v>55</v>
      </c>
      <c r="D1924" s="92" t="s">
        <v>4903</v>
      </c>
      <c r="E1924" s="110" t="s">
        <v>11681</v>
      </c>
      <c r="F1924" s="92"/>
      <c r="G1924" s="94" t="s">
        <v>1187</v>
      </c>
      <c r="H1924" s="95">
        <v>45537.438321759262</v>
      </c>
      <c r="I1924" s="95">
        <v>45537.440798611111</v>
      </c>
      <c r="J1924" s="115" t="s">
        <v>3825</v>
      </c>
      <c r="K1924" s="96" t="s">
        <v>3826</v>
      </c>
      <c r="L1924" s="96" t="s">
        <v>149</v>
      </c>
      <c r="M1924" s="96" t="s">
        <v>4858</v>
      </c>
      <c r="N1924" s="96"/>
      <c r="O1924" s="96" t="s">
        <v>3704</v>
      </c>
      <c r="P1924" s="96"/>
      <c r="Q1924" s="115"/>
      <c r="R1924" s="161"/>
      <c r="S1924" s="96"/>
      <c r="T1924" s="96"/>
      <c r="U1924" s="110"/>
      <c r="V1924" s="115"/>
      <c r="W1924" s="96"/>
      <c r="X1924" s="115"/>
      <c r="Y1924" s="96"/>
      <c r="Z1924" s="115" t="s">
        <v>4956</v>
      </c>
      <c r="AA1924" s="96" t="s">
        <v>85</v>
      </c>
      <c r="AB1924" s="111" t="s">
        <v>11682</v>
      </c>
      <c r="AC1924" s="115"/>
      <c r="AD1924" s="115" t="s">
        <v>11683</v>
      </c>
      <c r="AE1924" s="96"/>
      <c r="AF1924" s="96"/>
      <c r="AG1924" s="96"/>
      <c r="AH1924" s="96"/>
      <c r="AI1924" s="96"/>
      <c r="AJ1924" s="115"/>
      <c r="AK1924" s="115"/>
      <c r="AL1924" s="96"/>
      <c r="AM1924" s="96"/>
      <c r="AN1924" s="96"/>
      <c r="AO1924" s="96"/>
      <c r="AP1924" s="96"/>
      <c r="AQ1924" s="96"/>
      <c r="AR1924" s="96"/>
      <c r="AS1924" s="96"/>
      <c r="AT1924" s="96"/>
      <c r="AU1924" s="96"/>
      <c r="AV1924" s="96"/>
      <c r="AW1924" s="115"/>
      <c r="AX1924" s="115"/>
      <c r="AY1924" s="92" t="str">
        <f>IF(ISBLANK(Table1[[#This Row],[ID]]),"Vacio","Control de cambios")</f>
        <v>Control de cambios</v>
      </c>
      <c r="AZ1924" s="92" t="e">
        <f>YEAR(Table1[[#This Row],[Hora de inicio]])</f>
        <v>#VALUE!</v>
      </c>
      <c r="BA1924" s="92" t="e">
        <f>MONTH(Table1[[#This Row],[Hora de inicio]])</f>
        <v>#VALUE!</v>
      </c>
      <c r="BB1924" s="92"/>
      <c r="BC1924" s="92"/>
      <c r="BD1924" s="92"/>
      <c r="BE1924" s="97"/>
    </row>
    <row r="1925" spans="1:57" ht="30" customHeight="1">
      <c r="A1925" s="98">
        <v>5596</v>
      </c>
      <c r="B1925" s="99" t="s">
        <v>2236</v>
      </c>
      <c r="C1925" s="100" t="s">
        <v>55</v>
      </c>
      <c r="D1925" s="99" t="s">
        <v>4836</v>
      </c>
      <c r="E1925" s="106" t="s">
        <v>11684</v>
      </c>
      <c r="F1925" s="99">
        <v>6</v>
      </c>
      <c r="G1925" s="101" t="s">
        <v>8462</v>
      </c>
      <c r="H1925" s="102">
        <v>45537.448842592596</v>
      </c>
      <c r="I1925" s="102">
        <v>45537.462951388887</v>
      </c>
      <c r="J1925" s="107" t="s">
        <v>3820</v>
      </c>
      <c r="K1925" s="103" t="s">
        <v>3821</v>
      </c>
      <c r="L1925" s="103" t="s">
        <v>217</v>
      </c>
      <c r="M1925" s="103" t="s">
        <v>57</v>
      </c>
      <c r="N1925" s="103" t="s">
        <v>112</v>
      </c>
      <c r="O1925" s="103" t="s">
        <v>3696</v>
      </c>
      <c r="P1925" s="103"/>
      <c r="Q1925" s="107"/>
      <c r="R1925" s="161"/>
      <c r="S1925" s="103"/>
      <c r="T1925" s="103"/>
      <c r="U1925" s="106"/>
      <c r="V1925" s="107"/>
      <c r="W1925" s="103"/>
      <c r="X1925" s="107" t="s">
        <v>11685</v>
      </c>
      <c r="Y1925" s="175" t="s">
        <v>7418</v>
      </c>
      <c r="Z1925" s="107"/>
      <c r="AA1925" s="103"/>
      <c r="AB1925" s="103"/>
      <c r="AC1925" s="107"/>
      <c r="AD1925" s="107"/>
      <c r="AE1925" s="103"/>
      <c r="AF1925" s="103"/>
      <c r="AG1925" s="103"/>
      <c r="AH1925" s="103"/>
      <c r="AI1925" s="103"/>
      <c r="AJ1925" s="107"/>
      <c r="AK1925" s="107"/>
      <c r="AL1925" s="113" t="s">
        <v>11686</v>
      </c>
      <c r="AM1925" s="103"/>
      <c r="AN1925" s="103"/>
      <c r="AO1925" s="103"/>
      <c r="AP1925" s="103"/>
      <c r="AQ1925" s="103"/>
      <c r="AR1925" s="103"/>
      <c r="AS1925" s="103"/>
      <c r="AT1925" s="103"/>
      <c r="AU1925" s="103"/>
      <c r="AV1925" s="103"/>
      <c r="AW1925" s="107"/>
      <c r="AX1925" s="107"/>
      <c r="AY1925" s="99" t="str">
        <f>IF(ISBLANK(Table1[[#This Row],[ID]]),"Vacio","Control de cambios")</f>
        <v>Control de cambios</v>
      </c>
      <c r="AZ1925" s="99" t="e">
        <f>YEAR(Table1[[#This Row],[Hora de inicio]])</f>
        <v>#VALUE!</v>
      </c>
      <c r="BA1925" s="99" t="e">
        <f>MONTH(Table1[[#This Row],[Hora de inicio]])</f>
        <v>#VALUE!</v>
      </c>
      <c r="BB1925" s="99"/>
      <c r="BC1925" s="99"/>
      <c r="BD1925" s="99"/>
      <c r="BE1925" s="104"/>
    </row>
    <row r="1926" spans="1:57" ht="30" customHeight="1">
      <c r="A1926" s="91">
        <v>5597</v>
      </c>
      <c r="B1926" s="92" t="s">
        <v>1186</v>
      </c>
      <c r="C1926" s="93" t="s">
        <v>55</v>
      </c>
      <c r="D1926" s="92" t="s">
        <v>4824</v>
      </c>
      <c r="E1926" s="110" t="s">
        <v>11687</v>
      </c>
      <c r="F1926" s="92">
        <v>2</v>
      </c>
      <c r="G1926" s="94" t="s">
        <v>1187</v>
      </c>
      <c r="H1926" s="95">
        <v>45537.466423611113</v>
      </c>
      <c r="I1926" s="95">
        <v>45537.473854166667</v>
      </c>
      <c r="J1926" s="115" t="s">
        <v>3825</v>
      </c>
      <c r="K1926" s="96" t="s">
        <v>3826</v>
      </c>
      <c r="L1926" s="96" t="s">
        <v>149</v>
      </c>
      <c r="M1926" s="96" t="s">
        <v>4858</v>
      </c>
      <c r="N1926" s="96"/>
      <c r="O1926" s="96" t="s">
        <v>3704</v>
      </c>
      <c r="P1926" s="96"/>
      <c r="Q1926" s="115"/>
      <c r="R1926" s="161"/>
      <c r="S1926" s="96"/>
      <c r="T1926" s="96"/>
      <c r="U1926" s="110"/>
      <c r="V1926" s="115"/>
      <c r="W1926" s="96"/>
      <c r="X1926" s="115"/>
      <c r="Y1926" s="96"/>
      <c r="Z1926" s="115" t="s">
        <v>10226</v>
      </c>
      <c r="AA1926" s="96" t="s">
        <v>85</v>
      </c>
      <c r="AB1926" s="111" t="s">
        <v>11688</v>
      </c>
      <c r="AC1926" s="115"/>
      <c r="AD1926" s="115" t="s">
        <v>11689</v>
      </c>
      <c r="AE1926" s="96"/>
      <c r="AF1926" s="96"/>
      <c r="AG1926" s="96"/>
      <c r="AH1926" s="96"/>
      <c r="AI1926" s="96"/>
      <c r="AJ1926" s="115"/>
      <c r="AK1926" s="115"/>
      <c r="AL1926" s="96"/>
      <c r="AM1926" s="96"/>
      <c r="AN1926" s="96"/>
      <c r="AO1926" s="96"/>
      <c r="AP1926" s="96"/>
      <c r="AQ1926" s="96"/>
      <c r="AR1926" s="96"/>
      <c r="AS1926" s="96"/>
      <c r="AT1926" s="96"/>
      <c r="AU1926" s="96"/>
      <c r="AV1926" s="96"/>
      <c r="AW1926" s="115"/>
      <c r="AX1926" s="115"/>
      <c r="AY1926" s="92" t="str">
        <f>IF(ISBLANK(Table1[[#This Row],[ID]]),"Vacio","Control de cambios")</f>
        <v>Control de cambios</v>
      </c>
      <c r="AZ1926" s="92" t="e">
        <f>YEAR(Table1[[#This Row],[Hora de inicio]])</f>
        <v>#VALUE!</v>
      </c>
      <c r="BA1926" s="92" t="e">
        <f>MONTH(Table1[[#This Row],[Hora de inicio]])</f>
        <v>#VALUE!</v>
      </c>
      <c r="BB1926" s="92"/>
      <c r="BC1926" s="92"/>
      <c r="BD1926" s="92"/>
      <c r="BE1926" s="97"/>
    </row>
    <row r="1927" spans="1:57" ht="30" customHeight="1">
      <c r="A1927" s="98">
        <v>5598</v>
      </c>
      <c r="B1927" s="99" t="s">
        <v>216</v>
      </c>
      <c r="C1927" s="100" t="s">
        <v>4916</v>
      </c>
      <c r="D1927" s="99" t="s">
        <v>4836</v>
      </c>
      <c r="E1927" s="106" t="s">
        <v>11690</v>
      </c>
      <c r="F1927" s="99"/>
      <c r="G1927" s="101" t="s">
        <v>218</v>
      </c>
      <c r="H1927" s="102">
        <v>45537.68136574074</v>
      </c>
      <c r="I1927" s="102">
        <v>45537.683530092596</v>
      </c>
      <c r="J1927" s="107" t="s">
        <v>294</v>
      </c>
      <c r="K1927" s="103" t="s">
        <v>295</v>
      </c>
      <c r="L1927" s="103" t="s">
        <v>106</v>
      </c>
      <c r="M1927" s="103" t="s">
        <v>57</v>
      </c>
      <c r="N1927" s="103" t="s">
        <v>107</v>
      </c>
      <c r="O1927" s="103" t="s">
        <v>5017</v>
      </c>
      <c r="P1927" s="103"/>
      <c r="Q1927" s="107"/>
      <c r="R1927" s="161"/>
      <c r="S1927" s="103"/>
      <c r="T1927" s="103"/>
      <c r="U1927" s="106"/>
      <c r="V1927" s="107"/>
      <c r="W1927" s="103"/>
      <c r="X1927" s="107"/>
      <c r="Y1927" s="103"/>
      <c r="Z1927" s="107"/>
      <c r="AA1927" s="103"/>
      <c r="AB1927" s="103"/>
      <c r="AC1927" s="107"/>
      <c r="AD1927" s="107"/>
      <c r="AE1927" s="103"/>
      <c r="AF1927" s="103"/>
      <c r="AG1927" s="103"/>
      <c r="AH1927" s="103"/>
      <c r="AI1927" s="103"/>
      <c r="AJ1927" s="107"/>
      <c r="AK1927" s="107"/>
      <c r="AL1927" s="103"/>
      <c r="AM1927" s="103"/>
      <c r="AN1927" s="103"/>
      <c r="AO1927" s="103"/>
      <c r="AP1927" s="103" t="s">
        <v>5018</v>
      </c>
      <c r="AQ1927" s="103" t="s">
        <v>4823</v>
      </c>
      <c r="AR1927" s="103" t="s">
        <v>11691</v>
      </c>
      <c r="AS1927" s="103" t="s">
        <v>11692</v>
      </c>
      <c r="AT1927" s="103" t="s">
        <v>6144</v>
      </c>
      <c r="AU1927" s="107" t="s">
        <v>11693</v>
      </c>
      <c r="AV1927" s="103"/>
      <c r="AW1927" s="107"/>
      <c r="AX1927" s="107"/>
      <c r="AY1927" s="99" t="str">
        <f>IF(ISBLANK(Table1[[#This Row],[ID]]),"Vacio","Control de cambios")</f>
        <v>Control de cambios</v>
      </c>
      <c r="AZ1927" s="99" t="e">
        <f>YEAR(Table1[[#This Row],[Hora de inicio]])</f>
        <v>#VALUE!</v>
      </c>
      <c r="BA1927" s="99" t="e">
        <f>MONTH(Table1[[#This Row],[Hora de inicio]])</f>
        <v>#VALUE!</v>
      </c>
      <c r="BB1927" s="99"/>
      <c r="BC1927" s="99"/>
      <c r="BD1927" s="99"/>
      <c r="BE1927" s="104"/>
    </row>
    <row r="1928" spans="1:57" ht="30" customHeight="1">
      <c r="A1928" s="91">
        <v>5599</v>
      </c>
      <c r="B1928" s="92" t="s">
        <v>1186</v>
      </c>
      <c r="C1928" s="93" t="s">
        <v>55</v>
      </c>
      <c r="D1928" s="92" t="s">
        <v>4887</v>
      </c>
      <c r="E1928" s="110" t="s">
        <v>11694</v>
      </c>
      <c r="F1928" s="92"/>
      <c r="G1928" s="94" t="s">
        <v>1187</v>
      </c>
      <c r="H1928" s="95">
        <v>45538.347233796296</v>
      </c>
      <c r="I1928" s="95">
        <v>45538.349293981482</v>
      </c>
      <c r="J1928" s="115" t="s">
        <v>3825</v>
      </c>
      <c r="K1928" s="96" t="s">
        <v>3826</v>
      </c>
      <c r="L1928" s="96" t="s">
        <v>149</v>
      </c>
      <c r="M1928" s="96" t="s">
        <v>4858</v>
      </c>
      <c r="N1928" s="96"/>
      <c r="O1928" s="96" t="s">
        <v>3704</v>
      </c>
      <c r="P1928" s="96"/>
      <c r="Q1928" s="115"/>
      <c r="R1928" s="161"/>
      <c r="S1928" s="96"/>
      <c r="T1928" s="96"/>
      <c r="U1928" s="110"/>
      <c r="V1928" s="115"/>
      <c r="W1928" s="96"/>
      <c r="X1928" s="115"/>
      <c r="Y1928" s="96"/>
      <c r="Z1928" s="115" t="s">
        <v>6225</v>
      </c>
      <c r="AA1928" s="96" t="s">
        <v>85</v>
      </c>
      <c r="AB1928" s="111" t="s">
        <v>11695</v>
      </c>
      <c r="AC1928" s="115"/>
      <c r="AD1928" s="115"/>
      <c r="AE1928" s="96"/>
      <c r="AF1928" s="96"/>
      <c r="AG1928" s="96"/>
      <c r="AH1928" s="96"/>
      <c r="AI1928" s="96"/>
      <c r="AJ1928" s="115"/>
      <c r="AK1928" s="115"/>
      <c r="AL1928" s="96"/>
      <c r="AM1928" s="96"/>
      <c r="AN1928" s="96"/>
      <c r="AO1928" s="96"/>
      <c r="AP1928" s="96"/>
      <c r="AQ1928" s="96"/>
      <c r="AR1928" s="96"/>
      <c r="AS1928" s="96"/>
      <c r="AT1928" s="96"/>
      <c r="AU1928" s="96"/>
      <c r="AV1928" s="96"/>
      <c r="AW1928" s="115"/>
      <c r="AX1928" s="115"/>
      <c r="AY1928" s="92" t="str">
        <f>IF(ISBLANK(Table1[[#This Row],[ID]]),"Vacio","Control de cambios")</f>
        <v>Control de cambios</v>
      </c>
      <c r="AZ1928" s="92" t="e">
        <f>YEAR(Table1[[#This Row],[Hora de inicio]])</f>
        <v>#VALUE!</v>
      </c>
      <c r="BA1928" s="92" t="e">
        <f>MONTH(Table1[[#This Row],[Hora de inicio]])</f>
        <v>#VALUE!</v>
      </c>
      <c r="BB1928" s="92"/>
      <c r="BC1928" s="92"/>
      <c r="BD1928" s="92"/>
      <c r="BE1928" s="97"/>
    </row>
    <row r="1929" spans="1:57" ht="30" customHeight="1">
      <c r="A1929" s="98">
        <v>5600</v>
      </c>
      <c r="B1929" s="99" t="s">
        <v>78</v>
      </c>
      <c r="C1929" s="100" t="s">
        <v>55</v>
      </c>
      <c r="D1929" s="99"/>
      <c r="E1929" s="106" t="s">
        <v>5307</v>
      </c>
      <c r="F1929" s="99"/>
      <c r="G1929" s="101" t="s">
        <v>8442</v>
      </c>
      <c r="H1929" s="102">
        <v>45538.3671412037</v>
      </c>
      <c r="I1929" s="102">
        <v>45538.36791666667</v>
      </c>
      <c r="J1929" s="107" t="s">
        <v>4832</v>
      </c>
      <c r="K1929" s="103" t="s">
        <v>4833</v>
      </c>
      <c r="L1929" s="103" t="s">
        <v>4834</v>
      </c>
      <c r="M1929" s="103" t="s">
        <v>259</v>
      </c>
      <c r="N1929" s="103"/>
      <c r="O1929" s="103" t="s">
        <v>4876</v>
      </c>
      <c r="P1929" s="103"/>
      <c r="Q1929" s="107" t="s">
        <v>11696</v>
      </c>
      <c r="R1929" s="161" t="s">
        <v>11697</v>
      </c>
      <c r="S1929" s="103" t="s">
        <v>11698</v>
      </c>
      <c r="T1929" s="103" t="s">
        <v>2624</v>
      </c>
      <c r="U1929" s="177" t="s">
        <v>11699</v>
      </c>
      <c r="V1929" s="107" t="s">
        <v>1387</v>
      </c>
      <c r="W1929" s="169">
        <v>45360</v>
      </c>
      <c r="X1929" s="107"/>
      <c r="Y1929" s="103"/>
      <c r="Z1929" s="107"/>
      <c r="AA1929" s="103"/>
      <c r="AB1929" s="103"/>
      <c r="AC1929" s="107"/>
      <c r="AD1929" s="107"/>
      <c r="AE1929" s="103"/>
      <c r="AF1929" s="103"/>
      <c r="AG1929" s="103"/>
      <c r="AH1929" s="103"/>
      <c r="AI1929" s="103"/>
      <c r="AJ1929" s="107"/>
      <c r="AK1929" s="107"/>
      <c r="AL1929" s="103"/>
      <c r="AM1929" s="103"/>
      <c r="AN1929" s="103"/>
      <c r="AO1929" s="103"/>
      <c r="AP1929" s="103"/>
      <c r="AQ1929" s="103"/>
      <c r="AR1929" s="103"/>
      <c r="AS1929" s="103"/>
      <c r="AT1929" s="103"/>
      <c r="AU1929" s="103"/>
      <c r="AV1929" s="103"/>
      <c r="AW1929" s="107"/>
      <c r="AX1929" s="107"/>
      <c r="AY1929" s="99" t="str">
        <f>IF(ISBLANK(Table1[[#This Row],[ID]]),"Vacio","Control de cambios")</f>
        <v>Control de cambios</v>
      </c>
      <c r="AZ1929" s="99" t="e">
        <f>YEAR(Table1[[#This Row],[Hora de inicio]])</f>
        <v>#VALUE!</v>
      </c>
      <c r="BA1929" s="99" t="e">
        <f>MONTH(Table1[[#This Row],[Hora de inicio]])</f>
        <v>#VALUE!</v>
      </c>
      <c r="BB1929" s="99"/>
      <c r="BC1929" s="99"/>
      <c r="BD1929" s="99"/>
      <c r="BE1929" s="104"/>
    </row>
    <row r="1930" spans="1:57" ht="30" customHeight="1">
      <c r="A1930" s="91">
        <v>5601</v>
      </c>
      <c r="B1930" s="92" t="s">
        <v>3939</v>
      </c>
      <c r="C1930" s="93" t="s">
        <v>55</v>
      </c>
      <c r="D1930" s="92"/>
      <c r="E1930" s="110" t="s">
        <v>11700</v>
      </c>
      <c r="F1930" s="92"/>
      <c r="G1930" s="94" t="s">
        <v>1806</v>
      </c>
      <c r="H1930" s="95">
        <v>45538.370150462964</v>
      </c>
      <c r="I1930" s="95">
        <v>45538.370520833334</v>
      </c>
      <c r="J1930" s="115" t="s">
        <v>5704</v>
      </c>
      <c r="K1930" s="96" t="s">
        <v>5705</v>
      </c>
      <c r="L1930" s="96" t="s">
        <v>5484</v>
      </c>
      <c r="M1930" s="96" t="s">
        <v>4819</v>
      </c>
      <c r="N1930" s="96"/>
      <c r="O1930" s="96" t="s">
        <v>3704</v>
      </c>
      <c r="P1930" s="96"/>
      <c r="Q1930" s="115"/>
      <c r="R1930" s="161"/>
      <c r="S1930" s="96"/>
      <c r="T1930" s="96"/>
      <c r="U1930" s="110"/>
      <c r="V1930" s="115"/>
      <c r="W1930" s="96"/>
      <c r="X1930" s="115"/>
      <c r="Y1930" s="96"/>
      <c r="Z1930" s="115" t="s">
        <v>11701</v>
      </c>
      <c r="AA1930" s="96" t="s">
        <v>85</v>
      </c>
      <c r="AB1930" s="111" t="s">
        <v>11702</v>
      </c>
      <c r="AC1930" s="115"/>
      <c r="AD1930" s="115"/>
      <c r="AE1930" s="96"/>
      <c r="AF1930" s="96"/>
      <c r="AG1930" s="96"/>
      <c r="AH1930" s="96"/>
      <c r="AI1930" s="96"/>
      <c r="AJ1930" s="115"/>
      <c r="AK1930" s="115"/>
      <c r="AL1930" s="96"/>
      <c r="AM1930" s="96"/>
      <c r="AN1930" s="96"/>
      <c r="AO1930" s="96"/>
      <c r="AP1930" s="96"/>
      <c r="AQ1930" s="96"/>
      <c r="AR1930" s="96"/>
      <c r="AS1930" s="96"/>
      <c r="AT1930" s="96"/>
      <c r="AU1930" s="96"/>
      <c r="AV1930" s="96"/>
      <c r="AW1930" s="115"/>
      <c r="AX1930" s="115"/>
      <c r="AY1930" s="92" t="str">
        <f>IF(ISBLANK(Table1[[#This Row],[ID]]),"Vacio","Control de cambios")</f>
        <v>Control de cambios</v>
      </c>
      <c r="AZ1930" s="92" t="e">
        <f>YEAR(Table1[[#This Row],[Hora de inicio]])</f>
        <v>#VALUE!</v>
      </c>
      <c r="BA1930" s="92" t="e">
        <f>MONTH(Table1[[#This Row],[Hora de inicio]])</f>
        <v>#VALUE!</v>
      </c>
      <c r="BB1930" s="92"/>
      <c r="BC1930" s="92"/>
      <c r="BD1930" s="92"/>
      <c r="BE1930" s="97"/>
    </row>
    <row r="1931" spans="1:57" ht="30" customHeight="1">
      <c r="A1931" s="98">
        <v>5602</v>
      </c>
      <c r="B1931" s="99" t="s">
        <v>2236</v>
      </c>
      <c r="C1931" s="100" t="s">
        <v>55</v>
      </c>
      <c r="D1931" s="99" t="s">
        <v>4824</v>
      </c>
      <c r="E1931" s="106" t="s">
        <v>11703</v>
      </c>
      <c r="F1931" s="99"/>
      <c r="G1931" s="101" t="s">
        <v>8462</v>
      </c>
      <c r="H1931" s="102">
        <v>45538.39949074074</v>
      </c>
      <c r="I1931" s="102">
        <v>45538.401863425926</v>
      </c>
      <c r="J1931" s="107" t="s">
        <v>3820</v>
      </c>
      <c r="K1931" s="103" t="s">
        <v>3821</v>
      </c>
      <c r="L1931" s="103" t="s">
        <v>10010</v>
      </c>
      <c r="M1931" s="103" t="s">
        <v>57</v>
      </c>
      <c r="N1931" s="103" t="s">
        <v>112</v>
      </c>
      <c r="O1931" s="103" t="s">
        <v>3704</v>
      </c>
      <c r="P1931" s="103"/>
      <c r="Q1931" s="107"/>
      <c r="R1931" s="161"/>
      <c r="S1931" s="103"/>
      <c r="T1931" s="103"/>
      <c r="U1931" s="106"/>
      <c r="V1931" s="107"/>
      <c r="W1931" s="103"/>
      <c r="X1931" s="107"/>
      <c r="Y1931" s="103"/>
      <c r="Z1931" s="107" t="s">
        <v>11704</v>
      </c>
      <c r="AA1931" s="103" t="s">
        <v>85</v>
      </c>
      <c r="AB1931" s="113" t="s">
        <v>11705</v>
      </c>
      <c r="AC1931" s="107"/>
      <c r="AD1931" s="107"/>
      <c r="AE1931" s="103"/>
      <c r="AF1931" s="103"/>
      <c r="AG1931" s="103"/>
      <c r="AH1931" s="103"/>
      <c r="AI1931" s="103"/>
      <c r="AJ1931" s="107"/>
      <c r="AK1931" s="107"/>
      <c r="AL1931" s="103"/>
      <c r="AM1931" s="103"/>
      <c r="AN1931" s="103"/>
      <c r="AO1931" s="103"/>
      <c r="AP1931" s="103"/>
      <c r="AQ1931" s="103"/>
      <c r="AR1931" s="103"/>
      <c r="AS1931" s="103"/>
      <c r="AT1931" s="103"/>
      <c r="AU1931" s="103"/>
      <c r="AV1931" s="103"/>
      <c r="AW1931" s="107"/>
      <c r="AX1931" s="107"/>
      <c r="AY1931" s="99" t="str">
        <f>IF(ISBLANK(Table1[[#This Row],[ID]]),"Vacio","Control de cambios")</f>
        <v>Control de cambios</v>
      </c>
      <c r="AZ1931" s="99" t="e">
        <f>YEAR(Table1[[#This Row],[Hora de inicio]])</f>
        <v>#VALUE!</v>
      </c>
      <c r="BA1931" s="99" t="e">
        <f>MONTH(Table1[[#This Row],[Hora de inicio]])</f>
        <v>#VALUE!</v>
      </c>
      <c r="BB1931" s="99"/>
      <c r="BC1931" s="99"/>
      <c r="BD1931" s="99"/>
      <c r="BE1931" s="104"/>
    </row>
    <row r="1932" spans="1:57" ht="30" customHeight="1">
      <c r="A1932" s="91">
        <v>5603</v>
      </c>
      <c r="B1932" s="92" t="s">
        <v>2236</v>
      </c>
      <c r="C1932" s="93" t="s">
        <v>55</v>
      </c>
      <c r="D1932" s="92" t="s">
        <v>4887</v>
      </c>
      <c r="E1932" s="110" t="s">
        <v>11706</v>
      </c>
      <c r="F1932" s="92">
        <v>2</v>
      </c>
      <c r="G1932" s="94" t="s">
        <v>8462</v>
      </c>
      <c r="H1932" s="95">
        <v>45538.416342592594</v>
      </c>
      <c r="I1932" s="95">
        <v>45538.418530092589</v>
      </c>
      <c r="J1932" s="115" t="s">
        <v>3820</v>
      </c>
      <c r="K1932" s="96" t="s">
        <v>3821</v>
      </c>
      <c r="L1932" s="96" t="s">
        <v>10010</v>
      </c>
      <c r="M1932" s="96" t="s">
        <v>57</v>
      </c>
      <c r="N1932" s="96" t="s">
        <v>112</v>
      </c>
      <c r="O1932" s="96" t="s">
        <v>3704</v>
      </c>
      <c r="P1932" s="96"/>
      <c r="Q1932" s="115"/>
      <c r="R1932" s="161"/>
      <c r="S1932" s="96"/>
      <c r="T1932" s="96"/>
      <c r="U1932" s="110"/>
      <c r="V1932" s="115"/>
      <c r="W1932" s="96"/>
      <c r="X1932" s="115"/>
      <c r="Y1932" s="96"/>
      <c r="Z1932" s="115" t="s">
        <v>11675</v>
      </c>
      <c r="AA1932" s="96" t="s">
        <v>85</v>
      </c>
      <c r="AB1932" s="111" t="s">
        <v>11707</v>
      </c>
      <c r="AC1932" s="115"/>
      <c r="AD1932" s="115" t="s">
        <v>11708</v>
      </c>
      <c r="AE1932" s="96"/>
      <c r="AF1932" s="96"/>
      <c r="AG1932" s="96"/>
      <c r="AH1932" s="96"/>
      <c r="AI1932" s="96"/>
      <c r="AJ1932" s="115"/>
      <c r="AK1932" s="115"/>
      <c r="AL1932" s="96"/>
      <c r="AM1932" s="96"/>
      <c r="AN1932" s="96"/>
      <c r="AO1932" s="96"/>
      <c r="AP1932" s="96"/>
      <c r="AQ1932" s="96"/>
      <c r="AR1932" s="96"/>
      <c r="AS1932" s="96"/>
      <c r="AT1932" s="96"/>
      <c r="AU1932" s="96"/>
      <c r="AV1932" s="96"/>
      <c r="AW1932" s="115"/>
      <c r="AX1932" s="115"/>
      <c r="AY1932" s="92" t="str">
        <f>IF(ISBLANK(Table1[[#This Row],[ID]]),"Vacio","Control de cambios")</f>
        <v>Control de cambios</v>
      </c>
      <c r="AZ1932" s="92" t="e">
        <f>YEAR(Table1[[#This Row],[Hora de inicio]])</f>
        <v>#VALUE!</v>
      </c>
      <c r="BA1932" s="92" t="e">
        <f>MONTH(Table1[[#This Row],[Hora de inicio]])</f>
        <v>#VALUE!</v>
      </c>
      <c r="BB1932" s="92"/>
      <c r="BC1932" s="92"/>
      <c r="BD1932" s="92"/>
      <c r="BE1932" s="97"/>
    </row>
    <row r="1933" spans="1:57" ht="30" customHeight="1">
      <c r="A1933" s="98">
        <v>5604</v>
      </c>
      <c r="B1933" s="99" t="s">
        <v>1186</v>
      </c>
      <c r="C1933" s="100" t="s">
        <v>55</v>
      </c>
      <c r="D1933" s="99" t="s">
        <v>4836</v>
      </c>
      <c r="E1933" s="106" t="s">
        <v>11709</v>
      </c>
      <c r="F1933" s="99">
        <v>5</v>
      </c>
      <c r="G1933" s="101" t="s">
        <v>1187</v>
      </c>
      <c r="H1933" s="102">
        <v>45538.425810185188</v>
      </c>
      <c r="I1933" s="102">
        <v>45538.42832175926</v>
      </c>
      <c r="J1933" s="107" t="s">
        <v>228</v>
      </c>
      <c r="K1933" s="103" t="s">
        <v>229</v>
      </c>
      <c r="L1933" s="103" t="s">
        <v>5067</v>
      </c>
      <c r="M1933" s="103" t="s">
        <v>57</v>
      </c>
      <c r="N1933" s="103" t="s">
        <v>112</v>
      </c>
      <c r="O1933" s="103" t="s">
        <v>3806</v>
      </c>
      <c r="P1933" s="103"/>
      <c r="Q1933" s="107"/>
      <c r="R1933" s="161"/>
      <c r="S1933" s="103"/>
      <c r="T1933" s="103"/>
      <c r="U1933" s="106"/>
      <c r="V1933" s="107"/>
      <c r="W1933" s="103"/>
      <c r="X1933" s="107"/>
      <c r="Y1933" s="103"/>
      <c r="Z1933" s="107"/>
      <c r="AA1933" s="103"/>
      <c r="AB1933" s="103"/>
      <c r="AC1933" s="107"/>
      <c r="AD1933" s="107"/>
      <c r="AE1933" s="103"/>
      <c r="AF1933" s="103"/>
      <c r="AG1933" s="103"/>
      <c r="AH1933" s="103"/>
      <c r="AI1933" s="103"/>
      <c r="AJ1933" s="107" t="s">
        <v>11710</v>
      </c>
      <c r="AK1933" s="107" t="s">
        <v>11711</v>
      </c>
      <c r="AL1933" s="103"/>
      <c r="AM1933" s="103"/>
      <c r="AN1933" s="103"/>
      <c r="AO1933" s="103"/>
      <c r="AP1933" s="103"/>
      <c r="AQ1933" s="103"/>
      <c r="AR1933" s="103"/>
      <c r="AS1933" s="103"/>
      <c r="AT1933" s="103"/>
      <c r="AU1933" s="103"/>
      <c r="AV1933" s="103"/>
      <c r="AW1933" s="107"/>
      <c r="AX1933" s="107"/>
      <c r="AY1933" s="99" t="str">
        <f>IF(ISBLANK(Table1[[#This Row],[ID]]),"Vacio","Control de cambios")</f>
        <v>Control de cambios</v>
      </c>
      <c r="AZ1933" s="99" t="e">
        <f>YEAR(Table1[[#This Row],[Hora de inicio]])</f>
        <v>#VALUE!</v>
      </c>
      <c r="BA1933" s="99" t="e">
        <f>MONTH(Table1[[#This Row],[Hora de inicio]])</f>
        <v>#VALUE!</v>
      </c>
      <c r="BB1933" s="99"/>
      <c r="BC1933" s="99"/>
      <c r="BD1933" s="99"/>
      <c r="BE1933" s="104"/>
    </row>
    <row r="1934" spans="1:57" ht="30" customHeight="1">
      <c r="A1934" s="91">
        <v>5605</v>
      </c>
      <c r="B1934" s="92" t="s">
        <v>1186</v>
      </c>
      <c r="C1934" s="93" t="s">
        <v>55</v>
      </c>
      <c r="D1934" s="92" t="s">
        <v>4887</v>
      </c>
      <c r="E1934" s="110" t="s">
        <v>5919</v>
      </c>
      <c r="F1934" s="92">
        <v>37</v>
      </c>
      <c r="G1934" s="94" t="s">
        <v>1187</v>
      </c>
      <c r="H1934" s="95">
        <v>45538.447164351855</v>
      </c>
      <c r="I1934" s="95">
        <v>45538.450196759259</v>
      </c>
      <c r="J1934" s="115" t="s">
        <v>4826</v>
      </c>
      <c r="K1934" s="96" t="s">
        <v>4827</v>
      </c>
      <c r="L1934" s="96" t="s">
        <v>176</v>
      </c>
      <c r="M1934" s="96" t="s">
        <v>57</v>
      </c>
      <c r="N1934" s="96" t="s">
        <v>112</v>
      </c>
      <c r="O1934" s="96" t="s">
        <v>4876</v>
      </c>
      <c r="P1934" s="96"/>
      <c r="Q1934" s="115" t="s">
        <v>11712</v>
      </c>
      <c r="R1934" s="161" t="s">
        <v>11713</v>
      </c>
      <c r="S1934" s="96" t="s">
        <v>11714</v>
      </c>
      <c r="T1934" s="96" t="s">
        <v>11715</v>
      </c>
      <c r="U1934" s="178" t="s">
        <v>11716</v>
      </c>
      <c r="V1934" s="115" t="s">
        <v>11717</v>
      </c>
      <c r="W1934" s="96" t="s">
        <v>11718</v>
      </c>
      <c r="X1934" s="115"/>
      <c r="Y1934" s="96"/>
      <c r="Z1934" s="115"/>
      <c r="AA1934" s="96"/>
      <c r="AB1934" s="96"/>
      <c r="AC1934" s="115"/>
      <c r="AD1934" s="115"/>
      <c r="AE1934" s="96"/>
      <c r="AF1934" s="96"/>
      <c r="AG1934" s="96"/>
      <c r="AH1934" s="96"/>
      <c r="AI1934" s="96"/>
      <c r="AJ1934" s="115"/>
      <c r="AK1934" s="115"/>
      <c r="AL1934" s="96"/>
      <c r="AM1934" s="96"/>
      <c r="AN1934" s="96"/>
      <c r="AO1934" s="96"/>
      <c r="AP1934" s="96"/>
      <c r="AQ1934" s="96"/>
      <c r="AR1934" s="96"/>
      <c r="AS1934" s="96"/>
      <c r="AT1934" s="96"/>
      <c r="AU1934" s="96"/>
      <c r="AV1934" s="96"/>
      <c r="AW1934" s="115"/>
      <c r="AX1934" s="115"/>
      <c r="AY1934" s="92" t="str">
        <f>IF(ISBLANK(Table1[[#This Row],[ID]]),"Vacio","Control de cambios")</f>
        <v>Control de cambios</v>
      </c>
      <c r="AZ1934" s="92" t="e">
        <f>YEAR(Table1[[#This Row],[Hora de inicio]])</f>
        <v>#VALUE!</v>
      </c>
      <c r="BA1934" s="92" t="e">
        <f>MONTH(Table1[[#This Row],[Hora de inicio]])</f>
        <v>#VALUE!</v>
      </c>
      <c r="BB1934" s="92"/>
      <c r="BC1934" s="92"/>
      <c r="BD1934" s="92"/>
      <c r="BE1934" s="97"/>
    </row>
    <row r="1935" spans="1:57" ht="30" customHeight="1">
      <c r="A1935" s="98">
        <v>5606</v>
      </c>
      <c r="B1935" s="99" t="s">
        <v>1186</v>
      </c>
      <c r="C1935" s="100" t="s">
        <v>55</v>
      </c>
      <c r="D1935" s="99" t="s">
        <v>4887</v>
      </c>
      <c r="E1935" s="106" t="s">
        <v>4267</v>
      </c>
      <c r="F1935" s="99">
        <v>5</v>
      </c>
      <c r="G1935" s="101" t="s">
        <v>1187</v>
      </c>
      <c r="H1935" s="102">
        <v>45538.455682870372</v>
      </c>
      <c r="I1935" s="102">
        <v>45538.45890046296</v>
      </c>
      <c r="J1935" s="107" t="s">
        <v>4826</v>
      </c>
      <c r="K1935" s="103" t="s">
        <v>4827</v>
      </c>
      <c r="L1935" s="103" t="s">
        <v>176</v>
      </c>
      <c r="M1935" s="103" t="s">
        <v>4828</v>
      </c>
      <c r="N1935" s="103"/>
      <c r="O1935" s="103" t="s">
        <v>4876</v>
      </c>
      <c r="P1935" s="103"/>
      <c r="Q1935" s="107" t="s">
        <v>11719</v>
      </c>
      <c r="R1935" s="161"/>
      <c r="S1935" s="103"/>
      <c r="T1935" s="103"/>
      <c r="U1935" s="106"/>
      <c r="V1935" s="107" t="s">
        <v>11717</v>
      </c>
      <c r="W1935" s="103" t="s">
        <v>11720</v>
      </c>
      <c r="X1935" s="107"/>
      <c r="Y1935" s="103"/>
      <c r="Z1935" s="107"/>
      <c r="AA1935" s="103"/>
      <c r="AB1935" s="103"/>
      <c r="AC1935" s="107"/>
      <c r="AD1935" s="107"/>
      <c r="AE1935" s="103"/>
      <c r="AF1935" s="103"/>
      <c r="AG1935" s="103"/>
      <c r="AH1935" s="103"/>
      <c r="AI1935" s="103"/>
      <c r="AJ1935" s="107"/>
      <c r="AK1935" s="107"/>
      <c r="AL1935" s="103"/>
      <c r="AM1935" s="103"/>
      <c r="AN1935" s="103"/>
      <c r="AO1935" s="103"/>
      <c r="AP1935" s="103"/>
      <c r="AQ1935" s="103"/>
      <c r="AR1935" s="103"/>
      <c r="AS1935" s="103"/>
      <c r="AT1935" s="103"/>
      <c r="AU1935" s="103"/>
      <c r="AV1935" s="103"/>
      <c r="AW1935" s="107"/>
      <c r="AX1935" s="107"/>
      <c r="AY1935" s="99" t="str">
        <f>IF(ISBLANK(Table1[[#This Row],[ID]]),"Vacio","Control de cambios")</f>
        <v>Control de cambios</v>
      </c>
      <c r="AZ1935" s="99" t="e">
        <f>YEAR(Table1[[#This Row],[Hora de inicio]])</f>
        <v>#VALUE!</v>
      </c>
      <c r="BA1935" s="99" t="e">
        <f>MONTH(Table1[[#This Row],[Hora de inicio]])</f>
        <v>#VALUE!</v>
      </c>
      <c r="BB1935" s="99"/>
      <c r="BC1935" s="99"/>
      <c r="BD1935" s="99"/>
      <c r="BE1935" s="104"/>
    </row>
    <row r="1936" spans="1:57" ht="30" customHeight="1">
      <c r="A1936" s="91">
        <v>5607</v>
      </c>
      <c r="B1936" s="92" t="s">
        <v>2236</v>
      </c>
      <c r="C1936" s="93" t="s">
        <v>55</v>
      </c>
      <c r="D1936" s="92" t="s">
        <v>4887</v>
      </c>
      <c r="E1936" s="110" t="s">
        <v>11721</v>
      </c>
      <c r="F1936" s="92">
        <v>11</v>
      </c>
      <c r="G1936" s="94" t="s">
        <v>8462</v>
      </c>
      <c r="H1936" s="95">
        <v>45538.603645833333</v>
      </c>
      <c r="I1936" s="95">
        <v>45538.604837962965</v>
      </c>
      <c r="J1936" s="115" t="s">
        <v>108</v>
      </c>
      <c r="K1936" s="96" t="s">
        <v>5355</v>
      </c>
      <c r="L1936" s="96" t="s">
        <v>106</v>
      </c>
      <c r="M1936" s="96" t="s">
        <v>57</v>
      </c>
      <c r="N1936" s="96" t="s">
        <v>107</v>
      </c>
      <c r="O1936" s="96" t="s">
        <v>3704</v>
      </c>
      <c r="P1936" s="96"/>
      <c r="Q1936" s="115"/>
      <c r="R1936" s="161"/>
      <c r="S1936" s="96"/>
      <c r="T1936" s="96"/>
      <c r="U1936" s="110"/>
      <c r="V1936" s="115"/>
      <c r="W1936" s="96"/>
      <c r="X1936" s="115"/>
      <c r="Y1936" s="96"/>
      <c r="Z1936" s="115" t="s">
        <v>2667</v>
      </c>
      <c r="AA1936" s="96" t="s">
        <v>85</v>
      </c>
      <c r="AB1936" s="111" t="s">
        <v>11722</v>
      </c>
      <c r="AC1936" s="115"/>
      <c r="AD1936" s="115" t="s">
        <v>11723</v>
      </c>
      <c r="AE1936" s="96"/>
      <c r="AF1936" s="96"/>
      <c r="AG1936" s="96"/>
      <c r="AH1936" s="96"/>
      <c r="AI1936" s="96"/>
      <c r="AJ1936" s="115"/>
      <c r="AK1936" s="115"/>
      <c r="AL1936" s="96"/>
      <c r="AM1936" s="96"/>
      <c r="AN1936" s="96"/>
      <c r="AO1936" s="96"/>
      <c r="AP1936" s="96"/>
      <c r="AQ1936" s="96"/>
      <c r="AR1936" s="96"/>
      <c r="AS1936" s="96"/>
      <c r="AT1936" s="96"/>
      <c r="AU1936" s="96"/>
      <c r="AV1936" s="96"/>
      <c r="AW1936" s="115"/>
      <c r="AX1936" s="115"/>
      <c r="AY1936" s="92" t="str">
        <f>IF(ISBLANK(Table1[[#This Row],[ID]]),"Vacio","Control de cambios")</f>
        <v>Control de cambios</v>
      </c>
      <c r="AZ1936" s="92" t="e">
        <f>YEAR(Table1[[#This Row],[Hora de inicio]])</f>
        <v>#VALUE!</v>
      </c>
      <c r="BA1936" s="92" t="e">
        <f>MONTH(Table1[[#This Row],[Hora de inicio]])</f>
        <v>#VALUE!</v>
      </c>
      <c r="BB1936" s="92"/>
      <c r="BC1936" s="92"/>
      <c r="BD1936" s="92"/>
      <c r="BE1936" s="97"/>
    </row>
    <row r="1937" spans="1:57" ht="30" customHeight="1">
      <c r="A1937" s="98">
        <v>5608</v>
      </c>
      <c r="B1937" s="99" t="s">
        <v>216</v>
      </c>
      <c r="C1937" s="100" t="s">
        <v>4916</v>
      </c>
      <c r="D1937" s="99"/>
      <c r="E1937" s="106" t="s">
        <v>11724</v>
      </c>
      <c r="F1937" s="99"/>
      <c r="G1937" s="101" t="s">
        <v>218</v>
      </c>
      <c r="H1937" s="102">
        <v>45538.662928240738</v>
      </c>
      <c r="I1937" s="102">
        <v>45538.668067129627</v>
      </c>
      <c r="J1937" s="107" t="s">
        <v>294</v>
      </c>
      <c r="K1937" s="103" t="s">
        <v>295</v>
      </c>
      <c r="L1937" s="103" t="s">
        <v>106</v>
      </c>
      <c r="M1937" s="103" t="s">
        <v>57</v>
      </c>
      <c r="N1937" s="103" t="s">
        <v>107</v>
      </c>
      <c r="O1937" s="103" t="s">
        <v>4876</v>
      </c>
      <c r="P1937" s="103"/>
      <c r="Q1937" s="107" t="s">
        <v>11725</v>
      </c>
      <c r="R1937" s="161" t="s">
        <v>11726</v>
      </c>
      <c r="S1937" s="103" t="s">
        <v>11727</v>
      </c>
      <c r="T1937" s="103" t="s">
        <v>11728</v>
      </c>
      <c r="U1937" s="177" t="s">
        <v>11729</v>
      </c>
      <c r="V1937" s="107" t="s">
        <v>11730</v>
      </c>
      <c r="W1937" s="103" t="s">
        <v>11731</v>
      </c>
      <c r="X1937" s="107"/>
      <c r="Y1937" s="103"/>
      <c r="Z1937" s="107"/>
      <c r="AA1937" s="103"/>
      <c r="AB1937" s="103"/>
      <c r="AC1937" s="107"/>
      <c r="AD1937" s="107"/>
      <c r="AE1937" s="103"/>
      <c r="AF1937" s="103"/>
      <c r="AG1937" s="103"/>
      <c r="AH1937" s="103"/>
      <c r="AI1937" s="103"/>
      <c r="AJ1937" s="107"/>
      <c r="AK1937" s="107"/>
      <c r="AL1937" s="103"/>
      <c r="AM1937" s="103"/>
      <c r="AN1937" s="103"/>
      <c r="AO1937" s="103"/>
      <c r="AP1937" s="103"/>
      <c r="AQ1937" s="103"/>
      <c r="AR1937" s="103"/>
      <c r="AS1937" s="103"/>
      <c r="AT1937" s="103"/>
      <c r="AU1937" s="103"/>
      <c r="AV1937" s="103"/>
      <c r="AW1937" s="107"/>
      <c r="AX1937" s="107"/>
      <c r="AY1937" s="99" t="str">
        <f>IF(ISBLANK(Table1[[#This Row],[ID]]),"Vacio","Control de cambios")</f>
        <v>Control de cambios</v>
      </c>
      <c r="AZ1937" s="99" t="e">
        <f>YEAR(Table1[[#This Row],[Hora de inicio]])</f>
        <v>#VALUE!</v>
      </c>
      <c r="BA1937" s="99" t="e">
        <f>MONTH(Table1[[#This Row],[Hora de inicio]])</f>
        <v>#VALUE!</v>
      </c>
      <c r="BB1937" s="99"/>
      <c r="BC1937" s="99"/>
      <c r="BD1937" s="99"/>
      <c r="BE1937" s="104"/>
    </row>
    <row r="1938" spans="1:57" ht="30" customHeight="1">
      <c r="A1938" s="91">
        <v>5609</v>
      </c>
      <c r="B1938" s="92" t="s">
        <v>78</v>
      </c>
      <c r="C1938" s="93" t="s">
        <v>55</v>
      </c>
      <c r="D1938" s="92"/>
      <c r="E1938" s="110" t="s">
        <v>11732</v>
      </c>
      <c r="F1938" s="92">
        <v>12</v>
      </c>
      <c r="G1938" s="94" t="s">
        <v>8442</v>
      </c>
      <c r="H1938" s="95">
        <v>45538.682476851849</v>
      </c>
      <c r="I1938" s="95">
        <v>45538.685289351852</v>
      </c>
      <c r="J1938" s="115" t="s">
        <v>4832</v>
      </c>
      <c r="K1938" s="96" t="s">
        <v>4833</v>
      </c>
      <c r="L1938" s="96" t="s">
        <v>4834</v>
      </c>
      <c r="M1938" s="96" t="s">
        <v>259</v>
      </c>
      <c r="N1938" s="96"/>
      <c r="O1938" s="96" t="s">
        <v>3704</v>
      </c>
      <c r="P1938" s="96"/>
      <c r="Q1938" s="115"/>
      <c r="R1938" s="161"/>
      <c r="S1938" s="96"/>
      <c r="T1938" s="96"/>
      <c r="U1938" s="110"/>
      <c r="V1938" s="115"/>
      <c r="W1938" s="96"/>
      <c r="X1938" s="115"/>
      <c r="Y1938" s="96"/>
      <c r="Z1938" s="115" t="s">
        <v>11733</v>
      </c>
      <c r="AA1938" s="96" t="s">
        <v>85</v>
      </c>
      <c r="AB1938" s="111" t="s">
        <v>11734</v>
      </c>
      <c r="AC1938" s="115"/>
      <c r="AD1938" s="115"/>
      <c r="AE1938" s="96"/>
      <c r="AF1938" s="96"/>
      <c r="AG1938" s="96"/>
      <c r="AH1938" s="96"/>
      <c r="AI1938" s="96"/>
      <c r="AJ1938" s="115"/>
      <c r="AK1938" s="115"/>
      <c r="AL1938" s="96"/>
      <c r="AM1938" s="96"/>
      <c r="AN1938" s="96"/>
      <c r="AO1938" s="96"/>
      <c r="AP1938" s="96"/>
      <c r="AQ1938" s="96"/>
      <c r="AR1938" s="96"/>
      <c r="AS1938" s="96"/>
      <c r="AT1938" s="96"/>
      <c r="AU1938" s="96"/>
      <c r="AV1938" s="96"/>
      <c r="AW1938" s="115"/>
      <c r="AX1938" s="115"/>
      <c r="AY1938" s="92" t="str">
        <f>IF(ISBLANK(Table1[[#This Row],[ID]]),"Vacio","Control de cambios")</f>
        <v>Control de cambios</v>
      </c>
      <c r="AZ1938" s="92" t="e">
        <f>YEAR(Table1[[#This Row],[Hora de inicio]])</f>
        <v>#VALUE!</v>
      </c>
      <c r="BA1938" s="92" t="e">
        <f>MONTH(Table1[[#This Row],[Hora de inicio]])</f>
        <v>#VALUE!</v>
      </c>
      <c r="BB1938" s="92"/>
      <c r="BC1938" s="92"/>
      <c r="BD1938" s="92"/>
      <c r="BE1938" s="97"/>
    </row>
    <row r="1939" spans="1:57" ht="30" customHeight="1">
      <c r="A1939" s="98">
        <v>5610</v>
      </c>
      <c r="B1939" s="99" t="s">
        <v>1186</v>
      </c>
      <c r="C1939" s="100" t="s">
        <v>55</v>
      </c>
      <c r="D1939" s="99" t="s">
        <v>4836</v>
      </c>
      <c r="E1939" s="106" t="s">
        <v>11735</v>
      </c>
      <c r="F1939" s="99">
        <v>11</v>
      </c>
      <c r="G1939" s="101" t="s">
        <v>1187</v>
      </c>
      <c r="H1939" s="102">
        <v>45538.835613425923</v>
      </c>
      <c r="I1939" s="102">
        <v>45538.838622685187</v>
      </c>
      <c r="J1939" s="107" t="s">
        <v>4826</v>
      </c>
      <c r="K1939" s="103" t="s">
        <v>4827</v>
      </c>
      <c r="L1939" s="103" t="s">
        <v>176</v>
      </c>
      <c r="M1939" s="103" t="s">
        <v>4828</v>
      </c>
      <c r="N1939" s="103" t="s">
        <v>758</v>
      </c>
      <c r="O1939" s="103" t="s">
        <v>3806</v>
      </c>
      <c r="P1939" s="103"/>
      <c r="Q1939" s="107"/>
      <c r="R1939" s="161"/>
      <c r="S1939" s="103"/>
      <c r="T1939" s="103"/>
      <c r="U1939" s="106"/>
      <c r="V1939" s="107"/>
      <c r="W1939" s="103"/>
      <c r="X1939" s="107"/>
      <c r="Y1939" s="103"/>
      <c r="Z1939" s="107"/>
      <c r="AA1939" s="103"/>
      <c r="AB1939" s="103"/>
      <c r="AC1939" s="107"/>
      <c r="AD1939" s="107"/>
      <c r="AE1939" s="103"/>
      <c r="AF1939" s="103"/>
      <c r="AG1939" s="103"/>
      <c r="AH1939" s="103"/>
      <c r="AI1939" s="103"/>
      <c r="AJ1939" s="107" t="s">
        <v>11736</v>
      </c>
      <c r="AK1939" s="107" t="s">
        <v>11737</v>
      </c>
      <c r="AL1939" s="103"/>
      <c r="AM1939" s="103"/>
      <c r="AN1939" s="103"/>
      <c r="AO1939" s="103"/>
      <c r="AP1939" s="103"/>
      <c r="AQ1939" s="103"/>
      <c r="AR1939" s="103"/>
      <c r="AS1939" s="103"/>
      <c r="AT1939" s="103"/>
      <c r="AU1939" s="103"/>
      <c r="AV1939" s="103"/>
      <c r="AW1939" s="107"/>
      <c r="AX1939" s="107"/>
      <c r="AY1939" s="99" t="str">
        <f>IF(ISBLANK(Table1[[#This Row],[ID]]),"Vacio","Control de cambios")</f>
        <v>Control de cambios</v>
      </c>
      <c r="AZ1939" s="99" t="e">
        <f>YEAR(Table1[[#This Row],[Hora de inicio]])</f>
        <v>#VALUE!</v>
      </c>
      <c r="BA1939" s="99" t="e">
        <f>MONTH(Table1[[#This Row],[Hora de inicio]])</f>
        <v>#VALUE!</v>
      </c>
      <c r="BB1939" s="99"/>
      <c r="BC1939" s="99"/>
      <c r="BD1939" s="99"/>
      <c r="BE1939" s="104"/>
    </row>
    <row r="1940" spans="1:57" ht="30" customHeight="1">
      <c r="A1940" s="91">
        <v>5611</v>
      </c>
      <c r="B1940" s="92" t="s">
        <v>1186</v>
      </c>
      <c r="C1940" s="93" t="s">
        <v>55</v>
      </c>
      <c r="D1940" s="92" t="s">
        <v>4887</v>
      </c>
      <c r="E1940" s="110" t="s">
        <v>4267</v>
      </c>
      <c r="F1940" s="92">
        <v>3</v>
      </c>
      <c r="G1940" s="94" t="s">
        <v>1187</v>
      </c>
      <c r="H1940" s="95">
        <v>45538.871689814812</v>
      </c>
      <c r="I1940" s="95">
        <v>45538.873298611114</v>
      </c>
      <c r="J1940" s="115" t="s">
        <v>4826</v>
      </c>
      <c r="K1940" s="96" t="s">
        <v>4827</v>
      </c>
      <c r="L1940" s="96" t="s">
        <v>176</v>
      </c>
      <c r="M1940" s="96" t="s">
        <v>4828</v>
      </c>
      <c r="N1940" s="96"/>
      <c r="O1940" s="96" t="s">
        <v>4876</v>
      </c>
      <c r="P1940" s="96"/>
      <c r="Q1940" s="115" t="s">
        <v>11738</v>
      </c>
      <c r="R1940" s="161"/>
      <c r="S1940" s="96"/>
      <c r="T1940" s="96"/>
      <c r="U1940" s="110"/>
      <c r="V1940" s="115" t="s">
        <v>11739</v>
      </c>
      <c r="W1940" s="96" t="s">
        <v>11740</v>
      </c>
      <c r="X1940" s="115"/>
      <c r="Y1940" s="96"/>
      <c r="Z1940" s="115"/>
      <c r="AA1940" s="96"/>
      <c r="AB1940" s="96"/>
      <c r="AC1940" s="115"/>
      <c r="AD1940" s="115"/>
      <c r="AE1940" s="96"/>
      <c r="AF1940" s="96"/>
      <c r="AG1940" s="96"/>
      <c r="AH1940" s="96"/>
      <c r="AI1940" s="96"/>
      <c r="AJ1940" s="115"/>
      <c r="AK1940" s="115"/>
      <c r="AL1940" s="96"/>
      <c r="AM1940" s="96"/>
      <c r="AN1940" s="96"/>
      <c r="AO1940" s="96"/>
      <c r="AP1940" s="96"/>
      <c r="AQ1940" s="96"/>
      <c r="AR1940" s="96"/>
      <c r="AS1940" s="96"/>
      <c r="AT1940" s="96"/>
      <c r="AU1940" s="96"/>
      <c r="AV1940" s="96"/>
      <c r="AW1940" s="115"/>
      <c r="AX1940" s="115"/>
      <c r="AY1940" s="92" t="str">
        <f>IF(ISBLANK(Table1[[#This Row],[ID]]),"Vacio","Control de cambios")</f>
        <v>Control de cambios</v>
      </c>
      <c r="AZ1940" s="92" t="e">
        <f>YEAR(Table1[[#This Row],[Hora de inicio]])</f>
        <v>#VALUE!</v>
      </c>
      <c r="BA1940" s="92" t="e">
        <f>MONTH(Table1[[#This Row],[Hora de inicio]])</f>
        <v>#VALUE!</v>
      </c>
      <c r="BB1940" s="92"/>
      <c r="BC1940" s="92"/>
      <c r="BD1940" s="92"/>
      <c r="BE1940" s="97"/>
    </row>
    <row r="1941" spans="1:57" ht="30" customHeight="1">
      <c r="A1941" s="98">
        <v>5612</v>
      </c>
      <c r="B1941" s="99" t="s">
        <v>1186</v>
      </c>
      <c r="C1941" s="100" t="s">
        <v>55</v>
      </c>
      <c r="D1941" s="99" t="s">
        <v>4836</v>
      </c>
      <c r="E1941" s="106" t="s">
        <v>11741</v>
      </c>
      <c r="F1941" s="99">
        <v>12</v>
      </c>
      <c r="G1941" s="101" t="s">
        <v>1187</v>
      </c>
      <c r="H1941" s="102">
        <v>45538.890590277777</v>
      </c>
      <c r="I1941" s="102">
        <v>45538.892361111109</v>
      </c>
      <c r="J1941" s="107" t="s">
        <v>4826</v>
      </c>
      <c r="K1941" s="103" t="s">
        <v>4827</v>
      </c>
      <c r="L1941" s="103" t="s">
        <v>176</v>
      </c>
      <c r="M1941" s="103" t="s">
        <v>4828</v>
      </c>
      <c r="N1941" s="103"/>
      <c r="O1941" s="103" t="s">
        <v>3746</v>
      </c>
      <c r="P1941" s="103"/>
      <c r="Q1941" s="107"/>
      <c r="R1941" s="161"/>
      <c r="S1941" s="103"/>
      <c r="T1941" s="103"/>
      <c r="U1941" s="106"/>
      <c r="V1941" s="107"/>
      <c r="W1941" s="103"/>
      <c r="X1941" s="107"/>
      <c r="Y1941" s="103"/>
      <c r="Z1941" s="107"/>
      <c r="AA1941" s="103"/>
      <c r="AB1941" s="103"/>
      <c r="AC1941" s="107"/>
      <c r="AD1941" s="107"/>
      <c r="AE1941" s="103"/>
      <c r="AF1941" s="103"/>
      <c r="AG1941" s="103"/>
      <c r="AH1941" s="103"/>
      <c r="AI1941" s="103"/>
      <c r="AJ1941" s="107" t="s">
        <v>11742</v>
      </c>
      <c r="AK1941" s="107" t="s">
        <v>11743</v>
      </c>
      <c r="AL1941" s="103"/>
      <c r="AM1941" s="103"/>
      <c r="AN1941" s="103"/>
      <c r="AO1941" s="103"/>
      <c r="AP1941" s="103"/>
      <c r="AQ1941" s="103"/>
      <c r="AR1941" s="103"/>
      <c r="AS1941" s="103"/>
      <c r="AT1941" s="103"/>
      <c r="AU1941" s="103"/>
      <c r="AV1941" s="103"/>
      <c r="AW1941" s="107"/>
      <c r="AX1941" s="107"/>
      <c r="AY1941" s="99" t="str">
        <f>IF(ISBLANK(Table1[[#This Row],[ID]]),"Vacio","Control de cambios")</f>
        <v>Control de cambios</v>
      </c>
      <c r="AZ1941" s="99" t="e">
        <f>YEAR(Table1[[#This Row],[Hora de inicio]])</f>
        <v>#VALUE!</v>
      </c>
      <c r="BA1941" s="99" t="e">
        <f>MONTH(Table1[[#This Row],[Hora de inicio]])</f>
        <v>#VALUE!</v>
      </c>
      <c r="BB1941" s="99"/>
      <c r="BC1941" s="99"/>
      <c r="BD1941" s="99"/>
      <c r="BE1941" s="104"/>
    </row>
    <row r="1942" spans="1:57" ht="30" customHeight="1">
      <c r="A1942" s="91">
        <v>5613</v>
      </c>
      <c r="B1942" s="92" t="s">
        <v>1186</v>
      </c>
      <c r="C1942" s="93" t="s">
        <v>55</v>
      </c>
      <c r="D1942" s="92" t="s">
        <v>4836</v>
      </c>
      <c r="E1942" s="110" t="s">
        <v>11744</v>
      </c>
      <c r="F1942" s="92">
        <v>12</v>
      </c>
      <c r="G1942" s="94" t="s">
        <v>1187</v>
      </c>
      <c r="H1942" s="95">
        <v>45538.892407407409</v>
      </c>
      <c r="I1942" s="95">
        <v>45538.892997685187</v>
      </c>
      <c r="J1942" s="115" t="s">
        <v>4826</v>
      </c>
      <c r="K1942" s="96" t="s">
        <v>4827</v>
      </c>
      <c r="L1942" s="96" t="s">
        <v>176</v>
      </c>
      <c r="M1942" s="96" t="s">
        <v>4828</v>
      </c>
      <c r="N1942" s="96"/>
      <c r="O1942" s="96" t="s">
        <v>3746</v>
      </c>
      <c r="P1942" s="96"/>
      <c r="Q1942" s="115"/>
      <c r="R1942" s="161"/>
      <c r="S1942" s="96"/>
      <c r="T1942" s="96"/>
      <c r="U1942" s="110"/>
      <c r="V1942" s="115"/>
      <c r="W1942" s="96"/>
      <c r="X1942" s="115"/>
      <c r="Y1942" s="96"/>
      <c r="Z1942" s="115"/>
      <c r="AA1942" s="96"/>
      <c r="AB1942" s="96"/>
      <c r="AC1942" s="115"/>
      <c r="AD1942" s="115"/>
      <c r="AE1942" s="96"/>
      <c r="AF1942" s="96"/>
      <c r="AG1942" s="96"/>
      <c r="AH1942" s="96"/>
      <c r="AI1942" s="96"/>
      <c r="AJ1942" s="115" t="s">
        <v>11745</v>
      </c>
      <c r="AK1942" s="115" t="s">
        <v>11746</v>
      </c>
      <c r="AL1942" s="96"/>
      <c r="AM1942" s="96"/>
      <c r="AN1942" s="96"/>
      <c r="AO1942" s="96"/>
      <c r="AP1942" s="96"/>
      <c r="AQ1942" s="96"/>
      <c r="AR1942" s="96"/>
      <c r="AS1942" s="96"/>
      <c r="AT1942" s="96"/>
      <c r="AU1942" s="96"/>
      <c r="AV1942" s="96"/>
      <c r="AW1942" s="115"/>
      <c r="AX1942" s="115"/>
      <c r="AY1942" s="92" t="str">
        <f>IF(ISBLANK(Table1[[#This Row],[ID]]),"Vacio","Control de cambios")</f>
        <v>Control de cambios</v>
      </c>
      <c r="AZ1942" s="92" t="e">
        <f>YEAR(Table1[[#This Row],[Hora de inicio]])</f>
        <v>#VALUE!</v>
      </c>
      <c r="BA1942" s="92" t="e">
        <f>MONTH(Table1[[#This Row],[Hora de inicio]])</f>
        <v>#VALUE!</v>
      </c>
      <c r="BB1942" s="92"/>
      <c r="BC1942" s="92"/>
      <c r="BD1942" s="92"/>
      <c r="BE1942" s="97"/>
    </row>
    <row r="1943" spans="1:57" ht="30" customHeight="1">
      <c r="A1943" s="98">
        <v>5614</v>
      </c>
      <c r="B1943" s="99" t="s">
        <v>1186</v>
      </c>
      <c r="C1943" s="100" t="s">
        <v>55</v>
      </c>
      <c r="D1943" s="99" t="s">
        <v>4887</v>
      </c>
      <c r="E1943" s="106" t="s">
        <v>11747</v>
      </c>
      <c r="F1943" s="99">
        <v>3</v>
      </c>
      <c r="G1943" s="101" t="s">
        <v>1187</v>
      </c>
      <c r="H1943" s="102">
        <v>45538.893043981479</v>
      </c>
      <c r="I1943" s="102">
        <v>45538.893807870372</v>
      </c>
      <c r="J1943" s="107" t="s">
        <v>4826</v>
      </c>
      <c r="K1943" s="103" t="s">
        <v>4827</v>
      </c>
      <c r="L1943" s="103" t="s">
        <v>176</v>
      </c>
      <c r="M1943" s="103" t="s">
        <v>4828</v>
      </c>
      <c r="N1943" s="103"/>
      <c r="O1943" s="103" t="s">
        <v>3704</v>
      </c>
      <c r="P1943" s="103"/>
      <c r="Q1943" s="107"/>
      <c r="R1943" s="161"/>
      <c r="S1943" s="103"/>
      <c r="T1943" s="103"/>
      <c r="U1943" s="106"/>
      <c r="V1943" s="107"/>
      <c r="W1943" s="103"/>
      <c r="X1943" s="107"/>
      <c r="Y1943" s="103"/>
      <c r="Z1943" s="107" t="s">
        <v>11748</v>
      </c>
      <c r="AA1943" s="103" t="s">
        <v>85</v>
      </c>
      <c r="AB1943" s="113" t="s">
        <v>11749</v>
      </c>
      <c r="AC1943" s="107"/>
      <c r="AD1943" s="107" t="s">
        <v>11750</v>
      </c>
      <c r="AE1943" s="103"/>
      <c r="AF1943" s="103"/>
      <c r="AG1943" s="103"/>
      <c r="AH1943" s="103"/>
      <c r="AI1943" s="103"/>
      <c r="AJ1943" s="107"/>
      <c r="AK1943" s="107"/>
      <c r="AL1943" s="103"/>
      <c r="AM1943" s="103"/>
      <c r="AN1943" s="103"/>
      <c r="AO1943" s="103"/>
      <c r="AP1943" s="103"/>
      <c r="AQ1943" s="103"/>
      <c r="AR1943" s="103"/>
      <c r="AS1943" s="103"/>
      <c r="AT1943" s="103"/>
      <c r="AU1943" s="103"/>
      <c r="AV1943" s="103"/>
      <c r="AW1943" s="107"/>
      <c r="AX1943" s="107"/>
      <c r="AY1943" s="99" t="str">
        <f>IF(ISBLANK(Table1[[#This Row],[ID]]),"Vacio","Control de cambios")</f>
        <v>Control de cambios</v>
      </c>
      <c r="AZ1943" s="99" t="e">
        <f>YEAR(Table1[[#This Row],[Hora de inicio]])</f>
        <v>#VALUE!</v>
      </c>
      <c r="BA1943" s="99" t="e">
        <f>MONTH(Table1[[#This Row],[Hora de inicio]])</f>
        <v>#VALUE!</v>
      </c>
      <c r="BB1943" s="99"/>
      <c r="BC1943" s="99"/>
      <c r="BD1943" s="99"/>
      <c r="BE1943" s="104"/>
    </row>
    <row r="1944" spans="1:57" ht="30" customHeight="1">
      <c r="A1944" s="91">
        <v>5615</v>
      </c>
      <c r="B1944" s="92" t="s">
        <v>2236</v>
      </c>
      <c r="C1944" s="93" t="s">
        <v>55</v>
      </c>
      <c r="D1944" s="92" t="s">
        <v>4836</v>
      </c>
      <c r="E1944" s="110" t="s">
        <v>11751</v>
      </c>
      <c r="F1944" s="92">
        <v>2</v>
      </c>
      <c r="G1944" s="94" t="s">
        <v>8462</v>
      </c>
      <c r="H1944" s="95">
        <v>45539.394629629627</v>
      </c>
      <c r="I1944" s="95">
        <v>45539.39671296296</v>
      </c>
      <c r="J1944" s="115" t="s">
        <v>3418</v>
      </c>
      <c r="K1944" s="96" t="s">
        <v>3419</v>
      </c>
      <c r="L1944" s="96" t="s">
        <v>123</v>
      </c>
      <c r="M1944" s="96" t="s">
        <v>4913</v>
      </c>
      <c r="N1944" s="96" t="s">
        <v>112</v>
      </c>
      <c r="O1944" s="96" t="s">
        <v>3704</v>
      </c>
      <c r="P1944" s="96"/>
      <c r="Q1944" s="115"/>
      <c r="R1944" s="161"/>
      <c r="S1944" s="96"/>
      <c r="T1944" s="96"/>
      <c r="U1944" s="110"/>
      <c r="V1944" s="115"/>
      <c r="W1944" s="96"/>
      <c r="X1944" s="115"/>
      <c r="Y1944" s="96"/>
      <c r="Z1944" s="115" t="s">
        <v>5284</v>
      </c>
      <c r="AA1944" s="96" t="s">
        <v>85</v>
      </c>
      <c r="AB1944" s="111" t="s">
        <v>11752</v>
      </c>
      <c r="AC1944" s="115"/>
      <c r="AD1944" s="115" t="s">
        <v>11753</v>
      </c>
      <c r="AE1944" s="96"/>
      <c r="AF1944" s="96"/>
      <c r="AG1944" s="96"/>
      <c r="AH1944" s="96"/>
      <c r="AI1944" s="96"/>
      <c r="AJ1944" s="115"/>
      <c r="AK1944" s="115"/>
      <c r="AL1944" s="96"/>
      <c r="AM1944" s="96"/>
      <c r="AN1944" s="96"/>
      <c r="AO1944" s="96"/>
      <c r="AP1944" s="96"/>
      <c r="AQ1944" s="96"/>
      <c r="AR1944" s="96"/>
      <c r="AS1944" s="96"/>
      <c r="AT1944" s="96"/>
      <c r="AU1944" s="96"/>
      <c r="AV1944" s="96"/>
      <c r="AW1944" s="115"/>
      <c r="AX1944" s="115"/>
      <c r="AY1944" s="92" t="str">
        <f>IF(ISBLANK(Table1[[#This Row],[ID]]),"Vacio","Control de cambios")</f>
        <v>Control de cambios</v>
      </c>
      <c r="AZ1944" s="92" t="e">
        <f>YEAR(Table1[[#This Row],[Hora de inicio]])</f>
        <v>#VALUE!</v>
      </c>
      <c r="BA1944" s="92" t="e">
        <f>MONTH(Table1[[#This Row],[Hora de inicio]])</f>
        <v>#VALUE!</v>
      </c>
      <c r="BB1944" s="92"/>
      <c r="BC1944" s="92"/>
      <c r="BD1944" s="92"/>
      <c r="BE1944" s="97"/>
    </row>
    <row r="1945" spans="1:57" ht="30" customHeight="1">
      <c r="A1945" s="98">
        <v>5616</v>
      </c>
      <c r="B1945" s="99" t="s">
        <v>216</v>
      </c>
      <c r="C1945" s="100" t="s">
        <v>55</v>
      </c>
      <c r="D1945" s="99"/>
      <c r="E1945" s="106" t="s">
        <v>11754</v>
      </c>
      <c r="F1945" s="99"/>
      <c r="G1945" s="101" t="s">
        <v>218</v>
      </c>
      <c r="H1945" s="102">
        <v>45539.411319444444</v>
      </c>
      <c r="I1945" s="102">
        <v>45539.413113425922</v>
      </c>
      <c r="J1945" s="107" t="s">
        <v>3418</v>
      </c>
      <c r="K1945" s="103" t="s">
        <v>3419</v>
      </c>
      <c r="L1945" s="103" t="s">
        <v>123</v>
      </c>
      <c r="M1945" s="103" t="s">
        <v>4913</v>
      </c>
      <c r="N1945" s="103" t="s">
        <v>112</v>
      </c>
      <c r="O1945" s="103" t="s">
        <v>3704</v>
      </c>
      <c r="P1945" s="103"/>
      <c r="Q1945" s="107"/>
      <c r="R1945" s="161"/>
      <c r="S1945" s="103"/>
      <c r="T1945" s="103"/>
      <c r="U1945" s="106"/>
      <c r="V1945" s="107"/>
      <c r="W1945" s="103"/>
      <c r="X1945" s="107"/>
      <c r="Y1945" s="103"/>
      <c r="Z1945" s="107" t="s">
        <v>5080</v>
      </c>
      <c r="AA1945" s="103" t="s">
        <v>85</v>
      </c>
      <c r="AB1945" s="113" t="s">
        <v>11755</v>
      </c>
      <c r="AC1945" s="107"/>
      <c r="AD1945" s="107"/>
      <c r="AE1945" s="103"/>
      <c r="AF1945" s="103"/>
      <c r="AG1945" s="103"/>
      <c r="AH1945" s="103"/>
      <c r="AI1945" s="103"/>
      <c r="AJ1945" s="107"/>
      <c r="AK1945" s="107"/>
      <c r="AL1945" s="103"/>
      <c r="AM1945" s="103"/>
      <c r="AN1945" s="103"/>
      <c r="AO1945" s="103"/>
      <c r="AP1945" s="103"/>
      <c r="AQ1945" s="103"/>
      <c r="AR1945" s="103"/>
      <c r="AS1945" s="103"/>
      <c r="AT1945" s="103"/>
      <c r="AU1945" s="103"/>
      <c r="AV1945" s="103"/>
      <c r="AW1945" s="107"/>
      <c r="AX1945" s="107"/>
      <c r="AY1945" s="99" t="str">
        <f>IF(ISBLANK(Table1[[#This Row],[ID]]),"Vacio","Control de cambios")</f>
        <v>Control de cambios</v>
      </c>
      <c r="AZ1945" s="99" t="e">
        <f>YEAR(Table1[[#This Row],[Hora de inicio]])</f>
        <v>#VALUE!</v>
      </c>
      <c r="BA1945" s="99" t="e">
        <f>MONTH(Table1[[#This Row],[Hora de inicio]])</f>
        <v>#VALUE!</v>
      </c>
      <c r="BB1945" s="99"/>
      <c r="BC1945" s="99"/>
      <c r="BD1945" s="99"/>
      <c r="BE1945" s="104"/>
    </row>
    <row r="1946" spans="1:57" ht="30" customHeight="1">
      <c r="A1946" s="91">
        <v>5617</v>
      </c>
      <c r="B1946" s="92" t="s">
        <v>278</v>
      </c>
      <c r="C1946" s="93" t="s">
        <v>55</v>
      </c>
      <c r="D1946" s="92"/>
      <c r="E1946" s="110" t="s">
        <v>11756</v>
      </c>
      <c r="F1946" s="92">
        <v>2</v>
      </c>
      <c r="G1946" s="94" t="s">
        <v>279</v>
      </c>
      <c r="H1946" s="95">
        <v>45539.444293981483</v>
      </c>
      <c r="I1946" s="95">
        <v>45539.445543981485</v>
      </c>
      <c r="J1946" s="115" t="s">
        <v>3418</v>
      </c>
      <c r="K1946" s="96" t="s">
        <v>3419</v>
      </c>
      <c r="L1946" s="96" t="s">
        <v>106</v>
      </c>
      <c r="M1946" s="96" t="s">
        <v>57</v>
      </c>
      <c r="N1946" s="96" t="s">
        <v>112</v>
      </c>
      <c r="O1946" s="96" t="s">
        <v>3704</v>
      </c>
      <c r="P1946" s="96"/>
      <c r="Q1946" s="115"/>
      <c r="R1946" s="161"/>
      <c r="S1946" s="96"/>
      <c r="T1946" s="96"/>
      <c r="U1946" s="110"/>
      <c r="V1946" s="115"/>
      <c r="W1946" s="96"/>
      <c r="X1946" s="115"/>
      <c r="Y1946" s="111" t="s">
        <v>181</v>
      </c>
      <c r="Z1946" s="115" t="s">
        <v>11757</v>
      </c>
      <c r="AA1946" s="96" t="s">
        <v>85</v>
      </c>
      <c r="AB1946" s="111" t="s">
        <v>11758</v>
      </c>
      <c r="AC1946" s="115"/>
      <c r="AD1946" s="115"/>
      <c r="AE1946" s="96"/>
      <c r="AF1946" s="96"/>
      <c r="AG1946" s="96"/>
      <c r="AH1946" s="96"/>
      <c r="AI1946" s="96"/>
      <c r="AJ1946" s="115"/>
      <c r="AK1946" s="115"/>
      <c r="AL1946" s="96"/>
      <c r="AM1946" s="96"/>
      <c r="AN1946" s="96"/>
      <c r="AO1946" s="96"/>
      <c r="AP1946" s="96"/>
      <c r="AQ1946" s="96"/>
      <c r="AR1946" s="96"/>
      <c r="AS1946" s="96"/>
      <c r="AT1946" s="96"/>
      <c r="AU1946" s="96"/>
      <c r="AV1946" s="96"/>
      <c r="AW1946" s="115"/>
      <c r="AX1946" s="115"/>
      <c r="AY1946" s="92" t="str">
        <f>IF(ISBLANK(Table1[[#This Row],[ID]]),"Vacio","Control de cambios")</f>
        <v>Control de cambios</v>
      </c>
      <c r="AZ1946" s="92" t="e">
        <f>YEAR(Table1[[#This Row],[Hora de inicio]])</f>
        <v>#VALUE!</v>
      </c>
      <c r="BA1946" s="92" t="e">
        <f>MONTH(Table1[[#This Row],[Hora de inicio]])</f>
        <v>#VALUE!</v>
      </c>
      <c r="BB1946" s="92"/>
      <c r="BC1946" s="92"/>
      <c r="BD1946" s="92"/>
      <c r="BE1946" s="97"/>
    </row>
    <row r="1947" spans="1:57" ht="30" customHeight="1">
      <c r="A1947" s="98">
        <v>5618</v>
      </c>
      <c r="B1947" s="99" t="s">
        <v>1186</v>
      </c>
      <c r="C1947" s="100" t="s">
        <v>55</v>
      </c>
      <c r="D1947" s="99" t="s">
        <v>4887</v>
      </c>
      <c r="E1947" s="106" t="s">
        <v>11759</v>
      </c>
      <c r="F1947" s="99"/>
      <c r="G1947" s="101" t="s">
        <v>1187</v>
      </c>
      <c r="H1947" s="102">
        <v>45539.450648148151</v>
      </c>
      <c r="I1947" s="102">
        <v>45539.456643518519</v>
      </c>
      <c r="J1947" s="107" t="s">
        <v>3825</v>
      </c>
      <c r="K1947" s="103" t="s">
        <v>3826</v>
      </c>
      <c r="L1947" s="103" t="s">
        <v>149</v>
      </c>
      <c r="M1947" s="103" t="s">
        <v>4858</v>
      </c>
      <c r="N1947" s="103"/>
      <c r="O1947" s="103" t="s">
        <v>4778</v>
      </c>
      <c r="P1947" s="103"/>
      <c r="Q1947" s="107"/>
      <c r="R1947" s="161"/>
      <c r="S1947" s="103"/>
      <c r="T1947" s="103"/>
      <c r="U1947" s="106"/>
      <c r="V1947" s="107"/>
      <c r="W1947" s="103"/>
      <c r="X1947" s="107"/>
      <c r="Y1947" s="103"/>
      <c r="Z1947" s="107"/>
      <c r="AA1947" s="103"/>
      <c r="AB1947" s="103"/>
      <c r="AC1947" s="107"/>
      <c r="AD1947" s="107"/>
      <c r="AE1947" s="103"/>
      <c r="AF1947" s="103"/>
      <c r="AG1947" s="103" t="s">
        <v>11760</v>
      </c>
      <c r="AH1947" s="103" t="s">
        <v>11761</v>
      </c>
      <c r="AI1947" s="103"/>
      <c r="AJ1947" s="107"/>
      <c r="AK1947" s="107"/>
      <c r="AL1947" s="113" t="s">
        <v>11762</v>
      </c>
      <c r="AM1947" s="103"/>
      <c r="AN1947" s="103"/>
      <c r="AO1947" s="103"/>
      <c r="AP1947" s="103"/>
      <c r="AQ1947" s="103"/>
      <c r="AR1947" s="103"/>
      <c r="AS1947" s="103"/>
      <c r="AT1947" s="103"/>
      <c r="AU1947" s="103"/>
      <c r="AV1947" s="103"/>
      <c r="AW1947" s="107"/>
      <c r="AX1947" s="107"/>
      <c r="AY1947" s="99" t="str">
        <f>IF(ISBLANK(Table1[[#This Row],[ID]]),"Vacio","Control de cambios")</f>
        <v>Control de cambios</v>
      </c>
      <c r="AZ1947" s="99" t="e">
        <f>YEAR(Table1[[#This Row],[Hora de inicio]])</f>
        <v>#VALUE!</v>
      </c>
      <c r="BA1947" s="99" t="e">
        <f>MONTH(Table1[[#This Row],[Hora de inicio]])</f>
        <v>#VALUE!</v>
      </c>
      <c r="BB1947" s="99"/>
      <c r="BC1947" s="99"/>
      <c r="BD1947" s="99"/>
      <c r="BE1947" s="104"/>
    </row>
    <row r="1948" spans="1:57" ht="30" customHeight="1">
      <c r="A1948" s="91">
        <v>5619</v>
      </c>
      <c r="B1948" s="92" t="s">
        <v>1186</v>
      </c>
      <c r="C1948" s="93" t="s">
        <v>55</v>
      </c>
      <c r="D1948" s="92" t="s">
        <v>4836</v>
      </c>
      <c r="E1948" s="110" t="s">
        <v>11763</v>
      </c>
      <c r="F1948" s="92"/>
      <c r="G1948" s="94" t="s">
        <v>1187</v>
      </c>
      <c r="H1948" s="95">
        <v>45539.458067129628</v>
      </c>
      <c r="I1948" s="95">
        <v>45539.460543981484</v>
      </c>
      <c r="J1948" s="115" t="s">
        <v>3825</v>
      </c>
      <c r="K1948" s="96" t="s">
        <v>3826</v>
      </c>
      <c r="L1948" s="96" t="s">
        <v>149</v>
      </c>
      <c r="M1948" s="96" t="s">
        <v>4858</v>
      </c>
      <c r="N1948" s="96"/>
      <c r="O1948" s="96" t="s">
        <v>3704</v>
      </c>
      <c r="P1948" s="96"/>
      <c r="Q1948" s="115"/>
      <c r="R1948" s="161"/>
      <c r="S1948" s="96"/>
      <c r="T1948" s="96"/>
      <c r="U1948" s="110"/>
      <c r="V1948" s="115"/>
      <c r="W1948" s="96"/>
      <c r="X1948" s="115"/>
      <c r="Y1948" s="96"/>
      <c r="Z1948" s="115" t="s">
        <v>5145</v>
      </c>
      <c r="AA1948" s="96" t="s">
        <v>85</v>
      </c>
      <c r="AB1948" s="111" t="s">
        <v>11764</v>
      </c>
      <c r="AC1948" s="115"/>
      <c r="AD1948" s="115"/>
      <c r="AE1948" s="96"/>
      <c r="AF1948" s="96"/>
      <c r="AG1948" s="96"/>
      <c r="AH1948" s="96"/>
      <c r="AI1948" s="96"/>
      <c r="AJ1948" s="115"/>
      <c r="AK1948" s="115"/>
      <c r="AL1948" s="96"/>
      <c r="AM1948" s="96"/>
      <c r="AN1948" s="96"/>
      <c r="AO1948" s="96"/>
      <c r="AP1948" s="96"/>
      <c r="AQ1948" s="96"/>
      <c r="AR1948" s="96"/>
      <c r="AS1948" s="96"/>
      <c r="AT1948" s="96"/>
      <c r="AU1948" s="96"/>
      <c r="AV1948" s="96"/>
      <c r="AW1948" s="115"/>
      <c r="AX1948" s="115"/>
      <c r="AY1948" s="92" t="str">
        <f>IF(ISBLANK(Table1[[#This Row],[ID]]),"Vacio","Control de cambios")</f>
        <v>Control de cambios</v>
      </c>
      <c r="AZ1948" s="92" t="e">
        <f>YEAR(Table1[[#This Row],[Hora de inicio]])</f>
        <v>#VALUE!</v>
      </c>
      <c r="BA1948" s="92" t="e">
        <f>MONTH(Table1[[#This Row],[Hora de inicio]])</f>
        <v>#VALUE!</v>
      </c>
      <c r="BB1948" s="92"/>
      <c r="BC1948" s="92"/>
      <c r="BD1948" s="92"/>
      <c r="BE1948" s="97"/>
    </row>
    <row r="1949" spans="1:57" ht="30" customHeight="1">
      <c r="A1949" s="98">
        <v>5620</v>
      </c>
      <c r="B1949" s="99" t="s">
        <v>78</v>
      </c>
      <c r="C1949" s="100" t="s">
        <v>55</v>
      </c>
      <c r="D1949" s="99"/>
      <c r="E1949" s="106" t="s">
        <v>11765</v>
      </c>
      <c r="F1949" s="99">
        <v>9</v>
      </c>
      <c r="G1949" s="101" t="s">
        <v>8442</v>
      </c>
      <c r="H1949" s="102">
        <v>45539.506863425922</v>
      </c>
      <c r="I1949" s="102">
        <v>45539.510775462964</v>
      </c>
      <c r="J1949" s="107" t="s">
        <v>4832</v>
      </c>
      <c r="K1949" s="103" t="s">
        <v>4833</v>
      </c>
      <c r="L1949" s="103" t="s">
        <v>4834</v>
      </c>
      <c r="M1949" s="103" t="s">
        <v>259</v>
      </c>
      <c r="N1949" s="103"/>
      <c r="O1949" s="103" t="s">
        <v>4876</v>
      </c>
      <c r="P1949" s="103"/>
      <c r="Q1949" s="107" t="s">
        <v>11766</v>
      </c>
      <c r="R1949" s="161" t="s">
        <v>11767</v>
      </c>
      <c r="S1949" s="103" t="s">
        <v>11768</v>
      </c>
      <c r="T1949" s="103" t="s">
        <v>11769</v>
      </c>
      <c r="U1949" s="177" t="s">
        <v>11770</v>
      </c>
      <c r="V1949" s="107" t="s">
        <v>1387</v>
      </c>
      <c r="W1949" s="169">
        <v>45391</v>
      </c>
      <c r="X1949" s="107"/>
      <c r="Y1949" s="103"/>
      <c r="Z1949" s="107"/>
      <c r="AA1949" s="103"/>
      <c r="AB1949" s="103"/>
      <c r="AC1949" s="107"/>
      <c r="AD1949" s="107"/>
      <c r="AE1949" s="103"/>
      <c r="AF1949" s="103"/>
      <c r="AG1949" s="103"/>
      <c r="AH1949" s="103"/>
      <c r="AI1949" s="103"/>
      <c r="AJ1949" s="107"/>
      <c r="AK1949" s="107"/>
      <c r="AL1949" s="103"/>
      <c r="AM1949" s="103"/>
      <c r="AN1949" s="103"/>
      <c r="AO1949" s="103"/>
      <c r="AP1949" s="103"/>
      <c r="AQ1949" s="103"/>
      <c r="AR1949" s="103"/>
      <c r="AS1949" s="103"/>
      <c r="AT1949" s="103"/>
      <c r="AU1949" s="103"/>
      <c r="AV1949" s="103"/>
      <c r="AW1949" s="107"/>
      <c r="AX1949" s="107"/>
      <c r="AY1949" s="99" t="str">
        <f>IF(ISBLANK(Table1[[#This Row],[ID]]),"Vacio","Control de cambios")</f>
        <v>Control de cambios</v>
      </c>
      <c r="AZ1949" s="99" t="e">
        <f>YEAR(Table1[[#This Row],[Hora de inicio]])</f>
        <v>#VALUE!</v>
      </c>
      <c r="BA1949" s="99" t="e">
        <f>MONTH(Table1[[#This Row],[Hora de inicio]])</f>
        <v>#VALUE!</v>
      </c>
      <c r="BB1949" s="99"/>
      <c r="BC1949" s="99"/>
      <c r="BD1949" s="99"/>
      <c r="BE1949" s="104"/>
    </row>
    <row r="1950" spans="1:57" ht="30" customHeight="1">
      <c r="A1950" s="91">
        <v>5621</v>
      </c>
      <c r="B1950" s="92" t="s">
        <v>1186</v>
      </c>
      <c r="C1950" s="93" t="s">
        <v>55</v>
      </c>
      <c r="D1950" s="92" t="s">
        <v>4887</v>
      </c>
      <c r="E1950" s="110" t="s">
        <v>9077</v>
      </c>
      <c r="F1950" s="92"/>
      <c r="G1950" s="94" t="s">
        <v>1187</v>
      </c>
      <c r="H1950" s="95">
        <v>45539.572268518517</v>
      </c>
      <c r="I1950" s="95">
        <v>45539.573437500003</v>
      </c>
      <c r="J1950" s="115" t="s">
        <v>3430</v>
      </c>
      <c r="K1950" s="96" t="s">
        <v>3431</v>
      </c>
      <c r="L1950" s="96" t="s">
        <v>4818</v>
      </c>
      <c r="M1950" s="96" t="s">
        <v>9972</v>
      </c>
      <c r="N1950" s="96" t="s">
        <v>112</v>
      </c>
      <c r="O1950" s="96" t="s">
        <v>4876</v>
      </c>
      <c r="P1950" s="96"/>
      <c r="Q1950" s="115" t="s">
        <v>11771</v>
      </c>
      <c r="R1950" s="161" t="s">
        <v>11486</v>
      </c>
      <c r="S1950" s="96" t="s">
        <v>11772</v>
      </c>
      <c r="T1950" s="96" t="s">
        <v>11488</v>
      </c>
      <c r="U1950" s="110"/>
      <c r="V1950" s="115" t="s">
        <v>2444</v>
      </c>
      <c r="W1950" s="96" t="s">
        <v>11773</v>
      </c>
      <c r="X1950" s="115"/>
      <c r="Y1950" s="96"/>
      <c r="Z1950" s="115"/>
      <c r="AA1950" s="96"/>
      <c r="AB1950" s="96"/>
      <c r="AC1950" s="115"/>
      <c r="AD1950" s="115"/>
      <c r="AE1950" s="96"/>
      <c r="AF1950" s="96"/>
      <c r="AG1950" s="96"/>
      <c r="AH1950" s="96"/>
      <c r="AI1950" s="96"/>
      <c r="AJ1950" s="115"/>
      <c r="AK1950" s="115"/>
      <c r="AL1950" s="96"/>
      <c r="AM1950" s="96"/>
      <c r="AN1950" s="96"/>
      <c r="AO1950" s="96"/>
      <c r="AP1950" s="96"/>
      <c r="AQ1950" s="96"/>
      <c r="AR1950" s="96"/>
      <c r="AS1950" s="96"/>
      <c r="AT1950" s="96"/>
      <c r="AU1950" s="96"/>
      <c r="AV1950" s="96"/>
      <c r="AW1950" s="115"/>
      <c r="AX1950" s="115"/>
      <c r="AY1950" s="92" t="str">
        <f>IF(ISBLANK(Table1[[#This Row],[ID]]),"Vacio","Control de cambios")</f>
        <v>Control de cambios</v>
      </c>
      <c r="AZ1950" s="92" t="e">
        <f>YEAR(Table1[[#This Row],[Hora de inicio]])</f>
        <v>#VALUE!</v>
      </c>
      <c r="BA1950" s="92" t="e">
        <f>MONTH(Table1[[#This Row],[Hora de inicio]])</f>
        <v>#VALUE!</v>
      </c>
      <c r="BB1950" s="92"/>
      <c r="BC1950" s="92"/>
      <c r="BD1950" s="92"/>
      <c r="BE1950" s="97"/>
    </row>
    <row r="1951" spans="1:57" ht="30" customHeight="1">
      <c r="A1951" s="98">
        <v>5622</v>
      </c>
      <c r="B1951" s="99" t="s">
        <v>78</v>
      </c>
      <c r="C1951" s="100" t="s">
        <v>55</v>
      </c>
      <c r="D1951" s="99"/>
      <c r="E1951" s="106" t="s">
        <v>5333</v>
      </c>
      <c r="F1951" s="99">
        <v>61</v>
      </c>
      <c r="G1951" s="101" t="s">
        <v>8442</v>
      </c>
      <c r="H1951" s="102">
        <v>45539.624918981484</v>
      </c>
      <c r="I1951" s="102">
        <v>45539.635752314818</v>
      </c>
      <c r="J1951" s="107" t="s">
        <v>4832</v>
      </c>
      <c r="K1951" s="103" t="s">
        <v>4833</v>
      </c>
      <c r="L1951" s="103" t="s">
        <v>4834</v>
      </c>
      <c r="M1951" s="103" t="s">
        <v>259</v>
      </c>
      <c r="N1951" s="103"/>
      <c r="O1951" s="103" t="s">
        <v>4876</v>
      </c>
      <c r="P1951" s="103"/>
      <c r="Q1951" s="107" t="s">
        <v>11774</v>
      </c>
      <c r="R1951" s="161" t="s">
        <v>11775</v>
      </c>
      <c r="S1951" s="103" t="s">
        <v>11776</v>
      </c>
      <c r="T1951" s="103" t="s">
        <v>340</v>
      </c>
      <c r="U1951" s="177" t="s">
        <v>11403</v>
      </c>
      <c r="V1951" s="107" t="s">
        <v>11777</v>
      </c>
      <c r="W1951" s="170">
        <v>45391</v>
      </c>
      <c r="X1951" s="107"/>
      <c r="Y1951" s="103"/>
      <c r="Z1951" s="107"/>
      <c r="AA1951" s="103"/>
      <c r="AB1951" s="103"/>
      <c r="AC1951" s="107"/>
      <c r="AD1951" s="107"/>
      <c r="AE1951" s="103"/>
      <c r="AF1951" s="103"/>
      <c r="AG1951" s="103"/>
      <c r="AH1951" s="103"/>
      <c r="AI1951" s="103"/>
      <c r="AJ1951" s="107"/>
      <c r="AK1951" s="107"/>
      <c r="AL1951" s="103"/>
      <c r="AM1951" s="103"/>
      <c r="AN1951" s="103"/>
      <c r="AO1951" s="103"/>
      <c r="AP1951" s="103"/>
      <c r="AQ1951" s="103"/>
      <c r="AR1951" s="103"/>
      <c r="AS1951" s="103"/>
      <c r="AT1951" s="103"/>
      <c r="AU1951" s="103"/>
      <c r="AV1951" s="103"/>
      <c r="AW1951" s="107"/>
      <c r="AX1951" s="107"/>
      <c r="AY1951" s="99" t="str">
        <f>IF(ISBLANK(Table1[[#This Row],[ID]]),"Vacio","Control de cambios")</f>
        <v>Control de cambios</v>
      </c>
      <c r="AZ1951" s="99" t="e">
        <f>YEAR(Table1[[#This Row],[Hora de inicio]])</f>
        <v>#VALUE!</v>
      </c>
      <c r="BA1951" s="99" t="e">
        <f>MONTH(Table1[[#This Row],[Hora de inicio]])</f>
        <v>#VALUE!</v>
      </c>
      <c r="BB1951" s="99"/>
      <c r="BC1951" s="99"/>
      <c r="BD1951" s="99"/>
      <c r="BE1951" s="104"/>
    </row>
    <row r="1952" spans="1:57" ht="30" customHeight="1">
      <c r="A1952" s="91">
        <v>5623</v>
      </c>
      <c r="B1952" s="92" t="s">
        <v>1186</v>
      </c>
      <c r="C1952" s="93" t="s">
        <v>55</v>
      </c>
      <c r="D1952" s="92" t="s">
        <v>4887</v>
      </c>
      <c r="E1952" s="110" t="s">
        <v>11778</v>
      </c>
      <c r="F1952" s="92">
        <v>141</v>
      </c>
      <c r="G1952" s="94" t="s">
        <v>1187</v>
      </c>
      <c r="H1952" s="95">
        <v>45539.647314814814</v>
      </c>
      <c r="I1952" s="95">
        <v>45539.648634259262</v>
      </c>
      <c r="J1952" s="115" t="s">
        <v>5704</v>
      </c>
      <c r="K1952" s="96" t="s">
        <v>5705</v>
      </c>
      <c r="L1952" s="96" t="s">
        <v>4850</v>
      </c>
      <c r="M1952" s="96" t="s">
        <v>57</v>
      </c>
      <c r="N1952" s="96" t="s">
        <v>112</v>
      </c>
      <c r="O1952" s="96" t="s">
        <v>4876</v>
      </c>
      <c r="P1952" s="96"/>
      <c r="Q1952" s="115" t="s">
        <v>11779</v>
      </c>
      <c r="R1952" s="161" t="s">
        <v>11780</v>
      </c>
      <c r="S1952" s="96" t="s">
        <v>11781</v>
      </c>
      <c r="T1952" s="96" t="s">
        <v>8094</v>
      </c>
      <c r="U1952" s="110"/>
      <c r="V1952" s="115" t="s">
        <v>11782</v>
      </c>
      <c r="W1952" s="96" t="s">
        <v>11783</v>
      </c>
      <c r="X1952" s="115"/>
      <c r="Y1952" s="96"/>
      <c r="Z1952" s="115"/>
      <c r="AA1952" s="96"/>
      <c r="AB1952" s="96"/>
      <c r="AC1952" s="115"/>
      <c r="AD1952" s="115"/>
      <c r="AE1952" s="96"/>
      <c r="AF1952" s="96"/>
      <c r="AG1952" s="96"/>
      <c r="AH1952" s="96"/>
      <c r="AI1952" s="96"/>
      <c r="AJ1952" s="115"/>
      <c r="AK1952" s="115"/>
      <c r="AL1952" s="96"/>
      <c r="AM1952" s="96"/>
      <c r="AN1952" s="96"/>
      <c r="AO1952" s="96"/>
      <c r="AP1952" s="96"/>
      <c r="AQ1952" s="96"/>
      <c r="AR1952" s="96"/>
      <c r="AS1952" s="96"/>
      <c r="AT1952" s="96"/>
      <c r="AU1952" s="96"/>
      <c r="AV1952" s="96"/>
      <c r="AW1952" s="115"/>
      <c r="AX1952" s="115"/>
      <c r="AY1952" s="92" t="str">
        <f>IF(ISBLANK(Table1[[#This Row],[ID]]),"Vacio","Control de cambios")</f>
        <v>Control de cambios</v>
      </c>
      <c r="AZ1952" s="92" t="e">
        <f>YEAR(Table1[[#This Row],[Hora de inicio]])</f>
        <v>#VALUE!</v>
      </c>
      <c r="BA1952" s="92" t="e">
        <f>MONTH(Table1[[#This Row],[Hora de inicio]])</f>
        <v>#VALUE!</v>
      </c>
      <c r="BB1952" s="92"/>
      <c r="BC1952" s="92"/>
      <c r="BD1952" s="92"/>
      <c r="BE1952" s="97"/>
    </row>
    <row r="1953" spans="1:57" ht="30" customHeight="1">
      <c r="A1953" s="98">
        <v>5624</v>
      </c>
      <c r="B1953" s="99" t="s">
        <v>1186</v>
      </c>
      <c r="C1953" s="100" t="s">
        <v>55</v>
      </c>
      <c r="D1953" s="99" t="s">
        <v>4887</v>
      </c>
      <c r="E1953" s="106" t="s">
        <v>5908</v>
      </c>
      <c r="F1953" s="99"/>
      <c r="G1953" s="101" t="s">
        <v>1187</v>
      </c>
      <c r="H1953" s="102">
        <v>45539.649247685185</v>
      </c>
      <c r="I1953" s="102">
        <v>45539.650416666664</v>
      </c>
      <c r="J1953" s="107" t="s">
        <v>5704</v>
      </c>
      <c r="K1953" s="103" t="s">
        <v>5705</v>
      </c>
      <c r="L1953" s="103" t="s">
        <v>4850</v>
      </c>
      <c r="M1953" s="103" t="s">
        <v>10035</v>
      </c>
      <c r="N1953" s="103"/>
      <c r="O1953" s="103" t="s">
        <v>4876</v>
      </c>
      <c r="P1953" s="103"/>
      <c r="Q1953" s="107" t="s">
        <v>11784</v>
      </c>
      <c r="R1953" s="161" t="s">
        <v>11785</v>
      </c>
      <c r="S1953" s="103" t="s">
        <v>11786</v>
      </c>
      <c r="T1953" s="103" t="s">
        <v>9611</v>
      </c>
      <c r="U1953" s="106"/>
      <c r="V1953" s="107" t="s">
        <v>11782</v>
      </c>
      <c r="W1953" s="103" t="s">
        <v>11787</v>
      </c>
      <c r="X1953" s="107"/>
      <c r="Y1953" s="103"/>
      <c r="Z1953" s="107"/>
      <c r="AA1953" s="103"/>
      <c r="AB1953" s="103"/>
      <c r="AC1953" s="107"/>
      <c r="AD1953" s="107"/>
      <c r="AE1953" s="103"/>
      <c r="AF1953" s="103"/>
      <c r="AG1953" s="103"/>
      <c r="AH1953" s="103"/>
      <c r="AI1953" s="103"/>
      <c r="AJ1953" s="107"/>
      <c r="AK1953" s="107"/>
      <c r="AL1953" s="103"/>
      <c r="AM1953" s="103"/>
      <c r="AN1953" s="103"/>
      <c r="AO1953" s="103"/>
      <c r="AP1953" s="103"/>
      <c r="AQ1953" s="103"/>
      <c r="AR1953" s="103"/>
      <c r="AS1953" s="103"/>
      <c r="AT1953" s="103"/>
      <c r="AU1953" s="103"/>
      <c r="AV1953" s="103"/>
      <c r="AW1953" s="107"/>
      <c r="AX1953" s="107"/>
      <c r="AY1953" s="99" t="str">
        <f>IF(ISBLANK(Table1[[#This Row],[ID]]),"Vacio","Control de cambios")</f>
        <v>Control de cambios</v>
      </c>
      <c r="AZ1953" s="99" t="e">
        <f>YEAR(Table1[[#This Row],[Hora de inicio]])</f>
        <v>#VALUE!</v>
      </c>
      <c r="BA1953" s="99" t="e">
        <f>MONTH(Table1[[#This Row],[Hora de inicio]])</f>
        <v>#VALUE!</v>
      </c>
      <c r="BB1953" s="99"/>
      <c r="BC1953" s="99"/>
      <c r="BD1953" s="99"/>
      <c r="BE1953" s="104"/>
    </row>
    <row r="1954" spans="1:57" ht="30" customHeight="1">
      <c r="A1954" s="91">
        <v>5625</v>
      </c>
      <c r="B1954" s="92" t="s">
        <v>78</v>
      </c>
      <c r="C1954" s="93" t="s">
        <v>55</v>
      </c>
      <c r="D1954" s="92"/>
      <c r="E1954" s="110" t="s">
        <v>2152</v>
      </c>
      <c r="F1954" s="92">
        <v>9</v>
      </c>
      <c r="G1954" s="94" t="s">
        <v>8442</v>
      </c>
      <c r="H1954" s="95">
        <v>45539.65116898148</v>
      </c>
      <c r="I1954" s="95">
        <v>45539.651921296296</v>
      </c>
      <c r="J1954" s="115" t="s">
        <v>5704</v>
      </c>
      <c r="K1954" s="96" t="s">
        <v>5705</v>
      </c>
      <c r="L1954" s="96" t="s">
        <v>5484</v>
      </c>
      <c r="M1954" s="96" t="s">
        <v>4819</v>
      </c>
      <c r="N1954" s="96"/>
      <c r="O1954" s="96" t="s">
        <v>4876</v>
      </c>
      <c r="P1954" s="96"/>
      <c r="Q1954" s="115" t="s">
        <v>11788</v>
      </c>
      <c r="R1954" s="161" t="s">
        <v>11789</v>
      </c>
      <c r="S1954" s="96" t="s">
        <v>11790</v>
      </c>
      <c r="T1954" s="96" t="s">
        <v>11791</v>
      </c>
      <c r="U1954" s="110"/>
      <c r="V1954" s="115" t="s">
        <v>11782</v>
      </c>
      <c r="W1954" s="96"/>
      <c r="X1954" s="115"/>
      <c r="Y1954" s="96"/>
      <c r="Z1954" s="115"/>
      <c r="AA1954" s="96"/>
      <c r="AB1954" s="96"/>
      <c r="AC1954" s="115"/>
      <c r="AD1954" s="115"/>
      <c r="AE1954" s="96"/>
      <c r="AF1954" s="96"/>
      <c r="AG1954" s="96"/>
      <c r="AH1954" s="96"/>
      <c r="AI1954" s="96"/>
      <c r="AJ1954" s="115"/>
      <c r="AK1954" s="115"/>
      <c r="AL1954" s="96"/>
      <c r="AM1954" s="96"/>
      <c r="AN1954" s="96"/>
      <c r="AO1954" s="96"/>
      <c r="AP1954" s="96"/>
      <c r="AQ1954" s="96"/>
      <c r="AR1954" s="96"/>
      <c r="AS1954" s="96"/>
      <c r="AT1954" s="96"/>
      <c r="AU1954" s="96"/>
      <c r="AV1954" s="96"/>
      <c r="AW1954" s="115"/>
      <c r="AX1954" s="115"/>
      <c r="AY1954" s="92" t="str">
        <f>IF(ISBLANK(Table1[[#This Row],[ID]]),"Vacio","Control de cambios")</f>
        <v>Control de cambios</v>
      </c>
      <c r="AZ1954" s="92" t="e">
        <f>YEAR(Table1[[#This Row],[Hora de inicio]])</f>
        <v>#VALUE!</v>
      </c>
      <c r="BA1954" s="92" t="e">
        <f>MONTH(Table1[[#This Row],[Hora de inicio]])</f>
        <v>#VALUE!</v>
      </c>
      <c r="BB1954" s="92"/>
      <c r="BC1954" s="92"/>
      <c r="BD1954" s="92"/>
      <c r="BE1954" s="97"/>
    </row>
    <row r="1955" spans="1:57" ht="30" customHeight="1">
      <c r="A1955" s="98">
        <v>5626</v>
      </c>
      <c r="B1955" s="99" t="s">
        <v>78</v>
      </c>
      <c r="C1955" s="100" t="s">
        <v>55</v>
      </c>
      <c r="D1955" s="99"/>
      <c r="E1955" s="106" t="s">
        <v>11792</v>
      </c>
      <c r="F1955" s="99">
        <v>9</v>
      </c>
      <c r="G1955" s="101" t="s">
        <v>8442</v>
      </c>
      <c r="H1955" s="102">
        <v>45539.661990740744</v>
      </c>
      <c r="I1955" s="102">
        <v>45539.665821759256</v>
      </c>
      <c r="J1955" s="107" t="s">
        <v>4832</v>
      </c>
      <c r="K1955" s="103" t="s">
        <v>4833</v>
      </c>
      <c r="L1955" s="103" t="s">
        <v>4834</v>
      </c>
      <c r="M1955" s="103" t="s">
        <v>259</v>
      </c>
      <c r="N1955" s="103"/>
      <c r="O1955" s="103" t="s">
        <v>3704</v>
      </c>
      <c r="P1955" s="103"/>
      <c r="Q1955" s="107"/>
      <c r="R1955" s="161"/>
      <c r="S1955" s="103"/>
      <c r="T1955" s="103"/>
      <c r="U1955" s="106"/>
      <c r="V1955" s="107"/>
      <c r="W1955" s="103"/>
      <c r="X1955" s="107"/>
      <c r="Y1955" s="103"/>
      <c r="Z1955" s="107" t="s">
        <v>1338</v>
      </c>
      <c r="AA1955" s="103" t="s">
        <v>85</v>
      </c>
      <c r="AB1955" s="113" t="s">
        <v>11793</v>
      </c>
      <c r="AC1955" s="107"/>
      <c r="AD1955" s="107" t="s">
        <v>11794</v>
      </c>
      <c r="AE1955" s="103"/>
      <c r="AF1955" s="103"/>
      <c r="AG1955" s="103"/>
      <c r="AH1955" s="103"/>
      <c r="AI1955" s="103"/>
      <c r="AJ1955" s="107"/>
      <c r="AK1955" s="107"/>
      <c r="AL1955" s="103"/>
      <c r="AM1955" s="103"/>
      <c r="AN1955" s="103"/>
      <c r="AO1955" s="103"/>
      <c r="AP1955" s="103"/>
      <c r="AQ1955" s="103"/>
      <c r="AR1955" s="103"/>
      <c r="AS1955" s="103"/>
      <c r="AT1955" s="103"/>
      <c r="AU1955" s="103"/>
      <c r="AV1955" s="103"/>
      <c r="AW1955" s="107"/>
      <c r="AX1955" s="107"/>
      <c r="AY1955" s="99" t="str">
        <f>IF(ISBLANK(Table1[[#This Row],[ID]]),"Vacio","Control de cambios")</f>
        <v>Control de cambios</v>
      </c>
      <c r="AZ1955" s="99" t="e">
        <f>YEAR(Table1[[#This Row],[Hora de inicio]])</f>
        <v>#VALUE!</v>
      </c>
      <c r="BA1955" s="99" t="e">
        <f>MONTH(Table1[[#This Row],[Hora de inicio]])</f>
        <v>#VALUE!</v>
      </c>
      <c r="BB1955" s="99"/>
      <c r="BC1955" s="99"/>
      <c r="BD1955" s="99"/>
      <c r="BE1955" s="104"/>
    </row>
    <row r="1956" spans="1:57" ht="30" customHeight="1">
      <c r="A1956" s="91">
        <v>5627</v>
      </c>
      <c r="B1956" s="92" t="s">
        <v>5992</v>
      </c>
      <c r="C1956" s="93" t="s">
        <v>55</v>
      </c>
      <c r="D1956" s="92" t="s">
        <v>4887</v>
      </c>
      <c r="E1956" s="110" t="s">
        <v>11795</v>
      </c>
      <c r="F1956" s="92">
        <v>11</v>
      </c>
      <c r="G1956" s="94" t="s">
        <v>58</v>
      </c>
      <c r="H1956" s="95">
        <v>45539.66611111111</v>
      </c>
      <c r="I1956" s="95">
        <v>45539.66778935185</v>
      </c>
      <c r="J1956" s="115" t="s">
        <v>4991</v>
      </c>
      <c r="K1956" s="96" t="s">
        <v>4992</v>
      </c>
      <c r="L1956" s="96" t="s">
        <v>56</v>
      </c>
      <c r="M1956" s="96" t="s">
        <v>4993</v>
      </c>
      <c r="N1956" s="96"/>
      <c r="O1956" s="96" t="s">
        <v>3704</v>
      </c>
      <c r="P1956" s="96"/>
      <c r="Q1956" s="115"/>
      <c r="R1956" s="161"/>
      <c r="S1956" s="96"/>
      <c r="T1956" s="96"/>
      <c r="U1956" s="110"/>
      <c r="V1956" s="115"/>
      <c r="W1956" s="96"/>
      <c r="X1956" s="115"/>
      <c r="Y1956" s="96"/>
      <c r="Z1956" s="115" t="s">
        <v>9499</v>
      </c>
      <c r="AA1956" s="96" t="s">
        <v>85</v>
      </c>
      <c r="AB1956" s="111" t="s">
        <v>11796</v>
      </c>
      <c r="AC1956" s="115"/>
      <c r="AD1956" s="115" t="s">
        <v>11797</v>
      </c>
      <c r="AE1956" s="96"/>
      <c r="AF1956" s="96"/>
      <c r="AG1956" s="96"/>
      <c r="AH1956" s="96"/>
      <c r="AI1956" s="96"/>
      <c r="AJ1956" s="115"/>
      <c r="AK1956" s="115"/>
      <c r="AL1956" s="96"/>
      <c r="AM1956" s="96"/>
      <c r="AN1956" s="96"/>
      <c r="AO1956" s="96"/>
      <c r="AP1956" s="96"/>
      <c r="AQ1956" s="96"/>
      <c r="AR1956" s="96"/>
      <c r="AS1956" s="96"/>
      <c r="AT1956" s="96"/>
      <c r="AU1956" s="96"/>
      <c r="AV1956" s="96"/>
      <c r="AW1956" s="115"/>
      <c r="AX1956" s="115"/>
      <c r="AY1956" s="92" t="str">
        <f>IF(ISBLANK(Table1[[#This Row],[ID]]),"Vacio","Control de cambios")</f>
        <v>Control de cambios</v>
      </c>
      <c r="AZ1956" s="92" t="e">
        <f>YEAR(Table1[[#This Row],[Hora de inicio]])</f>
        <v>#VALUE!</v>
      </c>
      <c r="BA1956" s="92" t="e">
        <f>MONTH(Table1[[#This Row],[Hora de inicio]])</f>
        <v>#VALUE!</v>
      </c>
      <c r="BB1956" s="92"/>
      <c r="BC1956" s="92"/>
      <c r="BD1956" s="92"/>
      <c r="BE1956" s="97"/>
    </row>
    <row r="1957" spans="1:57" ht="30" customHeight="1">
      <c r="A1957" s="98">
        <v>5628</v>
      </c>
      <c r="B1957" s="99" t="s">
        <v>1186</v>
      </c>
      <c r="C1957" s="100" t="s">
        <v>55</v>
      </c>
      <c r="D1957" s="99" t="s">
        <v>4836</v>
      </c>
      <c r="E1957" s="106" t="s">
        <v>11798</v>
      </c>
      <c r="F1957" s="99">
        <v>3</v>
      </c>
      <c r="G1957" s="101" t="s">
        <v>1187</v>
      </c>
      <c r="H1957" s="102">
        <v>45539.730729166666</v>
      </c>
      <c r="I1957" s="102">
        <v>45539.733923611115</v>
      </c>
      <c r="J1957" s="107" t="s">
        <v>4826</v>
      </c>
      <c r="K1957" s="103" t="s">
        <v>4827</v>
      </c>
      <c r="L1957" s="103" t="s">
        <v>176</v>
      </c>
      <c r="M1957" s="103" t="s">
        <v>57</v>
      </c>
      <c r="N1957" s="103" t="s">
        <v>112</v>
      </c>
      <c r="O1957" s="103" t="s">
        <v>3806</v>
      </c>
      <c r="P1957" s="103"/>
      <c r="Q1957" s="107"/>
      <c r="R1957" s="161"/>
      <c r="S1957" s="103"/>
      <c r="T1957" s="103"/>
      <c r="U1957" s="106"/>
      <c r="V1957" s="107"/>
      <c r="W1957" s="103"/>
      <c r="X1957" s="107"/>
      <c r="Y1957" s="103"/>
      <c r="Z1957" s="107"/>
      <c r="AA1957" s="103"/>
      <c r="AB1957" s="103"/>
      <c r="AC1957" s="107"/>
      <c r="AD1957" s="107"/>
      <c r="AE1957" s="103"/>
      <c r="AF1957" s="103"/>
      <c r="AG1957" s="103"/>
      <c r="AH1957" s="103"/>
      <c r="AI1957" s="103"/>
      <c r="AJ1957" s="107" t="s">
        <v>11799</v>
      </c>
      <c r="AK1957" s="107" t="s">
        <v>11800</v>
      </c>
      <c r="AL1957" s="103"/>
      <c r="AM1957" s="103"/>
      <c r="AN1957" s="103"/>
      <c r="AO1957" s="103"/>
      <c r="AP1957" s="103"/>
      <c r="AQ1957" s="103"/>
      <c r="AR1957" s="103"/>
      <c r="AS1957" s="103"/>
      <c r="AT1957" s="103"/>
      <c r="AU1957" s="103"/>
      <c r="AV1957" s="103"/>
      <c r="AW1957" s="107"/>
      <c r="AX1957" s="107"/>
      <c r="AY1957" s="99" t="str">
        <f>IF(ISBLANK(Table1[[#This Row],[ID]]),"Vacio","Control de cambios")</f>
        <v>Control de cambios</v>
      </c>
      <c r="AZ1957" s="99" t="e">
        <f>YEAR(Table1[[#This Row],[Hora de inicio]])</f>
        <v>#VALUE!</v>
      </c>
      <c r="BA1957" s="99" t="e">
        <f>MONTH(Table1[[#This Row],[Hora de inicio]])</f>
        <v>#VALUE!</v>
      </c>
      <c r="BB1957" s="99"/>
      <c r="BC1957" s="99"/>
      <c r="BD1957" s="99"/>
      <c r="BE1957" s="104"/>
    </row>
    <row r="1958" spans="1:57" ht="30" customHeight="1">
      <c r="A1958" s="91">
        <v>5629</v>
      </c>
      <c r="B1958" s="92" t="s">
        <v>78</v>
      </c>
      <c r="C1958" s="93" t="s">
        <v>55</v>
      </c>
      <c r="D1958" s="92"/>
      <c r="E1958" s="110" t="s">
        <v>11801</v>
      </c>
      <c r="F1958" s="92"/>
      <c r="G1958" s="94" t="s">
        <v>8442</v>
      </c>
      <c r="H1958" s="95"/>
      <c r="I1958" s="95"/>
      <c r="J1958" s="115" t="s">
        <v>4832</v>
      </c>
      <c r="K1958" s="96" t="s">
        <v>4833</v>
      </c>
      <c r="L1958" s="96" t="s">
        <v>4834</v>
      </c>
      <c r="M1958" s="96" t="s">
        <v>259</v>
      </c>
      <c r="N1958" s="96"/>
      <c r="O1958" s="96" t="s">
        <v>3696</v>
      </c>
      <c r="P1958" s="96"/>
      <c r="Q1958" s="115"/>
      <c r="R1958" s="161"/>
      <c r="S1958" s="96"/>
      <c r="T1958" s="96"/>
      <c r="U1958" s="110"/>
      <c r="V1958" s="115"/>
      <c r="W1958" s="96"/>
      <c r="X1958" s="115" t="s">
        <v>11802</v>
      </c>
      <c r="Y1958" s="111" t="s">
        <v>11803</v>
      </c>
      <c r="Z1958" s="115"/>
      <c r="AA1958" s="96"/>
      <c r="AB1958" s="96"/>
      <c r="AC1958" s="115"/>
      <c r="AD1958" s="115"/>
      <c r="AE1958" s="96"/>
      <c r="AF1958" s="96"/>
      <c r="AG1958" s="96"/>
      <c r="AH1958" s="96"/>
      <c r="AI1958" s="96"/>
      <c r="AJ1958" s="115"/>
      <c r="AK1958" s="115"/>
      <c r="AL1958" s="111" t="s">
        <v>11804</v>
      </c>
      <c r="AM1958" s="96"/>
      <c r="AN1958" s="96"/>
      <c r="AO1958" s="96"/>
      <c r="AP1958" s="96"/>
      <c r="AQ1958" s="96"/>
      <c r="AR1958" s="96"/>
      <c r="AS1958" s="96"/>
      <c r="AT1958" s="96"/>
      <c r="AU1958" s="96"/>
      <c r="AV1958" s="96"/>
      <c r="AW1958" s="115"/>
      <c r="AX1958" s="115"/>
      <c r="AY1958" s="92" t="str">
        <f>IF(ISBLANK(Table1[[#This Row],[ID]]),"Vacio","Control de cambios")</f>
        <v>Control de cambios</v>
      </c>
      <c r="AZ1958" s="92" t="e">
        <f>YEAR(Table1[[#This Row],[Hora de inicio]])</f>
        <v>#VALUE!</v>
      </c>
      <c r="BA1958" s="92" t="e">
        <f>MONTH(Table1[[#This Row],[Hora de inicio]])</f>
        <v>#VALUE!</v>
      </c>
      <c r="BB1958" s="92"/>
      <c r="BC1958" s="92"/>
      <c r="BD1958" s="92"/>
      <c r="BE1958" s="97"/>
    </row>
    <row r="1959" spans="1:57" ht="30" customHeight="1">
      <c r="A1959" s="98">
        <v>5630</v>
      </c>
      <c r="B1959" s="99" t="s">
        <v>216</v>
      </c>
      <c r="C1959" s="100" t="s">
        <v>55</v>
      </c>
      <c r="D1959" s="99"/>
      <c r="E1959" s="106" t="s">
        <v>11805</v>
      </c>
      <c r="F1959" s="99"/>
      <c r="G1959" s="101" t="s">
        <v>218</v>
      </c>
      <c r="H1959" s="102">
        <v>45540.37190972222</v>
      </c>
      <c r="I1959" s="102">
        <v>45540.373020833336</v>
      </c>
      <c r="J1959" s="107" t="s">
        <v>4991</v>
      </c>
      <c r="K1959" s="103" t="s">
        <v>4992</v>
      </c>
      <c r="L1959" s="103" t="s">
        <v>56</v>
      </c>
      <c r="M1959" s="103" t="s">
        <v>4993</v>
      </c>
      <c r="N1959" s="103"/>
      <c r="O1959" s="103" t="s">
        <v>3704</v>
      </c>
      <c r="P1959" s="103"/>
      <c r="Q1959" s="107"/>
      <c r="R1959" s="161"/>
      <c r="S1959" s="103"/>
      <c r="T1959" s="103"/>
      <c r="U1959" s="106"/>
      <c r="V1959" s="107"/>
      <c r="W1959" s="103"/>
      <c r="X1959" s="107"/>
      <c r="Y1959" s="103"/>
      <c r="Z1959" s="107" t="s">
        <v>11806</v>
      </c>
      <c r="AA1959" s="103" t="s">
        <v>85</v>
      </c>
      <c r="AB1959" s="113" t="s">
        <v>11807</v>
      </c>
      <c r="AC1959" s="107"/>
      <c r="AD1959" s="107" t="s">
        <v>11808</v>
      </c>
      <c r="AE1959" s="103"/>
      <c r="AF1959" s="103"/>
      <c r="AG1959" s="103"/>
      <c r="AH1959" s="103"/>
      <c r="AI1959" s="103"/>
      <c r="AJ1959" s="107"/>
      <c r="AK1959" s="107"/>
      <c r="AL1959" s="103"/>
      <c r="AM1959" s="103"/>
      <c r="AN1959" s="103"/>
      <c r="AO1959" s="103"/>
      <c r="AP1959" s="103"/>
      <c r="AQ1959" s="103"/>
      <c r="AR1959" s="103"/>
      <c r="AS1959" s="103"/>
      <c r="AT1959" s="103"/>
      <c r="AU1959" s="103"/>
      <c r="AV1959" s="103"/>
      <c r="AW1959" s="107"/>
      <c r="AX1959" s="107"/>
      <c r="AY1959" s="99" t="str">
        <f>IF(ISBLANK(Table1[[#This Row],[ID]]),"Vacio","Control de cambios")</f>
        <v>Control de cambios</v>
      </c>
      <c r="AZ1959" s="99" t="e">
        <f>YEAR(Table1[[#This Row],[Hora de inicio]])</f>
        <v>#VALUE!</v>
      </c>
      <c r="BA1959" s="99" t="e">
        <f>MONTH(Table1[[#This Row],[Hora de inicio]])</f>
        <v>#VALUE!</v>
      </c>
      <c r="BB1959" s="99"/>
      <c r="BC1959" s="99"/>
      <c r="BD1959" s="99"/>
      <c r="BE1959" s="104"/>
    </row>
    <row r="1960" spans="1:57" ht="30" customHeight="1">
      <c r="A1960" s="91">
        <v>5631</v>
      </c>
      <c r="B1960" s="92" t="s">
        <v>78</v>
      </c>
      <c r="C1960" s="93" t="s">
        <v>55</v>
      </c>
      <c r="D1960" s="92"/>
      <c r="E1960" s="110" t="s">
        <v>5333</v>
      </c>
      <c r="F1960" s="92">
        <v>51</v>
      </c>
      <c r="G1960" s="94" t="s">
        <v>8442</v>
      </c>
      <c r="H1960" s="95">
        <v>45540.437511574077</v>
      </c>
      <c r="I1960" s="95">
        <v>45540.440509259257</v>
      </c>
      <c r="J1960" s="115" t="s">
        <v>4832</v>
      </c>
      <c r="K1960" s="96" t="s">
        <v>4833</v>
      </c>
      <c r="L1960" s="96" t="s">
        <v>4834</v>
      </c>
      <c r="M1960" s="96" t="s">
        <v>259</v>
      </c>
      <c r="N1960" s="96"/>
      <c r="O1960" s="96" t="s">
        <v>4876</v>
      </c>
      <c r="P1960" s="96"/>
      <c r="Q1960" s="115" t="s">
        <v>11809</v>
      </c>
      <c r="R1960" s="161" t="s">
        <v>11810</v>
      </c>
      <c r="S1960" s="96" t="s">
        <v>11811</v>
      </c>
      <c r="T1960" s="96" t="s">
        <v>3853</v>
      </c>
      <c r="U1960" s="178" t="s">
        <v>11812</v>
      </c>
      <c r="V1960" s="115" t="s">
        <v>3586</v>
      </c>
      <c r="W1960" s="165">
        <v>45421</v>
      </c>
      <c r="X1960" s="115"/>
      <c r="Y1960" s="96"/>
      <c r="Z1960" s="115"/>
      <c r="AA1960" s="96"/>
      <c r="AB1960" s="96"/>
      <c r="AC1960" s="115"/>
      <c r="AD1960" s="115"/>
      <c r="AE1960" s="96"/>
      <c r="AF1960" s="96"/>
      <c r="AG1960" s="96"/>
      <c r="AH1960" s="96"/>
      <c r="AI1960" s="96"/>
      <c r="AJ1960" s="115"/>
      <c r="AK1960" s="115"/>
      <c r="AL1960" s="96"/>
      <c r="AM1960" s="96"/>
      <c r="AN1960" s="96"/>
      <c r="AO1960" s="96"/>
      <c r="AP1960" s="96"/>
      <c r="AQ1960" s="96"/>
      <c r="AR1960" s="96"/>
      <c r="AS1960" s="96"/>
      <c r="AT1960" s="96"/>
      <c r="AU1960" s="96"/>
      <c r="AV1960" s="96"/>
      <c r="AW1960" s="115"/>
      <c r="AX1960" s="115"/>
      <c r="AY1960" s="92" t="str">
        <f>IF(ISBLANK(Table1[[#This Row],[ID]]),"Vacio","Control de cambios")</f>
        <v>Control de cambios</v>
      </c>
      <c r="AZ1960" s="92" t="e">
        <f>YEAR(Table1[[#This Row],[Hora de inicio]])</f>
        <v>#VALUE!</v>
      </c>
      <c r="BA1960" s="92" t="e">
        <f>MONTH(Table1[[#This Row],[Hora de inicio]])</f>
        <v>#VALUE!</v>
      </c>
      <c r="BB1960" s="92"/>
      <c r="BC1960" s="92"/>
      <c r="BD1960" s="92"/>
      <c r="BE1960" s="97"/>
    </row>
    <row r="1961" spans="1:57" ht="30" customHeight="1">
      <c r="A1961" s="98">
        <v>5632</v>
      </c>
      <c r="B1961" s="99" t="s">
        <v>1186</v>
      </c>
      <c r="C1961" s="100" t="s">
        <v>55</v>
      </c>
      <c r="D1961" s="99" t="s">
        <v>4836</v>
      </c>
      <c r="E1961" s="106" t="s">
        <v>11813</v>
      </c>
      <c r="F1961" s="99">
        <v>2</v>
      </c>
      <c r="G1961" s="101" t="s">
        <v>1187</v>
      </c>
      <c r="H1961" s="102">
        <v>45540.452708333331</v>
      </c>
      <c r="I1961" s="102">
        <v>45540.453321759262</v>
      </c>
      <c r="J1961" s="107" t="s">
        <v>3825</v>
      </c>
      <c r="K1961" s="103" t="s">
        <v>3826</v>
      </c>
      <c r="L1961" s="103" t="s">
        <v>149</v>
      </c>
      <c r="M1961" s="103" t="s">
        <v>4858</v>
      </c>
      <c r="N1961" s="103"/>
      <c r="O1961" s="103" t="s">
        <v>3806</v>
      </c>
      <c r="P1961" s="103"/>
      <c r="Q1961" s="107"/>
      <c r="R1961" s="161"/>
      <c r="S1961" s="103"/>
      <c r="T1961" s="103"/>
      <c r="U1961" s="106"/>
      <c r="V1961" s="107"/>
      <c r="W1961" s="103"/>
      <c r="X1961" s="107"/>
      <c r="Y1961" s="103"/>
      <c r="Z1961" s="107"/>
      <c r="AA1961" s="103"/>
      <c r="AB1961" s="103"/>
      <c r="AC1961" s="107"/>
      <c r="AD1961" s="107"/>
      <c r="AE1961" s="103"/>
      <c r="AF1961" s="103"/>
      <c r="AG1961" s="103"/>
      <c r="AH1961" s="103"/>
      <c r="AI1961" s="103"/>
      <c r="AJ1961" s="107" t="s">
        <v>11814</v>
      </c>
      <c r="AK1961" s="107" t="s">
        <v>11815</v>
      </c>
      <c r="AL1961" s="113" t="s">
        <v>11816</v>
      </c>
      <c r="AM1961" s="103"/>
      <c r="AN1961" s="103"/>
      <c r="AO1961" s="103"/>
      <c r="AP1961" s="103"/>
      <c r="AQ1961" s="103"/>
      <c r="AR1961" s="103"/>
      <c r="AS1961" s="103"/>
      <c r="AT1961" s="103"/>
      <c r="AU1961" s="103"/>
      <c r="AV1961" s="103"/>
      <c r="AW1961" s="107"/>
      <c r="AX1961" s="107"/>
      <c r="AY1961" s="99" t="str">
        <f>IF(ISBLANK(Table1[[#This Row],[ID]]),"Vacio","Control de cambios")</f>
        <v>Control de cambios</v>
      </c>
      <c r="AZ1961" s="99" t="e">
        <f>YEAR(Table1[[#This Row],[Hora de inicio]])</f>
        <v>#VALUE!</v>
      </c>
      <c r="BA1961" s="99" t="e">
        <f>MONTH(Table1[[#This Row],[Hora de inicio]])</f>
        <v>#VALUE!</v>
      </c>
      <c r="BB1961" s="99"/>
      <c r="BC1961" s="99"/>
      <c r="BD1961" s="99"/>
      <c r="BE1961" s="104"/>
    </row>
    <row r="1962" spans="1:57" ht="30" customHeight="1">
      <c r="A1962" s="91">
        <v>5633</v>
      </c>
      <c r="B1962" s="92" t="s">
        <v>2236</v>
      </c>
      <c r="C1962" s="93" t="s">
        <v>55</v>
      </c>
      <c r="D1962" s="92" t="s">
        <v>4887</v>
      </c>
      <c r="E1962" s="110" t="s">
        <v>8552</v>
      </c>
      <c r="F1962" s="92">
        <v>8</v>
      </c>
      <c r="G1962" s="94" t="s">
        <v>8462</v>
      </c>
      <c r="H1962" s="95">
        <v>45540.430960648147</v>
      </c>
      <c r="I1962" s="95">
        <v>45540.508356481485</v>
      </c>
      <c r="J1962" s="115" t="s">
        <v>6423</v>
      </c>
      <c r="K1962" s="96" t="s">
        <v>6424</v>
      </c>
      <c r="L1962" s="96" t="s">
        <v>10138</v>
      </c>
      <c r="M1962" s="96" t="s">
        <v>57</v>
      </c>
      <c r="N1962" s="96" t="s">
        <v>112</v>
      </c>
      <c r="O1962" s="96" t="s">
        <v>4876</v>
      </c>
      <c r="P1962" s="96"/>
      <c r="Q1962" s="115" t="s">
        <v>11817</v>
      </c>
      <c r="R1962" s="161" t="s">
        <v>8041</v>
      </c>
      <c r="S1962" s="96" t="s">
        <v>11818</v>
      </c>
      <c r="T1962" s="96" t="s">
        <v>6636</v>
      </c>
      <c r="U1962" s="110"/>
      <c r="V1962" s="115" t="s">
        <v>10969</v>
      </c>
      <c r="W1962" s="160">
        <v>45452.291666666664</v>
      </c>
      <c r="X1962" s="115"/>
      <c r="Y1962" s="96"/>
      <c r="Z1962" s="115"/>
      <c r="AA1962" s="96"/>
      <c r="AB1962" s="96"/>
      <c r="AC1962" s="115"/>
      <c r="AD1962" s="115"/>
      <c r="AE1962" s="96"/>
      <c r="AF1962" s="96"/>
      <c r="AG1962" s="96"/>
      <c r="AH1962" s="96"/>
      <c r="AI1962" s="96"/>
      <c r="AJ1962" s="115"/>
      <c r="AK1962" s="115"/>
      <c r="AL1962" s="96"/>
      <c r="AM1962" s="96"/>
      <c r="AN1962" s="96"/>
      <c r="AO1962" s="96"/>
      <c r="AP1962" s="96"/>
      <c r="AQ1962" s="96"/>
      <c r="AR1962" s="96"/>
      <c r="AS1962" s="96"/>
      <c r="AT1962" s="96"/>
      <c r="AU1962" s="96"/>
      <c r="AV1962" s="96"/>
      <c r="AW1962" s="115"/>
      <c r="AX1962" s="115"/>
      <c r="AY1962" s="92" t="str">
        <f>IF(ISBLANK(Table1[[#This Row],[ID]]),"Vacio","Control de cambios")</f>
        <v>Control de cambios</v>
      </c>
      <c r="AZ1962" s="92" t="e">
        <f>YEAR(Table1[[#This Row],[Hora de inicio]])</f>
        <v>#VALUE!</v>
      </c>
      <c r="BA1962" s="92" t="e">
        <f>MONTH(Table1[[#This Row],[Hora de inicio]])</f>
        <v>#VALUE!</v>
      </c>
      <c r="BB1962" s="92"/>
      <c r="BC1962" s="92"/>
      <c r="BD1962" s="92"/>
      <c r="BE1962" s="97"/>
    </row>
    <row r="1963" spans="1:57" ht="30" customHeight="1">
      <c r="A1963" s="98">
        <v>5634</v>
      </c>
      <c r="B1963" s="99" t="s">
        <v>78</v>
      </c>
      <c r="C1963" s="100" t="s">
        <v>55</v>
      </c>
      <c r="D1963" s="99"/>
      <c r="E1963" s="106" t="s">
        <v>11819</v>
      </c>
      <c r="F1963" s="99">
        <v>49</v>
      </c>
      <c r="G1963" s="101" t="s">
        <v>8442</v>
      </c>
      <c r="H1963" s="102">
        <v>45540.507488425923</v>
      </c>
      <c r="I1963" s="102">
        <v>45540.509409722225</v>
      </c>
      <c r="J1963" s="107" t="s">
        <v>3430</v>
      </c>
      <c r="K1963" s="103" t="s">
        <v>3431</v>
      </c>
      <c r="L1963" s="103" t="s">
        <v>5484</v>
      </c>
      <c r="M1963" s="103" t="s">
        <v>4819</v>
      </c>
      <c r="N1963" s="103"/>
      <c r="O1963" s="103" t="s">
        <v>3704</v>
      </c>
      <c r="P1963" s="103"/>
      <c r="Q1963" s="107"/>
      <c r="R1963" s="161"/>
      <c r="S1963" s="103"/>
      <c r="T1963" s="103"/>
      <c r="U1963" s="106"/>
      <c r="V1963" s="107"/>
      <c r="W1963" s="103"/>
      <c r="X1963" s="107"/>
      <c r="Y1963" s="103"/>
      <c r="Z1963" s="107" t="s">
        <v>4561</v>
      </c>
      <c r="AA1963" s="103" t="s">
        <v>85</v>
      </c>
      <c r="AB1963" s="113" t="s">
        <v>11820</v>
      </c>
      <c r="AC1963" s="107"/>
      <c r="AD1963" s="107"/>
      <c r="AE1963" s="103"/>
      <c r="AF1963" s="103"/>
      <c r="AG1963" s="103"/>
      <c r="AH1963" s="103"/>
      <c r="AI1963" s="103"/>
      <c r="AJ1963" s="107"/>
      <c r="AK1963" s="107"/>
      <c r="AL1963" s="103"/>
      <c r="AM1963" s="103"/>
      <c r="AN1963" s="103"/>
      <c r="AO1963" s="103"/>
      <c r="AP1963" s="103"/>
      <c r="AQ1963" s="103"/>
      <c r="AR1963" s="103"/>
      <c r="AS1963" s="103"/>
      <c r="AT1963" s="103"/>
      <c r="AU1963" s="103"/>
      <c r="AV1963" s="103"/>
      <c r="AW1963" s="107"/>
      <c r="AX1963" s="107"/>
      <c r="AY1963" s="99" t="str">
        <f>IF(ISBLANK(Table1[[#This Row],[ID]]),"Vacio","Control de cambios")</f>
        <v>Control de cambios</v>
      </c>
      <c r="AZ1963" s="99" t="e">
        <f>YEAR(Table1[[#This Row],[Hora de inicio]])</f>
        <v>#VALUE!</v>
      </c>
      <c r="BA1963" s="99" t="e">
        <f>MONTH(Table1[[#This Row],[Hora de inicio]])</f>
        <v>#VALUE!</v>
      </c>
      <c r="BB1963" s="99"/>
      <c r="BC1963" s="99"/>
      <c r="BD1963" s="99"/>
      <c r="BE1963" s="104"/>
    </row>
    <row r="1964" spans="1:57" ht="30" customHeight="1">
      <c r="A1964" s="91">
        <v>5635</v>
      </c>
      <c r="B1964" s="92" t="s">
        <v>2236</v>
      </c>
      <c r="C1964" s="93" t="s">
        <v>55</v>
      </c>
      <c r="D1964" s="92" t="s">
        <v>4836</v>
      </c>
      <c r="E1964" s="110" t="s">
        <v>11821</v>
      </c>
      <c r="F1964" s="92">
        <v>3</v>
      </c>
      <c r="G1964" s="94" t="s">
        <v>8462</v>
      </c>
      <c r="H1964" s="95">
        <v>45540.653379629628</v>
      </c>
      <c r="I1964" s="95">
        <v>45540.679918981485</v>
      </c>
      <c r="J1964" s="115" t="s">
        <v>3430</v>
      </c>
      <c r="K1964" s="96" t="s">
        <v>3431</v>
      </c>
      <c r="L1964" s="96" t="s">
        <v>4818</v>
      </c>
      <c r="M1964" s="96" t="s">
        <v>57</v>
      </c>
      <c r="N1964" s="96" t="s">
        <v>758</v>
      </c>
      <c r="O1964" s="96" t="s">
        <v>3806</v>
      </c>
      <c r="P1964" s="96"/>
      <c r="Q1964" s="115"/>
      <c r="R1964" s="161"/>
      <c r="S1964" s="96"/>
      <c r="T1964" s="96"/>
      <c r="U1964" s="110"/>
      <c r="V1964" s="115"/>
      <c r="W1964" s="96"/>
      <c r="X1964" s="115"/>
      <c r="Y1964" s="96"/>
      <c r="Z1964" s="115"/>
      <c r="AA1964" s="96"/>
      <c r="AB1964" s="96"/>
      <c r="AC1964" s="115"/>
      <c r="AD1964" s="115"/>
      <c r="AE1964" s="96"/>
      <c r="AF1964" s="96"/>
      <c r="AG1964" s="96"/>
      <c r="AH1964" s="96"/>
      <c r="AI1964" s="96"/>
      <c r="AJ1964" s="115" t="s">
        <v>11822</v>
      </c>
      <c r="AK1964" s="115" t="s">
        <v>11823</v>
      </c>
      <c r="AL1964" s="111" t="s">
        <v>11824</v>
      </c>
      <c r="AM1964" s="96"/>
      <c r="AN1964" s="96"/>
      <c r="AO1964" s="96"/>
      <c r="AP1964" s="96"/>
      <c r="AQ1964" s="96"/>
      <c r="AR1964" s="96"/>
      <c r="AS1964" s="96"/>
      <c r="AT1964" s="96"/>
      <c r="AU1964" s="96"/>
      <c r="AV1964" s="96"/>
      <c r="AW1964" s="115"/>
      <c r="AX1964" s="115"/>
      <c r="AY1964" s="92" t="str">
        <f>IF(ISBLANK(Table1[[#This Row],[ID]]),"Vacio","Control de cambios")</f>
        <v>Control de cambios</v>
      </c>
      <c r="AZ1964" s="92" t="e">
        <f>YEAR(Table1[[#This Row],[Hora de inicio]])</f>
        <v>#VALUE!</v>
      </c>
      <c r="BA1964" s="92" t="e">
        <f>MONTH(Table1[[#This Row],[Hora de inicio]])</f>
        <v>#VALUE!</v>
      </c>
      <c r="BB1964" s="92"/>
      <c r="BC1964" s="92"/>
      <c r="BD1964" s="92"/>
      <c r="BE1964" s="97"/>
    </row>
    <row r="1965" spans="1:57" ht="30" customHeight="1">
      <c r="A1965" s="98">
        <v>5636</v>
      </c>
      <c r="B1965" s="99" t="s">
        <v>2236</v>
      </c>
      <c r="C1965" s="100" t="s">
        <v>55</v>
      </c>
      <c r="D1965" s="99" t="s">
        <v>4836</v>
      </c>
      <c r="E1965" s="106" t="s">
        <v>11825</v>
      </c>
      <c r="F1965" s="99"/>
      <c r="G1965" s="101" t="s">
        <v>8462</v>
      </c>
      <c r="H1965" s="102">
        <v>45540.679050925923</v>
      </c>
      <c r="I1965" s="102">
        <v>45540.7028587963</v>
      </c>
      <c r="J1965" s="107" t="s">
        <v>3820</v>
      </c>
      <c r="K1965" s="103" t="s">
        <v>3821</v>
      </c>
      <c r="L1965" s="103" t="s">
        <v>10010</v>
      </c>
      <c r="M1965" s="103" t="s">
        <v>57</v>
      </c>
      <c r="N1965" s="103" t="s">
        <v>112</v>
      </c>
      <c r="O1965" s="103" t="s">
        <v>3704</v>
      </c>
      <c r="P1965" s="103"/>
      <c r="Q1965" s="107"/>
      <c r="R1965" s="161"/>
      <c r="S1965" s="103"/>
      <c r="T1965" s="103"/>
      <c r="U1965" s="106"/>
      <c r="V1965" s="107"/>
      <c r="W1965" s="103"/>
      <c r="X1965" s="107"/>
      <c r="Y1965" s="103"/>
      <c r="Z1965" s="107" t="s">
        <v>11826</v>
      </c>
      <c r="AA1965" s="103" t="s">
        <v>85</v>
      </c>
      <c r="AB1965" s="113" t="s">
        <v>11827</v>
      </c>
      <c r="AC1965" s="107"/>
      <c r="AD1965" s="107" t="s">
        <v>11828</v>
      </c>
      <c r="AE1965" s="103"/>
      <c r="AF1965" s="103"/>
      <c r="AG1965" s="103"/>
      <c r="AH1965" s="103"/>
      <c r="AI1965" s="103"/>
      <c r="AJ1965" s="107"/>
      <c r="AK1965" s="107"/>
      <c r="AL1965" s="103"/>
      <c r="AM1965" s="103"/>
      <c r="AN1965" s="103"/>
      <c r="AO1965" s="103"/>
      <c r="AP1965" s="103"/>
      <c r="AQ1965" s="103"/>
      <c r="AR1965" s="103"/>
      <c r="AS1965" s="103"/>
      <c r="AT1965" s="103"/>
      <c r="AU1965" s="103"/>
      <c r="AV1965" s="103"/>
      <c r="AW1965" s="107"/>
      <c r="AX1965" s="107"/>
      <c r="AY1965" s="99" t="str">
        <f>IF(ISBLANK(Table1[[#This Row],[ID]]),"Vacio","Control de cambios")</f>
        <v>Control de cambios</v>
      </c>
      <c r="AZ1965" s="99" t="e">
        <f>YEAR(Table1[[#This Row],[Hora de inicio]])</f>
        <v>#VALUE!</v>
      </c>
      <c r="BA1965" s="99" t="e">
        <f>MONTH(Table1[[#This Row],[Hora de inicio]])</f>
        <v>#VALUE!</v>
      </c>
      <c r="BB1965" s="99"/>
      <c r="BC1965" s="99"/>
      <c r="BD1965" s="99"/>
      <c r="BE1965" s="104"/>
    </row>
    <row r="1966" spans="1:57" ht="30" customHeight="1">
      <c r="A1966" s="91">
        <v>5637</v>
      </c>
      <c r="B1966" s="92" t="s">
        <v>2236</v>
      </c>
      <c r="C1966" s="93" t="s">
        <v>55</v>
      </c>
      <c r="D1966" s="92" t="s">
        <v>4836</v>
      </c>
      <c r="E1966" s="110" t="s">
        <v>11829</v>
      </c>
      <c r="F1966" s="92">
        <v>40</v>
      </c>
      <c r="G1966" s="94" t="s">
        <v>8462</v>
      </c>
      <c r="H1966" s="95">
        <v>45541.347546296296</v>
      </c>
      <c r="I1966" s="95">
        <v>45541.351921296293</v>
      </c>
      <c r="J1966" s="115" t="s">
        <v>5704</v>
      </c>
      <c r="K1966" s="96" t="s">
        <v>5705</v>
      </c>
      <c r="L1966" s="96" t="s">
        <v>4850</v>
      </c>
      <c r="M1966" s="96" t="s">
        <v>57</v>
      </c>
      <c r="N1966" s="96" t="s">
        <v>112</v>
      </c>
      <c r="O1966" s="96" t="s">
        <v>3806</v>
      </c>
      <c r="P1966" s="96"/>
      <c r="Q1966" s="115"/>
      <c r="R1966" s="161"/>
      <c r="S1966" s="96"/>
      <c r="T1966" s="96"/>
      <c r="U1966" s="110"/>
      <c r="V1966" s="115"/>
      <c r="W1966" s="96"/>
      <c r="X1966" s="115"/>
      <c r="Y1966" s="96"/>
      <c r="Z1966" s="115"/>
      <c r="AA1966" s="96"/>
      <c r="AB1966" s="96"/>
      <c r="AC1966" s="115"/>
      <c r="AD1966" s="115"/>
      <c r="AE1966" s="96"/>
      <c r="AF1966" s="96"/>
      <c r="AG1966" s="96"/>
      <c r="AH1966" s="96"/>
      <c r="AI1966" s="96"/>
      <c r="AJ1966" s="115" t="s">
        <v>11830</v>
      </c>
      <c r="AK1966" s="115" t="s">
        <v>11831</v>
      </c>
      <c r="AL1966" s="96"/>
      <c r="AM1966" s="96"/>
      <c r="AN1966" s="96"/>
      <c r="AO1966" s="96"/>
      <c r="AP1966" s="96"/>
      <c r="AQ1966" s="96"/>
      <c r="AR1966" s="96"/>
      <c r="AS1966" s="96"/>
      <c r="AT1966" s="96"/>
      <c r="AU1966" s="96"/>
      <c r="AV1966" s="96"/>
      <c r="AW1966" s="115"/>
      <c r="AX1966" s="115"/>
      <c r="AY1966" s="92" t="str">
        <f>IF(ISBLANK(Table1[[#This Row],[ID]]),"Vacio","Control de cambios")</f>
        <v>Control de cambios</v>
      </c>
      <c r="AZ1966" s="92" t="e">
        <f>YEAR(Table1[[#This Row],[Hora de inicio]])</f>
        <v>#VALUE!</v>
      </c>
      <c r="BA1966" s="92" t="e">
        <f>MONTH(Table1[[#This Row],[Hora de inicio]])</f>
        <v>#VALUE!</v>
      </c>
      <c r="BB1966" s="92"/>
      <c r="BC1966" s="92"/>
      <c r="BD1966" s="92"/>
      <c r="BE1966" s="97"/>
    </row>
    <row r="1967" spans="1:57" ht="30" customHeight="1">
      <c r="A1967" s="98">
        <v>5638</v>
      </c>
      <c r="B1967" s="99" t="s">
        <v>2236</v>
      </c>
      <c r="C1967" s="100" t="s">
        <v>55</v>
      </c>
      <c r="D1967" s="99" t="s">
        <v>4887</v>
      </c>
      <c r="E1967" s="106" t="s">
        <v>11832</v>
      </c>
      <c r="F1967" s="99"/>
      <c r="G1967" s="101" t="s">
        <v>8462</v>
      </c>
      <c r="H1967" s="102">
        <v>45541.385578703703</v>
      </c>
      <c r="I1967" s="102">
        <v>45541.389328703706</v>
      </c>
      <c r="J1967" s="107" t="s">
        <v>228</v>
      </c>
      <c r="K1967" s="103" t="s">
        <v>229</v>
      </c>
      <c r="L1967" s="103" t="s">
        <v>5135</v>
      </c>
      <c r="M1967" s="103" t="s">
        <v>4858</v>
      </c>
      <c r="N1967" s="103"/>
      <c r="O1967" s="103" t="s">
        <v>3822</v>
      </c>
      <c r="P1967" s="103"/>
      <c r="Q1967" s="107"/>
      <c r="R1967" s="161"/>
      <c r="S1967" s="103"/>
      <c r="T1967" s="103"/>
      <c r="U1967" s="106"/>
      <c r="V1967" s="107"/>
      <c r="W1967" s="103"/>
      <c r="X1967" s="107"/>
      <c r="Y1967" s="103"/>
      <c r="Z1967" s="107"/>
      <c r="AA1967" s="103"/>
      <c r="AB1967" s="103"/>
      <c r="AC1967" s="107"/>
      <c r="AD1967" s="107"/>
      <c r="AE1967" s="107" t="s">
        <v>11833</v>
      </c>
      <c r="AF1967" s="103" t="s">
        <v>2297</v>
      </c>
      <c r="AG1967" s="103"/>
      <c r="AH1967" s="103"/>
      <c r="AI1967" s="103"/>
      <c r="AJ1967" s="107"/>
      <c r="AK1967" s="107"/>
      <c r="AL1967" s="103"/>
      <c r="AM1967" s="103"/>
      <c r="AN1967" s="103"/>
      <c r="AO1967" s="103"/>
      <c r="AP1967" s="103"/>
      <c r="AQ1967" s="103"/>
      <c r="AR1967" s="103"/>
      <c r="AS1967" s="103"/>
      <c r="AT1967" s="103"/>
      <c r="AU1967" s="103"/>
      <c r="AV1967" s="103"/>
      <c r="AW1967" s="107"/>
      <c r="AX1967" s="107"/>
      <c r="AY1967" s="99" t="str">
        <f>IF(ISBLANK(Table1[[#This Row],[ID]]),"Vacio","Control de cambios")</f>
        <v>Control de cambios</v>
      </c>
      <c r="AZ1967" s="99" t="e">
        <f>YEAR(Table1[[#This Row],[Hora de inicio]])</f>
        <v>#VALUE!</v>
      </c>
      <c r="BA1967" s="99" t="e">
        <f>MONTH(Table1[[#This Row],[Hora de inicio]])</f>
        <v>#VALUE!</v>
      </c>
      <c r="BB1967" s="99"/>
      <c r="BC1967" s="99"/>
      <c r="BD1967" s="99"/>
      <c r="BE1967" s="104"/>
    </row>
    <row r="1968" spans="1:57" ht="30" customHeight="1">
      <c r="A1968" s="91">
        <v>5639</v>
      </c>
      <c r="B1968" s="92" t="s">
        <v>78</v>
      </c>
      <c r="C1968" s="93" t="s">
        <v>55</v>
      </c>
      <c r="D1968" s="92"/>
      <c r="E1968" s="110" t="s">
        <v>11834</v>
      </c>
      <c r="F1968" s="92">
        <v>38</v>
      </c>
      <c r="G1968" s="94" t="s">
        <v>8442</v>
      </c>
      <c r="H1968" s="95">
        <v>45541.449537037035</v>
      </c>
      <c r="I1968" s="95">
        <v>45541.455254629633</v>
      </c>
      <c r="J1968" s="115" t="s">
        <v>3430</v>
      </c>
      <c r="K1968" s="96" t="s">
        <v>3431</v>
      </c>
      <c r="L1968" s="96" t="s">
        <v>4818</v>
      </c>
      <c r="M1968" s="96" t="s">
        <v>4819</v>
      </c>
      <c r="N1968" s="96"/>
      <c r="O1968" s="96" t="s">
        <v>3704</v>
      </c>
      <c r="P1968" s="96"/>
      <c r="Q1968" s="115"/>
      <c r="R1968" s="161"/>
      <c r="S1968" s="96"/>
      <c r="T1968" s="96"/>
      <c r="U1968" s="110"/>
      <c r="V1968" s="115"/>
      <c r="W1968" s="96"/>
      <c r="X1968" s="115"/>
      <c r="Y1968" s="96"/>
      <c r="Z1968" s="115" t="s">
        <v>11835</v>
      </c>
      <c r="AA1968" s="96" t="s">
        <v>85</v>
      </c>
      <c r="AB1968" s="111" t="s">
        <v>11836</v>
      </c>
      <c r="AC1968" s="115"/>
      <c r="AD1968" s="115" t="s">
        <v>11837</v>
      </c>
      <c r="AE1968" s="115"/>
      <c r="AF1968" s="96"/>
      <c r="AG1968" s="96"/>
      <c r="AH1968" s="96"/>
      <c r="AI1968" s="96"/>
      <c r="AJ1968" s="115"/>
      <c r="AK1968" s="115"/>
      <c r="AL1968" s="96"/>
      <c r="AM1968" s="96"/>
      <c r="AN1968" s="96"/>
      <c r="AO1968" s="96"/>
      <c r="AP1968" s="96"/>
      <c r="AQ1968" s="96"/>
      <c r="AR1968" s="96"/>
      <c r="AS1968" s="96"/>
      <c r="AT1968" s="96"/>
      <c r="AU1968" s="96"/>
      <c r="AV1968" s="96"/>
      <c r="AW1968" s="115"/>
      <c r="AX1968" s="115"/>
      <c r="AY1968" s="92" t="str">
        <f>IF(ISBLANK(Table1[[#This Row],[ID]]),"Vacio","Control de cambios")</f>
        <v>Control de cambios</v>
      </c>
      <c r="AZ1968" s="92" t="e">
        <f>YEAR(Table1[[#This Row],[Hora de inicio]])</f>
        <v>#VALUE!</v>
      </c>
      <c r="BA1968" s="92" t="e">
        <f>MONTH(Table1[[#This Row],[Hora de inicio]])</f>
        <v>#VALUE!</v>
      </c>
      <c r="BB1968" s="92"/>
      <c r="BC1968" s="92"/>
      <c r="BD1968" s="92"/>
      <c r="BE1968" s="97"/>
    </row>
    <row r="1969" spans="1:57" ht="30" customHeight="1">
      <c r="A1969" s="98">
        <v>5640</v>
      </c>
      <c r="B1969" s="99" t="s">
        <v>1186</v>
      </c>
      <c r="C1969" s="100" t="s">
        <v>55</v>
      </c>
      <c r="D1969" s="99" t="s">
        <v>4887</v>
      </c>
      <c r="E1969" s="106" t="s">
        <v>10002</v>
      </c>
      <c r="F1969" s="99">
        <v>34</v>
      </c>
      <c r="G1969" s="101" t="s">
        <v>1187</v>
      </c>
      <c r="H1969" s="102">
        <v>45541.459201388891</v>
      </c>
      <c r="I1969" s="102">
        <v>45541.462881944448</v>
      </c>
      <c r="J1969" s="107" t="s">
        <v>3825</v>
      </c>
      <c r="K1969" s="103" t="s">
        <v>3826</v>
      </c>
      <c r="L1969" s="103" t="s">
        <v>149</v>
      </c>
      <c r="M1969" s="103" t="s">
        <v>57</v>
      </c>
      <c r="N1969" s="103" t="s">
        <v>112</v>
      </c>
      <c r="O1969" s="103" t="s">
        <v>4876</v>
      </c>
      <c r="P1969" s="103"/>
      <c r="Q1969" s="107" t="s">
        <v>11838</v>
      </c>
      <c r="R1969" s="161" t="s">
        <v>11839</v>
      </c>
      <c r="S1969" s="103" t="s">
        <v>11840</v>
      </c>
      <c r="T1969" s="103" t="s">
        <v>3853</v>
      </c>
      <c r="U1969" s="177" t="s">
        <v>11841</v>
      </c>
      <c r="V1969" s="107" t="s">
        <v>5216</v>
      </c>
      <c r="W1969" s="103" t="s">
        <v>11842</v>
      </c>
      <c r="X1969" s="107"/>
      <c r="Y1969" s="103"/>
      <c r="Z1969" s="107"/>
      <c r="AA1969" s="103"/>
      <c r="AB1969" s="103"/>
      <c r="AC1969" s="107"/>
      <c r="AD1969" s="107"/>
      <c r="AE1969" s="107"/>
      <c r="AF1969" s="103"/>
      <c r="AG1969" s="103"/>
      <c r="AH1969" s="103"/>
      <c r="AI1969" s="103"/>
      <c r="AJ1969" s="107"/>
      <c r="AK1969" s="107"/>
      <c r="AL1969" s="103"/>
      <c r="AM1969" s="103"/>
      <c r="AN1969" s="103"/>
      <c r="AO1969" s="103"/>
      <c r="AP1969" s="103"/>
      <c r="AQ1969" s="103"/>
      <c r="AR1969" s="103"/>
      <c r="AS1969" s="103"/>
      <c r="AT1969" s="103"/>
      <c r="AU1969" s="103"/>
      <c r="AV1969" s="103"/>
      <c r="AW1969" s="107"/>
      <c r="AX1969" s="107"/>
      <c r="AY1969" s="99" t="str">
        <f>IF(ISBLANK(Table1[[#This Row],[ID]]),"Vacio","Control de cambios")</f>
        <v>Control de cambios</v>
      </c>
      <c r="AZ1969" s="99" t="e">
        <f>YEAR(Table1[[#This Row],[Hora de inicio]])</f>
        <v>#VALUE!</v>
      </c>
      <c r="BA1969" s="99" t="e">
        <f>MONTH(Table1[[#This Row],[Hora de inicio]])</f>
        <v>#VALUE!</v>
      </c>
      <c r="BB1969" s="99"/>
      <c r="BC1969" s="99"/>
      <c r="BD1969" s="99"/>
      <c r="BE1969" s="104"/>
    </row>
    <row r="1970" spans="1:57" ht="30" customHeight="1">
      <c r="A1970" s="91">
        <v>5641</v>
      </c>
      <c r="B1970" s="92" t="s">
        <v>2236</v>
      </c>
      <c r="C1970" s="93" t="s">
        <v>55</v>
      </c>
      <c r="D1970" s="92" t="s">
        <v>4836</v>
      </c>
      <c r="E1970" s="110" t="s">
        <v>11843</v>
      </c>
      <c r="F1970" s="92"/>
      <c r="G1970" s="94" t="s">
        <v>8462</v>
      </c>
      <c r="H1970" s="95">
        <v>45541.489224537036</v>
      </c>
      <c r="I1970" s="95">
        <v>45541.492754629631</v>
      </c>
      <c r="J1970" s="115" t="s">
        <v>3820</v>
      </c>
      <c r="K1970" s="96" t="s">
        <v>3821</v>
      </c>
      <c r="L1970" s="96" t="s">
        <v>10010</v>
      </c>
      <c r="M1970" s="96" t="s">
        <v>57</v>
      </c>
      <c r="N1970" s="96" t="s">
        <v>112</v>
      </c>
      <c r="O1970" s="96" t="s">
        <v>3696</v>
      </c>
      <c r="P1970" s="96"/>
      <c r="Q1970" s="115"/>
      <c r="R1970" s="161"/>
      <c r="S1970" s="96"/>
      <c r="T1970" s="96"/>
      <c r="U1970" s="110"/>
      <c r="V1970" s="115"/>
      <c r="W1970" s="96"/>
      <c r="X1970" s="115" t="s">
        <v>11844</v>
      </c>
      <c r="Y1970" s="176" t="s">
        <v>7418</v>
      </c>
      <c r="Z1970" s="115"/>
      <c r="AA1970" s="96"/>
      <c r="AB1970" s="96"/>
      <c r="AC1970" s="115"/>
      <c r="AD1970" s="115"/>
      <c r="AE1970" s="115"/>
      <c r="AF1970" s="96"/>
      <c r="AG1970" s="96"/>
      <c r="AH1970" s="96"/>
      <c r="AI1970" s="96"/>
      <c r="AJ1970" s="115"/>
      <c r="AK1970" s="115"/>
      <c r="AL1970" s="111" t="s">
        <v>11845</v>
      </c>
      <c r="AM1970" s="96"/>
      <c r="AN1970" s="96"/>
      <c r="AO1970" s="96"/>
      <c r="AP1970" s="96"/>
      <c r="AQ1970" s="96"/>
      <c r="AR1970" s="96"/>
      <c r="AS1970" s="96"/>
      <c r="AT1970" s="96"/>
      <c r="AU1970" s="96"/>
      <c r="AV1970" s="96"/>
      <c r="AW1970" s="115"/>
      <c r="AX1970" s="115"/>
      <c r="AY1970" s="92" t="str">
        <f>IF(ISBLANK(Table1[[#This Row],[ID]]),"Vacio","Control de cambios")</f>
        <v>Control de cambios</v>
      </c>
      <c r="AZ1970" s="92" t="e">
        <f>YEAR(Table1[[#This Row],[Hora de inicio]])</f>
        <v>#VALUE!</v>
      </c>
      <c r="BA1970" s="92" t="e">
        <f>MONTH(Table1[[#This Row],[Hora de inicio]])</f>
        <v>#VALUE!</v>
      </c>
      <c r="BB1970" s="92"/>
      <c r="BC1970" s="92"/>
      <c r="BD1970" s="92"/>
      <c r="BE1970" s="97"/>
    </row>
    <row r="1971" spans="1:57" ht="30" customHeight="1">
      <c r="A1971" s="98">
        <v>5642</v>
      </c>
      <c r="B1971" s="99" t="s">
        <v>278</v>
      </c>
      <c r="C1971" s="100" t="s">
        <v>55</v>
      </c>
      <c r="D1971" s="99"/>
      <c r="E1971" s="106" t="s">
        <v>11846</v>
      </c>
      <c r="F1971" s="99"/>
      <c r="G1971" s="101" t="s">
        <v>279</v>
      </c>
      <c r="H1971" s="102">
        <v>45541.507696759261</v>
      </c>
      <c r="I1971" s="102">
        <v>45541.508159722223</v>
      </c>
      <c r="J1971" s="107" t="s">
        <v>3418</v>
      </c>
      <c r="K1971" s="103" t="s">
        <v>3419</v>
      </c>
      <c r="L1971" s="103" t="s">
        <v>106</v>
      </c>
      <c r="M1971" s="103" t="s">
        <v>57</v>
      </c>
      <c r="N1971" s="103" t="s">
        <v>107</v>
      </c>
      <c r="O1971" s="103" t="s">
        <v>3704</v>
      </c>
      <c r="P1971" s="103"/>
      <c r="Q1971" s="107"/>
      <c r="R1971" s="161"/>
      <c r="S1971" s="103"/>
      <c r="T1971" s="103"/>
      <c r="U1971" s="106"/>
      <c r="V1971" s="107"/>
      <c r="W1971" s="103"/>
      <c r="X1971" s="107"/>
      <c r="Y1971" s="103"/>
      <c r="Z1971" s="107" t="s">
        <v>11847</v>
      </c>
      <c r="AA1971" s="103" t="s">
        <v>85</v>
      </c>
      <c r="AB1971" s="113" t="s">
        <v>11848</v>
      </c>
      <c r="AC1971" s="107"/>
      <c r="AD1971" s="107"/>
      <c r="AE1971" s="107"/>
      <c r="AF1971" s="103"/>
      <c r="AG1971" s="103"/>
      <c r="AH1971" s="103"/>
      <c r="AI1971" s="103"/>
      <c r="AJ1971" s="107"/>
      <c r="AK1971" s="107"/>
      <c r="AL1971" s="103"/>
      <c r="AM1971" s="103"/>
      <c r="AN1971" s="103"/>
      <c r="AO1971" s="103"/>
      <c r="AP1971" s="103"/>
      <c r="AQ1971" s="103"/>
      <c r="AR1971" s="103"/>
      <c r="AS1971" s="103"/>
      <c r="AT1971" s="103"/>
      <c r="AU1971" s="103"/>
      <c r="AV1971" s="103"/>
      <c r="AW1971" s="107"/>
      <c r="AX1971" s="107"/>
      <c r="AY1971" s="99" t="str">
        <f>IF(ISBLANK(Table1[[#This Row],[ID]]),"Vacio","Control de cambios")</f>
        <v>Control de cambios</v>
      </c>
      <c r="AZ1971" s="99" t="e">
        <f>YEAR(Table1[[#This Row],[Hora de inicio]])</f>
        <v>#VALUE!</v>
      </c>
      <c r="BA1971" s="99" t="e">
        <f>MONTH(Table1[[#This Row],[Hora de inicio]])</f>
        <v>#VALUE!</v>
      </c>
      <c r="BB1971" s="99"/>
      <c r="BC1971" s="99"/>
      <c r="BD1971" s="99"/>
      <c r="BE1971" s="104"/>
    </row>
    <row r="1972" spans="1:57" ht="30" customHeight="1">
      <c r="A1972" s="91">
        <v>5643</v>
      </c>
      <c r="B1972" s="92" t="s">
        <v>2236</v>
      </c>
      <c r="C1972" s="93" t="s">
        <v>55</v>
      </c>
      <c r="D1972" s="92" t="s">
        <v>4824</v>
      </c>
      <c r="E1972" s="110" t="s">
        <v>11849</v>
      </c>
      <c r="F1972" s="92">
        <v>4</v>
      </c>
      <c r="G1972" s="94" t="s">
        <v>8462</v>
      </c>
      <c r="H1972" s="95">
        <v>45541.629618055558</v>
      </c>
      <c r="I1972" s="95">
        <v>45541.637719907405</v>
      </c>
      <c r="J1972" s="115" t="s">
        <v>3820</v>
      </c>
      <c r="K1972" s="96" t="s">
        <v>3821</v>
      </c>
      <c r="L1972" s="96" t="s">
        <v>10010</v>
      </c>
      <c r="M1972" s="96" t="s">
        <v>57</v>
      </c>
      <c r="N1972" s="96" t="s">
        <v>112</v>
      </c>
      <c r="O1972" s="96" t="s">
        <v>3704</v>
      </c>
      <c r="P1972" s="96"/>
      <c r="Q1972" s="115"/>
      <c r="R1972" s="161"/>
      <c r="S1972" s="96"/>
      <c r="T1972" s="96"/>
      <c r="U1972" s="110"/>
      <c r="V1972" s="115"/>
      <c r="W1972" s="96"/>
      <c r="X1972" s="115"/>
      <c r="Y1972" s="96"/>
      <c r="Z1972" s="115" t="s">
        <v>11850</v>
      </c>
      <c r="AA1972" s="96" t="s">
        <v>85</v>
      </c>
      <c r="AB1972" s="111" t="s">
        <v>11851</v>
      </c>
      <c r="AC1972" s="115"/>
      <c r="AD1972" s="115" t="s">
        <v>11852</v>
      </c>
      <c r="AE1972" s="115"/>
      <c r="AF1972" s="96"/>
      <c r="AG1972" s="96"/>
      <c r="AH1972" s="96"/>
      <c r="AI1972" s="96"/>
      <c r="AJ1972" s="115"/>
      <c r="AK1972" s="115"/>
      <c r="AL1972" s="96"/>
      <c r="AM1972" s="96"/>
      <c r="AN1972" s="96"/>
      <c r="AO1972" s="96"/>
      <c r="AP1972" s="96"/>
      <c r="AQ1972" s="96"/>
      <c r="AR1972" s="96"/>
      <c r="AS1972" s="96"/>
      <c r="AT1972" s="96"/>
      <c r="AU1972" s="96"/>
      <c r="AV1972" s="96"/>
      <c r="AW1972" s="115"/>
      <c r="AX1972" s="115"/>
      <c r="AY1972" s="92" t="str">
        <f>IF(ISBLANK(Table1[[#This Row],[ID]]),"Vacio","Control de cambios")</f>
        <v>Control de cambios</v>
      </c>
      <c r="AZ1972" s="92" t="e">
        <f>YEAR(Table1[[#This Row],[Hora de inicio]])</f>
        <v>#VALUE!</v>
      </c>
      <c r="BA1972" s="92" t="e">
        <f>MONTH(Table1[[#This Row],[Hora de inicio]])</f>
        <v>#VALUE!</v>
      </c>
      <c r="BB1972" s="92"/>
      <c r="BC1972" s="92"/>
      <c r="BD1972" s="92"/>
      <c r="BE1972" s="97"/>
    </row>
    <row r="1973" spans="1:57" ht="30" customHeight="1">
      <c r="A1973" s="98">
        <v>5644</v>
      </c>
      <c r="B1973" s="99" t="s">
        <v>2236</v>
      </c>
      <c r="C1973" s="100" t="s">
        <v>55</v>
      </c>
      <c r="D1973" s="99" t="s">
        <v>4887</v>
      </c>
      <c r="E1973" s="106" t="s">
        <v>11853</v>
      </c>
      <c r="F1973" s="99">
        <v>2</v>
      </c>
      <c r="G1973" s="101" t="s">
        <v>8462</v>
      </c>
      <c r="H1973" s="102">
        <v>45541.654004629629</v>
      </c>
      <c r="I1973" s="102">
        <v>45541.655219907407</v>
      </c>
      <c r="J1973" s="107" t="s">
        <v>3418</v>
      </c>
      <c r="K1973" s="103" t="s">
        <v>3419</v>
      </c>
      <c r="L1973" s="103" t="s">
        <v>123</v>
      </c>
      <c r="M1973" s="103" t="s">
        <v>4913</v>
      </c>
      <c r="N1973" s="103" t="s">
        <v>107</v>
      </c>
      <c r="O1973" s="103" t="s">
        <v>3704</v>
      </c>
      <c r="P1973" s="103"/>
      <c r="Q1973" s="107"/>
      <c r="R1973" s="161"/>
      <c r="S1973" s="103"/>
      <c r="T1973" s="103"/>
      <c r="U1973" s="106"/>
      <c r="V1973" s="107"/>
      <c r="W1973" s="103"/>
      <c r="X1973" s="107"/>
      <c r="Y1973" s="103"/>
      <c r="Z1973" s="107" t="s">
        <v>11854</v>
      </c>
      <c r="AA1973" s="103" t="s">
        <v>85</v>
      </c>
      <c r="AB1973" s="113" t="s">
        <v>11855</v>
      </c>
      <c r="AC1973" s="107"/>
      <c r="AD1973" s="107"/>
      <c r="AE1973" s="107"/>
      <c r="AF1973" s="103"/>
      <c r="AG1973" s="103"/>
      <c r="AH1973" s="103"/>
      <c r="AI1973" s="103"/>
      <c r="AJ1973" s="107"/>
      <c r="AK1973" s="107"/>
      <c r="AL1973" s="103"/>
      <c r="AM1973" s="103"/>
      <c r="AN1973" s="103"/>
      <c r="AO1973" s="103"/>
      <c r="AP1973" s="103"/>
      <c r="AQ1973" s="103"/>
      <c r="AR1973" s="103"/>
      <c r="AS1973" s="103"/>
      <c r="AT1973" s="103"/>
      <c r="AU1973" s="103"/>
      <c r="AV1973" s="103"/>
      <c r="AW1973" s="107"/>
      <c r="AX1973" s="107"/>
      <c r="AY1973" s="99" t="str">
        <f>IF(ISBLANK(Table1[[#This Row],[ID]]),"Vacio","Control de cambios")</f>
        <v>Control de cambios</v>
      </c>
      <c r="AZ1973" s="99" t="e">
        <f>YEAR(Table1[[#This Row],[Hora de inicio]])</f>
        <v>#VALUE!</v>
      </c>
      <c r="BA1973" s="99" t="e">
        <f>MONTH(Table1[[#This Row],[Hora de inicio]])</f>
        <v>#VALUE!</v>
      </c>
      <c r="BB1973" s="99"/>
      <c r="BC1973" s="99"/>
      <c r="BD1973" s="99"/>
      <c r="BE1973" s="104"/>
    </row>
    <row r="1974" spans="1:57" ht="30" customHeight="1">
      <c r="A1974" s="91">
        <v>5645</v>
      </c>
      <c r="B1974" s="92" t="s">
        <v>2236</v>
      </c>
      <c r="C1974" s="93" t="s">
        <v>55</v>
      </c>
      <c r="D1974" s="92" t="s">
        <v>5442</v>
      </c>
      <c r="E1974" s="110" t="s">
        <v>8732</v>
      </c>
      <c r="F1974" s="92">
        <v>4</v>
      </c>
      <c r="G1974" s="94" t="s">
        <v>8462</v>
      </c>
      <c r="H1974" s="95">
        <v>45541.69871527778</v>
      </c>
      <c r="I1974" s="95">
        <v>45541.700520833336</v>
      </c>
      <c r="J1974" s="115" t="s">
        <v>4471</v>
      </c>
      <c r="K1974" s="96" t="s">
        <v>4472</v>
      </c>
      <c r="L1974" s="96" t="s">
        <v>10010</v>
      </c>
      <c r="M1974" s="96" t="s">
        <v>57</v>
      </c>
      <c r="N1974" s="96" t="s">
        <v>758</v>
      </c>
      <c r="O1974" s="96" t="s">
        <v>3704</v>
      </c>
      <c r="P1974" s="96"/>
      <c r="Q1974" s="115"/>
      <c r="R1974" s="161"/>
      <c r="S1974" s="96"/>
      <c r="T1974" s="96"/>
      <c r="U1974" s="110"/>
      <c r="V1974" s="115"/>
      <c r="W1974" s="96"/>
      <c r="X1974" s="115"/>
      <c r="Y1974" s="96"/>
      <c r="Z1974" s="115" t="s">
        <v>11856</v>
      </c>
      <c r="AA1974" s="96" t="s">
        <v>114</v>
      </c>
      <c r="AB1974" s="96"/>
      <c r="AC1974" s="115" t="s">
        <v>11857</v>
      </c>
      <c r="AD1974" s="115" t="s">
        <v>11858</v>
      </c>
      <c r="AE1974" s="115"/>
      <c r="AF1974" s="96"/>
      <c r="AG1974" s="96"/>
      <c r="AH1974" s="96"/>
      <c r="AI1974" s="96"/>
      <c r="AJ1974" s="115"/>
      <c r="AK1974" s="115"/>
      <c r="AL1974" s="96"/>
      <c r="AM1974" s="96"/>
      <c r="AN1974" s="96"/>
      <c r="AO1974" s="96"/>
      <c r="AP1974" s="96"/>
      <c r="AQ1974" s="96"/>
      <c r="AR1974" s="96"/>
      <c r="AS1974" s="96"/>
      <c r="AT1974" s="96"/>
      <c r="AU1974" s="96"/>
      <c r="AV1974" s="96"/>
      <c r="AW1974" s="115"/>
      <c r="AX1974" s="115"/>
      <c r="AY1974" s="92" t="str">
        <f>IF(ISBLANK(Table1[[#This Row],[ID]]),"Vacio","Control de cambios")</f>
        <v>Control de cambios</v>
      </c>
      <c r="AZ1974" s="92" t="e">
        <f>YEAR(Table1[[#This Row],[Hora de inicio]])</f>
        <v>#VALUE!</v>
      </c>
      <c r="BA1974" s="92" t="e">
        <f>MONTH(Table1[[#This Row],[Hora de inicio]])</f>
        <v>#VALUE!</v>
      </c>
      <c r="BB1974" s="92"/>
      <c r="BC1974" s="92"/>
      <c r="BD1974" s="92"/>
      <c r="BE1974" s="97"/>
    </row>
    <row r="1975" spans="1:57" ht="30" customHeight="1">
      <c r="A1975" s="98">
        <v>5646</v>
      </c>
      <c r="B1975" s="99" t="s">
        <v>78</v>
      </c>
      <c r="C1975" s="100" t="s">
        <v>55</v>
      </c>
      <c r="D1975" s="99"/>
      <c r="E1975" s="106" t="s">
        <v>11859</v>
      </c>
      <c r="F1975" s="99">
        <v>5</v>
      </c>
      <c r="G1975" s="101" t="s">
        <v>8442</v>
      </c>
      <c r="H1975" s="102">
        <v>45544.360011574077</v>
      </c>
      <c r="I1975" s="102">
        <v>45544.361388888887</v>
      </c>
      <c r="J1975" s="107" t="s">
        <v>4832</v>
      </c>
      <c r="K1975" s="103" t="s">
        <v>4833</v>
      </c>
      <c r="L1975" s="103" t="s">
        <v>4834</v>
      </c>
      <c r="M1975" s="103" t="s">
        <v>259</v>
      </c>
      <c r="N1975" s="103"/>
      <c r="O1975" s="103" t="s">
        <v>4876</v>
      </c>
      <c r="P1975" s="103"/>
      <c r="Q1975" s="107" t="s">
        <v>11860</v>
      </c>
      <c r="R1975" s="161" t="s">
        <v>11861</v>
      </c>
      <c r="S1975" s="103" t="s">
        <v>11862</v>
      </c>
      <c r="T1975" s="103" t="s">
        <v>3099</v>
      </c>
      <c r="U1975" s="106"/>
      <c r="V1975" s="107" t="s">
        <v>1387</v>
      </c>
      <c r="W1975" s="169">
        <v>45544</v>
      </c>
      <c r="X1975" s="107"/>
      <c r="Y1975" s="103"/>
      <c r="Z1975" s="107"/>
      <c r="AA1975" s="103"/>
      <c r="AB1975" s="103"/>
      <c r="AC1975" s="107"/>
      <c r="AD1975" s="107"/>
      <c r="AE1975" s="107"/>
      <c r="AF1975" s="103"/>
      <c r="AG1975" s="103"/>
      <c r="AH1975" s="103"/>
      <c r="AI1975" s="103"/>
      <c r="AJ1975" s="107"/>
      <c r="AK1975" s="107"/>
      <c r="AL1975" s="103"/>
      <c r="AM1975" s="103"/>
      <c r="AN1975" s="103"/>
      <c r="AO1975" s="103"/>
      <c r="AP1975" s="103"/>
      <c r="AQ1975" s="103"/>
      <c r="AR1975" s="103"/>
      <c r="AS1975" s="103"/>
      <c r="AT1975" s="103"/>
      <c r="AU1975" s="103"/>
      <c r="AV1975" s="103"/>
      <c r="AW1975" s="107"/>
      <c r="AX1975" s="107"/>
      <c r="AY1975" s="99" t="str">
        <f>IF(ISBLANK(Table1[[#This Row],[ID]]),"Vacio","Control de cambios")</f>
        <v>Control de cambios</v>
      </c>
      <c r="AZ1975" s="99" t="e">
        <f>YEAR(Table1[[#This Row],[Hora de inicio]])</f>
        <v>#VALUE!</v>
      </c>
      <c r="BA1975" s="99" t="e">
        <f>MONTH(Table1[[#This Row],[Hora de inicio]])</f>
        <v>#VALUE!</v>
      </c>
      <c r="BB1975" s="99"/>
      <c r="BC1975" s="99"/>
      <c r="BD1975" s="99"/>
      <c r="BE1975" s="104"/>
    </row>
    <row r="1976" spans="1:57" ht="30" customHeight="1">
      <c r="A1976" s="91">
        <v>5647</v>
      </c>
      <c r="B1976" s="92" t="s">
        <v>2236</v>
      </c>
      <c r="C1976" s="93" t="s">
        <v>55</v>
      </c>
      <c r="D1976" s="92" t="s">
        <v>4836</v>
      </c>
      <c r="E1976" s="110" t="s">
        <v>11863</v>
      </c>
      <c r="F1976" s="92"/>
      <c r="G1976" s="94" t="s">
        <v>8462</v>
      </c>
      <c r="H1976" s="95">
        <v>45544.413877314815</v>
      </c>
      <c r="I1976" s="95">
        <v>45544.43236111111</v>
      </c>
      <c r="J1976" s="115" t="s">
        <v>108</v>
      </c>
      <c r="K1976" s="96" t="s">
        <v>5355</v>
      </c>
      <c r="L1976" s="96" t="s">
        <v>106</v>
      </c>
      <c r="M1976" s="96" t="s">
        <v>57</v>
      </c>
      <c r="N1976" s="96" t="s">
        <v>107</v>
      </c>
      <c r="O1976" s="96" t="s">
        <v>3704</v>
      </c>
      <c r="P1976" s="96"/>
      <c r="Q1976" s="115"/>
      <c r="R1976" s="161"/>
      <c r="S1976" s="96"/>
      <c r="T1976" s="96"/>
      <c r="U1976" s="110"/>
      <c r="V1976" s="115"/>
      <c r="W1976" s="96"/>
      <c r="X1976" s="115"/>
      <c r="Y1976" s="96"/>
      <c r="Z1976" s="115" t="s">
        <v>6466</v>
      </c>
      <c r="AA1976" s="96" t="s">
        <v>114</v>
      </c>
      <c r="AB1976" s="96"/>
      <c r="AC1976" s="115" t="s">
        <v>11864</v>
      </c>
      <c r="AD1976" s="115"/>
      <c r="AE1976" s="115"/>
      <c r="AF1976" s="96"/>
      <c r="AG1976" s="96"/>
      <c r="AH1976" s="96"/>
      <c r="AI1976" s="96"/>
      <c r="AJ1976" s="115"/>
      <c r="AK1976" s="115"/>
      <c r="AL1976" s="96"/>
      <c r="AM1976" s="96"/>
      <c r="AN1976" s="96"/>
      <c r="AO1976" s="96"/>
      <c r="AP1976" s="96"/>
      <c r="AQ1976" s="96"/>
      <c r="AR1976" s="96"/>
      <c r="AS1976" s="96"/>
      <c r="AT1976" s="96"/>
      <c r="AU1976" s="96"/>
      <c r="AV1976" s="96"/>
      <c r="AW1976" s="115"/>
      <c r="AX1976" s="115"/>
      <c r="AY1976" s="92" t="str">
        <f>IF(ISBLANK(Table1[[#This Row],[ID]]),"Vacio","Control de cambios")</f>
        <v>Control de cambios</v>
      </c>
      <c r="AZ1976" s="92" t="e">
        <f>YEAR(Table1[[#This Row],[Hora de inicio]])</f>
        <v>#VALUE!</v>
      </c>
      <c r="BA1976" s="92" t="e">
        <f>MONTH(Table1[[#This Row],[Hora de inicio]])</f>
        <v>#VALUE!</v>
      </c>
      <c r="BB1976" s="92"/>
      <c r="BC1976" s="92"/>
      <c r="BD1976" s="92"/>
      <c r="BE1976" s="97"/>
    </row>
    <row r="1977" spans="1:57" ht="30" customHeight="1">
      <c r="A1977" s="98">
        <v>5648</v>
      </c>
      <c r="B1977" s="99" t="s">
        <v>1186</v>
      </c>
      <c r="C1977" s="100" t="s">
        <v>55</v>
      </c>
      <c r="D1977" s="99" t="s">
        <v>4887</v>
      </c>
      <c r="E1977" s="106" t="s">
        <v>11865</v>
      </c>
      <c r="F1977" s="99"/>
      <c r="G1977" s="101" t="s">
        <v>1187</v>
      </c>
      <c r="H1977" s="102">
        <v>45544.458738425928</v>
      </c>
      <c r="I1977" s="102">
        <v>45544.45988425926</v>
      </c>
      <c r="J1977" s="107" t="s">
        <v>3825</v>
      </c>
      <c r="K1977" s="103" t="s">
        <v>3826</v>
      </c>
      <c r="L1977" s="103" t="s">
        <v>149</v>
      </c>
      <c r="M1977" s="103" t="s">
        <v>4858</v>
      </c>
      <c r="N1977" s="103"/>
      <c r="O1977" s="103" t="s">
        <v>3704</v>
      </c>
      <c r="P1977" s="103"/>
      <c r="Q1977" s="107"/>
      <c r="R1977" s="161"/>
      <c r="S1977" s="103"/>
      <c r="T1977" s="103"/>
      <c r="U1977" s="106"/>
      <c r="V1977" s="107"/>
      <c r="W1977" s="103"/>
      <c r="X1977" s="107"/>
      <c r="Y1977" s="103"/>
      <c r="Z1977" s="107" t="s">
        <v>655</v>
      </c>
      <c r="AA1977" s="103" t="s">
        <v>85</v>
      </c>
      <c r="AB1977" s="113" t="s">
        <v>11866</v>
      </c>
      <c r="AC1977" s="107"/>
      <c r="AD1977" s="107"/>
      <c r="AE1977" s="107"/>
      <c r="AF1977" s="103"/>
      <c r="AG1977" s="103"/>
      <c r="AH1977" s="103"/>
      <c r="AI1977" s="103"/>
      <c r="AJ1977" s="107"/>
      <c r="AK1977" s="107"/>
      <c r="AL1977" s="103"/>
      <c r="AM1977" s="103"/>
      <c r="AN1977" s="103"/>
      <c r="AO1977" s="103"/>
      <c r="AP1977" s="103"/>
      <c r="AQ1977" s="103"/>
      <c r="AR1977" s="103"/>
      <c r="AS1977" s="103"/>
      <c r="AT1977" s="103"/>
      <c r="AU1977" s="103"/>
      <c r="AV1977" s="103"/>
      <c r="AW1977" s="107"/>
      <c r="AX1977" s="107"/>
      <c r="AY1977" s="99" t="str">
        <f>IF(ISBLANK(Table1[[#This Row],[ID]]),"Vacio","Control de cambios")</f>
        <v>Control de cambios</v>
      </c>
      <c r="AZ1977" s="99" t="e">
        <f>YEAR(Table1[[#This Row],[Hora de inicio]])</f>
        <v>#VALUE!</v>
      </c>
      <c r="BA1977" s="99" t="e">
        <f>MONTH(Table1[[#This Row],[Hora de inicio]])</f>
        <v>#VALUE!</v>
      </c>
      <c r="BB1977" s="99"/>
      <c r="BC1977" s="99"/>
      <c r="BD1977" s="99"/>
      <c r="BE1977" s="104"/>
    </row>
    <row r="1978" spans="1:57" ht="30" customHeight="1">
      <c r="A1978" s="91">
        <v>5649</v>
      </c>
      <c r="B1978" s="92" t="s">
        <v>1186</v>
      </c>
      <c r="C1978" s="93" t="s">
        <v>55</v>
      </c>
      <c r="D1978" s="92" t="s">
        <v>4887</v>
      </c>
      <c r="E1978" s="110" t="s">
        <v>11867</v>
      </c>
      <c r="F1978" s="92"/>
      <c r="G1978" s="94" t="s">
        <v>1187</v>
      </c>
      <c r="H1978" s="95">
        <v>45544.460393518515</v>
      </c>
      <c r="I1978" s="95">
        <v>45544.4612037037</v>
      </c>
      <c r="J1978" s="115" t="s">
        <v>3825</v>
      </c>
      <c r="K1978" s="96" t="s">
        <v>3826</v>
      </c>
      <c r="L1978" s="96" t="s">
        <v>149</v>
      </c>
      <c r="M1978" s="96" t="s">
        <v>4858</v>
      </c>
      <c r="N1978" s="96"/>
      <c r="O1978" s="96" t="s">
        <v>3704</v>
      </c>
      <c r="P1978" s="96"/>
      <c r="Q1978" s="115"/>
      <c r="R1978" s="161"/>
      <c r="S1978" s="96"/>
      <c r="T1978" s="96"/>
      <c r="U1978" s="110"/>
      <c r="V1978" s="115"/>
      <c r="W1978" s="96"/>
      <c r="X1978" s="115"/>
      <c r="Y1978" s="96"/>
      <c r="Z1978" s="115" t="s">
        <v>5145</v>
      </c>
      <c r="AA1978" s="96" t="s">
        <v>85</v>
      </c>
      <c r="AB1978" s="111" t="s">
        <v>11868</v>
      </c>
      <c r="AC1978" s="115"/>
      <c r="AD1978" s="115"/>
      <c r="AE1978" s="115"/>
      <c r="AF1978" s="96"/>
      <c r="AG1978" s="96"/>
      <c r="AH1978" s="96"/>
      <c r="AI1978" s="96"/>
      <c r="AJ1978" s="115"/>
      <c r="AK1978" s="115"/>
      <c r="AL1978" s="96"/>
      <c r="AM1978" s="96"/>
      <c r="AN1978" s="96"/>
      <c r="AO1978" s="96"/>
      <c r="AP1978" s="96"/>
      <c r="AQ1978" s="96"/>
      <c r="AR1978" s="96"/>
      <c r="AS1978" s="96"/>
      <c r="AT1978" s="96"/>
      <c r="AU1978" s="96"/>
      <c r="AV1978" s="96"/>
      <c r="AW1978" s="115"/>
      <c r="AX1978" s="115"/>
      <c r="AY1978" s="92" t="str">
        <f>IF(ISBLANK(Table1[[#This Row],[ID]]),"Vacio","Control de cambios")</f>
        <v>Control de cambios</v>
      </c>
      <c r="AZ1978" s="92" t="e">
        <f>YEAR(Table1[[#This Row],[Hora de inicio]])</f>
        <v>#VALUE!</v>
      </c>
      <c r="BA1978" s="92" t="e">
        <f>MONTH(Table1[[#This Row],[Hora de inicio]])</f>
        <v>#VALUE!</v>
      </c>
      <c r="BB1978" s="92"/>
      <c r="BC1978" s="92"/>
      <c r="BD1978" s="92"/>
      <c r="BE1978" s="97"/>
    </row>
    <row r="1979" spans="1:57" ht="30" customHeight="1">
      <c r="A1979" s="98">
        <v>5650</v>
      </c>
      <c r="B1979" s="99" t="s">
        <v>278</v>
      </c>
      <c r="C1979" s="100" t="s">
        <v>55</v>
      </c>
      <c r="D1979" s="99"/>
      <c r="E1979" s="106" t="s">
        <v>11869</v>
      </c>
      <c r="F1979" s="99">
        <v>13</v>
      </c>
      <c r="G1979" s="101" t="s">
        <v>279</v>
      </c>
      <c r="H1979" s="102">
        <v>45544.464479166665</v>
      </c>
      <c r="I1979" s="102">
        <v>45544.464641203704</v>
      </c>
      <c r="J1979" s="107" t="s">
        <v>4991</v>
      </c>
      <c r="K1979" s="103" t="s">
        <v>4992</v>
      </c>
      <c r="L1979" s="103" t="s">
        <v>56</v>
      </c>
      <c r="M1979" s="103" t="s">
        <v>4993</v>
      </c>
      <c r="N1979" s="103"/>
      <c r="O1979" s="103" t="s">
        <v>3704</v>
      </c>
      <c r="P1979" s="103"/>
      <c r="Q1979" s="107"/>
      <c r="R1979" s="161"/>
      <c r="S1979" s="103"/>
      <c r="T1979" s="103"/>
      <c r="U1979" s="106"/>
      <c r="V1979" s="107"/>
      <c r="W1979" s="103"/>
      <c r="X1979" s="107"/>
      <c r="Y1979" s="103"/>
      <c r="Z1979" s="107" t="s">
        <v>5196</v>
      </c>
      <c r="AA1979" s="103" t="s">
        <v>85</v>
      </c>
      <c r="AB1979" s="113" t="s">
        <v>11870</v>
      </c>
      <c r="AC1979" s="107"/>
      <c r="AD1979" s="107" t="s">
        <v>11871</v>
      </c>
      <c r="AE1979" s="107"/>
      <c r="AF1979" s="103"/>
      <c r="AG1979" s="103"/>
      <c r="AH1979" s="103"/>
      <c r="AI1979" s="103"/>
      <c r="AJ1979" s="107"/>
      <c r="AK1979" s="107"/>
      <c r="AL1979" s="103"/>
      <c r="AM1979" s="103"/>
      <c r="AN1979" s="103"/>
      <c r="AO1979" s="103"/>
      <c r="AP1979" s="103"/>
      <c r="AQ1979" s="103"/>
      <c r="AR1979" s="103"/>
      <c r="AS1979" s="103"/>
      <c r="AT1979" s="103"/>
      <c r="AU1979" s="103"/>
      <c r="AV1979" s="103"/>
      <c r="AW1979" s="107"/>
      <c r="AX1979" s="107"/>
      <c r="AY1979" s="99" t="str">
        <f>IF(ISBLANK(Table1[[#This Row],[ID]]),"Vacio","Control de cambios")</f>
        <v>Control de cambios</v>
      </c>
      <c r="AZ1979" s="99" t="e">
        <f>YEAR(Table1[[#This Row],[Hora de inicio]])</f>
        <v>#VALUE!</v>
      </c>
      <c r="BA1979" s="99" t="e">
        <f>MONTH(Table1[[#This Row],[Hora de inicio]])</f>
        <v>#VALUE!</v>
      </c>
      <c r="BB1979" s="99"/>
      <c r="BC1979" s="99"/>
      <c r="BD1979" s="99"/>
      <c r="BE1979" s="104"/>
    </row>
    <row r="1980" spans="1:57" ht="30" customHeight="1">
      <c r="A1980" s="91">
        <v>5651</v>
      </c>
      <c r="B1980" s="92" t="s">
        <v>1186</v>
      </c>
      <c r="C1980" s="93" t="s">
        <v>55</v>
      </c>
      <c r="D1980" s="92" t="s">
        <v>4887</v>
      </c>
      <c r="E1980" s="110" t="s">
        <v>7333</v>
      </c>
      <c r="F1980" s="92">
        <v>12</v>
      </c>
      <c r="G1980" s="94" t="s">
        <v>1187</v>
      </c>
      <c r="H1980" s="95">
        <v>45544.464236111111</v>
      </c>
      <c r="I1980" s="95">
        <v>45544.467974537038</v>
      </c>
      <c r="J1980" s="115" t="s">
        <v>3430</v>
      </c>
      <c r="K1980" s="96" t="s">
        <v>3431</v>
      </c>
      <c r="L1980" s="96" t="s">
        <v>4818</v>
      </c>
      <c r="M1980" s="96" t="s">
        <v>57</v>
      </c>
      <c r="N1980" s="96" t="s">
        <v>107</v>
      </c>
      <c r="O1980" s="96" t="s">
        <v>4876</v>
      </c>
      <c r="P1980" s="96"/>
      <c r="Q1980" s="115" t="s">
        <v>11872</v>
      </c>
      <c r="R1980" s="161" t="s">
        <v>11873</v>
      </c>
      <c r="S1980" s="96" t="s">
        <v>11874</v>
      </c>
      <c r="T1980" s="96" t="s">
        <v>340</v>
      </c>
      <c r="U1980" s="110"/>
      <c r="V1980" s="115" t="s">
        <v>358</v>
      </c>
      <c r="W1980" s="96" t="s">
        <v>11875</v>
      </c>
      <c r="X1980" s="115"/>
      <c r="Y1980" s="96"/>
      <c r="Z1980" s="115"/>
      <c r="AA1980" s="96"/>
      <c r="AB1980" s="96"/>
      <c r="AC1980" s="115"/>
      <c r="AD1980" s="115"/>
      <c r="AE1980" s="115"/>
      <c r="AF1980" s="96"/>
      <c r="AG1980" s="96"/>
      <c r="AH1980" s="96"/>
      <c r="AI1980" s="96"/>
      <c r="AJ1980" s="115"/>
      <c r="AK1980" s="115"/>
      <c r="AL1980" s="96"/>
      <c r="AM1980" s="96"/>
      <c r="AN1980" s="96"/>
      <c r="AO1980" s="96"/>
      <c r="AP1980" s="96"/>
      <c r="AQ1980" s="96"/>
      <c r="AR1980" s="96"/>
      <c r="AS1980" s="96"/>
      <c r="AT1980" s="96"/>
      <c r="AU1980" s="96"/>
      <c r="AV1980" s="96"/>
      <c r="AW1980" s="115"/>
      <c r="AX1980" s="115"/>
      <c r="AY1980" s="92" t="str">
        <f>IF(ISBLANK(Table1[[#This Row],[ID]]),"Vacio","Control de cambios")</f>
        <v>Control de cambios</v>
      </c>
      <c r="AZ1980" s="92" t="e">
        <f>YEAR(Table1[[#This Row],[Hora de inicio]])</f>
        <v>#VALUE!</v>
      </c>
      <c r="BA1980" s="92" t="e">
        <f>MONTH(Table1[[#This Row],[Hora de inicio]])</f>
        <v>#VALUE!</v>
      </c>
      <c r="BB1980" s="92"/>
      <c r="BC1980" s="92"/>
      <c r="BD1980" s="92"/>
      <c r="BE1980" s="97"/>
    </row>
    <row r="1981" spans="1:57" ht="30" customHeight="1">
      <c r="A1981" s="98">
        <v>5652</v>
      </c>
      <c r="B1981" s="99" t="s">
        <v>2236</v>
      </c>
      <c r="C1981" s="100" t="s">
        <v>55</v>
      </c>
      <c r="D1981" s="99" t="s">
        <v>4887</v>
      </c>
      <c r="E1981" s="106" t="s">
        <v>11876</v>
      </c>
      <c r="F1981" s="99">
        <v>3</v>
      </c>
      <c r="G1981" s="101" t="s">
        <v>8462</v>
      </c>
      <c r="H1981" s="102">
        <v>45544.516631944447</v>
      </c>
      <c r="I1981" s="102">
        <v>45544.517916666664</v>
      </c>
      <c r="J1981" s="107" t="s">
        <v>3621</v>
      </c>
      <c r="K1981" s="103" t="s">
        <v>3622</v>
      </c>
      <c r="L1981" s="103" t="s">
        <v>10138</v>
      </c>
      <c r="M1981" s="103" t="s">
        <v>57</v>
      </c>
      <c r="N1981" s="103" t="s">
        <v>112</v>
      </c>
      <c r="O1981" s="103" t="s">
        <v>3696</v>
      </c>
      <c r="P1981" s="103"/>
      <c r="Q1981" s="107"/>
      <c r="R1981" s="161"/>
      <c r="S1981" s="103"/>
      <c r="T1981" s="103"/>
      <c r="U1981" s="106"/>
      <c r="V1981" s="107"/>
      <c r="W1981" s="103"/>
      <c r="X1981" s="107" t="s">
        <v>11877</v>
      </c>
      <c r="Y1981" s="113" t="s">
        <v>3884</v>
      </c>
      <c r="Z1981" s="107"/>
      <c r="AA1981" s="103"/>
      <c r="AB1981" s="103"/>
      <c r="AC1981" s="107"/>
      <c r="AD1981" s="107"/>
      <c r="AE1981" s="107"/>
      <c r="AF1981" s="103"/>
      <c r="AG1981" s="103"/>
      <c r="AH1981" s="103"/>
      <c r="AI1981" s="103"/>
      <c r="AJ1981" s="107"/>
      <c r="AK1981" s="107"/>
      <c r="AL1981" s="103"/>
      <c r="AM1981" s="103"/>
      <c r="AN1981" s="103"/>
      <c r="AO1981" s="103"/>
      <c r="AP1981" s="103"/>
      <c r="AQ1981" s="103"/>
      <c r="AR1981" s="103"/>
      <c r="AS1981" s="103"/>
      <c r="AT1981" s="103"/>
      <c r="AU1981" s="103"/>
      <c r="AV1981" s="103"/>
      <c r="AW1981" s="107"/>
      <c r="AX1981" s="107"/>
      <c r="AY1981" s="99" t="str">
        <f>IF(ISBLANK(Table1[[#This Row],[ID]]),"Vacio","Control de cambios")</f>
        <v>Control de cambios</v>
      </c>
      <c r="AZ1981" s="99" t="e">
        <f>YEAR(Table1[[#This Row],[Hora de inicio]])</f>
        <v>#VALUE!</v>
      </c>
      <c r="BA1981" s="99" t="e">
        <f>MONTH(Table1[[#This Row],[Hora de inicio]])</f>
        <v>#VALUE!</v>
      </c>
      <c r="BB1981" s="99"/>
      <c r="BC1981" s="99"/>
      <c r="BD1981" s="99"/>
      <c r="BE1981" s="104"/>
    </row>
    <row r="1982" spans="1:57" ht="30" customHeight="1">
      <c r="A1982" s="91">
        <v>5653</v>
      </c>
      <c r="B1982" s="92" t="s">
        <v>278</v>
      </c>
      <c r="C1982" s="93" t="s">
        <v>55</v>
      </c>
      <c r="D1982" s="92"/>
      <c r="E1982" s="110" t="s">
        <v>11878</v>
      </c>
      <c r="F1982" s="92">
        <v>23</v>
      </c>
      <c r="G1982" s="94" t="s">
        <v>279</v>
      </c>
      <c r="H1982" s="95">
        <v>45544.524178240739</v>
      </c>
      <c r="I1982" s="95">
        <v>45544.524548611109</v>
      </c>
      <c r="J1982" s="115" t="s">
        <v>4991</v>
      </c>
      <c r="K1982" s="96" t="s">
        <v>4992</v>
      </c>
      <c r="L1982" s="96" t="s">
        <v>56</v>
      </c>
      <c r="M1982" s="96" t="s">
        <v>4993</v>
      </c>
      <c r="N1982" s="96"/>
      <c r="O1982" s="96" t="s">
        <v>3704</v>
      </c>
      <c r="P1982" s="96"/>
      <c r="Q1982" s="115"/>
      <c r="R1982" s="161"/>
      <c r="S1982" s="96"/>
      <c r="T1982" s="96"/>
      <c r="U1982" s="110"/>
      <c r="V1982" s="115"/>
      <c r="W1982" s="96"/>
      <c r="X1982" s="115"/>
      <c r="Y1982" s="96"/>
      <c r="Z1982" s="115" t="s">
        <v>9337</v>
      </c>
      <c r="AA1982" s="96" t="s">
        <v>85</v>
      </c>
      <c r="AB1982" s="111" t="s">
        <v>11879</v>
      </c>
      <c r="AC1982" s="115"/>
      <c r="AD1982" s="115" t="s">
        <v>11880</v>
      </c>
      <c r="AE1982" s="115"/>
      <c r="AF1982" s="96"/>
      <c r="AG1982" s="96"/>
      <c r="AH1982" s="96"/>
      <c r="AI1982" s="96"/>
      <c r="AJ1982" s="115"/>
      <c r="AK1982" s="115"/>
      <c r="AL1982" s="96"/>
      <c r="AM1982" s="96"/>
      <c r="AN1982" s="96"/>
      <c r="AO1982" s="96"/>
      <c r="AP1982" s="96"/>
      <c r="AQ1982" s="96"/>
      <c r="AR1982" s="96"/>
      <c r="AS1982" s="96"/>
      <c r="AT1982" s="96"/>
      <c r="AU1982" s="96"/>
      <c r="AV1982" s="96"/>
      <c r="AW1982" s="115"/>
      <c r="AX1982" s="115"/>
      <c r="AY1982" s="92" t="str">
        <f>IF(ISBLANK(Table1[[#This Row],[ID]]),"Vacio","Control de cambios")</f>
        <v>Control de cambios</v>
      </c>
      <c r="AZ1982" s="92" t="e">
        <f>YEAR(Table1[[#This Row],[Hora de inicio]])</f>
        <v>#VALUE!</v>
      </c>
      <c r="BA1982" s="92" t="e">
        <f>MONTH(Table1[[#This Row],[Hora de inicio]])</f>
        <v>#VALUE!</v>
      </c>
      <c r="BB1982" s="92"/>
      <c r="BC1982" s="92"/>
      <c r="BD1982" s="92"/>
      <c r="BE1982" s="97"/>
    </row>
    <row r="1983" spans="1:57" ht="30" customHeight="1">
      <c r="A1983" s="98">
        <v>5654</v>
      </c>
      <c r="B1983" s="99" t="s">
        <v>78</v>
      </c>
      <c r="C1983" s="100" t="s">
        <v>55</v>
      </c>
      <c r="D1983" s="99"/>
      <c r="E1983" s="106" t="s">
        <v>11881</v>
      </c>
      <c r="F1983" s="99">
        <v>2</v>
      </c>
      <c r="G1983" s="101" t="s">
        <v>8442</v>
      </c>
      <c r="H1983" s="102">
        <v>45544.589548611111</v>
      </c>
      <c r="I1983" s="102">
        <v>45544.590636574074</v>
      </c>
      <c r="J1983" s="107" t="s">
        <v>4832</v>
      </c>
      <c r="K1983" s="103" t="s">
        <v>4833</v>
      </c>
      <c r="L1983" s="103" t="s">
        <v>4834</v>
      </c>
      <c r="M1983" s="103" t="s">
        <v>259</v>
      </c>
      <c r="N1983" s="103"/>
      <c r="O1983" s="103" t="s">
        <v>3704</v>
      </c>
      <c r="P1983" s="103"/>
      <c r="Q1983" s="107"/>
      <c r="R1983" s="161"/>
      <c r="S1983" s="103"/>
      <c r="T1983" s="103"/>
      <c r="U1983" s="106"/>
      <c r="V1983" s="107"/>
      <c r="W1983" s="103"/>
      <c r="X1983" s="107"/>
      <c r="Y1983" s="103"/>
      <c r="Z1983" s="107" t="s">
        <v>584</v>
      </c>
      <c r="AA1983" s="103" t="s">
        <v>85</v>
      </c>
      <c r="AB1983" s="113" t="s">
        <v>11882</v>
      </c>
      <c r="AC1983" s="107"/>
      <c r="AD1983" s="107" t="s">
        <v>11883</v>
      </c>
      <c r="AE1983" s="107"/>
      <c r="AF1983" s="103"/>
      <c r="AG1983" s="103"/>
      <c r="AH1983" s="103"/>
      <c r="AI1983" s="103"/>
      <c r="AJ1983" s="107"/>
      <c r="AK1983" s="107"/>
      <c r="AL1983" s="103"/>
      <c r="AM1983" s="103"/>
      <c r="AN1983" s="103"/>
      <c r="AO1983" s="103"/>
      <c r="AP1983" s="103"/>
      <c r="AQ1983" s="103"/>
      <c r="AR1983" s="103"/>
      <c r="AS1983" s="103"/>
      <c r="AT1983" s="103"/>
      <c r="AU1983" s="103"/>
      <c r="AV1983" s="103"/>
      <c r="AW1983" s="107"/>
      <c r="AX1983" s="107"/>
      <c r="AY1983" s="99" t="str">
        <f>IF(ISBLANK(Table1[[#This Row],[ID]]),"Vacio","Control de cambios")</f>
        <v>Control de cambios</v>
      </c>
      <c r="AZ1983" s="99" t="e">
        <f>YEAR(Table1[[#This Row],[Hora de inicio]])</f>
        <v>#VALUE!</v>
      </c>
      <c r="BA1983" s="99" t="e">
        <f>MONTH(Table1[[#This Row],[Hora de inicio]])</f>
        <v>#VALUE!</v>
      </c>
      <c r="BB1983" s="99"/>
      <c r="BC1983" s="99"/>
      <c r="BD1983" s="99"/>
      <c r="BE1983" s="104"/>
    </row>
    <row r="1984" spans="1:57" ht="30" customHeight="1">
      <c r="A1984" s="91">
        <v>5655</v>
      </c>
      <c r="B1984" s="92" t="s">
        <v>78</v>
      </c>
      <c r="C1984" s="93" t="s">
        <v>55</v>
      </c>
      <c r="D1984" s="92"/>
      <c r="E1984" s="110" t="s">
        <v>11884</v>
      </c>
      <c r="F1984" s="92">
        <v>2</v>
      </c>
      <c r="G1984" s="94" t="s">
        <v>8442</v>
      </c>
      <c r="H1984" s="95">
        <v>45544.591898148145</v>
      </c>
      <c r="I1984" s="95">
        <v>45544.598680555559</v>
      </c>
      <c r="J1984" s="115" t="s">
        <v>4832</v>
      </c>
      <c r="K1984" s="96" t="s">
        <v>4833</v>
      </c>
      <c r="L1984" s="96" t="s">
        <v>4834</v>
      </c>
      <c r="M1984" s="96" t="s">
        <v>259</v>
      </c>
      <c r="N1984" s="96"/>
      <c r="O1984" s="96" t="s">
        <v>3704</v>
      </c>
      <c r="P1984" s="96"/>
      <c r="Q1984" s="115"/>
      <c r="R1984" s="161"/>
      <c r="S1984" s="96"/>
      <c r="T1984" s="96"/>
      <c r="U1984" s="110"/>
      <c r="V1984" s="115"/>
      <c r="W1984" s="96"/>
      <c r="X1984" s="115"/>
      <c r="Y1984" s="96"/>
      <c r="Z1984" s="115" t="s">
        <v>11885</v>
      </c>
      <c r="AA1984" s="96" t="s">
        <v>85</v>
      </c>
      <c r="AB1984" s="111" t="s">
        <v>1796</v>
      </c>
      <c r="AC1984" s="115"/>
      <c r="AD1984" s="115" t="s">
        <v>11886</v>
      </c>
      <c r="AE1984" s="115"/>
      <c r="AF1984" s="96"/>
      <c r="AG1984" s="96"/>
      <c r="AH1984" s="96"/>
      <c r="AI1984" s="96"/>
      <c r="AJ1984" s="115"/>
      <c r="AK1984" s="115"/>
      <c r="AL1984" s="96"/>
      <c r="AM1984" s="96"/>
      <c r="AN1984" s="96"/>
      <c r="AO1984" s="96"/>
      <c r="AP1984" s="96"/>
      <c r="AQ1984" s="96"/>
      <c r="AR1984" s="96"/>
      <c r="AS1984" s="96"/>
      <c r="AT1984" s="96"/>
      <c r="AU1984" s="96"/>
      <c r="AV1984" s="96"/>
      <c r="AW1984" s="115"/>
      <c r="AX1984" s="115"/>
      <c r="AY1984" s="92" t="str">
        <f>IF(ISBLANK(Table1[[#This Row],[ID]]),"Vacio","Control de cambios")</f>
        <v>Control de cambios</v>
      </c>
      <c r="AZ1984" s="92" t="e">
        <f>YEAR(Table1[[#This Row],[Hora de inicio]])</f>
        <v>#VALUE!</v>
      </c>
      <c r="BA1984" s="92" t="e">
        <f>MONTH(Table1[[#This Row],[Hora de inicio]])</f>
        <v>#VALUE!</v>
      </c>
      <c r="BB1984" s="92"/>
      <c r="BC1984" s="92"/>
      <c r="BD1984" s="92"/>
      <c r="BE1984" s="97"/>
    </row>
    <row r="1985" spans="1:57" ht="30" customHeight="1">
      <c r="A1985" s="98">
        <v>5656</v>
      </c>
      <c r="B1985" s="99" t="s">
        <v>216</v>
      </c>
      <c r="C1985" s="100" t="s">
        <v>4916</v>
      </c>
      <c r="D1985" s="99"/>
      <c r="E1985" s="106" t="s">
        <v>11887</v>
      </c>
      <c r="F1985" s="99"/>
      <c r="G1985" s="101" t="s">
        <v>218</v>
      </c>
      <c r="H1985" s="102">
        <v>45544.619259259256</v>
      </c>
      <c r="I1985" s="102">
        <v>45544.626284722224</v>
      </c>
      <c r="J1985" s="107" t="s">
        <v>294</v>
      </c>
      <c r="K1985" s="103" t="s">
        <v>295</v>
      </c>
      <c r="L1985" s="103" t="s">
        <v>106</v>
      </c>
      <c r="M1985" s="103" t="s">
        <v>57</v>
      </c>
      <c r="N1985" s="103" t="s">
        <v>107</v>
      </c>
      <c r="O1985" s="103" t="s">
        <v>4876</v>
      </c>
      <c r="P1985" s="103"/>
      <c r="Q1985" s="107" t="s">
        <v>11888</v>
      </c>
      <c r="R1985" s="161" t="s">
        <v>11889</v>
      </c>
      <c r="S1985" s="103" t="s">
        <v>11727</v>
      </c>
      <c r="T1985" s="103" t="s">
        <v>340</v>
      </c>
      <c r="U1985" s="106"/>
      <c r="V1985" s="107" t="s">
        <v>11890</v>
      </c>
      <c r="W1985" s="103" t="s">
        <v>11891</v>
      </c>
      <c r="X1985" s="107"/>
      <c r="Y1985" s="103"/>
      <c r="Z1985" s="107"/>
      <c r="AA1985" s="103"/>
      <c r="AB1985" s="103"/>
      <c r="AC1985" s="107"/>
      <c r="AD1985" s="107"/>
      <c r="AE1985" s="107"/>
      <c r="AF1985" s="103"/>
      <c r="AG1985" s="103"/>
      <c r="AH1985" s="103"/>
      <c r="AI1985" s="103"/>
      <c r="AJ1985" s="107"/>
      <c r="AK1985" s="107"/>
      <c r="AL1985" s="103"/>
      <c r="AM1985" s="103"/>
      <c r="AN1985" s="103"/>
      <c r="AO1985" s="103"/>
      <c r="AP1985" s="103"/>
      <c r="AQ1985" s="103"/>
      <c r="AR1985" s="103"/>
      <c r="AS1985" s="103"/>
      <c r="AT1985" s="103"/>
      <c r="AU1985" s="103"/>
      <c r="AV1985" s="103"/>
      <c r="AW1985" s="107"/>
      <c r="AX1985" s="107"/>
      <c r="AY1985" s="99" t="str">
        <f>IF(ISBLANK(Table1[[#This Row],[ID]]),"Vacio","Control de cambios")</f>
        <v>Control de cambios</v>
      </c>
      <c r="AZ1985" s="99" t="e">
        <f>YEAR(Table1[[#This Row],[Hora de inicio]])</f>
        <v>#VALUE!</v>
      </c>
      <c r="BA1985" s="99" t="e">
        <f>MONTH(Table1[[#This Row],[Hora de inicio]])</f>
        <v>#VALUE!</v>
      </c>
      <c r="BB1985" s="99"/>
      <c r="BC1985" s="99"/>
      <c r="BD1985" s="99"/>
      <c r="BE1985" s="104"/>
    </row>
    <row r="1986" spans="1:57" ht="30" customHeight="1">
      <c r="A1986" s="91">
        <v>5657</v>
      </c>
      <c r="B1986" s="92" t="s">
        <v>5992</v>
      </c>
      <c r="C1986" s="93" t="s">
        <v>55</v>
      </c>
      <c r="D1986" s="92" t="s">
        <v>4887</v>
      </c>
      <c r="E1986" s="110" t="s">
        <v>10814</v>
      </c>
      <c r="F1986" s="92"/>
      <c r="G1986" s="94" t="s">
        <v>58</v>
      </c>
      <c r="H1986" s="95">
        <v>45544.691666666666</v>
      </c>
      <c r="I1986" s="95">
        <v>45544.697233796294</v>
      </c>
      <c r="J1986" s="115" t="s">
        <v>3820</v>
      </c>
      <c r="K1986" s="96" t="s">
        <v>3821</v>
      </c>
      <c r="L1986" s="96" t="s">
        <v>217</v>
      </c>
      <c r="M1986" s="96" t="s">
        <v>57</v>
      </c>
      <c r="N1986" s="96" t="s">
        <v>112</v>
      </c>
      <c r="O1986" s="96" t="s">
        <v>4876</v>
      </c>
      <c r="P1986" s="96"/>
      <c r="Q1986" s="115" t="s">
        <v>11892</v>
      </c>
      <c r="R1986" s="161" t="s">
        <v>11893</v>
      </c>
      <c r="S1986" s="96" t="s">
        <v>11894</v>
      </c>
      <c r="T1986" s="96" t="s">
        <v>11895</v>
      </c>
      <c r="U1986" s="110"/>
      <c r="V1986" s="115" t="s">
        <v>11896</v>
      </c>
      <c r="W1986" s="96" t="s">
        <v>11897</v>
      </c>
      <c r="X1986" s="115"/>
      <c r="Y1986" s="96"/>
      <c r="Z1986" s="115"/>
      <c r="AA1986" s="96"/>
      <c r="AB1986" s="96"/>
      <c r="AC1986" s="115"/>
      <c r="AD1986" s="115"/>
      <c r="AE1986" s="115"/>
      <c r="AF1986" s="96"/>
      <c r="AG1986" s="96"/>
      <c r="AH1986" s="96"/>
      <c r="AI1986" s="96"/>
      <c r="AJ1986" s="115"/>
      <c r="AK1986" s="115"/>
      <c r="AL1986" s="96"/>
      <c r="AM1986" s="96"/>
      <c r="AN1986" s="96"/>
      <c r="AO1986" s="96"/>
      <c r="AP1986" s="96"/>
      <c r="AQ1986" s="96"/>
      <c r="AR1986" s="96"/>
      <c r="AS1986" s="96"/>
      <c r="AT1986" s="96"/>
      <c r="AU1986" s="96"/>
      <c r="AV1986" s="96"/>
      <c r="AW1986" s="115"/>
      <c r="AX1986" s="115"/>
      <c r="AY1986" s="92" t="str">
        <f>IF(ISBLANK(Table1[[#This Row],[ID]]),"Vacio","Control de cambios")</f>
        <v>Control de cambios</v>
      </c>
      <c r="AZ1986" s="92" t="e">
        <f>YEAR(Table1[[#This Row],[Hora de inicio]])</f>
        <v>#VALUE!</v>
      </c>
      <c r="BA1986" s="92" t="e">
        <f>MONTH(Table1[[#This Row],[Hora de inicio]])</f>
        <v>#VALUE!</v>
      </c>
      <c r="BB1986" s="92"/>
      <c r="BC1986" s="92"/>
      <c r="BD1986" s="92"/>
      <c r="BE1986" s="97"/>
    </row>
    <row r="1987" spans="1:57" ht="30" customHeight="1">
      <c r="A1987" s="98">
        <v>5658</v>
      </c>
      <c r="B1987" s="99" t="s">
        <v>1186</v>
      </c>
      <c r="C1987" s="100" t="s">
        <v>55</v>
      </c>
      <c r="D1987" s="99" t="s">
        <v>4887</v>
      </c>
      <c r="E1987" s="106" t="s">
        <v>11898</v>
      </c>
      <c r="F1987" s="99">
        <v>98</v>
      </c>
      <c r="G1987" s="101" t="s">
        <v>1187</v>
      </c>
      <c r="H1987" s="102">
        <v>45545.324861111112</v>
      </c>
      <c r="I1987" s="102">
        <v>45545.3283912037</v>
      </c>
      <c r="J1987" s="107" t="s">
        <v>5704</v>
      </c>
      <c r="K1987" s="103" t="s">
        <v>5705</v>
      </c>
      <c r="L1987" s="103" t="s">
        <v>4850</v>
      </c>
      <c r="M1987" s="103" t="s">
        <v>57</v>
      </c>
      <c r="N1987" s="103" t="s">
        <v>112</v>
      </c>
      <c r="O1987" s="103" t="s">
        <v>4876</v>
      </c>
      <c r="P1987" s="103"/>
      <c r="Q1987" s="107" t="s">
        <v>11899</v>
      </c>
      <c r="R1987" s="161" t="s">
        <v>11900</v>
      </c>
      <c r="S1987" s="103" t="s">
        <v>11901</v>
      </c>
      <c r="T1987" s="103" t="s">
        <v>11902</v>
      </c>
      <c r="U1987" s="106"/>
      <c r="V1987" s="107" t="s">
        <v>11782</v>
      </c>
      <c r="W1987" s="103" t="s">
        <v>11783</v>
      </c>
      <c r="X1987" s="107"/>
      <c r="Y1987" s="103"/>
      <c r="Z1987" s="107"/>
      <c r="AA1987" s="103"/>
      <c r="AB1987" s="103"/>
      <c r="AC1987" s="107"/>
      <c r="AD1987" s="107"/>
      <c r="AE1987" s="107"/>
      <c r="AF1987" s="103"/>
      <c r="AG1987" s="103"/>
      <c r="AH1987" s="103"/>
      <c r="AI1987" s="103"/>
      <c r="AJ1987" s="107"/>
      <c r="AK1987" s="107"/>
      <c r="AL1987" s="103"/>
      <c r="AM1987" s="103"/>
      <c r="AN1987" s="103"/>
      <c r="AO1987" s="103"/>
      <c r="AP1987" s="103"/>
      <c r="AQ1987" s="103"/>
      <c r="AR1987" s="103"/>
      <c r="AS1987" s="103"/>
      <c r="AT1987" s="103"/>
      <c r="AU1987" s="103"/>
      <c r="AV1987" s="103"/>
      <c r="AW1987" s="107"/>
      <c r="AX1987" s="107"/>
      <c r="AY1987" s="99" t="str">
        <f>IF(ISBLANK(Table1[[#This Row],[ID]]),"Vacio","Control de cambios")</f>
        <v>Control de cambios</v>
      </c>
      <c r="AZ1987" s="99" t="e">
        <f>YEAR(Table1[[#This Row],[Hora de inicio]])</f>
        <v>#VALUE!</v>
      </c>
      <c r="BA1987" s="99" t="e">
        <f>MONTH(Table1[[#This Row],[Hora de inicio]])</f>
        <v>#VALUE!</v>
      </c>
      <c r="BB1987" s="99"/>
      <c r="BC1987" s="99"/>
      <c r="BD1987" s="99"/>
      <c r="BE1987" s="104"/>
    </row>
    <row r="1988" spans="1:57" ht="30" customHeight="1">
      <c r="A1988" s="91">
        <v>5659</v>
      </c>
      <c r="B1988" s="92" t="s">
        <v>2236</v>
      </c>
      <c r="C1988" s="93" t="s">
        <v>55</v>
      </c>
      <c r="D1988" s="92" t="s">
        <v>4887</v>
      </c>
      <c r="E1988" s="110" t="s">
        <v>11903</v>
      </c>
      <c r="F1988" s="92">
        <v>2</v>
      </c>
      <c r="G1988" s="94" t="s">
        <v>8462</v>
      </c>
      <c r="H1988" s="95">
        <v>45545.462175925924</v>
      </c>
      <c r="I1988" s="95">
        <v>45545.46947916667</v>
      </c>
      <c r="J1988" s="115" t="s">
        <v>3820</v>
      </c>
      <c r="K1988" s="96" t="s">
        <v>3821</v>
      </c>
      <c r="L1988" s="96" t="s">
        <v>10010</v>
      </c>
      <c r="M1988" s="96" t="s">
        <v>57</v>
      </c>
      <c r="N1988" s="96" t="s">
        <v>112</v>
      </c>
      <c r="O1988" s="96" t="s">
        <v>3704</v>
      </c>
      <c r="P1988" s="96"/>
      <c r="Q1988" s="115"/>
      <c r="R1988" s="161"/>
      <c r="S1988" s="96"/>
      <c r="T1988" s="96"/>
      <c r="U1988" s="110"/>
      <c r="V1988" s="115"/>
      <c r="W1988" s="96"/>
      <c r="X1988" s="115"/>
      <c r="Y1988" s="96"/>
      <c r="Z1988" s="115" t="s">
        <v>7935</v>
      </c>
      <c r="AA1988" s="96" t="s">
        <v>85</v>
      </c>
      <c r="AB1988" s="111" t="s">
        <v>11904</v>
      </c>
      <c r="AC1988" s="115"/>
      <c r="AD1988" s="115"/>
      <c r="AE1988" s="115"/>
      <c r="AF1988" s="96"/>
      <c r="AG1988" s="96"/>
      <c r="AH1988" s="96"/>
      <c r="AI1988" s="96"/>
      <c r="AJ1988" s="115"/>
      <c r="AK1988" s="115"/>
      <c r="AL1988" s="96"/>
      <c r="AM1988" s="96"/>
      <c r="AN1988" s="96"/>
      <c r="AO1988" s="96"/>
      <c r="AP1988" s="96"/>
      <c r="AQ1988" s="96"/>
      <c r="AR1988" s="96"/>
      <c r="AS1988" s="96"/>
      <c r="AT1988" s="96"/>
      <c r="AU1988" s="96"/>
      <c r="AV1988" s="96"/>
      <c r="AW1988" s="115"/>
      <c r="AX1988" s="115"/>
      <c r="AY1988" s="92" t="str">
        <f>IF(ISBLANK(Table1[[#This Row],[ID]]),"Vacio","Control de cambios")</f>
        <v>Control de cambios</v>
      </c>
      <c r="AZ1988" s="92" t="e">
        <f>YEAR(Table1[[#This Row],[Hora de inicio]])</f>
        <v>#VALUE!</v>
      </c>
      <c r="BA1988" s="92" t="e">
        <f>MONTH(Table1[[#This Row],[Hora de inicio]])</f>
        <v>#VALUE!</v>
      </c>
      <c r="BB1988" s="92"/>
      <c r="BC1988" s="92"/>
      <c r="BD1988" s="92"/>
      <c r="BE1988" s="97"/>
    </row>
    <row r="1989" spans="1:57" ht="30" customHeight="1">
      <c r="A1989" s="98">
        <v>5660</v>
      </c>
      <c r="B1989" s="99" t="s">
        <v>2236</v>
      </c>
      <c r="C1989" s="100" t="s">
        <v>55</v>
      </c>
      <c r="D1989" s="99" t="s">
        <v>4887</v>
      </c>
      <c r="E1989" s="106" t="s">
        <v>11905</v>
      </c>
      <c r="F1989" s="99"/>
      <c r="G1989" s="101" t="s">
        <v>8462</v>
      </c>
      <c r="H1989" s="102">
        <v>45545.571828703702</v>
      </c>
      <c r="I1989" s="102">
        <v>45545.591932870368</v>
      </c>
      <c r="J1989" s="107" t="s">
        <v>3820</v>
      </c>
      <c r="K1989" s="103" t="s">
        <v>3821</v>
      </c>
      <c r="L1989" s="103" t="s">
        <v>10010</v>
      </c>
      <c r="M1989" s="103" t="s">
        <v>57</v>
      </c>
      <c r="N1989" s="103" t="s">
        <v>112</v>
      </c>
      <c r="O1989" s="103" t="s">
        <v>4876</v>
      </c>
      <c r="P1989" s="103"/>
      <c r="Q1989" s="107" t="s">
        <v>11906</v>
      </c>
      <c r="R1989" s="161" t="s">
        <v>11907</v>
      </c>
      <c r="S1989" s="103" t="s">
        <v>11908</v>
      </c>
      <c r="T1989" s="103" t="s">
        <v>11909</v>
      </c>
      <c r="U1989" s="106"/>
      <c r="V1989" s="107" t="s">
        <v>11910</v>
      </c>
      <c r="W1989" s="103" t="s">
        <v>11911</v>
      </c>
      <c r="X1989" s="107"/>
      <c r="Y1989" s="103"/>
      <c r="Z1989" s="107"/>
      <c r="AA1989" s="103"/>
      <c r="AB1989" s="103"/>
      <c r="AC1989" s="107"/>
      <c r="AD1989" s="107"/>
      <c r="AE1989" s="107"/>
      <c r="AF1989" s="103"/>
      <c r="AG1989" s="103"/>
      <c r="AH1989" s="103"/>
      <c r="AI1989" s="103"/>
      <c r="AJ1989" s="107"/>
      <c r="AK1989" s="107"/>
      <c r="AL1989" s="103"/>
      <c r="AM1989" s="103"/>
      <c r="AN1989" s="103"/>
      <c r="AO1989" s="103"/>
      <c r="AP1989" s="103"/>
      <c r="AQ1989" s="103"/>
      <c r="AR1989" s="103"/>
      <c r="AS1989" s="103"/>
      <c r="AT1989" s="103"/>
      <c r="AU1989" s="103"/>
      <c r="AV1989" s="103"/>
      <c r="AW1989" s="107"/>
      <c r="AX1989" s="107"/>
      <c r="AY1989" s="99" t="str">
        <f>IF(ISBLANK(Table1[[#This Row],[ID]]),"Vacio","Control de cambios")</f>
        <v>Control de cambios</v>
      </c>
      <c r="AZ1989" s="99" t="e">
        <f>YEAR(Table1[[#This Row],[Hora de inicio]])</f>
        <v>#VALUE!</v>
      </c>
      <c r="BA1989" s="99" t="e">
        <f>MONTH(Table1[[#This Row],[Hora de inicio]])</f>
        <v>#VALUE!</v>
      </c>
      <c r="BB1989" s="99"/>
      <c r="BC1989" s="99"/>
      <c r="BD1989" s="99"/>
      <c r="BE1989" s="104"/>
    </row>
    <row r="1990" spans="1:57" ht="30" customHeight="1">
      <c r="A1990" s="91">
        <v>5661</v>
      </c>
      <c r="B1990" s="92" t="s">
        <v>1186</v>
      </c>
      <c r="C1990" s="93" t="s">
        <v>55</v>
      </c>
      <c r="D1990" s="92" t="s">
        <v>4887</v>
      </c>
      <c r="E1990" s="110" t="s">
        <v>11912</v>
      </c>
      <c r="F1990" s="92"/>
      <c r="G1990" s="94" t="s">
        <v>1187</v>
      </c>
      <c r="H1990" s="95">
        <v>45545.523900462962</v>
      </c>
      <c r="I1990" s="95">
        <v>45545.601377314815</v>
      </c>
      <c r="J1990" s="115" t="s">
        <v>3430</v>
      </c>
      <c r="K1990" s="96" t="s">
        <v>3431</v>
      </c>
      <c r="L1990" s="96" t="s">
        <v>4818</v>
      </c>
      <c r="M1990" s="96" t="s">
        <v>57</v>
      </c>
      <c r="N1990" s="96" t="s">
        <v>107</v>
      </c>
      <c r="O1990" s="96" t="s">
        <v>3704</v>
      </c>
      <c r="P1990" s="96"/>
      <c r="Q1990" s="115"/>
      <c r="R1990" s="161"/>
      <c r="S1990" s="96"/>
      <c r="T1990" s="96"/>
      <c r="U1990" s="110"/>
      <c r="V1990" s="115"/>
      <c r="W1990" s="96"/>
      <c r="X1990" s="115"/>
      <c r="Y1990" s="96"/>
      <c r="Z1990" s="115" t="s">
        <v>11913</v>
      </c>
      <c r="AA1990" s="96" t="s">
        <v>85</v>
      </c>
      <c r="AB1990" s="111" t="s">
        <v>11914</v>
      </c>
      <c r="AC1990" s="115"/>
      <c r="AD1990" s="115"/>
      <c r="AE1990" s="115"/>
      <c r="AF1990" s="96"/>
      <c r="AG1990" s="96"/>
      <c r="AH1990" s="96"/>
      <c r="AI1990" s="96"/>
      <c r="AJ1990" s="115"/>
      <c r="AK1990" s="115"/>
      <c r="AL1990" s="96"/>
      <c r="AM1990" s="96"/>
      <c r="AN1990" s="96"/>
      <c r="AO1990" s="96"/>
      <c r="AP1990" s="96"/>
      <c r="AQ1990" s="96"/>
      <c r="AR1990" s="96"/>
      <c r="AS1990" s="96"/>
      <c r="AT1990" s="96"/>
      <c r="AU1990" s="96"/>
      <c r="AV1990" s="96"/>
      <c r="AW1990" s="115"/>
      <c r="AX1990" s="115"/>
      <c r="AY1990" s="92" t="str">
        <f>IF(ISBLANK(Table1[[#This Row],[ID]]),"Vacio","Control de cambios")</f>
        <v>Control de cambios</v>
      </c>
      <c r="AZ1990" s="92" t="e">
        <f>YEAR(Table1[[#This Row],[Hora de inicio]])</f>
        <v>#VALUE!</v>
      </c>
      <c r="BA1990" s="92" t="e">
        <f>MONTH(Table1[[#This Row],[Hora de inicio]])</f>
        <v>#VALUE!</v>
      </c>
      <c r="BB1990" s="92"/>
      <c r="BC1990" s="92"/>
      <c r="BD1990" s="92"/>
      <c r="BE1990" s="97"/>
    </row>
    <row r="1991" spans="1:57" ht="30" customHeight="1">
      <c r="A1991" s="98">
        <v>5662</v>
      </c>
      <c r="B1991" s="99" t="s">
        <v>2236</v>
      </c>
      <c r="C1991" s="100" t="s">
        <v>55</v>
      </c>
      <c r="D1991" s="99" t="s">
        <v>4887</v>
      </c>
      <c r="E1991" s="106" t="s">
        <v>11915</v>
      </c>
      <c r="F1991" s="99">
        <v>10</v>
      </c>
      <c r="G1991" s="101" t="s">
        <v>8462</v>
      </c>
      <c r="H1991" s="102">
        <v>45545.60355324074</v>
      </c>
      <c r="I1991" s="102">
        <v>45545.604594907411</v>
      </c>
      <c r="J1991" s="107" t="s">
        <v>228</v>
      </c>
      <c r="K1991" s="103" t="s">
        <v>229</v>
      </c>
      <c r="L1991" s="103" t="s">
        <v>5067</v>
      </c>
      <c r="M1991" s="103" t="s">
        <v>57</v>
      </c>
      <c r="N1991" s="103" t="s">
        <v>107</v>
      </c>
      <c r="O1991" s="103" t="s">
        <v>3704</v>
      </c>
      <c r="P1991" s="103"/>
      <c r="Q1991" s="107"/>
      <c r="R1991" s="161"/>
      <c r="S1991" s="103"/>
      <c r="T1991" s="103"/>
      <c r="U1991" s="106"/>
      <c r="V1991" s="107"/>
      <c r="W1991" s="103"/>
      <c r="X1991" s="107"/>
      <c r="Y1991" s="103"/>
      <c r="Z1991" s="107" t="s">
        <v>11916</v>
      </c>
      <c r="AA1991" s="103" t="s">
        <v>85</v>
      </c>
      <c r="AB1991" s="113" t="s">
        <v>11917</v>
      </c>
      <c r="AC1991" s="107"/>
      <c r="AD1991" s="107" t="s">
        <v>11918</v>
      </c>
      <c r="AE1991" s="107"/>
      <c r="AF1991" s="103"/>
      <c r="AG1991" s="103"/>
      <c r="AH1991" s="103"/>
      <c r="AI1991" s="103"/>
      <c r="AJ1991" s="107"/>
      <c r="AK1991" s="107"/>
      <c r="AL1991" s="103"/>
      <c r="AM1991" s="103"/>
      <c r="AN1991" s="103"/>
      <c r="AO1991" s="103"/>
      <c r="AP1991" s="103"/>
      <c r="AQ1991" s="103"/>
      <c r="AR1991" s="103"/>
      <c r="AS1991" s="103"/>
      <c r="AT1991" s="103"/>
      <c r="AU1991" s="103"/>
      <c r="AV1991" s="103"/>
      <c r="AW1991" s="107"/>
      <c r="AX1991" s="107"/>
      <c r="AY1991" s="99" t="str">
        <f>IF(ISBLANK(Table1[[#This Row],[ID]]),"Vacio","Control de cambios")</f>
        <v>Control de cambios</v>
      </c>
      <c r="AZ1991" s="99" t="e">
        <f>YEAR(Table1[[#This Row],[Hora de inicio]])</f>
        <v>#VALUE!</v>
      </c>
      <c r="BA1991" s="99" t="e">
        <f>MONTH(Table1[[#This Row],[Hora de inicio]])</f>
        <v>#VALUE!</v>
      </c>
      <c r="BB1991" s="99"/>
      <c r="BC1991" s="99"/>
      <c r="BD1991" s="99"/>
      <c r="BE1991" s="104"/>
    </row>
    <row r="1992" spans="1:57" ht="30" customHeight="1">
      <c r="A1992" s="91">
        <v>5663</v>
      </c>
      <c r="B1992" s="92" t="s">
        <v>2236</v>
      </c>
      <c r="C1992" s="93" t="s">
        <v>55</v>
      </c>
      <c r="D1992" s="92" t="s">
        <v>4824</v>
      </c>
      <c r="E1992" s="110" t="s">
        <v>11919</v>
      </c>
      <c r="F1992" s="92">
        <v>2</v>
      </c>
      <c r="G1992" s="94" t="s">
        <v>8462</v>
      </c>
      <c r="H1992" s="95">
        <v>45545.70039351852</v>
      </c>
      <c r="I1992" s="95">
        <v>45545.70275462963</v>
      </c>
      <c r="J1992" s="115" t="s">
        <v>3820</v>
      </c>
      <c r="K1992" s="96" t="s">
        <v>3821</v>
      </c>
      <c r="L1992" s="96" t="s">
        <v>217</v>
      </c>
      <c r="M1992" s="96" t="s">
        <v>57</v>
      </c>
      <c r="N1992" s="96" t="s">
        <v>112</v>
      </c>
      <c r="O1992" s="96" t="s">
        <v>3704</v>
      </c>
      <c r="P1992" s="96"/>
      <c r="Q1992" s="115"/>
      <c r="R1992" s="161"/>
      <c r="S1992" s="96"/>
      <c r="T1992" s="96"/>
      <c r="U1992" s="110"/>
      <c r="V1992" s="115"/>
      <c r="W1992" s="96"/>
      <c r="X1992" s="115"/>
      <c r="Y1992" s="96"/>
      <c r="Z1992" s="115" t="s">
        <v>11920</v>
      </c>
      <c r="AA1992" s="96" t="s">
        <v>85</v>
      </c>
      <c r="AB1992" s="111" t="s">
        <v>11921</v>
      </c>
      <c r="AC1992" s="115"/>
      <c r="AD1992" s="115" t="s">
        <v>11922</v>
      </c>
      <c r="AE1992" s="115"/>
      <c r="AF1992" s="96"/>
      <c r="AG1992" s="96"/>
      <c r="AH1992" s="96"/>
      <c r="AI1992" s="96"/>
      <c r="AJ1992" s="115"/>
      <c r="AK1992" s="115"/>
      <c r="AL1992" s="96"/>
      <c r="AM1992" s="96"/>
      <c r="AN1992" s="96"/>
      <c r="AO1992" s="96"/>
      <c r="AP1992" s="96"/>
      <c r="AQ1992" s="96"/>
      <c r="AR1992" s="96"/>
      <c r="AS1992" s="96"/>
      <c r="AT1992" s="96"/>
      <c r="AU1992" s="96"/>
      <c r="AV1992" s="96"/>
      <c r="AW1992" s="115"/>
      <c r="AX1992" s="115"/>
      <c r="AY1992" s="92" t="str">
        <f>IF(ISBLANK(Table1[[#This Row],[ID]]),"Vacio","Control de cambios")</f>
        <v>Control de cambios</v>
      </c>
      <c r="AZ1992" s="92" t="e">
        <f>YEAR(Table1[[#This Row],[Hora de inicio]])</f>
        <v>#VALUE!</v>
      </c>
      <c r="BA1992" s="92" t="e">
        <f>MONTH(Table1[[#This Row],[Hora de inicio]])</f>
        <v>#VALUE!</v>
      </c>
      <c r="BB1992" s="92"/>
      <c r="BC1992" s="92"/>
      <c r="BD1992" s="92"/>
      <c r="BE1992" s="97"/>
    </row>
    <row r="1993" spans="1:57" ht="30" customHeight="1">
      <c r="A1993" s="98">
        <v>5664</v>
      </c>
      <c r="B1993" s="99" t="s">
        <v>278</v>
      </c>
      <c r="C1993" s="100" t="s">
        <v>55</v>
      </c>
      <c r="D1993" s="99"/>
      <c r="E1993" s="106" t="s">
        <v>11923</v>
      </c>
      <c r="F1993" s="99">
        <v>2</v>
      </c>
      <c r="G1993" s="101" t="s">
        <v>279</v>
      </c>
      <c r="H1993" s="102">
        <v>45546.381215277775</v>
      </c>
      <c r="I1993" s="102">
        <v>45546.394305555557</v>
      </c>
      <c r="J1993" s="107" t="s">
        <v>228</v>
      </c>
      <c r="K1993" s="103" t="s">
        <v>229</v>
      </c>
      <c r="L1993" s="103" t="s">
        <v>5067</v>
      </c>
      <c r="M1993" s="103" t="s">
        <v>57</v>
      </c>
      <c r="N1993" s="103" t="s">
        <v>107</v>
      </c>
      <c r="O1993" s="103" t="s">
        <v>5017</v>
      </c>
      <c r="P1993" s="103"/>
      <c r="Q1993" s="107"/>
      <c r="R1993" s="161"/>
      <c r="S1993" s="103"/>
      <c r="T1993" s="103"/>
      <c r="U1993" s="106"/>
      <c r="V1993" s="107"/>
      <c r="W1993" s="103"/>
      <c r="X1993" s="107"/>
      <c r="Y1993" s="103"/>
      <c r="Z1993" s="107"/>
      <c r="AA1993" s="103"/>
      <c r="AB1993" s="103"/>
      <c r="AC1993" s="107"/>
      <c r="AD1993" s="107"/>
      <c r="AE1993" s="107"/>
      <c r="AF1993" s="103"/>
      <c r="AG1993" s="103"/>
      <c r="AH1993" s="103"/>
      <c r="AI1993" s="103"/>
      <c r="AJ1993" s="107"/>
      <c r="AK1993" s="107"/>
      <c r="AL1993" s="103"/>
      <c r="AM1993" s="103"/>
      <c r="AN1993" s="103"/>
      <c r="AO1993" s="103"/>
      <c r="AP1993" s="103" t="s">
        <v>5018</v>
      </c>
      <c r="AQ1993" s="103" t="s">
        <v>4823</v>
      </c>
      <c r="AR1993" s="103" t="s">
        <v>11924</v>
      </c>
      <c r="AS1993" s="103" t="s">
        <v>11925</v>
      </c>
      <c r="AT1993" s="103" t="s">
        <v>6144</v>
      </c>
      <c r="AU1993" s="103" t="s">
        <v>11926</v>
      </c>
      <c r="AV1993" s="103"/>
      <c r="AW1993" s="107"/>
      <c r="AX1993" s="107"/>
      <c r="AY1993" s="99" t="str">
        <f>IF(ISBLANK(Table1[[#This Row],[ID]]),"Vacio","Control de cambios")</f>
        <v>Control de cambios</v>
      </c>
      <c r="AZ1993" s="99" t="e">
        <f>YEAR(Table1[[#This Row],[Hora de inicio]])</f>
        <v>#VALUE!</v>
      </c>
      <c r="BA1993" s="99" t="e">
        <f>MONTH(Table1[[#This Row],[Hora de inicio]])</f>
        <v>#VALUE!</v>
      </c>
      <c r="BB1993" s="99"/>
      <c r="BC1993" s="99"/>
      <c r="BD1993" s="99"/>
      <c r="BE1993" s="104"/>
    </row>
    <row r="1994" spans="1:57" ht="30" customHeight="1">
      <c r="A1994" s="91">
        <v>5665</v>
      </c>
      <c r="B1994" s="92" t="s">
        <v>2236</v>
      </c>
      <c r="C1994" s="93" t="s">
        <v>55</v>
      </c>
      <c r="D1994" s="92" t="s">
        <v>4887</v>
      </c>
      <c r="E1994" s="110" t="s">
        <v>11927</v>
      </c>
      <c r="F1994" s="92"/>
      <c r="G1994" s="94" t="s">
        <v>8462</v>
      </c>
      <c r="H1994" s="95">
        <v>45546.373067129629</v>
      </c>
      <c r="I1994" s="95">
        <v>45546.41207175926</v>
      </c>
      <c r="J1994" s="115" t="s">
        <v>3621</v>
      </c>
      <c r="K1994" s="96" t="s">
        <v>3622</v>
      </c>
      <c r="L1994" s="96" t="s">
        <v>10138</v>
      </c>
      <c r="M1994" s="96" t="s">
        <v>57</v>
      </c>
      <c r="N1994" s="96" t="s">
        <v>112</v>
      </c>
      <c r="O1994" s="96" t="s">
        <v>3696</v>
      </c>
      <c r="P1994" s="96"/>
      <c r="Q1994" s="115"/>
      <c r="R1994" s="161"/>
      <c r="S1994" s="96"/>
      <c r="T1994" s="96"/>
      <c r="U1994" s="110"/>
      <c r="V1994" s="115"/>
      <c r="W1994" s="96"/>
      <c r="X1994" s="115" t="s">
        <v>11928</v>
      </c>
      <c r="Y1994" s="111" t="s">
        <v>3884</v>
      </c>
      <c r="Z1994" s="115"/>
      <c r="AA1994" s="96"/>
      <c r="AB1994" s="96"/>
      <c r="AC1994" s="115"/>
      <c r="AD1994" s="115"/>
      <c r="AE1994" s="115"/>
      <c r="AF1994" s="96"/>
      <c r="AG1994" s="96"/>
      <c r="AH1994" s="96"/>
      <c r="AI1994" s="96"/>
      <c r="AJ1994" s="115"/>
      <c r="AK1994" s="115"/>
      <c r="AL1994" s="111" t="s">
        <v>11929</v>
      </c>
      <c r="AM1994" s="96"/>
      <c r="AN1994" s="96"/>
      <c r="AO1994" s="96"/>
      <c r="AP1994" s="96"/>
      <c r="AQ1994" s="96"/>
      <c r="AR1994" s="96"/>
      <c r="AS1994" s="96"/>
      <c r="AT1994" s="96"/>
      <c r="AU1994" s="96"/>
      <c r="AV1994" s="96"/>
      <c r="AW1994" s="115"/>
      <c r="AX1994" s="115"/>
      <c r="AY1994" s="92" t="str">
        <f>IF(ISBLANK(Table1[[#This Row],[ID]]),"Vacio","Control de cambios")</f>
        <v>Control de cambios</v>
      </c>
      <c r="AZ1994" s="92" t="e">
        <f>YEAR(Table1[[#This Row],[Hora de inicio]])</f>
        <v>#VALUE!</v>
      </c>
      <c r="BA1994" s="92" t="e">
        <f>MONTH(Table1[[#This Row],[Hora de inicio]])</f>
        <v>#VALUE!</v>
      </c>
      <c r="BB1994" s="92"/>
      <c r="BC1994" s="92"/>
      <c r="BD1994" s="92"/>
      <c r="BE1994" s="97"/>
    </row>
    <row r="1995" spans="1:57" ht="30" customHeight="1">
      <c r="A1995" s="98">
        <v>5666</v>
      </c>
      <c r="B1995" s="99" t="s">
        <v>1186</v>
      </c>
      <c r="C1995" s="100" t="s">
        <v>55</v>
      </c>
      <c r="D1995" s="99" t="s">
        <v>4887</v>
      </c>
      <c r="E1995" s="106" t="s">
        <v>11930</v>
      </c>
      <c r="F1995" s="99">
        <v>21</v>
      </c>
      <c r="G1995" s="101" t="s">
        <v>1187</v>
      </c>
      <c r="H1995" s="102">
        <v>45546.45988425926</v>
      </c>
      <c r="I1995" s="102">
        <v>45546.468148148146</v>
      </c>
      <c r="J1995" s="107" t="s">
        <v>6423</v>
      </c>
      <c r="K1995" s="103" t="s">
        <v>6424</v>
      </c>
      <c r="L1995" s="103" t="s">
        <v>10138</v>
      </c>
      <c r="M1995" s="103" t="s">
        <v>57</v>
      </c>
      <c r="N1995" s="103" t="s">
        <v>112</v>
      </c>
      <c r="O1995" s="103" t="s">
        <v>4876</v>
      </c>
      <c r="P1995" s="103"/>
      <c r="Q1995" s="107" t="s">
        <v>11931</v>
      </c>
      <c r="R1995" s="161" t="s">
        <v>11932</v>
      </c>
      <c r="S1995" s="103" t="s">
        <v>11933</v>
      </c>
      <c r="T1995" s="103" t="s">
        <v>2601</v>
      </c>
      <c r="U1995" s="106"/>
      <c r="V1995" s="107" t="s">
        <v>10142</v>
      </c>
      <c r="W1995" s="103" t="s">
        <v>11934</v>
      </c>
      <c r="X1995" s="107"/>
      <c r="Y1995" s="103"/>
      <c r="Z1995" s="107"/>
      <c r="AA1995" s="103"/>
      <c r="AB1995" s="103"/>
      <c r="AC1995" s="107"/>
      <c r="AD1995" s="107"/>
      <c r="AE1995" s="107"/>
      <c r="AF1995" s="103"/>
      <c r="AG1995" s="103"/>
      <c r="AH1995" s="103"/>
      <c r="AI1995" s="103"/>
      <c r="AJ1995" s="107"/>
      <c r="AK1995" s="107"/>
      <c r="AL1995" s="103"/>
      <c r="AM1995" s="103"/>
      <c r="AN1995" s="103"/>
      <c r="AO1995" s="103"/>
      <c r="AP1995" s="103"/>
      <c r="AQ1995" s="103"/>
      <c r="AR1995" s="103"/>
      <c r="AS1995" s="103"/>
      <c r="AT1995" s="103"/>
      <c r="AU1995" s="103"/>
      <c r="AV1995" s="103"/>
      <c r="AW1995" s="107"/>
      <c r="AX1995" s="107"/>
      <c r="AY1995" s="99" t="str">
        <f>IF(ISBLANK(Table1[[#This Row],[ID]]),"Vacio","Control de cambios")</f>
        <v>Control de cambios</v>
      </c>
      <c r="AZ1995" s="99" t="e">
        <f>YEAR(Table1[[#This Row],[Hora de inicio]])</f>
        <v>#VALUE!</v>
      </c>
      <c r="BA1995" s="99" t="e">
        <f>MONTH(Table1[[#This Row],[Hora de inicio]])</f>
        <v>#VALUE!</v>
      </c>
      <c r="BB1995" s="99"/>
      <c r="BC1995" s="99"/>
      <c r="BD1995" s="99"/>
      <c r="BE1995" s="104"/>
    </row>
    <row r="1996" spans="1:57" ht="30" customHeight="1">
      <c r="A1996" s="91">
        <v>5667</v>
      </c>
      <c r="B1996" s="92" t="s">
        <v>78</v>
      </c>
      <c r="C1996" s="93" t="s">
        <v>55</v>
      </c>
      <c r="D1996" s="92"/>
      <c r="E1996" s="110" t="s">
        <v>11935</v>
      </c>
      <c r="F1996" s="92">
        <v>10</v>
      </c>
      <c r="G1996" s="94" t="s">
        <v>8442</v>
      </c>
      <c r="H1996" s="95">
        <v>45546.478715277779</v>
      </c>
      <c r="I1996" s="95">
        <v>45546.488668981481</v>
      </c>
      <c r="J1996" s="115" t="s">
        <v>4832</v>
      </c>
      <c r="K1996" s="96" t="s">
        <v>4833</v>
      </c>
      <c r="L1996" s="96" t="s">
        <v>4834</v>
      </c>
      <c r="M1996" s="96" t="s">
        <v>259</v>
      </c>
      <c r="N1996" s="96"/>
      <c r="O1996" s="96" t="s">
        <v>3696</v>
      </c>
      <c r="P1996" s="96"/>
      <c r="Q1996" s="115"/>
      <c r="R1996" s="161"/>
      <c r="S1996" s="96"/>
      <c r="T1996" s="96"/>
      <c r="U1996" s="110"/>
      <c r="V1996" s="115"/>
      <c r="W1996" s="96"/>
      <c r="X1996" s="115" t="s">
        <v>11936</v>
      </c>
      <c r="Y1996" s="111" t="s">
        <v>11937</v>
      </c>
      <c r="Z1996" s="115"/>
      <c r="AA1996" s="96"/>
      <c r="AB1996" s="96"/>
      <c r="AC1996" s="115"/>
      <c r="AD1996" s="115"/>
      <c r="AE1996" s="115"/>
      <c r="AF1996" s="96"/>
      <c r="AG1996" s="96"/>
      <c r="AH1996" s="96"/>
      <c r="AI1996" s="96"/>
      <c r="AJ1996" s="115"/>
      <c r="AK1996" s="115"/>
      <c r="AL1996" s="111" t="s">
        <v>11938</v>
      </c>
      <c r="AM1996" s="96"/>
      <c r="AN1996" s="96"/>
      <c r="AO1996" s="96"/>
      <c r="AP1996" s="96"/>
      <c r="AQ1996" s="96"/>
      <c r="AR1996" s="96"/>
      <c r="AS1996" s="96"/>
      <c r="AT1996" s="96"/>
      <c r="AU1996" s="96"/>
      <c r="AV1996" s="96"/>
      <c r="AW1996" s="115"/>
      <c r="AX1996" s="115"/>
      <c r="AY1996" s="92" t="str">
        <f>IF(ISBLANK(Table1[[#This Row],[ID]]),"Vacio","Control de cambios")</f>
        <v>Control de cambios</v>
      </c>
      <c r="AZ1996" s="92" t="e">
        <f>YEAR(Table1[[#This Row],[Hora de inicio]])</f>
        <v>#VALUE!</v>
      </c>
      <c r="BA1996" s="92" t="e">
        <f>MONTH(Table1[[#This Row],[Hora de inicio]])</f>
        <v>#VALUE!</v>
      </c>
      <c r="BB1996" s="92"/>
      <c r="BC1996" s="92"/>
      <c r="BD1996" s="92"/>
      <c r="BE1996" s="97"/>
    </row>
    <row r="1997" spans="1:57" ht="30" customHeight="1">
      <c r="A1997" s="98">
        <v>5668</v>
      </c>
      <c r="B1997" s="99" t="s">
        <v>1186</v>
      </c>
      <c r="C1997" s="100" t="s">
        <v>55</v>
      </c>
      <c r="D1997" s="99" t="s">
        <v>4887</v>
      </c>
      <c r="E1997" s="106" t="s">
        <v>4267</v>
      </c>
      <c r="F1997" s="99"/>
      <c r="G1997" s="101" t="s">
        <v>1187</v>
      </c>
      <c r="H1997" s="102">
        <v>45546.534189814818</v>
      </c>
      <c r="I1997" s="102">
        <v>45546.53696759259</v>
      </c>
      <c r="J1997" s="107" t="s">
        <v>4826</v>
      </c>
      <c r="K1997" s="103" t="s">
        <v>4827</v>
      </c>
      <c r="L1997" s="103" t="s">
        <v>176</v>
      </c>
      <c r="M1997" s="103" t="s">
        <v>4828</v>
      </c>
      <c r="N1997" s="103"/>
      <c r="O1997" s="103" t="s">
        <v>4876</v>
      </c>
      <c r="P1997" s="103"/>
      <c r="Q1997" s="107" t="s">
        <v>11939</v>
      </c>
      <c r="R1997" s="161"/>
      <c r="S1997" s="103"/>
      <c r="T1997" s="103"/>
      <c r="U1997" s="106"/>
      <c r="V1997" s="107" t="s">
        <v>11940</v>
      </c>
      <c r="W1997" s="103" t="s">
        <v>11941</v>
      </c>
      <c r="X1997" s="107"/>
      <c r="Y1997" s="103"/>
      <c r="Z1997" s="107"/>
      <c r="AA1997" s="103"/>
      <c r="AB1997" s="103"/>
      <c r="AC1997" s="107"/>
      <c r="AD1997" s="107"/>
      <c r="AE1997" s="107"/>
      <c r="AF1997" s="103"/>
      <c r="AG1997" s="103"/>
      <c r="AH1997" s="103"/>
      <c r="AI1997" s="103"/>
      <c r="AJ1997" s="107"/>
      <c r="AK1997" s="107"/>
      <c r="AL1997" s="103"/>
      <c r="AM1997" s="103"/>
      <c r="AN1997" s="103"/>
      <c r="AO1997" s="103"/>
      <c r="AP1997" s="103"/>
      <c r="AQ1997" s="103"/>
      <c r="AR1997" s="103"/>
      <c r="AS1997" s="103"/>
      <c r="AT1997" s="103"/>
      <c r="AU1997" s="103"/>
      <c r="AV1997" s="103"/>
      <c r="AW1997" s="107"/>
      <c r="AX1997" s="107"/>
      <c r="AY1997" s="99" t="str">
        <f>IF(ISBLANK(Table1[[#This Row],[ID]]),"Vacio","Control de cambios")</f>
        <v>Control de cambios</v>
      </c>
      <c r="AZ1997" s="99" t="e">
        <f>YEAR(Table1[[#This Row],[Hora de inicio]])</f>
        <v>#VALUE!</v>
      </c>
      <c r="BA1997" s="99" t="e">
        <f>MONTH(Table1[[#This Row],[Hora de inicio]])</f>
        <v>#VALUE!</v>
      </c>
      <c r="BB1997" s="99"/>
      <c r="BC1997" s="99"/>
      <c r="BD1997" s="99"/>
      <c r="BE1997" s="104"/>
    </row>
    <row r="1998" spans="1:57" ht="30" customHeight="1">
      <c r="A1998" s="91">
        <v>5669</v>
      </c>
      <c r="B1998" s="92" t="s">
        <v>78</v>
      </c>
      <c r="C1998" s="93" t="s">
        <v>55</v>
      </c>
      <c r="D1998" s="92"/>
      <c r="E1998" s="110" t="s">
        <v>11942</v>
      </c>
      <c r="F1998" s="92">
        <v>9</v>
      </c>
      <c r="G1998" s="94" t="s">
        <v>8442</v>
      </c>
      <c r="H1998" s="95">
        <v>45546.61042824074</v>
      </c>
      <c r="I1998" s="95">
        <v>45546.616770833331</v>
      </c>
      <c r="J1998" s="115" t="s">
        <v>4832</v>
      </c>
      <c r="K1998" s="96" t="s">
        <v>4833</v>
      </c>
      <c r="L1998" s="96" t="s">
        <v>4834</v>
      </c>
      <c r="M1998" s="96" t="s">
        <v>259</v>
      </c>
      <c r="N1998" s="96"/>
      <c r="O1998" s="96" t="s">
        <v>4876</v>
      </c>
      <c r="P1998" s="96"/>
      <c r="Q1998" s="115" t="s">
        <v>11943</v>
      </c>
      <c r="R1998" s="161" t="s">
        <v>11944</v>
      </c>
      <c r="S1998" s="96" t="s">
        <v>11945</v>
      </c>
      <c r="T1998" s="96" t="s">
        <v>3853</v>
      </c>
      <c r="U1998" s="110"/>
      <c r="V1998" s="115" t="s">
        <v>11946</v>
      </c>
      <c r="W1998" s="96" t="s">
        <v>11947</v>
      </c>
      <c r="X1998" s="115"/>
      <c r="Y1998" s="96"/>
      <c r="Z1998" s="115"/>
      <c r="AA1998" s="96"/>
      <c r="AB1998" s="96"/>
      <c r="AC1998" s="115"/>
      <c r="AD1998" s="115"/>
      <c r="AE1998" s="115"/>
      <c r="AF1998" s="96"/>
      <c r="AG1998" s="96"/>
      <c r="AH1998" s="96"/>
      <c r="AI1998" s="96"/>
      <c r="AJ1998" s="115"/>
      <c r="AK1998" s="115"/>
      <c r="AL1998" s="96"/>
      <c r="AM1998" s="96"/>
      <c r="AN1998" s="96"/>
      <c r="AO1998" s="96"/>
      <c r="AP1998" s="96"/>
      <c r="AQ1998" s="96"/>
      <c r="AR1998" s="96"/>
      <c r="AS1998" s="96"/>
      <c r="AT1998" s="96"/>
      <c r="AU1998" s="96"/>
      <c r="AV1998" s="96"/>
      <c r="AW1998" s="115"/>
      <c r="AX1998" s="115"/>
      <c r="AY1998" s="92" t="str">
        <f>IF(ISBLANK(Table1[[#This Row],[ID]]),"Vacio","Control de cambios")</f>
        <v>Control de cambios</v>
      </c>
      <c r="AZ1998" s="92" t="e">
        <f>YEAR(Table1[[#This Row],[Hora de inicio]])</f>
        <v>#VALUE!</v>
      </c>
      <c r="BA1998" s="92" t="e">
        <f>MONTH(Table1[[#This Row],[Hora de inicio]])</f>
        <v>#VALUE!</v>
      </c>
      <c r="BB1998" s="92"/>
      <c r="BC1998" s="92"/>
      <c r="BD1998" s="92"/>
      <c r="BE1998" s="97"/>
    </row>
    <row r="1999" spans="1:57" ht="30" customHeight="1">
      <c r="A1999" s="98">
        <v>5670</v>
      </c>
      <c r="B1999" s="99" t="s">
        <v>2236</v>
      </c>
      <c r="C1999" s="100" t="s">
        <v>55</v>
      </c>
      <c r="D1999" s="99" t="s">
        <v>4887</v>
      </c>
      <c r="E1999" s="106" t="s">
        <v>11948</v>
      </c>
      <c r="F1999" s="99"/>
      <c r="G1999" s="101" t="s">
        <v>8462</v>
      </c>
      <c r="H1999" s="102">
        <v>45546.613912037035</v>
      </c>
      <c r="I1999" s="102">
        <v>45546.617743055554</v>
      </c>
      <c r="J1999" s="107" t="s">
        <v>3038</v>
      </c>
      <c r="K1999" s="103" t="s">
        <v>3039</v>
      </c>
      <c r="L1999" s="103" t="s">
        <v>5135</v>
      </c>
      <c r="M1999" s="103" t="s">
        <v>57</v>
      </c>
      <c r="N1999" s="103" t="s">
        <v>758</v>
      </c>
      <c r="O1999" s="103" t="s">
        <v>3822</v>
      </c>
      <c r="P1999" s="103"/>
      <c r="Q1999" s="107"/>
      <c r="R1999" s="161"/>
      <c r="S1999" s="103"/>
      <c r="T1999" s="103"/>
      <c r="U1999" s="106"/>
      <c r="V1999" s="107"/>
      <c r="W1999" s="103"/>
      <c r="X1999" s="107"/>
      <c r="Y1999" s="103"/>
      <c r="Z1999" s="107"/>
      <c r="AA1999" s="103"/>
      <c r="AB1999" s="103"/>
      <c r="AC1999" s="107"/>
      <c r="AD1999" s="107"/>
      <c r="AE1999" s="107" t="s">
        <v>11949</v>
      </c>
      <c r="AF1999" s="103" t="s">
        <v>11950</v>
      </c>
      <c r="AG1999" s="103"/>
      <c r="AH1999" s="103"/>
      <c r="AI1999" s="103"/>
      <c r="AJ1999" s="107"/>
      <c r="AK1999" s="107"/>
      <c r="AL1999" s="103"/>
      <c r="AM1999" s="103"/>
      <c r="AN1999" s="103"/>
      <c r="AO1999" s="103"/>
      <c r="AP1999" s="103"/>
      <c r="AQ1999" s="103"/>
      <c r="AR1999" s="103"/>
      <c r="AS1999" s="103"/>
      <c r="AT1999" s="103"/>
      <c r="AU1999" s="103"/>
      <c r="AV1999" s="103"/>
      <c r="AW1999" s="107"/>
      <c r="AX1999" s="107"/>
      <c r="AY1999" s="99" t="str">
        <f>IF(ISBLANK(Table1[[#This Row],[ID]]),"Vacio","Control de cambios")</f>
        <v>Control de cambios</v>
      </c>
      <c r="AZ1999" s="99" t="e">
        <f>YEAR(Table1[[#This Row],[Hora de inicio]])</f>
        <v>#VALUE!</v>
      </c>
      <c r="BA1999" s="99" t="e">
        <f>MONTH(Table1[[#This Row],[Hora de inicio]])</f>
        <v>#VALUE!</v>
      </c>
      <c r="BB1999" s="99"/>
      <c r="BC1999" s="99"/>
      <c r="BD1999" s="99"/>
      <c r="BE1999" s="104"/>
    </row>
    <row r="2000" spans="1:57" ht="30" customHeight="1">
      <c r="A2000" s="91">
        <v>5671</v>
      </c>
      <c r="B2000" s="92" t="s">
        <v>2236</v>
      </c>
      <c r="C2000" s="93" t="s">
        <v>55</v>
      </c>
      <c r="D2000" s="92" t="s">
        <v>4887</v>
      </c>
      <c r="E2000" s="110" t="s">
        <v>11951</v>
      </c>
      <c r="F2000" s="92"/>
      <c r="G2000" s="94" t="s">
        <v>8462</v>
      </c>
      <c r="H2000" s="95">
        <v>45546.629444444443</v>
      </c>
      <c r="I2000" s="95">
        <v>45546.633148148147</v>
      </c>
      <c r="J2000" s="115" t="s">
        <v>5398</v>
      </c>
      <c r="K2000" s="96" t="s">
        <v>5399</v>
      </c>
      <c r="L2000" s="96" t="s">
        <v>198</v>
      </c>
      <c r="M2000" s="96" t="s">
        <v>5400</v>
      </c>
      <c r="N2000" s="96"/>
      <c r="O2000" s="96" t="s">
        <v>3822</v>
      </c>
      <c r="P2000" s="96"/>
      <c r="Q2000" s="115"/>
      <c r="R2000" s="161"/>
      <c r="S2000" s="96"/>
      <c r="T2000" s="96"/>
      <c r="U2000" s="110"/>
      <c r="V2000" s="115"/>
      <c r="W2000" s="96"/>
      <c r="X2000" s="115"/>
      <c r="Y2000" s="96"/>
      <c r="Z2000" s="115"/>
      <c r="AA2000" s="96"/>
      <c r="AB2000" s="96"/>
      <c r="AC2000" s="115"/>
      <c r="AD2000" s="115"/>
      <c r="AE2000" s="115" t="s">
        <v>11952</v>
      </c>
      <c r="AF2000" s="96" t="s">
        <v>11953</v>
      </c>
      <c r="AG2000" s="96"/>
      <c r="AH2000" s="96"/>
      <c r="AI2000" s="96"/>
      <c r="AJ2000" s="115"/>
      <c r="AK2000" s="115"/>
      <c r="AL2000" s="96"/>
      <c r="AM2000" s="96"/>
      <c r="AN2000" s="96"/>
      <c r="AO2000" s="96"/>
      <c r="AP2000" s="96"/>
      <c r="AQ2000" s="96"/>
      <c r="AR2000" s="96"/>
      <c r="AS2000" s="96"/>
      <c r="AT2000" s="96"/>
      <c r="AU2000" s="96"/>
      <c r="AV2000" s="96"/>
      <c r="AW2000" s="115"/>
      <c r="AX2000" s="115"/>
      <c r="AY2000" s="92" t="str">
        <f>IF(ISBLANK(Table1[[#This Row],[ID]]),"Vacio","Control de cambios")</f>
        <v>Control de cambios</v>
      </c>
      <c r="AZ2000" s="92" t="e">
        <f>YEAR(Table1[[#This Row],[Hora de inicio]])</f>
        <v>#VALUE!</v>
      </c>
      <c r="BA2000" s="92" t="e">
        <f>MONTH(Table1[[#This Row],[Hora de inicio]])</f>
        <v>#VALUE!</v>
      </c>
      <c r="BB2000" s="92"/>
      <c r="BC2000" s="92"/>
      <c r="BD2000" s="92"/>
      <c r="BE2000" s="97"/>
    </row>
    <row r="2001" spans="1:57" ht="30" customHeight="1">
      <c r="A2001" s="98">
        <v>5672</v>
      </c>
      <c r="B2001" s="99" t="s">
        <v>5992</v>
      </c>
      <c r="C2001" s="100" t="s">
        <v>55</v>
      </c>
      <c r="D2001" s="99" t="s">
        <v>4836</v>
      </c>
      <c r="E2001" s="106" t="s">
        <v>11954</v>
      </c>
      <c r="F2001" s="99">
        <v>14</v>
      </c>
      <c r="G2001" s="101" t="s">
        <v>58</v>
      </c>
      <c r="H2001" s="102">
        <v>45546.657476851855</v>
      </c>
      <c r="I2001" s="102">
        <v>45546.661956018521</v>
      </c>
      <c r="J2001" s="107" t="s">
        <v>6363</v>
      </c>
      <c r="K2001" s="103" t="s">
        <v>6364</v>
      </c>
      <c r="L2001" s="103" t="s">
        <v>106</v>
      </c>
      <c r="M2001" s="103" t="s">
        <v>57</v>
      </c>
      <c r="N2001" s="103" t="s">
        <v>112</v>
      </c>
      <c r="O2001" s="103" t="s">
        <v>3696</v>
      </c>
      <c r="P2001" s="103"/>
      <c r="Q2001" s="107"/>
      <c r="R2001" s="161"/>
      <c r="S2001" s="103"/>
      <c r="T2001" s="103"/>
      <c r="U2001" s="106"/>
      <c r="V2001" s="107"/>
      <c r="W2001" s="103"/>
      <c r="X2001" s="107" t="s">
        <v>11955</v>
      </c>
      <c r="Y2001" s="175" t="s">
        <v>11956</v>
      </c>
      <c r="Z2001" s="107"/>
      <c r="AA2001" s="103"/>
      <c r="AB2001" s="103"/>
      <c r="AC2001" s="107"/>
      <c r="AD2001" s="107"/>
      <c r="AE2001" s="107"/>
      <c r="AF2001" s="103"/>
      <c r="AG2001" s="103"/>
      <c r="AH2001" s="103"/>
      <c r="AI2001" s="103"/>
      <c r="AJ2001" s="107"/>
      <c r="AK2001" s="107"/>
      <c r="AL2001" s="113" t="s">
        <v>11957</v>
      </c>
      <c r="AM2001" s="103"/>
      <c r="AN2001" s="103"/>
      <c r="AO2001" s="103"/>
      <c r="AP2001" s="103"/>
      <c r="AQ2001" s="103"/>
      <c r="AR2001" s="103"/>
      <c r="AS2001" s="103"/>
      <c r="AT2001" s="103"/>
      <c r="AU2001" s="103"/>
      <c r="AV2001" s="103"/>
      <c r="AW2001" s="107"/>
      <c r="AX2001" s="107"/>
      <c r="AY2001" s="99" t="str">
        <f>IF(ISBLANK(Table1[[#This Row],[ID]]),"Vacio","Control de cambios")</f>
        <v>Control de cambios</v>
      </c>
      <c r="AZ2001" s="99" t="e">
        <f>YEAR(Table1[[#This Row],[Hora de inicio]])</f>
        <v>#VALUE!</v>
      </c>
      <c r="BA2001" s="99" t="e">
        <f>MONTH(Table1[[#This Row],[Hora de inicio]])</f>
        <v>#VALUE!</v>
      </c>
      <c r="BB2001" s="99"/>
      <c r="BC2001" s="99"/>
      <c r="BD2001" s="99"/>
      <c r="BE2001" s="104"/>
    </row>
    <row r="2002" spans="1:57" ht="30" customHeight="1">
      <c r="A2002" s="91">
        <v>5673</v>
      </c>
      <c r="B2002" s="92" t="s">
        <v>2236</v>
      </c>
      <c r="C2002" s="93" t="s">
        <v>55</v>
      </c>
      <c r="D2002" s="92" t="s">
        <v>4887</v>
      </c>
      <c r="E2002" s="110" t="s">
        <v>11958</v>
      </c>
      <c r="F2002" s="92">
        <v>2</v>
      </c>
      <c r="G2002" s="94" t="s">
        <v>8462</v>
      </c>
      <c r="H2002" s="95">
        <v>45546.685393518521</v>
      </c>
      <c r="I2002" s="95">
        <v>45546.690243055556</v>
      </c>
      <c r="J2002" s="115" t="s">
        <v>3820</v>
      </c>
      <c r="K2002" s="96" t="s">
        <v>3821</v>
      </c>
      <c r="L2002" s="96" t="s">
        <v>10010</v>
      </c>
      <c r="M2002" s="96" t="s">
        <v>57</v>
      </c>
      <c r="N2002" s="96" t="s">
        <v>112</v>
      </c>
      <c r="O2002" s="96" t="s">
        <v>4876</v>
      </c>
      <c r="P2002" s="96"/>
      <c r="Q2002" s="115" t="s">
        <v>11959</v>
      </c>
      <c r="R2002" s="161" t="s">
        <v>11960</v>
      </c>
      <c r="S2002" s="96" t="s">
        <v>11961</v>
      </c>
      <c r="T2002" s="96" t="s">
        <v>11962</v>
      </c>
      <c r="U2002" s="110"/>
      <c r="V2002" s="115" t="s">
        <v>8859</v>
      </c>
      <c r="W2002" s="96" t="s">
        <v>11963</v>
      </c>
      <c r="X2002" s="115"/>
      <c r="Y2002" s="96"/>
      <c r="Z2002" s="115"/>
      <c r="AA2002" s="96"/>
      <c r="AB2002" s="96"/>
      <c r="AC2002" s="115"/>
      <c r="AD2002" s="115"/>
      <c r="AE2002" s="115"/>
      <c r="AF2002" s="96"/>
      <c r="AG2002" s="96"/>
      <c r="AH2002" s="96"/>
      <c r="AI2002" s="96"/>
      <c r="AJ2002" s="115"/>
      <c r="AK2002" s="115"/>
      <c r="AL2002" s="96"/>
      <c r="AM2002" s="96"/>
      <c r="AN2002" s="96"/>
      <c r="AO2002" s="96"/>
      <c r="AP2002" s="96"/>
      <c r="AQ2002" s="96"/>
      <c r="AR2002" s="96"/>
      <c r="AS2002" s="96"/>
      <c r="AT2002" s="96"/>
      <c r="AU2002" s="96"/>
      <c r="AV2002" s="96"/>
      <c r="AW2002" s="115"/>
      <c r="AX2002" s="115"/>
      <c r="AY2002" s="92" t="str">
        <f>IF(ISBLANK(Table1[[#This Row],[ID]]),"Vacio","Control de cambios")</f>
        <v>Control de cambios</v>
      </c>
      <c r="AZ2002" s="92" t="e">
        <f>YEAR(Table1[[#This Row],[Hora de inicio]])</f>
        <v>#VALUE!</v>
      </c>
      <c r="BA2002" s="92" t="e">
        <f>MONTH(Table1[[#This Row],[Hora de inicio]])</f>
        <v>#VALUE!</v>
      </c>
      <c r="BB2002" s="92"/>
      <c r="BC2002" s="92"/>
      <c r="BD2002" s="92"/>
      <c r="BE2002" s="97"/>
    </row>
    <row r="2003" spans="1:57" ht="30" customHeight="1">
      <c r="A2003" s="98">
        <v>5674</v>
      </c>
      <c r="B2003" s="99" t="s">
        <v>278</v>
      </c>
      <c r="C2003" s="100" t="s">
        <v>55</v>
      </c>
      <c r="D2003" s="99"/>
      <c r="E2003" s="106" t="s">
        <v>11964</v>
      </c>
      <c r="F2003" s="99">
        <v>58</v>
      </c>
      <c r="G2003" s="101" t="s">
        <v>279</v>
      </c>
      <c r="H2003" s="102">
        <v>45546.721053240741</v>
      </c>
      <c r="I2003" s="102">
        <v>45546.725231481483</v>
      </c>
      <c r="J2003" s="107" t="s">
        <v>108</v>
      </c>
      <c r="K2003" s="103" t="s">
        <v>5355</v>
      </c>
      <c r="L2003" s="103" t="s">
        <v>106</v>
      </c>
      <c r="M2003" s="103" t="s">
        <v>57</v>
      </c>
      <c r="N2003" s="103" t="s">
        <v>107</v>
      </c>
      <c r="O2003" s="103" t="s">
        <v>3704</v>
      </c>
      <c r="P2003" s="103"/>
      <c r="Q2003" s="107"/>
      <c r="R2003" s="161"/>
      <c r="S2003" s="103"/>
      <c r="T2003" s="103"/>
      <c r="U2003" s="106"/>
      <c r="V2003" s="107"/>
      <c r="W2003" s="103"/>
      <c r="X2003" s="107"/>
      <c r="Y2003" s="103"/>
      <c r="Z2003" s="107" t="s">
        <v>2667</v>
      </c>
      <c r="AA2003" s="103" t="s">
        <v>85</v>
      </c>
      <c r="AB2003" s="113" t="s">
        <v>11965</v>
      </c>
      <c r="AC2003" s="107"/>
      <c r="AD2003" s="107"/>
      <c r="AE2003" s="107"/>
      <c r="AF2003" s="103"/>
      <c r="AG2003" s="103"/>
      <c r="AH2003" s="103"/>
      <c r="AI2003" s="103"/>
      <c r="AJ2003" s="107"/>
      <c r="AK2003" s="107"/>
      <c r="AL2003" s="103"/>
      <c r="AM2003" s="103"/>
      <c r="AN2003" s="103"/>
      <c r="AO2003" s="103"/>
      <c r="AP2003" s="103"/>
      <c r="AQ2003" s="103"/>
      <c r="AR2003" s="103"/>
      <c r="AS2003" s="103"/>
      <c r="AT2003" s="103"/>
      <c r="AU2003" s="103"/>
      <c r="AV2003" s="103"/>
      <c r="AW2003" s="107"/>
      <c r="AX2003" s="107"/>
      <c r="AY2003" s="99" t="str">
        <f>IF(ISBLANK(Table1[[#This Row],[ID]]),"Vacio","Control de cambios")</f>
        <v>Control de cambios</v>
      </c>
      <c r="AZ2003" s="99" t="e">
        <f>YEAR(Table1[[#This Row],[Hora de inicio]])</f>
        <v>#VALUE!</v>
      </c>
      <c r="BA2003" s="99" t="e">
        <f>MONTH(Table1[[#This Row],[Hora de inicio]])</f>
        <v>#VALUE!</v>
      </c>
      <c r="BB2003" s="99"/>
      <c r="BC2003" s="99"/>
      <c r="BD2003" s="99"/>
      <c r="BE2003" s="104"/>
    </row>
    <row r="2004" spans="1:57" ht="30" customHeight="1">
      <c r="A2004" s="91">
        <v>5675</v>
      </c>
      <c r="B2004" s="92" t="s">
        <v>78</v>
      </c>
      <c r="C2004" s="93" t="s">
        <v>55</v>
      </c>
      <c r="D2004" s="92"/>
      <c r="E2004" s="110" t="s">
        <v>5307</v>
      </c>
      <c r="F2004" s="92">
        <v>47</v>
      </c>
      <c r="G2004" s="94" t="s">
        <v>8442</v>
      </c>
      <c r="H2004" s="95">
        <v>45547.365844907406</v>
      </c>
      <c r="I2004" s="95">
        <v>45547.367592592593</v>
      </c>
      <c r="J2004" s="115" t="s">
        <v>4832</v>
      </c>
      <c r="K2004" s="96" t="s">
        <v>4833</v>
      </c>
      <c r="L2004" s="96" t="s">
        <v>4834</v>
      </c>
      <c r="M2004" s="96" t="s">
        <v>259</v>
      </c>
      <c r="N2004" s="96"/>
      <c r="O2004" s="96" t="s">
        <v>4876</v>
      </c>
      <c r="P2004" s="96"/>
      <c r="Q2004" s="115" t="s">
        <v>11966</v>
      </c>
      <c r="R2004" s="161" t="s">
        <v>11967</v>
      </c>
      <c r="S2004" s="96" t="s">
        <v>11968</v>
      </c>
      <c r="T2004" s="96" t="s">
        <v>340</v>
      </c>
      <c r="U2004" s="178" t="s">
        <v>11969</v>
      </c>
      <c r="V2004" s="115" t="s">
        <v>1387</v>
      </c>
      <c r="W2004" s="165">
        <v>45635</v>
      </c>
      <c r="X2004" s="115"/>
      <c r="Y2004" s="96"/>
      <c r="Z2004" s="115"/>
      <c r="AA2004" s="96"/>
      <c r="AB2004" s="96"/>
      <c r="AC2004" s="115"/>
      <c r="AD2004" s="115"/>
      <c r="AE2004" s="115"/>
      <c r="AF2004" s="96"/>
      <c r="AG2004" s="96"/>
      <c r="AH2004" s="96"/>
      <c r="AI2004" s="96"/>
      <c r="AJ2004" s="115"/>
      <c r="AK2004" s="115"/>
      <c r="AL2004" s="96"/>
      <c r="AM2004" s="96"/>
      <c r="AN2004" s="96"/>
      <c r="AO2004" s="96"/>
      <c r="AP2004" s="96"/>
      <c r="AQ2004" s="96"/>
      <c r="AR2004" s="96"/>
      <c r="AS2004" s="96"/>
      <c r="AT2004" s="96"/>
      <c r="AU2004" s="96"/>
      <c r="AV2004" s="96"/>
      <c r="AW2004" s="115"/>
      <c r="AX2004" s="115"/>
      <c r="AY2004" s="92" t="str">
        <f>IF(ISBLANK(Table1[[#This Row],[ID]]),"Vacio","Control de cambios")</f>
        <v>Control de cambios</v>
      </c>
      <c r="AZ2004" s="92" t="e">
        <f>YEAR(Table1[[#This Row],[Hora de inicio]])</f>
        <v>#VALUE!</v>
      </c>
      <c r="BA2004" s="92" t="e">
        <f>MONTH(Table1[[#This Row],[Hora de inicio]])</f>
        <v>#VALUE!</v>
      </c>
      <c r="BB2004" s="92"/>
      <c r="BC2004" s="92"/>
      <c r="BD2004" s="92"/>
      <c r="BE2004" s="97"/>
    </row>
    <row r="2005" spans="1:57" ht="30" customHeight="1">
      <c r="A2005" s="98">
        <v>5676</v>
      </c>
      <c r="B2005" s="99" t="s">
        <v>78</v>
      </c>
      <c r="C2005" s="100" t="s">
        <v>55</v>
      </c>
      <c r="D2005" s="99"/>
      <c r="E2005" s="106" t="s">
        <v>11970</v>
      </c>
      <c r="F2005" s="99">
        <v>50</v>
      </c>
      <c r="G2005" s="101" t="s">
        <v>8442</v>
      </c>
      <c r="H2005" s="102">
        <v>45547.371990740743</v>
      </c>
      <c r="I2005" s="102">
        <v>45547.37599537037</v>
      </c>
      <c r="J2005" s="107" t="s">
        <v>4832</v>
      </c>
      <c r="K2005" s="103" t="s">
        <v>4833</v>
      </c>
      <c r="L2005" s="103" t="s">
        <v>4834</v>
      </c>
      <c r="M2005" s="103" t="s">
        <v>57</v>
      </c>
      <c r="N2005" s="103" t="s">
        <v>112</v>
      </c>
      <c r="O2005" s="103" t="s">
        <v>4876</v>
      </c>
      <c r="P2005" s="103"/>
      <c r="Q2005" s="107" t="s">
        <v>11971</v>
      </c>
      <c r="R2005" s="161" t="s">
        <v>11972</v>
      </c>
      <c r="S2005" s="103" t="s">
        <v>11973</v>
      </c>
      <c r="T2005" s="103" t="s">
        <v>340</v>
      </c>
      <c r="U2005" s="177" t="s">
        <v>11974</v>
      </c>
      <c r="V2005" s="107" t="s">
        <v>1387</v>
      </c>
      <c r="W2005" s="169">
        <v>45635</v>
      </c>
      <c r="X2005" s="107"/>
      <c r="Y2005" s="103"/>
      <c r="Z2005" s="107"/>
      <c r="AA2005" s="103"/>
      <c r="AB2005" s="103"/>
      <c r="AC2005" s="107"/>
      <c r="AD2005" s="107"/>
      <c r="AE2005" s="107"/>
      <c r="AF2005" s="103"/>
      <c r="AG2005" s="103"/>
      <c r="AH2005" s="103"/>
      <c r="AI2005" s="103"/>
      <c r="AJ2005" s="107"/>
      <c r="AK2005" s="107"/>
      <c r="AL2005" s="103"/>
      <c r="AM2005" s="103"/>
      <c r="AN2005" s="103"/>
      <c r="AO2005" s="103"/>
      <c r="AP2005" s="103"/>
      <c r="AQ2005" s="103"/>
      <c r="AR2005" s="103"/>
      <c r="AS2005" s="103"/>
      <c r="AT2005" s="103"/>
      <c r="AU2005" s="103"/>
      <c r="AV2005" s="103"/>
      <c r="AW2005" s="107"/>
      <c r="AX2005" s="107"/>
      <c r="AY2005" s="99" t="str">
        <f>IF(ISBLANK(Table1[[#This Row],[ID]]),"Vacio","Control de cambios")</f>
        <v>Control de cambios</v>
      </c>
      <c r="AZ2005" s="99" t="e">
        <f>YEAR(Table1[[#This Row],[Hora de inicio]])</f>
        <v>#VALUE!</v>
      </c>
      <c r="BA2005" s="99" t="e">
        <f>MONTH(Table1[[#This Row],[Hora de inicio]])</f>
        <v>#VALUE!</v>
      </c>
      <c r="BB2005" s="99"/>
      <c r="BC2005" s="99"/>
      <c r="BD2005" s="99"/>
      <c r="BE2005" s="104"/>
    </row>
    <row r="2006" spans="1:57" ht="30" customHeight="1">
      <c r="A2006" s="91">
        <v>5677</v>
      </c>
      <c r="B2006" s="92" t="s">
        <v>2236</v>
      </c>
      <c r="C2006" s="93" t="s">
        <v>55</v>
      </c>
      <c r="D2006" s="92" t="s">
        <v>4887</v>
      </c>
      <c r="E2006" s="110" t="s">
        <v>11975</v>
      </c>
      <c r="F2006" s="92">
        <v>2</v>
      </c>
      <c r="G2006" s="94" t="s">
        <v>8462</v>
      </c>
      <c r="H2006" s="95">
        <v>45547.444050925929</v>
      </c>
      <c r="I2006" s="95">
        <v>45547.44494212963</v>
      </c>
      <c r="J2006" s="115" t="s">
        <v>6646</v>
      </c>
      <c r="K2006" s="96" t="s">
        <v>6647</v>
      </c>
      <c r="L2006" s="96" t="s">
        <v>10138</v>
      </c>
      <c r="M2006" s="96" t="s">
        <v>57</v>
      </c>
      <c r="N2006" s="96" t="s">
        <v>758</v>
      </c>
      <c r="O2006" s="96" t="s">
        <v>4876</v>
      </c>
      <c r="P2006" s="96"/>
      <c r="Q2006" s="115" t="s">
        <v>11976</v>
      </c>
      <c r="R2006" s="161" t="s">
        <v>11977</v>
      </c>
      <c r="S2006" s="96" t="s">
        <v>11978</v>
      </c>
      <c r="T2006" s="96" t="s">
        <v>4775</v>
      </c>
      <c r="U2006" s="178" t="s">
        <v>11207</v>
      </c>
      <c r="V2006" s="115" t="s">
        <v>6435</v>
      </c>
      <c r="W2006" s="96" t="s">
        <v>11979</v>
      </c>
      <c r="X2006" s="115"/>
      <c r="Y2006" s="96"/>
      <c r="Z2006" s="115"/>
      <c r="AA2006" s="96"/>
      <c r="AB2006" s="96"/>
      <c r="AC2006" s="115"/>
      <c r="AD2006" s="115"/>
      <c r="AE2006" s="115"/>
      <c r="AF2006" s="96"/>
      <c r="AG2006" s="96"/>
      <c r="AH2006" s="96"/>
      <c r="AI2006" s="96"/>
      <c r="AJ2006" s="115"/>
      <c r="AK2006" s="115"/>
      <c r="AL2006" s="96"/>
      <c r="AM2006" s="96"/>
      <c r="AN2006" s="96"/>
      <c r="AO2006" s="96"/>
      <c r="AP2006" s="96"/>
      <c r="AQ2006" s="96"/>
      <c r="AR2006" s="96"/>
      <c r="AS2006" s="96"/>
      <c r="AT2006" s="96"/>
      <c r="AU2006" s="96"/>
      <c r="AV2006" s="96"/>
      <c r="AW2006" s="115"/>
      <c r="AX2006" s="115"/>
      <c r="AY2006" s="92" t="str">
        <f>IF(ISBLANK(Table1[[#This Row],[ID]]),"Vacio","Control de cambios")</f>
        <v>Control de cambios</v>
      </c>
      <c r="AZ2006" s="92" t="e">
        <f>YEAR(Table1[[#This Row],[Hora de inicio]])</f>
        <v>#VALUE!</v>
      </c>
      <c r="BA2006" s="92" t="e">
        <f>MONTH(Table1[[#This Row],[Hora de inicio]])</f>
        <v>#VALUE!</v>
      </c>
      <c r="BB2006" s="92"/>
      <c r="BC2006" s="92"/>
      <c r="BD2006" s="92"/>
      <c r="BE2006" s="97"/>
    </row>
    <row r="2007" spans="1:57" ht="30" customHeight="1">
      <c r="A2007" s="98">
        <v>5678</v>
      </c>
      <c r="B2007" s="99" t="s">
        <v>2236</v>
      </c>
      <c r="C2007" s="100" t="s">
        <v>55</v>
      </c>
      <c r="D2007" s="99" t="s">
        <v>4887</v>
      </c>
      <c r="E2007" s="106" t="s">
        <v>11980</v>
      </c>
      <c r="F2007" s="99"/>
      <c r="G2007" s="101" t="s">
        <v>8462</v>
      </c>
      <c r="H2007" s="102">
        <v>45547.471875000003</v>
      </c>
      <c r="I2007" s="102">
        <v>45547.472187500003</v>
      </c>
      <c r="J2007" s="107" t="s">
        <v>1155</v>
      </c>
      <c r="K2007" s="103" t="s">
        <v>1156</v>
      </c>
      <c r="L2007" s="103" t="s">
        <v>5135</v>
      </c>
      <c r="M2007" s="103" t="s">
        <v>57</v>
      </c>
      <c r="N2007" s="103" t="s">
        <v>107</v>
      </c>
      <c r="O2007" s="103" t="s">
        <v>3822</v>
      </c>
      <c r="P2007" s="103"/>
      <c r="Q2007" s="107"/>
      <c r="R2007" s="161"/>
      <c r="S2007" s="103"/>
      <c r="T2007" s="103"/>
      <c r="U2007" s="106"/>
      <c r="V2007" s="107"/>
      <c r="W2007" s="103"/>
      <c r="X2007" s="107"/>
      <c r="Y2007" s="103"/>
      <c r="Z2007" s="107"/>
      <c r="AA2007" s="103"/>
      <c r="AB2007" s="103"/>
      <c r="AC2007" s="107"/>
      <c r="AD2007" s="107"/>
      <c r="AE2007" s="107" t="s">
        <v>11981</v>
      </c>
      <c r="AF2007" s="103" t="s">
        <v>4359</v>
      </c>
      <c r="AG2007" s="103"/>
      <c r="AH2007" s="103"/>
      <c r="AI2007" s="103"/>
      <c r="AJ2007" s="107"/>
      <c r="AK2007" s="107"/>
      <c r="AL2007" s="103"/>
      <c r="AM2007" s="103"/>
      <c r="AN2007" s="103"/>
      <c r="AO2007" s="103"/>
      <c r="AP2007" s="103"/>
      <c r="AQ2007" s="103"/>
      <c r="AR2007" s="103"/>
      <c r="AS2007" s="103"/>
      <c r="AT2007" s="103"/>
      <c r="AU2007" s="103"/>
      <c r="AV2007" s="103"/>
      <c r="AW2007" s="107"/>
      <c r="AX2007" s="107"/>
      <c r="AY2007" s="99" t="str">
        <f>IF(ISBLANK(Table1[[#This Row],[ID]]),"Vacio","Control de cambios")</f>
        <v>Control de cambios</v>
      </c>
      <c r="AZ2007" s="99" t="e">
        <f>YEAR(Table1[[#This Row],[Hora de inicio]])</f>
        <v>#VALUE!</v>
      </c>
      <c r="BA2007" s="99" t="e">
        <f>MONTH(Table1[[#This Row],[Hora de inicio]])</f>
        <v>#VALUE!</v>
      </c>
      <c r="BB2007" s="99"/>
      <c r="BC2007" s="99"/>
      <c r="BD2007" s="99"/>
      <c r="BE2007" s="104"/>
    </row>
    <row r="2008" spans="1:57" ht="30" customHeight="1">
      <c r="A2008" s="91">
        <v>5679</v>
      </c>
      <c r="B2008" s="92" t="s">
        <v>2236</v>
      </c>
      <c r="C2008" s="93" t="s">
        <v>55</v>
      </c>
      <c r="D2008" s="92" t="s">
        <v>4836</v>
      </c>
      <c r="E2008" s="110" t="s">
        <v>11982</v>
      </c>
      <c r="F2008" s="92">
        <v>2</v>
      </c>
      <c r="G2008" s="94" t="s">
        <v>8462</v>
      </c>
      <c r="H2008" s="95">
        <v>45547.479537037034</v>
      </c>
      <c r="I2008" s="95">
        <v>45547.480821759258</v>
      </c>
      <c r="J2008" s="115" t="s">
        <v>228</v>
      </c>
      <c r="K2008" s="96" t="s">
        <v>229</v>
      </c>
      <c r="L2008" s="96" t="s">
        <v>5067</v>
      </c>
      <c r="M2008" s="96" t="s">
        <v>57</v>
      </c>
      <c r="N2008" s="96" t="s">
        <v>112</v>
      </c>
      <c r="O2008" s="96" t="s">
        <v>3806</v>
      </c>
      <c r="P2008" s="96"/>
      <c r="Q2008" s="115"/>
      <c r="R2008" s="161"/>
      <c r="S2008" s="96"/>
      <c r="T2008" s="96"/>
      <c r="U2008" s="110"/>
      <c r="V2008" s="115"/>
      <c r="W2008" s="96"/>
      <c r="X2008" s="115"/>
      <c r="Y2008" s="96"/>
      <c r="Z2008" s="115"/>
      <c r="AA2008" s="96"/>
      <c r="AB2008" s="96"/>
      <c r="AC2008" s="115"/>
      <c r="AD2008" s="115"/>
      <c r="AE2008" s="115"/>
      <c r="AF2008" s="96"/>
      <c r="AG2008" s="96"/>
      <c r="AH2008" s="96"/>
      <c r="AI2008" s="96"/>
      <c r="AJ2008" s="115" t="s">
        <v>11983</v>
      </c>
      <c r="AK2008" s="115" t="s">
        <v>11984</v>
      </c>
      <c r="AL2008" s="96"/>
      <c r="AM2008" s="96"/>
      <c r="AN2008" s="96"/>
      <c r="AO2008" s="96"/>
      <c r="AP2008" s="96"/>
      <c r="AQ2008" s="96"/>
      <c r="AR2008" s="96"/>
      <c r="AS2008" s="96"/>
      <c r="AT2008" s="96"/>
      <c r="AU2008" s="96"/>
      <c r="AV2008" s="96"/>
      <c r="AW2008" s="115"/>
      <c r="AX2008" s="115"/>
      <c r="AY2008" s="92" t="str">
        <f>IF(ISBLANK(Table1[[#This Row],[ID]]),"Vacio","Control de cambios")</f>
        <v>Control de cambios</v>
      </c>
      <c r="AZ2008" s="92" t="e">
        <f>YEAR(Table1[[#This Row],[Hora de inicio]])</f>
        <v>#VALUE!</v>
      </c>
      <c r="BA2008" s="92" t="e">
        <f>MONTH(Table1[[#This Row],[Hora de inicio]])</f>
        <v>#VALUE!</v>
      </c>
      <c r="BB2008" s="92"/>
      <c r="BC2008" s="92"/>
      <c r="BD2008" s="92"/>
      <c r="BE2008" s="97"/>
    </row>
    <row r="2009" spans="1:57" ht="30" customHeight="1">
      <c r="A2009" s="98">
        <v>5680</v>
      </c>
      <c r="B2009" s="99" t="s">
        <v>2236</v>
      </c>
      <c r="C2009" s="100" t="s">
        <v>55</v>
      </c>
      <c r="D2009" s="99" t="s">
        <v>4887</v>
      </c>
      <c r="E2009" s="106" t="s">
        <v>11985</v>
      </c>
      <c r="F2009" s="99">
        <v>9</v>
      </c>
      <c r="G2009" s="101" t="s">
        <v>8462</v>
      </c>
      <c r="H2009" s="102">
        <v>45547.644699074073</v>
      </c>
      <c r="I2009" s="102">
        <v>45547.647280092591</v>
      </c>
      <c r="J2009" s="107" t="s">
        <v>3820</v>
      </c>
      <c r="K2009" s="103" t="s">
        <v>3821</v>
      </c>
      <c r="L2009" s="103" t="s">
        <v>10010</v>
      </c>
      <c r="M2009" s="103" t="s">
        <v>57</v>
      </c>
      <c r="N2009" s="103" t="s">
        <v>112</v>
      </c>
      <c r="O2009" s="103" t="s">
        <v>3704</v>
      </c>
      <c r="P2009" s="103"/>
      <c r="Q2009" s="107"/>
      <c r="R2009" s="161"/>
      <c r="S2009" s="103"/>
      <c r="T2009" s="103"/>
      <c r="U2009" s="106"/>
      <c r="V2009" s="107"/>
      <c r="W2009" s="103"/>
      <c r="X2009" s="107"/>
      <c r="Y2009" s="103"/>
      <c r="Z2009" s="107" t="s">
        <v>8859</v>
      </c>
      <c r="AA2009" s="103" t="s">
        <v>85</v>
      </c>
      <c r="AB2009" s="113" t="s">
        <v>11986</v>
      </c>
      <c r="AC2009" s="107"/>
      <c r="AD2009" s="107" t="s">
        <v>11987</v>
      </c>
      <c r="AE2009" s="107"/>
      <c r="AF2009" s="103"/>
      <c r="AG2009" s="103"/>
      <c r="AH2009" s="103"/>
      <c r="AI2009" s="103"/>
      <c r="AJ2009" s="107"/>
      <c r="AK2009" s="107"/>
      <c r="AL2009" s="103"/>
      <c r="AM2009" s="103"/>
      <c r="AN2009" s="103"/>
      <c r="AO2009" s="103"/>
      <c r="AP2009" s="103"/>
      <c r="AQ2009" s="103"/>
      <c r="AR2009" s="103"/>
      <c r="AS2009" s="103"/>
      <c r="AT2009" s="103"/>
      <c r="AU2009" s="103"/>
      <c r="AV2009" s="103"/>
      <c r="AW2009" s="107"/>
      <c r="AX2009" s="107"/>
      <c r="AY2009" s="99" t="str">
        <f>IF(ISBLANK(Table1[[#This Row],[ID]]),"Vacio","Control de cambios")</f>
        <v>Control de cambios</v>
      </c>
      <c r="AZ2009" s="99" t="e">
        <f>YEAR(Table1[[#This Row],[Hora de inicio]])</f>
        <v>#VALUE!</v>
      </c>
      <c r="BA2009" s="99" t="e">
        <f>MONTH(Table1[[#This Row],[Hora de inicio]])</f>
        <v>#VALUE!</v>
      </c>
      <c r="BB2009" s="99"/>
      <c r="BC2009" s="99"/>
      <c r="BD2009" s="99"/>
      <c r="BE2009" s="104"/>
    </row>
    <row r="2010" spans="1:57" ht="30" customHeight="1">
      <c r="A2010" s="91">
        <v>5681</v>
      </c>
      <c r="B2010" s="92" t="s">
        <v>1186</v>
      </c>
      <c r="C2010" s="93" t="s">
        <v>55</v>
      </c>
      <c r="D2010" s="92" t="s">
        <v>4903</v>
      </c>
      <c r="E2010" s="110" t="s">
        <v>11988</v>
      </c>
      <c r="F2010" s="92"/>
      <c r="G2010" s="94" t="s">
        <v>1187</v>
      </c>
      <c r="H2010" s="95">
        <v>45547.672534722224</v>
      </c>
      <c r="I2010" s="95">
        <v>45547.672685185185</v>
      </c>
      <c r="J2010" s="115" t="s">
        <v>3825</v>
      </c>
      <c r="K2010" s="96" t="s">
        <v>3826</v>
      </c>
      <c r="L2010" s="96" t="s">
        <v>149</v>
      </c>
      <c r="M2010" s="96" t="s">
        <v>4858</v>
      </c>
      <c r="N2010" s="96"/>
      <c r="O2010" s="96" t="s">
        <v>3704</v>
      </c>
      <c r="P2010" s="96"/>
      <c r="Q2010" s="115"/>
      <c r="R2010" s="161"/>
      <c r="S2010" s="96"/>
      <c r="T2010" s="96"/>
      <c r="U2010" s="110"/>
      <c r="V2010" s="115"/>
      <c r="W2010" s="96"/>
      <c r="X2010" s="115"/>
      <c r="Y2010" s="96"/>
      <c r="Z2010" s="115" t="s">
        <v>4956</v>
      </c>
      <c r="AA2010" s="96" t="s">
        <v>85</v>
      </c>
      <c r="AB2010" s="111" t="s">
        <v>11989</v>
      </c>
      <c r="AC2010" s="115"/>
      <c r="AD2010" s="115" t="s">
        <v>11990</v>
      </c>
      <c r="AE2010" s="115"/>
      <c r="AF2010" s="96"/>
      <c r="AG2010" s="96"/>
      <c r="AH2010" s="96"/>
      <c r="AI2010" s="96"/>
      <c r="AJ2010" s="115"/>
      <c r="AK2010" s="115"/>
      <c r="AL2010" s="96"/>
      <c r="AM2010" s="96"/>
      <c r="AN2010" s="96"/>
      <c r="AO2010" s="96"/>
      <c r="AP2010" s="96"/>
      <c r="AQ2010" s="96"/>
      <c r="AR2010" s="96"/>
      <c r="AS2010" s="96"/>
      <c r="AT2010" s="96"/>
      <c r="AU2010" s="96"/>
      <c r="AV2010" s="96"/>
      <c r="AW2010" s="115"/>
      <c r="AX2010" s="115"/>
      <c r="AY2010" s="92" t="str">
        <f>IF(ISBLANK(Table1[[#This Row],[ID]]),"Vacio","Control de cambios")</f>
        <v>Control de cambios</v>
      </c>
      <c r="AZ2010" s="92" t="e">
        <f>YEAR(Table1[[#This Row],[Hora de inicio]])</f>
        <v>#VALUE!</v>
      </c>
      <c r="BA2010" s="92" t="e">
        <f>MONTH(Table1[[#This Row],[Hora de inicio]])</f>
        <v>#VALUE!</v>
      </c>
      <c r="BB2010" s="92"/>
      <c r="BC2010" s="92"/>
      <c r="BD2010" s="92"/>
      <c r="BE2010" s="97"/>
    </row>
    <row r="2011" spans="1:57" ht="30" customHeight="1">
      <c r="A2011" s="98">
        <v>5682</v>
      </c>
      <c r="B2011" s="99" t="s">
        <v>2236</v>
      </c>
      <c r="C2011" s="100" t="s">
        <v>55</v>
      </c>
      <c r="D2011" s="99" t="s">
        <v>4887</v>
      </c>
      <c r="E2011" s="106" t="s">
        <v>11991</v>
      </c>
      <c r="F2011" s="99">
        <v>32</v>
      </c>
      <c r="G2011" s="101" t="s">
        <v>8462</v>
      </c>
      <c r="H2011" s="102">
        <v>45547.675069444442</v>
      </c>
      <c r="I2011" s="102">
        <v>45547.676354166666</v>
      </c>
      <c r="J2011" s="107" t="s">
        <v>108</v>
      </c>
      <c r="K2011" s="103" t="s">
        <v>5355</v>
      </c>
      <c r="L2011" s="103" t="s">
        <v>106</v>
      </c>
      <c r="M2011" s="103" t="s">
        <v>57</v>
      </c>
      <c r="N2011" s="103" t="s">
        <v>107</v>
      </c>
      <c r="O2011" s="103" t="s">
        <v>3704</v>
      </c>
      <c r="P2011" s="103"/>
      <c r="Q2011" s="107"/>
      <c r="R2011" s="161"/>
      <c r="S2011" s="103"/>
      <c r="T2011" s="103"/>
      <c r="U2011" s="106"/>
      <c r="V2011" s="107"/>
      <c r="W2011" s="103"/>
      <c r="X2011" s="107"/>
      <c r="Y2011" s="103"/>
      <c r="Z2011" s="107" t="s">
        <v>7065</v>
      </c>
      <c r="AA2011" s="103" t="s">
        <v>85</v>
      </c>
      <c r="AB2011" s="113" t="s">
        <v>11992</v>
      </c>
      <c r="AC2011" s="107"/>
      <c r="AD2011" s="107"/>
      <c r="AE2011" s="107"/>
      <c r="AF2011" s="103"/>
      <c r="AG2011" s="103"/>
      <c r="AH2011" s="103"/>
      <c r="AI2011" s="103"/>
      <c r="AJ2011" s="107"/>
      <c r="AK2011" s="107"/>
      <c r="AL2011" s="103"/>
      <c r="AM2011" s="103"/>
      <c r="AN2011" s="103"/>
      <c r="AO2011" s="103"/>
      <c r="AP2011" s="103"/>
      <c r="AQ2011" s="103"/>
      <c r="AR2011" s="103"/>
      <c r="AS2011" s="103"/>
      <c r="AT2011" s="103"/>
      <c r="AU2011" s="103"/>
      <c r="AV2011" s="103"/>
      <c r="AW2011" s="107"/>
      <c r="AX2011" s="107"/>
      <c r="AY2011" s="99" t="str">
        <f>IF(ISBLANK(Table1[[#This Row],[ID]]),"Vacio","Control de cambios")</f>
        <v>Control de cambios</v>
      </c>
      <c r="AZ2011" s="99" t="e">
        <f>YEAR(Table1[[#This Row],[Hora de inicio]])</f>
        <v>#VALUE!</v>
      </c>
      <c r="BA2011" s="99" t="e">
        <f>MONTH(Table1[[#This Row],[Hora de inicio]])</f>
        <v>#VALUE!</v>
      </c>
      <c r="BB2011" s="99"/>
      <c r="BC2011" s="99"/>
      <c r="BD2011" s="99"/>
      <c r="BE2011" s="104"/>
    </row>
    <row r="2012" spans="1:57" ht="30" customHeight="1">
      <c r="A2012" s="91">
        <v>5683</v>
      </c>
      <c r="B2012" s="92" t="s">
        <v>216</v>
      </c>
      <c r="C2012" s="93" t="s">
        <v>55</v>
      </c>
      <c r="D2012" s="92"/>
      <c r="E2012" s="110" t="s">
        <v>11993</v>
      </c>
      <c r="F2012" s="92"/>
      <c r="G2012" s="94" t="s">
        <v>218</v>
      </c>
      <c r="H2012" s="95">
        <v>45548.350289351853</v>
      </c>
      <c r="I2012" s="95">
        <v>45548.351388888892</v>
      </c>
      <c r="J2012" s="115" t="s">
        <v>2338</v>
      </c>
      <c r="K2012" s="96" t="s">
        <v>2339</v>
      </c>
      <c r="L2012" s="96" t="s">
        <v>123</v>
      </c>
      <c r="M2012" s="96" t="s">
        <v>4913</v>
      </c>
      <c r="N2012" s="96" t="s">
        <v>112</v>
      </c>
      <c r="O2012" s="96" t="s">
        <v>3704</v>
      </c>
      <c r="P2012" s="96"/>
      <c r="Q2012" s="115"/>
      <c r="R2012" s="161"/>
      <c r="S2012" s="96"/>
      <c r="T2012" s="96"/>
      <c r="U2012" s="110"/>
      <c r="V2012" s="115"/>
      <c r="W2012" s="96"/>
      <c r="X2012" s="115"/>
      <c r="Y2012" s="96"/>
      <c r="Z2012" s="115" t="s">
        <v>1160</v>
      </c>
      <c r="AA2012" s="96" t="s">
        <v>114</v>
      </c>
      <c r="AB2012" s="96"/>
      <c r="AC2012" s="115" t="s">
        <v>11994</v>
      </c>
      <c r="AD2012" s="115"/>
      <c r="AE2012" s="115"/>
      <c r="AF2012" s="96"/>
      <c r="AG2012" s="96"/>
      <c r="AH2012" s="96"/>
      <c r="AI2012" s="96"/>
      <c r="AJ2012" s="115"/>
      <c r="AK2012" s="115"/>
      <c r="AL2012" s="96"/>
      <c r="AM2012" s="96"/>
      <c r="AN2012" s="96"/>
      <c r="AO2012" s="96"/>
      <c r="AP2012" s="96"/>
      <c r="AQ2012" s="96"/>
      <c r="AR2012" s="96"/>
      <c r="AS2012" s="96"/>
      <c r="AT2012" s="96"/>
      <c r="AU2012" s="96"/>
      <c r="AV2012" s="96"/>
      <c r="AW2012" s="115"/>
      <c r="AX2012" s="115"/>
      <c r="AY2012" s="92" t="str">
        <f>IF(ISBLANK(Table1[[#This Row],[ID]]),"Vacio","Control de cambios")</f>
        <v>Control de cambios</v>
      </c>
      <c r="AZ2012" s="92" t="e">
        <f>YEAR(Table1[[#This Row],[Hora de inicio]])</f>
        <v>#VALUE!</v>
      </c>
      <c r="BA2012" s="92" t="e">
        <f>MONTH(Table1[[#This Row],[Hora de inicio]])</f>
        <v>#VALUE!</v>
      </c>
      <c r="BB2012" s="92"/>
      <c r="BC2012" s="92"/>
      <c r="BD2012" s="92"/>
      <c r="BE2012" s="97"/>
    </row>
    <row r="2013" spans="1:57" ht="30" customHeight="1">
      <c r="A2013" s="98">
        <v>5684</v>
      </c>
      <c r="B2013" s="99" t="s">
        <v>5992</v>
      </c>
      <c r="C2013" s="100" t="s">
        <v>55</v>
      </c>
      <c r="D2013" s="99" t="s">
        <v>4887</v>
      </c>
      <c r="E2013" s="106" t="s">
        <v>11995</v>
      </c>
      <c r="F2013" s="99">
        <v>3</v>
      </c>
      <c r="G2013" s="101" t="s">
        <v>58</v>
      </c>
      <c r="H2013" s="102">
        <v>45548.407870370371</v>
      </c>
      <c r="I2013" s="102">
        <v>45548.410775462966</v>
      </c>
      <c r="J2013" s="107" t="s">
        <v>1271</v>
      </c>
      <c r="K2013" s="103" t="s">
        <v>1272</v>
      </c>
      <c r="L2013" s="103" t="s">
        <v>4907</v>
      </c>
      <c r="M2013" s="103" t="s">
        <v>57</v>
      </c>
      <c r="N2013" s="103" t="s">
        <v>758</v>
      </c>
      <c r="O2013" s="103" t="s">
        <v>4876</v>
      </c>
      <c r="P2013" s="103"/>
      <c r="Q2013" s="107" t="s">
        <v>11996</v>
      </c>
      <c r="R2013" s="161" t="s">
        <v>11997</v>
      </c>
      <c r="S2013" s="103" t="s">
        <v>11998</v>
      </c>
      <c r="T2013" s="103" t="s">
        <v>11612</v>
      </c>
      <c r="U2013" s="106"/>
      <c r="V2013" s="107" t="s">
        <v>11999</v>
      </c>
      <c r="W2013" s="103" t="s">
        <v>12000</v>
      </c>
      <c r="X2013" s="107"/>
      <c r="Y2013" s="103"/>
      <c r="Z2013" s="107"/>
      <c r="AA2013" s="103"/>
      <c r="AB2013" s="103"/>
      <c r="AC2013" s="107"/>
      <c r="AD2013" s="107"/>
      <c r="AE2013" s="107"/>
      <c r="AF2013" s="103"/>
      <c r="AG2013" s="103"/>
      <c r="AH2013" s="103"/>
      <c r="AI2013" s="103"/>
      <c r="AJ2013" s="107"/>
      <c r="AK2013" s="107"/>
      <c r="AL2013" s="103"/>
      <c r="AM2013" s="103"/>
      <c r="AN2013" s="103"/>
      <c r="AO2013" s="103"/>
      <c r="AP2013" s="103"/>
      <c r="AQ2013" s="103"/>
      <c r="AR2013" s="103"/>
      <c r="AS2013" s="103"/>
      <c r="AT2013" s="103"/>
      <c r="AU2013" s="103"/>
      <c r="AV2013" s="103"/>
      <c r="AW2013" s="107"/>
      <c r="AX2013" s="107"/>
      <c r="AY2013" s="99" t="str">
        <f>IF(ISBLANK(Table1[[#This Row],[ID]]),"Vacio","Control de cambios")</f>
        <v>Control de cambios</v>
      </c>
      <c r="AZ2013" s="99" t="e">
        <f>YEAR(Table1[[#This Row],[Hora de inicio]])</f>
        <v>#VALUE!</v>
      </c>
      <c r="BA2013" s="99" t="e">
        <f>MONTH(Table1[[#This Row],[Hora de inicio]])</f>
        <v>#VALUE!</v>
      </c>
      <c r="BB2013" s="99"/>
      <c r="BC2013" s="99"/>
      <c r="BD2013" s="99"/>
      <c r="BE2013" s="104"/>
    </row>
    <row r="2014" spans="1:57" ht="30" customHeight="1">
      <c r="A2014" s="91">
        <v>5685</v>
      </c>
      <c r="B2014" s="92" t="s">
        <v>2236</v>
      </c>
      <c r="C2014" s="93" t="s">
        <v>55</v>
      </c>
      <c r="D2014" s="92" t="s">
        <v>4836</v>
      </c>
      <c r="E2014" s="110" t="s">
        <v>12001</v>
      </c>
      <c r="F2014" s="92">
        <v>48</v>
      </c>
      <c r="G2014" s="94" t="s">
        <v>8462</v>
      </c>
      <c r="H2014" s="95">
        <v>45548.414212962962</v>
      </c>
      <c r="I2014" s="95">
        <v>45548.417129629626</v>
      </c>
      <c r="J2014" s="115" t="s">
        <v>1271</v>
      </c>
      <c r="K2014" s="96" t="s">
        <v>1272</v>
      </c>
      <c r="L2014" s="96" t="s">
        <v>4907</v>
      </c>
      <c r="M2014" s="96" t="s">
        <v>57</v>
      </c>
      <c r="N2014" s="96" t="s">
        <v>758</v>
      </c>
      <c r="O2014" s="96" t="s">
        <v>3806</v>
      </c>
      <c r="P2014" s="96"/>
      <c r="Q2014" s="115"/>
      <c r="R2014" s="161"/>
      <c r="S2014" s="96"/>
      <c r="T2014" s="96"/>
      <c r="U2014" s="110"/>
      <c r="V2014" s="115"/>
      <c r="W2014" s="96"/>
      <c r="X2014" s="115"/>
      <c r="Y2014" s="96"/>
      <c r="Z2014" s="115"/>
      <c r="AA2014" s="96"/>
      <c r="AB2014" s="96"/>
      <c r="AC2014" s="115"/>
      <c r="AD2014" s="115"/>
      <c r="AE2014" s="115"/>
      <c r="AF2014" s="96"/>
      <c r="AG2014" s="96"/>
      <c r="AH2014" s="96"/>
      <c r="AI2014" s="96"/>
      <c r="AJ2014" s="115" t="s">
        <v>12002</v>
      </c>
      <c r="AK2014" s="115" t="s">
        <v>12003</v>
      </c>
      <c r="AL2014" s="96"/>
      <c r="AM2014" s="96"/>
      <c r="AN2014" s="96"/>
      <c r="AO2014" s="96"/>
      <c r="AP2014" s="96"/>
      <c r="AQ2014" s="96"/>
      <c r="AR2014" s="96"/>
      <c r="AS2014" s="96"/>
      <c r="AT2014" s="96"/>
      <c r="AU2014" s="96"/>
      <c r="AV2014" s="96"/>
      <c r="AW2014" s="115"/>
      <c r="AX2014" s="115"/>
      <c r="AY2014" s="92" t="str">
        <f>IF(ISBLANK(Table1[[#This Row],[ID]]),"Vacio","Control de cambios")</f>
        <v>Control de cambios</v>
      </c>
      <c r="AZ2014" s="92" t="e">
        <f>YEAR(Table1[[#This Row],[Hora de inicio]])</f>
        <v>#VALUE!</v>
      </c>
      <c r="BA2014" s="92" t="e">
        <f>MONTH(Table1[[#This Row],[Hora de inicio]])</f>
        <v>#VALUE!</v>
      </c>
      <c r="BB2014" s="92"/>
      <c r="BC2014" s="92"/>
      <c r="BD2014" s="92"/>
      <c r="BE2014" s="97"/>
    </row>
    <row r="2015" spans="1:57" ht="30" customHeight="1">
      <c r="A2015" s="98">
        <v>5686</v>
      </c>
      <c r="B2015" s="99" t="s">
        <v>278</v>
      </c>
      <c r="C2015" s="100" t="s">
        <v>55</v>
      </c>
      <c r="D2015" s="99"/>
      <c r="E2015" s="106" t="s">
        <v>12004</v>
      </c>
      <c r="F2015" s="99">
        <v>58</v>
      </c>
      <c r="G2015" s="101" t="s">
        <v>279</v>
      </c>
      <c r="H2015" s="102">
        <v>45548.420532407406</v>
      </c>
      <c r="I2015" s="102">
        <v>45548.420648148145</v>
      </c>
      <c r="J2015" s="107" t="s">
        <v>4991</v>
      </c>
      <c r="K2015" s="103" t="s">
        <v>4992</v>
      </c>
      <c r="L2015" s="103" t="s">
        <v>56</v>
      </c>
      <c r="M2015" s="103" t="s">
        <v>4993</v>
      </c>
      <c r="N2015" s="103"/>
      <c r="O2015" s="103" t="s">
        <v>3704</v>
      </c>
      <c r="P2015" s="103"/>
      <c r="Q2015" s="107"/>
      <c r="R2015" s="161"/>
      <c r="S2015" s="103"/>
      <c r="T2015" s="103"/>
      <c r="U2015" s="106"/>
      <c r="V2015" s="107"/>
      <c r="W2015" s="103"/>
      <c r="X2015" s="107"/>
      <c r="Y2015" s="103"/>
      <c r="Z2015" s="107" t="s">
        <v>5196</v>
      </c>
      <c r="AA2015" s="103" t="s">
        <v>85</v>
      </c>
      <c r="AB2015" s="113" t="s">
        <v>12005</v>
      </c>
      <c r="AC2015" s="107"/>
      <c r="AD2015" s="107" t="s">
        <v>12006</v>
      </c>
      <c r="AE2015" s="107"/>
      <c r="AF2015" s="103"/>
      <c r="AG2015" s="103"/>
      <c r="AH2015" s="103"/>
      <c r="AI2015" s="103"/>
      <c r="AJ2015" s="107"/>
      <c r="AK2015" s="107"/>
      <c r="AL2015" s="103"/>
      <c r="AM2015" s="103"/>
      <c r="AN2015" s="103"/>
      <c r="AO2015" s="103"/>
      <c r="AP2015" s="103"/>
      <c r="AQ2015" s="103"/>
      <c r="AR2015" s="103"/>
      <c r="AS2015" s="103"/>
      <c r="AT2015" s="103"/>
      <c r="AU2015" s="103"/>
      <c r="AV2015" s="103"/>
      <c r="AW2015" s="107"/>
      <c r="AX2015" s="107"/>
      <c r="AY2015" s="99" t="str">
        <f>IF(ISBLANK(Table1[[#This Row],[ID]]),"Vacio","Control de cambios")</f>
        <v>Control de cambios</v>
      </c>
      <c r="AZ2015" s="99" t="e">
        <f>YEAR(Table1[[#This Row],[Hora de inicio]])</f>
        <v>#VALUE!</v>
      </c>
      <c r="BA2015" s="99" t="e">
        <f>MONTH(Table1[[#This Row],[Hora de inicio]])</f>
        <v>#VALUE!</v>
      </c>
      <c r="BB2015" s="99"/>
      <c r="BC2015" s="99"/>
      <c r="BD2015" s="99"/>
      <c r="BE2015" s="104"/>
    </row>
    <row r="2016" spans="1:57" ht="30" customHeight="1">
      <c r="A2016" s="91">
        <v>5687</v>
      </c>
      <c r="B2016" s="92" t="s">
        <v>2236</v>
      </c>
      <c r="C2016" s="93" t="s">
        <v>55</v>
      </c>
      <c r="D2016" s="92" t="s">
        <v>4887</v>
      </c>
      <c r="E2016" s="110" t="s">
        <v>12007</v>
      </c>
      <c r="F2016" s="92">
        <v>2</v>
      </c>
      <c r="G2016" s="94" t="s">
        <v>8462</v>
      </c>
      <c r="H2016" s="95">
        <v>45548.441111111111</v>
      </c>
      <c r="I2016" s="95">
        <v>45548.458935185183</v>
      </c>
      <c r="J2016" s="115" t="s">
        <v>3621</v>
      </c>
      <c r="K2016" s="96" t="s">
        <v>3622</v>
      </c>
      <c r="L2016" s="96" t="s">
        <v>10138</v>
      </c>
      <c r="M2016" s="96" t="s">
        <v>57</v>
      </c>
      <c r="N2016" s="96" t="s">
        <v>112</v>
      </c>
      <c r="O2016" s="96" t="s">
        <v>3696</v>
      </c>
      <c r="P2016" s="96"/>
      <c r="Q2016" s="115"/>
      <c r="R2016" s="161"/>
      <c r="S2016" s="96"/>
      <c r="T2016" s="96"/>
      <c r="U2016" s="110"/>
      <c r="V2016" s="115"/>
      <c r="W2016" s="96"/>
      <c r="X2016" s="115" t="s">
        <v>12008</v>
      </c>
      <c r="Y2016" s="111" t="s">
        <v>12009</v>
      </c>
      <c r="Z2016" s="115"/>
      <c r="AA2016" s="96"/>
      <c r="AB2016" s="96"/>
      <c r="AC2016" s="115"/>
      <c r="AD2016" s="115"/>
      <c r="AE2016" s="115"/>
      <c r="AF2016" s="96"/>
      <c r="AG2016" s="96"/>
      <c r="AH2016" s="96"/>
      <c r="AI2016" s="96"/>
      <c r="AJ2016" s="115"/>
      <c r="AK2016" s="115"/>
      <c r="AL2016" s="111" t="s">
        <v>12010</v>
      </c>
      <c r="AM2016" s="96"/>
      <c r="AN2016" s="96"/>
      <c r="AO2016" s="96"/>
      <c r="AP2016" s="96"/>
      <c r="AQ2016" s="96"/>
      <c r="AR2016" s="96"/>
      <c r="AS2016" s="96"/>
      <c r="AT2016" s="96"/>
      <c r="AU2016" s="96"/>
      <c r="AV2016" s="96"/>
      <c r="AW2016" s="115"/>
      <c r="AX2016" s="115"/>
      <c r="AY2016" s="92" t="str">
        <f>IF(ISBLANK(Table1[[#This Row],[ID]]),"Vacio","Control de cambios")</f>
        <v>Control de cambios</v>
      </c>
      <c r="AZ2016" s="92" t="e">
        <f>YEAR(Table1[[#This Row],[Hora de inicio]])</f>
        <v>#VALUE!</v>
      </c>
      <c r="BA2016" s="92" t="e">
        <f>MONTH(Table1[[#This Row],[Hora de inicio]])</f>
        <v>#VALUE!</v>
      </c>
      <c r="BB2016" s="92"/>
      <c r="BC2016" s="92"/>
      <c r="BD2016" s="92"/>
      <c r="BE2016" s="97"/>
    </row>
    <row r="2017" spans="1:57" ht="30" customHeight="1">
      <c r="A2017" s="98">
        <v>5688</v>
      </c>
      <c r="B2017" s="99" t="s">
        <v>3939</v>
      </c>
      <c r="C2017" s="100" t="s">
        <v>4846</v>
      </c>
      <c r="D2017" s="99"/>
      <c r="E2017" s="106" t="s">
        <v>12011</v>
      </c>
      <c r="F2017" s="99">
        <v>13</v>
      </c>
      <c r="G2017" s="101" t="s">
        <v>1806</v>
      </c>
      <c r="H2017" s="102">
        <v>45548.649525462963</v>
      </c>
      <c r="I2017" s="102">
        <v>45548.650173611109</v>
      </c>
      <c r="J2017" s="107" t="s">
        <v>5704</v>
      </c>
      <c r="K2017" s="103" t="s">
        <v>5705</v>
      </c>
      <c r="L2017" s="103" t="s">
        <v>5484</v>
      </c>
      <c r="M2017" s="103" t="s">
        <v>4819</v>
      </c>
      <c r="N2017" s="103"/>
      <c r="O2017" s="103" t="s">
        <v>4851</v>
      </c>
      <c r="P2017" s="103"/>
      <c r="Q2017" s="107"/>
      <c r="R2017" s="161"/>
      <c r="S2017" s="103"/>
      <c r="T2017" s="103"/>
      <c r="U2017" s="106"/>
      <c r="V2017" s="107" t="s">
        <v>12012</v>
      </c>
      <c r="W2017" s="103"/>
      <c r="X2017" s="107" t="s">
        <v>12013</v>
      </c>
      <c r="Y2017" s="113" t="s">
        <v>4854</v>
      </c>
      <c r="Z2017" s="107"/>
      <c r="AA2017" s="103"/>
      <c r="AB2017" s="103"/>
      <c r="AC2017" s="107"/>
      <c r="AD2017" s="107"/>
      <c r="AE2017" s="107"/>
      <c r="AF2017" s="103"/>
      <c r="AG2017" s="103"/>
      <c r="AH2017" s="103"/>
      <c r="AI2017" s="103"/>
      <c r="AJ2017" s="107"/>
      <c r="AK2017" s="107"/>
      <c r="AL2017" s="103"/>
      <c r="AM2017" s="103"/>
      <c r="AN2017" s="103"/>
      <c r="AO2017" s="103"/>
      <c r="AP2017" s="103"/>
      <c r="AQ2017" s="103"/>
      <c r="AR2017" s="103"/>
      <c r="AS2017" s="103"/>
      <c r="AT2017" s="103"/>
      <c r="AU2017" s="103"/>
      <c r="AV2017" s="103"/>
      <c r="AW2017" s="107"/>
      <c r="AX2017" s="107"/>
      <c r="AY2017" s="99" t="str">
        <f>IF(ISBLANK(Table1[[#This Row],[ID]]),"Vacio","Control de cambios")</f>
        <v>Control de cambios</v>
      </c>
      <c r="AZ2017" s="99" t="e">
        <f>YEAR(Table1[[#This Row],[Hora de inicio]])</f>
        <v>#VALUE!</v>
      </c>
      <c r="BA2017" s="99" t="e">
        <f>MONTH(Table1[[#This Row],[Hora de inicio]])</f>
        <v>#VALUE!</v>
      </c>
      <c r="BB2017" s="99"/>
      <c r="BC2017" s="99"/>
      <c r="BD2017" s="99"/>
      <c r="BE2017" s="104"/>
    </row>
    <row r="2018" spans="1:57" ht="30" customHeight="1">
      <c r="A2018" s="91">
        <v>5689</v>
      </c>
      <c r="B2018" s="92" t="s">
        <v>2236</v>
      </c>
      <c r="C2018" s="93" t="s">
        <v>55</v>
      </c>
      <c r="D2018" s="92" t="s">
        <v>4887</v>
      </c>
      <c r="E2018" s="110" t="s">
        <v>8720</v>
      </c>
      <c r="F2018" s="92">
        <v>2</v>
      </c>
      <c r="G2018" s="94" t="s">
        <v>8462</v>
      </c>
      <c r="H2018" s="95">
        <v>45551.336712962962</v>
      </c>
      <c r="I2018" s="95">
        <v>45551.342372685183</v>
      </c>
      <c r="J2018" s="115" t="s">
        <v>6423</v>
      </c>
      <c r="K2018" s="96" t="s">
        <v>6424</v>
      </c>
      <c r="L2018" s="96" t="s">
        <v>10138</v>
      </c>
      <c r="M2018" s="96" t="s">
        <v>57</v>
      </c>
      <c r="N2018" s="96" t="s">
        <v>112</v>
      </c>
      <c r="O2018" s="96" t="s">
        <v>4876</v>
      </c>
      <c r="P2018" s="96"/>
      <c r="Q2018" s="115" t="s">
        <v>12014</v>
      </c>
      <c r="R2018" s="161" t="s">
        <v>12015</v>
      </c>
      <c r="S2018" s="96" t="s">
        <v>12016</v>
      </c>
      <c r="T2018" s="96" t="s">
        <v>6636</v>
      </c>
      <c r="U2018" s="110"/>
      <c r="V2018" s="115" t="s">
        <v>12017</v>
      </c>
      <c r="W2018" s="96" t="s">
        <v>12018</v>
      </c>
      <c r="X2018" s="115"/>
      <c r="Y2018" s="96"/>
      <c r="Z2018" s="115"/>
      <c r="AA2018" s="96"/>
      <c r="AB2018" s="96"/>
      <c r="AC2018" s="115"/>
      <c r="AD2018" s="115"/>
      <c r="AE2018" s="115"/>
      <c r="AF2018" s="96"/>
      <c r="AG2018" s="96"/>
      <c r="AH2018" s="96"/>
      <c r="AI2018" s="96"/>
      <c r="AJ2018" s="115"/>
      <c r="AK2018" s="115"/>
      <c r="AL2018" s="96"/>
      <c r="AM2018" s="96"/>
      <c r="AN2018" s="96"/>
      <c r="AO2018" s="96"/>
      <c r="AP2018" s="96"/>
      <c r="AQ2018" s="96"/>
      <c r="AR2018" s="96"/>
      <c r="AS2018" s="96"/>
      <c r="AT2018" s="96"/>
      <c r="AU2018" s="96"/>
      <c r="AV2018" s="96"/>
      <c r="AW2018" s="115"/>
      <c r="AX2018" s="115"/>
      <c r="AY2018" s="92" t="str">
        <f>IF(ISBLANK(Table1[[#This Row],[ID]]),"Vacio","Control de cambios")</f>
        <v>Control de cambios</v>
      </c>
      <c r="AZ2018" s="92" t="e">
        <f>YEAR(Table1[[#This Row],[Hora de inicio]])</f>
        <v>#VALUE!</v>
      </c>
      <c r="BA2018" s="92" t="e">
        <f>MONTH(Table1[[#This Row],[Hora de inicio]])</f>
        <v>#VALUE!</v>
      </c>
      <c r="BB2018" s="92"/>
      <c r="BC2018" s="92"/>
      <c r="BD2018" s="92"/>
      <c r="BE2018" s="97"/>
    </row>
    <row r="2019" spans="1:57" ht="30" customHeight="1">
      <c r="A2019" s="98">
        <v>5690</v>
      </c>
      <c r="B2019" s="99" t="s">
        <v>2236</v>
      </c>
      <c r="C2019" s="100" t="s">
        <v>55</v>
      </c>
      <c r="D2019" s="99" t="s">
        <v>4887</v>
      </c>
      <c r="E2019" s="106" t="s">
        <v>12019</v>
      </c>
      <c r="F2019" s="99">
        <v>9</v>
      </c>
      <c r="G2019" s="101" t="s">
        <v>8462</v>
      </c>
      <c r="H2019" s="102">
        <v>45551.368009259262</v>
      </c>
      <c r="I2019" s="102">
        <v>45551.369479166664</v>
      </c>
      <c r="J2019" s="107" t="s">
        <v>3418</v>
      </c>
      <c r="K2019" s="103" t="s">
        <v>3419</v>
      </c>
      <c r="L2019" s="103" t="s">
        <v>123</v>
      </c>
      <c r="M2019" s="103" t="s">
        <v>4913</v>
      </c>
      <c r="N2019" s="103" t="s">
        <v>112</v>
      </c>
      <c r="O2019" s="103" t="s">
        <v>3704</v>
      </c>
      <c r="P2019" s="103"/>
      <c r="Q2019" s="107"/>
      <c r="R2019" s="161"/>
      <c r="S2019" s="103"/>
      <c r="T2019" s="103"/>
      <c r="U2019" s="106"/>
      <c r="V2019" s="107"/>
      <c r="W2019" s="103"/>
      <c r="X2019" s="107"/>
      <c r="Y2019" s="103"/>
      <c r="Z2019" s="107" t="s">
        <v>4914</v>
      </c>
      <c r="AA2019" s="103" t="s">
        <v>85</v>
      </c>
      <c r="AB2019" s="113" t="s">
        <v>12020</v>
      </c>
      <c r="AC2019" s="107"/>
      <c r="AD2019" s="107"/>
      <c r="AE2019" s="107"/>
      <c r="AF2019" s="103"/>
      <c r="AG2019" s="103"/>
      <c r="AH2019" s="103"/>
      <c r="AI2019" s="103"/>
      <c r="AJ2019" s="107"/>
      <c r="AK2019" s="107"/>
      <c r="AL2019" s="103"/>
      <c r="AM2019" s="103"/>
      <c r="AN2019" s="103"/>
      <c r="AO2019" s="103"/>
      <c r="AP2019" s="103"/>
      <c r="AQ2019" s="103"/>
      <c r="AR2019" s="103"/>
      <c r="AS2019" s="103"/>
      <c r="AT2019" s="103"/>
      <c r="AU2019" s="103"/>
      <c r="AV2019" s="103"/>
      <c r="AW2019" s="107"/>
      <c r="AX2019" s="107"/>
      <c r="AY2019" s="99" t="str">
        <f>IF(ISBLANK(Table1[[#This Row],[ID]]),"Vacio","Control de cambios")</f>
        <v>Control de cambios</v>
      </c>
      <c r="AZ2019" s="99" t="e">
        <f>YEAR(Table1[[#This Row],[Hora de inicio]])</f>
        <v>#VALUE!</v>
      </c>
      <c r="BA2019" s="99" t="e">
        <f>MONTH(Table1[[#This Row],[Hora de inicio]])</f>
        <v>#VALUE!</v>
      </c>
      <c r="BB2019" s="99"/>
      <c r="BC2019" s="99"/>
      <c r="BD2019" s="99"/>
      <c r="BE2019" s="104"/>
    </row>
    <row r="2020" spans="1:57" ht="30" customHeight="1">
      <c r="A2020" s="91">
        <v>5691</v>
      </c>
      <c r="B2020" s="92" t="s">
        <v>1186</v>
      </c>
      <c r="C2020" s="93" t="s">
        <v>55</v>
      </c>
      <c r="D2020" s="92" t="s">
        <v>4887</v>
      </c>
      <c r="E2020" s="110" t="s">
        <v>12021</v>
      </c>
      <c r="F2020" s="92">
        <v>2</v>
      </c>
      <c r="G2020" s="94" t="s">
        <v>1187</v>
      </c>
      <c r="H2020" s="95">
        <v>45551.390960648147</v>
      </c>
      <c r="I2020" s="95">
        <v>45551.392164351855</v>
      </c>
      <c r="J2020" s="115" t="s">
        <v>3430</v>
      </c>
      <c r="K2020" s="96" t="s">
        <v>3431</v>
      </c>
      <c r="L2020" s="96" t="s">
        <v>4818</v>
      </c>
      <c r="M2020" s="96" t="s">
        <v>57</v>
      </c>
      <c r="N2020" s="96" t="s">
        <v>112</v>
      </c>
      <c r="O2020" s="96" t="s">
        <v>3704</v>
      </c>
      <c r="P2020" s="96"/>
      <c r="Q2020" s="115"/>
      <c r="R2020" s="161"/>
      <c r="S2020" s="96"/>
      <c r="T2020" s="96"/>
      <c r="U2020" s="110"/>
      <c r="V2020" s="115"/>
      <c r="W2020" s="96"/>
      <c r="X2020" s="115"/>
      <c r="Y2020" s="96"/>
      <c r="Z2020" s="115" t="s">
        <v>11913</v>
      </c>
      <c r="AA2020" s="96" t="s">
        <v>85</v>
      </c>
      <c r="AB2020" s="111" t="s">
        <v>12022</v>
      </c>
      <c r="AC2020" s="115"/>
      <c r="AD2020" s="115"/>
      <c r="AE2020" s="115"/>
      <c r="AF2020" s="96"/>
      <c r="AG2020" s="96"/>
      <c r="AH2020" s="96"/>
      <c r="AI2020" s="96"/>
      <c r="AJ2020" s="115"/>
      <c r="AK2020" s="115"/>
      <c r="AL2020" s="96"/>
      <c r="AM2020" s="96"/>
      <c r="AN2020" s="96"/>
      <c r="AO2020" s="96"/>
      <c r="AP2020" s="96"/>
      <c r="AQ2020" s="96"/>
      <c r="AR2020" s="96"/>
      <c r="AS2020" s="96"/>
      <c r="AT2020" s="96"/>
      <c r="AU2020" s="96"/>
      <c r="AV2020" s="96"/>
      <c r="AW2020" s="115"/>
      <c r="AX2020" s="115"/>
      <c r="AY2020" s="92" t="str">
        <f>IF(ISBLANK(Table1[[#This Row],[ID]]),"Vacio","Control de cambios")</f>
        <v>Control de cambios</v>
      </c>
      <c r="AZ2020" s="92" t="e">
        <f>YEAR(Table1[[#This Row],[Hora de inicio]])</f>
        <v>#VALUE!</v>
      </c>
      <c r="BA2020" s="92" t="e">
        <f>MONTH(Table1[[#This Row],[Hora de inicio]])</f>
        <v>#VALUE!</v>
      </c>
      <c r="BB2020" s="92"/>
      <c r="BC2020" s="92"/>
      <c r="BD2020" s="92"/>
      <c r="BE2020" s="97"/>
    </row>
    <row r="2021" spans="1:57" ht="30" customHeight="1">
      <c r="A2021" s="98">
        <v>5692</v>
      </c>
      <c r="B2021" s="99" t="s">
        <v>1186</v>
      </c>
      <c r="C2021" s="100" t="s">
        <v>55</v>
      </c>
      <c r="D2021" s="99" t="s">
        <v>4887</v>
      </c>
      <c r="E2021" s="106" t="s">
        <v>12023</v>
      </c>
      <c r="F2021" s="99">
        <v>2</v>
      </c>
      <c r="G2021" s="101" t="s">
        <v>1187</v>
      </c>
      <c r="H2021" s="102">
        <v>45551.393622685187</v>
      </c>
      <c r="I2021" s="102">
        <v>45551.394895833335</v>
      </c>
      <c r="J2021" s="107" t="s">
        <v>4826</v>
      </c>
      <c r="K2021" s="103" t="s">
        <v>4827</v>
      </c>
      <c r="L2021" s="103" t="s">
        <v>176</v>
      </c>
      <c r="M2021" s="103" t="s">
        <v>4828</v>
      </c>
      <c r="N2021" s="103"/>
      <c r="O2021" s="103" t="s">
        <v>3704</v>
      </c>
      <c r="P2021" s="103"/>
      <c r="Q2021" s="107"/>
      <c r="R2021" s="161"/>
      <c r="S2021" s="103"/>
      <c r="T2021" s="103"/>
      <c r="U2021" s="106"/>
      <c r="V2021" s="107"/>
      <c r="W2021" s="103"/>
      <c r="X2021" s="107"/>
      <c r="Y2021" s="103"/>
      <c r="Z2021" s="107" t="s">
        <v>11748</v>
      </c>
      <c r="AA2021" s="103" t="s">
        <v>85</v>
      </c>
      <c r="AB2021" s="113" t="s">
        <v>12024</v>
      </c>
      <c r="AC2021" s="107"/>
      <c r="AD2021" s="107"/>
      <c r="AE2021" s="107"/>
      <c r="AF2021" s="103"/>
      <c r="AG2021" s="103"/>
      <c r="AH2021" s="103"/>
      <c r="AI2021" s="103"/>
      <c r="AJ2021" s="107"/>
      <c r="AK2021" s="107"/>
      <c r="AL2021" s="103"/>
      <c r="AM2021" s="103"/>
      <c r="AN2021" s="103"/>
      <c r="AO2021" s="103"/>
      <c r="AP2021" s="103"/>
      <c r="AQ2021" s="103"/>
      <c r="AR2021" s="103"/>
      <c r="AS2021" s="103"/>
      <c r="AT2021" s="103"/>
      <c r="AU2021" s="103"/>
      <c r="AV2021" s="103"/>
      <c r="AW2021" s="107"/>
      <c r="AX2021" s="107"/>
      <c r="AY2021" s="99" t="str">
        <f>IF(ISBLANK(Table1[[#This Row],[ID]]),"Vacio","Control de cambios")</f>
        <v>Control de cambios</v>
      </c>
      <c r="AZ2021" s="99" t="e">
        <f>YEAR(Table1[[#This Row],[Hora de inicio]])</f>
        <v>#VALUE!</v>
      </c>
      <c r="BA2021" s="99" t="e">
        <f>MONTH(Table1[[#This Row],[Hora de inicio]])</f>
        <v>#VALUE!</v>
      </c>
      <c r="BB2021" s="99"/>
      <c r="BC2021" s="99"/>
      <c r="BD2021" s="99"/>
      <c r="BE2021" s="104"/>
    </row>
    <row r="2022" spans="1:57" ht="30" customHeight="1">
      <c r="A2022" s="91">
        <v>5693</v>
      </c>
      <c r="B2022" s="92" t="s">
        <v>1186</v>
      </c>
      <c r="C2022" s="93" t="s">
        <v>55</v>
      </c>
      <c r="D2022" s="92" t="s">
        <v>4836</v>
      </c>
      <c r="E2022" s="110" t="s">
        <v>12025</v>
      </c>
      <c r="F2022" s="92">
        <v>12</v>
      </c>
      <c r="G2022" s="94" t="s">
        <v>1187</v>
      </c>
      <c r="H2022" s="95">
        <v>45551.426319444443</v>
      </c>
      <c r="I2022" s="95">
        <v>45551.426458333335</v>
      </c>
      <c r="J2022" s="115" t="s">
        <v>3825</v>
      </c>
      <c r="K2022" s="96" t="s">
        <v>3826</v>
      </c>
      <c r="L2022" s="96" t="s">
        <v>149</v>
      </c>
      <c r="M2022" s="96" t="s">
        <v>4858</v>
      </c>
      <c r="N2022" s="96"/>
      <c r="O2022" s="96" t="s">
        <v>3704</v>
      </c>
      <c r="P2022" s="96"/>
      <c r="Q2022" s="115"/>
      <c r="R2022" s="161"/>
      <c r="S2022" s="96"/>
      <c r="T2022" s="96"/>
      <c r="U2022" s="110"/>
      <c r="V2022" s="115"/>
      <c r="W2022" s="96"/>
      <c r="X2022" s="115"/>
      <c r="Y2022" s="96"/>
      <c r="Z2022" s="115" t="s">
        <v>6847</v>
      </c>
      <c r="AA2022" s="96" t="s">
        <v>85</v>
      </c>
      <c r="AB2022" s="111" t="s">
        <v>12026</v>
      </c>
      <c r="AC2022" s="115"/>
      <c r="AD2022" s="115" t="s">
        <v>12027</v>
      </c>
      <c r="AE2022" s="115"/>
      <c r="AF2022" s="96"/>
      <c r="AG2022" s="96"/>
      <c r="AH2022" s="96"/>
      <c r="AI2022" s="96"/>
      <c r="AJ2022" s="115"/>
      <c r="AK2022" s="115"/>
      <c r="AL2022" s="96"/>
      <c r="AM2022" s="96"/>
      <c r="AN2022" s="96"/>
      <c r="AO2022" s="96"/>
      <c r="AP2022" s="96"/>
      <c r="AQ2022" s="96"/>
      <c r="AR2022" s="96"/>
      <c r="AS2022" s="96"/>
      <c r="AT2022" s="96"/>
      <c r="AU2022" s="96"/>
      <c r="AV2022" s="96"/>
      <c r="AW2022" s="115"/>
      <c r="AX2022" s="115"/>
      <c r="AY2022" s="92" t="str">
        <f>IF(ISBLANK(Table1[[#This Row],[ID]]),"Vacio","Control de cambios")</f>
        <v>Control de cambios</v>
      </c>
      <c r="AZ2022" s="92" t="e">
        <f>YEAR(Table1[[#This Row],[Hora de inicio]])</f>
        <v>#VALUE!</v>
      </c>
      <c r="BA2022" s="92" t="e">
        <f>MONTH(Table1[[#This Row],[Hora de inicio]])</f>
        <v>#VALUE!</v>
      </c>
      <c r="BB2022" s="92"/>
      <c r="BC2022" s="92"/>
      <c r="BD2022" s="92"/>
      <c r="BE2022" s="97"/>
    </row>
    <row r="2023" spans="1:57" ht="30" customHeight="1">
      <c r="A2023" s="98">
        <v>5694</v>
      </c>
      <c r="B2023" s="99" t="s">
        <v>1186</v>
      </c>
      <c r="C2023" s="100" t="s">
        <v>55</v>
      </c>
      <c r="D2023" s="99" t="s">
        <v>4887</v>
      </c>
      <c r="E2023" s="106" t="s">
        <v>6149</v>
      </c>
      <c r="F2023" s="99"/>
      <c r="G2023" s="101" t="s">
        <v>1187</v>
      </c>
      <c r="H2023" s="102">
        <v>45551.452939814815</v>
      </c>
      <c r="I2023" s="102">
        <v>45551.453888888886</v>
      </c>
      <c r="J2023" s="107" t="s">
        <v>4826</v>
      </c>
      <c r="K2023" s="103" t="s">
        <v>4827</v>
      </c>
      <c r="L2023" s="103" t="s">
        <v>176</v>
      </c>
      <c r="M2023" s="103" t="s">
        <v>4828</v>
      </c>
      <c r="N2023" s="103"/>
      <c r="O2023" s="103" t="s">
        <v>4876</v>
      </c>
      <c r="P2023" s="103"/>
      <c r="Q2023" s="107" t="s">
        <v>12028</v>
      </c>
      <c r="R2023" s="161"/>
      <c r="S2023" s="103"/>
      <c r="T2023" s="103"/>
      <c r="U2023" s="106"/>
      <c r="V2023" s="107" t="s">
        <v>12029</v>
      </c>
      <c r="W2023" s="103" t="s">
        <v>12030</v>
      </c>
      <c r="X2023" s="107"/>
      <c r="Y2023" s="103"/>
      <c r="Z2023" s="107"/>
      <c r="AA2023" s="103"/>
      <c r="AB2023" s="103"/>
      <c r="AC2023" s="107"/>
      <c r="AD2023" s="107"/>
      <c r="AE2023" s="107"/>
      <c r="AF2023" s="103"/>
      <c r="AG2023" s="103"/>
      <c r="AH2023" s="103"/>
      <c r="AI2023" s="103"/>
      <c r="AJ2023" s="107"/>
      <c r="AK2023" s="107"/>
      <c r="AL2023" s="103"/>
      <c r="AM2023" s="103"/>
      <c r="AN2023" s="103"/>
      <c r="AO2023" s="103"/>
      <c r="AP2023" s="103"/>
      <c r="AQ2023" s="103"/>
      <c r="AR2023" s="103"/>
      <c r="AS2023" s="103"/>
      <c r="AT2023" s="103"/>
      <c r="AU2023" s="103"/>
      <c r="AV2023" s="103"/>
      <c r="AW2023" s="107"/>
      <c r="AX2023" s="107"/>
      <c r="AY2023" s="99" t="str">
        <f>IF(ISBLANK(Table1[[#This Row],[ID]]),"Vacio","Control de cambios")</f>
        <v>Control de cambios</v>
      </c>
      <c r="AZ2023" s="99" t="e">
        <f>YEAR(Table1[[#This Row],[Hora de inicio]])</f>
        <v>#VALUE!</v>
      </c>
      <c r="BA2023" s="99" t="e">
        <f>MONTH(Table1[[#This Row],[Hora de inicio]])</f>
        <v>#VALUE!</v>
      </c>
      <c r="BB2023" s="99"/>
      <c r="BC2023" s="99"/>
      <c r="BD2023" s="99"/>
      <c r="BE2023" s="104"/>
    </row>
    <row r="2024" spans="1:57" ht="30" customHeight="1">
      <c r="A2024" s="91">
        <v>5695</v>
      </c>
      <c r="B2024" s="92" t="s">
        <v>3939</v>
      </c>
      <c r="C2024" s="93" t="s">
        <v>4916</v>
      </c>
      <c r="D2024" s="92"/>
      <c r="E2024" s="110" t="s">
        <v>12031</v>
      </c>
      <c r="F2024" s="92"/>
      <c r="G2024" s="94" t="s">
        <v>1806</v>
      </c>
      <c r="H2024" s="95">
        <v>45551.456562500003</v>
      </c>
      <c r="I2024" s="95">
        <v>45551.460185185184</v>
      </c>
      <c r="J2024" s="115" t="s">
        <v>4826</v>
      </c>
      <c r="K2024" s="96" t="s">
        <v>4827</v>
      </c>
      <c r="L2024" s="96" t="s">
        <v>176</v>
      </c>
      <c r="M2024" s="96" t="s">
        <v>57</v>
      </c>
      <c r="N2024" s="96" t="s">
        <v>112</v>
      </c>
      <c r="O2024" s="96" t="s">
        <v>4876</v>
      </c>
      <c r="P2024" s="96"/>
      <c r="Q2024" s="115" t="s">
        <v>12032</v>
      </c>
      <c r="R2024" s="161" t="s">
        <v>12033</v>
      </c>
      <c r="S2024" s="96" t="s">
        <v>12034</v>
      </c>
      <c r="T2024" s="96" t="s">
        <v>3328</v>
      </c>
      <c r="U2024" s="178" t="s">
        <v>1840</v>
      </c>
      <c r="V2024" s="115" t="s">
        <v>12035</v>
      </c>
      <c r="W2024" s="96" t="s">
        <v>11941</v>
      </c>
      <c r="X2024" s="115"/>
      <c r="Y2024" s="96"/>
      <c r="Z2024" s="115"/>
      <c r="AA2024" s="96"/>
      <c r="AB2024" s="96"/>
      <c r="AC2024" s="115"/>
      <c r="AD2024" s="115"/>
      <c r="AE2024" s="115"/>
      <c r="AF2024" s="96"/>
      <c r="AG2024" s="96"/>
      <c r="AH2024" s="96"/>
      <c r="AI2024" s="96"/>
      <c r="AJ2024" s="115"/>
      <c r="AK2024" s="115"/>
      <c r="AL2024" s="96"/>
      <c r="AM2024" s="96"/>
      <c r="AN2024" s="96"/>
      <c r="AO2024" s="96"/>
      <c r="AP2024" s="96"/>
      <c r="AQ2024" s="96"/>
      <c r="AR2024" s="96"/>
      <c r="AS2024" s="96"/>
      <c r="AT2024" s="96"/>
      <c r="AU2024" s="96"/>
      <c r="AV2024" s="96"/>
      <c r="AW2024" s="115"/>
      <c r="AX2024" s="115"/>
      <c r="AY2024" s="92" t="str">
        <f>IF(ISBLANK(Table1[[#This Row],[ID]]),"Vacio","Control de cambios")</f>
        <v>Control de cambios</v>
      </c>
      <c r="AZ2024" s="92" t="e">
        <f>YEAR(Table1[[#This Row],[Hora de inicio]])</f>
        <v>#VALUE!</v>
      </c>
      <c r="BA2024" s="92" t="e">
        <f>MONTH(Table1[[#This Row],[Hora de inicio]])</f>
        <v>#VALUE!</v>
      </c>
      <c r="BB2024" s="92"/>
      <c r="BC2024" s="92"/>
      <c r="BD2024" s="92"/>
      <c r="BE2024" s="97"/>
    </row>
    <row r="2025" spans="1:57" ht="30" customHeight="1">
      <c r="A2025" s="98">
        <v>5696</v>
      </c>
      <c r="B2025" s="99" t="s">
        <v>2236</v>
      </c>
      <c r="C2025" s="100" t="s">
        <v>55</v>
      </c>
      <c r="D2025" s="99" t="s">
        <v>4887</v>
      </c>
      <c r="E2025" s="106" t="s">
        <v>12036</v>
      </c>
      <c r="F2025" s="99"/>
      <c r="G2025" s="101" t="s">
        <v>8462</v>
      </c>
      <c r="H2025" s="102">
        <v>45551.613032407404</v>
      </c>
      <c r="I2025" s="102">
        <v>45551.613935185182</v>
      </c>
      <c r="J2025" s="107" t="s">
        <v>108</v>
      </c>
      <c r="K2025" s="103" t="s">
        <v>5355</v>
      </c>
      <c r="L2025" s="103" t="s">
        <v>106</v>
      </c>
      <c r="M2025" s="103" t="s">
        <v>57</v>
      </c>
      <c r="N2025" s="103" t="s">
        <v>107</v>
      </c>
      <c r="O2025" s="103" t="s">
        <v>3704</v>
      </c>
      <c r="P2025" s="103"/>
      <c r="Q2025" s="107"/>
      <c r="R2025" s="161"/>
      <c r="S2025" s="103"/>
      <c r="T2025" s="103"/>
      <c r="U2025" s="106"/>
      <c r="V2025" s="107"/>
      <c r="W2025" s="103"/>
      <c r="X2025" s="107"/>
      <c r="Y2025" s="103"/>
      <c r="Z2025" s="107" t="s">
        <v>392</v>
      </c>
      <c r="AA2025" s="103" t="s">
        <v>85</v>
      </c>
      <c r="AB2025" s="113" t="s">
        <v>12037</v>
      </c>
      <c r="AC2025" s="107"/>
      <c r="AD2025" s="107"/>
      <c r="AE2025" s="107"/>
      <c r="AF2025" s="103"/>
      <c r="AG2025" s="103"/>
      <c r="AH2025" s="103"/>
      <c r="AI2025" s="103"/>
      <c r="AJ2025" s="107"/>
      <c r="AK2025" s="107"/>
      <c r="AL2025" s="103"/>
      <c r="AM2025" s="103"/>
      <c r="AN2025" s="103"/>
      <c r="AO2025" s="103"/>
      <c r="AP2025" s="103"/>
      <c r="AQ2025" s="103"/>
      <c r="AR2025" s="103"/>
      <c r="AS2025" s="103"/>
      <c r="AT2025" s="103"/>
      <c r="AU2025" s="103"/>
      <c r="AV2025" s="103"/>
      <c r="AW2025" s="107"/>
      <c r="AX2025" s="107"/>
      <c r="AY2025" s="99" t="str">
        <f>IF(ISBLANK(Table1[[#This Row],[ID]]),"Vacio","Control de cambios")</f>
        <v>Control de cambios</v>
      </c>
      <c r="AZ2025" s="99" t="e">
        <f>YEAR(Table1[[#This Row],[Hora de inicio]])</f>
        <v>#VALUE!</v>
      </c>
      <c r="BA2025" s="99" t="e">
        <f>MONTH(Table1[[#This Row],[Hora de inicio]])</f>
        <v>#VALUE!</v>
      </c>
      <c r="BB2025" s="99"/>
      <c r="BC2025" s="99"/>
      <c r="BD2025" s="99"/>
      <c r="BE2025" s="104"/>
    </row>
    <row r="2026" spans="1:57" ht="30" customHeight="1">
      <c r="A2026" s="91">
        <v>5697</v>
      </c>
      <c r="B2026" s="92" t="s">
        <v>2236</v>
      </c>
      <c r="C2026" s="93" t="s">
        <v>55</v>
      </c>
      <c r="D2026" s="92" t="s">
        <v>4887</v>
      </c>
      <c r="E2026" s="110" t="s">
        <v>12038</v>
      </c>
      <c r="F2026" s="92"/>
      <c r="G2026" s="94" t="s">
        <v>8462</v>
      </c>
      <c r="H2026" s="95">
        <v>45551.646747685183</v>
      </c>
      <c r="I2026" s="95">
        <v>45551.647326388891</v>
      </c>
      <c r="J2026" s="115" t="s">
        <v>108</v>
      </c>
      <c r="K2026" s="96" t="s">
        <v>5355</v>
      </c>
      <c r="L2026" s="96" t="s">
        <v>106</v>
      </c>
      <c r="M2026" s="96" t="s">
        <v>57</v>
      </c>
      <c r="N2026" s="96" t="s">
        <v>107</v>
      </c>
      <c r="O2026" s="96" t="s">
        <v>3704</v>
      </c>
      <c r="P2026" s="96"/>
      <c r="Q2026" s="115"/>
      <c r="R2026" s="161"/>
      <c r="S2026" s="96"/>
      <c r="T2026" s="96"/>
      <c r="U2026" s="110"/>
      <c r="V2026" s="115"/>
      <c r="W2026" s="96"/>
      <c r="X2026" s="115"/>
      <c r="Y2026" s="96"/>
      <c r="Z2026" s="115" t="s">
        <v>9126</v>
      </c>
      <c r="AA2026" s="96" t="s">
        <v>114</v>
      </c>
      <c r="AB2026" s="96"/>
      <c r="AC2026" s="115" t="s">
        <v>12039</v>
      </c>
      <c r="AD2026" s="115"/>
      <c r="AE2026" s="115"/>
      <c r="AF2026" s="96"/>
      <c r="AG2026" s="96"/>
      <c r="AH2026" s="96"/>
      <c r="AI2026" s="96"/>
      <c r="AJ2026" s="115"/>
      <c r="AK2026" s="115"/>
      <c r="AL2026" s="96"/>
      <c r="AM2026" s="96"/>
      <c r="AN2026" s="96"/>
      <c r="AO2026" s="96"/>
      <c r="AP2026" s="96"/>
      <c r="AQ2026" s="96"/>
      <c r="AR2026" s="96"/>
      <c r="AS2026" s="96"/>
      <c r="AT2026" s="96"/>
      <c r="AU2026" s="96"/>
      <c r="AV2026" s="96"/>
      <c r="AW2026" s="115"/>
      <c r="AX2026" s="115"/>
      <c r="AY2026" s="92" t="str">
        <f>IF(ISBLANK(Table1[[#This Row],[ID]]),"Vacio","Control de cambios")</f>
        <v>Control de cambios</v>
      </c>
      <c r="AZ2026" s="92" t="e">
        <f>YEAR(Table1[[#This Row],[Hora de inicio]])</f>
        <v>#VALUE!</v>
      </c>
      <c r="BA2026" s="92" t="e">
        <f>MONTH(Table1[[#This Row],[Hora de inicio]])</f>
        <v>#VALUE!</v>
      </c>
      <c r="BB2026" s="92"/>
      <c r="BC2026" s="92"/>
      <c r="BD2026" s="92"/>
      <c r="BE2026" s="97"/>
    </row>
    <row r="2027" spans="1:57" ht="30" customHeight="1">
      <c r="A2027" s="98">
        <v>5698</v>
      </c>
      <c r="B2027" s="99" t="s">
        <v>216</v>
      </c>
      <c r="C2027" s="100" t="s">
        <v>55</v>
      </c>
      <c r="D2027" s="99"/>
      <c r="E2027" s="106" t="s">
        <v>12040</v>
      </c>
      <c r="F2027" s="99"/>
      <c r="G2027" s="101" t="s">
        <v>218</v>
      </c>
      <c r="H2027" s="102"/>
      <c r="I2027" s="102"/>
      <c r="J2027" s="107" t="s">
        <v>3820</v>
      </c>
      <c r="K2027" s="103" t="s">
        <v>3821</v>
      </c>
      <c r="L2027" s="103" t="s">
        <v>5067</v>
      </c>
      <c r="M2027" s="103" t="s">
        <v>5186</v>
      </c>
      <c r="N2027" s="103"/>
      <c r="O2027" s="103" t="s">
        <v>4386</v>
      </c>
      <c r="P2027" s="103"/>
      <c r="Q2027" s="107"/>
      <c r="R2027" s="161"/>
      <c r="S2027" s="103"/>
      <c r="T2027" s="103"/>
      <c r="U2027" s="106"/>
      <c r="V2027" s="107"/>
      <c r="W2027" s="103"/>
      <c r="X2027" s="107"/>
      <c r="Y2027" s="103"/>
      <c r="Z2027" s="107"/>
      <c r="AA2027" s="103"/>
      <c r="AB2027" s="103"/>
      <c r="AC2027" s="107"/>
      <c r="AD2027" s="107"/>
      <c r="AE2027" s="107"/>
      <c r="AF2027" s="103"/>
      <c r="AG2027" s="103"/>
      <c r="AH2027" s="103"/>
      <c r="AI2027" s="103"/>
      <c r="AJ2027" s="107"/>
      <c r="AK2027" s="107"/>
      <c r="AL2027" s="103"/>
      <c r="AM2027" s="103"/>
      <c r="AN2027" s="103"/>
      <c r="AO2027" s="103"/>
      <c r="AP2027" s="103"/>
      <c r="AQ2027" s="103"/>
      <c r="AR2027" s="103"/>
      <c r="AS2027" s="103"/>
      <c r="AT2027" s="103"/>
      <c r="AU2027" s="103"/>
      <c r="AV2027" s="103" t="s">
        <v>5244</v>
      </c>
      <c r="AW2027" s="107" t="s">
        <v>12041</v>
      </c>
      <c r="AX2027" s="107"/>
      <c r="AY2027" s="99" t="str">
        <f>IF(ISBLANK(Table1[[#This Row],[ID]]),"Vacio","Control de cambios")</f>
        <v>Control de cambios</v>
      </c>
      <c r="AZ2027" s="99" t="e">
        <f>YEAR(Table1[[#This Row],[Hora de inicio]])</f>
        <v>#VALUE!</v>
      </c>
      <c r="BA2027" s="99" t="e">
        <f>MONTH(Table1[[#This Row],[Hora de inicio]])</f>
        <v>#VALUE!</v>
      </c>
      <c r="BB2027" s="99"/>
      <c r="BC2027" s="99"/>
      <c r="BD2027" s="99"/>
      <c r="BE2027" s="104"/>
    </row>
    <row r="2028" spans="1:57" ht="30" customHeight="1">
      <c r="A2028" s="91">
        <v>5699</v>
      </c>
      <c r="B2028" s="92" t="s">
        <v>78</v>
      </c>
      <c r="C2028" s="93" t="s">
        <v>55</v>
      </c>
      <c r="D2028" s="92"/>
      <c r="E2028" s="110" t="s">
        <v>12042</v>
      </c>
      <c r="F2028" s="92">
        <v>21</v>
      </c>
      <c r="G2028" s="94" t="s">
        <v>8442</v>
      </c>
      <c r="H2028" s="95">
        <v>45551.686759259261</v>
      </c>
      <c r="I2028" s="95">
        <v>45551.692326388889</v>
      </c>
      <c r="J2028" s="115" t="s">
        <v>4832</v>
      </c>
      <c r="K2028" s="96" t="s">
        <v>4833</v>
      </c>
      <c r="L2028" s="96" t="s">
        <v>4834</v>
      </c>
      <c r="M2028" s="96" t="s">
        <v>259</v>
      </c>
      <c r="N2028" s="96"/>
      <c r="O2028" s="96" t="s">
        <v>3704</v>
      </c>
      <c r="P2028" s="96"/>
      <c r="Q2028" s="115"/>
      <c r="R2028" s="161"/>
      <c r="S2028" s="96"/>
      <c r="T2028" s="96"/>
      <c r="U2028" s="110"/>
      <c r="V2028" s="115"/>
      <c r="W2028" s="96"/>
      <c r="X2028" s="115"/>
      <c r="Y2028" s="96"/>
      <c r="Z2028" s="115" t="s">
        <v>12043</v>
      </c>
      <c r="AA2028" s="96" t="s">
        <v>85</v>
      </c>
      <c r="AB2028" s="111" t="s">
        <v>12044</v>
      </c>
      <c r="AC2028" s="115"/>
      <c r="AD2028" s="115" t="s">
        <v>12045</v>
      </c>
      <c r="AE2028" s="115"/>
      <c r="AF2028" s="96"/>
      <c r="AG2028" s="96"/>
      <c r="AH2028" s="96"/>
      <c r="AI2028" s="96"/>
      <c r="AJ2028" s="115"/>
      <c r="AK2028" s="115"/>
      <c r="AL2028" s="96"/>
      <c r="AM2028" s="96"/>
      <c r="AN2028" s="96"/>
      <c r="AO2028" s="96"/>
      <c r="AP2028" s="96"/>
      <c r="AQ2028" s="96"/>
      <c r="AR2028" s="96"/>
      <c r="AS2028" s="96"/>
      <c r="AT2028" s="96"/>
      <c r="AU2028" s="96"/>
      <c r="AV2028" s="96"/>
      <c r="AW2028" s="115"/>
      <c r="AX2028" s="115"/>
      <c r="AY2028" s="92" t="str">
        <f>IF(ISBLANK(Table1[[#This Row],[ID]]),"Vacio","Control de cambios")</f>
        <v>Control de cambios</v>
      </c>
      <c r="AZ2028" s="92" t="e">
        <f>YEAR(Table1[[#This Row],[Hora de inicio]])</f>
        <v>#VALUE!</v>
      </c>
      <c r="BA2028" s="92" t="e">
        <f>MONTH(Table1[[#This Row],[Hora de inicio]])</f>
        <v>#VALUE!</v>
      </c>
      <c r="BB2028" s="92"/>
      <c r="BC2028" s="92"/>
      <c r="BD2028" s="92"/>
      <c r="BE2028" s="97"/>
    </row>
    <row r="2029" spans="1:57" ht="30" customHeight="1">
      <c r="A2029" s="98">
        <v>5700</v>
      </c>
      <c r="B2029" s="99" t="s">
        <v>1186</v>
      </c>
      <c r="C2029" s="100" t="s">
        <v>55</v>
      </c>
      <c r="D2029" s="99" t="s">
        <v>4836</v>
      </c>
      <c r="E2029" s="106" t="s">
        <v>12046</v>
      </c>
      <c r="F2029" s="99">
        <v>9</v>
      </c>
      <c r="G2029" s="101" t="s">
        <v>1187</v>
      </c>
      <c r="H2029" s="102">
        <v>45552.375092592592</v>
      </c>
      <c r="I2029" s="102">
        <v>45552.375659722224</v>
      </c>
      <c r="J2029" s="107" t="s">
        <v>3430</v>
      </c>
      <c r="K2029" s="103" t="s">
        <v>3431</v>
      </c>
      <c r="L2029" s="103" t="s">
        <v>4818</v>
      </c>
      <c r="M2029" s="103" t="s">
        <v>57</v>
      </c>
      <c r="N2029" s="103" t="s">
        <v>112</v>
      </c>
      <c r="O2029" s="103" t="s">
        <v>3806</v>
      </c>
      <c r="P2029" s="103"/>
      <c r="Q2029" s="107"/>
      <c r="R2029" s="161"/>
      <c r="S2029" s="103"/>
      <c r="T2029" s="103"/>
      <c r="U2029" s="106"/>
      <c r="V2029" s="107"/>
      <c r="W2029" s="103"/>
      <c r="X2029" s="107"/>
      <c r="Y2029" s="103"/>
      <c r="Z2029" s="107"/>
      <c r="AA2029" s="103"/>
      <c r="AB2029" s="103"/>
      <c r="AC2029" s="107"/>
      <c r="AD2029" s="107"/>
      <c r="AE2029" s="107"/>
      <c r="AF2029" s="103"/>
      <c r="AG2029" s="103"/>
      <c r="AH2029" s="103"/>
      <c r="AI2029" s="103"/>
      <c r="AJ2029" s="107" t="s">
        <v>12047</v>
      </c>
      <c r="AK2029" s="107" t="s">
        <v>12048</v>
      </c>
      <c r="AL2029" s="103"/>
      <c r="AM2029" s="103"/>
      <c r="AN2029" s="103"/>
      <c r="AO2029" s="103"/>
      <c r="AP2029" s="103"/>
      <c r="AQ2029" s="103"/>
      <c r="AR2029" s="103"/>
      <c r="AS2029" s="103"/>
      <c r="AT2029" s="103"/>
      <c r="AU2029" s="103"/>
      <c r="AV2029" s="103"/>
      <c r="AW2029" s="107"/>
      <c r="AX2029" s="107"/>
      <c r="AY2029" s="99" t="str">
        <f>IF(ISBLANK(Table1[[#This Row],[ID]]),"Vacio","Control de cambios")</f>
        <v>Control de cambios</v>
      </c>
      <c r="AZ2029" s="99" t="e">
        <f>YEAR(Table1[[#This Row],[Hora de inicio]])</f>
        <v>#VALUE!</v>
      </c>
      <c r="BA2029" s="99" t="e">
        <f>MONTH(Table1[[#This Row],[Hora de inicio]])</f>
        <v>#VALUE!</v>
      </c>
      <c r="BB2029" s="99"/>
      <c r="BC2029" s="99"/>
      <c r="BD2029" s="99"/>
      <c r="BE2029" s="104"/>
    </row>
    <row r="2030" spans="1:57" ht="30" customHeight="1">
      <c r="A2030" s="91">
        <v>5701</v>
      </c>
      <c r="B2030" s="92" t="s">
        <v>1186</v>
      </c>
      <c r="C2030" s="93" t="s">
        <v>55</v>
      </c>
      <c r="D2030" s="92" t="s">
        <v>4887</v>
      </c>
      <c r="E2030" s="110" t="s">
        <v>5919</v>
      </c>
      <c r="F2030" s="92">
        <v>2</v>
      </c>
      <c r="G2030" s="94" t="s">
        <v>1187</v>
      </c>
      <c r="H2030" s="95">
        <v>45552.365381944444</v>
      </c>
      <c r="I2030" s="95">
        <v>45552.389560185184</v>
      </c>
      <c r="J2030" s="115" t="s">
        <v>3825</v>
      </c>
      <c r="K2030" s="96" t="s">
        <v>3826</v>
      </c>
      <c r="L2030" s="96" t="s">
        <v>149</v>
      </c>
      <c r="M2030" s="96" t="s">
        <v>57</v>
      </c>
      <c r="N2030" s="96" t="s">
        <v>112</v>
      </c>
      <c r="O2030" s="96" t="s">
        <v>4876</v>
      </c>
      <c r="P2030" s="96"/>
      <c r="Q2030" s="115" t="s">
        <v>12049</v>
      </c>
      <c r="R2030" s="161" t="s">
        <v>12050</v>
      </c>
      <c r="S2030" s="96" t="s">
        <v>12051</v>
      </c>
      <c r="T2030" s="96" t="s">
        <v>4775</v>
      </c>
      <c r="U2030" s="110"/>
      <c r="V2030" s="115" t="s">
        <v>147</v>
      </c>
      <c r="W2030" s="96" t="s">
        <v>12052</v>
      </c>
      <c r="X2030" s="115"/>
      <c r="Y2030" s="96"/>
      <c r="Z2030" s="115"/>
      <c r="AA2030" s="96"/>
      <c r="AB2030" s="96"/>
      <c r="AC2030" s="115"/>
      <c r="AD2030" s="115"/>
      <c r="AE2030" s="115"/>
      <c r="AF2030" s="96"/>
      <c r="AG2030" s="96"/>
      <c r="AH2030" s="96"/>
      <c r="AI2030" s="96"/>
      <c r="AJ2030" s="115"/>
      <c r="AK2030" s="115"/>
      <c r="AL2030" s="96"/>
      <c r="AM2030" s="96"/>
      <c r="AN2030" s="96"/>
      <c r="AO2030" s="96"/>
      <c r="AP2030" s="96"/>
      <c r="AQ2030" s="96"/>
      <c r="AR2030" s="96"/>
      <c r="AS2030" s="96"/>
      <c r="AT2030" s="96"/>
      <c r="AU2030" s="96"/>
      <c r="AV2030" s="96"/>
      <c r="AW2030" s="115"/>
      <c r="AX2030" s="115"/>
      <c r="AY2030" s="92" t="str">
        <f>IF(ISBLANK(Table1[[#This Row],[ID]]),"Vacio","Control de cambios")</f>
        <v>Control de cambios</v>
      </c>
      <c r="AZ2030" s="92" t="e">
        <f>YEAR(Table1[[#This Row],[Hora de inicio]])</f>
        <v>#VALUE!</v>
      </c>
      <c r="BA2030" s="92" t="e">
        <f>MONTH(Table1[[#This Row],[Hora de inicio]])</f>
        <v>#VALUE!</v>
      </c>
      <c r="BB2030" s="92"/>
      <c r="BC2030" s="92"/>
      <c r="BD2030" s="92"/>
      <c r="BE2030" s="97"/>
    </row>
    <row r="2031" spans="1:57" ht="30" customHeight="1">
      <c r="A2031" s="98">
        <v>5702</v>
      </c>
      <c r="B2031" s="99" t="s">
        <v>78</v>
      </c>
      <c r="C2031" s="100" t="s">
        <v>55</v>
      </c>
      <c r="D2031" s="99"/>
      <c r="E2031" s="106" t="s">
        <v>12053</v>
      </c>
      <c r="F2031" s="99">
        <v>23</v>
      </c>
      <c r="G2031" s="101" t="s">
        <v>8442</v>
      </c>
      <c r="H2031" s="102">
        <v>45552.389756944445</v>
      </c>
      <c r="I2031" s="102">
        <v>45552.396736111114</v>
      </c>
      <c r="J2031" s="107" t="s">
        <v>3825</v>
      </c>
      <c r="K2031" s="103" t="s">
        <v>3826</v>
      </c>
      <c r="L2031" s="103" t="s">
        <v>149</v>
      </c>
      <c r="M2031" s="103" t="s">
        <v>4819</v>
      </c>
      <c r="N2031" s="103"/>
      <c r="O2031" s="103" t="s">
        <v>4876</v>
      </c>
      <c r="P2031" s="103"/>
      <c r="Q2031" s="107" t="s">
        <v>12054</v>
      </c>
      <c r="R2031" s="161" t="s">
        <v>12055</v>
      </c>
      <c r="S2031" s="103" t="s">
        <v>12056</v>
      </c>
      <c r="T2031" s="103" t="s">
        <v>4775</v>
      </c>
      <c r="U2031" s="106"/>
      <c r="V2031" s="107" t="s">
        <v>147</v>
      </c>
      <c r="W2031" s="103" t="s">
        <v>12052</v>
      </c>
      <c r="X2031" s="107"/>
      <c r="Y2031" s="103"/>
      <c r="Z2031" s="107"/>
      <c r="AA2031" s="103"/>
      <c r="AB2031" s="103"/>
      <c r="AC2031" s="107"/>
      <c r="AD2031" s="107"/>
      <c r="AE2031" s="107"/>
      <c r="AF2031" s="103"/>
      <c r="AG2031" s="103"/>
      <c r="AH2031" s="103"/>
      <c r="AI2031" s="103"/>
      <c r="AJ2031" s="107"/>
      <c r="AK2031" s="107"/>
      <c r="AL2031" s="103"/>
      <c r="AM2031" s="103"/>
      <c r="AN2031" s="103"/>
      <c r="AO2031" s="103"/>
      <c r="AP2031" s="103"/>
      <c r="AQ2031" s="103"/>
      <c r="AR2031" s="103"/>
      <c r="AS2031" s="103"/>
      <c r="AT2031" s="103"/>
      <c r="AU2031" s="103"/>
      <c r="AV2031" s="103"/>
      <c r="AW2031" s="107"/>
      <c r="AX2031" s="107"/>
      <c r="AY2031" s="99" t="str">
        <f>IF(ISBLANK(Table1[[#This Row],[ID]]),"Vacio","Control de cambios")</f>
        <v>Control de cambios</v>
      </c>
      <c r="AZ2031" s="99" t="e">
        <f>YEAR(Table1[[#This Row],[Hora de inicio]])</f>
        <v>#VALUE!</v>
      </c>
      <c r="BA2031" s="99" t="e">
        <f>MONTH(Table1[[#This Row],[Hora de inicio]])</f>
        <v>#VALUE!</v>
      </c>
      <c r="BB2031" s="99"/>
      <c r="BC2031" s="99"/>
      <c r="BD2031" s="99"/>
      <c r="BE2031" s="104"/>
    </row>
    <row r="2032" spans="1:57" ht="30" customHeight="1">
      <c r="A2032" s="91">
        <v>5703</v>
      </c>
      <c r="B2032" s="92" t="s">
        <v>1186</v>
      </c>
      <c r="C2032" s="93" t="s">
        <v>55</v>
      </c>
      <c r="D2032" s="92" t="s">
        <v>4836</v>
      </c>
      <c r="E2032" s="110" t="s">
        <v>12057</v>
      </c>
      <c r="F2032" s="92">
        <v>9</v>
      </c>
      <c r="G2032" s="94" t="s">
        <v>1187</v>
      </c>
      <c r="H2032" s="95">
        <v>45552.409189814818</v>
      </c>
      <c r="I2032" s="95">
        <v>45552.41646990741</v>
      </c>
      <c r="J2032" s="115" t="s">
        <v>4826</v>
      </c>
      <c r="K2032" s="96" t="s">
        <v>4827</v>
      </c>
      <c r="L2032" s="96" t="s">
        <v>176</v>
      </c>
      <c r="M2032" s="96" t="s">
        <v>4828</v>
      </c>
      <c r="N2032" s="96"/>
      <c r="O2032" s="96" t="s">
        <v>3746</v>
      </c>
      <c r="P2032" s="96"/>
      <c r="Q2032" s="115"/>
      <c r="R2032" s="161"/>
      <c r="S2032" s="96"/>
      <c r="T2032" s="96"/>
      <c r="U2032" s="110"/>
      <c r="V2032" s="115"/>
      <c r="W2032" s="96"/>
      <c r="X2032" s="115"/>
      <c r="Y2032" s="96"/>
      <c r="Z2032" s="115"/>
      <c r="AA2032" s="96"/>
      <c r="AB2032" s="96"/>
      <c r="AC2032" s="115"/>
      <c r="AD2032" s="115"/>
      <c r="AE2032" s="115"/>
      <c r="AF2032" s="96"/>
      <c r="AG2032" s="96"/>
      <c r="AH2032" s="96"/>
      <c r="AI2032" s="96"/>
      <c r="AJ2032" s="115" t="s">
        <v>12058</v>
      </c>
      <c r="AK2032" s="115" t="s">
        <v>12059</v>
      </c>
      <c r="AL2032" s="96"/>
      <c r="AM2032" s="96"/>
      <c r="AN2032" s="96"/>
      <c r="AO2032" s="96"/>
      <c r="AP2032" s="96"/>
      <c r="AQ2032" s="96"/>
      <c r="AR2032" s="96"/>
      <c r="AS2032" s="96"/>
      <c r="AT2032" s="96"/>
      <c r="AU2032" s="96"/>
      <c r="AV2032" s="96"/>
      <c r="AW2032" s="115"/>
      <c r="AX2032" s="115"/>
      <c r="AY2032" s="92" t="str">
        <f>IF(ISBLANK(Table1[[#This Row],[ID]]),"Vacio","Control de cambios")</f>
        <v>Control de cambios</v>
      </c>
      <c r="AZ2032" s="92" t="e">
        <f>YEAR(Table1[[#This Row],[Hora de inicio]])</f>
        <v>#VALUE!</v>
      </c>
      <c r="BA2032" s="92" t="e">
        <f>MONTH(Table1[[#This Row],[Hora de inicio]])</f>
        <v>#VALUE!</v>
      </c>
      <c r="BB2032" s="92"/>
      <c r="BC2032" s="92"/>
      <c r="BD2032" s="92"/>
      <c r="BE2032" s="97"/>
    </row>
    <row r="2033" spans="1:57" ht="30" customHeight="1">
      <c r="A2033" s="98">
        <v>5704</v>
      </c>
      <c r="B2033" s="99" t="s">
        <v>1186</v>
      </c>
      <c r="C2033" s="100" t="s">
        <v>55</v>
      </c>
      <c r="D2033" s="99" t="s">
        <v>4836</v>
      </c>
      <c r="E2033" s="106" t="s">
        <v>12060</v>
      </c>
      <c r="F2033" s="99">
        <v>9</v>
      </c>
      <c r="G2033" s="101" t="s">
        <v>1187</v>
      </c>
      <c r="H2033" s="102">
        <v>45552.475335648145</v>
      </c>
      <c r="I2033" s="102">
        <v>45552.475671296299</v>
      </c>
      <c r="J2033" s="107" t="s">
        <v>4826</v>
      </c>
      <c r="K2033" s="103" t="s">
        <v>4827</v>
      </c>
      <c r="L2033" s="103" t="s">
        <v>176</v>
      </c>
      <c r="M2033" s="103" t="s">
        <v>4828</v>
      </c>
      <c r="N2033" s="103"/>
      <c r="O2033" s="103" t="s">
        <v>3746</v>
      </c>
      <c r="P2033" s="103"/>
      <c r="Q2033" s="107"/>
      <c r="R2033" s="161"/>
      <c r="S2033" s="103"/>
      <c r="T2033" s="103"/>
      <c r="U2033" s="106"/>
      <c r="V2033" s="107"/>
      <c r="W2033" s="103"/>
      <c r="X2033" s="107"/>
      <c r="Y2033" s="103"/>
      <c r="Z2033" s="107"/>
      <c r="AA2033" s="103"/>
      <c r="AB2033" s="103"/>
      <c r="AC2033" s="107"/>
      <c r="AD2033" s="107"/>
      <c r="AE2033" s="107"/>
      <c r="AF2033" s="103"/>
      <c r="AG2033" s="103"/>
      <c r="AH2033" s="103"/>
      <c r="AI2033" s="103"/>
      <c r="AJ2033" s="107" t="s">
        <v>12061</v>
      </c>
      <c r="AK2033" s="107" t="s">
        <v>12062</v>
      </c>
      <c r="AL2033" s="103"/>
      <c r="AM2033" s="103"/>
      <c r="AN2033" s="103"/>
      <c r="AO2033" s="103"/>
      <c r="AP2033" s="103"/>
      <c r="AQ2033" s="103"/>
      <c r="AR2033" s="103"/>
      <c r="AS2033" s="103"/>
      <c r="AT2033" s="103"/>
      <c r="AU2033" s="103"/>
      <c r="AV2033" s="103"/>
      <c r="AW2033" s="107"/>
      <c r="AX2033" s="107"/>
      <c r="AY2033" s="99" t="str">
        <f>IF(ISBLANK(Table1[[#This Row],[ID]]),"Vacio","Control de cambios")</f>
        <v>Control de cambios</v>
      </c>
      <c r="AZ2033" s="99" t="e">
        <f>YEAR(Table1[[#This Row],[Hora de inicio]])</f>
        <v>#VALUE!</v>
      </c>
      <c r="BA2033" s="99" t="e">
        <f>MONTH(Table1[[#This Row],[Hora de inicio]])</f>
        <v>#VALUE!</v>
      </c>
      <c r="BB2033" s="99"/>
      <c r="BC2033" s="99"/>
      <c r="BD2033" s="99"/>
      <c r="BE2033" s="104"/>
    </row>
    <row r="2034" spans="1:57" ht="30" customHeight="1">
      <c r="A2034" s="91">
        <v>5705</v>
      </c>
      <c r="B2034" s="92" t="s">
        <v>1186</v>
      </c>
      <c r="C2034" s="93" t="s">
        <v>55</v>
      </c>
      <c r="D2034" s="92" t="s">
        <v>4887</v>
      </c>
      <c r="E2034" s="110" t="s">
        <v>8332</v>
      </c>
      <c r="F2034" s="92">
        <v>9</v>
      </c>
      <c r="G2034" s="94" t="s">
        <v>1187</v>
      </c>
      <c r="H2034" s="95">
        <v>45552.601990740739</v>
      </c>
      <c r="I2034" s="95">
        <v>45552.605034722219</v>
      </c>
      <c r="J2034" s="115" t="s">
        <v>4826</v>
      </c>
      <c r="K2034" s="96" t="s">
        <v>4827</v>
      </c>
      <c r="L2034" s="96" t="s">
        <v>176</v>
      </c>
      <c r="M2034" s="96" t="s">
        <v>4828</v>
      </c>
      <c r="N2034" s="96"/>
      <c r="O2034" s="96" t="s">
        <v>4876</v>
      </c>
      <c r="P2034" s="96"/>
      <c r="Q2034" s="115" t="s">
        <v>12063</v>
      </c>
      <c r="R2034" s="161"/>
      <c r="S2034" s="96"/>
      <c r="T2034" s="96"/>
      <c r="U2034" s="110"/>
      <c r="V2034" s="115" t="s">
        <v>12064</v>
      </c>
      <c r="W2034" s="96" t="s">
        <v>12065</v>
      </c>
      <c r="X2034" s="115"/>
      <c r="Y2034" s="96"/>
      <c r="Z2034" s="115"/>
      <c r="AA2034" s="96"/>
      <c r="AB2034" s="96"/>
      <c r="AC2034" s="115"/>
      <c r="AD2034" s="115"/>
      <c r="AE2034" s="115"/>
      <c r="AF2034" s="96"/>
      <c r="AG2034" s="96"/>
      <c r="AH2034" s="96"/>
      <c r="AI2034" s="96"/>
      <c r="AJ2034" s="115"/>
      <c r="AK2034" s="115"/>
      <c r="AL2034" s="96"/>
      <c r="AM2034" s="96"/>
      <c r="AN2034" s="96"/>
      <c r="AO2034" s="96"/>
      <c r="AP2034" s="96"/>
      <c r="AQ2034" s="96"/>
      <c r="AR2034" s="96"/>
      <c r="AS2034" s="96"/>
      <c r="AT2034" s="96"/>
      <c r="AU2034" s="96"/>
      <c r="AV2034" s="96"/>
      <c r="AW2034" s="115"/>
      <c r="AX2034" s="115"/>
      <c r="AY2034" s="92" t="str">
        <f>IF(ISBLANK(Table1[[#This Row],[ID]]),"Vacio","Control de cambios")</f>
        <v>Control de cambios</v>
      </c>
      <c r="AZ2034" s="92" t="e">
        <f>YEAR(Table1[[#This Row],[Hora de inicio]])</f>
        <v>#VALUE!</v>
      </c>
      <c r="BA2034" s="92" t="e">
        <f>MONTH(Table1[[#This Row],[Hora de inicio]])</f>
        <v>#VALUE!</v>
      </c>
      <c r="BB2034" s="92"/>
      <c r="BC2034" s="92"/>
      <c r="BD2034" s="92"/>
      <c r="BE2034" s="97"/>
    </row>
    <row r="2035" spans="1:57" ht="30" customHeight="1">
      <c r="A2035" s="98">
        <v>5706</v>
      </c>
      <c r="B2035" s="99" t="s">
        <v>78</v>
      </c>
      <c r="C2035" s="100" t="s">
        <v>55</v>
      </c>
      <c r="D2035" s="99"/>
      <c r="E2035" s="106" t="s">
        <v>12066</v>
      </c>
      <c r="F2035" s="99">
        <v>14</v>
      </c>
      <c r="G2035" s="101" t="s">
        <v>8442</v>
      </c>
      <c r="H2035" s="102">
        <v>45552.693136574075</v>
      </c>
      <c r="I2035" s="102">
        <v>45552.693645833337</v>
      </c>
      <c r="J2035" s="107" t="s">
        <v>3430</v>
      </c>
      <c r="K2035" s="103" t="s">
        <v>3431</v>
      </c>
      <c r="L2035" s="103" t="s">
        <v>4818</v>
      </c>
      <c r="M2035" s="103" t="s">
        <v>4819</v>
      </c>
      <c r="N2035" s="103"/>
      <c r="O2035" s="103" t="s">
        <v>3814</v>
      </c>
      <c r="P2035" s="103"/>
      <c r="Q2035" s="107"/>
      <c r="R2035" s="161"/>
      <c r="S2035" s="103"/>
      <c r="T2035" s="103"/>
      <c r="U2035" s="106"/>
      <c r="V2035" s="107"/>
      <c r="W2035" s="103"/>
      <c r="X2035" s="107"/>
      <c r="Y2035" s="103"/>
      <c r="Z2035" s="107"/>
      <c r="AA2035" s="103"/>
      <c r="AB2035" s="103"/>
      <c r="AC2035" s="107"/>
      <c r="AD2035" s="107"/>
      <c r="AE2035" s="107"/>
      <c r="AF2035" s="103"/>
      <c r="AG2035" s="103"/>
      <c r="AH2035" s="103"/>
      <c r="AI2035" s="107" t="s">
        <v>12067</v>
      </c>
      <c r="AJ2035" s="107"/>
      <c r="AK2035" s="107"/>
      <c r="AL2035" s="113" t="s">
        <v>12068</v>
      </c>
      <c r="AM2035" s="103"/>
      <c r="AN2035" s="103"/>
      <c r="AO2035" s="103"/>
      <c r="AP2035" s="103"/>
      <c r="AQ2035" s="103"/>
      <c r="AR2035" s="103"/>
      <c r="AS2035" s="103"/>
      <c r="AT2035" s="103"/>
      <c r="AU2035" s="103"/>
      <c r="AV2035" s="103"/>
      <c r="AW2035" s="107"/>
      <c r="AX2035" s="107"/>
      <c r="AY2035" s="99" t="str">
        <f>IF(ISBLANK(Table1[[#This Row],[ID]]),"Vacio","Control de cambios")</f>
        <v>Control de cambios</v>
      </c>
      <c r="AZ2035" s="99" t="e">
        <f>YEAR(Table1[[#This Row],[Hora de inicio]])</f>
        <v>#VALUE!</v>
      </c>
      <c r="BA2035" s="99" t="e">
        <f>MONTH(Table1[[#This Row],[Hora de inicio]])</f>
        <v>#VALUE!</v>
      </c>
      <c r="BB2035" s="99"/>
      <c r="BC2035" s="99"/>
      <c r="BD2035" s="99"/>
      <c r="BE2035" s="104"/>
    </row>
    <row r="2036" spans="1:57" ht="30" customHeight="1">
      <c r="A2036" s="91">
        <v>5707</v>
      </c>
      <c r="B2036" s="92" t="s">
        <v>1186</v>
      </c>
      <c r="C2036" s="93" t="s">
        <v>55</v>
      </c>
      <c r="D2036" s="92" t="s">
        <v>4836</v>
      </c>
      <c r="E2036" s="110" t="s">
        <v>12069</v>
      </c>
      <c r="F2036" s="92"/>
      <c r="G2036" s="94" t="s">
        <v>1187</v>
      </c>
      <c r="H2036" s="95">
        <v>45553.430023148147</v>
      </c>
      <c r="I2036" s="95">
        <v>45553.432349537034</v>
      </c>
      <c r="J2036" s="115" t="s">
        <v>3825</v>
      </c>
      <c r="K2036" s="96" t="s">
        <v>3826</v>
      </c>
      <c r="L2036" s="96" t="s">
        <v>149</v>
      </c>
      <c r="M2036" s="96" t="s">
        <v>4858</v>
      </c>
      <c r="N2036" s="96"/>
      <c r="O2036" s="96" t="s">
        <v>3704</v>
      </c>
      <c r="P2036" s="96"/>
      <c r="Q2036" s="115"/>
      <c r="R2036" s="161"/>
      <c r="S2036" s="96"/>
      <c r="T2036" s="96"/>
      <c r="U2036" s="110"/>
      <c r="V2036" s="115"/>
      <c r="W2036" s="96"/>
      <c r="X2036" s="115"/>
      <c r="Y2036" s="96"/>
      <c r="Z2036" s="115" t="s">
        <v>12070</v>
      </c>
      <c r="AA2036" s="96" t="s">
        <v>85</v>
      </c>
      <c r="AB2036" s="111" t="s">
        <v>12071</v>
      </c>
      <c r="AC2036" s="115"/>
      <c r="AD2036" s="115" t="s">
        <v>12072</v>
      </c>
      <c r="AE2036" s="115"/>
      <c r="AF2036" s="96"/>
      <c r="AG2036" s="96"/>
      <c r="AH2036" s="96"/>
      <c r="AI2036" s="96"/>
      <c r="AJ2036" s="115"/>
      <c r="AK2036" s="115"/>
      <c r="AL2036" s="96"/>
      <c r="AM2036" s="96"/>
      <c r="AN2036" s="96"/>
      <c r="AO2036" s="96"/>
      <c r="AP2036" s="96"/>
      <c r="AQ2036" s="96"/>
      <c r="AR2036" s="96"/>
      <c r="AS2036" s="96"/>
      <c r="AT2036" s="96"/>
      <c r="AU2036" s="96"/>
      <c r="AV2036" s="96"/>
      <c r="AW2036" s="115"/>
      <c r="AX2036" s="115"/>
      <c r="AY2036" s="92" t="str">
        <f>IF(ISBLANK(Table1[[#This Row],[ID]]),"Vacio","Control de cambios")</f>
        <v>Control de cambios</v>
      </c>
      <c r="AZ2036" s="92" t="e">
        <f>YEAR(Table1[[#This Row],[Hora de inicio]])</f>
        <v>#VALUE!</v>
      </c>
      <c r="BA2036" s="92" t="e">
        <f>MONTH(Table1[[#This Row],[Hora de inicio]])</f>
        <v>#VALUE!</v>
      </c>
      <c r="BB2036" s="92"/>
      <c r="BC2036" s="92"/>
      <c r="BD2036" s="92"/>
      <c r="BE2036" s="97"/>
    </row>
    <row r="2037" spans="1:57" ht="30" customHeight="1">
      <c r="A2037" s="98">
        <v>5708</v>
      </c>
      <c r="B2037" s="99" t="s">
        <v>1186</v>
      </c>
      <c r="C2037" s="100" t="s">
        <v>55</v>
      </c>
      <c r="D2037" s="99" t="s">
        <v>5442</v>
      </c>
      <c r="E2037" s="106" t="s">
        <v>12073</v>
      </c>
      <c r="F2037" s="99">
        <v>2</v>
      </c>
      <c r="G2037" s="101" t="s">
        <v>1187</v>
      </c>
      <c r="H2037" s="102">
        <v>45553.439293981479</v>
      </c>
      <c r="I2037" s="102">
        <v>45553.441134259258</v>
      </c>
      <c r="J2037" s="107" t="s">
        <v>3825</v>
      </c>
      <c r="K2037" s="103" t="s">
        <v>3826</v>
      </c>
      <c r="L2037" s="103" t="s">
        <v>149</v>
      </c>
      <c r="M2037" s="103" t="s">
        <v>4858</v>
      </c>
      <c r="N2037" s="103"/>
      <c r="O2037" s="103" t="s">
        <v>3704</v>
      </c>
      <c r="P2037" s="103"/>
      <c r="Q2037" s="107"/>
      <c r="R2037" s="161"/>
      <c r="S2037" s="103"/>
      <c r="T2037" s="103"/>
      <c r="U2037" s="106"/>
      <c r="V2037" s="107"/>
      <c r="W2037" s="103"/>
      <c r="X2037" s="107"/>
      <c r="Y2037" s="103"/>
      <c r="Z2037" s="107" t="s">
        <v>8208</v>
      </c>
      <c r="AA2037" s="103" t="s">
        <v>85</v>
      </c>
      <c r="AB2037" s="113" t="s">
        <v>12074</v>
      </c>
      <c r="AC2037" s="107"/>
      <c r="AD2037" s="107" t="s">
        <v>12075</v>
      </c>
      <c r="AE2037" s="107"/>
      <c r="AF2037" s="103"/>
      <c r="AG2037" s="103"/>
      <c r="AH2037" s="103"/>
      <c r="AI2037" s="103"/>
      <c r="AJ2037" s="107"/>
      <c r="AK2037" s="107"/>
      <c r="AL2037" s="103"/>
      <c r="AM2037" s="103"/>
      <c r="AN2037" s="103"/>
      <c r="AO2037" s="103"/>
      <c r="AP2037" s="103"/>
      <c r="AQ2037" s="103"/>
      <c r="AR2037" s="103"/>
      <c r="AS2037" s="103"/>
      <c r="AT2037" s="103"/>
      <c r="AU2037" s="103"/>
      <c r="AV2037" s="103"/>
      <c r="AW2037" s="107"/>
      <c r="AX2037" s="107"/>
      <c r="AY2037" s="99" t="str">
        <f>IF(ISBLANK(Table1[[#This Row],[ID]]),"Vacio","Control de cambios")</f>
        <v>Control de cambios</v>
      </c>
      <c r="AZ2037" s="99" t="e">
        <f>YEAR(Table1[[#This Row],[Hora de inicio]])</f>
        <v>#VALUE!</v>
      </c>
      <c r="BA2037" s="99" t="e">
        <f>MONTH(Table1[[#This Row],[Hora de inicio]])</f>
        <v>#VALUE!</v>
      </c>
      <c r="BB2037" s="99"/>
      <c r="BC2037" s="99"/>
      <c r="BD2037" s="99"/>
      <c r="BE2037" s="104"/>
    </row>
    <row r="2038" spans="1:57" ht="30" customHeight="1">
      <c r="A2038" s="91">
        <v>5709</v>
      </c>
      <c r="B2038" s="92" t="s">
        <v>78</v>
      </c>
      <c r="C2038" s="93" t="s">
        <v>55</v>
      </c>
      <c r="D2038" s="92"/>
      <c r="E2038" s="110" t="s">
        <v>12076</v>
      </c>
      <c r="F2038" s="92">
        <v>13</v>
      </c>
      <c r="G2038" s="94" t="s">
        <v>8442</v>
      </c>
      <c r="H2038" s="95">
        <v>45553.448055555556</v>
      </c>
      <c r="I2038" s="95">
        <v>45553.450115740743</v>
      </c>
      <c r="J2038" s="115" t="s">
        <v>4832</v>
      </c>
      <c r="K2038" s="96" t="s">
        <v>4833</v>
      </c>
      <c r="L2038" s="96" t="s">
        <v>4834</v>
      </c>
      <c r="M2038" s="96" t="s">
        <v>259</v>
      </c>
      <c r="N2038" s="96"/>
      <c r="O2038" s="96" t="s">
        <v>3704</v>
      </c>
      <c r="P2038" s="96"/>
      <c r="Q2038" s="115"/>
      <c r="R2038" s="161"/>
      <c r="S2038" s="96"/>
      <c r="T2038" s="96"/>
      <c r="U2038" s="110"/>
      <c r="V2038" s="115"/>
      <c r="W2038" s="96"/>
      <c r="X2038" s="115"/>
      <c r="Y2038" s="96"/>
      <c r="Z2038" s="115" t="s">
        <v>12077</v>
      </c>
      <c r="AA2038" s="96" t="s">
        <v>85</v>
      </c>
      <c r="AB2038" s="111" t="s">
        <v>12078</v>
      </c>
      <c r="AC2038" s="115"/>
      <c r="AD2038" s="115"/>
      <c r="AE2038" s="115"/>
      <c r="AF2038" s="96"/>
      <c r="AG2038" s="96"/>
      <c r="AH2038" s="96"/>
      <c r="AI2038" s="96"/>
      <c r="AJ2038" s="115"/>
      <c r="AK2038" s="115"/>
      <c r="AL2038" s="96"/>
      <c r="AM2038" s="96"/>
      <c r="AN2038" s="96"/>
      <c r="AO2038" s="96"/>
      <c r="AP2038" s="96"/>
      <c r="AQ2038" s="96"/>
      <c r="AR2038" s="96"/>
      <c r="AS2038" s="96"/>
      <c r="AT2038" s="96"/>
      <c r="AU2038" s="96"/>
      <c r="AV2038" s="96"/>
      <c r="AW2038" s="115"/>
      <c r="AX2038" s="115"/>
      <c r="AY2038" s="92" t="str">
        <f>IF(ISBLANK(Table1[[#This Row],[ID]]),"Vacio","Control de cambios")</f>
        <v>Control de cambios</v>
      </c>
      <c r="AZ2038" s="92" t="e">
        <f>YEAR(Table1[[#This Row],[Hora de inicio]])</f>
        <v>#VALUE!</v>
      </c>
      <c r="BA2038" s="92" t="e">
        <f>MONTH(Table1[[#This Row],[Hora de inicio]])</f>
        <v>#VALUE!</v>
      </c>
      <c r="BB2038" s="92"/>
      <c r="BC2038" s="92"/>
      <c r="BD2038" s="92"/>
      <c r="BE2038" s="97"/>
    </row>
    <row r="2039" spans="1:57" ht="30" customHeight="1">
      <c r="A2039" s="98">
        <v>5710</v>
      </c>
      <c r="B2039" s="99" t="s">
        <v>2236</v>
      </c>
      <c r="C2039" s="100" t="s">
        <v>55</v>
      </c>
      <c r="D2039" s="99" t="s">
        <v>4887</v>
      </c>
      <c r="E2039" s="106" t="s">
        <v>12079</v>
      </c>
      <c r="F2039" s="99">
        <v>2</v>
      </c>
      <c r="G2039" s="101" t="s">
        <v>8462</v>
      </c>
      <c r="H2039" s="102">
        <v>45553.449467592596</v>
      </c>
      <c r="I2039" s="102">
        <v>45553.454826388886</v>
      </c>
      <c r="J2039" s="107" t="s">
        <v>3820</v>
      </c>
      <c r="K2039" s="103" t="s">
        <v>3821</v>
      </c>
      <c r="L2039" s="103" t="s">
        <v>10010</v>
      </c>
      <c r="M2039" s="103" t="s">
        <v>57</v>
      </c>
      <c r="N2039" s="103" t="s">
        <v>112</v>
      </c>
      <c r="O2039" s="103" t="s">
        <v>3704</v>
      </c>
      <c r="P2039" s="103"/>
      <c r="Q2039" s="107"/>
      <c r="R2039" s="161"/>
      <c r="S2039" s="103"/>
      <c r="T2039" s="103"/>
      <c r="U2039" s="106"/>
      <c r="V2039" s="107"/>
      <c r="W2039" s="103"/>
      <c r="X2039" s="107"/>
      <c r="Y2039" s="103"/>
      <c r="Z2039" s="107" t="s">
        <v>7935</v>
      </c>
      <c r="AA2039" s="103" t="s">
        <v>85</v>
      </c>
      <c r="AB2039" s="113" t="s">
        <v>12080</v>
      </c>
      <c r="AC2039" s="107"/>
      <c r="AD2039" s="107"/>
      <c r="AE2039" s="107"/>
      <c r="AF2039" s="103"/>
      <c r="AG2039" s="103"/>
      <c r="AH2039" s="103"/>
      <c r="AI2039" s="103"/>
      <c r="AJ2039" s="107"/>
      <c r="AK2039" s="107"/>
      <c r="AL2039" s="103"/>
      <c r="AM2039" s="103"/>
      <c r="AN2039" s="103"/>
      <c r="AO2039" s="103"/>
      <c r="AP2039" s="103"/>
      <c r="AQ2039" s="103"/>
      <c r="AR2039" s="103"/>
      <c r="AS2039" s="103"/>
      <c r="AT2039" s="103"/>
      <c r="AU2039" s="103"/>
      <c r="AV2039" s="103"/>
      <c r="AW2039" s="107"/>
      <c r="AX2039" s="107"/>
      <c r="AY2039" s="99" t="str">
        <f>IF(ISBLANK(Table1[[#This Row],[ID]]),"Vacio","Control de cambios")</f>
        <v>Control de cambios</v>
      </c>
      <c r="AZ2039" s="99" t="e">
        <f>YEAR(Table1[[#This Row],[Hora de inicio]])</f>
        <v>#VALUE!</v>
      </c>
      <c r="BA2039" s="99" t="e">
        <f>MONTH(Table1[[#This Row],[Hora de inicio]])</f>
        <v>#VALUE!</v>
      </c>
      <c r="BB2039" s="99"/>
      <c r="BC2039" s="99"/>
      <c r="BD2039" s="99"/>
      <c r="BE2039" s="104"/>
    </row>
    <row r="2040" spans="1:57" ht="30" customHeight="1">
      <c r="A2040" s="91">
        <v>5711</v>
      </c>
      <c r="B2040" s="92" t="s">
        <v>2236</v>
      </c>
      <c r="C2040" s="93" t="s">
        <v>55</v>
      </c>
      <c r="D2040" s="92" t="s">
        <v>4887</v>
      </c>
      <c r="E2040" s="110" t="s">
        <v>12081</v>
      </c>
      <c r="F2040" s="92">
        <v>3</v>
      </c>
      <c r="G2040" s="94" t="s">
        <v>8462</v>
      </c>
      <c r="H2040" s="95">
        <v>45553.490833333337</v>
      </c>
      <c r="I2040" s="95">
        <v>45553.492118055554</v>
      </c>
      <c r="J2040" s="115" t="s">
        <v>657</v>
      </c>
      <c r="K2040" s="96" t="s">
        <v>658</v>
      </c>
      <c r="L2040" s="96" t="s">
        <v>10010</v>
      </c>
      <c r="M2040" s="96" t="s">
        <v>57</v>
      </c>
      <c r="N2040" s="96" t="s">
        <v>112</v>
      </c>
      <c r="O2040" s="96" t="s">
        <v>3704</v>
      </c>
      <c r="P2040" s="96"/>
      <c r="Q2040" s="115"/>
      <c r="R2040" s="161"/>
      <c r="S2040" s="96"/>
      <c r="T2040" s="96"/>
      <c r="U2040" s="110"/>
      <c r="V2040" s="115"/>
      <c r="W2040" s="96"/>
      <c r="X2040" s="115"/>
      <c r="Y2040" s="96"/>
      <c r="Z2040" s="115" t="s">
        <v>6027</v>
      </c>
      <c r="AA2040" s="96" t="s">
        <v>85</v>
      </c>
      <c r="AB2040" s="111" t="s">
        <v>12082</v>
      </c>
      <c r="AC2040" s="115"/>
      <c r="AD2040" s="115" t="s">
        <v>12083</v>
      </c>
      <c r="AE2040" s="115"/>
      <c r="AF2040" s="96"/>
      <c r="AG2040" s="96"/>
      <c r="AH2040" s="96"/>
      <c r="AI2040" s="96"/>
      <c r="AJ2040" s="115"/>
      <c r="AK2040" s="115"/>
      <c r="AL2040" s="96"/>
      <c r="AM2040" s="96"/>
      <c r="AN2040" s="96"/>
      <c r="AO2040" s="96"/>
      <c r="AP2040" s="96"/>
      <c r="AQ2040" s="96"/>
      <c r="AR2040" s="96"/>
      <c r="AS2040" s="96"/>
      <c r="AT2040" s="96"/>
      <c r="AU2040" s="96"/>
      <c r="AV2040" s="96"/>
      <c r="AW2040" s="115"/>
      <c r="AX2040" s="115"/>
      <c r="AY2040" s="92" t="str">
        <f>IF(ISBLANK(Table1[[#This Row],[ID]]),"Vacio","Control de cambios")</f>
        <v>Control de cambios</v>
      </c>
      <c r="AZ2040" s="92" t="e">
        <f>YEAR(Table1[[#This Row],[Hora de inicio]])</f>
        <v>#VALUE!</v>
      </c>
      <c r="BA2040" s="92" t="e">
        <f>MONTH(Table1[[#This Row],[Hora de inicio]])</f>
        <v>#VALUE!</v>
      </c>
      <c r="BB2040" s="92"/>
      <c r="BC2040" s="92"/>
      <c r="BD2040" s="92"/>
      <c r="BE2040" s="97"/>
    </row>
    <row r="2041" spans="1:57" ht="30" customHeight="1">
      <c r="A2041" s="98">
        <v>5712</v>
      </c>
      <c r="B2041" s="99" t="s">
        <v>216</v>
      </c>
      <c r="C2041" s="100" t="s">
        <v>4916</v>
      </c>
      <c r="D2041" s="99"/>
      <c r="E2041" s="106" t="s">
        <v>12084</v>
      </c>
      <c r="F2041" s="99"/>
      <c r="G2041" s="101" t="s">
        <v>218</v>
      </c>
      <c r="H2041" s="102">
        <v>45553.492164351854</v>
      </c>
      <c r="I2041" s="102">
        <v>45553.492372685185</v>
      </c>
      <c r="J2041" s="107" t="s">
        <v>4832</v>
      </c>
      <c r="K2041" s="103" t="s">
        <v>4833</v>
      </c>
      <c r="L2041" s="103" t="s">
        <v>4834</v>
      </c>
      <c r="M2041" s="103" t="s">
        <v>259</v>
      </c>
      <c r="N2041" s="103"/>
      <c r="O2041" s="103" t="s">
        <v>4386</v>
      </c>
      <c r="P2041" s="103"/>
      <c r="Q2041" s="107"/>
      <c r="R2041" s="161"/>
      <c r="S2041" s="103"/>
      <c r="T2041" s="103"/>
      <c r="U2041" s="106"/>
      <c r="V2041" s="107"/>
      <c r="W2041" s="103"/>
      <c r="X2041" s="107"/>
      <c r="Y2041" s="103"/>
      <c r="Z2041" s="107"/>
      <c r="AA2041" s="103"/>
      <c r="AB2041" s="103"/>
      <c r="AC2041" s="107"/>
      <c r="AD2041" s="107"/>
      <c r="AE2041" s="107"/>
      <c r="AF2041" s="103"/>
      <c r="AG2041" s="103"/>
      <c r="AH2041" s="103"/>
      <c r="AI2041" s="103"/>
      <c r="AJ2041" s="107"/>
      <c r="AK2041" s="107"/>
      <c r="AL2041" s="103"/>
      <c r="AM2041" s="103"/>
      <c r="AN2041" s="103"/>
      <c r="AO2041" s="103"/>
      <c r="AP2041" s="103"/>
      <c r="AQ2041" s="103"/>
      <c r="AR2041" s="103"/>
      <c r="AS2041" s="103"/>
      <c r="AT2041" s="103"/>
      <c r="AU2041" s="103"/>
      <c r="AV2041" s="103" t="s">
        <v>5244</v>
      </c>
      <c r="AW2041" s="107" t="s">
        <v>12085</v>
      </c>
      <c r="AX2041" s="107"/>
      <c r="AY2041" s="99" t="str">
        <f>IF(ISBLANK(Table1[[#This Row],[ID]]),"Vacio","Control de cambios")</f>
        <v>Control de cambios</v>
      </c>
      <c r="AZ2041" s="99" t="e">
        <f>YEAR(Table1[[#This Row],[Hora de inicio]])</f>
        <v>#VALUE!</v>
      </c>
      <c r="BA2041" s="99" t="e">
        <f>MONTH(Table1[[#This Row],[Hora de inicio]])</f>
        <v>#VALUE!</v>
      </c>
      <c r="BB2041" s="99"/>
      <c r="BC2041" s="99"/>
      <c r="BD2041" s="99"/>
      <c r="BE2041" s="104"/>
    </row>
    <row r="2042" spans="1:57" ht="30" customHeight="1">
      <c r="A2042" s="91">
        <v>5713</v>
      </c>
      <c r="B2042" s="92" t="s">
        <v>3939</v>
      </c>
      <c r="C2042" s="93" t="s">
        <v>4846</v>
      </c>
      <c r="D2042" s="92"/>
      <c r="E2042" s="110" t="s">
        <v>12086</v>
      </c>
      <c r="F2042" s="92">
        <v>45</v>
      </c>
      <c r="G2042" s="94" t="s">
        <v>1806</v>
      </c>
      <c r="H2042" s="95">
        <v>45553.536076388889</v>
      </c>
      <c r="I2042" s="95">
        <v>45553.537465277775</v>
      </c>
      <c r="J2042" s="115" t="s">
        <v>3430</v>
      </c>
      <c r="K2042" s="96" t="s">
        <v>3431</v>
      </c>
      <c r="L2042" s="96" t="s">
        <v>4818</v>
      </c>
      <c r="M2042" s="96" t="s">
        <v>4819</v>
      </c>
      <c r="N2042" s="96"/>
      <c r="O2042" s="96" t="s">
        <v>4851</v>
      </c>
      <c r="P2042" s="96"/>
      <c r="Q2042" s="115"/>
      <c r="R2042" s="161"/>
      <c r="S2042" s="96"/>
      <c r="T2042" s="96"/>
      <c r="U2042" s="110"/>
      <c r="V2042" s="115"/>
      <c r="W2042" s="96"/>
      <c r="X2042" s="115" t="s">
        <v>12087</v>
      </c>
      <c r="Y2042" s="111" t="s">
        <v>1717</v>
      </c>
      <c r="Z2042" s="115"/>
      <c r="AA2042" s="96"/>
      <c r="AB2042" s="96"/>
      <c r="AC2042" s="115"/>
      <c r="AD2042" s="115"/>
      <c r="AE2042" s="115"/>
      <c r="AF2042" s="96"/>
      <c r="AG2042" s="96"/>
      <c r="AH2042" s="96"/>
      <c r="AI2042" s="96"/>
      <c r="AJ2042" s="115"/>
      <c r="AK2042" s="115"/>
      <c r="AL2042" s="111" t="s">
        <v>12088</v>
      </c>
      <c r="AM2042" s="96"/>
      <c r="AN2042" s="96"/>
      <c r="AO2042" s="96"/>
      <c r="AP2042" s="96"/>
      <c r="AQ2042" s="96"/>
      <c r="AR2042" s="96"/>
      <c r="AS2042" s="96"/>
      <c r="AT2042" s="96"/>
      <c r="AU2042" s="96"/>
      <c r="AV2042" s="96"/>
      <c r="AW2042" s="115"/>
      <c r="AX2042" s="115"/>
      <c r="AY2042" s="92" t="str">
        <f>IF(ISBLANK(Table1[[#This Row],[ID]]),"Vacio","Control de cambios")</f>
        <v>Control de cambios</v>
      </c>
      <c r="AZ2042" s="92" t="e">
        <f>YEAR(Table1[[#This Row],[Hora de inicio]])</f>
        <v>#VALUE!</v>
      </c>
      <c r="BA2042" s="92" t="e">
        <f>MONTH(Table1[[#This Row],[Hora de inicio]])</f>
        <v>#VALUE!</v>
      </c>
      <c r="BB2042" s="92"/>
      <c r="BC2042" s="92"/>
      <c r="BD2042" s="92"/>
      <c r="BE2042" s="97"/>
    </row>
    <row r="2043" spans="1:57" ht="30" customHeight="1">
      <c r="A2043" s="98">
        <v>5714</v>
      </c>
      <c r="B2043" s="99" t="s">
        <v>216</v>
      </c>
      <c r="C2043" s="100" t="s">
        <v>55</v>
      </c>
      <c r="D2043" s="99"/>
      <c r="E2043" s="106" t="s">
        <v>12089</v>
      </c>
      <c r="F2043" s="99"/>
      <c r="G2043" s="101" t="s">
        <v>218</v>
      </c>
      <c r="H2043" s="102">
        <v>45553.549178240741</v>
      </c>
      <c r="I2043" s="102">
        <v>45553.550659722219</v>
      </c>
      <c r="J2043" s="107" t="s">
        <v>3825</v>
      </c>
      <c r="K2043" s="103" t="s">
        <v>3826</v>
      </c>
      <c r="L2043" s="103" t="s">
        <v>149</v>
      </c>
      <c r="M2043" s="103" t="s">
        <v>5186</v>
      </c>
      <c r="N2043" s="103"/>
      <c r="O2043" s="103" t="s">
        <v>4386</v>
      </c>
      <c r="P2043" s="103"/>
      <c r="Q2043" s="107"/>
      <c r="R2043" s="161"/>
      <c r="S2043" s="103"/>
      <c r="T2043" s="103"/>
      <c r="U2043" s="106"/>
      <c r="V2043" s="107"/>
      <c r="W2043" s="103"/>
      <c r="X2043" s="107"/>
      <c r="Y2043" s="103"/>
      <c r="Z2043" s="107"/>
      <c r="AA2043" s="103"/>
      <c r="AB2043" s="103"/>
      <c r="AC2043" s="107"/>
      <c r="AD2043" s="107"/>
      <c r="AE2043" s="107"/>
      <c r="AF2043" s="103"/>
      <c r="AG2043" s="103"/>
      <c r="AH2043" s="103"/>
      <c r="AI2043" s="103"/>
      <c r="AJ2043" s="107"/>
      <c r="AK2043" s="107"/>
      <c r="AL2043" s="103"/>
      <c r="AM2043" s="103"/>
      <c r="AN2043" s="103"/>
      <c r="AO2043" s="103"/>
      <c r="AP2043" s="103"/>
      <c r="AQ2043" s="103"/>
      <c r="AR2043" s="103"/>
      <c r="AS2043" s="103"/>
      <c r="AT2043" s="103"/>
      <c r="AU2043" s="103"/>
      <c r="AV2043" s="103" t="s">
        <v>5244</v>
      </c>
      <c r="AW2043" s="107" t="s">
        <v>12090</v>
      </c>
      <c r="AX2043" s="107"/>
      <c r="AY2043" s="99" t="str">
        <f>IF(ISBLANK(Table1[[#This Row],[ID]]),"Vacio","Control de cambios")</f>
        <v>Control de cambios</v>
      </c>
      <c r="AZ2043" s="99" t="e">
        <f>YEAR(Table1[[#This Row],[Hora de inicio]])</f>
        <v>#VALUE!</v>
      </c>
      <c r="BA2043" s="99" t="e">
        <f>MONTH(Table1[[#This Row],[Hora de inicio]])</f>
        <v>#VALUE!</v>
      </c>
      <c r="BB2043" s="99"/>
      <c r="BC2043" s="99"/>
      <c r="BD2043" s="99"/>
      <c r="BE2043" s="104"/>
    </row>
    <row r="2044" spans="1:57" ht="30" customHeight="1">
      <c r="A2044" s="91">
        <v>5715</v>
      </c>
      <c r="B2044" s="92" t="s">
        <v>3939</v>
      </c>
      <c r="C2044" s="93" t="s">
        <v>4846</v>
      </c>
      <c r="D2044" s="92"/>
      <c r="E2044" s="110" t="s">
        <v>12086</v>
      </c>
      <c r="F2044" s="92">
        <v>45</v>
      </c>
      <c r="G2044" s="94" t="s">
        <v>1806</v>
      </c>
      <c r="H2044" s="95">
        <v>45553.597939814812</v>
      </c>
      <c r="I2044" s="95">
        <v>45553.600856481484</v>
      </c>
      <c r="J2044" s="115" t="s">
        <v>5704</v>
      </c>
      <c r="K2044" s="96" t="s">
        <v>5705</v>
      </c>
      <c r="L2044" s="96" t="s">
        <v>5484</v>
      </c>
      <c r="M2044" s="96" t="s">
        <v>4819</v>
      </c>
      <c r="N2044" s="96"/>
      <c r="O2044" s="96" t="s">
        <v>4851</v>
      </c>
      <c r="P2044" s="96"/>
      <c r="Q2044" s="115"/>
      <c r="R2044" s="161"/>
      <c r="S2044" s="96"/>
      <c r="T2044" s="96"/>
      <c r="U2044" s="110"/>
      <c r="V2044" s="115"/>
      <c r="W2044" s="96"/>
      <c r="X2044" s="115" t="s">
        <v>12091</v>
      </c>
      <c r="Y2044" s="111" t="s">
        <v>4854</v>
      </c>
      <c r="Z2044" s="115"/>
      <c r="AA2044" s="96"/>
      <c r="AB2044" s="96"/>
      <c r="AC2044" s="115"/>
      <c r="AD2044" s="115"/>
      <c r="AE2044" s="115"/>
      <c r="AF2044" s="96"/>
      <c r="AG2044" s="96"/>
      <c r="AH2044" s="96"/>
      <c r="AI2044" s="96"/>
      <c r="AJ2044" s="115"/>
      <c r="AK2044" s="115"/>
      <c r="AL2044" s="96"/>
      <c r="AM2044" s="96"/>
      <c r="AN2044" s="96"/>
      <c r="AO2044" s="96"/>
      <c r="AP2044" s="96"/>
      <c r="AQ2044" s="96"/>
      <c r="AR2044" s="96"/>
      <c r="AS2044" s="96"/>
      <c r="AT2044" s="96"/>
      <c r="AU2044" s="96"/>
      <c r="AV2044" s="96"/>
      <c r="AW2044" s="115"/>
      <c r="AX2044" s="115"/>
      <c r="AY2044" s="92" t="str">
        <f>IF(ISBLANK(Table1[[#This Row],[ID]]),"Vacio","Control de cambios")</f>
        <v>Control de cambios</v>
      </c>
      <c r="AZ2044" s="92" t="e">
        <f>YEAR(Table1[[#This Row],[Hora de inicio]])</f>
        <v>#VALUE!</v>
      </c>
      <c r="BA2044" s="92" t="e">
        <f>MONTH(Table1[[#This Row],[Hora de inicio]])</f>
        <v>#VALUE!</v>
      </c>
      <c r="BB2044" s="92"/>
      <c r="BC2044" s="92"/>
      <c r="BD2044" s="92"/>
      <c r="BE2044" s="97"/>
    </row>
    <row r="2045" spans="1:57" ht="30" customHeight="1">
      <c r="A2045" s="98">
        <v>5716</v>
      </c>
      <c r="B2045" s="99" t="s">
        <v>3939</v>
      </c>
      <c r="C2045" s="100" t="s">
        <v>4846</v>
      </c>
      <c r="D2045" s="99"/>
      <c r="E2045" s="106" t="s">
        <v>12086</v>
      </c>
      <c r="F2045" s="99">
        <v>45</v>
      </c>
      <c r="G2045" s="101" t="s">
        <v>1806</v>
      </c>
      <c r="H2045" s="102">
        <v>45553.603819444441</v>
      </c>
      <c r="I2045" s="102">
        <v>45553.605057870373</v>
      </c>
      <c r="J2045" s="107" t="s">
        <v>5704</v>
      </c>
      <c r="K2045" s="103" t="s">
        <v>5705</v>
      </c>
      <c r="L2045" s="103" t="s">
        <v>5484</v>
      </c>
      <c r="M2045" s="103" t="s">
        <v>4819</v>
      </c>
      <c r="N2045" s="103"/>
      <c r="O2045" s="103" t="s">
        <v>4851</v>
      </c>
      <c r="P2045" s="103"/>
      <c r="Q2045" s="107"/>
      <c r="R2045" s="161"/>
      <c r="S2045" s="103"/>
      <c r="T2045" s="103"/>
      <c r="U2045" s="106"/>
      <c r="V2045" s="107"/>
      <c r="W2045" s="103"/>
      <c r="X2045" s="107" t="s">
        <v>12092</v>
      </c>
      <c r="Y2045" s="113" t="s">
        <v>4854</v>
      </c>
      <c r="Z2045" s="107"/>
      <c r="AA2045" s="103"/>
      <c r="AB2045" s="103"/>
      <c r="AC2045" s="107"/>
      <c r="AD2045" s="107"/>
      <c r="AE2045" s="107"/>
      <c r="AF2045" s="103"/>
      <c r="AG2045" s="103"/>
      <c r="AH2045" s="103"/>
      <c r="AI2045" s="103"/>
      <c r="AJ2045" s="107"/>
      <c r="AK2045" s="107"/>
      <c r="AL2045" s="103"/>
      <c r="AM2045" s="103"/>
      <c r="AN2045" s="103"/>
      <c r="AO2045" s="103"/>
      <c r="AP2045" s="103"/>
      <c r="AQ2045" s="103"/>
      <c r="AR2045" s="103"/>
      <c r="AS2045" s="103"/>
      <c r="AT2045" s="103"/>
      <c r="AU2045" s="103"/>
      <c r="AV2045" s="103"/>
      <c r="AW2045" s="107"/>
      <c r="AX2045" s="107"/>
      <c r="AY2045" s="99" t="str">
        <f>IF(ISBLANK(Table1[[#This Row],[ID]]),"Vacio","Control de cambios")</f>
        <v>Control de cambios</v>
      </c>
      <c r="AZ2045" s="99" t="e">
        <f>YEAR(Table1[[#This Row],[Hora de inicio]])</f>
        <v>#VALUE!</v>
      </c>
      <c r="BA2045" s="99" t="e">
        <f>MONTH(Table1[[#This Row],[Hora de inicio]])</f>
        <v>#VALUE!</v>
      </c>
      <c r="BB2045" s="99"/>
      <c r="BC2045" s="99"/>
      <c r="BD2045" s="99"/>
      <c r="BE2045" s="104"/>
    </row>
    <row r="2046" spans="1:57" ht="30" customHeight="1">
      <c r="A2046" s="91">
        <v>5717</v>
      </c>
      <c r="B2046" s="92" t="s">
        <v>3939</v>
      </c>
      <c r="C2046" s="93" t="s">
        <v>4846</v>
      </c>
      <c r="D2046" s="92"/>
      <c r="E2046" s="110" t="s">
        <v>12086</v>
      </c>
      <c r="F2046" s="92">
        <v>47</v>
      </c>
      <c r="G2046" s="94" t="s">
        <v>1806</v>
      </c>
      <c r="H2046" s="95">
        <v>45553.606342592589</v>
      </c>
      <c r="I2046" s="95">
        <v>45553.609363425923</v>
      </c>
      <c r="J2046" s="115" t="s">
        <v>5704</v>
      </c>
      <c r="K2046" s="96" t="s">
        <v>5705</v>
      </c>
      <c r="L2046" s="96" t="s">
        <v>5484</v>
      </c>
      <c r="M2046" s="96" t="s">
        <v>4819</v>
      </c>
      <c r="N2046" s="96"/>
      <c r="O2046" s="96" t="s">
        <v>4851</v>
      </c>
      <c r="P2046" s="96"/>
      <c r="Q2046" s="115"/>
      <c r="R2046" s="161"/>
      <c r="S2046" s="96"/>
      <c r="T2046" s="96"/>
      <c r="U2046" s="110"/>
      <c r="V2046" s="115"/>
      <c r="W2046" s="96"/>
      <c r="X2046" s="115" t="s">
        <v>12093</v>
      </c>
      <c r="Y2046" s="111" t="s">
        <v>4854</v>
      </c>
      <c r="Z2046" s="115"/>
      <c r="AA2046" s="96"/>
      <c r="AB2046" s="96"/>
      <c r="AC2046" s="115"/>
      <c r="AD2046" s="115"/>
      <c r="AE2046" s="115"/>
      <c r="AF2046" s="96"/>
      <c r="AG2046" s="96"/>
      <c r="AH2046" s="96"/>
      <c r="AI2046" s="96"/>
      <c r="AJ2046" s="115"/>
      <c r="AK2046" s="115"/>
      <c r="AL2046" s="96"/>
      <c r="AM2046" s="96"/>
      <c r="AN2046" s="96"/>
      <c r="AO2046" s="96"/>
      <c r="AP2046" s="96"/>
      <c r="AQ2046" s="96"/>
      <c r="AR2046" s="96"/>
      <c r="AS2046" s="96"/>
      <c r="AT2046" s="96"/>
      <c r="AU2046" s="96"/>
      <c r="AV2046" s="96"/>
      <c r="AW2046" s="115"/>
      <c r="AX2046" s="115"/>
      <c r="AY2046" s="92" t="str">
        <f>IF(ISBLANK(Table1[[#This Row],[ID]]),"Vacio","Control de cambios")</f>
        <v>Control de cambios</v>
      </c>
      <c r="AZ2046" s="92" t="e">
        <f>YEAR(Table1[[#This Row],[Hora de inicio]])</f>
        <v>#VALUE!</v>
      </c>
      <c r="BA2046" s="92" t="e">
        <f>MONTH(Table1[[#This Row],[Hora de inicio]])</f>
        <v>#VALUE!</v>
      </c>
      <c r="BB2046" s="92"/>
      <c r="BC2046" s="92"/>
      <c r="BD2046" s="92"/>
      <c r="BE2046" s="97"/>
    </row>
    <row r="2047" spans="1:57" ht="30" customHeight="1">
      <c r="A2047" s="98">
        <v>5718</v>
      </c>
      <c r="B2047" s="99" t="s">
        <v>3939</v>
      </c>
      <c r="C2047" s="100" t="s">
        <v>4846</v>
      </c>
      <c r="D2047" s="99"/>
      <c r="E2047" s="106" t="s">
        <v>12086</v>
      </c>
      <c r="F2047" s="99">
        <v>49</v>
      </c>
      <c r="G2047" s="101" t="s">
        <v>1806</v>
      </c>
      <c r="H2047" s="102">
        <v>45553.61178240741</v>
      </c>
      <c r="I2047" s="102">
        <v>45553.612037037034</v>
      </c>
      <c r="J2047" s="107" t="s">
        <v>5704</v>
      </c>
      <c r="K2047" s="103" t="s">
        <v>5705</v>
      </c>
      <c r="L2047" s="103" t="s">
        <v>5484</v>
      </c>
      <c r="M2047" s="103" t="s">
        <v>4819</v>
      </c>
      <c r="N2047" s="103"/>
      <c r="O2047" s="103" t="s">
        <v>4851</v>
      </c>
      <c r="P2047" s="103"/>
      <c r="Q2047" s="107"/>
      <c r="R2047" s="161"/>
      <c r="S2047" s="103"/>
      <c r="T2047" s="103"/>
      <c r="U2047" s="106"/>
      <c r="V2047" s="107"/>
      <c r="W2047" s="103"/>
      <c r="X2047" s="107" t="s">
        <v>12094</v>
      </c>
      <c r="Y2047" s="113" t="s">
        <v>4854</v>
      </c>
      <c r="Z2047" s="107"/>
      <c r="AA2047" s="103"/>
      <c r="AB2047" s="103"/>
      <c r="AC2047" s="107"/>
      <c r="AD2047" s="107"/>
      <c r="AE2047" s="107"/>
      <c r="AF2047" s="103"/>
      <c r="AG2047" s="103"/>
      <c r="AH2047" s="103"/>
      <c r="AI2047" s="103"/>
      <c r="AJ2047" s="107"/>
      <c r="AK2047" s="107"/>
      <c r="AL2047" s="103"/>
      <c r="AM2047" s="103"/>
      <c r="AN2047" s="103"/>
      <c r="AO2047" s="103"/>
      <c r="AP2047" s="103"/>
      <c r="AQ2047" s="103"/>
      <c r="AR2047" s="103"/>
      <c r="AS2047" s="103"/>
      <c r="AT2047" s="103"/>
      <c r="AU2047" s="103"/>
      <c r="AV2047" s="103"/>
      <c r="AW2047" s="107"/>
      <c r="AX2047" s="107"/>
      <c r="AY2047" s="99" t="str">
        <f>IF(ISBLANK(Table1[[#This Row],[ID]]),"Vacio","Control de cambios")</f>
        <v>Control de cambios</v>
      </c>
      <c r="AZ2047" s="99" t="e">
        <f>YEAR(Table1[[#This Row],[Hora de inicio]])</f>
        <v>#VALUE!</v>
      </c>
      <c r="BA2047" s="99" t="e">
        <f>MONTH(Table1[[#This Row],[Hora de inicio]])</f>
        <v>#VALUE!</v>
      </c>
      <c r="BB2047" s="99"/>
      <c r="BC2047" s="99"/>
      <c r="BD2047" s="99"/>
      <c r="BE2047" s="104"/>
    </row>
    <row r="2048" spans="1:57" ht="30" customHeight="1">
      <c r="A2048" s="91">
        <v>5719</v>
      </c>
      <c r="B2048" s="92" t="s">
        <v>3939</v>
      </c>
      <c r="C2048" s="93" t="s">
        <v>4846</v>
      </c>
      <c r="D2048" s="92"/>
      <c r="E2048" s="110" t="s">
        <v>12086</v>
      </c>
      <c r="F2048" s="92">
        <v>51</v>
      </c>
      <c r="G2048" s="94" t="s">
        <v>1806</v>
      </c>
      <c r="H2048" s="95">
        <v>45553.614374999997</v>
      </c>
      <c r="I2048" s="95">
        <v>45553.614629629628</v>
      </c>
      <c r="J2048" s="115" t="s">
        <v>5704</v>
      </c>
      <c r="K2048" s="96" t="s">
        <v>5705</v>
      </c>
      <c r="L2048" s="96" t="s">
        <v>5484</v>
      </c>
      <c r="M2048" s="96" t="s">
        <v>4819</v>
      </c>
      <c r="N2048" s="96"/>
      <c r="O2048" s="96" t="s">
        <v>4851</v>
      </c>
      <c r="P2048" s="96"/>
      <c r="Q2048" s="115"/>
      <c r="R2048" s="161"/>
      <c r="S2048" s="96"/>
      <c r="T2048" s="96"/>
      <c r="U2048" s="110"/>
      <c r="V2048" s="115"/>
      <c r="W2048" s="96"/>
      <c r="X2048" s="115" t="s">
        <v>12095</v>
      </c>
      <c r="Y2048" s="111" t="s">
        <v>4854</v>
      </c>
      <c r="Z2048" s="115"/>
      <c r="AA2048" s="96"/>
      <c r="AB2048" s="96"/>
      <c r="AC2048" s="115"/>
      <c r="AD2048" s="115"/>
      <c r="AE2048" s="115"/>
      <c r="AF2048" s="96"/>
      <c r="AG2048" s="96"/>
      <c r="AH2048" s="96"/>
      <c r="AI2048" s="96"/>
      <c r="AJ2048" s="115"/>
      <c r="AK2048" s="115"/>
      <c r="AL2048" s="96"/>
      <c r="AM2048" s="96"/>
      <c r="AN2048" s="96"/>
      <c r="AO2048" s="96"/>
      <c r="AP2048" s="96"/>
      <c r="AQ2048" s="96"/>
      <c r="AR2048" s="96"/>
      <c r="AS2048" s="96"/>
      <c r="AT2048" s="96"/>
      <c r="AU2048" s="96"/>
      <c r="AV2048" s="96"/>
      <c r="AW2048" s="115"/>
      <c r="AX2048" s="115"/>
      <c r="AY2048" s="92" t="str">
        <f>IF(ISBLANK(Table1[[#This Row],[ID]]),"Vacio","Control de cambios")</f>
        <v>Control de cambios</v>
      </c>
      <c r="AZ2048" s="92" t="e">
        <f>YEAR(Table1[[#This Row],[Hora de inicio]])</f>
        <v>#VALUE!</v>
      </c>
      <c r="BA2048" s="92" t="e">
        <f>MONTH(Table1[[#This Row],[Hora de inicio]])</f>
        <v>#VALUE!</v>
      </c>
      <c r="BB2048" s="92"/>
      <c r="BC2048" s="92"/>
      <c r="BD2048" s="92"/>
      <c r="BE2048" s="97"/>
    </row>
    <row r="2049" spans="1:57" ht="30" customHeight="1">
      <c r="A2049" s="98">
        <v>5720</v>
      </c>
      <c r="B2049" s="99" t="s">
        <v>3939</v>
      </c>
      <c r="C2049" s="100" t="s">
        <v>4846</v>
      </c>
      <c r="D2049" s="99"/>
      <c r="E2049" s="106" t="s">
        <v>12086</v>
      </c>
      <c r="F2049" s="99">
        <v>51</v>
      </c>
      <c r="G2049" s="101" t="s">
        <v>1806</v>
      </c>
      <c r="H2049" s="102">
        <v>45553.615208333336</v>
      </c>
      <c r="I2049" s="102">
        <v>45553.616238425922</v>
      </c>
      <c r="J2049" s="107" t="s">
        <v>5704</v>
      </c>
      <c r="K2049" s="103" t="s">
        <v>5705</v>
      </c>
      <c r="L2049" s="103" t="s">
        <v>5484</v>
      </c>
      <c r="M2049" s="103" t="s">
        <v>4819</v>
      </c>
      <c r="N2049" s="103"/>
      <c r="O2049" s="103" t="s">
        <v>4851</v>
      </c>
      <c r="P2049" s="103"/>
      <c r="Q2049" s="107"/>
      <c r="R2049" s="161"/>
      <c r="S2049" s="103"/>
      <c r="T2049" s="103"/>
      <c r="U2049" s="106"/>
      <c r="V2049" s="107"/>
      <c r="W2049" s="103"/>
      <c r="X2049" s="107" t="s">
        <v>12096</v>
      </c>
      <c r="Y2049" s="113" t="s">
        <v>4854</v>
      </c>
      <c r="Z2049" s="107"/>
      <c r="AA2049" s="103"/>
      <c r="AB2049" s="103"/>
      <c r="AC2049" s="107"/>
      <c r="AD2049" s="107"/>
      <c r="AE2049" s="107"/>
      <c r="AF2049" s="103"/>
      <c r="AG2049" s="103"/>
      <c r="AH2049" s="103"/>
      <c r="AI2049" s="103"/>
      <c r="AJ2049" s="107"/>
      <c r="AK2049" s="107"/>
      <c r="AL2049" s="103"/>
      <c r="AM2049" s="103"/>
      <c r="AN2049" s="103"/>
      <c r="AO2049" s="103"/>
      <c r="AP2049" s="103"/>
      <c r="AQ2049" s="103"/>
      <c r="AR2049" s="103"/>
      <c r="AS2049" s="103"/>
      <c r="AT2049" s="103"/>
      <c r="AU2049" s="103"/>
      <c r="AV2049" s="103"/>
      <c r="AW2049" s="107"/>
      <c r="AX2049" s="107"/>
      <c r="AY2049" s="99" t="str">
        <f>IF(ISBLANK(Table1[[#This Row],[ID]]),"Vacio","Control de cambios")</f>
        <v>Control de cambios</v>
      </c>
      <c r="AZ2049" s="99" t="e">
        <f>YEAR(Table1[[#This Row],[Hora de inicio]])</f>
        <v>#VALUE!</v>
      </c>
      <c r="BA2049" s="99" t="e">
        <f>MONTH(Table1[[#This Row],[Hora de inicio]])</f>
        <v>#VALUE!</v>
      </c>
      <c r="BB2049" s="99"/>
      <c r="BC2049" s="99"/>
      <c r="BD2049" s="99"/>
      <c r="BE2049" s="104"/>
    </row>
    <row r="2050" spans="1:57" ht="30" customHeight="1">
      <c r="A2050" s="91">
        <v>5721</v>
      </c>
      <c r="B2050" s="92" t="s">
        <v>78</v>
      </c>
      <c r="C2050" s="93" t="s">
        <v>55</v>
      </c>
      <c r="D2050" s="92"/>
      <c r="E2050" s="110" t="s">
        <v>10719</v>
      </c>
      <c r="F2050" s="92">
        <v>11</v>
      </c>
      <c r="G2050" s="94" t="s">
        <v>8442</v>
      </c>
      <c r="H2050" s="95">
        <v>45553.616736111115</v>
      </c>
      <c r="I2050" s="95">
        <v>45553.617615740739</v>
      </c>
      <c r="J2050" s="115" t="s">
        <v>3430</v>
      </c>
      <c r="K2050" s="96" t="s">
        <v>3431</v>
      </c>
      <c r="L2050" s="96" t="s">
        <v>4818</v>
      </c>
      <c r="M2050" s="96" t="s">
        <v>4819</v>
      </c>
      <c r="N2050" s="96"/>
      <c r="O2050" s="96" t="s">
        <v>4876</v>
      </c>
      <c r="P2050" s="96"/>
      <c r="Q2050" s="115" t="s">
        <v>12097</v>
      </c>
      <c r="R2050" s="161" t="s">
        <v>12098</v>
      </c>
      <c r="S2050" s="96" t="s">
        <v>12099</v>
      </c>
      <c r="T2050" s="96" t="s">
        <v>340</v>
      </c>
      <c r="U2050" s="110"/>
      <c r="V2050" s="115" t="s">
        <v>12100</v>
      </c>
      <c r="W2050" s="96"/>
      <c r="X2050" s="115"/>
      <c r="Y2050" s="96"/>
      <c r="Z2050" s="115"/>
      <c r="AA2050" s="96"/>
      <c r="AB2050" s="96"/>
      <c r="AC2050" s="115"/>
      <c r="AD2050" s="115"/>
      <c r="AE2050" s="115"/>
      <c r="AF2050" s="96"/>
      <c r="AG2050" s="96"/>
      <c r="AH2050" s="96"/>
      <c r="AI2050" s="96"/>
      <c r="AJ2050" s="115"/>
      <c r="AK2050" s="115"/>
      <c r="AL2050" s="96"/>
      <c r="AM2050" s="96"/>
      <c r="AN2050" s="96"/>
      <c r="AO2050" s="96"/>
      <c r="AP2050" s="96"/>
      <c r="AQ2050" s="96"/>
      <c r="AR2050" s="96"/>
      <c r="AS2050" s="96"/>
      <c r="AT2050" s="96"/>
      <c r="AU2050" s="96"/>
      <c r="AV2050" s="96"/>
      <c r="AW2050" s="115"/>
      <c r="AX2050" s="115"/>
      <c r="AY2050" s="92" t="str">
        <f>IF(ISBLANK(Table1[[#This Row],[ID]]),"Vacio","Control de cambios")</f>
        <v>Control de cambios</v>
      </c>
      <c r="AZ2050" s="92" t="e">
        <f>YEAR(Table1[[#This Row],[Hora de inicio]])</f>
        <v>#VALUE!</v>
      </c>
      <c r="BA2050" s="92" t="e">
        <f>MONTH(Table1[[#This Row],[Hora de inicio]])</f>
        <v>#VALUE!</v>
      </c>
      <c r="BB2050" s="92"/>
      <c r="BC2050" s="92"/>
      <c r="BD2050" s="92"/>
      <c r="BE2050" s="97"/>
    </row>
    <row r="2051" spans="1:57" ht="30" customHeight="1">
      <c r="A2051" s="98">
        <v>5722</v>
      </c>
      <c r="B2051" s="99" t="s">
        <v>3939</v>
      </c>
      <c r="C2051" s="100" t="s">
        <v>4846</v>
      </c>
      <c r="D2051" s="99"/>
      <c r="E2051" s="106" t="s">
        <v>12086</v>
      </c>
      <c r="F2051" s="99">
        <v>52</v>
      </c>
      <c r="G2051" s="101" t="s">
        <v>1806</v>
      </c>
      <c r="H2051" s="102">
        <v>45553.620497685188</v>
      </c>
      <c r="I2051" s="102">
        <v>45553.620844907404</v>
      </c>
      <c r="J2051" s="107" t="s">
        <v>5704</v>
      </c>
      <c r="K2051" s="103" t="s">
        <v>5705</v>
      </c>
      <c r="L2051" s="103" t="s">
        <v>5484</v>
      </c>
      <c r="M2051" s="103" t="s">
        <v>4819</v>
      </c>
      <c r="N2051" s="103"/>
      <c r="O2051" s="103" t="s">
        <v>4851</v>
      </c>
      <c r="P2051" s="103"/>
      <c r="Q2051" s="107"/>
      <c r="R2051" s="161"/>
      <c r="S2051" s="103"/>
      <c r="T2051" s="103"/>
      <c r="U2051" s="106"/>
      <c r="V2051" s="107"/>
      <c r="W2051" s="103"/>
      <c r="X2051" s="107" t="s">
        <v>12101</v>
      </c>
      <c r="Y2051" s="113" t="s">
        <v>4854</v>
      </c>
      <c r="Z2051" s="107"/>
      <c r="AA2051" s="103"/>
      <c r="AB2051" s="103"/>
      <c r="AC2051" s="107"/>
      <c r="AD2051" s="107"/>
      <c r="AE2051" s="107"/>
      <c r="AF2051" s="103"/>
      <c r="AG2051" s="103"/>
      <c r="AH2051" s="103"/>
      <c r="AI2051" s="103"/>
      <c r="AJ2051" s="107"/>
      <c r="AK2051" s="107"/>
      <c r="AL2051" s="103"/>
      <c r="AM2051" s="103"/>
      <c r="AN2051" s="103"/>
      <c r="AO2051" s="103"/>
      <c r="AP2051" s="103"/>
      <c r="AQ2051" s="103"/>
      <c r="AR2051" s="103"/>
      <c r="AS2051" s="103"/>
      <c r="AT2051" s="103"/>
      <c r="AU2051" s="103"/>
      <c r="AV2051" s="103"/>
      <c r="AW2051" s="107"/>
      <c r="AX2051" s="107"/>
      <c r="AY2051" s="99" t="str">
        <f>IF(ISBLANK(Table1[[#This Row],[ID]]),"Vacio","Control de cambios")</f>
        <v>Control de cambios</v>
      </c>
      <c r="AZ2051" s="99" t="e">
        <f>YEAR(Table1[[#This Row],[Hora de inicio]])</f>
        <v>#VALUE!</v>
      </c>
      <c r="BA2051" s="99" t="e">
        <f>MONTH(Table1[[#This Row],[Hora de inicio]])</f>
        <v>#VALUE!</v>
      </c>
      <c r="BB2051" s="99"/>
      <c r="BC2051" s="99"/>
      <c r="BD2051" s="99"/>
      <c r="BE2051" s="104"/>
    </row>
    <row r="2052" spans="1:57" ht="30" customHeight="1">
      <c r="A2052" s="91">
        <v>5723</v>
      </c>
      <c r="B2052" s="92" t="s">
        <v>78</v>
      </c>
      <c r="C2052" s="93" t="s">
        <v>55</v>
      </c>
      <c r="D2052" s="92"/>
      <c r="E2052" s="110" t="s">
        <v>12102</v>
      </c>
      <c r="F2052" s="92">
        <v>11</v>
      </c>
      <c r="G2052" s="94" t="s">
        <v>8442</v>
      </c>
      <c r="H2052" s="95">
        <v>45553.617650462962</v>
      </c>
      <c r="I2052" s="95">
        <v>45553.625555555554</v>
      </c>
      <c r="J2052" s="115" t="s">
        <v>3430</v>
      </c>
      <c r="K2052" s="96" t="s">
        <v>3431</v>
      </c>
      <c r="L2052" s="96" t="s">
        <v>4818</v>
      </c>
      <c r="M2052" s="96" t="s">
        <v>57</v>
      </c>
      <c r="N2052" s="96" t="s">
        <v>112</v>
      </c>
      <c r="O2052" s="96" t="s">
        <v>4876</v>
      </c>
      <c r="P2052" s="96"/>
      <c r="Q2052" s="115" t="s">
        <v>12103</v>
      </c>
      <c r="R2052" s="161" t="s">
        <v>12104</v>
      </c>
      <c r="S2052" s="96" t="s">
        <v>12105</v>
      </c>
      <c r="T2052" s="96" t="s">
        <v>340</v>
      </c>
      <c r="U2052" s="110"/>
      <c r="V2052" s="115" t="s">
        <v>12100</v>
      </c>
      <c r="W2052" s="96"/>
      <c r="X2052" s="115"/>
      <c r="Y2052" s="96"/>
      <c r="Z2052" s="115"/>
      <c r="AA2052" s="96"/>
      <c r="AB2052" s="96"/>
      <c r="AC2052" s="115"/>
      <c r="AD2052" s="115"/>
      <c r="AE2052" s="115"/>
      <c r="AF2052" s="96"/>
      <c r="AG2052" s="96"/>
      <c r="AH2052" s="96"/>
      <c r="AI2052" s="96"/>
      <c r="AJ2052" s="115"/>
      <c r="AK2052" s="115"/>
      <c r="AL2052" s="96"/>
      <c r="AM2052" s="96"/>
      <c r="AN2052" s="96"/>
      <c r="AO2052" s="96"/>
      <c r="AP2052" s="96"/>
      <c r="AQ2052" s="96"/>
      <c r="AR2052" s="96"/>
      <c r="AS2052" s="96"/>
      <c r="AT2052" s="96"/>
      <c r="AU2052" s="96"/>
      <c r="AV2052" s="96"/>
      <c r="AW2052" s="115"/>
      <c r="AX2052" s="115"/>
      <c r="AY2052" s="92" t="str">
        <f>IF(ISBLANK(Table1[[#This Row],[ID]]),"Vacio","Control de cambios")</f>
        <v>Control de cambios</v>
      </c>
      <c r="AZ2052" s="92" t="e">
        <f>YEAR(Table1[[#This Row],[Hora de inicio]])</f>
        <v>#VALUE!</v>
      </c>
      <c r="BA2052" s="92" t="e">
        <f>MONTH(Table1[[#This Row],[Hora de inicio]])</f>
        <v>#VALUE!</v>
      </c>
      <c r="BB2052" s="92"/>
      <c r="BC2052" s="92"/>
      <c r="BD2052" s="92"/>
      <c r="BE2052" s="97"/>
    </row>
    <row r="2053" spans="1:57" ht="30" customHeight="1">
      <c r="A2053" s="98">
        <v>5724</v>
      </c>
      <c r="B2053" s="99" t="s">
        <v>1186</v>
      </c>
      <c r="C2053" s="100" t="s">
        <v>55</v>
      </c>
      <c r="D2053" s="99" t="s">
        <v>4836</v>
      </c>
      <c r="E2053" s="106" t="s">
        <v>12106</v>
      </c>
      <c r="F2053" s="99">
        <v>54</v>
      </c>
      <c r="G2053" s="101" t="s">
        <v>1187</v>
      </c>
      <c r="H2053" s="102">
        <v>45553.653657407405</v>
      </c>
      <c r="I2053" s="102">
        <v>45553.654930555553</v>
      </c>
      <c r="J2053" s="107" t="s">
        <v>3825</v>
      </c>
      <c r="K2053" s="103" t="s">
        <v>3826</v>
      </c>
      <c r="L2053" s="103" t="s">
        <v>149</v>
      </c>
      <c r="M2053" s="103" t="s">
        <v>4858</v>
      </c>
      <c r="N2053" s="103"/>
      <c r="O2053" s="103" t="s">
        <v>3806</v>
      </c>
      <c r="P2053" s="103"/>
      <c r="Q2053" s="107"/>
      <c r="R2053" s="161"/>
      <c r="S2053" s="103"/>
      <c r="T2053" s="103"/>
      <c r="U2053" s="106"/>
      <c r="V2053" s="107"/>
      <c r="W2053" s="103"/>
      <c r="X2053" s="107"/>
      <c r="Y2053" s="103"/>
      <c r="Z2053" s="107"/>
      <c r="AA2053" s="103"/>
      <c r="AB2053" s="103"/>
      <c r="AC2053" s="107"/>
      <c r="AD2053" s="107"/>
      <c r="AE2053" s="107"/>
      <c r="AF2053" s="103"/>
      <c r="AG2053" s="103"/>
      <c r="AH2053" s="103"/>
      <c r="AI2053" s="103"/>
      <c r="AJ2053" s="107" t="s">
        <v>12107</v>
      </c>
      <c r="AK2053" s="107" t="s">
        <v>12108</v>
      </c>
      <c r="AL2053" s="113" t="s">
        <v>12109</v>
      </c>
      <c r="AM2053" s="103"/>
      <c r="AN2053" s="103"/>
      <c r="AO2053" s="103"/>
      <c r="AP2053" s="103"/>
      <c r="AQ2053" s="103"/>
      <c r="AR2053" s="103"/>
      <c r="AS2053" s="103"/>
      <c r="AT2053" s="103"/>
      <c r="AU2053" s="103"/>
      <c r="AV2053" s="103"/>
      <c r="AW2053" s="107"/>
      <c r="AX2053" s="107"/>
      <c r="AY2053" s="99" t="str">
        <f>IF(ISBLANK(Table1[[#This Row],[ID]]),"Vacio","Control de cambios")</f>
        <v>Control de cambios</v>
      </c>
      <c r="AZ2053" s="99" t="e">
        <f>YEAR(Table1[[#This Row],[Hora de inicio]])</f>
        <v>#VALUE!</v>
      </c>
      <c r="BA2053" s="99" t="e">
        <f>MONTH(Table1[[#This Row],[Hora de inicio]])</f>
        <v>#VALUE!</v>
      </c>
      <c r="BB2053" s="99"/>
      <c r="BC2053" s="99"/>
      <c r="BD2053" s="99"/>
      <c r="BE2053" s="104"/>
    </row>
    <row r="2054" spans="1:57" ht="30" customHeight="1">
      <c r="A2054" s="91">
        <v>5725</v>
      </c>
      <c r="B2054" s="92" t="s">
        <v>2236</v>
      </c>
      <c r="C2054" s="93" t="s">
        <v>55</v>
      </c>
      <c r="D2054" s="92" t="s">
        <v>4824</v>
      </c>
      <c r="E2054" s="110" t="s">
        <v>12110</v>
      </c>
      <c r="F2054" s="92"/>
      <c r="G2054" s="94" t="s">
        <v>8462</v>
      </c>
      <c r="H2054" s="95">
        <v>45553.702557870369</v>
      </c>
      <c r="I2054" s="95">
        <v>45553.70385416667</v>
      </c>
      <c r="J2054" s="115" t="s">
        <v>294</v>
      </c>
      <c r="K2054" s="96" t="s">
        <v>295</v>
      </c>
      <c r="L2054" s="96" t="s">
        <v>106</v>
      </c>
      <c r="M2054" s="96" t="s">
        <v>57</v>
      </c>
      <c r="N2054" s="96" t="s">
        <v>107</v>
      </c>
      <c r="O2054" s="96" t="s">
        <v>3704</v>
      </c>
      <c r="P2054" s="96"/>
      <c r="Q2054" s="115"/>
      <c r="R2054" s="161"/>
      <c r="S2054" s="96"/>
      <c r="T2054" s="96"/>
      <c r="U2054" s="110"/>
      <c r="V2054" s="115"/>
      <c r="W2054" s="96"/>
      <c r="X2054" s="115"/>
      <c r="Y2054" s="96"/>
      <c r="Z2054" s="115" t="s">
        <v>11981</v>
      </c>
      <c r="AA2054" s="96" t="s">
        <v>114</v>
      </c>
      <c r="AB2054" s="96"/>
      <c r="AC2054" s="115" t="s">
        <v>12111</v>
      </c>
      <c r="AD2054" s="115"/>
      <c r="AE2054" s="115"/>
      <c r="AF2054" s="96"/>
      <c r="AG2054" s="96"/>
      <c r="AH2054" s="96"/>
      <c r="AI2054" s="96"/>
      <c r="AJ2054" s="115"/>
      <c r="AK2054" s="115"/>
      <c r="AL2054" s="96"/>
      <c r="AM2054" s="96"/>
      <c r="AN2054" s="96"/>
      <c r="AO2054" s="96"/>
      <c r="AP2054" s="96"/>
      <c r="AQ2054" s="96"/>
      <c r="AR2054" s="96"/>
      <c r="AS2054" s="96"/>
      <c r="AT2054" s="96"/>
      <c r="AU2054" s="96"/>
      <c r="AV2054" s="96"/>
      <c r="AW2054" s="115"/>
      <c r="AX2054" s="115"/>
      <c r="AY2054" s="92" t="str">
        <f>IF(ISBLANK(Table1[[#This Row],[ID]]),"Vacio","Control de cambios")</f>
        <v>Control de cambios</v>
      </c>
      <c r="AZ2054" s="92" t="e">
        <f>YEAR(Table1[[#This Row],[Hora de inicio]])</f>
        <v>#VALUE!</v>
      </c>
      <c r="BA2054" s="92" t="e">
        <f>MONTH(Table1[[#This Row],[Hora de inicio]])</f>
        <v>#VALUE!</v>
      </c>
      <c r="BB2054" s="92"/>
      <c r="BC2054" s="92"/>
      <c r="BD2054" s="92"/>
      <c r="BE2054" s="97"/>
    </row>
    <row r="2055" spans="1:57" ht="30" customHeight="1">
      <c r="A2055" s="98">
        <v>5726</v>
      </c>
      <c r="B2055" s="99" t="s">
        <v>216</v>
      </c>
      <c r="C2055" s="100" t="s">
        <v>4916</v>
      </c>
      <c r="D2055" s="99"/>
      <c r="E2055" s="106" t="s">
        <v>12112</v>
      </c>
      <c r="F2055" s="99"/>
      <c r="G2055" s="101" t="s">
        <v>218</v>
      </c>
      <c r="H2055" s="102">
        <v>45554.336562500001</v>
      </c>
      <c r="I2055" s="102">
        <v>45554.343634259261</v>
      </c>
      <c r="J2055" s="107" t="s">
        <v>9487</v>
      </c>
      <c r="K2055" s="103" t="s">
        <v>9488</v>
      </c>
      <c r="L2055" s="103" t="s">
        <v>4850</v>
      </c>
      <c r="M2055" s="103" t="s">
        <v>57</v>
      </c>
      <c r="N2055" s="103" t="s">
        <v>758</v>
      </c>
      <c r="O2055" s="103" t="s">
        <v>4876</v>
      </c>
      <c r="P2055" s="103"/>
      <c r="Q2055" s="107" t="s">
        <v>12113</v>
      </c>
      <c r="R2055" s="161"/>
      <c r="S2055" s="103"/>
      <c r="T2055" s="103"/>
      <c r="U2055" s="177" t="s">
        <v>12114</v>
      </c>
      <c r="V2055" s="107" t="s">
        <v>12115</v>
      </c>
      <c r="W2055" s="103" t="s">
        <v>12116</v>
      </c>
      <c r="X2055" s="107"/>
      <c r="Y2055" s="103"/>
      <c r="Z2055" s="107"/>
      <c r="AA2055" s="103"/>
      <c r="AB2055" s="103"/>
      <c r="AC2055" s="107"/>
      <c r="AD2055" s="107"/>
      <c r="AE2055" s="107"/>
      <c r="AF2055" s="103"/>
      <c r="AG2055" s="103"/>
      <c r="AH2055" s="103"/>
      <c r="AI2055" s="103"/>
      <c r="AJ2055" s="107"/>
      <c r="AK2055" s="107"/>
      <c r="AL2055" s="103"/>
      <c r="AM2055" s="103"/>
      <c r="AN2055" s="103"/>
      <c r="AO2055" s="103"/>
      <c r="AP2055" s="103"/>
      <c r="AQ2055" s="103"/>
      <c r="AR2055" s="103"/>
      <c r="AS2055" s="103"/>
      <c r="AT2055" s="103"/>
      <c r="AU2055" s="103"/>
      <c r="AV2055" s="103"/>
      <c r="AW2055" s="107"/>
      <c r="AX2055" s="107"/>
      <c r="AY2055" s="99" t="str">
        <f>IF(ISBLANK(Table1[[#This Row],[ID]]),"Vacio","Control de cambios")</f>
        <v>Control de cambios</v>
      </c>
      <c r="AZ2055" s="99" t="e">
        <f>YEAR(Table1[[#This Row],[Hora de inicio]])</f>
        <v>#VALUE!</v>
      </c>
      <c r="BA2055" s="99" t="e">
        <f>MONTH(Table1[[#This Row],[Hora de inicio]])</f>
        <v>#VALUE!</v>
      </c>
      <c r="BB2055" s="99"/>
      <c r="BC2055" s="99"/>
      <c r="BD2055" s="99"/>
      <c r="BE2055" s="104"/>
    </row>
    <row r="2056" spans="1:57" ht="30" customHeight="1">
      <c r="A2056" s="91">
        <v>5727</v>
      </c>
      <c r="B2056" s="92" t="s">
        <v>2236</v>
      </c>
      <c r="C2056" s="93" t="s">
        <v>55</v>
      </c>
      <c r="D2056" s="92" t="s">
        <v>4887</v>
      </c>
      <c r="E2056" s="110" t="s">
        <v>12117</v>
      </c>
      <c r="F2056" s="92"/>
      <c r="G2056" s="94" t="s">
        <v>8462</v>
      </c>
      <c r="H2056" s="95">
        <v>45554.366990740738</v>
      </c>
      <c r="I2056" s="95">
        <v>45554.370335648149</v>
      </c>
      <c r="J2056" s="115" t="s">
        <v>3621</v>
      </c>
      <c r="K2056" s="96" t="s">
        <v>3622</v>
      </c>
      <c r="L2056" s="96" t="s">
        <v>10138</v>
      </c>
      <c r="M2056" s="96" t="s">
        <v>57</v>
      </c>
      <c r="N2056" s="96" t="s">
        <v>112</v>
      </c>
      <c r="O2056" s="96" t="s">
        <v>3696</v>
      </c>
      <c r="P2056" s="96"/>
      <c r="Q2056" s="115"/>
      <c r="R2056" s="161"/>
      <c r="S2056" s="96"/>
      <c r="T2056" s="96"/>
      <c r="U2056" s="110"/>
      <c r="V2056" s="115"/>
      <c r="W2056" s="96"/>
      <c r="X2056" s="115" t="s">
        <v>12118</v>
      </c>
      <c r="Y2056" s="176" t="s">
        <v>3884</v>
      </c>
      <c r="Z2056" s="115"/>
      <c r="AA2056" s="96"/>
      <c r="AB2056" s="96"/>
      <c r="AC2056" s="115"/>
      <c r="AD2056" s="115"/>
      <c r="AE2056" s="115"/>
      <c r="AF2056" s="96"/>
      <c r="AG2056" s="96"/>
      <c r="AH2056" s="96"/>
      <c r="AI2056" s="96"/>
      <c r="AJ2056" s="115"/>
      <c r="AK2056" s="115"/>
      <c r="AL2056" s="111" t="s">
        <v>12119</v>
      </c>
      <c r="AM2056" s="96"/>
      <c r="AN2056" s="96"/>
      <c r="AO2056" s="96"/>
      <c r="AP2056" s="96"/>
      <c r="AQ2056" s="96"/>
      <c r="AR2056" s="96"/>
      <c r="AS2056" s="96"/>
      <c r="AT2056" s="96"/>
      <c r="AU2056" s="96"/>
      <c r="AV2056" s="96"/>
      <c r="AW2056" s="115"/>
      <c r="AX2056" s="115"/>
      <c r="AY2056" s="92" t="str">
        <f>IF(ISBLANK(Table1[[#This Row],[ID]]),"Vacio","Control de cambios")</f>
        <v>Control de cambios</v>
      </c>
      <c r="AZ2056" s="92" t="e">
        <f>YEAR(Table1[[#This Row],[Hora de inicio]])</f>
        <v>#VALUE!</v>
      </c>
      <c r="BA2056" s="92" t="e">
        <f>MONTH(Table1[[#This Row],[Hora de inicio]])</f>
        <v>#VALUE!</v>
      </c>
      <c r="BB2056" s="92"/>
      <c r="BC2056" s="92"/>
      <c r="BD2056" s="92"/>
      <c r="BE2056" s="97"/>
    </row>
    <row r="2057" spans="1:57" ht="30" customHeight="1">
      <c r="A2057" s="98">
        <v>5728</v>
      </c>
      <c r="B2057" s="99" t="s">
        <v>1186</v>
      </c>
      <c r="C2057" s="100" t="s">
        <v>55</v>
      </c>
      <c r="D2057" s="99" t="s">
        <v>4887</v>
      </c>
      <c r="E2057" s="106" t="s">
        <v>12120</v>
      </c>
      <c r="F2057" s="99"/>
      <c r="G2057" s="101" t="s">
        <v>1187</v>
      </c>
      <c r="H2057" s="102">
        <v>45554.399907407409</v>
      </c>
      <c r="I2057" s="102">
        <v>45554.401585648149</v>
      </c>
      <c r="J2057" s="107" t="s">
        <v>3430</v>
      </c>
      <c r="K2057" s="103" t="s">
        <v>3431</v>
      </c>
      <c r="L2057" s="103" t="s">
        <v>4818</v>
      </c>
      <c r="M2057" s="103" t="s">
        <v>57</v>
      </c>
      <c r="N2057" s="103" t="s">
        <v>107</v>
      </c>
      <c r="O2057" s="103" t="s">
        <v>3704</v>
      </c>
      <c r="P2057" s="103"/>
      <c r="Q2057" s="107"/>
      <c r="R2057" s="161"/>
      <c r="S2057" s="103"/>
      <c r="T2057" s="103"/>
      <c r="U2057" s="106"/>
      <c r="V2057" s="107"/>
      <c r="W2057" s="103"/>
      <c r="X2057" s="107"/>
      <c r="Y2057" s="103"/>
      <c r="Z2057" s="107" t="s">
        <v>1322</v>
      </c>
      <c r="AA2057" s="103" t="s">
        <v>85</v>
      </c>
      <c r="AB2057" s="113" t="s">
        <v>12121</v>
      </c>
      <c r="AC2057" s="107"/>
      <c r="AD2057" s="107"/>
      <c r="AE2057" s="107"/>
      <c r="AF2057" s="103"/>
      <c r="AG2057" s="103"/>
      <c r="AH2057" s="103"/>
      <c r="AI2057" s="103"/>
      <c r="AJ2057" s="107"/>
      <c r="AK2057" s="107"/>
      <c r="AL2057" s="103"/>
      <c r="AM2057" s="103"/>
      <c r="AN2057" s="103"/>
      <c r="AO2057" s="103"/>
      <c r="AP2057" s="103"/>
      <c r="AQ2057" s="103"/>
      <c r="AR2057" s="103"/>
      <c r="AS2057" s="103"/>
      <c r="AT2057" s="103"/>
      <c r="AU2057" s="103"/>
      <c r="AV2057" s="103"/>
      <c r="AW2057" s="107"/>
      <c r="AX2057" s="107"/>
      <c r="AY2057" s="99" t="str">
        <f>IF(ISBLANK(Table1[[#This Row],[ID]]),"Vacio","Control de cambios")</f>
        <v>Control de cambios</v>
      </c>
      <c r="AZ2057" s="99" t="e">
        <f>YEAR(Table1[[#This Row],[Hora de inicio]])</f>
        <v>#VALUE!</v>
      </c>
      <c r="BA2057" s="99" t="e">
        <f>MONTH(Table1[[#This Row],[Hora de inicio]])</f>
        <v>#VALUE!</v>
      </c>
      <c r="BB2057" s="99"/>
      <c r="BC2057" s="99"/>
      <c r="BD2057" s="99"/>
      <c r="BE2057" s="104"/>
    </row>
    <row r="2058" spans="1:57" ht="30" customHeight="1">
      <c r="A2058" s="91">
        <v>5729</v>
      </c>
      <c r="B2058" s="92" t="s">
        <v>216</v>
      </c>
      <c r="C2058" s="93" t="s">
        <v>55</v>
      </c>
      <c r="D2058" s="92"/>
      <c r="E2058" s="110" t="s">
        <v>12122</v>
      </c>
      <c r="F2058" s="92"/>
      <c r="G2058" s="94" t="s">
        <v>218</v>
      </c>
      <c r="H2058" s="95">
        <v>45554.404386574075</v>
      </c>
      <c r="I2058" s="95">
        <v>45554.405578703707</v>
      </c>
      <c r="J2058" s="115" t="s">
        <v>6215</v>
      </c>
      <c r="K2058" s="96" t="s">
        <v>6216</v>
      </c>
      <c r="L2058" s="96" t="s">
        <v>111</v>
      </c>
      <c r="M2058" s="96" t="s">
        <v>57</v>
      </c>
      <c r="N2058" s="96" t="s">
        <v>107</v>
      </c>
      <c r="O2058" s="96" t="s">
        <v>3704</v>
      </c>
      <c r="P2058" s="96"/>
      <c r="Q2058" s="115"/>
      <c r="R2058" s="161"/>
      <c r="S2058" s="96"/>
      <c r="T2058" s="96"/>
      <c r="U2058" s="110"/>
      <c r="V2058" s="115"/>
      <c r="W2058" s="96"/>
      <c r="X2058" s="115"/>
      <c r="Y2058" s="96"/>
      <c r="Z2058" s="115" t="s">
        <v>12123</v>
      </c>
      <c r="AA2058" s="96" t="s">
        <v>85</v>
      </c>
      <c r="AB2058" s="111" t="s">
        <v>12124</v>
      </c>
      <c r="AC2058" s="115"/>
      <c r="AD2058" s="115" t="s">
        <v>12125</v>
      </c>
      <c r="AE2058" s="115"/>
      <c r="AF2058" s="96"/>
      <c r="AG2058" s="96"/>
      <c r="AH2058" s="96"/>
      <c r="AI2058" s="96"/>
      <c r="AJ2058" s="115"/>
      <c r="AK2058" s="115"/>
      <c r="AL2058" s="96"/>
      <c r="AM2058" s="96"/>
      <c r="AN2058" s="96"/>
      <c r="AO2058" s="96"/>
      <c r="AP2058" s="96"/>
      <c r="AQ2058" s="96"/>
      <c r="AR2058" s="96"/>
      <c r="AS2058" s="96"/>
      <c r="AT2058" s="96"/>
      <c r="AU2058" s="96"/>
      <c r="AV2058" s="96"/>
      <c r="AW2058" s="115"/>
      <c r="AX2058" s="115"/>
      <c r="AY2058" s="92" t="str">
        <f>IF(ISBLANK(Table1[[#This Row],[ID]]),"Vacio","Control de cambios")</f>
        <v>Control de cambios</v>
      </c>
      <c r="AZ2058" s="92" t="e">
        <f>YEAR(Table1[[#This Row],[Hora de inicio]])</f>
        <v>#VALUE!</v>
      </c>
      <c r="BA2058" s="92" t="e">
        <f>MONTH(Table1[[#This Row],[Hora de inicio]])</f>
        <v>#VALUE!</v>
      </c>
      <c r="BB2058" s="92"/>
      <c r="BC2058" s="92"/>
      <c r="BD2058" s="92"/>
      <c r="BE2058" s="97"/>
    </row>
    <row r="2059" spans="1:57" ht="30" customHeight="1">
      <c r="A2059" s="98">
        <v>5730</v>
      </c>
      <c r="B2059" s="99" t="s">
        <v>78</v>
      </c>
      <c r="C2059" s="100" t="s">
        <v>55</v>
      </c>
      <c r="D2059" s="99"/>
      <c r="E2059" s="106" t="s">
        <v>12126</v>
      </c>
      <c r="F2059" s="99">
        <v>11</v>
      </c>
      <c r="G2059" s="101" t="s">
        <v>8442</v>
      </c>
      <c r="H2059" s="102">
        <v>45554.433993055558</v>
      </c>
      <c r="I2059" s="102">
        <v>45554.435879629629</v>
      </c>
      <c r="J2059" s="107" t="s">
        <v>4832</v>
      </c>
      <c r="K2059" s="103" t="s">
        <v>4833</v>
      </c>
      <c r="L2059" s="103" t="s">
        <v>4834</v>
      </c>
      <c r="M2059" s="103" t="s">
        <v>259</v>
      </c>
      <c r="N2059" s="103"/>
      <c r="O2059" s="103" t="s">
        <v>3704</v>
      </c>
      <c r="P2059" s="103"/>
      <c r="Q2059" s="107"/>
      <c r="R2059" s="161"/>
      <c r="S2059" s="103"/>
      <c r="T2059" s="103"/>
      <c r="U2059" s="106"/>
      <c r="V2059" s="107"/>
      <c r="W2059" s="103"/>
      <c r="X2059" s="107"/>
      <c r="Y2059" s="103"/>
      <c r="Z2059" s="107" t="s">
        <v>12127</v>
      </c>
      <c r="AA2059" s="103" t="s">
        <v>85</v>
      </c>
      <c r="AB2059" s="113" t="s">
        <v>12128</v>
      </c>
      <c r="AC2059" s="107"/>
      <c r="AD2059" s="107" t="s">
        <v>12129</v>
      </c>
      <c r="AE2059" s="107"/>
      <c r="AF2059" s="103"/>
      <c r="AG2059" s="103"/>
      <c r="AH2059" s="103"/>
      <c r="AI2059" s="103"/>
      <c r="AJ2059" s="107"/>
      <c r="AK2059" s="107"/>
      <c r="AL2059" s="103"/>
      <c r="AM2059" s="103"/>
      <c r="AN2059" s="103"/>
      <c r="AO2059" s="103"/>
      <c r="AP2059" s="103"/>
      <c r="AQ2059" s="103"/>
      <c r="AR2059" s="103"/>
      <c r="AS2059" s="103"/>
      <c r="AT2059" s="103"/>
      <c r="AU2059" s="103"/>
      <c r="AV2059" s="103"/>
      <c r="AW2059" s="107"/>
      <c r="AX2059" s="107"/>
      <c r="AY2059" s="99" t="str">
        <f>IF(ISBLANK(Table1[[#This Row],[ID]]),"Vacio","Control de cambios")</f>
        <v>Control de cambios</v>
      </c>
      <c r="AZ2059" s="99" t="e">
        <f>YEAR(Table1[[#This Row],[Hora de inicio]])</f>
        <v>#VALUE!</v>
      </c>
      <c r="BA2059" s="99" t="e">
        <f>MONTH(Table1[[#This Row],[Hora de inicio]])</f>
        <v>#VALUE!</v>
      </c>
      <c r="BB2059" s="99"/>
      <c r="BC2059" s="99"/>
      <c r="BD2059" s="99"/>
      <c r="BE2059" s="104"/>
    </row>
    <row r="2060" spans="1:57" ht="30" customHeight="1">
      <c r="A2060" s="91">
        <v>5731</v>
      </c>
      <c r="B2060" s="92" t="s">
        <v>1186</v>
      </c>
      <c r="C2060" s="93" t="s">
        <v>55</v>
      </c>
      <c r="D2060" s="92" t="s">
        <v>4836</v>
      </c>
      <c r="E2060" s="110" t="s">
        <v>12130</v>
      </c>
      <c r="F2060" s="92"/>
      <c r="G2060" s="94" t="s">
        <v>1187</v>
      </c>
      <c r="H2060" s="95">
        <v>45554.429444444446</v>
      </c>
      <c r="I2060" s="95">
        <v>45554.444687499999</v>
      </c>
      <c r="J2060" s="115" t="s">
        <v>3825</v>
      </c>
      <c r="K2060" s="96" t="s">
        <v>3826</v>
      </c>
      <c r="L2060" s="96" t="s">
        <v>149</v>
      </c>
      <c r="M2060" s="96" t="s">
        <v>4858</v>
      </c>
      <c r="N2060" s="96"/>
      <c r="O2060" s="96" t="s">
        <v>3704</v>
      </c>
      <c r="P2060" s="96"/>
      <c r="Q2060" s="115"/>
      <c r="R2060" s="161"/>
      <c r="S2060" s="96"/>
      <c r="T2060" s="96"/>
      <c r="U2060" s="110"/>
      <c r="V2060" s="115"/>
      <c r="W2060" s="96"/>
      <c r="X2060" s="115"/>
      <c r="Y2060" s="96"/>
      <c r="Z2060" s="115" t="s">
        <v>655</v>
      </c>
      <c r="AA2060" s="96" t="s">
        <v>85</v>
      </c>
      <c r="AB2060" s="111" t="s">
        <v>12131</v>
      </c>
      <c r="AC2060" s="115"/>
      <c r="AD2060" s="115"/>
      <c r="AE2060" s="115"/>
      <c r="AF2060" s="96"/>
      <c r="AG2060" s="96"/>
      <c r="AH2060" s="96"/>
      <c r="AI2060" s="96"/>
      <c r="AJ2060" s="115"/>
      <c r="AK2060" s="115"/>
      <c r="AL2060" s="96"/>
      <c r="AM2060" s="96"/>
      <c r="AN2060" s="96"/>
      <c r="AO2060" s="96"/>
      <c r="AP2060" s="96"/>
      <c r="AQ2060" s="96"/>
      <c r="AR2060" s="96"/>
      <c r="AS2060" s="96"/>
      <c r="AT2060" s="96"/>
      <c r="AU2060" s="96"/>
      <c r="AV2060" s="96"/>
      <c r="AW2060" s="115"/>
      <c r="AX2060" s="115"/>
      <c r="AY2060" s="92" t="str">
        <f>IF(ISBLANK(Table1[[#This Row],[ID]]),"Vacio","Control de cambios")</f>
        <v>Control de cambios</v>
      </c>
      <c r="AZ2060" s="92" t="e">
        <f>YEAR(Table1[[#This Row],[Hora de inicio]])</f>
        <v>#VALUE!</v>
      </c>
      <c r="BA2060" s="92" t="e">
        <f>MONTH(Table1[[#This Row],[Hora de inicio]])</f>
        <v>#VALUE!</v>
      </c>
      <c r="BB2060" s="92"/>
      <c r="BC2060" s="92"/>
      <c r="BD2060" s="92"/>
      <c r="BE2060" s="97"/>
    </row>
    <row r="2061" spans="1:57" ht="30" customHeight="1">
      <c r="A2061" s="98">
        <v>5732</v>
      </c>
      <c r="B2061" s="99" t="s">
        <v>3939</v>
      </c>
      <c r="C2061" s="100" t="s">
        <v>4846</v>
      </c>
      <c r="D2061" s="99"/>
      <c r="E2061" s="106" t="s">
        <v>12086</v>
      </c>
      <c r="F2061" s="99">
        <v>42</v>
      </c>
      <c r="G2061" s="101" t="s">
        <v>1806</v>
      </c>
      <c r="H2061" s="102">
        <v>45554.602013888885</v>
      </c>
      <c r="I2061" s="102">
        <v>45554.602488425924</v>
      </c>
      <c r="J2061" s="107" t="s">
        <v>5704</v>
      </c>
      <c r="K2061" s="103" t="s">
        <v>5705</v>
      </c>
      <c r="L2061" s="103" t="s">
        <v>5484</v>
      </c>
      <c r="M2061" s="103" t="s">
        <v>4819</v>
      </c>
      <c r="N2061" s="103"/>
      <c r="O2061" s="103" t="s">
        <v>4851</v>
      </c>
      <c r="P2061" s="103"/>
      <c r="Q2061" s="107"/>
      <c r="R2061" s="161"/>
      <c r="S2061" s="103"/>
      <c r="T2061" s="103"/>
      <c r="U2061" s="106"/>
      <c r="V2061" s="107"/>
      <c r="W2061" s="103"/>
      <c r="X2061" s="107" t="s">
        <v>12132</v>
      </c>
      <c r="Y2061" s="113" t="s">
        <v>3956</v>
      </c>
      <c r="Z2061" s="107"/>
      <c r="AA2061" s="103"/>
      <c r="AB2061" s="103"/>
      <c r="AC2061" s="107"/>
      <c r="AD2061" s="107"/>
      <c r="AE2061" s="107"/>
      <c r="AF2061" s="103"/>
      <c r="AG2061" s="103"/>
      <c r="AH2061" s="103"/>
      <c r="AI2061" s="103"/>
      <c r="AJ2061" s="107"/>
      <c r="AK2061" s="107"/>
      <c r="AL2061" s="103"/>
      <c r="AM2061" s="103"/>
      <c r="AN2061" s="103"/>
      <c r="AO2061" s="103"/>
      <c r="AP2061" s="103"/>
      <c r="AQ2061" s="103"/>
      <c r="AR2061" s="103"/>
      <c r="AS2061" s="103"/>
      <c r="AT2061" s="103"/>
      <c r="AU2061" s="103"/>
      <c r="AV2061" s="103"/>
      <c r="AW2061" s="107"/>
      <c r="AX2061" s="107"/>
      <c r="AY2061" s="99" t="str">
        <f>IF(ISBLANK(Table1[[#This Row],[ID]]),"Vacio","Control de cambios")</f>
        <v>Control de cambios</v>
      </c>
      <c r="AZ2061" s="99" t="e">
        <f>YEAR(Table1[[#This Row],[Hora de inicio]])</f>
        <v>#VALUE!</v>
      </c>
      <c r="BA2061" s="99" t="e">
        <f>MONTH(Table1[[#This Row],[Hora de inicio]])</f>
        <v>#VALUE!</v>
      </c>
      <c r="BB2061" s="99"/>
      <c r="BC2061" s="99"/>
      <c r="BD2061" s="99"/>
      <c r="BE2061" s="104"/>
    </row>
    <row r="2062" spans="1:57" ht="30" customHeight="1">
      <c r="A2062" s="91">
        <v>5733</v>
      </c>
      <c r="B2062" s="92" t="s">
        <v>3939</v>
      </c>
      <c r="C2062" s="93" t="s">
        <v>4846</v>
      </c>
      <c r="D2062" s="92"/>
      <c r="E2062" s="110" t="s">
        <v>12086</v>
      </c>
      <c r="F2062" s="92">
        <v>43</v>
      </c>
      <c r="G2062" s="94" t="s">
        <v>1806</v>
      </c>
      <c r="H2062" s="95">
        <v>45554.602939814817</v>
      </c>
      <c r="I2062" s="95">
        <v>45554.604502314818</v>
      </c>
      <c r="J2062" s="115" t="s">
        <v>5704</v>
      </c>
      <c r="K2062" s="96" t="s">
        <v>5705</v>
      </c>
      <c r="L2062" s="96" t="s">
        <v>5484</v>
      </c>
      <c r="M2062" s="96" t="s">
        <v>4819</v>
      </c>
      <c r="N2062" s="96"/>
      <c r="O2062" s="96" t="s">
        <v>4851</v>
      </c>
      <c r="P2062" s="96"/>
      <c r="Q2062" s="115"/>
      <c r="R2062" s="161"/>
      <c r="S2062" s="96"/>
      <c r="T2062" s="96"/>
      <c r="U2062" s="110"/>
      <c r="V2062" s="115"/>
      <c r="W2062" s="96"/>
      <c r="X2062" s="115" t="s">
        <v>12133</v>
      </c>
      <c r="Y2062" s="111" t="s">
        <v>3956</v>
      </c>
      <c r="Z2062" s="115"/>
      <c r="AA2062" s="96"/>
      <c r="AB2062" s="96"/>
      <c r="AC2062" s="115"/>
      <c r="AD2062" s="115"/>
      <c r="AE2062" s="115"/>
      <c r="AF2062" s="96"/>
      <c r="AG2062" s="96"/>
      <c r="AH2062" s="96"/>
      <c r="AI2062" s="96"/>
      <c r="AJ2062" s="115"/>
      <c r="AK2062" s="115"/>
      <c r="AL2062" s="96"/>
      <c r="AM2062" s="96"/>
      <c r="AN2062" s="96"/>
      <c r="AO2062" s="96"/>
      <c r="AP2062" s="96"/>
      <c r="AQ2062" s="96"/>
      <c r="AR2062" s="96"/>
      <c r="AS2062" s="96"/>
      <c r="AT2062" s="96"/>
      <c r="AU2062" s="96"/>
      <c r="AV2062" s="96"/>
      <c r="AW2062" s="115"/>
      <c r="AX2062" s="115"/>
      <c r="AY2062" s="92" t="str">
        <f>IF(ISBLANK(Table1[[#This Row],[ID]]),"Vacio","Control de cambios")</f>
        <v>Control de cambios</v>
      </c>
      <c r="AZ2062" s="92" t="e">
        <f>YEAR(Table1[[#This Row],[Hora de inicio]])</f>
        <v>#VALUE!</v>
      </c>
      <c r="BA2062" s="92" t="e">
        <f>MONTH(Table1[[#This Row],[Hora de inicio]])</f>
        <v>#VALUE!</v>
      </c>
      <c r="BB2062" s="92"/>
      <c r="BC2062" s="92"/>
      <c r="BD2062" s="92"/>
      <c r="BE2062" s="97"/>
    </row>
    <row r="2063" spans="1:57" ht="30" customHeight="1">
      <c r="A2063" s="98">
        <v>5734</v>
      </c>
      <c r="B2063" s="99" t="s">
        <v>3939</v>
      </c>
      <c r="C2063" s="100" t="s">
        <v>4846</v>
      </c>
      <c r="D2063" s="99"/>
      <c r="E2063" s="106" t="s">
        <v>12086</v>
      </c>
      <c r="F2063" s="99">
        <v>52</v>
      </c>
      <c r="G2063" s="101" t="s">
        <v>1806</v>
      </c>
      <c r="H2063" s="102">
        <v>45554.608101851853</v>
      </c>
      <c r="I2063" s="102">
        <v>45554.609131944446</v>
      </c>
      <c r="J2063" s="107" t="s">
        <v>5704</v>
      </c>
      <c r="K2063" s="103" t="s">
        <v>5705</v>
      </c>
      <c r="L2063" s="103" t="s">
        <v>5484</v>
      </c>
      <c r="M2063" s="103" t="s">
        <v>4819</v>
      </c>
      <c r="N2063" s="103"/>
      <c r="O2063" s="103" t="s">
        <v>4851</v>
      </c>
      <c r="P2063" s="103"/>
      <c r="Q2063" s="107"/>
      <c r="R2063" s="161"/>
      <c r="S2063" s="103"/>
      <c r="T2063" s="103"/>
      <c r="U2063" s="106"/>
      <c r="V2063" s="107"/>
      <c r="W2063" s="103"/>
      <c r="X2063" s="107" t="s">
        <v>12134</v>
      </c>
      <c r="Y2063" s="113" t="s">
        <v>3956</v>
      </c>
      <c r="Z2063" s="107"/>
      <c r="AA2063" s="103"/>
      <c r="AB2063" s="103"/>
      <c r="AC2063" s="107"/>
      <c r="AD2063" s="107"/>
      <c r="AE2063" s="107"/>
      <c r="AF2063" s="103"/>
      <c r="AG2063" s="103"/>
      <c r="AH2063" s="103"/>
      <c r="AI2063" s="103"/>
      <c r="AJ2063" s="107"/>
      <c r="AK2063" s="107"/>
      <c r="AL2063" s="103"/>
      <c r="AM2063" s="103"/>
      <c r="AN2063" s="103"/>
      <c r="AO2063" s="103"/>
      <c r="AP2063" s="103"/>
      <c r="AQ2063" s="103"/>
      <c r="AR2063" s="103"/>
      <c r="AS2063" s="103"/>
      <c r="AT2063" s="103"/>
      <c r="AU2063" s="103"/>
      <c r="AV2063" s="103"/>
      <c r="AW2063" s="107"/>
      <c r="AX2063" s="107"/>
      <c r="AY2063" s="99" t="str">
        <f>IF(ISBLANK(Table1[[#This Row],[ID]]),"Vacio","Control de cambios")</f>
        <v>Control de cambios</v>
      </c>
      <c r="AZ2063" s="99" t="e">
        <f>YEAR(Table1[[#This Row],[Hora de inicio]])</f>
        <v>#VALUE!</v>
      </c>
      <c r="BA2063" s="99" t="e">
        <f>MONTH(Table1[[#This Row],[Hora de inicio]])</f>
        <v>#VALUE!</v>
      </c>
      <c r="BB2063" s="99"/>
      <c r="BC2063" s="99"/>
      <c r="BD2063" s="99"/>
      <c r="BE2063" s="104"/>
    </row>
    <row r="2064" spans="1:57" ht="30" customHeight="1">
      <c r="A2064" s="91">
        <v>5735</v>
      </c>
      <c r="B2064" s="92" t="s">
        <v>3939</v>
      </c>
      <c r="C2064" s="93" t="s">
        <v>4846</v>
      </c>
      <c r="D2064" s="92"/>
      <c r="E2064" s="110" t="s">
        <v>12086</v>
      </c>
      <c r="F2064" s="92">
        <v>52</v>
      </c>
      <c r="G2064" s="94" t="s">
        <v>1806</v>
      </c>
      <c r="H2064" s="95">
        <v>45554.6094212963</v>
      </c>
      <c r="I2064" s="95">
        <v>45554.610231481478</v>
      </c>
      <c r="J2064" s="115" t="s">
        <v>5704</v>
      </c>
      <c r="K2064" s="96" t="s">
        <v>5705</v>
      </c>
      <c r="L2064" s="96" t="s">
        <v>5484</v>
      </c>
      <c r="M2064" s="96" t="s">
        <v>4819</v>
      </c>
      <c r="N2064" s="96"/>
      <c r="O2064" s="96" t="s">
        <v>4851</v>
      </c>
      <c r="P2064" s="96"/>
      <c r="Q2064" s="115"/>
      <c r="R2064" s="161"/>
      <c r="S2064" s="96"/>
      <c r="T2064" s="96"/>
      <c r="U2064" s="110"/>
      <c r="V2064" s="115"/>
      <c r="W2064" s="96"/>
      <c r="X2064" s="115" t="s">
        <v>12135</v>
      </c>
      <c r="Y2064" s="111" t="s">
        <v>3956</v>
      </c>
      <c r="Z2064" s="115"/>
      <c r="AA2064" s="96"/>
      <c r="AB2064" s="96"/>
      <c r="AC2064" s="115"/>
      <c r="AD2064" s="115"/>
      <c r="AE2064" s="115"/>
      <c r="AF2064" s="96"/>
      <c r="AG2064" s="96"/>
      <c r="AH2064" s="96"/>
      <c r="AI2064" s="96"/>
      <c r="AJ2064" s="115"/>
      <c r="AK2064" s="115"/>
      <c r="AL2064" s="96"/>
      <c r="AM2064" s="96"/>
      <c r="AN2064" s="96"/>
      <c r="AO2064" s="96"/>
      <c r="AP2064" s="96"/>
      <c r="AQ2064" s="96"/>
      <c r="AR2064" s="96"/>
      <c r="AS2064" s="96"/>
      <c r="AT2064" s="96"/>
      <c r="AU2064" s="96"/>
      <c r="AV2064" s="96"/>
      <c r="AW2064" s="115"/>
      <c r="AX2064" s="115"/>
      <c r="AY2064" s="92" t="str">
        <f>IF(ISBLANK(Table1[[#This Row],[ID]]),"Vacio","Control de cambios")</f>
        <v>Control de cambios</v>
      </c>
      <c r="AZ2064" s="92" t="e">
        <f>YEAR(Table1[[#This Row],[Hora de inicio]])</f>
        <v>#VALUE!</v>
      </c>
      <c r="BA2064" s="92" t="e">
        <f>MONTH(Table1[[#This Row],[Hora de inicio]])</f>
        <v>#VALUE!</v>
      </c>
      <c r="BB2064" s="92"/>
      <c r="BC2064" s="92"/>
      <c r="BD2064" s="92"/>
      <c r="BE2064" s="97"/>
    </row>
    <row r="2065" spans="1:57" ht="30" customHeight="1">
      <c r="A2065" s="98">
        <v>5736</v>
      </c>
      <c r="B2065" s="99" t="s">
        <v>3939</v>
      </c>
      <c r="C2065" s="100" t="s">
        <v>4846</v>
      </c>
      <c r="D2065" s="99"/>
      <c r="E2065" s="106" t="s">
        <v>12086</v>
      </c>
      <c r="F2065" s="99">
        <v>52</v>
      </c>
      <c r="G2065" s="101" t="s">
        <v>1806</v>
      </c>
      <c r="H2065" s="102">
        <v>45554.610625000001</v>
      </c>
      <c r="I2065" s="102">
        <v>45554.611435185187</v>
      </c>
      <c r="J2065" s="107" t="s">
        <v>5704</v>
      </c>
      <c r="K2065" s="103" t="s">
        <v>5705</v>
      </c>
      <c r="L2065" s="103" t="s">
        <v>5484</v>
      </c>
      <c r="M2065" s="103" t="s">
        <v>4819</v>
      </c>
      <c r="N2065" s="103"/>
      <c r="O2065" s="103" t="s">
        <v>4851</v>
      </c>
      <c r="P2065" s="103"/>
      <c r="Q2065" s="107"/>
      <c r="R2065" s="161"/>
      <c r="S2065" s="103"/>
      <c r="T2065" s="103"/>
      <c r="U2065" s="106"/>
      <c r="V2065" s="107"/>
      <c r="W2065" s="103"/>
      <c r="X2065" s="107" t="s">
        <v>12136</v>
      </c>
      <c r="Y2065" s="113" t="s">
        <v>3956</v>
      </c>
      <c r="Z2065" s="107"/>
      <c r="AA2065" s="103"/>
      <c r="AB2065" s="103"/>
      <c r="AC2065" s="107"/>
      <c r="AD2065" s="107"/>
      <c r="AE2065" s="107"/>
      <c r="AF2065" s="103"/>
      <c r="AG2065" s="103"/>
      <c r="AH2065" s="103"/>
      <c r="AI2065" s="103"/>
      <c r="AJ2065" s="107"/>
      <c r="AK2065" s="107"/>
      <c r="AL2065" s="103"/>
      <c r="AM2065" s="103"/>
      <c r="AN2065" s="103"/>
      <c r="AO2065" s="103"/>
      <c r="AP2065" s="103"/>
      <c r="AQ2065" s="103"/>
      <c r="AR2065" s="103"/>
      <c r="AS2065" s="103"/>
      <c r="AT2065" s="103"/>
      <c r="AU2065" s="103"/>
      <c r="AV2065" s="103"/>
      <c r="AW2065" s="107"/>
      <c r="AX2065" s="107"/>
      <c r="AY2065" s="99" t="str">
        <f>IF(ISBLANK(Table1[[#This Row],[ID]]),"Vacio","Control de cambios")</f>
        <v>Control de cambios</v>
      </c>
      <c r="AZ2065" s="99" t="e">
        <f>YEAR(Table1[[#This Row],[Hora de inicio]])</f>
        <v>#VALUE!</v>
      </c>
      <c r="BA2065" s="99" t="e">
        <f>MONTH(Table1[[#This Row],[Hora de inicio]])</f>
        <v>#VALUE!</v>
      </c>
      <c r="BB2065" s="99"/>
      <c r="BC2065" s="99"/>
      <c r="BD2065" s="99"/>
      <c r="BE2065" s="104"/>
    </row>
    <row r="2066" spans="1:57" ht="30" customHeight="1">
      <c r="A2066" s="91">
        <v>5737</v>
      </c>
      <c r="B2066" s="92" t="s">
        <v>3939</v>
      </c>
      <c r="C2066" s="93" t="s">
        <v>4846</v>
      </c>
      <c r="D2066" s="92"/>
      <c r="E2066" s="110" t="s">
        <v>12086</v>
      </c>
      <c r="F2066" s="92">
        <v>53</v>
      </c>
      <c r="G2066" s="94" t="s">
        <v>1806</v>
      </c>
      <c r="H2066" s="95">
        <v>45554.611851851849</v>
      </c>
      <c r="I2066" s="95">
        <v>45554.613668981481</v>
      </c>
      <c r="J2066" s="115" t="s">
        <v>5704</v>
      </c>
      <c r="K2066" s="96" t="s">
        <v>5705</v>
      </c>
      <c r="L2066" s="96" t="s">
        <v>5484</v>
      </c>
      <c r="M2066" s="96" t="s">
        <v>4819</v>
      </c>
      <c r="N2066" s="96"/>
      <c r="O2066" s="96" t="s">
        <v>4851</v>
      </c>
      <c r="P2066" s="96"/>
      <c r="Q2066" s="115"/>
      <c r="R2066" s="161"/>
      <c r="S2066" s="96"/>
      <c r="T2066" s="96"/>
      <c r="U2066" s="110"/>
      <c r="V2066" s="115"/>
      <c r="W2066" s="96"/>
      <c r="X2066" s="115" t="s">
        <v>12137</v>
      </c>
      <c r="Y2066" s="111" t="s">
        <v>3956</v>
      </c>
      <c r="Z2066" s="115"/>
      <c r="AA2066" s="96"/>
      <c r="AB2066" s="96"/>
      <c r="AC2066" s="115"/>
      <c r="AD2066" s="115"/>
      <c r="AE2066" s="115"/>
      <c r="AF2066" s="96"/>
      <c r="AG2066" s="96"/>
      <c r="AH2066" s="96"/>
      <c r="AI2066" s="96"/>
      <c r="AJ2066" s="115"/>
      <c r="AK2066" s="115"/>
      <c r="AL2066" s="96"/>
      <c r="AM2066" s="96"/>
      <c r="AN2066" s="96"/>
      <c r="AO2066" s="96"/>
      <c r="AP2066" s="96"/>
      <c r="AQ2066" s="96"/>
      <c r="AR2066" s="96"/>
      <c r="AS2066" s="96"/>
      <c r="AT2066" s="96"/>
      <c r="AU2066" s="96"/>
      <c r="AV2066" s="96"/>
      <c r="AW2066" s="115"/>
      <c r="AX2066" s="115"/>
      <c r="AY2066" s="92" t="str">
        <f>IF(ISBLANK(Table1[[#This Row],[ID]]),"Vacio","Control de cambios")</f>
        <v>Control de cambios</v>
      </c>
      <c r="AZ2066" s="92" t="e">
        <f>YEAR(Table1[[#This Row],[Hora de inicio]])</f>
        <v>#VALUE!</v>
      </c>
      <c r="BA2066" s="92" t="e">
        <f>MONTH(Table1[[#This Row],[Hora de inicio]])</f>
        <v>#VALUE!</v>
      </c>
      <c r="BB2066" s="92"/>
      <c r="BC2066" s="92"/>
      <c r="BD2066" s="92"/>
      <c r="BE2066" s="97"/>
    </row>
    <row r="2067" spans="1:57" ht="30" customHeight="1">
      <c r="A2067" s="98">
        <v>5738</v>
      </c>
      <c r="B2067" s="99" t="s">
        <v>78</v>
      </c>
      <c r="C2067" s="100" t="s">
        <v>55</v>
      </c>
      <c r="D2067" s="99"/>
      <c r="E2067" s="106" t="s">
        <v>12138</v>
      </c>
      <c r="F2067" s="99">
        <v>44</v>
      </c>
      <c r="G2067" s="101" t="s">
        <v>8442</v>
      </c>
      <c r="H2067" s="102">
        <v>45555.389050925929</v>
      </c>
      <c r="I2067" s="102">
        <v>45555.38989583333</v>
      </c>
      <c r="J2067" s="107" t="s">
        <v>3430</v>
      </c>
      <c r="K2067" s="103" t="s">
        <v>3431</v>
      </c>
      <c r="L2067" s="103" t="s">
        <v>4818</v>
      </c>
      <c r="M2067" s="103" t="s">
        <v>4819</v>
      </c>
      <c r="N2067" s="103"/>
      <c r="O2067" s="103" t="s">
        <v>3704</v>
      </c>
      <c r="P2067" s="103"/>
      <c r="Q2067" s="107"/>
      <c r="R2067" s="161"/>
      <c r="S2067" s="103"/>
      <c r="T2067" s="103"/>
      <c r="U2067" s="106"/>
      <c r="V2067" s="107"/>
      <c r="W2067" s="103"/>
      <c r="X2067" s="107"/>
      <c r="Y2067" s="103"/>
      <c r="Z2067" s="107" t="s">
        <v>12139</v>
      </c>
      <c r="AA2067" s="103" t="s">
        <v>85</v>
      </c>
      <c r="AB2067" s="113" t="s">
        <v>12140</v>
      </c>
      <c r="AC2067" s="107"/>
      <c r="AD2067" s="107"/>
      <c r="AE2067" s="107"/>
      <c r="AF2067" s="103"/>
      <c r="AG2067" s="103"/>
      <c r="AH2067" s="103"/>
      <c r="AI2067" s="103"/>
      <c r="AJ2067" s="107"/>
      <c r="AK2067" s="107"/>
      <c r="AL2067" s="103"/>
      <c r="AM2067" s="103"/>
      <c r="AN2067" s="103"/>
      <c r="AO2067" s="103"/>
      <c r="AP2067" s="103"/>
      <c r="AQ2067" s="103"/>
      <c r="AR2067" s="103"/>
      <c r="AS2067" s="103"/>
      <c r="AT2067" s="103"/>
      <c r="AU2067" s="103"/>
      <c r="AV2067" s="103"/>
      <c r="AW2067" s="107"/>
      <c r="AX2067" s="107"/>
      <c r="AY2067" s="99" t="str">
        <f>IF(ISBLANK(Table1[[#This Row],[ID]]),"Vacio","Control de cambios")</f>
        <v>Control de cambios</v>
      </c>
      <c r="AZ2067" s="99" t="e">
        <f>YEAR(Table1[[#This Row],[Hora de inicio]])</f>
        <v>#VALUE!</v>
      </c>
      <c r="BA2067" s="99" t="e">
        <f>MONTH(Table1[[#This Row],[Hora de inicio]])</f>
        <v>#VALUE!</v>
      </c>
      <c r="BB2067" s="99"/>
      <c r="BC2067" s="99"/>
      <c r="BD2067" s="99"/>
      <c r="BE2067" s="104"/>
    </row>
    <row r="2068" spans="1:57" ht="30" customHeight="1">
      <c r="A2068" s="91">
        <v>5739</v>
      </c>
      <c r="B2068" s="92" t="s">
        <v>1186</v>
      </c>
      <c r="C2068" s="93" t="s">
        <v>55</v>
      </c>
      <c r="D2068" s="92" t="s">
        <v>4887</v>
      </c>
      <c r="E2068" s="110" t="s">
        <v>5919</v>
      </c>
      <c r="F2068" s="92"/>
      <c r="G2068" s="94" t="s">
        <v>1187</v>
      </c>
      <c r="H2068" s="95">
        <v>45555.427673611113</v>
      </c>
      <c r="I2068" s="95">
        <v>45555.432303240741</v>
      </c>
      <c r="J2068" s="115" t="s">
        <v>3825</v>
      </c>
      <c r="K2068" s="96" t="s">
        <v>3826</v>
      </c>
      <c r="L2068" s="96" t="s">
        <v>149</v>
      </c>
      <c r="M2068" s="96" t="s">
        <v>57</v>
      </c>
      <c r="N2068" s="96" t="s">
        <v>112</v>
      </c>
      <c r="O2068" s="96" t="s">
        <v>4876</v>
      </c>
      <c r="P2068" s="96"/>
      <c r="Q2068" s="115" t="s">
        <v>12141</v>
      </c>
      <c r="R2068" s="161" t="s">
        <v>12142</v>
      </c>
      <c r="S2068" s="96" t="s">
        <v>12143</v>
      </c>
      <c r="T2068" s="96" t="s">
        <v>1476</v>
      </c>
      <c r="U2068" s="178" t="s">
        <v>12144</v>
      </c>
      <c r="V2068" s="115" t="s">
        <v>147</v>
      </c>
      <c r="W2068" s="96" t="s">
        <v>12145</v>
      </c>
      <c r="X2068" s="115"/>
      <c r="Y2068" s="96"/>
      <c r="Z2068" s="115"/>
      <c r="AA2068" s="96"/>
      <c r="AB2068" s="96"/>
      <c r="AC2068" s="115"/>
      <c r="AD2068" s="115"/>
      <c r="AE2068" s="115"/>
      <c r="AF2068" s="96"/>
      <c r="AG2068" s="96"/>
      <c r="AH2068" s="96"/>
      <c r="AI2068" s="96"/>
      <c r="AJ2068" s="115"/>
      <c r="AK2068" s="115"/>
      <c r="AL2068" s="96"/>
      <c r="AM2068" s="96"/>
      <c r="AN2068" s="96"/>
      <c r="AO2068" s="96"/>
      <c r="AP2068" s="96"/>
      <c r="AQ2068" s="96"/>
      <c r="AR2068" s="96"/>
      <c r="AS2068" s="96"/>
      <c r="AT2068" s="96"/>
      <c r="AU2068" s="96"/>
      <c r="AV2068" s="96"/>
      <c r="AW2068" s="115"/>
      <c r="AX2068" s="115"/>
      <c r="AY2068" s="92" t="str">
        <f>IF(ISBLANK(Table1[[#This Row],[ID]]),"Vacio","Control de cambios")</f>
        <v>Control de cambios</v>
      </c>
      <c r="AZ2068" s="92" t="e">
        <f>YEAR(Table1[[#This Row],[Hora de inicio]])</f>
        <v>#VALUE!</v>
      </c>
      <c r="BA2068" s="92" t="e">
        <f>MONTH(Table1[[#This Row],[Hora de inicio]])</f>
        <v>#VALUE!</v>
      </c>
      <c r="BB2068" s="92"/>
      <c r="BC2068" s="92"/>
      <c r="BD2068" s="92"/>
      <c r="BE2068" s="97"/>
    </row>
    <row r="2069" spans="1:57" ht="30" customHeight="1">
      <c r="A2069" s="98">
        <v>5740</v>
      </c>
      <c r="B2069" s="99" t="s">
        <v>1186</v>
      </c>
      <c r="C2069" s="100" t="s">
        <v>55</v>
      </c>
      <c r="D2069" s="99" t="s">
        <v>4836</v>
      </c>
      <c r="E2069" s="106" t="s">
        <v>12146</v>
      </c>
      <c r="F2069" s="99"/>
      <c r="G2069" s="101" t="s">
        <v>1187</v>
      </c>
      <c r="H2069" s="102">
        <v>45555.432349537034</v>
      </c>
      <c r="I2069" s="102">
        <v>45555.440057870372</v>
      </c>
      <c r="J2069" s="107" t="s">
        <v>3825</v>
      </c>
      <c r="K2069" s="103" t="s">
        <v>3826</v>
      </c>
      <c r="L2069" s="103" t="s">
        <v>149</v>
      </c>
      <c r="M2069" s="103" t="s">
        <v>4858</v>
      </c>
      <c r="N2069" s="103"/>
      <c r="O2069" s="103" t="s">
        <v>3704</v>
      </c>
      <c r="P2069" s="103"/>
      <c r="Q2069" s="107"/>
      <c r="R2069" s="161"/>
      <c r="S2069" s="103"/>
      <c r="T2069" s="103"/>
      <c r="U2069" s="106"/>
      <c r="V2069" s="107"/>
      <c r="W2069" s="103"/>
      <c r="X2069" s="107"/>
      <c r="Y2069" s="103"/>
      <c r="Z2069" s="107" t="s">
        <v>4900</v>
      </c>
      <c r="AA2069" s="103" t="s">
        <v>85</v>
      </c>
      <c r="AB2069" s="113" t="s">
        <v>12147</v>
      </c>
      <c r="AC2069" s="107"/>
      <c r="AD2069" s="107" t="s">
        <v>12148</v>
      </c>
      <c r="AE2069" s="107"/>
      <c r="AF2069" s="103"/>
      <c r="AG2069" s="103"/>
      <c r="AH2069" s="103"/>
      <c r="AI2069" s="103"/>
      <c r="AJ2069" s="107"/>
      <c r="AK2069" s="107"/>
      <c r="AL2069" s="103"/>
      <c r="AM2069" s="103"/>
      <c r="AN2069" s="103"/>
      <c r="AO2069" s="103"/>
      <c r="AP2069" s="103"/>
      <c r="AQ2069" s="103"/>
      <c r="AR2069" s="103"/>
      <c r="AS2069" s="103"/>
      <c r="AT2069" s="103"/>
      <c r="AU2069" s="103"/>
      <c r="AV2069" s="103"/>
      <c r="AW2069" s="107"/>
      <c r="AX2069" s="107"/>
      <c r="AY2069" s="99" t="str">
        <f>IF(ISBLANK(Table1[[#This Row],[ID]]),"Vacio","Control de cambios")</f>
        <v>Control de cambios</v>
      </c>
      <c r="AZ2069" s="99" t="e">
        <f>YEAR(Table1[[#This Row],[Hora de inicio]])</f>
        <v>#VALUE!</v>
      </c>
      <c r="BA2069" s="99" t="e">
        <f>MONTH(Table1[[#This Row],[Hora de inicio]])</f>
        <v>#VALUE!</v>
      </c>
      <c r="BB2069" s="99"/>
      <c r="BC2069" s="99"/>
      <c r="BD2069" s="99"/>
      <c r="BE2069" s="104"/>
    </row>
    <row r="2070" spans="1:57" ht="30" customHeight="1">
      <c r="A2070" s="91">
        <v>5741</v>
      </c>
      <c r="B2070" s="92" t="s">
        <v>3939</v>
      </c>
      <c r="C2070" s="93" t="s">
        <v>4916</v>
      </c>
      <c r="D2070" s="92"/>
      <c r="E2070" s="110" t="s">
        <v>12149</v>
      </c>
      <c r="F2070" s="92"/>
      <c r="G2070" s="94" t="s">
        <v>1806</v>
      </c>
      <c r="H2070" s="95">
        <v>45555.501064814816</v>
      </c>
      <c r="I2070" s="95">
        <v>45555.502060185187</v>
      </c>
      <c r="J2070" s="115" t="s">
        <v>5704</v>
      </c>
      <c r="K2070" s="96" t="s">
        <v>5705</v>
      </c>
      <c r="L2070" s="96" t="s">
        <v>4850</v>
      </c>
      <c r="M2070" s="96" t="s">
        <v>57</v>
      </c>
      <c r="N2070" s="96" t="s">
        <v>112</v>
      </c>
      <c r="O2070" s="96" t="s">
        <v>4876</v>
      </c>
      <c r="P2070" s="96"/>
      <c r="Q2070" s="115" t="s">
        <v>12150</v>
      </c>
      <c r="R2070" s="161" t="s">
        <v>12151</v>
      </c>
      <c r="S2070" s="96" t="s">
        <v>12152</v>
      </c>
      <c r="T2070" s="96" t="s">
        <v>4880</v>
      </c>
      <c r="U2070" s="110"/>
      <c r="V2070" s="115" t="s">
        <v>7479</v>
      </c>
      <c r="W2070" s="96" t="s">
        <v>12153</v>
      </c>
      <c r="X2070" s="115"/>
      <c r="Y2070" s="96"/>
      <c r="Z2070" s="115"/>
      <c r="AA2070" s="96"/>
      <c r="AB2070" s="96"/>
      <c r="AC2070" s="115"/>
      <c r="AD2070" s="115"/>
      <c r="AE2070" s="115"/>
      <c r="AF2070" s="96"/>
      <c r="AG2070" s="96"/>
      <c r="AH2070" s="96"/>
      <c r="AI2070" s="96"/>
      <c r="AJ2070" s="115"/>
      <c r="AK2070" s="115"/>
      <c r="AL2070" s="96"/>
      <c r="AM2070" s="96"/>
      <c r="AN2070" s="96"/>
      <c r="AO2070" s="96"/>
      <c r="AP2070" s="96"/>
      <c r="AQ2070" s="96"/>
      <c r="AR2070" s="96"/>
      <c r="AS2070" s="96"/>
      <c r="AT2070" s="96"/>
      <c r="AU2070" s="96"/>
      <c r="AV2070" s="96"/>
      <c r="AW2070" s="115"/>
      <c r="AX2070" s="115"/>
      <c r="AY2070" s="92" t="str">
        <f>IF(ISBLANK(Table1[[#This Row],[ID]]),"Vacio","Control de cambios")</f>
        <v>Control de cambios</v>
      </c>
      <c r="AZ2070" s="92" t="e">
        <f>YEAR(Table1[[#This Row],[Hora de inicio]])</f>
        <v>#VALUE!</v>
      </c>
      <c r="BA2070" s="92" t="e">
        <f>MONTH(Table1[[#This Row],[Hora de inicio]])</f>
        <v>#VALUE!</v>
      </c>
      <c r="BB2070" s="92"/>
      <c r="BC2070" s="92"/>
      <c r="BD2070" s="92"/>
      <c r="BE2070" s="97"/>
    </row>
    <row r="2071" spans="1:57" ht="30" customHeight="1">
      <c r="A2071" s="98">
        <v>5742</v>
      </c>
      <c r="B2071" s="99" t="s">
        <v>78</v>
      </c>
      <c r="C2071" s="100" t="s">
        <v>55</v>
      </c>
      <c r="D2071" s="99"/>
      <c r="E2071" s="106" t="s">
        <v>5452</v>
      </c>
      <c r="F2071" s="99">
        <v>44</v>
      </c>
      <c r="G2071" s="101" t="s">
        <v>8442</v>
      </c>
      <c r="H2071" s="102">
        <v>45555.502858796295</v>
      </c>
      <c r="I2071" s="102">
        <v>45555.503807870373</v>
      </c>
      <c r="J2071" s="107" t="s">
        <v>5704</v>
      </c>
      <c r="K2071" s="103" t="s">
        <v>5705</v>
      </c>
      <c r="L2071" s="103" t="s">
        <v>4850</v>
      </c>
      <c r="M2071" s="103" t="s">
        <v>4819</v>
      </c>
      <c r="N2071" s="103"/>
      <c r="O2071" s="103" t="s">
        <v>4876</v>
      </c>
      <c r="P2071" s="103"/>
      <c r="Q2071" s="107" t="s">
        <v>12154</v>
      </c>
      <c r="R2071" s="161" t="s">
        <v>12155</v>
      </c>
      <c r="S2071" s="103" t="s">
        <v>12156</v>
      </c>
      <c r="T2071" s="103" t="s">
        <v>4880</v>
      </c>
      <c r="U2071" s="106"/>
      <c r="V2071" s="107" t="s">
        <v>7479</v>
      </c>
      <c r="W2071" s="103" t="s">
        <v>12153</v>
      </c>
      <c r="X2071" s="107"/>
      <c r="Y2071" s="103"/>
      <c r="Z2071" s="107"/>
      <c r="AA2071" s="103"/>
      <c r="AB2071" s="103"/>
      <c r="AC2071" s="107"/>
      <c r="AD2071" s="107"/>
      <c r="AE2071" s="107"/>
      <c r="AF2071" s="103"/>
      <c r="AG2071" s="103"/>
      <c r="AH2071" s="103"/>
      <c r="AI2071" s="103"/>
      <c r="AJ2071" s="107"/>
      <c r="AK2071" s="107"/>
      <c r="AL2071" s="103"/>
      <c r="AM2071" s="103"/>
      <c r="AN2071" s="103"/>
      <c r="AO2071" s="103"/>
      <c r="AP2071" s="103"/>
      <c r="AQ2071" s="103"/>
      <c r="AR2071" s="103"/>
      <c r="AS2071" s="103"/>
      <c r="AT2071" s="103"/>
      <c r="AU2071" s="103"/>
      <c r="AV2071" s="103"/>
      <c r="AW2071" s="107"/>
      <c r="AX2071" s="107"/>
      <c r="AY2071" s="99" t="str">
        <f>IF(ISBLANK(Table1[[#This Row],[ID]]),"Vacio","Control de cambios")</f>
        <v>Control de cambios</v>
      </c>
      <c r="AZ2071" s="99" t="e">
        <f>YEAR(Table1[[#This Row],[Hora de inicio]])</f>
        <v>#VALUE!</v>
      </c>
      <c r="BA2071" s="99" t="e">
        <f>MONTH(Table1[[#This Row],[Hora de inicio]])</f>
        <v>#VALUE!</v>
      </c>
      <c r="BB2071" s="99"/>
      <c r="BC2071" s="99"/>
      <c r="BD2071" s="99"/>
      <c r="BE2071" s="104"/>
    </row>
    <row r="2072" spans="1:57" ht="30" customHeight="1">
      <c r="A2072" s="91">
        <v>5743</v>
      </c>
      <c r="B2072" s="92" t="s">
        <v>1186</v>
      </c>
      <c r="C2072" s="93" t="s">
        <v>55</v>
      </c>
      <c r="D2072" s="92" t="s">
        <v>4887</v>
      </c>
      <c r="E2072" s="110" t="s">
        <v>9534</v>
      </c>
      <c r="F2072" s="92"/>
      <c r="G2072" s="94" t="s">
        <v>1187</v>
      </c>
      <c r="H2072" s="95">
        <v>45555.504212962966</v>
      </c>
      <c r="I2072" s="95">
        <v>45555.505416666667</v>
      </c>
      <c r="J2072" s="115" t="s">
        <v>5704</v>
      </c>
      <c r="K2072" s="96" t="s">
        <v>5705</v>
      </c>
      <c r="L2072" s="96" t="s">
        <v>4850</v>
      </c>
      <c r="M2072" s="96" t="s">
        <v>9972</v>
      </c>
      <c r="N2072" s="96" t="s">
        <v>112</v>
      </c>
      <c r="O2072" s="96" t="s">
        <v>4876</v>
      </c>
      <c r="P2072" s="96"/>
      <c r="Q2072" s="115" t="s">
        <v>12157</v>
      </c>
      <c r="R2072" s="161" t="s">
        <v>12158</v>
      </c>
      <c r="S2072" s="96" t="s">
        <v>12159</v>
      </c>
      <c r="T2072" s="96" t="s">
        <v>4880</v>
      </c>
      <c r="U2072" s="110"/>
      <c r="V2072" s="115" t="s">
        <v>7479</v>
      </c>
      <c r="W2072" s="96" t="s">
        <v>12153</v>
      </c>
      <c r="X2072" s="115"/>
      <c r="Y2072" s="96"/>
      <c r="Z2072" s="115"/>
      <c r="AA2072" s="96"/>
      <c r="AB2072" s="96"/>
      <c r="AC2072" s="115"/>
      <c r="AD2072" s="115"/>
      <c r="AE2072" s="115"/>
      <c r="AF2072" s="96"/>
      <c r="AG2072" s="96"/>
      <c r="AH2072" s="96"/>
      <c r="AI2072" s="96"/>
      <c r="AJ2072" s="115"/>
      <c r="AK2072" s="115"/>
      <c r="AL2072" s="96"/>
      <c r="AM2072" s="96"/>
      <c r="AN2072" s="96"/>
      <c r="AO2072" s="96"/>
      <c r="AP2072" s="96"/>
      <c r="AQ2072" s="96"/>
      <c r="AR2072" s="96"/>
      <c r="AS2072" s="96"/>
      <c r="AT2072" s="96"/>
      <c r="AU2072" s="96"/>
      <c r="AV2072" s="96"/>
      <c r="AW2072" s="115"/>
      <c r="AX2072" s="115"/>
      <c r="AY2072" s="92" t="str">
        <f>IF(ISBLANK(Table1[[#This Row],[ID]]),"Vacio","Control de cambios")</f>
        <v>Control de cambios</v>
      </c>
      <c r="AZ2072" s="92" t="e">
        <f>YEAR(Table1[[#This Row],[Hora de inicio]])</f>
        <v>#VALUE!</v>
      </c>
      <c r="BA2072" s="92" t="e">
        <f>MONTH(Table1[[#This Row],[Hora de inicio]])</f>
        <v>#VALUE!</v>
      </c>
      <c r="BB2072" s="92"/>
      <c r="BC2072" s="92"/>
      <c r="BD2072" s="92"/>
      <c r="BE2072" s="97"/>
    </row>
    <row r="2073" spans="1:57" ht="30" customHeight="1">
      <c r="A2073" s="98">
        <v>5744</v>
      </c>
      <c r="B2073" s="99" t="s">
        <v>1186</v>
      </c>
      <c r="C2073" s="100" t="s">
        <v>55</v>
      </c>
      <c r="D2073" s="99" t="s">
        <v>4836</v>
      </c>
      <c r="E2073" s="106" t="s">
        <v>12160</v>
      </c>
      <c r="F2073" s="99">
        <v>43</v>
      </c>
      <c r="G2073" s="101" t="s">
        <v>1187</v>
      </c>
      <c r="H2073" s="102">
        <v>45555.591284722221</v>
      </c>
      <c r="I2073" s="102">
        <v>45555.593159722222</v>
      </c>
      <c r="J2073" s="107" t="s">
        <v>4826</v>
      </c>
      <c r="K2073" s="103" t="s">
        <v>4827</v>
      </c>
      <c r="L2073" s="103" t="s">
        <v>176</v>
      </c>
      <c r="M2073" s="103" t="s">
        <v>4828</v>
      </c>
      <c r="N2073" s="103"/>
      <c r="O2073" s="103" t="s">
        <v>3746</v>
      </c>
      <c r="P2073" s="103"/>
      <c r="Q2073" s="107"/>
      <c r="R2073" s="161"/>
      <c r="S2073" s="103"/>
      <c r="T2073" s="103"/>
      <c r="U2073" s="106"/>
      <c r="V2073" s="107"/>
      <c r="W2073" s="103"/>
      <c r="X2073" s="107"/>
      <c r="Y2073" s="103"/>
      <c r="Z2073" s="107"/>
      <c r="AA2073" s="103"/>
      <c r="AB2073" s="103"/>
      <c r="AC2073" s="107"/>
      <c r="AD2073" s="107"/>
      <c r="AE2073" s="107"/>
      <c r="AF2073" s="103"/>
      <c r="AG2073" s="103"/>
      <c r="AH2073" s="103"/>
      <c r="AI2073" s="103"/>
      <c r="AJ2073" s="107" t="s">
        <v>12161</v>
      </c>
      <c r="AK2073" s="107" t="s">
        <v>12162</v>
      </c>
      <c r="AL2073" s="103"/>
      <c r="AM2073" s="103"/>
      <c r="AN2073" s="103"/>
      <c r="AO2073" s="103"/>
      <c r="AP2073" s="103"/>
      <c r="AQ2073" s="103"/>
      <c r="AR2073" s="103"/>
      <c r="AS2073" s="103"/>
      <c r="AT2073" s="103"/>
      <c r="AU2073" s="103"/>
      <c r="AV2073" s="103"/>
      <c r="AW2073" s="107"/>
      <c r="AX2073" s="107"/>
      <c r="AY2073" s="99" t="str">
        <f>IF(ISBLANK(Table1[[#This Row],[ID]]),"Vacio","Control de cambios")</f>
        <v>Control de cambios</v>
      </c>
      <c r="AZ2073" s="99" t="e">
        <f>YEAR(Table1[[#This Row],[Hora de inicio]])</f>
        <v>#VALUE!</v>
      </c>
      <c r="BA2073" s="99" t="e">
        <f>MONTH(Table1[[#This Row],[Hora de inicio]])</f>
        <v>#VALUE!</v>
      </c>
      <c r="BB2073" s="99"/>
      <c r="BC2073" s="99"/>
      <c r="BD2073" s="99"/>
      <c r="BE2073" s="104"/>
    </row>
    <row r="2074" spans="1:57" ht="30" customHeight="1">
      <c r="A2074" s="91">
        <v>5745</v>
      </c>
      <c r="B2074" s="92" t="s">
        <v>1186</v>
      </c>
      <c r="C2074" s="93" t="s">
        <v>55</v>
      </c>
      <c r="D2074" s="92" t="s">
        <v>4836</v>
      </c>
      <c r="E2074" s="110" t="s">
        <v>12163</v>
      </c>
      <c r="F2074" s="92">
        <v>43</v>
      </c>
      <c r="G2074" s="94" t="s">
        <v>1187</v>
      </c>
      <c r="H2074" s="95">
        <v>45555.593738425923</v>
      </c>
      <c r="I2074" s="95">
        <v>45555.595462962963</v>
      </c>
      <c r="J2074" s="115" t="s">
        <v>4826</v>
      </c>
      <c r="K2074" s="96" t="s">
        <v>4827</v>
      </c>
      <c r="L2074" s="96" t="s">
        <v>176</v>
      </c>
      <c r="M2074" s="96" t="s">
        <v>4828</v>
      </c>
      <c r="N2074" s="96"/>
      <c r="O2074" s="96" t="s">
        <v>3746</v>
      </c>
      <c r="P2074" s="96"/>
      <c r="Q2074" s="115"/>
      <c r="R2074" s="161"/>
      <c r="S2074" s="96"/>
      <c r="T2074" s="96"/>
      <c r="U2074" s="110"/>
      <c r="V2074" s="115"/>
      <c r="W2074" s="96"/>
      <c r="X2074" s="115"/>
      <c r="Y2074" s="96"/>
      <c r="Z2074" s="115"/>
      <c r="AA2074" s="96"/>
      <c r="AB2074" s="96"/>
      <c r="AC2074" s="115"/>
      <c r="AD2074" s="115"/>
      <c r="AE2074" s="115"/>
      <c r="AF2074" s="96"/>
      <c r="AG2074" s="96"/>
      <c r="AH2074" s="96"/>
      <c r="AI2074" s="96"/>
      <c r="AJ2074" s="115" t="s">
        <v>12164</v>
      </c>
      <c r="AK2074" s="115" t="s">
        <v>12165</v>
      </c>
      <c r="AL2074" s="96"/>
      <c r="AM2074" s="96"/>
      <c r="AN2074" s="96"/>
      <c r="AO2074" s="96"/>
      <c r="AP2074" s="96"/>
      <c r="AQ2074" s="96"/>
      <c r="AR2074" s="96"/>
      <c r="AS2074" s="96"/>
      <c r="AT2074" s="96"/>
      <c r="AU2074" s="96"/>
      <c r="AV2074" s="96"/>
      <c r="AW2074" s="115"/>
      <c r="AX2074" s="115"/>
      <c r="AY2074" s="92" t="str">
        <f>IF(ISBLANK(Table1[[#This Row],[ID]]),"Vacio","Control de cambios")</f>
        <v>Control de cambios</v>
      </c>
      <c r="AZ2074" s="92" t="e">
        <f>YEAR(Table1[[#This Row],[Hora de inicio]])</f>
        <v>#VALUE!</v>
      </c>
      <c r="BA2074" s="92" t="e">
        <f>MONTH(Table1[[#This Row],[Hora de inicio]])</f>
        <v>#VALUE!</v>
      </c>
      <c r="BB2074" s="92"/>
      <c r="BC2074" s="92"/>
      <c r="BD2074" s="92"/>
      <c r="BE2074" s="97"/>
    </row>
    <row r="2075" spans="1:57" ht="30" customHeight="1">
      <c r="A2075" s="98">
        <v>5746</v>
      </c>
      <c r="B2075" s="99" t="s">
        <v>1186</v>
      </c>
      <c r="C2075" s="100" t="s">
        <v>55</v>
      </c>
      <c r="D2075" s="99" t="s">
        <v>4836</v>
      </c>
      <c r="E2075" s="106" t="s">
        <v>12166</v>
      </c>
      <c r="F2075" s="99">
        <v>43</v>
      </c>
      <c r="G2075" s="101" t="s">
        <v>1187</v>
      </c>
      <c r="H2075" s="102">
        <v>45555.595671296294</v>
      </c>
      <c r="I2075" s="102">
        <v>45555.596631944441</v>
      </c>
      <c r="J2075" s="107" t="s">
        <v>4826</v>
      </c>
      <c r="K2075" s="103" t="s">
        <v>4827</v>
      </c>
      <c r="L2075" s="103" t="s">
        <v>176</v>
      </c>
      <c r="M2075" s="103" t="s">
        <v>4828</v>
      </c>
      <c r="N2075" s="103"/>
      <c r="O2075" s="103" t="s">
        <v>3746</v>
      </c>
      <c r="P2075" s="103"/>
      <c r="Q2075" s="107"/>
      <c r="R2075" s="161"/>
      <c r="S2075" s="103"/>
      <c r="T2075" s="103"/>
      <c r="U2075" s="106"/>
      <c r="V2075" s="107"/>
      <c r="W2075" s="103"/>
      <c r="X2075" s="107"/>
      <c r="Y2075" s="103"/>
      <c r="Z2075" s="107"/>
      <c r="AA2075" s="103"/>
      <c r="AB2075" s="103"/>
      <c r="AC2075" s="107"/>
      <c r="AD2075" s="107"/>
      <c r="AE2075" s="107"/>
      <c r="AF2075" s="103"/>
      <c r="AG2075" s="103"/>
      <c r="AH2075" s="103"/>
      <c r="AI2075" s="103"/>
      <c r="AJ2075" s="107" t="s">
        <v>12167</v>
      </c>
      <c r="AK2075" s="107" t="s">
        <v>12168</v>
      </c>
      <c r="AL2075" s="103"/>
      <c r="AM2075" s="103"/>
      <c r="AN2075" s="103"/>
      <c r="AO2075" s="103"/>
      <c r="AP2075" s="103"/>
      <c r="AQ2075" s="103"/>
      <c r="AR2075" s="103"/>
      <c r="AS2075" s="103"/>
      <c r="AT2075" s="103"/>
      <c r="AU2075" s="103"/>
      <c r="AV2075" s="103"/>
      <c r="AW2075" s="107"/>
      <c r="AX2075" s="107"/>
      <c r="AY2075" s="99" t="str">
        <f>IF(ISBLANK(Table1[[#This Row],[ID]]),"Vacio","Control de cambios")</f>
        <v>Control de cambios</v>
      </c>
      <c r="AZ2075" s="99" t="e">
        <f>YEAR(Table1[[#This Row],[Hora de inicio]])</f>
        <v>#VALUE!</v>
      </c>
      <c r="BA2075" s="99" t="e">
        <f>MONTH(Table1[[#This Row],[Hora de inicio]])</f>
        <v>#VALUE!</v>
      </c>
      <c r="BB2075" s="99"/>
      <c r="BC2075" s="99"/>
      <c r="BD2075" s="99"/>
      <c r="BE2075" s="104"/>
    </row>
    <row r="2076" spans="1:57" ht="30" customHeight="1">
      <c r="A2076" s="91">
        <v>5747</v>
      </c>
      <c r="B2076" s="92" t="s">
        <v>1186</v>
      </c>
      <c r="C2076" s="93" t="s">
        <v>55</v>
      </c>
      <c r="D2076" s="92" t="s">
        <v>4887</v>
      </c>
      <c r="E2076" s="110" t="s">
        <v>12169</v>
      </c>
      <c r="F2076" s="92"/>
      <c r="G2076" s="94" t="s">
        <v>1187</v>
      </c>
      <c r="H2076" s="95">
        <v>45555.611388888887</v>
      </c>
      <c r="I2076" s="95">
        <v>45555.611597222225</v>
      </c>
      <c r="J2076" s="115" t="s">
        <v>3825</v>
      </c>
      <c r="K2076" s="96" t="s">
        <v>3826</v>
      </c>
      <c r="L2076" s="96" t="s">
        <v>149</v>
      </c>
      <c r="M2076" s="96" t="s">
        <v>4858</v>
      </c>
      <c r="N2076" s="96"/>
      <c r="O2076" s="96" t="s">
        <v>3704</v>
      </c>
      <c r="P2076" s="96"/>
      <c r="Q2076" s="115"/>
      <c r="R2076" s="161"/>
      <c r="S2076" s="96"/>
      <c r="T2076" s="96"/>
      <c r="U2076" s="110"/>
      <c r="V2076" s="115"/>
      <c r="W2076" s="96"/>
      <c r="X2076" s="115"/>
      <c r="Y2076" s="96"/>
      <c r="Z2076" s="115" t="s">
        <v>655</v>
      </c>
      <c r="AA2076" s="96" t="s">
        <v>85</v>
      </c>
      <c r="AB2076" s="111" t="s">
        <v>12170</v>
      </c>
      <c r="AC2076" s="115"/>
      <c r="AD2076" s="115" t="s">
        <v>12171</v>
      </c>
      <c r="AE2076" s="115"/>
      <c r="AF2076" s="96"/>
      <c r="AG2076" s="96"/>
      <c r="AH2076" s="96"/>
      <c r="AI2076" s="96"/>
      <c r="AJ2076" s="115"/>
      <c r="AK2076" s="115"/>
      <c r="AL2076" s="96"/>
      <c r="AM2076" s="96"/>
      <c r="AN2076" s="96"/>
      <c r="AO2076" s="96"/>
      <c r="AP2076" s="96"/>
      <c r="AQ2076" s="96"/>
      <c r="AR2076" s="96"/>
      <c r="AS2076" s="96"/>
      <c r="AT2076" s="96"/>
      <c r="AU2076" s="96"/>
      <c r="AV2076" s="96"/>
      <c r="AW2076" s="115"/>
      <c r="AX2076" s="115"/>
      <c r="AY2076" s="92" t="str">
        <f>IF(ISBLANK(Table1[[#This Row],[ID]]),"Vacio","Control de cambios")</f>
        <v>Control de cambios</v>
      </c>
      <c r="AZ2076" s="92" t="e">
        <f>YEAR(Table1[[#This Row],[Hora de inicio]])</f>
        <v>#VALUE!</v>
      </c>
      <c r="BA2076" s="92" t="e">
        <f>MONTH(Table1[[#This Row],[Hora de inicio]])</f>
        <v>#VALUE!</v>
      </c>
      <c r="BB2076" s="92"/>
      <c r="BC2076" s="92"/>
      <c r="BD2076" s="92"/>
      <c r="BE2076" s="97"/>
    </row>
    <row r="2077" spans="1:57" ht="30" customHeight="1">
      <c r="A2077" s="98">
        <v>5748</v>
      </c>
      <c r="B2077" s="99" t="s">
        <v>78</v>
      </c>
      <c r="C2077" s="100" t="s">
        <v>55</v>
      </c>
      <c r="D2077" s="99"/>
      <c r="E2077" s="106" t="s">
        <v>12172</v>
      </c>
      <c r="F2077" s="99">
        <v>10</v>
      </c>
      <c r="G2077" s="101" t="s">
        <v>8442</v>
      </c>
      <c r="H2077" s="102">
        <v>45555.684814814813</v>
      </c>
      <c r="I2077" s="102">
        <v>45555.685567129629</v>
      </c>
      <c r="J2077" s="107" t="s">
        <v>3430</v>
      </c>
      <c r="K2077" s="103" t="s">
        <v>3431</v>
      </c>
      <c r="L2077" s="103" t="s">
        <v>4818</v>
      </c>
      <c r="M2077" s="103" t="s">
        <v>4819</v>
      </c>
      <c r="N2077" s="103"/>
      <c r="O2077" s="103" t="s">
        <v>3704</v>
      </c>
      <c r="P2077" s="103"/>
      <c r="Q2077" s="107"/>
      <c r="R2077" s="161"/>
      <c r="S2077" s="103"/>
      <c r="T2077" s="103"/>
      <c r="U2077" s="106"/>
      <c r="V2077" s="107"/>
      <c r="W2077" s="103"/>
      <c r="X2077" s="107"/>
      <c r="Y2077" s="103"/>
      <c r="Z2077" s="107" t="s">
        <v>2022</v>
      </c>
      <c r="AA2077" s="103" t="s">
        <v>85</v>
      </c>
      <c r="AB2077" s="113" t="s">
        <v>12173</v>
      </c>
      <c r="AC2077" s="107"/>
      <c r="AD2077" s="107"/>
      <c r="AE2077" s="107"/>
      <c r="AF2077" s="103"/>
      <c r="AG2077" s="103"/>
      <c r="AH2077" s="103"/>
      <c r="AI2077" s="103"/>
      <c r="AJ2077" s="107"/>
      <c r="AK2077" s="107"/>
      <c r="AL2077" s="103"/>
      <c r="AM2077" s="103"/>
      <c r="AN2077" s="103"/>
      <c r="AO2077" s="103"/>
      <c r="AP2077" s="103"/>
      <c r="AQ2077" s="103"/>
      <c r="AR2077" s="103"/>
      <c r="AS2077" s="103"/>
      <c r="AT2077" s="103"/>
      <c r="AU2077" s="103"/>
      <c r="AV2077" s="103"/>
      <c r="AW2077" s="107"/>
      <c r="AX2077" s="107"/>
      <c r="AY2077" s="99" t="str">
        <f>IF(ISBLANK(Table1[[#This Row],[ID]]),"Vacio","Control de cambios")</f>
        <v>Control de cambios</v>
      </c>
      <c r="AZ2077" s="99" t="e">
        <f>YEAR(Table1[[#This Row],[Hora de inicio]])</f>
        <v>#VALUE!</v>
      </c>
      <c r="BA2077" s="99" t="e">
        <f>MONTH(Table1[[#This Row],[Hora de inicio]])</f>
        <v>#VALUE!</v>
      </c>
      <c r="BB2077" s="99"/>
      <c r="BC2077" s="99"/>
      <c r="BD2077" s="99"/>
      <c r="BE2077" s="104"/>
    </row>
    <row r="2078" spans="1:57" ht="30" customHeight="1">
      <c r="A2078" s="91">
        <v>5749</v>
      </c>
      <c r="B2078" s="92" t="s">
        <v>1186</v>
      </c>
      <c r="C2078" s="93" t="s">
        <v>55</v>
      </c>
      <c r="D2078" s="92" t="s">
        <v>4887</v>
      </c>
      <c r="E2078" s="110" t="s">
        <v>12174</v>
      </c>
      <c r="F2078" s="92">
        <v>2</v>
      </c>
      <c r="G2078" s="94" t="s">
        <v>1187</v>
      </c>
      <c r="H2078" s="95">
        <v>45558.325601851851</v>
      </c>
      <c r="I2078" s="95">
        <v>45558.327118055553</v>
      </c>
      <c r="J2078" s="115" t="s">
        <v>5704</v>
      </c>
      <c r="K2078" s="96" t="s">
        <v>5705</v>
      </c>
      <c r="L2078" s="96" t="s">
        <v>5484</v>
      </c>
      <c r="M2078" s="96" t="s">
        <v>4819</v>
      </c>
      <c r="N2078" s="96"/>
      <c r="O2078" s="96" t="s">
        <v>3704</v>
      </c>
      <c r="P2078" s="96"/>
      <c r="Q2078" s="115"/>
      <c r="R2078" s="161"/>
      <c r="S2078" s="96"/>
      <c r="T2078" s="96"/>
      <c r="U2078" s="110"/>
      <c r="V2078" s="115"/>
      <c r="W2078" s="96"/>
      <c r="X2078" s="115"/>
      <c r="Y2078" s="96"/>
      <c r="Z2078" s="115" t="s">
        <v>2022</v>
      </c>
      <c r="AA2078" s="96" t="s">
        <v>85</v>
      </c>
      <c r="AB2078" s="111" t="s">
        <v>12175</v>
      </c>
      <c r="AC2078" s="115"/>
      <c r="AD2078" s="115"/>
      <c r="AE2078" s="115"/>
      <c r="AF2078" s="96"/>
      <c r="AG2078" s="96"/>
      <c r="AH2078" s="96"/>
      <c r="AI2078" s="96"/>
      <c r="AJ2078" s="115"/>
      <c r="AK2078" s="115"/>
      <c r="AL2078" s="96"/>
      <c r="AM2078" s="96"/>
      <c r="AN2078" s="96"/>
      <c r="AO2078" s="96"/>
      <c r="AP2078" s="96"/>
      <c r="AQ2078" s="96"/>
      <c r="AR2078" s="96"/>
      <c r="AS2078" s="96"/>
      <c r="AT2078" s="96"/>
      <c r="AU2078" s="96"/>
      <c r="AV2078" s="96"/>
      <c r="AW2078" s="115"/>
      <c r="AX2078" s="115"/>
      <c r="AY2078" s="92" t="str">
        <f>IF(ISBLANK(Table1[[#This Row],[ID]]),"Vacio","Control de cambios")</f>
        <v>Control de cambios</v>
      </c>
      <c r="AZ2078" s="92" t="e">
        <f>YEAR(Table1[[#This Row],[Hora de inicio]])</f>
        <v>#VALUE!</v>
      </c>
      <c r="BA2078" s="92" t="e">
        <f>MONTH(Table1[[#This Row],[Hora de inicio]])</f>
        <v>#VALUE!</v>
      </c>
      <c r="BB2078" s="92"/>
      <c r="BC2078" s="92"/>
      <c r="BD2078" s="92"/>
      <c r="BE2078" s="97"/>
    </row>
    <row r="2079" spans="1:57" ht="30" customHeight="1">
      <c r="A2079" s="98">
        <v>5750</v>
      </c>
      <c r="B2079" s="99" t="s">
        <v>1186</v>
      </c>
      <c r="C2079" s="100" t="s">
        <v>55</v>
      </c>
      <c r="D2079" s="99" t="s">
        <v>4836</v>
      </c>
      <c r="E2079" s="106" t="s">
        <v>12176</v>
      </c>
      <c r="F2079" s="99"/>
      <c r="G2079" s="101" t="s">
        <v>1187</v>
      </c>
      <c r="H2079" s="102">
        <v>45558.363842592589</v>
      </c>
      <c r="I2079" s="102">
        <v>45558.375358796293</v>
      </c>
      <c r="J2079" s="107" t="s">
        <v>3825</v>
      </c>
      <c r="K2079" s="103" t="s">
        <v>3826</v>
      </c>
      <c r="L2079" s="103" t="s">
        <v>149</v>
      </c>
      <c r="M2079" s="103" t="s">
        <v>4858</v>
      </c>
      <c r="N2079" s="103"/>
      <c r="O2079" s="103" t="s">
        <v>3704</v>
      </c>
      <c r="P2079" s="103"/>
      <c r="Q2079" s="107"/>
      <c r="R2079" s="161"/>
      <c r="S2079" s="103"/>
      <c r="T2079" s="103"/>
      <c r="U2079" s="106"/>
      <c r="V2079" s="107"/>
      <c r="W2079" s="103"/>
      <c r="X2079" s="107"/>
      <c r="Y2079" s="103"/>
      <c r="Z2079" s="107" t="s">
        <v>655</v>
      </c>
      <c r="AA2079" s="103" t="s">
        <v>85</v>
      </c>
      <c r="AB2079" s="113" t="s">
        <v>12177</v>
      </c>
      <c r="AC2079" s="107"/>
      <c r="AD2079" s="107" t="s">
        <v>12178</v>
      </c>
      <c r="AE2079" s="107"/>
      <c r="AF2079" s="103"/>
      <c r="AG2079" s="103"/>
      <c r="AH2079" s="103"/>
      <c r="AI2079" s="103"/>
      <c r="AJ2079" s="107"/>
      <c r="AK2079" s="107"/>
      <c r="AL2079" s="103"/>
      <c r="AM2079" s="103"/>
      <c r="AN2079" s="103"/>
      <c r="AO2079" s="103"/>
      <c r="AP2079" s="103"/>
      <c r="AQ2079" s="103"/>
      <c r="AR2079" s="103"/>
      <c r="AS2079" s="103"/>
      <c r="AT2079" s="103"/>
      <c r="AU2079" s="103"/>
      <c r="AV2079" s="103"/>
      <c r="AW2079" s="107"/>
      <c r="AX2079" s="107"/>
      <c r="AY2079" s="99" t="str">
        <f>IF(ISBLANK(Table1[[#This Row],[ID]]),"Vacio","Control de cambios")</f>
        <v>Control de cambios</v>
      </c>
      <c r="AZ2079" s="99" t="e">
        <f>YEAR(Table1[[#This Row],[Hora de inicio]])</f>
        <v>#VALUE!</v>
      </c>
      <c r="BA2079" s="99" t="e">
        <f>MONTH(Table1[[#This Row],[Hora de inicio]])</f>
        <v>#VALUE!</v>
      </c>
      <c r="BB2079" s="99"/>
      <c r="BC2079" s="99"/>
      <c r="BD2079" s="99"/>
      <c r="BE2079" s="104"/>
    </row>
    <row r="2080" spans="1:57" ht="30" customHeight="1">
      <c r="A2080" s="91">
        <v>5751</v>
      </c>
      <c r="B2080" s="92" t="s">
        <v>2236</v>
      </c>
      <c r="C2080" s="93" t="s">
        <v>55</v>
      </c>
      <c r="D2080" s="92" t="s">
        <v>4887</v>
      </c>
      <c r="E2080" s="110" t="s">
        <v>8720</v>
      </c>
      <c r="F2080" s="92"/>
      <c r="G2080" s="94" t="s">
        <v>8462</v>
      </c>
      <c r="H2080" s="95">
        <v>45558.465451388889</v>
      </c>
      <c r="I2080" s="95">
        <v>45558.484560185185</v>
      </c>
      <c r="J2080" s="115" t="s">
        <v>5704</v>
      </c>
      <c r="K2080" s="96" t="s">
        <v>5705</v>
      </c>
      <c r="L2080" s="96" t="s">
        <v>4850</v>
      </c>
      <c r="M2080" s="96" t="s">
        <v>57</v>
      </c>
      <c r="N2080" s="96" t="s">
        <v>112</v>
      </c>
      <c r="O2080" s="96" t="s">
        <v>4876</v>
      </c>
      <c r="P2080" s="96"/>
      <c r="Q2080" s="115" t="s">
        <v>12179</v>
      </c>
      <c r="R2080" s="161" t="s">
        <v>12180</v>
      </c>
      <c r="S2080" s="96" t="s">
        <v>12181</v>
      </c>
      <c r="T2080" s="96" t="s">
        <v>689</v>
      </c>
      <c r="U2080" s="110"/>
      <c r="V2080" s="115" t="s">
        <v>7479</v>
      </c>
      <c r="W2080" s="96" t="s">
        <v>12182</v>
      </c>
      <c r="X2080" s="115"/>
      <c r="Y2080" s="96"/>
      <c r="Z2080" s="115"/>
      <c r="AA2080" s="96"/>
      <c r="AB2080" s="96"/>
      <c r="AC2080" s="115"/>
      <c r="AD2080" s="115"/>
      <c r="AE2080" s="115"/>
      <c r="AF2080" s="96"/>
      <c r="AG2080" s="96"/>
      <c r="AH2080" s="96"/>
      <c r="AI2080" s="96"/>
      <c r="AJ2080" s="115"/>
      <c r="AK2080" s="115"/>
      <c r="AL2080" s="96"/>
      <c r="AM2080" s="96"/>
      <c r="AN2080" s="96"/>
      <c r="AO2080" s="96"/>
      <c r="AP2080" s="96"/>
      <c r="AQ2080" s="96"/>
      <c r="AR2080" s="96"/>
      <c r="AS2080" s="96"/>
      <c r="AT2080" s="96"/>
      <c r="AU2080" s="96"/>
      <c r="AV2080" s="96"/>
      <c r="AW2080" s="115"/>
      <c r="AX2080" s="115"/>
      <c r="AY2080" s="92" t="str">
        <f>IF(ISBLANK(Table1[[#This Row],[ID]]),"Vacio","Control de cambios")</f>
        <v>Control de cambios</v>
      </c>
      <c r="AZ2080" s="92" t="e">
        <f>YEAR(Table1[[#This Row],[Hora de inicio]])</f>
        <v>#VALUE!</v>
      </c>
      <c r="BA2080" s="92" t="e">
        <f>MONTH(Table1[[#This Row],[Hora de inicio]])</f>
        <v>#VALUE!</v>
      </c>
      <c r="BB2080" s="92"/>
      <c r="BC2080" s="92"/>
      <c r="BD2080" s="92"/>
      <c r="BE2080" s="97"/>
    </row>
    <row r="2081" spans="1:57" ht="30" customHeight="1">
      <c r="A2081" s="98">
        <v>5752</v>
      </c>
      <c r="B2081" s="99" t="s">
        <v>1186</v>
      </c>
      <c r="C2081" s="100" t="s">
        <v>55</v>
      </c>
      <c r="D2081" s="99" t="s">
        <v>5589</v>
      </c>
      <c r="E2081" s="106" t="s">
        <v>12183</v>
      </c>
      <c r="F2081" s="99">
        <v>37</v>
      </c>
      <c r="G2081" s="101" t="s">
        <v>1187</v>
      </c>
      <c r="H2081" s="102">
        <v>45558.495555555557</v>
      </c>
      <c r="I2081" s="102">
        <v>45558.496527777781</v>
      </c>
      <c r="J2081" s="107" t="s">
        <v>3430</v>
      </c>
      <c r="K2081" s="103" t="s">
        <v>3431</v>
      </c>
      <c r="L2081" s="103" t="s">
        <v>1496</v>
      </c>
      <c r="M2081" s="103" t="s">
        <v>10035</v>
      </c>
      <c r="N2081" s="103"/>
      <c r="O2081" s="103" t="s">
        <v>3704</v>
      </c>
      <c r="P2081" s="103"/>
      <c r="Q2081" s="107"/>
      <c r="R2081" s="161"/>
      <c r="S2081" s="103"/>
      <c r="T2081" s="103"/>
      <c r="U2081" s="106"/>
      <c r="V2081" s="107"/>
      <c r="W2081" s="103"/>
      <c r="X2081" s="107"/>
      <c r="Y2081" s="103"/>
      <c r="Z2081" s="107" t="s">
        <v>5591</v>
      </c>
      <c r="AA2081" s="103" t="s">
        <v>85</v>
      </c>
      <c r="AB2081" s="113" t="s">
        <v>12184</v>
      </c>
      <c r="AC2081" s="107"/>
      <c r="AD2081" s="107" t="s">
        <v>12185</v>
      </c>
      <c r="AE2081" s="107"/>
      <c r="AF2081" s="103"/>
      <c r="AG2081" s="103"/>
      <c r="AH2081" s="103"/>
      <c r="AI2081" s="103"/>
      <c r="AJ2081" s="107"/>
      <c r="AK2081" s="107"/>
      <c r="AL2081" s="103"/>
      <c r="AM2081" s="103"/>
      <c r="AN2081" s="103"/>
      <c r="AO2081" s="103"/>
      <c r="AP2081" s="103"/>
      <c r="AQ2081" s="103"/>
      <c r="AR2081" s="103"/>
      <c r="AS2081" s="103"/>
      <c r="AT2081" s="103"/>
      <c r="AU2081" s="103"/>
      <c r="AV2081" s="103"/>
      <c r="AW2081" s="107"/>
      <c r="AX2081" s="107"/>
      <c r="AY2081" s="99" t="str">
        <f>IF(ISBLANK(Table1[[#This Row],[ID]]),"Vacio","Control de cambios")</f>
        <v>Control de cambios</v>
      </c>
      <c r="AZ2081" s="99" t="e">
        <f>YEAR(Table1[[#This Row],[Hora de inicio]])</f>
        <v>#VALUE!</v>
      </c>
      <c r="BA2081" s="99" t="e">
        <f>MONTH(Table1[[#This Row],[Hora de inicio]])</f>
        <v>#VALUE!</v>
      </c>
      <c r="BB2081" s="99"/>
      <c r="BC2081" s="99"/>
      <c r="BD2081" s="99"/>
      <c r="BE2081" s="104"/>
    </row>
    <row r="2082" spans="1:57" ht="30" customHeight="1">
      <c r="A2082" s="91">
        <v>5753</v>
      </c>
      <c r="B2082" s="92" t="s">
        <v>78</v>
      </c>
      <c r="C2082" s="93" t="s">
        <v>55</v>
      </c>
      <c r="D2082" s="92"/>
      <c r="E2082" s="110" t="s">
        <v>12186</v>
      </c>
      <c r="F2082" s="92">
        <v>20</v>
      </c>
      <c r="G2082" s="94" t="s">
        <v>8442</v>
      </c>
      <c r="H2082" s="95">
        <v>45558.505254629628</v>
      </c>
      <c r="I2082" s="95">
        <v>45558.507708333331</v>
      </c>
      <c r="J2082" s="115" t="s">
        <v>5172</v>
      </c>
      <c r="K2082" s="96" t="s">
        <v>5173</v>
      </c>
      <c r="L2082" s="96" t="s">
        <v>4834</v>
      </c>
      <c r="M2082" s="96" t="s">
        <v>259</v>
      </c>
      <c r="N2082" s="96"/>
      <c r="O2082" s="96" t="s">
        <v>3696</v>
      </c>
      <c r="P2082" s="96"/>
      <c r="Q2082" s="115"/>
      <c r="R2082" s="161"/>
      <c r="S2082" s="96"/>
      <c r="T2082" s="96"/>
      <c r="U2082" s="110"/>
      <c r="V2082" s="115"/>
      <c r="W2082" s="96"/>
      <c r="X2082" s="115" t="s">
        <v>12187</v>
      </c>
      <c r="Y2082" s="111" t="s">
        <v>1338</v>
      </c>
      <c r="Z2082" s="115"/>
      <c r="AA2082" s="96"/>
      <c r="AB2082" s="96"/>
      <c r="AC2082" s="115"/>
      <c r="AD2082" s="115"/>
      <c r="AE2082" s="115"/>
      <c r="AF2082" s="96"/>
      <c r="AG2082" s="96"/>
      <c r="AH2082" s="96"/>
      <c r="AI2082" s="96"/>
      <c r="AJ2082" s="115"/>
      <c r="AK2082" s="115"/>
      <c r="AL2082" s="96"/>
      <c r="AM2082" s="96"/>
      <c r="AN2082" s="96"/>
      <c r="AO2082" s="96"/>
      <c r="AP2082" s="96"/>
      <c r="AQ2082" s="96"/>
      <c r="AR2082" s="96"/>
      <c r="AS2082" s="96"/>
      <c r="AT2082" s="96"/>
      <c r="AU2082" s="96"/>
      <c r="AV2082" s="96"/>
      <c r="AW2082" s="115"/>
      <c r="AX2082" s="115"/>
      <c r="AY2082" s="92" t="str">
        <f>IF(ISBLANK(Table1[[#This Row],[ID]]),"Vacio","Control de cambios")</f>
        <v>Control de cambios</v>
      </c>
      <c r="AZ2082" s="92" t="e">
        <f>YEAR(Table1[[#This Row],[Hora de inicio]])</f>
        <v>#VALUE!</v>
      </c>
      <c r="BA2082" s="92" t="e">
        <f>MONTH(Table1[[#This Row],[Hora de inicio]])</f>
        <v>#VALUE!</v>
      </c>
      <c r="BB2082" s="92"/>
      <c r="BC2082" s="92"/>
      <c r="BD2082" s="92"/>
      <c r="BE2082" s="97"/>
    </row>
    <row r="2083" spans="1:57" ht="30" customHeight="1">
      <c r="A2083" s="98">
        <v>5754</v>
      </c>
      <c r="B2083" s="99" t="s">
        <v>1186</v>
      </c>
      <c r="C2083" s="100" t="s">
        <v>55</v>
      </c>
      <c r="D2083" s="99" t="s">
        <v>4836</v>
      </c>
      <c r="E2083" s="106" t="s">
        <v>12188</v>
      </c>
      <c r="F2083" s="99">
        <v>17</v>
      </c>
      <c r="G2083" s="101" t="s">
        <v>1187</v>
      </c>
      <c r="H2083" s="102">
        <v>45558.535532407404</v>
      </c>
      <c r="I2083" s="102">
        <v>45558.537662037037</v>
      </c>
      <c r="J2083" s="107" t="s">
        <v>4826</v>
      </c>
      <c r="K2083" s="103" t="s">
        <v>4827</v>
      </c>
      <c r="L2083" s="103" t="s">
        <v>176</v>
      </c>
      <c r="M2083" s="103" t="s">
        <v>4828</v>
      </c>
      <c r="N2083" s="103"/>
      <c r="O2083" s="103" t="s">
        <v>3746</v>
      </c>
      <c r="P2083" s="103"/>
      <c r="Q2083" s="107"/>
      <c r="R2083" s="161"/>
      <c r="S2083" s="103"/>
      <c r="T2083" s="103"/>
      <c r="U2083" s="106"/>
      <c r="V2083" s="107"/>
      <c r="W2083" s="103"/>
      <c r="X2083" s="107"/>
      <c r="Y2083" s="103"/>
      <c r="Z2083" s="107"/>
      <c r="AA2083" s="103"/>
      <c r="AB2083" s="103"/>
      <c r="AC2083" s="107"/>
      <c r="AD2083" s="107"/>
      <c r="AE2083" s="107"/>
      <c r="AF2083" s="103"/>
      <c r="AG2083" s="103"/>
      <c r="AH2083" s="103"/>
      <c r="AI2083" s="103"/>
      <c r="AJ2083" s="107" t="s">
        <v>12189</v>
      </c>
      <c r="AK2083" s="107" t="s">
        <v>12190</v>
      </c>
      <c r="AL2083" s="103"/>
      <c r="AM2083" s="103"/>
      <c r="AN2083" s="103"/>
      <c r="AO2083" s="103"/>
      <c r="AP2083" s="103"/>
      <c r="AQ2083" s="103"/>
      <c r="AR2083" s="103"/>
      <c r="AS2083" s="103"/>
      <c r="AT2083" s="103"/>
      <c r="AU2083" s="103"/>
      <c r="AV2083" s="103"/>
      <c r="AW2083" s="107"/>
      <c r="AX2083" s="107"/>
      <c r="AY2083" s="99" t="str">
        <f>IF(ISBLANK(Table1[[#This Row],[ID]]),"Vacio","Control de cambios")</f>
        <v>Control de cambios</v>
      </c>
      <c r="AZ2083" s="99" t="e">
        <f>YEAR(Table1[[#This Row],[Hora de inicio]])</f>
        <v>#VALUE!</v>
      </c>
      <c r="BA2083" s="99" t="e">
        <f>MONTH(Table1[[#This Row],[Hora de inicio]])</f>
        <v>#VALUE!</v>
      </c>
      <c r="BB2083" s="99"/>
      <c r="BC2083" s="99"/>
      <c r="BD2083" s="99"/>
      <c r="BE2083" s="104"/>
    </row>
    <row r="2084" spans="1:57" ht="30" customHeight="1">
      <c r="A2084" s="91">
        <v>5755</v>
      </c>
      <c r="B2084" s="92" t="s">
        <v>1186</v>
      </c>
      <c r="C2084" s="93" t="s">
        <v>55</v>
      </c>
      <c r="D2084" s="92" t="s">
        <v>4887</v>
      </c>
      <c r="E2084" s="110" t="s">
        <v>6149</v>
      </c>
      <c r="F2084" s="92"/>
      <c r="G2084" s="94" t="s">
        <v>1187</v>
      </c>
      <c r="H2084" s="95">
        <v>45558.537708333337</v>
      </c>
      <c r="I2084" s="95">
        <v>45558.538518518515</v>
      </c>
      <c r="J2084" s="115" t="s">
        <v>4826</v>
      </c>
      <c r="K2084" s="96" t="s">
        <v>4827</v>
      </c>
      <c r="L2084" s="96" t="s">
        <v>176</v>
      </c>
      <c r="M2084" s="96" t="s">
        <v>4828</v>
      </c>
      <c r="N2084" s="96"/>
      <c r="O2084" s="96" t="s">
        <v>4876</v>
      </c>
      <c r="P2084" s="96"/>
      <c r="Q2084" s="115" t="s">
        <v>12191</v>
      </c>
      <c r="R2084" s="161"/>
      <c r="S2084" s="96"/>
      <c r="T2084" s="96"/>
      <c r="U2084" s="110"/>
      <c r="V2084" s="115" t="s">
        <v>11748</v>
      </c>
      <c r="W2084" s="96" t="s">
        <v>12192</v>
      </c>
      <c r="X2084" s="115"/>
      <c r="Y2084" s="96"/>
      <c r="Z2084" s="115"/>
      <c r="AA2084" s="96"/>
      <c r="AB2084" s="96"/>
      <c r="AC2084" s="115"/>
      <c r="AD2084" s="115"/>
      <c r="AE2084" s="115"/>
      <c r="AF2084" s="96"/>
      <c r="AG2084" s="96"/>
      <c r="AH2084" s="96"/>
      <c r="AI2084" s="96"/>
      <c r="AJ2084" s="115"/>
      <c r="AK2084" s="115"/>
      <c r="AL2084" s="96"/>
      <c r="AM2084" s="96"/>
      <c r="AN2084" s="96"/>
      <c r="AO2084" s="96"/>
      <c r="AP2084" s="96"/>
      <c r="AQ2084" s="96"/>
      <c r="AR2084" s="96"/>
      <c r="AS2084" s="96"/>
      <c r="AT2084" s="96"/>
      <c r="AU2084" s="96"/>
      <c r="AV2084" s="96"/>
      <c r="AW2084" s="115"/>
      <c r="AX2084" s="115"/>
      <c r="AY2084" s="92" t="str">
        <f>IF(ISBLANK(Table1[[#This Row],[ID]]),"Vacio","Control de cambios")</f>
        <v>Control de cambios</v>
      </c>
      <c r="AZ2084" s="92" t="e">
        <f>YEAR(Table1[[#This Row],[Hora de inicio]])</f>
        <v>#VALUE!</v>
      </c>
      <c r="BA2084" s="92" t="e">
        <f>MONTH(Table1[[#This Row],[Hora de inicio]])</f>
        <v>#VALUE!</v>
      </c>
      <c r="BB2084" s="92"/>
      <c r="BC2084" s="92"/>
      <c r="BD2084" s="92"/>
      <c r="BE2084" s="97"/>
    </row>
    <row r="2085" spans="1:57" ht="30" customHeight="1">
      <c r="A2085" s="98">
        <v>5756</v>
      </c>
      <c r="B2085" s="99" t="s">
        <v>1186</v>
      </c>
      <c r="C2085" s="100" t="s">
        <v>55</v>
      </c>
      <c r="D2085" s="99" t="s">
        <v>4887</v>
      </c>
      <c r="E2085" s="106" t="s">
        <v>8611</v>
      </c>
      <c r="F2085" s="99">
        <v>36</v>
      </c>
      <c r="G2085" s="101" t="s">
        <v>1187</v>
      </c>
      <c r="H2085" s="102">
        <v>45558.538576388892</v>
      </c>
      <c r="I2085" s="102">
        <v>45558.541574074072</v>
      </c>
      <c r="J2085" s="107" t="s">
        <v>4826</v>
      </c>
      <c r="K2085" s="103" t="s">
        <v>4827</v>
      </c>
      <c r="L2085" s="103" t="s">
        <v>176</v>
      </c>
      <c r="M2085" s="103" t="s">
        <v>57</v>
      </c>
      <c r="N2085" s="103" t="s">
        <v>112</v>
      </c>
      <c r="O2085" s="103" t="s">
        <v>4876</v>
      </c>
      <c r="P2085" s="103"/>
      <c r="Q2085" s="107" t="s">
        <v>12193</v>
      </c>
      <c r="R2085" s="161" t="s">
        <v>12194</v>
      </c>
      <c r="S2085" s="103" t="s">
        <v>12195</v>
      </c>
      <c r="T2085" s="103" t="s">
        <v>12196</v>
      </c>
      <c r="U2085" s="177" t="s">
        <v>12197</v>
      </c>
      <c r="V2085" s="107" t="s">
        <v>12198</v>
      </c>
      <c r="W2085" s="103" t="s">
        <v>12199</v>
      </c>
      <c r="X2085" s="107"/>
      <c r="Y2085" s="103"/>
      <c r="Z2085" s="107"/>
      <c r="AA2085" s="103"/>
      <c r="AB2085" s="103"/>
      <c r="AC2085" s="107"/>
      <c r="AD2085" s="107"/>
      <c r="AE2085" s="107"/>
      <c r="AF2085" s="103"/>
      <c r="AG2085" s="103"/>
      <c r="AH2085" s="103"/>
      <c r="AI2085" s="103"/>
      <c r="AJ2085" s="107"/>
      <c r="AK2085" s="107"/>
      <c r="AL2085" s="103"/>
      <c r="AM2085" s="103"/>
      <c r="AN2085" s="103"/>
      <c r="AO2085" s="103"/>
      <c r="AP2085" s="103"/>
      <c r="AQ2085" s="103"/>
      <c r="AR2085" s="103"/>
      <c r="AS2085" s="103"/>
      <c r="AT2085" s="103"/>
      <c r="AU2085" s="103"/>
      <c r="AV2085" s="103"/>
      <c r="AW2085" s="107"/>
      <c r="AX2085" s="107"/>
      <c r="AY2085" s="99" t="str">
        <f>IF(ISBLANK(Table1[[#This Row],[ID]]),"Vacio","Control de cambios")</f>
        <v>Control de cambios</v>
      </c>
      <c r="AZ2085" s="99" t="e">
        <f>YEAR(Table1[[#This Row],[Hora de inicio]])</f>
        <v>#VALUE!</v>
      </c>
      <c r="BA2085" s="99" t="e">
        <f>MONTH(Table1[[#This Row],[Hora de inicio]])</f>
        <v>#VALUE!</v>
      </c>
      <c r="BB2085" s="99"/>
      <c r="BC2085" s="99"/>
      <c r="BD2085" s="99"/>
      <c r="BE2085" s="104"/>
    </row>
    <row r="2086" spans="1:57" ht="30" customHeight="1">
      <c r="A2086" s="91">
        <v>5757</v>
      </c>
      <c r="B2086" s="92" t="s">
        <v>78</v>
      </c>
      <c r="C2086" s="93" t="s">
        <v>55</v>
      </c>
      <c r="D2086" s="92"/>
      <c r="E2086" s="110" t="s">
        <v>12200</v>
      </c>
      <c r="F2086" s="92">
        <v>8</v>
      </c>
      <c r="G2086" s="94" t="s">
        <v>8442</v>
      </c>
      <c r="H2086" s="95">
        <v>45558.615810185183</v>
      </c>
      <c r="I2086" s="95">
        <v>45558.651099537034</v>
      </c>
      <c r="J2086" s="115" t="s">
        <v>5704</v>
      </c>
      <c r="K2086" s="96" t="s">
        <v>5705</v>
      </c>
      <c r="L2086" s="96" t="s">
        <v>4850</v>
      </c>
      <c r="M2086" s="96" t="s">
        <v>4819</v>
      </c>
      <c r="N2086" s="96"/>
      <c r="O2086" s="96" t="s">
        <v>3704</v>
      </c>
      <c r="P2086" s="96"/>
      <c r="Q2086" s="115"/>
      <c r="R2086" s="161"/>
      <c r="S2086" s="96"/>
      <c r="T2086" s="96"/>
      <c r="U2086" s="110"/>
      <c r="V2086" s="115"/>
      <c r="W2086" s="96"/>
      <c r="X2086" s="115"/>
      <c r="Y2086" s="96"/>
      <c r="Z2086" s="115" t="s">
        <v>2022</v>
      </c>
      <c r="AA2086" s="96" t="s">
        <v>85</v>
      </c>
      <c r="AB2086" s="111" t="s">
        <v>12201</v>
      </c>
      <c r="AC2086" s="115"/>
      <c r="AD2086" s="115"/>
      <c r="AE2086" s="115"/>
      <c r="AF2086" s="96"/>
      <c r="AG2086" s="96"/>
      <c r="AH2086" s="96"/>
      <c r="AI2086" s="96"/>
      <c r="AJ2086" s="115"/>
      <c r="AK2086" s="115"/>
      <c r="AL2086" s="96"/>
      <c r="AM2086" s="96"/>
      <c r="AN2086" s="96"/>
      <c r="AO2086" s="96"/>
      <c r="AP2086" s="96"/>
      <c r="AQ2086" s="96"/>
      <c r="AR2086" s="96"/>
      <c r="AS2086" s="96"/>
      <c r="AT2086" s="96"/>
      <c r="AU2086" s="96"/>
      <c r="AV2086" s="96"/>
      <c r="AW2086" s="115"/>
      <c r="AX2086" s="115"/>
      <c r="AY2086" s="92" t="str">
        <f>IF(ISBLANK(Table1[[#This Row],[ID]]),"Vacio","Control de cambios")</f>
        <v>Control de cambios</v>
      </c>
      <c r="AZ2086" s="92" t="e">
        <f>YEAR(Table1[[#This Row],[Hora de inicio]])</f>
        <v>#VALUE!</v>
      </c>
      <c r="BA2086" s="92" t="e">
        <f>MONTH(Table1[[#This Row],[Hora de inicio]])</f>
        <v>#VALUE!</v>
      </c>
      <c r="BB2086" s="92"/>
      <c r="BC2086" s="92"/>
      <c r="BD2086" s="92"/>
      <c r="BE2086" s="97"/>
    </row>
    <row r="2087" spans="1:57" ht="30" customHeight="1">
      <c r="A2087" s="98">
        <v>5758</v>
      </c>
      <c r="B2087" s="99" t="s">
        <v>1186</v>
      </c>
      <c r="C2087" s="100" t="s">
        <v>55</v>
      </c>
      <c r="D2087" s="99" t="s">
        <v>4887</v>
      </c>
      <c r="E2087" s="106" t="s">
        <v>12202</v>
      </c>
      <c r="F2087" s="99"/>
      <c r="G2087" s="101" t="s">
        <v>1187</v>
      </c>
      <c r="H2087" s="102">
        <v>45558.677199074074</v>
      </c>
      <c r="I2087" s="102">
        <v>45558.677476851852</v>
      </c>
      <c r="J2087" s="107" t="s">
        <v>5704</v>
      </c>
      <c r="K2087" s="103" t="s">
        <v>5705</v>
      </c>
      <c r="L2087" s="103" t="s">
        <v>4850</v>
      </c>
      <c r="M2087" s="103" t="s">
        <v>57</v>
      </c>
      <c r="N2087" s="103" t="s">
        <v>112</v>
      </c>
      <c r="O2087" s="103" t="s">
        <v>3704</v>
      </c>
      <c r="P2087" s="103"/>
      <c r="Q2087" s="107"/>
      <c r="R2087" s="161"/>
      <c r="S2087" s="103"/>
      <c r="T2087" s="103"/>
      <c r="U2087" s="106"/>
      <c r="V2087" s="107"/>
      <c r="W2087" s="103"/>
      <c r="X2087" s="107"/>
      <c r="Y2087" s="103"/>
      <c r="Z2087" s="107" t="s">
        <v>7479</v>
      </c>
      <c r="AA2087" s="103" t="s">
        <v>85</v>
      </c>
      <c r="AB2087" s="113" t="s">
        <v>12203</v>
      </c>
      <c r="AC2087" s="107"/>
      <c r="AD2087" s="107" t="s">
        <v>12204</v>
      </c>
      <c r="AE2087" s="107"/>
      <c r="AF2087" s="103"/>
      <c r="AG2087" s="103"/>
      <c r="AH2087" s="103"/>
      <c r="AI2087" s="103"/>
      <c r="AJ2087" s="107"/>
      <c r="AK2087" s="107"/>
      <c r="AL2087" s="103"/>
      <c r="AM2087" s="103"/>
      <c r="AN2087" s="103"/>
      <c r="AO2087" s="103"/>
      <c r="AP2087" s="103"/>
      <c r="AQ2087" s="103"/>
      <c r="AR2087" s="103"/>
      <c r="AS2087" s="103"/>
      <c r="AT2087" s="103"/>
      <c r="AU2087" s="103"/>
      <c r="AV2087" s="103"/>
      <c r="AW2087" s="107"/>
      <c r="AX2087" s="107"/>
      <c r="AY2087" s="99" t="str">
        <f>IF(ISBLANK(Table1[[#This Row],[ID]]),"Vacio","Control de cambios")</f>
        <v>Control de cambios</v>
      </c>
      <c r="AZ2087" s="99" t="e">
        <f>YEAR(Table1[[#This Row],[Hora de inicio]])</f>
        <v>#VALUE!</v>
      </c>
      <c r="BA2087" s="99" t="e">
        <f>MONTH(Table1[[#This Row],[Hora de inicio]])</f>
        <v>#VALUE!</v>
      </c>
      <c r="BB2087" s="99"/>
      <c r="BC2087" s="99"/>
      <c r="BD2087" s="99"/>
      <c r="BE2087" s="104"/>
    </row>
    <row r="2088" spans="1:57" ht="30" customHeight="1">
      <c r="A2088" s="91">
        <v>5759</v>
      </c>
      <c r="B2088" s="92" t="s">
        <v>3939</v>
      </c>
      <c r="C2088" s="93" t="s">
        <v>4846</v>
      </c>
      <c r="D2088" s="92"/>
      <c r="E2088" s="110" t="s">
        <v>12205</v>
      </c>
      <c r="F2088" s="92">
        <v>10</v>
      </c>
      <c r="G2088" s="94" t="s">
        <v>1806</v>
      </c>
      <c r="H2088" s="95">
        <v>45558.687314814815</v>
      </c>
      <c r="I2088" s="95">
        <v>45558.687881944446</v>
      </c>
      <c r="J2088" s="115" t="s">
        <v>5704</v>
      </c>
      <c r="K2088" s="96" t="s">
        <v>5705</v>
      </c>
      <c r="L2088" s="96" t="s">
        <v>5484</v>
      </c>
      <c r="M2088" s="96" t="s">
        <v>4819</v>
      </c>
      <c r="N2088" s="96"/>
      <c r="O2088" s="96" t="s">
        <v>4851</v>
      </c>
      <c r="P2088" s="96"/>
      <c r="Q2088" s="115"/>
      <c r="R2088" s="161"/>
      <c r="S2088" s="96"/>
      <c r="T2088" s="96"/>
      <c r="U2088" s="110"/>
      <c r="V2088" s="115"/>
      <c r="W2088" s="96"/>
      <c r="X2088" s="115" t="s">
        <v>12206</v>
      </c>
      <c r="Y2088" s="111" t="s">
        <v>3956</v>
      </c>
      <c r="Z2088" s="115"/>
      <c r="AA2088" s="96"/>
      <c r="AB2088" s="96"/>
      <c r="AC2088" s="115"/>
      <c r="AD2088" s="115"/>
      <c r="AE2088" s="115"/>
      <c r="AF2088" s="96"/>
      <c r="AG2088" s="96"/>
      <c r="AH2088" s="96"/>
      <c r="AI2088" s="96"/>
      <c r="AJ2088" s="115"/>
      <c r="AK2088" s="115"/>
      <c r="AL2088" s="96"/>
      <c r="AM2088" s="96"/>
      <c r="AN2088" s="96"/>
      <c r="AO2088" s="96"/>
      <c r="AP2088" s="96"/>
      <c r="AQ2088" s="96"/>
      <c r="AR2088" s="96"/>
      <c r="AS2088" s="96"/>
      <c r="AT2088" s="96"/>
      <c r="AU2088" s="96"/>
      <c r="AV2088" s="96"/>
      <c r="AW2088" s="115"/>
      <c r="AX2088" s="115"/>
      <c r="AY2088" s="92" t="str">
        <f>IF(ISBLANK(Table1[[#This Row],[ID]]),"Vacio","Control de cambios")</f>
        <v>Control de cambios</v>
      </c>
      <c r="AZ2088" s="92" t="e">
        <f>YEAR(Table1[[#This Row],[Hora de inicio]])</f>
        <v>#VALUE!</v>
      </c>
      <c r="BA2088" s="92" t="e">
        <f>MONTH(Table1[[#This Row],[Hora de inicio]])</f>
        <v>#VALUE!</v>
      </c>
      <c r="BB2088" s="92"/>
      <c r="BC2088" s="92"/>
      <c r="BD2088" s="92"/>
      <c r="BE2088" s="97"/>
    </row>
    <row r="2089" spans="1:57" ht="30" customHeight="1">
      <c r="A2089" s="98">
        <v>5760</v>
      </c>
      <c r="B2089" s="99" t="s">
        <v>1186</v>
      </c>
      <c r="C2089" s="100" t="s">
        <v>55</v>
      </c>
      <c r="D2089" s="99" t="s">
        <v>4887</v>
      </c>
      <c r="E2089" s="106" t="s">
        <v>12207</v>
      </c>
      <c r="F2089" s="99"/>
      <c r="G2089" s="101" t="s">
        <v>1187</v>
      </c>
      <c r="H2089" s="102">
        <v>45559.368807870371</v>
      </c>
      <c r="I2089" s="102">
        <v>45559.370879629627</v>
      </c>
      <c r="J2089" s="107" t="s">
        <v>3825</v>
      </c>
      <c r="K2089" s="103" t="s">
        <v>3826</v>
      </c>
      <c r="L2089" s="103" t="s">
        <v>149</v>
      </c>
      <c r="M2089" s="103" t="s">
        <v>4858</v>
      </c>
      <c r="N2089" s="103"/>
      <c r="O2089" s="103" t="s">
        <v>3704</v>
      </c>
      <c r="P2089" s="103"/>
      <c r="Q2089" s="107"/>
      <c r="R2089" s="161"/>
      <c r="S2089" s="103"/>
      <c r="T2089" s="103"/>
      <c r="U2089" s="106"/>
      <c r="V2089" s="107"/>
      <c r="W2089" s="103"/>
      <c r="X2089" s="107"/>
      <c r="Y2089" s="103"/>
      <c r="Z2089" s="107" t="s">
        <v>6847</v>
      </c>
      <c r="AA2089" s="103" t="s">
        <v>85</v>
      </c>
      <c r="AB2089" s="113" t="s">
        <v>12208</v>
      </c>
      <c r="AC2089" s="107"/>
      <c r="AD2089" s="107"/>
      <c r="AE2089" s="107"/>
      <c r="AF2089" s="103"/>
      <c r="AG2089" s="103"/>
      <c r="AH2089" s="103"/>
      <c r="AI2089" s="103"/>
      <c r="AJ2089" s="107"/>
      <c r="AK2089" s="107"/>
      <c r="AL2089" s="103"/>
      <c r="AM2089" s="103"/>
      <c r="AN2089" s="103"/>
      <c r="AO2089" s="103"/>
      <c r="AP2089" s="103"/>
      <c r="AQ2089" s="103"/>
      <c r="AR2089" s="103"/>
      <c r="AS2089" s="103"/>
      <c r="AT2089" s="103"/>
      <c r="AU2089" s="103"/>
      <c r="AV2089" s="103"/>
      <c r="AW2089" s="107"/>
      <c r="AX2089" s="107"/>
      <c r="AY2089" s="99" t="str">
        <f>IF(ISBLANK(Table1[[#This Row],[ID]]),"Vacio","Control de cambios")</f>
        <v>Control de cambios</v>
      </c>
      <c r="AZ2089" s="99" t="e">
        <f>YEAR(Table1[[#This Row],[Hora de inicio]])</f>
        <v>#VALUE!</v>
      </c>
      <c r="BA2089" s="99" t="e">
        <f>MONTH(Table1[[#This Row],[Hora de inicio]])</f>
        <v>#VALUE!</v>
      </c>
      <c r="BB2089" s="99"/>
      <c r="BC2089" s="99"/>
      <c r="BD2089" s="99"/>
      <c r="BE2089" s="104"/>
    </row>
    <row r="2090" spans="1:57" ht="30" customHeight="1">
      <c r="A2090" s="91">
        <v>5761</v>
      </c>
      <c r="B2090" s="92" t="s">
        <v>1186</v>
      </c>
      <c r="C2090" s="93" t="s">
        <v>55</v>
      </c>
      <c r="D2090" s="92" t="s">
        <v>4836</v>
      </c>
      <c r="E2090" s="110" t="s">
        <v>12209</v>
      </c>
      <c r="F2090" s="92"/>
      <c r="G2090" s="94" t="s">
        <v>1187</v>
      </c>
      <c r="H2090" s="95">
        <v>45559.596226851849</v>
      </c>
      <c r="I2090" s="95">
        <v>45559.599976851852</v>
      </c>
      <c r="J2090" s="115" t="s">
        <v>3825</v>
      </c>
      <c r="K2090" s="96" t="s">
        <v>3826</v>
      </c>
      <c r="L2090" s="96" t="s">
        <v>149</v>
      </c>
      <c r="M2090" s="96" t="s">
        <v>4858</v>
      </c>
      <c r="N2090" s="96"/>
      <c r="O2090" s="96" t="s">
        <v>3704</v>
      </c>
      <c r="P2090" s="96"/>
      <c r="Q2090" s="115"/>
      <c r="R2090" s="161"/>
      <c r="S2090" s="96"/>
      <c r="T2090" s="96"/>
      <c r="U2090" s="110"/>
      <c r="V2090" s="115"/>
      <c r="W2090" s="96"/>
      <c r="X2090" s="115"/>
      <c r="Y2090" s="96"/>
      <c r="Z2090" s="115" t="s">
        <v>10226</v>
      </c>
      <c r="AA2090" s="96" t="s">
        <v>85</v>
      </c>
      <c r="AB2090" s="111" t="s">
        <v>12210</v>
      </c>
      <c r="AC2090" s="115"/>
      <c r="AD2090" s="115" t="s">
        <v>12211</v>
      </c>
      <c r="AE2090" s="115"/>
      <c r="AF2090" s="96"/>
      <c r="AG2090" s="96"/>
      <c r="AH2090" s="96"/>
      <c r="AI2090" s="96"/>
      <c r="AJ2090" s="115"/>
      <c r="AK2090" s="115"/>
      <c r="AL2090" s="96"/>
      <c r="AM2090" s="96"/>
      <c r="AN2090" s="96"/>
      <c r="AO2090" s="96"/>
      <c r="AP2090" s="96"/>
      <c r="AQ2090" s="96"/>
      <c r="AR2090" s="96"/>
      <c r="AS2090" s="96"/>
      <c r="AT2090" s="96"/>
      <c r="AU2090" s="96"/>
      <c r="AV2090" s="96"/>
      <c r="AW2090" s="115"/>
      <c r="AX2090" s="115"/>
      <c r="AY2090" s="92" t="str">
        <f>IF(ISBLANK(Table1[[#This Row],[ID]]),"Vacio","Control de cambios")</f>
        <v>Control de cambios</v>
      </c>
      <c r="AZ2090" s="92" t="e">
        <f>YEAR(Table1[[#This Row],[Hora de inicio]])</f>
        <v>#VALUE!</v>
      </c>
      <c r="BA2090" s="92" t="e">
        <f>MONTH(Table1[[#This Row],[Hora de inicio]])</f>
        <v>#VALUE!</v>
      </c>
      <c r="BB2090" s="92"/>
      <c r="BC2090" s="92"/>
      <c r="BD2090" s="92"/>
      <c r="BE2090" s="97"/>
    </row>
    <row r="2091" spans="1:57" ht="30" customHeight="1">
      <c r="A2091" s="98">
        <v>5762</v>
      </c>
      <c r="B2091" s="99" t="s">
        <v>1186</v>
      </c>
      <c r="C2091" s="100" t="s">
        <v>55</v>
      </c>
      <c r="D2091" s="99" t="s">
        <v>4887</v>
      </c>
      <c r="E2091" s="106" t="s">
        <v>12212</v>
      </c>
      <c r="F2091" s="99">
        <v>2</v>
      </c>
      <c r="G2091" s="101" t="s">
        <v>1187</v>
      </c>
      <c r="H2091" s="102">
        <v>45559.601469907408</v>
      </c>
      <c r="I2091" s="102">
        <v>45559.604895833334</v>
      </c>
      <c r="J2091" s="107" t="s">
        <v>3825</v>
      </c>
      <c r="K2091" s="103" t="s">
        <v>3826</v>
      </c>
      <c r="L2091" s="103" t="s">
        <v>149</v>
      </c>
      <c r="M2091" s="103" t="s">
        <v>4819</v>
      </c>
      <c r="N2091" s="103"/>
      <c r="O2091" s="103" t="s">
        <v>4876</v>
      </c>
      <c r="P2091" s="103"/>
      <c r="Q2091" s="107" t="s">
        <v>12213</v>
      </c>
      <c r="R2091" s="161" t="s">
        <v>12214</v>
      </c>
      <c r="S2091" s="103" t="s">
        <v>12215</v>
      </c>
      <c r="T2091" s="103" t="s">
        <v>5412</v>
      </c>
      <c r="U2091" s="177" t="s">
        <v>12144</v>
      </c>
      <c r="V2091" s="107" t="s">
        <v>147</v>
      </c>
      <c r="W2091" s="103" t="s">
        <v>12216</v>
      </c>
      <c r="X2091" s="107"/>
      <c r="Y2091" s="103"/>
      <c r="Z2091" s="107"/>
      <c r="AA2091" s="103"/>
      <c r="AB2091" s="103"/>
      <c r="AC2091" s="107"/>
      <c r="AD2091" s="107"/>
      <c r="AE2091" s="107"/>
      <c r="AF2091" s="103"/>
      <c r="AG2091" s="103"/>
      <c r="AH2091" s="103"/>
      <c r="AI2091" s="103"/>
      <c r="AJ2091" s="107"/>
      <c r="AK2091" s="107"/>
      <c r="AL2091" s="103"/>
      <c r="AM2091" s="103"/>
      <c r="AN2091" s="103"/>
      <c r="AO2091" s="103"/>
      <c r="AP2091" s="103"/>
      <c r="AQ2091" s="103"/>
      <c r="AR2091" s="103"/>
      <c r="AS2091" s="103"/>
      <c r="AT2091" s="103"/>
      <c r="AU2091" s="103"/>
      <c r="AV2091" s="103"/>
      <c r="AW2091" s="107"/>
      <c r="AX2091" s="107"/>
      <c r="AY2091" s="99" t="str">
        <f>IF(ISBLANK(Table1[[#This Row],[ID]]),"Vacio","Control de cambios")</f>
        <v>Control de cambios</v>
      </c>
      <c r="AZ2091" s="99" t="e">
        <f>YEAR(Table1[[#This Row],[Hora de inicio]])</f>
        <v>#VALUE!</v>
      </c>
      <c r="BA2091" s="99" t="e">
        <f>MONTH(Table1[[#This Row],[Hora de inicio]])</f>
        <v>#VALUE!</v>
      </c>
      <c r="BB2091" s="99"/>
      <c r="BC2091" s="99"/>
      <c r="BD2091" s="99"/>
      <c r="BE2091" s="104"/>
    </row>
    <row r="2092" spans="1:57" ht="30" customHeight="1">
      <c r="A2092" s="91">
        <v>5763</v>
      </c>
      <c r="B2092" s="92" t="s">
        <v>2236</v>
      </c>
      <c r="C2092" s="93" t="s">
        <v>55</v>
      </c>
      <c r="D2092" s="92" t="s">
        <v>12217</v>
      </c>
      <c r="E2092" s="110" t="s">
        <v>12218</v>
      </c>
      <c r="F2092" s="92">
        <v>2</v>
      </c>
      <c r="G2092" s="94" t="s">
        <v>8462</v>
      </c>
      <c r="H2092" s="95">
        <v>45559.650937500002</v>
      </c>
      <c r="I2092" s="95">
        <v>45559.65247685185</v>
      </c>
      <c r="J2092" s="115" t="s">
        <v>228</v>
      </c>
      <c r="K2092" s="96" t="s">
        <v>229</v>
      </c>
      <c r="L2092" s="96" t="s">
        <v>5067</v>
      </c>
      <c r="M2092" s="96" t="s">
        <v>57</v>
      </c>
      <c r="N2092" s="96" t="s">
        <v>107</v>
      </c>
      <c r="O2092" s="96" t="s">
        <v>3806</v>
      </c>
      <c r="P2092" s="96"/>
      <c r="Q2092" s="115"/>
      <c r="R2092" s="161"/>
      <c r="S2092" s="96"/>
      <c r="T2092" s="96"/>
      <c r="U2092" s="110"/>
      <c r="V2092" s="115"/>
      <c r="W2092" s="96"/>
      <c r="X2092" s="115"/>
      <c r="Y2092" s="96"/>
      <c r="Z2092" s="115"/>
      <c r="AA2092" s="96"/>
      <c r="AB2092" s="96"/>
      <c r="AC2092" s="115"/>
      <c r="AD2092" s="115"/>
      <c r="AE2092" s="115"/>
      <c r="AF2092" s="96"/>
      <c r="AG2092" s="96"/>
      <c r="AH2092" s="96"/>
      <c r="AI2092" s="96"/>
      <c r="AJ2092" s="115" t="s">
        <v>12219</v>
      </c>
      <c r="AK2092" s="115"/>
      <c r="AL2092" s="111" t="s">
        <v>12220</v>
      </c>
      <c r="AM2092" s="96"/>
      <c r="AN2092" s="96"/>
      <c r="AO2092" s="96"/>
      <c r="AP2092" s="96"/>
      <c r="AQ2092" s="96"/>
      <c r="AR2092" s="96"/>
      <c r="AS2092" s="96"/>
      <c r="AT2092" s="96"/>
      <c r="AU2092" s="96"/>
      <c r="AV2092" s="96"/>
      <c r="AW2092" s="115"/>
      <c r="AX2092" s="115"/>
      <c r="AY2092" s="92" t="str">
        <f>IF(ISBLANK(Table1[[#This Row],[ID]]),"Vacio","Control de cambios")</f>
        <v>Control de cambios</v>
      </c>
      <c r="AZ2092" s="92" t="e">
        <f>YEAR(Table1[[#This Row],[Hora de inicio]])</f>
        <v>#VALUE!</v>
      </c>
      <c r="BA2092" s="92" t="e">
        <f>MONTH(Table1[[#This Row],[Hora de inicio]])</f>
        <v>#VALUE!</v>
      </c>
      <c r="BB2092" s="92"/>
      <c r="BC2092" s="92"/>
      <c r="BD2092" s="92"/>
      <c r="BE2092" s="97"/>
    </row>
    <row r="2093" spans="1:57" ht="30" customHeight="1">
      <c r="A2093" s="98">
        <v>5764</v>
      </c>
      <c r="B2093" s="99" t="s">
        <v>1186</v>
      </c>
      <c r="C2093" s="100" t="s">
        <v>55</v>
      </c>
      <c r="D2093" s="99" t="s">
        <v>4836</v>
      </c>
      <c r="E2093" s="106" t="s">
        <v>12221</v>
      </c>
      <c r="F2093" s="99">
        <v>12</v>
      </c>
      <c r="G2093" s="101" t="s">
        <v>1187</v>
      </c>
      <c r="H2093" s="102">
        <v>45559.672847222224</v>
      </c>
      <c r="I2093" s="102">
        <v>45559.673657407409</v>
      </c>
      <c r="J2093" s="107" t="s">
        <v>3825</v>
      </c>
      <c r="K2093" s="103" t="s">
        <v>3826</v>
      </c>
      <c r="L2093" s="103" t="s">
        <v>149</v>
      </c>
      <c r="M2093" s="103" t="s">
        <v>4858</v>
      </c>
      <c r="N2093" s="103"/>
      <c r="O2093" s="103" t="s">
        <v>3806</v>
      </c>
      <c r="P2093" s="103"/>
      <c r="Q2093" s="107"/>
      <c r="R2093" s="161"/>
      <c r="S2093" s="103"/>
      <c r="T2093" s="103"/>
      <c r="U2093" s="106"/>
      <c r="V2093" s="107"/>
      <c r="W2093" s="103"/>
      <c r="X2093" s="107"/>
      <c r="Y2093" s="103"/>
      <c r="Z2093" s="107"/>
      <c r="AA2093" s="103"/>
      <c r="AB2093" s="103"/>
      <c r="AC2093" s="107"/>
      <c r="AD2093" s="107"/>
      <c r="AE2093" s="107"/>
      <c r="AF2093" s="103"/>
      <c r="AG2093" s="103"/>
      <c r="AH2093" s="103"/>
      <c r="AI2093" s="103"/>
      <c r="AJ2093" s="107" t="s">
        <v>12222</v>
      </c>
      <c r="AK2093" s="107" t="s">
        <v>12223</v>
      </c>
      <c r="AL2093" s="113" t="s">
        <v>12224</v>
      </c>
      <c r="AM2093" s="103"/>
      <c r="AN2093" s="103"/>
      <c r="AO2093" s="103"/>
      <c r="AP2093" s="103"/>
      <c r="AQ2093" s="103"/>
      <c r="AR2093" s="103"/>
      <c r="AS2093" s="103"/>
      <c r="AT2093" s="103"/>
      <c r="AU2093" s="103"/>
      <c r="AV2093" s="103"/>
      <c r="AW2093" s="107"/>
      <c r="AX2093" s="107"/>
      <c r="AY2093" s="99" t="str">
        <f>IF(ISBLANK(Table1[[#This Row],[ID]]),"Vacio","Control de cambios")</f>
        <v>Control de cambios</v>
      </c>
      <c r="AZ2093" s="99" t="e">
        <f>YEAR(Table1[[#This Row],[Hora de inicio]])</f>
        <v>#VALUE!</v>
      </c>
      <c r="BA2093" s="99" t="e">
        <f>MONTH(Table1[[#This Row],[Hora de inicio]])</f>
        <v>#VALUE!</v>
      </c>
      <c r="BB2093" s="99"/>
      <c r="BC2093" s="99"/>
      <c r="BD2093" s="99"/>
      <c r="BE2093" s="104"/>
    </row>
    <row r="2094" spans="1:57" ht="30" customHeight="1">
      <c r="A2094" s="91">
        <v>5765</v>
      </c>
      <c r="B2094" s="92" t="s">
        <v>1186</v>
      </c>
      <c r="C2094" s="93" t="s">
        <v>55</v>
      </c>
      <c r="D2094" s="92" t="s">
        <v>4836</v>
      </c>
      <c r="E2094" s="110" t="s">
        <v>12225</v>
      </c>
      <c r="F2094" s="92">
        <v>12</v>
      </c>
      <c r="G2094" s="94" t="s">
        <v>1187</v>
      </c>
      <c r="H2094" s="95">
        <v>45559.676435185182</v>
      </c>
      <c r="I2094" s="95">
        <v>45559.676828703705</v>
      </c>
      <c r="J2094" s="115" t="s">
        <v>4826</v>
      </c>
      <c r="K2094" s="96" t="s">
        <v>4827</v>
      </c>
      <c r="L2094" s="96" t="s">
        <v>176</v>
      </c>
      <c r="M2094" s="96" t="s">
        <v>4828</v>
      </c>
      <c r="N2094" s="96"/>
      <c r="O2094" s="96" t="s">
        <v>3806</v>
      </c>
      <c r="P2094" s="96"/>
      <c r="Q2094" s="115"/>
      <c r="R2094" s="161"/>
      <c r="S2094" s="96"/>
      <c r="T2094" s="96"/>
      <c r="U2094" s="110"/>
      <c r="V2094" s="115"/>
      <c r="W2094" s="96"/>
      <c r="X2094" s="115"/>
      <c r="Y2094" s="96"/>
      <c r="Z2094" s="115"/>
      <c r="AA2094" s="96"/>
      <c r="AB2094" s="96"/>
      <c r="AC2094" s="115"/>
      <c r="AD2094" s="115"/>
      <c r="AE2094" s="115"/>
      <c r="AF2094" s="96"/>
      <c r="AG2094" s="96"/>
      <c r="AH2094" s="96"/>
      <c r="AI2094" s="96"/>
      <c r="AJ2094" s="115" t="s">
        <v>12226</v>
      </c>
      <c r="AK2094" s="115" t="s">
        <v>12227</v>
      </c>
      <c r="AL2094" s="96"/>
      <c r="AM2094" s="96"/>
      <c r="AN2094" s="96"/>
      <c r="AO2094" s="96"/>
      <c r="AP2094" s="96"/>
      <c r="AQ2094" s="96"/>
      <c r="AR2094" s="96"/>
      <c r="AS2094" s="96"/>
      <c r="AT2094" s="96"/>
      <c r="AU2094" s="96"/>
      <c r="AV2094" s="96"/>
      <c r="AW2094" s="115"/>
      <c r="AX2094" s="115"/>
      <c r="AY2094" s="92" t="str">
        <f>IF(ISBLANK(Table1[[#This Row],[ID]]),"Vacio","Control de cambios")</f>
        <v>Control de cambios</v>
      </c>
      <c r="AZ2094" s="92" t="e">
        <f>YEAR(Table1[[#This Row],[Hora de inicio]])</f>
        <v>#VALUE!</v>
      </c>
      <c r="BA2094" s="92" t="e">
        <f>MONTH(Table1[[#This Row],[Hora de inicio]])</f>
        <v>#VALUE!</v>
      </c>
      <c r="BB2094" s="92"/>
      <c r="BC2094" s="92"/>
      <c r="BD2094" s="92"/>
      <c r="BE2094" s="97"/>
    </row>
    <row r="2095" spans="1:57" ht="30" customHeight="1">
      <c r="A2095" s="98">
        <v>5766</v>
      </c>
      <c r="B2095" s="99" t="s">
        <v>1186</v>
      </c>
      <c r="C2095" s="100" t="s">
        <v>55</v>
      </c>
      <c r="D2095" s="99" t="s">
        <v>4836</v>
      </c>
      <c r="E2095" s="106" t="s">
        <v>12228</v>
      </c>
      <c r="F2095" s="99">
        <v>61</v>
      </c>
      <c r="G2095" s="101" t="s">
        <v>1187</v>
      </c>
      <c r="H2095" s="102">
        <v>45559.679409722223</v>
      </c>
      <c r="I2095" s="102">
        <v>45559.68005787037</v>
      </c>
      <c r="J2095" s="107" t="s">
        <v>4826</v>
      </c>
      <c r="K2095" s="103" t="s">
        <v>4827</v>
      </c>
      <c r="L2095" s="103" t="s">
        <v>176</v>
      </c>
      <c r="M2095" s="103" t="s">
        <v>4828</v>
      </c>
      <c r="N2095" s="103"/>
      <c r="O2095" s="103" t="s">
        <v>3806</v>
      </c>
      <c r="P2095" s="103"/>
      <c r="Q2095" s="107"/>
      <c r="R2095" s="161"/>
      <c r="S2095" s="103"/>
      <c r="T2095" s="103"/>
      <c r="U2095" s="106"/>
      <c r="V2095" s="107"/>
      <c r="W2095" s="103"/>
      <c r="X2095" s="107"/>
      <c r="Y2095" s="103"/>
      <c r="Z2095" s="107"/>
      <c r="AA2095" s="103"/>
      <c r="AB2095" s="103"/>
      <c r="AC2095" s="107"/>
      <c r="AD2095" s="107"/>
      <c r="AE2095" s="107"/>
      <c r="AF2095" s="103"/>
      <c r="AG2095" s="103"/>
      <c r="AH2095" s="103"/>
      <c r="AI2095" s="103"/>
      <c r="AJ2095" s="107" t="s">
        <v>12229</v>
      </c>
      <c r="AK2095" s="107" t="s">
        <v>12230</v>
      </c>
      <c r="AL2095" s="103"/>
      <c r="AM2095" s="103"/>
      <c r="AN2095" s="103"/>
      <c r="AO2095" s="103"/>
      <c r="AP2095" s="103"/>
      <c r="AQ2095" s="103"/>
      <c r="AR2095" s="103"/>
      <c r="AS2095" s="103"/>
      <c r="AT2095" s="103"/>
      <c r="AU2095" s="103"/>
      <c r="AV2095" s="103"/>
      <c r="AW2095" s="107"/>
      <c r="AX2095" s="107"/>
      <c r="AY2095" s="99" t="str">
        <f>IF(ISBLANK(Table1[[#This Row],[ID]]),"Vacio","Control de cambios")</f>
        <v>Control de cambios</v>
      </c>
      <c r="AZ2095" s="99" t="e">
        <f>YEAR(Table1[[#This Row],[Hora de inicio]])</f>
        <v>#VALUE!</v>
      </c>
      <c r="BA2095" s="99" t="e">
        <f>MONTH(Table1[[#This Row],[Hora de inicio]])</f>
        <v>#VALUE!</v>
      </c>
      <c r="BB2095" s="99"/>
      <c r="BC2095" s="99"/>
      <c r="BD2095" s="99"/>
      <c r="BE2095" s="104"/>
    </row>
    <row r="2096" spans="1:57" ht="30" customHeight="1">
      <c r="A2096" s="91">
        <v>5767</v>
      </c>
      <c r="B2096" s="92" t="s">
        <v>216</v>
      </c>
      <c r="C2096" s="93" t="s">
        <v>55</v>
      </c>
      <c r="D2096" s="92"/>
      <c r="E2096" s="110" t="s">
        <v>12231</v>
      </c>
      <c r="F2096" s="92"/>
      <c r="G2096" s="94" t="s">
        <v>218</v>
      </c>
      <c r="H2096" s="95">
        <v>45559.680312500001</v>
      </c>
      <c r="I2096" s="95">
        <v>45559.681597222225</v>
      </c>
      <c r="J2096" s="115" t="s">
        <v>3825</v>
      </c>
      <c r="K2096" s="96" t="s">
        <v>3826</v>
      </c>
      <c r="L2096" s="96" t="s">
        <v>149</v>
      </c>
      <c r="M2096" s="96" t="s">
        <v>5186</v>
      </c>
      <c r="N2096" s="96"/>
      <c r="O2096" s="96" t="s">
        <v>4386</v>
      </c>
      <c r="P2096" s="96"/>
      <c r="Q2096" s="115"/>
      <c r="R2096" s="161"/>
      <c r="S2096" s="96"/>
      <c r="T2096" s="96"/>
      <c r="U2096" s="110"/>
      <c r="V2096" s="115"/>
      <c r="W2096" s="96"/>
      <c r="X2096" s="115"/>
      <c r="Y2096" s="96"/>
      <c r="Z2096" s="115"/>
      <c r="AA2096" s="96"/>
      <c r="AB2096" s="96"/>
      <c r="AC2096" s="115"/>
      <c r="AD2096" s="115"/>
      <c r="AE2096" s="115"/>
      <c r="AF2096" s="96"/>
      <c r="AG2096" s="96"/>
      <c r="AH2096" s="96"/>
      <c r="AI2096" s="96"/>
      <c r="AJ2096" s="115"/>
      <c r="AK2096" s="115"/>
      <c r="AL2096" s="96"/>
      <c r="AM2096" s="96"/>
      <c r="AN2096" s="96"/>
      <c r="AO2096" s="96"/>
      <c r="AP2096" s="96"/>
      <c r="AQ2096" s="96"/>
      <c r="AR2096" s="96"/>
      <c r="AS2096" s="96"/>
      <c r="AT2096" s="96"/>
      <c r="AU2096" s="96"/>
      <c r="AV2096" s="96" t="s">
        <v>5244</v>
      </c>
      <c r="AW2096" s="115" t="s">
        <v>12232</v>
      </c>
      <c r="AX2096" s="115"/>
      <c r="AY2096" s="92" t="str">
        <f>IF(ISBLANK(Table1[[#This Row],[ID]]),"Vacio","Control de cambios")</f>
        <v>Control de cambios</v>
      </c>
      <c r="AZ2096" s="92" t="e">
        <f>YEAR(Table1[[#This Row],[Hora de inicio]])</f>
        <v>#VALUE!</v>
      </c>
      <c r="BA2096" s="92" t="e">
        <f>MONTH(Table1[[#This Row],[Hora de inicio]])</f>
        <v>#VALUE!</v>
      </c>
      <c r="BB2096" s="92"/>
      <c r="BC2096" s="92"/>
      <c r="BD2096" s="92"/>
      <c r="BE2096" s="97"/>
    </row>
    <row r="2097" spans="1:57" ht="30" customHeight="1">
      <c r="A2097" s="98">
        <v>5768</v>
      </c>
      <c r="B2097" s="99" t="s">
        <v>1186</v>
      </c>
      <c r="C2097" s="100" t="s">
        <v>55</v>
      </c>
      <c r="D2097" s="99" t="s">
        <v>4836</v>
      </c>
      <c r="E2097" s="106" t="s">
        <v>12233</v>
      </c>
      <c r="F2097" s="99">
        <v>57</v>
      </c>
      <c r="G2097" s="101" t="s">
        <v>1187</v>
      </c>
      <c r="H2097" s="102">
        <v>45559.724490740744</v>
      </c>
      <c r="I2097" s="102">
        <v>45559.726111111115</v>
      </c>
      <c r="J2097" s="107" t="s">
        <v>1271</v>
      </c>
      <c r="K2097" s="103" t="s">
        <v>1272</v>
      </c>
      <c r="L2097" s="103" t="s">
        <v>4907</v>
      </c>
      <c r="M2097" s="103" t="s">
        <v>4908</v>
      </c>
      <c r="N2097" s="103"/>
      <c r="O2097" s="103" t="s">
        <v>3704</v>
      </c>
      <c r="P2097" s="103"/>
      <c r="Q2097" s="107"/>
      <c r="R2097" s="161"/>
      <c r="S2097" s="103"/>
      <c r="T2097" s="103"/>
      <c r="U2097" s="106"/>
      <c r="V2097" s="107"/>
      <c r="W2097" s="103"/>
      <c r="X2097" s="107"/>
      <c r="Y2097" s="103"/>
      <c r="Z2097" s="107" t="s">
        <v>4931</v>
      </c>
      <c r="AA2097" s="103" t="s">
        <v>85</v>
      </c>
      <c r="AB2097" s="113" t="s">
        <v>12234</v>
      </c>
      <c r="AC2097" s="107"/>
      <c r="AD2097" s="107"/>
      <c r="AE2097" s="107"/>
      <c r="AF2097" s="103"/>
      <c r="AG2097" s="103"/>
      <c r="AH2097" s="103"/>
      <c r="AI2097" s="103"/>
      <c r="AJ2097" s="107"/>
      <c r="AK2097" s="107"/>
      <c r="AL2097" s="103"/>
      <c r="AM2097" s="103"/>
      <c r="AN2097" s="103"/>
      <c r="AO2097" s="103"/>
      <c r="AP2097" s="103"/>
      <c r="AQ2097" s="103"/>
      <c r="AR2097" s="103"/>
      <c r="AS2097" s="103"/>
      <c r="AT2097" s="103"/>
      <c r="AU2097" s="103"/>
      <c r="AV2097" s="103"/>
      <c r="AW2097" s="107"/>
      <c r="AX2097" s="107"/>
      <c r="AY2097" s="99" t="str">
        <f>IF(ISBLANK(Table1[[#This Row],[ID]]),"Vacio","Control de cambios")</f>
        <v>Control de cambios</v>
      </c>
      <c r="AZ2097" s="99" t="e">
        <f>YEAR(Table1[[#This Row],[Hora de inicio]])</f>
        <v>#VALUE!</v>
      </c>
      <c r="BA2097" s="99" t="e">
        <f>MONTH(Table1[[#This Row],[Hora de inicio]])</f>
        <v>#VALUE!</v>
      </c>
      <c r="BB2097" s="99"/>
      <c r="BC2097" s="99"/>
      <c r="BD2097" s="99"/>
      <c r="BE2097" s="104"/>
    </row>
    <row r="2098" spans="1:57" ht="30" customHeight="1">
      <c r="A2098" s="91">
        <v>5769</v>
      </c>
      <c r="B2098" s="92" t="s">
        <v>1186</v>
      </c>
      <c r="C2098" s="93" t="s">
        <v>55</v>
      </c>
      <c r="D2098" s="92" t="s">
        <v>4887</v>
      </c>
      <c r="E2098" s="110" t="s">
        <v>12235</v>
      </c>
      <c r="F2098" s="92"/>
      <c r="G2098" s="94" t="s">
        <v>1187</v>
      </c>
      <c r="H2098" s="95">
        <v>45559.727175925924</v>
      </c>
      <c r="I2098" s="95">
        <v>45559.729629629626</v>
      </c>
      <c r="J2098" s="115" t="s">
        <v>4826</v>
      </c>
      <c r="K2098" s="96" t="s">
        <v>4827</v>
      </c>
      <c r="L2098" s="96" t="s">
        <v>176</v>
      </c>
      <c r="M2098" s="96" t="s">
        <v>4828</v>
      </c>
      <c r="N2098" s="96"/>
      <c r="O2098" s="96" t="s">
        <v>4876</v>
      </c>
      <c r="P2098" s="96"/>
      <c r="Q2098" s="115" t="s">
        <v>12236</v>
      </c>
      <c r="R2098" s="161"/>
      <c r="S2098" s="96"/>
      <c r="T2098" s="96"/>
      <c r="U2098" s="110"/>
      <c r="V2098" s="115" t="s">
        <v>12237</v>
      </c>
      <c r="W2098" s="96" t="s">
        <v>12238</v>
      </c>
      <c r="X2098" s="115"/>
      <c r="Y2098" s="96"/>
      <c r="Z2098" s="115"/>
      <c r="AA2098" s="96"/>
      <c r="AB2098" s="96"/>
      <c r="AC2098" s="115"/>
      <c r="AD2098" s="115"/>
      <c r="AE2098" s="115"/>
      <c r="AF2098" s="96"/>
      <c r="AG2098" s="96"/>
      <c r="AH2098" s="96"/>
      <c r="AI2098" s="96"/>
      <c r="AJ2098" s="115"/>
      <c r="AK2098" s="115"/>
      <c r="AL2098" s="96"/>
      <c r="AM2098" s="96"/>
      <c r="AN2098" s="96"/>
      <c r="AO2098" s="96"/>
      <c r="AP2098" s="96"/>
      <c r="AQ2098" s="96"/>
      <c r="AR2098" s="96"/>
      <c r="AS2098" s="96"/>
      <c r="AT2098" s="96"/>
      <c r="AU2098" s="96"/>
      <c r="AV2098" s="96"/>
      <c r="AW2098" s="115"/>
      <c r="AX2098" s="115"/>
      <c r="AY2098" s="92" t="str">
        <f>IF(ISBLANK(Table1[[#This Row],[ID]]),"Vacio","Control de cambios")</f>
        <v>Control de cambios</v>
      </c>
      <c r="AZ2098" s="92" t="e">
        <f>YEAR(Table1[[#This Row],[Hora de inicio]])</f>
        <v>#VALUE!</v>
      </c>
      <c r="BA2098" s="92" t="e">
        <f>MONTH(Table1[[#This Row],[Hora de inicio]])</f>
        <v>#VALUE!</v>
      </c>
      <c r="BB2098" s="92"/>
      <c r="BC2098" s="92"/>
      <c r="BD2098" s="92"/>
      <c r="BE2098" s="97"/>
    </row>
    <row r="2099" spans="1:57" ht="30" customHeight="1">
      <c r="A2099" s="98">
        <v>5770</v>
      </c>
      <c r="B2099" s="99" t="s">
        <v>2236</v>
      </c>
      <c r="C2099" s="100" t="s">
        <v>55</v>
      </c>
      <c r="D2099" s="99" t="s">
        <v>4887</v>
      </c>
      <c r="E2099" s="106" t="s">
        <v>12239</v>
      </c>
      <c r="F2099" s="99"/>
      <c r="G2099" s="101" t="s">
        <v>8462</v>
      </c>
      <c r="H2099" s="102">
        <v>45560.336006944446</v>
      </c>
      <c r="I2099" s="102">
        <v>45560.36246527778</v>
      </c>
      <c r="J2099" s="107" t="s">
        <v>3820</v>
      </c>
      <c r="K2099" s="103" t="s">
        <v>3821</v>
      </c>
      <c r="L2099" s="103" t="s">
        <v>10010</v>
      </c>
      <c r="M2099" s="103" t="s">
        <v>57</v>
      </c>
      <c r="N2099" s="103" t="s">
        <v>112</v>
      </c>
      <c r="O2099" s="103" t="s">
        <v>3704</v>
      </c>
      <c r="P2099" s="103"/>
      <c r="Q2099" s="107"/>
      <c r="R2099" s="161"/>
      <c r="S2099" s="103"/>
      <c r="T2099" s="103"/>
      <c r="U2099" s="106"/>
      <c r="V2099" s="107"/>
      <c r="W2099" s="103"/>
      <c r="X2099" s="107"/>
      <c r="Y2099" s="103"/>
      <c r="Z2099" s="107" t="s">
        <v>9835</v>
      </c>
      <c r="AA2099" s="103" t="s">
        <v>85</v>
      </c>
      <c r="AB2099" s="113" t="s">
        <v>12240</v>
      </c>
      <c r="AC2099" s="107"/>
      <c r="AD2099" s="107"/>
      <c r="AE2099" s="107"/>
      <c r="AF2099" s="103"/>
      <c r="AG2099" s="103"/>
      <c r="AH2099" s="103"/>
      <c r="AI2099" s="103"/>
      <c r="AJ2099" s="107"/>
      <c r="AK2099" s="107"/>
      <c r="AL2099" s="103"/>
      <c r="AM2099" s="103"/>
      <c r="AN2099" s="103"/>
      <c r="AO2099" s="103"/>
      <c r="AP2099" s="103"/>
      <c r="AQ2099" s="103"/>
      <c r="AR2099" s="103"/>
      <c r="AS2099" s="103"/>
      <c r="AT2099" s="103"/>
      <c r="AU2099" s="103"/>
      <c r="AV2099" s="103"/>
      <c r="AW2099" s="107"/>
      <c r="AX2099" s="107"/>
      <c r="AY2099" s="99" t="str">
        <f>IF(ISBLANK(Table1[[#This Row],[ID]]),"Vacio","Control de cambios")</f>
        <v>Control de cambios</v>
      </c>
      <c r="AZ2099" s="99" t="e">
        <f>YEAR(Table1[[#This Row],[Hora de inicio]])</f>
        <v>#VALUE!</v>
      </c>
      <c r="BA2099" s="99" t="e">
        <f>MONTH(Table1[[#This Row],[Hora de inicio]])</f>
        <v>#VALUE!</v>
      </c>
      <c r="BB2099" s="99"/>
      <c r="BC2099" s="99"/>
      <c r="BD2099" s="99"/>
      <c r="BE2099" s="104"/>
    </row>
    <row r="2100" spans="1:57" ht="30" customHeight="1">
      <c r="A2100" s="91">
        <v>5771</v>
      </c>
      <c r="B2100" s="92" t="s">
        <v>1186</v>
      </c>
      <c r="C2100" s="93" t="s">
        <v>55</v>
      </c>
      <c r="D2100" s="92" t="s">
        <v>4903</v>
      </c>
      <c r="E2100" s="110" t="s">
        <v>12241</v>
      </c>
      <c r="F2100" s="92">
        <v>4</v>
      </c>
      <c r="G2100" s="94" t="s">
        <v>1187</v>
      </c>
      <c r="H2100" s="95">
        <v>45560.480694444443</v>
      </c>
      <c r="I2100" s="95">
        <v>45560.480856481481</v>
      </c>
      <c r="J2100" s="115" t="s">
        <v>3825</v>
      </c>
      <c r="K2100" s="96" t="s">
        <v>3826</v>
      </c>
      <c r="L2100" s="96" t="s">
        <v>149</v>
      </c>
      <c r="M2100" s="96" t="s">
        <v>4858</v>
      </c>
      <c r="N2100" s="96"/>
      <c r="O2100" s="96" t="s">
        <v>3704</v>
      </c>
      <c r="P2100" s="96"/>
      <c r="Q2100" s="115"/>
      <c r="R2100" s="161"/>
      <c r="S2100" s="96"/>
      <c r="T2100" s="96"/>
      <c r="U2100" s="110"/>
      <c r="V2100" s="115"/>
      <c r="W2100" s="96"/>
      <c r="X2100" s="115"/>
      <c r="Y2100" s="96"/>
      <c r="Z2100" s="115" t="s">
        <v>4956</v>
      </c>
      <c r="AA2100" s="96" t="s">
        <v>85</v>
      </c>
      <c r="AB2100" s="111" t="s">
        <v>12242</v>
      </c>
      <c r="AC2100" s="115"/>
      <c r="AD2100" s="115" t="s">
        <v>12243</v>
      </c>
      <c r="AE2100" s="115"/>
      <c r="AF2100" s="96"/>
      <c r="AG2100" s="96"/>
      <c r="AH2100" s="96"/>
      <c r="AI2100" s="96"/>
      <c r="AJ2100" s="115"/>
      <c r="AK2100" s="115"/>
      <c r="AL2100" s="96"/>
      <c r="AM2100" s="96"/>
      <c r="AN2100" s="96"/>
      <c r="AO2100" s="96"/>
      <c r="AP2100" s="96"/>
      <c r="AQ2100" s="96"/>
      <c r="AR2100" s="96"/>
      <c r="AS2100" s="96"/>
      <c r="AT2100" s="96"/>
      <c r="AU2100" s="96"/>
      <c r="AV2100" s="96"/>
      <c r="AW2100" s="115"/>
      <c r="AX2100" s="115"/>
      <c r="AY2100" s="92" t="str">
        <f>IF(ISBLANK(Table1[[#This Row],[ID]]),"Vacio","Control de cambios")</f>
        <v>Control de cambios</v>
      </c>
      <c r="AZ2100" s="92" t="e">
        <f>YEAR(Table1[[#This Row],[Hora de inicio]])</f>
        <v>#VALUE!</v>
      </c>
      <c r="BA2100" s="92" t="e">
        <f>MONTH(Table1[[#This Row],[Hora de inicio]])</f>
        <v>#VALUE!</v>
      </c>
      <c r="BB2100" s="92"/>
      <c r="BC2100" s="92"/>
      <c r="BD2100" s="92"/>
      <c r="BE2100" s="97"/>
    </row>
    <row r="2101" spans="1:57" ht="30" customHeight="1">
      <c r="A2101" s="98">
        <v>5772</v>
      </c>
      <c r="B2101" s="99" t="s">
        <v>2236</v>
      </c>
      <c r="C2101" s="100" t="s">
        <v>55</v>
      </c>
      <c r="D2101" s="99" t="s">
        <v>4887</v>
      </c>
      <c r="E2101" s="106" t="s">
        <v>11905</v>
      </c>
      <c r="F2101" s="99">
        <v>9</v>
      </c>
      <c r="G2101" s="101" t="s">
        <v>8462</v>
      </c>
      <c r="H2101" s="102">
        <v>45560.476331018515</v>
      </c>
      <c r="I2101" s="102">
        <v>45560.492662037039</v>
      </c>
      <c r="J2101" s="107" t="s">
        <v>6423</v>
      </c>
      <c r="K2101" s="103" t="s">
        <v>6424</v>
      </c>
      <c r="L2101" s="103" t="s">
        <v>10138</v>
      </c>
      <c r="M2101" s="103" t="s">
        <v>57</v>
      </c>
      <c r="N2101" s="103" t="s">
        <v>112</v>
      </c>
      <c r="O2101" s="103" t="s">
        <v>4876</v>
      </c>
      <c r="P2101" s="103"/>
      <c r="Q2101" s="107" t="s">
        <v>12244</v>
      </c>
      <c r="R2101" s="161" t="s">
        <v>12245</v>
      </c>
      <c r="S2101" s="103" t="s">
        <v>12246</v>
      </c>
      <c r="T2101" s="103" t="s">
        <v>6636</v>
      </c>
      <c r="U2101" s="106"/>
      <c r="V2101" s="107" t="s">
        <v>12247</v>
      </c>
      <c r="W2101" s="103" t="s">
        <v>12248</v>
      </c>
      <c r="X2101" s="107"/>
      <c r="Y2101" s="103"/>
      <c r="Z2101" s="107"/>
      <c r="AA2101" s="103"/>
      <c r="AB2101" s="103"/>
      <c r="AC2101" s="107"/>
      <c r="AD2101" s="107"/>
      <c r="AE2101" s="107"/>
      <c r="AF2101" s="103"/>
      <c r="AG2101" s="103"/>
      <c r="AH2101" s="103"/>
      <c r="AI2101" s="103"/>
      <c r="AJ2101" s="107"/>
      <c r="AK2101" s="107"/>
      <c r="AL2101" s="103"/>
      <c r="AM2101" s="103"/>
      <c r="AN2101" s="103"/>
      <c r="AO2101" s="103"/>
      <c r="AP2101" s="103"/>
      <c r="AQ2101" s="103"/>
      <c r="AR2101" s="103"/>
      <c r="AS2101" s="103"/>
      <c r="AT2101" s="103"/>
      <c r="AU2101" s="103"/>
      <c r="AV2101" s="103"/>
      <c r="AW2101" s="107"/>
      <c r="AX2101" s="107"/>
      <c r="AY2101" s="99" t="str">
        <f>IF(ISBLANK(Table1[[#This Row],[ID]]),"Vacio","Control de cambios")</f>
        <v>Control de cambios</v>
      </c>
      <c r="AZ2101" s="99" t="e">
        <f>YEAR(Table1[[#This Row],[Hora de inicio]])</f>
        <v>#VALUE!</v>
      </c>
      <c r="BA2101" s="99" t="e">
        <f>MONTH(Table1[[#This Row],[Hora de inicio]])</f>
        <v>#VALUE!</v>
      </c>
      <c r="BB2101" s="99"/>
      <c r="BC2101" s="99"/>
      <c r="BD2101" s="99"/>
      <c r="BE2101" s="104"/>
    </row>
    <row r="2102" spans="1:57" ht="30" customHeight="1">
      <c r="A2102" s="91">
        <v>5773</v>
      </c>
      <c r="B2102" s="92" t="s">
        <v>216</v>
      </c>
      <c r="C2102" s="93" t="s">
        <v>4916</v>
      </c>
      <c r="D2102" s="92"/>
      <c r="E2102" s="110" t="s">
        <v>12249</v>
      </c>
      <c r="F2102" s="92"/>
      <c r="G2102" s="94" t="s">
        <v>218</v>
      </c>
      <c r="H2102" s="95">
        <v>45560.526898148149</v>
      </c>
      <c r="I2102" s="95">
        <v>45560.532118055555</v>
      </c>
      <c r="J2102" s="115" t="s">
        <v>4094</v>
      </c>
      <c r="K2102" s="96" t="s">
        <v>4095</v>
      </c>
      <c r="L2102" s="96" t="s">
        <v>10044</v>
      </c>
      <c r="M2102" s="96" t="s">
        <v>57</v>
      </c>
      <c r="N2102" s="96" t="s">
        <v>758</v>
      </c>
      <c r="O2102" s="96" t="s">
        <v>3696</v>
      </c>
      <c r="P2102" s="96"/>
      <c r="Q2102" s="115"/>
      <c r="R2102" s="161"/>
      <c r="S2102" s="96"/>
      <c r="T2102" s="96"/>
      <c r="U2102" s="110"/>
      <c r="V2102" s="115"/>
      <c r="W2102" s="96"/>
      <c r="X2102" s="115" t="s">
        <v>12250</v>
      </c>
      <c r="Y2102" s="111" t="s">
        <v>12251</v>
      </c>
      <c r="Z2102" s="115"/>
      <c r="AA2102" s="96"/>
      <c r="AB2102" s="96"/>
      <c r="AC2102" s="115"/>
      <c r="AD2102" s="115"/>
      <c r="AE2102" s="115"/>
      <c r="AF2102" s="96"/>
      <c r="AG2102" s="96"/>
      <c r="AH2102" s="96"/>
      <c r="AI2102" s="96"/>
      <c r="AJ2102" s="115"/>
      <c r="AK2102" s="115"/>
      <c r="AL2102" s="111" t="s">
        <v>12252</v>
      </c>
      <c r="AM2102" s="96"/>
      <c r="AN2102" s="96"/>
      <c r="AO2102" s="96"/>
      <c r="AP2102" s="96"/>
      <c r="AQ2102" s="96"/>
      <c r="AR2102" s="96"/>
      <c r="AS2102" s="96"/>
      <c r="AT2102" s="96"/>
      <c r="AU2102" s="96"/>
      <c r="AV2102" s="96"/>
      <c r="AW2102" s="115"/>
      <c r="AX2102" s="115"/>
      <c r="AY2102" s="92" t="str">
        <f>IF(ISBLANK(Table1[[#This Row],[ID]]),"Vacio","Control de cambios")</f>
        <v>Control de cambios</v>
      </c>
      <c r="AZ2102" s="92" t="e">
        <f>YEAR(Table1[[#This Row],[Hora de inicio]])</f>
        <v>#VALUE!</v>
      </c>
      <c r="BA2102" s="92" t="e">
        <f>MONTH(Table1[[#This Row],[Hora de inicio]])</f>
        <v>#VALUE!</v>
      </c>
      <c r="BB2102" s="92"/>
      <c r="BC2102" s="92"/>
      <c r="BD2102" s="92"/>
      <c r="BE2102" s="97"/>
    </row>
    <row r="2103" spans="1:57" ht="30" customHeight="1">
      <c r="A2103" s="98">
        <v>5774</v>
      </c>
      <c r="B2103" s="99" t="s">
        <v>2236</v>
      </c>
      <c r="C2103" s="100" t="s">
        <v>55</v>
      </c>
      <c r="D2103" s="99" t="s">
        <v>4887</v>
      </c>
      <c r="E2103" s="106" t="s">
        <v>12253</v>
      </c>
      <c r="F2103" s="99"/>
      <c r="G2103" s="101" t="s">
        <v>8462</v>
      </c>
      <c r="H2103" s="102">
        <v>45560.600960648146</v>
      </c>
      <c r="I2103" s="102">
        <v>45560.602141203701</v>
      </c>
      <c r="J2103" s="107" t="s">
        <v>3418</v>
      </c>
      <c r="K2103" s="103" t="s">
        <v>3419</v>
      </c>
      <c r="L2103" s="103" t="s">
        <v>123</v>
      </c>
      <c r="M2103" s="103" t="s">
        <v>4913</v>
      </c>
      <c r="N2103" s="103" t="s">
        <v>112</v>
      </c>
      <c r="O2103" s="103" t="s">
        <v>3704</v>
      </c>
      <c r="P2103" s="103"/>
      <c r="Q2103" s="107"/>
      <c r="R2103" s="161"/>
      <c r="S2103" s="103"/>
      <c r="T2103" s="103"/>
      <c r="U2103" s="106"/>
      <c r="V2103" s="107"/>
      <c r="W2103" s="103"/>
      <c r="X2103" s="107"/>
      <c r="Y2103" s="103"/>
      <c r="Z2103" s="107" t="s">
        <v>4914</v>
      </c>
      <c r="AA2103" s="103" t="s">
        <v>85</v>
      </c>
      <c r="AB2103" s="113" t="s">
        <v>12254</v>
      </c>
      <c r="AC2103" s="107"/>
      <c r="AD2103" s="107"/>
      <c r="AE2103" s="107"/>
      <c r="AF2103" s="103"/>
      <c r="AG2103" s="103"/>
      <c r="AH2103" s="103"/>
      <c r="AI2103" s="103"/>
      <c r="AJ2103" s="107"/>
      <c r="AK2103" s="107"/>
      <c r="AL2103" s="103"/>
      <c r="AM2103" s="103"/>
      <c r="AN2103" s="103"/>
      <c r="AO2103" s="103"/>
      <c r="AP2103" s="103"/>
      <c r="AQ2103" s="103"/>
      <c r="AR2103" s="103"/>
      <c r="AS2103" s="103"/>
      <c r="AT2103" s="103"/>
      <c r="AU2103" s="103"/>
      <c r="AV2103" s="103"/>
      <c r="AW2103" s="107"/>
      <c r="AX2103" s="107"/>
      <c r="AY2103" s="99" t="str">
        <f>IF(ISBLANK(Table1[[#This Row],[ID]]),"Vacio","Control de cambios")</f>
        <v>Control de cambios</v>
      </c>
      <c r="AZ2103" s="99" t="e">
        <f>YEAR(Table1[[#This Row],[Hora de inicio]])</f>
        <v>#VALUE!</v>
      </c>
      <c r="BA2103" s="99" t="e">
        <f>MONTH(Table1[[#This Row],[Hora de inicio]])</f>
        <v>#VALUE!</v>
      </c>
      <c r="BB2103" s="99"/>
      <c r="BC2103" s="99"/>
      <c r="BD2103" s="99"/>
      <c r="BE2103" s="104"/>
    </row>
    <row r="2104" spans="1:57" ht="30" customHeight="1">
      <c r="A2104" s="91">
        <v>5775</v>
      </c>
      <c r="B2104" s="92" t="s">
        <v>278</v>
      </c>
      <c r="C2104" s="93" t="s">
        <v>55</v>
      </c>
      <c r="D2104" s="92"/>
      <c r="E2104" s="110" t="s">
        <v>12255</v>
      </c>
      <c r="F2104" s="92"/>
      <c r="G2104" s="94" t="s">
        <v>279</v>
      </c>
      <c r="H2104" s="95">
        <v>45560.653831018521</v>
      </c>
      <c r="I2104" s="95">
        <v>45560.656805555554</v>
      </c>
      <c r="J2104" s="115" t="s">
        <v>3418</v>
      </c>
      <c r="K2104" s="96" t="s">
        <v>3419</v>
      </c>
      <c r="L2104" s="96" t="s">
        <v>106</v>
      </c>
      <c r="M2104" s="96" t="s">
        <v>57</v>
      </c>
      <c r="N2104" s="96" t="s">
        <v>112</v>
      </c>
      <c r="O2104" s="96" t="s">
        <v>3704</v>
      </c>
      <c r="P2104" s="96"/>
      <c r="Q2104" s="115"/>
      <c r="R2104" s="161"/>
      <c r="S2104" s="96"/>
      <c r="T2104" s="96"/>
      <c r="U2104" s="110"/>
      <c r="V2104" s="115"/>
      <c r="W2104" s="96"/>
      <c r="X2104" s="115"/>
      <c r="Y2104" s="96"/>
      <c r="Z2104" s="115" t="s">
        <v>4190</v>
      </c>
      <c r="AA2104" s="96" t="s">
        <v>85</v>
      </c>
      <c r="AB2104" s="111" t="s">
        <v>12256</v>
      </c>
      <c r="AC2104" s="115"/>
      <c r="AD2104" s="115"/>
      <c r="AE2104" s="115"/>
      <c r="AF2104" s="96"/>
      <c r="AG2104" s="96"/>
      <c r="AH2104" s="96"/>
      <c r="AI2104" s="96"/>
      <c r="AJ2104" s="115"/>
      <c r="AK2104" s="115"/>
      <c r="AL2104" s="96"/>
      <c r="AM2104" s="96"/>
      <c r="AN2104" s="96"/>
      <c r="AO2104" s="96"/>
      <c r="AP2104" s="96"/>
      <c r="AQ2104" s="96"/>
      <c r="AR2104" s="96"/>
      <c r="AS2104" s="96"/>
      <c r="AT2104" s="96"/>
      <c r="AU2104" s="96"/>
      <c r="AV2104" s="96"/>
      <c r="AW2104" s="115"/>
      <c r="AX2104" s="115"/>
      <c r="AY2104" s="92" t="str">
        <f>IF(ISBLANK(Table1[[#This Row],[ID]]),"Vacio","Control de cambios")</f>
        <v>Control de cambios</v>
      </c>
      <c r="AZ2104" s="92" t="e">
        <f>YEAR(Table1[[#This Row],[Hora de inicio]])</f>
        <v>#VALUE!</v>
      </c>
      <c r="BA2104" s="92" t="e">
        <f>MONTH(Table1[[#This Row],[Hora de inicio]])</f>
        <v>#VALUE!</v>
      </c>
      <c r="BB2104" s="92"/>
      <c r="BC2104" s="92"/>
      <c r="BD2104" s="92"/>
      <c r="BE2104" s="97"/>
    </row>
    <row r="2105" spans="1:57" ht="30" customHeight="1">
      <c r="A2105" s="98">
        <v>5776</v>
      </c>
      <c r="B2105" s="99" t="s">
        <v>1186</v>
      </c>
      <c r="C2105" s="100" t="s">
        <v>55</v>
      </c>
      <c r="D2105" s="99" t="s">
        <v>4887</v>
      </c>
      <c r="E2105" s="106" t="s">
        <v>12257</v>
      </c>
      <c r="F2105" s="99"/>
      <c r="G2105" s="101" t="s">
        <v>1187</v>
      </c>
      <c r="H2105" s="102">
        <v>45561.378622685188</v>
      </c>
      <c r="I2105" s="102">
        <v>45561.379814814813</v>
      </c>
      <c r="J2105" s="107" t="s">
        <v>3825</v>
      </c>
      <c r="K2105" s="103" t="s">
        <v>3826</v>
      </c>
      <c r="L2105" s="103" t="s">
        <v>149</v>
      </c>
      <c r="M2105" s="103" t="s">
        <v>4858</v>
      </c>
      <c r="N2105" s="103"/>
      <c r="O2105" s="103" t="s">
        <v>3704</v>
      </c>
      <c r="P2105" s="103"/>
      <c r="Q2105" s="107"/>
      <c r="R2105" s="161"/>
      <c r="S2105" s="103"/>
      <c r="T2105" s="103"/>
      <c r="U2105" s="106"/>
      <c r="V2105" s="107"/>
      <c r="W2105" s="103"/>
      <c r="X2105" s="107"/>
      <c r="Y2105" s="103"/>
      <c r="Z2105" s="107" t="s">
        <v>12258</v>
      </c>
      <c r="AA2105" s="103" t="s">
        <v>85</v>
      </c>
      <c r="AB2105" s="113" t="s">
        <v>12259</v>
      </c>
      <c r="AC2105" s="107"/>
      <c r="AD2105" s="107"/>
      <c r="AE2105" s="107"/>
      <c r="AF2105" s="103"/>
      <c r="AG2105" s="103"/>
      <c r="AH2105" s="103"/>
      <c r="AI2105" s="103"/>
      <c r="AJ2105" s="107"/>
      <c r="AK2105" s="107"/>
      <c r="AL2105" s="103"/>
      <c r="AM2105" s="103"/>
      <c r="AN2105" s="103"/>
      <c r="AO2105" s="103"/>
      <c r="AP2105" s="103"/>
      <c r="AQ2105" s="103"/>
      <c r="AR2105" s="103"/>
      <c r="AS2105" s="103"/>
      <c r="AT2105" s="103"/>
      <c r="AU2105" s="103"/>
      <c r="AV2105" s="103"/>
      <c r="AW2105" s="107"/>
      <c r="AX2105" s="107"/>
      <c r="AY2105" s="99" t="str">
        <f>IF(ISBLANK(Table1[[#This Row],[ID]]),"Vacio","Control de cambios")</f>
        <v>Control de cambios</v>
      </c>
      <c r="AZ2105" s="99" t="e">
        <f>YEAR(Table1[[#This Row],[Hora de inicio]])</f>
        <v>#VALUE!</v>
      </c>
      <c r="BA2105" s="99" t="e">
        <f>MONTH(Table1[[#This Row],[Hora de inicio]])</f>
        <v>#VALUE!</v>
      </c>
      <c r="BB2105" s="99"/>
      <c r="BC2105" s="99"/>
      <c r="BD2105" s="99"/>
      <c r="BE2105" s="104"/>
    </row>
    <row r="2106" spans="1:57" ht="30" customHeight="1">
      <c r="A2106" s="91">
        <v>5777</v>
      </c>
      <c r="B2106" s="92" t="s">
        <v>3939</v>
      </c>
      <c r="C2106" s="93" t="s">
        <v>4916</v>
      </c>
      <c r="D2106" s="92"/>
      <c r="E2106" s="110" t="s">
        <v>12260</v>
      </c>
      <c r="F2106" s="92">
        <v>49</v>
      </c>
      <c r="G2106" s="94" t="s">
        <v>1806</v>
      </c>
      <c r="H2106" s="95">
        <v>45561.450624999998</v>
      </c>
      <c r="I2106" s="95">
        <v>45561.452060185184</v>
      </c>
      <c r="J2106" s="115" t="s">
        <v>1271</v>
      </c>
      <c r="K2106" s="96" t="s">
        <v>1272</v>
      </c>
      <c r="L2106" s="96" t="s">
        <v>5038</v>
      </c>
      <c r="M2106" s="96" t="s">
        <v>5039</v>
      </c>
      <c r="N2106" s="96"/>
      <c r="O2106" s="96" t="s">
        <v>3704</v>
      </c>
      <c r="P2106" s="96"/>
      <c r="Q2106" s="115"/>
      <c r="R2106" s="161"/>
      <c r="S2106" s="96"/>
      <c r="T2106" s="96"/>
      <c r="U2106" s="110"/>
      <c r="V2106" s="115"/>
      <c r="W2106" s="96"/>
      <c r="X2106" s="115"/>
      <c r="Y2106" s="96"/>
      <c r="Z2106" s="115" t="s">
        <v>12261</v>
      </c>
      <c r="AA2106" s="96" t="s">
        <v>85</v>
      </c>
      <c r="AB2106" s="111" t="s">
        <v>12262</v>
      </c>
      <c r="AC2106" s="115"/>
      <c r="AD2106" s="115" t="s">
        <v>12263</v>
      </c>
      <c r="AE2106" s="115"/>
      <c r="AF2106" s="96"/>
      <c r="AG2106" s="96"/>
      <c r="AH2106" s="96"/>
      <c r="AI2106" s="96"/>
      <c r="AJ2106" s="115"/>
      <c r="AK2106" s="115"/>
      <c r="AL2106" s="96"/>
      <c r="AM2106" s="96"/>
      <c r="AN2106" s="96"/>
      <c r="AO2106" s="96"/>
      <c r="AP2106" s="96"/>
      <c r="AQ2106" s="96"/>
      <c r="AR2106" s="96"/>
      <c r="AS2106" s="96"/>
      <c r="AT2106" s="96"/>
      <c r="AU2106" s="96"/>
      <c r="AV2106" s="96"/>
      <c r="AW2106" s="115"/>
      <c r="AX2106" s="115"/>
      <c r="AY2106" s="92" t="str">
        <f>IF(ISBLANK(Table1[[#This Row],[ID]]),"Vacio","Control de cambios")</f>
        <v>Control de cambios</v>
      </c>
      <c r="AZ2106" s="92" t="e">
        <f>YEAR(Table1[[#This Row],[Hora de inicio]])</f>
        <v>#VALUE!</v>
      </c>
      <c r="BA2106" s="92" t="e">
        <f>MONTH(Table1[[#This Row],[Hora de inicio]])</f>
        <v>#VALUE!</v>
      </c>
      <c r="BB2106" s="92"/>
      <c r="BC2106" s="92"/>
      <c r="BD2106" s="92"/>
      <c r="BE2106" s="97"/>
    </row>
    <row r="2107" spans="1:57" ht="30" customHeight="1">
      <c r="A2107" s="98">
        <v>5778</v>
      </c>
      <c r="B2107" s="99" t="s">
        <v>3939</v>
      </c>
      <c r="C2107" s="100" t="s">
        <v>4916</v>
      </c>
      <c r="D2107" s="99"/>
      <c r="E2107" s="106" t="s">
        <v>12260</v>
      </c>
      <c r="F2107" s="99">
        <v>49</v>
      </c>
      <c r="G2107" s="101" t="s">
        <v>1806</v>
      </c>
      <c r="H2107" s="102">
        <v>45561.452106481483</v>
      </c>
      <c r="I2107" s="102">
        <v>45561.452893518515</v>
      </c>
      <c r="J2107" s="107" t="s">
        <v>1271</v>
      </c>
      <c r="K2107" s="103" t="s">
        <v>1272</v>
      </c>
      <c r="L2107" s="103" t="s">
        <v>5038</v>
      </c>
      <c r="M2107" s="103" t="s">
        <v>5039</v>
      </c>
      <c r="N2107" s="103"/>
      <c r="O2107" s="103" t="s">
        <v>3704</v>
      </c>
      <c r="P2107" s="103"/>
      <c r="Q2107" s="107"/>
      <c r="R2107" s="161"/>
      <c r="S2107" s="103"/>
      <c r="T2107" s="103"/>
      <c r="U2107" s="106"/>
      <c r="V2107" s="107"/>
      <c r="W2107" s="103"/>
      <c r="X2107" s="107"/>
      <c r="Y2107" s="103"/>
      <c r="Z2107" s="107" t="s">
        <v>12264</v>
      </c>
      <c r="AA2107" s="103" t="s">
        <v>85</v>
      </c>
      <c r="AB2107" s="113" t="s">
        <v>12265</v>
      </c>
      <c r="AC2107" s="107"/>
      <c r="AD2107" s="107" t="s">
        <v>12266</v>
      </c>
      <c r="AE2107" s="107"/>
      <c r="AF2107" s="103"/>
      <c r="AG2107" s="103"/>
      <c r="AH2107" s="103"/>
      <c r="AI2107" s="103"/>
      <c r="AJ2107" s="107"/>
      <c r="AK2107" s="107"/>
      <c r="AL2107" s="103"/>
      <c r="AM2107" s="103"/>
      <c r="AN2107" s="103"/>
      <c r="AO2107" s="103"/>
      <c r="AP2107" s="103"/>
      <c r="AQ2107" s="103"/>
      <c r="AR2107" s="103"/>
      <c r="AS2107" s="103"/>
      <c r="AT2107" s="103"/>
      <c r="AU2107" s="103"/>
      <c r="AV2107" s="103"/>
      <c r="AW2107" s="107"/>
      <c r="AX2107" s="107"/>
      <c r="AY2107" s="99" t="str">
        <f>IF(ISBLANK(Table1[[#This Row],[ID]]),"Vacio","Control de cambios")</f>
        <v>Control de cambios</v>
      </c>
      <c r="AZ2107" s="99" t="e">
        <f>YEAR(Table1[[#This Row],[Hora de inicio]])</f>
        <v>#VALUE!</v>
      </c>
      <c r="BA2107" s="99" t="e">
        <f>MONTH(Table1[[#This Row],[Hora de inicio]])</f>
        <v>#VALUE!</v>
      </c>
      <c r="BB2107" s="99"/>
      <c r="BC2107" s="99"/>
      <c r="BD2107" s="99"/>
      <c r="BE2107" s="104"/>
    </row>
    <row r="2108" spans="1:57" ht="30" customHeight="1">
      <c r="A2108" s="91">
        <v>5779</v>
      </c>
      <c r="B2108" s="92" t="s">
        <v>1186</v>
      </c>
      <c r="C2108" s="93" t="s">
        <v>55</v>
      </c>
      <c r="D2108" s="92" t="s">
        <v>4887</v>
      </c>
      <c r="E2108" s="110" t="s">
        <v>12267</v>
      </c>
      <c r="F2108" s="92"/>
      <c r="G2108" s="94" t="s">
        <v>1187</v>
      </c>
      <c r="H2108" s="95">
        <v>45561.494895833333</v>
      </c>
      <c r="I2108" s="95">
        <v>45561.495856481481</v>
      </c>
      <c r="J2108" s="115" t="s">
        <v>5704</v>
      </c>
      <c r="K2108" s="96" t="s">
        <v>5705</v>
      </c>
      <c r="L2108" s="96" t="s">
        <v>9971</v>
      </c>
      <c r="M2108" s="96" t="s">
        <v>9972</v>
      </c>
      <c r="N2108" s="96" t="s">
        <v>112</v>
      </c>
      <c r="O2108" s="96" t="s">
        <v>3704</v>
      </c>
      <c r="P2108" s="96"/>
      <c r="Q2108" s="115"/>
      <c r="R2108" s="161"/>
      <c r="S2108" s="96"/>
      <c r="T2108" s="96"/>
      <c r="U2108" s="110"/>
      <c r="V2108" s="115"/>
      <c r="W2108" s="96"/>
      <c r="X2108" s="115"/>
      <c r="Y2108" s="96"/>
      <c r="Z2108" s="115" t="s">
        <v>5706</v>
      </c>
      <c r="AA2108" s="96" t="s">
        <v>85</v>
      </c>
      <c r="AB2108" s="111" t="s">
        <v>12268</v>
      </c>
      <c r="AC2108" s="115"/>
      <c r="AD2108" s="115" t="s">
        <v>12269</v>
      </c>
      <c r="AE2108" s="115"/>
      <c r="AF2108" s="96"/>
      <c r="AG2108" s="96"/>
      <c r="AH2108" s="96"/>
      <c r="AI2108" s="96"/>
      <c r="AJ2108" s="115"/>
      <c r="AK2108" s="115"/>
      <c r="AL2108" s="96"/>
      <c r="AM2108" s="96"/>
      <c r="AN2108" s="96"/>
      <c r="AO2108" s="96"/>
      <c r="AP2108" s="96"/>
      <c r="AQ2108" s="96"/>
      <c r="AR2108" s="96"/>
      <c r="AS2108" s="96"/>
      <c r="AT2108" s="96"/>
      <c r="AU2108" s="96"/>
      <c r="AV2108" s="96"/>
      <c r="AW2108" s="115"/>
      <c r="AX2108" s="115"/>
      <c r="AY2108" s="92" t="str">
        <f>IF(ISBLANK(Table1[[#This Row],[ID]]),"Vacio","Control de cambios")</f>
        <v>Control de cambios</v>
      </c>
      <c r="AZ2108" s="92" t="e">
        <f>YEAR(Table1[[#This Row],[Hora de inicio]])</f>
        <v>#VALUE!</v>
      </c>
      <c r="BA2108" s="92" t="e">
        <f>MONTH(Table1[[#This Row],[Hora de inicio]])</f>
        <v>#VALUE!</v>
      </c>
      <c r="BB2108" s="92"/>
      <c r="BC2108" s="92"/>
      <c r="BD2108" s="92"/>
      <c r="BE2108" s="97"/>
    </row>
    <row r="2109" spans="1:57" ht="30" customHeight="1">
      <c r="A2109" s="98">
        <v>5780</v>
      </c>
      <c r="B2109" s="99" t="s">
        <v>1186</v>
      </c>
      <c r="C2109" s="100" t="s">
        <v>55</v>
      </c>
      <c r="D2109" s="99" t="s">
        <v>4887</v>
      </c>
      <c r="E2109" s="106" t="s">
        <v>6149</v>
      </c>
      <c r="F2109" s="99"/>
      <c r="G2109" s="101" t="s">
        <v>1187</v>
      </c>
      <c r="H2109" s="102">
        <v>45561.507349537038</v>
      </c>
      <c r="I2109" s="102">
        <v>45561.508333333331</v>
      </c>
      <c r="J2109" s="107" t="s">
        <v>4826</v>
      </c>
      <c r="K2109" s="103" t="s">
        <v>4827</v>
      </c>
      <c r="L2109" s="103" t="s">
        <v>176</v>
      </c>
      <c r="M2109" s="103" t="s">
        <v>4828</v>
      </c>
      <c r="N2109" s="103"/>
      <c r="O2109" s="103" t="s">
        <v>4876</v>
      </c>
      <c r="P2109" s="103"/>
      <c r="Q2109" s="107" t="s">
        <v>12270</v>
      </c>
      <c r="R2109" s="161"/>
      <c r="S2109" s="103"/>
      <c r="T2109" s="103"/>
      <c r="U2109" s="106"/>
      <c r="V2109" s="107" t="s">
        <v>12271</v>
      </c>
      <c r="W2109" s="103" t="s">
        <v>12272</v>
      </c>
      <c r="X2109" s="107"/>
      <c r="Y2109" s="103"/>
      <c r="Z2109" s="107"/>
      <c r="AA2109" s="103"/>
      <c r="AB2109" s="103"/>
      <c r="AC2109" s="107"/>
      <c r="AD2109" s="107"/>
      <c r="AE2109" s="107"/>
      <c r="AF2109" s="103"/>
      <c r="AG2109" s="103"/>
      <c r="AH2109" s="103"/>
      <c r="AI2109" s="103"/>
      <c r="AJ2109" s="107"/>
      <c r="AK2109" s="107"/>
      <c r="AL2109" s="103"/>
      <c r="AM2109" s="103"/>
      <c r="AN2109" s="103"/>
      <c r="AO2109" s="103"/>
      <c r="AP2109" s="103"/>
      <c r="AQ2109" s="103"/>
      <c r="AR2109" s="103"/>
      <c r="AS2109" s="103"/>
      <c r="AT2109" s="103"/>
      <c r="AU2109" s="103"/>
      <c r="AV2109" s="103"/>
      <c r="AW2109" s="107"/>
      <c r="AX2109" s="107"/>
      <c r="AY2109" s="99" t="str">
        <f>IF(ISBLANK(Table1[[#This Row],[ID]]),"Vacio","Control de cambios")</f>
        <v>Control de cambios</v>
      </c>
      <c r="AZ2109" s="99" t="e">
        <f>YEAR(Table1[[#This Row],[Hora de inicio]])</f>
        <v>#VALUE!</v>
      </c>
      <c r="BA2109" s="99" t="e">
        <f>MONTH(Table1[[#This Row],[Hora de inicio]])</f>
        <v>#VALUE!</v>
      </c>
      <c r="BB2109" s="99"/>
      <c r="BC2109" s="99"/>
      <c r="BD2109" s="99"/>
      <c r="BE2109" s="104"/>
    </row>
    <row r="2110" spans="1:57" ht="30" customHeight="1">
      <c r="A2110" s="91">
        <v>5781</v>
      </c>
      <c r="B2110" s="92" t="s">
        <v>78</v>
      </c>
      <c r="C2110" s="93" t="s">
        <v>55</v>
      </c>
      <c r="D2110" s="92"/>
      <c r="E2110" s="110" t="s">
        <v>12273</v>
      </c>
      <c r="F2110" s="92">
        <v>48</v>
      </c>
      <c r="G2110" s="94" t="s">
        <v>8442</v>
      </c>
      <c r="H2110" s="95">
        <v>45561.51059027778</v>
      </c>
      <c r="I2110" s="95">
        <v>45561.514120370368</v>
      </c>
      <c r="J2110" s="115" t="s">
        <v>4826</v>
      </c>
      <c r="K2110" s="96" t="s">
        <v>4827</v>
      </c>
      <c r="L2110" s="96" t="s">
        <v>176</v>
      </c>
      <c r="M2110" s="96" t="s">
        <v>57</v>
      </c>
      <c r="N2110" s="96" t="s">
        <v>112</v>
      </c>
      <c r="O2110" s="96" t="s">
        <v>4876</v>
      </c>
      <c r="P2110" s="96"/>
      <c r="Q2110" s="115" t="s">
        <v>12274</v>
      </c>
      <c r="R2110" s="161" t="s">
        <v>12275</v>
      </c>
      <c r="S2110" s="96" t="s">
        <v>12276</v>
      </c>
      <c r="T2110" s="96" t="s">
        <v>340</v>
      </c>
      <c r="U2110" s="110"/>
      <c r="V2110" s="115" t="s">
        <v>12277</v>
      </c>
      <c r="W2110" s="96" t="s">
        <v>12272</v>
      </c>
      <c r="X2110" s="115"/>
      <c r="Y2110" s="96"/>
      <c r="Z2110" s="115"/>
      <c r="AA2110" s="96"/>
      <c r="AB2110" s="96"/>
      <c r="AC2110" s="115"/>
      <c r="AD2110" s="115"/>
      <c r="AE2110" s="115"/>
      <c r="AF2110" s="96"/>
      <c r="AG2110" s="96"/>
      <c r="AH2110" s="96"/>
      <c r="AI2110" s="96"/>
      <c r="AJ2110" s="115"/>
      <c r="AK2110" s="115"/>
      <c r="AL2110" s="96"/>
      <c r="AM2110" s="96"/>
      <c r="AN2110" s="96"/>
      <c r="AO2110" s="96"/>
      <c r="AP2110" s="96"/>
      <c r="AQ2110" s="96"/>
      <c r="AR2110" s="96"/>
      <c r="AS2110" s="96"/>
      <c r="AT2110" s="96"/>
      <c r="AU2110" s="96"/>
      <c r="AV2110" s="96"/>
      <c r="AW2110" s="115"/>
      <c r="AX2110" s="115"/>
      <c r="AY2110" s="92" t="str">
        <f>IF(ISBLANK(Table1[[#This Row],[ID]]),"Vacio","Control de cambios")</f>
        <v>Control de cambios</v>
      </c>
      <c r="AZ2110" s="92" t="e">
        <f>YEAR(Table1[[#This Row],[Hora de inicio]])</f>
        <v>#VALUE!</v>
      </c>
      <c r="BA2110" s="92" t="e">
        <f>MONTH(Table1[[#This Row],[Hora de inicio]])</f>
        <v>#VALUE!</v>
      </c>
      <c r="BB2110" s="92"/>
      <c r="BC2110" s="92"/>
      <c r="BD2110" s="92"/>
      <c r="BE2110" s="97"/>
    </row>
    <row r="2111" spans="1:57" ht="30" customHeight="1">
      <c r="A2111" s="98">
        <v>5782</v>
      </c>
      <c r="B2111" s="99" t="s">
        <v>278</v>
      </c>
      <c r="C2111" s="100" t="s">
        <v>55</v>
      </c>
      <c r="D2111" s="99"/>
      <c r="E2111" s="106" t="s">
        <v>12278</v>
      </c>
      <c r="F2111" s="99"/>
      <c r="G2111" s="101" t="s">
        <v>279</v>
      </c>
      <c r="H2111" s="102">
        <v>45561.519236111111</v>
      </c>
      <c r="I2111" s="102">
        <v>45561.519780092596</v>
      </c>
      <c r="J2111" s="107" t="s">
        <v>4991</v>
      </c>
      <c r="K2111" s="103" t="s">
        <v>4992</v>
      </c>
      <c r="L2111" s="103" t="s">
        <v>56</v>
      </c>
      <c r="M2111" s="103" t="s">
        <v>4993</v>
      </c>
      <c r="N2111" s="103"/>
      <c r="O2111" s="103" t="s">
        <v>3704</v>
      </c>
      <c r="P2111" s="103"/>
      <c r="Q2111" s="107"/>
      <c r="R2111" s="161"/>
      <c r="S2111" s="103"/>
      <c r="T2111" s="103"/>
      <c r="U2111" s="106"/>
      <c r="V2111" s="107"/>
      <c r="W2111" s="103"/>
      <c r="X2111" s="107"/>
      <c r="Y2111" s="103"/>
      <c r="Z2111" s="107" t="s">
        <v>5196</v>
      </c>
      <c r="AA2111" s="103" t="s">
        <v>85</v>
      </c>
      <c r="AB2111" s="113" t="s">
        <v>12279</v>
      </c>
      <c r="AC2111" s="107"/>
      <c r="AD2111" s="107" t="s">
        <v>12280</v>
      </c>
      <c r="AE2111" s="107"/>
      <c r="AF2111" s="103"/>
      <c r="AG2111" s="103"/>
      <c r="AH2111" s="103"/>
      <c r="AI2111" s="103"/>
      <c r="AJ2111" s="107"/>
      <c r="AK2111" s="107"/>
      <c r="AL2111" s="103"/>
      <c r="AM2111" s="103"/>
      <c r="AN2111" s="103"/>
      <c r="AO2111" s="103"/>
      <c r="AP2111" s="103"/>
      <c r="AQ2111" s="103"/>
      <c r="AR2111" s="103"/>
      <c r="AS2111" s="103"/>
      <c r="AT2111" s="103"/>
      <c r="AU2111" s="103"/>
      <c r="AV2111" s="103"/>
      <c r="AW2111" s="107"/>
      <c r="AX2111" s="107"/>
      <c r="AY2111" s="99" t="str">
        <f>IF(ISBLANK(Table1[[#This Row],[ID]]),"Vacio","Control de cambios")</f>
        <v>Control de cambios</v>
      </c>
      <c r="AZ2111" s="99" t="e">
        <f>YEAR(Table1[[#This Row],[Hora de inicio]])</f>
        <v>#VALUE!</v>
      </c>
      <c r="BA2111" s="99" t="e">
        <f>MONTH(Table1[[#This Row],[Hora de inicio]])</f>
        <v>#VALUE!</v>
      </c>
      <c r="BB2111" s="99"/>
      <c r="BC2111" s="99"/>
      <c r="BD2111" s="99"/>
      <c r="BE2111" s="104"/>
    </row>
    <row r="2112" spans="1:57" ht="30" customHeight="1">
      <c r="A2112" s="91">
        <v>5783</v>
      </c>
      <c r="B2112" s="92" t="s">
        <v>278</v>
      </c>
      <c r="C2112" s="93" t="s">
        <v>55</v>
      </c>
      <c r="D2112" s="92"/>
      <c r="E2112" s="110" t="s">
        <v>12281</v>
      </c>
      <c r="F2112" s="92">
        <v>4</v>
      </c>
      <c r="G2112" s="94" t="s">
        <v>279</v>
      </c>
      <c r="H2112" s="95">
        <v>45561.519895833335</v>
      </c>
      <c r="I2112" s="95">
        <v>45561.520694444444</v>
      </c>
      <c r="J2112" s="115" t="s">
        <v>4991</v>
      </c>
      <c r="K2112" s="96" t="s">
        <v>4992</v>
      </c>
      <c r="L2112" s="96" t="s">
        <v>56</v>
      </c>
      <c r="M2112" s="96" t="s">
        <v>4993</v>
      </c>
      <c r="N2112" s="96"/>
      <c r="O2112" s="96" t="s">
        <v>3704</v>
      </c>
      <c r="P2112" s="96"/>
      <c r="Q2112" s="115"/>
      <c r="R2112" s="161"/>
      <c r="S2112" s="96"/>
      <c r="T2112" s="96"/>
      <c r="U2112" s="110"/>
      <c r="V2112" s="115"/>
      <c r="W2112" s="96"/>
      <c r="X2112" s="115"/>
      <c r="Y2112" s="96"/>
      <c r="Z2112" s="115" t="s">
        <v>9499</v>
      </c>
      <c r="AA2112" s="96" t="s">
        <v>85</v>
      </c>
      <c r="AB2112" s="111" t="s">
        <v>12282</v>
      </c>
      <c r="AC2112" s="115"/>
      <c r="AD2112" s="115"/>
      <c r="AE2112" s="115"/>
      <c r="AF2112" s="96"/>
      <c r="AG2112" s="96"/>
      <c r="AH2112" s="96"/>
      <c r="AI2112" s="96"/>
      <c r="AJ2112" s="115"/>
      <c r="AK2112" s="115"/>
      <c r="AL2112" s="96"/>
      <c r="AM2112" s="96"/>
      <c r="AN2112" s="96"/>
      <c r="AO2112" s="96"/>
      <c r="AP2112" s="96"/>
      <c r="AQ2112" s="96"/>
      <c r="AR2112" s="96"/>
      <c r="AS2112" s="96"/>
      <c r="AT2112" s="96"/>
      <c r="AU2112" s="96"/>
      <c r="AV2112" s="96"/>
      <c r="AW2112" s="115"/>
      <c r="AX2112" s="115"/>
      <c r="AY2112" s="92" t="str">
        <f>IF(ISBLANK(Table1[[#This Row],[ID]]),"Vacio","Control de cambios")</f>
        <v>Control de cambios</v>
      </c>
      <c r="AZ2112" s="92" t="e">
        <f>YEAR(Table1[[#This Row],[Hora de inicio]])</f>
        <v>#VALUE!</v>
      </c>
      <c r="BA2112" s="92" t="e">
        <f>MONTH(Table1[[#This Row],[Hora de inicio]])</f>
        <v>#VALUE!</v>
      </c>
      <c r="BB2112" s="92"/>
      <c r="BC2112" s="92"/>
      <c r="BD2112" s="92"/>
      <c r="BE2112" s="97"/>
    </row>
    <row r="2113" spans="1:57" ht="30" customHeight="1">
      <c r="A2113" s="98">
        <v>5784</v>
      </c>
      <c r="B2113" s="99" t="s">
        <v>3939</v>
      </c>
      <c r="C2113" s="100" t="s">
        <v>4846</v>
      </c>
      <c r="D2113" s="99"/>
      <c r="E2113" s="106" t="s">
        <v>12283</v>
      </c>
      <c r="F2113" s="99">
        <v>48</v>
      </c>
      <c r="G2113" s="101" t="s">
        <v>1806</v>
      </c>
      <c r="H2113" s="102">
        <v>45561.652222222219</v>
      </c>
      <c r="I2113" s="102">
        <v>45561.652812499997</v>
      </c>
      <c r="J2113" s="107" t="s">
        <v>5704</v>
      </c>
      <c r="K2113" s="103" t="s">
        <v>5705</v>
      </c>
      <c r="L2113" s="103" t="s">
        <v>9971</v>
      </c>
      <c r="M2113" s="103" t="s">
        <v>4819</v>
      </c>
      <c r="N2113" s="103"/>
      <c r="O2113" s="103" t="s">
        <v>4851</v>
      </c>
      <c r="P2113" s="103" t="s">
        <v>1801</v>
      </c>
      <c r="Q2113" s="107"/>
      <c r="R2113" s="161"/>
      <c r="S2113" s="103"/>
      <c r="T2113" s="103"/>
      <c r="U2113" s="106"/>
      <c r="V2113" s="107"/>
      <c r="W2113" s="103"/>
      <c r="X2113" s="107" t="s">
        <v>12284</v>
      </c>
      <c r="Y2113" s="113" t="s">
        <v>12285</v>
      </c>
      <c r="Z2113" s="107"/>
      <c r="AA2113" s="103"/>
      <c r="AB2113" s="103"/>
      <c r="AC2113" s="107"/>
      <c r="AD2113" s="107"/>
      <c r="AE2113" s="107"/>
      <c r="AF2113" s="103"/>
      <c r="AG2113" s="103"/>
      <c r="AH2113" s="103"/>
      <c r="AI2113" s="103"/>
      <c r="AJ2113" s="107"/>
      <c r="AK2113" s="107"/>
      <c r="AL2113" s="103"/>
      <c r="AM2113" s="103"/>
      <c r="AN2113" s="103"/>
      <c r="AO2113" s="103"/>
      <c r="AP2113" s="103"/>
      <c r="AQ2113" s="103"/>
      <c r="AR2113" s="103"/>
      <c r="AS2113" s="103"/>
      <c r="AT2113" s="103"/>
      <c r="AU2113" s="103"/>
      <c r="AV2113" s="103"/>
      <c r="AW2113" s="107"/>
      <c r="AX2113" s="107"/>
      <c r="AY2113" s="99" t="str">
        <f>IF(ISBLANK(Table1[[#This Row],[ID]]),"Vacio","Control de cambios")</f>
        <v>Control de cambios</v>
      </c>
      <c r="AZ2113" s="99" t="e">
        <f>YEAR(Table1[[#This Row],[Hora de inicio]])</f>
        <v>#VALUE!</v>
      </c>
      <c r="BA2113" s="99" t="e">
        <f>MONTH(Table1[[#This Row],[Hora de inicio]])</f>
        <v>#VALUE!</v>
      </c>
      <c r="BB2113" s="99"/>
      <c r="BC2113" s="99"/>
      <c r="BD2113" s="99"/>
      <c r="BE2113" s="104"/>
    </row>
    <row r="2114" spans="1:57" ht="30" customHeight="1">
      <c r="A2114" s="91">
        <v>5785</v>
      </c>
      <c r="B2114" s="92" t="s">
        <v>5992</v>
      </c>
      <c r="C2114" s="93" t="s">
        <v>55</v>
      </c>
      <c r="D2114" s="92" t="s">
        <v>4836</v>
      </c>
      <c r="E2114" s="110" t="s">
        <v>12286</v>
      </c>
      <c r="F2114" s="92">
        <v>2</v>
      </c>
      <c r="G2114" s="94" t="s">
        <v>58</v>
      </c>
      <c r="H2114" s="95">
        <v>45562.474699074075</v>
      </c>
      <c r="I2114" s="95">
        <v>45562.476342592592</v>
      </c>
      <c r="J2114" s="115" t="s">
        <v>3820</v>
      </c>
      <c r="K2114" s="96" t="s">
        <v>3821</v>
      </c>
      <c r="L2114" s="96" t="s">
        <v>217</v>
      </c>
      <c r="M2114" s="96" t="s">
        <v>57</v>
      </c>
      <c r="N2114" s="96" t="s">
        <v>112</v>
      </c>
      <c r="O2114" s="96" t="s">
        <v>3696</v>
      </c>
      <c r="P2114" s="96"/>
      <c r="Q2114" s="115"/>
      <c r="R2114" s="161"/>
      <c r="S2114" s="96"/>
      <c r="T2114" s="96"/>
      <c r="U2114" s="110"/>
      <c r="V2114" s="115"/>
      <c r="W2114" s="96"/>
      <c r="X2114" s="115" t="s">
        <v>12287</v>
      </c>
      <c r="Y2114" s="176" t="s">
        <v>7418</v>
      </c>
      <c r="Z2114" s="115"/>
      <c r="AA2114" s="96"/>
      <c r="AB2114" s="96"/>
      <c r="AC2114" s="115"/>
      <c r="AD2114" s="115"/>
      <c r="AE2114" s="115"/>
      <c r="AF2114" s="96"/>
      <c r="AG2114" s="96"/>
      <c r="AH2114" s="96"/>
      <c r="AI2114" s="96"/>
      <c r="AJ2114" s="115"/>
      <c r="AK2114" s="115"/>
      <c r="AL2114" s="111" t="s">
        <v>12288</v>
      </c>
      <c r="AM2114" s="96"/>
      <c r="AN2114" s="96"/>
      <c r="AO2114" s="96"/>
      <c r="AP2114" s="96"/>
      <c r="AQ2114" s="96"/>
      <c r="AR2114" s="96"/>
      <c r="AS2114" s="96"/>
      <c r="AT2114" s="96"/>
      <c r="AU2114" s="96"/>
      <c r="AV2114" s="96"/>
      <c r="AW2114" s="115"/>
      <c r="AX2114" s="115"/>
      <c r="AY2114" s="92" t="str">
        <f>IF(ISBLANK(Table1[[#This Row],[ID]]),"Vacio","Control de cambios")</f>
        <v>Control de cambios</v>
      </c>
      <c r="AZ2114" s="92" t="e">
        <f>YEAR(Table1[[#This Row],[Hora de inicio]])</f>
        <v>#VALUE!</v>
      </c>
      <c r="BA2114" s="92" t="e">
        <f>MONTH(Table1[[#This Row],[Hora de inicio]])</f>
        <v>#VALUE!</v>
      </c>
      <c r="BB2114" s="92"/>
      <c r="BC2114" s="92"/>
      <c r="BD2114" s="92"/>
      <c r="BE2114" s="97"/>
    </row>
    <row r="2115" spans="1:57" ht="30" customHeight="1">
      <c r="A2115" s="98">
        <v>5786</v>
      </c>
      <c r="B2115" s="99" t="s">
        <v>1186</v>
      </c>
      <c r="C2115" s="100" t="s">
        <v>55</v>
      </c>
      <c r="D2115" s="99" t="s">
        <v>4836</v>
      </c>
      <c r="E2115" s="106" t="s">
        <v>12289</v>
      </c>
      <c r="F2115" s="99">
        <v>49</v>
      </c>
      <c r="G2115" s="101" t="s">
        <v>1187</v>
      </c>
      <c r="H2115" s="102">
        <v>45562.478796296295</v>
      </c>
      <c r="I2115" s="102">
        <v>45562.480613425927</v>
      </c>
      <c r="J2115" s="107" t="s">
        <v>4826</v>
      </c>
      <c r="K2115" s="103" t="s">
        <v>4827</v>
      </c>
      <c r="L2115" s="103" t="s">
        <v>176</v>
      </c>
      <c r="M2115" s="103" t="s">
        <v>4828</v>
      </c>
      <c r="N2115" s="103"/>
      <c r="O2115" s="103" t="s">
        <v>3746</v>
      </c>
      <c r="P2115" s="103"/>
      <c r="Q2115" s="107"/>
      <c r="R2115" s="161"/>
      <c r="S2115" s="103"/>
      <c r="T2115" s="103"/>
      <c r="U2115" s="106"/>
      <c r="V2115" s="107"/>
      <c r="W2115" s="103"/>
      <c r="X2115" s="107"/>
      <c r="Y2115" s="103"/>
      <c r="Z2115" s="107"/>
      <c r="AA2115" s="103"/>
      <c r="AB2115" s="103"/>
      <c r="AC2115" s="107"/>
      <c r="AD2115" s="107"/>
      <c r="AE2115" s="107"/>
      <c r="AF2115" s="103"/>
      <c r="AG2115" s="103"/>
      <c r="AH2115" s="103"/>
      <c r="AI2115" s="103"/>
      <c r="AJ2115" s="107" t="s">
        <v>12290</v>
      </c>
      <c r="AK2115" s="107" t="s">
        <v>12291</v>
      </c>
      <c r="AL2115" s="103"/>
      <c r="AM2115" s="103"/>
      <c r="AN2115" s="103"/>
      <c r="AO2115" s="103"/>
      <c r="AP2115" s="103"/>
      <c r="AQ2115" s="103"/>
      <c r="AR2115" s="103"/>
      <c r="AS2115" s="103"/>
      <c r="AT2115" s="103"/>
      <c r="AU2115" s="103"/>
      <c r="AV2115" s="103"/>
      <c r="AW2115" s="107"/>
      <c r="AX2115" s="107"/>
      <c r="AY2115" s="99" t="str">
        <f>IF(ISBLANK(Table1[[#This Row],[ID]]),"Vacio","Control de cambios")</f>
        <v>Control de cambios</v>
      </c>
      <c r="AZ2115" s="99" t="e">
        <f>YEAR(Table1[[#This Row],[Hora de inicio]])</f>
        <v>#VALUE!</v>
      </c>
      <c r="BA2115" s="99" t="e">
        <f>MONTH(Table1[[#This Row],[Hora de inicio]])</f>
        <v>#VALUE!</v>
      </c>
      <c r="BB2115" s="99"/>
      <c r="BC2115" s="99"/>
      <c r="BD2115" s="99"/>
      <c r="BE2115" s="104"/>
    </row>
    <row r="2116" spans="1:57" ht="30" customHeight="1">
      <c r="A2116" s="91">
        <v>5787</v>
      </c>
      <c r="B2116" s="92" t="s">
        <v>3939</v>
      </c>
      <c r="C2116" s="93" t="s">
        <v>4846</v>
      </c>
      <c r="D2116" s="92"/>
      <c r="E2116" s="110" t="s">
        <v>5083</v>
      </c>
      <c r="F2116" s="92">
        <v>12</v>
      </c>
      <c r="G2116" s="94" t="s">
        <v>1806</v>
      </c>
      <c r="H2116" s="95">
        <v>45562.681817129633</v>
      </c>
      <c r="I2116" s="95">
        <v>45562.68240740741</v>
      </c>
      <c r="J2116" s="115" t="s">
        <v>3430</v>
      </c>
      <c r="K2116" s="96" t="s">
        <v>3431</v>
      </c>
      <c r="L2116" s="96" t="s">
        <v>4818</v>
      </c>
      <c r="M2116" s="96" t="s">
        <v>4819</v>
      </c>
      <c r="N2116" s="96"/>
      <c r="O2116" s="96" t="s">
        <v>4851</v>
      </c>
      <c r="P2116" s="96"/>
      <c r="Q2116" s="115"/>
      <c r="R2116" s="161"/>
      <c r="S2116" s="96"/>
      <c r="T2116" s="96"/>
      <c r="U2116" s="110"/>
      <c r="V2116" s="115"/>
      <c r="W2116" s="96"/>
      <c r="X2116" s="115" t="s">
        <v>12292</v>
      </c>
      <c r="Y2116" s="111" t="s">
        <v>5461</v>
      </c>
      <c r="Z2116" s="115"/>
      <c r="AA2116" s="96"/>
      <c r="AB2116" s="96"/>
      <c r="AC2116" s="115"/>
      <c r="AD2116" s="115"/>
      <c r="AE2116" s="115"/>
      <c r="AF2116" s="96"/>
      <c r="AG2116" s="96"/>
      <c r="AH2116" s="96"/>
      <c r="AI2116" s="96"/>
      <c r="AJ2116" s="115"/>
      <c r="AK2116" s="115"/>
      <c r="AL2116" s="96"/>
      <c r="AM2116" s="96"/>
      <c r="AN2116" s="96"/>
      <c r="AO2116" s="96"/>
      <c r="AP2116" s="96"/>
      <c r="AQ2116" s="96"/>
      <c r="AR2116" s="96"/>
      <c r="AS2116" s="96"/>
      <c r="AT2116" s="96"/>
      <c r="AU2116" s="96"/>
      <c r="AV2116" s="96"/>
      <c r="AW2116" s="115"/>
      <c r="AX2116" s="115"/>
      <c r="AY2116" s="92" t="str">
        <f>IF(ISBLANK(Table1[[#This Row],[ID]]),"Vacio","Control de cambios")</f>
        <v>Control de cambios</v>
      </c>
      <c r="AZ2116" s="92" t="e">
        <f>YEAR(Table1[[#This Row],[Hora de inicio]])</f>
        <v>#VALUE!</v>
      </c>
      <c r="BA2116" s="92" t="e">
        <f>MONTH(Table1[[#This Row],[Hora de inicio]])</f>
        <v>#VALUE!</v>
      </c>
      <c r="BB2116" s="92"/>
      <c r="BC2116" s="92"/>
      <c r="BD2116" s="92"/>
      <c r="BE2116" s="97"/>
    </row>
    <row r="2117" spans="1:57" ht="30" customHeight="1">
      <c r="A2117" s="98">
        <v>5788</v>
      </c>
      <c r="B2117" s="99" t="s">
        <v>2236</v>
      </c>
      <c r="C2117" s="100" t="s">
        <v>55</v>
      </c>
      <c r="D2117" s="99" t="s">
        <v>4887</v>
      </c>
      <c r="E2117" s="106" t="s">
        <v>12293</v>
      </c>
      <c r="F2117" s="99"/>
      <c r="G2117" s="101" t="s">
        <v>8462</v>
      </c>
      <c r="H2117" s="102">
        <v>45562.714803240742</v>
      </c>
      <c r="I2117" s="102">
        <v>45562.715439814812</v>
      </c>
      <c r="J2117" s="107" t="s">
        <v>3418</v>
      </c>
      <c r="K2117" s="103" t="s">
        <v>3419</v>
      </c>
      <c r="L2117" s="103" t="s">
        <v>123</v>
      </c>
      <c r="M2117" s="103" t="s">
        <v>4913</v>
      </c>
      <c r="N2117" s="103" t="s">
        <v>112</v>
      </c>
      <c r="O2117" s="103" t="s">
        <v>3704</v>
      </c>
      <c r="P2117" s="103"/>
      <c r="Q2117" s="107"/>
      <c r="R2117" s="161"/>
      <c r="S2117" s="103"/>
      <c r="T2117" s="103"/>
      <c r="U2117" s="106"/>
      <c r="V2117" s="107"/>
      <c r="W2117" s="103"/>
      <c r="X2117" s="107"/>
      <c r="Y2117" s="103"/>
      <c r="Z2117" s="107" t="s">
        <v>4914</v>
      </c>
      <c r="AA2117" s="103" t="s">
        <v>85</v>
      </c>
      <c r="AB2117" s="113" t="s">
        <v>12294</v>
      </c>
      <c r="AC2117" s="107"/>
      <c r="AD2117" s="107"/>
      <c r="AE2117" s="107"/>
      <c r="AF2117" s="103"/>
      <c r="AG2117" s="103"/>
      <c r="AH2117" s="103"/>
      <c r="AI2117" s="103"/>
      <c r="AJ2117" s="107"/>
      <c r="AK2117" s="107"/>
      <c r="AL2117" s="103"/>
      <c r="AM2117" s="103"/>
      <c r="AN2117" s="103"/>
      <c r="AO2117" s="103"/>
      <c r="AP2117" s="103"/>
      <c r="AQ2117" s="103"/>
      <c r="AR2117" s="103"/>
      <c r="AS2117" s="103"/>
      <c r="AT2117" s="103"/>
      <c r="AU2117" s="103"/>
      <c r="AV2117" s="103"/>
      <c r="AW2117" s="107"/>
      <c r="AX2117" s="107"/>
      <c r="AY2117" s="99" t="str">
        <f>IF(ISBLANK(Table1[[#This Row],[ID]]),"Vacio","Control de cambios")</f>
        <v>Control de cambios</v>
      </c>
      <c r="AZ2117" s="99" t="e">
        <f>YEAR(Table1[[#This Row],[Hora de inicio]])</f>
        <v>#VALUE!</v>
      </c>
      <c r="BA2117" s="99" t="e">
        <f>MONTH(Table1[[#This Row],[Hora de inicio]])</f>
        <v>#VALUE!</v>
      </c>
      <c r="BB2117" s="99"/>
      <c r="BC2117" s="99"/>
      <c r="BD2117" s="99"/>
      <c r="BE2117" s="104"/>
    </row>
    <row r="2118" spans="1:57" ht="30" customHeight="1">
      <c r="A2118" s="91">
        <v>5789</v>
      </c>
      <c r="B2118" s="92" t="s">
        <v>1186</v>
      </c>
      <c r="C2118" s="93" t="s">
        <v>55</v>
      </c>
      <c r="D2118" s="92" t="s">
        <v>4887</v>
      </c>
      <c r="E2118" s="110" t="s">
        <v>12295</v>
      </c>
      <c r="F2118" s="92"/>
      <c r="G2118" s="94" t="s">
        <v>1187</v>
      </c>
      <c r="H2118" s="95">
        <v>45565.385972222219</v>
      </c>
      <c r="I2118" s="95">
        <v>45565.386921296296</v>
      </c>
      <c r="J2118" s="115" t="s">
        <v>4826</v>
      </c>
      <c r="K2118" s="96" t="s">
        <v>4827</v>
      </c>
      <c r="L2118" s="96" t="s">
        <v>176</v>
      </c>
      <c r="M2118" s="96" t="s">
        <v>4828</v>
      </c>
      <c r="N2118" s="96"/>
      <c r="O2118" s="96" t="s">
        <v>3704</v>
      </c>
      <c r="P2118" s="96"/>
      <c r="Q2118" s="115"/>
      <c r="R2118" s="161"/>
      <c r="S2118" s="96"/>
      <c r="T2118" s="96"/>
      <c r="U2118" s="110"/>
      <c r="V2118" s="115"/>
      <c r="W2118" s="96"/>
      <c r="X2118" s="115"/>
      <c r="Y2118" s="96"/>
      <c r="Z2118" s="115" t="s">
        <v>12296</v>
      </c>
      <c r="AA2118" s="96" t="s">
        <v>85</v>
      </c>
      <c r="AB2118" s="111" t="s">
        <v>12297</v>
      </c>
      <c r="AC2118" s="115"/>
      <c r="AD2118" s="115"/>
      <c r="AE2118" s="115"/>
      <c r="AF2118" s="96"/>
      <c r="AG2118" s="96"/>
      <c r="AH2118" s="96"/>
      <c r="AI2118" s="96"/>
      <c r="AJ2118" s="115"/>
      <c r="AK2118" s="115"/>
      <c r="AL2118" s="96"/>
      <c r="AM2118" s="96"/>
      <c r="AN2118" s="96"/>
      <c r="AO2118" s="96"/>
      <c r="AP2118" s="96"/>
      <c r="AQ2118" s="96"/>
      <c r="AR2118" s="96"/>
      <c r="AS2118" s="96"/>
      <c r="AT2118" s="96"/>
      <c r="AU2118" s="96"/>
      <c r="AV2118" s="96"/>
      <c r="AW2118" s="115"/>
      <c r="AX2118" s="115"/>
      <c r="AY2118" s="92" t="str">
        <f>IF(ISBLANK(Table1[[#This Row],[ID]]),"Vacio","Control de cambios")</f>
        <v>Control de cambios</v>
      </c>
      <c r="AZ2118" s="92" t="e">
        <f>YEAR(Table1[[#This Row],[Hora de inicio]])</f>
        <v>#VALUE!</v>
      </c>
      <c r="BA2118" s="92" t="e">
        <f>MONTH(Table1[[#This Row],[Hora de inicio]])</f>
        <v>#VALUE!</v>
      </c>
      <c r="BB2118" s="92"/>
      <c r="BC2118" s="92"/>
      <c r="BD2118" s="92"/>
      <c r="BE2118" s="97"/>
    </row>
    <row r="2119" spans="1:57" ht="30" customHeight="1">
      <c r="A2119" s="98">
        <v>5790</v>
      </c>
      <c r="B2119" s="99" t="s">
        <v>216</v>
      </c>
      <c r="C2119" s="100" t="s">
        <v>4916</v>
      </c>
      <c r="D2119" s="99"/>
      <c r="E2119" s="106" t="s">
        <v>12298</v>
      </c>
      <c r="F2119" s="99"/>
      <c r="G2119" s="101" t="s">
        <v>218</v>
      </c>
      <c r="H2119" s="102">
        <v>45565.520115740743</v>
      </c>
      <c r="I2119" s="102">
        <v>45565.520451388889</v>
      </c>
      <c r="J2119" s="107" t="s">
        <v>11020</v>
      </c>
      <c r="K2119" s="103" t="s">
        <v>11021</v>
      </c>
      <c r="L2119" s="103" t="s">
        <v>4850</v>
      </c>
      <c r="M2119" s="103" t="s">
        <v>57</v>
      </c>
      <c r="N2119" s="103" t="s">
        <v>758</v>
      </c>
      <c r="O2119" s="103" t="s">
        <v>3704</v>
      </c>
      <c r="P2119" s="103"/>
      <c r="Q2119" s="107"/>
      <c r="R2119" s="161"/>
      <c r="S2119" s="103"/>
      <c r="T2119" s="103"/>
      <c r="U2119" s="106"/>
      <c r="V2119" s="107"/>
      <c r="W2119" s="103"/>
      <c r="X2119" s="107"/>
      <c r="Y2119" s="103"/>
      <c r="Z2119" s="107" t="s">
        <v>12299</v>
      </c>
      <c r="AA2119" s="103" t="s">
        <v>114</v>
      </c>
      <c r="AB2119" s="103"/>
      <c r="AC2119" s="107" t="s">
        <v>12300</v>
      </c>
      <c r="AD2119" s="107"/>
      <c r="AE2119" s="107"/>
      <c r="AF2119" s="103"/>
      <c r="AG2119" s="103"/>
      <c r="AH2119" s="103"/>
      <c r="AI2119" s="103"/>
      <c r="AJ2119" s="107"/>
      <c r="AK2119" s="107"/>
      <c r="AL2119" s="103"/>
      <c r="AM2119" s="103"/>
      <c r="AN2119" s="103"/>
      <c r="AO2119" s="103"/>
      <c r="AP2119" s="103"/>
      <c r="AQ2119" s="103"/>
      <c r="AR2119" s="103"/>
      <c r="AS2119" s="103"/>
      <c r="AT2119" s="103"/>
      <c r="AU2119" s="103"/>
      <c r="AV2119" s="103"/>
      <c r="AW2119" s="107"/>
      <c r="AX2119" s="107"/>
      <c r="AY2119" s="99" t="str">
        <f>IF(ISBLANK(Table1[[#This Row],[ID]]),"Vacio","Control de cambios")</f>
        <v>Control de cambios</v>
      </c>
      <c r="AZ2119" s="99" t="e">
        <f>YEAR(Table1[[#This Row],[Hora de inicio]])</f>
        <v>#VALUE!</v>
      </c>
      <c r="BA2119" s="99" t="e">
        <f>MONTH(Table1[[#This Row],[Hora de inicio]])</f>
        <v>#VALUE!</v>
      </c>
      <c r="BB2119" s="99"/>
      <c r="BC2119" s="99"/>
      <c r="BD2119" s="99"/>
      <c r="BE2119" s="104"/>
    </row>
    <row r="2120" spans="1:57" ht="30" customHeight="1">
      <c r="A2120" s="91">
        <v>5791</v>
      </c>
      <c r="B2120" s="92" t="s">
        <v>278</v>
      </c>
      <c r="C2120" s="93" t="s">
        <v>55</v>
      </c>
      <c r="D2120" s="92"/>
      <c r="E2120" s="110" t="s">
        <v>12301</v>
      </c>
      <c r="F2120" s="92">
        <v>23</v>
      </c>
      <c r="G2120" s="94" t="s">
        <v>279</v>
      </c>
      <c r="H2120" s="95">
        <v>45565.594583333332</v>
      </c>
      <c r="I2120" s="95">
        <v>45565.596168981479</v>
      </c>
      <c r="J2120" s="115" t="s">
        <v>5192</v>
      </c>
      <c r="K2120" s="96" t="s">
        <v>4992</v>
      </c>
      <c r="L2120" s="96" t="s">
        <v>56</v>
      </c>
      <c r="M2120" s="96" t="s">
        <v>4993</v>
      </c>
      <c r="N2120" s="96"/>
      <c r="O2120" s="96" t="s">
        <v>3704</v>
      </c>
      <c r="P2120" s="96"/>
      <c r="Q2120" s="115"/>
      <c r="R2120" s="161"/>
      <c r="S2120" s="96"/>
      <c r="T2120" s="96"/>
      <c r="U2120" s="110"/>
      <c r="V2120" s="115"/>
      <c r="W2120" s="96"/>
      <c r="X2120" s="115"/>
      <c r="Y2120" s="96"/>
      <c r="Z2120" s="115" t="s">
        <v>66</v>
      </c>
      <c r="AA2120" s="96" t="s">
        <v>85</v>
      </c>
      <c r="AB2120" s="111" t="s">
        <v>12302</v>
      </c>
      <c r="AC2120" s="115"/>
      <c r="AD2120" s="115" t="s">
        <v>12303</v>
      </c>
      <c r="AE2120" s="115"/>
      <c r="AF2120" s="96"/>
      <c r="AG2120" s="96"/>
      <c r="AH2120" s="96"/>
      <c r="AI2120" s="96"/>
      <c r="AJ2120" s="115"/>
      <c r="AK2120" s="115"/>
      <c r="AL2120" s="96"/>
      <c r="AM2120" s="96"/>
      <c r="AN2120" s="96"/>
      <c r="AO2120" s="96"/>
      <c r="AP2120" s="96"/>
      <c r="AQ2120" s="96"/>
      <c r="AR2120" s="96"/>
      <c r="AS2120" s="96"/>
      <c r="AT2120" s="96"/>
      <c r="AU2120" s="96"/>
      <c r="AV2120" s="96"/>
      <c r="AW2120" s="115"/>
      <c r="AX2120" s="115"/>
      <c r="AY2120" s="92" t="str">
        <f>IF(ISBLANK(Table1[[#This Row],[ID]]),"Vacio","Control de cambios")</f>
        <v>Control de cambios</v>
      </c>
      <c r="AZ2120" s="92" t="e">
        <f>YEAR(Table1[[#This Row],[Hora de inicio]])</f>
        <v>#VALUE!</v>
      </c>
      <c r="BA2120" s="92" t="e">
        <f>MONTH(Table1[[#This Row],[Hora de inicio]])</f>
        <v>#VALUE!</v>
      </c>
      <c r="BB2120" s="92"/>
      <c r="BC2120" s="92"/>
      <c r="BD2120" s="92"/>
      <c r="BE2120" s="97"/>
    </row>
    <row r="2121" spans="1:57" ht="30" customHeight="1">
      <c r="A2121" s="98">
        <v>5792</v>
      </c>
      <c r="B2121" s="99" t="s">
        <v>278</v>
      </c>
      <c r="C2121" s="100" t="s">
        <v>55</v>
      </c>
      <c r="D2121" s="99"/>
      <c r="E2121" s="106" t="s">
        <v>12304</v>
      </c>
      <c r="F2121" s="99">
        <v>24</v>
      </c>
      <c r="G2121" s="101" t="s">
        <v>279</v>
      </c>
      <c r="H2121" s="102">
        <v>45565.60260416667</v>
      </c>
      <c r="I2121" s="102">
        <v>45565.603298611109</v>
      </c>
      <c r="J2121" s="107" t="s">
        <v>5192</v>
      </c>
      <c r="K2121" s="103" t="s">
        <v>4992</v>
      </c>
      <c r="L2121" s="103" t="s">
        <v>56</v>
      </c>
      <c r="M2121" s="103" t="s">
        <v>4993</v>
      </c>
      <c r="N2121" s="103"/>
      <c r="O2121" s="103" t="s">
        <v>3704</v>
      </c>
      <c r="P2121" s="103"/>
      <c r="Q2121" s="107"/>
      <c r="R2121" s="161"/>
      <c r="S2121" s="103"/>
      <c r="T2121" s="103"/>
      <c r="U2121" s="106"/>
      <c r="V2121" s="107"/>
      <c r="W2121" s="103"/>
      <c r="X2121" s="107"/>
      <c r="Y2121" s="103"/>
      <c r="Z2121" s="107" t="s">
        <v>9499</v>
      </c>
      <c r="AA2121" s="103" t="s">
        <v>85</v>
      </c>
      <c r="AB2121" s="113" t="s">
        <v>12305</v>
      </c>
      <c r="AC2121" s="107"/>
      <c r="AD2121" s="107" t="s">
        <v>12306</v>
      </c>
      <c r="AE2121" s="107"/>
      <c r="AF2121" s="103"/>
      <c r="AG2121" s="103"/>
      <c r="AH2121" s="103"/>
      <c r="AI2121" s="103"/>
      <c r="AJ2121" s="107"/>
      <c r="AK2121" s="107"/>
      <c r="AL2121" s="103"/>
      <c r="AM2121" s="103"/>
      <c r="AN2121" s="103"/>
      <c r="AO2121" s="103"/>
      <c r="AP2121" s="103"/>
      <c r="AQ2121" s="103"/>
      <c r="AR2121" s="103"/>
      <c r="AS2121" s="103"/>
      <c r="AT2121" s="103"/>
      <c r="AU2121" s="103"/>
      <c r="AV2121" s="103"/>
      <c r="AW2121" s="107"/>
      <c r="AX2121" s="107"/>
      <c r="AY2121" s="99" t="str">
        <f>IF(ISBLANK(Table1[[#This Row],[ID]]),"Vacio","Control de cambios")</f>
        <v>Control de cambios</v>
      </c>
      <c r="AZ2121" s="99" t="e">
        <f>YEAR(Table1[[#This Row],[Hora de inicio]])</f>
        <v>#VALUE!</v>
      </c>
      <c r="BA2121" s="99" t="e">
        <f>MONTH(Table1[[#This Row],[Hora de inicio]])</f>
        <v>#VALUE!</v>
      </c>
      <c r="BB2121" s="99"/>
      <c r="BC2121" s="99"/>
      <c r="BD2121" s="99"/>
      <c r="BE2121" s="104"/>
    </row>
    <row r="2122" spans="1:57" ht="30" customHeight="1">
      <c r="A2122" s="91">
        <v>5793</v>
      </c>
      <c r="B2122" s="92" t="s">
        <v>278</v>
      </c>
      <c r="C2122" s="93" t="s">
        <v>55</v>
      </c>
      <c r="D2122" s="92"/>
      <c r="E2122" s="110" t="s">
        <v>12307</v>
      </c>
      <c r="F2122" s="92">
        <v>24</v>
      </c>
      <c r="G2122" s="94" t="s">
        <v>279</v>
      </c>
      <c r="H2122" s="95">
        <v>45565.612361111111</v>
      </c>
      <c r="I2122" s="95">
        <v>45565.612997685188</v>
      </c>
      <c r="J2122" s="115" t="s">
        <v>5192</v>
      </c>
      <c r="K2122" s="96" t="s">
        <v>4992</v>
      </c>
      <c r="L2122" s="96" t="s">
        <v>56</v>
      </c>
      <c r="M2122" s="96" t="s">
        <v>4993</v>
      </c>
      <c r="N2122" s="96"/>
      <c r="O2122" s="96" t="s">
        <v>3704</v>
      </c>
      <c r="P2122" s="96"/>
      <c r="Q2122" s="115"/>
      <c r="R2122" s="161"/>
      <c r="S2122" s="96"/>
      <c r="T2122" s="96"/>
      <c r="U2122" s="110"/>
      <c r="V2122" s="115"/>
      <c r="W2122" s="96"/>
      <c r="X2122" s="115"/>
      <c r="Y2122" s="96"/>
      <c r="Z2122" s="115" t="s">
        <v>5196</v>
      </c>
      <c r="AA2122" s="96" t="s">
        <v>85</v>
      </c>
      <c r="AB2122" s="111" t="s">
        <v>12308</v>
      </c>
      <c r="AC2122" s="115"/>
      <c r="AD2122" s="115" t="s">
        <v>12309</v>
      </c>
      <c r="AE2122" s="115"/>
      <c r="AF2122" s="96"/>
      <c r="AG2122" s="96"/>
      <c r="AH2122" s="96"/>
      <c r="AI2122" s="96"/>
      <c r="AJ2122" s="115"/>
      <c r="AK2122" s="115"/>
      <c r="AL2122" s="96"/>
      <c r="AM2122" s="96"/>
      <c r="AN2122" s="96"/>
      <c r="AO2122" s="96"/>
      <c r="AP2122" s="96"/>
      <c r="AQ2122" s="96"/>
      <c r="AR2122" s="96"/>
      <c r="AS2122" s="96"/>
      <c r="AT2122" s="96"/>
      <c r="AU2122" s="96"/>
      <c r="AV2122" s="96"/>
      <c r="AW2122" s="115"/>
      <c r="AX2122" s="115"/>
      <c r="AY2122" s="92" t="str">
        <f>IF(ISBLANK(Table1[[#This Row],[ID]]),"Vacio","Control de cambios")</f>
        <v>Control de cambios</v>
      </c>
      <c r="AZ2122" s="92" t="e">
        <f>YEAR(Table1[[#This Row],[Hora de inicio]])</f>
        <v>#VALUE!</v>
      </c>
      <c r="BA2122" s="92" t="e">
        <f>MONTH(Table1[[#This Row],[Hora de inicio]])</f>
        <v>#VALUE!</v>
      </c>
      <c r="BB2122" s="92"/>
      <c r="BC2122" s="92"/>
      <c r="BD2122" s="92"/>
      <c r="BE2122" s="97"/>
    </row>
    <row r="2123" spans="1:57" ht="30" customHeight="1">
      <c r="A2123" s="98">
        <v>5794</v>
      </c>
      <c r="B2123" s="99" t="s">
        <v>1186</v>
      </c>
      <c r="C2123" s="100" t="s">
        <v>55</v>
      </c>
      <c r="D2123" s="99" t="s">
        <v>4836</v>
      </c>
      <c r="E2123" s="106" t="s">
        <v>12310</v>
      </c>
      <c r="F2123" s="99"/>
      <c r="G2123" s="101" t="s">
        <v>1187</v>
      </c>
      <c r="H2123" s="102">
        <v>45565.633321759262</v>
      </c>
      <c r="I2123" s="102">
        <v>45565.63349537037</v>
      </c>
      <c r="J2123" s="107" t="s">
        <v>3825</v>
      </c>
      <c r="K2123" s="103" t="s">
        <v>3826</v>
      </c>
      <c r="L2123" s="103" t="s">
        <v>149</v>
      </c>
      <c r="M2123" s="103" t="s">
        <v>4858</v>
      </c>
      <c r="N2123" s="103"/>
      <c r="O2123" s="103" t="s">
        <v>3704</v>
      </c>
      <c r="P2123" s="103"/>
      <c r="Q2123" s="107"/>
      <c r="R2123" s="161"/>
      <c r="S2123" s="103"/>
      <c r="T2123" s="103"/>
      <c r="U2123" s="106"/>
      <c r="V2123" s="107"/>
      <c r="W2123" s="103"/>
      <c r="X2123" s="107"/>
      <c r="Y2123" s="103"/>
      <c r="Z2123" s="107" t="s">
        <v>6847</v>
      </c>
      <c r="AA2123" s="103" t="s">
        <v>85</v>
      </c>
      <c r="AB2123" s="113" t="s">
        <v>12311</v>
      </c>
      <c r="AC2123" s="107"/>
      <c r="AD2123" s="107" t="s">
        <v>12312</v>
      </c>
      <c r="AE2123" s="107"/>
      <c r="AF2123" s="103"/>
      <c r="AG2123" s="103"/>
      <c r="AH2123" s="103"/>
      <c r="AI2123" s="103"/>
      <c r="AJ2123" s="107"/>
      <c r="AK2123" s="107"/>
      <c r="AL2123" s="103"/>
      <c r="AM2123" s="103"/>
      <c r="AN2123" s="103"/>
      <c r="AO2123" s="103"/>
      <c r="AP2123" s="103"/>
      <c r="AQ2123" s="103"/>
      <c r="AR2123" s="103"/>
      <c r="AS2123" s="103"/>
      <c r="AT2123" s="103"/>
      <c r="AU2123" s="103"/>
      <c r="AV2123" s="103"/>
      <c r="AW2123" s="107"/>
      <c r="AX2123" s="107"/>
      <c r="AY2123" s="99" t="str">
        <f>IF(ISBLANK(Table1[[#This Row],[ID]]),"Vacio","Control de cambios")</f>
        <v>Control de cambios</v>
      </c>
      <c r="AZ2123" s="99" t="e">
        <f>YEAR(Table1[[#This Row],[Hora de inicio]])</f>
        <v>#VALUE!</v>
      </c>
      <c r="BA2123" s="99" t="e">
        <f>MONTH(Table1[[#This Row],[Hora de inicio]])</f>
        <v>#VALUE!</v>
      </c>
      <c r="BB2123" s="99"/>
      <c r="BC2123" s="99"/>
      <c r="BD2123" s="99"/>
      <c r="BE2123" s="104"/>
    </row>
    <row r="2124" spans="1:57" ht="30" customHeight="1">
      <c r="A2124" s="91">
        <v>5795</v>
      </c>
      <c r="B2124" s="92" t="s">
        <v>1186</v>
      </c>
      <c r="C2124" s="93" t="s">
        <v>55</v>
      </c>
      <c r="D2124" s="92" t="s">
        <v>4887</v>
      </c>
      <c r="E2124" s="110" t="s">
        <v>12313</v>
      </c>
      <c r="F2124" s="92"/>
      <c r="G2124" s="94" t="s">
        <v>1187</v>
      </c>
      <c r="H2124" s="95">
        <v>45565.640740740739</v>
      </c>
      <c r="I2124" s="95">
        <v>45565.641805555555</v>
      </c>
      <c r="J2124" s="115" t="s">
        <v>4826</v>
      </c>
      <c r="K2124" s="96" t="s">
        <v>4827</v>
      </c>
      <c r="L2124" s="96" t="s">
        <v>176</v>
      </c>
      <c r="M2124" s="96" t="s">
        <v>4828</v>
      </c>
      <c r="N2124" s="96"/>
      <c r="O2124" s="96" t="s">
        <v>3704</v>
      </c>
      <c r="P2124" s="96"/>
      <c r="Q2124" s="115"/>
      <c r="R2124" s="161"/>
      <c r="S2124" s="96"/>
      <c r="T2124" s="96"/>
      <c r="U2124" s="110"/>
      <c r="V2124" s="115"/>
      <c r="W2124" s="96"/>
      <c r="X2124" s="115"/>
      <c r="Y2124" s="96"/>
      <c r="Z2124" s="115" t="s">
        <v>12064</v>
      </c>
      <c r="AA2124" s="96" t="s">
        <v>85</v>
      </c>
      <c r="AB2124" s="111" t="s">
        <v>12314</v>
      </c>
      <c r="AC2124" s="115"/>
      <c r="AD2124" s="115"/>
      <c r="AE2124" s="115"/>
      <c r="AF2124" s="96"/>
      <c r="AG2124" s="96"/>
      <c r="AH2124" s="96"/>
      <c r="AI2124" s="96"/>
      <c r="AJ2124" s="115"/>
      <c r="AK2124" s="115"/>
      <c r="AL2124" s="96"/>
      <c r="AM2124" s="96"/>
      <c r="AN2124" s="96"/>
      <c r="AO2124" s="96"/>
      <c r="AP2124" s="96"/>
      <c r="AQ2124" s="96"/>
      <c r="AR2124" s="96"/>
      <c r="AS2124" s="96"/>
      <c r="AT2124" s="96"/>
      <c r="AU2124" s="96"/>
      <c r="AV2124" s="96"/>
      <c r="AW2124" s="115"/>
      <c r="AX2124" s="115"/>
      <c r="AY2124" s="92" t="str">
        <f>IF(ISBLANK(Table1[[#This Row],[ID]]),"Vacio","Control de cambios")</f>
        <v>Control de cambios</v>
      </c>
      <c r="AZ2124" s="92" t="e">
        <f>YEAR(Table1[[#This Row],[Hora de inicio]])</f>
        <v>#VALUE!</v>
      </c>
      <c r="BA2124" s="92" t="e">
        <f>MONTH(Table1[[#This Row],[Hora de inicio]])</f>
        <v>#VALUE!</v>
      </c>
      <c r="BB2124" s="92"/>
      <c r="BC2124" s="92"/>
      <c r="BD2124" s="92"/>
      <c r="BE2124" s="97"/>
    </row>
    <row r="2125" spans="1:57" ht="30" customHeight="1">
      <c r="A2125" s="98">
        <v>5796</v>
      </c>
      <c r="B2125" s="99" t="s">
        <v>278</v>
      </c>
      <c r="C2125" s="100" t="s">
        <v>55</v>
      </c>
      <c r="D2125" s="99"/>
      <c r="E2125" s="106" t="s">
        <v>12315</v>
      </c>
      <c r="F2125" s="99">
        <v>24</v>
      </c>
      <c r="G2125" s="101" t="s">
        <v>279</v>
      </c>
      <c r="H2125" s="102">
        <v>45565.64707175926</v>
      </c>
      <c r="I2125" s="102">
        <v>45565.649988425925</v>
      </c>
      <c r="J2125" s="107" t="s">
        <v>3418</v>
      </c>
      <c r="K2125" s="103" t="s">
        <v>3419</v>
      </c>
      <c r="L2125" s="103" t="s">
        <v>106</v>
      </c>
      <c r="M2125" s="103" t="s">
        <v>57</v>
      </c>
      <c r="N2125" s="103" t="s">
        <v>112</v>
      </c>
      <c r="O2125" s="103" t="s">
        <v>3704</v>
      </c>
      <c r="P2125" s="103"/>
      <c r="Q2125" s="107"/>
      <c r="R2125" s="161"/>
      <c r="S2125" s="103"/>
      <c r="T2125" s="103"/>
      <c r="U2125" s="106"/>
      <c r="V2125" s="107"/>
      <c r="W2125" s="103"/>
      <c r="X2125" s="107"/>
      <c r="Y2125" s="103"/>
      <c r="Z2125" s="175" t="s">
        <v>12316</v>
      </c>
      <c r="AA2125" s="103" t="s">
        <v>85</v>
      </c>
      <c r="AB2125" s="113" t="s">
        <v>12317</v>
      </c>
      <c r="AC2125" s="107"/>
      <c r="AD2125" s="107"/>
      <c r="AE2125" s="107"/>
      <c r="AF2125" s="103"/>
      <c r="AG2125" s="103"/>
      <c r="AH2125" s="103"/>
      <c r="AI2125" s="103"/>
      <c r="AJ2125" s="107"/>
      <c r="AK2125" s="107"/>
      <c r="AL2125" s="103"/>
      <c r="AM2125" s="103"/>
      <c r="AN2125" s="103"/>
      <c r="AO2125" s="103"/>
      <c r="AP2125" s="103"/>
      <c r="AQ2125" s="103"/>
      <c r="AR2125" s="103"/>
      <c r="AS2125" s="103"/>
      <c r="AT2125" s="103"/>
      <c r="AU2125" s="103"/>
      <c r="AV2125" s="103"/>
      <c r="AW2125" s="107"/>
      <c r="AX2125" s="107"/>
      <c r="AY2125" s="99" t="str">
        <f>IF(ISBLANK(Table1[[#This Row],[ID]]),"Vacio","Control de cambios")</f>
        <v>Control de cambios</v>
      </c>
      <c r="AZ2125" s="99" t="e">
        <f>YEAR(Table1[[#This Row],[Hora de inicio]])</f>
        <v>#VALUE!</v>
      </c>
      <c r="BA2125" s="99" t="e">
        <f>MONTH(Table1[[#This Row],[Hora de inicio]])</f>
        <v>#VALUE!</v>
      </c>
      <c r="BB2125" s="99"/>
      <c r="BC2125" s="99"/>
      <c r="BD2125" s="99"/>
      <c r="BE2125" s="104"/>
    </row>
    <row r="2126" spans="1:57" ht="30" customHeight="1">
      <c r="A2126" s="91">
        <v>5797</v>
      </c>
      <c r="B2126" s="92" t="s">
        <v>1186</v>
      </c>
      <c r="C2126" s="93" t="s">
        <v>55</v>
      </c>
      <c r="D2126" s="92" t="s">
        <v>4836</v>
      </c>
      <c r="E2126" s="110" t="s">
        <v>6002</v>
      </c>
      <c r="F2126" s="92">
        <v>9</v>
      </c>
      <c r="G2126" s="94" t="s">
        <v>1187</v>
      </c>
      <c r="H2126" s="95">
        <v>45565.619409722225</v>
      </c>
      <c r="I2126" s="95">
        <v>45565.65415509259</v>
      </c>
      <c r="J2126" s="115" t="s">
        <v>3430</v>
      </c>
      <c r="K2126" s="96" t="s">
        <v>3431</v>
      </c>
      <c r="L2126" s="96" t="s">
        <v>4818</v>
      </c>
      <c r="M2126" s="96" t="s">
        <v>57</v>
      </c>
      <c r="N2126" s="96" t="s">
        <v>112</v>
      </c>
      <c r="O2126" s="96" t="s">
        <v>3704</v>
      </c>
      <c r="P2126" s="96"/>
      <c r="Q2126" s="115"/>
      <c r="R2126" s="161"/>
      <c r="S2126" s="96"/>
      <c r="T2126" s="96"/>
      <c r="U2126" s="110"/>
      <c r="V2126" s="115"/>
      <c r="W2126" s="96"/>
      <c r="X2126" s="115"/>
      <c r="Y2126" s="96"/>
      <c r="Z2126" s="176" t="s">
        <v>5739</v>
      </c>
      <c r="AA2126" s="96" t="s">
        <v>85</v>
      </c>
      <c r="AB2126" s="111" t="s">
        <v>12318</v>
      </c>
      <c r="AC2126" s="115"/>
      <c r="AD2126" s="115" t="s">
        <v>12319</v>
      </c>
      <c r="AE2126" s="115"/>
      <c r="AF2126" s="96"/>
      <c r="AG2126" s="96"/>
      <c r="AH2126" s="96"/>
      <c r="AI2126" s="96"/>
      <c r="AJ2126" s="115"/>
      <c r="AK2126" s="115"/>
      <c r="AL2126" s="96"/>
      <c r="AM2126" s="96"/>
      <c r="AN2126" s="96"/>
      <c r="AO2126" s="96"/>
      <c r="AP2126" s="96"/>
      <c r="AQ2126" s="96"/>
      <c r="AR2126" s="96"/>
      <c r="AS2126" s="96"/>
      <c r="AT2126" s="96"/>
      <c r="AU2126" s="96"/>
      <c r="AV2126" s="96"/>
      <c r="AW2126" s="115"/>
      <c r="AX2126" s="115"/>
      <c r="AY2126" s="92" t="str">
        <f>IF(ISBLANK(Table1[[#This Row],[ID]]),"Vacio","Control de cambios")</f>
        <v>Control de cambios</v>
      </c>
      <c r="AZ2126" s="92" t="e">
        <f>YEAR(Table1[[#This Row],[Hora de inicio]])</f>
        <v>#VALUE!</v>
      </c>
      <c r="BA2126" s="92" t="e">
        <f>MONTH(Table1[[#This Row],[Hora de inicio]])</f>
        <v>#VALUE!</v>
      </c>
      <c r="BB2126" s="92"/>
      <c r="BC2126" s="92"/>
      <c r="BD2126" s="92"/>
      <c r="BE2126" s="97"/>
    </row>
    <row r="2127" spans="1:57" ht="30" customHeight="1">
      <c r="A2127" s="98">
        <v>5798</v>
      </c>
      <c r="B2127" s="99" t="s">
        <v>78</v>
      </c>
      <c r="C2127" s="100" t="s">
        <v>55</v>
      </c>
      <c r="D2127" s="99"/>
      <c r="E2127" s="106" t="s">
        <v>12320</v>
      </c>
      <c r="F2127" s="99">
        <v>10</v>
      </c>
      <c r="G2127" s="101" t="s">
        <v>8442</v>
      </c>
      <c r="H2127" s="102">
        <v>45565.661134259259</v>
      </c>
      <c r="I2127" s="102">
        <v>45565.663541666669</v>
      </c>
      <c r="J2127" s="107" t="s">
        <v>4832</v>
      </c>
      <c r="K2127" s="103" t="s">
        <v>4833</v>
      </c>
      <c r="L2127" s="103" t="s">
        <v>4834</v>
      </c>
      <c r="M2127" s="103" t="s">
        <v>259</v>
      </c>
      <c r="N2127" s="103"/>
      <c r="O2127" s="103" t="s">
        <v>3696</v>
      </c>
      <c r="P2127" s="103"/>
      <c r="Q2127" s="107"/>
      <c r="R2127" s="161"/>
      <c r="S2127" s="103"/>
      <c r="T2127" s="103"/>
      <c r="U2127" s="106"/>
      <c r="V2127" s="107"/>
      <c r="W2127" s="103"/>
      <c r="X2127" s="107" t="s">
        <v>12321</v>
      </c>
      <c r="Y2127" s="113" t="s">
        <v>12322</v>
      </c>
      <c r="Z2127" s="107"/>
      <c r="AA2127" s="103"/>
      <c r="AB2127" s="103"/>
      <c r="AC2127" s="107"/>
      <c r="AD2127" s="107"/>
      <c r="AE2127" s="107"/>
      <c r="AF2127" s="103"/>
      <c r="AG2127" s="103"/>
      <c r="AH2127" s="103"/>
      <c r="AI2127" s="103"/>
      <c r="AJ2127" s="107"/>
      <c r="AK2127" s="107"/>
      <c r="AL2127" s="113" t="s">
        <v>12323</v>
      </c>
      <c r="AM2127" s="103"/>
      <c r="AN2127" s="103"/>
      <c r="AO2127" s="103"/>
      <c r="AP2127" s="103"/>
      <c r="AQ2127" s="103"/>
      <c r="AR2127" s="103"/>
      <c r="AS2127" s="103"/>
      <c r="AT2127" s="103"/>
      <c r="AU2127" s="103"/>
      <c r="AV2127" s="103"/>
      <c r="AW2127" s="107"/>
      <c r="AX2127" s="107"/>
      <c r="AY2127" s="99" t="str">
        <f>IF(ISBLANK(Table1[[#This Row],[ID]]),"Vacio","Control de cambios")</f>
        <v>Control de cambios</v>
      </c>
      <c r="AZ2127" s="99" t="e">
        <f>YEAR(Table1[[#This Row],[Hora de inicio]])</f>
        <v>#VALUE!</v>
      </c>
      <c r="BA2127" s="99" t="e">
        <f>MONTH(Table1[[#This Row],[Hora de inicio]])</f>
        <v>#VALUE!</v>
      </c>
      <c r="BB2127" s="99"/>
      <c r="BC2127" s="99"/>
      <c r="BD2127" s="99"/>
      <c r="BE2127" s="104"/>
    </row>
    <row r="2128" spans="1:57" ht="30" customHeight="1">
      <c r="A2128" s="91">
        <v>5799</v>
      </c>
      <c r="B2128" s="92" t="s">
        <v>1186</v>
      </c>
      <c r="C2128" s="93" t="s">
        <v>55</v>
      </c>
      <c r="D2128" s="92" t="s">
        <v>4887</v>
      </c>
      <c r="E2128" s="110" t="s">
        <v>12324</v>
      </c>
      <c r="F2128" s="92">
        <v>8</v>
      </c>
      <c r="G2128" s="94" t="s">
        <v>1187</v>
      </c>
      <c r="H2128" s="95">
        <v>45565.681342592594</v>
      </c>
      <c r="I2128" s="95">
        <v>45565.687858796293</v>
      </c>
      <c r="J2128" s="115" t="s">
        <v>3430</v>
      </c>
      <c r="K2128" s="96" t="s">
        <v>3431</v>
      </c>
      <c r="L2128" s="96" t="s">
        <v>4818</v>
      </c>
      <c r="M2128" s="96" t="s">
        <v>57</v>
      </c>
      <c r="N2128" s="96" t="s">
        <v>112</v>
      </c>
      <c r="O2128" s="96" t="s">
        <v>3704</v>
      </c>
      <c r="P2128" s="96"/>
      <c r="Q2128" s="115"/>
      <c r="R2128" s="161"/>
      <c r="S2128" s="96"/>
      <c r="T2128" s="96"/>
      <c r="U2128" s="110"/>
      <c r="V2128" s="115"/>
      <c r="W2128" s="96"/>
      <c r="X2128" s="115"/>
      <c r="Y2128" s="96"/>
      <c r="Z2128" s="176" t="s">
        <v>7390</v>
      </c>
      <c r="AA2128" s="96" t="s">
        <v>85</v>
      </c>
      <c r="AB2128" s="111" t="s">
        <v>12325</v>
      </c>
      <c r="AC2128" s="115"/>
      <c r="AD2128" s="115" t="s">
        <v>12326</v>
      </c>
      <c r="AE2128" s="115"/>
      <c r="AF2128" s="96"/>
      <c r="AG2128" s="96"/>
      <c r="AH2128" s="96"/>
      <c r="AI2128" s="96"/>
      <c r="AJ2128" s="115"/>
      <c r="AK2128" s="115"/>
      <c r="AL2128" s="96"/>
      <c r="AM2128" s="96"/>
      <c r="AN2128" s="96"/>
      <c r="AO2128" s="96"/>
      <c r="AP2128" s="96"/>
      <c r="AQ2128" s="96"/>
      <c r="AR2128" s="96"/>
      <c r="AS2128" s="96"/>
      <c r="AT2128" s="96"/>
      <c r="AU2128" s="96"/>
      <c r="AV2128" s="96"/>
      <c r="AW2128" s="115"/>
      <c r="AX2128" s="115"/>
      <c r="AY2128" s="92" t="str">
        <f>IF(ISBLANK(Table1[[#This Row],[ID]]),"Vacio","Control de cambios")</f>
        <v>Control de cambios</v>
      </c>
      <c r="AZ2128" s="92" t="e">
        <f>YEAR(Table1[[#This Row],[Hora de inicio]])</f>
        <v>#VALUE!</v>
      </c>
      <c r="BA2128" s="92" t="e">
        <f>MONTH(Table1[[#This Row],[Hora de inicio]])</f>
        <v>#VALUE!</v>
      </c>
      <c r="BB2128" s="92"/>
      <c r="BC2128" s="92"/>
      <c r="BD2128" s="92"/>
      <c r="BE2128" s="97"/>
    </row>
    <row r="2129" spans="1:57" ht="30" customHeight="1">
      <c r="A2129" s="98">
        <v>5800</v>
      </c>
      <c r="B2129" s="99" t="s">
        <v>216</v>
      </c>
      <c r="C2129" s="100" t="s">
        <v>4916</v>
      </c>
      <c r="D2129" s="99"/>
      <c r="E2129" s="106" t="s">
        <v>12327</v>
      </c>
      <c r="F2129" s="99"/>
      <c r="G2129" s="101" t="s">
        <v>218</v>
      </c>
      <c r="H2129" s="102">
        <v>45565.676921296297</v>
      </c>
      <c r="I2129" s="102">
        <v>45565.695023148146</v>
      </c>
      <c r="J2129" s="107" t="s">
        <v>6215</v>
      </c>
      <c r="K2129" s="103" t="s">
        <v>6216</v>
      </c>
      <c r="L2129" s="103" t="s">
        <v>111</v>
      </c>
      <c r="M2129" s="103" t="s">
        <v>57</v>
      </c>
      <c r="N2129" s="103" t="s">
        <v>107</v>
      </c>
      <c r="O2129" s="103" t="s">
        <v>3704</v>
      </c>
      <c r="P2129" s="103"/>
      <c r="Q2129" s="107"/>
      <c r="R2129" s="161"/>
      <c r="S2129" s="103"/>
      <c r="T2129" s="103"/>
      <c r="U2129" s="106"/>
      <c r="V2129" s="107"/>
      <c r="W2129" s="103"/>
      <c r="X2129" s="107"/>
      <c r="Y2129" s="103"/>
      <c r="Z2129" s="175" t="s">
        <v>12123</v>
      </c>
      <c r="AA2129" s="103" t="s">
        <v>85</v>
      </c>
      <c r="AB2129" s="113" t="s">
        <v>12328</v>
      </c>
      <c r="AC2129" s="107"/>
      <c r="AD2129" s="107"/>
      <c r="AE2129" s="107"/>
      <c r="AF2129" s="103"/>
      <c r="AG2129" s="103"/>
      <c r="AH2129" s="103"/>
      <c r="AI2129" s="103"/>
      <c r="AJ2129" s="107"/>
      <c r="AK2129" s="107"/>
      <c r="AL2129" s="103"/>
      <c r="AM2129" s="103"/>
      <c r="AN2129" s="103"/>
      <c r="AO2129" s="103"/>
      <c r="AP2129" s="103"/>
      <c r="AQ2129" s="103"/>
      <c r="AR2129" s="103"/>
      <c r="AS2129" s="103"/>
      <c r="AT2129" s="103"/>
      <c r="AU2129" s="103"/>
      <c r="AV2129" s="103"/>
      <c r="AW2129" s="107"/>
      <c r="AX2129" s="107"/>
      <c r="AY2129" s="99" t="str">
        <f>IF(ISBLANK(Table1[[#This Row],[ID]]),"Vacio","Control de cambios")</f>
        <v>Control de cambios</v>
      </c>
      <c r="AZ2129" s="99" t="e">
        <f>YEAR(Table1[[#This Row],[Hora de inicio]])</f>
        <v>#VALUE!</v>
      </c>
      <c r="BA2129" s="99" t="e">
        <f>MONTH(Table1[[#This Row],[Hora de inicio]])</f>
        <v>#VALUE!</v>
      </c>
      <c r="BB2129" s="99"/>
      <c r="BC2129" s="99"/>
      <c r="BD2129" s="99"/>
      <c r="BE2129" s="104"/>
    </row>
    <row r="2130" spans="1:57" ht="30" customHeight="1">
      <c r="A2130" s="91">
        <v>5801</v>
      </c>
      <c r="B2130" s="92" t="s">
        <v>278</v>
      </c>
      <c r="C2130" s="93" t="s">
        <v>55</v>
      </c>
      <c r="D2130" s="92"/>
      <c r="E2130" s="110" t="s">
        <v>12329</v>
      </c>
      <c r="F2130" s="92">
        <v>16</v>
      </c>
      <c r="G2130" s="94" t="s">
        <v>279</v>
      </c>
      <c r="H2130" s="95">
        <v>45565.878958333335</v>
      </c>
      <c r="I2130" s="95">
        <v>45565.881643518522</v>
      </c>
      <c r="J2130" s="115" t="s">
        <v>6215</v>
      </c>
      <c r="K2130" s="96" t="s">
        <v>6216</v>
      </c>
      <c r="L2130" s="96" t="s">
        <v>111</v>
      </c>
      <c r="M2130" s="96" t="s">
        <v>57</v>
      </c>
      <c r="N2130" s="96" t="s">
        <v>107</v>
      </c>
      <c r="O2130" s="96" t="s">
        <v>3704</v>
      </c>
      <c r="P2130" s="96"/>
      <c r="Q2130" s="115"/>
      <c r="R2130" s="161"/>
      <c r="S2130" s="96"/>
      <c r="T2130" s="96"/>
      <c r="U2130" s="110"/>
      <c r="V2130" s="115"/>
      <c r="W2130" s="96"/>
      <c r="X2130" s="115"/>
      <c r="Y2130" s="96"/>
      <c r="Z2130" s="176" t="s">
        <v>1322</v>
      </c>
      <c r="AA2130" s="96" t="s">
        <v>114</v>
      </c>
      <c r="AB2130" s="96"/>
      <c r="AC2130" s="115" t="s">
        <v>12330</v>
      </c>
      <c r="AD2130" s="115"/>
      <c r="AE2130" s="115"/>
      <c r="AF2130" s="96"/>
      <c r="AG2130" s="96"/>
      <c r="AH2130" s="96"/>
      <c r="AI2130" s="96"/>
      <c r="AJ2130" s="115"/>
      <c r="AK2130" s="115"/>
      <c r="AL2130" s="96"/>
      <c r="AM2130" s="96"/>
      <c r="AN2130" s="96"/>
      <c r="AO2130" s="96"/>
      <c r="AP2130" s="96"/>
      <c r="AQ2130" s="96"/>
      <c r="AR2130" s="96"/>
      <c r="AS2130" s="96"/>
      <c r="AT2130" s="96"/>
      <c r="AU2130" s="96"/>
      <c r="AV2130" s="96"/>
      <c r="AW2130" s="115"/>
      <c r="AX2130" s="115"/>
      <c r="AY2130" s="92" t="str">
        <f>IF(ISBLANK(Table1[[#This Row],[ID]]),"Vacio","Control de cambios")</f>
        <v>Control de cambios</v>
      </c>
      <c r="AZ2130" s="92" t="e">
        <f>YEAR(Table1[[#This Row],[Hora de inicio]])</f>
        <v>#VALUE!</v>
      </c>
      <c r="BA2130" s="92" t="e">
        <f>MONTH(Table1[[#This Row],[Hora de inicio]])</f>
        <v>#VALUE!</v>
      </c>
      <c r="BB2130" s="92"/>
      <c r="BC2130" s="92"/>
      <c r="BD2130" s="92"/>
      <c r="BE2130" s="97"/>
    </row>
    <row r="2131" spans="1:57" ht="30" customHeight="1">
      <c r="A2131" s="98">
        <v>5802</v>
      </c>
      <c r="B2131" s="99" t="s">
        <v>1186</v>
      </c>
      <c r="C2131" s="100" t="s">
        <v>55</v>
      </c>
      <c r="D2131" s="99" t="s">
        <v>4887</v>
      </c>
      <c r="E2131" s="106" t="s">
        <v>7333</v>
      </c>
      <c r="F2131" s="99">
        <v>5</v>
      </c>
      <c r="G2131" s="101" t="s">
        <v>1187</v>
      </c>
      <c r="H2131" s="102">
        <v>45565.881805555553</v>
      </c>
      <c r="I2131" s="102">
        <v>45565.890844907408</v>
      </c>
      <c r="J2131" s="107" t="s">
        <v>6215</v>
      </c>
      <c r="K2131" s="103" t="s">
        <v>6216</v>
      </c>
      <c r="L2131" s="103" t="s">
        <v>111</v>
      </c>
      <c r="M2131" s="103" t="s">
        <v>57</v>
      </c>
      <c r="N2131" s="103" t="s">
        <v>107</v>
      </c>
      <c r="O2131" s="103" t="s">
        <v>4876</v>
      </c>
      <c r="P2131" s="103"/>
      <c r="Q2131" s="107" t="s">
        <v>12331</v>
      </c>
      <c r="R2131" s="161" t="s">
        <v>9258</v>
      </c>
      <c r="S2131" s="103" t="s">
        <v>12332</v>
      </c>
      <c r="T2131" s="107" t="s">
        <v>12123</v>
      </c>
      <c r="U2131" s="106"/>
      <c r="V2131" s="107" t="s">
        <v>12333</v>
      </c>
      <c r="W2131" s="164">
        <v>45332.756944444445</v>
      </c>
      <c r="X2131" s="107"/>
      <c r="Y2131" s="103"/>
      <c r="Z2131" s="107"/>
      <c r="AA2131" s="103"/>
      <c r="AB2131" s="103"/>
      <c r="AC2131" s="107"/>
      <c r="AD2131" s="107"/>
      <c r="AE2131" s="107"/>
      <c r="AF2131" s="103"/>
      <c r="AG2131" s="103"/>
      <c r="AH2131" s="103"/>
      <c r="AI2131" s="103"/>
      <c r="AJ2131" s="107"/>
      <c r="AK2131" s="107"/>
      <c r="AL2131" s="103"/>
      <c r="AM2131" s="103"/>
      <c r="AN2131" s="103"/>
      <c r="AO2131" s="103"/>
      <c r="AP2131" s="103"/>
      <c r="AQ2131" s="103"/>
      <c r="AR2131" s="103"/>
      <c r="AS2131" s="103"/>
      <c r="AT2131" s="103"/>
      <c r="AU2131" s="103"/>
      <c r="AV2131" s="103"/>
      <c r="AW2131" s="107"/>
      <c r="AX2131" s="107"/>
      <c r="AY2131" s="99" t="str">
        <f>IF(ISBLANK(Table1[[#This Row],[ID]]),"Vacio","Control de cambios")</f>
        <v>Control de cambios</v>
      </c>
      <c r="AZ2131" s="99" t="e">
        <f>YEAR(Table1[[#This Row],[Hora de inicio]])</f>
        <v>#VALUE!</v>
      </c>
      <c r="BA2131" s="99" t="e">
        <f>MONTH(Table1[[#This Row],[Hora de inicio]])</f>
        <v>#VALUE!</v>
      </c>
      <c r="BB2131" s="99"/>
      <c r="BC2131" s="99"/>
      <c r="BD2131" s="99"/>
      <c r="BE2131" s="104"/>
    </row>
    <row r="2132" spans="1:57" ht="30" customHeight="1">
      <c r="A2132" s="91">
        <v>5803</v>
      </c>
      <c r="B2132" s="92" t="s">
        <v>1186</v>
      </c>
      <c r="C2132" s="93" t="s">
        <v>55</v>
      </c>
      <c r="D2132" s="92" t="s">
        <v>4887</v>
      </c>
      <c r="E2132" s="110" t="s">
        <v>12334</v>
      </c>
      <c r="F2132" s="92">
        <v>8</v>
      </c>
      <c r="G2132" s="94" t="s">
        <v>1187</v>
      </c>
      <c r="H2132" s="95">
        <v>45566.406655092593</v>
      </c>
      <c r="I2132" s="95">
        <v>45566.423587962963</v>
      </c>
      <c r="J2132" s="115" t="s">
        <v>4826</v>
      </c>
      <c r="K2132" s="96" t="s">
        <v>4827</v>
      </c>
      <c r="L2132" s="96" t="s">
        <v>176</v>
      </c>
      <c r="M2132" s="96" t="s">
        <v>4828</v>
      </c>
      <c r="N2132" s="96"/>
      <c r="O2132" s="96" t="s">
        <v>3704</v>
      </c>
      <c r="P2132" s="96"/>
      <c r="Q2132" s="115"/>
      <c r="R2132" s="161"/>
      <c r="S2132" s="96"/>
      <c r="T2132" s="96"/>
      <c r="U2132" s="110"/>
      <c r="V2132" s="115"/>
      <c r="W2132" s="96"/>
      <c r="X2132" s="115"/>
      <c r="Y2132" s="96"/>
      <c r="Z2132" s="176" t="s">
        <v>11341</v>
      </c>
      <c r="AA2132" s="96" t="s">
        <v>85</v>
      </c>
      <c r="AB2132" s="111" t="s">
        <v>12335</v>
      </c>
      <c r="AC2132" s="115"/>
      <c r="AD2132" s="115" t="s">
        <v>12336</v>
      </c>
      <c r="AE2132" s="115"/>
      <c r="AF2132" s="96"/>
      <c r="AG2132" s="96"/>
      <c r="AH2132" s="96"/>
      <c r="AI2132" s="96"/>
      <c r="AJ2132" s="115"/>
      <c r="AK2132" s="115"/>
      <c r="AL2132" s="96"/>
      <c r="AM2132" s="96"/>
      <c r="AN2132" s="96"/>
      <c r="AO2132" s="96"/>
      <c r="AP2132" s="96"/>
      <c r="AQ2132" s="96"/>
      <c r="AR2132" s="96"/>
      <c r="AS2132" s="96"/>
      <c r="AT2132" s="96"/>
      <c r="AU2132" s="96"/>
      <c r="AV2132" s="96"/>
      <c r="AW2132" s="115"/>
      <c r="AX2132" s="115"/>
      <c r="AY2132" s="92" t="str">
        <f>IF(ISBLANK(Table1[[#This Row],[ID]]),"Vacio","Control de cambios")</f>
        <v>Control de cambios</v>
      </c>
      <c r="AZ2132" s="92" t="e">
        <f>YEAR(Table1[[#This Row],[Hora de inicio]])</f>
        <v>#VALUE!</v>
      </c>
      <c r="BA2132" s="92" t="e">
        <f>MONTH(Table1[[#This Row],[Hora de inicio]])</f>
        <v>#VALUE!</v>
      </c>
      <c r="BB2132" s="92"/>
      <c r="BC2132" s="92"/>
      <c r="BD2132" s="92"/>
      <c r="BE2132" s="97"/>
    </row>
    <row r="2133" spans="1:57" ht="30" customHeight="1">
      <c r="A2133" s="98">
        <v>5804</v>
      </c>
      <c r="B2133" s="99" t="s">
        <v>1186</v>
      </c>
      <c r="C2133" s="100" t="s">
        <v>55</v>
      </c>
      <c r="D2133" s="99" t="s">
        <v>4836</v>
      </c>
      <c r="E2133" s="106" t="s">
        <v>12337</v>
      </c>
      <c r="F2133" s="99"/>
      <c r="G2133" s="101" t="s">
        <v>1187</v>
      </c>
      <c r="H2133" s="102">
        <v>45566.448831018519</v>
      </c>
      <c r="I2133" s="102">
        <v>45566.47215277778</v>
      </c>
      <c r="J2133" s="107" t="s">
        <v>294</v>
      </c>
      <c r="K2133" s="103" t="s">
        <v>295</v>
      </c>
      <c r="L2133" s="103" t="s">
        <v>106</v>
      </c>
      <c r="M2133" s="103" t="s">
        <v>57</v>
      </c>
      <c r="N2133" s="103" t="s">
        <v>107</v>
      </c>
      <c r="O2133" s="103" t="s">
        <v>3704</v>
      </c>
      <c r="P2133" s="103"/>
      <c r="Q2133" s="107"/>
      <c r="R2133" s="161"/>
      <c r="S2133" s="103"/>
      <c r="T2133" s="103"/>
      <c r="U2133" s="106"/>
      <c r="V2133" s="107"/>
      <c r="W2133" s="103"/>
      <c r="X2133" s="107"/>
      <c r="Y2133" s="103"/>
      <c r="Z2133" s="175" t="s">
        <v>11981</v>
      </c>
      <c r="AA2133" s="103" t="s">
        <v>85</v>
      </c>
      <c r="AB2133" s="113" t="s">
        <v>12338</v>
      </c>
      <c r="AC2133" s="107"/>
      <c r="AD2133" s="107" t="s">
        <v>12339</v>
      </c>
      <c r="AE2133" s="107"/>
      <c r="AF2133" s="103"/>
      <c r="AG2133" s="103"/>
      <c r="AH2133" s="103"/>
      <c r="AI2133" s="103"/>
      <c r="AJ2133" s="107"/>
      <c r="AK2133" s="107"/>
      <c r="AL2133" s="103"/>
      <c r="AM2133" s="103"/>
      <c r="AN2133" s="103"/>
      <c r="AO2133" s="103"/>
      <c r="AP2133" s="103"/>
      <c r="AQ2133" s="103"/>
      <c r="AR2133" s="103"/>
      <c r="AS2133" s="103"/>
      <c r="AT2133" s="103"/>
      <c r="AU2133" s="103"/>
      <c r="AV2133" s="103"/>
      <c r="AW2133" s="107"/>
      <c r="AX2133" s="107"/>
      <c r="AY2133" s="99" t="str">
        <f>IF(ISBLANK(Table1[[#This Row],[ID]]),"Vacio","Control de cambios")</f>
        <v>Control de cambios</v>
      </c>
      <c r="AZ2133" s="99" t="e">
        <f>YEAR(Table1[[#This Row],[Hora de inicio]])</f>
        <v>#VALUE!</v>
      </c>
      <c r="BA2133" s="99" t="e">
        <f>MONTH(Table1[[#This Row],[Hora de inicio]])</f>
        <v>#VALUE!</v>
      </c>
      <c r="BB2133" s="99"/>
      <c r="BC2133" s="99"/>
      <c r="BD2133" s="99"/>
      <c r="BE2133" s="104"/>
    </row>
    <row r="2134" spans="1:57" ht="30" customHeight="1">
      <c r="A2134" s="91">
        <v>5805</v>
      </c>
      <c r="B2134" s="92" t="s">
        <v>2236</v>
      </c>
      <c r="C2134" s="93" t="s">
        <v>55</v>
      </c>
      <c r="D2134" s="92" t="s">
        <v>4887</v>
      </c>
      <c r="E2134" s="110" t="s">
        <v>12340</v>
      </c>
      <c r="F2134" s="92">
        <v>9</v>
      </c>
      <c r="G2134" s="94" t="s">
        <v>8462</v>
      </c>
      <c r="H2134" s="95">
        <v>45566.525439814817</v>
      </c>
      <c r="I2134" s="95">
        <v>45566.52615740741</v>
      </c>
      <c r="J2134" s="115" t="s">
        <v>5398</v>
      </c>
      <c r="K2134" s="96" t="s">
        <v>5399</v>
      </c>
      <c r="L2134" s="96" t="s">
        <v>198</v>
      </c>
      <c r="M2134" s="96" t="s">
        <v>5400</v>
      </c>
      <c r="N2134" s="96"/>
      <c r="O2134" s="96" t="s">
        <v>3822</v>
      </c>
      <c r="P2134" s="96"/>
      <c r="Q2134" s="115"/>
      <c r="R2134" s="161"/>
      <c r="S2134" s="96"/>
      <c r="T2134" s="96"/>
      <c r="U2134" s="110"/>
      <c r="V2134" s="115"/>
      <c r="W2134" s="96"/>
      <c r="X2134" s="115"/>
      <c r="Y2134" s="96"/>
      <c r="Z2134" s="115"/>
      <c r="AA2134" s="96"/>
      <c r="AB2134" s="96"/>
      <c r="AC2134" s="115"/>
      <c r="AD2134" s="115"/>
      <c r="AE2134" s="115" t="s">
        <v>12341</v>
      </c>
      <c r="AF2134" s="96" t="s">
        <v>12342</v>
      </c>
      <c r="AG2134" s="96"/>
      <c r="AH2134" s="96"/>
      <c r="AI2134" s="96"/>
      <c r="AJ2134" s="115"/>
      <c r="AK2134" s="115"/>
      <c r="AL2134" s="96"/>
      <c r="AM2134" s="96"/>
      <c r="AN2134" s="96"/>
      <c r="AO2134" s="96"/>
      <c r="AP2134" s="96"/>
      <c r="AQ2134" s="96"/>
      <c r="AR2134" s="96"/>
      <c r="AS2134" s="96"/>
      <c r="AT2134" s="96"/>
      <c r="AU2134" s="96"/>
      <c r="AV2134" s="96"/>
      <c r="AW2134" s="115"/>
      <c r="AX2134" s="115"/>
      <c r="AY2134" s="92" t="str">
        <f>IF(ISBLANK(Table1[[#This Row],[ID]]),"Vacio","Control de cambios")</f>
        <v>Control de cambios</v>
      </c>
      <c r="AZ2134" s="92" t="e">
        <f>YEAR(Table1[[#This Row],[Hora de inicio]])</f>
        <v>#VALUE!</v>
      </c>
      <c r="BA2134" s="92" t="e">
        <f>MONTH(Table1[[#This Row],[Hora de inicio]])</f>
        <v>#VALUE!</v>
      </c>
      <c r="BB2134" s="92"/>
      <c r="BC2134" s="92"/>
      <c r="BD2134" s="92"/>
      <c r="BE2134" s="97"/>
    </row>
    <row r="2135" spans="1:57" ht="30" customHeight="1">
      <c r="A2135" s="98">
        <v>5806</v>
      </c>
      <c r="B2135" s="99" t="s">
        <v>2236</v>
      </c>
      <c r="C2135" s="100" t="s">
        <v>55</v>
      </c>
      <c r="D2135" s="99" t="s">
        <v>4887</v>
      </c>
      <c r="E2135" s="106" t="s">
        <v>12343</v>
      </c>
      <c r="F2135" s="99">
        <v>22</v>
      </c>
      <c r="G2135" s="101" t="s">
        <v>8462</v>
      </c>
      <c r="H2135" s="102">
        <v>45566.652766203704</v>
      </c>
      <c r="I2135" s="102">
        <v>45566.657743055555</v>
      </c>
      <c r="J2135" s="107" t="s">
        <v>6423</v>
      </c>
      <c r="K2135" s="103" t="s">
        <v>6424</v>
      </c>
      <c r="L2135" s="103" t="s">
        <v>10138</v>
      </c>
      <c r="M2135" s="103" t="s">
        <v>57</v>
      </c>
      <c r="N2135" s="103" t="s">
        <v>112</v>
      </c>
      <c r="O2135" s="103" t="s">
        <v>4876</v>
      </c>
      <c r="P2135" s="103"/>
      <c r="Q2135" s="107" t="s">
        <v>12344</v>
      </c>
      <c r="R2135" s="161" t="s">
        <v>12345</v>
      </c>
      <c r="S2135" s="103" t="s">
        <v>12346</v>
      </c>
      <c r="T2135" s="103" t="s">
        <v>12347</v>
      </c>
      <c r="U2135" s="106"/>
      <c r="V2135" s="107" t="s">
        <v>10969</v>
      </c>
      <c r="W2135" s="103" t="s">
        <v>12348</v>
      </c>
      <c r="X2135" s="107"/>
      <c r="Y2135" s="103"/>
      <c r="Z2135" s="107"/>
      <c r="AA2135" s="103"/>
      <c r="AB2135" s="103"/>
      <c r="AC2135" s="107"/>
      <c r="AD2135" s="107"/>
      <c r="AE2135" s="107"/>
      <c r="AF2135" s="103"/>
      <c r="AG2135" s="103"/>
      <c r="AH2135" s="103"/>
      <c r="AI2135" s="103"/>
      <c r="AJ2135" s="107"/>
      <c r="AK2135" s="107"/>
      <c r="AL2135" s="103"/>
      <c r="AM2135" s="103"/>
      <c r="AN2135" s="103"/>
      <c r="AO2135" s="103"/>
      <c r="AP2135" s="103"/>
      <c r="AQ2135" s="103"/>
      <c r="AR2135" s="103"/>
      <c r="AS2135" s="103"/>
      <c r="AT2135" s="103"/>
      <c r="AU2135" s="103"/>
      <c r="AV2135" s="103"/>
      <c r="AW2135" s="107"/>
      <c r="AX2135" s="107"/>
      <c r="AY2135" s="99" t="str">
        <f>IF(ISBLANK(Table1[[#This Row],[ID]]),"Vacio","Control de cambios")</f>
        <v>Control de cambios</v>
      </c>
      <c r="AZ2135" s="99" t="e">
        <f>YEAR(Table1[[#This Row],[Hora de inicio]])</f>
        <v>#VALUE!</v>
      </c>
      <c r="BA2135" s="99" t="e">
        <f>MONTH(Table1[[#This Row],[Hora de inicio]])</f>
        <v>#VALUE!</v>
      </c>
      <c r="BB2135" s="99"/>
      <c r="BC2135" s="99"/>
      <c r="BD2135" s="99"/>
      <c r="BE2135" s="104"/>
    </row>
    <row r="2136" spans="1:57" ht="30" customHeight="1">
      <c r="A2136" s="91">
        <v>5807</v>
      </c>
      <c r="B2136" s="92" t="s">
        <v>2236</v>
      </c>
      <c r="C2136" s="93" t="s">
        <v>55</v>
      </c>
      <c r="D2136" s="92" t="s">
        <v>4887</v>
      </c>
      <c r="E2136" s="110" t="s">
        <v>8526</v>
      </c>
      <c r="F2136" s="92">
        <v>11</v>
      </c>
      <c r="G2136" s="94" t="s">
        <v>8462</v>
      </c>
      <c r="H2136" s="95">
        <v>45566.692175925928</v>
      </c>
      <c r="I2136" s="95">
        <v>45566.696238425924</v>
      </c>
      <c r="J2136" s="115" t="s">
        <v>3430</v>
      </c>
      <c r="K2136" s="96" t="s">
        <v>3431</v>
      </c>
      <c r="L2136" s="96" t="s">
        <v>4818</v>
      </c>
      <c r="M2136" s="96" t="s">
        <v>57</v>
      </c>
      <c r="N2136" s="96" t="s">
        <v>112</v>
      </c>
      <c r="O2136" s="96" t="s">
        <v>4876</v>
      </c>
      <c r="P2136" s="96"/>
      <c r="Q2136" s="115" t="s">
        <v>12349</v>
      </c>
      <c r="R2136" s="161" t="s">
        <v>12350</v>
      </c>
      <c r="S2136" s="96" t="s">
        <v>12351</v>
      </c>
      <c r="T2136" s="96" t="s">
        <v>340</v>
      </c>
      <c r="U2136" s="110"/>
      <c r="V2136" s="115" t="s">
        <v>12352</v>
      </c>
      <c r="W2136" s="165">
        <v>45301</v>
      </c>
      <c r="X2136" s="115"/>
      <c r="Y2136" s="96"/>
      <c r="Z2136" s="115"/>
      <c r="AA2136" s="96"/>
      <c r="AB2136" s="96"/>
      <c r="AC2136" s="115"/>
      <c r="AD2136" s="115"/>
      <c r="AE2136" s="115"/>
      <c r="AF2136" s="96"/>
      <c r="AG2136" s="96"/>
      <c r="AH2136" s="96"/>
      <c r="AI2136" s="96"/>
      <c r="AJ2136" s="115"/>
      <c r="AK2136" s="115"/>
      <c r="AL2136" s="96"/>
      <c r="AM2136" s="96"/>
      <c r="AN2136" s="96"/>
      <c r="AO2136" s="96"/>
      <c r="AP2136" s="96"/>
      <c r="AQ2136" s="96"/>
      <c r="AR2136" s="96"/>
      <c r="AS2136" s="96"/>
      <c r="AT2136" s="96"/>
      <c r="AU2136" s="96"/>
      <c r="AV2136" s="96"/>
      <c r="AW2136" s="115"/>
      <c r="AX2136" s="115"/>
      <c r="AY2136" s="92" t="str">
        <f>IF(ISBLANK(Table1[[#This Row],[ID]]),"Vacio","Control de cambios")</f>
        <v>Control de cambios</v>
      </c>
      <c r="AZ2136" s="92" t="e">
        <f>YEAR(Table1[[#This Row],[Hora de inicio]])</f>
        <v>#VALUE!</v>
      </c>
      <c r="BA2136" s="92" t="e">
        <f>MONTH(Table1[[#This Row],[Hora de inicio]])</f>
        <v>#VALUE!</v>
      </c>
      <c r="BB2136" s="92"/>
      <c r="BC2136" s="92"/>
      <c r="BD2136" s="92"/>
      <c r="BE2136" s="97"/>
    </row>
    <row r="2137" spans="1:57" ht="30" customHeight="1">
      <c r="A2137" s="98">
        <v>5808</v>
      </c>
      <c r="B2137" s="99" t="s">
        <v>2236</v>
      </c>
      <c r="C2137" s="100" t="s">
        <v>55</v>
      </c>
      <c r="D2137" s="99" t="s">
        <v>4887</v>
      </c>
      <c r="E2137" s="106" t="s">
        <v>12353</v>
      </c>
      <c r="F2137" s="99">
        <v>11</v>
      </c>
      <c r="G2137" s="101" t="s">
        <v>8462</v>
      </c>
      <c r="H2137" s="102">
        <v>45566.697418981479</v>
      </c>
      <c r="I2137" s="102">
        <v>45566.69908564815</v>
      </c>
      <c r="J2137" s="107" t="s">
        <v>3430</v>
      </c>
      <c r="K2137" s="103" t="s">
        <v>3431</v>
      </c>
      <c r="L2137" s="103" t="s">
        <v>4818</v>
      </c>
      <c r="M2137" s="103" t="s">
        <v>57</v>
      </c>
      <c r="N2137" s="103" t="s">
        <v>112</v>
      </c>
      <c r="O2137" s="103" t="s">
        <v>4876</v>
      </c>
      <c r="P2137" s="103"/>
      <c r="Q2137" s="107" t="s">
        <v>12354</v>
      </c>
      <c r="R2137" s="161" t="s">
        <v>12350</v>
      </c>
      <c r="S2137" s="103" t="s">
        <v>12355</v>
      </c>
      <c r="T2137" s="103" t="s">
        <v>11488</v>
      </c>
      <c r="U2137" s="106"/>
      <c r="V2137" s="107" t="s">
        <v>12356</v>
      </c>
      <c r="W2137" s="169">
        <v>45301</v>
      </c>
      <c r="X2137" s="107"/>
      <c r="Y2137" s="103"/>
      <c r="Z2137" s="107"/>
      <c r="AA2137" s="103"/>
      <c r="AB2137" s="103"/>
      <c r="AC2137" s="107"/>
      <c r="AD2137" s="107"/>
      <c r="AE2137" s="107"/>
      <c r="AF2137" s="103"/>
      <c r="AG2137" s="103"/>
      <c r="AH2137" s="103"/>
      <c r="AI2137" s="103"/>
      <c r="AJ2137" s="107"/>
      <c r="AK2137" s="107"/>
      <c r="AL2137" s="103"/>
      <c r="AM2137" s="103"/>
      <c r="AN2137" s="103"/>
      <c r="AO2137" s="103"/>
      <c r="AP2137" s="103"/>
      <c r="AQ2137" s="103"/>
      <c r="AR2137" s="103"/>
      <c r="AS2137" s="103"/>
      <c r="AT2137" s="103"/>
      <c r="AU2137" s="103"/>
      <c r="AV2137" s="103"/>
      <c r="AW2137" s="107"/>
      <c r="AX2137" s="107"/>
      <c r="AY2137" s="99" t="str">
        <f>IF(ISBLANK(Table1[[#This Row],[ID]]),"Vacio","Control de cambios")</f>
        <v>Control de cambios</v>
      </c>
      <c r="AZ2137" s="99" t="e">
        <f>YEAR(Table1[[#This Row],[Hora de inicio]])</f>
        <v>#VALUE!</v>
      </c>
      <c r="BA2137" s="99" t="e">
        <f>MONTH(Table1[[#This Row],[Hora de inicio]])</f>
        <v>#VALUE!</v>
      </c>
      <c r="BB2137" s="99"/>
      <c r="BC2137" s="99"/>
      <c r="BD2137" s="99"/>
      <c r="BE2137" s="104"/>
    </row>
    <row r="2138" spans="1:57" ht="30" customHeight="1">
      <c r="A2138" s="91">
        <v>5809</v>
      </c>
      <c r="B2138" s="92" t="s">
        <v>2236</v>
      </c>
      <c r="C2138" s="93" t="s">
        <v>55</v>
      </c>
      <c r="D2138" s="92" t="s">
        <v>4887</v>
      </c>
      <c r="E2138" s="110" t="s">
        <v>12357</v>
      </c>
      <c r="F2138" s="92">
        <v>3</v>
      </c>
      <c r="G2138" s="94" t="s">
        <v>8462</v>
      </c>
      <c r="H2138" s="95">
        <v>45566.74690972222</v>
      </c>
      <c r="I2138" s="95">
        <v>45566.74763888889</v>
      </c>
      <c r="J2138" s="115" t="s">
        <v>3418</v>
      </c>
      <c r="K2138" s="96" t="s">
        <v>3419</v>
      </c>
      <c r="L2138" s="96" t="s">
        <v>106</v>
      </c>
      <c r="M2138" s="96" t="s">
        <v>57</v>
      </c>
      <c r="N2138" s="96" t="s">
        <v>112</v>
      </c>
      <c r="O2138" s="96" t="s">
        <v>3704</v>
      </c>
      <c r="P2138" s="96"/>
      <c r="Q2138" s="115"/>
      <c r="R2138" s="161"/>
      <c r="S2138" s="96"/>
      <c r="T2138" s="96"/>
      <c r="U2138" s="110"/>
      <c r="V2138" s="115"/>
      <c r="W2138" s="96"/>
      <c r="X2138" s="115"/>
      <c r="Y2138" s="96"/>
      <c r="Z2138" s="176" t="s">
        <v>6110</v>
      </c>
      <c r="AA2138" s="96" t="s">
        <v>85</v>
      </c>
      <c r="AB2138" s="111" t="s">
        <v>12358</v>
      </c>
      <c r="AC2138" s="115"/>
      <c r="AD2138" s="115" t="s">
        <v>12359</v>
      </c>
      <c r="AE2138" s="115"/>
      <c r="AF2138" s="96"/>
      <c r="AG2138" s="96"/>
      <c r="AH2138" s="96"/>
      <c r="AI2138" s="96"/>
      <c r="AJ2138" s="115"/>
      <c r="AK2138" s="115"/>
      <c r="AL2138" s="96"/>
      <c r="AM2138" s="96"/>
      <c r="AN2138" s="96"/>
      <c r="AO2138" s="96"/>
      <c r="AP2138" s="96"/>
      <c r="AQ2138" s="96"/>
      <c r="AR2138" s="96"/>
      <c r="AS2138" s="96"/>
      <c r="AT2138" s="96"/>
      <c r="AU2138" s="96"/>
      <c r="AV2138" s="96"/>
      <c r="AW2138" s="115"/>
      <c r="AX2138" s="115"/>
      <c r="AY2138" s="92" t="str">
        <f>IF(ISBLANK(Table1[[#This Row],[ID]]),"Vacio","Control de cambios")</f>
        <v>Control de cambios</v>
      </c>
      <c r="AZ2138" s="92" t="e">
        <f>YEAR(Table1[[#This Row],[Hora de inicio]])</f>
        <v>#VALUE!</v>
      </c>
      <c r="BA2138" s="92" t="e">
        <f>MONTH(Table1[[#This Row],[Hora de inicio]])</f>
        <v>#VALUE!</v>
      </c>
      <c r="BB2138" s="92"/>
      <c r="BC2138" s="92"/>
      <c r="BD2138" s="92"/>
      <c r="BE2138" s="97"/>
    </row>
    <row r="2139" spans="1:57" ht="30" customHeight="1">
      <c r="A2139" s="98">
        <v>5810</v>
      </c>
      <c r="B2139" s="99" t="s">
        <v>1186</v>
      </c>
      <c r="C2139" s="100" t="s">
        <v>55</v>
      </c>
      <c r="D2139" s="99" t="s">
        <v>4903</v>
      </c>
      <c r="E2139" s="106" t="s">
        <v>12360</v>
      </c>
      <c r="F2139" s="99"/>
      <c r="G2139" s="101" t="s">
        <v>1187</v>
      </c>
      <c r="H2139" s="102">
        <v>45567.406990740739</v>
      </c>
      <c r="I2139" s="102">
        <v>45567.407175925924</v>
      </c>
      <c r="J2139" s="107" t="s">
        <v>3825</v>
      </c>
      <c r="K2139" s="103" t="s">
        <v>3826</v>
      </c>
      <c r="L2139" s="103" t="s">
        <v>149</v>
      </c>
      <c r="M2139" s="103" t="s">
        <v>4858</v>
      </c>
      <c r="N2139" s="103"/>
      <c r="O2139" s="103" t="s">
        <v>3704</v>
      </c>
      <c r="P2139" s="103"/>
      <c r="Q2139" s="107"/>
      <c r="R2139" s="161"/>
      <c r="S2139" s="103"/>
      <c r="T2139" s="103"/>
      <c r="U2139" s="106"/>
      <c r="V2139" s="107"/>
      <c r="W2139" s="103"/>
      <c r="X2139" s="107"/>
      <c r="Y2139" s="103"/>
      <c r="Z2139" s="175" t="s">
        <v>4956</v>
      </c>
      <c r="AA2139" s="103" t="s">
        <v>85</v>
      </c>
      <c r="AB2139" s="113" t="s">
        <v>12361</v>
      </c>
      <c r="AC2139" s="107"/>
      <c r="AD2139" s="107" t="s">
        <v>12362</v>
      </c>
      <c r="AE2139" s="107"/>
      <c r="AF2139" s="103"/>
      <c r="AG2139" s="103"/>
      <c r="AH2139" s="103"/>
      <c r="AI2139" s="103"/>
      <c r="AJ2139" s="107"/>
      <c r="AK2139" s="107"/>
      <c r="AL2139" s="103"/>
      <c r="AM2139" s="103"/>
      <c r="AN2139" s="103"/>
      <c r="AO2139" s="103"/>
      <c r="AP2139" s="103"/>
      <c r="AQ2139" s="103"/>
      <c r="AR2139" s="103"/>
      <c r="AS2139" s="103"/>
      <c r="AT2139" s="103"/>
      <c r="AU2139" s="103"/>
      <c r="AV2139" s="103"/>
      <c r="AW2139" s="107"/>
      <c r="AX2139" s="107"/>
      <c r="AY2139" s="99" t="str">
        <f>IF(ISBLANK(Table1[[#This Row],[ID]]),"Vacio","Control de cambios")</f>
        <v>Control de cambios</v>
      </c>
      <c r="AZ2139" s="99" t="e">
        <f>YEAR(Table1[[#This Row],[Hora de inicio]])</f>
        <v>#VALUE!</v>
      </c>
      <c r="BA2139" s="99" t="e">
        <f>MONTH(Table1[[#This Row],[Hora de inicio]])</f>
        <v>#VALUE!</v>
      </c>
      <c r="BB2139" s="99"/>
      <c r="BC2139" s="99"/>
      <c r="BD2139" s="99"/>
      <c r="BE2139" s="104"/>
    </row>
    <row r="2140" spans="1:57" ht="30" customHeight="1">
      <c r="A2140" s="91">
        <v>5811</v>
      </c>
      <c r="B2140" s="92" t="s">
        <v>2236</v>
      </c>
      <c r="C2140" s="93" t="s">
        <v>55</v>
      </c>
      <c r="D2140" s="92" t="s">
        <v>4887</v>
      </c>
      <c r="E2140" s="110" t="s">
        <v>12363</v>
      </c>
      <c r="F2140" s="92">
        <v>3</v>
      </c>
      <c r="G2140" s="94" t="s">
        <v>8462</v>
      </c>
      <c r="H2140" s="95">
        <v>45567.412638888891</v>
      </c>
      <c r="I2140" s="95">
        <v>45567.414085648146</v>
      </c>
      <c r="J2140" s="115" t="s">
        <v>1271</v>
      </c>
      <c r="K2140" s="96" t="s">
        <v>1272</v>
      </c>
      <c r="L2140" s="96" t="s">
        <v>4907</v>
      </c>
      <c r="M2140" s="96" t="s">
        <v>4908</v>
      </c>
      <c r="N2140" s="96"/>
      <c r="O2140" s="96" t="s">
        <v>3704</v>
      </c>
      <c r="P2140" s="96"/>
      <c r="Q2140" s="115"/>
      <c r="R2140" s="161"/>
      <c r="S2140" s="96"/>
      <c r="T2140" s="96"/>
      <c r="U2140" s="110"/>
      <c r="V2140" s="115"/>
      <c r="W2140" s="96"/>
      <c r="X2140" s="115"/>
      <c r="Y2140" s="96"/>
      <c r="Z2140" s="176" t="s">
        <v>4931</v>
      </c>
      <c r="AA2140" s="96" t="s">
        <v>85</v>
      </c>
      <c r="AB2140" s="111" t="s">
        <v>12364</v>
      </c>
      <c r="AC2140" s="115"/>
      <c r="AD2140" s="115"/>
      <c r="AE2140" s="115"/>
      <c r="AF2140" s="96"/>
      <c r="AG2140" s="96"/>
      <c r="AH2140" s="96"/>
      <c r="AI2140" s="96"/>
      <c r="AJ2140" s="115"/>
      <c r="AK2140" s="115"/>
      <c r="AL2140" s="96"/>
      <c r="AM2140" s="96"/>
      <c r="AN2140" s="96"/>
      <c r="AO2140" s="96"/>
      <c r="AP2140" s="96"/>
      <c r="AQ2140" s="96"/>
      <c r="AR2140" s="96"/>
      <c r="AS2140" s="96"/>
      <c r="AT2140" s="96"/>
      <c r="AU2140" s="96"/>
      <c r="AV2140" s="96"/>
      <c r="AW2140" s="115"/>
      <c r="AX2140" s="115"/>
      <c r="AY2140" s="92" t="str">
        <f>IF(ISBLANK(Table1[[#This Row],[ID]]),"Vacio","Control de cambios")</f>
        <v>Control de cambios</v>
      </c>
      <c r="AZ2140" s="92" t="e">
        <f>YEAR(Table1[[#This Row],[Hora de inicio]])</f>
        <v>#VALUE!</v>
      </c>
      <c r="BA2140" s="92" t="e">
        <f>MONTH(Table1[[#This Row],[Hora de inicio]])</f>
        <v>#VALUE!</v>
      </c>
      <c r="BB2140" s="92"/>
      <c r="BC2140" s="92"/>
      <c r="BD2140" s="92"/>
      <c r="BE2140" s="97"/>
    </row>
    <row r="2141" spans="1:57" ht="30" customHeight="1">
      <c r="A2141" s="98">
        <v>5812</v>
      </c>
      <c r="B2141" s="99" t="s">
        <v>2236</v>
      </c>
      <c r="C2141" s="100" t="s">
        <v>55</v>
      </c>
      <c r="D2141" s="99" t="s">
        <v>4836</v>
      </c>
      <c r="E2141" s="106" t="s">
        <v>12365</v>
      </c>
      <c r="F2141" s="99"/>
      <c r="G2141" s="101" t="s">
        <v>8462</v>
      </c>
      <c r="H2141" s="102">
        <v>45567.488564814812</v>
      </c>
      <c r="I2141" s="102">
        <v>45567.493495370371</v>
      </c>
      <c r="J2141" s="107" t="s">
        <v>3820</v>
      </c>
      <c r="K2141" s="103" t="s">
        <v>3821</v>
      </c>
      <c r="L2141" s="103" t="s">
        <v>10010</v>
      </c>
      <c r="M2141" s="103" t="s">
        <v>57</v>
      </c>
      <c r="N2141" s="103" t="s">
        <v>112</v>
      </c>
      <c r="O2141" s="103" t="s">
        <v>3696</v>
      </c>
      <c r="P2141" s="103"/>
      <c r="Q2141" s="107"/>
      <c r="R2141" s="161"/>
      <c r="S2141" s="103"/>
      <c r="T2141" s="103"/>
      <c r="U2141" s="106"/>
      <c r="V2141" s="107"/>
      <c r="W2141" s="103"/>
      <c r="X2141" s="107" t="s">
        <v>12366</v>
      </c>
      <c r="Y2141" s="175" t="s">
        <v>12367</v>
      </c>
      <c r="Z2141" s="107"/>
      <c r="AA2141" s="103"/>
      <c r="AB2141" s="103"/>
      <c r="AC2141" s="107"/>
      <c r="AD2141" s="107"/>
      <c r="AE2141" s="107"/>
      <c r="AF2141" s="103"/>
      <c r="AG2141" s="103"/>
      <c r="AH2141" s="103"/>
      <c r="AI2141" s="103"/>
      <c r="AJ2141" s="107"/>
      <c r="AK2141" s="107"/>
      <c r="AL2141" s="113" t="s">
        <v>12368</v>
      </c>
      <c r="AM2141" s="103"/>
      <c r="AN2141" s="103"/>
      <c r="AO2141" s="103"/>
      <c r="AP2141" s="103"/>
      <c r="AQ2141" s="103"/>
      <c r="AR2141" s="103"/>
      <c r="AS2141" s="103"/>
      <c r="AT2141" s="103"/>
      <c r="AU2141" s="103"/>
      <c r="AV2141" s="103"/>
      <c r="AW2141" s="107"/>
      <c r="AX2141" s="107"/>
      <c r="AY2141" s="99" t="str">
        <f>IF(ISBLANK(Table1[[#This Row],[ID]]),"Vacio","Control de cambios")</f>
        <v>Control de cambios</v>
      </c>
      <c r="AZ2141" s="99" t="e">
        <f>YEAR(Table1[[#This Row],[Hora de inicio]])</f>
        <v>#VALUE!</v>
      </c>
      <c r="BA2141" s="99" t="e">
        <f>MONTH(Table1[[#This Row],[Hora de inicio]])</f>
        <v>#VALUE!</v>
      </c>
      <c r="BB2141" s="99"/>
      <c r="BC2141" s="99"/>
      <c r="BD2141" s="99"/>
      <c r="BE2141" s="104"/>
    </row>
    <row r="2142" spans="1:57" ht="30" customHeight="1">
      <c r="A2142" s="91">
        <v>5813</v>
      </c>
      <c r="B2142" s="92" t="s">
        <v>2236</v>
      </c>
      <c r="C2142" s="93" t="s">
        <v>55</v>
      </c>
      <c r="D2142" s="92" t="s">
        <v>4836</v>
      </c>
      <c r="E2142" s="110" t="s">
        <v>12369</v>
      </c>
      <c r="F2142" s="92">
        <v>11</v>
      </c>
      <c r="G2142" s="94" t="s">
        <v>8462</v>
      </c>
      <c r="H2142" s="95">
        <v>45567.511655092596</v>
      </c>
      <c r="I2142" s="95">
        <v>45567.519467592596</v>
      </c>
      <c r="J2142" s="115" t="s">
        <v>3820</v>
      </c>
      <c r="K2142" s="96" t="s">
        <v>3821</v>
      </c>
      <c r="L2142" s="96" t="s">
        <v>10010</v>
      </c>
      <c r="M2142" s="96" t="s">
        <v>57</v>
      </c>
      <c r="N2142" s="96" t="s">
        <v>112</v>
      </c>
      <c r="O2142" s="96" t="s">
        <v>3696</v>
      </c>
      <c r="P2142" s="96"/>
      <c r="Q2142" s="115"/>
      <c r="R2142" s="161"/>
      <c r="S2142" s="96"/>
      <c r="T2142" s="96"/>
      <c r="U2142" s="110"/>
      <c r="V2142" s="115"/>
      <c r="W2142" s="96"/>
      <c r="X2142" s="115" t="s">
        <v>12370</v>
      </c>
      <c r="Y2142" s="176" t="s">
        <v>11119</v>
      </c>
      <c r="Z2142" s="115"/>
      <c r="AA2142" s="96"/>
      <c r="AB2142" s="96"/>
      <c r="AC2142" s="115"/>
      <c r="AD2142" s="115"/>
      <c r="AE2142" s="115"/>
      <c r="AF2142" s="96"/>
      <c r="AG2142" s="96"/>
      <c r="AH2142" s="96"/>
      <c r="AI2142" s="96"/>
      <c r="AJ2142" s="115"/>
      <c r="AK2142" s="115"/>
      <c r="AL2142" s="111" t="s">
        <v>12371</v>
      </c>
      <c r="AM2142" s="96"/>
      <c r="AN2142" s="96"/>
      <c r="AO2142" s="96"/>
      <c r="AP2142" s="96"/>
      <c r="AQ2142" s="96"/>
      <c r="AR2142" s="96"/>
      <c r="AS2142" s="96"/>
      <c r="AT2142" s="96"/>
      <c r="AU2142" s="96"/>
      <c r="AV2142" s="96"/>
      <c r="AW2142" s="115"/>
      <c r="AX2142" s="115"/>
      <c r="AY2142" s="92" t="str">
        <f>IF(ISBLANK(Table1[[#This Row],[ID]]),"Vacio","Control de cambios")</f>
        <v>Control de cambios</v>
      </c>
      <c r="AZ2142" s="92" t="e">
        <f>YEAR(Table1[[#This Row],[Hora de inicio]])</f>
        <v>#VALUE!</v>
      </c>
      <c r="BA2142" s="92" t="e">
        <f>MONTH(Table1[[#This Row],[Hora de inicio]])</f>
        <v>#VALUE!</v>
      </c>
      <c r="BB2142" s="92"/>
      <c r="BC2142" s="92"/>
      <c r="BD2142" s="92"/>
      <c r="BE2142" s="97"/>
    </row>
    <row r="2143" spans="1:57" ht="30" customHeight="1">
      <c r="A2143" s="98">
        <v>5814</v>
      </c>
      <c r="B2143" s="99" t="s">
        <v>216</v>
      </c>
      <c r="C2143" s="100" t="s">
        <v>55</v>
      </c>
      <c r="D2143" s="99" t="s">
        <v>4903</v>
      </c>
      <c r="E2143" s="106" t="s">
        <v>12372</v>
      </c>
      <c r="F2143" s="99"/>
      <c r="G2143" s="101" t="s">
        <v>218</v>
      </c>
      <c r="H2143" s="102">
        <v>45567.721886574072</v>
      </c>
      <c r="I2143" s="102">
        <v>45567.722256944442</v>
      </c>
      <c r="J2143" s="107" t="s">
        <v>12373</v>
      </c>
      <c r="K2143" s="103" t="s">
        <v>12374</v>
      </c>
      <c r="L2143" s="103" t="s">
        <v>4850</v>
      </c>
      <c r="M2143" s="103" t="s">
        <v>57</v>
      </c>
      <c r="N2143" s="103" t="s">
        <v>758</v>
      </c>
      <c r="O2143" s="103" t="s">
        <v>3704</v>
      </c>
      <c r="P2143" s="103"/>
      <c r="Q2143" s="107"/>
      <c r="R2143" s="161"/>
      <c r="S2143" s="103"/>
      <c r="T2143" s="103"/>
      <c r="U2143" s="106"/>
      <c r="V2143" s="107"/>
      <c r="W2143" s="103"/>
      <c r="X2143" s="107"/>
      <c r="Y2143" s="103"/>
      <c r="Z2143" s="175" t="s">
        <v>12375</v>
      </c>
      <c r="AA2143" s="103" t="s">
        <v>114</v>
      </c>
      <c r="AB2143" s="103"/>
      <c r="AC2143" s="107" t="s">
        <v>12376</v>
      </c>
      <c r="AD2143" s="107"/>
      <c r="AE2143" s="107"/>
      <c r="AF2143" s="103"/>
      <c r="AG2143" s="103"/>
      <c r="AH2143" s="103"/>
      <c r="AI2143" s="103"/>
      <c r="AJ2143" s="107"/>
      <c r="AK2143" s="107"/>
      <c r="AL2143" s="103"/>
      <c r="AM2143" s="103"/>
      <c r="AN2143" s="103"/>
      <c r="AO2143" s="103"/>
      <c r="AP2143" s="103"/>
      <c r="AQ2143" s="103"/>
      <c r="AR2143" s="103"/>
      <c r="AS2143" s="103"/>
      <c r="AT2143" s="103"/>
      <c r="AU2143" s="103"/>
      <c r="AV2143" s="103"/>
      <c r="AW2143" s="107"/>
      <c r="AX2143" s="107"/>
      <c r="AY2143" s="99" t="str">
        <f>IF(ISBLANK(Table1[[#This Row],[ID]]),"Vacio","Control de cambios")</f>
        <v>Control de cambios</v>
      </c>
      <c r="AZ2143" s="99" t="e">
        <f>YEAR(Table1[[#This Row],[Hora de inicio]])</f>
        <v>#VALUE!</v>
      </c>
      <c r="BA2143" s="99" t="e">
        <f>MONTH(Table1[[#This Row],[Hora de inicio]])</f>
        <v>#VALUE!</v>
      </c>
      <c r="BB2143" s="99"/>
      <c r="BC2143" s="99"/>
      <c r="BD2143" s="99"/>
      <c r="BE2143" s="104"/>
    </row>
    <row r="2144" spans="1:57" ht="30" customHeight="1">
      <c r="A2144" s="91">
        <v>5815</v>
      </c>
      <c r="B2144" s="92" t="s">
        <v>1186</v>
      </c>
      <c r="C2144" s="93" t="s">
        <v>55</v>
      </c>
      <c r="D2144" s="92" t="s">
        <v>4824</v>
      </c>
      <c r="E2144" s="110" t="s">
        <v>12377</v>
      </c>
      <c r="F2144" s="92">
        <v>2</v>
      </c>
      <c r="G2144" s="94" t="s">
        <v>1187</v>
      </c>
      <c r="H2144" s="95">
        <v>45568.472905092596</v>
      </c>
      <c r="I2144" s="95">
        <v>45568.476666666669</v>
      </c>
      <c r="J2144" s="115" t="s">
        <v>1271</v>
      </c>
      <c r="K2144" s="96" t="s">
        <v>1272</v>
      </c>
      <c r="L2144" s="96" t="s">
        <v>4907</v>
      </c>
      <c r="M2144" s="96" t="s">
        <v>4908</v>
      </c>
      <c r="N2144" s="96"/>
      <c r="O2144" s="96" t="s">
        <v>3704</v>
      </c>
      <c r="P2144" s="96"/>
      <c r="Q2144" s="115"/>
      <c r="R2144" s="161"/>
      <c r="S2144" s="96"/>
      <c r="T2144" s="96"/>
      <c r="U2144" s="110"/>
      <c r="V2144" s="115"/>
      <c r="W2144" s="96"/>
      <c r="X2144" s="115"/>
      <c r="Y2144" s="96"/>
      <c r="Z2144" s="176" t="s">
        <v>10198</v>
      </c>
      <c r="AA2144" s="96" t="s">
        <v>85</v>
      </c>
      <c r="AB2144" s="111" t="s">
        <v>12378</v>
      </c>
      <c r="AC2144" s="115"/>
      <c r="AD2144" s="115" t="s">
        <v>12379</v>
      </c>
      <c r="AE2144" s="115"/>
      <c r="AF2144" s="96"/>
      <c r="AG2144" s="96"/>
      <c r="AH2144" s="96"/>
      <c r="AI2144" s="96"/>
      <c r="AJ2144" s="115"/>
      <c r="AK2144" s="115"/>
      <c r="AL2144" s="96"/>
      <c r="AM2144" s="96"/>
      <c r="AN2144" s="96"/>
      <c r="AO2144" s="96"/>
      <c r="AP2144" s="96"/>
      <c r="AQ2144" s="96"/>
      <c r="AR2144" s="96"/>
      <c r="AS2144" s="96"/>
      <c r="AT2144" s="96"/>
      <c r="AU2144" s="96"/>
      <c r="AV2144" s="96"/>
      <c r="AW2144" s="115"/>
      <c r="AX2144" s="115"/>
      <c r="AY2144" s="92" t="str">
        <f>IF(ISBLANK(Table1[[#This Row],[ID]]),"Vacio","Control de cambios")</f>
        <v>Control de cambios</v>
      </c>
      <c r="AZ2144" s="92" t="e">
        <f>YEAR(Table1[[#This Row],[Hora de inicio]])</f>
        <v>#VALUE!</v>
      </c>
      <c r="BA2144" s="92" t="e">
        <f>MONTH(Table1[[#This Row],[Hora de inicio]])</f>
        <v>#VALUE!</v>
      </c>
      <c r="BB2144" s="92"/>
      <c r="BC2144" s="92"/>
      <c r="BD2144" s="92"/>
      <c r="BE2144" s="97"/>
    </row>
    <row r="2145" spans="1:57" ht="30" customHeight="1">
      <c r="A2145" s="98">
        <v>5816</v>
      </c>
      <c r="B2145" s="99" t="s">
        <v>216</v>
      </c>
      <c r="C2145" s="100" t="s">
        <v>4916</v>
      </c>
      <c r="D2145" s="99" t="s">
        <v>4887</v>
      </c>
      <c r="E2145" s="106" t="s">
        <v>12380</v>
      </c>
      <c r="F2145" s="99"/>
      <c r="G2145" s="101" t="s">
        <v>218</v>
      </c>
      <c r="H2145" s="102">
        <v>45568.493506944447</v>
      </c>
      <c r="I2145" s="102">
        <v>45568.496331018519</v>
      </c>
      <c r="J2145" s="107" t="s">
        <v>6215</v>
      </c>
      <c r="K2145" s="103" t="s">
        <v>6216</v>
      </c>
      <c r="L2145" s="103" t="s">
        <v>111</v>
      </c>
      <c r="M2145" s="103" t="s">
        <v>57</v>
      </c>
      <c r="N2145" s="103" t="s">
        <v>107</v>
      </c>
      <c r="O2145" s="103" t="s">
        <v>3704</v>
      </c>
      <c r="P2145" s="103"/>
      <c r="Q2145" s="107"/>
      <c r="R2145" s="161"/>
      <c r="S2145" s="103"/>
      <c r="T2145" s="103"/>
      <c r="U2145" s="106"/>
      <c r="V2145" s="107"/>
      <c r="W2145" s="103"/>
      <c r="X2145" s="107"/>
      <c r="Y2145" s="103"/>
      <c r="Z2145" s="175" t="s">
        <v>12381</v>
      </c>
      <c r="AA2145" s="103" t="s">
        <v>85</v>
      </c>
      <c r="AB2145" s="113" t="s">
        <v>12382</v>
      </c>
      <c r="AC2145" s="107"/>
      <c r="AD2145" s="107" t="s">
        <v>12383</v>
      </c>
      <c r="AE2145" s="107"/>
      <c r="AF2145" s="103"/>
      <c r="AG2145" s="103"/>
      <c r="AH2145" s="103"/>
      <c r="AI2145" s="103"/>
      <c r="AJ2145" s="107"/>
      <c r="AK2145" s="107"/>
      <c r="AL2145" s="103"/>
      <c r="AM2145" s="103"/>
      <c r="AN2145" s="103"/>
      <c r="AO2145" s="103"/>
      <c r="AP2145" s="103"/>
      <c r="AQ2145" s="103"/>
      <c r="AR2145" s="103"/>
      <c r="AS2145" s="103"/>
      <c r="AT2145" s="103"/>
      <c r="AU2145" s="103"/>
      <c r="AV2145" s="103"/>
      <c r="AW2145" s="107"/>
      <c r="AX2145" s="107"/>
      <c r="AY2145" s="99" t="str">
        <f>IF(ISBLANK(Table1[[#This Row],[ID]]),"Vacio","Control de cambios")</f>
        <v>Control de cambios</v>
      </c>
      <c r="AZ2145" s="99" t="e">
        <f>YEAR(Table1[[#This Row],[Hora de inicio]])</f>
        <v>#VALUE!</v>
      </c>
      <c r="BA2145" s="99" t="e">
        <f>MONTH(Table1[[#This Row],[Hora de inicio]])</f>
        <v>#VALUE!</v>
      </c>
      <c r="BB2145" s="99"/>
      <c r="BC2145" s="99"/>
      <c r="BD2145" s="99"/>
      <c r="BE2145" s="104"/>
    </row>
    <row r="2146" spans="1:57" ht="30" customHeight="1">
      <c r="A2146" s="91">
        <v>5817</v>
      </c>
      <c r="B2146" s="92" t="s">
        <v>1186</v>
      </c>
      <c r="C2146" s="93" t="s">
        <v>55</v>
      </c>
      <c r="D2146" s="92" t="s">
        <v>4887</v>
      </c>
      <c r="E2146" s="110" t="s">
        <v>12384</v>
      </c>
      <c r="F2146" s="92">
        <v>3</v>
      </c>
      <c r="G2146" s="94" t="s">
        <v>1187</v>
      </c>
      <c r="H2146" s="95">
        <v>45568.672500000001</v>
      </c>
      <c r="I2146" s="95">
        <v>45568.672905092593</v>
      </c>
      <c r="J2146" s="115" t="s">
        <v>3825</v>
      </c>
      <c r="K2146" s="96" t="s">
        <v>3826</v>
      </c>
      <c r="L2146" s="96" t="s">
        <v>149</v>
      </c>
      <c r="M2146" s="96" t="s">
        <v>57</v>
      </c>
      <c r="N2146" s="96" t="s">
        <v>112</v>
      </c>
      <c r="O2146" s="96" t="s">
        <v>3704</v>
      </c>
      <c r="P2146" s="96"/>
      <c r="Q2146" s="115"/>
      <c r="R2146" s="161"/>
      <c r="S2146" s="96"/>
      <c r="T2146" s="96"/>
      <c r="U2146" s="110"/>
      <c r="V2146" s="115"/>
      <c r="W2146" s="96"/>
      <c r="X2146" s="115"/>
      <c r="Y2146" s="96"/>
      <c r="Z2146" s="176" t="s">
        <v>811</v>
      </c>
      <c r="AA2146" s="96" t="s">
        <v>85</v>
      </c>
      <c r="AB2146" s="111" t="s">
        <v>12385</v>
      </c>
      <c r="AC2146" s="115"/>
      <c r="AD2146" s="115"/>
      <c r="AE2146" s="115"/>
      <c r="AF2146" s="96"/>
      <c r="AG2146" s="96"/>
      <c r="AH2146" s="96"/>
      <c r="AI2146" s="96"/>
      <c r="AJ2146" s="115"/>
      <c r="AK2146" s="115"/>
      <c r="AL2146" s="96"/>
      <c r="AM2146" s="96"/>
      <c r="AN2146" s="96"/>
      <c r="AO2146" s="96"/>
      <c r="AP2146" s="96"/>
      <c r="AQ2146" s="96"/>
      <c r="AR2146" s="96"/>
      <c r="AS2146" s="96"/>
      <c r="AT2146" s="96"/>
      <c r="AU2146" s="96"/>
      <c r="AV2146" s="96"/>
      <c r="AW2146" s="115"/>
      <c r="AX2146" s="115"/>
      <c r="AY2146" s="92" t="str">
        <f>IF(ISBLANK(Table1[[#This Row],[ID]]),"Vacio","Control de cambios")</f>
        <v>Control de cambios</v>
      </c>
      <c r="AZ2146" s="92" t="e">
        <f>YEAR(Table1[[#This Row],[Hora de inicio]])</f>
        <v>#VALUE!</v>
      </c>
      <c r="BA2146" s="92" t="e">
        <f>MONTH(Table1[[#This Row],[Hora de inicio]])</f>
        <v>#VALUE!</v>
      </c>
      <c r="BB2146" s="92"/>
      <c r="BC2146" s="92"/>
      <c r="BD2146" s="92"/>
      <c r="BE2146" s="97"/>
    </row>
    <row r="2147" spans="1:57" ht="30" customHeight="1">
      <c r="A2147" s="98">
        <v>5818</v>
      </c>
      <c r="B2147" s="99" t="s">
        <v>2236</v>
      </c>
      <c r="C2147" s="100" t="s">
        <v>55</v>
      </c>
      <c r="D2147" s="99" t="s">
        <v>4887</v>
      </c>
      <c r="E2147" s="106" t="s">
        <v>12386</v>
      </c>
      <c r="F2147" s="99">
        <v>3</v>
      </c>
      <c r="G2147" s="101" t="s">
        <v>8462</v>
      </c>
      <c r="H2147" s="102">
        <v>45569.349050925928</v>
      </c>
      <c r="I2147" s="102">
        <v>45569.349247685182</v>
      </c>
      <c r="J2147" s="107" t="s">
        <v>4991</v>
      </c>
      <c r="K2147" s="103" t="s">
        <v>4992</v>
      </c>
      <c r="L2147" s="103" t="s">
        <v>56</v>
      </c>
      <c r="M2147" s="103" t="s">
        <v>4993</v>
      </c>
      <c r="N2147" s="103"/>
      <c r="O2147" s="103" t="s">
        <v>3704</v>
      </c>
      <c r="P2147" s="103"/>
      <c r="Q2147" s="107"/>
      <c r="R2147" s="161"/>
      <c r="S2147" s="103"/>
      <c r="T2147" s="103"/>
      <c r="U2147" s="106"/>
      <c r="V2147" s="107"/>
      <c r="W2147" s="103"/>
      <c r="X2147" s="107"/>
      <c r="Y2147" s="103"/>
      <c r="Z2147" s="175" t="s">
        <v>5196</v>
      </c>
      <c r="AA2147" s="103" t="s">
        <v>85</v>
      </c>
      <c r="AB2147" s="113" t="s">
        <v>12387</v>
      </c>
      <c r="AC2147" s="107"/>
      <c r="AD2147" s="107" t="s">
        <v>12388</v>
      </c>
      <c r="AE2147" s="107"/>
      <c r="AF2147" s="103"/>
      <c r="AG2147" s="103"/>
      <c r="AH2147" s="103"/>
      <c r="AI2147" s="103"/>
      <c r="AJ2147" s="107"/>
      <c r="AK2147" s="107"/>
      <c r="AL2147" s="103"/>
      <c r="AM2147" s="103"/>
      <c r="AN2147" s="103"/>
      <c r="AO2147" s="103"/>
      <c r="AP2147" s="103"/>
      <c r="AQ2147" s="103"/>
      <c r="AR2147" s="103"/>
      <c r="AS2147" s="103"/>
      <c r="AT2147" s="103"/>
      <c r="AU2147" s="103"/>
      <c r="AV2147" s="103"/>
      <c r="AW2147" s="107"/>
      <c r="AX2147" s="107"/>
      <c r="AY2147" s="99" t="str">
        <f>IF(ISBLANK(Table1[[#This Row],[ID]]),"Vacio","Control de cambios")</f>
        <v>Control de cambios</v>
      </c>
      <c r="AZ2147" s="99" t="e">
        <f>YEAR(Table1[[#This Row],[Hora de inicio]])</f>
        <v>#VALUE!</v>
      </c>
      <c r="BA2147" s="99" t="e">
        <f>MONTH(Table1[[#This Row],[Hora de inicio]])</f>
        <v>#VALUE!</v>
      </c>
      <c r="BB2147" s="99"/>
      <c r="BC2147" s="99"/>
      <c r="BD2147" s="99"/>
      <c r="BE2147" s="104"/>
    </row>
    <row r="2148" spans="1:57" ht="30" customHeight="1">
      <c r="A2148" s="91">
        <v>5819</v>
      </c>
      <c r="B2148" s="92" t="s">
        <v>78</v>
      </c>
      <c r="C2148" s="93" t="s">
        <v>55</v>
      </c>
      <c r="D2148" s="92"/>
      <c r="E2148" s="110" t="s">
        <v>12389</v>
      </c>
      <c r="F2148" s="92">
        <v>48</v>
      </c>
      <c r="G2148" s="94" t="s">
        <v>8442</v>
      </c>
      <c r="H2148" s="95">
        <v>45569.360289351855</v>
      </c>
      <c r="I2148" s="95">
        <v>45569.361770833333</v>
      </c>
      <c r="J2148" s="115" t="s">
        <v>3430</v>
      </c>
      <c r="K2148" s="96" t="s">
        <v>3431</v>
      </c>
      <c r="L2148" s="96" t="s">
        <v>4818</v>
      </c>
      <c r="M2148" s="96" t="s">
        <v>4819</v>
      </c>
      <c r="N2148" s="96"/>
      <c r="O2148" s="96" t="s">
        <v>3696</v>
      </c>
      <c r="P2148" s="96"/>
      <c r="Q2148" s="115"/>
      <c r="R2148" s="161"/>
      <c r="S2148" s="96"/>
      <c r="T2148" s="96"/>
      <c r="U2148" s="110"/>
      <c r="V2148" s="115"/>
      <c r="W2148" s="96"/>
      <c r="X2148" s="115" t="s">
        <v>12390</v>
      </c>
      <c r="Y2148" s="111" t="s">
        <v>12391</v>
      </c>
      <c r="Z2148" s="115"/>
      <c r="AA2148" s="96"/>
      <c r="AB2148" s="96"/>
      <c r="AC2148" s="115"/>
      <c r="AD2148" s="115"/>
      <c r="AE2148" s="115"/>
      <c r="AF2148" s="96"/>
      <c r="AG2148" s="96"/>
      <c r="AH2148" s="96"/>
      <c r="AI2148" s="96"/>
      <c r="AJ2148" s="115"/>
      <c r="AK2148" s="115"/>
      <c r="AL2148" s="96"/>
      <c r="AM2148" s="96"/>
      <c r="AN2148" s="96"/>
      <c r="AO2148" s="96"/>
      <c r="AP2148" s="96"/>
      <c r="AQ2148" s="96"/>
      <c r="AR2148" s="96"/>
      <c r="AS2148" s="96"/>
      <c r="AT2148" s="96"/>
      <c r="AU2148" s="96"/>
      <c r="AV2148" s="96"/>
      <c r="AW2148" s="115"/>
      <c r="AX2148" s="115"/>
      <c r="AY2148" s="92" t="str">
        <f>IF(ISBLANK(Table1[[#This Row],[ID]]),"Vacio","Control de cambios")</f>
        <v>Control de cambios</v>
      </c>
      <c r="AZ2148" s="92" t="e">
        <f>YEAR(Table1[[#This Row],[Hora de inicio]])</f>
        <v>#VALUE!</v>
      </c>
      <c r="BA2148" s="92" t="e">
        <f>MONTH(Table1[[#This Row],[Hora de inicio]])</f>
        <v>#VALUE!</v>
      </c>
      <c r="BB2148" s="92"/>
      <c r="BC2148" s="92"/>
      <c r="BD2148" s="92"/>
      <c r="BE2148" s="97"/>
    </row>
    <row r="2149" spans="1:57" ht="30" customHeight="1">
      <c r="A2149" s="98">
        <v>5820</v>
      </c>
      <c r="B2149" s="99" t="s">
        <v>1186</v>
      </c>
      <c r="C2149" s="100" t="s">
        <v>55</v>
      </c>
      <c r="D2149" s="99" t="s">
        <v>4887</v>
      </c>
      <c r="E2149" s="106" t="s">
        <v>12392</v>
      </c>
      <c r="F2149" s="99"/>
      <c r="G2149" s="101" t="s">
        <v>1187</v>
      </c>
      <c r="H2149" s="102">
        <v>45569.40697916667</v>
      </c>
      <c r="I2149" s="102">
        <v>45569.407175925924</v>
      </c>
      <c r="J2149" s="107" t="s">
        <v>3825</v>
      </c>
      <c r="K2149" s="103" t="s">
        <v>3826</v>
      </c>
      <c r="L2149" s="103" t="s">
        <v>149</v>
      </c>
      <c r="M2149" s="103" t="s">
        <v>4858</v>
      </c>
      <c r="N2149" s="103"/>
      <c r="O2149" s="103" t="s">
        <v>3704</v>
      </c>
      <c r="P2149" s="103"/>
      <c r="Q2149" s="107"/>
      <c r="R2149" s="161"/>
      <c r="S2149" s="103"/>
      <c r="T2149" s="103"/>
      <c r="U2149" s="106"/>
      <c r="V2149" s="107"/>
      <c r="W2149" s="103"/>
      <c r="X2149" s="107"/>
      <c r="Y2149" s="103"/>
      <c r="Z2149" s="175" t="s">
        <v>10226</v>
      </c>
      <c r="AA2149" s="103" t="s">
        <v>85</v>
      </c>
      <c r="AB2149" s="113" t="s">
        <v>12393</v>
      </c>
      <c r="AC2149" s="107"/>
      <c r="AD2149" s="107"/>
      <c r="AE2149" s="107"/>
      <c r="AF2149" s="103"/>
      <c r="AG2149" s="103"/>
      <c r="AH2149" s="103"/>
      <c r="AI2149" s="103"/>
      <c r="AJ2149" s="107"/>
      <c r="AK2149" s="107"/>
      <c r="AL2149" s="103"/>
      <c r="AM2149" s="103"/>
      <c r="AN2149" s="103"/>
      <c r="AO2149" s="103"/>
      <c r="AP2149" s="103"/>
      <c r="AQ2149" s="103"/>
      <c r="AR2149" s="103"/>
      <c r="AS2149" s="103"/>
      <c r="AT2149" s="103"/>
      <c r="AU2149" s="103"/>
      <c r="AV2149" s="103"/>
      <c r="AW2149" s="107"/>
      <c r="AX2149" s="107"/>
      <c r="AY2149" s="99" t="str">
        <f>IF(ISBLANK(Table1[[#This Row],[ID]]),"Vacio","Control de cambios")</f>
        <v>Control de cambios</v>
      </c>
      <c r="AZ2149" s="99" t="e">
        <f>YEAR(Table1[[#This Row],[Hora de inicio]])</f>
        <v>#VALUE!</v>
      </c>
      <c r="BA2149" s="99" t="e">
        <f>MONTH(Table1[[#This Row],[Hora de inicio]])</f>
        <v>#VALUE!</v>
      </c>
      <c r="BB2149" s="99"/>
      <c r="BC2149" s="99"/>
      <c r="BD2149" s="99"/>
      <c r="BE2149" s="104"/>
    </row>
    <row r="2150" spans="1:57" ht="30" customHeight="1">
      <c r="A2150" s="91">
        <v>5821</v>
      </c>
      <c r="B2150" s="92" t="s">
        <v>1186</v>
      </c>
      <c r="C2150" s="93" t="s">
        <v>55</v>
      </c>
      <c r="D2150" s="92" t="s">
        <v>4887</v>
      </c>
      <c r="E2150" s="110" t="s">
        <v>12394</v>
      </c>
      <c r="F2150" s="92"/>
      <c r="G2150" s="94" t="s">
        <v>1187</v>
      </c>
      <c r="H2150" s="95">
        <v>45569.411053240743</v>
      </c>
      <c r="I2150" s="95">
        <v>45569.411643518521</v>
      </c>
      <c r="J2150" s="115" t="s">
        <v>3825</v>
      </c>
      <c r="K2150" s="96" t="s">
        <v>3826</v>
      </c>
      <c r="L2150" s="96" t="s">
        <v>149</v>
      </c>
      <c r="M2150" s="96" t="s">
        <v>4819</v>
      </c>
      <c r="N2150" s="96"/>
      <c r="O2150" s="96" t="s">
        <v>3704</v>
      </c>
      <c r="P2150" s="96"/>
      <c r="Q2150" s="115"/>
      <c r="R2150" s="161"/>
      <c r="S2150" s="96"/>
      <c r="T2150" s="96"/>
      <c r="U2150" s="110"/>
      <c r="V2150" s="115"/>
      <c r="W2150" s="96"/>
      <c r="X2150" s="115"/>
      <c r="Y2150" s="96"/>
      <c r="Z2150" s="176" t="s">
        <v>2022</v>
      </c>
      <c r="AA2150" s="96" t="s">
        <v>85</v>
      </c>
      <c r="AB2150" s="111" t="s">
        <v>12395</v>
      </c>
      <c r="AC2150" s="115"/>
      <c r="AD2150" s="115"/>
      <c r="AE2150" s="115"/>
      <c r="AF2150" s="96"/>
      <c r="AG2150" s="96"/>
      <c r="AH2150" s="96"/>
      <c r="AI2150" s="96"/>
      <c r="AJ2150" s="115"/>
      <c r="AK2150" s="115"/>
      <c r="AL2150" s="96"/>
      <c r="AM2150" s="96"/>
      <c r="AN2150" s="96"/>
      <c r="AO2150" s="96"/>
      <c r="AP2150" s="96"/>
      <c r="AQ2150" s="96"/>
      <c r="AR2150" s="96"/>
      <c r="AS2150" s="96"/>
      <c r="AT2150" s="96"/>
      <c r="AU2150" s="96"/>
      <c r="AV2150" s="96"/>
      <c r="AW2150" s="115"/>
      <c r="AX2150" s="115"/>
      <c r="AY2150" s="92" t="str">
        <f>IF(ISBLANK(Table1[[#This Row],[ID]]),"Vacio","Control de cambios")</f>
        <v>Control de cambios</v>
      </c>
      <c r="AZ2150" s="92" t="e">
        <f>YEAR(Table1[[#This Row],[Hora de inicio]])</f>
        <v>#VALUE!</v>
      </c>
      <c r="BA2150" s="92" t="e">
        <f>MONTH(Table1[[#This Row],[Hora de inicio]])</f>
        <v>#VALUE!</v>
      </c>
      <c r="BB2150" s="92"/>
      <c r="BC2150" s="92"/>
      <c r="BD2150" s="92"/>
      <c r="BE2150" s="97"/>
    </row>
    <row r="2151" spans="1:57" ht="30" customHeight="1">
      <c r="A2151" s="98">
        <v>5822</v>
      </c>
      <c r="B2151" s="99" t="s">
        <v>1186</v>
      </c>
      <c r="C2151" s="100" t="s">
        <v>55</v>
      </c>
      <c r="D2151" s="99" t="s">
        <v>4887</v>
      </c>
      <c r="E2151" s="106" t="s">
        <v>12396</v>
      </c>
      <c r="F2151" s="99"/>
      <c r="G2151" s="101" t="s">
        <v>1187</v>
      </c>
      <c r="H2151" s="102">
        <v>45569.421400462961</v>
      </c>
      <c r="I2151" s="102">
        <v>45569.421724537038</v>
      </c>
      <c r="J2151" s="107" t="s">
        <v>3825</v>
      </c>
      <c r="K2151" s="103" t="s">
        <v>3826</v>
      </c>
      <c r="L2151" s="103" t="s">
        <v>149</v>
      </c>
      <c r="M2151" s="103" t="s">
        <v>4858</v>
      </c>
      <c r="N2151" s="103"/>
      <c r="O2151" s="103" t="s">
        <v>3704</v>
      </c>
      <c r="P2151" s="103"/>
      <c r="Q2151" s="107"/>
      <c r="R2151" s="161"/>
      <c r="S2151" s="103"/>
      <c r="T2151" s="103"/>
      <c r="U2151" s="106"/>
      <c r="V2151" s="107"/>
      <c r="W2151" s="103"/>
      <c r="X2151" s="107"/>
      <c r="Y2151" s="103"/>
      <c r="Z2151" s="175" t="s">
        <v>4900</v>
      </c>
      <c r="AA2151" s="103" t="s">
        <v>85</v>
      </c>
      <c r="AB2151" s="113" t="s">
        <v>12397</v>
      </c>
      <c r="AC2151" s="107"/>
      <c r="AD2151" s="107"/>
      <c r="AE2151" s="107"/>
      <c r="AF2151" s="103"/>
      <c r="AG2151" s="103"/>
      <c r="AH2151" s="103"/>
      <c r="AI2151" s="103"/>
      <c r="AJ2151" s="107"/>
      <c r="AK2151" s="107"/>
      <c r="AL2151" s="103"/>
      <c r="AM2151" s="103"/>
      <c r="AN2151" s="103"/>
      <c r="AO2151" s="103"/>
      <c r="AP2151" s="103"/>
      <c r="AQ2151" s="103"/>
      <c r="AR2151" s="103"/>
      <c r="AS2151" s="103"/>
      <c r="AT2151" s="103"/>
      <c r="AU2151" s="103"/>
      <c r="AV2151" s="103"/>
      <c r="AW2151" s="107"/>
      <c r="AX2151" s="107"/>
      <c r="AY2151" s="99" t="str">
        <f>IF(ISBLANK(Table1[[#This Row],[ID]]),"Vacio","Control de cambios")</f>
        <v>Control de cambios</v>
      </c>
      <c r="AZ2151" s="99" t="e">
        <f>YEAR(Table1[[#This Row],[Hora de inicio]])</f>
        <v>#VALUE!</v>
      </c>
      <c r="BA2151" s="99" t="e">
        <f>MONTH(Table1[[#This Row],[Hora de inicio]])</f>
        <v>#VALUE!</v>
      </c>
      <c r="BB2151" s="99"/>
      <c r="BC2151" s="99"/>
      <c r="BD2151" s="99"/>
      <c r="BE2151" s="104"/>
    </row>
    <row r="2152" spans="1:57" ht="30" customHeight="1">
      <c r="A2152" s="91">
        <v>5823</v>
      </c>
      <c r="B2152" s="92" t="s">
        <v>78</v>
      </c>
      <c r="C2152" s="93" t="s">
        <v>55</v>
      </c>
      <c r="D2152" s="92"/>
      <c r="E2152" s="110" t="s">
        <v>12398</v>
      </c>
      <c r="F2152" s="92">
        <v>45</v>
      </c>
      <c r="G2152" s="94" t="s">
        <v>8442</v>
      </c>
      <c r="H2152" s="95">
        <v>45569.45988425926</v>
      </c>
      <c r="I2152" s="95">
        <v>45569.460787037038</v>
      </c>
      <c r="J2152" s="115" t="s">
        <v>4832</v>
      </c>
      <c r="K2152" s="96" t="s">
        <v>4833</v>
      </c>
      <c r="L2152" s="96" t="s">
        <v>4834</v>
      </c>
      <c r="M2152" s="96" t="s">
        <v>259</v>
      </c>
      <c r="N2152" s="96"/>
      <c r="O2152" s="96" t="s">
        <v>3704</v>
      </c>
      <c r="P2152" s="96"/>
      <c r="Q2152" s="115"/>
      <c r="R2152" s="161"/>
      <c r="S2152" s="96"/>
      <c r="T2152" s="96"/>
      <c r="U2152" s="110"/>
      <c r="V2152" s="115"/>
      <c r="W2152" s="96"/>
      <c r="X2152" s="115"/>
      <c r="Y2152" s="96"/>
      <c r="Z2152" s="176" t="s">
        <v>1338</v>
      </c>
      <c r="AA2152" s="96" t="s">
        <v>85</v>
      </c>
      <c r="AB2152" s="111" t="s">
        <v>12399</v>
      </c>
      <c r="AC2152" s="115"/>
      <c r="AD2152" s="115" t="s">
        <v>12400</v>
      </c>
      <c r="AE2152" s="115"/>
      <c r="AF2152" s="96"/>
      <c r="AG2152" s="96"/>
      <c r="AH2152" s="96"/>
      <c r="AI2152" s="96"/>
      <c r="AJ2152" s="115"/>
      <c r="AK2152" s="115"/>
      <c r="AL2152" s="96"/>
      <c r="AM2152" s="96"/>
      <c r="AN2152" s="96"/>
      <c r="AO2152" s="96"/>
      <c r="AP2152" s="96"/>
      <c r="AQ2152" s="96"/>
      <c r="AR2152" s="96"/>
      <c r="AS2152" s="96"/>
      <c r="AT2152" s="96"/>
      <c r="AU2152" s="96"/>
      <c r="AV2152" s="96"/>
      <c r="AW2152" s="115"/>
      <c r="AX2152" s="115"/>
      <c r="AY2152" s="92" t="str">
        <f>IF(ISBLANK(Table1[[#This Row],[ID]]),"Vacio","Control de cambios")</f>
        <v>Control de cambios</v>
      </c>
      <c r="AZ2152" s="92" t="e">
        <f>YEAR(Table1[[#This Row],[Hora de inicio]])</f>
        <v>#VALUE!</v>
      </c>
      <c r="BA2152" s="92" t="e">
        <f>MONTH(Table1[[#This Row],[Hora de inicio]])</f>
        <v>#VALUE!</v>
      </c>
      <c r="BB2152" s="92"/>
      <c r="BC2152" s="92"/>
      <c r="BD2152" s="92"/>
      <c r="BE2152" s="97"/>
    </row>
    <row r="2153" spans="1:57" ht="30" customHeight="1">
      <c r="A2153" s="98">
        <v>5824</v>
      </c>
      <c r="B2153" s="99" t="s">
        <v>3939</v>
      </c>
      <c r="C2153" s="100" t="s">
        <v>4846</v>
      </c>
      <c r="D2153" s="99"/>
      <c r="E2153" s="106" t="s">
        <v>5083</v>
      </c>
      <c r="F2153" s="99">
        <v>36</v>
      </c>
      <c r="G2153" s="101" t="s">
        <v>1806</v>
      </c>
      <c r="H2153" s="102">
        <v>45569.490486111114</v>
      </c>
      <c r="I2153" s="102">
        <v>45569.491249999999</v>
      </c>
      <c r="J2153" s="107" t="s">
        <v>5704</v>
      </c>
      <c r="K2153" s="103" t="s">
        <v>5705</v>
      </c>
      <c r="L2153" s="103" t="s">
        <v>5484</v>
      </c>
      <c r="M2153" s="103" t="s">
        <v>4819</v>
      </c>
      <c r="N2153" s="103"/>
      <c r="O2153" s="103" t="s">
        <v>4851</v>
      </c>
      <c r="P2153" s="103"/>
      <c r="Q2153" s="107"/>
      <c r="R2153" s="161"/>
      <c r="S2153" s="103"/>
      <c r="T2153" s="103"/>
      <c r="U2153" s="106"/>
      <c r="V2153" s="107"/>
      <c r="W2153" s="103"/>
      <c r="X2153" s="107" t="s">
        <v>12401</v>
      </c>
      <c r="Y2153" s="113" t="s">
        <v>4854</v>
      </c>
      <c r="Z2153" s="107"/>
      <c r="AA2153" s="103"/>
      <c r="AB2153" s="103"/>
      <c r="AC2153" s="107"/>
      <c r="AD2153" s="107"/>
      <c r="AE2153" s="107"/>
      <c r="AF2153" s="103"/>
      <c r="AG2153" s="103"/>
      <c r="AH2153" s="103"/>
      <c r="AI2153" s="103"/>
      <c r="AJ2153" s="107"/>
      <c r="AK2153" s="107"/>
      <c r="AL2153" s="103"/>
      <c r="AM2153" s="103"/>
      <c r="AN2153" s="103"/>
      <c r="AO2153" s="103"/>
      <c r="AP2153" s="103"/>
      <c r="AQ2153" s="103"/>
      <c r="AR2153" s="103"/>
      <c r="AS2153" s="103"/>
      <c r="AT2153" s="103"/>
      <c r="AU2153" s="103"/>
      <c r="AV2153" s="103"/>
      <c r="AW2153" s="107"/>
      <c r="AX2153" s="107"/>
      <c r="AY2153" s="99" t="str">
        <f>IF(ISBLANK(Table1[[#This Row],[ID]]),"Vacio","Control de cambios")</f>
        <v>Control de cambios</v>
      </c>
      <c r="AZ2153" s="99" t="e">
        <f>YEAR(Table1[[#This Row],[Hora de inicio]])</f>
        <v>#VALUE!</v>
      </c>
      <c r="BA2153" s="99" t="e">
        <f>MONTH(Table1[[#This Row],[Hora de inicio]])</f>
        <v>#VALUE!</v>
      </c>
      <c r="BB2153" s="99"/>
      <c r="BC2153" s="99"/>
      <c r="BD2153" s="99"/>
      <c r="BE2153" s="104"/>
    </row>
    <row r="2154" spans="1:57" ht="30" customHeight="1">
      <c r="A2154" s="91">
        <v>5825</v>
      </c>
      <c r="B2154" s="92" t="s">
        <v>1186</v>
      </c>
      <c r="C2154" s="93" t="s">
        <v>55</v>
      </c>
      <c r="D2154" s="92" t="s">
        <v>4887</v>
      </c>
      <c r="E2154" s="110" t="s">
        <v>10889</v>
      </c>
      <c r="F2154" s="92"/>
      <c r="G2154" s="94" t="s">
        <v>1187</v>
      </c>
      <c r="H2154" s="95">
        <v>45569.586759259262</v>
      </c>
      <c r="I2154" s="95">
        <v>45569.587164351855</v>
      </c>
      <c r="J2154" s="115" t="s">
        <v>3825</v>
      </c>
      <c r="K2154" s="96" t="s">
        <v>3826</v>
      </c>
      <c r="L2154" s="96" t="s">
        <v>149</v>
      </c>
      <c r="M2154" s="96" t="s">
        <v>4858</v>
      </c>
      <c r="N2154" s="96"/>
      <c r="O2154" s="96" t="s">
        <v>3704</v>
      </c>
      <c r="P2154" s="96"/>
      <c r="Q2154" s="115"/>
      <c r="R2154" s="161"/>
      <c r="S2154" s="96"/>
      <c r="T2154" s="96"/>
      <c r="U2154" s="110"/>
      <c r="V2154" s="115"/>
      <c r="W2154" s="96"/>
      <c r="X2154" s="115"/>
      <c r="Y2154" s="96"/>
      <c r="Z2154" s="176" t="s">
        <v>655</v>
      </c>
      <c r="AA2154" s="96" t="s">
        <v>85</v>
      </c>
      <c r="AB2154" s="111" t="s">
        <v>12402</v>
      </c>
      <c r="AC2154" s="115"/>
      <c r="AD2154" s="115" t="s">
        <v>12403</v>
      </c>
      <c r="AE2154" s="115"/>
      <c r="AF2154" s="96"/>
      <c r="AG2154" s="96"/>
      <c r="AH2154" s="96"/>
      <c r="AI2154" s="96"/>
      <c r="AJ2154" s="115"/>
      <c r="AK2154" s="115"/>
      <c r="AL2154" s="96"/>
      <c r="AM2154" s="96"/>
      <c r="AN2154" s="96"/>
      <c r="AO2154" s="96"/>
      <c r="AP2154" s="96"/>
      <c r="AQ2154" s="96"/>
      <c r="AR2154" s="96"/>
      <c r="AS2154" s="96"/>
      <c r="AT2154" s="96"/>
      <c r="AU2154" s="96"/>
      <c r="AV2154" s="96"/>
      <c r="AW2154" s="115"/>
      <c r="AX2154" s="115"/>
      <c r="AY2154" s="92" t="str">
        <f>IF(ISBLANK(Table1[[#This Row],[ID]]),"Vacio","Control de cambios")</f>
        <v>Control de cambios</v>
      </c>
      <c r="AZ2154" s="92" t="e">
        <f>YEAR(Table1[[#This Row],[Hora de inicio]])</f>
        <v>#VALUE!</v>
      </c>
      <c r="BA2154" s="92" t="e">
        <f>MONTH(Table1[[#This Row],[Hora de inicio]])</f>
        <v>#VALUE!</v>
      </c>
      <c r="BB2154" s="92"/>
      <c r="BC2154" s="92"/>
      <c r="BD2154" s="92"/>
      <c r="BE2154" s="97"/>
    </row>
    <row r="2155" spans="1:57" ht="30" customHeight="1">
      <c r="A2155" s="98">
        <v>5826</v>
      </c>
      <c r="B2155" s="99" t="s">
        <v>1186</v>
      </c>
      <c r="C2155" s="100" t="s">
        <v>55</v>
      </c>
      <c r="D2155" s="99" t="s">
        <v>4887</v>
      </c>
      <c r="E2155" s="106" t="s">
        <v>12404</v>
      </c>
      <c r="F2155" s="99"/>
      <c r="G2155" s="101" t="s">
        <v>1187</v>
      </c>
      <c r="H2155" s="102">
        <v>45569.592187499999</v>
      </c>
      <c r="I2155" s="102">
        <v>45569.592581018522</v>
      </c>
      <c r="J2155" s="107" t="s">
        <v>3825</v>
      </c>
      <c r="K2155" s="103" t="s">
        <v>3826</v>
      </c>
      <c r="L2155" s="103" t="s">
        <v>149</v>
      </c>
      <c r="M2155" s="103" t="s">
        <v>4858</v>
      </c>
      <c r="N2155" s="103"/>
      <c r="O2155" s="103" t="s">
        <v>3704</v>
      </c>
      <c r="P2155" s="103"/>
      <c r="Q2155" s="107"/>
      <c r="R2155" s="161"/>
      <c r="S2155" s="103"/>
      <c r="T2155" s="103"/>
      <c r="U2155" s="106"/>
      <c r="V2155" s="107"/>
      <c r="W2155" s="103"/>
      <c r="X2155" s="107"/>
      <c r="Y2155" s="103"/>
      <c r="Z2155" s="175" t="s">
        <v>12405</v>
      </c>
      <c r="AA2155" s="103" t="s">
        <v>85</v>
      </c>
      <c r="AB2155" s="113" t="s">
        <v>12406</v>
      </c>
      <c r="AC2155" s="107"/>
      <c r="AD2155" s="107"/>
      <c r="AE2155" s="107"/>
      <c r="AF2155" s="103"/>
      <c r="AG2155" s="103"/>
      <c r="AH2155" s="103"/>
      <c r="AI2155" s="103"/>
      <c r="AJ2155" s="107"/>
      <c r="AK2155" s="107"/>
      <c r="AL2155" s="103"/>
      <c r="AM2155" s="103"/>
      <c r="AN2155" s="103"/>
      <c r="AO2155" s="103"/>
      <c r="AP2155" s="103"/>
      <c r="AQ2155" s="103"/>
      <c r="AR2155" s="103"/>
      <c r="AS2155" s="103"/>
      <c r="AT2155" s="103"/>
      <c r="AU2155" s="103"/>
      <c r="AV2155" s="103"/>
      <c r="AW2155" s="107"/>
      <c r="AX2155" s="107"/>
      <c r="AY2155" s="99" t="str">
        <f>IF(ISBLANK(Table1[[#This Row],[ID]]),"Vacio","Control de cambios")</f>
        <v>Control de cambios</v>
      </c>
      <c r="AZ2155" s="99" t="e">
        <f>YEAR(Table1[[#This Row],[Hora de inicio]])</f>
        <v>#VALUE!</v>
      </c>
      <c r="BA2155" s="99" t="e">
        <f>MONTH(Table1[[#This Row],[Hora de inicio]])</f>
        <v>#VALUE!</v>
      </c>
      <c r="BB2155" s="99"/>
      <c r="BC2155" s="99"/>
      <c r="BD2155" s="99"/>
      <c r="BE2155" s="104"/>
    </row>
    <row r="2156" spans="1:57" ht="30" customHeight="1">
      <c r="A2156" s="91">
        <v>5827</v>
      </c>
      <c r="B2156" s="92" t="s">
        <v>1186</v>
      </c>
      <c r="C2156" s="93" t="s">
        <v>55</v>
      </c>
      <c r="D2156" s="92" t="s">
        <v>4903</v>
      </c>
      <c r="E2156" s="110" t="s">
        <v>12407</v>
      </c>
      <c r="F2156" s="92">
        <v>2</v>
      </c>
      <c r="G2156" s="94" t="s">
        <v>1187</v>
      </c>
      <c r="H2156" s="95">
        <v>45569.660393518519</v>
      </c>
      <c r="I2156" s="95">
        <v>45569.660613425927</v>
      </c>
      <c r="J2156" s="115" t="s">
        <v>3825</v>
      </c>
      <c r="K2156" s="96" t="s">
        <v>3826</v>
      </c>
      <c r="L2156" s="96" t="s">
        <v>149</v>
      </c>
      <c r="M2156" s="96" t="s">
        <v>4858</v>
      </c>
      <c r="N2156" s="96"/>
      <c r="O2156" s="96" t="s">
        <v>3704</v>
      </c>
      <c r="P2156" s="96"/>
      <c r="Q2156" s="115"/>
      <c r="R2156" s="161"/>
      <c r="S2156" s="96"/>
      <c r="T2156" s="96"/>
      <c r="U2156" s="110"/>
      <c r="V2156" s="115"/>
      <c r="W2156" s="96"/>
      <c r="X2156" s="115"/>
      <c r="Y2156" s="96"/>
      <c r="Z2156" s="176" t="s">
        <v>4956</v>
      </c>
      <c r="AA2156" s="96" t="s">
        <v>85</v>
      </c>
      <c r="AB2156" s="111" t="s">
        <v>12408</v>
      </c>
      <c r="AC2156" s="115"/>
      <c r="AD2156" s="115" t="s">
        <v>12409</v>
      </c>
      <c r="AE2156" s="115"/>
      <c r="AF2156" s="96"/>
      <c r="AG2156" s="96"/>
      <c r="AH2156" s="96"/>
      <c r="AI2156" s="96"/>
      <c r="AJ2156" s="115"/>
      <c r="AK2156" s="115"/>
      <c r="AL2156" s="96"/>
      <c r="AM2156" s="96"/>
      <c r="AN2156" s="96"/>
      <c r="AO2156" s="96"/>
      <c r="AP2156" s="96"/>
      <c r="AQ2156" s="96"/>
      <c r="AR2156" s="96"/>
      <c r="AS2156" s="96"/>
      <c r="AT2156" s="96"/>
      <c r="AU2156" s="96"/>
      <c r="AV2156" s="96"/>
      <c r="AW2156" s="115"/>
      <c r="AX2156" s="115"/>
      <c r="AY2156" s="92" t="str">
        <f>IF(ISBLANK(Table1[[#This Row],[ID]]),"Vacio","Control de cambios")</f>
        <v>Control de cambios</v>
      </c>
      <c r="AZ2156" s="92" t="e">
        <f>YEAR(Table1[[#This Row],[Hora de inicio]])</f>
        <v>#VALUE!</v>
      </c>
      <c r="BA2156" s="92" t="e">
        <f>MONTH(Table1[[#This Row],[Hora de inicio]])</f>
        <v>#VALUE!</v>
      </c>
      <c r="BB2156" s="92"/>
      <c r="BC2156" s="92"/>
      <c r="BD2156" s="92"/>
      <c r="BE2156" s="97"/>
    </row>
    <row r="2157" spans="1:57" ht="30" customHeight="1">
      <c r="A2157" s="98">
        <v>5828</v>
      </c>
      <c r="B2157" s="99" t="s">
        <v>1186</v>
      </c>
      <c r="C2157" s="100" t="s">
        <v>55</v>
      </c>
      <c r="D2157" s="99" t="s">
        <v>4887</v>
      </c>
      <c r="E2157" s="106" t="s">
        <v>12410</v>
      </c>
      <c r="F2157" s="99">
        <v>2</v>
      </c>
      <c r="G2157" s="101" t="s">
        <v>1187</v>
      </c>
      <c r="H2157" s="102">
        <v>45569.664293981485</v>
      </c>
      <c r="I2157" s="102">
        <v>45569.668090277781</v>
      </c>
      <c r="J2157" s="107" t="s">
        <v>3825</v>
      </c>
      <c r="K2157" s="103" t="s">
        <v>3826</v>
      </c>
      <c r="L2157" s="103" t="s">
        <v>149</v>
      </c>
      <c r="M2157" s="103" t="s">
        <v>4858</v>
      </c>
      <c r="N2157" s="103"/>
      <c r="O2157" s="103" t="s">
        <v>3704</v>
      </c>
      <c r="P2157" s="103"/>
      <c r="Q2157" s="107"/>
      <c r="R2157" s="161"/>
      <c r="S2157" s="103"/>
      <c r="T2157" s="103"/>
      <c r="U2157" s="106"/>
      <c r="V2157" s="107"/>
      <c r="W2157" s="103"/>
      <c r="X2157" s="107"/>
      <c r="Y2157" s="103"/>
      <c r="Z2157" s="175" t="s">
        <v>12411</v>
      </c>
      <c r="AA2157" s="103" t="s">
        <v>85</v>
      </c>
      <c r="AB2157" s="113" t="s">
        <v>12412</v>
      </c>
      <c r="AC2157" s="107"/>
      <c r="AD2157" s="107" t="s">
        <v>12413</v>
      </c>
      <c r="AE2157" s="107"/>
      <c r="AF2157" s="103"/>
      <c r="AG2157" s="103"/>
      <c r="AH2157" s="103"/>
      <c r="AI2157" s="103"/>
      <c r="AJ2157" s="107"/>
      <c r="AK2157" s="107"/>
      <c r="AL2157" s="103"/>
      <c r="AM2157" s="103"/>
      <c r="AN2157" s="103"/>
      <c r="AO2157" s="103"/>
      <c r="AP2157" s="103"/>
      <c r="AQ2157" s="103"/>
      <c r="AR2157" s="103"/>
      <c r="AS2157" s="103"/>
      <c r="AT2157" s="103"/>
      <c r="AU2157" s="103"/>
      <c r="AV2157" s="103"/>
      <c r="AW2157" s="107"/>
      <c r="AX2157" s="107"/>
      <c r="AY2157" s="99" t="str">
        <f>IF(ISBLANK(Table1[[#This Row],[ID]]),"Vacio","Control de cambios")</f>
        <v>Control de cambios</v>
      </c>
      <c r="AZ2157" s="99" t="e">
        <f>YEAR(Table1[[#This Row],[Hora de inicio]])</f>
        <v>#VALUE!</v>
      </c>
      <c r="BA2157" s="99" t="e">
        <f>MONTH(Table1[[#This Row],[Hora de inicio]])</f>
        <v>#VALUE!</v>
      </c>
      <c r="BB2157" s="99"/>
      <c r="BC2157" s="99"/>
      <c r="BD2157" s="99"/>
      <c r="BE2157" s="104"/>
    </row>
    <row r="2158" spans="1:57" ht="30" customHeight="1">
      <c r="A2158" s="91">
        <v>5829</v>
      </c>
      <c r="B2158" s="92" t="s">
        <v>1186</v>
      </c>
      <c r="C2158" s="93" t="s">
        <v>55</v>
      </c>
      <c r="D2158" s="92" t="s">
        <v>4887</v>
      </c>
      <c r="E2158" s="110" t="s">
        <v>10889</v>
      </c>
      <c r="F2158" s="92">
        <v>2</v>
      </c>
      <c r="G2158" s="94" t="s">
        <v>1187</v>
      </c>
      <c r="H2158" s="95">
        <v>45569.670092592591</v>
      </c>
      <c r="I2158" s="95">
        <v>45569.671122685184</v>
      </c>
      <c r="J2158" s="115" t="s">
        <v>3825</v>
      </c>
      <c r="K2158" s="96" t="s">
        <v>3826</v>
      </c>
      <c r="L2158" s="96" t="s">
        <v>149</v>
      </c>
      <c r="M2158" s="96" t="s">
        <v>4858</v>
      </c>
      <c r="N2158" s="96"/>
      <c r="O2158" s="96" t="s">
        <v>3704</v>
      </c>
      <c r="P2158" s="96"/>
      <c r="Q2158" s="115"/>
      <c r="R2158" s="161"/>
      <c r="S2158" s="96"/>
      <c r="T2158" s="96"/>
      <c r="U2158" s="110"/>
      <c r="V2158" s="115"/>
      <c r="W2158" s="96"/>
      <c r="X2158" s="115"/>
      <c r="Y2158" s="96"/>
      <c r="Z2158" s="176" t="s">
        <v>655</v>
      </c>
      <c r="AA2158" s="96" t="s">
        <v>85</v>
      </c>
      <c r="AB2158" s="111" t="s">
        <v>12414</v>
      </c>
      <c r="AC2158" s="115"/>
      <c r="AD2158" s="115"/>
      <c r="AE2158" s="115"/>
      <c r="AF2158" s="96"/>
      <c r="AG2158" s="96"/>
      <c r="AH2158" s="96"/>
      <c r="AI2158" s="96"/>
      <c r="AJ2158" s="115"/>
      <c r="AK2158" s="115"/>
      <c r="AL2158" s="96"/>
      <c r="AM2158" s="96"/>
      <c r="AN2158" s="96"/>
      <c r="AO2158" s="96"/>
      <c r="AP2158" s="96"/>
      <c r="AQ2158" s="96"/>
      <c r="AR2158" s="96"/>
      <c r="AS2158" s="96"/>
      <c r="AT2158" s="96"/>
      <c r="AU2158" s="96"/>
      <c r="AV2158" s="96"/>
      <c r="AW2158" s="115"/>
      <c r="AX2158" s="115"/>
      <c r="AY2158" s="92" t="str">
        <f>IF(ISBLANK(Table1[[#This Row],[ID]]),"Vacio","Control de cambios")</f>
        <v>Control de cambios</v>
      </c>
      <c r="AZ2158" s="92" t="e">
        <f>YEAR(Table1[[#This Row],[Hora de inicio]])</f>
        <v>#VALUE!</v>
      </c>
      <c r="BA2158" s="92" t="e">
        <f>MONTH(Table1[[#This Row],[Hora de inicio]])</f>
        <v>#VALUE!</v>
      </c>
      <c r="BB2158" s="92"/>
      <c r="BC2158" s="92"/>
      <c r="BD2158" s="92"/>
      <c r="BE2158" s="97"/>
    </row>
    <row r="2159" spans="1:57" ht="30" customHeight="1">
      <c r="A2159" s="98">
        <v>5830</v>
      </c>
      <c r="B2159" s="99" t="s">
        <v>1186</v>
      </c>
      <c r="C2159" s="100" t="s">
        <v>55</v>
      </c>
      <c r="D2159" s="99" t="s">
        <v>4887</v>
      </c>
      <c r="E2159" s="106" t="s">
        <v>10935</v>
      </c>
      <c r="F2159" s="99">
        <v>2</v>
      </c>
      <c r="G2159" s="101" t="s">
        <v>1187</v>
      </c>
      <c r="H2159" s="102">
        <v>45569.671712962961</v>
      </c>
      <c r="I2159" s="102">
        <v>45569.673692129632</v>
      </c>
      <c r="J2159" s="107" t="s">
        <v>3825</v>
      </c>
      <c r="K2159" s="103" t="s">
        <v>3826</v>
      </c>
      <c r="L2159" s="103" t="s">
        <v>149</v>
      </c>
      <c r="M2159" s="103" t="s">
        <v>4858</v>
      </c>
      <c r="N2159" s="103"/>
      <c r="O2159" s="103" t="s">
        <v>3704</v>
      </c>
      <c r="P2159" s="103"/>
      <c r="Q2159" s="107"/>
      <c r="R2159" s="161"/>
      <c r="S2159" s="103"/>
      <c r="T2159" s="103"/>
      <c r="U2159" s="106"/>
      <c r="V2159" s="107"/>
      <c r="W2159" s="103"/>
      <c r="X2159" s="107"/>
      <c r="Y2159" s="103"/>
      <c r="Z2159" s="175" t="s">
        <v>5145</v>
      </c>
      <c r="AA2159" s="103" t="s">
        <v>85</v>
      </c>
      <c r="AB2159" s="113" t="s">
        <v>12415</v>
      </c>
      <c r="AC2159" s="107"/>
      <c r="AD2159" s="107"/>
      <c r="AE2159" s="107"/>
      <c r="AF2159" s="103"/>
      <c r="AG2159" s="103"/>
      <c r="AH2159" s="103"/>
      <c r="AI2159" s="103"/>
      <c r="AJ2159" s="107"/>
      <c r="AK2159" s="107"/>
      <c r="AL2159" s="103"/>
      <c r="AM2159" s="103"/>
      <c r="AN2159" s="103"/>
      <c r="AO2159" s="103"/>
      <c r="AP2159" s="103"/>
      <c r="AQ2159" s="103"/>
      <c r="AR2159" s="103"/>
      <c r="AS2159" s="103"/>
      <c r="AT2159" s="103"/>
      <c r="AU2159" s="103"/>
      <c r="AV2159" s="103"/>
      <c r="AW2159" s="107"/>
      <c r="AX2159" s="107"/>
      <c r="AY2159" s="99" t="str">
        <f>IF(ISBLANK(Table1[[#This Row],[ID]]),"Vacio","Control de cambios")</f>
        <v>Control de cambios</v>
      </c>
      <c r="AZ2159" s="99" t="e">
        <f>YEAR(Table1[[#This Row],[Hora de inicio]])</f>
        <v>#VALUE!</v>
      </c>
      <c r="BA2159" s="99" t="e">
        <f>MONTH(Table1[[#This Row],[Hora de inicio]])</f>
        <v>#VALUE!</v>
      </c>
      <c r="BB2159" s="99"/>
      <c r="BC2159" s="99"/>
      <c r="BD2159" s="99"/>
      <c r="BE2159" s="104"/>
    </row>
    <row r="2160" spans="1:57" ht="30" customHeight="1">
      <c r="A2160" s="91">
        <v>5831</v>
      </c>
      <c r="B2160" s="92" t="s">
        <v>1186</v>
      </c>
      <c r="C2160" s="93" t="s">
        <v>55</v>
      </c>
      <c r="D2160" s="92" t="s">
        <v>5589</v>
      </c>
      <c r="E2160" s="110" t="s">
        <v>12416</v>
      </c>
      <c r="F2160" s="92">
        <v>142</v>
      </c>
      <c r="G2160" s="94" t="s">
        <v>1187</v>
      </c>
      <c r="H2160" s="95">
        <v>45569.670671296299</v>
      </c>
      <c r="I2160" s="95">
        <v>45569.677534722221</v>
      </c>
      <c r="J2160" s="115" t="s">
        <v>3430</v>
      </c>
      <c r="K2160" s="96" t="s">
        <v>3431</v>
      </c>
      <c r="L2160" s="96" t="s">
        <v>1496</v>
      </c>
      <c r="M2160" s="96" t="s">
        <v>10035</v>
      </c>
      <c r="N2160" s="96"/>
      <c r="O2160" s="96" t="s">
        <v>3704</v>
      </c>
      <c r="P2160" s="96"/>
      <c r="Q2160" s="115"/>
      <c r="R2160" s="161"/>
      <c r="S2160" s="96"/>
      <c r="T2160" s="96"/>
      <c r="U2160" s="110"/>
      <c r="V2160" s="115"/>
      <c r="W2160" s="96"/>
      <c r="X2160" s="115"/>
      <c r="Y2160" s="96"/>
      <c r="Z2160" s="176" t="s">
        <v>12417</v>
      </c>
      <c r="AA2160" s="96" t="s">
        <v>114</v>
      </c>
      <c r="AB2160" s="96"/>
      <c r="AC2160" s="115" t="s">
        <v>12418</v>
      </c>
      <c r="AD2160" s="115"/>
      <c r="AE2160" s="115"/>
      <c r="AF2160" s="96"/>
      <c r="AG2160" s="96"/>
      <c r="AH2160" s="96"/>
      <c r="AI2160" s="96"/>
      <c r="AJ2160" s="115"/>
      <c r="AK2160" s="115"/>
      <c r="AL2160" s="96"/>
      <c r="AM2160" s="96"/>
      <c r="AN2160" s="96"/>
      <c r="AO2160" s="96"/>
      <c r="AP2160" s="96"/>
      <c r="AQ2160" s="96"/>
      <c r="AR2160" s="96"/>
      <c r="AS2160" s="96"/>
      <c r="AT2160" s="96"/>
      <c r="AU2160" s="96"/>
      <c r="AV2160" s="96"/>
      <c r="AW2160" s="115"/>
      <c r="AX2160" s="115"/>
      <c r="AY2160" s="92" t="str">
        <f>IF(ISBLANK(Table1[[#This Row],[ID]]),"Vacio","Control de cambios")</f>
        <v>Control de cambios</v>
      </c>
      <c r="AZ2160" s="92" t="e">
        <f>YEAR(Table1[[#This Row],[Hora de inicio]])</f>
        <v>#VALUE!</v>
      </c>
      <c r="BA2160" s="92" t="e">
        <f>MONTH(Table1[[#This Row],[Hora de inicio]])</f>
        <v>#VALUE!</v>
      </c>
      <c r="BB2160" s="92"/>
      <c r="BC2160" s="92"/>
      <c r="BD2160" s="92"/>
      <c r="BE2160" s="97"/>
    </row>
    <row r="2161" spans="1:57" ht="30" customHeight="1">
      <c r="A2161" s="98">
        <v>5832</v>
      </c>
      <c r="B2161" s="99" t="s">
        <v>1186</v>
      </c>
      <c r="C2161" s="100" t="s">
        <v>55</v>
      </c>
      <c r="D2161" s="99" t="s">
        <v>4903</v>
      </c>
      <c r="E2161" s="106" t="s">
        <v>12419</v>
      </c>
      <c r="F2161" s="99">
        <v>3</v>
      </c>
      <c r="G2161" s="101" t="s">
        <v>1187</v>
      </c>
      <c r="H2161" s="102">
        <v>45569.678495370368</v>
      </c>
      <c r="I2161" s="102">
        <v>45569.682615740741</v>
      </c>
      <c r="J2161" s="107" t="s">
        <v>3430</v>
      </c>
      <c r="K2161" s="103" t="s">
        <v>3431</v>
      </c>
      <c r="L2161" s="103" t="s">
        <v>4818</v>
      </c>
      <c r="M2161" s="103" t="s">
        <v>57</v>
      </c>
      <c r="N2161" s="103" t="s">
        <v>112</v>
      </c>
      <c r="O2161" s="103" t="s">
        <v>3704</v>
      </c>
      <c r="P2161" s="103"/>
      <c r="Q2161" s="107"/>
      <c r="R2161" s="161"/>
      <c r="S2161" s="103"/>
      <c r="T2161" s="103"/>
      <c r="U2161" s="106"/>
      <c r="V2161" s="107"/>
      <c r="W2161" s="103"/>
      <c r="X2161" s="107"/>
      <c r="Y2161" s="103"/>
      <c r="Z2161" s="175" t="s">
        <v>6048</v>
      </c>
      <c r="AA2161" s="103" t="s">
        <v>85</v>
      </c>
      <c r="AB2161" s="113" t="s">
        <v>12420</v>
      </c>
      <c r="AC2161" s="107"/>
      <c r="AD2161" s="107" t="s">
        <v>12421</v>
      </c>
      <c r="AE2161" s="107"/>
      <c r="AF2161" s="103"/>
      <c r="AG2161" s="103"/>
      <c r="AH2161" s="103"/>
      <c r="AI2161" s="103"/>
      <c r="AJ2161" s="107"/>
      <c r="AK2161" s="107"/>
      <c r="AL2161" s="103"/>
      <c r="AM2161" s="103"/>
      <c r="AN2161" s="103"/>
      <c r="AO2161" s="103"/>
      <c r="AP2161" s="103"/>
      <c r="AQ2161" s="103"/>
      <c r="AR2161" s="103"/>
      <c r="AS2161" s="103"/>
      <c r="AT2161" s="103"/>
      <c r="AU2161" s="103"/>
      <c r="AV2161" s="103"/>
      <c r="AW2161" s="107"/>
      <c r="AX2161" s="107"/>
      <c r="AY2161" s="99" t="str">
        <f>IF(ISBLANK(Table1[[#This Row],[ID]]),"Vacio","Control de cambios")</f>
        <v>Control de cambios</v>
      </c>
      <c r="AZ2161" s="99" t="e">
        <f>YEAR(Table1[[#This Row],[Hora de inicio]])</f>
        <v>#VALUE!</v>
      </c>
      <c r="BA2161" s="99" t="e">
        <f>MONTH(Table1[[#This Row],[Hora de inicio]])</f>
        <v>#VALUE!</v>
      </c>
      <c r="BB2161" s="99"/>
      <c r="BC2161" s="99"/>
      <c r="BD2161" s="99"/>
      <c r="BE2161" s="104"/>
    </row>
    <row r="2162" spans="1:57" ht="30" customHeight="1">
      <c r="A2162" s="91">
        <v>5833</v>
      </c>
      <c r="B2162" s="92" t="s">
        <v>1186</v>
      </c>
      <c r="C2162" s="93" t="s">
        <v>55</v>
      </c>
      <c r="D2162" s="92" t="s">
        <v>4836</v>
      </c>
      <c r="E2162" s="110" t="s">
        <v>12422</v>
      </c>
      <c r="F2162" s="92">
        <v>3</v>
      </c>
      <c r="G2162" s="94" t="s">
        <v>1187</v>
      </c>
      <c r="H2162" s="95">
        <v>45569.706805555557</v>
      </c>
      <c r="I2162" s="95">
        <v>45569.717962962961</v>
      </c>
      <c r="J2162" s="115" t="s">
        <v>1271</v>
      </c>
      <c r="K2162" s="96" t="s">
        <v>1272</v>
      </c>
      <c r="L2162" s="96" t="s">
        <v>4907</v>
      </c>
      <c r="M2162" s="96" t="s">
        <v>4908</v>
      </c>
      <c r="N2162" s="96"/>
      <c r="O2162" s="96" t="s">
        <v>3806</v>
      </c>
      <c r="P2162" s="96"/>
      <c r="Q2162" s="115"/>
      <c r="R2162" s="161"/>
      <c r="S2162" s="96"/>
      <c r="T2162" s="96"/>
      <c r="U2162" s="110"/>
      <c r="V2162" s="115"/>
      <c r="W2162" s="96"/>
      <c r="X2162" s="115"/>
      <c r="Y2162" s="96"/>
      <c r="Z2162" s="115"/>
      <c r="AA2162" s="96"/>
      <c r="AB2162" s="96"/>
      <c r="AC2162" s="115"/>
      <c r="AD2162" s="115"/>
      <c r="AE2162" s="115"/>
      <c r="AF2162" s="96"/>
      <c r="AG2162" s="96"/>
      <c r="AH2162" s="96"/>
      <c r="AI2162" s="96"/>
      <c r="AJ2162" s="115" t="s">
        <v>12423</v>
      </c>
      <c r="AK2162" s="115" t="s">
        <v>12424</v>
      </c>
      <c r="AL2162" s="96"/>
      <c r="AM2162" s="96"/>
      <c r="AN2162" s="96"/>
      <c r="AO2162" s="96"/>
      <c r="AP2162" s="96"/>
      <c r="AQ2162" s="96"/>
      <c r="AR2162" s="96"/>
      <c r="AS2162" s="96"/>
      <c r="AT2162" s="96"/>
      <c r="AU2162" s="96"/>
      <c r="AV2162" s="96"/>
      <c r="AW2162" s="115"/>
      <c r="AX2162" s="115"/>
      <c r="AY2162" s="92" t="str">
        <f>IF(ISBLANK(Table1[[#This Row],[ID]]),"Vacio","Control de cambios")</f>
        <v>Control de cambios</v>
      </c>
      <c r="AZ2162" s="92" t="e">
        <f>YEAR(Table1[[#This Row],[Hora de inicio]])</f>
        <v>#VALUE!</v>
      </c>
      <c r="BA2162" s="92" t="e">
        <f>MONTH(Table1[[#This Row],[Hora de inicio]])</f>
        <v>#VALUE!</v>
      </c>
      <c r="BB2162" s="92"/>
      <c r="BC2162" s="92"/>
      <c r="BD2162" s="92"/>
      <c r="BE2162" s="97"/>
    </row>
    <row r="2163" spans="1:57" ht="30" customHeight="1">
      <c r="A2163" s="98">
        <v>5834</v>
      </c>
      <c r="B2163" s="99" t="s">
        <v>1186</v>
      </c>
      <c r="C2163" s="100" t="s">
        <v>55</v>
      </c>
      <c r="D2163" s="99" t="s">
        <v>4887</v>
      </c>
      <c r="E2163" s="106" t="s">
        <v>12425</v>
      </c>
      <c r="F2163" s="99">
        <v>3</v>
      </c>
      <c r="G2163" s="101" t="s">
        <v>1187</v>
      </c>
      <c r="H2163" s="102">
        <v>45572.345578703702</v>
      </c>
      <c r="I2163" s="102">
        <v>45572.348796296297</v>
      </c>
      <c r="J2163" s="107" t="s">
        <v>4826</v>
      </c>
      <c r="K2163" s="103" t="s">
        <v>4827</v>
      </c>
      <c r="L2163" s="103" t="s">
        <v>176</v>
      </c>
      <c r="M2163" s="103" t="s">
        <v>4828</v>
      </c>
      <c r="N2163" s="103"/>
      <c r="O2163" s="103" t="s">
        <v>3704</v>
      </c>
      <c r="P2163" s="103"/>
      <c r="Q2163" s="107"/>
      <c r="R2163" s="161"/>
      <c r="S2163" s="103"/>
      <c r="T2163" s="103"/>
      <c r="U2163" s="106"/>
      <c r="V2163" s="107"/>
      <c r="W2163" s="103"/>
      <c r="X2163" s="107"/>
      <c r="Y2163" s="103"/>
      <c r="Z2163" s="175" t="s">
        <v>12426</v>
      </c>
      <c r="AA2163" s="103" t="s">
        <v>85</v>
      </c>
      <c r="AB2163" s="113" t="s">
        <v>12427</v>
      </c>
      <c r="AC2163" s="107"/>
      <c r="AD2163" s="107" t="s">
        <v>12428</v>
      </c>
      <c r="AE2163" s="107"/>
      <c r="AF2163" s="103"/>
      <c r="AG2163" s="103"/>
      <c r="AH2163" s="103"/>
      <c r="AI2163" s="103"/>
      <c r="AJ2163" s="107"/>
      <c r="AK2163" s="107"/>
      <c r="AL2163" s="103"/>
      <c r="AM2163" s="103"/>
      <c r="AN2163" s="103"/>
      <c r="AO2163" s="103"/>
      <c r="AP2163" s="103"/>
      <c r="AQ2163" s="103"/>
      <c r="AR2163" s="103"/>
      <c r="AS2163" s="103"/>
      <c r="AT2163" s="103"/>
      <c r="AU2163" s="103"/>
      <c r="AV2163" s="103"/>
      <c r="AW2163" s="107"/>
      <c r="AX2163" s="107"/>
      <c r="AY2163" s="99" t="str">
        <f>IF(ISBLANK(Table1[[#This Row],[ID]]),"Vacio","Control de cambios")</f>
        <v>Control de cambios</v>
      </c>
      <c r="AZ2163" s="99" t="e">
        <f>YEAR(Table1[[#This Row],[Hora de inicio]])</f>
        <v>#VALUE!</v>
      </c>
      <c r="BA2163" s="99" t="e">
        <f>MONTH(Table1[[#This Row],[Hora de inicio]])</f>
        <v>#VALUE!</v>
      </c>
      <c r="BB2163" s="99"/>
      <c r="BC2163" s="99"/>
      <c r="BD2163" s="99"/>
      <c r="BE2163" s="104"/>
    </row>
    <row r="2164" spans="1:57" ht="30" customHeight="1">
      <c r="A2164" s="91">
        <v>5835</v>
      </c>
      <c r="B2164" s="92" t="s">
        <v>78</v>
      </c>
      <c r="C2164" s="93" t="s">
        <v>55</v>
      </c>
      <c r="D2164" s="92"/>
      <c r="E2164" s="110" t="s">
        <v>12429</v>
      </c>
      <c r="F2164" s="92">
        <v>13</v>
      </c>
      <c r="G2164" s="94" t="s">
        <v>8442</v>
      </c>
      <c r="H2164" s="95">
        <v>45572.360555555555</v>
      </c>
      <c r="I2164" s="95">
        <v>45572.361354166664</v>
      </c>
      <c r="J2164" s="115" t="s">
        <v>3430</v>
      </c>
      <c r="K2164" s="96" t="s">
        <v>3431</v>
      </c>
      <c r="L2164" s="96" t="s">
        <v>4818</v>
      </c>
      <c r="M2164" s="96" t="s">
        <v>4819</v>
      </c>
      <c r="N2164" s="96"/>
      <c r="O2164" s="96" t="s">
        <v>3814</v>
      </c>
      <c r="P2164" s="96"/>
      <c r="Q2164" s="115"/>
      <c r="R2164" s="161"/>
      <c r="S2164" s="96"/>
      <c r="T2164" s="96"/>
      <c r="U2164" s="110"/>
      <c r="V2164" s="115"/>
      <c r="W2164" s="96"/>
      <c r="X2164" s="115"/>
      <c r="Y2164" s="96"/>
      <c r="Z2164" s="115"/>
      <c r="AA2164" s="96"/>
      <c r="AB2164" s="96"/>
      <c r="AC2164" s="115"/>
      <c r="AD2164" s="115"/>
      <c r="AE2164" s="115"/>
      <c r="AF2164" s="96"/>
      <c r="AG2164" s="96"/>
      <c r="AH2164" s="96"/>
      <c r="AI2164" s="96" t="s">
        <v>12430</v>
      </c>
      <c r="AJ2164" s="115"/>
      <c r="AK2164" s="115"/>
      <c r="AL2164" s="111" t="s">
        <v>12431</v>
      </c>
      <c r="AM2164" s="96"/>
      <c r="AN2164" s="96"/>
      <c r="AO2164" s="96"/>
      <c r="AP2164" s="96"/>
      <c r="AQ2164" s="96"/>
      <c r="AR2164" s="96"/>
      <c r="AS2164" s="96"/>
      <c r="AT2164" s="96"/>
      <c r="AU2164" s="96"/>
      <c r="AV2164" s="96"/>
      <c r="AW2164" s="115"/>
      <c r="AX2164" s="115"/>
      <c r="AY2164" s="92" t="str">
        <f>IF(ISBLANK(Table1[[#This Row],[ID]]),"Vacio","Control de cambios")</f>
        <v>Control de cambios</v>
      </c>
      <c r="AZ2164" s="92" t="e">
        <f>YEAR(Table1[[#This Row],[Hora de inicio]])</f>
        <v>#VALUE!</v>
      </c>
      <c r="BA2164" s="92" t="e">
        <f>MONTH(Table1[[#This Row],[Hora de inicio]])</f>
        <v>#VALUE!</v>
      </c>
      <c r="BB2164" s="92"/>
      <c r="BC2164" s="92"/>
      <c r="BD2164" s="92"/>
      <c r="BE2164" s="97"/>
    </row>
    <row r="2165" spans="1:57" ht="30" customHeight="1">
      <c r="A2165" s="98">
        <v>5836</v>
      </c>
      <c r="B2165" s="99" t="s">
        <v>278</v>
      </c>
      <c r="C2165" s="100" t="s">
        <v>55</v>
      </c>
      <c r="D2165" s="99"/>
      <c r="E2165" s="106" t="s">
        <v>12432</v>
      </c>
      <c r="F2165" s="99">
        <v>4</v>
      </c>
      <c r="G2165" s="101" t="s">
        <v>279</v>
      </c>
      <c r="H2165" s="102">
        <v>45572.388622685183</v>
      </c>
      <c r="I2165" s="102">
        <v>45572.390069444446</v>
      </c>
      <c r="J2165" s="107" t="s">
        <v>5192</v>
      </c>
      <c r="K2165" s="103" t="s">
        <v>4992</v>
      </c>
      <c r="L2165" s="103" t="s">
        <v>56</v>
      </c>
      <c r="M2165" s="103" t="s">
        <v>4993</v>
      </c>
      <c r="N2165" s="103"/>
      <c r="O2165" s="103" t="s">
        <v>3704</v>
      </c>
      <c r="P2165" s="103"/>
      <c r="Q2165" s="107"/>
      <c r="R2165" s="161"/>
      <c r="S2165" s="103"/>
      <c r="T2165" s="103"/>
      <c r="U2165" s="106"/>
      <c r="V2165" s="107"/>
      <c r="W2165" s="103"/>
      <c r="X2165" s="107"/>
      <c r="Y2165" s="103"/>
      <c r="Z2165" s="175" t="s">
        <v>5196</v>
      </c>
      <c r="AA2165" s="103" t="s">
        <v>85</v>
      </c>
      <c r="AB2165" s="113" t="s">
        <v>12433</v>
      </c>
      <c r="AC2165" s="107"/>
      <c r="AD2165" s="107" t="s">
        <v>12434</v>
      </c>
      <c r="AE2165" s="107"/>
      <c r="AF2165" s="103"/>
      <c r="AG2165" s="103"/>
      <c r="AH2165" s="103"/>
      <c r="AI2165" s="103"/>
      <c r="AJ2165" s="107"/>
      <c r="AK2165" s="107"/>
      <c r="AL2165" s="103"/>
      <c r="AM2165" s="103"/>
      <c r="AN2165" s="103"/>
      <c r="AO2165" s="103"/>
      <c r="AP2165" s="103"/>
      <c r="AQ2165" s="103"/>
      <c r="AR2165" s="103"/>
      <c r="AS2165" s="103"/>
      <c r="AT2165" s="103"/>
      <c r="AU2165" s="103"/>
      <c r="AV2165" s="103"/>
      <c r="AW2165" s="107"/>
      <c r="AX2165" s="107"/>
      <c r="AY2165" s="99" t="str">
        <f>IF(ISBLANK(Table1[[#This Row],[ID]]),"Vacio","Control de cambios")</f>
        <v>Control de cambios</v>
      </c>
      <c r="AZ2165" s="99" t="e">
        <f>YEAR(Table1[[#This Row],[Hora de inicio]])</f>
        <v>#VALUE!</v>
      </c>
      <c r="BA2165" s="99" t="e">
        <f>MONTH(Table1[[#This Row],[Hora de inicio]])</f>
        <v>#VALUE!</v>
      </c>
      <c r="BB2165" s="99"/>
      <c r="BC2165" s="99"/>
      <c r="BD2165" s="99"/>
      <c r="BE2165" s="104"/>
    </row>
    <row r="2166" spans="1:57" ht="30" customHeight="1">
      <c r="A2166" s="91">
        <v>5837</v>
      </c>
      <c r="B2166" s="92" t="s">
        <v>2236</v>
      </c>
      <c r="C2166" s="93" t="s">
        <v>55</v>
      </c>
      <c r="D2166" s="92" t="s">
        <v>4836</v>
      </c>
      <c r="E2166" s="110" t="s">
        <v>12435</v>
      </c>
      <c r="F2166" s="92">
        <v>2</v>
      </c>
      <c r="G2166" s="94" t="s">
        <v>8462</v>
      </c>
      <c r="H2166" s="95">
        <v>45572.409270833334</v>
      </c>
      <c r="I2166" s="95">
        <v>45572.423379629632</v>
      </c>
      <c r="J2166" s="115" t="s">
        <v>3430</v>
      </c>
      <c r="K2166" s="96" t="s">
        <v>3431</v>
      </c>
      <c r="L2166" s="96" t="s">
        <v>4818</v>
      </c>
      <c r="M2166" s="96" t="s">
        <v>57</v>
      </c>
      <c r="N2166" s="96" t="s">
        <v>112</v>
      </c>
      <c r="O2166" s="96" t="s">
        <v>3806</v>
      </c>
      <c r="P2166" s="96"/>
      <c r="Q2166" s="115"/>
      <c r="R2166" s="161"/>
      <c r="S2166" s="96"/>
      <c r="T2166" s="96"/>
      <c r="U2166" s="110"/>
      <c r="V2166" s="115"/>
      <c r="W2166" s="96"/>
      <c r="X2166" s="115"/>
      <c r="Y2166" s="96"/>
      <c r="Z2166" s="115"/>
      <c r="AA2166" s="96"/>
      <c r="AB2166" s="96"/>
      <c r="AC2166" s="115"/>
      <c r="AD2166" s="115"/>
      <c r="AE2166" s="115"/>
      <c r="AF2166" s="96"/>
      <c r="AG2166" s="96"/>
      <c r="AH2166" s="96"/>
      <c r="AI2166" s="96"/>
      <c r="AJ2166" s="115" t="s">
        <v>12436</v>
      </c>
      <c r="AK2166" s="115" t="s">
        <v>12437</v>
      </c>
      <c r="AL2166" s="96"/>
      <c r="AM2166" s="96"/>
      <c r="AN2166" s="96"/>
      <c r="AO2166" s="96"/>
      <c r="AP2166" s="96"/>
      <c r="AQ2166" s="96"/>
      <c r="AR2166" s="96"/>
      <c r="AS2166" s="96"/>
      <c r="AT2166" s="96"/>
      <c r="AU2166" s="96"/>
      <c r="AV2166" s="96"/>
      <c r="AW2166" s="115"/>
      <c r="AX2166" s="115"/>
      <c r="AY2166" s="92" t="str">
        <f>IF(ISBLANK(Table1[[#This Row],[ID]]),"Vacio","Control de cambios")</f>
        <v>Control de cambios</v>
      </c>
      <c r="AZ2166" s="92" t="e">
        <f>YEAR(Table1[[#This Row],[Hora de inicio]])</f>
        <v>#VALUE!</v>
      </c>
      <c r="BA2166" s="92" t="e">
        <f>MONTH(Table1[[#This Row],[Hora de inicio]])</f>
        <v>#VALUE!</v>
      </c>
      <c r="BB2166" s="92"/>
      <c r="BC2166" s="92"/>
      <c r="BD2166" s="92"/>
      <c r="BE2166" s="97"/>
    </row>
    <row r="2167" spans="1:57" ht="30" customHeight="1">
      <c r="A2167" s="98">
        <v>5838</v>
      </c>
      <c r="B2167" s="99" t="s">
        <v>2236</v>
      </c>
      <c r="C2167" s="100" t="s">
        <v>4916</v>
      </c>
      <c r="D2167" s="99"/>
      <c r="E2167" s="106" t="s">
        <v>12438</v>
      </c>
      <c r="F2167" s="99">
        <v>15</v>
      </c>
      <c r="G2167" s="101" t="s">
        <v>8462</v>
      </c>
      <c r="H2167" s="102">
        <v>45572.479490740741</v>
      </c>
      <c r="I2167" s="102">
        <v>45572.483101851853</v>
      </c>
      <c r="J2167" s="107" t="s">
        <v>3621</v>
      </c>
      <c r="K2167" s="103" t="s">
        <v>3622</v>
      </c>
      <c r="L2167" s="103" t="s">
        <v>10138</v>
      </c>
      <c r="M2167" s="103" t="s">
        <v>57</v>
      </c>
      <c r="N2167" s="103" t="s">
        <v>112</v>
      </c>
      <c r="O2167" s="103" t="s">
        <v>3696</v>
      </c>
      <c r="P2167" s="103"/>
      <c r="Q2167" s="107"/>
      <c r="R2167" s="161"/>
      <c r="S2167" s="103"/>
      <c r="T2167" s="103"/>
      <c r="U2167" s="106"/>
      <c r="V2167" s="107"/>
      <c r="W2167" s="103"/>
      <c r="X2167" s="107" t="s">
        <v>12439</v>
      </c>
      <c r="Y2167" s="175" t="s">
        <v>3884</v>
      </c>
      <c r="Z2167" s="107"/>
      <c r="AA2167" s="103"/>
      <c r="AB2167" s="103"/>
      <c r="AC2167" s="107"/>
      <c r="AD2167" s="107"/>
      <c r="AE2167" s="107"/>
      <c r="AF2167" s="103"/>
      <c r="AG2167" s="103"/>
      <c r="AH2167" s="103"/>
      <c r="AI2167" s="103"/>
      <c r="AJ2167" s="107"/>
      <c r="AK2167" s="107"/>
      <c r="AL2167" s="103"/>
      <c r="AM2167" s="103"/>
      <c r="AN2167" s="103"/>
      <c r="AO2167" s="103"/>
      <c r="AP2167" s="103"/>
      <c r="AQ2167" s="103"/>
      <c r="AR2167" s="103"/>
      <c r="AS2167" s="103"/>
      <c r="AT2167" s="103"/>
      <c r="AU2167" s="103"/>
      <c r="AV2167" s="103"/>
      <c r="AW2167" s="107"/>
      <c r="AX2167" s="107"/>
      <c r="AY2167" s="99" t="str">
        <f>IF(ISBLANK(Table1[[#This Row],[ID]]),"Vacio","Control de cambios")</f>
        <v>Control de cambios</v>
      </c>
      <c r="AZ2167" s="99" t="e">
        <f>YEAR(Table1[[#This Row],[Hora de inicio]])</f>
        <v>#VALUE!</v>
      </c>
      <c r="BA2167" s="99" t="e">
        <f>MONTH(Table1[[#This Row],[Hora de inicio]])</f>
        <v>#VALUE!</v>
      </c>
      <c r="BB2167" s="99"/>
      <c r="BC2167" s="99"/>
      <c r="BD2167" s="99"/>
      <c r="BE2167" s="104"/>
    </row>
    <row r="2168" spans="1:57" ht="30" customHeight="1">
      <c r="A2168" s="91">
        <v>5839</v>
      </c>
      <c r="B2168" s="92" t="s">
        <v>278</v>
      </c>
      <c r="C2168" s="93" t="s">
        <v>55</v>
      </c>
      <c r="D2168" s="92"/>
      <c r="E2168" s="110" t="s">
        <v>12440</v>
      </c>
      <c r="F2168" s="92">
        <v>11</v>
      </c>
      <c r="G2168" s="94" t="s">
        <v>279</v>
      </c>
      <c r="H2168" s="95">
        <v>45572.491979166669</v>
      </c>
      <c r="I2168" s="95">
        <v>45572.500358796293</v>
      </c>
      <c r="J2168" s="115" t="s">
        <v>3418</v>
      </c>
      <c r="K2168" s="96" t="s">
        <v>3419</v>
      </c>
      <c r="L2168" s="96" t="s">
        <v>106</v>
      </c>
      <c r="M2168" s="96" t="s">
        <v>57</v>
      </c>
      <c r="N2168" s="96" t="s">
        <v>112</v>
      </c>
      <c r="O2168" s="96" t="s">
        <v>3704</v>
      </c>
      <c r="P2168" s="96"/>
      <c r="Q2168" s="115"/>
      <c r="R2168" s="161"/>
      <c r="S2168" s="96"/>
      <c r="T2168" s="96"/>
      <c r="U2168" s="110"/>
      <c r="V2168" s="115"/>
      <c r="W2168" s="96"/>
      <c r="X2168" s="115"/>
      <c r="Y2168" s="96"/>
      <c r="Z2168" s="176" t="s">
        <v>12441</v>
      </c>
      <c r="AA2168" s="96" t="s">
        <v>85</v>
      </c>
      <c r="AB2168" s="111" t="s">
        <v>12442</v>
      </c>
      <c r="AC2168" s="115"/>
      <c r="AD2168" s="115"/>
      <c r="AE2168" s="115"/>
      <c r="AF2168" s="96"/>
      <c r="AG2168" s="96"/>
      <c r="AH2168" s="96"/>
      <c r="AI2168" s="96"/>
      <c r="AJ2168" s="115"/>
      <c r="AK2168" s="115"/>
      <c r="AL2168" s="96"/>
      <c r="AM2168" s="96"/>
      <c r="AN2168" s="96"/>
      <c r="AO2168" s="96"/>
      <c r="AP2168" s="96"/>
      <c r="AQ2168" s="96"/>
      <c r="AR2168" s="96"/>
      <c r="AS2168" s="96"/>
      <c r="AT2168" s="96"/>
      <c r="AU2168" s="96"/>
      <c r="AV2168" s="96"/>
      <c r="AW2168" s="115"/>
      <c r="AX2168" s="115"/>
      <c r="AY2168" s="92" t="str">
        <f>IF(ISBLANK(Table1[[#This Row],[ID]]),"Vacio","Control de cambios")</f>
        <v>Control de cambios</v>
      </c>
      <c r="AZ2168" s="92" t="e">
        <f>YEAR(Table1[[#This Row],[Hora de inicio]])</f>
        <v>#VALUE!</v>
      </c>
      <c r="BA2168" s="92" t="e">
        <f>MONTH(Table1[[#This Row],[Hora de inicio]])</f>
        <v>#VALUE!</v>
      </c>
      <c r="BB2168" s="92"/>
      <c r="BC2168" s="92"/>
      <c r="BD2168" s="92"/>
      <c r="BE2168" s="97"/>
    </row>
    <row r="2169" spans="1:57" ht="30" customHeight="1">
      <c r="A2169" s="98">
        <v>5840</v>
      </c>
      <c r="B2169" s="99" t="s">
        <v>78</v>
      </c>
      <c r="C2169" s="100" t="s">
        <v>55</v>
      </c>
      <c r="D2169" s="99"/>
      <c r="E2169" s="106" t="s">
        <v>12443</v>
      </c>
      <c r="F2169" s="99">
        <v>10</v>
      </c>
      <c r="G2169" s="101" t="s">
        <v>8442</v>
      </c>
      <c r="H2169" s="102">
        <v>45572.516747685186</v>
      </c>
      <c r="I2169" s="102">
        <v>45572.523402777777</v>
      </c>
      <c r="J2169" s="107" t="s">
        <v>4832</v>
      </c>
      <c r="K2169" s="103" t="s">
        <v>4833</v>
      </c>
      <c r="L2169" s="103" t="s">
        <v>4834</v>
      </c>
      <c r="M2169" s="103" t="s">
        <v>259</v>
      </c>
      <c r="N2169" s="103"/>
      <c r="O2169" s="103" t="s">
        <v>4876</v>
      </c>
      <c r="P2169" s="103"/>
      <c r="Q2169" s="107" t="s">
        <v>12444</v>
      </c>
      <c r="R2169" s="161" t="s">
        <v>12445</v>
      </c>
      <c r="S2169" s="103" t="s">
        <v>12446</v>
      </c>
      <c r="T2169" s="103" t="s">
        <v>3853</v>
      </c>
      <c r="U2169" s="106"/>
      <c r="V2169" s="107" t="s">
        <v>1387</v>
      </c>
      <c r="W2169" s="103" t="s">
        <v>12447</v>
      </c>
      <c r="X2169" s="107"/>
      <c r="Y2169" s="103"/>
      <c r="Z2169" s="107"/>
      <c r="AA2169" s="103"/>
      <c r="AB2169" s="103"/>
      <c r="AC2169" s="107"/>
      <c r="AD2169" s="107"/>
      <c r="AE2169" s="107"/>
      <c r="AF2169" s="103"/>
      <c r="AG2169" s="103"/>
      <c r="AH2169" s="103"/>
      <c r="AI2169" s="103"/>
      <c r="AJ2169" s="107"/>
      <c r="AK2169" s="107"/>
      <c r="AL2169" s="103"/>
      <c r="AM2169" s="103"/>
      <c r="AN2169" s="103"/>
      <c r="AO2169" s="103"/>
      <c r="AP2169" s="103"/>
      <c r="AQ2169" s="103"/>
      <c r="AR2169" s="103"/>
      <c r="AS2169" s="103"/>
      <c r="AT2169" s="103"/>
      <c r="AU2169" s="103"/>
      <c r="AV2169" s="103"/>
      <c r="AW2169" s="107"/>
      <c r="AX2169" s="107"/>
      <c r="AY2169" s="99" t="str">
        <f>IF(ISBLANK(Table1[[#This Row],[ID]]),"Vacio","Control de cambios")</f>
        <v>Control de cambios</v>
      </c>
      <c r="AZ2169" s="99" t="e">
        <f>YEAR(Table1[[#This Row],[Hora de inicio]])</f>
        <v>#VALUE!</v>
      </c>
      <c r="BA2169" s="99" t="e">
        <f>MONTH(Table1[[#This Row],[Hora de inicio]])</f>
        <v>#VALUE!</v>
      </c>
      <c r="BB2169" s="99"/>
      <c r="BC2169" s="99"/>
      <c r="BD2169" s="99"/>
      <c r="BE2169" s="104"/>
    </row>
    <row r="2170" spans="1:57" ht="30" customHeight="1">
      <c r="A2170" s="91">
        <v>5841</v>
      </c>
      <c r="B2170" s="92" t="s">
        <v>78</v>
      </c>
      <c r="C2170" s="93" t="s">
        <v>55</v>
      </c>
      <c r="D2170" s="92"/>
      <c r="E2170" s="110" t="s">
        <v>12448</v>
      </c>
      <c r="F2170" s="92">
        <v>10</v>
      </c>
      <c r="G2170" s="94" t="s">
        <v>8442</v>
      </c>
      <c r="H2170" s="95">
        <v>45572.528032407405</v>
      </c>
      <c r="I2170" s="95">
        <v>45572.533773148149</v>
      </c>
      <c r="J2170" s="115" t="s">
        <v>4832</v>
      </c>
      <c r="K2170" s="96" t="s">
        <v>4833</v>
      </c>
      <c r="L2170" s="96" t="s">
        <v>4834</v>
      </c>
      <c r="M2170" s="96" t="s">
        <v>57</v>
      </c>
      <c r="N2170" s="96" t="s">
        <v>112</v>
      </c>
      <c r="O2170" s="96" t="s">
        <v>4876</v>
      </c>
      <c r="P2170" s="96"/>
      <c r="Q2170" s="115" t="s">
        <v>12449</v>
      </c>
      <c r="R2170" s="161" t="s">
        <v>12450</v>
      </c>
      <c r="S2170" s="96" t="s">
        <v>12446</v>
      </c>
      <c r="T2170" s="96" t="s">
        <v>3853</v>
      </c>
      <c r="U2170" s="110"/>
      <c r="V2170" s="115" t="s">
        <v>584</v>
      </c>
      <c r="W2170" s="96" t="s">
        <v>12451</v>
      </c>
      <c r="X2170" s="115"/>
      <c r="Y2170" s="96"/>
      <c r="Z2170" s="115"/>
      <c r="AA2170" s="96"/>
      <c r="AB2170" s="96"/>
      <c r="AC2170" s="115"/>
      <c r="AD2170" s="115"/>
      <c r="AE2170" s="115"/>
      <c r="AF2170" s="96"/>
      <c r="AG2170" s="96"/>
      <c r="AH2170" s="96"/>
      <c r="AI2170" s="96"/>
      <c r="AJ2170" s="115"/>
      <c r="AK2170" s="115"/>
      <c r="AL2170" s="96"/>
      <c r="AM2170" s="96"/>
      <c r="AN2170" s="96"/>
      <c r="AO2170" s="96"/>
      <c r="AP2170" s="96"/>
      <c r="AQ2170" s="96"/>
      <c r="AR2170" s="96"/>
      <c r="AS2170" s="96"/>
      <c r="AT2170" s="96"/>
      <c r="AU2170" s="96"/>
      <c r="AV2170" s="96"/>
      <c r="AW2170" s="115"/>
      <c r="AX2170" s="115"/>
      <c r="AY2170" s="92" t="str">
        <f>IF(ISBLANK(Table1[[#This Row],[ID]]),"Vacio","Control de cambios")</f>
        <v>Control de cambios</v>
      </c>
      <c r="AZ2170" s="92" t="e">
        <f>YEAR(Table1[[#This Row],[Hora de inicio]])</f>
        <v>#VALUE!</v>
      </c>
      <c r="BA2170" s="92" t="e">
        <f>MONTH(Table1[[#This Row],[Hora de inicio]])</f>
        <v>#VALUE!</v>
      </c>
      <c r="BB2170" s="92"/>
      <c r="BC2170" s="92"/>
      <c r="BD2170" s="92"/>
      <c r="BE2170" s="97"/>
    </row>
    <row r="2171" spans="1:57" ht="30" customHeight="1">
      <c r="A2171" s="98">
        <v>5842</v>
      </c>
      <c r="B2171" s="99" t="s">
        <v>78</v>
      </c>
      <c r="C2171" s="100" t="s">
        <v>55</v>
      </c>
      <c r="D2171" s="99"/>
      <c r="E2171" s="106" t="s">
        <v>12452</v>
      </c>
      <c r="F2171" s="99">
        <v>10</v>
      </c>
      <c r="G2171" s="101" t="s">
        <v>8442</v>
      </c>
      <c r="H2171" s="102">
        <v>45572.589131944442</v>
      </c>
      <c r="I2171" s="102">
        <v>45572.59</v>
      </c>
      <c r="J2171" s="107" t="s">
        <v>5704</v>
      </c>
      <c r="K2171" s="103" t="s">
        <v>5705</v>
      </c>
      <c r="L2171" s="103" t="s">
        <v>5484</v>
      </c>
      <c r="M2171" s="103" t="s">
        <v>4819</v>
      </c>
      <c r="N2171" s="103"/>
      <c r="O2171" s="103" t="s">
        <v>3704</v>
      </c>
      <c r="P2171" s="103"/>
      <c r="Q2171" s="107"/>
      <c r="R2171" s="161"/>
      <c r="S2171" s="103"/>
      <c r="T2171" s="103"/>
      <c r="U2171" s="106"/>
      <c r="V2171" s="107"/>
      <c r="W2171" s="103"/>
      <c r="X2171" s="107"/>
      <c r="Y2171" s="103"/>
      <c r="Z2171" s="175" t="s">
        <v>2022</v>
      </c>
      <c r="AA2171" s="103" t="s">
        <v>85</v>
      </c>
      <c r="AB2171" s="113" t="s">
        <v>12453</v>
      </c>
      <c r="AC2171" s="107"/>
      <c r="AD2171" s="107"/>
      <c r="AE2171" s="107"/>
      <c r="AF2171" s="103"/>
      <c r="AG2171" s="103"/>
      <c r="AH2171" s="103"/>
      <c r="AI2171" s="103"/>
      <c r="AJ2171" s="107"/>
      <c r="AK2171" s="107"/>
      <c r="AL2171" s="103"/>
      <c r="AM2171" s="103"/>
      <c r="AN2171" s="103"/>
      <c r="AO2171" s="103"/>
      <c r="AP2171" s="103"/>
      <c r="AQ2171" s="103"/>
      <c r="AR2171" s="103"/>
      <c r="AS2171" s="103"/>
      <c r="AT2171" s="103"/>
      <c r="AU2171" s="103"/>
      <c r="AV2171" s="103"/>
      <c r="AW2171" s="107"/>
      <c r="AX2171" s="107"/>
      <c r="AY2171" s="99" t="str">
        <f>IF(ISBLANK(Table1[[#This Row],[ID]]),"Vacio","Control de cambios")</f>
        <v>Control de cambios</v>
      </c>
      <c r="AZ2171" s="99" t="e">
        <f>YEAR(Table1[[#This Row],[Hora de inicio]])</f>
        <v>#VALUE!</v>
      </c>
      <c r="BA2171" s="99" t="e">
        <f>MONTH(Table1[[#This Row],[Hora de inicio]])</f>
        <v>#VALUE!</v>
      </c>
      <c r="BB2171" s="99"/>
      <c r="BC2171" s="99"/>
      <c r="BD2171" s="99"/>
      <c r="BE2171" s="104"/>
    </row>
    <row r="2172" spans="1:57" ht="30" customHeight="1">
      <c r="A2172" s="91">
        <v>5843</v>
      </c>
      <c r="B2172" s="92" t="s">
        <v>78</v>
      </c>
      <c r="C2172" s="93" t="s">
        <v>55</v>
      </c>
      <c r="D2172" s="92"/>
      <c r="E2172" s="110" t="s">
        <v>12454</v>
      </c>
      <c r="F2172" s="92">
        <v>21</v>
      </c>
      <c r="G2172" s="94" t="s">
        <v>8442</v>
      </c>
      <c r="H2172" s="95">
        <v>45572.590995370374</v>
      </c>
      <c r="I2172" s="95">
        <v>45572.593912037039</v>
      </c>
      <c r="J2172" s="115" t="s">
        <v>3430</v>
      </c>
      <c r="K2172" s="96" t="s">
        <v>3431</v>
      </c>
      <c r="L2172" s="96" t="s">
        <v>4818</v>
      </c>
      <c r="M2172" s="96" t="s">
        <v>4819</v>
      </c>
      <c r="N2172" s="96"/>
      <c r="O2172" s="96" t="s">
        <v>3704</v>
      </c>
      <c r="P2172" s="96"/>
      <c r="Q2172" s="115"/>
      <c r="R2172" s="161"/>
      <c r="S2172" s="96"/>
      <c r="T2172" s="96"/>
      <c r="U2172" s="110"/>
      <c r="V2172" s="115"/>
      <c r="W2172" s="96"/>
      <c r="X2172" s="115"/>
      <c r="Y2172" s="96"/>
      <c r="Z2172" s="176" t="s">
        <v>2022</v>
      </c>
      <c r="AA2172" s="96" t="s">
        <v>85</v>
      </c>
      <c r="AB2172" s="111" t="s">
        <v>12455</v>
      </c>
      <c r="AC2172" s="115"/>
      <c r="AD2172" s="115"/>
      <c r="AE2172" s="115"/>
      <c r="AF2172" s="96"/>
      <c r="AG2172" s="96"/>
      <c r="AH2172" s="96"/>
      <c r="AI2172" s="96"/>
      <c r="AJ2172" s="115"/>
      <c r="AK2172" s="115"/>
      <c r="AL2172" s="96"/>
      <c r="AM2172" s="96"/>
      <c r="AN2172" s="96"/>
      <c r="AO2172" s="96"/>
      <c r="AP2172" s="96"/>
      <c r="AQ2172" s="96"/>
      <c r="AR2172" s="96"/>
      <c r="AS2172" s="96"/>
      <c r="AT2172" s="96"/>
      <c r="AU2172" s="96"/>
      <c r="AV2172" s="96"/>
      <c r="AW2172" s="115"/>
      <c r="AX2172" s="115"/>
      <c r="AY2172" s="92" t="str">
        <f>IF(ISBLANK(Table1[[#This Row],[ID]]),"Vacio","Control de cambios")</f>
        <v>Control de cambios</v>
      </c>
      <c r="AZ2172" s="92" t="e">
        <f>YEAR(Table1[[#This Row],[Hora de inicio]])</f>
        <v>#VALUE!</v>
      </c>
      <c r="BA2172" s="92" t="e">
        <f>MONTH(Table1[[#This Row],[Hora de inicio]])</f>
        <v>#VALUE!</v>
      </c>
      <c r="BB2172" s="92"/>
      <c r="BC2172" s="92"/>
      <c r="BD2172" s="92"/>
      <c r="BE2172" s="97"/>
    </row>
    <row r="2173" spans="1:57" ht="30" customHeight="1">
      <c r="A2173" s="98">
        <v>5844</v>
      </c>
      <c r="B2173" s="99" t="s">
        <v>1186</v>
      </c>
      <c r="C2173" s="100" t="s">
        <v>55</v>
      </c>
      <c r="D2173" s="99" t="s">
        <v>4887</v>
      </c>
      <c r="E2173" s="106" t="s">
        <v>6237</v>
      </c>
      <c r="F2173" s="99">
        <v>10</v>
      </c>
      <c r="G2173" s="101" t="s">
        <v>1187</v>
      </c>
      <c r="H2173" s="102">
        <v>45572.519837962966</v>
      </c>
      <c r="I2173" s="102">
        <v>45572.595092592594</v>
      </c>
      <c r="J2173" s="107" t="s">
        <v>3825</v>
      </c>
      <c r="K2173" s="103" t="s">
        <v>3826</v>
      </c>
      <c r="L2173" s="103" t="s">
        <v>149</v>
      </c>
      <c r="M2173" s="103" t="s">
        <v>57</v>
      </c>
      <c r="N2173" s="103" t="s">
        <v>112</v>
      </c>
      <c r="O2173" s="103" t="s">
        <v>4876</v>
      </c>
      <c r="P2173" s="103"/>
      <c r="Q2173" s="107" t="s">
        <v>12456</v>
      </c>
      <c r="R2173" s="161" t="s">
        <v>12457</v>
      </c>
      <c r="S2173" s="103" t="s">
        <v>12458</v>
      </c>
      <c r="T2173" s="103" t="s">
        <v>5412</v>
      </c>
      <c r="U2173" s="177" t="s">
        <v>12144</v>
      </c>
      <c r="V2173" s="107" t="s">
        <v>12459</v>
      </c>
      <c r="W2173" s="103" t="s">
        <v>12460</v>
      </c>
      <c r="X2173" s="107"/>
      <c r="Y2173" s="103"/>
      <c r="Z2173" s="107"/>
      <c r="AA2173" s="103"/>
      <c r="AB2173" s="103"/>
      <c r="AC2173" s="107"/>
      <c r="AD2173" s="107"/>
      <c r="AE2173" s="107"/>
      <c r="AF2173" s="103"/>
      <c r="AG2173" s="103"/>
      <c r="AH2173" s="103"/>
      <c r="AI2173" s="103"/>
      <c r="AJ2173" s="107"/>
      <c r="AK2173" s="107"/>
      <c r="AL2173" s="103"/>
      <c r="AM2173" s="103"/>
      <c r="AN2173" s="103"/>
      <c r="AO2173" s="103"/>
      <c r="AP2173" s="103"/>
      <c r="AQ2173" s="103"/>
      <c r="AR2173" s="103"/>
      <c r="AS2173" s="103"/>
      <c r="AT2173" s="103"/>
      <c r="AU2173" s="103"/>
      <c r="AV2173" s="103"/>
      <c r="AW2173" s="107"/>
      <c r="AX2173" s="107"/>
      <c r="AY2173" s="99" t="str">
        <f>IF(ISBLANK(Table1[[#This Row],[ID]]),"Vacio","Control de cambios")</f>
        <v>Control de cambios</v>
      </c>
      <c r="AZ2173" s="99" t="e">
        <f>YEAR(Table1[[#This Row],[Hora de inicio]])</f>
        <v>#VALUE!</v>
      </c>
      <c r="BA2173" s="99" t="e">
        <f>MONTH(Table1[[#This Row],[Hora de inicio]])</f>
        <v>#VALUE!</v>
      </c>
      <c r="BB2173" s="99"/>
      <c r="BC2173" s="99"/>
      <c r="BD2173" s="99"/>
      <c r="BE2173" s="104"/>
    </row>
    <row r="2174" spans="1:57" ht="30" customHeight="1">
      <c r="A2174" s="91">
        <v>5845</v>
      </c>
      <c r="B2174" s="92" t="s">
        <v>216</v>
      </c>
      <c r="C2174" s="93" t="s">
        <v>55</v>
      </c>
      <c r="D2174" s="92" t="s">
        <v>4887</v>
      </c>
      <c r="E2174" s="110" t="s">
        <v>12231</v>
      </c>
      <c r="F2174" s="92">
        <v>9</v>
      </c>
      <c r="G2174" s="94" t="s">
        <v>218</v>
      </c>
      <c r="H2174" s="95">
        <v>45572.593009259261</v>
      </c>
      <c r="I2174" s="95">
        <v>45572.599953703706</v>
      </c>
      <c r="J2174" s="115" t="s">
        <v>4832</v>
      </c>
      <c r="K2174" s="96" t="s">
        <v>4833</v>
      </c>
      <c r="L2174" s="96" t="s">
        <v>4834</v>
      </c>
      <c r="M2174" s="96" t="s">
        <v>259</v>
      </c>
      <c r="N2174" s="96"/>
      <c r="O2174" s="96" t="s">
        <v>4386</v>
      </c>
      <c r="P2174" s="96"/>
      <c r="Q2174" s="115"/>
      <c r="R2174" s="161"/>
      <c r="S2174" s="96"/>
      <c r="T2174" s="96"/>
      <c r="U2174" s="110"/>
      <c r="V2174" s="115"/>
      <c r="W2174" s="96"/>
      <c r="X2174" s="115"/>
      <c r="Y2174" s="96"/>
      <c r="Z2174" s="115"/>
      <c r="AA2174" s="96"/>
      <c r="AB2174" s="96"/>
      <c r="AC2174" s="115"/>
      <c r="AD2174" s="115"/>
      <c r="AE2174" s="115"/>
      <c r="AF2174" s="96"/>
      <c r="AG2174" s="96"/>
      <c r="AH2174" s="96"/>
      <c r="AI2174" s="96"/>
      <c r="AJ2174" s="115"/>
      <c r="AK2174" s="115"/>
      <c r="AL2174" s="96"/>
      <c r="AM2174" s="96"/>
      <c r="AN2174" s="96"/>
      <c r="AO2174" s="96"/>
      <c r="AP2174" s="96"/>
      <c r="AQ2174" s="96"/>
      <c r="AR2174" s="96"/>
      <c r="AS2174" s="96"/>
      <c r="AT2174" s="96"/>
      <c r="AU2174" s="96"/>
      <c r="AV2174" s="96" t="s">
        <v>5244</v>
      </c>
      <c r="AW2174" s="115" t="s">
        <v>12461</v>
      </c>
      <c r="AX2174" s="115"/>
      <c r="AY2174" s="92" t="str">
        <f>IF(ISBLANK(Table1[[#This Row],[ID]]),"Vacio","Control de cambios")</f>
        <v>Control de cambios</v>
      </c>
      <c r="AZ2174" s="92" t="e">
        <f>YEAR(Table1[[#This Row],[Hora de inicio]])</f>
        <v>#VALUE!</v>
      </c>
      <c r="BA2174" s="92" t="e">
        <f>MONTH(Table1[[#This Row],[Hora de inicio]])</f>
        <v>#VALUE!</v>
      </c>
      <c r="BB2174" s="92"/>
      <c r="BC2174" s="92"/>
      <c r="BD2174" s="92"/>
      <c r="BE2174" s="97"/>
    </row>
    <row r="2175" spans="1:57" ht="30" customHeight="1">
      <c r="A2175" s="98">
        <v>5846</v>
      </c>
      <c r="B2175" s="99" t="s">
        <v>2236</v>
      </c>
      <c r="C2175" s="100" t="s">
        <v>55</v>
      </c>
      <c r="D2175" s="99" t="s">
        <v>4887</v>
      </c>
      <c r="E2175" s="106" t="s">
        <v>12462</v>
      </c>
      <c r="F2175" s="99">
        <v>10</v>
      </c>
      <c r="G2175" s="101" t="s">
        <v>8462</v>
      </c>
      <c r="H2175" s="102">
        <v>45572.596817129626</v>
      </c>
      <c r="I2175" s="102">
        <v>45572.600821759261</v>
      </c>
      <c r="J2175" s="107" t="s">
        <v>6662</v>
      </c>
      <c r="K2175" s="103" t="s">
        <v>6663</v>
      </c>
      <c r="L2175" s="103" t="s">
        <v>111</v>
      </c>
      <c r="M2175" s="103" t="s">
        <v>57</v>
      </c>
      <c r="N2175" s="103" t="s">
        <v>107</v>
      </c>
      <c r="O2175" s="103" t="s">
        <v>3704</v>
      </c>
      <c r="P2175" s="103"/>
      <c r="Q2175" s="107"/>
      <c r="R2175" s="161"/>
      <c r="S2175" s="103"/>
      <c r="T2175" s="103"/>
      <c r="U2175" s="106"/>
      <c r="V2175" s="107"/>
      <c r="W2175" s="103"/>
      <c r="X2175" s="107"/>
      <c r="Y2175" s="103"/>
      <c r="Z2175" s="175" t="s">
        <v>8247</v>
      </c>
      <c r="AA2175" s="103" t="s">
        <v>114</v>
      </c>
      <c r="AB2175" s="103"/>
      <c r="AC2175" s="107" t="s">
        <v>12463</v>
      </c>
      <c r="AD2175" s="107"/>
      <c r="AE2175" s="107"/>
      <c r="AF2175" s="103"/>
      <c r="AG2175" s="103"/>
      <c r="AH2175" s="103"/>
      <c r="AI2175" s="103"/>
      <c r="AJ2175" s="107"/>
      <c r="AK2175" s="107"/>
      <c r="AL2175" s="103"/>
      <c r="AM2175" s="103"/>
      <c r="AN2175" s="103"/>
      <c r="AO2175" s="103"/>
      <c r="AP2175" s="103"/>
      <c r="AQ2175" s="103"/>
      <c r="AR2175" s="103"/>
      <c r="AS2175" s="103"/>
      <c r="AT2175" s="103"/>
      <c r="AU2175" s="103"/>
      <c r="AV2175" s="103"/>
      <c r="AW2175" s="107"/>
      <c r="AX2175" s="107"/>
      <c r="AY2175" s="99" t="str">
        <f>IF(ISBLANK(Table1[[#This Row],[ID]]),"Vacio","Control de cambios")</f>
        <v>Control de cambios</v>
      </c>
      <c r="AZ2175" s="99" t="e">
        <f>YEAR(Table1[[#This Row],[Hora de inicio]])</f>
        <v>#VALUE!</v>
      </c>
      <c r="BA2175" s="99" t="e">
        <f>MONTH(Table1[[#This Row],[Hora de inicio]])</f>
        <v>#VALUE!</v>
      </c>
      <c r="BB2175" s="99"/>
      <c r="BC2175" s="99"/>
      <c r="BD2175" s="99"/>
      <c r="BE2175" s="104"/>
    </row>
    <row r="2176" spans="1:57" ht="30" customHeight="1">
      <c r="A2176" s="91">
        <v>5847</v>
      </c>
      <c r="B2176" s="92" t="s">
        <v>1186</v>
      </c>
      <c r="C2176" s="93" t="s">
        <v>55</v>
      </c>
      <c r="D2176" s="92" t="s">
        <v>4887</v>
      </c>
      <c r="E2176" s="110" t="s">
        <v>12464</v>
      </c>
      <c r="F2176" s="92"/>
      <c r="G2176" s="94" t="s">
        <v>1187</v>
      </c>
      <c r="H2176" s="95">
        <v>45572.605682870373</v>
      </c>
      <c r="I2176" s="95">
        <v>45572.606747685182</v>
      </c>
      <c r="J2176" s="115" t="s">
        <v>3825</v>
      </c>
      <c r="K2176" s="96" t="s">
        <v>3826</v>
      </c>
      <c r="L2176" s="96" t="s">
        <v>149</v>
      </c>
      <c r="M2176" s="96" t="s">
        <v>4858</v>
      </c>
      <c r="N2176" s="96"/>
      <c r="O2176" s="96" t="s">
        <v>3704</v>
      </c>
      <c r="P2176" s="96"/>
      <c r="Q2176" s="115"/>
      <c r="R2176" s="161"/>
      <c r="S2176" s="96"/>
      <c r="T2176" s="96"/>
      <c r="U2176" s="110"/>
      <c r="V2176" s="115"/>
      <c r="W2176" s="96"/>
      <c r="X2176" s="115"/>
      <c r="Y2176" s="96"/>
      <c r="Z2176" s="176" t="s">
        <v>8208</v>
      </c>
      <c r="AA2176" s="96" t="s">
        <v>85</v>
      </c>
      <c r="AB2176" s="111" t="s">
        <v>12465</v>
      </c>
      <c r="AC2176" s="115"/>
      <c r="AD2176" s="115"/>
      <c r="AE2176" s="115"/>
      <c r="AF2176" s="96"/>
      <c r="AG2176" s="96"/>
      <c r="AH2176" s="96"/>
      <c r="AI2176" s="96"/>
      <c r="AJ2176" s="115"/>
      <c r="AK2176" s="115"/>
      <c r="AL2176" s="96"/>
      <c r="AM2176" s="96"/>
      <c r="AN2176" s="96"/>
      <c r="AO2176" s="96"/>
      <c r="AP2176" s="96"/>
      <c r="AQ2176" s="96"/>
      <c r="AR2176" s="96"/>
      <c r="AS2176" s="96"/>
      <c r="AT2176" s="96"/>
      <c r="AU2176" s="96"/>
      <c r="AV2176" s="96"/>
      <c r="AW2176" s="115"/>
      <c r="AX2176" s="115"/>
      <c r="AY2176" s="92" t="str">
        <f>IF(ISBLANK(Table1[[#This Row],[ID]]),"Vacio","Control de cambios")</f>
        <v>Control de cambios</v>
      </c>
      <c r="AZ2176" s="92" t="e">
        <f>YEAR(Table1[[#This Row],[Hora de inicio]])</f>
        <v>#VALUE!</v>
      </c>
      <c r="BA2176" s="92" t="e">
        <f>MONTH(Table1[[#This Row],[Hora de inicio]])</f>
        <v>#VALUE!</v>
      </c>
      <c r="BB2176" s="92"/>
      <c r="BC2176" s="92"/>
      <c r="BD2176" s="92"/>
      <c r="BE2176" s="97"/>
    </row>
    <row r="2177" spans="1:57" ht="30" customHeight="1">
      <c r="A2177" s="98">
        <v>5848</v>
      </c>
      <c r="B2177" s="99" t="s">
        <v>5992</v>
      </c>
      <c r="C2177" s="100" t="s">
        <v>55</v>
      </c>
      <c r="D2177" s="99" t="s">
        <v>4836</v>
      </c>
      <c r="E2177" s="106" t="s">
        <v>12466</v>
      </c>
      <c r="F2177" s="99">
        <v>3</v>
      </c>
      <c r="G2177" s="101" t="s">
        <v>58</v>
      </c>
      <c r="H2177" s="102">
        <v>45572.616620370369</v>
      </c>
      <c r="I2177" s="102">
        <v>45572.619212962964</v>
      </c>
      <c r="J2177" s="107" t="s">
        <v>4991</v>
      </c>
      <c r="K2177" s="103" t="s">
        <v>4992</v>
      </c>
      <c r="L2177" s="103" t="s">
        <v>56</v>
      </c>
      <c r="M2177" s="103" t="s">
        <v>4993</v>
      </c>
      <c r="N2177" s="103"/>
      <c r="O2177" s="103" t="s">
        <v>3696</v>
      </c>
      <c r="P2177" s="103"/>
      <c r="Q2177" s="107"/>
      <c r="R2177" s="161"/>
      <c r="S2177" s="103"/>
      <c r="T2177" s="103"/>
      <c r="U2177" s="106"/>
      <c r="V2177" s="107"/>
      <c r="W2177" s="103"/>
      <c r="X2177" s="107" t="s">
        <v>12467</v>
      </c>
      <c r="Y2177" s="113" t="s">
        <v>12468</v>
      </c>
      <c r="Z2177" s="107"/>
      <c r="AA2177" s="103"/>
      <c r="AB2177" s="103"/>
      <c r="AC2177" s="107"/>
      <c r="AD2177" s="107"/>
      <c r="AE2177" s="107"/>
      <c r="AF2177" s="103"/>
      <c r="AG2177" s="103"/>
      <c r="AH2177" s="103"/>
      <c r="AI2177" s="103"/>
      <c r="AJ2177" s="107"/>
      <c r="AK2177" s="107"/>
      <c r="AL2177" s="113" t="s">
        <v>12469</v>
      </c>
      <c r="AM2177" s="103"/>
      <c r="AN2177" s="103"/>
      <c r="AO2177" s="103"/>
      <c r="AP2177" s="103"/>
      <c r="AQ2177" s="103"/>
      <c r="AR2177" s="103"/>
      <c r="AS2177" s="103"/>
      <c r="AT2177" s="103"/>
      <c r="AU2177" s="103"/>
      <c r="AV2177" s="103"/>
      <c r="AW2177" s="107"/>
      <c r="AX2177" s="107"/>
      <c r="AY2177" s="99" t="str">
        <f>IF(ISBLANK(Table1[[#This Row],[ID]]),"Vacio","Control de cambios")</f>
        <v>Control de cambios</v>
      </c>
      <c r="AZ2177" s="99" t="e">
        <f>YEAR(Table1[[#This Row],[Hora de inicio]])</f>
        <v>#VALUE!</v>
      </c>
      <c r="BA2177" s="99" t="e">
        <f>MONTH(Table1[[#This Row],[Hora de inicio]])</f>
        <v>#VALUE!</v>
      </c>
      <c r="BB2177" s="99"/>
      <c r="BC2177" s="99"/>
      <c r="BD2177" s="99"/>
      <c r="BE2177" s="104"/>
    </row>
    <row r="2178" spans="1:57" ht="30" customHeight="1">
      <c r="A2178" s="91">
        <v>5849</v>
      </c>
      <c r="B2178" s="92" t="s">
        <v>1186</v>
      </c>
      <c r="C2178" s="93" t="s">
        <v>55</v>
      </c>
      <c r="D2178" s="92" t="s">
        <v>4887</v>
      </c>
      <c r="E2178" s="110" t="s">
        <v>12470</v>
      </c>
      <c r="F2178" s="92"/>
      <c r="G2178" s="94" t="s">
        <v>1187</v>
      </c>
      <c r="H2178" s="95">
        <v>45572.631064814814</v>
      </c>
      <c r="I2178" s="95">
        <v>45572.638321759259</v>
      </c>
      <c r="J2178" s="115" t="s">
        <v>3825</v>
      </c>
      <c r="K2178" s="96" t="s">
        <v>3826</v>
      </c>
      <c r="L2178" s="96" t="s">
        <v>149</v>
      </c>
      <c r="M2178" s="96" t="s">
        <v>4858</v>
      </c>
      <c r="N2178" s="96"/>
      <c r="O2178" s="96" t="s">
        <v>3704</v>
      </c>
      <c r="P2178" s="96"/>
      <c r="Q2178" s="115"/>
      <c r="R2178" s="161"/>
      <c r="S2178" s="96"/>
      <c r="T2178" s="96"/>
      <c r="U2178" s="110"/>
      <c r="V2178" s="115"/>
      <c r="W2178" s="96"/>
      <c r="X2178" s="115"/>
      <c r="Y2178" s="96"/>
      <c r="Z2178" s="176" t="s">
        <v>655</v>
      </c>
      <c r="AA2178" s="96" t="s">
        <v>85</v>
      </c>
      <c r="AB2178" s="111" t="s">
        <v>12471</v>
      </c>
      <c r="AC2178" s="115"/>
      <c r="AD2178" s="115"/>
      <c r="AE2178" s="115"/>
      <c r="AF2178" s="96"/>
      <c r="AG2178" s="96"/>
      <c r="AH2178" s="96"/>
      <c r="AI2178" s="96"/>
      <c r="AJ2178" s="115"/>
      <c r="AK2178" s="115"/>
      <c r="AL2178" s="96"/>
      <c r="AM2178" s="96"/>
      <c r="AN2178" s="96"/>
      <c r="AO2178" s="96"/>
      <c r="AP2178" s="96"/>
      <c r="AQ2178" s="96"/>
      <c r="AR2178" s="96"/>
      <c r="AS2178" s="96"/>
      <c r="AT2178" s="96"/>
      <c r="AU2178" s="96"/>
      <c r="AV2178" s="96"/>
      <c r="AW2178" s="115"/>
      <c r="AX2178" s="115"/>
      <c r="AY2178" s="92" t="str">
        <f>IF(ISBLANK(Table1[[#This Row],[ID]]),"Vacio","Control de cambios")</f>
        <v>Control de cambios</v>
      </c>
      <c r="AZ2178" s="92" t="e">
        <f>YEAR(Table1[[#This Row],[Hora de inicio]])</f>
        <v>#VALUE!</v>
      </c>
      <c r="BA2178" s="92" t="e">
        <f>MONTH(Table1[[#This Row],[Hora de inicio]])</f>
        <v>#VALUE!</v>
      </c>
      <c r="BB2178" s="92"/>
      <c r="BC2178" s="92"/>
      <c r="BD2178" s="92"/>
      <c r="BE2178" s="97"/>
    </row>
    <row r="2179" spans="1:57" ht="30" customHeight="1">
      <c r="A2179" s="98">
        <v>5850</v>
      </c>
      <c r="B2179" s="99" t="s">
        <v>1186</v>
      </c>
      <c r="C2179" s="100" t="s">
        <v>55</v>
      </c>
      <c r="D2179" s="99" t="s">
        <v>4887</v>
      </c>
      <c r="E2179" s="106" t="s">
        <v>12472</v>
      </c>
      <c r="F2179" s="99"/>
      <c r="G2179" s="101" t="s">
        <v>1187</v>
      </c>
      <c r="H2179" s="102">
        <v>45572.640706018516</v>
      </c>
      <c r="I2179" s="102">
        <v>45572.642430555556</v>
      </c>
      <c r="J2179" s="107" t="s">
        <v>3825</v>
      </c>
      <c r="K2179" s="103" t="s">
        <v>3826</v>
      </c>
      <c r="L2179" s="103" t="s">
        <v>149</v>
      </c>
      <c r="M2179" s="103" t="s">
        <v>4858</v>
      </c>
      <c r="N2179" s="103"/>
      <c r="O2179" s="103" t="s">
        <v>3704</v>
      </c>
      <c r="P2179" s="103"/>
      <c r="Q2179" s="107"/>
      <c r="R2179" s="161"/>
      <c r="S2179" s="103"/>
      <c r="T2179" s="103"/>
      <c r="U2179" s="106"/>
      <c r="V2179" s="107"/>
      <c r="W2179" s="103"/>
      <c r="X2179" s="107"/>
      <c r="Y2179" s="103"/>
      <c r="Z2179" s="175" t="s">
        <v>6225</v>
      </c>
      <c r="AA2179" s="103" t="s">
        <v>85</v>
      </c>
      <c r="AB2179" s="113" t="s">
        <v>12473</v>
      </c>
      <c r="AC2179" s="107"/>
      <c r="AD2179" s="107"/>
      <c r="AE2179" s="107"/>
      <c r="AF2179" s="103"/>
      <c r="AG2179" s="103"/>
      <c r="AH2179" s="103"/>
      <c r="AI2179" s="103"/>
      <c r="AJ2179" s="107"/>
      <c r="AK2179" s="107"/>
      <c r="AL2179" s="103"/>
      <c r="AM2179" s="103"/>
      <c r="AN2179" s="103"/>
      <c r="AO2179" s="103"/>
      <c r="AP2179" s="103"/>
      <c r="AQ2179" s="103"/>
      <c r="AR2179" s="103"/>
      <c r="AS2179" s="103"/>
      <c r="AT2179" s="103"/>
      <c r="AU2179" s="103"/>
      <c r="AV2179" s="103"/>
      <c r="AW2179" s="107"/>
      <c r="AX2179" s="107"/>
      <c r="AY2179" s="99" t="str">
        <f>IF(ISBLANK(Table1[[#This Row],[ID]]),"Vacio","Control de cambios")</f>
        <v>Control de cambios</v>
      </c>
      <c r="AZ2179" s="99" t="e">
        <f>YEAR(Table1[[#This Row],[Hora de inicio]])</f>
        <v>#VALUE!</v>
      </c>
      <c r="BA2179" s="99" t="e">
        <f>MONTH(Table1[[#This Row],[Hora de inicio]])</f>
        <v>#VALUE!</v>
      </c>
      <c r="BB2179" s="99"/>
      <c r="BC2179" s="99"/>
      <c r="BD2179" s="99"/>
      <c r="BE2179" s="104"/>
    </row>
    <row r="2180" spans="1:57" ht="30" customHeight="1">
      <c r="A2180" s="91">
        <v>5851</v>
      </c>
      <c r="B2180" s="92" t="s">
        <v>2236</v>
      </c>
      <c r="C2180" s="93" t="s">
        <v>55</v>
      </c>
      <c r="D2180" s="92" t="s">
        <v>4836</v>
      </c>
      <c r="E2180" s="110" t="s">
        <v>12474</v>
      </c>
      <c r="F2180" s="92">
        <v>22</v>
      </c>
      <c r="G2180" s="94" t="s">
        <v>8462</v>
      </c>
      <c r="H2180" s="95">
        <v>45572.646643518521</v>
      </c>
      <c r="I2180" s="95">
        <v>45572.647777777776</v>
      </c>
      <c r="J2180" s="115" t="s">
        <v>3430</v>
      </c>
      <c r="K2180" s="96" t="s">
        <v>3431</v>
      </c>
      <c r="L2180" s="96" t="s">
        <v>1496</v>
      </c>
      <c r="M2180" s="96" t="s">
        <v>57</v>
      </c>
      <c r="N2180" s="96" t="s">
        <v>112</v>
      </c>
      <c r="O2180" s="96" t="s">
        <v>3806</v>
      </c>
      <c r="P2180" s="96"/>
      <c r="Q2180" s="115"/>
      <c r="R2180" s="161"/>
      <c r="S2180" s="96"/>
      <c r="T2180" s="96"/>
      <c r="U2180" s="110"/>
      <c r="V2180" s="115"/>
      <c r="W2180" s="96"/>
      <c r="X2180" s="115"/>
      <c r="Y2180" s="96"/>
      <c r="Z2180" s="115"/>
      <c r="AA2180" s="96"/>
      <c r="AB2180" s="96"/>
      <c r="AC2180" s="115"/>
      <c r="AD2180" s="115"/>
      <c r="AE2180" s="115"/>
      <c r="AF2180" s="96"/>
      <c r="AG2180" s="96"/>
      <c r="AH2180" s="96"/>
      <c r="AI2180" s="96"/>
      <c r="AJ2180" s="115" t="s">
        <v>12475</v>
      </c>
      <c r="AK2180" s="115" t="s">
        <v>12476</v>
      </c>
      <c r="AL2180" s="96"/>
      <c r="AM2180" s="96"/>
      <c r="AN2180" s="96"/>
      <c r="AO2180" s="96"/>
      <c r="AP2180" s="96"/>
      <c r="AQ2180" s="96"/>
      <c r="AR2180" s="96"/>
      <c r="AS2180" s="96"/>
      <c r="AT2180" s="96"/>
      <c r="AU2180" s="96"/>
      <c r="AV2180" s="96"/>
      <c r="AW2180" s="115"/>
      <c r="AX2180" s="115"/>
      <c r="AY2180" s="92" t="str">
        <f>IF(ISBLANK(Table1[[#This Row],[ID]]),"Vacio","Control de cambios")</f>
        <v>Control de cambios</v>
      </c>
      <c r="AZ2180" s="92" t="e">
        <f>YEAR(Table1[[#This Row],[Hora de inicio]])</f>
        <v>#VALUE!</v>
      </c>
      <c r="BA2180" s="92" t="e">
        <f>MONTH(Table1[[#This Row],[Hora de inicio]])</f>
        <v>#VALUE!</v>
      </c>
      <c r="BB2180" s="92"/>
      <c r="BC2180" s="92"/>
      <c r="BD2180" s="92"/>
      <c r="BE2180" s="97"/>
    </row>
    <row r="2181" spans="1:57" ht="30" customHeight="1">
      <c r="A2181" s="98">
        <v>5852</v>
      </c>
      <c r="B2181" s="99" t="s">
        <v>2236</v>
      </c>
      <c r="C2181" s="100" t="s">
        <v>55</v>
      </c>
      <c r="D2181" s="99" t="s">
        <v>4836</v>
      </c>
      <c r="E2181" s="106" t="s">
        <v>12477</v>
      </c>
      <c r="F2181" s="99">
        <v>9</v>
      </c>
      <c r="G2181" s="101" t="s">
        <v>8462</v>
      </c>
      <c r="H2181" s="102">
        <v>45572.657268518517</v>
      </c>
      <c r="I2181" s="102">
        <v>45572.660416666666</v>
      </c>
      <c r="J2181" s="107" t="s">
        <v>3820</v>
      </c>
      <c r="K2181" s="103" t="s">
        <v>3821</v>
      </c>
      <c r="L2181" s="103" t="s">
        <v>10010</v>
      </c>
      <c r="M2181" s="103" t="s">
        <v>57</v>
      </c>
      <c r="N2181" s="103" t="s">
        <v>112</v>
      </c>
      <c r="O2181" s="103" t="s">
        <v>3696</v>
      </c>
      <c r="P2181" s="103"/>
      <c r="Q2181" s="107"/>
      <c r="R2181" s="161"/>
      <c r="S2181" s="103"/>
      <c r="T2181" s="103"/>
      <c r="U2181" s="106"/>
      <c r="V2181" s="107"/>
      <c r="W2181" s="103"/>
      <c r="X2181" s="107" t="s">
        <v>12478</v>
      </c>
      <c r="Y2181" s="175" t="s">
        <v>7935</v>
      </c>
      <c r="Z2181" s="107"/>
      <c r="AA2181" s="103"/>
      <c r="AB2181" s="103"/>
      <c r="AC2181" s="107"/>
      <c r="AD2181" s="107"/>
      <c r="AE2181" s="107"/>
      <c r="AF2181" s="103"/>
      <c r="AG2181" s="103"/>
      <c r="AH2181" s="103"/>
      <c r="AI2181" s="103"/>
      <c r="AJ2181" s="107"/>
      <c r="AK2181" s="107"/>
      <c r="AL2181" s="113" t="s">
        <v>12479</v>
      </c>
      <c r="AM2181" s="103"/>
      <c r="AN2181" s="103"/>
      <c r="AO2181" s="103"/>
      <c r="AP2181" s="103"/>
      <c r="AQ2181" s="103"/>
      <c r="AR2181" s="103"/>
      <c r="AS2181" s="103"/>
      <c r="AT2181" s="103"/>
      <c r="AU2181" s="103"/>
      <c r="AV2181" s="103"/>
      <c r="AW2181" s="107"/>
      <c r="AX2181" s="107"/>
      <c r="AY2181" s="99" t="str">
        <f>IF(ISBLANK(Table1[[#This Row],[ID]]),"Vacio","Control de cambios")</f>
        <v>Control de cambios</v>
      </c>
      <c r="AZ2181" s="99" t="e">
        <f>YEAR(Table1[[#This Row],[Hora de inicio]])</f>
        <v>#VALUE!</v>
      </c>
      <c r="BA2181" s="99" t="e">
        <f>MONTH(Table1[[#This Row],[Hora de inicio]])</f>
        <v>#VALUE!</v>
      </c>
      <c r="BB2181" s="99"/>
      <c r="BC2181" s="99"/>
      <c r="BD2181" s="99"/>
      <c r="BE2181" s="104"/>
    </row>
    <row r="2182" spans="1:57" ht="30" customHeight="1">
      <c r="A2182" s="91">
        <v>5853</v>
      </c>
      <c r="B2182" s="92" t="s">
        <v>216</v>
      </c>
      <c r="C2182" s="93" t="s">
        <v>55</v>
      </c>
      <c r="D2182" s="92"/>
      <c r="E2182" s="110" t="s">
        <v>12480</v>
      </c>
      <c r="F2182" s="92">
        <v>2</v>
      </c>
      <c r="G2182" s="94" t="s">
        <v>218</v>
      </c>
      <c r="H2182" s="95">
        <v>45572.633819444447</v>
      </c>
      <c r="I2182" s="95">
        <v>45572.674004629633</v>
      </c>
      <c r="J2182" s="115" t="s">
        <v>3418</v>
      </c>
      <c r="K2182" s="96" t="s">
        <v>3419</v>
      </c>
      <c r="L2182" s="96" t="s">
        <v>123</v>
      </c>
      <c r="M2182" s="96" t="s">
        <v>4913</v>
      </c>
      <c r="N2182" s="96" t="s">
        <v>112</v>
      </c>
      <c r="O2182" s="96" t="s">
        <v>3704</v>
      </c>
      <c r="P2182" s="96"/>
      <c r="Q2182" s="115"/>
      <c r="R2182" s="161"/>
      <c r="S2182" s="96"/>
      <c r="T2182" s="96"/>
      <c r="U2182" s="110"/>
      <c r="V2182" s="115"/>
      <c r="W2182" s="96"/>
      <c r="X2182" s="115"/>
      <c r="Y2182" s="96"/>
      <c r="Z2182" s="176" t="s">
        <v>9858</v>
      </c>
      <c r="AA2182" s="96" t="s">
        <v>85</v>
      </c>
      <c r="AB2182" s="111" t="s">
        <v>12481</v>
      </c>
      <c r="AC2182" s="115"/>
      <c r="AD2182" s="115"/>
      <c r="AE2182" s="115"/>
      <c r="AF2182" s="96"/>
      <c r="AG2182" s="96"/>
      <c r="AH2182" s="96"/>
      <c r="AI2182" s="96"/>
      <c r="AJ2182" s="115"/>
      <c r="AK2182" s="115"/>
      <c r="AL2182" s="96"/>
      <c r="AM2182" s="96"/>
      <c r="AN2182" s="96"/>
      <c r="AO2182" s="96"/>
      <c r="AP2182" s="96"/>
      <c r="AQ2182" s="96"/>
      <c r="AR2182" s="96"/>
      <c r="AS2182" s="96"/>
      <c r="AT2182" s="96"/>
      <c r="AU2182" s="96"/>
      <c r="AV2182" s="96"/>
      <c r="AW2182" s="115"/>
      <c r="AX2182" s="115"/>
      <c r="AY2182" s="92" t="str">
        <f>IF(ISBLANK(Table1[[#This Row],[ID]]),"Vacio","Control de cambios")</f>
        <v>Control de cambios</v>
      </c>
      <c r="AZ2182" s="92" t="e">
        <f>YEAR(Table1[[#This Row],[Hora de inicio]])</f>
        <v>#VALUE!</v>
      </c>
      <c r="BA2182" s="92" t="e">
        <f>MONTH(Table1[[#This Row],[Hora de inicio]])</f>
        <v>#VALUE!</v>
      </c>
      <c r="BB2182" s="92"/>
      <c r="BC2182" s="92"/>
      <c r="BD2182" s="92"/>
      <c r="BE2182" s="97"/>
    </row>
    <row r="2183" spans="1:57" ht="30" customHeight="1">
      <c r="A2183" s="98">
        <v>5854</v>
      </c>
      <c r="B2183" s="99" t="s">
        <v>216</v>
      </c>
      <c r="C2183" s="100" t="s">
        <v>4916</v>
      </c>
      <c r="D2183" s="99"/>
      <c r="E2183" s="106" t="s">
        <v>12482</v>
      </c>
      <c r="F2183" s="99"/>
      <c r="G2183" s="101" t="s">
        <v>218</v>
      </c>
      <c r="H2183" s="102">
        <v>45572.674872685187</v>
      </c>
      <c r="I2183" s="102">
        <v>45572.676296296297</v>
      </c>
      <c r="J2183" s="107" t="s">
        <v>3418</v>
      </c>
      <c r="K2183" s="103" t="s">
        <v>3419</v>
      </c>
      <c r="L2183" s="103" t="s">
        <v>123</v>
      </c>
      <c r="M2183" s="103" t="s">
        <v>4913</v>
      </c>
      <c r="N2183" s="103" t="s">
        <v>112</v>
      </c>
      <c r="O2183" s="103" t="s">
        <v>3704</v>
      </c>
      <c r="P2183" s="103"/>
      <c r="Q2183" s="107"/>
      <c r="R2183" s="161"/>
      <c r="S2183" s="103"/>
      <c r="T2183" s="103"/>
      <c r="U2183" s="106"/>
      <c r="V2183" s="107"/>
      <c r="W2183" s="103"/>
      <c r="X2183" s="107"/>
      <c r="Y2183" s="103"/>
      <c r="Z2183" s="175" t="s">
        <v>12483</v>
      </c>
      <c r="AA2183" s="103" t="s">
        <v>85</v>
      </c>
      <c r="AB2183" s="113" t="s">
        <v>12484</v>
      </c>
      <c r="AC2183" s="107"/>
      <c r="AD2183" s="107"/>
      <c r="AE2183" s="107"/>
      <c r="AF2183" s="103"/>
      <c r="AG2183" s="103"/>
      <c r="AH2183" s="103"/>
      <c r="AI2183" s="103"/>
      <c r="AJ2183" s="107"/>
      <c r="AK2183" s="107"/>
      <c r="AL2183" s="103"/>
      <c r="AM2183" s="103"/>
      <c r="AN2183" s="103"/>
      <c r="AO2183" s="103"/>
      <c r="AP2183" s="103"/>
      <c r="AQ2183" s="103"/>
      <c r="AR2183" s="103"/>
      <c r="AS2183" s="103"/>
      <c r="AT2183" s="103"/>
      <c r="AU2183" s="103"/>
      <c r="AV2183" s="103"/>
      <c r="AW2183" s="107"/>
      <c r="AX2183" s="107"/>
      <c r="AY2183" s="99" t="str">
        <f>IF(ISBLANK(Table1[[#This Row],[ID]]),"Vacio","Control de cambios")</f>
        <v>Control de cambios</v>
      </c>
      <c r="AZ2183" s="99" t="e">
        <f>YEAR(Table1[[#This Row],[Hora de inicio]])</f>
        <v>#VALUE!</v>
      </c>
      <c r="BA2183" s="99" t="e">
        <f>MONTH(Table1[[#This Row],[Hora de inicio]])</f>
        <v>#VALUE!</v>
      </c>
      <c r="BB2183" s="99"/>
      <c r="BC2183" s="99"/>
      <c r="BD2183" s="99"/>
      <c r="BE2183" s="104"/>
    </row>
    <row r="2184" spans="1:57" ht="30" customHeight="1">
      <c r="A2184" s="91">
        <v>5855</v>
      </c>
      <c r="B2184" s="92" t="s">
        <v>1186</v>
      </c>
      <c r="C2184" s="93" t="s">
        <v>55</v>
      </c>
      <c r="D2184" s="92" t="s">
        <v>4836</v>
      </c>
      <c r="E2184" s="110" t="s">
        <v>12485</v>
      </c>
      <c r="F2184" s="92">
        <v>27</v>
      </c>
      <c r="G2184" s="94" t="s">
        <v>1187</v>
      </c>
      <c r="H2184" s="95">
        <v>45572.715462962966</v>
      </c>
      <c r="I2184" s="95">
        <v>45572.719930555555</v>
      </c>
      <c r="J2184" s="115" t="s">
        <v>4826</v>
      </c>
      <c r="K2184" s="96" t="s">
        <v>4827</v>
      </c>
      <c r="L2184" s="96" t="s">
        <v>176</v>
      </c>
      <c r="M2184" s="96" t="s">
        <v>4828</v>
      </c>
      <c r="N2184" s="96"/>
      <c r="O2184" s="96" t="s">
        <v>3746</v>
      </c>
      <c r="P2184" s="96"/>
      <c r="Q2184" s="115"/>
      <c r="R2184" s="161"/>
      <c r="S2184" s="96"/>
      <c r="T2184" s="96"/>
      <c r="U2184" s="110"/>
      <c r="V2184" s="115"/>
      <c r="W2184" s="96"/>
      <c r="X2184" s="115"/>
      <c r="Y2184" s="96"/>
      <c r="Z2184" s="115"/>
      <c r="AA2184" s="96"/>
      <c r="AB2184" s="96"/>
      <c r="AC2184" s="115"/>
      <c r="AD2184" s="115"/>
      <c r="AE2184" s="115"/>
      <c r="AF2184" s="96"/>
      <c r="AG2184" s="96"/>
      <c r="AH2184" s="96"/>
      <c r="AI2184" s="96"/>
      <c r="AJ2184" s="115" t="s">
        <v>12486</v>
      </c>
      <c r="AK2184" s="115" t="s">
        <v>12487</v>
      </c>
      <c r="AL2184" s="96"/>
      <c r="AM2184" s="96"/>
      <c r="AN2184" s="96"/>
      <c r="AO2184" s="96"/>
      <c r="AP2184" s="96"/>
      <c r="AQ2184" s="96"/>
      <c r="AR2184" s="96"/>
      <c r="AS2184" s="96"/>
      <c r="AT2184" s="96"/>
      <c r="AU2184" s="96"/>
      <c r="AV2184" s="96"/>
      <c r="AW2184" s="115"/>
      <c r="AX2184" s="115"/>
      <c r="AY2184" s="92" t="str">
        <f>IF(ISBLANK(Table1[[#This Row],[ID]]),"Vacio","Control de cambios")</f>
        <v>Control de cambios</v>
      </c>
      <c r="AZ2184" s="92" t="e">
        <f>YEAR(Table1[[#This Row],[Hora de inicio]])</f>
        <v>#VALUE!</v>
      </c>
      <c r="BA2184" s="92" t="e">
        <f>MONTH(Table1[[#This Row],[Hora de inicio]])</f>
        <v>#VALUE!</v>
      </c>
      <c r="BB2184" s="92"/>
      <c r="BC2184" s="92"/>
      <c r="BD2184" s="92"/>
      <c r="BE2184" s="97"/>
    </row>
    <row r="2185" spans="1:57" ht="30" customHeight="1">
      <c r="A2185" s="98">
        <v>5856</v>
      </c>
      <c r="B2185" s="99" t="s">
        <v>2236</v>
      </c>
      <c r="C2185" s="100" t="s">
        <v>55</v>
      </c>
      <c r="D2185" s="99" t="s">
        <v>4836</v>
      </c>
      <c r="E2185" s="106" t="s">
        <v>12488</v>
      </c>
      <c r="F2185" s="99"/>
      <c r="G2185" s="101" t="s">
        <v>8462</v>
      </c>
      <c r="H2185" s="102">
        <v>45573.375509259262</v>
      </c>
      <c r="I2185" s="102">
        <v>45573.383622685185</v>
      </c>
      <c r="J2185" s="107" t="s">
        <v>3820</v>
      </c>
      <c r="K2185" s="103" t="s">
        <v>3821</v>
      </c>
      <c r="L2185" s="103" t="s">
        <v>10010</v>
      </c>
      <c r="M2185" s="103" t="s">
        <v>57</v>
      </c>
      <c r="N2185" s="103" t="s">
        <v>112</v>
      </c>
      <c r="O2185" s="103" t="s">
        <v>3696</v>
      </c>
      <c r="P2185" s="103"/>
      <c r="Q2185" s="107"/>
      <c r="R2185" s="161"/>
      <c r="S2185" s="103"/>
      <c r="T2185" s="103"/>
      <c r="U2185" s="106"/>
      <c r="V2185" s="107"/>
      <c r="W2185" s="103"/>
      <c r="X2185" s="107" t="s">
        <v>12489</v>
      </c>
      <c r="Y2185" s="175" t="s">
        <v>11675</v>
      </c>
      <c r="Z2185" s="107"/>
      <c r="AA2185" s="103"/>
      <c r="AB2185" s="103"/>
      <c r="AC2185" s="107"/>
      <c r="AD2185" s="107"/>
      <c r="AE2185" s="107"/>
      <c r="AF2185" s="103"/>
      <c r="AG2185" s="103"/>
      <c r="AH2185" s="103"/>
      <c r="AI2185" s="103"/>
      <c r="AJ2185" s="107"/>
      <c r="AK2185" s="107"/>
      <c r="AL2185" s="113" t="s">
        <v>12490</v>
      </c>
      <c r="AM2185" s="103"/>
      <c r="AN2185" s="103"/>
      <c r="AO2185" s="103"/>
      <c r="AP2185" s="103"/>
      <c r="AQ2185" s="103"/>
      <c r="AR2185" s="103"/>
      <c r="AS2185" s="103"/>
      <c r="AT2185" s="103"/>
      <c r="AU2185" s="103"/>
      <c r="AV2185" s="103"/>
      <c r="AW2185" s="107"/>
      <c r="AX2185" s="107"/>
      <c r="AY2185" s="99" t="str">
        <f>IF(ISBLANK(Table1[[#This Row],[ID]]),"Vacio","Control de cambios")</f>
        <v>Control de cambios</v>
      </c>
      <c r="AZ2185" s="99" t="e">
        <f>YEAR(Table1[[#This Row],[Hora de inicio]])</f>
        <v>#VALUE!</v>
      </c>
      <c r="BA2185" s="99" t="e">
        <f>MONTH(Table1[[#This Row],[Hora de inicio]])</f>
        <v>#VALUE!</v>
      </c>
      <c r="BB2185" s="99"/>
      <c r="BC2185" s="99"/>
      <c r="BD2185" s="99"/>
      <c r="BE2185" s="104"/>
    </row>
    <row r="2186" spans="1:57" ht="30" customHeight="1">
      <c r="A2186" s="91">
        <v>5857</v>
      </c>
      <c r="B2186" s="92" t="s">
        <v>1186</v>
      </c>
      <c r="C2186" s="93" t="s">
        <v>55</v>
      </c>
      <c r="D2186" s="92" t="s">
        <v>4887</v>
      </c>
      <c r="E2186" s="110" t="s">
        <v>12491</v>
      </c>
      <c r="F2186" s="92"/>
      <c r="G2186" s="94" t="s">
        <v>1187</v>
      </c>
      <c r="H2186" s="95">
        <v>45573.395127314812</v>
      </c>
      <c r="I2186" s="95">
        <v>45573.419328703705</v>
      </c>
      <c r="J2186" s="115" t="s">
        <v>3430</v>
      </c>
      <c r="K2186" s="96" t="s">
        <v>3431</v>
      </c>
      <c r="L2186" s="96" t="s">
        <v>4818</v>
      </c>
      <c r="M2186" s="96" t="s">
        <v>57</v>
      </c>
      <c r="N2186" s="96" t="s">
        <v>112</v>
      </c>
      <c r="O2186" s="96" t="s">
        <v>3704</v>
      </c>
      <c r="P2186" s="96"/>
      <c r="Q2186" s="115"/>
      <c r="R2186" s="161"/>
      <c r="S2186" s="96"/>
      <c r="T2186" s="96"/>
      <c r="U2186" s="110"/>
      <c r="V2186" s="115"/>
      <c r="W2186" s="96"/>
      <c r="X2186" s="115"/>
      <c r="Y2186" s="96"/>
      <c r="Z2186" s="176" t="s">
        <v>12492</v>
      </c>
      <c r="AA2186" s="96" t="s">
        <v>85</v>
      </c>
      <c r="AB2186" s="111" t="s">
        <v>12493</v>
      </c>
      <c r="AC2186" s="115"/>
      <c r="AD2186" s="115"/>
      <c r="AE2186" s="115"/>
      <c r="AF2186" s="96"/>
      <c r="AG2186" s="96"/>
      <c r="AH2186" s="96"/>
      <c r="AI2186" s="96"/>
      <c r="AJ2186" s="115"/>
      <c r="AK2186" s="115"/>
      <c r="AL2186" s="96"/>
      <c r="AM2186" s="96"/>
      <c r="AN2186" s="96"/>
      <c r="AO2186" s="96"/>
      <c r="AP2186" s="96"/>
      <c r="AQ2186" s="96"/>
      <c r="AR2186" s="96"/>
      <c r="AS2186" s="96"/>
      <c r="AT2186" s="96"/>
      <c r="AU2186" s="96"/>
      <c r="AV2186" s="96"/>
      <c r="AW2186" s="115"/>
      <c r="AX2186" s="115"/>
      <c r="AY2186" s="92" t="str">
        <f>IF(ISBLANK(Table1[[#This Row],[ID]]),"Vacio","Control de cambios")</f>
        <v>Control de cambios</v>
      </c>
      <c r="AZ2186" s="92" t="e">
        <f>YEAR(Table1[[#This Row],[Hora de inicio]])</f>
        <v>#VALUE!</v>
      </c>
      <c r="BA2186" s="92" t="e">
        <f>MONTH(Table1[[#This Row],[Hora de inicio]])</f>
        <v>#VALUE!</v>
      </c>
      <c r="BB2186" s="92"/>
      <c r="BC2186" s="92"/>
      <c r="BD2186" s="92"/>
      <c r="BE2186" s="97"/>
    </row>
    <row r="2187" spans="1:57" ht="30" customHeight="1">
      <c r="A2187" s="98">
        <v>5858</v>
      </c>
      <c r="B2187" s="99" t="s">
        <v>5992</v>
      </c>
      <c r="C2187" s="100" t="s">
        <v>55</v>
      </c>
      <c r="D2187" s="99" t="s">
        <v>4836</v>
      </c>
      <c r="E2187" s="106" t="s">
        <v>12494</v>
      </c>
      <c r="F2187" s="99">
        <v>12</v>
      </c>
      <c r="G2187" s="101" t="s">
        <v>58</v>
      </c>
      <c r="H2187" s="102">
        <v>45573.430486111109</v>
      </c>
      <c r="I2187" s="102">
        <v>45573.436053240737</v>
      </c>
      <c r="J2187" s="107" t="s">
        <v>4094</v>
      </c>
      <c r="K2187" s="103" t="s">
        <v>4095</v>
      </c>
      <c r="L2187" s="103" t="s">
        <v>10044</v>
      </c>
      <c r="M2187" s="103" t="s">
        <v>57</v>
      </c>
      <c r="N2187" s="103" t="s">
        <v>758</v>
      </c>
      <c r="O2187" s="103" t="s">
        <v>3696</v>
      </c>
      <c r="P2187" s="103"/>
      <c r="Q2187" s="107"/>
      <c r="R2187" s="161"/>
      <c r="S2187" s="103"/>
      <c r="T2187" s="103"/>
      <c r="U2187" s="106"/>
      <c r="V2187" s="107"/>
      <c r="W2187" s="103"/>
      <c r="X2187" s="107" t="s">
        <v>12495</v>
      </c>
      <c r="Y2187" s="175" t="s">
        <v>12252</v>
      </c>
      <c r="Z2187" s="107"/>
      <c r="AA2187" s="103"/>
      <c r="AB2187" s="103"/>
      <c r="AC2187" s="107"/>
      <c r="AD2187" s="107"/>
      <c r="AE2187" s="107"/>
      <c r="AF2187" s="103"/>
      <c r="AG2187" s="103"/>
      <c r="AH2187" s="103"/>
      <c r="AI2187" s="103"/>
      <c r="AJ2187" s="107"/>
      <c r="AK2187" s="107"/>
      <c r="AL2187" s="113" t="s">
        <v>12496</v>
      </c>
      <c r="AM2187" s="103"/>
      <c r="AN2187" s="103"/>
      <c r="AO2187" s="103"/>
      <c r="AP2187" s="103"/>
      <c r="AQ2187" s="103"/>
      <c r="AR2187" s="103"/>
      <c r="AS2187" s="103"/>
      <c r="AT2187" s="103"/>
      <c r="AU2187" s="103"/>
      <c r="AV2187" s="103"/>
      <c r="AW2187" s="107"/>
      <c r="AX2187" s="107"/>
      <c r="AY2187" s="99" t="str">
        <f>IF(ISBLANK(Table1[[#This Row],[ID]]),"Vacio","Control de cambios")</f>
        <v>Control de cambios</v>
      </c>
      <c r="AZ2187" s="99" t="e">
        <f>YEAR(Table1[[#This Row],[Hora de inicio]])</f>
        <v>#VALUE!</v>
      </c>
      <c r="BA2187" s="99" t="e">
        <f>MONTH(Table1[[#This Row],[Hora de inicio]])</f>
        <v>#VALUE!</v>
      </c>
      <c r="BB2187" s="99"/>
      <c r="BC2187" s="99"/>
      <c r="BD2187" s="99"/>
      <c r="BE2187" s="104"/>
    </row>
    <row r="2188" spans="1:57" ht="30" customHeight="1">
      <c r="A2188" s="91">
        <v>5859</v>
      </c>
      <c r="B2188" s="92" t="s">
        <v>3939</v>
      </c>
      <c r="C2188" s="93" t="s">
        <v>4916</v>
      </c>
      <c r="D2188" s="92"/>
      <c r="E2188" s="110" t="s">
        <v>12497</v>
      </c>
      <c r="F2188" s="92"/>
      <c r="G2188" s="94" t="s">
        <v>1806</v>
      </c>
      <c r="H2188" s="95">
        <v>45573.623263888891</v>
      </c>
      <c r="I2188" s="95">
        <v>45573.623796296299</v>
      </c>
      <c r="J2188" s="115" t="s">
        <v>5704</v>
      </c>
      <c r="K2188" s="96" t="s">
        <v>5705</v>
      </c>
      <c r="L2188" s="96" t="s">
        <v>9971</v>
      </c>
      <c r="M2188" s="96" t="s">
        <v>9972</v>
      </c>
      <c r="N2188" s="96" t="s">
        <v>112</v>
      </c>
      <c r="O2188" s="96" t="s">
        <v>4876</v>
      </c>
      <c r="P2188" s="96"/>
      <c r="Q2188" s="115" t="s">
        <v>12498</v>
      </c>
      <c r="R2188" s="161" t="s">
        <v>12499</v>
      </c>
      <c r="S2188" s="96" t="s">
        <v>12500</v>
      </c>
      <c r="T2188" s="96" t="s">
        <v>3016</v>
      </c>
      <c r="U2188" s="110"/>
      <c r="V2188" s="115" t="s">
        <v>12501</v>
      </c>
      <c r="W2188" s="96" t="s">
        <v>12502</v>
      </c>
      <c r="X2188" s="115"/>
      <c r="Y2188" s="96"/>
      <c r="Z2188" s="115"/>
      <c r="AA2188" s="96"/>
      <c r="AB2188" s="96"/>
      <c r="AC2188" s="115"/>
      <c r="AD2188" s="115"/>
      <c r="AE2188" s="115"/>
      <c r="AF2188" s="96"/>
      <c r="AG2188" s="96"/>
      <c r="AH2188" s="96"/>
      <c r="AI2188" s="96"/>
      <c r="AJ2188" s="115"/>
      <c r="AK2188" s="115"/>
      <c r="AL2188" s="96"/>
      <c r="AM2188" s="96"/>
      <c r="AN2188" s="96"/>
      <c r="AO2188" s="96"/>
      <c r="AP2188" s="96"/>
      <c r="AQ2188" s="96"/>
      <c r="AR2188" s="96"/>
      <c r="AS2188" s="96"/>
      <c r="AT2188" s="96"/>
      <c r="AU2188" s="96"/>
      <c r="AV2188" s="96"/>
      <c r="AW2188" s="115"/>
      <c r="AX2188" s="115"/>
      <c r="AY2188" s="92" t="str">
        <f>IF(ISBLANK(Table1[[#This Row],[ID]]),"Vacio","Control de cambios")</f>
        <v>Control de cambios</v>
      </c>
      <c r="AZ2188" s="92" t="e">
        <f>YEAR(Table1[[#This Row],[Hora de inicio]])</f>
        <v>#VALUE!</v>
      </c>
      <c r="BA2188" s="92" t="e">
        <f>MONTH(Table1[[#This Row],[Hora de inicio]])</f>
        <v>#VALUE!</v>
      </c>
      <c r="BB2188" s="92"/>
      <c r="BC2188" s="92"/>
      <c r="BD2188" s="92"/>
      <c r="BE2188" s="97"/>
    </row>
    <row r="2189" spans="1:57" ht="30" customHeight="1">
      <c r="A2189" s="98">
        <v>5860</v>
      </c>
      <c r="B2189" s="99" t="s">
        <v>3939</v>
      </c>
      <c r="C2189" s="100" t="s">
        <v>4916</v>
      </c>
      <c r="D2189" s="99"/>
      <c r="E2189" s="106" t="s">
        <v>12497</v>
      </c>
      <c r="F2189" s="99"/>
      <c r="G2189" s="101" t="s">
        <v>1806</v>
      </c>
      <c r="H2189" s="102">
        <v>45573.625358796293</v>
      </c>
      <c r="I2189" s="102">
        <v>45573.626689814817</v>
      </c>
      <c r="J2189" s="107" t="s">
        <v>5704</v>
      </c>
      <c r="K2189" s="103" t="s">
        <v>5705</v>
      </c>
      <c r="L2189" s="103" t="s">
        <v>9971</v>
      </c>
      <c r="M2189" s="103" t="s">
        <v>9972</v>
      </c>
      <c r="N2189" s="103" t="s">
        <v>112</v>
      </c>
      <c r="O2189" s="103" t="s">
        <v>4876</v>
      </c>
      <c r="P2189" s="103"/>
      <c r="Q2189" s="107" t="s">
        <v>12503</v>
      </c>
      <c r="R2189" s="161" t="s">
        <v>12504</v>
      </c>
      <c r="S2189" s="103" t="s">
        <v>12505</v>
      </c>
      <c r="T2189" s="103" t="s">
        <v>9611</v>
      </c>
      <c r="U2189" s="106"/>
      <c r="V2189" s="107" t="s">
        <v>12506</v>
      </c>
      <c r="W2189" s="103" t="s">
        <v>12502</v>
      </c>
      <c r="X2189" s="107"/>
      <c r="Y2189" s="103"/>
      <c r="Z2189" s="107"/>
      <c r="AA2189" s="103"/>
      <c r="AB2189" s="103"/>
      <c r="AC2189" s="107"/>
      <c r="AD2189" s="107"/>
      <c r="AE2189" s="107"/>
      <c r="AF2189" s="103"/>
      <c r="AG2189" s="103"/>
      <c r="AH2189" s="103"/>
      <c r="AI2189" s="103"/>
      <c r="AJ2189" s="107"/>
      <c r="AK2189" s="107"/>
      <c r="AL2189" s="103"/>
      <c r="AM2189" s="103"/>
      <c r="AN2189" s="103"/>
      <c r="AO2189" s="103"/>
      <c r="AP2189" s="103"/>
      <c r="AQ2189" s="103"/>
      <c r="AR2189" s="103"/>
      <c r="AS2189" s="103"/>
      <c r="AT2189" s="103"/>
      <c r="AU2189" s="103"/>
      <c r="AV2189" s="103"/>
      <c r="AW2189" s="107"/>
      <c r="AX2189" s="107"/>
      <c r="AY2189" s="99" t="str">
        <f>IF(ISBLANK(Table1[[#This Row],[ID]]),"Vacio","Control de cambios")</f>
        <v>Control de cambios</v>
      </c>
      <c r="AZ2189" s="99" t="e">
        <f>YEAR(Table1[[#This Row],[Hora de inicio]])</f>
        <v>#VALUE!</v>
      </c>
      <c r="BA2189" s="99" t="e">
        <f>MONTH(Table1[[#This Row],[Hora de inicio]])</f>
        <v>#VALUE!</v>
      </c>
      <c r="BB2189" s="99"/>
      <c r="BC2189" s="99"/>
      <c r="BD2189" s="99"/>
      <c r="BE2189" s="104"/>
    </row>
    <row r="2190" spans="1:57" ht="30" customHeight="1">
      <c r="A2190" s="91">
        <v>5861</v>
      </c>
      <c r="B2190" s="92" t="s">
        <v>78</v>
      </c>
      <c r="C2190" s="93" t="s">
        <v>55</v>
      </c>
      <c r="D2190" s="92"/>
      <c r="E2190" s="110" t="s">
        <v>5307</v>
      </c>
      <c r="F2190" s="92">
        <v>11</v>
      </c>
      <c r="G2190" s="94" t="s">
        <v>8442</v>
      </c>
      <c r="H2190" s="95">
        <v>45573.627210648148</v>
      </c>
      <c r="I2190" s="95">
        <v>45573.632025462961</v>
      </c>
      <c r="J2190" s="115" t="s">
        <v>4832</v>
      </c>
      <c r="K2190" s="96" t="s">
        <v>4833</v>
      </c>
      <c r="L2190" s="96" t="s">
        <v>4834</v>
      </c>
      <c r="M2190" s="96" t="s">
        <v>259</v>
      </c>
      <c r="N2190" s="96"/>
      <c r="O2190" s="96" t="s">
        <v>4876</v>
      </c>
      <c r="P2190" s="96"/>
      <c r="Q2190" s="115" t="s">
        <v>12507</v>
      </c>
      <c r="R2190" s="161" t="s">
        <v>12508</v>
      </c>
      <c r="S2190" s="96" t="s">
        <v>12509</v>
      </c>
      <c r="T2190" s="96" t="s">
        <v>2624</v>
      </c>
      <c r="U2190" s="110"/>
      <c r="V2190" s="115" t="s">
        <v>1387</v>
      </c>
      <c r="W2190" s="96" t="s">
        <v>12510</v>
      </c>
      <c r="X2190" s="115"/>
      <c r="Y2190" s="96"/>
      <c r="Z2190" s="115"/>
      <c r="AA2190" s="96"/>
      <c r="AB2190" s="96"/>
      <c r="AC2190" s="115"/>
      <c r="AD2190" s="115"/>
      <c r="AE2190" s="115"/>
      <c r="AF2190" s="96"/>
      <c r="AG2190" s="96"/>
      <c r="AH2190" s="96"/>
      <c r="AI2190" s="96"/>
      <c r="AJ2190" s="115"/>
      <c r="AK2190" s="115"/>
      <c r="AL2190" s="96"/>
      <c r="AM2190" s="96"/>
      <c r="AN2190" s="96"/>
      <c r="AO2190" s="96"/>
      <c r="AP2190" s="96"/>
      <c r="AQ2190" s="96"/>
      <c r="AR2190" s="96"/>
      <c r="AS2190" s="96"/>
      <c r="AT2190" s="96"/>
      <c r="AU2190" s="96"/>
      <c r="AV2190" s="96"/>
      <c r="AW2190" s="115"/>
      <c r="AX2190" s="115"/>
      <c r="AY2190" s="92" t="str">
        <f>IF(ISBLANK(Table1[[#This Row],[ID]]),"Vacio","Control de cambios")</f>
        <v>Control de cambios</v>
      </c>
      <c r="AZ2190" s="92" t="e">
        <f>YEAR(Table1[[#This Row],[Hora de inicio]])</f>
        <v>#VALUE!</v>
      </c>
      <c r="BA2190" s="92" t="e">
        <f>MONTH(Table1[[#This Row],[Hora de inicio]])</f>
        <v>#VALUE!</v>
      </c>
      <c r="BB2190" s="92"/>
      <c r="BC2190" s="92"/>
      <c r="BD2190" s="92"/>
      <c r="BE2190" s="97"/>
    </row>
    <row r="2191" spans="1:57" ht="30" customHeight="1">
      <c r="A2191" s="98">
        <v>5862</v>
      </c>
      <c r="B2191" s="99" t="s">
        <v>2236</v>
      </c>
      <c r="C2191" s="100" t="s">
        <v>55</v>
      </c>
      <c r="D2191" s="99" t="s">
        <v>4836</v>
      </c>
      <c r="E2191" s="106" t="s">
        <v>12511</v>
      </c>
      <c r="F2191" s="99">
        <v>11</v>
      </c>
      <c r="G2191" s="101" t="s">
        <v>8462</v>
      </c>
      <c r="H2191" s="102">
        <v>45573.662881944445</v>
      </c>
      <c r="I2191" s="102">
        <v>45573.696064814816</v>
      </c>
      <c r="J2191" s="107" t="s">
        <v>3820</v>
      </c>
      <c r="K2191" s="103" t="s">
        <v>3821</v>
      </c>
      <c r="L2191" s="103" t="s">
        <v>10010</v>
      </c>
      <c r="M2191" s="103" t="s">
        <v>57</v>
      </c>
      <c r="N2191" s="103" t="s">
        <v>112</v>
      </c>
      <c r="O2191" s="103" t="s">
        <v>3696</v>
      </c>
      <c r="P2191" s="103"/>
      <c r="Q2191" s="107"/>
      <c r="R2191" s="161"/>
      <c r="S2191" s="103"/>
      <c r="T2191" s="103"/>
      <c r="U2191" s="106"/>
      <c r="V2191" s="107"/>
      <c r="W2191" s="103"/>
      <c r="X2191" s="107" t="s">
        <v>12512</v>
      </c>
      <c r="Y2191" s="175" t="s">
        <v>7418</v>
      </c>
      <c r="Z2191" s="107"/>
      <c r="AA2191" s="103"/>
      <c r="AB2191" s="103"/>
      <c r="AC2191" s="107"/>
      <c r="AD2191" s="107"/>
      <c r="AE2191" s="107"/>
      <c r="AF2191" s="103"/>
      <c r="AG2191" s="103"/>
      <c r="AH2191" s="103"/>
      <c r="AI2191" s="103"/>
      <c r="AJ2191" s="107"/>
      <c r="AK2191" s="107"/>
      <c r="AL2191" s="113" t="s">
        <v>12513</v>
      </c>
      <c r="AM2191" s="103"/>
      <c r="AN2191" s="103"/>
      <c r="AO2191" s="103"/>
      <c r="AP2191" s="103"/>
      <c r="AQ2191" s="103"/>
      <c r="AR2191" s="103"/>
      <c r="AS2191" s="103"/>
      <c r="AT2191" s="103"/>
      <c r="AU2191" s="103"/>
      <c r="AV2191" s="103"/>
      <c r="AW2191" s="107"/>
      <c r="AX2191" s="107"/>
      <c r="AY2191" s="99" t="str">
        <f>IF(ISBLANK(Table1[[#This Row],[ID]]),"Vacio","Control de cambios")</f>
        <v>Control de cambios</v>
      </c>
      <c r="AZ2191" s="99" t="e">
        <f>YEAR(Table1[[#This Row],[Hora de inicio]])</f>
        <v>#VALUE!</v>
      </c>
      <c r="BA2191" s="99" t="e">
        <f>MONTH(Table1[[#This Row],[Hora de inicio]])</f>
        <v>#VALUE!</v>
      </c>
      <c r="BB2191" s="99"/>
      <c r="BC2191" s="99"/>
      <c r="BD2191" s="99"/>
      <c r="BE2191" s="104"/>
    </row>
    <row r="2192" spans="1:57" ht="30" customHeight="1">
      <c r="A2192" s="91">
        <v>5863</v>
      </c>
      <c r="B2192" s="92" t="s">
        <v>2236</v>
      </c>
      <c r="C2192" s="93" t="s">
        <v>55</v>
      </c>
      <c r="D2192" s="92" t="s">
        <v>4887</v>
      </c>
      <c r="E2192" s="110" t="s">
        <v>12514</v>
      </c>
      <c r="F2192" s="92">
        <v>10</v>
      </c>
      <c r="G2192" s="94" t="s">
        <v>8462</v>
      </c>
      <c r="H2192" s="95">
        <v>45573.710115740738</v>
      </c>
      <c r="I2192" s="95">
        <v>45573.711886574078</v>
      </c>
      <c r="J2192" s="115" t="s">
        <v>657</v>
      </c>
      <c r="K2192" s="96" t="s">
        <v>658</v>
      </c>
      <c r="L2192" s="96" t="s">
        <v>10010</v>
      </c>
      <c r="M2192" s="96" t="s">
        <v>57</v>
      </c>
      <c r="N2192" s="96" t="s">
        <v>112</v>
      </c>
      <c r="O2192" s="96" t="s">
        <v>3704</v>
      </c>
      <c r="P2192" s="96"/>
      <c r="Q2192" s="115"/>
      <c r="R2192" s="161"/>
      <c r="S2192" s="96"/>
      <c r="T2192" s="96"/>
      <c r="U2192" s="110"/>
      <c r="V2192" s="115"/>
      <c r="W2192" s="96"/>
      <c r="X2192" s="115"/>
      <c r="Y2192" s="96"/>
      <c r="Z2192" s="176" t="s">
        <v>659</v>
      </c>
      <c r="AA2192" s="96" t="s">
        <v>85</v>
      </c>
      <c r="AB2192" s="111" t="s">
        <v>12515</v>
      </c>
      <c r="AC2192" s="115"/>
      <c r="AD2192" s="115"/>
      <c r="AE2192" s="115"/>
      <c r="AF2192" s="96"/>
      <c r="AG2192" s="96"/>
      <c r="AH2192" s="96"/>
      <c r="AI2192" s="96"/>
      <c r="AJ2192" s="115"/>
      <c r="AK2192" s="115"/>
      <c r="AL2192" s="96"/>
      <c r="AM2192" s="96"/>
      <c r="AN2192" s="96"/>
      <c r="AO2192" s="96"/>
      <c r="AP2192" s="96"/>
      <c r="AQ2192" s="96"/>
      <c r="AR2192" s="96"/>
      <c r="AS2192" s="96"/>
      <c r="AT2192" s="96"/>
      <c r="AU2192" s="96"/>
      <c r="AV2192" s="96"/>
      <c r="AW2192" s="115"/>
      <c r="AX2192" s="115"/>
      <c r="AY2192" s="92" t="str">
        <f>IF(ISBLANK(Table1[[#This Row],[ID]]),"Vacio","Control de cambios")</f>
        <v>Control de cambios</v>
      </c>
      <c r="AZ2192" s="92" t="e">
        <f>YEAR(Table1[[#This Row],[Hora de inicio]])</f>
        <v>#VALUE!</v>
      </c>
      <c r="BA2192" s="92" t="e">
        <f>MONTH(Table1[[#This Row],[Hora de inicio]])</f>
        <v>#VALUE!</v>
      </c>
      <c r="BB2192" s="92"/>
      <c r="BC2192" s="92"/>
      <c r="BD2192" s="92"/>
      <c r="BE2192" s="97"/>
    </row>
    <row r="2193" spans="1:57" ht="30" customHeight="1">
      <c r="A2193" s="98">
        <v>5864</v>
      </c>
      <c r="B2193" s="99" t="s">
        <v>78</v>
      </c>
      <c r="C2193" s="100" t="s">
        <v>55</v>
      </c>
      <c r="D2193" s="99"/>
      <c r="E2193" s="106" t="s">
        <v>12516</v>
      </c>
      <c r="F2193" s="99">
        <v>11</v>
      </c>
      <c r="G2193" s="101" t="s">
        <v>8442</v>
      </c>
      <c r="H2193" s="102">
        <v>45574.33252314815</v>
      </c>
      <c r="I2193" s="102">
        <v>45574.370208333334</v>
      </c>
      <c r="J2193" s="107" t="s">
        <v>5704</v>
      </c>
      <c r="K2193" s="103" t="s">
        <v>5705</v>
      </c>
      <c r="L2193" s="103" t="s">
        <v>9971</v>
      </c>
      <c r="M2193" s="103" t="s">
        <v>9972</v>
      </c>
      <c r="N2193" s="103" t="s">
        <v>112</v>
      </c>
      <c r="O2193" s="103" t="s">
        <v>4876</v>
      </c>
      <c r="P2193" s="103"/>
      <c r="Q2193" s="107" t="s">
        <v>12517</v>
      </c>
      <c r="R2193" s="161" t="s">
        <v>12504</v>
      </c>
      <c r="S2193" s="103" t="s">
        <v>12518</v>
      </c>
      <c r="T2193" s="103" t="s">
        <v>9611</v>
      </c>
      <c r="U2193" s="106"/>
      <c r="V2193" s="107" t="s">
        <v>12519</v>
      </c>
      <c r="W2193" s="103"/>
      <c r="X2193" s="107"/>
      <c r="Y2193" s="103"/>
      <c r="Z2193" s="107"/>
      <c r="AA2193" s="103"/>
      <c r="AB2193" s="103"/>
      <c r="AC2193" s="107"/>
      <c r="AD2193" s="107"/>
      <c r="AE2193" s="107"/>
      <c r="AF2193" s="103"/>
      <c r="AG2193" s="103"/>
      <c r="AH2193" s="103"/>
      <c r="AI2193" s="103"/>
      <c r="AJ2193" s="107"/>
      <c r="AK2193" s="107"/>
      <c r="AL2193" s="103"/>
      <c r="AM2193" s="103"/>
      <c r="AN2193" s="103"/>
      <c r="AO2193" s="103"/>
      <c r="AP2193" s="103"/>
      <c r="AQ2193" s="103"/>
      <c r="AR2193" s="103"/>
      <c r="AS2193" s="103"/>
      <c r="AT2193" s="103"/>
      <c r="AU2193" s="103"/>
      <c r="AV2193" s="103"/>
      <c r="AW2193" s="107"/>
      <c r="AX2193" s="107"/>
      <c r="AY2193" s="99" t="str">
        <f>IF(ISBLANK(Table1[[#This Row],[ID]]),"Vacio","Control de cambios")</f>
        <v>Control de cambios</v>
      </c>
      <c r="AZ2193" s="99" t="e">
        <f>YEAR(Table1[[#This Row],[Hora de inicio]])</f>
        <v>#VALUE!</v>
      </c>
      <c r="BA2193" s="99" t="e">
        <f>MONTH(Table1[[#This Row],[Hora de inicio]])</f>
        <v>#VALUE!</v>
      </c>
      <c r="BB2193" s="99"/>
      <c r="BC2193" s="99"/>
      <c r="BD2193" s="99"/>
      <c r="BE2193" s="104"/>
    </row>
    <row r="2194" spans="1:57" ht="30" customHeight="1">
      <c r="A2194" s="91">
        <v>5865</v>
      </c>
      <c r="B2194" s="92" t="s">
        <v>78</v>
      </c>
      <c r="C2194" s="93" t="s">
        <v>55</v>
      </c>
      <c r="D2194" s="92"/>
      <c r="E2194" s="110" t="s">
        <v>5452</v>
      </c>
      <c r="F2194" s="92">
        <v>11</v>
      </c>
      <c r="G2194" s="94" t="s">
        <v>8442</v>
      </c>
      <c r="H2194" s="95">
        <v>45574.370717592596</v>
      </c>
      <c r="I2194" s="95">
        <v>45574.372372685182</v>
      </c>
      <c r="J2194" s="115" t="s">
        <v>5704</v>
      </c>
      <c r="K2194" s="96" t="s">
        <v>5705</v>
      </c>
      <c r="L2194" s="96" t="s">
        <v>9971</v>
      </c>
      <c r="M2194" s="96" t="s">
        <v>4819</v>
      </c>
      <c r="N2194" s="96"/>
      <c r="O2194" s="96" t="s">
        <v>4876</v>
      </c>
      <c r="P2194" s="96"/>
      <c r="Q2194" s="115" t="s">
        <v>12520</v>
      </c>
      <c r="R2194" s="161" t="s">
        <v>12521</v>
      </c>
      <c r="S2194" s="96" t="s">
        <v>12522</v>
      </c>
      <c r="T2194" s="96" t="s">
        <v>9611</v>
      </c>
      <c r="U2194" s="110"/>
      <c r="V2194" s="115" t="s">
        <v>12523</v>
      </c>
      <c r="W2194" s="96" t="s">
        <v>12502</v>
      </c>
      <c r="X2194" s="115"/>
      <c r="Y2194" s="96"/>
      <c r="Z2194" s="115"/>
      <c r="AA2194" s="96"/>
      <c r="AB2194" s="96"/>
      <c r="AC2194" s="115"/>
      <c r="AD2194" s="115"/>
      <c r="AE2194" s="115"/>
      <c r="AF2194" s="96"/>
      <c r="AG2194" s="96"/>
      <c r="AH2194" s="96"/>
      <c r="AI2194" s="96"/>
      <c r="AJ2194" s="115"/>
      <c r="AK2194" s="115"/>
      <c r="AL2194" s="96"/>
      <c r="AM2194" s="96"/>
      <c r="AN2194" s="96"/>
      <c r="AO2194" s="96"/>
      <c r="AP2194" s="96"/>
      <c r="AQ2194" s="96"/>
      <c r="AR2194" s="96"/>
      <c r="AS2194" s="96"/>
      <c r="AT2194" s="96"/>
      <c r="AU2194" s="96"/>
      <c r="AV2194" s="96"/>
      <c r="AW2194" s="115"/>
      <c r="AX2194" s="115"/>
      <c r="AY2194" s="92" t="str">
        <f>IF(ISBLANK(Table1[[#This Row],[ID]]),"Vacio","Control de cambios")</f>
        <v>Control de cambios</v>
      </c>
      <c r="AZ2194" s="92" t="e">
        <f>YEAR(Table1[[#This Row],[Hora de inicio]])</f>
        <v>#VALUE!</v>
      </c>
      <c r="BA2194" s="92" t="e">
        <f>MONTH(Table1[[#This Row],[Hora de inicio]])</f>
        <v>#VALUE!</v>
      </c>
      <c r="BB2194" s="92"/>
      <c r="BC2194" s="92"/>
      <c r="BD2194" s="92"/>
      <c r="BE2194" s="97"/>
    </row>
    <row r="2195" spans="1:57" ht="30" customHeight="1">
      <c r="A2195" s="98">
        <v>5866</v>
      </c>
      <c r="B2195" s="99" t="s">
        <v>5992</v>
      </c>
      <c r="C2195" s="100" t="s">
        <v>55</v>
      </c>
      <c r="D2195" s="100" t="s">
        <v>4836</v>
      </c>
      <c r="E2195" s="106" t="s">
        <v>12524</v>
      </c>
      <c r="F2195" s="99"/>
      <c r="G2195" s="101" t="s">
        <v>58</v>
      </c>
      <c r="H2195" s="102">
        <v>45574.363692129627</v>
      </c>
      <c r="I2195" s="102">
        <v>45574.373391203706</v>
      </c>
      <c r="J2195" s="107" t="s">
        <v>4094</v>
      </c>
      <c r="K2195" s="103" t="s">
        <v>4095</v>
      </c>
      <c r="L2195" s="103" t="s">
        <v>10044</v>
      </c>
      <c r="M2195" s="103" t="s">
        <v>57</v>
      </c>
      <c r="N2195" s="103" t="s">
        <v>758</v>
      </c>
      <c r="O2195" s="103" t="s">
        <v>3696</v>
      </c>
      <c r="P2195" s="103"/>
      <c r="Q2195" s="107"/>
      <c r="R2195" s="161"/>
      <c r="S2195" s="103"/>
      <c r="T2195" s="103"/>
      <c r="U2195" s="106"/>
      <c r="V2195" s="107"/>
      <c r="W2195" s="103"/>
      <c r="X2195" s="107" t="s">
        <v>12525</v>
      </c>
      <c r="Y2195" s="113" t="s">
        <v>12526</v>
      </c>
      <c r="Z2195" s="107"/>
      <c r="AA2195" s="103"/>
      <c r="AB2195" s="103"/>
      <c r="AC2195" s="107"/>
      <c r="AD2195" s="107"/>
      <c r="AE2195" s="107"/>
      <c r="AF2195" s="103"/>
      <c r="AG2195" s="103"/>
      <c r="AH2195" s="103"/>
      <c r="AI2195" s="103"/>
      <c r="AJ2195" s="107"/>
      <c r="AK2195" s="107"/>
      <c r="AL2195" s="113" t="s">
        <v>12527</v>
      </c>
      <c r="AM2195" s="103"/>
      <c r="AN2195" s="103"/>
      <c r="AO2195" s="103"/>
      <c r="AP2195" s="103"/>
      <c r="AQ2195" s="103"/>
      <c r="AR2195" s="103"/>
      <c r="AS2195" s="103"/>
      <c r="AT2195" s="103"/>
      <c r="AU2195" s="103"/>
      <c r="AV2195" s="103"/>
      <c r="AW2195" s="107"/>
      <c r="AX2195" s="107"/>
      <c r="AY2195" s="99" t="str">
        <f>IF(ISBLANK(Table1[[#This Row],[ID]]),"Vacio","Control de cambios")</f>
        <v>Control de cambios</v>
      </c>
      <c r="AZ2195" s="99" t="e">
        <f>YEAR(Table1[[#This Row],[Hora de inicio]])</f>
        <v>#VALUE!</v>
      </c>
      <c r="BA2195" s="99" t="e">
        <f>MONTH(Table1[[#This Row],[Hora de inicio]])</f>
        <v>#VALUE!</v>
      </c>
      <c r="BB2195" s="99"/>
      <c r="BC2195" s="99"/>
      <c r="BD2195" s="99"/>
      <c r="BE2195" s="104"/>
    </row>
    <row r="2196" spans="1:57" ht="30" customHeight="1">
      <c r="A2196" s="91">
        <v>5867</v>
      </c>
      <c r="B2196" s="92" t="s">
        <v>1186</v>
      </c>
      <c r="C2196" s="93" t="s">
        <v>55</v>
      </c>
      <c r="D2196" s="92" t="s">
        <v>4887</v>
      </c>
      <c r="E2196" s="110" t="s">
        <v>5919</v>
      </c>
      <c r="F2196" s="92">
        <v>10</v>
      </c>
      <c r="G2196" s="94" t="s">
        <v>1187</v>
      </c>
      <c r="H2196" s="95">
        <v>45574.368773148148</v>
      </c>
      <c r="I2196" s="95">
        <v>45574.38008101852</v>
      </c>
      <c r="J2196" s="115" t="s">
        <v>3430</v>
      </c>
      <c r="K2196" s="96" t="s">
        <v>3431</v>
      </c>
      <c r="L2196" s="96" t="s">
        <v>4818</v>
      </c>
      <c r="M2196" s="96" t="s">
        <v>57</v>
      </c>
      <c r="N2196" s="96" t="s">
        <v>112</v>
      </c>
      <c r="O2196" s="96" t="s">
        <v>4876</v>
      </c>
      <c r="P2196" s="96"/>
      <c r="Q2196" s="115" t="s">
        <v>12528</v>
      </c>
      <c r="R2196" s="161" t="s">
        <v>12529</v>
      </c>
      <c r="S2196" s="96" t="s">
        <v>12530</v>
      </c>
      <c r="T2196" s="96" t="s">
        <v>340</v>
      </c>
      <c r="U2196" s="110"/>
      <c r="V2196" s="115" t="s">
        <v>12492</v>
      </c>
      <c r="W2196" s="96" t="s">
        <v>12531</v>
      </c>
      <c r="X2196" s="115"/>
      <c r="Y2196" s="96"/>
      <c r="Z2196" s="115"/>
      <c r="AA2196" s="96"/>
      <c r="AB2196" s="96"/>
      <c r="AC2196" s="115"/>
      <c r="AD2196" s="115"/>
      <c r="AE2196" s="115"/>
      <c r="AF2196" s="96"/>
      <c r="AG2196" s="96"/>
      <c r="AH2196" s="96"/>
      <c r="AI2196" s="96"/>
      <c r="AJ2196" s="115"/>
      <c r="AK2196" s="115"/>
      <c r="AL2196" s="96"/>
      <c r="AM2196" s="96"/>
      <c r="AN2196" s="96"/>
      <c r="AO2196" s="96"/>
      <c r="AP2196" s="96"/>
      <c r="AQ2196" s="96"/>
      <c r="AR2196" s="96"/>
      <c r="AS2196" s="96"/>
      <c r="AT2196" s="96"/>
      <c r="AU2196" s="96"/>
      <c r="AV2196" s="96"/>
      <c r="AW2196" s="115"/>
      <c r="AX2196" s="115"/>
      <c r="AY2196" s="92" t="str">
        <f>IF(ISBLANK(Table1[[#This Row],[ID]]),"Vacio","Control de cambios")</f>
        <v>Control de cambios</v>
      </c>
      <c r="AZ2196" s="92" t="e">
        <f>YEAR(Table1[[#This Row],[Hora de inicio]])</f>
        <v>#VALUE!</v>
      </c>
      <c r="BA2196" s="92" t="e">
        <f>MONTH(Table1[[#This Row],[Hora de inicio]])</f>
        <v>#VALUE!</v>
      </c>
      <c r="BB2196" s="92"/>
      <c r="BC2196" s="92"/>
      <c r="BD2196" s="92"/>
      <c r="BE2196" s="97"/>
    </row>
    <row r="2197" spans="1:57" ht="30" customHeight="1">
      <c r="A2197" s="98">
        <v>5868</v>
      </c>
      <c r="B2197" s="99" t="s">
        <v>78</v>
      </c>
      <c r="C2197" s="100" t="s">
        <v>55</v>
      </c>
      <c r="D2197" s="99"/>
      <c r="E2197" s="106" t="s">
        <v>12053</v>
      </c>
      <c r="F2197" s="99">
        <v>11</v>
      </c>
      <c r="G2197" s="101" t="s">
        <v>8442</v>
      </c>
      <c r="H2197" s="102">
        <v>45574.381006944444</v>
      </c>
      <c r="I2197" s="102">
        <v>45574.382650462961</v>
      </c>
      <c r="J2197" s="107" t="s">
        <v>3430</v>
      </c>
      <c r="K2197" s="103" t="s">
        <v>3431</v>
      </c>
      <c r="L2197" s="103" t="s">
        <v>4818</v>
      </c>
      <c r="M2197" s="103" t="s">
        <v>4819</v>
      </c>
      <c r="N2197" s="103"/>
      <c r="O2197" s="103" t="s">
        <v>4876</v>
      </c>
      <c r="P2197" s="103"/>
      <c r="Q2197" s="107" t="s">
        <v>12532</v>
      </c>
      <c r="R2197" s="161" t="s">
        <v>12533</v>
      </c>
      <c r="S2197" s="103" t="s">
        <v>12534</v>
      </c>
      <c r="T2197" s="103" t="s">
        <v>340</v>
      </c>
      <c r="U2197" s="106"/>
      <c r="V2197" s="107" t="s">
        <v>12492</v>
      </c>
      <c r="W2197" s="103" t="s">
        <v>12535</v>
      </c>
      <c r="X2197" s="107"/>
      <c r="Y2197" s="103"/>
      <c r="Z2197" s="107"/>
      <c r="AA2197" s="103"/>
      <c r="AB2197" s="103"/>
      <c r="AC2197" s="107"/>
      <c r="AD2197" s="107"/>
      <c r="AE2197" s="107"/>
      <c r="AF2197" s="103"/>
      <c r="AG2197" s="103"/>
      <c r="AH2197" s="103"/>
      <c r="AI2197" s="103"/>
      <c r="AJ2197" s="107"/>
      <c r="AK2197" s="107"/>
      <c r="AL2197" s="103"/>
      <c r="AM2197" s="103"/>
      <c r="AN2197" s="103"/>
      <c r="AO2197" s="103"/>
      <c r="AP2197" s="103"/>
      <c r="AQ2197" s="103"/>
      <c r="AR2197" s="103"/>
      <c r="AS2197" s="103"/>
      <c r="AT2197" s="103"/>
      <c r="AU2197" s="103"/>
      <c r="AV2197" s="103"/>
      <c r="AW2197" s="107"/>
      <c r="AX2197" s="107"/>
      <c r="AY2197" s="99" t="str">
        <f>IF(ISBLANK(Table1[[#This Row],[ID]]),"Vacio","Control de cambios")</f>
        <v>Control de cambios</v>
      </c>
      <c r="AZ2197" s="99" t="e">
        <f>YEAR(Table1[[#This Row],[Hora de inicio]])</f>
        <v>#VALUE!</v>
      </c>
      <c r="BA2197" s="99" t="e">
        <f>MONTH(Table1[[#This Row],[Hora de inicio]])</f>
        <v>#VALUE!</v>
      </c>
      <c r="BB2197" s="99"/>
      <c r="BC2197" s="99"/>
      <c r="BD2197" s="99"/>
      <c r="BE2197" s="104"/>
    </row>
    <row r="2198" spans="1:57" ht="30" customHeight="1">
      <c r="A2198" s="91">
        <v>5869</v>
      </c>
      <c r="B2198" s="92" t="s">
        <v>78</v>
      </c>
      <c r="C2198" s="93" t="s">
        <v>55</v>
      </c>
      <c r="D2198" s="92"/>
      <c r="E2198" s="110" t="s">
        <v>12536</v>
      </c>
      <c r="F2198" s="92">
        <v>23</v>
      </c>
      <c r="G2198" s="94" t="s">
        <v>8442</v>
      </c>
      <c r="H2198" s="95"/>
      <c r="I2198" s="95"/>
      <c r="J2198" s="115" t="s">
        <v>3430</v>
      </c>
      <c r="K2198" s="96" t="s">
        <v>3431</v>
      </c>
      <c r="L2198" s="96" t="s">
        <v>4818</v>
      </c>
      <c r="M2198" s="96" t="s">
        <v>10035</v>
      </c>
      <c r="N2198" s="96"/>
      <c r="O2198" s="96" t="s">
        <v>4876</v>
      </c>
      <c r="P2198" s="96"/>
      <c r="Q2198" s="115" t="s">
        <v>12537</v>
      </c>
      <c r="R2198" s="161" t="s">
        <v>12529</v>
      </c>
      <c r="S2198" s="96" t="s">
        <v>12530</v>
      </c>
      <c r="T2198" s="96" t="s">
        <v>340</v>
      </c>
      <c r="U2198" s="110"/>
      <c r="V2198" s="115" t="s">
        <v>12492</v>
      </c>
      <c r="W2198" s="96" t="s">
        <v>12538</v>
      </c>
      <c r="X2198" s="115"/>
      <c r="Y2198" s="96"/>
      <c r="Z2198" s="115"/>
      <c r="AA2198" s="96"/>
      <c r="AB2198" s="96"/>
      <c r="AC2198" s="115"/>
      <c r="AD2198" s="115"/>
      <c r="AE2198" s="115"/>
      <c r="AF2198" s="96"/>
      <c r="AG2198" s="96"/>
      <c r="AH2198" s="96"/>
      <c r="AI2198" s="96"/>
      <c r="AJ2198" s="115"/>
      <c r="AK2198" s="115"/>
      <c r="AL2198" s="96"/>
      <c r="AM2198" s="96"/>
      <c r="AN2198" s="96"/>
      <c r="AO2198" s="96"/>
      <c r="AP2198" s="96"/>
      <c r="AQ2198" s="96"/>
      <c r="AR2198" s="96"/>
      <c r="AS2198" s="96"/>
      <c r="AT2198" s="96"/>
      <c r="AU2198" s="96"/>
      <c r="AV2198" s="96"/>
      <c r="AW2198" s="115"/>
      <c r="AX2198" s="115"/>
      <c r="AY2198" s="92" t="str">
        <f>IF(ISBLANK(Table1[[#This Row],[ID]]),"Vacio","Control de cambios")</f>
        <v>Control de cambios</v>
      </c>
      <c r="AZ2198" s="92" t="e">
        <f>YEAR(Table1[[#This Row],[Hora de inicio]])</f>
        <v>#VALUE!</v>
      </c>
      <c r="BA2198" s="92" t="e">
        <f>MONTH(Table1[[#This Row],[Hora de inicio]])</f>
        <v>#VALUE!</v>
      </c>
      <c r="BB2198" s="92"/>
      <c r="BC2198" s="92"/>
      <c r="BD2198" s="92"/>
      <c r="BE2198" s="97"/>
    </row>
    <row r="2199" spans="1:57" ht="30" customHeight="1">
      <c r="A2199" s="98">
        <v>5870</v>
      </c>
      <c r="B2199" s="99" t="s">
        <v>3939</v>
      </c>
      <c r="C2199" s="100" t="s">
        <v>4916</v>
      </c>
      <c r="D2199" s="99"/>
      <c r="E2199" s="106" t="s">
        <v>12539</v>
      </c>
      <c r="F2199" s="99"/>
      <c r="G2199" s="101" t="s">
        <v>1806</v>
      </c>
      <c r="H2199" s="102">
        <v>45574.674363425926</v>
      </c>
      <c r="I2199" s="102">
        <v>45574.674641203703</v>
      </c>
      <c r="J2199" s="107" t="s">
        <v>3430</v>
      </c>
      <c r="K2199" s="103" t="s">
        <v>3431</v>
      </c>
      <c r="L2199" s="103" t="s">
        <v>1284</v>
      </c>
      <c r="M2199" s="103" t="s">
        <v>9972</v>
      </c>
      <c r="N2199" s="103" t="s">
        <v>112</v>
      </c>
      <c r="O2199" s="103" t="s">
        <v>4876</v>
      </c>
      <c r="P2199" s="103"/>
      <c r="Q2199" s="107" t="s">
        <v>12540</v>
      </c>
      <c r="R2199" s="161" t="s">
        <v>12541</v>
      </c>
      <c r="S2199" s="103" t="s">
        <v>12542</v>
      </c>
      <c r="T2199" s="103" t="s">
        <v>12543</v>
      </c>
      <c r="U2199" s="106"/>
      <c r="V2199" s="107" t="s">
        <v>12544</v>
      </c>
      <c r="W2199" s="103" t="s">
        <v>12545</v>
      </c>
      <c r="X2199" s="107"/>
      <c r="Y2199" s="103"/>
      <c r="Z2199" s="107"/>
      <c r="AA2199" s="103"/>
      <c r="AB2199" s="103"/>
      <c r="AC2199" s="107"/>
      <c r="AD2199" s="107"/>
      <c r="AE2199" s="107"/>
      <c r="AF2199" s="103"/>
      <c r="AG2199" s="103"/>
      <c r="AH2199" s="103"/>
      <c r="AI2199" s="103"/>
      <c r="AJ2199" s="107"/>
      <c r="AK2199" s="107"/>
      <c r="AL2199" s="103"/>
      <c r="AM2199" s="103"/>
      <c r="AN2199" s="103"/>
      <c r="AO2199" s="103"/>
      <c r="AP2199" s="103"/>
      <c r="AQ2199" s="103"/>
      <c r="AR2199" s="103"/>
      <c r="AS2199" s="103"/>
      <c r="AT2199" s="103"/>
      <c r="AU2199" s="103"/>
      <c r="AV2199" s="103"/>
      <c r="AW2199" s="107"/>
      <c r="AX2199" s="107"/>
      <c r="AY2199" s="99" t="str">
        <f>IF(ISBLANK(Table1[[#This Row],[ID]]),"Vacio","Control de cambios")</f>
        <v>Control de cambios</v>
      </c>
      <c r="AZ2199" s="99" t="e">
        <f>YEAR(Table1[[#This Row],[Hora de inicio]])</f>
        <v>#VALUE!</v>
      </c>
      <c r="BA2199" s="99" t="e">
        <f>MONTH(Table1[[#This Row],[Hora de inicio]])</f>
        <v>#VALUE!</v>
      </c>
      <c r="BB2199" s="99"/>
      <c r="BC2199" s="99"/>
      <c r="BD2199" s="99"/>
      <c r="BE2199" s="104"/>
    </row>
    <row r="2200" spans="1:57" ht="30" customHeight="1">
      <c r="A2200" s="91">
        <v>5871</v>
      </c>
      <c r="B2200" s="92" t="s">
        <v>1186</v>
      </c>
      <c r="C2200" s="93" t="s">
        <v>55</v>
      </c>
      <c r="D2200" s="92" t="s">
        <v>4887</v>
      </c>
      <c r="E2200" s="110" t="s">
        <v>9539</v>
      </c>
      <c r="F2200" s="92">
        <v>2</v>
      </c>
      <c r="G2200" s="94" t="s">
        <v>1187</v>
      </c>
      <c r="H2200" s="95">
        <v>45574.67559027778</v>
      </c>
      <c r="I2200" s="95">
        <v>45574.676770833335</v>
      </c>
      <c r="J2200" s="115" t="s">
        <v>3430</v>
      </c>
      <c r="K2200" s="96" t="s">
        <v>3431</v>
      </c>
      <c r="L2200" s="96" t="s">
        <v>1284</v>
      </c>
      <c r="M2200" s="96" t="s">
        <v>10035</v>
      </c>
      <c r="N2200" s="96"/>
      <c r="O2200" s="96" t="s">
        <v>4876</v>
      </c>
      <c r="P2200" s="96"/>
      <c r="Q2200" s="115" t="s">
        <v>12546</v>
      </c>
      <c r="R2200" s="161" t="s">
        <v>12547</v>
      </c>
      <c r="S2200" s="96" t="s">
        <v>12548</v>
      </c>
      <c r="T2200" s="96" t="s">
        <v>12543</v>
      </c>
      <c r="U2200" s="110"/>
      <c r="V2200" s="115" t="s">
        <v>12549</v>
      </c>
      <c r="W2200" s="96" t="s">
        <v>12550</v>
      </c>
      <c r="X2200" s="115"/>
      <c r="Y2200" s="96"/>
      <c r="Z2200" s="115"/>
      <c r="AA2200" s="96"/>
      <c r="AB2200" s="96"/>
      <c r="AC2200" s="115"/>
      <c r="AD2200" s="115"/>
      <c r="AE2200" s="115"/>
      <c r="AF2200" s="96"/>
      <c r="AG2200" s="96"/>
      <c r="AH2200" s="96"/>
      <c r="AI2200" s="96"/>
      <c r="AJ2200" s="115"/>
      <c r="AK2200" s="115"/>
      <c r="AL2200" s="96"/>
      <c r="AM2200" s="96"/>
      <c r="AN2200" s="96"/>
      <c r="AO2200" s="96"/>
      <c r="AP2200" s="96"/>
      <c r="AQ2200" s="96"/>
      <c r="AR2200" s="96"/>
      <c r="AS2200" s="96"/>
      <c r="AT2200" s="96"/>
      <c r="AU2200" s="96"/>
      <c r="AV2200" s="96"/>
      <c r="AW2200" s="115"/>
      <c r="AX2200" s="115"/>
      <c r="AY2200" s="92" t="str">
        <f>IF(ISBLANK(Table1[[#This Row],[ID]]),"Vacio","Control de cambios")</f>
        <v>Control de cambios</v>
      </c>
      <c r="AZ2200" s="92" t="e">
        <f>YEAR(Table1[[#This Row],[Hora de inicio]])</f>
        <v>#VALUE!</v>
      </c>
      <c r="BA2200" s="92" t="e">
        <f>MONTH(Table1[[#This Row],[Hora de inicio]])</f>
        <v>#VALUE!</v>
      </c>
      <c r="BB2200" s="92"/>
      <c r="BC2200" s="92"/>
      <c r="BD2200" s="92"/>
      <c r="BE2200" s="97"/>
    </row>
    <row r="2201" spans="1:57" ht="30" customHeight="1">
      <c r="A2201" s="98">
        <v>5872</v>
      </c>
      <c r="B2201" s="99" t="s">
        <v>78</v>
      </c>
      <c r="C2201" s="100" t="s">
        <v>55</v>
      </c>
      <c r="D2201" s="99"/>
      <c r="E2201" s="106" t="s">
        <v>7133</v>
      </c>
      <c r="F2201" s="99">
        <v>22</v>
      </c>
      <c r="G2201" s="101" t="s">
        <v>8442</v>
      </c>
      <c r="H2201" s="102">
        <v>45574.677476851852</v>
      </c>
      <c r="I2201" s="102">
        <v>45574.691261574073</v>
      </c>
      <c r="J2201" s="107" t="s">
        <v>3430</v>
      </c>
      <c r="K2201" s="103" t="s">
        <v>3431</v>
      </c>
      <c r="L2201" s="103" t="s">
        <v>1284</v>
      </c>
      <c r="M2201" s="103" t="s">
        <v>4819</v>
      </c>
      <c r="N2201" s="103"/>
      <c r="O2201" s="103" t="s">
        <v>4876</v>
      </c>
      <c r="P2201" s="103"/>
      <c r="Q2201" s="107" t="s">
        <v>12551</v>
      </c>
      <c r="R2201" s="161" t="s">
        <v>12552</v>
      </c>
      <c r="S2201" s="103" t="s">
        <v>12553</v>
      </c>
      <c r="T2201" s="103" t="s">
        <v>12543</v>
      </c>
      <c r="U2201" s="106"/>
      <c r="V2201" s="107" t="s">
        <v>12554</v>
      </c>
      <c r="W2201" s="103" t="s">
        <v>12550</v>
      </c>
      <c r="X2201" s="107"/>
      <c r="Y2201" s="103"/>
      <c r="Z2201" s="107"/>
      <c r="AA2201" s="103"/>
      <c r="AB2201" s="103"/>
      <c r="AC2201" s="107"/>
      <c r="AD2201" s="107"/>
      <c r="AE2201" s="107"/>
      <c r="AF2201" s="103"/>
      <c r="AG2201" s="103"/>
      <c r="AH2201" s="103"/>
      <c r="AI2201" s="103"/>
      <c r="AJ2201" s="107"/>
      <c r="AK2201" s="107"/>
      <c r="AL2201" s="103"/>
      <c r="AM2201" s="103"/>
      <c r="AN2201" s="103"/>
      <c r="AO2201" s="103"/>
      <c r="AP2201" s="103"/>
      <c r="AQ2201" s="103"/>
      <c r="AR2201" s="103"/>
      <c r="AS2201" s="103"/>
      <c r="AT2201" s="103"/>
      <c r="AU2201" s="103"/>
      <c r="AV2201" s="103"/>
      <c r="AW2201" s="107"/>
      <c r="AX2201" s="107"/>
      <c r="AY2201" s="99" t="str">
        <f>IF(ISBLANK(Table1[[#This Row],[ID]]),"Vacio","Control de cambios")</f>
        <v>Control de cambios</v>
      </c>
      <c r="AZ2201" s="99" t="e">
        <f>YEAR(Table1[[#This Row],[Hora de inicio]])</f>
        <v>#VALUE!</v>
      </c>
      <c r="BA2201" s="99" t="e">
        <f>MONTH(Table1[[#This Row],[Hora de inicio]])</f>
        <v>#VALUE!</v>
      </c>
      <c r="BB2201" s="99"/>
      <c r="BC2201" s="99"/>
      <c r="BD2201" s="99"/>
      <c r="BE2201" s="104"/>
    </row>
    <row r="2202" spans="1:57" ht="30" customHeight="1">
      <c r="A2202" s="91">
        <v>5873</v>
      </c>
      <c r="B2202" s="92" t="s">
        <v>1186</v>
      </c>
      <c r="C2202" s="93" t="s">
        <v>55</v>
      </c>
      <c r="D2202" s="92" t="s">
        <v>4887</v>
      </c>
      <c r="E2202" s="110" t="s">
        <v>6149</v>
      </c>
      <c r="F2202" s="92"/>
      <c r="G2202" s="94" t="s">
        <v>1187</v>
      </c>
      <c r="H2202" s="95">
        <v>45575.337210648147</v>
      </c>
      <c r="I2202" s="95">
        <v>45575.338599537034</v>
      </c>
      <c r="J2202" s="115" t="s">
        <v>4826</v>
      </c>
      <c r="K2202" s="96" t="s">
        <v>4827</v>
      </c>
      <c r="L2202" s="96" t="s">
        <v>176</v>
      </c>
      <c r="M2202" s="96" t="s">
        <v>4828</v>
      </c>
      <c r="N2202" s="96"/>
      <c r="O2202" s="96" t="s">
        <v>4876</v>
      </c>
      <c r="P2202" s="96"/>
      <c r="Q2202" s="115" t="s">
        <v>12555</v>
      </c>
      <c r="R2202" s="161"/>
      <c r="S2202" s="96"/>
      <c r="T2202" s="96"/>
      <c r="U2202" s="178" t="s">
        <v>12556</v>
      </c>
      <c r="V2202" s="115" t="s">
        <v>12557</v>
      </c>
      <c r="W2202" s="96" t="s">
        <v>12558</v>
      </c>
      <c r="X2202" s="115"/>
      <c r="Y2202" s="96"/>
      <c r="Z2202" s="115"/>
      <c r="AA2202" s="96"/>
      <c r="AB2202" s="96"/>
      <c r="AC2202" s="115"/>
      <c r="AD2202" s="115"/>
      <c r="AE2202" s="115"/>
      <c r="AF2202" s="96"/>
      <c r="AG2202" s="96"/>
      <c r="AH2202" s="96"/>
      <c r="AI2202" s="96"/>
      <c r="AJ2202" s="115"/>
      <c r="AK2202" s="115"/>
      <c r="AL2202" s="96"/>
      <c r="AM2202" s="96"/>
      <c r="AN2202" s="96"/>
      <c r="AO2202" s="96"/>
      <c r="AP2202" s="96"/>
      <c r="AQ2202" s="96"/>
      <c r="AR2202" s="96"/>
      <c r="AS2202" s="96"/>
      <c r="AT2202" s="96"/>
      <c r="AU2202" s="96"/>
      <c r="AV2202" s="96"/>
      <c r="AW2202" s="115"/>
      <c r="AX2202" s="115"/>
      <c r="AY2202" s="92" t="str">
        <f>IF(ISBLANK(Table1[[#This Row],[ID]]),"Vacio","Control de cambios")</f>
        <v>Control de cambios</v>
      </c>
      <c r="AZ2202" s="92" t="e">
        <f>YEAR(Table1[[#This Row],[Hora de inicio]])</f>
        <v>#VALUE!</v>
      </c>
      <c r="BA2202" s="92" t="e">
        <f>MONTH(Table1[[#This Row],[Hora de inicio]])</f>
        <v>#VALUE!</v>
      </c>
      <c r="BB2202" s="92"/>
      <c r="BC2202" s="92"/>
      <c r="BD2202" s="92"/>
      <c r="BE2202" s="97"/>
    </row>
    <row r="2203" spans="1:57" ht="30" customHeight="1">
      <c r="A2203" s="98">
        <v>5874</v>
      </c>
      <c r="B2203" s="99" t="s">
        <v>1186</v>
      </c>
      <c r="C2203" s="100" t="s">
        <v>55</v>
      </c>
      <c r="D2203" s="99" t="s">
        <v>4887</v>
      </c>
      <c r="E2203" s="106" t="s">
        <v>12559</v>
      </c>
      <c r="F2203" s="99">
        <v>57</v>
      </c>
      <c r="G2203" s="101" t="s">
        <v>1187</v>
      </c>
      <c r="H2203" s="102">
        <v>45575.360960648148</v>
      </c>
      <c r="I2203" s="102">
        <v>45575.367476851854</v>
      </c>
      <c r="J2203" s="107" t="s">
        <v>3825</v>
      </c>
      <c r="K2203" s="103" t="s">
        <v>3826</v>
      </c>
      <c r="L2203" s="103" t="s">
        <v>149</v>
      </c>
      <c r="M2203" s="103" t="s">
        <v>57</v>
      </c>
      <c r="N2203" s="103" t="s">
        <v>112</v>
      </c>
      <c r="O2203" s="103" t="s">
        <v>4876</v>
      </c>
      <c r="P2203" s="103"/>
      <c r="Q2203" s="107" t="s">
        <v>12560</v>
      </c>
      <c r="R2203" s="161" t="s">
        <v>12561</v>
      </c>
      <c r="S2203" s="103" t="s">
        <v>12562</v>
      </c>
      <c r="T2203" s="103" t="s">
        <v>340</v>
      </c>
      <c r="U2203" s="106"/>
      <c r="V2203" s="107"/>
      <c r="W2203" s="103" t="s">
        <v>12563</v>
      </c>
      <c r="X2203" s="107"/>
      <c r="Y2203" s="103"/>
      <c r="Z2203" s="107"/>
      <c r="AA2203" s="103"/>
      <c r="AB2203" s="103"/>
      <c r="AC2203" s="107"/>
      <c r="AD2203" s="107"/>
      <c r="AE2203" s="107"/>
      <c r="AF2203" s="103"/>
      <c r="AG2203" s="103"/>
      <c r="AH2203" s="103"/>
      <c r="AI2203" s="103"/>
      <c r="AJ2203" s="107"/>
      <c r="AK2203" s="107"/>
      <c r="AL2203" s="103"/>
      <c r="AM2203" s="103"/>
      <c r="AN2203" s="103"/>
      <c r="AO2203" s="103"/>
      <c r="AP2203" s="103"/>
      <c r="AQ2203" s="103"/>
      <c r="AR2203" s="103"/>
      <c r="AS2203" s="103"/>
      <c r="AT2203" s="103"/>
      <c r="AU2203" s="103"/>
      <c r="AV2203" s="103"/>
      <c r="AW2203" s="107"/>
      <c r="AX2203" s="107"/>
      <c r="AY2203" s="99" t="str">
        <f>IF(ISBLANK(Table1[[#This Row],[ID]]),"Vacio","Control de cambios")</f>
        <v>Control de cambios</v>
      </c>
      <c r="AZ2203" s="99" t="e">
        <f>YEAR(Table1[[#This Row],[Hora de inicio]])</f>
        <v>#VALUE!</v>
      </c>
      <c r="BA2203" s="99" t="e">
        <f>MONTH(Table1[[#This Row],[Hora de inicio]])</f>
        <v>#VALUE!</v>
      </c>
      <c r="BB2203" s="99"/>
      <c r="BC2203" s="99"/>
      <c r="BD2203" s="99"/>
      <c r="BE2203" s="104"/>
    </row>
    <row r="2204" spans="1:57" ht="30" customHeight="1">
      <c r="A2204" s="91">
        <v>5875</v>
      </c>
      <c r="B2204" s="92" t="s">
        <v>1186</v>
      </c>
      <c r="C2204" s="93" t="s">
        <v>55</v>
      </c>
      <c r="D2204" s="92" t="s">
        <v>4887</v>
      </c>
      <c r="E2204" s="110" t="s">
        <v>5930</v>
      </c>
      <c r="F2204" s="92">
        <v>9</v>
      </c>
      <c r="G2204" s="94" t="s">
        <v>1187</v>
      </c>
      <c r="H2204" s="95"/>
      <c r="I2204" s="95"/>
      <c r="J2204" s="115" t="s">
        <v>3825</v>
      </c>
      <c r="K2204" s="96" t="s">
        <v>3826</v>
      </c>
      <c r="L2204" s="96" t="s">
        <v>149</v>
      </c>
      <c r="M2204" s="96" t="s">
        <v>4819</v>
      </c>
      <c r="N2204" s="96"/>
      <c r="O2204" s="96" t="s">
        <v>4876</v>
      </c>
      <c r="P2204" s="96"/>
      <c r="Q2204" s="115" t="s">
        <v>12564</v>
      </c>
      <c r="R2204" s="161" t="s">
        <v>12565</v>
      </c>
      <c r="S2204" s="96" t="s">
        <v>12566</v>
      </c>
      <c r="T2204" s="96" t="s">
        <v>340</v>
      </c>
      <c r="U2204" s="110"/>
      <c r="V2204" s="115"/>
      <c r="W2204" s="96" t="s">
        <v>12563</v>
      </c>
      <c r="X2204" s="115"/>
      <c r="Y2204" s="96"/>
      <c r="Z2204" s="115"/>
      <c r="AA2204" s="96"/>
      <c r="AB2204" s="96"/>
      <c r="AC2204" s="115"/>
      <c r="AD2204" s="115"/>
      <c r="AE2204" s="115"/>
      <c r="AF2204" s="96"/>
      <c r="AG2204" s="96"/>
      <c r="AH2204" s="96"/>
      <c r="AI2204" s="96"/>
      <c r="AJ2204" s="115"/>
      <c r="AK2204" s="115"/>
      <c r="AL2204" s="96"/>
      <c r="AM2204" s="96"/>
      <c r="AN2204" s="96"/>
      <c r="AO2204" s="96"/>
      <c r="AP2204" s="96"/>
      <c r="AQ2204" s="96"/>
      <c r="AR2204" s="96"/>
      <c r="AS2204" s="96"/>
      <c r="AT2204" s="96"/>
      <c r="AU2204" s="96"/>
      <c r="AV2204" s="96"/>
      <c r="AW2204" s="115"/>
      <c r="AX2204" s="115"/>
      <c r="AY2204" s="92" t="str">
        <f>IF(ISBLANK(Table1[[#This Row],[ID]]),"Vacio","Control de cambios")</f>
        <v>Control de cambios</v>
      </c>
      <c r="AZ2204" s="92" t="e">
        <f>YEAR(Table1[[#This Row],[Hora de inicio]])</f>
        <v>#VALUE!</v>
      </c>
      <c r="BA2204" s="92" t="e">
        <f>MONTH(Table1[[#This Row],[Hora de inicio]])</f>
        <v>#VALUE!</v>
      </c>
      <c r="BB2204" s="92"/>
      <c r="BC2204" s="92"/>
      <c r="BD2204" s="92"/>
      <c r="BE2204" s="97"/>
    </row>
    <row r="2205" spans="1:57" ht="30" customHeight="1">
      <c r="A2205" s="98">
        <v>5876</v>
      </c>
      <c r="B2205" s="99" t="s">
        <v>278</v>
      </c>
      <c r="C2205" s="100" t="s">
        <v>55</v>
      </c>
      <c r="D2205" s="99"/>
      <c r="E2205" s="106" t="s">
        <v>12567</v>
      </c>
      <c r="F2205" s="99">
        <v>2</v>
      </c>
      <c r="G2205" s="101" t="s">
        <v>279</v>
      </c>
      <c r="H2205" s="102"/>
      <c r="I2205" s="102"/>
      <c r="J2205" s="107" t="s">
        <v>294</v>
      </c>
      <c r="K2205" s="103" t="s">
        <v>295</v>
      </c>
      <c r="L2205" s="103" t="s">
        <v>106</v>
      </c>
      <c r="M2205" s="103" t="s">
        <v>57</v>
      </c>
      <c r="N2205" s="103" t="s">
        <v>107</v>
      </c>
      <c r="O2205" s="103" t="s">
        <v>3704</v>
      </c>
      <c r="P2205" s="103"/>
      <c r="Q2205" s="107"/>
      <c r="R2205" s="161"/>
      <c r="S2205" s="103"/>
      <c r="T2205" s="103"/>
      <c r="U2205" s="106"/>
      <c r="V2205" s="107"/>
      <c r="W2205" s="103"/>
      <c r="X2205" s="107"/>
      <c r="Y2205" s="103"/>
      <c r="Z2205" s="175" t="s">
        <v>12568</v>
      </c>
      <c r="AA2205" s="103" t="s">
        <v>85</v>
      </c>
      <c r="AB2205" s="113" t="s">
        <v>12569</v>
      </c>
      <c r="AC2205" s="107"/>
      <c r="AD2205" s="107" t="s">
        <v>12570</v>
      </c>
      <c r="AE2205" s="107"/>
      <c r="AF2205" s="103"/>
      <c r="AG2205" s="103"/>
      <c r="AH2205" s="103"/>
      <c r="AI2205" s="103"/>
      <c r="AJ2205" s="107"/>
      <c r="AK2205" s="107"/>
      <c r="AL2205" s="103"/>
      <c r="AM2205" s="103"/>
      <c r="AN2205" s="103"/>
      <c r="AO2205" s="103"/>
      <c r="AP2205" s="103"/>
      <c r="AQ2205" s="103"/>
      <c r="AR2205" s="103"/>
      <c r="AS2205" s="103"/>
      <c r="AT2205" s="103"/>
      <c r="AU2205" s="103"/>
      <c r="AV2205" s="103"/>
      <c r="AW2205" s="107"/>
      <c r="AX2205" s="107"/>
      <c r="AY2205" s="99" t="str">
        <f>IF(ISBLANK(Table1[[#This Row],[ID]]),"Vacio","Control de cambios")</f>
        <v>Control de cambios</v>
      </c>
      <c r="AZ2205" s="99" t="e">
        <f>YEAR(Table1[[#This Row],[Hora de inicio]])</f>
        <v>#VALUE!</v>
      </c>
      <c r="BA2205" s="99" t="e">
        <f>MONTH(Table1[[#This Row],[Hora de inicio]])</f>
        <v>#VALUE!</v>
      </c>
      <c r="BB2205" s="99"/>
      <c r="BC2205" s="99"/>
      <c r="BD2205" s="99"/>
      <c r="BE2205" s="104"/>
    </row>
    <row r="2206" spans="1:57" ht="30" customHeight="1">
      <c r="A2206" s="91">
        <v>5877</v>
      </c>
      <c r="B2206" s="92" t="s">
        <v>78</v>
      </c>
      <c r="C2206" s="93" t="s">
        <v>55</v>
      </c>
      <c r="D2206" s="92"/>
      <c r="E2206" s="171" t="s">
        <v>12571</v>
      </c>
      <c r="F2206" s="92">
        <v>11</v>
      </c>
      <c r="G2206" s="94" t="s">
        <v>8442</v>
      </c>
      <c r="H2206" s="95">
        <v>45575.428113425929</v>
      </c>
      <c r="I2206" s="95">
        <v>45575.462534722225</v>
      </c>
      <c r="J2206" s="115" t="s">
        <v>3430</v>
      </c>
      <c r="K2206" s="96" t="s">
        <v>3431</v>
      </c>
      <c r="L2206" s="96" t="s">
        <v>4818</v>
      </c>
      <c r="M2206" s="96" t="s">
        <v>4819</v>
      </c>
      <c r="N2206" s="96"/>
      <c r="O2206" s="96" t="s">
        <v>3704</v>
      </c>
      <c r="P2206" s="96"/>
      <c r="Q2206" s="115"/>
      <c r="R2206" s="161"/>
      <c r="S2206" s="96"/>
      <c r="T2206" s="96"/>
      <c r="U2206" s="110"/>
      <c r="V2206" s="115"/>
      <c r="W2206" s="96"/>
      <c r="X2206" s="115"/>
      <c r="Y2206" s="96"/>
      <c r="Z2206" s="176" t="s">
        <v>4844</v>
      </c>
      <c r="AA2206" s="96" t="s">
        <v>85</v>
      </c>
      <c r="AB2206" s="111" t="s">
        <v>12572</v>
      </c>
      <c r="AC2206" s="115"/>
      <c r="AD2206" s="115" t="s">
        <v>12573</v>
      </c>
      <c r="AE2206" s="115"/>
      <c r="AF2206" s="96"/>
      <c r="AG2206" s="96"/>
      <c r="AH2206" s="96"/>
      <c r="AI2206" s="96"/>
      <c r="AJ2206" s="115"/>
      <c r="AK2206" s="115"/>
      <c r="AL2206" s="96"/>
      <c r="AM2206" s="96"/>
      <c r="AN2206" s="96"/>
      <c r="AO2206" s="96"/>
      <c r="AP2206" s="96"/>
      <c r="AQ2206" s="96"/>
      <c r="AR2206" s="96"/>
      <c r="AS2206" s="96"/>
      <c r="AT2206" s="96"/>
      <c r="AU2206" s="96"/>
      <c r="AV2206" s="96"/>
      <c r="AW2206" s="115"/>
      <c r="AX2206" s="115"/>
      <c r="AY2206" s="92" t="str">
        <f>IF(ISBLANK(Table1[[#This Row],[ID]]),"Vacio","Control de cambios")</f>
        <v>Control de cambios</v>
      </c>
      <c r="AZ2206" s="92" t="e">
        <f>YEAR(Table1[[#This Row],[Hora de inicio]])</f>
        <v>#VALUE!</v>
      </c>
      <c r="BA2206" s="92" t="e">
        <f>MONTH(Table1[[#This Row],[Hora de inicio]])</f>
        <v>#VALUE!</v>
      </c>
      <c r="BB2206" s="92"/>
      <c r="BC2206" s="92"/>
      <c r="BD2206" s="92"/>
      <c r="BE2206" s="97"/>
    </row>
    <row r="2207" spans="1:57" ht="30" customHeight="1">
      <c r="A2207" s="98">
        <v>5878</v>
      </c>
      <c r="B2207" s="99" t="s">
        <v>78</v>
      </c>
      <c r="C2207" s="100" t="s">
        <v>55</v>
      </c>
      <c r="D2207" s="99"/>
      <c r="E2207" s="106" t="s">
        <v>12574</v>
      </c>
      <c r="F2207" s="99">
        <v>13</v>
      </c>
      <c r="G2207" s="101" t="s">
        <v>8442</v>
      </c>
      <c r="H2207" s="102">
        <v>45575.459108796298</v>
      </c>
      <c r="I2207" s="102">
        <v>45575.465567129628</v>
      </c>
      <c r="J2207" s="107" t="s">
        <v>4832</v>
      </c>
      <c r="K2207" s="103" t="s">
        <v>4833</v>
      </c>
      <c r="L2207" s="103" t="s">
        <v>4834</v>
      </c>
      <c r="M2207" s="103" t="s">
        <v>259</v>
      </c>
      <c r="N2207" s="103"/>
      <c r="O2207" s="103" t="s">
        <v>4876</v>
      </c>
      <c r="P2207" s="103"/>
      <c r="Q2207" s="107" t="s">
        <v>12575</v>
      </c>
      <c r="R2207" s="161" t="s">
        <v>12576</v>
      </c>
      <c r="S2207" s="103" t="s">
        <v>12577</v>
      </c>
      <c r="T2207" s="103" t="s">
        <v>5412</v>
      </c>
      <c r="U2207" s="106"/>
      <c r="V2207" s="107" t="s">
        <v>584</v>
      </c>
      <c r="W2207" s="170">
        <v>45606</v>
      </c>
      <c r="X2207" s="107"/>
      <c r="Y2207" s="103"/>
      <c r="Z2207" s="107"/>
      <c r="AA2207" s="103"/>
      <c r="AB2207" s="103"/>
      <c r="AC2207" s="107"/>
      <c r="AD2207" s="107"/>
      <c r="AE2207" s="107"/>
      <c r="AF2207" s="103"/>
      <c r="AG2207" s="103"/>
      <c r="AH2207" s="103"/>
      <c r="AI2207" s="103"/>
      <c r="AJ2207" s="107"/>
      <c r="AK2207" s="107"/>
      <c r="AL2207" s="103"/>
      <c r="AM2207" s="103"/>
      <c r="AN2207" s="103"/>
      <c r="AO2207" s="103"/>
      <c r="AP2207" s="103"/>
      <c r="AQ2207" s="103"/>
      <c r="AR2207" s="103"/>
      <c r="AS2207" s="103"/>
      <c r="AT2207" s="103"/>
      <c r="AU2207" s="103"/>
      <c r="AV2207" s="103"/>
      <c r="AW2207" s="107"/>
      <c r="AX2207" s="107"/>
      <c r="AY2207" s="99" t="str">
        <f>IF(ISBLANK(Table1[[#This Row],[ID]]),"Vacio","Control de cambios")</f>
        <v>Control de cambios</v>
      </c>
      <c r="AZ2207" s="99" t="e">
        <f>YEAR(Table1[[#This Row],[Hora de inicio]])</f>
        <v>#VALUE!</v>
      </c>
      <c r="BA2207" s="99" t="e">
        <f>MONTH(Table1[[#This Row],[Hora de inicio]])</f>
        <v>#VALUE!</v>
      </c>
      <c r="BB2207" s="99"/>
      <c r="BC2207" s="99"/>
      <c r="BD2207" s="99"/>
      <c r="BE2207" s="104"/>
    </row>
    <row r="2208" spans="1:57" ht="30" customHeight="1">
      <c r="A2208" s="91">
        <v>5879</v>
      </c>
      <c r="B2208" s="92" t="s">
        <v>1186</v>
      </c>
      <c r="C2208" s="93" t="s">
        <v>55</v>
      </c>
      <c r="D2208" s="92" t="s">
        <v>4887</v>
      </c>
      <c r="E2208" s="110" t="s">
        <v>12578</v>
      </c>
      <c r="F2208" s="92"/>
      <c r="G2208" s="94" t="s">
        <v>1187</v>
      </c>
      <c r="H2208" s="95">
        <v>45575.497893518521</v>
      </c>
      <c r="I2208" s="95">
        <v>45575.498831018522</v>
      </c>
      <c r="J2208" s="115" t="s">
        <v>4826</v>
      </c>
      <c r="K2208" s="96" t="s">
        <v>4827</v>
      </c>
      <c r="L2208" s="96" t="s">
        <v>176</v>
      </c>
      <c r="M2208" s="96" t="s">
        <v>4828</v>
      </c>
      <c r="N2208" s="96"/>
      <c r="O2208" s="96" t="s">
        <v>3704</v>
      </c>
      <c r="P2208" s="96"/>
      <c r="Q2208" s="115"/>
      <c r="R2208" s="161"/>
      <c r="S2208" s="96"/>
      <c r="T2208" s="96"/>
      <c r="U2208" s="110"/>
      <c r="V2208" s="115"/>
      <c r="W2208" s="96"/>
      <c r="X2208" s="115"/>
      <c r="Y2208" s="96"/>
      <c r="Z2208" s="176" t="s">
        <v>12237</v>
      </c>
      <c r="AA2208" s="96" t="s">
        <v>85</v>
      </c>
      <c r="AB2208" s="111" t="s">
        <v>12579</v>
      </c>
      <c r="AC2208" s="115"/>
      <c r="AD2208" s="115" t="s">
        <v>12580</v>
      </c>
      <c r="AE2208" s="115"/>
      <c r="AF2208" s="96"/>
      <c r="AG2208" s="96"/>
      <c r="AH2208" s="96"/>
      <c r="AI2208" s="96"/>
      <c r="AJ2208" s="115"/>
      <c r="AK2208" s="115"/>
      <c r="AL2208" s="96"/>
      <c r="AM2208" s="96"/>
      <c r="AN2208" s="96"/>
      <c r="AO2208" s="96"/>
      <c r="AP2208" s="96"/>
      <c r="AQ2208" s="96"/>
      <c r="AR2208" s="96"/>
      <c r="AS2208" s="96"/>
      <c r="AT2208" s="96"/>
      <c r="AU2208" s="96"/>
      <c r="AV2208" s="96"/>
      <c r="AW2208" s="115"/>
      <c r="AX2208" s="115"/>
      <c r="AY2208" s="92" t="str">
        <f>IF(ISBLANK(Table1[[#This Row],[ID]]),"Vacio","Control de cambios")</f>
        <v>Control de cambios</v>
      </c>
      <c r="AZ2208" s="92" t="e">
        <f>YEAR(Table1[[#This Row],[Hora de inicio]])</f>
        <v>#VALUE!</v>
      </c>
      <c r="BA2208" s="92" t="e">
        <f>MONTH(Table1[[#This Row],[Hora de inicio]])</f>
        <v>#VALUE!</v>
      </c>
      <c r="BB2208" s="92"/>
      <c r="BC2208" s="92"/>
      <c r="BD2208" s="92"/>
      <c r="BE2208" s="97"/>
    </row>
    <row r="2209" spans="1:57" ht="30" customHeight="1">
      <c r="A2209" s="98">
        <v>5880</v>
      </c>
      <c r="B2209" s="99" t="s">
        <v>1186</v>
      </c>
      <c r="C2209" s="100" t="s">
        <v>55</v>
      </c>
      <c r="D2209" s="99" t="s">
        <v>4887</v>
      </c>
      <c r="E2209" s="106" t="s">
        <v>6149</v>
      </c>
      <c r="F2209" s="99"/>
      <c r="G2209" s="101" t="s">
        <v>1187</v>
      </c>
      <c r="H2209" s="102">
        <v>45575.510879629626</v>
      </c>
      <c r="I2209" s="102">
        <v>45575.511944444443</v>
      </c>
      <c r="J2209" s="107" t="s">
        <v>4826</v>
      </c>
      <c r="K2209" s="103" t="s">
        <v>4827</v>
      </c>
      <c r="L2209" s="103" t="s">
        <v>176</v>
      </c>
      <c r="M2209" s="103" t="s">
        <v>4828</v>
      </c>
      <c r="N2209" s="103"/>
      <c r="O2209" s="103" t="s">
        <v>4876</v>
      </c>
      <c r="P2209" s="103"/>
      <c r="Q2209" s="107" t="s">
        <v>12581</v>
      </c>
      <c r="R2209" s="161"/>
      <c r="S2209" s="103"/>
      <c r="T2209" s="103"/>
      <c r="U2209" s="106"/>
      <c r="V2209" s="107" t="s">
        <v>12582</v>
      </c>
      <c r="W2209" s="103" t="s">
        <v>12583</v>
      </c>
      <c r="X2209" s="107"/>
      <c r="Y2209" s="103"/>
      <c r="Z2209" s="107"/>
      <c r="AA2209" s="103"/>
      <c r="AB2209" s="103"/>
      <c r="AC2209" s="107"/>
      <c r="AD2209" s="107"/>
      <c r="AE2209" s="107"/>
      <c r="AF2209" s="103"/>
      <c r="AG2209" s="103"/>
      <c r="AH2209" s="103"/>
      <c r="AI2209" s="103"/>
      <c r="AJ2209" s="107"/>
      <c r="AK2209" s="107"/>
      <c r="AL2209" s="103"/>
      <c r="AM2209" s="103"/>
      <c r="AN2209" s="103"/>
      <c r="AO2209" s="103"/>
      <c r="AP2209" s="103"/>
      <c r="AQ2209" s="103"/>
      <c r="AR2209" s="103"/>
      <c r="AS2209" s="103"/>
      <c r="AT2209" s="103"/>
      <c r="AU2209" s="103"/>
      <c r="AV2209" s="103"/>
      <c r="AW2209" s="107"/>
      <c r="AX2209" s="107"/>
      <c r="AY2209" s="99" t="str">
        <f>IF(ISBLANK(Table1[[#This Row],[ID]]),"Vacio","Control de cambios")</f>
        <v>Control de cambios</v>
      </c>
      <c r="AZ2209" s="99" t="e">
        <f>YEAR(Table1[[#This Row],[Hora de inicio]])</f>
        <v>#VALUE!</v>
      </c>
      <c r="BA2209" s="99" t="e">
        <f>MONTH(Table1[[#This Row],[Hora de inicio]])</f>
        <v>#VALUE!</v>
      </c>
      <c r="BB2209" s="99"/>
      <c r="BC2209" s="99"/>
      <c r="BD2209" s="99"/>
      <c r="BE2209" s="104"/>
    </row>
    <row r="2210" spans="1:57" ht="30" customHeight="1">
      <c r="A2210" s="91">
        <v>5881</v>
      </c>
      <c r="B2210" s="92" t="s">
        <v>1186</v>
      </c>
      <c r="C2210" s="93" t="s">
        <v>55</v>
      </c>
      <c r="D2210" s="92" t="s">
        <v>5152</v>
      </c>
      <c r="E2210" s="110" t="s">
        <v>12584</v>
      </c>
      <c r="F2210" s="92">
        <v>2</v>
      </c>
      <c r="G2210" s="94" t="s">
        <v>1187</v>
      </c>
      <c r="H2210" s="95">
        <v>45575.465138888889</v>
      </c>
      <c r="I2210" s="95">
        <v>45575.532268518517</v>
      </c>
      <c r="J2210" s="115" t="s">
        <v>3430</v>
      </c>
      <c r="K2210" s="96" t="s">
        <v>3431</v>
      </c>
      <c r="L2210" s="96" t="s">
        <v>4818</v>
      </c>
      <c r="M2210" s="96" t="s">
        <v>57</v>
      </c>
      <c r="N2210" s="96" t="s">
        <v>112</v>
      </c>
      <c r="O2210" s="96" t="s">
        <v>3704</v>
      </c>
      <c r="P2210" s="96"/>
      <c r="Q2210" s="115"/>
      <c r="R2210" s="161"/>
      <c r="S2210" s="96"/>
      <c r="T2210" s="96"/>
      <c r="U2210" s="110"/>
      <c r="V2210" s="115"/>
      <c r="W2210" s="96"/>
      <c r="X2210" s="115"/>
      <c r="Y2210" s="96"/>
      <c r="Z2210" s="176" t="s">
        <v>6048</v>
      </c>
      <c r="AA2210" s="96" t="s">
        <v>85</v>
      </c>
      <c r="AB2210" s="111" t="s">
        <v>12585</v>
      </c>
      <c r="AC2210" s="115"/>
      <c r="AD2210" s="115"/>
      <c r="AE2210" s="115"/>
      <c r="AF2210" s="96"/>
      <c r="AG2210" s="96"/>
      <c r="AH2210" s="96"/>
      <c r="AI2210" s="96"/>
      <c r="AJ2210" s="115"/>
      <c r="AK2210" s="115"/>
      <c r="AL2210" s="96"/>
      <c r="AM2210" s="96"/>
      <c r="AN2210" s="96"/>
      <c r="AO2210" s="96"/>
      <c r="AP2210" s="96"/>
      <c r="AQ2210" s="96"/>
      <c r="AR2210" s="96"/>
      <c r="AS2210" s="96"/>
      <c r="AT2210" s="96"/>
      <c r="AU2210" s="96"/>
      <c r="AV2210" s="96"/>
      <c r="AW2210" s="115"/>
      <c r="AX2210" s="115"/>
      <c r="AY2210" s="92" t="str">
        <f>IF(ISBLANK(Table1[[#This Row],[ID]]),"Vacio","Control de cambios")</f>
        <v>Control de cambios</v>
      </c>
      <c r="AZ2210" s="92" t="e">
        <f>YEAR(Table1[[#This Row],[Hora de inicio]])</f>
        <v>#VALUE!</v>
      </c>
      <c r="BA2210" s="92" t="e">
        <f>MONTH(Table1[[#This Row],[Hora de inicio]])</f>
        <v>#VALUE!</v>
      </c>
      <c r="BB2210" s="92"/>
      <c r="BC2210" s="92"/>
      <c r="BD2210" s="92"/>
      <c r="BE2210" s="97"/>
    </row>
    <row r="2211" spans="1:57" ht="30" customHeight="1">
      <c r="A2211" s="98">
        <v>5882</v>
      </c>
      <c r="B2211" s="99" t="s">
        <v>2236</v>
      </c>
      <c r="C2211" s="100" t="s">
        <v>55</v>
      </c>
      <c r="D2211" s="99" t="s">
        <v>4887</v>
      </c>
      <c r="E2211" s="106" t="s">
        <v>12586</v>
      </c>
      <c r="F2211" s="99"/>
      <c r="G2211" s="101" t="s">
        <v>8462</v>
      </c>
      <c r="H2211" s="102">
        <v>45575.58394675926</v>
      </c>
      <c r="I2211" s="102">
        <v>45575.584988425922</v>
      </c>
      <c r="J2211" s="107" t="s">
        <v>3820</v>
      </c>
      <c r="K2211" s="103" t="s">
        <v>3821</v>
      </c>
      <c r="L2211" s="103" t="s">
        <v>10010</v>
      </c>
      <c r="M2211" s="103" t="s">
        <v>57</v>
      </c>
      <c r="N2211" s="103" t="s">
        <v>112</v>
      </c>
      <c r="O2211" s="103" t="s">
        <v>3704</v>
      </c>
      <c r="P2211" s="103"/>
      <c r="Q2211" s="107"/>
      <c r="R2211" s="161"/>
      <c r="S2211" s="103"/>
      <c r="T2211" s="103"/>
      <c r="U2211" s="106"/>
      <c r="V2211" s="107"/>
      <c r="W2211" s="103"/>
      <c r="X2211" s="107"/>
      <c r="Y2211" s="103"/>
      <c r="Z2211" s="175" t="s">
        <v>8859</v>
      </c>
      <c r="AA2211" s="103" t="s">
        <v>85</v>
      </c>
      <c r="AB2211" s="113" t="s">
        <v>12587</v>
      </c>
      <c r="AC2211" s="107"/>
      <c r="AD2211" s="107"/>
      <c r="AE2211" s="107"/>
      <c r="AF2211" s="103"/>
      <c r="AG2211" s="103"/>
      <c r="AH2211" s="103"/>
      <c r="AI2211" s="103"/>
      <c r="AJ2211" s="107"/>
      <c r="AK2211" s="107"/>
      <c r="AL2211" s="103"/>
      <c r="AM2211" s="103"/>
      <c r="AN2211" s="103"/>
      <c r="AO2211" s="103"/>
      <c r="AP2211" s="103"/>
      <c r="AQ2211" s="103"/>
      <c r="AR2211" s="103"/>
      <c r="AS2211" s="103"/>
      <c r="AT2211" s="103"/>
      <c r="AU2211" s="103"/>
      <c r="AV2211" s="103"/>
      <c r="AW2211" s="107"/>
      <c r="AX2211" s="107"/>
      <c r="AY2211" s="99" t="str">
        <f>IF(ISBLANK(Table1[[#This Row],[ID]]),"Vacio","Control de cambios")</f>
        <v>Control de cambios</v>
      </c>
      <c r="AZ2211" s="99" t="e">
        <f>YEAR(Table1[[#This Row],[Hora de inicio]])</f>
        <v>#VALUE!</v>
      </c>
      <c r="BA2211" s="99" t="e">
        <f>MONTH(Table1[[#This Row],[Hora de inicio]])</f>
        <v>#VALUE!</v>
      </c>
      <c r="BB2211" s="99"/>
      <c r="BC2211" s="99"/>
      <c r="BD2211" s="99"/>
      <c r="BE2211" s="104"/>
    </row>
    <row r="2212" spans="1:57" ht="30" customHeight="1">
      <c r="A2212" s="91">
        <v>5883</v>
      </c>
      <c r="B2212" s="92" t="s">
        <v>1186</v>
      </c>
      <c r="C2212" s="93" t="s">
        <v>55</v>
      </c>
      <c r="D2212" s="92" t="s">
        <v>4836</v>
      </c>
      <c r="E2212" s="110" t="s">
        <v>12588</v>
      </c>
      <c r="F2212" s="92"/>
      <c r="G2212" s="94" t="s">
        <v>1187</v>
      </c>
      <c r="H2212" s="95">
        <v>45575.589062500003</v>
      </c>
      <c r="I2212" s="95">
        <v>45575.589571759258</v>
      </c>
      <c r="J2212" s="115" t="s">
        <v>1393</v>
      </c>
      <c r="K2212" s="96" t="s">
        <v>1394</v>
      </c>
      <c r="L2212" s="96" t="s">
        <v>149</v>
      </c>
      <c r="M2212" s="96" t="s">
        <v>4858</v>
      </c>
      <c r="N2212" s="96"/>
      <c r="O2212" s="96" t="s">
        <v>3806</v>
      </c>
      <c r="P2212" s="96"/>
      <c r="Q2212" s="115"/>
      <c r="R2212" s="161"/>
      <c r="S2212" s="96"/>
      <c r="T2212" s="96"/>
      <c r="U2212" s="110"/>
      <c r="V2212" s="115"/>
      <c r="W2212" s="96"/>
      <c r="X2212" s="115"/>
      <c r="Y2212" s="96"/>
      <c r="Z2212" s="115"/>
      <c r="AA2212" s="96"/>
      <c r="AB2212" s="96"/>
      <c r="AC2212" s="115"/>
      <c r="AD2212" s="115"/>
      <c r="AE2212" s="115"/>
      <c r="AF2212" s="96"/>
      <c r="AG2212" s="96"/>
      <c r="AH2212" s="96"/>
      <c r="AI2212" s="96"/>
      <c r="AJ2212" s="115" t="s">
        <v>12589</v>
      </c>
      <c r="AK2212" s="115" t="s">
        <v>12590</v>
      </c>
      <c r="AL2212" s="96"/>
      <c r="AM2212" s="96"/>
      <c r="AN2212" s="96"/>
      <c r="AO2212" s="96"/>
      <c r="AP2212" s="96"/>
      <c r="AQ2212" s="96"/>
      <c r="AR2212" s="96"/>
      <c r="AS2212" s="96"/>
      <c r="AT2212" s="96"/>
      <c r="AU2212" s="96"/>
      <c r="AV2212" s="96"/>
      <c r="AW2212" s="115"/>
      <c r="AX2212" s="115"/>
      <c r="AY2212" s="92" t="str">
        <f>IF(ISBLANK(Table1[[#This Row],[ID]]),"Vacio","Control de cambios")</f>
        <v>Control de cambios</v>
      </c>
      <c r="AZ2212" s="92" t="e">
        <f>YEAR(Table1[[#This Row],[Hora de inicio]])</f>
        <v>#VALUE!</v>
      </c>
      <c r="BA2212" s="92" t="e">
        <f>MONTH(Table1[[#This Row],[Hora de inicio]])</f>
        <v>#VALUE!</v>
      </c>
      <c r="BB2212" s="92"/>
      <c r="BC2212" s="92"/>
      <c r="BD2212" s="92"/>
      <c r="BE2212" s="97"/>
    </row>
    <row r="2213" spans="1:57" ht="30" customHeight="1">
      <c r="A2213" s="98">
        <v>5884</v>
      </c>
      <c r="B2213" s="99" t="s">
        <v>278</v>
      </c>
      <c r="C2213" s="100" t="s">
        <v>55</v>
      </c>
      <c r="D2213" s="99"/>
      <c r="E2213" s="106" t="s">
        <v>12591</v>
      </c>
      <c r="F2213" s="99"/>
      <c r="G2213" s="101" t="s">
        <v>279</v>
      </c>
      <c r="H2213" s="102"/>
      <c r="I2213" s="102"/>
      <c r="J2213" s="107" t="s">
        <v>5192</v>
      </c>
      <c r="K2213" s="103" t="s">
        <v>4992</v>
      </c>
      <c r="L2213" s="103" t="s">
        <v>56</v>
      </c>
      <c r="M2213" s="103" t="s">
        <v>4993</v>
      </c>
      <c r="N2213" s="103"/>
      <c r="O2213" s="103" t="s">
        <v>3704</v>
      </c>
      <c r="P2213" s="103"/>
      <c r="Q2213" s="107"/>
      <c r="R2213" s="161"/>
      <c r="S2213" s="103"/>
      <c r="T2213" s="103"/>
      <c r="U2213" s="106"/>
      <c r="V2213" s="107"/>
      <c r="W2213" s="103"/>
      <c r="X2213" s="107"/>
      <c r="Y2213" s="103"/>
      <c r="Z2213" s="175" t="s">
        <v>5196</v>
      </c>
      <c r="AA2213" s="103" t="s">
        <v>85</v>
      </c>
      <c r="AB2213" s="113" t="s">
        <v>12592</v>
      </c>
      <c r="AC2213" s="107"/>
      <c r="AD2213" s="107"/>
      <c r="AE2213" s="107"/>
      <c r="AF2213" s="103"/>
      <c r="AG2213" s="103"/>
      <c r="AH2213" s="103"/>
      <c r="AI2213" s="103"/>
      <c r="AJ2213" s="107"/>
      <c r="AK2213" s="107"/>
      <c r="AL2213" s="103"/>
      <c r="AM2213" s="103"/>
      <c r="AN2213" s="103"/>
      <c r="AO2213" s="103"/>
      <c r="AP2213" s="103"/>
      <c r="AQ2213" s="103"/>
      <c r="AR2213" s="103"/>
      <c r="AS2213" s="103"/>
      <c r="AT2213" s="103"/>
      <c r="AU2213" s="103"/>
      <c r="AV2213" s="103"/>
      <c r="AW2213" s="107"/>
      <c r="AX2213" s="107"/>
      <c r="AY2213" s="99" t="str">
        <f>IF(ISBLANK(Table1[[#This Row],[ID]]),"Vacio","Control de cambios")</f>
        <v>Control de cambios</v>
      </c>
      <c r="AZ2213" s="99" t="e">
        <f>YEAR(Table1[[#This Row],[Hora de inicio]])</f>
        <v>#VALUE!</v>
      </c>
      <c r="BA2213" s="99" t="e">
        <f>MONTH(Table1[[#This Row],[Hora de inicio]])</f>
        <v>#VALUE!</v>
      </c>
      <c r="BB2213" s="99"/>
      <c r="BC2213" s="99"/>
      <c r="BD2213" s="99"/>
      <c r="BE2213" s="104"/>
    </row>
    <row r="2214" spans="1:57" ht="30" customHeight="1">
      <c r="A2214" s="91">
        <v>5885</v>
      </c>
      <c r="B2214" s="92" t="s">
        <v>78</v>
      </c>
      <c r="C2214" s="93" t="s">
        <v>55</v>
      </c>
      <c r="D2214" s="92"/>
      <c r="E2214" s="110" t="s">
        <v>12593</v>
      </c>
      <c r="F2214" s="92">
        <v>11</v>
      </c>
      <c r="G2214" s="94" t="s">
        <v>8442</v>
      </c>
      <c r="H2214" s="95">
        <v>45575.5934375</v>
      </c>
      <c r="I2214" s="95">
        <v>45575.594814814816</v>
      </c>
      <c r="J2214" s="115" t="s">
        <v>3430</v>
      </c>
      <c r="K2214" s="96" t="s">
        <v>3431</v>
      </c>
      <c r="L2214" s="96" t="s">
        <v>1284</v>
      </c>
      <c r="M2214" s="96" t="s">
        <v>57</v>
      </c>
      <c r="N2214" s="96" t="s">
        <v>112</v>
      </c>
      <c r="O2214" s="96" t="s">
        <v>4876</v>
      </c>
      <c r="P2214" s="96"/>
      <c r="Q2214" s="115" t="s">
        <v>12594</v>
      </c>
      <c r="R2214" s="161" t="s">
        <v>12595</v>
      </c>
      <c r="S2214" s="96" t="s">
        <v>12596</v>
      </c>
      <c r="T2214" s="96" t="s">
        <v>11488</v>
      </c>
      <c r="U2214" s="110"/>
      <c r="V2214" s="115" t="s">
        <v>12597</v>
      </c>
      <c r="W2214" s="96" t="s">
        <v>12598</v>
      </c>
      <c r="X2214" s="115"/>
      <c r="Y2214" s="96"/>
      <c r="Z2214" s="115"/>
      <c r="AA2214" s="96"/>
      <c r="AB2214" s="96"/>
      <c r="AC2214" s="115"/>
      <c r="AD2214" s="115"/>
      <c r="AE2214" s="115"/>
      <c r="AF2214" s="96"/>
      <c r="AG2214" s="96"/>
      <c r="AH2214" s="96"/>
      <c r="AI2214" s="96"/>
      <c r="AJ2214" s="115"/>
      <c r="AK2214" s="115"/>
      <c r="AL2214" s="96"/>
      <c r="AM2214" s="96"/>
      <c r="AN2214" s="96"/>
      <c r="AO2214" s="96"/>
      <c r="AP2214" s="96"/>
      <c r="AQ2214" s="96"/>
      <c r="AR2214" s="96"/>
      <c r="AS2214" s="96"/>
      <c r="AT2214" s="96"/>
      <c r="AU2214" s="96"/>
      <c r="AV2214" s="96"/>
      <c r="AW2214" s="115"/>
      <c r="AX2214" s="115"/>
      <c r="AY2214" s="92" t="str">
        <f>IF(ISBLANK(Table1[[#This Row],[ID]]),"Vacio","Control de cambios")</f>
        <v>Control de cambios</v>
      </c>
      <c r="AZ2214" s="92" t="e">
        <f>YEAR(Table1[[#This Row],[Hora de inicio]])</f>
        <v>#VALUE!</v>
      </c>
      <c r="BA2214" s="92" t="e">
        <f>MONTH(Table1[[#This Row],[Hora de inicio]])</f>
        <v>#VALUE!</v>
      </c>
      <c r="BB2214" s="92"/>
      <c r="BC2214" s="92"/>
      <c r="BD2214" s="92"/>
      <c r="BE2214" s="97"/>
    </row>
    <row r="2215" spans="1:57" ht="30" customHeight="1">
      <c r="A2215" s="98">
        <v>5886</v>
      </c>
      <c r="B2215" s="99" t="s">
        <v>1186</v>
      </c>
      <c r="C2215" s="100" t="s">
        <v>55</v>
      </c>
      <c r="D2215" s="99" t="s">
        <v>4887</v>
      </c>
      <c r="E2215" s="106" t="s">
        <v>6149</v>
      </c>
      <c r="F2215" s="99"/>
      <c r="G2215" s="101" t="s">
        <v>1187</v>
      </c>
      <c r="H2215" s="102">
        <v>45575.599074074074</v>
      </c>
      <c r="I2215" s="102">
        <v>45575.600023148145</v>
      </c>
      <c r="J2215" s="107" t="s">
        <v>4826</v>
      </c>
      <c r="K2215" s="103" t="s">
        <v>4827</v>
      </c>
      <c r="L2215" s="103" t="s">
        <v>176</v>
      </c>
      <c r="M2215" s="103" t="s">
        <v>4828</v>
      </c>
      <c r="N2215" s="103"/>
      <c r="O2215" s="103" t="s">
        <v>4876</v>
      </c>
      <c r="P2215" s="103"/>
      <c r="Q2215" s="107" t="s">
        <v>12599</v>
      </c>
      <c r="R2215" s="161"/>
      <c r="S2215" s="103"/>
      <c r="T2215" s="103"/>
      <c r="U2215" s="106"/>
      <c r="V2215" s="107" t="s">
        <v>12600</v>
      </c>
      <c r="W2215" s="103" t="s">
        <v>12601</v>
      </c>
      <c r="X2215" s="107"/>
      <c r="Y2215" s="103"/>
      <c r="Z2215" s="107"/>
      <c r="AA2215" s="103"/>
      <c r="AB2215" s="103"/>
      <c r="AC2215" s="107"/>
      <c r="AD2215" s="107"/>
      <c r="AE2215" s="107"/>
      <c r="AF2215" s="103"/>
      <c r="AG2215" s="103"/>
      <c r="AH2215" s="103"/>
      <c r="AI2215" s="103"/>
      <c r="AJ2215" s="107"/>
      <c r="AK2215" s="107"/>
      <c r="AL2215" s="103"/>
      <c r="AM2215" s="103"/>
      <c r="AN2215" s="103"/>
      <c r="AO2215" s="103"/>
      <c r="AP2215" s="103"/>
      <c r="AQ2215" s="103"/>
      <c r="AR2215" s="103"/>
      <c r="AS2215" s="103"/>
      <c r="AT2215" s="103"/>
      <c r="AU2215" s="103"/>
      <c r="AV2215" s="103"/>
      <c r="AW2215" s="107"/>
      <c r="AX2215" s="107"/>
      <c r="AY2215" s="99" t="str">
        <f>IF(ISBLANK(Table1[[#This Row],[ID]]),"Vacio","Control de cambios")</f>
        <v>Control de cambios</v>
      </c>
      <c r="AZ2215" s="99" t="e">
        <f>YEAR(Table1[[#This Row],[Hora de inicio]])</f>
        <v>#VALUE!</v>
      </c>
      <c r="BA2215" s="99" t="e">
        <f>MONTH(Table1[[#This Row],[Hora de inicio]])</f>
        <v>#VALUE!</v>
      </c>
      <c r="BB2215" s="99"/>
      <c r="BC2215" s="99"/>
      <c r="BD2215" s="99"/>
      <c r="BE2215" s="104"/>
    </row>
    <row r="2216" spans="1:57" ht="30" customHeight="1">
      <c r="A2216" s="91">
        <v>5887</v>
      </c>
      <c r="B2216" s="92" t="s">
        <v>2236</v>
      </c>
      <c r="C2216" s="93" t="s">
        <v>4916</v>
      </c>
      <c r="D2216" s="92" t="s">
        <v>4856</v>
      </c>
      <c r="E2216" s="110" t="s">
        <v>12602</v>
      </c>
      <c r="F2216" s="92">
        <v>48</v>
      </c>
      <c r="G2216" s="94" t="s">
        <v>8462</v>
      </c>
      <c r="H2216" s="95">
        <v>45575.651238425926</v>
      </c>
      <c r="I2216" s="95">
        <v>45575.651574074072</v>
      </c>
      <c r="J2216" s="115" t="s">
        <v>5192</v>
      </c>
      <c r="K2216" s="96" t="s">
        <v>4992</v>
      </c>
      <c r="L2216" s="96" t="s">
        <v>56</v>
      </c>
      <c r="M2216" s="96" t="s">
        <v>4993</v>
      </c>
      <c r="N2216" s="96"/>
      <c r="O2216" s="96" t="s">
        <v>3704</v>
      </c>
      <c r="P2216" s="96"/>
      <c r="Q2216" s="115"/>
      <c r="R2216" s="161"/>
      <c r="S2216" s="96"/>
      <c r="T2216" s="96"/>
      <c r="U2216" s="110"/>
      <c r="V2216" s="115"/>
      <c r="W2216" s="96"/>
      <c r="X2216" s="115"/>
      <c r="Y2216" s="96"/>
      <c r="Z2216" s="176" t="s">
        <v>8901</v>
      </c>
      <c r="AA2216" s="96" t="s">
        <v>85</v>
      </c>
      <c r="AB2216" s="111" t="s">
        <v>12603</v>
      </c>
      <c r="AC2216" s="115"/>
      <c r="AD2216" s="115" t="s">
        <v>12604</v>
      </c>
      <c r="AE2216" s="115"/>
      <c r="AF2216" s="96"/>
      <c r="AG2216" s="96"/>
      <c r="AH2216" s="96"/>
      <c r="AI2216" s="96"/>
      <c r="AJ2216" s="115"/>
      <c r="AK2216" s="115"/>
      <c r="AL2216" s="96"/>
      <c r="AM2216" s="96"/>
      <c r="AN2216" s="96"/>
      <c r="AO2216" s="96"/>
      <c r="AP2216" s="96"/>
      <c r="AQ2216" s="96"/>
      <c r="AR2216" s="96"/>
      <c r="AS2216" s="96"/>
      <c r="AT2216" s="96"/>
      <c r="AU2216" s="96"/>
      <c r="AV2216" s="96"/>
      <c r="AW2216" s="115"/>
      <c r="AX2216" s="115"/>
      <c r="AY2216" s="92" t="str">
        <f>IF(ISBLANK(Table1[[#This Row],[ID]]),"Vacio","Control de cambios")</f>
        <v>Control de cambios</v>
      </c>
      <c r="AZ2216" s="92" t="e">
        <f>YEAR(Table1[[#This Row],[Hora de inicio]])</f>
        <v>#VALUE!</v>
      </c>
      <c r="BA2216" s="92" t="e">
        <f>MONTH(Table1[[#This Row],[Hora de inicio]])</f>
        <v>#VALUE!</v>
      </c>
      <c r="BB2216" s="92"/>
      <c r="BC2216" s="92"/>
      <c r="BD2216" s="92"/>
      <c r="BE2216" s="97"/>
    </row>
    <row r="2217" spans="1:57" ht="30" customHeight="1">
      <c r="A2217" s="98">
        <v>5888</v>
      </c>
      <c r="B2217" s="99" t="s">
        <v>278</v>
      </c>
      <c r="C2217" s="100" t="s">
        <v>55</v>
      </c>
      <c r="D2217" s="99"/>
      <c r="E2217" s="106" t="s">
        <v>12605</v>
      </c>
      <c r="F2217" s="99">
        <v>3</v>
      </c>
      <c r="G2217" s="101" t="s">
        <v>279</v>
      </c>
      <c r="H2217" s="102">
        <v>45575.693229166667</v>
      </c>
      <c r="I2217" s="102">
        <v>45575.701840277776</v>
      </c>
      <c r="J2217" s="107" t="s">
        <v>294</v>
      </c>
      <c r="K2217" s="103" t="s">
        <v>295</v>
      </c>
      <c r="L2217" s="103" t="s">
        <v>106</v>
      </c>
      <c r="M2217" s="103" t="s">
        <v>57</v>
      </c>
      <c r="N2217" s="103" t="s">
        <v>107</v>
      </c>
      <c r="O2217" s="103" t="s">
        <v>3704</v>
      </c>
      <c r="P2217" s="103"/>
      <c r="Q2217" s="107"/>
      <c r="R2217" s="161"/>
      <c r="S2217" s="103"/>
      <c r="T2217" s="103"/>
      <c r="U2217" s="106"/>
      <c r="V2217" s="107"/>
      <c r="W2217" s="103"/>
      <c r="X2217" s="107"/>
      <c r="Y2217" s="103"/>
      <c r="Z2217" s="175" t="s">
        <v>12606</v>
      </c>
      <c r="AA2217" s="103" t="s">
        <v>85</v>
      </c>
      <c r="AB2217" s="113" t="s">
        <v>12607</v>
      </c>
      <c r="AC2217" s="107"/>
      <c r="AD2217" s="107"/>
      <c r="AE2217" s="107"/>
      <c r="AF2217" s="103"/>
      <c r="AG2217" s="103"/>
      <c r="AH2217" s="103"/>
      <c r="AI2217" s="103"/>
      <c r="AJ2217" s="107"/>
      <c r="AK2217" s="107"/>
      <c r="AL2217" s="103"/>
      <c r="AM2217" s="103"/>
      <c r="AN2217" s="103"/>
      <c r="AO2217" s="103"/>
      <c r="AP2217" s="103"/>
      <c r="AQ2217" s="103"/>
      <c r="AR2217" s="103"/>
      <c r="AS2217" s="103"/>
      <c r="AT2217" s="103"/>
      <c r="AU2217" s="103"/>
      <c r="AV2217" s="103"/>
      <c r="AW2217" s="107"/>
      <c r="AX2217" s="107"/>
      <c r="AY2217" s="99" t="str">
        <f>IF(ISBLANK(Table1[[#This Row],[ID]]),"Vacio","Control de cambios")</f>
        <v>Control de cambios</v>
      </c>
      <c r="AZ2217" s="99" t="e">
        <f>YEAR(Table1[[#This Row],[Hora de inicio]])</f>
        <v>#VALUE!</v>
      </c>
      <c r="BA2217" s="99" t="e">
        <f>MONTH(Table1[[#This Row],[Hora de inicio]])</f>
        <v>#VALUE!</v>
      </c>
      <c r="BB2217" s="99"/>
      <c r="BC2217" s="99"/>
      <c r="BD2217" s="99"/>
      <c r="BE2217" s="104"/>
    </row>
    <row r="2218" spans="1:57" ht="30" customHeight="1">
      <c r="A2218" s="91">
        <v>5889</v>
      </c>
      <c r="B2218" s="92" t="s">
        <v>3939</v>
      </c>
      <c r="C2218" s="93" t="s">
        <v>4916</v>
      </c>
      <c r="D2218" s="92"/>
      <c r="E2218" s="110"/>
      <c r="F2218" s="92">
        <v>83</v>
      </c>
      <c r="G2218" s="94" t="s">
        <v>1806</v>
      </c>
      <c r="H2218" s="95">
        <v>45576.347488425927</v>
      </c>
      <c r="I2218" s="95">
        <v>45576.348553240743</v>
      </c>
      <c r="J2218" s="115" t="s">
        <v>6423</v>
      </c>
      <c r="K2218" s="96" t="s">
        <v>6424</v>
      </c>
      <c r="L2218" s="96" t="s">
        <v>10138</v>
      </c>
      <c r="M2218" s="96" t="s">
        <v>57</v>
      </c>
      <c r="N2218" s="96" t="s">
        <v>112</v>
      </c>
      <c r="O2218" s="96" t="s">
        <v>4876</v>
      </c>
      <c r="P2218" s="96"/>
      <c r="Q2218" s="115" t="s">
        <v>12608</v>
      </c>
      <c r="R2218" s="161" t="s">
        <v>12609</v>
      </c>
      <c r="S2218" s="96" t="s">
        <v>12610</v>
      </c>
      <c r="T2218" s="96" t="s">
        <v>12347</v>
      </c>
      <c r="U2218" s="110"/>
      <c r="V2218" s="115" t="s">
        <v>12611</v>
      </c>
      <c r="W2218" s="96" t="s">
        <v>12612</v>
      </c>
      <c r="X2218" s="115"/>
      <c r="Y2218" s="96"/>
      <c r="Z2218" s="115"/>
      <c r="AA2218" s="96"/>
      <c r="AB2218" s="96"/>
      <c r="AC2218" s="115"/>
      <c r="AD2218" s="115"/>
      <c r="AE2218" s="115"/>
      <c r="AF2218" s="96"/>
      <c r="AG2218" s="96"/>
      <c r="AH2218" s="96"/>
      <c r="AI2218" s="96"/>
      <c r="AJ2218" s="115"/>
      <c r="AK2218" s="115"/>
      <c r="AL2218" s="96"/>
      <c r="AM2218" s="96"/>
      <c r="AN2218" s="96"/>
      <c r="AO2218" s="96"/>
      <c r="AP2218" s="96"/>
      <c r="AQ2218" s="96"/>
      <c r="AR2218" s="96"/>
      <c r="AS2218" s="96"/>
      <c r="AT2218" s="96"/>
      <c r="AU2218" s="96"/>
      <c r="AV2218" s="96"/>
      <c r="AW2218" s="115"/>
      <c r="AX2218" s="115"/>
      <c r="AY2218" s="92" t="str">
        <f>IF(ISBLANK(Table1[[#This Row],[ID]]),"Vacio","Control de cambios")</f>
        <v>Control de cambios</v>
      </c>
      <c r="AZ2218" s="92" t="e">
        <f>YEAR(Table1[[#This Row],[Hora de inicio]])</f>
        <v>#VALUE!</v>
      </c>
      <c r="BA2218" s="92" t="e">
        <f>MONTH(Table1[[#This Row],[Hora de inicio]])</f>
        <v>#VALUE!</v>
      </c>
      <c r="BB2218" s="92"/>
      <c r="BC2218" s="92"/>
      <c r="BD2218" s="92"/>
      <c r="BE2218" s="97"/>
    </row>
    <row r="2219" spans="1:57" ht="30" customHeight="1">
      <c r="A2219" s="98">
        <v>5890</v>
      </c>
      <c r="B2219" s="99" t="s">
        <v>78</v>
      </c>
      <c r="C2219" s="100" t="s">
        <v>55</v>
      </c>
      <c r="D2219" s="99"/>
      <c r="E2219" s="106" t="s">
        <v>5452</v>
      </c>
      <c r="F2219" s="99">
        <v>3</v>
      </c>
      <c r="G2219" s="101" t="s">
        <v>8442</v>
      </c>
      <c r="H2219" s="102">
        <v>45576.369849537034</v>
      </c>
      <c r="I2219" s="102">
        <v>45576.377268518518</v>
      </c>
      <c r="J2219" s="107" t="s">
        <v>5704</v>
      </c>
      <c r="K2219" s="103" t="s">
        <v>5705</v>
      </c>
      <c r="L2219" s="103" t="s">
        <v>9971</v>
      </c>
      <c r="M2219" s="103" t="s">
        <v>4819</v>
      </c>
      <c r="N2219" s="103"/>
      <c r="O2219" s="103" t="s">
        <v>4876</v>
      </c>
      <c r="P2219" s="103"/>
      <c r="Q2219" s="107" t="s">
        <v>12613</v>
      </c>
      <c r="R2219" s="161" t="s">
        <v>12614</v>
      </c>
      <c r="S2219" s="103" t="s">
        <v>12615</v>
      </c>
      <c r="T2219" s="103" t="s">
        <v>689</v>
      </c>
      <c r="U2219" s="106"/>
      <c r="V2219" s="107" t="s">
        <v>12616</v>
      </c>
      <c r="W2219" s="103" t="s">
        <v>12502</v>
      </c>
      <c r="X2219" s="107"/>
      <c r="Y2219" s="103"/>
      <c r="Z2219" s="107"/>
      <c r="AA2219" s="103"/>
      <c r="AB2219" s="103"/>
      <c r="AC2219" s="107"/>
      <c r="AD2219" s="107"/>
      <c r="AE2219" s="107"/>
      <c r="AF2219" s="103"/>
      <c r="AG2219" s="103"/>
      <c r="AH2219" s="103"/>
      <c r="AI2219" s="103"/>
      <c r="AJ2219" s="107"/>
      <c r="AK2219" s="107"/>
      <c r="AL2219" s="103"/>
      <c r="AM2219" s="103"/>
      <c r="AN2219" s="103"/>
      <c r="AO2219" s="103"/>
      <c r="AP2219" s="103"/>
      <c r="AQ2219" s="103"/>
      <c r="AR2219" s="103"/>
      <c r="AS2219" s="103"/>
      <c r="AT2219" s="103"/>
      <c r="AU2219" s="103"/>
      <c r="AV2219" s="103"/>
      <c r="AW2219" s="107"/>
      <c r="AX2219" s="107"/>
      <c r="AY2219" s="99" t="str">
        <f>IF(ISBLANK(Table1[[#This Row],[ID]]),"Vacio","Control de cambios")</f>
        <v>Control de cambios</v>
      </c>
      <c r="AZ2219" s="99" t="e">
        <f>YEAR(Table1[[#This Row],[Hora de inicio]])</f>
        <v>#VALUE!</v>
      </c>
      <c r="BA2219" s="99" t="e">
        <f>MONTH(Table1[[#This Row],[Hora de inicio]])</f>
        <v>#VALUE!</v>
      </c>
      <c r="BB2219" s="99"/>
      <c r="BC2219" s="99"/>
      <c r="BD2219" s="99"/>
      <c r="BE2219" s="104"/>
    </row>
    <row r="2220" spans="1:57" ht="30" customHeight="1">
      <c r="A2220" s="91">
        <v>5891</v>
      </c>
      <c r="B2220" s="92" t="s">
        <v>1186</v>
      </c>
      <c r="C2220" s="93" t="s">
        <v>55</v>
      </c>
      <c r="D2220" s="92" t="s">
        <v>4887</v>
      </c>
      <c r="E2220" s="110" t="s">
        <v>9077</v>
      </c>
      <c r="F2220" s="92"/>
      <c r="G2220" s="94" t="s">
        <v>1187</v>
      </c>
      <c r="H2220" s="95">
        <v>45576.377557870372</v>
      </c>
      <c r="I2220" s="95">
        <v>45576.379328703704</v>
      </c>
      <c r="J2220" s="115" t="s">
        <v>5704</v>
      </c>
      <c r="K2220" s="96" t="s">
        <v>5705</v>
      </c>
      <c r="L2220" s="96" t="s">
        <v>9971</v>
      </c>
      <c r="M2220" s="96" t="s">
        <v>9972</v>
      </c>
      <c r="N2220" s="96" t="s">
        <v>112</v>
      </c>
      <c r="O2220" s="96" t="s">
        <v>4876</v>
      </c>
      <c r="P2220" s="96"/>
      <c r="Q2220" s="115" t="s">
        <v>12617</v>
      </c>
      <c r="R2220" s="161" t="s">
        <v>12618</v>
      </c>
      <c r="S2220" s="96" t="s">
        <v>12619</v>
      </c>
      <c r="T2220" s="96" t="s">
        <v>9611</v>
      </c>
      <c r="U2220" s="110"/>
      <c r="V2220" s="115" t="s">
        <v>12620</v>
      </c>
      <c r="W2220" s="96" t="s">
        <v>12621</v>
      </c>
      <c r="X2220" s="115"/>
      <c r="Y2220" s="96"/>
      <c r="Z2220" s="115"/>
      <c r="AA2220" s="96"/>
      <c r="AB2220" s="96"/>
      <c r="AC2220" s="115"/>
      <c r="AD2220" s="115"/>
      <c r="AE2220" s="115"/>
      <c r="AF2220" s="96"/>
      <c r="AG2220" s="96"/>
      <c r="AH2220" s="96"/>
      <c r="AI2220" s="96"/>
      <c r="AJ2220" s="115"/>
      <c r="AK2220" s="115"/>
      <c r="AL2220" s="96"/>
      <c r="AM2220" s="96"/>
      <c r="AN2220" s="96"/>
      <c r="AO2220" s="96"/>
      <c r="AP2220" s="96"/>
      <c r="AQ2220" s="96"/>
      <c r="AR2220" s="96"/>
      <c r="AS2220" s="96"/>
      <c r="AT2220" s="96"/>
      <c r="AU2220" s="96"/>
      <c r="AV2220" s="96"/>
      <c r="AW2220" s="115"/>
      <c r="AX2220" s="115"/>
      <c r="AY2220" s="92" t="str">
        <f>IF(ISBLANK(Table1[[#This Row],[ID]]),"Vacio","Control de cambios")</f>
        <v>Control de cambios</v>
      </c>
      <c r="AZ2220" s="92" t="e">
        <f>YEAR(Table1[[#This Row],[Hora de inicio]])</f>
        <v>#VALUE!</v>
      </c>
      <c r="BA2220" s="92" t="e">
        <f>MONTH(Table1[[#This Row],[Hora de inicio]])</f>
        <v>#VALUE!</v>
      </c>
      <c r="BB2220" s="92"/>
      <c r="BC2220" s="92"/>
      <c r="BD2220" s="92"/>
      <c r="BE2220" s="97"/>
    </row>
    <row r="2221" spans="1:57" ht="30" customHeight="1">
      <c r="A2221" s="98">
        <v>5892</v>
      </c>
      <c r="B2221" s="99" t="s">
        <v>3939</v>
      </c>
      <c r="C2221" s="100" t="s">
        <v>55</v>
      </c>
      <c r="D2221" s="99"/>
      <c r="E2221" s="106" t="s">
        <v>12622</v>
      </c>
      <c r="F2221" s="99"/>
      <c r="G2221" s="101" t="s">
        <v>1806</v>
      </c>
      <c r="H2221" s="102">
        <v>45576.495810185188</v>
      </c>
      <c r="I2221" s="102">
        <v>45576.501180555555</v>
      </c>
      <c r="J2221" s="107" t="s">
        <v>7061</v>
      </c>
      <c r="K2221" s="103" t="s">
        <v>7062</v>
      </c>
      <c r="L2221" s="103" t="s">
        <v>100</v>
      </c>
      <c r="M2221" s="103" t="s">
        <v>57</v>
      </c>
      <c r="N2221" s="103" t="s">
        <v>758</v>
      </c>
      <c r="O2221" s="103" t="s">
        <v>3704</v>
      </c>
      <c r="P2221" s="103"/>
      <c r="Q2221" s="107"/>
      <c r="R2221" s="161"/>
      <c r="S2221" s="103"/>
      <c r="T2221" s="103"/>
      <c r="U2221" s="106"/>
      <c r="V2221" s="107"/>
      <c r="W2221" s="103"/>
      <c r="X2221" s="107"/>
      <c r="Y2221" s="103"/>
      <c r="Z2221" s="175" t="s">
        <v>213</v>
      </c>
      <c r="AA2221" s="103" t="s">
        <v>85</v>
      </c>
      <c r="AB2221" s="113" t="s">
        <v>12623</v>
      </c>
      <c r="AC2221" s="107"/>
      <c r="AD2221" s="107"/>
      <c r="AE2221" s="107"/>
      <c r="AF2221" s="103"/>
      <c r="AG2221" s="103"/>
      <c r="AH2221" s="103"/>
      <c r="AI2221" s="103"/>
      <c r="AJ2221" s="107"/>
      <c r="AK2221" s="107"/>
      <c r="AL2221" s="103"/>
      <c r="AM2221" s="103"/>
      <c r="AN2221" s="103"/>
      <c r="AO2221" s="103"/>
      <c r="AP2221" s="103"/>
      <c r="AQ2221" s="103"/>
      <c r="AR2221" s="103"/>
      <c r="AS2221" s="103"/>
      <c r="AT2221" s="103"/>
      <c r="AU2221" s="103"/>
      <c r="AV2221" s="103"/>
      <c r="AW2221" s="107"/>
      <c r="AX2221" s="107"/>
      <c r="AY2221" s="99" t="str">
        <f>IF(ISBLANK(Table1[[#This Row],[ID]]),"Vacio","Control de cambios")</f>
        <v>Control de cambios</v>
      </c>
      <c r="AZ2221" s="99" t="e">
        <f>YEAR(Table1[[#This Row],[Hora de inicio]])</f>
        <v>#VALUE!</v>
      </c>
      <c r="BA2221" s="99" t="e">
        <f>MONTH(Table1[[#This Row],[Hora de inicio]])</f>
        <v>#VALUE!</v>
      </c>
      <c r="BB2221" s="99"/>
      <c r="BC2221" s="99"/>
      <c r="BD2221" s="99"/>
      <c r="BE2221" s="104"/>
    </row>
    <row r="2222" spans="1:57" ht="30" customHeight="1">
      <c r="A2222" s="91">
        <v>5893</v>
      </c>
      <c r="B2222" s="92" t="s">
        <v>1186</v>
      </c>
      <c r="C2222" s="93" t="s">
        <v>55</v>
      </c>
      <c r="D2222" s="92" t="s">
        <v>4887</v>
      </c>
      <c r="E2222" s="110" t="s">
        <v>12624</v>
      </c>
      <c r="F2222" s="92"/>
      <c r="G2222" s="94" t="s">
        <v>1187</v>
      </c>
      <c r="H2222" s="95">
        <v>45576.599432870367</v>
      </c>
      <c r="I2222" s="95">
        <v>45576.600347222222</v>
      </c>
      <c r="J2222" s="115" t="s">
        <v>4826</v>
      </c>
      <c r="K2222" s="96" t="s">
        <v>4827</v>
      </c>
      <c r="L2222" s="96" t="s">
        <v>176</v>
      </c>
      <c r="M2222" s="96" t="s">
        <v>4828</v>
      </c>
      <c r="N2222" s="96"/>
      <c r="O2222" s="96" t="s">
        <v>3704</v>
      </c>
      <c r="P2222" s="96"/>
      <c r="Q2222" s="115"/>
      <c r="R2222" s="161"/>
      <c r="S2222" s="96"/>
      <c r="T2222" s="96"/>
      <c r="U2222" s="110"/>
      <c r="V2222" s="115"/>
      <c r="W2222" s="96"/>
      <c r="X2222" s="115"/>
      <c r="Y2222" s="96"/>
      <c r="Z2222" s="176" t="s">
        <v>12600</v>
      </c>
      <c r="AA2222" s="96" t="s">
        <v>85</v>
      </c>
      <c r="AB2222" s="111" t="s">
        <v>12625</v>
      </c>
      <c r="AC2222" s="115"/>
      <c r="AD2222" s="115" t="s">
        <v>12626</v>
      </c>
      <c r="AE2222" s="115"/>
      <c r="AF2222" s="96"/>
      <c r="AG2222" s="96"/>
      <c r="AH2222" s="96"/>
      <c r="AI2222" s="96"/>
      <c r="AJ2222" s="115"/>
      <c r="AK2222" s="115"/>
      <c r="AL2222" s="96"/>
      <c r="AM2222" s="96"/>
      <c r="AN2222" s="96"/>
      <c r="AO2222" s="96"/>
      <c r="AP2222" s="96"/>
      <c r="AQ2222" s="96"/>
      <c r="AR2222" s="96"/>
      <c r="AS2222" s="96"/>
      <c r="AT2222" s="96"/>
      <c r="AU2222" s="96"/>
      <c r="AV2222" s="96"/>
      <c r="AW2222" s="115"/>
      <c r="AX2222" s="115"/>
      <c r="AY2222" s="92" t="str">
        <f>IF(ISBLANK(Table1[[#This Row],[ID]]),"Vacio","Control de cambios")</f>
        <v>Control de cambios</v>
      </c>
      <c r="AZ2222" s="92" t="e">
        <f>YEAR(Table1[[#This Row],[Hora de inicio]])</f>
        <v>#VALUE!</v>
      </c>
      <c r="BA2222" s="92" t="e">
        <f>MONTH(Table1[[#This Row],[Hora de inicio]])</f>
        <v>#VALUE!</v>
      </c>
      <c r="BB2222" s="92"/>
      <c r="BC2222" s="92"/>
      <c r="BD2222" s="92"/>
      <c r="BE2222" s="97"/>
    </row>
    <row r="2223" spans="1:57" ht="30" customHeight="1">
      <c r="A2223" s="98">
        <v>5894</v>
      </c>
      <c r="B2223" s="99" t="s">
        <v>1186</v>
      </c>
      <c r="C2223" s="100" t="s">
        <v>55</v>
      </c>
      <c r="D2223" s="99" t="s">
        <v>4887</v>
      </c>
      <c r="E2223" s="106" t="s">
        <v>12627</v>
      </c>
      <c r="F2223" s="99">
        <v>2</v>
      </c>
      <c r="G2223" s="101" t="s">
        <v>1187</v>
      </c>
      <c r="H2223" s="102">
        <v>45576.675925925927</v>
      </c>
      <c r="I2223" s="102">
        <v>45576.694502314815</v>
      </c>
      <c r="J2223" s="107" t="s">
        <v>4826</v>
      </c>
      <c r="K2223" s="103" t="s">
        <v>4827</v>
      </c>
      <c r="L2223" s="103" t="s">
        <v>176</v>
      </c>
      <c r="M2223" s="103" t="s">
        <v>4828</v>
      </c>
      <c r="N2223" s="103"/>
      <c r="O2223" s="103" t="s">
        <v>4876</v>
      </c>
      <c r="P2223" s="103"/>
      <c r="Q2223" s="107" t="s">
        <v>12628</v>
      </c>
      <c r="R2223" s="161"/>
      <c r="S2223" s="103"/>
      <c r="T2223" s="103"/>
      <c r="U2223" s="106"/>
      <c r="V2223" s="107" t="s">
        <v>12629</v>
      </c>
      <c r="W2223" s="103" t="s">
        <v>12630</v>
      </c>
      <c r="X2223" s="107"/>
      <c r="Y2223" s="103"/>
      <c r="Z2223" s="107"/>
      <c r="AA2223" s="103"/>
      <c r="AB2223" s="103"/>
      <c r="AC2223" s="107"/>
      <c r="AD2223" s="107"/>
      <c r="AE2223" s="107"/>
      <c r="AF2223" s="103"/>
      <c r="AG2223" s="103"/>
      <c r="AH2223" s="103"/>
      <c r="AI2223" s="103"/>
      <c r="AJ2223" s="107"/>
      <c r="AK2223" s="107"/>
      <c r="AL2223" s="103"/>
      <c r="AM2223" s="103"/>
      <c r="AN2223" s="103"/>
      <c r="AO2223" s="103"/>
      <c r="AP2223" s="103"/>
      <c r="AQ2223" s="103"/>
      <c r="AR2223" s="103"/>
      <c r="AS2223" s="103"/>
      <c r="AT2223" s="103"/>
      <c r="AU2223" s="103"/>
      <c r="AV2223" s="103"/>
      <c r="AW2223" s="107"/>
      <c r="AX2223" s="107"/>
      <c r="AY2223" s="99" t="str">
        <f>IF(ISBLANK(Table1[[#This Row],[ID]]),"Vacio","Control de cambios")</f>
        <v>Control de cambios</v>
      </c>
      <c r="AZ2223" s="99" t="e">
        <f>YEAR(Table1[[#This Row],[Hora de inicio]])</f>
        <v>#VALUE!</v>
      </c>
      <c r="BA2223" s="99" t="e">
        <f>MONTH(Table1[[#This Row],[Hora de inicio]])</f>
        <v>#VALUE!</v>
      </c>
      <c r="BB2223" s="99"/>
      <c r="BC2223" s="99"/>
      <c r="BD2223" s="99"/>
      <c r="BE2223" s="104"/>
    </row>
    <row r="2224" spans="1:57" ht="30" customHeight="1">
      <c r="A2224" s="91">
        <v>5895</v>
      </c>
      <c r="B2224" s="92" t="s">
        <v>216</v>
      </c>
      <c r="C2224" s="93" t="s">
        <v>55</v>
      </c>
      <c r="D2224" s="92" t="s">
        <v>4836</v>
      </c>
      <c r="E2224" s="110" t="s">
        <v>12631</v>
      </c>
      <c r="F2224" s="92"/>
      <c r="G2224" s="94" t="s">
        <v>218</v>
      </c>
      <c r="H2224" s="95">
        <v>45576.734629629631</v>
      </c>
      <c r="I2224" s="95">
        <v>45576.73609953704</v>
      </c>
      <c r="J2224" s="115" t="s">
        <v>265</v>
      </c>
      <c r="K2224" s="96" t="s">
        <v>266</v>
      </c>
      <c r="L2224" s="96" t="s">
        <v>4850</v>
      </c>
      <c r="M2224" s="96" t="s">
        <v>57</v>
      </c>
      <c r="N2224" s="96" t="s">
        <v>107</v>
      </c>
      <c r="O2224" s="96" t="s">
        <v>4876</v>
      </c>
      <c r="P2224" s="96"/>
      <c r="Q2224" s="115" t="s">
        <v>12632</v>
      </c>
      <c r="R2224" s="161" t="s">
        <v>12633</v>
      </c>
      <c r="S2224" s="96" t="s">
        <v>12634</v>
      </c>
      <c r="T2224" s="96" t="s">
        <v>12635</v>
      </c>
      <c r="U2224" s="110"/>
      <c r="V2224" s="115" t="s">
        <v>12636</v>
      </c>
      <c r="W2224" s="96" t="s">
        <v>12637</v>
      </c>
      <c r="X2224" s="115"/>
      <c r="Y2224" s="96"/>
      <c r="Z2224" s="115"/>
      <c r="AA2224" s="96"/>
      <c r="AB2224" s="96"/>
      <c r="AC2224" s="115"/>
      <c r="AD2224" s="115"/>
      <c r="AE2224" s="115"/>
      <c r="AF2224" s="96"/>
      <c r="AG2224" s="96"/>
      <c r="AH2224" s="96"/>
      <c r="AI2224" s="96"/>
      <c r="AJ2224" s="115"/>
      <c r="AK2224" s="115"/>
      <c r="AL2224" s="96"/>
      <c r="AM2224" s="96"/>
      <c r="AN2224" s="96"/>
      <c r="AO2224" s="96"/>
      <c r="AP2224" s="96"/>
      <c r="AQ2224" s="96"/>
      <c r="AR2224" s="96"/>
      <c r="AS2224" s="96"/>
      <c r="AT2224" s="96"/>
      <c r="AU2224" s="96"/>
      <c r="AV2224" s="96"/>
      <c r="AW2224" s="115"/>
      <c r="AX2224" s="115"/>
      <c r="AY2224" s="92" t="str">
        <f>IF(ISBLANK(Table1[[#This Row],[ID]]),"Vacio","Control de cambios")</f>
        <v>Control de cambios</v>
      </c>
      <c r="AZ2224" s="92" t="e">
        <f>YEAR(Table1[[#This Row],[Hora de inicio]])</f>
        <v>#VALUE!</v>
      </c>
      <c r="BA2224" s="92" t="e">
        <f>MONTH(Table1[[#This Row],[Hora de inicio]])</f>
        <v>#VALUE!</v>
      </c>
      <c r="BB2224" s="92"/>
      <c r="BC2224" s="92"/>
      <c r="BD2224" s="92"/>
      <c r="BE2224" s="97"/>
    </row>
    <row r="2225" spans="1:57" ht="30" customHeight="1">
      <c r="A2225" s="98">
        <v>5896</v>
      </c>
      <c r="B2225" s="99" t="s">
        <v>278</v>
      </c>
      <c r="C2225" s="100" t="s">
        <v>55</v>
      </c>
      <c r="D2225" s="99"/>
      <c r="E2225" s="106" t="s">
        <v>12638</v>
      </c>
      <c r="F2225" s="99">
        <v>24</v>
      </c>
      <c r="G2225" s="101" t="s">
        <v>279</v>
      </c>
      <c r="H2225" s="102">
        <v>45580.348680555559</v>
      </c>
      <c r="I2225" s="102">
        <v>45580.349502314813</v>
      </c>
      <c r="J2225" s="107" t="s">
        <v>5192</v>
      </c>
      <c r="K2225" s="103" t="s">
        <v>4992</v>
      </c>
      <c r="L2225" s="103" t="s">
        <v>56</v>
      </c>
      <c r="M2225" s="103" t="s">
        <v>4993</v>
      </c>
      <c r="N2225" s="103"/>
      <c r="O2225" s="103" t="s">
        <v>3704</v>
      </c>
      <c r="P2225" s="103"/>
      <c r="Q2225" s="107"/>
      <c r="R2225" s="161"/>
      <c r="S2225" s="103"/>
      <c r="T2225" s="103"/>
      <c r="U2225" s="106"/>
      <c r="V2225" s="107"/>
      <c r="W2225" s="103"/>
      <c r="X2225" s="107"/>
      <c r="Y2225" s="103"/>
      <c r="Z2225" s="175" t="s">
        <v>5196</v>
      </c>
      <c r="AA2225" s="103" t="s">
        <v>85</v>
      </c>
      <c r="AB2225" s="113" t="s">
        <v>12639</v>
      </c>
      <c r="AC2225" s="107"/>
      <c r="AD2225" s="107" t="s">
        <v>12640</v>
      </c>
      <c r="AE2225" s="107"/>
      <c r="AF2225" s="103"/>
      <c r="AG2225" s="103"/>
      <c r="AH2225" s="103"/>
      <c r="AI2225" s="103"/>
      <c r="AJ2225" s="107"/>
      <c r="AK2225" s="107"/>
      <c r="AL2225" s="103"/>
      <c r="AM2225" s="103"/>
      <c r="AN2225" s="103"/>
      <c r="AO2225" s="103"/>
      <c r="AP2225" s="103"/>
      <c r="AQ2225" s="103"/>
      <c r="AR2225" s="103"/>
      <c r="AS2225" s="103"/>
      <c r="AT2225" s="103"/>
      <c r="AU2225" s="103"/>
      <c r="AV2225" s="103"/>
      <c r="AW2225" s="107"/>
      <c r="AX2225" s="107"/>
      <c r="AY2225" s="99" t="str">
        <f>IF(ISBLANK(Table1[[#This Row],[ID]]),"Vacio","Control de cambios")</f>
        <v>Control de cambios</v>
      </c>
      <c r="AZ2225" s="99" t="e">
        <f>YEAR(Table1[[#This Row],[Hora de inicio]])</f>
        <v>#VALUE!</v>
      </c>
      <c r="BA2225" s="99" t="e">
        <f>MONTH(Table1[[#This Row],[Hora de inicio]])</f>
        <v>#VALUE!</v>
      </c>
      <c r="BB2225" s="99"/>
      <c r="BC2225" s="99"/>
      <c r="BD2225" s="99"/>
      <c r="BE2225" s="104"/>
    </row>
    <row r="2226" spans="1:57" ht="30" customHeight="1">
      <c r="A2226" s="91">
        <v>5897</v>
      </c>
      <c r="B2226" s="92" t="s">
        <v>1186</v>
      </c>
      <c r="C2226" s="93" t="s">
        <v>55</v>
      </c>
      <c r="D2226" s="92" t="s">
        <v>4887</v>
      </c>
      <c r="E2226" s="110" t="s">
        <v>12641</v>
      </c>
      <c r="F2226" s="92"/>
      <c r="G2226" s="94" t="s">
        <v>1187</v>
      </c>
      <c r="H2226" s="95">
        <v>45580.360891203702</v>
      </c>
      <c r="I2226" s="95">
        <v>45580.362546296295</v>
      </c>
      <c r="J2226" s="115" t="s">
        <v>3825</v>
      </c>
      <c r="K2226" s="96" t="s">
        <v>3826</v>
      </c>
      <c r="L2226" s="96" t="s">
        <v>149</v>
      </c>
      <c r="M2226" s="96" t="s">
        <v>4858</v>
      </c>
      <c r="N2226" s="96"/>
      <c r="O2226" s="96" t="s">
        <v>3704</v>
      </c>
      <c r="P2226" s="96"/>
      <c r="Q2226" s="115"/>
      <c r="R2226" s="161"/>
      <c r="S2226" s="96"/>
      <c r="T2226" s="96"/>
      <c r="U2226" s="110"/>
      <c r="V2226" s="115"/>
      <c r="W2226" s="96"/>
      <c r="X2226" s="115"/>
      <c r="Y2226" s="96"/>
      <c r="Z2226" s="176" t="s">
        <v>655</v>
      </c>
      <c r="AA2226" s="96" t="s">
        <v>85</v>
      </c>
      <c r="AB2226" s="111" t="s">
        <v>12642</v>
      </c>
      <c r="AC2226" s="115"/>
      <c r="AD2226" s="115"/>
      <c r="AE2226" s="115"/>
      <c r="AF2226" s="96"/>
      <c r="AG2226" s="96"/>
      <c r="AH2226" s="96"/>
      <c r="AI2226" s="96"/>
      <c r="AJ2226" s="115"/>
      <c r="AK2226" s="115"/>
      <c r="AL2226" s="96"/>
      <c r="AM2226" s="96"/>
      <c r="AN2226" s="96"/>
      <c r="AO2226" s="96"/>
      <c r="AP2226" s="96"/>
      <c r="AQ2226" s="96"/>
      <c r="AR2226" s="96"/>
      <c r="AS2226" s="96"/>
      <c r="AT2226" s="96"/>
      <c r="AU2226" s="96"/>
      <c r="AV2226" s="96"/>
      <c r="AW2226" s="115"/>
      <c r="AX2226" s="115"/>
      <c r="AY2226" s="92" t="str">
        <f>IF(ISBLANK(Table1[[#This Row],[ID]]),"Vacio","Control de cambios")</f>
        <v>Control de cambios</v>
      </c>
      <c r="AZ2226" s="92" t="e">
        <f>YEAR(Table1[[#This Row],[Hora de inicio]])</f>
        <v>#VALUE!</v>
      </c>
      <c r="BA2226" s="92" t="e">
        <f>MONTH(Table1[[#This Row],[Hora de inicio]])</f>
        <v>#VALUE!</v>
      </c>
      <c r="BB2226" s="92"/>
      <c r="BC2226" s="92"/>
      <c r="BD2226" s="92"/>
      <c r="BE2226" s="97"/>
    </row>
    <row r="2227" spans="1:57" ht="30" customHeight="1">
      <c r="A2227" s="98">
        <v>5898</v>
      </c>
      <c r="B2227" s="99" t="s">
        <v>1186</v>
      </c>
      <c r="C2227" s="100" t="s">
        <v>55</v>
      </c>
      <c r="D2227" s="99" t="s">
        <v>4887</v>
      </c>
      <c r="E2227" s="106" t="s">
        <v>12641</v>
      </c>
      <c r="F2227" s="99"/>
      <c r="G2227" s="101" t="s">
        <v>1187</v>
      </c>
      <c r="H2227" s="102">
        <v>45580.363553240742</v>
      </c>
      <c r="I2227" s="102">
        <v>45580.367314814815</v>
      </c>
      <c r="J2227" s="107" t="s">
        <v>3825</v>
      </c>
      <c r="K2227" s="103" t="s">
        <v>3826</v>
      </c>
      <c r="L2227" s="103" t="s">
        <v>149</v>
      </c>
      <c r="M2227" s="103" t="s">
        <v>4858</v>
      </c>
      <c r="N2227" s="103"/>
      <c r="O2227" s="103" t="s">
        <v>3704</v>
      </c>
      <c r="P2227" s="103"/>
      <c r="Q2227" s="107"/>
      <c r="R2227" s="161"/>
      <c r="S2227" s="103"/>
      <c r="T2227" s="103"/>
      <c r="U2227" s="106"/>
      <c r="V2227" s="107"/>
      <c r="W2227" s="103"/>
      <c r="X2227" s="107"/>
      <c r="Y2227" s="103"/>
      <c r="Z2227" s="175" t="s">
        <v>655</v>
      </c>
      <c r="AA2227" s="103" t="s">
        <v>85</v>
      </c>
      <c r="AB2227" s="113" t="s">
        <v>12643</v>
      </c>
      <c r="AC2227" s="107"/>
      <c r="AD2227" s="107"/>
      <c r="AE2227" s="107"/>
      <c r="AF2227" s="103"/>
      <c r="AG2227" s="103"/>
      <c r="AH2227" s="103"/>
      <c r="AI2227" s="103"/>
      <c r="AJ2227" s="107"/>
      <c r="AK2227" s="107"/>
      <c r="AL2227" s="103"/>
      <c r="AM2227" s="103"/>
      <c r="AN2227" s="103"/>
      <c r="AO2227" s="103"/>
      <c r="AP2227" s="103"/>
      <c r="AQ2227" s="103"/>
      <c r="AR2227" s="103"/>
      <c r="AS2227" s="103"/>
      <c r="AT2227" s="103"/>
      <c r="AU2227" s="103"/>
      <c r="AV2227" s="103"/>
      <c r="AW2227" s="107"/>
      <c r="AX2227" s="107"/>
      <c r="AY2227" s="99" t="str">
        <f>IF(ISBLANK(Table1[[#This Row],[ID]]),"Vacio","Control de cambios")</f>
        <v>Control de cambios</v>
      </c>
      <c r="AZ2227" s="99" t="e">
        <f>YEAR(Table1[[#This Row],[Hora de inicio]])</f>
        <v>#VALUE!</v>
      </c>
      <c r="BA2227" s="99" t="e">
        <f>MONTH(Table1[[#This Row],[Hora de inicio]])</f>
        <v>#VALUE!</v>
      </c>
      <c r="BB2227" s="99"/>
      <c r="BC2227" s="99"/>
      <c r="BD2227" s="99"/>
      <c r="BE2227" s="104"/>
    </row>
    <row r="2228" spans="1:57" ht="30" customHeight="1">
      <c r="A2228" s="91">
        <v>5899</v>
      </c>
      <c r="B2228" s="92" t="s">
        <v>78</v>
      </c>
      <c r="C2228" s="93" t="s">
        <v>55</v>
      </c>
      <c r="D2228" s="92"/>
      <c r="E2228" s="110" t="s">
        <v>12644</v>
      </c>
      <c r="F2228" s="92">
        <v>33</v>
      </c>
      <c r="G2228" s="94" t="s">
        <v>8442</v>
      </c>
      <c r="H2228" s="95">
        <v>45580.360127314816</v>
      </c>
      <c r="I2228" s="95">
        <v>45580.391944444447</v>
      </c>
      <c r="J2228" s="115" t="s">
        <v>4832</v>
      </c>
      <c r="K2228" s="96" t="s">
        <v>4833</v>
      </c>
      <c r="L2228" s="96" t="s">
        <v>4834</v>
      </c>
      <c r="M2228" s="96" t="s">
        <v>259</v>
      </c>
      <c r="N2228" s="96"/>
      <c r="O2228" s="96" t="s">
        <v>3696</v>
      </c>
      <c r="P2228" s="96"/>
      <c r="Q2228" s="115"/>
      <c r="R2228" s="161"/>
      <c r="S2228" s="96"/>
      <c r="T2228" s="96"/>
      <c r="U2228" s="110"/>
      <c r="V2228" s="115"/>
      <c r="W2228" s="96"/>
      <c r="X2228" s="115" t="s">
        <v>12645</v>
      </c>
      <c r="Y2228" s="111" t="s">
        <v>1338</v>
      </c>
      <c r="Z2228" s="115"/>
      <c r="AA2228" s="96"/>
      <c r="AB2228" s="96"/>
      <c r="AC2228" s="115"/>
      <c r="AD2228" s="115"/>
      <c r="AE2228" s="115"/>
      <c r="AF2228" s="96"/>
      <c r="AG2228" s="96"/>
      <c r="AH2228" s="96"/>
      <c r="AI2228" s="96"/>
      <c r="AJ2228" s="115"/>
      <c r="AK2228" s="115"/>
      <c r="AL2228" s="111" t="s">
        <v>12646</v>
      </c>
      <c r="AM2228" s="96"/>
      <c r="AN2228" s="96"/>
      <c r="AO2228" s="96"/>
      <c r="AP2228" s="96"/>
      <c r="AQ2228" s="96"/>
      <c r="AR2228" s="96"/>
      <c r="AS2228" s="96"/>
      <c r="AT2228" s="96"/>
      <c r="AU2228" s="96"/>
      <c r="AV2228" s="96"/>
      <c r="AW2228" s="115"/>
      <c r="AX2228" s="115"/>
      <c r="AY2228" s="92" t="str">
        <f>IF(ISBLANK(Table1[[#This Row],[ID]]),"Vacio","Control de cambios")</f>
        <v>Control de cambios</v>
      </c>
      <c r="AZ2228" s="92" t="e">
        <f>YEAR(Table1[[#This Row],[Hora de inicio]])</f>
        <v>#VALUE!</v>
      </c>
      <c r="BA2228" s="92" t="e">
        <f>MONTH(Table1[[#This Row],[Hora de inicio]])</f>
        <v>#VALUE!</v>
      </c>
      <c r="BB2228" s="92"/>
      <c r="BC2228" s="92"/>
      <c r="BD2228" s="92"/>
      <c r="BE2228" s="97"/>
    </row>
    <row r="2229" spans="1:57" ht="30" customHeight="1">
      <c r="A2229" s="98">
        <v>5900</v>
      </c>
      <c r="B2229" s="99" t="s">
        <v>1186</v>
      </c>
      <c r="C2229" s="100" t="s">
        <v>55</v>
      </c>
      <c r="D2229" s="99" t="s">
        <v>4887</v>
      </c>
      <c r="E2229" s="106" t="s">
        <v>12647</v>
      </c>
      <c r="F2229" s="99"/>
      <c r="G2229" s="101" t="s">
        <v>1187</v>
      </c>
      <c r="H2229" s="102">
        <v>45580.409722222219</v>
      </c>
      <c r="I2229" s="102">
        <v>45580.413055555553</v>
      </c>
      <c r="J2229" s="107" t="s">
        <v>4826</v>
      </c>
      <c r="K2229" s="103" t="s">
        <v>4827</v>
      </c>
      <c r="L2229" s="103" t="s">
        <v>176</v>
      </c>
      <c r="M2229" s="103" t="s">
        <v>4828</v>
      </c>
      <c r="N2229" s="103"/>
      <c r="O2229" s="103" t="s">
        <v>3696</v>
      </c>
      <c r="P2229" s="103"/>
      <c r="Q2229" s="107"/>
      <c r="R2229" s="161"/>
      <c r="S2229" s="103"/>
      <c r="T2229" s="103"/>
      <c r="U2229" s="106"/>
      <c r="V2229" s="107"/>
      <c r="W2229" s="103"/>
      <c r="X2229" s="107" t="s">
        <v>12648</v>
      </c>
      <c r="Y2229" s="113" t="s">
        <v>12649</v>
      </c>
      <c r="Z2229" s="107"/>
      <c r="AA2229" s="103"/>
      <c r="AB2229" s="103"/>
      <c r="AC2229" s="107"/>
      <c r="AD2229" s="107"/>
      <c r="AE2229" s="107"/>
      <c r="AF2229" s="103"/>
      <c r="AG2229" s="103"/>
      <c r="AH2229" s="103"/>
      <c r="AI2229" s="103"/>
      <c r="AJ2229" s="107"/>
      <c r="AK2229" s="107"/>
      <c r="AL2229" s="103"/>
      <c r="AM2229" s="103"/>
      <c r="AN2229" s="103"/>
      <c r="AO2229" s="103"/>
      <c r="AP2229" s="103"/>
      <c r="AQ2229" s="103"/>
      <c r="AR2229" s="103"/>
      <c r="AS2229" s="103"/>
      <c r="AT2229" s="103"/>
      <c r="AU2229" s="103"/>
      <c r="AV2229" s="103"/>
      <c r="AW2229" s="107"/>
      <c r="AX2229" s="107"/>
      <c r="AY2229" s="99" t="str">
        <f>IF(ISBLANK(Table1[[#This Row],[ID]]),"Vacio","Control de cambios")</f>
        <v>Control de cambios</v>
      </c>
      <c r="AZ2229" s="99" t="e">
        <f>YEAR(Table1[[#This Row],[Hora de inicio]])</f>
        <v>#VALUE!</v>
      </c>
      <c r="BA2229" s="99" t="e">
        <f>MONTH(Table1[[#This Row],[Hora de inicio]])</f>
        <v>#VALUE!</v>
      </c>
      <c r="BB2229" s="99"/>
      <c r="BC2229" s="99"/>
      <c r="BD2229" s="99"/>
      <c r="BE2229" s="104"/>
    </row>
    <row r="2230" spans="1:57" ht="30" customHeight="1">
      <c r="A2230" s="91">
        <v>5901</v>
      </c>
      <c r="B2230" s="92" t="s">
        <v>1186</v>
      </c>
      <c r="C2230" s="93" t="s">
        <v>55</v>
      </c>
      <c r="D2230" s="92" t="s">
        <v>4836</v>
      </c>
      <c r="E2230" s="110" t="s">
        <v>12650</v>
      </c>
      <c r="F2230" s="92">
        <v>2</v>
      </c>
      <c r="G2230" s="94" t="s">
        <v>1187</v>
      </c>
      <c r="H2230" s="95">
        <v>45580.419594907406</v>
      </c>
      <c r="I2230" s="95">
        <v>45580.421956018516</v>
      </c>
      <c r="J2230" s="115" t="s">
        <v>4826</v>
      </c>
      <c r="K2230" s="96" t="s">
        <v>4827</v>
      </c>
      <c r="L2230" s="96" t="s">
        <v>176</v>
      </c>
      <c r="M2230" s="96" t="s">
        <v>4828</v>
      </c>
      <c r="N2230" s="96"/>
      <c r="O2230" s="96" t="s">
        <v>3704</v>
      </c>
      <c r="P2230" s="96"/>
      <c r="Q2230" s="115"/>
      <c r="R2230" s="161"/>
      <c r="S2230" s="96"/>
      <c r="T2230" s="96"/>
      <c r="U2230" s="110"/>
      <c r="V2230" s="115"/>
      <c r="W2230" s="96"/>
      <c r="X2230" s="115"/>
      <c r="Y2230" s="96"/>
      <c r="Z2230" s="176" t="s">
        <v>547</v>
      </c>
      <c r="AA2230" s="96" t="s">
        <v>85</v>
      </c>
      <c r="AB2230" s="111" t="s">
        <v>12651</v>
      </c>
      <c r="AC2230" s="115"/>
      <c r="AD2230" s="115" t="s">
        <v>12652</v>
      </c>
      <c r="AE2230" s="115"/>
      <c r="AF2230" s="96"/>
      <c r="AG2230" s="96"/>
      <c r="AH2230" s="96"/>
      <c r="AI2230" s="96"/>
      <c r="AJ2230" s="115"/>
      <c r="AK2230" s="115"/>
      <c r="AL2230" s="96"/>
      <c r="AM2230" s="96"/>
      <c r="AN2230" s="96"/>
      <c r="AO2230" s="96"/>
      <c r="AP2230" s="96"/>
      <c r="AQ2230" s="96"/>
      <c r="AR2230" s="96"/>
      <c r="AS2230" s="96"/>
      <c r="AT2230" s="96"/>
      <c r="AU2230" s="96"/>
      <c r="AV2230" s="96"/>
      <c r="AW2230" s="115"/>
      <c r="AX2230" s="115"/>
      <c r="AY2230" s="92" t="str">
        <f>IF(ISBLANK(Table1[[#This Row],[ID]]),"Vacio","Control de cambios")</f>
        <v>Control de cambios</v>
      </c>
      <c r="AZ2230" s="92" t="e">
        <f>YEAR(Table1[[#This Row],[Hora de inicio]])</f>
        <v>#VALUE!</v>
      </c>
      <c r="BA2230" s="92" t="e">
        <f>MONTH(Table1[[#This Row],[Hora de inicio]])</f>
        <v>#VALUE!</v>
      </c>
      <c r="BB2230" s="92"/>
      <c r="BC2230" s="92"/>
      <c r="BD2230" s="92"/>
      <c r="BE2230" s="97"/>
    </row>
    <row r="2231" spans="1:57" ht="30" customHeight="1">
      <c r="A2231" s="98">
        <v>5902</v>
      </c>
      <c r="B2231" s="99" t="s">
        <v>1186</v>
      </c>
      <c r="C2231" s="100" t="s">
        <v>55</v>
      </c>
      <c r="D2231" s="99" t="s">
        <v>12653</v>
      </c>
      <c r="E2231" s="106" t="s">
        <v>12654</v>
      </c>
      <c r="F2231" s="99">
        <v>70</v>
      </c>
      <c r="G2231" s="101" t="s">
        <v>1187</v>
      </c>
      <c r="H2231" s="102">
        <v>45580.460115740738</v>
      </c>
      <c r="I2231" s="102">
        <v>45580.46025462963</v>
      </c>
      <c r="J2231" s="107" t="s">
        <v>5704</v>
      </c>
      <c r="K2231" s="103" t="s">
        <v>5705</v>
      </c>
      <c r="L2231" s="103" t="s">
        <v>9971</v>
      </c>
      <c r="M2231" s="103" t="s">
        <v>9972</v>
      </c>
      <c r="N2231" s="103" t="s">
        <v>112</v>
      </c>
      <c r="O2231" s="103" t="s">
        <v>3704</v>
      </c>
      <c r="P2231" s="103"/>
      <c r="Q2231" s="107"/>
      <c r="R2231" s="161"/>
      <c r="S2231" s="103"/>
      <c r="T2231" s="103"/>
      <c r="U2231" s="106"/>
      <c r="V2231" s="107"/>
      <c r="W2231" s="103"/>
      <c r="X2231" s="107"/>
      <c r="Y2231" s="103"/>
      <c r="Z2231" s="175" t="s">
        <v>12655</v>
      </c>
      <c r="AA2231" s="103" t="s">
        <v>85</v>
      </c>
      <c r="AB2231" s="113" t="s">
        <v>12656</v>
      </c>
      <c r="AC2231" s="107"/>
      <c r="AD2231" s="107" t="s">
        <v>12657</v>
      </c>
      <c r="AE2231" s="107"/>
      <c r="AF2231" s="103"/>
      <c r="AG2231" s="103"/>
      <c r="AH2231" s="103"/>
      <c r="AI2231" s="103"/>
      <c r="AJ2231" s="107"/>
      <c r="AK2231" s="107"/>
      <c r="AL2231" s="103"/>
      <c r="AM2231" s="103"/>
      <c r="AN2231" s="103"/>
      <c r="AO2231" s="103"/>
      <c r="AP2231" s="103"/>
      <c r="AQ2231" s="103"/>
      <c r="AR2231" s="103"/>
      <c r="AS2231" s="103"/>
      <c r="AT2231" s="103"/>
      <c r="AU2231" s="103"/>
      <c r="AV2231" s="103"/>
      <c r="AW2231" s="107"/>
      <c r="AX2231" s="107"/>
      <c r="AY2231" s="99" t="str">
        <f>IF(ISBLANK(Table1[[#This Row],[ID]]),"Vacio","Control de cambios")</f>
        <v>Control de cambios</v>
      </c>
      <c r="AZ2231" s="99" t="e">
        <f>YEAR(Table1[[#This Row],[Hora de inicio]])</f>
        <v>#VALUE!</v>
      </c>
      <c r="BA2231" s="99" t="e">
        <f>MONTH(Table1[[#This Row],[Hora de inicio]])</f>
        <v>#VALUE!</v>
      </c>
      <c r="BB2231" s="99"/>
      <c r="BC2231" s="99"/>
      <c r="BD2231" s="99"/>
      <c r="BE2231" s="104"/>
    </row>
    <row r="2232" spans="1:57" ht="30" customHeight="1">
      <c r="A2232" s="91">
        <v>5903</v>
      </c>
      <c r="B2232" s="92" t="s">
        <v>78</v>
      </c>
      <c r="C2232" s="93" t="s">
        <v>55</v>
      </c>
      <c r="D2232" s="92"/>
      <c r="E2232" s="110" t="s">
        <v>12658</v>
      </c>
      <c r="F2232" s="92"/>
      <c r="G2232" s="94" t="s">
        <v>8442</v>
      </c>
      <c r="H2232" s="95">
        <v>45580.480092592596</v>
      </c>
      <c r="I2232" s="95">
        <v>45580.48128472222</v>
      </c>
      <c r="J2232" s="115" t="s">
        <v>4832</v>
      </c>
      <c r="K2232" s="96" t="s">
        <v>4833</v>
      </c>
      <c r="L2232" s="96" t="s">
        <v>4834</v>
      </c>
      <c r="M2232" s="96" t="s">
        <v>259</v>
      </c>
      <c r="N2232" s="96"/>
      <c r="O2232" s="96" t="s">
        <v>3704</v>
      </c>
      <c r="P2232" s="96"/>
      <c r="Q2232" s="115"/>
      <c r="R2232" s="161"/>
      <c r="S2232" s="96"/>
      <c r="T2232" s="96"/>
      <c r="U2232" s="110"/>
      <c r="V2232" s="115"/>
      <c r="W2232" s="96"/>
      <c r="X2232" s="115"/>
      <c r="Y2232" s="96"/>
      <c r="Z2232" s="176" t="s">
        <v>1338</v>
      </c>
      <c r="AA2232" s="96" t="s">
        <v>85</v>
      </c>
      <c r="AB2232" s="111" t="s">
        <v>12659</v>
      </c>
      <c r="AC2232" s="115"/>
      <c r="AD2232" s="115" t="s">
        <v>12660</v>
      </c>
      <c r="AE2232" s="115"/>
      <c r="AF2232" s="96"/>
      <c r="AG2232" s="96"/>
      <c r="AH2232" s="96"/>
      <c r="AI2232" s="96"/>
      <c r="AJ2232" s="115"/>
      <c r="AK2232" s="115"/>
      <c r="AL2232" s="96"/>
      <c r="AM2232" s="96"/>
      <c r="AN2232" s="96"/>
      <c r="AO2232" s="96"/>
      <c r="AP2232" s="96"/>
      <c r="AQ2232" s="96"/>
      <c r="AR2232" s="96"/>
      <c r="AS2232" s="96"/>
      <c r="AT2232" s="96"/>
      <c r="AU2232" s="96"/>
      <c r="AV2232" s="96"/>
      <c r="AW2232" s="115"/>
      <c r="AX2232" s="115"/>
      <c r="AY2232" s="92" t="str">
        <f>IF(ISBLANK(Table1[[#This Row],[ID]]),"Vacio","Control de cambios")</f>
        <v>Control de cambios</v>
      </c>
      <c r="AZ2232" s="92" t="e">
        <f>YEAR(Table1[[#This Row],[Hora de inicio]])</f>
        <v>#VALUE!</v>
      </c>
      <c r="BA2232" s="92" t="e">
        <f>MONTH(Table1[[#This Row],[Hora de inicio]])</f>
        <v>#VALUE!</v>
      </c>
      <c r="BB2232" s="92"/>
      <c r="BC2232" s="92"/>
      <c r="BD2232" s="92"/>
      <c r="BE2232" s="97"/>
    </row>
    <row r="2233" spans="1:57" ht="30" customHeight="1">
      <c r="A2233" s="98">
        <v>5904</v>
      </c>
      <c r="B2233" s="99" t="s">
        <v>278</v>
      </c>
      <c r="C2233" s="100" t="s">
        <v>55</v>
      </c>
      <c r="D2233" s="99"/>
      <c r="E2233" s="106" t="s">
        <v>12661</v>
      </c>
      <c r="F2233" s="99">
        <v>29</v>
      </c>
      <c r="G2233" s="101" t="s">
        <v>279</v>
      </c>
      <c r="H2233" s="102">
        <v>45580.530613425923</v>
      </c>
      <c r="I2233" s="102">
        <v>45580.531006944446</v>
      </c>
      <c r="J2233" s="107" t="s">
        <v>5192</v>
      </c>
      <c r="K2233" s="103" t="s">
        <v>4992</v>
      </c>
      <c r="L2233" s="103" t="s">
        <v>56</v>
      </c>
      <c r="M2233" s="103" t="s">
        <v>4993</v>
      </c>
      <c r="N2233" s="103"/>
      <c r="O2233" s="103" t="s">
        <v>3704</v>
      </c>
      <c r="P2233" s="103"/>
      <c r="Q2233" s="107"/>
      <c r="R2233" s="161"/>
      <c r="S2233" s="103"/>
      <c r="T2233" s="103"/>
      <c r="U2233" s="106"/>
      <c r="V2233" s="107"/>
      <c r="W2233" s="103"/>
      <c r="X2233" s="107"/>
      <c r="Y2233" s="103"/>
      <c r="Z2233" s="175" t="s">
        <v>12662</v>
      </c>
      <c r="AA2233" s="103" t="s">
        <v>85</v>
      </c>
      <c r="AB2233" s="113" t="s">
        <v>12663</v>
      </c>
      <c r="AC2233" s="107"/>
      <c r="AD2233" s="107" t="s">
        <v>12664</v>
      </c>
      <c r="AE2233" s="107"/>
      <c r="AF2233" s="103"/>
      <c r="AG2233" s="103"/>
      <c r="AH2233" s="103"/>
      <c r="AI2233" s="103"/>
      <c r="AJ2233" s="107"/>
      <c r="AK2233" s="107"/>
      <c r="AL2233" s="103"/>
      <c r="AM2233" s="103"/>
      <c r="AN2233" s="103"/>
      <c r="AO2233" s="103"/>
      <c r="AP2233" s="103"/>
      <c r="AQ2233" s="103"/>
      <c r="AR2233" s="103"/>
      <c r="AS2233" s="103"/>
      <c r="AT2233" s="103"/>
      <c r="AU2233" s="103"/>
      <c r="AV2233" s="103"/>
      <c r="AW2233" s="107"/>
      <c r="AX2233" s="107"/>
      <c r="AY2233" s="99" t="str">
        <f>IF(ISBLANK(Table1[[#This Row],[ID]]),"Vacio","Control de cambios")</f>
        <v>Control de cambios</v>
      </c>
      <c r="AZ2233" s="99" t="e">
        <f>YEAR(Table1[[#This Row],[Hora de inicio]])</f>
        <v>#VALUE!</v>
      </c>
      <c r="BA2233" s="99" t="e">
        <f>MONTH(Table1[[#This Row],[Hora de inicio]])</f>
        <v>#VALUE!</v>
      </c>
      <c r="BB2233" s="99"/>
      <c r="BC2233" s="99"/>
      <c r="BD2233" s="99"/>
      <c r="BE2233" s="104"/>
    </row>
    <row r="2234" spans="1:57" ht="30" customHeight="1">
      <c r="A2234" s="91">
        <v>5905</v>
      </c>
      <c r="B2234" s="92" t="s">
        <v>216</v>
      </c>
      <c r="C2234" s="93" t="s">
        <v>55</v>
      </c>
      <c r="D2234" s="92" t="s">
        <v>5589</v>
      </c>
      <c r="E2234" s="110" t="s">
        <v>12665</v>
      </c>
      <c r="F2234" s="92"/>
      <c r="G2234" s="94" t="s">
        <v>218</v>
      </c>
      <c r="H2234" s="95">
        <v>45580.625011574077</v>
      </c>
      <c r="I2234" s="95">
        <v>45580.645509259259</v>
      </c>
      <c r="J2234" s="115" t="s">
        <v>108</v>
      </c>
      <c r="K2234" s="96" t="s">
        <v>5355</v>
      </c>
      <c r="L2234" s="96" t="s">
        <v>106</v>
      </c>
      <c r="M2234" s="96" t="s">
        <v>57</v>
      </c>
      <c r="N2234" s="96" t="s">
        <v>107</v>
      </c>
      <c r="O2234" s="96" t="s">
        <v>4876</v>
      </c>
      <c r="P2234" s="96"/>
      <c r="Q2234" s="115" t="s">
        <v>12666</v>
      </c>
      <c r="R2234" s="161" t="s">
        <v>12667</v>
      </c>
      <c r="S2234" s="96" t="s">
        <v>12668</v>
      </c>
      <c r="T2234" s="96" t="s">
        <v>12669</v>
      </c>
      <c r="U2234" s="178" t="s">
        <v>12670</v>
      </c>
      <c r="V2234" s="115" t="s">
        <v>12671</v>
      </c>
      <c r="W2234" s="96" t="s">
        <v>12672</v>
      </c>
      <c r="X2234" s="115"/>
      <c r="Y2234" s="96"/>
      <c r="Z2234" s="115"/>
      <c r="AA2234" s="96"/>
      <c r="AB2234" s="96"/>
      <c r="AC2234" s="115"/>
      <c r="AD2234" s="115"/>
      <c r="AE2234" s="115"/>
      <c r="AF2234" s="96"/>
      <c r="AG2234" s="96"/>
      <c r="AH2234" s="96"/>
      <c r="AI2234" s="96"/>
      <c r="AJ2234" s="115"/>
      <c r="AK2234" s="115"/>
      <c r="AL2234" s="96"/>
      <c r="AM2234" s="96"/>
      <c r="AN2234" s="96"/>
      <c r="AO2234" s="96"/>
      <c r="AP2234" s="96"/>
      <c r="AQ2234" s="96"/>
      <c r="AR2234" s="96"/>
      <c r="AS2234" s="96"/>
      <c r="AT2234" s="96"/>
      <c r="AU2234" s="96"/>
      <c r="AV2234" s="96"/>
      <c r="AW2234" s="115"/>
      <c r="AX2234" s="115"/>
      <c r="AY2234" s="92" t="str">
        <f>IF(ISBLANK(Table1[[#This Row],[ID]]),"Vacio","Control de cambios")</f>
        <v>Control de cambios</v>
      </c>
      <c r="AZ2234" s="92" t="e">
        <f>YEAR(Table1[[#This Row],[Hora de inicio]])</f>
        <v>#VALUE!</v>
      </c>
      <c r="BA2234" s="92" t="e">
        <f>MONTH(Table1[[#This Row],[Hora de inicio]])</f>
        <v>#VALUE!</v>
      </c>
      <c r="BB2234" s="92"/>
      <c r="BC2234" s="92"/>
      <c r="BD2234" s="92"/>
      <c r="BE2234" s="97"/>
    </row>
    <row r="2235" spans="1:57" ht="30" customHeight="1">
      <c r="A2235" s="98">
        <v>5906</v>
      </c>
      <c r="B2235" s="99" t="s">
        <v>78</v>
      </c>
      <c r="C2235" s="100" t="s">
        <v>55</v>
      </c>
      <c r="D2235" s="99"/>
      <c r="E2235" s="106" t="s">
        <v>12673</v>
      </c>
      <c r="F2235" s="99">
        <v>33</v>
      </c>
      <c r="G2235" s="101" t="s">
        <v>8442</v>
      </c>
      <c r="H2235" s="102">
        <v>45580.692199074074</v>
      </c>
      <c r="I2235" s="102">
        <v>45580.694305555553</v>
      </c>
      <c r="J2235" s="107" t="s">
        <v>5704</v>
      </c>
      <c r="K2235" s="103" t="s">
        <v>5705</v>
      </c>
      <c r="L2235" s="103" t="s">
        <v>4850</v>
      </c>
      <c r="M2235" s="103" t="s">
        <v>4819</v>
      </c>
      <c r="N2235" s="103"/>
      <c r="O2235" s="103" t="s">
        <v>3806</v>
      </c>
      <c r="P2235" s="103"/>
      <c r="Q2235" s="107"/>
      <c r="R2235" s="161"/>
      <c r="S2235" s="103"/>
      <c r="T2235" s="103"/>
      <c r="U2235" s="106"/>
      <c r="V2235" s="107"/>
      <c r="W2235" s="103"/>
      <c r="X2235" s="107"/>
      <c r="Y2235" s="103"/>
      <c r="Z2235" s="107"/>
      <c r="AA2235" s="103"/>
      <c r="AB2235" s="103"/>
      <c r="AC2235" s="107"/>
      <c r="AD2235" s="107"/>
      <c r="AE2235" s="107"/>
      <c r="AF2235" s="103"/>
      <c r="AG2235" s="103"/>
      <c r="AH2235" s="103"/>
      <c r="AI2235" s="103"/>
      <c r="AJ2235" s="107" t="s">
        <v>12674</v>
      </c>
      <c r="AK2235" s="107" t="s">
        <v>12675</v>
      </c>
      <c r="AL2235" s="103"/>
      <c r="AM2235" s="103"/>
      <c r="AN2235" s="103"/>
      <c r="AO2235" s="103"/>
      <c r="AP2235" s="103"/>
      <c r="AQ2235" s="103"/>
      <c r="AR2235" s="103"/>
      <c r="AS2235" s="103"/>
      <c r="AT2235" s="103"/>
      <c r="AU2235" s="103"/>
      <c r="AV2235" s="103"/>
      <c r="AW2235" s="107"/>
      <c r="AX2235" s="107"/>
      <c r="AY2235" s="99" t="str">
        <f>IF(ISBLANK(Table1[[#This Row],[ID]]),"Vacio","Control de cambios")</f>
        <v>Control de cambios</v>
      </c>
      <c r="AZ2235" s="99" t="e">
        <f>YEAR(Table1[[#This Row],[Hora de inicio]])</f>
        <v>#VALUE!</v>
      </c>
      <c r="BA2235" s="99" t="e">
        <f>MONTH(Table1[[#This Row],[Hora de inicio]])</f>
        <v>#VALUE!</v>
      </c>
      <c r="BB2235" s="99"/>
      <c r="BC2235" s="99"/>
      <c r="BD2235" s="99"/>
      <c r="BE2235" s="104"/>
    </row>
    <row r="2236" spans="1:57" ht="30" customHeight="1">
      <c r="A2236" s="91">
        <v>5907</v>
      </c>
      <c r="B2236" s="92" t="s">
        <v>3939</v>
      </c>
      <c r="C2236" s="93" t="s">
        <v>4916</v>
      </c>
      <c r="D2236" s="92"/>
      <c r="E2236" s="110" t="s">
        <v>12676</v>
      </c>
      <c r="F2236" s="92"/>
      <c r="G2236" s="94" t="s">
        <v>1806</v>
      </c>
      <c r="H2236" s="95">
        <v>45581.549525462964</v>
      </c>
      <c r="I2236" s="95">
        <v>45581.556944444441</v>
      </c>
      <c r="J2236" s="115" t="s">
        <v>6646</v>
      </c>
      <c r="K2236" s="96" t="s">
        <v>6647</v>
      </c>
      <c r="L2236" s="96" t="s">
        <v>10138</v>
      </c>
      <c r="M2236" s="96" t="s">
        <v>57</v>
      </c>
      <c r="N2236" s="96" t="s">
        <v>758</v>
      </c>
      <c r="O2236" s="96" t="s">
        <v>4876</v>
      </c>
      <c r="P2236" s="96"/>
      <c r="Q2236" s="115" t="s">
        <v>12677</v>
      </c>
      <c r="R2236" s="161" t="s">
        <v>12678</v>
      </c>
      <c r="S2236" s="96" t="s">
        <v>12679</v>
      </c>
      <c r="T2236" s="96" t="s">
        <v>5412</v>
      </c>
      <c r="U2236" s="178" t="s">
        <v>12680</v>
      </c>
      <c r="V2236" s="115" t="s">
        <v>6435</v>
      </c>
      <c r="W2236" s="96" t="s">
        <v>12681</v>
      </c>
      <c r="X2236" s="115"/>
      <c r="Y2236" s="96"/>
      <c r="Z2236" s="115"/>
      <c r="AA2236" s="96"/>
      <c r="AB2236" s="96"/>
      <c r="AC2236" s="115"/>
      <c r="AD2236" s="115"/>
      <c r="AE2236" s="115"/>
      <c r="AF2236" s="96"/>
      <c r="AG2236" s="96"/>
      <c r="AH2236" s="96"/>
      <c r="AI2236" s="96"/>
      <c r="AJ2236" s="115"/>
      <c r="AK2236" s="115"/>
      <c r="AL2236" s="96"/>
      <c r="AM2236" s="96"/>
      <c r="AN2236" s="96"/>
      <c r="AO2236" s="96"/>
      <c r="AP2236" s="96"/>
      <c r="AQ2236" s="96"/>
      <c r="AR2236" s="96"/>
      <c r="AS2236" s="96"/>
      <c r="AT2236" s="96"/>
      <c r="AU2236" s="96"/>
      <c r="AV2236" s="96"/>
      <c r="AW2236" s="115"/>
      <c r="AX2236" s="115"/>
      <c r="AY2236" s="92" t="str">
        <f>IF(ISBLANK(Table1[[#This Row],[ID]]),"Vacio","Control de cambios")</f>
        <v>Control de cambios</v>
      </c>
      <c r="AZ2236" s="92" t="e">
        <f>YEAR(Table1[[#This Row],[Hora de inicio]])</f>
        <v>#VALUE!</v>
      </c>
      <c r="BA2236" s="92" t="e">
        <f>MONTH(Table1[[#This Row],[Hora de inicio]])</f>
        <v>#VALUE!</v>
      </c>
      <c r="BB2236" s="92"/>
      <c r="BC2236" s="92"/>
      <c r="BD2236" s="92"/>
      <c r="BE2236" s="97"/>
    </row>
    <row r="2237" spans="1:57" ht="30" customHeight="1">
      <c r="A2237" s="98">
        <v>5908</v>
      </c>
      <c r="B2237" s="99" t="s">
        <v>3939</v>
      </c>
      <c r="C2237" s="100" t="s">
        <v>4916</v>
      </c>
      <c r="D2237" s="99"/>
      <c r="E2237" s="106" t="s">
        <v>12682</v>
      </c>
      <c r="F2237" s="99"/>
      <c r="G2237" s="101" t="s">
        <v>1806</v>
      </c>
      <c r="H2237" s="102">
        <v>45581.630243055559</v>
      </c>
      <c r="I2237" s="102">
        <v>45581.631932870368</v>
      </c>
      <c r="J2237" s="107" t="s">
        <v>6215</v>
      </c>
      <c r="K2237" s="103" t="s">
        <v>6216</v>
      </c>
      <c r="L2237" s="103" t="s">
        <v>111</v>
      </c>
      <c r="M2237" s="103" t="s">
        <v>57</v>
      </c>
      <c r="N2237" s="103" t="s">
        <v>107</v>
      </c>
      <c r="O2237" s="103" t="s">
        <v>3704</v>
      </c>
      <c r="P2237" s="103"/>
      <c r="Q2237" s="107"/>
      <c r="R2237" s="161"/>
      <c r="S2237" s="103"/>
      <c r="T2237" s="103"/>
      <c r="U2237" s="106"/>
      <c r="V2237" s="107"/>
      <c r="W2237" s="103"/>
      <c r="X2237" s="107"/>
      <c r="Y2237" s="103"/>
      <c r="Z2237" s="175" t="s">
        <v>12123</v>
      </c>
      <c r="AA2237" s="103" t="s">
        <v>85</v>
      </c>
      <c r="AB2237" s="113" t="s">
        <v>12683</v>
      </c>
      <c r="AC2237" s="107"/>
      <c r="AD2237" s="107"/>
      <c r="AE2237" s="107"/>
      <c r="AF2237" s="103"/>
      <c r="AG2237" s="103"/>
      <c r="AH2237" s="103"/>
      <c r="AI2237" s="103"/>
      <c r="AJ2237" s="107"/>
      <c r="AK2237" s="107"/>
      <c r="AL2237" s="103"/>
      <c r="AM2237" s="103"/>
      <c r="AN2237" s="103"/>
      <c r="AO2237" s="103"/>
      <c r="AP2237" s="103"/>
      <c r="AQ2237" s="103"/>
      <c r="AR2237" s="103"/>
      <c r="AS2237" s="103"/>
      <c r="AT2237" s="103"/>
      <c r="AU2237" s="103"/>
      <c r="AV2237" s="103"/>
      <c r="AW2237" s="107"/>
      <c r="AX2237" s="107"/>
      <c r="AY2237" s="99" t="str">
        <f>IF(ISBLANK(Table1[[#This Row],[ID]]),"Vacio","Control de cambios")</f>
        <v>Control de cambios</v>
      </c>
      <c r="AZ2237" s="99" t="e">
        <f>YEAR(Table1[[#This Row],[Hora de inicio]])</f>
        <v>#VALUE!</v>
      </c>
      <c r="BA2237" s="99" t="e">
        <f>MONTH(Table1[[#This Row],[Hora de inicio]])</f>
        <v>#VALUE!</v>
      </c>
      <c r="BB2237" s="99"/>
      <c r="BC2237" s="99"/>
      <c r="BD2237" s="99"/>
      <c r="BE2237" s="104"/>
    </row>
    <row r="2238" spans="1:57" ht="30" customHeight="1">
      <c r="A2238" s="91">
        <v>5909</v>
      </c>
      <c r="B2238" s="92" t="s">
        <v>2236</v>
      </c>
      <c r="C2238" s="93" t="s">
        <v>55</v>
      </c>
      <c r="D2238" s="92" t="s">
        <v>4887</v>
      </c>
      <c r="E2238" s="110" t="s">
        <v>12684</v>
      </c>
      <c r="F2238" s="92">
        <v>10</v>
      </c>
      <c r="G2238" s="94" t="s">
        <v>8462</v>
      </c>
      <c r="H2238" s="95">
        <v>45581.666724537034</v>
      </c>
      <c r="I2238" s="95">
        <v>45581.670532407406</v>
      </c>
      <c r="J2238" s="115" t="s">
        <v>6423</v>
      </c>
      <c r="K2238" s="96" t="s">
        <v>6424</v>
      </c>
      <c r="L2238" s="96" t="s">
        <v>10138</v>
      </c>
      <c r="M2238" s="96" t="s">
        <v>57</v>
      </c>
      <c r="N2238" s="96" t="s">
        <v>112</v>
      </c>
      <c r="O2238" s="96" t="s">
        <v>4876</v>
      </c>
      <c r="P2238" s="96"/>
      <c r="Q2238" s="115" t="s">
        <v>12685</v>
      </c>
      <c r="R2238" s="161" t="s">
        <v>12686</v>
      </c>
      <c r="S2238" s="96" t="s">
        <v>12687</v>
      </c>
      <c r="T2238" s="96" t="s">
        <v>6636</v>
      </c>
      <c r="U2238" s="110"/>
      <c r="V2238" s="115" t="s">
        <v>10142</v>
      </c>
      <c r="W2238" s="96" t="s">
        <v>12688</v>
      </c>
      <c r="X2238" s="115"/>
      <c r="Y2238" s="96"/>
      <c r="Z2238" s="115"/>
      <c r="AA2238" s="96"/>
      <c r="AB2238" s="96"/>
      <c r="AC2238" s="115"/>
      <c r="AD2238" s="115"/>
      <c r="AE2238" s="115"/>
      <c r="AF2238" s="96"/>
      <c r="AG2238" s="96"/>
      <c r="AH2238" s="96"/>
      <c r="AI2238" s="96"/>
      <c r="AJ2238" s="115"/>
      <c r="AK2238" s="115"/>
      <c r="AL2238" s="96"/>
      <c r="AM2238" s="96"/>
      <c r="AN2238" s="96"/>
      <c r="AO2238" s="96"/>
      <c r="AP2238" s="96"/>
      <c r="AQ2238" s="96"/>
      <c r="AR2238" s="96"/>
      <c r="AS2238" s="96"/>
      <c r="AT2238" s="96"/>
      <c r="AU2238" s="96"/>
      <c r="AV2238" s="96"/>
      <c r="AW2238" s="115"/>
      <c r="AX2238" s="115"/>
      <c r="AY2238" s="92" t="str">
        <f>IF(ISBLANK(Table1[[#This Row],[ID]]),"Vacio","Control de cambios")</f>
        <v>Control de cambios</v>
      </c>
      <c r="AZ2238" s="92" t="e">
        <f>YEAR(Table1[[#This Row],[Hora de inicio]])</f>
        <v>#VALUE!</v>
      </c>
      <c r="BA2238" s="92" t="e">
        <f>MONTH(Table1[[#This Row],[Hora de inicio]])</f>
        <v>#VALUE!</v>
      </c>
      <c r="BB2238" s="92"/>
      <c r="BC2238" s="92"/>
      <c r="BD2238" s="92"/>
      <c r="BE2238" s="97"/>
    </row>
    <row r="2239" spans="1:57" ht="30" customHeight="1">
      <c r="A2239" s="98">
        <v>5910</v>
      </c>
      <c r="B2239" s="99" t="s">
        <v>278</v>
      </c>
      <c r="C2239" s="100" t="s">
        <v>55</v>
      </c>
      <c r="D2239" s="99"/>
      <c r="E2239" s="106" t="s">
        <v>12689</v>
      </c>
      <c r="F2239" s="99">
        <v>17</v>
      </c>
      <c r="G2239" s="101" t="s">
        <v>279</v>
      </c>
      <c r="H2239" s="102">
        <v>45581.705428240741</v>
      </c>
      <c r="I2239" s="102">
        <v>45581.71601851852</v>
      </c>
      <c r="J2239" s="107" t="s">
        <v>7061</v>
      </c>
      <c r="K2239" s="103" t="s">
        <v>7062</v>
      </c>
      <c r="L2239" s="103" t="s">
        <v>100</v>
      </c>
      <c r="M2239" s="103" t="s">
        <v>57</v>
      </c>
      <c r="N2239" s="103" t="s">
        <v>758</v>
      </c>
      <c r="O2239" s="103" t="s">
        <v>3704</v>
      </c>
      <c r="P2239" s="103"/>
      <c r="Q2239" s="107"/>
      <c r="R2239" s="161"/>
      <c r="S2239" s="103"/>
      <c r="T2239" s="103"/>
      <c r="U2239" s="106"/>
      <c r="V2239" s="107"/>
      <c r="W2239" s="103"/>
      <c r="X2239" s="107"/>
      <c r="Y2239" s="103"/>
      <c r="Z2239" s="175" t="s">
        <v>3712</v>
      </c>
      <c r="AA2239" s="103" t="s">
        <v>85</v>
      </c>
      <c r="AB2239" s="113" t="s">
        <v>12690</v>
      </c>
      <c r="AC2239" s="107"/>
      <c r="AD2239" s="107"/>
      <c r="AE2239" s="107"/>
      <c r="AF2239" s="103"/>
      <c r="AG2239" s="103"/>
      <c r="AH2239" s="103"/>
      <c r="AI2239" s="103"/>
      <c r="AJ2239" s="107"/>
      <c r="AK2239" s="107"/>
      <c r="AL2239" s="103"/>
      <c r="AM2239" s="103"/>
      <c r="AN2239" s="103"/>
      <c r="AO2239" s="103"/>
      <c r="AP2239" s="103"/>
      <c r="AQ2239" s="103"/>
      <c r="AR2239" s="103"/>
      <c r="AS2239" s="103"/>
      <c r="AT2239" s="103"/>
      <c r="AU2239" s="103"/>
      <c r="AV2239" s="103"/>
      <c r="AW2239" s="107"/>
      <c r="AX2239" s="107"/>
      <c r="AY2239" s="99" t="str">
        <f>IF(ISBLANK(Table1[[#This Row],[ID]]),"Vacio","Control de cambios")</f>
        <v>Control de cambios</v>
      </c>
      <c r="AZ2239" s="99" t="e">
        <f>YEAR(Table1[[#This Row],[Hora de inicio]])</f>
        <v>#VALUE!</v>
      </c>
      <c r="BA2239" s="99" t="e">
        <f>MONTH(Table1[[#This Row],[Hora de inicio]])</f>
        <v>#VALUE!</v>
      </c>
      <c r="BB2239" s="99"/>
      <c r="BC2239" s="99"/>
      <c r="BD2239" s="99"/>
      <c r="BE2239" s="104"/>
    </row>
    <row r="2240" spans="1:57" ht="30" customHeight="1">
      <c r="A2240" s="91">
        <v>5911</v>
      </c>
      <c r="B2240" s="92" t="s">
        <v>3939</v>
      </c>
      <c r="C2240" s="93" t="s">
        <v>4846</v>
      </c>
      <c r="D2240" s="92"/>
      <c r="E2240" s="110" t="s">
        <v>12691</v>
      </c>
      <c r="F2240" s="92"/>
      <c r="G2240" s="94" t="s">
        <v>1806</v>
      </c>
      <c r="H2240" s="95">
        <v>45582.287638888891</v>
      </c>
      <c r="I2240" s="95">
        <v>45582.290844907409</v>
      </c>
      <c r="J2240" s="115" t="s">
        <v>4471</v>
      </c>
      <c r="K2240" s="96" t="s">
        <v>4472</v>
      </c>
      <c r="L2240" s="96" t="s">
        <v>10010</v>
      </c>
      <c r="M2240" s="96" t="s">
        <v>57</v>
      </c>
      <c r="N2240" s="96" t="s">
        <v>758</v>
      </c>
      <c r="O2240" s="96" t="s">
        <v>3704</v>
      </c>
      <c r="P2240" s="96"/>
      <c r="Q2240" s="115"/>
      <c r="R2240" s="161"/>
      <c r="S2240" s="96"/>
      <c r="T2240" s="96"/>
      <c r="U2240" s="110"/>
      <c r="V2240" s="115"/>
      <c r="W2240" s="96"/>
      <c r="X2240" s="115"/>
      <c r="Y2240" s="96"/>
      <c r="Z2240" s="176" t="s">
        <v>12692</v>
      </c>
      <c r="AA2240" s="96" t="s">
        <v>114</v>
      </c>
      <c r="AB2240" s="96"/>
      <c r="AC2240" s="115" t="s">
        <v>12693</v>
      </c>
      <c r="AD2240" s="115"/>
      <c r="AE2240" s="115"/>
      <c r="AF2240" s="96"/>
      <c r="AG2240" s="96"/>
      <c r="AH2240" s="96"/>
      <c r="AI2240" s="96"/>
      <c r="AJ2240" s="115"/>
      <c r="AK2240" s="115"/>
      <c r="AL2240" s="96"/>
      <c r="AM2240" s="96"/>
      <c r="AN2240" s="96"/>
      <c r="AO2240" s="96"/>
      <c r="AP2240" s="96"/>
      <c r="AQ2240" s="96"/>
      <c r="AR2240" s="96"/>
      <c r="AS2240" s="96"/>
      <c r="AT2240" s="96"/>
      <c r="AU2240" s="96"/>
      <c r="AV2240" s="96"/>
      <c r="AW2240" s="115"/>
      <c r="AX2240" s="115"/>
      <c r="AY2240" s="92" t="str">
        <f>IF(ISBLANK(Table1[[#This Row],[ID]]),"Vacio","Control de cambios")</f>
        <v>Control de cambios</v>
      </c>
      <c r="AZ2240" s="92" t="e">
        <f>YEAR(Table1[[#This Row],[Hora de inicio]])</f>
        <v>#VALUE!</v>
      </c>
      <c r="BA2240" s="92" t="e">
        <f>MONTH(Table1[[#This Row],[Hora de inicio]])</f>
        <v>#VALUE!</v>
      </c>
      <c r="BB2240" s="92"/>
      <c r="BC2240" s="92"/>
      <c r="BD2240" s="92"/>
      <c r="BE2240" s="97"/>
    </row>
    <row r="2241" spans="1:57" ht="30" customHeight="1">
      <c r="A2241" s="98">
        <v>5912</v>
      </c>
      <c r="B2241" s="99" t="s">
        <v>1186</v>
      </c>
      <c r="C2241" s="100" t="s">
        <v>55</v>
      </c>
      <c r="D2241" s="99" t="s">
        <v>4887</v>
      </c>
      <c r="E2241" s="106" t="s">
        <v>12694</v>
      </c>
      <c r="F2241" s="99"/>
      <c r="G2241" s="101" t="s">
        <v>1187</v>
      </c>
      <c r="H2241" s="102">
        <v>45582.347731481481</v>
      </c>
      <c r="I2241" s="102">
        <v>45582.348460648151</v>
      </c>
      <c r="J2241" s="107" t="s">
        <v>3825</v>
      </c>
      <c r="K2241" s="103" t="s">
        <v>3826</v>
      </c>
      <c r="L2241" s="103" t="s">
        <v>149</v>
      </c>
      <c r="M2241" s="103" t="s">
        <v>4858</v>
      </c>
      <c r="N2241" s="103"/>
      <c r="O2241" s="103" t="s">
        <v>3704</v>
      </c>
      <c r="P2241" s="103"/>
      <c r="Q2241" s="107"/>
      <c r="R2241" s="161"/>
      <c r="S2241" s="103"/>
      <c r="T2241" s="103"/>
      <c r="U2241" s="106"/>
      <c r="V2241" s="107"/>
      <c r="W2241" s="103"/>
      <c r="X2241" s="107"/>
      <c r="Y2241" s="103"/>
      <c r="Z2241" s="175" t="s">
        <v>655</v>
      </c>
      <c r="AA2241" s="103" t="s">
        <v>85</v>
      </c>
      <c r="AB2241" s="113" t="s">
        <v>12695</v>
      </c>
      <c r="AC2241" s="107"/>
      <c r="AD2241" s="107"/>
      <c r="AE2241" s="107"/>
      <c r="AF2241" s="103"/>
      <c r="AG2241" s="103"/>
      <c r="AH2241" s="103"/>
      <c r="AI2241" s="103"/>
      <c r="AJ2241" s="107"/>
      <c r="AK2241" s="107"/>
      <c r="AL2241" s="103"/>
      <c r="AM2241" s="103"/>
      <c r="AN2241" s="103"/>
      <c r="AO2241" s="103"/>
      <c r="AP2241" s="103"/>
      <c r="AQ2241" s="103"/>
      <c r="AR2241" s="103"/>
      <c r="AS2241" s="103"/>
      <c r="AT2241" s="103"/>
      <c r="AU2241" s="103"/>
      <c r="AV2241" s="103"/>
      <c r="AW2241" s="107"/>
      <c r="AX2241" s="107"/>
      <c r="AY2241" s="99" t="str">
        <f>IF(ISBLANK(Table1[[#This Row],[ID]]),"Vacio","Control de cambios")</f>
        <v>Control de cambios</v>
      </c>
      <c r="AZ2241" s="99" t="e">
        <f>YEAR(Table1[[#This Row],[Hora de inicio]])</f>
        <v>#VALUE!</v>
      </c>
      <c r="BA2241" s="99" t="e">
        <f>MONTH(Table1[[#This Row],[Hora de inicio]])</f>
        <v>#VALUE!</v>
      </c>
      <c r="BB2241" s="99"/>
      <c r="BC2241" s="99"/>
      <c r="BD2241" s="99"/>
      <c r="BE2241" s="104"/>
    </row>
    <row r="2242" spans="1:57" ht="30" customHeight="1">
      <c r="A2242" s="91">
        <v>5913</v>
      </c>
      <c r="B2242" s="92" t="s">
        <v>2236</v>
      </c>
      <c r="C2242" s="93" t="s">
        <v>55</v>
      </c>
      <c r="D2242" s="92" t="s">
        <v>4887</v>
      </c>
      <c r="E2242" s="110" t="s">
        <v>7451</v>
      </c>
      <c r="F2242" s="92">
        <v>2</v>
      </c>
      <c r="G2242" s="94" t="s">
        <v>8462</v>
      </c>
      <c r="H2242" s="95">
        <v>45582.363749999997</v>
      </c>
      <c r="I2242" s="95">
        <v>45582.434502314813</v>
      </c>
      <c r="J2242" s="115" t="s">
        <v>7061</v>
      </c>
      <c r="K2242" s="96" t="s">
        <v>7062</v>
      </c>
      <c r="L2242" s="96" t="s">
        <v>100</v>
      </c>
      <c r="M2242" s="96" t="s">
        <v>57</v>
      </c>
      <c r="N2242" s="96" t="s">
        <v>758</v>
      </c>
      <c r="O2242" s="96" t="s">
        <v>3704</v>
      </c>
      <c r="P2242" s="96"/>
      <c r="Q2242" s="115"/>
      <c r="R2242" s="161"/>
      <c r="S2242" s="96"/>
      <c r="T2242" s="96"/>
      <c r="U2242" s="110"/>
      <c r="V2242" s="115"/>
      <c r="W2242" s="96"/>
      <c r="X2242" s="115"/>
      <c r="Y2242" s="96"/>
      <c r="Z2242" s="176" t="s">
        <v>213</v>
      </c>
      <c r="AA2242" s="96" t="s">
        <v>85</v>
      </c>
      <c r="AB2242" s="111" t="s">
        <v>12696</v>
      </c>
      <c r="AC2242" s="115"/>
      <c r="AD2242" s="115"/>
      <c r="AE2242" s="115"/>
      <c r="AF2242" s="96"/>
      <c r="AG2242" s="96"/>
      <c r="AH2242" s="96"/>
      <c r="AI2242" s="96"/>
      <c r="AJ2242" s="115"/>
      <c r="AK2242" s="115"/>
      <c r="AL2242" s="96"/>
      <c r="AM2242" s="96"/>
      <c r="AN2242" s="96"/>
      <c r="AO2242" s="96"/>
      <c r="AP2242" s="96"/>
      <c r="AQ2242" s="96"/>
      <c r="AR2242" s="96"/>
      <c r="AS2242" s="96"/>
      <c r="AT2242" s="96"/>
      <c r="AU2242" s="96"/>
      <c r="AV2242" s="96"/>
      <c r="AW2242" s="115"/>
      <c r="AX2242" s="115"/>
      <c r="AY2242" s="92" t="str">
        <f>IF(ISBLANK(Table1[[#This Row],[ID]]),"Vacio","Control de cambios")</f>
        <v>Control de cambios</v>
      </c>
      <c r="AZ2242" s="92" t="e">
        <f>YEAR(Table1[[#This Row],[Hora de inicio]])</f>
        <v>#VALUE!</v>
      </c>
      <c r="BA2242" s="92" t="e">
        <f>MONTH(Table1[[#This Row],[Hora de inicio]])</f>
        <v>#VALUE!</v>
      </c>
      <c r="BB2242" s="92"/>
      <c r="BC2242" s="92"/>
      <c r="BD2242" s="92"/>
      <c r="BE2242" s="97"/>
    </row>
    <row r="2243" spans="1:57" ht="30" customHeight="1">
      <c r="A2243" s="98">
        <v>5914</v>
      </c>
      <c r="B2243" s="99" t="s">
        <v>2236</v>
      </c>
      <c r="C2243" s="100" t="s">
        <v>55</v>
      </c>
      <c r="D2243" s="99" t="s">
        <v>4836</v>
      </c>
      <c r="E2243" s="106" t="s">
        <v>11146</v>
      </c>
      <c r="F2243" s="99">
        <v>2</v>
      </c>
      <c r="G2243" s="101" t="s">
        <v>8462</v>
      </c>
      <c r="H2243" s="102">
        <v>45582.455289351848</v>
      </c>
      <c r="I2243" s="102">
        <v>45582.455833333333</v>
      </c>
      <c r="J2243" s="107" t="s">
        <v>108</v>
      </c>
      <c r="K2243" s="103" t="s">
        <v>5355</v>
      </c>
      <c r="L2243" s="103" t="s">
        <v>106</v>
      </c>
      <c r="M2243" s="103" t="s">
        <v>57</v>
      </c>
      <c r="N2243" s="103" t="s">
        <v>107</v>
      </c>
      <c r="O2243" s="103" t="s">
        <v>3704</v>
      </c>
      <c r="P2243" s="103"/>
      <c r="Q2243" s="107"/>
      <c r="R2243" s="161"/>
      <c r="S2243" s="103"/>
      <c r="T2243" s="103"/>
      <c r="U2243" s="106"/>
      <c r="V2243" s="107"/>
      <c r="W2243" s="103"/>
      <c r="X2243" s="107"/>
      <c r="Y2243" s="103"/>
      <c r="Z2243" s="175" t="s">
        <v>6466</v>
      </c>
      <c r="AA2243" s="103" t="s">
        <v>114</v>
      </c>
      <c r="AB2243" s="103"/>
      <c r="AC2243" s="107" t="s">
        <v>12697</v>
      </c>
      <c r="AD2243" s="107"/>
      <c r="AE2243" s="107"/>
      <c r="AF2243" s="103"/>
      <c r="AG2243" s="103"/>
      <c r="AH2243" s="103"/>
      <c r="AI2243" s="103"/>
      <c r="AJ2243" s="107"/>
      <c r="AK2243" s="107"/>
      <c r="AL2243" s="103"/>
      <c r="AM2243" s="103"/>
      <c r="AN2243" s="103"/>
      <c r="AO2243" s="103"/>
      <c r="AP2243" s="103"/>
      <c r="AQ2243" s="103"/>
      <c r="AR2243" s="103"/>
      <c r="AS2243" s="103"/>
      <c r="AT2243" s="103"/>
      <c r="AU2243" s="103"/>
      <c r="AV2243" s="103"/>
      <c r="AW2243" s="107"/>
      <c r="AX2243" s="107"/>
      <c r="AY2243" s="99" t="str">
        <f>IF(ISBLANK(Table1[[#This Row],[ID]]),"Vacio","Control de cambios")</f>
        <v>Control de cambios</v>
      </c>
      <c r="AZ2243" s="99" t="e">
        <f>YEAR(Table1[[#This Row],[Hora de inicio]])</f>
        <v>#VALUE!</v>
      </c>
      <c r="BA2243" s="99" t="e">
        <f>MONTH(Table1[[#This Row],[Hora de inicio]])</f>
        <v>#VALUE!</v>
      </c>
      <c r="BB2243" s="99"/>
      <c r="BC2243" s="99"/>
      <c r="BD2243" s="99"/>
      <c r="BE2243" s="104"/>
    </row>
    <row r="2244" spans="1:57" ht="30" customHeight="1">
      <c r="A2244" s="91">
        <v>5915</v>
      </c>
      <c r="B2244" s="92" t="s">
        <v>1186</v>
      </c>
      <c r="C2244" s="93" t="s">
        <v>4916</v>
      </c>
      <c r="D2244" s="92"/>
      <c r="E2244" s="110" t="s">
        <v>12698</v>
      </c>
      <c r="F2244" s="92"/>
      <c r="G2244" s="94" t="s">
        <v>1187</v>
      </c>
      <c r="H2244" s="95">
        <v>45582.464490740742</v>
      </c>
      <c r="I2244" s="95">
        <v>45582.474444444444</v>
      </c>
      <c r="J2244" s="115" t="s">
        <v>5704</v>
      </c>
      <c r="K2244" s="96" t="s">
        <v>5705</v>
      </c>
      <c r="L2244" s="96" t="s">
        <v>9971</v>
      </c>
      <c r="M2244" s="96" t="s">
        <v>57</v>
      </c>
      <c r="N2244" s="96" t="s">
        <v>112</v>
      </c>
      <c r="O2244" s="96" t="s">
        <v>4876</v>
      </c>
      <c r="P2244" s="96"/>
      <c r="Q2244" s="115" t="s">
        <v>12699</v>
      </c>
      <c r="R2244" s="161" t="s">
        <v>12700</v>
      </c>
      <c r="S2244" s="96" t="s">
        <v>12701</v>
      </c>
      <c r="T2244" s="96" t="s">
        <v>9611</v>
      </c>
      <c r="U2244" s="110"/>
      <c r="V2244" s="115" t="s">
        <v>12702</v>
      </c>
      <c r="W2244" s="96" t="s">
        <v>12502</v>
      </c>
      <c r="X2244" s="115"/>
      <c r="Y2244" s="96"/>
      <c r="Z2244" s="115"/>
      <c r="AA2244" s="96"/>
      <c r="AB2244" s="96"/>
      <c r="AC2244" s="115"/>
      <c r="AD2244" s="115"/>
      <c r="AE2244" s="115"/>
      <c r="AF2244" s="96"/>
      <c r="AG2244" s="96"/>
      <c r="AH2244" s="96"/>
      <c r="AI2244" s="96"/>
      <c r="AJ2244" s="115"/>
      <c r="AK2244" s="115"/>
      <c r="AL2244" s="96"/>
      <c r="AM2244" s="96"/>
      <c r="AN2244" s="96"/>
      <c r="AO2244" s="96"/>
      <c r="AP2244" s="96"/>
      <c r="AQ2244" s="96"/>
      <c r="AR2244" s="96"/>
      <c r="AS2244" s="96"/>
      <c r="AT2244" s="96"/>
      <c r="AU2244" s="96"/>
      <c r="AV2244" s="96"/>
      <c r="AW2244" s="115"/>
      <c r="AX2244" s="115"/>
      <c r="AY2244" s="92" t="str">
        <f>IF(ISBLANK(Table1[[#This Row],[ID]]),"Vacio","Control de cambios")</f>
        <v>Control de cambios</v>
      </c>
      <c r="AZ2244" s="92" t="e">
        <f>YEAR(Table1[[#This Row],[Hora de inicio]])</f>
        <v>#VALUE!</v>
      </c>
      <c r="BA2244" s="92" t="e">
        <f>MONTH(Table1[[#This Row],[Hora de inicio]])</f>
        <v>#VALUE!</v>
      </c>
      <c r="BB2244" s="92"/>
      <c r="BC2244" s="92"/>
      <c r="BD2244" s="92"/>
      <c r="BE2244" s="97"/>
    </row>
    <row r="2245" spans="1:57" ht="30" customHeight="1">
      <c r="A2245" s="98">
        <v>5916</v>
      </c>
      <c r="B2245" s="99" t="s">
        <v>278</v>
      </c>
      <c r="C2245" s="100" t="s">
        <v>55</v>
      </c>
      <c r="D2245" s="99"/>
      <c r="E2245" s="106" t="s">
        <v>12703</v>
      </c>
      <c r="F2245" s="99">
        <v>16</v>
      </c>
      <c r="G2245" s="101" t="s">
        <v>279</v>
      </c>
      <c r="H2245" s="102">
        <v>45582.530960648146</v>
      </c>
      <c r="I2245" s="102">
        <v>45582.531087962961</v>
      </c>
      <c r="J2245" s="107" t="s">
        <v>5192</v>
      </c>
      <c r="K2245" s="103" t="s">
        <v>4992</v>
      </c>
      <c r="L2245" s="103" t="s">
        <v>56</v>
      </c>
      <c r="M2245" s="103" t="s">
        <v>4993</v>
      </c>
      <c r="N2245" s="103"/>
      <c r="O2245" s="103" t="s">
        <v>3704</v>
      </c>
      <c r="P2245" s="103"/>
      <c r="Q2245" s="107"/>
      <c r="R2245" s="161"/>
      <c r="S2245" s="103"/>
      <c r="T2245" s="103"/>
      <c r="U2245" s="106"/>
      <c r="V2245" s="107"/>
      <c r="W2245" s="103"/>
      <c r="X2245" s="107"/>
      <c r="Y2245" s="103"/>
      <c r="Z2245" s="175" t="s">
        <v>5421</v>
      </c>
      <c r="AA2245" s="103" t="s">
        <v>85</v>
      </c>
      <c r="AB2245" s="113" t="s">
        <v>12704</v>
      </c>
      <c r="AC2245" s="107"/>
      <c r="AD2245" s="107" t="s">
        <v>12705</v>
      </c>
      <c r="AE2245" s="107"/>
      <c r="AF2245" s="103"/>
      <c r="AG2245" s="103"/>
      <c r="AH2245" s="103"/>
      <c r="AI2245" s="103"/>
      <c r="AJ2245" s="107"/>
      <c r="AK2245" s="107"/>
      <c r="AL2245" s="103"/>
      <c r="AM2245" s="103"/>
      <c r="AN2245" s="103"/>
      <c r="AO2245" s="103"/>
      <c r="AP2245" s="103"/>
      <c r="AQ2245" s="103"/>
      <c r="AR2245" s="103"/>
      <c r="AS2245" s="103"/>
      <c r="AT2245" s="103"/>
      <c r="AU2245" s="103"/>
      <c r="AV2245" s="103"/>
      <c r="AW2245" s="107"/>
      <c r="AX2245" s="107"/>
      <c r="AY2245" s="99" t="str">
        <f>IF(ISBLANK(Table1[[#This Row],[ID]]),"Vacio","Control de cambios")</f>
        <v>Control de cambios</v>
      </c>
      <c r="AZ2245" s="99" t="e">
        <f>YEAR(Table1[[#This Row],[Hora de inicio]])</f>
        <v>#VALUE!</v>
      </c>
      <c r="BA2245" s="99" t="e">
        <f>MONTH(Table1[[#This Row],[Hora de inicio]])</f>
        <v>#VALUE!</v>
      </c>
      <c r="BB2245" s="99"/>
      <c r="BC2245" s="99"/>
      <c r="BD2245" s="99"/>
      <c r="BE2245" s="104"/>
    </row>
    <row r="2246" spans="1:57" ht="30" customHeight="1">
      <c r="A2246" s="91">
        <v>5917</v>
      </c>
      <c r="B2246" s="92" t="s">
        <v>3939</v>
      </c>
      <c r="C2246" s="93" t="s">
        <v>55</v>
      </c>
      <c r="D2246" s="92"/>
      <c r="E2246" s="110" t="s">
        <v>12706</v>
      </c>
      <c r="F2246" s="92"/>
      <c r="G2246" s="94" t="s">
        <v>1806</v>
      </c>
      <c r="H2246" s="95">
        <v>45582.602268518516</v>
      </c>
      <c r="I2246" s="95">
        <v>45582.610879629632</v>
      </c>
      <c r="J2246" s="115" t="s">
        <v>3430</v>
      </c>
      <c r="K2246" s="96" t="s">
        <v>3431</v>
      </c>
      <c r="L2246" s="96" t="s">
        <v>4818</v>
      </c>
      <c r="M2246" s="96" t="s">
        <v>9972</v>
      </c>
      <c r="N2246" s="96" t="s">
        <v>112</v>
      </c>
      <c r="O2246" s="96" t="s">
        <v>3704</v>
      </c>
      <c r="P2246" s="96"/>
      <c r="Q2246" s="115"/>
      <c r="R2246" s="161"/>
      <c r="S2246" s="96"/>
      <c r="T2246" s="96"/>
      <c r="U2246" s="110"/>
      <c r="V2246" s="115"/>
      <c r="W2246" s="96"/>
      <c r="X2246" s="115"/>
      <c r="Y2246" s="96"/>
      <c r="Z2246" s="176" t="s">
        <v>12707</v>
      </c>
      <c r="AA2246" s="96" t="s">
        <v>85</v>
      </c>
      <c r="AB2246" s="111" t="s">
        <v>12708</v>
      </c>
      <c r="AC2246" s="115"/>
      <c r="AD2246" s="115"/>
      <c r="AE2246" s="115"/>
      <c r="AF2246" s="96"/>
      <c r="AG2246" s="96"/>
      <c r="AH2246" s="96"/>
      <c r="AI2246" s="96"/>
      <c r="AJ2246" s="115"/>
      <c r="AK2246" s="115"/>
      <c r="AL2246" s="96"/>
      <c r="AM2246" s="96"/>
      <c r="AN2246" s="96"/>
      <c r="AO2246" s="96"/>
      <c r="AP2246" s="96"/>
      <c r="AQ2246" s="96"/>
      <c r="AR2246" s="96"/>
      <c r="AS2246" s="96"/>
      <c r="AT2246" s="96"/>
      <c r="AU2246" s="96"/>
      <c r="AV2246" s="96"/>
      <c r="AW2246" s="115"/>
      <c r="AX2246" s="115"/>
      <c r="AY2246" s="92" t="str">
        <f>IF(ISBLANK(Table1[[#This Row],[ID]]),"Vacio","Control de cambios")</f>
        <v>Control de cambios</v>
      </c>
      <c r="AZ2246" s="92" t="e">
        <f>YEAR(Table1[[#This Row],[Hora de inicio]])</f>
        <v>#VALUE!</v>
      </c>
      <c r="BA2246" s="92" t="e">
        <f>MONTH(Table1[[#This Row],[Hora de inicio]])</f>
        <v>#VALUE!</v>
      </c>
      <c r="BB2246" s="92"/>
      <c r="BC2246" s="92"/>
      <c r="BD2246" s="92"/>
      <c r="BE2246" s="97"/>
    </row>
    <row r="2247" spans="1:57" ht="30" customHeight="1">
      <c r="A2247" s="98">
        <v>5918</v>
      </c>
      <c r="B2247" s="99" t="s">
        <v>2236</v>
      </c>
      <c r="C2247" s="100" t="s">
        <v>55</v>
      </c>
      <c r="D2247" s="99" t="s">
        <v>4836</v>
      </c>
      <c r="E2247" s="106" t="s">
        <v>12709</v>
      </c>
      <c r="F2247" s="99">
        <v>8</v>
      </c>
      <c r="G2247" s="101" t="s">
        <v>8462</v>
      </c>
      <c r="H2247" s="102">
        <v>45582.630914351852</v>
      </c>
      <c r="I2247" s="102">
        <v>45582.668749999997</v>
      </c>
      <c r="J2247" s="107" t="s">
        <v>3820</v>
      </c>
      <c r="K2247" s="103" t="s">
        <v>3821</v>
      </c>
      <c r="L2247" s="103" t="s">
        <v>10010</v>
      </c>
      <c r="M2247" s="103" t="s">
        <v>57</v>
      </c>
      <c r="N2247" s="103" t="s">
        <v>112</v>
      </c>
      <c r="O2247" s="103" t="s">
        <v>3704</v>
      </c>
      <c r="P2247" s="103"/>
      <c r="Q2247" s="107"/>
      <c r="R2247" s="161"/>
      <c r="S2247" s="103"/>
      <c r="T2247" s="103"/>
      <c r="U2247" s="106"/>
      <c r="V2247" s="107"/>
      <c r="W2247" s="103"/>
      <c r="X2247" s="107"/>
      <c r="Y2247" s="103"/>
      <c r="Z2247" s="175" t="s">
        <v>8859</v>
      </c>
      <c r="AA2247" s="103" t="s">
        <v>85</v>
      </c>
      <c r="AB2247" s="113" t="s">
        <v>12710</v>
      </c>
      <c r="AC2247" s="107"/>
      <c r="AD2247" s="107" t="s">
        <v>12711</v>
      </c>
      <c r="AE2247" s="107"/>
      <c r="AF2247" s="103"/>
      <c r="AG2247" s="103"/>
      <c r="AH2247" s="103"/>
      <c r="AI2247" s="103"/>
      <c r="AJ2247" s="107"/>
      <c r="AK2247" s="107"/>
      <c r="AL2247" s="103"/>
      <c r="AM2247" s="103"/>
      <c r="AN2247" s="103"/>
      <c r="AO2247" s="103"/>
      <c r="AP2247" s="103"/>
      <c r="AQ2247" s="103"/>
      <c r="AR2247" s="103"/>
      <c r="AS2247" s="103"/>
      <c r="AT2247" s="103"/>
      <c r="AU2247" s="103"/>
      <c r="AV2247" s="103"/>
      <c r="AW2247" s="107"/>
      <c r="AX2247" s="107"/>
      <c r="AY2247" s="99" t="str">
        <f>IF(ISBLANK(Table1[[#This Row],[ID]]),"Vacio","Control de cambios")</f>
        <v>Control de cambios</v>
      </c>
      <c r="AZ2247" s="99" t="e">
        <f>YEAR(Table1[[#This Row],[Hora de inicio]])</f>
        <v>#VALUE!</v>
      </c>
      <c r="BA2247" s="99" t="e">
        <f>MONTH(Table1[[#This Row],[Hora de inicio]])</f>
        <v>#VALUE!</v>
      </c>
      <c r="BB2247" s="99"/>
      <c r="BC2247" s="99"/>
      <c r="BD2247" s="99"/>
      <c r="BE2247" s="104"/>
    </row>
    <row r="2248" spans="1:57" ht="30" customHeight="1">
      <c r="A2248" s="91">
        <v>5919</v>
      </c>
      <c r="B2248" s="92" t="s">
        <v>1186</v>
      </c>
      <c r="C2248" s="93" t="s">
        <v>55</v>
      </c>
      <c r="D2248" s="92" t="s">
        <v>4836</v>
      </c>
      <c r="E2248" s="110" t="s">
        <v>12712</v>
      </c>
      <c r="F2248" s="92">
        <v>19</v>
      </c>
      <c r="G2248" s="94" t="s">
        <v>1187</v>
      </c>
      <c r="H2248" s="95">
        <v>45582.679305555554</v>
      </c>
      <c r="I2248" s="95">
        <v>45582.681354166663</v>
      </c>
      <c r="J2248" s="115" t="s">
        <v>3430</v>
      </c>
      <c r="K2248" s="96" t="s">
        <v>3431</v>
      </c>
      <c r="L2248" s="96" t="s">
        <v>4818</v>
      </c>
      <c r="M2248" s="96" t="s">
        <v>57</v>
      </c>
      <c r="N2248" s="96" t="s">
        <v>112</v>
      </c>
      <c r="O2248" s="96" t="s">
        <v>3806</v>
      </c>
      <c r="P2248" s="96"/>
      <c r="Q2248" s="115"/>
      <c r="R2248" s="161"/>
      <c r="S2248" s="96"/>
      <c r="T2248" s="96"/>
      <c r="U2248" s="110"/>
      <c r="V2248" s="115"/>
      <c r="W2248" s="96"/>
      <c r="X2248" s="115"/>
      <c r="Y2248" s="96"/>
      <c r="Z2248" s="115"/>
      <c r="AA2248" s="96"/>
      <c r="AB2248" s="96"/>
      <c r="AC2248" s="115"/>
      <c r="AD2248" s="115"/>
      <c r="AE2248" s="115"/>
      <c r="AF2248" s="96"/>
      <c r="AG2248" s="96"/>
      <c r="AH2248" s="96"/>
      <c r="AI2248" s="96"/>
      <c r="AJ2248" s="115" t="s">
        <v>12713</v>
      </c>
      <c r="AK2248" s="115" t="s">
        <v>12714</v>
      </c>
      <c r="AL2248" s="96"/>
      <c r="AM2248" s="96"/>
      <c r="AN2248" s="96"/>
      <c r="AO2248" s="96"/>
      <c r="AP2248" s="96"/>
      <c r="AQ2248" s="96"/>
      <c r="AR2248" s="96"/>
      <c r="AS2248" s="96"/>
      <c r="AT2248" s="96"/>
      <c r="AU2248" s="96"/>
      <c r="AV2248" s="96"/>
      <c r="AW2248" s="115"/>
      <c r="AX2248" s="115"/>
      <c r="AY2248" s="92" t="str">
        <f>IF(ISBLANK(Table1[[#This Row],[ID]]),"Vacio","Control de cambios")</f>
        <v>Control de cambios</v>
      </c>
      <c r="AZ2248" s="92" t="e">
        <f>YEAR(Table1[[#This Row],[Hora de inicio]])</f>
        <v>#VALUE!</v>
      </c>
      <c r="BA2248" s="92" t="e">
        <f>MONTH(Table1[[#This Row],[Hora de inicio]])</f>
        <v>#VALUE!</v>
      </c>
      <c r="BB2248" s="92"/>
      <c r="BC2248" s="92"/>
      <c r="BD2248" s="92"/>
      <c r="BE2248" s="97"/>
    </row>
    <row r="2249" spans="1:57" ht="30" customHeight="1">
      <c r="A2249" s="98">
        <v>5920</v>
      </c>
      <c r="B2249" s="99" t="s">
        <v>2236</v>
      </c>
      <c r="C2249" s="100" t="s">
        <v>55</v>
      </c>
      <c r="D2249" s="99" t="s">
        <v>4887</v>
      </c>
      <c r="E2249" s="106" t="s">
        <v>8720</v>
      </c>
      <c r="F2249" s="99">
        <v>11</v>
      </c>
      <c r="G2249" s="101" t="s">
        <v>8462</v>
      </c>
      <c r="H2249" s="102">
        <v>45582.700856481482</v>
      </c>
      <c r="I2249" s="102">
        <v>45582.702951388892</v>
      </c>
      <c r="J2249" s="107" t="s">
        <v>6423</v>
      </c>
      <c r="K2249" s="103" t="s">
        <v>6424</v>
      </c>
      <c r="L2249" s="103" t="s">
        <v>10138</v>
      </c>
      <c r="M2249" s="103" t="s">
        <v>57</v>
      </c>
      <c r="N2249" s="103" t="s">
        <v>112</v>
      </c>
      <c r="O2249" s="103" t="s">
        <v>4876</v>
      </c>
      <c r="P2249" s="103"/>
      <c r="Q2249" s="107" t="s">
        <v>12715</v>
      </c>
      <c r="R2249" s="161" t="s">
        <v>12716</v>
      </c>
      <c r="S2249" s="103" t="s">
        <v>12717</v>
      </c>
      <c r="T2249" s="103" t="s">
        <v>6636</v>
      </c>
      <c r="U2249" s="106"/>
      <c r="V2249" s="107" t="s">
        <v>12718</v>
      </c>
      <c r="W2249" s="103" t="s">
        <v>12719</v>
      </c>
      <c r="X2249" s="107"/>
      <c r="Y2249" s="103"/>
      <c r="Z2249" s="107"/>
      <c r="AA2249" s="103"/>
      <c r="AB2249" s="103"/>
      <c r="AC2249" s="107"/>
      <c r="AD2249" s="107"/>
      <c r="AE2249" s="107"/>
      <c r="AF2249" s="103"/>
      <c r="AG2249" s="103"/>
      <c r="AH2249" s="103"/>
      <c r="AI2249" s="103"/>
      <c r="AJ2249" s="107"/>
      <c r="AK2249" s="107"/>
      <c r="AL2249" s="103"/>
      <c r="AM2249" s="103"/>
      <c r="AN2249" s="103"/>
      <c r="AO2249" s="103"/>
      <c r="AP2249" s="103"/>
      <c r="AQ2249" s="103"/>
      <c r="AR2249" s="103"/>
      <c r="AS2249" s="103"/>
      <c r="AT2249" s="103"/>
      <c r="AU2249" s="103"/>
      <c r="AV2249" s="103"/>
      <c r="AW2249" s="107"/>
      <c r="AX2249" s="107"/>
      <c r="AY2249" s="99" t="str">
        <f>IF(ISBLANK(Table1[[#This Row],[ID]]),"Vacio","Control de cambios")</f>
        <v>Control de cambios</v>
      </c>
      <c r="AZ2249" s="99" t="e">
        <f>YEAR(Table1[[#This Row],[Hora de inicio]])</f>
        <v>#VALUE!</v>
      </c>
      <c r="BA2249" s="99" t="e">
        <f>MONTH(Table1[[#This Row],[Hora de inicio]])</f>
        <v>#VALUE!</v>
      </c>
      <c r="BB2249" s="99"/>
      <c r="BC2249" s="99"/>
      <c r="BD2249" s="99"/>
      <c r="BE2249" s="104"/>
    </row>
    <row r="2250" spans="1:57" ht="30" customHeight="1">
      <c r="A2250" s="91">
        <v>5921</v>
      </c>
      <c r="B2250" s="92" t="s">
        <v>1186</v>
      </c>
      <c r="C2250" s="93" t="s">
        <v>55</v>
      </c>
      <c r="D2250" s="92" t="s">
        <v>4887</v>
      </c>
      <c r="E2250" s="110" t="s">
        <v>12720</v>
      </c>
      <c r="F2250" s="92"/>
      <c r="G2250" s="94" t="s">
        <v>1187</v>
      </c>
      <c r="H2250" s="95">
        <v>45582.701736111114</v>
      </c>
      <c r="I2250" s="95">
        <v>45582.703993055555</v>
      </c>
      <c r="J2250" s="115" t="s">
        <v>4826</v>
      </c>
      <c r="K2250" s="96" t="s">
        <v>4827</v>
      </c>
      <c r="L2250" s="96" t="s">
        <v>176</v>
      </c>
      <c r="M2250" s="96" t="s">
        <v>4828</v>
      </c>
      <c r="N2250" s="96"/>
      <c r="O2250" s="96" t="s">
        <v>4876</v>
      </c>
      <c r="P2250" s="96"/>
      <c r="Q2250" s="115" t="s">
        <v>12721</v>
      </c>
      <c r="R2250" s="161"/>
      <c r="S2250" s="96"/>
      <c r="T2250" s="96"/>
      <c r="U2250" s="110"/>
      <c r="V2250" s="115" t="s">
        <v>12722</v>
      </c>
      <c r="W2250" s="96" t="s">
        <v>12723</v>
      </c>
      <c r="X2250" s="115"/>
      <c r="Y2250" s="96"/>
      <c r="Z2250" s="115"/>
      <c r="AA2250" s="96"/>
      <c r="AB2250" s="96"/>
      <c r="AC2250" s="115"/>
      <c r="AD2250" s="115"/>
      <c r="AE2250" s="115"/>
      <c r="AF2250" s="96"/>
      <c r="AG2250" s="96"/>
      <c r="AH2250" s="96"/>
      <c r="AI2250" s="96"/>
      <c r="AJ2250" s="115"/>
      <c r="AK2250" s="115"/>
      <c r="AL2250" s="96"/>
      <c r="AM2250" s="96"/>
      <c r="AN2250" s="96"/>
      <c r="AO2250" s="96"/>
      <c r="AP2250" s="96"/>
      <c r="AQ2250" s="96"/>
      <c r="AR2250" s="96"/>
      <c r="AS2250" s="96"/>
      <c r="AT2250" s="96"/>
      <c r="AU2250" s="96"/>
      <c r="AV2250" s="96"/>
      <c r="AW2250" s="115"/>
      <c r="AX2250" s="115"/>
      <c r="AY2250" s="92" t="str">
        <f>IF(ISBLANK(Table1[[#This Row],[ID]]),"Vacio","Control de cambios")</f>
        <v>Control de cambios</v>
      </c>
      <c r="AZ2250" s="92" t="e">
        <f>YEAR(Table1[[#This Row],[Hora de inicio]])</f>
        <v>#VALUE!</v>
      </c>
      <c r="BA2250" s="92" t="e">
        <f>MONTH(Table1[[#This Row],[Hora de inicio]])</f>
        <v>#VALUE!</v>
      </c>
      <c r="BB2250" s="92"/>
      <c r="BC2250" s="92"/>
      <c r="BD2250" s="92"/>
      <c r="BE2250" s="97"/>
    </row>
    <row r="2251" spans="1:57" ht="30" customHeight="1">
      <c r="A2251" s="98">
        <v>5922</v>
      </c>
      <c r="B2251" s="99" t="s">
        <v>278</v>
      </c>
      <c r="C2251" s="100" t="s">
        <v>55</v>
      </c>
      <c r="D2251" s="99"/>
      <c r="E2251" s="106" t="s">
        <v>12724</v>
      </c>
      <c r="F2251" s="99">
        <v>6</v>
      </c>
      <c r="G2251" s="101" t="s">
        <v>279</v>
      </c>
      <c r="H2251" s="102">
        <v>45583.356145833335</v>
      </c>
      <c r="I2251" s="102">
        <v>45583.357222222221</v>
      </c>
      <c r="J2251" s="107" t="s">
        <v>108</v>
      </c>
      <c r="K2251" s="103" t="s">
        <v>5355</v>
      </c>
      <c r="L2251" s="103" t="s">
        <v>106</v>
      </c>
      <c r="M2251" s="103" t="s">
        <v>57</v>
      </c>
      <c r="N2251" s="103" t="s">
        <v>107</v>
      </c>
      <c r="O2251" s="103" t="s">
        <v>3704</v>
      </c>
      <c r="P2251" s="103"/>
      <c r="Q2251" s="107"/>
      <c r="R2251" s="161"/>
      <c r="S2251" s="103"/>
      <c r="T2251" s="103"/>
      <c r="U2251" s="106"/>
      <c r="V2251" s="107"/>
      <c r="W2251" s="103"/>
      <c r="X2251" s="107"/>
      <c r="Y2251" s="103"/>
      <c r="Z2251" s="175" t="s">
        <v>9513</v>
      </c>
      <c r="AA2251" s="103" t="s">
        <v>85</v>
      </c>
      <c r="AB2251" s="113" t="s">
        <v>12725</v>
      </c>
      <c r="AC2251" s="107"/>
      <c r="AD2251" s="107"/>
      <c r="AE2251" s="107"/>
      <c r="AF2251" s="103"/>
      <c r="AG2251" s="103"/>
      <c r="AH2251" s="103"/>
      <c r="AI2251" s="103"/>
      <c r="AJ2251" s="107"/>
      <c r="AK2251" s="107"/>
      <c r="AL2251" s="103"/>
      <c r="AM2251" s="103"/>
      <c r="AN2251" s="103"/>
      <c r="AO2251" s="103"/>
      <c r="AP2251" s="103"/>
      <c r="AQ2251" s="103"/>
      <c r="AR2251" s="103"/>
      <c r="AS2251" s="103"/>
      <c r="AT2251" s="103"/>
      <c r="AU2251" s="103"/>
      <c r="AV2251" s="103"/>
      <c r="AW2251" s="107"/>
      <c r="AX2251" s="107"/>
      <c r="AY2251" s="99" t="str">
        <f>IF(ISBLANK(Table1[[#This Row],[ID]]),"Vacio","Control de cambios")</f>
        <v>Control de cambios</v>
      </c>
      <c r="AZ2251" s="99" t="e">
        <f>YEAR(Table1[[#This Row],[Hora de inicio]])</f>
        <v>#VALUE!</v>
      </c>
      <c r="BA2251" s="99" t="e">
        <f>MONTH(Table1[[#This Row],[Hora de inicio]])</f>
        <v>#VALUE!</v>
      </c>
      <c r="BB2251" s="99"/>
      <c r="BC2251" s="99"/>
      <c r="BD2251" s="99"/>
      <c r="BE2251" s="104"/>
    </row>
    <row r="2252" spans="1:57" ht="30" customHeight="1">
      <c r="A2252" s="91">
        <v>5923</v>
      </c>
      <c r="B2252" s="92" t="s">
        <v>1186</v>
      </c>
      <c r="C2252" s="93" t="s">
        <v>55</v>
      </c>
      <c r="D2252" s="92" t="s">
        <v>4887</v>
      </c>
      <c r="E2252" s="110" t="s">
        <v>12726</v>
      </c>
      <c r="F2252" s="92"/>
      <c r="G2252" s="94" t="s">
        <v>1187</v>
      </c>
      <c r="H2252" s="95">
        <v>45583.352905092594</v>
      </c>
      <c r="I2252" s="95">
        <v>45583.357974537037</v>
      </c>
      <c r="J2252" s="115" t="s">
        <v>1271</v>
      </c>
      <c r="K2252" s="96" t="s">
        <v>1272</v>
      </c>
      <c r="L2252" s="96" t="s">
        <v>4907</v>
      </c>
      <c r="M2252" s="96" t="s">
        <v>57</v>
      </c>
      <c r="N2252" s="96" t="s">
        <v>112</v>
      </c>
      <c r="O2252" s="96" t="s">
        <v>3704</v>
      </c>
      <c r="P2252" s="96"/>
      <c r="Q2252" s="115"/>
      <c r="R2252" s="161"/>
      <c r="S2252" s="96"/>
      <c r="T2252" s="96"/>
      <c r="U2252" s="110"/>
      <c r="V2252" s="115"/>
      <c r="W2252" s="96"/>
      <c r="X2252" s="115"/>
      <c r="Y2252" s="96"/>
      <c r="Z2252" s="176" t="s">
        <v>12727</v>
      </c>
      <c r="AA2252" s="96" t="s">
        <v>85</v>
      </c>
      <c r="AB2252" s="111" t="s">
        <v>12728</v>
      </c>
      <c r="AC2252" s="115"/>
      <c r="AD2252" s="115" t="s">
        <v>12729</v>
      </c>
      <c r="AE2252" s="115"/>
      <c r="AF2252" s="96"/>
      <c r="AG2252" s="96"/>
      <c r="AH2252" s="96"/>
      <c r="AI2252" s="96"/>
      <c r="AJ2252" s="115"/>
      <c r="AK2252" s="115"/>
      <c r="AL2252" s="96"/>
      <c r="AM2252" s="96"/>
      <c r="AN2252" s="96"/>
      <c r="AO2252" s="96"/>
      <c r="AP2252" s="96"/>
      <c r="AQ2252" s="96"/>
      <c r="AR2252" s="96"/>
      <c r="AS2252" s="96"/>
      <c r="AT2252" s="96"/>
      <c r="AU2252" s="96"/>
      <c r="AV2252" s="96"/>
      <c r="AW2252" s="115"/>
      <c r="AX2252" s="115"/>
      <c r="AY2252" s="92" t="str">
        <f>IF(ISBLANK(Table1[[#This Row],[ID]]),"Vacio","Control de cambios")</f>
        <v>Control de cambios</v>
      </c>
      <c r="AZ2252" s="92" t="e">
        <f>YEAR(Table1[[#This Row],[Hora de inicio]])</f>
        <v>#VALUE!</v>
      </c>
      <c r="BA2252" s="92" t="e">
        <f>MONTH(Table1[[#This Row],[Hora de inicio]])</f>
        <v>#VALUE!</v>
      </c>
      <c r="BB2252" s="92"/>
      <c r="BC2252" s="92"/>
      <c r="BD2252" s="92"/>
      <c r="BE2252" s="97"/>
    </row>
    <row r="2253" spans="1:57" ht="30" customHeight="1">
      <c r="A2253" s="98">
        <v>5924</v>
      </c>
      <c r="B2253" s="99" t="s">
        <v>1186</v>
      </c>
      <c r="C2253" s="100" t="s">
        <v>55</v>
      </c>
      <c r="D2253" s="99" t="s">
        <v>4887</v>
      </c>
      <c r="E2253" s="106" t="s">
        <v>12730</v>
      </c>
      <c r="F2253" s="99"/>
      <c r="G2253" s="101" t="s">
        <v>1187</v>
      </c>
      <c r="H2253" s="102">
        <v>45583.395185185182</v>
      </c>
      <c r="I2253" s="102">
        <v>45583.396944444445</v>
      </c>
      <c r="J2253" s="107" t="s">
        <v>3430</v>
      </c>
      <c r="K2253" s="103" t="s">
        <v>3431</v>
      </c>
      <c r="L2253" s="103" t="s">
        <v>1496</v>
      </c>
      <c r="M2253" s="103" t="s">
        <v>10035</v>
      </c>
      <c r="N2253" s="103"/>
      <c r="O2253" s="103" t="s">
        <v>3704</v>
      </c>
      <c r="P2253" s="103"/>
      <c r="Q2253" s="107"/>
      <c r="R2253" s="161"/>
      <c r="S2253" s="103"/>
      <c r="T2253" s="103"/>
      <c r="U2253" s="106"/>
      <c r="V2253" s="107"/>
      <c r="W2253" s="103"/>
      <c r="X2253" s="107"/>
      <c r="Y2253" s="103"/>
      <c r="Z2253" s="175" t="s">
        <v>12731</v>
      </c>
      <c r="AA2253" s="103" t="s">
        <v>85</v>
      </c>
      <c r="AB2253" s="113" t="s">
        <v>12732</v>
      </c>
      <c r="AC2253" s="107"/>
      <c r="AD2253" s="107"/>
      <c r="AE2253" s="107"/>
      <c r="AF2253" s="103"/>
      <c r="AG2253" s="103"/>
      <c r="AH2253" s="103"/>
      <c r="AI2253" s="103"/>
      <c r="AJ2253" s="107"/>
      <c r="AK2253" s="107"/>
      <c r="AL2253" s="103"/>
      <c r="AM2253" s="103"/>
      <c r="AN2253" s="103"/>
      <c r="AO2253" s="103"/>
      <c r="AP2253" s="103"/>
      <c r="AQ2253" s="103"/>
      <c r="AR2253" s="103"/>
      <c r="AS2253" s="103"/>
      <c r="AT2253" s="103"/>
      <c r="AU2253" s="103"/>
      <c r="AV2253" s="103"/>
      <c r="AW2253" s="107"/>
      <c r="AX2253" s="107"/>
      <c r="AY2253" s="99" t="str">
        <f>IF(ISBLANK(Table1[[#This Row],[ID]]),"Vacio","Control de cambios")</f>
        <v>Control de cambios</v>
      </c>
      <c r="AZ2253" s="99" t="e">
        <f>YEAR(Table1[[#This Row],[Hora de inicio]])</f>
        <v>#VALUE!</v>
      </c>
      <c r="BA2253" s="99" t="e">
        <f>MONTH(Table1[[#This Row],[Hora de inicio]])</f>
        <v>#VALUE!</v>
      </c>
      <c r="BB2253" s="99"/>
      <c r="BC2253" s="99"/>
      <c r="BD2253" s="99"/>
      <c r="BE2253" s="104"/>
    </row>
    <row r="2254" spans="1:57" ht="30" customHeight="1">
      <c r="A2254" s="91">
        <v>5925</v>
      </c>
      <c r="B2254" s="92" t="s">
        <v>1186</v>
      </c>
      <c r="C2254" s="93" t="s">
        <v>55</v>
      </c>
      <c r="D2254" s="92" t="s">
        <v>4903</v>
      </c>
      <c r="E2254" s="110" t="s">
        <v>12733</v>
      </c>
      <c r="F2254" s="92">
        <v>4</v>
      </c>
      <c r="G2254" s="94" t="s">
        <v>1187</v>
      </c>
      <c r="H2254" s="95">
        <v>45583.415173611109</v>
      </c>
      <c r="I2254" s="95">
        <v>45583.415543981479</v>
      </c>
      <c r="J2254" s="115" t="s">
        <v>3825</v>
      </c>
      <c r="K2254" s="96" t="s">
        <v>3826</v>
      </c>
      <c r="L2254" s="96" t="s">
        <v>149</v>
      </c>
      <c r="M2254" s="96" t="s">
        <v>4858</v>
      </c>
      <c r="N2254" s="96"/>
      <c r="O2254" s="96" t="s">
        <v>3704</v>
      </c>
      <c r="P2254" s="96"/>
      <c r="Q2254" s="115"/>
      <c r="R2254" s="161"/>
      <c r="S2254" s="96"/>
      <c r="T2254" s="96"/>
      <c r="U2254" s="110"/>
      <c r="V2254" s="115"/>
      <c r="W2254" s="96"/>
      <c r="X2254" s="115"/>
      <c r="Y2254" s="96"/>
      <c r="Z2254" s="176" t="s">
        <v>4956</v>
      </c>
      <c r="AA2254" s="96" t="s">
        <v>85</v>
      </c>
      <c r="AB2254" s="111" t="s">
        <v>12734</v>
      </c>
      <c r="AC2254" s="115"/>
      <c r="AD2254" s="115" t="s">
        <v>12735</v>
      </c>
      <c r="AE2254" s="115"/>
      <c r="AF2254" s="96"/>
      <c r="AG2254" s="96"/>
      <c r="AH2254" s="96"/>
      <c r="AI2254" s="96"/>
      <c r="AJ2254" s="115"/>
      <c r="AK2254" s="115"/>
      <c r="AL2254" s="96"/>
      <c r="AM2254" s="96"/>
      <c r="AN2254" s="96"/>
      <c r="AO2254" s="96"/>
      <c r="AP2254" s="96"/>
      <c r="AQ2254" s="96"/>
      <c r="AR2254" s="96"/>
      <c r="AS2254" s="96"/>
      <c r="AT2254" s="96"/>
      <c r="AU2254" s="96"/>
      <c r="AV2254" s="96"/>
      <c r="AW2254" s="115"/>
      <c r="AX2254" s="115"/>
      <c r="AY2254" s="92" t="str">
        <f>IF(ISBLANK(Table1[[#This Row],[ID]]),"Vacio","Control de cambios")</f>
        <v>Control de cambios</v>
      </c>
      <c r="AZ2254" s="92" t="e">
        <f>YEAR(Table1[[#This Row],[Hora de inicio]])</f>
        <v>#VALUE!</v>
      </c>
      <c r="BA2254" s="92" t="e">
        <f>MONTH(Table1[[#This Row],[Hora de inicio]])</f>
        <v>#VALUE!</v>
      </c>
      <c r="BB2254" s="92"/>
      <c r="BC2254" s="92"/>
      <c r="BD2254" s="92"/>
      <c r="BE2254" s="97"/>
    </row>
    <row r="2255" spans="1:57" ht="30" customHeight="1">
      <c r="A2255" s="98">
        <v>5926</v>
      </c>
      <c r="B2255" s="99" t="s">
        <v>278</v>
      </c>
      <c r="C2255" s="100" t="s">
        <v>55</v>
      </c>
      <c r="D2255" s="99"/>
      <c r="E2255" s="106" t="s">
        <v>12736</v>
      </c>
      <c r="F2255" s="99">
        <v>2</v>
      </c>
      <c r="G2255" s="101" t="s">
        <v>279</v>
      </c>
      <c r="H2255" s="102">
        <v>45583.396053240744</v>
      </c>
      <c r="I2255" s="102">
        <v>45583.419606481482</v>
      </c>
      <c r="J2255" s="107" t="s">
        <v>108</v>
      </c>
      <c r="K2255" s="103" t="s">
        <v>5355</v>
      </c>
      <c r="L2255" s="103" t="s">
        <v>106</v>
      </c>
      <c r="M2255" s="103" t="s">
        <v>57</v>
      </c>
      <c r="N2255" s="103" t="s">
        <v>107</v>
      </c>
      <c r="O2255" s="103" t="s">
        <v>4778</v>
      </c>
      <c r="P2255" s="103"/>
      <c r="Q2255" s="107"/>
      <c r="R2255" s="161"/>
      <c r="S2255" s="103"/>
      <c r="T2255" s="103"/>
      <c r="U2255" s="106"/>
      <c r="V2255" s="107"/>
      <c r="W2255" s="103"/>
      <c r="X2255" s="107"/>
      <c r="Y2255" s="103"/>
      <c r="Z2255" s="107"/>
      <c r="AA2255" s="103"/>
      <c r="AB2255" s="103"/>
      <c r="AC2255" s="107"/>
      <c r="AD2255" s="107"/>
      <c r="AE2255" s="107"/>
      <c r="AF2255" s="103"/>
      <c r="AG2255" s="103" t="s">
        <v>12737</v>
      </c>
      <c r="AH2255" s="103" t="s">
        <v>12738</v>
      </c>
      <c r="AI2255" s="103"/>
      <c r="AJ2255" s="107"/>
      <c r="AK2255" s="107"/>
      <c r="AL2255" s="113" t="s">
        <v>12739</v>
      </c>
      <c r="AM2255" s="103"/>
      <c r="AN2255" s="103"/>
      <c r="AO2255" s="103"/>
      <c r="AP2255" s="103"/>
      <c r="AQ2255" s="103"/>
      <c r="AR2255" s="103"/>
      <c r="AS2255" s="103"/>
      <c r="AT2255" s="103"/>
      <c r="AU2255" s="103"/>
      <c r="AV2255" s="103"/>
      <c r="AW2255" s="107"/>
      <c r="AX2255" s="107"/>
      <c r="AY2255" s="99" t="str">
        <f>IF(ISBLANK(Table1[[#This Row],[ID]]),"Vacio","Control de cambios")</f>
        <v>Control de cambios</v>
      </c>
      <c r="AZ2255" s="99" t="e">
        <f>YEAR(Table1[[#This Row],[Hora de inicio]])</f>
        <v>#VALUE!</v>
      </c>
      <c r="BA2255" s="99" t="e">
        <f>MONTH(Table1[[#This Row],[Hora de inicio]])</f>
        <v>#VALUE!</v>
      </c>
      <c r="BB2255" s="99"/>
      <c r="BC2255" s="99"/>
      <c r="BD2255" s="99"/>
      <c r="BE2255" s="104"/>
    </row>
    <row r="2256" spans="1:57" ht="30" customHeight="1">
      <c r="A2256" s="91">
        <v>5927</v>
      </c>
      <c r="B2256" s="92" t="s">
        <v>2236</v>
      </c>
      <c r="C2256" s="93" t="s">
        <v>55</v>
      </c>
      <c r="D2256" s="92" t="s">
        <v>4856</v>
      </c>
      <c r="E2256" s="110" t="s">
        <v>12740</v>
      </c>
      <c r="F2256" s="92">
        <v>12</v>
      </c>
      <c r="G2256" s="94" t="s">
        <v>8462</v>
      </c>
      <c r="H2256" s="95">
        <v>45583.514537037037</v>
      </c>
      <c r="I2256" s="95">
        <v>45583.530902777777</v>
      </c>
      <c r="J2256" s="115" t="s">
        <v>3820</v>
      </c>
      <c r="K2256" s="96" t="s">
        <v>3821</v>
      </c>
      <c r="L2256" s="96" t="s">
        <v>217</v>
      </c>
      <c r="M2256" s="96" t="s">
        <v>57</v>
      </c>
      <c r="N2256" s="96" t="s">
        <v>112</v>
      </c>
      <c r="O2256" s="96" t="s">
        <v>3704</v>
      </c>
      <c r="P2256" s="96"/>
      <c r="Q2256" s="115"/>
      <c r="R2256" s="161"/>
      <c r="S2256" s="96"/>
      <c r="T2256" s="96"/>
      <c r="U2256" s="110"/>
      <c r="V2256" s="115"/>
      <c r="W2256" s="96"/>
      <c r="X2256" s="115"/>
      <c r="Y2256" s="96"/>
      <c r="Z2256" s="176" t="s">
        <v>7418</v>
      </c>
      <c r="AA2256" s="96" t="s">
        <v>85</v>
      </c>
      <c r="AB2256" s="111" t="s">
        <v>12741</v>
      </c>
      <c r="AC2256" s="115"/>
      <c r="AD2256" s="115"/>
      <c r="AE2256" s="115"/>
      <c r="AF2256" s="96"/>
      <c r="AG2256" s="96"/>
      <c r="AH2256" s="96"/>
      <c r="AI2256" s="96"/>
      <c r="AJ2256" s="115"/>
      <c r="AK2256" s="115"/>
      <c r="AL2256" s="96"/>
      <c r="AM2256" s="96"/>
      <c r="AN2256" s="96"/>
      <c r="AO2256" s="96"/>
      <c r="AP2256" s="96"/>
      <c r="AQ2256" s="96"/>
      <c r="AR2256" s="96"/>
      <c r="AS2256" s="96"/>
      <c r="AT2256" s="96"/>
      <c r="AU2256" s="96"/>
      <c r="AV2256" s="96"/>
      <c r="AW2256" s="115"/>
      <c r="AX2256" s="115"/>
      <c r="AY2256" s="92" t="str">
        <f>IF(ISBLANK(Table1[[#This Row],[ID]]),"Vacio","Control de cambios")</f>
        <v>Control de cambios</v>
      </c>
      <c r="AZ2256" s="92" t="e">
        <f>YEAR(Table1[[#This Row],[Hora de inicio]])</f>
        <v>#VALUE!</v>
      </c>
      <c r="BA2256" s="92" t="e">
        <f>MONTH(Table1[[#This Row],[Hora de inicio]])</f>
        <v>#VALUE!</v>
      </c>
      <c r="BB2256" s="92"/>
      <c r="BC2256" s="92"/>
      <c r="BD2256" s="92"/>
      <c r="BE2256" s="97"/>
    </row>
    <row r="2257" spans="1:57" ht="30" customHeight="1">
      <c r="A2257" s="98">
        <v>5928</v>
      </c>
      <c r="B2257" s="99" t="s">
        <v>5992</v>
      </c>
      <c r="C2257" s="100" t="s">
        <v>55</v>
      </c>
      <c r="D2257" s="99" t="s">
        <v>4836</v>
      </c>
      <c r="E2257" s="106" t="s">
        <v>12742</v>
      </c>
      <c r="F2257" s="99">
        <v>2</v>
      </c>
      <c r="G2257" s="101" t="s">
        <v>58</v>
      </c>
      <c r="H2257" s="102">
        <v>45583.60460648148</v>
      </c>
      <c r="I2257" s="102">
        <v>45583.610983796294</v>
      </c>
      <c r="J2257" s="107" t="s">
        <v>6363</v>
      </c>
      <c r="K2257" s="103" t="s">
        <v>6364</v>
      </c>
      <c r="L2257" s="103" t="s">
        <v>106</v>
      </c>
      <c r="M2257" s="103" t="s">
        <v>57</v>
      </c>
      <c r="N2257" s="103" t="s">
        <v>112</v>
      </c>
      <c r="O2257" s="103" t="s">
        <v>3696</v>
      </c>
      <c r="P2257" s="103"/>
      <c r="Q2257" s="107"/>
      <c r="R2257" s="161"/>
      <c r="S2257" s="103"/>
      <c r="T2257" s="103"/>
      <c r="U2257" s="106"/>
      <c r="V2257" s="107"/>
      <c r="W2257" s="103"/>
      <c r="X2257" s="107" t="s">
        <v>12743</v>
      </c>
      <c r="Y2257" s="113" t="s">
        <v>12744</v>
      </c>
      <c r="Z2257" s="107"/>
      <c r="AA2257" s="103"/>
      <c r="AB2257" s="103"/>
      <c r="AC2257" s="107"/>
      <c r="AD2257" s="107"/>
      <c r="AE2257" s="107"/>
      <c r="AF2257" s="103"/>
      <c r="AG2257" s="103"/>
      <c r="AH2257" s="103"/>
      <c r="AI2257" s="103"/>
      <c r="AJ2257" s="107"/>
      <c r="AK2257" s="107"/>
      <c r="AL2257" s="113" t="s">
        <v>12745</v>
      </c>
      <c r="AM2257" s="103"/>
      <c r="AN2257" s="103"/>
      <c r="AO2257" s="103"/>
      <c r="AP2257" s="103"/>
      <c r="AQ2257" s="103"/>
      <c r="AR2257" s="103"/>
      <c r="AS2257" s="103"/>
      <c r="AT2257" s="103"/>
      <c r="AU2257" s="103"/>
      <c r="AV2257" s="103"/>
      <c r="AW2257" s="107"/>
      <c r="AX2257" s="107"/>
      <c r="AY2257" s="99" t="str">
        <f>IF(ISBLANK(Table1[[#This Row],[ID]]),"Vacio","Control de cambios")</f>
        <v>Control de cambios</v>
      </c>
      <c r="AZ2257" s="99" t="e">
        <f>YEAR(Table1[[#This Row],[Hora de inicio]])</f>
        <v>#VALUE!</v>
      </c>
      <c r="BA2257" s="99" t="e">
        <f>MONTH(Table1[[#This Row],[Hora de inicio]])</f>
        <v>#VALUE!</v>
      </c>
      <c r="BB2257" s="99"/>
      <c r="BC2257" s="99"/>
      <c r="BD2257" s="99"/>
      <c r="BE2257" s="104"/>
    </row>
    <row r="2258" spans="1:57" ht="30" customHeight="1">
      <c r="A2258" s="91">
        <v>5929</v>
      </c>
      <c r="B2258" s="92" t="s">
        <v>2236</v>
      </c>
      <c r="C2258" s="93" t="s">
        <v>4916</v>
      </c>
      <c r="D2258" s="92"/>
      <c r="E2258" s="110" t="s">
        <v>12746</v>
      </c>
      <c r="F2258" s="92">
        <v>12</v>
      </c>
      <c r="G2258" s="94" t="s">
        <v>8462</v>
      </c>
      <c r="H2258" s="95">
        <v>45583.605416666665</v>
      </c>
      <c r="I2258" s="95">
        <v>45583.612384259257</v>
      </c>
      <c r="J2258" s="115" t="s">
        <v>7968</v>
      </c>
      <c r="K2258" s="96" t="s">
        <v>7969</v>
      </c>
      <c r="L2258" s="96" t="s">
        <v>217</v>
      </c>
      <c r="M2258" s="96" t="s">
        <v>57</v>
      </c>
      <c r="N2258" s="96" t="s">
        <v>112</v>
      </c>
      <c r="O2258" s="96" t="s">
        <v>3696</v>
      </c>
      <c r="P2258" s="96"/>
      <c r="Q2258" s="115"/>
      <c r="R2258" s="161"/>
      <c r="S2258" s="96"/>
      <c r="T2258" s="96"/>
      <c r="U2258" s="110"/>
      <c r="V2258" s="115"/>
      <c r="W2258" s="96"/>
      <c r="X2258" s="115" t="s">
        <v>12747</v>
      </c>
      <c r="Y2258" s="176" t="s">
        <v>383</v>
      </c>
      <c r="Z2258" s="115"/>
      <c r="AA2258" s="96"/>
      <c r="AB2258" s="96"/>
      <c r="AC2258" s="115"/>
      <c r="AD2258" s="115"/>
      <c r="AE2258" s="115"/>
      <c r="AF2258" s="96"/>
      <c r="AG2258" s="96"/>
      <c r="AH2258" s="96"/>
      <c r="AI2258" s="96"/>
      <c r="AJ2258" s="115"/>
      <c r="AK2258" s="115"/>
      <c r="AL2258" s="111" t="s">
        <v>12748</v>
      </c>
      <c r="AM2258" s="96"/>
      <c r="AN2258" s="96"/>
      <c r="AO2258" s="96"/>
      <c r="AP2258" s="96"/>
      <c r="AQ2258" s="96"/>
      <c r="AR2258" s="96"/>
      <c r="AS2258" s="96"/>
      <c r="AT2258" s="96"/>
      <c r="AU2258" s="96"/>
      <c r="AV2258" s="96"/>
      <c r="AW2258" s="115"/>
      <c r="AX2258" s="115"/>
      <c r="AY2258" s="92" t="str">
        <f>IF(ISBLANK(Table1[[#This Row],[ID]]),"Vacio","Control de cambios")</f>
        <v>Control de cambios</v>
      </c>
      <c r="AZ2258" s="92" t="e">
        <f>YEAR(Table1[[#This Row],[Hora de inicio]])</f>
        <v>#VALUE!</v>
      </c>
      <c r="BA2258" s="92" t="e">
        <f>MONTH(Table1[[#This Row],[Hora de inicio]])</f>
        <v>#VALUE!</v>
      </c>
      <c r="BB2258" s="92"/>
      <c r="BC2258" s="92"/>
      <c r="BD2258" s="92"/>
      <c r="BE2258" s="97"/>
    </row>
    <row r="2259" spans="1:57" ht="30" customHeight="1">
      <c r="A2259" s="98">
        <v>5930</v>
      </c>
      <c r="B2259" s="99" t="s">
        <v>78</v>
      </c>
      <c r="C2259" s="100" t="s">
        <v>55</v>
      </c>
      <c r="D2259" s="99"/>
      <c r="E2259" s="106" t="s">
        <v>12749</v>
      </c>
      <c r="F2259" s="99">
        <v>64</v>
      </c>
      <c r="G2259" s="101" t="s">
        <v>8442</v>
      </c>
      <c r="H2259" s="102">
        <v>45583.640347222223</v>
      </c>
      <c r="I2259" s="102">
        <v>45583.643599537034</v>
      </c>
      <c r="J2259" s="107" t="s">
        <v>3430</v>
      </c>
      <c r="K2259" s="103" t="s">
        <v>3431</v>
      </c>
      <c r="L2259" s="103" t="s">
        <v>4850</v>
      </c>
      <c r="M2259" s="103" t="s">
        <v>57</v>
      </c>
      <c r="N2259" s="103" t="s">
        <v>112</v>
      </c>
      <c r="O2259" s="103" t="s">
        <v>3704</v>
      </c>
      <c r="P2259" s="103"/>
      <c r="Q2259" s="107"/>
      <c r="R2259" s="161"/>
      <c r="S2259" s="103"/>
      <c r="T2259" s="103"/>
      <c r="U2259" s="106"/>
      <c r="V2259" s="107"/>
      <c r="W2259" s="103"/>
      <c r="X2259" s="107"/>
      <c r="Y2259" s="103"/>
      <c r="Z2259" s="175" t="s">
        <v>12750</v>
      </c>
      <c r="AA2259" s="103" t="s">
        <v>85</v>
      </c>
      <c r="AB2259" s="113" t="s">
        <v>12751</v>
      </c>
      <c r="AC2259" s="107"/>
      <c r="AD2259" s="107" t="s">
        <v>12752</v>
      </c>
      <c r="AE2259" s="107"/>
      <c r="AF2259" s="103"/>
      <c r="AG2259" s="103"/>
      <c r="AH2259" s="103"/>
      <c r="AI2259" s="103"/>
      <c r="AJ2259" s="107"/>
      <c r="AK2259" s="107"/>
      <c r="AL2259" s="103"/>
      <c r="AM2259" s="103"/>
      <c r="AN2259" s="103"/>
      <c r="AO2259" s="103"/>
      <c r="AP2259" s="103"/>
      <c r="AQ2259" s="103"/>
      <c r="AR2259" s="103"/>
      <c r="AS2259" s="103"/>
      <c r="AT2259" s="103"/>
      <c r="AU2259" s="103"/>
      <c r="AV2259" s="103"/>
      <c r="AW2259" s="107"/>
      <c r="AX2259" s="107"/>
      <c r="AY2259" s="99" t="str">
        <f>IF(ISBLANK(Table1[[#This Row],[ID]]),"Vacio","Control de cambios")</f>
        <v>Control de cambios</v>
      </c>
      <c r="AZ2259" s="99" t="e">
        <f>YEAR(Table1[[#This Row],[Hora de inicio]])</f>
        <v>#VALUE!</v>
      </c>
      <c r="BA2259" s="99" t="e">
        <f>MONTH(Table1[[#This Row],[Hora de inicio]])</f>
        <v>#VALUE!</v>
      </c>
      <c r="BB2259" s="99"/>
      <c r="BC2259" s="99"/>
      <c r="BD2259" s="99"/>
      <c r="BE2259" s="104"/>
    </row>
    <row r="2260" spans="1:57" ht="30" customHeight="1">
      <c r="A2260" s="91">
        <v>5931</v>
      </c>
      <c r="B2260" s="92" t="s">
        <v>1186</v>
      </c>
      <c r="C2260" s="93" t="s">
        <v>55</v>
      </c>
      <c r="D2260" s="92" t="s">
        <v>4836</v>
      </c>
      <c r="E2260" s="110" t="s">
        <v>12753</v>
      </c>
      <c r="F2260" s="92"/>
      <c r="G2260" s="94" t="s">
        <v>1187</v>
      </c>
      <c r="H2260" s="95">
        <v>45583.679988425924</v>
      </c>
      <c r="I2260" s="95">
        <v>45583.681469907409</v>
      </c>
      <c r="J2260" s="115" t="s">
        <v>3430</v>
      </c>
      <c r="K2260" s="96" t="s">
        <v>3431</v>
      </c>
      <c r="L2260" s="96" t="s">
        <v>4818</v>
      </c>
      <c r="M2260" s="96" t="s">
        <v>57</v>
      </c>
      <c r="N2260" s="96" t="s">
        <v>112</v>
      </c>
      <c r="O2260" s="96" t="s">
        <v>3704</v>
      </c>
      <c r="P2260" s="96"/>
      <c r="Q2260" s="115"/>
      <c r="R2260" s="161"/>
      <c r="S2260" s="96"/>
      <c r="T2260" s="96"/>
      <c r="U2260" s="110"/>
      <c r="V2260" s="115"/>
      <c r="W2260" s="96"/>
      <c r="X2260" s="115"/>
      <c r="Y2260" s="96"/>
      <c r="Z2260" s="176" t="s">
        <v>7390</v>
      </c>
      <c r="AA2260" s="96" t="s">
        <v>85</v>
      </c>
      <c r="AB2260" s="111" t="s">
        <v>12754</v>
      </c>
      <c r="AC2260" s="115"/>
      <c r="AD2260" s="115" t="s">
        <v>12755</v>
      </c>
      <c r="AE2260" s="115"/>
      <c r="AF2260" s="96"/>
      <c r="AG2260" s="96"/>
      <c r="AH2260" s="96"/>
      <c r="AI2260" s="96"/>
      <c r="AJ2260" s="115"/>
      <c r="AK2260" s="115"/>
      <c r="AL2260" s="96"/>
      <c r="AM2260" s="96"/>
      <c r="AN2260" s="96"/>
      <c r="AO2260" s="96"/>
      <c r="AP2260" s="96"/>
      <c r="AQ2260" s="96"/>
      <c r="AR2260" s="96"/>
      <c r="AS2260" s="96"/>
      <c r="AT2260" s="96"/>
      <c r="AU2260" s="96"/>
      <c r="AV2260" s="96"/>
      <c r="AW2260" s="115"/>
      <c r="AX2260" s="115"/>
      <c r="AY2260" s="92" t="str">
        <f>IF(ISBLANK(Table1[[#This Row],[ID]]),"Vacio","Control de cambios")</f>
        <v>Control de cambios</v>
      </c>
      <c r="AZ2260" s="92" t="e">
        <f>YEAR(Table1[[#This Row],[Hora de inicio]])</f>
        <v>#VALUE!</v>
      </c>
      <c r="BA2260" s="92" t="e">
        <f>MONTH(Table1[[#This Row],[Hora de inicio]])</f>
        <v>#VALUE!</v>
      </c>
      <c r="BB2260" s="92"/>
      <c r="BC2260" s="92"/>
      <c r="BD2260" s="92"/>
      <c r="BE2260" s="97"/>
    </row>
    <row r="2261" spans="1:57" ht="30" customHeight="1">
      <c r="A2261" s="98">
        <v>5932</v>
      </c>
      <c r="B2261" s="99" t="s">
        <v>2236</v>
      </c>
      <c r="C2261" s="100" t="s">
        <v>55</v>
      </c>
      <c r="D2261" s="99" t="s">
        <v>4836</v>
      </c>
      <c r="E2261" s="106" t="s">
        <v>12756</v>
      </c>
      <c r="F2261" s="99">
        <v>2</v>
      </c>
      <c r="G2261" s="101" t="s">
        <v>8462</v>
      </c>
      <c r="H2261" s="102">
        <v>45583.657476851855</v>
      </c>
      <c r="I2261" s="102">
        <v>45583.682326388887</v>
      </c>
      <c r="J2261" s="107" t="s">
        <v>108</v>
      </c>
      <c r="K2261" s="103" t="s">
        <v>5355</v>
      </c>
      <c r="L2261" s="103" t="s">
        <v>106</v>
      </c>
      <c r="M2261" s="103" t="s">
        <v>57</v>
      </c>
      <c r="N2261" s="103" t="s">
        <v>107</v>
      </c>
      <c r="O2261" s="103" t="s">
        <v>3704</v>
      </c>
      <c r="P2261" s="103"/>
      <c r="Q2261" s="107"/>
      <c r="R2261" s="161"/>
      <c r="S2261" s="103"/>
      <c r="T2261" s="103"/>
      <c r="U2261" s="106"/>
      <c r="V2261" s="107"/>
      <c r="W2261" s="103"/>
      <c r="X2261" s="107"/>
      <c r="Y2261" s="103"/>
      <c r="Z2261" s="175" t="s">
        <v>4479</v>
      </c>
      <c r="AA2261" s="103" t="s">
        <v>114</v>
      </c>
      <c r="AB2261" s="103"/>
      <c r="AC2261" s="107" t="s">
        <v>12757</v>
      </c>
      <c r="AD2261" s="107" t="s">
        <v>12758</v>
      </c>
      <c r="AE2261" s="107"/>
      <c r="AF2261" s="103"/>
      <c r="AG2261" s="103"/>
      <c r="AH2261" s="103"/>
      <c r="AI2261" s="103"/>
      <c r="AJ2261" s="107"/>
      <c r="AK2261" s="107"/>
      <c r="AL2261" s="103"/>
      <c r="AM2261" s="103"/>
      <c r="AN2261" s="103"/>
      <c r="AO2261" s="103"/>
      <c r="AP2261" s="103"/>
      <c r="AQ2261" s="103"/>
      <c r="AR2261" s="103"/>
      <c r="AS2261" s="103"/>
      <c r="AT2261" s="103"/>
      <c r="AU2261" s="103"/>
      <c r="AV2261" s="103"/>
      <c r="AW2261" s="107"/>
      <c r="AX2261" s="107"/>
      <c r="AY2261" s="99" t="str">
        <f>IF(ISBLANK(Table1[[#This Row],[ID]]),"Vacio","Control de cambios")</f>
        <v>Control de cambios</v>
      </c>
      <c r="AZ2261" s="99" t="e">
        <f>YEAR(Table1[[#This Row],[Hora de inicio]])</f>
        <v>#VALUE!</v>
      </c>
      <c r="BA2261" s="99" t="e">
        <f>MONTH(Table1[[#This Row],[Hora de inicio]])</f>
        <v>#VALUE!</v>
      </c>
      <c r="BB2261" s="99"/>
      <c r="BC2261" s="99"/>
      <c r="BD2261" s="99"/>
      <c r="BE2261" s="104"/>
    </row>
    <row r="2262" spans="1:57" ht="30" customHeight="1">
      <c r="A2262" s="91">
        <v>5933</v>
      </c>
      <c r="B2262" s="92" t="s">
        <v>278</v>
      </c>
      <c r="C2262" s="93" t="s">
        <v>55</v>
      </c>
      <c r="D2262" s="92"/>
      <c r="E2262" s="110" t="s">
        <v>12759</v>
      </c>
      <c r="F2262" s="92">
        <v>15</v>
      </c>
      <c r="G2262" s="94" t="s">
        <v>279</v>
      </c>
      <c r="H2262" s="95">
        <v>45583.682384259257</v>
      </c>
      <c r="I2262" s="95">
        <v>45583.684965277775</v>
      </c>
      <c r="J2262" s="115" t="s">
        <v>108</v>
      </c>
      <c r="K2262" s="96" t="s">
        <v>5355</v>
      </c>
      <c r="L2262" s="96" t="s">
        <v>106</v>
      </c>
      <c r="M2262" s="96" t="s">
        <v>57</v>
      </c>
      <c r="N2262" s="96" t="s">
        <v>107</v>
      </c>
      <c r="O2262" s="96" t="s">
        <v>3704</v>
      </c>
      <c r="P2262" s="96"/>
      <c r="Q2262" s="115"/>
      <c r="R2262" s="161"/>
      <c r="S2262" s="96"/>
      <c r="T2262" s="96"/>
      <c r="U2262" s="110"/>
      <c r="V2262" s="115"/>
      <c r="W2262" s="96"/>
      <c r="X2262" s="115"/>
      <c r="Y2262" s="96"/>
      <c r="Z2262" s="176" t="s">
        <v>2667</v>
      </c>
      <c r="AA2262" s="96" t="s">
        <v>114</v>
      </c>
      <c r="AB2262" s="96"/>
      <c r="AC2262" s="115" t="s">
        <v>12760</v>
      </c>
      <c r="AD2262" s="115"/>
      <c r="AE2262" s="115"/>
      <c r="AF2262" s="96"/>
      <c r="AG2262" s="96"/>
      <c r="AH2262" s="96"/>
      <c r="AI2262" s="96"/>
      <c r="AJ2262" s="115"/>
      <c r="AK2262" s="115"/>
      <c r="AL2262" s="96"/>
      <c r="AM2262" s="96"/>
      <c r="AN2262" s="96"/>
      <c r="AO2262" s="96"/>
      <c r="AP2262" s="96"/>
      <c r="AQ2262" s="96"/>
      <c r="AR2262" s="96"/>
      <c r="AS2262" s="96"/>
      <c r="AT2262" s="96"/>
      <c r="AU2262" s="96"/>
      <c r="AV2262" s="96"/>
      <c r="AW2262" s="115"/>
      <c r="AX2262" s="115"/>
      <c r="AY2262" s="92" t="str">
        <f>IF(ISBLANK(Table1[[#This Row],[ID]]),"Vacio","Control de cambios")</f>
        <v>Control de cambios</v>
      </c>
      <c r="AZ2262" s="92" t="e">
        <f>YEAR(Table1[[#This Row],[Hora de inicio]])</f>
        <v>#VALUE!</v>
      </c>
      <c r="BA2262" s="92" t="e">
        <f>MONTH(Table1[[#This Row],[Hora de inicio]])</f>
        <v>#VALUE!</v>
      </c>
      <c r="BB2262" s="92"/>
      <c r="BC2262" s="92"/>
      <c r="BD2262" s="92"/>
      <c r="BE2262" s="97"/>
    </row>
    <row r="2263" spans="1:57" ht="30" customHeight="1">
      <c r="A2263" s="98">
        <v>5934</v>
      </c>
      <c r="B2263" s="99" t="s">
        <v>216</v>
      </c>
      <c r="C2263" s="100" t="s">
        <v>4916</v>
      </c>
      <c r="D2263" s="99" t="s">
        <v>4887</v>
      </c>
      <c r="E2263" s="106" t="s">
        <v>12761</v>
      </c>
      <c r="F2263" s="99"/>
      <c r="G2263" s="101" t="s">
        <v>218</v>
      </c>
      <c r="H2263" s="102">
        <v>45586.444745370369</v>
      </c>
      <c r="I2263" s="102">
        <v>45586.455671296295</v>
      </c>
      <c r="J2263" s="107" t="s">
        <v>12373</v>
      </c>
      <c r="K2263" s="103" t="s">
        <v>12374</v>
      </c>
      <c r="L2263" s="103" t="s">
        <v>4850</v>
      </c>
      <c r="M2263" s="103" t="s">
        <v>57</v>
      </c>
      <c r="N2263" s="103" t="s">
        <v>758</v>
      </c>
      <c r="O2263" s="103" t="s">
        <v>3704</v>
      </c>
      <c r="P2263" s="103"/>
      <c r="Q2263" s="107"/>
      <c r="R2263" s="161"/>
      <c r="S2263" s="103"/>
      <c r="T2263" s="103"/>
      <c r="U2263" s="106"/>
      <c r="V2263" s="107"/>
      <c r="W2263" s="103"/>
      <c r="X2263" s="107"/>
      <c r="Y2263" s="103"/>
      <c r="Z2263" s="175" t="s">
        <v>12762</v>
      </c>
      <c r="AA2263" s="103" t="s">
        <v>85</v>
      </c>
      <c r="AB2263" s="113" t="s">
        <v>12763</v>
      </c>
      <c r="AC2263" s="107"/>
      <c r="AD2263" s="107"/>
      <c r="AE2263" s="107"/>
      <c r="AF2263" s="103"/>
      <c r="AG2263" s="103"/>
      <c r="AH2263" s="103"/>
      <c r="AI2263" s="103"/>
      <c r="AJ2263" s="107"/>
      <c r="AK2263" s="107"/>
      <c r="AL2263" s="103"/>
      <c r="AM2263" s="103"/>
      <c r="AN2263" s="103"/>
      <c r="AO2263" s="103"/>
      <c r="AP2263" s="103"/>
      <c r="AQ2263" s="103"/>
      <c r="AR2263" s="103"/>
      <c r="AS2263" s="103"/>
      <c r="AT2263" s="103"/>
      <c r="AU2263" s="103"/>
      <c r="AV2263" s="103"/>
      <c r="AW2263" s="107"/>
      <c r="AX2263" s="107"/>
      <c r="AY2263" s="99" t="str">
        <f>IF(ISBLANK(Table1[[#This Row],[ID]]),"Vacio","Control de cambios")</f>
        <v>Control de cambios</v>
      </c>
      <c r="AZ2263" s="99" t="e">
        <f>YEAR(Table1[[#This Row],[Hora de inicio]])</f>
        <v>#VALUE!</v>
      </c>
      <c r="BA2263" s="99" t="e">
        <f>MONTH(Table1[[#This Row],[Hora de inicio]])</f>
        <v>#VALUE!</v>
      </c>
      <c r="BB2263" s="99"/>
      <c r="BC2263" s="99"/>
      <c r="BD2263" s="99"/>
      <c r="BE2263" s="104"/>
    </row>
    <row r="2264" spans="1:57" ht="30" customHeight="1">
      <c r="A2264" s="91">
        <v>5935</v>
      </c>
      <c r="B2264" s="92" t="s">
        <v>3939</v>
      </c>
      <c r="C2264" s="93" t="s">
        <v>55</v>
      </c>
      <c r="D2264" s="92"/>
      <c r="E2264" s="110" t="s">
        <v>12764</v>
      </c>
      <c r="F2264" s="92">
        <v>11</v>
      </c>
      <c r="G2264" s="94" t="s">
        <v>1806</v>
      </c>
      <c r="H2264" s="95">
        <v>45586.492754629631</v>
      </c>
      <c r="I2264" s="95">
        <v>45586.493287037039</v>
      </c>
      <c r="J2264" s="115" t="s">
        <v>5704</v>
      </c>
      <c r="K2264" s="96" t="s">
        <v>5705</v>
      </c>
      <c r="L2264" s="96" t="s">
        <v>9971</v>
      </c>
      <c r="M2264" s="96" t="s">
        <v>9972</v>
      </c>
      <c r="N2264" s="96" t="s">
        <v>112</v>
      </c>
      <c r="O2264" s="96" t="s">
        <v>3704</v>
      </c>
      <c r="P2264" s="96"/>
      <c r="Q2264" s="115"/>
      <c r="R2264" s="161"/>
      <c r="S2264" s="96"/>
      <c r="T2264" s="96"/>
      <c r="U2264" s="110"/>
      <c r="V2264" s="115"/>
      <c r="W2264" s="96"/>
      <c r="X2264" s="115"/>
      <c r="Y2264" s="96"/>
      <c r="Z2264" s="176" t="s">
        <v>5706</v>
      </c>
      <c r="AA2264" s="96" t="s">
        <v>85</v>
      </c>
      <c r="AB2264" s="111" t="s">
        <v>12765</v>
      </c>
      <c r="AC2264" s="115"/>
      <c r="AD2264" s="115"/>
      <c r="AE2264" s="115"/>
      <c r="AF2264" s="96"/>
      <c r="AG2264" s="96"/>
      <c r="AH2264" s="96"/>
      <c r="AI2264" s="96"/>
      <c r="AJ2264" s="115"/>
      <c r="AK2264" s="115"/>
      <c r="AL2264" s="96"/>
      <c r="AM2264" s="96"/>
      <c r="AN2264" s="96"/>
      <c r="AO2264" s="96"/>
      <c r="AP2264" s="96"/>
      <c r="AQ2264" s="96"/>
      <c r="AR2264" s="96"/>
      <c r="AS2264" s="96"/>
      <c r="AT2264" s="96"/>
      <c r="AU2264" s="96"/>
      <c r="AV2264" s="96"/>
      <c r="AW2264" s="115"/>
      <c r="AX2264" s="115"/>
      <c r="AY2264" s="92" t="str">
        <f>IF(ISBLANK(Table1[[#This Row],[ID]]),"Vacio","Control de cambios")</f>
        <v>Control de cambios</v>
      </c>
      <c r="AZ2264" s="92" t="e">
        <f>YEAR(Table1[[#This Row],[Hora de inicio]])</f>
        <v>#VALUE!</v>
      </c>
      <c r="BA2264" s="92" t="e">
        <f>MONTH(Table1[[#This Row],[Hora de inicio]])</f>
        <v>#VALUE!</v>
      </c>
      <c r="BB2264" s="92"/>
      <c r="BC2264" s="92"/>
      <c r="BD2264" s="92"/>
      <c r="BE2264" s="97"/>
    </row>
    <row r="2265" spans="1:57" ht="30" customHeight="1">
      <c r="A2265" s="98">
        <v>5936</v>
      </c>
      <c r="B2265" s="99" t="s">
        <v>1186</v>
      </c>
      <c r="C2265" s="100" t="s">
        <v>55</v>
      </c>
      <c r="D2265" s="99" t="s">
        <v>4887</v>
      </c>
      <c r="E2265" s="106" t="s">
        <v>12766</v>
      </c>
      <c r="F2265" s="99"/>
      <c r="G2265" s="101" t="s">
        <v>1187</v>
      </c>
      <c r="H2265" s="102">
        <v>45586.495520833334</v>
      </c>
      <c r="I2265" s="102">
        <v>45586.497037037036</v>
      </c>
      <c r="J2265" s="107" t="s">
        <v>5704</v>
      </c>
      <c r="K2265" s="103" t="s">
        <v>5705</v>
      </c>
      <c r="L2265" s="103" t="s">
        <v>9971</v>
      </c>
      <c r="M2265" s="103" t="s">
        <v>9972</v>
      </c>
      <c r="N2265" s="103" t="s">
        <v>107</v>
      </c>
      <c r="O2265" s="103" t="s">
        <v>3704</v>
      </c>
      <c r="P2265" s="103"/>
      <c r="Q2265" s="107"/>
      <c r="R2265" s="161"/>
      <c r="S2265" s="103"/>
      <c r="T2265" s="103"/>
      <c r="U2265" s="106"/>
      <c r="V2265" s="107"/>
      <c r="W2265" s="103"/>
      <c r="X2265" s="107"/>
      <c r="Y2265" s="103"/>
      <c r="Z2265" s="175" t="s">
        <v>12767</v>
      </c>
      <c r="AA2265" s="103" t="s">
        <v>85</v>
      </c>
      <c r="AB2265" s="113" t="s">
        <v>12768</v>
      </c>
      <c r="AC2265" s="107"/>
      <c r="AD2265" s="107" t="s">
        <v>12769</v>
      </c>
      <c r="AE2265" s="107"/>
      <c r="AF2265" s="103"/>
      <c r="AG2265" s="103"/>
      <c r="AH2265" s="103"/>
      <c r="AI2265" s="103"/>
      <c r="AJ2265" s="107"/>
      <c r="AK2265" s="107"/>
      <c r="AL2265" s="103"/>
      <c r="AM2265" s="103"/>
      <c r="AN2265" s="103"/>
      <c r="AO2265" s="103"/>
      <c r="AP2265" s="103"/>
      <c r="AQ2265" s="103"/>
      <c r="AR2265" s="103"/>
      <c r="AS2265" s="103"/>
      <c r="AT2265" s="103"/>
      <c r="AU2265" s="103"/>
      <c r="AV2265" s="103"/>
      <c r="AW2265" s="107"/>
      <c r="AX2265" s="107"/>
      <c r="AY2265" s="99" t="str">
        <f>IF(ISBLANK(Table1[[#This Row],[ID]]),"Vacio","Control de cambios")</f>
        <v>Control de cambios</v>
      </c>
      <c r="AZ2265" s="99" t="e">
        <f>YEAR(Table1[[#This Row],[Hora de inicio]])</f>
        <v>#VALUE!</v>
      </c>
      <c r="BA2265" s="99" t="e">
        <f>MONTH(Table1[[#This Row],[Hora de inicio]])</f>
        <v>#VALUE!</v>
      </c>
      <c r="BB2265" s="99"/>
      <c r="BC2265" s="99"/>
      <c r="BD2265" s="99"/>
      <c r="BE2265" s="104"/>
    </row>
    <row r="2266" spans="1:57" ht="30" customHeight="1">
      <c r="A2266" s="91">
        <v>5937</v>
      </c>
      <c r="B2266" s="92" t="s">
        <v>2236</v>
      </c>
      <c r="C2266" s="93" t="s">
        <v>55</v>
      </c>
      <c r="D2266" s="92" t="s">
        <v>4836</v>
      </c>
      <c r="E2266" s="110" t="s">
        <v>12770</v>
      </c>
      <c r="F2266" s="92">
        <v>2</v>
      </c>
      <c r="G2266" s="94" t="s">
        <v>8462</v>
      </c>
      <c r="H2266" s="95">
        <v>45586.510810185187</v>
      </c>
      <c r="I2266" s="95">
        <v>45586.510949074072</v>
      </c>
      <c r="J2266" s="115" t="s">
        <v>108</v>
      </c>
      <c r="K2266" s="96" t="s">
        <v>5355</v>
      </c>
      <c r="L2266" s="96" t="s">
        <v>106</v>
      </c>
      <c r="M2266" s="96" t="s">
        <v>57</v>
      </c>
      <c r="N2266" s="96" t="s">
        <v>107</v>
      </c>
      <c r="O2266" s="96" t="s">
        <v>3704</v>
      </c>
      <c r="P2266" s="96"/>
      <c r="Q2266" s="115"/>
      <c r="R2266" s="161"/>
      <c r="S2266" s="96"/>
      <c r="T2266" s="96"/>
      <c r="U2266" s="110"/>
      <c r="V2266" s="115"/>
      <c r="W2266" s="96"/>
      <c r="X2266" s="115"/>
      <c r="Y2266" s="96"/>
      <c r="Z2266" s="176" t="s">
        <v>2667</v>
      </c>
      <c r="AA2266" s="96" t="s">
        <v>114</v>
      </c>
      <c r="AB2266" s="96"/>
      <c r="AC2266" s="115" t="s">
        <v>12771</v>
      </c>
      <c r="AD2266" s="115"/>
      <c r="AE2266" s="115"/>
      <c r="AF2266" s="96"/>
      <c r="AG2266" s="96"/>
      <c r="AH2266" s="96"/>
      <c r="AI2266" s="96"/>
      <c r="AJ2266" s="115"/>
      <c r="AK2266" s="115"/>
      <c r="AL2266" s="96"/>
      <c r="AM2266" s="96"/>
      <c r="AN2266" s="96"/>
      <c r="AO2266" s="96"/>
      <c r="AP2266" s="96"/>
      <c r="AQ2266" s="96"/>
      <c r="AR2266" s="96"/>
      <c r="AS2266" s="96"/>
      <c r="AT2266" s="96"/>
      <c r="AU2266" s="96"/>
      <c r="AV2266" s="96"/>
      <c r="AW2266" s="115"/>
      <c r="AX2266" s="115"/>
      <c r="AY2266" s="92" t="str">
        <f>IF(ISBLANK(Table1[[#This Row],[ID]]),"Vacio","Control de cambios")</f>
        <v>Control de cambios</v>
      </c>
      <c r="AZ2266" s="92" t="e">
        <f>YEAR(Table1[[#This Row],[Hora de inicio]])</f>
        <v>#VALUE!</v>
      </c>
      <c r="BA2266" s="92" t="e">
        <f>MONTH(Table1[[#This Row],[Hora de inicio]])</f>
        <v>#VALUE!</v>
      </c>
      <c r="BB2266" s="92"/>
      <c r="BC2266" s="92"/>
      <c r="BD2266" s="92"/>
      <c r="BE2266" s="97"/>
    </row>
    <row r="2267" spans="1:57" ht="30" customHeight="1">
      <c r="A2267" s="98">
        <v>5938</v>
      </c>
      <c r="B2267" s="99" t="s">
        <v>78</v>
      </c>
      <c r="C2267" s="100" t="s">
        <v>55</v>
      </c>
      <c r="D2267" s="99"/>
      <c r="E2267" s="106" t="s">
        <v>12772</v>
      </c>
      <c r="F2267" s="99">
        <v>4</v>
      </c>
      <c r="G2267" s="101" t="s">
        <v>8442</v>
      </c>
      <c r="H2267" s="102">
        <v>45586.689814814818</v>
      </c>
      <c r="I2267" s="102">
        <v>45586.701562499999</v>
      </c>
      <c r="J2267" s="107" t="s">
        <v>108</v>
      </c>
      <c r="K2267" s="103" t="s">
        <v>5355</v>
      </c>
      <c r="L2267" s="103" t="s">
        <v>106</v>
      </c>
      <c r="M2267" s="103" t="s">
        <v>57</v>
      </c>
      <c r="N2267" s="103" t="s">
        <v>107</v>
      </c>
      <c r="O2267" s="103" t="s">
        <v>4876</v>
      </c>
      <c r="P2267" s="103"/>
      <c r="Q2267" s="107" t="s">
        <v>12773</v>
      </c>
      <c r="R2267" s="161" t="s">
        <v>12774</v>
      </c>
      <c r="S2267" s="103" t="s">
        <v>12775</v>
      </c>
      <c r="T2267" s="103" t="s">
        <v>340</v>
      </c>
      <c r="U2267" s="106"/>
      <c r="V2267" s="107" t="s">
        <v>6466</v>
      </c>
      <c r="W2267" s="103" t="s">
        <v>12776</v>
      </c>
      <c r="X2267" s="107"/>
      <c r="Y2267" s="103"/>
      <c r="Z2267" s="107"/>
      <c r="AA2267" s="103"/>
      <c r="AB2267" s="103"/>
      <c r="AC2267" s="107"/>
      <c r="AD2267" s="107"/>
      <c r="AE2267" s="107"/>
      <c r="AF2267" s="103"/>
      <c r="AG2267" s="103"/>
      <c r="AH2267" s="103"/>
      <c r="AI2267" s="103"/>
      <c r="AJ2267" s="107"/>
      <c r="AK2267" s="107"/>
      <c r="AL2267" s="103"/>
      <c r="AM2267" s="103"/>
      <c r="AN2267" s="103"/>
      <c r="AO2267" s="103"/>
      <c r="AP2267" s="103"/>
      <c r="AQ2267" s="103"/>
      <c r="AR2267" s="103"/>
      <c r="AS2267" s="103"/>
      <c r="AT2267" s="103"/>
      <c r="AU2267" s="103"/>
      <c r="AV2267" s="103"/>
      <c r="AW2267" s="107"/>
      <c r="AX2267" s="107"/>
      <c r="AY2267" s="99" t="str">
        <f>IF(ISBLANK(Table1[[#This Row],[ID]]),"Vacio","Control de cambios")</f>
        <v>Control de cambios</v>
      </c>
      <c r="AZ2267" s="99" t="e">
        <f>YEAR(Table1[[#This Row],[Hora de inicio]])</f>
        <v>#VALUE!</v>
      </c>
      <c r="BA2267" s="99" t="e">
        <f>MONTH(Table1[[#This Row],[Hora de inicio]])</f>
        <v>#VALUE!</v>
      </c>
      <c r="BB2267" s="99"/>
      <c r="BC2267" s="99"/>
      <c r="BD2267" s="99"/>
      <c r="BE2267" s="104"/>
    </row>
    <row r="2268" spans="1:57" ht="30" customHeight="1">
      <c r="A2268" s="91">
        <v>5939</v>
      </c>
      <c r="B2268" s="92" t="s">
        <v>1186</v>
      </c>
      <c r="C2268" s="93" t="s">
        <v>55</v>
      </c>
      <c r="D2268" s="92" t="s">
        <v>4887</v>
      </c>
      <c r="E2268" s="110" t="s">
        <v>10889</v>
      </c>
      <c r="F2268" s="92"/>
      <c r="G2268" s="94" t="s">
        <v>1187</v>
      </c>
      <c r="H2268" s="95">
        <v>45587.352962962963</v>
      </c>
      <c r="I2268" s="95">
        <v>45587.353310185186</v>
      </c>
      <c r="J2268" s="115" t="s">
        <v>3825</v>
      </c>
      <c r="K2268" s="96" t="s">
        <v>3826</v>
      </c>
      <c r="L2268" s="96" t="s">
        <v>149</v>
      </c>
      <c r="M2268" s="96" t="s">
        <v>4858</v>
      </c>
      <c r="N2268" s="96"/>
      <c r="O2268" s="96" t="s">
        <v>3704</v>
      </c>
      <c r="P2268" s="96"/>
      <c r="Q2268" s="115"/>
      <c r="R2268" s="161"/>
      <c r="S2268" s="96"/>
      <c r="T2268" s="96"/>
      <c r="U2268" s="110"/>
      <c r="V2268" s="115"/>
      <c r="W2268" s="96"/>
      <c r="X2268" s="115"/>
      <c r="Y2268" s="96"/>
      <c r="Z2268" s="176" t="s">
        <v>655</v>
      </c>
      <c r="AA2268" s="96" t="s">
        <v>85</v>
      </c>
      <c r="AB2268" s="111" t="s">
        <v>12777</v>
      </c>
      <c r="AC2268" s="115"/>
      <c r="AD2268" s="115" t="s">
        <v>12778</v>
      </c>
      <c r="AE2268" s="115"/>
      <c r="AF2268" s="96"/>
      <c r="AG2268" s="96"/>
      <c r="AH2268" s="96"/>
      <c r="AI2268" s="96"/>
      <c r="AJ2268" s="115"/>
      <c r="AK2268" s="115"/>
      <c r="AL2268" s="96"/>
      <c r="AM2268" s="96"/>
      <c r="AN2268" s="96"/>
      <c r="AO2268" s="96"/>
      <c r="AP2268" s="96"/>
      <c r="AQ2268" s="96"/>
      <c r="AR2268" s="96"/>
      <c r="AS2268" s="96"/>
      <c r="AT2268" s="96"/>
      <c r="AU2268" s="96"/>
      <c r="AV2268" s="96"/>
      <c r="AW2268" s="115"/>
      <c r="AX2268" s="115"/>
      <c r="AY2268" s="92" t="str">
        <f>IF(ISBLANK(Table1[[#This Row],[ID]]),"Vacio","Control de cambios")</f>
        <v>Control de cambios</v>
      </c>
      <c r="AZ2268" s="92" t="e">
        <f>YEAR(Table1[[#This Row],[Hora de inicio]])</f>
        <v>#VALUE!</v>
      </c>
      <c r="BA2268" s="92" t="e">
        <f>MONTH(Table1[[#This Row],[Hora de inicio]])</f>
        <v>#VALUE!</v>
      </c>
      <c r="BB2268" s="92"/>
      <c r="BC2268" s="92"/>
      <c r="BD2268" s="92"/>
      <c r="BE2268" s="97"/>
    </row>
    <row r="2269" spans="1:57" ht="30" customHeight="1">
      <c r="A2269" s="98">
        <v>5940</v>
      </c>
      <c r="B2269" s="99" t="s">
        <v>78</v>
      </c>
      <c r="C2269" s="100" t="s">
        <v>55</v>
      </c>
      <c r="D2269" s="99"/>
      <c r="E2269" s="106" t="s">
        <v>12779</v>
      </c>
      <c r="F2269" s="99">
        <v>4</v>
      </c>
      <c r="G2269" s="101" t="s">
        <v>8442</v>
      </c>
      <c r="H2269" s="102">
        <v>45587.358680555553</v>
      </c>
      <c r="I2269" s="102">
        <v>45587.360092592593</v>
      </c>
      <c r="J2269" s="107" t="s">
        <v>5704</v>
      </c>
      <c r="K2269" s="103" t="s">
        <v>5705</v>
      </c>
      <c r="L2269" s="103" t="s">
        <v>4850</v>
      </c>
      <c r="M2269" s="103" t="s">
        <v>4819</v>
      </c>
      <c r="N2269" s="103"/>
      <c r="O2269" s="103" t="s">
        <v>4876</v>
      </c>
      <c r="P2269" s="103"/>
      <c r="Q2269" s="107" t="s">
        <v>12780</v>
      </c>
      <c r="R2269" s="161" t="s">
        <v>12781</v>
      </c>
      <c r="S2269" s="103" t="s">
        <v>12782</v>
      </c>
      <c r="T2269" s="103" t="s">
        <v>340</v>
      </c>
      <c r="U2269" s="106"/>
      <c r="V2269" s="107" t="s">
        <v>12783</v>
      </c>
      <c r="W2269" s="103"/>
      <c r="X2269" s="107"/>
      <c r="Y2269" s="103"/>
      <c r="Z2269" s="107"/>
      <c r="AA2269" s="103"/>
      <c r="AB2269" s="103"/>
      <c r="AC2269" s="107"/>
      <c r="AD2269" s="107"/>
      <c r="AE2269" s="107"/>
      <c r="AF2269" s="103"/>
      <c r="AG2269" s="103"/>
      <c r="AH2269" s="103"/>
      <c r="AI2269" s="103"/>
      <c r="AJ2269" s="107"/>
      <c r="AK2269" s="107"/>
      <c r="AL2269" s="103"/>
      <c r="AM2269" s="103"/>
      <c r="AN2269" s="103"/>
      <c r="AO2269" s="103"/>
      <c r="AP2269" s="103"/>
      <c r="AQ2269" s="103"/>
      <c r="AR2269" s="103"/>
      <c r="AS2269" s="103"/>
      <c r="AT2269" s="103"/>
      <c r="AU2269" s="103"/>
      <c r="AV2269" s="103"/>
      <c r="AW2269" s="107"/>
      <c r="AX2269" s="107"/>
      <c r="AY2269" s="99" t="str">
        <f>IF(ISBLANK(Table1[[#This Row],[ID]]),"Vacio","Control de cambios")</f>
        <v>Control de cambios</v>
      </c>
      <c r="AZ2269" s="99" t="e">
        <f>YEAR(Table1[[#This Row],[Hora de inicio]])</f>
        <v>#VALUE!</v>
      </c>
      <c r="BA2269" s="99" t="e">
        <f>MONTH(Table1[[#This Row],[Hora de inicio]])</f>
        <v>#VALUE!</v>
      </c>
      <c r="BB2269" s="99"/>
      <c r="BC2269" s="99"/>
      <c r="BD2269" s="99"/>
      <c r="BE2269" s="104"/>
    </row>
    <row r="2270" spans="1:57" ht="30" customHeight="1">
      <c r="A2270" s="91">
        <v>5941</v>
      </c>
      <c r="B2270" s="92" t="s">
        <v>1186</v>
      </c>
      <c r="C2270" s="93" t="s">
        <v>55</v>
      </c>
      <c r="D2270" s="92" t="s">
        <v>4887</v>
      </c>
      <c r="E2270" s="110" t="s">
        <v>12784</v>
      </c>
      <c r="F2270" s="92">
        <v>2</v>
      </c>
      <c r="G2270" s="94" t="s">
        <v>1187</v>
      </c>
      <c r="H2270" s="95">
        <v>45587.361597222225</v>
      </c>
      <c r="I2270" s="95">
        <v>45587.363946759258</v>
      </c>
      <c r="J2270" s="115" t="s">
        <v>3825</v>
      </c>
      <c r="K2270" s="96" t="s">
        <v>3826</v>
      </c>
      <c r="L2270" s="96" t="s">
        <v>149</v>
      </c>
      <c r="M2270" s="96" t="s">
        <v>4858</v>
      </c>
      <c r="N2270" s="96"/>
      <c r="O2270" s="96" t="s">
        <v>3704</v>
      </c>
      <c r="P2270" s="96"/>
      <c r="Q2270" s="115"/>
      <c r="R2270" s="161"/>
      <c r="S2270" s="96"/>
      <c r="T2270" s="96"/>
      <c r="U2270" s="110"/>
      <c r="V2270" s="115"/>
      <c r="W2270" s="96"/>
      <c r="X2270" s="115"/>
      <c r="Y2270" s="96"/>
      <c r="Z2270" s="176" t="s">
        <v>12785</v>
      </c>
      <c r="AA2270" s="96" t="s">
        <v>85</v>
      </c>
      <c r="AB2270" s="111" t="s">
        <v>12786</v>
      </c>
      <c r="AC2270" s="115"/>
      <c r="AD2270" s="115" t="s">
        <v>12787</v>
      </c>
      <c r="AE2270" s="115"/>
      <c r="AF2270" s="96"/>
      <c r="AG2270" s="96"/>
      <c r="AH2270" s="96"/>
      <c r="AI2270" s="96"/>
      <c r="AJ2270" s="115"/>
      <c r="AK2270" s="115"/>
      <c r="AL2270" s="96"/>
      <c r="AM2270" s="96"/>
      <c r="AN2270" s="96"/>
      <c r="AO2270" s="96"/>
      <c r="AP2270" s="96"/>
      <c r="AQ2270" s="96"/>
      <c r="AR2270" s="96"/>
      <c r="AS2270" s="96"/>
      <c r="AT2270" s="96"/>
      <c r="AU2270" s="96"/>
      <c r="AV2270" s="96"/>
      <c r="AW2270" s="115"/>
      <c r="AX2270" s="115"/>
      <c r="AY2270" s="92" t="str">
        <f>IF(ISBLANK(Table1[[#This Row],[ID]]),"Vacio","Control de cambios")</f>
        <v>Control de cambios</v>
      </c>
      <c r="AZ2270" s="92" t="e">
        <f>YEAR(Table1[[#This Row],[Hora de inicio]])</f>
        <v>#VALUE!</v>
      </c>
      <c r="BA2270" s="92" t="e">
        <f>MONTH(Table1[[#This Row],[Hora de inicio]])</f>
        <v>#VALUE!</v>
      </c>
      <c r="BB2270" s="92"/>
      <c r="BC2270" s="92"/>
      <c r="BD2270" s="92"/>
      <c r="BE2270" s="97"/>
    </row>
    <row r="2271" spans="1:57" ht="30" customHeight="1">
      <c r="A2271" s="98">
        <v>5942</v>
      </c>
      <c r="B2271" s="99" t="s">
        <v>1186</v>
      </c>
      <c r="C2271" s="100" t="s">
        <v>55</v>
      </c>
      <c r="D2271" s="99" t="s">
        <v>4887</v>
      </c>
      <c r="E2271" s="106" t="s">
        <v>12788</v>
      </c>
      <c r="F2271" s="99">
        <v>75</v>
      </c>
      <c r="G2271" s="101" t="s">
        <v>1187</v>
      </c>
      <c r="H2271" s="102">
        <v>45587.365995370368</v>
      </c>
      <c r="I2271" s="102">
        <v>45587.367893518516</v>
      </c>
      <c r="J2271" s="107" t="s">
        <v>3825</v>
      </c>
      <c r="K2271" s="103" t="s">
        <v>3826</v>
      </c>
      <c r="L2271" s="103" t="s">
        <v>149</v>
      </c>
      <c r="M2271" s="103" t="s">
        <v>4858</v>
      </c>
      <c r="N2271" s="103"/>
      <c r="O2271" s="103" t="s">
        <v>3704</v>
      </c>
      <c r="P2271" s="103"/>
      <c r="Q2271" s="107"/>
      <c r="R2271" s="161"/>
      <c r="S2271" s="103"/>
      <c r="T2271" s="103"/>
      <c r="U2271" s="106"/>
      <c r="V2271" s="107"/>
      <c r="W2271" s="103"/>
      <c r="X2271" s="107"/>
      <c r="Y2271" s="103"/>
      <c r="Z2271" s="175" t="s">
        <v>12789</v>
      </c>
      <c r="AA2271" s="103" t="s">
        <v>85</v>
      </c>
      <c r="AB2271" s="113" t="s">
        <v>12790</v>
      </c>
      <c r="AC2271" s="107"/>
      <c r="AD2271" s="107" t="s">
        <v>12791</v>
      </c>
      <c r="AE2271" s="107"/>
      <c r="AF2271" s="103"/>
      <c r="AG2271" s="103"/>
      <c r="AH2271" s="103"/>
      <c r="AI2271" s="103"/>
      <c r="AJ2271" s="107"/>
      <c r="AK2271" s="107"/>
      <c r="AL2271" s="103"/>
      <c r="AM2271" s="103"/>
      <c r="AN2271" s="103"/>
      <c r="AO2271" s="103"/>
      <c r="AP2271" s="103"/>
      <c r="AQ2271" s="103"/>
      <c r="AR2271" s="103"/>
      <c r="AS2271" s="103"/>
      <c r="AT2271" s="103"/>
      <c r="AU2271" s="103"/>
      <c r="AV2271" s="103"/>
      <c r="AW2271" s="107"/>
      <c r="AX2271" s="107"/>
      <c r="AY2271" s="99" t="str">
        <f>IF(ISBLANK(Table1[[#This Row],[ID]]),"Vacio","Control de cambios")</f>
        <v>Control de cambios</v>
      </c>
      <c r="AZ2271" s="99" t="e">
        <f>YEAR(Table1[[#This Row],[Hora de inicio]])</f>
        <v>#VALUE!</v>
      </c>
      <c r="BA2271" s="99" t="e">
        <f>MONTH(Table1[[#This Row],[Hora de inicio]])</f>
        <v>#VALUE!</v>
      </c>
      <c r="BB2271" s="99"/>
      <c r="BC2271" s="99"/>
      <c r="BD2271" s="99"/>
      <c r="BE2271" s="104"/>
    </row>
    <row r="2272" spans="1:57" ht="30" customHeight="1">
      <c r="A2272" s="91">
        <v>5943</v>
      </c>
      <c r="B2272" s="92" t="s">
        <v>78</v>
      </c>
      <c r="C2272" s="93" t="s">
        <v>55</v>
      </c>
      <c r="D2272" s="92"/>
      <c r="E2272" s="110" t="s">
        <v>12792</v>
      </c>
      <c r="F2272" s="92">
        <v>69</v>
      </c>
      <c r="G2272" s="94" t="s">
        <v>8442</v>
      </c>
      <c r="H2272" s="95">
        <v>45587.404317129629</v>
      </c>
      <c r="I2272" s="95">
        <v>45587.407847222225</v>
      </c>
      <c r="J2272" s="115" t="s">
        <v>3430</v>
      </c>
      <c r="K2272" s="96" t="s">
        <v>3431</v>
      </c>
      <c r="L2272" s="96" t="s">
        <v>4818</v>
      </c>
      <c r="M2272" s="96" t="s">
        <v>4819</v>
      </c>
      <c r="N2272" s="96"/>
      <c r="O2272" s="96" t="s">
        <v>3806</v>
      </c>
      <c r="P2272" s="96"/>
      <c r="Q2272" s="115"/>
      <c r="R2272" s="161"/>
      <c r="S2272" s="96"/>
      <c r="T2272" s="96"/>
      <c r="U2272" s="110"/>
      <c r="V2272" s="115"/>
      <c r="W2272" s="96"/>
      <c r="X2272" s="115"/>
      <c r="Y2272" s="96"/>
      <c r="Z2272" s="115"/>
      <c r="AA2272" s="96"/>
      <c r="AB2272" s="96"/>
      <c r="AC2272" s="115"/>
      <c r="AD2272" s="115"/>
      <c r="AE2272" s="115"/>
      <c r="AF2272" s="96"/>
      <c r="AG2272" s="96"/>
      <c r="AH2272" s="96"/>
      <c r="AI2272" s="96"/>
      <c r="AJ2272" s="115" t="s">
        <v>12793</v>
      </c>
      <c r="AK2272" s="115" t="s">
        <v>12794</v>
      </c>
      <c r="AL2272" s="96"/>
      <c r="AM2272" s="96"/>
      <c r="AN2272" s="96"/>
      <c r="AO2272" s="96"/>
      <c r="AP2272" s="96"/>
      <c r="AQ2272" s="96"/>
      <c r="AR2272" s="96"/>
      <c r="AS2272" s="96"/>
      <c r="AT2272" s="96"/>
      <c r="AU2272" s="96"/>
      <c r="AV2272" s="96"/>
      <c r="AW2272" s="115"/>
      <c r="AX2272" s="115"/>
      <c r="AY2272" s="92" t="str">
        <f>IF(ISBLANK(Table1[[#This Row],[ID]]),"Vacio","Control de cambios")</f>
        <v>Control de cambios</v>
      </c>
      <c r="AZ2272" s="92" t="e">
        <f>YEAR(Table1[[#This Row],[Hora de inicio]])</f>
        <v>#VALUE!</v>
      </c>
      <c r="BA2272" s="92" t="e">
        <f>MONTH(Table1[[#This Row],[Hora de inicio]])</f>
        <v>#VALUE!</v>
      </c>
      <c r="BB2272" s="92"/>
      <c r="BC2272" s="92"/>
      <c r="BD2272" s="92"/>
      <c r="BE2272" s="97"/>
    </row>
    <row r="2273" spans="1:57" ht="30" customHeight="1">
      <c r="A2273" s="98">
        <v>5944</v>
      </c>
      <c r="B2273" s="99" t="s">
        <v>1186</v>
      </c>
      <c r="C2273" s="100" t="s">
        <v>55</v>
      </c>
      <c r="D2273" s="99" t="s">
        <v>4903</v>
      </c>
      <c r="E2273" s="106" t="s">
        <v>12795</v>
      </c>
      <c r="F2273" s="99">
        <v>4</v>
      </c>
      <c r="G2273" s="101" t="s">
        <v>1187</v>
      </c>
      <c r="H2273" s="102">
        <v>45587.472800925927</v>
      </c>
      <c r="I2273" s="102">
        <v>45587.473055555558</v>
      </c>
      <c r="J2273" s="107" t="s">
        <v>3825</v>
      </c>
      <c r="K2273" s="103" t="s">
        <v>3826</v>
      </c>
      <c r="L2273" s="103" t="s">
        <v>149</v>
      </c>
      <c r="M2273" s="103" t="s">
        <v>4858</v>
      </c>
      <c r="N2273" s="103"/>
      <c r="O2273" s="103" t="s">
        <v>3704</v>
      </c>
      <c r="P2273" s="103"/>
      <c r="Q2273" s="107"/>
      <c r="R2273" s="161"/>
      <c r="S2273" s="103"/>
      <c r="T2273" s="103"/>
      <c r="U2273" s="106"/>
      <c r="V2273" s="107"/>
      <c r="W2273" s="103"/>
      <c r="X2273" s="107"/>
      <c r="Y2273" s="103"/>
      <c r="Z2273" s="175" t="s">
        <v>4956</v>
      </c>
      <c r="AA2273" s="103" t="s">
        <v>85</v>
      </c>
      <c r="AB2273" s="113" t="s">
        <v>12796</v>
      </c>
      <c r="AC2273" s="107"/>
      <c r="AD2273" s="107" t="s">
        <v>12797</v>
      </c>
      <c r="AE2273" s="107"/>
      <c r="AF2273" s="103"/>
      <c r="AG2273" s="103"/>
      <c r="AH2273" s="103"/>
      <c r="AI2273" s="103"/>
      <c r="AJ2273" s="107"/>
      <c r="AK2273" s="107"/>
      <c r="AL2273" s="103"/>
      <c r="AM2273" s="103"/>
      <c r="AN2273" s="103"/>
      <c r="AO2273" s="103"/>
      <c r="AP2273" s="103"/>
      <c r="AQ2273" s="103"/>
      <c r="AR2273" s="103"/>
      <c r="AS2273" s="103"/>
      <c r="AT2273" s="103"/>
      <c r="AU2273" s="103"/>
      <c r="AV2273" s="103"/>
      <c r="AW2273" s="107"/>
      <c r="AX2273" s="107"/>
      <c r="AY2273" s="99" t="str">
        <f>IF(ISBLANK(Table1[[#This Row],[ID]]),"Vacio","Control de cambios")</f>
        <v>Control de cambios</v>
      </c>
      <c r="AZ2273" s="99" t="e">
        <f>YEAR(Table1[[#This Row],[Hora de inicio]])</f>
        <v>#VALUE!</v>
      </c>
      <c r="BA2273" s="99" t="e">
        <f>MONTH(Table1[[#This Row],[Hora de inicio]])</f>
        <v>#VALUE!</v>
      </c>
      <c r="BB2273" s="99"/>
      <c r="BC2273" s="99"/>
      <c r="BD2273" s="99"/>
      <c r="BE2273" s="104"/>
    </row>
    <row r="2274" spans="1:57" ht="30" customHeight="1">
      <c r="A2274" s="91">
        <v>5945</v>
      </c>
      <c r="B2274" s="92" t="s">
        <v>278</v>
      </c>
      <c r="C2274" s="93" t="s">
        <v>55</v>
      </c>
      <c r="D2274" s="92"/>
      <c r="E2274" s="110" t="s">
        <v>12798</v>
      </c>
      <c r="F2274" s="92">
        <v>3</v>
      </c>
      <c r="G2274" s="94" t="s">
        <v>279</v>
      </c>
      <c r="H2274" s="95">
        <v>45587.486111111109</v>
      </c>
      <c r="I2274" s="95">
        <v>45587.486828703702</v>
      </c>
      <c r="J2274" s="115" t="s">
        <v>3430</v>
      </c>
      <c r="K2274" s="96" t="s">
        <v>3431</v>
      </c>
      <c r="L2274" s="96" t="s">
        <v>1496</v>
      </c>
      <c r="M2274" s="96" t="s">
        <v>10035</v>
      </c>
      <c r="N2274" s="96"/>
      <c r="O2274" s="96" t="s">
        <v>3704</v>
      </c>
      <c r="P2274" s="96"/>
      <c r="Q2274" s="115"/>
      <c r="R2274" s="161"/>
      <c r="S2274" s="96"/>
      <c r="T2274" s="96"/>
      <c r="U2274" s="110"/>
      <c r="V2274" s="115"/>
      <c r="W2274" s="96"/>
      <c r="X2274" s="115"/>
      <c r="Y2274" s="96"/>
      <c r="Z2274" s="176" t="s">
        <v>9420</v>
      </c>
      <c r="AA2274" s="96" t="s">
        <v>85</v>
      </c>
      <c r="AB2274" s="111" t="s">
        <v>12799</v>
      </c>
      <c r="AC2274" s="115"/>
      <c r="AD2274" s="115"/>
      <c r="AE2274" s="115"/>
      <c r="AF2274" s="96"/>
      <c r="AG2274" s="96"/>
      <c r="AH2274" s="96"/>
      <c r="AI2274" s="96"/>
      <c r="AJ2274" s="115"/>
      <c r="AK2274" s="115"/>
      <c r="AL2274" s="96"/>
      <c r="AM2274" s="96"/>
      <c r="AN2274" s="96"/>
      <c r="AO2274" s="96"/>
      <c r="AP2274" s="96"/>
      <c r="AQ2274" s="96"/>
      <c r="AR2274" s="96"/>
      <c r="AS2274" s="96"/>
      <c r="AT2274" s="96"/>
      <c r="AU2274" s="96"/>
      <c r="AV2274" s="96"/>
      <c r="AW2274" s="115"/>
      <c r="AX2274" s="115"/>
      <c r="AY2274" s="92" t="str">
        <f>IF(ISBLANK(Table1[[#This Row],[ID]]),"Vacio","Control de cambios")</f>
        <v>Control de cambios</v>
      </c>
      <c r="AZ2274" s="92" t="e">
        <f>YEAR(Table1[[#This Row],[Hora de inicio]])</f>
        <v>#VALUE!</v>
      </c>
      <c r="BA2274" s="92" t="e">
        <f>MONTH(Table1[[#This Row],[Hora de inicio]])</f>
        <v>#VALUE!</v>
      </c>
      <c r="BB2274" s="92"/>
      <c r="BC2274" s="92"/>
      <c r="BD2274" s="92"/>
      <c r="BE2274" s="97"/>
    </row>
    <row r="2275" spans="1:57" ht="30" customHeight="1">
      <c r="A2275" s="98">
        <v>5946</v>
      </c>
      <c r="B2275" s="99" t="s">
        <v>78</v>
      </c>
      <c r="C2275" s="100" t="s">
        <v>55</v>
      </c>
      <c r="D2275" s="99"/>
      <c r="E2275" s="106" t="s">
        <v>12800</v>
      </c>
      <c r="F2275" s="99">
        <v>4</v>
      </c>
      <c r="G2275" s="101" t="s">
        <v>8442</v>
      </c>
      <c r="H2275" s="102">
        <v>45587.518321759257</v>
      </c>
      <c r="I2275" s="102">
        <v>45587.520428240743</v>
      </c>
      <c r="J2275" s="107" t="s">
        <v>5172</v>
      </c>
      <c r="K2275" s="103" t="s">
        <v>5173</v>
      </c>
      <c r="L2275" s="103" t="s">
        <v>11399</v>
      </c>
      <c r="M2275" s="103" t="s">
        <v>57</v>
      </c>
      <c r="N2275" s="103" t="s">
        <v>112</v>
      </c>
      <c r="O2275" s="103" t="s">
        <v>4876</v>
      </c>
      <c r="P2275" s="103"/>
      <c r="Q2275" s="107" t="s">
        <v>12801</v>
      </c>
      <c r="R2275" s="161" t="s">
        <v>12802</v>
      </c>
      <c r="S2275" s="103" t="s">
        <v>12803</v>
      </c>
      <c r="T2275" s="103" t="s">
        <v>12804</v>
      </c>
      <c r="U2275" s="177" t="s">
        <v>12805</v>
      </c>
      <c r="V2275" s="107" t="s">
        <v>12806</v>
      </c>
      <c r="W2275" s="103" t="s">
        <v>12807</v>
      </c>
      <c r="X2275" s="107"/>
      <c r="Y2275" s="103"/>
      <c r="Z2275" s="107"/>
      <c r="AA2275" s="103"/>
      <c r="AB2275" s="103"/>
      <c r="AC2275" s="107"/>
      <c r="AD2275" s="107"/>
      <c r="AE2275" s="107"/>
      <c r="AF2275" s="103"/>
      <c r="AG2275" s="103"/>
      <c r="AH2275" s="103"/>
      <c r="AI2275" s="103"/>
      <c r="AJ2275" s="107"/>
      <c r="AK2275" s="107"/>
      <c r="AL2275" s="103"/>
      <c r="AM2275" s="103"/>
      <c r="AN2275" s="103"/>
      <c r="AO2275" s="103"/>
      <c r="AP2275" s="103"/>
      <c r="AQ2275" s="103"/>
      <c r="AR2275" s="103"/>
      <c r="AS2275" s="103"/>
      <c r="AT2275" s="103"/>
      <c r="AU2275" s="103"/>
      <c r="AV2275" s="103"/>
      <c r="AW2275" s="107"/>
      <c r="AX2275" s="107"/>
      <c r="AY2275" s="99" t="str">
        <f>IF(ISBLANK(Table1[[#This Row],[ID]]),"Vacio","Control de cambios")</f>
        <v>Control de cambios</v>
      </c>
      <c r="AZ2275" s="99" t="e">
        <f>YEAR(Table1[[#This Row],[Hora de inicio]])</f>
        <v>#VALUE!</v>
      </c>
      <c r="BA2275" s="99" t="e">
        <f>MONTH(Table1[[#This Row],[Hora de inicio]])</f>
        <v>#VALUE!</v>
      </c>
      <c r="BB2275" s="99"/>
      <c r="BC2275" s="99"/>
      <c r="BD2275" s="99"/>
      <c r="BE2275" s="104"/>
    </row>
    <row r="2276" spans="1:57" ht="30" customHeight="1">
      <c r="A2276" s="91">
        <v>5947</v>
      </c>
      <c r="B2276" s="92" t="s">
        <v>78</v>
      </c>
      <c r="C2276" s="93" t="s">
        <v>55</v>
      </c>
      <c r="D2276" s="92"/>
      <c r="E2276" s="110" t="s">
        <v>12808</v>
      </c>
      <c r="F2276" s="92">
        <v>141</v>
      </c>
      <c r="G2276" s="94" t="s">
        <v>8442</v>
      </c>
      <c r="H2276" s="95">
        <v>45587.528055555558</v>
      </c>
      <c r="I2276" s="95">
        <v>45587.530648148146</v>
      </c>
      <c r="J2276" s="115" t="s">
        <v>3825</v>
      </c>
      <c r="K2276" s="96" t="s">
        <v>3826</v>
      </c>
      <c r="L2276" s="96" t="s">
        <v>149</v>
      </c>
      <c r="M2276" s="96" t="s">
        <v>4858</v>
      </c>
      <c r="N2276" s="96"/>
      <c r="O2276" s="96" t="s">
        <v>3704</v>
      </c>
      <c r="P2276" s="96"/>
      <c r="Q2276" s="115"/>
      <c r="R2276" s="161"/>
      <c r="S2276" s="96"/>
      <c r="T2276" s="96"/>
      <c r="U2276" s="110"/>
      <c r="V2276" s="115"/>
      <c r="W2276" s="96"/>
      <c r="X2276" s="115"/>
      <c r="Y2276" s="96"/>
      <c r="Z2276" s="176" t="s">
        <v>10226</v>
      </c>
      <c r="AA2276" s="96" t="s">
        <v>85</v>
      </c>
      <c r="AB2276" s="111" t="s">
        <v>12809</v>
      </c>
      <c r="AC2276" s="115" t="s">
        <v>4154</v>
      </c>
      <c r="AD2276" s="115"/>
      <c r="AE2276" s="115"/>
      <c r="AF2276" s="96"/>
      <c r="AG2276" s="96"/>
      <c r="AH2276" s="96"/>
      <c r="AI2276" s="96"/>
      <c r="AJ2276" s="115"/>
      <c r="AK2276" s="115"/>
      <c r="AL2276" s="96"/>
      <c r="AM2276" s="96"/>
      <c r="AN2276" s="96"/>
      <c r="AO2276" s="96"/>
      <c r="AP2276" s="96"/>
      <c r="AQ2276" s="96"/>
      <c r="AR2276" s="96"/>
      <c r="AS2276" s="96"/>
      <c r="AT2276" s="96"/>
      <c r="AU2276" s="96"/>
      <c r="AV2276" s="96"/>
      <c r="AW2276" s="115"/>
      <c r="AX2276" s="115"/>
      <c r="AY2276" s="92" t="str">
        <f>IF(ISBLANK(Table1[[#This Row],[ID]]),"Vacio","Control de cambios")</f>
        <v>Control de cambios</v>
      </c>
      <c r="AZ2276" s="92" t="e">
        <f>YEAR(Table1[[#This Row],[Hora de inicio]])</f>
        <v>#VALUE!</v>
      </c>
      <c r="BA2276" s="92" t="e">
        <f>MONTH(Table1[[#This Row],[Hora de inicio]])</f>
        <v>#VALUE!</v>
      </c>
      <c r="BB2276" s="92"/>
      <c r="BC2276" s="92"/>
      <c r="BD2276" s="92"/>
      <c r="BE2276" s="97"/>
    </row>
    <row r="2277" spans="1:57" ht="30" customHeight="1">
      <c r="A2277" s="98">
        <v>5948</v>
      </c>
      <c r="B2277" s="99" t="s">
        <v>78</v>
      </c>
      <c r="C2277" s="100" t="s">
        <v>55</v>
      </c>
      <c r="D2277" s="99"/>
      <c r="E2277" s="106" t="s">
        <v>12810</v>
      </c>
      <c r="F2277" s="99">
        <v>20</v>
      </c>
      <c r="G2277" s="101" t="s">
        <v>8442</v>
      </c>
      <c r="H2277" s="102">
        <v>45587.64298611111</v>
      </c>
      <c r="I2277" s="102">
        <v>45587.644965277781</v>
      </c>
      <c r="J2277" s="107" t="s">
        <v>3430</v>
      </c>
      <c r="K2277" s="103" t="s">
        <v>3431</v>
      </c>
      <c r="L2277" s="103" t="s">
        <v>1496</v>
      </c>
      <c r="M2277" s="103" t="s">
        <v>57</v>
      </c>
      <c r="N2277" s="103" t="s">
        <v>112</v>
      </c>
      <c r="O2277" s="103" t="s">
        <v>3704</v>
      </c>
      <c r="P2277" s="103"/>
      <c r="Q2277" s="107"/>
      <c r="R2277" s="161"/>
      <c r="S2277" s="103"/>
      <c r="T2277" s="103"/>
      <c r="U2277" s="106"/>
      <c r="V2277" s="107"/>
      <c r="W2277" s="103"/>
      <c r="X2277" s="107"/>
      <c r="Y2277" s="103"/>
      <c r="Z2277" s="175" t="s">
        <v>12811</v>
      </c>
      <c r="AA2277" s="103" t="s">
        <v>85</v>
      </c>
      <c r="AB2277" s="113" t="s">
        <v>12812</v>
      </c>
      <c r="AC2277" s="107"/>
      <c r="AD2277" s="107"/>
      <c r="AE2277" s="107"/>
      <c r="AF2277" s="103"/>
      <c r="AG2277" s="103"/>
      <c r="AH2277" s="103"/>
      <c r="AI2277" s="103"/>
      <c r="AJ2277" s="107"/>
      <c r="AK2277" s="107"/>
      <c r="AL2277" s="103"/>
      <c r="AM2277" s="103"/>
      <c r="AN2277" s="103"/>
      <c r="AO2277" s="103"/>
      <c r="AP2277" s="103"/>
      <c r="AQ2277" s="103"/>
      <c r="AR2277" s="103"/>
      <c r="AS2277" s="103"/>
      <c r="AT2277" s="103"/>
      <c r="AU2277" s="103"/>
      <c r="AV2277" s="103"/>
      <c r="AW2277" s="107"/>
      <c r="AX2277" s="107"/>
      <c r="AY2277" s="99" t="str">
        <f>IF(ISBLANK(Table1[[#This Row],[ID]]),"Vacio","Control de cambios")</f>
        <v>Control de cambios</v>
      </c>
      <c r="AZ2277" s="99" t="e">
        <f>YEAR(Table1[[#This Row],[Hora de inicio]])</f>
        <v>#VALUE!</v>
      </c>
      <c r="BA2277" s="99" t="e">
        <f>MONTH(Table1[[#This Row],[Hora de inicio]])</f>
        <v>#VALUE!</v>
      </c>
      <c r="BB2277" s="99"/>
      <c r="BC2277" s="99"/>
      <c r="BD2277" s="99"/>
      <c r="BE2277" s="104"/>
    </row>
    <row r="2278" spans="1:57" ht="30" customHeight="1">
      <c r="A2278" s="91">
        <v>5949</v>
      </c>
      <c r="B2278" s="92" t="s">
        <v>78</v>
      </c>
      <c r="C2278" s="93" t="s">
        <v>55</v>
      </c>
      <c r="D2278" s="92"/>
      <c r="E2278" s="110" t="s">
        <v>12813</v>
      </c>
      <c r="F2278" s="92">
        <v>16</v>
      </c>
      <c r="G2278" s="94" t="s">
        <v>8442</v>
      </c>
      <c r="H2278" s="95">
        <v>45588.420289351852</v>
      </c>
      <c r="I2278" s="95">
        <v>45588.420613425929</v>
      </c>
      <c r="J2278" s="115" t="s">
        <v>3825</v>
      </c>
      <c r="K2278" s="96" t="s">
        <v>3826</v>
      </c>
      <c r="L2278" s="96" t="s">
        <v>149</v>
      </c>
      <c r="M2278" s="96" t="s">
        <v>4858</v>
      </c>
      <c r="N2278" s="96"/>
      <c r="O2278" s="96" t="s">
        <v>3704</v>
      </c>
      <c r="P2278" s="96"/>
      <c r="Q2278" s="115"/>
      <c r="R2278" s="161"/>
      <c r="S2278" s="96"/>
      <c r="T2278" s="96"/>
      <c r="U2278" s="110"/>
      <c r="V2278" s="115"/>
      <c r="W2278" s="96"/>
      <c r="X2278" s="115"/>
      <c r="Y2278" s="96"/>
      <c r="Z2278" s="176" t="s">
        <v>6847</v>
      </c>
      <c r="AA2278" s="96" t="s">
        <v>85</v>
      </c>
      <c r="AB2278" s="111" t="s">
        <v>12814</v>
      </c>
      <c r="AC2278" s="115"/>
      <c r="AD2278" s="115" t="s">
        <v>12815</v>
      </c>
      <c r="AE2278" s="115"/>
      <c r="AF2278" s="96"/>
      <c r="AG2278" s="96"/>
      <c r="AH2278" s="96"/>
      <c r="AI2278" s="96"/>
      <c r="AJ2278" s="115"/>
      <c r="AK2278" s="115"/>
      <c r="AL2278" s="96"/>
      <c r="AM2278" s="96"/>
      <c r="AN2278" s="96"/>
      <c r="AO2278" s="96"/>
      <c r="AP2278" s="96"/>
      <c r="AQ2278" s="96"/>
      <c r="AR2278" s="96"/>
      <c r="AS2278" s="96"/>
      <c r="AT2278" s="96"/>
      <c r="AU2278" s="96"/>
      <c r="AV2278" s="96"/>
      <c r="AW2278" s="115"/>
      <c r="AX2278" s="115"/>
      <c r="AY2278" s="92" t="str">
        <f>IF(ISBLANK(Table1[[#This Row],[ID]]),"Vacio","Control de cambios")</f>
        <v>Control de cambios</v>
      </c>
      <c r="AZ2278" s="92" t="e">
        <f>YEAR(Table1[[#This Row],[Hora de inicio]])</f>
        <v>#VALUE!</v>
      </c>
      <c r="BA2278" s="92" t="e">
        <f>MONTH(Table1[[#This Row],[Hora de inicio]])</f>
        <v>#VALUE!</v>
      </c>
      <c r="BB2278" s="92"/>
      <c r="BC2278" s="92"/>
      <c r="BD2278" s="92"/>
      <c r="BE2278" s="97"/>
    </row>
    <row r="2279" spans="1:57" ht="30" customHeight="1">
      <c r="A2279" s="98">
        <v>5950</v>
      </c>
      <c r="B2279" s="99" t="s">
        <v>78</v>
      </c>
      <c r="C2279" s="100" t="s">
        <v>55</v>
      </c>
      <c r="D2279" s="99"/>
      <c r="E2279" s="106" t="s">
        <v>7133</v>
      </c>
      <c r="F2279" s="99"/>
      <c r="G2279" s="101" t="s">
        <v>8442</v>
      </c>
      <c r="H2279" s="102">
        <v>45588.417627314811</v>
      </c>
      <c r="I2279" s="102">
        <v>45588.434837962966</v>
      </c>
      <c r="J2279" s="107" t="s">
        <v>5704</v>
      </c>
      <c r="K2279" s="103" t="s">
        <v>5705</v>
      </c>
      <c r="L2279" s="103" t="s">
        <v>4850</v>
      </c>
      <c r="M2279" s="103" t="s">
        <v>4819</v>
      </c>
      <c r="N2279" s="103"/>
      <c r="O2279" s="103" t="s">
        <v>4876</v>
      </c>
      <c r="P2279" s="103"/>
      <c r="Q2279" s="107" t="s">
        <v>12816</v>
      </c>
      <c r="R2279" s="161" t="s">
        <v>12817</v>
      </c>
      <c r="S2279" s="103" t="s">
        <v>12818</v>
      </c>
      <c r="T2279" s="103" t="s">
        <v>689</v>
      </c>
      <c r="U2279" s="106"/>
      <c r="V2279" s="107" t="s">
        <v>12819</v>
      </c>
      <c r="W2279" s="103" t="s">
        <v>12820</v>
      </c>
      <c r="X2279" s="107"/>
      <c r="Y2279" s="103"/>
      <c r="Z2279" s="107"/>
      <c r="AA2279" s="103"/>
      <c r="AB2279" s="103"/>
      <c r="AC2279" s="107"/>
      <c r="AD2279" s="107"/>
      <c r="AE2279" s="107"/>
      <c r="AF2279" s="103"/>
      <c r="AG2279" s="103"/>
      <c r="AH2279" s="103"/>
      <c r="AI2279" s="103"/>
      <c r="AJ2279" s="107"/>
      <c r="AK2279" s="107"/>
      <c r="AL2279" s="103"/>
      <c r="AM2279" s="103"/>
      <c r="AN2279" s="103"/>
      <c r="AO2279" s="103"/>
      <c r="AP2279" s="103"/>
      <c r="AQ2279" s="103"/>
      <c r="AR2279" s="103"/>
      <c r="AS2279" s="103"/>
      <c r="AT2279" s="103"/>
      <c r="AU2279" s="103"/>
      <c r="AV2279" s="103"/>
      <c r="AW2279" s="107"/>
      <c r="AX2279" s="107"/>
      <c r="AY2279" s="99" t="str">
        <f>IF(ISBLANK(Table1[[#This Row],[ID]]),"Vacio","Control de cambios")</f>
        <v>Control de cambios</v>
      </c>
      <c r="AZ2279" s="99" t="e">
        <f>YEAR(Table1[[#This Row],[Hora de inicio]])</f>
        <v>#VALUE!</v>
      </c>
      <c r="BA2279" s="99" t="e">
        <f>MONTH(Table1[[#This Row],[Hora de inicio]])</f>
        <v>#VALUE!</v>
      </c>
      <c r="BB2279" s="99"/>
      <c r="BC2279" s="99"/>
      <c r="BD2279" s="99"/>
      <c r="BE2279" s="104"/>
    </row>
    <row r="2280" spans="1:57" ht="30" customHeight="1">
      <c r="A2280" s="91">
        <v>5951</v>
      </c>
      <c r="B2280" s="92" t="s">
        <v>1186</v>
      </c>
      <c r="C2280" s="93" t="s">
        <v>55</v>
      </c>
      <c r="D2280" s="92" t="s">
        <v>4887</v>
      </c>
      <c r="E2280" s="110" t="s">
        <v>12821</v>
      </c>
      <c r="F2280" s="92"/>
      <c r="G2280" s="94" t="s">
        <v>1187</v>
      </c>
      <c r="H2280" s="95">
        <v>45588.442129629628</v>
      </c>
      <c r="I2280" s="95">
        <v>45588.443113425928</v>
      </c>
      <c r="J2280" s="115" t="s">
        <v>3825</v>
      </c>
      <c r="K2280" s="96" t="s">
        <v>3826</v>
      </c>
      <c r="L2280" s="96" t="s">
        <v>149</v>
      </c>
      <c r="M2280" s="96" t="s">
        <v>4858</v>
      </c>
      <c r="N2280" s="96"/>
      <c r="O2280" s="96" t="s">
        <v>3704</v>
      </c>
      <c r="P2280" s="96"/>
      <c r="Q2280" s="115"/>
      <c r="R2280" s="161"/>
      <c r="S2280" s="96"/>
      <c r="T2280" s="96"/>
      <c r="U2280" s="110"/>
      <c r="V2280" s="115"/>
      <c r="W2280" s="96"/>
      <c r="X2280" s="115"/>
      <c r="Y2280" s="96"/>
      <c r="Z2280" s="176" t="s">
        <v>6847</v>
      </c>
      <c r="AA2280" s="96" t="s">
        <v>85</v>
      </c>
      <c r="AB2280" s="111" t="s">
        <v>12822</v>
      </c>
      <c r="AC2280" s="115"/>
      <c r="AD2280" s="115"/>
      <c r="AE2280" s="115"/>
      <c r="AF2280" s="96"/>
      <c r="AG2280" s="96"/>
      <c r="AH2280" s="96"/>
      <c r="AI2280" s="96"/>
      <c r="AJ2280" s="115"/>
      <c r="AK2280" s="115"/>
      <c r="AL2280" s="96"/>
      <c r="AM2280" s="96"/>
      <c r="AN2280" s="96"/>
      <c r="AO2280" s="96"/>
      <c r="AP2280" s="96"/>
      <c r="AQ2280" s="96"/>
      <c r="AR2280" s="96"/>
      <c r="AS2280" s="96"/>
      <c r="AT2280" s="96"/>
      <c r="AU2280" s="96"/>
      <c r="AV2280" s="96"/>
      <c r="AW2280" s="115"/>
      <c r="AX2280" s="115"/>
      <c r="AY2280" s="92" t="str">
        <f>IF(ISBLANK(Table1[[#This Row],[ID]]),"Vacio","Control de cambios")</f>
        <v>Control de cambios</v>
      </c>
      <c r="AZ2280" s="92" t="e">
        <f>YEAR(Table1[[#This Row],[Hora de inicio]])</f>
        <v>#VALUE!</v>
      </c>
      <c r="BA2280" s="92" t="e">
        <f>MONTH(Table1[[#This Row],[Hora de inicio]])</f>
        <v>#VALUE!</v>
      </c>
      <c r="BB2280" s="92"/>
      <c r="BC2280" s="92"/>
      <c r="BD2280" s="92"/>
      <c r="BE2280" s="97"/>
    </row>
    <row r="2281" spans="1:57" ht="30" customHeight="1">
      <c r="A2281" s="98">
        <v>5952</v>
      </c>
      <c r="B2281" s="99" t="s">
        <v>5992</v>
      </c>
      <c r="C2281" s="100" t="s">
        <v>55</v>
      </c>
      <c r="D2281" s="99" t="s">
        <v>4836</v>
      </c>
      <c r="E2281" s="106" t="s">
        <v>12823</v>
      </c>
      <c r="F2281" s="99">
        <v>3</v>
      </c>
      <c r="G2281" s="101" t="s">
        <v>58</v>
      </c>
      <c r="H2281" s="102">
        <v>45588.387627314813</v>
      </c>
      <c r="I2281" s="102">
        <v>45588.448587962965</v>
      </c>
      <c r="J2281" s="107" t="s">
        <v>4094</v>
      </c>
      <c r="K2281" s="103" t="s">
        <v>4095</v>
      </c>
      <c r="L2281" s="103" t="s">
        <v>10044</v>
      </c>
      <c r="M2281" s="103" t="s">
        <v>57</v>
      </c>
      <c r="N2281" s="103" t="s">
        <v>758</v>
      </c>
      <c r="O2281" s="103" t="s">
        <v>3696</v>
      </c>
      <c r="P2281" s="103"/>
      <c r="Q2281" s="107"/>
      <c r="R2281" s="161"/>
      <c r="S2281" s="103"/>
      <c r="T2281" s="103"/>
      <c r="U2281" s="106"/>
      <c r="V2281" s="107"/>
      <c r="W2281" s="103"/>
      <c r="X2281" s="107" t="s">
        <v>12824</v>
      </c>
      <c r="Y2281" s="113" t="s">
        <v>12825</v>
      </c>
      <c r="Z2281" s="107"/>
      <c r="AA2281" s="103"/>
      <c r="AB2281" s="103"/>
      <c r="AC2281" s="107"/>
      <c r="AD2281" s="107"/>
      <c r="AE2281" s="107"/>
      <c r="AF2281" s="103"/>
      <c r="AG2281" s="103"/>
      <c r="AH2281" s="103"/>
      <c r="AI2281" s="103"/>
      <c r="AJ2281" s="107"/>
      <c r="AK2281" s="107"/>
      <c r="AL2281" s="113" t="s">
        <v>12826</v>
      </c>
      <c r="AM2281" s="103"/>
      <c r="AN2281" s="103"/>
      <c r="AO2281" s="103"/>
      <c r="AP2281" s="103"/>
      <c r="AQ2281" s="103"/>
      <c r="AR2281" s="103"/>
      <c r="AS2281" s="103"/>
      <c r="AT2281" s="103"/>
      <c r="AU2281" s="103"/>
      <c r="AV2281" s="103"/>
      <c r="AW2281" s="107"/>
      <c r="AX2281" s="107"/>
      <c r="AY2281" s="99" t="str">
        <f>IF(ISBLANK(Table1[[#This Row],[ID]]),"Vacio","Control de cambios")</f>
        <v>Control de cambios</v>
      </c>
      <c r="AZ2281" s="99" t="e">
        <f>YEAR(Table1[[#This Row],[Hora de inicio]])</f>
        <v>#VALUE!</v>
      </c>
      <c r="BA2281" s="99" t="e">
        <f>MONTH(Table1[[#This Row],[Hora de inicio]])</f>
        <v>#VALUE!</v>
      </c>
      <c r="BB2281" s="99"/>
      <c r="BC2281" s="99"/>
      <c r="BD2281" s="99"/>
      <c r="BE2281" s="104"/>
    </row>
    <row r="2282" spans="1:57" ht="30" customHeight="1">
      <c r="A2282" s="91">
        <v>5953</v>
      </c>
      <c r="B2282" s="92" t="s">
        <v>278</v>
      </c>
      <c r="C2282" s="93" t="s">
        <v>55</v>
      </c>
      <c r="D2282" s="92"/>
      <c r="E2282" s="110" t="s">
        <v>12827</v>
      </c>
      <c r="F2282" s="92">
        <v>5</v>
      </c>
      <c r="G2282" s="94" t="s">
        <v>279</v>
      </c>
      <c r="H2282" s="95">
        <v>45588.490219907406</v>
      </c>
      <c r="I2282" s="95">
        <v>45588.493958333333</v>
      </c>
      <c r="J2282" s="115" t="s">
        <v>7061</v>
      </c>
      <c r="K2282" s="96" t="s">
        <v>7062</v>
      </c>
      <c r="L2282" s="96" t="s">
        <v>100</v>
      </c>
      <c r="M2282" s="96" t="s">
        <v>57</v>
      </c>
      <c r="N2282" s="96" t="s">
        <v>758</v>
      </c>
      <c r="O2282" s="96" t="s">
        <v>3704</v>
      </c>
      <c r="P2282" s="96"/>
      <c r="Q2282" s="115"/>
      <c r="R2282" s="161"/>
      <c r="S2282" s="96"/>
      <c r="T2282" s="96"/>
      <c r="U2282" s="110"/>
      <c r="V2282" s="115"/>
      <c r="W2282" s="96"/>
      <c r="X2282" s="115"/>
      <c r="Y2282" s="96"/>
      <c r="Z2282" s="176" t="s">
        <v>3712</v>
      </c>
      <c r="AA2282" s="96" t="s">
        <v>85</v>
      </c>
      <c r="AB2282" s="111" t="s">
        <v>12828</v>
      </c>
      <c r="AC2282" s="115"/>
      <c r="AD2282" s="115"/>
      <c r="AE2282" s="115"/>
      <c r="AF2282" s="96"/>
      <c r="AG2282" s="96"/>
      <c r="AH2282" s="96"/>
      <c r="AI2282" s="96"/>
      <c r="AJ2282" s="115"/>
      <c r="AK2282" s="115"/>
      <c r="AL2282" s="96"/>
      <c r="AM2282" s="96"/>
      <c r="AN2282" s="96"/>
      <c r="AO2282" s="96"/>
      <c r="AP2282" s="96"/>
      <c r="AQ2282" s="96"/>
      <c r="AR2282" s="96"/>
      <c r="AS2282" s="96"/>
      <c r="AT2282" s="96"/>
      <c r="AU2282" s="96"/>
      <c r="AV2282" s="96"/>
      <c r="AW2282" s="115"/>
      <c r="AX2282" s="115"/>
      <c r="AY2282" s="92" t="str">
        <f>IF(ISBLANK(Table1[[#This Row],[ID]]),"Vacio","Control de cambios")</f>
        <v>Control de cambios</v>
      </c>
      <c r="AZ2282" s="92" t="e">
        <f>YEAR(Table1[[#This Row],[Hora de inicio]])</f>
        <v>#VALUE!</v>
      </c>
      <c r="BA2282" s="92" t="e">
        <f>MONTH(Table1[[#This Row],[Hora de inicio]])</f>
        <v>#VALUE!</v>
      </c>
      <c r="BB2282" s="92"/>
      <c r="BC2282" s="92"/>
      <c r="BD2282" s="92"/>
      <c r="BE2282" s="97"/>
    </row>
    <row r="2283" spans="1:57" ht="30" customHeight="1">
      <c r="A2283" s="98">
        <v>5954</v>
      </c>
      <c r="B2283" s="99" t="s">
        <v>1186</v>
      </c>
      <c r="C2283" s="100" t="s">
        <v>55</v>
      </c>
      <c r="D2283" s="99" t="s">
        <v>4887</v>
      </c>
      <c r="E2283" s="106" t="s">
        <v>12829</v>
      </c>
      <c r="F2283" s="99">
        <v>2</v>
      </c>
      <c r="G2283" s="101" t="s">
        <v>1187</v>
      </c>
      <c r="H2283" s="102">
        <v>45588.668668981481</v>
      </c>
      <c r="I2283" s="102">
        <v>45588.671574074076</v>
      </c>
      <c r="J2283" s="107" t="s">
        <v>5704</v>
      </c>
      <c r="K2283" s="103" t="s">
        <v>5705</v>
      </c>
      <c r="L2283" s="103" t="s">
        <v>9971</v>
      </c>
      <c r="M2283" s="103" t="s">
        <v>9972</v>
      </c>
      <c r="N2283" s="103" t="s">
        <v>112</v>
      </c>
      <c r="O2283" s="103" t="s">
        <v>4876</v>
      </c>
      <c r="P2283" s="103"/>
      <c r="Q2283" s="107" t="s">
        <v>12830</v>
      </c>
      <c r="R2283" s="161" t="s">
        <v>12831</v>
      </c>
      <c r="S2283" s="103" t="s">
        <v>12832</v>
      </c>
      <c r="T2283" s="103" t="s">
        <v>9611</v>
      </c>
      <c r="U2283" s="106"/>
      <c r="V2283" s="107" t="s">
        <v>12833</v>
      </c>
      <c r="W2283" s="103"/>
      <c r="X2283" s="107"/>
      <c r="Y2283" s="103"/>
      <c r="Z2283" s="107"/>
      <c r="AA2283" s="103"/>
      <c r="AB2283" s="103"/>
      <c r="AC2283" s="107"/>
      <c r="AD2283" s="107"/>
      <c r="AE2283" s="107"/>
      <c r="AF2283" s="103"/>
      <c r="AG2283" s="103"/>
      <c r="AH2283" s="103"/>
      <c r="AI2283" s="103"/>
      <c r="AJ2283" s="107"/>
      <c r="AK2283" s="107"/>
      <c r="AL2283" s="103"/>
      <c r="AM2283" s="103"/>
      <c r="AN2283" s="103"/>
      <c r="AO2283" s="103"/>
      <c r="AP2283" s="103"/>
      <c r="AQ2283" s="103"/>
      <c r="AR2283" s="103"/>
      <c r="AS2283" s="103"/>
      <c r="AT2283" s="103"/>
      <c r="AU2283" s="103"/>
      <c r="AV2283" s="103"/>
      <c r="AW2283" s="107"/>
      <c r="AX2283" s="107"/>
      <c r="AY2283" s="99" t="str">
        <f>IF(ISBLANK(Table1[[#This Row],[ID]]),"Vacio","Control de cambios")</f>
        <v>Control de cambios</v>
      </c>
      <c r="AZ2283" s="99" t="e">
        <f>YEAR(Table1[[#This Row],[Hora de inicio]])</f>
        <v>#VALUE!</v>
      </c>
      <c r="BA2283" s="99" t="e">
        <f>MONTH(Table1[[#This Row],[Hora de inicio]])</f>
        <v>#VALUE!</v>
      </c>
      <c r="BB2283" s="99"/>
      <c r="BC2283" s="99"/>
      <c r="BD2283" s="99"/>
      <c r="BE2283" s="104"/>
    </row>
    <row r="2284" spans="1:57" ht="30" customHeight="1">
      <c r="A2284" s="91">
        <v>5955</v>
      </c>
      <c r="B2284" s="92" t="s">
        <v>78</v>
      </c>
      <c r="C2284" s="93" t="s">
        <v>55</v>
      </c>
      <c r="D2284" s="92"/>
      <c r="E2284" s="110" t="s">
        <v>5452</v>
      </c>
      <c r="F2284" s="92">
        <v>14</v>
      </c>
      <c r="G2284" s="94" t="s">
        <v>8442</v>
      </c>
      <c r="H2284" s="95">
        <v>45588.672511574077</v>
      </c>
      <c r="I2284" s="95">
        <v>45588.673564814817</v>
      </c>
      <c r="J2284" s="115" t="s">
        <v>5704</v>
      </c>
      <c r="K2284" s="96" t="s">
        <v>5705</v>
      </c>
      <c r="L2284" s="96" t="s">
        <v>9971</v>
      </c>
      <c r="M2284" s="96" t="s">
        <v>4819</v>
      </c>
      <c r="N2284" s="96"/>
      <c r="O2284" s="96" t="s">
        <v>4876</v>
      </c>
      <c r="P2284" s="96"/>
      <c r="Q2284" s="115" t="s">
        <v>12834</v>
      </c>
      <c r="R2284" s="161" t="s">
        <v>12831</v>
      </c>
      <c r="S2284" s="96" t="s">
        <v>12835</v>
      </c>
      <c r="T2284" s="96" t="s">
        <v>9611</v>
      </c>
      <c r="U2284" s="110"/>
      <c r="V2284" s="115" t="s">
        <v>12836</v>
      </c>
      <c r="W2284" s="96"/>
      <c r="X2284" s="115"/>
      <c r="Y2284" s="96"/>
      <c r="Z2284" s="115"/>
      <c r="AA2284" s="96"/>
      <c r="AB2284" s="96"/>
      <c r="AC2284" s="115"/>
      <c r="AD2284" s="115"/>
      <c r="AE2284" s="115"/>
      <c r="AF2284" s="96"/>
      <c r="AG2284" s="96"/>
      <c r="AH2284" s="96"/>
      <c r="AI2284" s="96"/>
      <c r="AJ2284" s="115"/>
      <c r="AK2284" s="115"/>
      <c r="AL2284" s="96"/>
      <c r="AM2284" s="96"/>
      <c r="AN2284" s="96"/>
      <c r="AO2284" s="96"/>
      <c r="AP2284" s="96"/>
      <c r="AQ2284" s="96"/>
      <c r="AR2284" s="96"/>
      <c r="AS2284" s="96"/>
      <c r="AT2284" s="96"/>
      <c r="AU2284" s="96"/>
      <c r="AV2284" s="96"/>
      <c r="AW2284" s="115"/>
      <c r="AX2284" s="115"/>
      <c r="AY2284" s="92" t="str">
        <f>IF(ISBLANK(Table1[[#This Row],[ID]]),"Vacio","Control de cambios")</f>
        <v>Control de cambios</v>
      </c>
      <c r="AZ2284" s="92" t="e">
        <f>YEAR(Table1[[#This Row],[Hora de inicio]])</f>
        <v>#VALUE!</v>
      </c>
      <c r="BA2284" s="92" t="e">
        <f>MONTH(Table1[[#This Row],[Hora de inicio]])</f>
        <v>#VALUE!</v>
      </c>
      <c r="BB2284" s="92"/>
      <c r="BC2284" s="92"/>
      <c r="BD2284" s="92"/>
      <c r="BE2284" s="97"/>
    </row>
    <row r="2285" spans="1:57" ht="30" customHeight="1">
      <c r="A2285" s="98">
        <v>5956</v>
      </c>
      <c r="B2285" s="99" t="s">
        <v>78</v>
      </c>
      <c r="C2285" s="100" t="s">
        <v>55</v>
      </c>
      <c r="D2285" s="99"/>
      <c r="E2285" s="106" t="s">
        <v>12837</v>
      </c>
      <c r="F2285" s="99">
        <v>14</v>
      </c>
      <c r="G2285" s="101" t="s">
        <v>8442</v>
      </c>
      <c r="H2285" s="102">
        <v>45588.673877314817</v>
      </c>
      <c r="I2285" s="102">
        <v>45588.675937499997</v>
      </c>
      <c r="J2285" s="107" t="s">
        <v>5704</v>
      </c>
      <c r="K2285" s="103" t="s">
        <v>5705</v>
      </c>
      <c r="L2285" s="103" t="s">
        <v>9971</v>
      </c>
      <c r="M2285" s="103" t="s">
        <v>57</v>
      </c>
      <c r="N2285" s="103" t="s">
        <v>112</v>
      </c>
      <c r="O2285" s="103" t="s">
        <v>4876</v>
      </c>
      <c r="P2285" s="103"/>
      <c r="Q2285" s="107" t="s">
        <v>12838</v>
      </c>
      <c r="R2285" s="161" t="s">
        <v>12831</v>
      </c>
      <c r="S2285" s="103" t="s">
        <v>12839</v>
      </c>
      <c r="T2285" s="103" t="s">
        <v>9611</v>
      </c>
      <c r="U2285" s="106"/>
      <c r="V2285" s="107" t="s">
        <v>12840</v>
      </c>
      <c r="W2285" s="103"/>
      <c r="X2285" s="107"/>
      <c r="Y2285" s="103"/>
      <c r="Z2285" s="107"/>
      <c r="AA2285" s="103"/>
      <c r="AB2285" s="103"/>
      <c r="AC2285" s="107"/>
      <c r="AD2285" s="107"/>
      <c r="AE2285" s="107"/>
      <c r="AF2285" s="103"/>
      <c r="AG2285" s="103"/>
      <c r="AH2285" s="103"/>
      <c r="AI2285" s="103"/>
      <c r="AJ2285" s="107"/>
      <c r="AK2285" s="107"/>
      <c r="AL2285" s="103"/>
      <c r="AM2285" s="103"/>
      <c r="AN2285" s="103"/>
      <c r="AO2285" s="103"/>
      <c r="AP2285" s="103"/>
      <c r="AQ2285" s="103"/>
      <c r="AR2285" s="103"/>
      <c r="AS2285" s="103"/>
      <c r="AT2285" s="103"/>
      <c r="AU2285" s="103"/>
      <c r="AV2285" s="103"/>
      <c r="AW2285" s="107"/>
      <c r="AX2285" s="107"/>
      <c r="AY2285" s="99" t="str">
        <f>IF(ISBLANK(Table1[[#This Row],[ID]]),"Vacio","Control de cambios")</f>
        <v>Control de cambios</v>
      </c>
      <c r="AZ2285" s="99" t="e">
        <f>YEAR(Table1[[#This Row],[Hora de inicio]])</f>
        <v>#VALUE!</v>
      </c>
      <c r="BA2285" s="99" t="e">
        <f>MONTH(Table1[[#This Row],[Hora de inicio]])</f>
        <v>#VALUE!</v>
      </c>
      <c r="BB2285" s="99"/>
      <c r="BC2285" s="99"/>
      <c r="BD2285" s="99"/>
      <c r="BE2285" s="104"/>
    </row>
    <row r="2286" spans="1:57" ht="30" customHeight="1">
      <c r="A2286" s="91">
        <v>5957</v>
      </c>
      <c r="B2286" s="92" t="s">
        <v>1186</v>
      </c>
      <c r="C2286" s="93" t="s">
        <v>55</v>
      </c>
      <c r="D2286" s="92" t="s">
        <v>4887</v>
      </c>
      <c r="E2286" s="110" t="s">
        <v>10002</v>
      </c>
      <c r="F2286" s="92">
        <v>2</v>
      </c>
      <c r="G2286" s="94" t="s">
        <v>1187</v>
      </c>
      <c r="H2286" s="95">
        <v>45589.363576388889</v>
      </c>
      <c r="I2286" s="95">
        <v>45589.369537037041</v>
      </c>
      <c r="J2286" s="115" t="s">
        <v>3430</v>
      </c>
      <c r="K2286" s="96" t="s">
        <v>3431</v>
      </c>
      <c r="L2286" s="96" t="s">
        <v>4818</v>
      </c>
      <c r="M2286" s="96" t="s">
        <v>57</v>
      </c>
      <c r="N2286" s="96" t="s">
        <v>112</v>
      </c>
      <c r="O2286" s="96" t="s">
        <v>4876</v>
      </c>
      <c r="P2286" s="96"/>
      <c r="Q2286" s="115" t="s">
        <v>12841</v>
      </c>
      <c r="R2286" s="161" t="s">
        <v>12842</v>
      </c>
      <c r="S2286" s="96" t="s">
        <v>12843</v>
      </c>
      <c r="T2286" s="96" t="s">
        <v>3362</v>
      </c>
      <c r="U2286" s="110"/>
      <c r="V2286" s="115" t="s">
        <v>12844</v>
      </c>
      <c r="W2286" s="96" t="s">
        <v>12845</v>
      </c>
      <c r="X2286" s="115"/>
      <c r="Y2286" s="96"/>
      <c r="Z2286" s="115"/>
      <c r="AA2286" s="96"/>
      <c r="AB2286" s="96"/>
      <c r="AC2286" s="115"/>
      <c r="AD2286" s="115"/>
      <c r="AE2286" s="115"/>
      <c r="AF2286" s="96"/>
      <c r="AG2286" s="96"/>
      <c r="AH2286" s="96"/>
      <c r="AI2286" s="96"/>
      <c r="AJ2286" s="115"/>
      <c r="AK2286" s="115"/>
      <c r="AL2286" s="96"/>
      <c r="AM2286" s="96"/>
      <c r="AN2286" s="96"/>
      <c r="AO2286" s="96"/>
      <c r="AP2286" s="96"/>
      <c r="AQ2286" s="96"/>
      <c r="AR2286" s="96"/>
      <c r="AS2286" s="96"/>
      <c r="AT2286" s="96"/>
      <c r="AU2286" s="96"/>
      <c r="AV2286" s="96"/>
      <c r="AW2286" s="115"/>
      <c r="AX2286" s="115"/>
      <c r="AY2286" s="92" t="str">
        <f>IF(ISBLANK(Table1[[#This Row],[ID]]),"Vacio","Control de cambios")</f>
        <v>Control de cambios</v>
      </c>
      <c r="AZ2286" s="92" t="e">
        <f>YEAR(Table1[[#This Row],[Hora de inicio]])</f>
        <v>#VALUE!</v>
      </c>
      <c r="BA2286" s="92" t="e">
        <f>MONTH(Table1[[#This Row],[Hora de inicio]])</f>
        <v>#VALUE!</v>
      </c>
      <c r="BB2286" s="92"/>
      <c r="BC2286" s="92"/>
      <c r="BD2286" s="92"/>
      <c r="BE2286" s="97"/>
    </row>
    <row r="2287" spans="1:57" ht="30" customHeight="1">
      <c r="A2287" s="98">
        <v>5958</v>
      </c>
      <c r="B2287" s="99" t="s">
        <v>78</v>
      </c>
      <c r="C2287" s="100" t="s">
        <v>55</v>
      </c>
      <c r="D2287" s="99"/>
      <c r="E2287" s="106" t="s">
        <v>12846</v>
      </c>
      <c r="F2287" s="99">
        <v>14</v>
      </c>
      <c r="G2287" s="101" t="s">
        <v>8442</v>
      </c>
      <c r="H2287" s="102">
        <v>45589.384236111109</v>
      </c>
      <c r="I2287" s="102">
        <v>45589.385439814818</v>
      </c>
      <c r="J2287" s="107" t="s">
        <v>5704</v>
      </c>
      <c r="K2287" s="103" t="s">
        <v>5705</v>
      </c>
      <c r="L2287" s="103" t="s">
        <v>9971</v>
      </c>
      <c r="M2287" s="103" t="s">
        <v>4819</v>
      </c>
      <c r="N2287" s="103"/>
      <c r="O2287" s="103" t="s">
        <v>3704</v>
      </c>
      <c r="P2287" s="103"/>
      <c r="Q2287" s="107"/>
      <c r="R2287" s="161"/>
      <c r="S2287" s="103"/>
      <c r="T2287" s="103"/>
      <c r="U2287" s="106"/>
      <c r="V2287" s="107"/>
      <c r="W2287" s="103"/>
      <c r="X2287" s="107"/>
      <c r="Y2287" s="103"/>
      <c r="Z2287" s="175" t="s">
        <v>12847</v>
      </c>
      <c r="AA2287" s="103" t="s">
        <v>85</v>
      </c>
      <c r="AB2287" s="113" t="s">
        <v>12848</v>
      </c>
      <c r="AC2287" s="107"/>
      <c r="AD2287" s="107" t="s">
        <v>12849</v>
      </c>
      <c r="AE2287" s="107"/>
      <c r="AF2287" s="103"/>
      <c r="AG2287" s="103"/>
      <c r="AH2287" s="103"/>
      <c r="AI2287" s="103"/>
      <c r="AJ2287" s="107"/>
      <c r="AK2287" s="107"/>
      <c r="AL2287" s="103"/>
      <c r="AM2287" s="103"/>
      <c r="AN2287" s="103"/>
      <c r="AO2287" s="103"/>
      <c r="AP2287" s="103"/>
      <c r="AQ2287" s="103"/>
      <c r="AR2287" s="103"/>
      <c r="AS2287" s="103"/>
      <c r="AT2287" s="103"/>
      <c r="AU2287" s="103"/>
      <c r="AV2287" s="103"/>
      <c r="AW2287" s="107"/>
      <c r="AX2287" s="107"/>
      <c r="AY2287" s="99" t="str">
        <f>IF(ISBLANK(Table1[[#This Row],[ID]]),"Vacio","Control de cambios")</f>
        <v>Control de cambios</v>
      </c>
      <c r="AZ2287" s="99" t="e">
        <f>YEAR(Table1[[#This Row],[Hora de inicio]])</f>
        <v>#VALUE!</v>
      </c>
      <c r="BA2287" s="99" t="e">
        <f>MONTH(Table1[[#This Row],[Hora de inicio]])</f>
        <v>#VALUE!</v>
      </c>
      <c r="BB2287" s="99"/>
      <c r="BC2287" s="99"/>
      <c r="BD2287" s="99"/>
      <c r="BE2287" s="104"/>
    </row>
    <row r="2288" spans="1:57" ht="30" customHeight="1">
      <c r="A2288" s="91">
        <v>5959</v>
      </c>
      <c r="B2288" s="92" t="s">
        <v>1186</v>
      </c>
      <c r="C2288" s="93" t="s">
        <v>55</v>
      </c>
      <c r="D2288" s="92" t="s">
        <v>4887</v>
      </c>
      <c r="E2288" s="110" t="s">
        <v>12850</v>
      </c>
      <c r="F2288" s="92"/>
      <c r="G2288" s="94" t="s">
        <v>1187</v>
      </c>
      <c r="H2288" s="95">
        <v>45589.420752314814</v>
      </c>
      <c r="I2288" s="95">
        <v>45589.423182870371</v>
      </c>
      <c r="J2288" s="115" t="s">
        <v>4826</v>
      </c>
      <c r="K2288" s="96" t="s">
        <v>4827</v>
      </c>
      <c r="L2288" s="96" t="s">
        <v>176</v>
      </c>
      <c r="M2288" s="96" t="s">
        <v>4828</v>
      </c>
      <c r="N2288" s="96"/>
      <c r="O2288" s="96" t="s">
        <v>3704</v>
      </c>
      <c r="P2288" s="96"/>
      <c r="Q2288" s="115"/>
      <c r="R2288" s="161"/>
      <c r="S2288" s="96"/>
      <c r="T2288" s="96"/>
      <c r="U2288" s="110"/>
      <c r="V2288" s="115"/>
      <c r="W2288" s="96"/>
      <c r="X2288" s="115"/>
      <c r="Y2288" s="96"/>
      <c r="Z2288" s="176" t="s">
        <v>12557</v>
      </c>
      <c r="AA2288" s="96" t="s">
        <v>85</v>
      </c>
      <c r="AB2288" s="111" t="s">
        <v>12851</v>
      </c>
      <c r="AC2288" s="115"/>
      <c r="AD2288" s="115"/>
      <c r="AE2288" s="115"/>
      <c r="AF2288" s="96"/>
      <c r="AG2288" s="96"/>
      <c r="AH2288" s="96"/>
      <c r="AI2288" s="96"/>
      <c r="AJ2288" s="115"/>
      <c r="AK2288" s="115"/>
      <c r="AL2288" s="96"/>
      <c r="AM2288" s="96"/>
      <c r="AN2288" s="96"/>
      <c r="AO2288" s="96"/>
      <c r="AP2288" s="96"/>
      <c r="AQ2288" s="96"/>
      <c r="AR2288" s="96"/>
      <c r="AS2288" s="96"/>
      <c r="AT2288" s="96"/>
      <c r="AU2288" s="96"/>
      <c r="AV2288" s="96"/>
      <c r="AW2288" s="115"/>
      <c r="AX2288" s="115"/>
      <c r="AY2288" s="92" t="str">
        <f>IF(ISBLANK(Table1[[#This Row],[ID]]),"Vacio","Control de cambios")</f>
        <v>Control de cambios</v>
      </c>
      <c r="AZ2288" s="92" t="e">
        <f>YEAR(Table1[[#This Row],[Hora de inicio]])</f>
        <v>#VALUE!</v>
      </c>
      <c r="BA2288" s="92" t="e">
        <f>MONTH(Table1[[#This Row],[Hora de inicio]])</f>
        <v>#VALUE!</v>
      </c>
      <c r="BB2288" s="92"/>
      <c r="BC2288" s="92"/>
      <c r="BD2288" s="92"/>
      <c r="BE2288" s="97"/>
    </row>
    <row r="2289" spans="1:57" ht="30" customHeight="1">
      <c r="A2289" s="98">
        <v>5960</v>
      </c>
      <c r="B2289" s="99" t="s">
        <v>1186</v>
      </c>
      <c r="C2289" s="100" t="s">
        <v>55</v>
      </c>
      <c r="D2289" s="99" t="s">
        <v>4887</v>
      </c>
      <c r="E2289" s="106" t="s">
        <v>10002</v>
      </c>
      <c r="F2289" s="99">
        <v>10</v>
      </c>
      <c r="G2289" s="101" t="s">
        <v>1187</v>
      </c>
      <c r="H2289" s="102">
        <v>45589.467129629629</v>
      </c>
      <c r="I2289" s="102">
        <v>45589.490474537037</v>
      </c>
      <c r="J2289" s="107" t="s">
        <v>3825</v>
      </c>
      <c r="K2289" s="103" t="s">
        <v>3826</v>
      </c>
      <c r="L2289" s="103" t="s">
        <v>149</v>
      </c>
      <c r="M2289" s="103" t="s">
        <v>57</v>
      </c>
      <c r="N2289" s="103" t="s">
        <v>112</v>
      </c>
      <c r="O2289" s="103" t="s">
        <v>4876</v>
      </c>
      <c r="P2289" s="103"/>
      <c r="Q2289" s="107" t="s">
        <v>12852</v>
      </c>
      <c r="R2289" s="161" t="s">
        <v>12853</v>
      </c>
      <c r="S2289" s="103" t="s">
        <v>12854</v>
      </c>
      <c r="T2289" s="103" t="s">
        <v>5412</v>
      </c>
      <c r="U2289" s="177" t="s">
        <v>5215</v>
      </c>
      <c r="V2289" s="107" t="s">
        <v>147</v>
      </c>
      <c r="W2289" s="103" t="s">
        <v>12855</v>
      </c>
      <c r="X2289" s="107"/>
      <c r="Y2289" s="103"/>
      <c r="Z2289" s="107"/>
      <c r="AA2289" s="103"/>
      <c r="AB2289" s="103"/>
      <c r="AC2289" s="107"/>
      <c r="AD2289" s="107"/>
      <c r="AE2289" s="107"/>
      <c r="AF2289" s="103"/>
      <c r="AG2289" s="103"/>
      <c r="AH2289" s="103"/>
      <c r="AI2289" s="103"/>
      <c r="AJ2289" s="107"/>
      <c r="AK2289" s="107"/>
      <c r="AL2289" s="103"/>
      <c r="AM2289" s="103"/>
      <c r="AN2289" s="103"/>
      <c r="AO2289" s="103"/>
      <c r="AP2289" s="103"/>
      <c r="AQ2289" s="103"/>
      <c r="AR2289" s="103"/>
      <c r="AS2289" s="103"/>
      <c r="AT2289" s="103"/>
      <c r="AU2289" s="103"/>
      <c r="AV2289" s="103"/>
      <c r="AW2289" s="107"/>
      <c r="AX2289" s="107"/>
      <c r="AY2289" s="99" t="str">
        <f>IF(ISBLANK(Table1[[#This Row],[ID]]),"Vacio","Control de cambios")</f>
        <v>Control de cambios</v>
      </c>
      <c r="AZ2289" s="99" t="e">
        <f>YEAR(Table1[[#This Row],[Hora de inicio]])</f>
        <v>#VALUE!</v>
      </c>
      <c r="BA2289" s="99" t="e">
        <f>MONTH(Table1[[#This Row],[Hora de inicio]])</f>
        <v>#VALUE!</v>
      </c>
      <c r="BB2289" s="99"/>
      <c r="BC2289" s="99"/>
      <c r="BD2289" s="99"/>
      <c r="BE2289" s="104"/>
    </row>
    <row r="2290" spans="1:57" ht="30" customHeight="1">
      <c r="A2290" s="91">
        <v>5961</v>
      </c>
      <c r="B2290" s="92" t="s">
        <v>78</v>
      </c>
      <c r="C2290" s="93" t="s">
        <v>55</v>
      </c>
      <c r="D2290" s="92"/>
      <c r="E2290" s="110" t="s">
        <v>12856</v>
      </c>
      <c r="F2290" s="92">
        <v>12</v>
      </c>
      <c r="G2290" s="94" t="s">
        <v>8442</v>
      </c>
      <c r="H2290" s="95">
        <v>45589.514085648145</v>
      </c>
      <c r="I2290" s="95">
        <v>45589.5153587963</v>
      </c>
      <c r="J2290" s="115" t="s">
        <v>4832</v>
      </c>
      <c r="K2290" s="96" t="s">
        <v>4833</v>
      </c>
      <c r="L2290" s="96" t="s">
        <v>4834</v>
      </c>
      <c r="M2290" s="96" t="s">
        <v>259</v>
      </c>
      <c r="N2290" s="96"/>
      <c r="O2290" s="96" t="s">
        <v>3696</v>
      </c>
      <c r="P2290" s="96"/>
      <c r="Q2290" s="115"/>
      <c r="R2290" s="161"/>
      <c r="S2290" s="96"/>
      <c r="T2290" s="96"/>
      <c r="U2290" s="110"/>
      <c r="V2290" s="115"/>
      <c r="W2290" s="96"/>
      <c r="X2290" s="115" t="s">
        <v>12857</v>
      </c>
      <c r="Y2290" s="111" t="s">
        <v>12858</v>
      </c>
      <c r="Z2290" s="115"/>
      <c r="AA2290" s="96"/>
      <c r="AB2290" s="96"/>
      <c r="AC2290" s="115"/>
      <c r="AD2290" s="115"/>
      <c r="AE2290" s="115"/>
      <c r="AF2290" s="96"/>
      <c r="AG2290" s="96"/>
      <c r="AH2290" s="96"/>
      <c r="AI2290" s="96"/>
      <c r="AJ2290" s="115"/>
      <c r="AK2290" s="115"/>
      <c r="AL2290" s="111" t="s">
        <v>12859</v>
      </c>
      <c r="AM2290" s="96"/>
      <c r="AN2290" s="96"/>
      <c r="AO2290" s="96"/>
      <c r="AP2290" s="96"/>
      <c r="AQ2290" s="96"/>
      <c r="AR2290" s="96"/>
      <c r="AS2290" s="96"/>
      <c r="AT2290" s="96"/>
      <c r="AU2290" s="96"/>
      <c r="AV2290" s="96"/>
      <c r="AW2290" s="115"/>
      <c r="AX2290" s="115"/>
      <c r="AY2290" s="92" t="str">
        <f>IF(ISBLANK(Table1[[#This Row],[ID]]),"Vacio","Control de cambios")</f>
        <v>Control de cambios</v>
      </c>
      <c r="AZ2290" s="92" t="e">
        <f>YEAR(Table1[[#This Row],[Hora de inicio]])</f>
        <v>#VALUE!</v>
      </c>
      <c r="BA2290" s="92" t="e">
        <f>MONTH(Table1[[#This Row],[Hora de inicio]])</f>
        <v>#VALUE!</v>
      </c>
      <c r="BB2290" s="92"/>
      <c r="BC2290" s="92"/>
      <c r="BD2290" s="92"/>
      <c r="BE2290" s="97"/>
    </row>
    <row r="2291" spans="1:57" ht="30" customHeight="1">
      <c r="A2291" s="98">
        <v>5962</v>
      </c>
      <c r="B2291" s="99" t="s">
        <v>78</v>
      </c>
      <c r="C2291" s="100" t="s">
        <v>55</v>
      </c>
      <c r="D2291" s="99"/>
      <c r="E2291" s="106" t="s">
        <v>12860</v>
      </c>
      <c r="F2291" s="99">
        <v>12</v>
      </c>
      <c r="G2291" s="101" t="s">
        <v>8442</v>
      </c>
      <c r="H2291" s="102">
        <v>45589.520196759258</v>
      </c>
      <c r="I2291" s="102">
        <v>45589.521932870368</v>
      </c>
      <c r="J2291" s="107" t="s">
        <v>4832</v>
      </c>
      <c r="K2291" s="103" t="s">
        <v>4833</v>
      </c>
      <c r="L2291" s="103" t="s">
        <v>4834</v>
      </c>
      <c r="M2291" s="103" t="s">
        <v>259</v>
      </c>
      <c r="N2291" s="103"/>
      <c r="O2291" s="103" t="s">
        <v>3704</v>
      </c>
      <c r="P2291" s="103"/>
      <c r="Q2291" s="107"/>
      <c r="R2291" s="161"/>
      <c r="S2291" s="103"/>
      <c r="T2291" s="103"/>
      <c r="U2291" s="106"/>
      <c r="V2291" s="107"/>
      <c r="W2291" s="103"/>
      <c r="X2291" s="107"/>
      <c r="Y2291" s="103"/>
      <c r="Z2291" s="175" t="s">
        <v>12861</v>
      </c>
      <c r="AA2291" s="103" t="s">
        <v>85</v>
      </c>
      <c r="AB2291" s="113" t="s">
        <v>12862</v>
      </c>
      <c r="AC2291" s="107"/>
      <c r="AD2291" s="107" t="s">
        <v>12863</v>
      </c>
      <c r="AE2291" s="107"/>
      <c r="AF2291" s="103"/>
      <c r="AG2291" s="103"/>
      <c r="AH2291" s="103"/>
      <c r="AI2291" s="103"/>
      <c r="AJ2291" s="107"/>
      <c r="AK2291" s="107"/>
      <c r="AL2291" s="103"/>
      <c r="AM2291" s="103"/>
      <c r="AN2291" s="103"/>
      <c r="AO2291" s="103"/>
      <c r="AP2291" s="103"/>
      <c r="AQ2291" s="103"/>
      <c r="AR2291" s="103"/>
      <c r="AS2291" s="103"/>
      <c r="AT2291" s="103"/>
      <c r="AU2291" s="103"/>
      <c r="AV2291" s="103"/>
      <c r="AW2291" s="107"/>
      <c r="AX2291" s="107"/>
      <c r="AY2291" s="99" t="str">
        <f>IF(ISBLANK(Table1[[#This Row],[ID]]),"Vacio","Control de cambios")</f>
        <v>Control de cambios</v>
      </c>
      <c r="AZ2291" s="99" t="e">
        <f>YEAR(Table1[[#This Row],[Hora de inicio]])</f>
        <v>#VALUE!</v>
      </c>
      <c r="BA2291" s="99" t="e">
        <f>MONTH(Table1[[#This Row],[Hora de inicio]])</f>
        <v>#VALUE!</v>
      </c>
      <c r="BB2291" s="99"/>
      <c r="BC2291" s="99"/>
      <c r="BD2291" s="99"/>
      <c r="BE2291" s="104"/>
    </row>
    <row r="2292" spans="1:57" ht="30" customHeight="1">
      <c r="A2292" s="91">
        <v>5963</v>
      </c>
      <c r="B2292" s="92" t="s">
        <v>2236</v>
      </c>
      <c r="C2292" s="93" t="s">
        <v>55</v>
      </c>
      <c r="D2292" s="92" t="s">
        <v>4887</v>
      </c>
      <c r="E2292" s="110" t="s">
        <v>12864</v>
      </c>
      <c r="F2292" s="92">
        <v>9</v>
      </c>
      <c r="G2292" s="94" t="s">
        <v>8462</v>
      </c>
      <c r="H2292" s="95">
        <v>45589.523611111108</v>
      </c>
      <c r="I2292" s="95">
        <v>45589.525057870371</v>
      </c>
      <c r="J2292" s="115" t="s">
        <v>4290</v>
      </c>
      <c r="K2292" s="96" t="s">
        <v>4291</v>
      </c>
      <c r="L2292" s="96" t="s">
        <v>2796</v>
      </c>
      <c r="M2292" s="96" t="s">
        <v>5356</v>
      </c>
      <c r="N2292" s="96"/>
      <c r="O2292" s="96" t="s">
        <v>3822</v>
      </c>
      <c r="P2292" s="96"/>
      <c r="Q2292" s="115"/>
      <c r="R2292" s="161"/>
      <c r="S2292" s="96"/>
      <c r="T2292" s="96"/>
      <c r="U2292" s="110"/>
      <c r="V2292" s="115"/>
      <c r="W2292" s="96"/>
      <c r="X2292" s="115"/>
      <c r="Y2292" s="96"/>
      <c r="Z2292" s="115"/>
      <c r="AA2292" s="96"/>
      <c r="AB2292" s="96"/>
      <c r="AC2292" s="115"/>
      <c r="AD2292" s="115"/>
      <c r="AE2292" s="115" t="s">
        <v>12865</v>
      </c>
      <c r="AF2292" s="96" t="s">
        <v>12866</v>
      </c>
      <c r="AG2292" s="96"/>
      <c r="AH2292" s="96"/>
      <c r="AI2292" s="96"/>
      <c r="AJ2292" s="115"/>
      <c r="AK2292" s="115"/>
      <c r="AL2292" s="96"/>
      <c r="AM2292" s="96"/>
      <c r="AN2292" s="96"/>
      <c r="AO2292" s="96"/>
      <c r="AP2292" s="96"/>
      <c r="AQ2292" s="96"/>
      <c r="AR2292" s="96"/>
      <c r="AS2292" s="96"/>
      <c r="AT2292" s="96"/>
      <c r="AU2292" s="96"/>
      <c r="AV2292" s="96"/>
      <c r="AW2292" s="115"/>
      <c r="AX2292" s="115"/>
      <c r="AY2292" s="92" t="str">
        <f>IF(ISBLANK(Table1[[#This Row],[ID]]),"Vacio","Control de cambios")</f>
        <v>Control de cambios</v>
      </c>
      <c r="AZ2292" s="92" t="e">
        <f>YEAR(Table1[[#This Row],[Hora de inicio]])</f>
        <v>#VALUE!</v>
      </c>
      <c r="BA2292" s="92" t="e">
        <f>MONTH(Table1[[#This Row],[Hora de inicio]])</f>
        <v>#VALUE!</v>
      </c>
      <c r="BB2292" s="92"/>
      <c r="BC2292" s="92"/>
      <c r="BD2292" s="92"/>
      <c r="BE2292" s="97"/>
    </row>
    <row r="2293" spans="1:57" ht="30" customHeight="1">
      <c r="A2293" s="98">
        <v>5964</v>
      </c>
      <c r="B2293" s="99" t="s">
        <v>1186</v>
      </c>
      <c r="C2293" s="100" t="s">
        <v>55</v>
      </c>
      <c r="D2293" s="99" t="s">
        <v>4887</v>
      </c>
      <c r="E2293" s="106" t="s">
        <v>9539</v>
      </c>
      <c r="F2293" s="99"/>
      <c r="G2293" s="101" t="s">
        <v>1187</v>
      </c>
      <c r="H2293" s="102">
        <v>45589.608159722222</v>
      </c>
      <c r="I2293" s="102">
        <v>45589.615995370368</v>
      </c>
      <c r="J2293" s="107" t="s">
        <v>3430</v>
      </c>
      <c r="K2293" s="103" t="s">
        <v>3431</v>
      </c>
      <c r="L2293" s="103" t="s">
        <v>4818</v>
      </c>
      <c r="M2293" s="103" t="s">
        <v>10035</v>
      </c>
      <c r="N2293" s="103"/>
      <c r="O2293" s="103" t="s">
        <v>4876</v>
      </c>
      <c r="P2293" s="103"/>
      <c r="Q2293" s="107" t="s">
        <v>12867</v>
      </c>
      <c r="R2293" s="161" t="s">
        <v>12868</v>
      </c>
      <c r="S2293" s="103" t="s">
        <v>12869</v>
      </c>
      <c r="T2293" s="103" t="s">
        <v>3362</v>
      </c>
      <c r="U2293" s="106"/>
      <c r="V2293" s="107" t="s">
        <v>12870</v>
      </c>
      <c r="W2293" s="103"/>
      <c r="X2293" s="107"/>
      <c r="Y2293" s="103"/>
      <c r="Z2293" s="107"/>
      <c r="AA2293" s="103"/>
      <c r="AB2293" s="103"/>
      <c r="AC2293" s="107"/>
      <c r="AD2293" s="107"/>
      <c r="AE2293" s="107"/>
      <c r="AF2293" s="103"/>
      <c r="AG2293" s="103"/>
      <c r="AH2293" s="103"/>
      <c r="AI2293" s="103"/>
      <c r="AJ2293" s="107"/>
      <c r="AK2293" s="107"/>
      <c r="AL2293" s="103"/>
      <c r="AM2293" s="103"/>
      <c r="AN2293" s="103"/>
      <c r="AO2293" s="103"/>
      <c r="AP2293" s="103"/>
      <c r="AQ2293" s="103"/>
      <c r="AR2293" s="103"/>
      <c r="AS2293" s="103"/>
      <c r="AT2293" s="103"/>
      <c r="AU2293" s="103"/>
      <c r="AV2293" s="103"/>
      <c r="AW2293" s="107"/>
      <c r="AX2293" s="107"/>
      <c r="AY2293" s="99" t="str">
        <f>IF(ISBLANK(Table1[[#This Row],[ID]]),"Vacio","Control de cambios")</f>
        <v>Control de cambios</v>
      </c>
      <c r="AZ2293" s="99" t="e">
        <f>YEAR(Table1[[#This Row],[Hora de inicio]])</f>
        <v>#VALUE!</v>
      </c>
      <c r="BA2293" s="99" t="e">
        <f>MONTH(Table1[[#This Row],[Hora de inicio]])</f>
        <v>#VALUE!</v>
      </c>
      <c r="BB2293" s="99"/>
      <c r="BC2293" s="99"/>
      <c r="BD2293" s="99"/>
      <c r="BE2293" s="104"/>
    </row>
    <row r="2294" spans="1:57" ht="30" customHeight="1">
      <c r="A2294" s="91">
        <v>5965</v>
      </c>
      <c r="B2294" s="92" t="s">
        <v>78</v>
      </c>
      <c r="C2294" s="93" t="s">
        <v>55</v>
      </c>
      <c r="D2294" s="92"/>
      <c r="E2294" s="110" t="s">
        <v>5452</v>
      </c>
      <c r="F2294" s="92">
        <v>11</v>
      </c>
      <c r="G2294" s="94" t="s">
        <v>8442</v>
      </c>
      <c r="H2294" s="95">
        <v>45589.616666666669</v>
      </c>
      <c r="I2294" s="95">
        <v>45589.617592592593</v>
      </c>
      <c r="J2294" s="115" t="s">
        <v>3430</v>
      </c>
      <c r="K2294" s="96" t="s">
        <v>3431</v>
      </c>
      <c r="L2294" s="96" t="s">
        <v>4818</v>
      </c>
      <c r="M2294" s="96" t="s">
        <v>4819</v>
      </c>
      <c r="N2294" s="96"/>
      <c r="O2294" s="96" t="s">
        <v>4876</v>
      </c>
      <c r="P2294" s="96"/>
      <c r="Q2294" s="115" t="s">
        <v>12871</v>
      </c>
      <c r="R2294" s="161" t="s">
        <v>12872</v>
      </c>
      <c r="S2294" s="96" t="s">
        <v>12873</v>
      </c>
      <c r="T2294" s="96" t="s">
        <v>882</v>
      </c>
      <c r="U2294" s="110"/>
      <c r="V2294" s="115" t="s">
        <v>12874</v>
      </c>
      <c r="W2294" s="96"/>
      <c r="X2294" s="115"/>
      <c r="Y2294" s="96"/>
      <c r="Z2294" s="115"/>
      <c r="AA2294" s="96"/>
      <c r="AB2294" s="96"/>
      <c r="AC2294" s="115"/>
      <c r="AD2294" s="115"/>
      <c r="AE2294" s="115"/>
      <c r="AF2294" s="96"/>
      <c r="AG2294" s="96"/>
      <c r="AH2294" s="96"/>
      <c r="AI2294" s="96"/>
      <c r="AJ2294" s="115"/>
      <c r="AK2294" s="115"/>
      <c r="AL2294" s="96"/>
      <c r="AM2294" s="96"/>
      <c r="AN2294" s="96"/>
      <c r="AO2294" s="96"/>
      <c r="AP2294" s="96"/>
      <c r="AQ2294" s="96"/>
      <c r="AR2294" s="96"/>
      <c r="AS2294" s="96"/>
      <c r="AT2294" s="96"/>
      <c r="AU2294" s="96"/>
      <c r="AV2294" s="96"/>
      <c r="AW2294" s="115"/>
      <c r="AX2294" s="115"/>
      <c r="AY2294" s="92" t="str">
        <f>IF(ISBLANK(Table1[[#This Row],[ID]]),"Vacio","Control de cambios")</f>
        <v>Control de cambios</v>
      </c>
      <c r="AZ2294" s="92" t="e">
        <f>YEAR(Table1[[#This Row],[Hora de inicio]])</f>
        <v>#VALUE!</v>
      </c>
      <c r="BA2294" s="92" t="e">
        <f>MONTH(Table1[[#This Row],[Hora de inicio]])</f>
        <v>#VALUE!</v>
      </c>
      <c r="BB2294" s="92"/>
      <c r="BC2294" s="92"/>
      <c r="BD2294" s="92"/>
      <c r="BE2294" s="97"/>
    </row>
    <row r="2295" spans="1:57" ht="30" customHeight="1">
      <c r="A2295" s="98">
        <v>5966</v>
      </c>
      <c r="B2295" s="99" t="s">
        <v>216</v>
      </c>
      <c r="C2295" s="100" t="s">
        <v>4916</v>
      </c>
      <c r="D2295" s="99" t="s">
        <v>4836</v>
      </c>
      <c r="E2295" s="172" t="s">
        <v>12875</v>
      </c>
      <c r="F2295" s="99"/>
      <c r="G2295" s="101" t="s">
        <v>218</v>
      </c>
      <c r="H2295" s="102">
        <v>45589.611851851849</v>
      </c>
      <c r="I2295" s="102">
        <v>45589.618703703702</v>
      </c>
      <c r="J2295" s="107" t="s">
        <v>2338</v>
      </c>
      <c r="K2295" s="103" t="s">
        <v>2339</v>
      </c>
      <c r="L2295" s="103" t="s">
        <v>106</v>
      </c>
      <c r="M2295" s="103" t="s">
        <v>57</v>
      </c>
      <c r="N2295" s="103" t="s">
        <v>107</v>
      </c>
      <c r="O2295" s="103" t="s">
        <v>3704</v>
      </c>
      <c r="P2295" s="103"/>
      <c r="Q2295" s="107"/>
      <c r="R2295" s="161"/>
      <c r="S2295" s="103"/>
      <c r="T2295" s="103"/>
      <c r="U2295" s="106"/>
      <c r="V2295" s="107"/>
      <c r="W2295" s="103"/>
      <c r="X2295" s="107"/>
      <c r="Y2295" s="103"/>
      <c r="Z2295" s="175" t="s">
        <v>12876</v>
      </c>
      <c r="AA2295" s="103" t="s">
        <v>85</v>
      </c>
      <c r="AB2295" s="113" t="s">
        <v>12877</v>
      </c>
      <c r="AC2295" s="107"/>
      <c r="AD2295" s="107"/>
      <c r="AE2295" s="107"/>
      <c r="AF2295" s="103"/>
      <c r="AG2295" s="103"/>
      <c r="AH2295" s="103"/>
      <c r="AI2295" s="103"/>
      <c r="AJ2295" s="107"/>
      <c r="AK2295" s="107"/>
      <c r="AL2295" s="103"/>
      <c r="AM2295" s="103"/>
      <c r="AN2295" s="103"/>
      <c r="AO2295" s="103"/>
      <c r="AP2295" s="103"/>
      <c r="AQ2295" s="103"/>
      <c r="AR2295" s="103"/>
      <c r="AS2295" s="103"/>
      <c r="AT2295" s="103"/>
      <c r="AU2295" s="103"/>
      <c r="AV2295" s="103"/>
      <c r="AW2295" s="107"/>
      <c r="AX2295" s="107"/>
      <c r="AY2295" s="99" t="str">
        <f>IF(ISBLANK(Table1[[#This Row],[ID]]),"Vacio","Control de cambios")</f>
        <v>Control de cambios</v>
      </c>
      <c r="AZ2295" s="99" t="e">
        <f>YEAR(Table1[[#This Row],[Hora de inicio]])</f>
        <v>#VALUE!</v>
      </c>
      <c r="BA2295" s="99" t="e">
        <f>MONTH(Table1[[#This Row],[Hora de inicio]])</f>
        <v>#VALUE!</v>
      </c>
      <c r="BB2295" s="99"/>
      <c r="BC2295" s="99"/>
      <c r="BD2295" s="99"/>
      <c r="BE2295" s="104"/>
    </row>
    <row r="2296" spans="1:57" ht="30" customHeight="1">
      <c r="A2296" s="91">
        <v>5967</v>
      </c>
      <c r="B2296" s="92" t="s">
        <v>5992</v>
      </c>
      <c r="C2296" s="93" t="s">
        <v>55</v>
      </c>
      <c r="D2296" s="92" t="s">
        <v>4836</v>
      </c>
      <c r="E2296" s="110" t="s">
        <v>12878</v>
      </c>
      <c r="F2296" s="92">
        <v>2</v>
      </c>
      <c r="G2296" s="94" t="s">
        <v>58</v>
      </c>
      <c r="H2296" s="95">
        <v>45589.637476851851</v>
      </c>
      <c r="I2296" s="95">
        <v>45589.641967592594</v>
      </c>
      <c r="J2296" s="115" t="s">
        <v>12373</v>
      </c>
      <c r="K2296" s="96" t="s">
        <v>12374</v>
      </c>
      <c r="L2296" s="96" t="s">
        <v>1914</v>
      </c>
      <c r="M2296" s="96" t="s">
        <v>57</v>
      </c>
      <c r="N2296" s="96" t="s">
        <v>758</v>
      </c>
      <c r="O2296" s="96" t="s">
        <v>3696</v>
      </c>
      <c r="P2296" s="96"/>
      <c r="Q2296" s="115"/>
      <c r="R2296" s="161"/>
      <c r="S2296" s="96"/>
      <c r="T2296" s="96"/>
      <c r="U2296" s="110"/>
      <c r="V2296" s="115"/>
      <c r="W2296" s="96"/>
      <c r="X2296" s="115" t="s">
        <v>12879</v>
      </c>
      <c r="Y2296" s="111" t="s">
        <v>12880</v>
      </c>
      <c r="Z2296" s="115"/>
      <c r="AA2296" s="96"/>
      <c r="AB2296" s="96"/>
      <c r="AC2296" s="115"/>
      <c r="AD2296" s="115"/>
      <c r="AE2296" s="115"/>
      <c r="AF2296" s="96"/>
      <c r="AG2296" s="96"/>
      <c r="AH2296" s="96"/>
      <c r="AI2296" s="96"/>
      <c r="AJ2296" s="115"/>
      <c r="AK2296" s="115"/>
      <c r="AL2296" s="96"/>
      <c r="AM2296" s="96"/>
      <c r="AN2296" s="96"/>
      <c r="AO2296" s="96"/>
      <c r="AP2296" s="96"/>
      <c r="AQ2296" s="96"/>
      <c r="AR2296" s="96"/>
      <c r="AS2296" s="96"/>
      <c r="AT2296" s="96"/>
      <c r="AU2296" s="96"/>
      <c r="AV2296" s="96"/>
      <c r="AW2296" s="115"/>
      <c r="AX2296" s="115"/>
      <c r="AY2296" s="92" t="str">
        <f>IF(ISBLANK(Table1[[#This Row],[ID]]),"Vacio","Control de cambios")</f>
        <v>Control de cambios</v>
      </c>
      <c r="AZ2296" s="92" t="e">
        <f>YEAR(Table1[[#This Row],[Hora de inicio]])</f>
        <v>#VALUE!</v>
      </c>
      <c r="BA2296" s="92" t="e">
        <f>MONTH(Table1[[#This Row],[Hora de inicio]])</f>
        <v>#VALUE!</v>
      </c>
      <c r="BB2296" s="92"/>
      <c r="BC2296" s="92"/>
      <c r="BD2296" s="92"/>
      <c r="BE2296" s="97"/>
    </row>
    <row r="2297" spans="1:57" ht="30" customHeight="1">
      <c r="A2297" s="98">
        <v>5968</v>
      </c>
      <c r="B2297" s="99" t="s">
        <v>1186</v>
      </c>
      <c r="C2297" s="100" t="s">
        <v>55</v>
      </c>
      <c r="D2297" s="99" t="s">
        <v>4887</v>
      </c>
      <c r="E2297" s="106" t="s">
        <v>12881</v>
      </c>
      <c r="F2297" s="99"/>
      <c r="G2297" s="101" t="s">
        <v>1187</v>
      </c>
      <c r="H2297" s="102">
        <v>45590.33152777778</v>
      </c>
      <c r="I2297" s="102">
        <v>45590.333715277775</v>
      </c>
      <c r="J2297" s="107" t="s">
        <v>3825</v>
      </c>
      <c r="K2297" s="103" t="s">
        <v>3826</v>
      </c>
      <c r="L2297" s="103" t="s">
        <v>149</v>
      </c>
      <c r="M2297" s="103" t="s">
        <v>4858</v>
      </c>
      <c r="N2297" s="103"/>
      <c r="O2297" s="103" t="s">
        <v>3704</v>
      </c>
      <c r="P2297" s="103"/>
      <c r="Q2297" s="107"/>
      <c r="R2297" s="161"/>
      <c r="S2297" s="103"/>
      <c r="T2297" s="103"/>
      <c r="U2297" s="106"/>
      <c r="V2297" s="107"/>
      <c r="W2297" s="103"/>
      <c r="X2297" s="107"/>
      <c r="Y2297" s="103"/>
      <c r="Z2297" s="175" t="s">
        <v>5145</v>
      </c>
      <c r="AA2297" s="103" t="s">
        <v>85</v>
      </c>
      <c r="AB2297" s="113" t="s">
        <v>12882</v>
      </c>
      <c r="AC2297" s="107"/>
      <c r="AD2297" s="107"/>
      <c r="AE2297" s="107"/>
      <c r="AF2297" s="103"/>
      <c r="AG2297" s="103"/>
      <c r="AH2297" s="103"/>
      <c r="AI2297" s="103"/>
      <c r="AJ2297" s="107"/>
      <c r="AK2297" s="107"/>
      <c r="AL2297" s="103"/>
      <c r="AM2297" s="103"/>
      <c r="AN2297" s="103"/>
      <c r="AO2297" s="103"/>
      <c r="AP2297" s="103"/>
      <c r="AQ2297" s="103"/>
      <c r="AR2297" s="103"/>
      <c r="AS2297" s="103"/>
      <c r="AT2297" s="103"/>
      <c r="AU2297" s="103"/>
      <c r="AV2297" s="103"/>
      <c r="AW2297" s="107"/>
      <c r="AX2297" s="107"/>
      <c r="AY2297" s="99" t="str">
        <f>IF(ISBLANK(Table1[[#This Row],[ID]]),"Vacio","Control de cambios")</f>
        <v>Control de cambios</v>
      </c>
      <c r="AZ2297" s="99" t="e">
        <f>YEAR(Table1[[#This Row],[Hora de inicio]])</f>
        <v>#VALUE!</v>
      </c>
      <c r="BA2297" s="99" t="e">
        <f>MONTH(Table1[[#This Row],[Hora de inicio]])</f>
        <v>#VALUE!</v>
      </c>
      <c r="BB2297" s="99"/>
      <c r="BC2297" s="99"/>
      <c r="BD2297" s="99"/>
      <c r="BE2297" s="104"/>
    </row>
    <row r="2298" spans="1:57" ht="30" customHeight="1">
      <c r="A2298" s="91">
        <v>5969</v>
      </c>
      <c r="B2298" s="92" t="s">
        <v>2236</v>
      </c>
      <c r="C2298" s="93" t="s">
        <v>55</v>
      </c>
      <c r="D2298" s="92" t="s">
        <v>4887</v>
      </c>
      <c r="E2298" s="110" t="s">
        <v>12883</v>
      </c>
      <c r="F2298" s="92">
        <v>3</v>
      </c>
      <c r="G2298" s="94" t="s">
        <v>8462</v>
      </c>
      <c r="H2298" s="95">
        <v>45590.4450462963</v>
      </c>
      <c r="I2298" s="95">
        <v>45590.447002314817</v>
      </c>
      <c r="J2298" s="115" t="s">
        <v>1271</v>
      </c>
      <c r="K2298" s="96" t="s">
        <v>1272</v>
      </c>
      <c r="L2298" s="96" t="s">
        <v>5038</v>
      </c>
      <c r="M2298" s="96" t="s">
        <v>5039</v>
      </c>
      <c r="N2298" s="96"/>
      <c r="O2298" s="96" t="s">
        <v>3704</v>
      </c>
      <c r="P2298" s="96"/>
      <c r="Q2298" s="115"/>
      <c r="R2298" s="161"/>
      <c r="S2298" s="96"/>
      <c r="T2298" s="96"/>
      <c r="U2298" s="110"/>
      <c r="V2298" s="115"/>
      <c r="W2298" s="96"/>
      <c r="X2298" s="115"/>
      <c r="Y2298" s="96"/>
      <c r="Z2298" s="176" t="s">
        <v>12884</v>
      </c>
      <c r="AA2298" s="96" t="s">
        <v>114</v>
      </c>
      <c r="AB2298" s="96"/>
      <c r="AC2298" s="115" t="s">
        <v>12885</v>
      </c>
      <c r="AD2298" s="115"/>
      <c r="AE2298" s="115"/>
      <c r="AF2298" s="96"/>
      <c r="AG2298" s="96"/>
      <c r="AH2298" s="96"/>
      <c r="AI2298" s="96"/>
      <c r="AJ2298" s="115"/>
      <c r="AK2298" s="115"/>
      <c r="AL2298" s="96"/>
      <c r="AM2298" s="96"/>
      <c r="AN2298" s="96"/>
      <c r="AO2298" s="96"/>
      <c r="AP2298" s="96"/>
      <c r="AQ2298" s="96"/>
      <c r="AR2298" s="96"/>
      <c r="AS2298" s="96"/>
      <c r="AT2298" s="96"/>
      <c r="AU2298" s="96"/>
      <c r="AV2298" s="96"/>
      <c r="AW2298" s="115"/>
      <c r="AX2298" s="115"/>
      <c r="AY2298" s="92" t="str">
        <f>IF(ISBLANK(Table1[[#This Row],[ID]]),"Vacio","Control de cambios")</f>
        <v>Control de cambios</v>
      </c>
      <c r="AZ2298" s="92" t="e">
        <f>YEAR(Table1[[#This Row],[Hora de inicio]])</f>
        <v>#VALUE!</v>
      </c>
      <c r="BA2298" s="92" t="e">
        <f>MONTH(Table1[[#This Row],[Hora de inicio]])</f>
        <v>#VALUE!</v>
      </c>
      <c r="BB2298" s="92"/>
      <c r="BC2298" s="92"/>
      <c r="BD2298" s="92"/>
      <c r="BE2298" s="97"/>
    </row>
    <row r="2299" spans="1:57" ht="30" customHeight="1">
      <c r="A2299" s="98">
        <v>5970</v>
      </c>
      <c r="B2299" s="99" t="s">
        <v>1186</v>
      </c>
      <c r="C2299" s="100" t="s">
        <v>55</v>
      </c>
      <c r="D2299" s="99" t="s">
        <v>4887</v>
      </c>
      <c r="E2299" s="106" t="s">
        <v>9077</v>
      </c>
      <c r="F2299" s="99"/>
      <c r="G2299" s="101" t="s">
        <v>1187</v>
      </c>
      <c r="H2299" s="102">
        <v>45590.616400462961</v>
      </c>
      <c r="I2299" s="102">
        <v>45590.625138888892</v>
      </c>
      <c r="J2299" s="107" t="s">
        <v>5704</v>
      </c>
      <c r="K2299" s="103" t="s">
        <v>5705</v>
      </c>
      <c r="L2299" s="103" t="s">
        <v>4850</v>
      </c>
      <c r="M2299" s="103" t="s">
        <v>9972</v>
      </c>
      <c r="N2299" s="103" t="s">
        <v>112</v>
      </c>
      <c r="O2299" s="103" t="s">
        <v>4876</v>
      </c>
      <c r="P2299" s="103"/>
      <c r="Q2299" s="107" t="s">
        <v>12886</v>
      </c>
      <c r="R2299" s="161" t="s">
        <v>12887</v>
      </c>
      <c r="S2299" s="103" t="s">
        <v>12888</v>
      </c>
      <c r="T2299" s="103" t="s">
        <v>4880</v>
      </c>
      <c r="U2299" s="106"/>
      <c r="V2299" s="107" t="s">
        <v>12889</v>
      </c>
      <c r="W2299" s="103" t="s">
        <v>12820</v>
      </c>
      <c r="X2299" s="107"/>
      <c r="Y2299" s="103"/>
      <c r="Z2299" s="107"/>
      <c r="AA2299" s="103"/>
      <c r="AB2299" s="103"/>
      <c r="AC2299" s="107"/>
      <c r="AD2299" s="107"/>
      <c r="AE2299" s="107"/>
      <c r="AF2299" s="103"/>
      <c r="AG2299" s="103"/>
      <c r="AH2299" s="103"/>
      <c r="AI2299" s="103"/>
      <c r="AJ2299" s="107"/>
      <c r="AK2299" s="107"/>
      <c r="AL2299" s="103"/>
      <c r="AM2299" s="103"/>
      <c r="AN2299" s="103"/>
      <c r="AO2299" s="103"/>
      <c r="AP2299" s="103"/>
      <c r="AQ2299" s="103"/>
      <c r="AR2299" s="103"/>
      <c r="AS2299" s="103"/>
      <c r="AT2299" s="103"/>
      <c r="AU2299" s="103"/>
      <c r="AV2299" s="103"/>
      <c r="AW2299" s="107"/>
      <c r="AX2299" s="107"/>
      <c r="AY2299" s="99" t="str">
        <f>IF(ISBLANK(Table1[[#This Row],[ID]]),"Vacio","Control de cambios")</f>
        <v>Control de cambios</v>
      </c>
      <c r="AZ2299" s="99" t="e">
        <f>YEAR(Table1[[#This Row],[Hora de inicio]])</f>
        <v>#VALUE!</v>
      </c>
      <c r="BA2299" s="99" t="e">
        <f>MONTH(Table1[[#This Row],[Hora de inicio]])</f>
        <v>#VALUE!</v>
      </c>
      <c r="BB2299" s="99"/>
      <c r="BC2299" s="99"/>
      <c r="BD2299" s="99"/>
      <c r="BE2299" s="104"/>
    </row>
    <row r="2300" spans="1:57" ht="30" customHeight="1">
      <c r="A2300" s="91">
        <v>5971</v>
      </c>
      <c r="B2300" s="92" t="s">
        <v>2236</v>
      </c>
      <c r="C2300" s="93" t="s">
        <v>55</v>
      </c>
      <c r="D2300" s="92" t="s">
        <v>4887</v>
      </c>
      <c r="E2300" s="110" t="s">
        <v>8552</v>
      </c>
      <c r="F2300" s="92"/>
      <c r="G2300" s="94" t="s">
        <v>8462</v>
      </c>
      <c r="H2300" s="95">
        <v>45590.667048611111</v>
      </c>
      <c r="I2300" s="95">
        <v>45590.67324074074</v>
      </c>
      <c r="J2300" s="115" t="s">
        <v>6423</v>
      </c>
      <c r="K2300" s="96" t="s">
        <v>6424</v>
      </c>
      <c r="L2300" s="96" t="s">
        <v>10138</v>
      </c>
      <c r="M2300" s="96" t="s">
        <v>57</v>
      </c>
      <c r="N2300" s="96" t="s">
        <v>112</v>
      </c>
      <c r="O2300" s="96" t="s">
        <v>4876</v>
      </c>
      <c r="P2300" s="96"/>
      <c r="Q2300" s="115" t="s">
        <v>12890</v>
      </c>
      <c r="R2300" s="161" t="s">
        <v>12891</v>
      </c>
      <c r="S2300" s="96" t="s">
        <v>12892</v>
      </c>
      <c r="T2300" s="96" t="s">
        <v>6636</v>
      </c>
      <c r="U2300" s="110"/>
      <c r="V2300" s="115" t="s">
        <v>12611</v>
      </c>
      <c r="W2300" s="96" t="s">
        <v>12893</v>
      </c>
      <c r="X2300" s="115"/>
      <c r="Y2300" s="96"/>
      <c r="Z2300" s="115"/>
      <c r="AA2300" s="96"/>
      <c r="AB2300" s="96"/>
      <c r="AC2300" s="115"/>
      <c r="AD2300" s="115"/>
      <c r="AE2300" s="115"/>
      <c r="AF2300" s="96"/>
      <c r="AG2300" s="96"/>
      <c r="AH2300" s="96"/>
      <c r="AI2300" s="96"/>
      <c r="AJ2300" s="115"/>
      <c r="AK2300" s="115"/>
      <c r="AL2300" s="96"/>
      <c r="AM2300" s="96"/>
      <c r="AN2300" s="96"/>
      <c r="AO2300" s="96"/>
      <c r="AP2300" s="96"/>
      <c r="AQ2300" s="96"/>
      <c r="AR2300" s="96"/>
      <c r="AS2300" s="96"/>
      <c r="AT2300" s="96"/>
      <c r="AU2300" s="96"/>
      <c r="AV2300" s="96"/>
      <c r="AW2300" s="115"/>
      <c r="AX2300" s="115"/>
      <c r="AY2300" s="92" t="str">
        <f>IF(ISBLANK(Table1[[#This Row],[ID]]),"Vacio","Control de cambios")</f>
        <v>Control de cambios</v>
      </c>
      <c r="AZ2300" s="92" t="e">
        <f>YEAR(Table1[[#This Row],[Hora de inicio]])</f>
        <v>#VALUE!</v>
      </c>
      <c r="BA2300" s="92" t="e">
        <f>MONTH(Table1[[#This Row],[Hora de inicio]])</f>
        <v>#VALUE!</v>
      </c>
      <c r="BB2300" s="92"/>
      <c r="BC2300" s="92"/>
      <c r="BD2300" s="92"/>
      <c r="BE2300" s="97"/>
    </row>
    <row r="2301" spans="1:57" ht="30" customHeight="1">
      <c r="A2301" s="98">
        <v>5972</v>
      </c>
      <c r="B2301" s="99" t="s">
        <v>278</v>
      </c>
      <c r="C2301" s="100" t="s">
        <v>55</v>
      </c>
      <c r="D2301" s="99"/>
      <c r="E2301" s="106" t="s">
        <v>12894</v>
      </c>
      <c r="F2301" s="99">
        <v>5</v>
      </c>
      <c r="G2301" s="101" t="s">
        <v>279</v>
      </c>
      <c r="H2301" s="102">
        <v>45593.492812500001</v>
      </c>
      <c r="I2301" s="102">
        <v>45593.495752314811</v>
      </c>
      <c r="J2301" s="107" t="s">
        <v>108</v>
      </c>
      <c r="K2301" s="103" t="s">
        <v>5355</v>
      </c>
      <c r="L2301" s="103" t="s">
        <v>106</v>
      </c>
      <c r="M2301" s="103" t="s">
        <v>57</v>
      </c>
      <c r="N2301" s="103" t="s">
        <v>107</v>
      </c>
      <c r="O2301" s="103" t="s">
        <v>3704</v>
      </c>
      <c r="P2301" s="103"/>
      <c r="Q2301" s="107"/>
      <c r="R2301" s="161"/>
      <c r="S2301" s="103"/>
      <c r="T2301" s="103"/>
      <c r="U2301" s="106"/>
      <c r="V2301" s="107"/>
      <c r="W2301" s="103"/>
      <c r="X2301" s="107"/>
      <c r="Y2301" s="103"/>
      <c r="Z2301" s="175" t="s">
        <v>8631</v>
      </c>
      <c r="AA2301" s="103" t="s">
        <v>85</v>
      </c>
      <c r="AB2301" s="113" t="s">
        <v>12895</v>
      </c>
      <c r="AC2301" s="107"/>
      <c r="AD2301" s="107"/>
      <c r="AE2301" s="107"/>
      <c r="AF2301" s="103"/>
      <c r="AG2301" s="103"/>
      <c r="AH2301" s="103"/>
      <c r="AI2301" s="103"/>
      <c r="AJ2301" s="107"/>
      <c r="AK2301" s="107"/>
      <c r="AL2301" s="103"/>
      <c r="AM2301" s="103"/>
      <c r="AN2301" s="103"/>
      <c r="AO2301" s="103"/>
      <c r="AP2301" s="103"/>
      <c r="AQ2301" s="103"/>
      <c r="AR2301" s="103"/>
      <c r="AS2301" s="103"/>
      <c r="AT2301" s="103"/>
      <c r="AU2301" s="103"/>
      <c r="AV2301" s="103"/>
      <c r="AW2301" s="107"/>
      <c r="AX2301" s="107"/>
      <c r="AY2301" s="99" t="str">
        <f>IF(ISBLANK(Table1[[#This Row],[ID]]),"Vacio","Control de cambios")</f>
        <v>Control de cambios</v>
      </c>
      <c r="AZ2301" s="99" t="e">
        <f>YEAR(Table1[[#This Row],[Hora de inicio]])</f>
        <v>#VALUE!</v>
      </c>
      <c r="BA2301" s="99" t="e">
        <f>MONTH(Table1[[#This Row],[Hora de inicio]])</f>
        <v>#VALUE!</v>
      </c>
      <c r="BB2301" s="99"/>
      <c r="BC2301" s="99"/>
      <c r="BD2301" s="99"/>
      <c r="BE2301" s="104"/>
    </row>
    <row r="2302" spans="1:57" ht="30" customHeight="1">
      <c r="A2302" s="91">
        <v>5973</v>
      </c>
      <c r="B2302" s="92" t="s">
        <v>278</v>
      </c>
      <c r="C2302" s="93" t="s">
        <v>55</v>
      </c>
      <c r="D2302" s="92"/>
      <c r="E2302" s="110" t="s">
        <v>12896</v>
      </c>
      <c r="F2302" s="92">
        <v>5</v>
      </c>
      <c r="G2302" s="94" t="s">
        <v>279</v>
      </c>
      <c r="H2302" s="95">
        <v>45593.495810185188</v>
      </c>
      <c r="I2302" s="95">
        <v>45593.496157407404</v>
      </c>
      <c r="J2302" s="115" t="s">
        <v>108</v>
      </c>
      <c r="K2302" s="96" t="s">
        <v>5355</v>
      </c>
      <c r="L2302" s="96" t="s">
        <v>106</v>
      </c>
      <c r="M2302" s="96" t="s">
        <v>57</v>
      </c>
      <c r="N2302" s="96" t="s">
        <v>107</v>
      </c>
      <c r="O2302" s="96" t="s">
        <v>3704</v>
      </c>
      <c r="P2302" s="96"/>
      <c r="Q2302" s="115"/>
      <c r="R2302" s="161"/>
      <c r="S2302" s="96"/>
      <c r="T2302" s="96"/>
      <c r="U2302" s="110"/>
      <c r="V2302" s="115"/>
      <c r="W2302" s="96"/>
      <c r="X2302" s="115"/>
      <c r="Y2302" s="96"/>
      <c r="Z2302" s="176" t="s">
        <v>12897</v>
      </c>
      <c r="AA2302" s="96" t="s">
        <v>85</v>
      </c>
      <c r="AB2302" s="111" t="s">
        <v>12895</v>
      </c>
      <c r="AC2302" s="115"/>
      <c r="AD2302" s="115"/>
      <c r="AE2302" s="115"/>
      <c r="AF2302" s="96"/>
      <c r="AG2302" s="96"/>
      <c r="AH2302" s="96"/>
      <c r="AI2302" s="96"/>
      <c r="AJ2302" s="115"/>
      <c r="AK2302" s="115"/>
      <c r="AL2302" s="96"/>
      <c r="AM2302" s="96"/>
      <c r="AN2302" s="96"/>
      <c r="AO2302" s="96"/>
      <c r="AP2302" s="96"/>
      <c r="AQ2302" s="96"/>
      <c r="AR2302" s="96"/>
      <c r="AS2302" s="96"/>
      <c r="AT2302" s="96"/>
      <c r="AU2302" s="96"/>
      <c r="AV2302" s="96"/>
      <c r="AW2302" s="115"/>
      <c r="AX2302" s="115"/>
      <c r="AY2302" s="92" t="str">
        <f>IF(ISBLANK(Table1[[#This Row],[ID]]),"Vacio","Control de cambios")</f>
        <v>Control de cambios</v>
      </c>
      <c r="AZ2302" s="92" t="e">
        <f>YEAR(Table1[[#This Row],[Hora de inicio]])</f>
        <v>#VALUE!</v>
      </c>
      <c r="BA2302" s="92" t="e">
        <f>MONTH(Table1[[#This Row],[Hora de inicio]])</f>
        <v>#VALUE!</v>
      </c>
      <c r="BB2302" s="92"/>
      <c r="BC2302" s="92"/>
      <c r="BD2302" s="92"/>
      <c r="BE2302" s="97"/>
    </row>
    <row r="2303" spans="1:57" ht="30" customHeight="1">
      <c r="A2303" s="98">
        <v>5974</v>
      </c>
      <c r="B2303" s="99" t="s">
        <v>1186</v>
      </c>
      <c r="C2303" s="100" t="s">
        <v>55</v>
      </c>
      <c r="D2303" s="99" t="s">
        <v>4887</v>
      </c>
      <c r="E2303" s="106" t="s">
        <v>4267</v>
      </c>
      <c r="F2303" s="99"/>
      <c r="G2303" s="101" t="s">
        <v>1187</v>
      </c>
      <c r="H2303" s="102">
        <v>45593.528680555559</v>
      </c>
      <c r="I2303" s="102">
        <v>45593.530069444445</v>
      </c>
      <c r="J2303" s="107" t="s">
        <v>4826</v>
      </c>
      <c r="K2303" s="103" t="s">
        <v>4827</v>
      </c>
      <c r="L2303" s="103" t="s">
        <v>176</v>
      </c>
      <c r="M2303" s="103" t="s">
        <v>4828</v>
      </c>
      <c r="N2303" s="103"/>
      <c r="O2303" s="103" t="s">
        <v>4876</v>
      </c>
      <c r="P2303" s="103"/>
      <c r="Q2303" s="107" t="s">
        <v>12898</v>
      </c>
      <c r="R2303" s="161"/>
      <c r="S2303" s="103"/>
      <c r="T2303" s="103"/>
      <c r="U2303" s="106"/>
      <c r="V2303" s="107" t="s">
        <v>12629</v>
      </c>
      <c r="W2303" s="103" t="s">
        <v>12899</v>
      </c>
      <c r="X2303" s="107"/>
      <c r="Y2303" s="103"/>
      <c r="Z2303" s="107"/>
      <c r="AA2303" s="103"/>
      <c r="AB2303" s="103"/>
      <c r="AC2303" s="107"/>
      <c r="AD2303" s="107"/>
      <c r="AE2303" s="107"/>
      <c r="AF2303" s="103"/>
      <c r="AG2303" s="103"/>
      <c r="AH2303" s="103"/>
      <c r="AI2303" s="103"/>
      <c r="AJ2303" s="107"/>
      <c r="AK2303" s="107"/>
      <c r="AL2303" s="103"/>
      <c r="AM2303" s="103"/>
      <c r="AN2303" s="103"/>
      <c r="AO2303" s="103"/>
      <c r="AP2303" s="103"/>
      <c r="AQ2303" s="103"/>
      <c r="AR2303" s="103"/>
      <c r="AS2303" s="103"/>
      <c r="AT2303" s="103"/>
      <c r="AU2303" s="103"/>
      <c r="AV2303" s="103"/>
      <c r="AW2303" s="107"/>
      <c r="AX2303" s="107"/>
      <c r="AY2303" s="99" t="str">
        <f>IF(ISBLANK(Table1[[#This Row],[ID]]),"Vacio","Control de cambios")</f>
        <v>Control de cambios</v>
      </c>
      <c r="AZ2303" s="99" t="e">
        <f>YEAR(Table1[[#This Row],[Hora de inicio]])</f>
        <v>#VALUE!</v>
      </c>
      <c r="BA2303" s="99" t="e">
        <f>MONTH(Table1[[#This Row],[Hora de inicio]])</f>
        <v>#VALUE!</v>
      </c>
      <c r="BB2303" s="99"/>
      <c r="BC2303" s="99"/>
      <c r="BD2303" s="99"/>
      <c r="BE2303" s="104"/>
    </row>
    <row r="2304" spans="1:57" ht="30" customHeight="1">
      <c r="A2304" s="91">
        <v>5975</v>
      </c>
      <c r="B2304" s="92" t="s">
        <v>1186</v>
      </c>
      <c r="C2304" s="93" t="s">
        <v>55</v>
      </c>
      <c r="D2304" s="92" t="s">
        <v>4887</v>
      </c>
      <c r="E2304" s="110" t="s">
        <v>12900</v>
      </c>
      <c r="F2304" s="92"/>
      <c r="G2304" s="94" t="s">
        <v>1187</v>
      </c>
      <c r="H2304" s="95">
        <v>45593.530185185184</v>
      </c>
      <c r="I2304" s="95">
        <v>45593.530578703707</v>
      </c>
      <c r="J2304" s="115" t="s">
        <v>4826</v>
      </c>
      <c r="K2304" s="96" t="s">
        <v>4827</v>
      </c>
      <c r="L2304" s="96" t="s">
        <v>176</v>
      </c>
      <c r="M2304" s="96" t="s">
        <v>4828</v>
      </c>
      <c r="N2304" s="96"/>
      <c r="O2304" s="96" t="s">
        <v>3704</v>
      </c>
      <c r="P2304" s="96"/>
      <c r="Q2304" s="115"/>
      <c r="R2304" s="161"/>
      <c r="S2304" s="96"/>
      <c r="T2304" s="96"/>
      <c r="U2304" s="110"/>
      <c r="V2304" s="115"/>
      <c r="W2304" s="96"/>
      <c r="X2304" s="115"/>
      <c r="Y2304" s="96"/>
      <c r="Z2304" s="176" t="s">
        <v>12629</v>
      </c>
      <c r="AA2304" s="96" t="s">
        <v>85</v>
      </c>
      <c r="AB2304" s="111" t="s">
        <v>12901</v>
      </c>
      <c r="AC2304" s="115"/>
      <c r="AD2304" s="115"/>
      <c r="AE2304" s="115"/>
      <c r="AF2304" s="96"/>
      <c r="AG2304" s="96"/>
      <c r="AH2304" s="96"/>
      <c r="AI2304" s="96"/>
      <c r="AJ2304" s="115"/>
      <c r="AK2304" s="115"/>
      <c r="AL2304" s="96"/>
      <c r="AM2304" s="96"/>
      <c r="AN2304" s="96"/>
      <c r="AO2304" s="96"/>
      <c r="AP2304" s="96"/>
      <c r="AQ2304" s="96"/>
      <c r="AR2304" s="96"/>
      <c r="AS2304" s="96"/>
      <c r="AT2304" s="96"/>
      <c r="AU2304" s="96"/>
      <c r="AV2304" s="96"/>
      <c r="AW2304" s="115"/>
      <c r="AX2304" s="115"/>
      <c r="AY2304" s="92" t="str">
        <f>IF(ISBLANK(Table1[[#This Row],[ID]]),"Vacio","Control de cambios")</f>
        <v>Control de cambios</v>
      </c>
      <c r="AZ2304" s="92" t="e">
        <f>YEAR(Table1[[#This Row],[Hora de inicio]])</f>
        <v>#VALUE!</v>
      </c>
      <c r="BA2304" s="92" t="e">
        <f>MONTH(Table1[[#This Row],[Hora de inicio]])</f>
        <v>#VALUE!</v>
      </c>
      <c r="BB2304" s="92"/>
      <c r="BC2304" s="92"/>
      <c r="BD2304" s="92"/>
      <c r="BE2304" s="97"/>
    </row>
    <row r="2305" spans="1:57" ht="30" customHeight="1">
      <c r="A2305" s="98">
        <v>5976</v>
      </c>
      <c r="B2305" s="99" t="s">
        <v>1186</v>
      </c>
      <c r="C2305" s="100" t="s">
        <v>55</v>
      </c>
      <c r="D2305" s="99" t="s">
        <v>4887</v>
      </c>
      <c r="E2305" s="106" t="s">
        <v>4267</v>
      </c>
      <c r="F2305" s="99"/>
      <c r="G2305" s="101" t="s">
        <v>1187</v>
      </c>
      <c r="H2305" s="102">
        <v>45593.530624999999</v>
      </c>
      <c r="I2305" s="102">
        <v>45593.531400462962</v>
      </c>
      <c r="J2305" s="107" t="s">
        <v>4826</v>
      </c>
      <c r="K2305" s="103" t="s">
        <v>4827</v>
      </c>
      <c r="L2305" s="103" t="s">
        <v>176</v>
      </c>
      <c r="M2305" s="103" t="s">
        <v>4828</v>
      </c>
      <c r="N2305" s="103"/>
      <c r="O2305" s="103" t="s">
        <v>4876</v>
      </c>
      <c r="P2305" s="103"/>
      <c r="Q2305" s="107" t="s">
        <v>12902</v>
      </c>
      <c r="R2305" s="161"/>
      <c r="S2305" s="103"/>
      <c r="T2305" s="103"/>
      <c r="U2305" s="106"/>
      <c r="V2305" s="107" t="s">
        <v>12722</v>
      </c>
      <c r="W2305" s="103" t="s">
        <v>12723</v>
      </c>
      <c r="X2305" s="107"/>
      <c r="Y2305" s="103"/>
      <c r="Z2305" s="107"/>
      <c r="AA2305" s="103"/>
      <c r="AB2305" s="103"/>
      <c r="AC2305" s="107"/>
      <c r="AD2305" s="107"/>
      <c r="AE2305" s="107"/>
      <c r="AF2305" s="103"/>
      <c r="AG2305" s="103"/>
      <c r="AH2305" s="103"/>
      <c r="AI2305" s="103"/>
      <c r="AJ2305" s="107"/>
      <c r="AK2305" s="107"/>
      <c r="AL2305" s="103"/>
      <c r="AM2305" s="103"/>
      <c r="AN2305" s="103"/>
      <c r="AO2305" s="103"/>
      <c r="AP2305" s="103"/>
      <c r="AQ2305" s="103"/>
      <c r="AR2305" s="103"/>
      <c r="AS2305" s="103"/>
      <c r="AT2305" s="103"/>
      <c r="AU2305" s="103"/>
      <c r="AV2305" s="103"/>
      <c r="AW2305" s="107"/>
      <c r="AX2305" s="107"/>
      <c r="AY2305" s="99" t="str">
        <f>IF(ISBLANK(Table1[[#This Row],[ID]]),"Vacio","Control de cambios")</f>
        <v>Control de cambios</v>
      </c>
      <c r="AZ2305" s="99" t="e">
        <f>YEAR(Table1[[#This Row],[Hora de inicio]])</f>
        <v>#VALUE!</v>
      </c>
      <c r="BA2305" s="99" t="e">
        <f>MONTH(Table1[[#This Row],[Hora de inicio]])</f>
        <v>#VALUE!</v>
      </c>
      <c r="BB2305" s="99"/>
      <c r="BC2305" s="99"/>
      <c r="BD2305" s="99"/>
      <c r="BE2305" s="104"/>
    </row>
    <row r="2306" spans="1:57" ht="30" customHeight="1">
      <c r="A2306" s="91">
        <v>5977</v>
      </c>
      <c r="B2306" s="92" t="s">
        <v>278</v>
      </c>
      <c r="C2306" s="93" t="s">
        <v>55</v>
      </c>
      <c r="D2306" s="92"/>
      <c r="E2306" s="110" t="s">
        <v>12903</v>
      </c>
      <c r="F2306" s="92">
        <v>5</v>
      </c>
      <c r="G2306" s="94" t="s">
        <v>279</v>
      </c>
      <c r="H2306" s="95">
        <v>45593.589965277781</v>
      </c>
      <c r="I2306" s="95">
        <v>45593.592939814815</v>
      </c>
      <c r="J2306" s="115" t="s">
        <v>294</v>
      </c>
      <c r="K2306" s="96" t="s">
        <v>295</v>
      </c>
      <c r="L2306" s="96" t="s">
        <v>106</v>
      </c>
      <c r="M2306" s="96" t="s">
        <v>57</v>
      </c>
      <c r="N2306" s="96" t="s">
        <v>107</v>
      </c>
      <c r="O2306" s="96" t="s">
        <v>3696</v>
      </c>
      <c r="P2306" s="96"/>
      <c r="Q2306" s="115"/>
      <c r="R2306" s="161"/>
      <c r="S2306" s="96"/>
      <c r="T2306" s="96"/>
      <c r="U2306" s="110"/>
      <c r="V2306" s="115"/>
      <c r="W2306" s="96"/>
      <c r="X2306" s="115" t="s">
        <v>12904</v>
      </c>
      <c r="Y2306" s="111" t="s">
        <v>6089</v>
      </c>
      <c r="Z2306" s="115"/>
      <c r="AA2306" s="96"/>
      <c r="AB2306" s="96"/>
      <c r="AC2306" s="115"/>
      <c r="AD2306" s="115"/>
      <c r="AE2306" s="115"/>
      <c r="AF2306" s="96"/>
      <c r="AG2306" s="96"/>
      <c r="AH2306" s="96"/>
      <c r="AI2306" s="96"/>
      <c r="AJ2306" s="115"/>
      <c r="AK2306" s="115"/>
      <c r="AL2306" s="111" t="s">
        <v>12905</v>
      </c>
      <c r="AM2306" s="96"/>
      <c r="AN2306" s="96"/>
      <c r="AO2306" s="96"/>
      <c r="AP2306" s="96"/>
      <c r="AQ2306" s="96"/>
      <c r="AR2306" s="96"/>
      <c r="AS2306" s="96"/>
      <c r="AT2306" s="96"/>
      <c r="AU2306" s="96"/>
      <c r="AV2306" s="96"/>
      <c r="AW2306" s="115"/>
      <c r="AX2306" s="115"/>
      <c r="AY2306" s="92" t="str">
        <f>IF(ISBLANK(Table1[[#This Row],[ID]]),"Vacio","Control de cambios")</f>
        <v>Control de cambios</v>
      </c>
      <c r="AZ2306" s="92" t="e">
        <f>YEAR(Table1[[#This Row],[Hora de inicio]])</f>
        <v>#VALUE!</v>
      </c>
      <c r="BA2306" s="92" t="e">
        <f>MONTH(Table1[[#This Row],[Hora de inicio]])</f>
        <v>#VALUE!</v>
      </c>
      <c r="BB2306" s="92"/>
      <c r="BC2306" s="92"/>
      <c r="BD2306" s="92"/>
      <c r="BE2306" s="97"/>
    </row>
    <row r="2307" spans="1:57" ht="30" customHeight="1">
      <c r="A2307" s="98">
        <v>5978</v>
      </c>
      <c r="B2307" s="99" t="s">
        <v>1186</v>
      </c>
      <c r="C2307" s="100" t="s">
        <v>55</v>
      </c>
      <c r="D2307" s="99" t="s">
        <v>4887</v>
      </c>
      <c r="E2307" s="106" t="s">
        <v>12906</v>
      </c>
      <c r="F2307" s="99">
        <v>39</v>
      </c>
      <c r="G2307" s="101" t="s">
        <v>1187</v>
      </c>
      <c r="H2307" s="102">
        <v>45593.631180555552</v>
      </c>
      <c r="I2307" s="102">
        <v>45593.63140046296</v>
      </c>
      <c r="J2307" s="107" t="s">
        <v>3825</v>
      </c>
      <c r="K2307" s="103" t="s">
        <v>3826</v>
      </c>
      <c r="L2307" s="103" t="s">
        <v>149</v>
      </c>
      <c r="M2307" s="103" t="s">
        <v>4858</v>
      </c>
      <c r="N2307" s="103"/>
      <c r="O2307" s="103" t="s">
        <v>3704</v>
      </c>
      <c r="P2307" s="103"/>
      <c r="Q2307" s="107"/>
      <c r="R2307" s="161"/>
      <c r="S2307" s="103"/>
      <c r="T2307" s="103"/>
      <c r="U2307" s="106"/>
      <c r="V2307" s="107"/>
      <c r="W2307" s="103"/>
      <c r="X2307" s="107"/>
      <c r="Y2307" s="103"/>
      <c r="Z2307" s="175" t="s">
        <v>5145</v>
      </c>
      <c r="AA2307" s="103" t="s">
        <v>85</v>
      </c>
      <c r="AB2307" s="113" t="s">
        <v>12907</v>
      </c>
      <c r="AC2307" s="107"/>
      <c r="AD2307" s="107" t="s">
        <v>12908</v>
      </c>
      <c r="AE2307" s="107"/>
      <c r="AF2307" s="103"/>
      <c r="AG2307" s="103"/>
      <c r="AH2307" s="103"/>
      <c r="AI2307" s="103"/>
      <c r="AJ2307" s="107"/>
      <c r="AK2307" s="107"/>
      <c r="AL2307" s="103"/>
      <c r="AM2307" s="103"/>
      <c r="AN2307" s="103"/>
      <c r="AO2307" s="103"/>
      <c r="AP2307" s="103"/>
      <c r="AQ2307" s="103"/>
      <c r="AR2307" s="103"/>
      <c r="AS2307" s="103"/>
      <c r="AT2307" s="103"/>
      <c r="AU2307" s="103"/>
      <c r="AV2307" s="103"/>
      <c r="AW2307" s="107"/>
      <c r="AX2307" s="107"/>
      <c r="AY2307" s="99" t="str">
        <f>IF(ISBLANK(Table1[[#This Row],[ID]]),"Vacio","Control de cambios")</f>
        <v>Control de cambios</v>
      </c>
      <c r="AZ2307" s="99" t="e">
        <f>YEAR(Table1[[#This Row],[Hora de inicio]])</f>
        <v>#VALUE!</v>
      </c>
      <c r="BA2307" s="99" t="e">
        <f>MONTH(Table1[[#This Row],[Hora de inicio]])</f>
        <v>#VALUE!</v>
      </c>
      <c r="BB2307" s="99"/>
      <c r="BC2307" s="99"/>
      <c r="BD2307" s="99"/>
      <c r="BE2307" s="104"/>
    </row>
    <row r="2308" spans="1:57" ht="30" customHeight="1">
      <c r="A2308" s="91">
        <v>5979</v>
      </c>
      <c r="B2308" s="92" t="s">
        <v>2236</v>
      </c>
      <c r="C2308" s="93" t="s">
        <v>55</v>
      </c>
      <c r="D2308" s="92" t="s">
        <v>4887</v>
      </c>
      <c r="E2308" s="110" t="s">
        <v>12909</v>
      </c>
      <c r="F2308" s="92">
        <v>15</v>
      </c>
      <c r="G2308" s="94" t="s">
        <v>8462</v>
      </c>
      <c r="H2308" s="95">
        <v>45593.641736111109</v>
      </c>
      <c r="I2308" s="95">
        <v>45593.645381944443</v>
      </c>
      <c r="J2308" s="115" t="s">
        <v>294</v>
      </c>
      <c r="K2308" s="96" t="s">
        <v>295</v>
      </c>
      <c r="L2308" s="96" t="s">
        <v>123</v>
      </c>
      <c r="M2308" s="96" t="s">
        <v>4913</v>
      </c>
      <c r="N2308" s="96" t="s">
        <v>112</v>
      </c>
      <c r="O2308" s="96" t="s">
        <v>3704</v>
      </c>
      <c r="P2308" s="96"/>
      <c r="Q2308" s="115"/>
      <c r="R2308" s="161"/>
      <c r="S2308" s="96"/>
      <c r="T2308" s="96"/>
      <c r="U2308" s="110"/>
      <c r="V2308" s="115"/>
      <c r="W2308" s="96"/>
      <c r="X2308" s="115"/>
      <c r="Y2308" s="96"/>
      <c r="Z2308" s="176" t="s">
        <v>4914</v>
      </c>
      <c r="AA2308" s="96" t="s">
        <v>85</v>
      </c>
      <c r="AB2308" s="111" t="s">
        <v>12910</v>
      </c>
      <c r="AC2308" s="115"/>
      <c r="AD2308" s="115" t="s">
        <v>12911</v>
      </c>
      <c r="AE2308" s="115"/>
      <c r="AF2308" s="96"/>
      <c r="AG2308" s="96"/>
      <c r="AH2308" s="96"/>
      <c r="AI2308" s="96"/>
      <c r="AJ2308" s="115"/>
      <c r="AK2308" s="115"/>
      <c r="AL2308" s="96"/>
      <c r="AM2308" s="96"/>
      <c r="AN2308" s="96"/>
      <c r="AO2308" s="96"/>
      <c r="AP2308" s="96"/>
      <c r="AQ2308" s="96"/>
      <c r="AR2308" s="96"/>
      <c r="AS2308" s="96"/>
      <c r="AT2308" s="96"/>
      <c r="AU2308" s="96"/>
      <c r="AV2308" s="96"/>
      <c r="AW2308" s="115"/>
      <c r="AX2308" s="115"/>
      <c r="AY2308" s="92" t="str">
        <f>IF(ISBLANK(Table1[[#This Row],[ID]]),"Vacio","Control de cambios")</f>
        <v>Control de cambios</v>
      </c>
      <c r="AZ2308" s="92" t="e">
        <f>YEAR(Table1[[#This Row],[Hora de inicio]])</f>
        <v>#VALUE!</v>
      </c>
      <c r="BA2308" s="92" t="e">
        <f>MONTH(Table1[[#This Row],[Hora de inicio]])</f>
        <v>#VALUE!</v>
      </c>
      <c r="BB2308" s="92"/>
      <c r="BC2308" s="92"/>
      <c r="BD2308" s="92"/>
      <c r="BE2308" s="97"/>
    </row>
    <row r="2309" spans="1:57" ht="30" customHeight="1">
      <c r="A2309" s="98">
        <v>5980</v>
      </c>
      <c r="B2309" s="99" t="s">
        <v>216</v>
      </c>
      <c r="C2309" s="100" t="s">
        <v>55</v>
      </c>
      <c r="D2309" s="99" t="s">
        <v>4836</v>
      </c>
      <c r="E2309" s="106" t="s">
        <v>12912</v>
      </c>
      <c r="F2309" s="99"/>
      <c r="G2309" s="101" t="s">
        <v>218</v>
      </c>
      <c r="H2309" s="102">
        <v>45593.682615740741</v>
      </c>
      <c r="I2309" s="102">
        <v>45593.705289351848</v>
      </c>
      <c r="J2309" s="107" t="s">
        <v>4094</v>
      </c>
      <c r="K2309" s="103" t="s">
        <v>4095</v>
      </c>
      <c r="L2309" s="103" t="s">
        <v>10044</v>
      </c>
      <c r="M2309" s="103" t="s">
        <v>57</v>
      </c>
      <c r="N2309" s="103" t="s">
        <v>758</v>
      </c>
      <c r="O2309" s="103" t="s">
        <v>3696</v>
      </c>
      <c r="P2309" s="103"/>
      <c r="Q2309" s="107"/>
      <c r="R2309" s="161"/>
      <c r="S2309" s="103"/>
      <c r="T2309" s="103"/>
      <c r="U2309" s="106"/>
      <c r="V2309" s="107"/>
      <c r="W2309" s="103"/>
      <c r="X2309" s="107" t="s">
        <v>12913</v>
      </c>
      <c r="Y2309" s="113" t="s">
        <v>12914</v>
      </c>
      <c r="Z2309" s="107"/>
      <c r="AA2309" s="103"/>
      <c r="AB2309" s="103"/>
      <c r="AC2309" s="107"/>
      <c r="AD2309" s="107"/>
      <c r="AE2309" s="107"/>
      <c r="AF2309" s="103"/>
      <c r="AG2309" s="103"/>
      <c r="AH2309" s="103"/>
      <c r="AI2309" s="103"/>
      <c r="AJ2309" s="107"/>
      <c r="AK2309" s="107"/>
      <c r="AL2309" s="113" t="s">
        <v>12915</v>
      </c>
      <c r="AM2309" s="103"/>
      <c r="AN2309" s="103"/>
      <c r="AO2309" s="103"/>
      <c r="AP2309" s="103"/>
      <c r="AQ2309" s="103"/>
      <c r="AR2309" s="103"/>
      <c r="AS2309" s="103"/>
      <c r="AT2309" s="103"/>
      <c r="AU2309" s="103"/>
      <c r="AV2309" s="103"/>
      <c r="AW2309" s="107"/>
      <c r="AX2309" s="107"/>
      <c r="AY2309" s="99" t="str">
        <f>IF(ISBLANK(Table1[[#This Row],[ID]]),"Vacio","Control de cambios")</f>
        <v>Control de cambios</v>
      </c>
      <c r="AZ2309" s="99" t="e">
        <f>YEAR(Table1[[#This Row],[Hora de inicio]])</f>
        <v>#VALUE!</v>
      </c>
      <c r="BA2309" s="99" t="e">
        <f>MONTH(Table1[[#This Row],[Hora de inicio]])</f>
        <v>#VALUE!</v>
      </c>
      <c r="BB2309" s="99"/>
      <c r="BC2309" s="99"/>
      <c r="BD2309" s="99"/>
      <c r="BE2309" s="104"/>
    </row>
    <row r="2310" spans="1:57" ht="30" customHeight="1">
      <c r="A2310" s="91">
        <v>5981</v>
      </c>
      <c r="B2310" s="92" t="s">
        <v>2236</v>
      </c>
      <c r="C2310" s="93" t="s">
        <v>55</v>
      </c>
      <c r="D2310" s="92" t="s">
        <v>4887</v>
      </c>
      <c r="E2310" s="110" t="s">
        <v>12916</v>
      </c>
      <c r="F2310" s="92">
        <v>4</v>
      </c>
      <c r="G2310" s="94" t="s">
        <v>8462</v>
      </c>
      <c r="H2310" s="95">
        <v>45593.700335648151</v>
      </c>
      <c r="I2310" s="95">
        <v>45593.706724537034</v>
      </c>
      <c r="J2310" s="115" t="s">
        <v>7061</v>
      </c>
      <c r="K2310" s="96" t="s">
        <v>7062</v>
      </c>
      <c r="L2310" s="96" t="s">
        <v>100</v>
      </c>
      <c r="M2310" s="96" t="s">
        <v>57</v>
      </c>
      <c r="N2310" s="96" t="s">
        <v>758</v>
      </c>
      <c r="O2310" s="96" t="s">
        <v>3704</v>
      </c>
      <c r="P2310" s="96"/>
      <c r="Q2310" s="115"/>
      <c r="R2310" s="161"/>
      <c r="S2310" s="96"/>
      <c r="T2310" s="96"/>
      <c r="U2310" s="110"/>
      <c r="V2310" s="115"/>
      <c r="W2310" s="96"/>
      <c r="X2310" s="115"/>
      <c r="Y2310" s="96"/>
      <c r="Z2310" s="176" t="s">
        <v>213</v>
      </c>
      <c r="AA2310" s="96" t="s">
        <v>85</v>
      </c>
      <c r="AB2310" s="111" t="s">
        <v>12917</v>
      </c>
      <c r="AC2310" s="115"/>
      <c r="AD2310" s="115"/>
      <c r="AE2310" s="115"/>
      <c r="AF2310" s="96"/>
      <c r="AG2310" s="96"/>
      <c r="AH2310" s="96"/>
      <c r="AI2310" s="96"/>
      <c r="AJ2310" s="115"/>
      <c r="AK2310" s="115"/>
      <c r="AL2310" s="96"/>
      <c r="AM2310" s="96"/>
      <c r="AN2310" s="96"/>
      <c r="AO2310" s="96"/>
      <c r="AP2310" s="96"/>
      <c r="AQ2310" s="96"/>
      <c r="AR2310" s="96"/>
      <c r="AS2310" s="96"/>
      <c r="AT2310" s="96"/>
      <c r="AU2310" s="96"/>
      <c r="AV2310" s="96"/>
      <c r="AW2310" s="115"/>
      <c r="AX2310" s="115"/>
      <c r="AY2310" s="92" t="str">
        <f>IF(ISBLANK(Table1[[#This Row],[ID]]),"Vacio","Control de cambios")</f>
        <v>Control de cambios</v>
      </c>
      <c r="AZ2310" s="92" t="e">
        <f>YEAR(Table1[[#This Row],[Hora de inicio]])</f>
        <v>#VALUE!</v>
      </c>
      <c r="BA2310" s="92" t="e">
        <f>MONTH(Table1[[#This Row],[Hora de inicio]])</f>
        <v>#VALUE!</v>
      </c>
      <c r="BB2310" s="92"/>
      <c r="BC2310" s="92"/>
      <c r="BD2310" s="92"/>
      <c r="BE2310" s="97"/>
    </row>
    <row r="2311" spans="1:57" ht="30" customHeight="1">
      <c r="A2311" s="98">
        <v>5982</v>
      </c>
      <c r="B2311" s="99" t="s">
        <v>216</v>
      </c>
      <c r="C2311" s="100" t="s">
        <v>55</v>
      </c>
      <c r="D2311" s="99" t="s">
        <v>5589</v>
      </c>
      <c r="E2311" s="106" t="s">
        <v>12912</v>
      </c>
      <c r="F2311" s="99"/>
      <c r="G2311" s="101" t="s">
        <v>218</v>
      </c>
      <c r="H2311" s="102">
        <v>45593.709641203706</v>
      </c>
      <c r="I2311" s="102">
        <v>45593.715138888889</v>
      </c>
      <c r="J2311" s="107" t="s">
        <v>4094</v>
      </c>
      <c r="K2311" s="103" t="s">
        <v>4095</v>
      </c>
      <c r="L2311" s="103" t="s">
        <v>10044</v>
      </c>
      <c r="M2311" s="103" t="s">
        <v>57</v>
      </c>
      <c r="N2311" s="103" t="s">
        <v>758</v>
      </c>
      <c r="O2311" s="103" t="s">
        <v>3696</v>
      </c>
      <c r="P2311" s="103"/>
      <c r="Q2311" s="107"/>
      <c r="R2311" s="161"/>
      <c r="S2311" s="103"/>
      <c r="T2311" s="103"/>
      <c r="U2311" s="106"/>
      <c r="V2311" s="107"/>
      <c r="W2311" s="103"/>
      <c r="X2311" s="107" t="s">
        <v>12918</v>
      </c>
      <c r="Y2311" s="113" t="s">
        <v>12919</v>
      </c>
      <c r="Z2311" s="107"/>
      <c r="AA2311" s="103"/>
      <c r="AB2311" s="103"/>
      <c r="AC2311" s="107"/>
      <c r="AD2311" s="107"/>
      <c r="AE2311" s="107"/>
      <c r="AF2311" s="103"/>
      <c r="AG2311" s="103"/>
      <c r="AH2311" s="103"/>
      <c r="AI2311" s="103"/>
      <c r="AJ2311" s="107"/>
      <c r="AK2311" s="107"/>
      <c r="AL2311" s="113" t="s">
        <v>12920</v>
      </c>
      <c r="AM2311" s="103"/>
      <c r="AN2311" s="103"/>
      <c r="AO2311" s="103"/>
      <c r="AP2311" s="103"/>
      <c r="AQ2311" s="103"/>
      <c r="AR2311" s="103"/>
      <c r="AS2311" s="103"/>
      <c r="AT2311" s="103"/>
      <c r="AU2311" s="103"/>
      <c r="AV2311" s="103"/>
      <c r="AW2311" s="107"/>
      <c r="AX2311" s="107"/>
      <c r="AY2311" s="99" t="str">
        <f>IF(ISBLANK(Table1[[#This Row],[ID]]),"Vacio","Control de cambios")</f>
        <v>Control de cambios</v>
      </c>
      <c r="AZ2311" s="99" t="e">
        <f>YEAR(Table1[[#This Row],[Hora de inicio]])</f>
        <v>#VALUE!</v>
      </c>
      <c r="BA2311" s="99" t="e">
        <f>MONTH(Table1[[#This Row],[Hora de inicio]])</f>
        <v>#VALUE!</v>
      </c>
      <c r="BB2311" s="99"/>
      <c r="BC2311" s="99"/>
      <c r="BD2311" s="99"/>
      <c r="BE2311" s="104"/>
    </row>
    <row r="2312" spans="1:57" ht="30" customHeight="1">
      <c r="A2312" s="91">
        <v>5983</v>
      </c>
      <c r="B2312" s="92" t="s">
        <v>2236</v>
      </c>
      <c r="C2312" s="93" t="s">
        <v>55</v>
      </c>
      <c r="D2312" s="92" t="s">
        <v>4887</v>
      </c>
      <c r="E2312" s="110" t="s">
        <v>8395</v>
      </c>
      <c r="F2312" s="92">
        <v>10</v>
      </c>
      <c r="G2312" s="94" t="s">
        <v>8462</v>
      </c>
      <c r="H2312" s="95">
        <v>45593.719583333332</v>
      </c>
      <c r="I2312" s="95">
        <v>45593.724317129629</v>
      </c>
      <c r="J2312" s="115" t="s">
        <v>6423</v>
      </c>
      <c r="K2312" s="96" t="s">
        <v>6424</v>
      </c>
      <c r="L2312" s="96" t="s">
        <v>10138</v>
      </c>
      <c r="M2312" s="96" t="s">
        <v>57</v>
      </c>
      <c r="N2312" s="96" t="s">
        <v>112</v>
      </c>
      <c r="O2312" s="96" t="s">
        <v>4876</v>
      </c>
      <c r="P2312" s="96"/>
      <c r="Q2312" s="115" t="s">
        <v>12921</v>
      </c>
      <c r="R2312" s="161" t="s">
        <v>12922</v>
      </c>
      <c r="S2312" s="96" t="s">
        <v>12923</v>
      </c>
      <c r="T2312" s="96" t="s">
        <v>6636</v>
      </c>
      <c r="U2312" s="110"/>
      <c r="V2312" s="115" t="s">
        <v>10969</v>
      </c>
      <c r="W2312" s="160">
        <v>45302.291666666664</v>
      </c>
      <c r="X2312" s="115"/>
      <c r="Y2312" s="96"/>
      <c r="Z2312" s="115"/>
      <c r="AA2312" s="96"/>
      <c r="AB2312" s="96"/>
      <c r="AC2312" s="115"/>
      <c r="AD2312" s="115"/>
      <c r="AE2312" s="115"/>
      <c r="AF2312" s="96"/>
      <c r="AG2312" s="96"/>
      <c r="AH2312" s="96"/>
      <c r="AI2312" s="96"/>
      <c r="AJ2312" s="115"/>
      <c r="AK2312" s="115"/>
      <c r="AL2312" s="96"/>
      <c r="AM2312" s="96"/>
      <c r="AN2312" s="96"/>
      <c r="AO2312" s="96"/>
      <c r="AP2312" s="96"/>
      <c r="AQ2312" s="96"/>
      <c r="AR2312" s="96"/>
      <c r="AS2312" s="96"/>
      <c r="AT2312" s="96"/>
      <c r="AU2312" s="96"/>
      <c r="AV2312" s="96"/>
      <c r="AW2312" s="115"/>
      <c r="AX2312" s="115"/>
      <c r="AY2312" s="92" t="str">
        <f>IF(ISBLANK(Table1[[#This Row],[ID]]),"Vacio","Control de cambios")</f>
        <v>Control de cambios</v>
      </c>
      <c r="AZ2312" s="92" t="e">
        <f>YEAR(Table1[[#This Row],[Hora de inicio]])</f>
        <v>#VALUE!</v>
      </c>
      <c r="BA2312" s="92" t="e">
        <f>MONTH(Table1[[#This Row],[Hora de inicio]])</f>
        <v>#VALUE!</v>
      </c>
      <c r="BB2312" s="92"/>
      <c r="BC2312" s="92"/>
      <c r="BD2312" s="92"/>
      <c r="BE2312" s="97"/>
    </row>
    <row r="2313" spans="1:57" ht="30" customHeight="1">
      <c r="A2313" s="98">
        <v>5984</v>
      </c>
      <c r="B2313" s="99" t="s">
        <v>2236</v>
      </c>
      <c r="C2313" s="100" t="s">
        <v>55</v>
      </c>
      <c r="D2313" s="99" t="s">
        <v>4887</v>
      </c>
      <c r="E2313" s="106" t="s">
        <v>12924</v>
      </c>
      <c r="F2313" s="99">
        <v>11</v>
      </c>
      <c r="G2313" s="101" t="s">
        <v>8462</v>
      </c>
      <c r="H2313" s="102">
        <v>45594.351122685184</v>
      </c>
      <c r="I2313" s="102">
        <v>45594.356979166667</v>
      </c>
      <c r="J2313" s="107" t="s">
        <v>108</v>
      </c>
      <c r="K2313" s="103" t="s">
        <v>5355</v>
      </c>
      <c r="L2313" s="103" t="s">
        <v>106</v>
      </c>
      <c r="M2313" s="103" t="s">
        <v>57</v>
      </c>
      <c r="N2313" s="103" t="s">
        <v>107</v>
      </c>
      <c r="O2313" s="103" t="s">
        <v>3704</v>
      </c>
      <c r="P2313" s="103"/>
      <c r="Q2313" s="107"/>
      <c r="R2313" s="161"/>
      <c r="S2313" s="103"/>
      <c r="T2313" s="103"/>
      <c r="U2313" s="106"/>
      <c r="V2313" s="107"/>
      <c r="W2313" s="103"/>
      <c r="X2313" s="107"/>
      <c r="Y2313" s="103"/>
      <c r="Z2313" s="175" t="s">
        <v>392</v>
      </c>
      <c r="AA2313" s="103" t="s">
        <v>85</v>
      </c>
      <c r="AB2313" s="113" t="s">
        <v>12925</v>
      </c>
      <c r="AC2313" s="107"/>
      <c r="AD2313" s="107" t="s">
        <v>12926</v>
      </c>
      <c r="AE2313" s="107"/>
      <c r="AF2313" s="103"/>
      <c r="AG2313" s="103"/>
      <c r="AH2313" s="103"/>
      <c r="AI2313" s="103"/>
      <c r="AJ2313" s="107"/>
      <c r="AK2313" s="107"/>
      <c r="AL2313" s="103"/>
      <c r="AM2313" s="103"/>
      <c r="AN2313" s="103"/>
      <c r="AO2313" s="103"/>
      <c r="AP2313" s="103"/>
      <c r="AQ2313" s="103"/>
      <c r="AR2313" s="103"/>
      <c r="AS2313" s="103"/>
      <c r="AT2313" s="103"/>
      <c r="AU2313" s="103"/>
      <c r="AV2313" s="103"/>
      <c r="AW2313" s="107"/>
      <c r="AX2313" s="107"/>
      <c r="AY2313" s="99" t="str">
        <f>IF(ISBLANK(Table1[[#This Row],[ID]]),"Vacio","Control de cambios")</f>
        <v>Control de cambios</v>
      </c>
      <c r="AZ2313" s="99" t="e">
        <f>YEAR(Table1[[#This Row],[Hora de inicio]])</f>
        <v>#VALUE!</v>
      </c>
      <c r="BA2313" s="99" t="e">
        <f>MONTH(Table1[[#This Row],[Hora de inicio]])</f>
        <v>#VALUE!</v>
      </c>
      <c r="BB2313" s="99"/>
      <c r="BC2313" s="99"/>
      <c r="BD2313" s="99"/>
      <c r="BE2313" s="104"/>
    </row>
    <row r="2314" spans="1:57" ht="30" customHeight="1">
      <c r="A2314" s="91">
        <v>5985</v>
      </c>
      <c r="B2314" s="92" t="s">
        <v>216</v>
      </c>
      <c r="C2314" s="93" t="s">
        <v>55</v>
      </c>
      <c r="D2314" s="92" t="s">
        <v>4887</v>
      </c>
      <c r="E2314" s="110" t="s">
        <v>12927</v>
      </c>
      <c r="F2314" s="92"/>
      <c r="G2314" s="94" t="s">
        <v>218</v>
      </c>
      <c r="H2314" s="95">
        <v>45594.357025462959</v>
      </c>
      <c r="I2314" s="95">
        <v>45594.357604166667</v>
      </c>
      <c r="J2314" s="115" t="s">
        <v>108</v>
      </c>
      <c r="K2314" s="96" t="s">
        <v>5355</v>
      </c>
      <c r="L2314" s="96" t="s">
        <v>106</v>
      </c>
      <c r="M2314" s="96" t="s">
        <v>57</v>
      </c>
      <c r="N2314" s="96" t="s">
        <v>107</v>
      </c>
      <c r="O2314" s="96" t="s">
        <v>3704</v>
      </c>
      <c r="P2314" s="96"/>
      <c r="Q2314" s="115"/>
      <c r="R2314" s="161"/>
      <c r="S2314" s="96"/>
      <c r="T2314" s="96"/>
      <c r="U2314" s="110"/>
      <c r="V2314" s="115"/>
      <c r="W2314" s="96"/>
      <c r="X2314" s="115"/>
      <c r="Y2314" s="96"/>
      <c r="Z2314" s="176" t="s">
        <v>230</v>
      </c>
      <c r="AA2314" s="96" t="s">
        <v>85</v>
      </c>
      <c r="AB2314" s="111" t="s">
        <v>12928</v>
      </c>
      <c r="AC2314" s="115"/>
      <c r="AD2314" s="115" t="s">
        <v>12929</v>
      </c>
      <c r="AE2314" s="115"/>
      <c r="AF2314" s="96"/>
      <c r="AG2314" s="96"/>
      <c r="AH2314" s="96"/>
      <c r="AI2314" s="96"/>
      <c r="AJ2314" s="115"/>
      <c r="AK2314" s="115"/>
      <c r="AL2314" s="96"/>
      <c r="AM2314" s="96"/>
      <c r="AN2314" s="96"/>
      <c r="AO2314" s="96"/>
      <c r="AP2314" s="96"/>
      <c r="AQ2314" s="96"/>
      <c r="AR2314" s="96"/>
      <c r="AS2314" s="96"/>
      <c r="AT2314" s="96"/>
      <c r="AU2314" s="96"/>
      <c r="AV2314" s="96"/>
      <c r="AW2314" s="115"/>
      <c r="AX2314" s="115"/>
      <c r="AY2314" s="92" t="str">
        <f>IF(ISBLANK(Table1[[#This Row],[ID]]),"Vacio","Control de cambios")</f>
        <v>Control de cambios</v>
      </c>
      <c r="AZ2314" s="92" t="e">
        <f>YEAR(Table1[[#This Row],[Hora de inicio]])</f>
        <v>#VALUE!</v>
      </c>
      <c r="BA2314" s="92" t="e">
        <f>MONTH(Table1[[#This Row],[Hora de inicio]])</f>
        <v>#VALUE!</v>
      </c>
      <c r="BB2314" s="92"/>
      <c r="BC2314" s="92"/>
      <c r="BD2314" s="92"/>
      <c r="BE2314" s="97"/>
    </row>
    <row r="2315" spans="1:57" ht="30" customHeight="1">
      <c r="A2315" s="98">
        <v>5986</v>
      </c>
      <c r="B2315" s="99" t="s">
        <v>216</v>
      </c>
      <c r="C2315" s="100" t="s">
        <v>4916</v>
      </c>
      <c r="D2315" s="99" t="s">
        <v>4887</v>
      </c>
      <c r="E2315" s="106" t="s">
        <v>12930</v>
      </c>
      <c r="F2315" s="99"/>
      <c r="G2315" s="101" t="s">
        <v>218</v>
      </c>
      <c r="H2315" s="102">
        <v>45594.395462962966</v>
      </c>
      <c r="I2315" s="102">
        <v>45594.397349537037</v>
      </c>
      <c r="J2315" s="107" t="s">
        <v>108</v>
      </c>
      <c r="K2315" s="103" t="s">
        <v>5355</v>
      </c>
      <c r="L2315" s="103" t="s">
        <v>106</v>
      </c>
      <c r="M2315" s="103" t="s">
        <v>5356</v>
      </c>
      <c r="N2315" s="103"/>
      <c r="O2315" s="103" t="s">
        <v>4876</v>
      </c>
      <c r="P2315" s="103"/>
      <c r="Q2315" s="107" t="s">
        <v>12931</v>
      </c>
      <c r="R2315" s="161" t="s">
        <v>12932</v>
      </c>
      <c r="S2315" s="103" t="s">
        <v>12933</v>
      </c>
      <c r="T2315" s="103" t="s">
        <v>1381</v>
      </c>
      <c r="U2315" s="106"/>
      <c r="V2315" s="107" t="s">
        <v>12934</v>
      </c>
      <c r="W2315" s="103" t="s">
        <v>12935</v>
      </c>
      <c r="X2315" s="107"/>
      <c r="Y2315" s="103"/>
      <c r="Z2315" s="107"/>
      <c r="AA2315" s="103"/>
      <c r="AB2315" s="103"/>
      <c r="AC2315" s="107"/>
      <c r="AD2315" s="107"/>
      <c r="AE2315" s="107"/>
      <c r="AF2315" s="103"/>
      <c r="AG2315" s="103"/>
      <c r="AH2315" s="103"/>
      <c r="AI2315" s="103"/>
      <c r="AJ2315" s="107"/>
      <c r="AK2315" s="107"/>
      <c r="AL2315" s="103"/>
      <c r="AM2315" s="103"/>
      <c r="AN2315" s="103"/>
      <c r="AO2315" s="103"/>
      <c r="AP2315" s="103"/>
      <c r="AQ2315" s="103"/>
      <c r="AR2315" s="103"/>
      <c r="AS2315" s="103"/>
      <c r="AT2315" s="103"/>
      <c r="AU2315" s="103"/>
      <c r="AV2315" s="103"/>
      <c r="AW2315" s="107"/>
      <c r="AX2315" s="107"/>
      <c r="AY2315" s="99" t="str">
        <f>IF(ISBLANK(Table1[[#This Row],[ID]]),"Vacio","Control de cambios")</f>
        <v>Control de cambios</v>
      </c>
      <c r="AZ2315" s="99" t="e">
        <f>YEAR(Table1[[#This Row],[Hora de inicio]])</f>
        <v>#VALUE!</v>
      </c>
      <c r="BA2315" s="99" t="e">
        <f>MONTH(Table1[[#This Row],[Hora de inicio]])</f>
        <v>#VALUE!</v>
      </c>
      <c r="BB2315" s="99"/>
      <c r="BC2315" s="99"/>
      <c r="BD2315" s="99"/>
      <c r="BE2315" s="104"/>
    </row>
    <row r="2316" spans="1:57" ht="30" customHeight="1">
      <c r="A2316" s="91">
        <v>5987</v>
      </c>
      <c r="B2316" s="92" t="s">
        <v>278</v>
      </c>
      <c r="C2316" s="93" t="s">
        <v>55</v>
      </c>
      <c r="D2316" s="92" t="s">
        <v>4836</v>
      </c>
      <c r="E2316" s="110" t="s">
        <v>12936</v>
      </c>
      <c r="F2316" s="92">
        <v>10</v>
      </c>
      <c r="G2316" s="94" t="s">
        <v>279</v>
      </c>
      <c r="H2316" s="95">
        <v>45594.412175925929</v>
      </c>
      <c r="I2316" s="95">
        <v>45594.415567129632</v>
      </c>
      <c r="J2316" s="115" t="s">
        <v>3820</v>
      </c>
      <c r="K2316" s="96" t="s">
        <v>3821</v>
      </c>
      <c r="L2316" s="96" t="s">
        <v>217</v>
      </c>
      <c r="M2316" s="96" t="s">
        <v>57</v>
      </c>
      <c r="N2316" s="96" t="s">
        <v>112</v>
      </c>
      <c r="O2316" s="96" t="s">
        <v>3704</v>
      </c>
      <c r="P2316" s="96"/>
      <c r="Q2316" s="115" t="s">
        <v>1914</v>
      </c>
      <c r="R2316" s="161"/>
      <c r="S2316" s="96"/>
      <c r="T2316" s="96"/>
      <c r="U2316" s="110"/>
      <c r="V2316" s="115"/>
      <c r="W2316" s="96"/>
      <c r="X2316" s="115"/>
      <c r="Y2316" s="96"/>
      <c r="Z2316" s="176" t="s">
        <v>12937</v>
      </c>
      <c r="AA2316" s="96" t="s">
        <v>85</v>
      </c>
      <c r="AB2316" s="111" t="s">
        <v>12938</v>
      </c>
      <c r="AC2316" s="115"/>
      <c r="AD2316" s="115" t="s">
        <v>12939</v>
      </c>
      <c r="AE2316" s="115"/>
      <c r="AF2316" s="96"/>
      <c r="AG2316" s="96"/>
      <c r="AH2316" s="96"/>
      <c r="AI2316" s="96"/>
      <c r="AJ2316" s="115"/>
      <c r="AK2316" s="115"/>
      <c r="AL2316" s="96"/>
      <c r="AM2316" s="96"/>
      <c r="AN2316" s="96"/>
      <c r="AO2316" s="96"/>
      <c r="AP2316" s="96"/>
      <c r="AQ2316" s="96"/>
      <c r="AR2316" s="96"/>
      <c r="AS2316" s="96"/>
      <c r="AT2316" s="96"/>
      <c r="AU2316" s="96"/>
      <c r="AV2316" s="96"/>
      <c r="AW2316" s="115"/>
      <c r="AX2316" s="115"/>
      <c r="AY2316" s="92" t="str">
        <f>IF(ISBLANK(Table1[[#This Row],[ID]]),"Vacio","Control de cambios")</f>
        <v>Control de cambios</v>
      </c>
      <c r="AZ2316" s="92" t="e">
        <f>YEAR(Table1[[#This Row],[Hora de inicio]])</f>
        <v>#VALUE!</v>
      </c>
      <c r="BA2316" s="92" t="e">
        <f>MONTH(Table1[[#This Row],[Hora de inicio]])</f>
        <v>#VALUE!</v>
      </c>
      <c r="BB2316" s="92"/>
      <c r="BC2316" s="92"/>
      <c r="BD2316" s="92"/>
      <c r="BE2316" s="97"/>
    </row>
    <row r="2317" spans="1:57" ht="30" customHeight="1">
      <c r="A2317" s="98">
        <v>5988</v>
      </c>
      <c r="B2317" s="99" t="s">
        <v>78</v>
      </c>
      <c r="C2317" s="100" t="s">
        <v>55</v>
      </c>
      <c r="D2317" s="99"/>
      <c r="E2317" s="106" t="s">
        <v>12940</v>
      </c>
      <c r="F2317" s="99">
        <v>80</v>
      </c>
      <c r="G2317" s="101" t="s">
        <v>8442</v>
      </c>
      <c r="H2317" s="102"/>
      <c r="I2317" s="102"/>
      <c r="J2317" s="107" t="s">
        <v>5704</v>
      </c>
      <c r="K2317" s="103" t="s">
        <v>5705</v>
      </c>
      <c r="L2317" s="103" t="s">
        <v>4850</v>
      </c>
      <c r="M2317" s="103" t="s">
        <v>4819</v>
      </c>
      <c r="N2317" s="103"/>
      <c r="O2317" s="103" t="s">
        <v>3704</v>
      </c>
      <c r="P2317" s="103"/>
      <c r="Q2317" s="107"/>
      <c r="R2317" s="161"/>
      <c r="S2317" s="103"/>
      <c r="T2317" s="103"/>
      <c r="U2317" s="106"/>
      <c r="V2317" s="107"/>
      <c r="W2317" s="103"/>
      <c r="X2317" s="107"/>
      <c r="Y2317" s="103"/>
      <c r="Z2317" s="175" t="s">
        <v>2022</v>
      </c>
      <c r="AA2317" s="103" t="s">
        <v>85</v>
      </c>
      <c r="AB2317" s="113" t="s">
        <v>12941</v>
      </c>
      <c r="AC2317" s="107"/>
      <c r="AD2317" s="107"/>
      <c r="AE2317" s="107"/>
      <c r="AF2317" s="103"/>
      <c r="AG2317" s="103"/>
      <c r="AH2317" s="103"/>
      <c r="AI2317" s="103"/>
      <c r="AJ2317" s="107"/>
      <c r="AK2317" s="107"/>
      <c r="AL2317" s="103"/>
      <c r="AM2317" s="103"/>
      <c r="AN2317" s="103"/>
      <c r="AO2317" s="103"/>
      <c r="AP2317" s="103"/>
      <c r="AQ2317" s="103"/>
      <c r="AR2317" s="103"/>
      <c r="AS2317" s="103"/>
      <c r="AT2317" s="103"/>
      <c r="AU2317" s="103"/>
      <c r="AV2317" s="103"/>
      <c r="AW2317" s="107"/>
      <c r="AX2317" s="107"/>
      <c r="AY2317" s="99" t="str">
        <f>IF(ISBLANK(Table1[[#This Row],[ID]]),"Vacio","Control de cambios")</f>
        <v>Control de cambios</v>
      </c>
      <c r="AZ2317" s="99" t="e">
        <f>YEAR(Table1[[#This Row],[Hora de inicio]])</f>
        <v>#VALUE!</v>
      </c>
      <c r="BA2317" s="99" t="e">
        <f>MONTH(Table1[[#This Row],[Hora de inicio]])</f>
        <v>#VALUE!</v>
      </c>
      <c r="BB2317" s="99"/>
      <c r="BC2317" s="99"/>
      <c r="BD2317" s="99"/>
      <c r="BE2317" s="104"/>
    </row>
    <row r="2318" spans="1:57" ht="30" customHeight="1">
      <c r="A2318" s="91">
        <v>5989</v>
      </c>
      <c r="B2318" s="92" t="s">
        <v>216</v>
      </c>
      <c r="C2318" s="93" t="s">
        <v>55</v>
      </c>
      <c r="D2318" s="92" t="s">
        <v>4903</v>
      </c>
      <c r="E2318" s="110" t="s">
        <v>12942</v>
      </c>
      <c r="F2318" s="92"/>
      <c r="G2318" s="94" t="s">
        <v>218</v>
      </c>
      <c r="H2318" s="95">
        <v>45594.431377314817</v>
      </c>
      <c r="I2318" s="95">
        <v>45594.444895833331</v>
      </c>
      <c r="J2318" s="115" t="s">
        <v>3820</v>
      </c>
      <c r="K2318" s="96" t="s">
        <v>3821</v>
      </c>
      <c r="L2318" s="96" t="s">
        <v>10010</v>
      </c>
      <c r="M2318" s="96" t="s">
        <v>5186</v>
      </c>
      <c r="N2318" s="96"/>
      <c r="O2318" s="96" t="s">
        <v>4386</v>
      </c>
      <c r="P2318" s="96"/>
      <c r="Q2318" s="115"/>
      <c r="R2318" s="161"/>
      <c r="S2318" s="96"/>
      <c r="T2318" s="96"/>
      <c r="U2318" s="110"/>
      <c r="V2318" s="115"/>
      <c r="W2318" s="96"/>
      <c r="X2318" s="115"/>
      <c r="Y2318" s="96"/>
      <c r="Z2318" s="115"/>
      <c r="AA2318" s="96"/>
      <c r="AB2318" s="96"/>
      <c r="AC2318" s="115"/>
      <c r="AD2318" s="115"/>
      <c r="AE2318" s="115"/>
      <c r="AF2318" s="96"/>
      <c r="AG2318" s="96"/>
      <c r="AH2318" s="96"/>
      <c r="AI2318" s="96"/>
      <c r="AJ2318" s="115"/>
      <c r="AK2318" s="115"/>
      <c r="AL2318" s="96"/>
      <c r="AM2318" s="96"/>
      <c r="AN2318" s="96"/>
      <c r="AO2318" s="96"/>
      <c r="AP2318" s="96"/>
      <c r="AQ2318" s="96"/>
      <c r="AR2318" s="96"/>
      <c r="AS2318" s="96"/>
      <c r="AT2318" s="96"/>
      <c r="AU2318" s="96"/>
      <c r="AV2318" s="96" t="s">
        <v>5565</v>
      </c>
      <c r="AW2318" s="115"/>
      <c r="AX2318" s="115" t="s">
        <v>12943</v>
      </c>
      <c r="AY2318" s="92" t="str">
        <f>IF(ISBLANK(Table1[[#This Row],[ID]]),"Vacio","Control de cambios")</f>
        <v>Control de cambios</v>
      </c>
      <c r="AZ2318" s="92" t="e">
        <f>YEAR(Table1[[#This Row],[Hora de inicio]])</f>
        <v>#VALUE!</v>
      </c>
      <c r="BA2318" s="92" t="e">
        <f>MONTH(Table1[[#This Row],[Hora de inicio]])</f>
        <v>#VALUE!</v>
      </c>
      <c r="BB2318" s="92"/>
      <c r="BC2318" s="92"/>
      <c r="BD2318" s="92"/>
      <c r="BE2318" s="97"/>
    </row>
    <row r="2319" spans="1:57" ht="30" customHeight="1">
      <c r="A2319" s="98">
        <v>5990</v>
      </c>
      <c r="B2319" s="99" t="s">
        <v>278</v>
      </c>
      <c r="C2319" s="100" t="s">
        <v>5015</v>
      </c>
      <c r="D2319" s="99"/>
      <c r="E2319" s="106" t="s">
        <v>12944</v>
      </c>
      <c r="F2319" s="99">
        <v>16</v>
      </c>
      <c r="G2319" s="101" t="s">
        <v>279</v>
      </c>
      <c r="H2319" s="102">
        <v>45594.604710648149</v>
      </c>
      <c r="I2319" s="102">
        <v>45594.605729166666</v>
      </c>
      <c r="J2319" s="107" t="s">
        <v>5192</v>
      </c>
      <c r="K2319" s="103" t="s">
        <v>4992</v>
      </c>
      <c r="L2319" s="103" t="s">
        <v>56</v>
      </c>
      <c r="M2319" s="103" t="s">
        <v>4993</v>
      </c>
      <c r="N2319" s="103"/>
      <c r="O2319" s="103" t="s">
        <v>3704</v>
      </c>
      <c r="P2319" s="103"/>
      <c r="Q2319" s="107"/>
      <c r="R2319" s="161"/>
      <c r="S2319" s="103"/>
      <c r="T2319" s="103"/>
      <c r="U2319" s="106"/>
      <c r="V2319" s="107"/>
      <c r="W2319" s="103"/>
      <c r="X2319" s="107"/>
      <c r="Y2319" s="103"/>
      <c r="Z2319" s="175" t="s">
        <v>5421</v>
      </c>
      <c r="AA2319" s="103" t="s">
        <v>85</v>
      </c>
      <c r="AB2319" s="113" t="s">
        <v>12945</v>
      </c>
      <c r="AC2319" s="107"/>
      <c r="AD2319" s="107" t="s">
        <v>12946</v>
      </c>
      <c r="AE2319" s="107"/>
      <c r="AF2319" s="103"/>
      <c r="AG2319" s="103"/>
      <c r="AH2319" s="103"/>
      <c r="AI2319" s="103"/>
      <c r="AJ2319" s="107"/>
      <c r="AK2319" s="107"/>
      <c r="AL2319" s="103"/>
      <c r="AM2319" s="103"/>
      <c r="AN2319" s="103"/>
      <c r="AO2319" s="103"/>
      <c r="AP2319" s="103"/>
      <c r="AQ2319" s="103"/>
      <c r="AR2319" s="103"/>
      <c r="AS2319" s="103"/>
      <c r="AT2319" s="103"/>
      <c r="AU2319" s="103"/>
      <c r="AV2319" s="103"/>
      <c r="AW2319" s="107"/>
      <c r="AX2319" s="107"/>
      <c r="AY2319" s="99" t="str">
        <f>IF(ISBLANK(Table1[[#This Row],[ID]]),"Vacio","Control de cambios")</f>
        <v>Control de cambios</v>
      </c>
      <c r="AZ2319" s="99" t="e">
        <f>YEAR(Table1[[#This Row],[Hora de inicio]])</f>
        <v>#VALUE!</v>
      </c>
      <c r="BA2319" s="99" t="e">
        <f>MONTH(Table1[[#This Row],[Hora de inicio]])</f>
        <v>#VALUE!</v>
      </c>
      <c r="BB2319" s="99"/>
      <c r="BC2319" s="99"/>
      <c r="BD2319" s="99"/>
      <c r="BE2319" s="104"/>
    </row>
    <row r="2320" spans="1:57" ht="30" customHeight="1">
      <c r="A2320" s="91">
        <v>5991</v>
      </c>
      <c r="B2320" s="92" t="s">
        <v>2236</v>
      </c>
      <c r="C2320" s="93" t="s">
        <v>55</v>
      </c>
      <c r="D2320" s="92" t="s">
        <v>4836</v>
      </c>
      <c r="E2320" s="110" t="s">
        <v>12947</v>
      </c>
      <c r="F2320" s="92"/>
      <c r="G2320" s="94" t="s">
        <v>8462</v>
      </c>
      <c r="H2320" s="95">
        <v>45594.606504629628</v>
      </c>
      <c r="I2320" s="95">
        <v>45594.607743055552</v>
      </c>
      <c r="J2320" s="115" t="s">
        <v>4991</v>
      </c>
      <c r="K2320" s="96" t="s">
        <v>4992</v>
      </c>
      <c r="L2320" s="96" t="s">
        <v>56</v>
      </c>
      <c r="M2320" s="96" t="s">
        <v>4993</v>
      </c>
      <c r="N2320" s="96"/>
      <c r="O2320" s="96" t="s">
        <v>3806</v>
      </c>
      <c r="P2320" s="96"/>
      <c r="Q2320" s="115"/>
      <c r="R2320" s="161"/>
      <c r="S2320" s="96"/>
      <c r="T2320" s="96"/>
      <c r="U2320" s="110"/>
      <c r="V2320" s="115"/>
      <c r="W2320" s="96"/>
      <c r="X2320" s="115"/>
      <c r="Y2320" s="96"/>
      <c r="Z2320" s="115"/>
      <c r="AA2320" s="96"/>
      <c r="AB2320" s="96"/>
      <c r="AC2320" s="115"/>
      <c r="AD2320" s="115"/>
      <c r="AE2320" s="115"/>
      <c r="AF2320" s="96"/>
      <c r="AG2320" s="96"/>
      <c r="AH2320" s="96"/>
      <c r="AI2320" s="96"/>
      <c r="AJ2320" s="115" t="s">
        <v>12948</v>
      </c>
      <c r="AK2320" s="115" t="s">
        <v>12949</v>
      </c>
      <c r="AL2320" s="96"/>
      <c r="AM2320" s="96"/>
      <c r="AN2320" s="96"/>
      <c r="AO2320" s="96"/>
      <c r="AP2320" s="96"/>
      <c r="AQ2320" s="96"/>
      <c r="AR2320" s="96"/>
      <c r="AS2320" s="96"/>
      <c r="AT2320" s="96"/>
      <c r="AU2320" s="96"/>
      <c r="AV2320" s="96"/>
      <c r="AW2320" s="115"/>
      <c r="AX2320" s="115"/>
      <c r="AY2320" s="92" t="str">
        <f>IF(ISBLANK(Table1[[#This Row],[ID]]),"Vacio","Control de cambios")</f>
        <v>Control de cambios</v>
      </c>
      <c r="AZ2320" s="92" t="e">
        <f>YEAR(Table1[[#This Row],[Hora de inicio]])</f>
        <v>#VALUE!</v>
      </c>
      <c r="BA2320" s="92" t="e">
        <f>MONTH(Table1[[#This Row],[Hora de inicio]])</f>
        <v>#VALUE!</v>
      </c>
      <c r="BB2320" s="92"/>
      <c r="BC2320" s="92"/>
      <c r="BD2320" s="92"/>
      <c r="BE2320" s="97"/>
    </row>
    <row r="2321" spans="1:57" ht="30" customHeight="1">
      <c r="A2321" s="98">
        <v>5992</v>
      </c>
      <c r="B2321" s="99" t="s">
        <v>1186</v>
      </c>
      <c r="C2321" s="100" t="s">
        <v>55</v>
      </c>
      <c r="D2321" s="99" t="s">
        <v>4903</v>
      </c>
      <c r="E2321" s="106" t="s">
        <v>12950</v>
      </c>
      <c r="F2321" s="99">
        <v>3</v>
      </c>
      <c r="G2321" s="101" t="s">
        <v>1187</v>
      </c>
      <c r="H2321" s="102">
        <v>45594.594317129631</v>
      </c>
      <c r="I2321" s="102">
        <v>45594.616793981484</v>
      </c>
      <c r="J2321" s="107" t="s">
        <v>3820</v>
      </c>
      <c r="K2321" s="103" t="s">
        <v>3821</v>
      </c>
      <c r="L2321" s="103" t="s">
        <v>217</v>
      </c>
      <c r="M2321" s="103" t="s">
        <v>57</v>
      </c>
      <c r="N2321" s="103" t="s">
        <v>112</v>
      </c>
      <c r="O2321" s="103" t="s">
        <v>3704</v>
      </c>
      <c r="P2321" s="103"/>
      <c r="Q2321" s="107"/>
      <c r="R2321" s="161"/>
      <c r="S2321" s="103"/>
      <c r="T2321" s="103"/>
      <c r="U2321" s="106"/>
      <c r="V2321" s="107"/>
      <c r="W2321" s="103"/>
      <c r="X2321" s="107"/>
      <c r="Y2321" s="103"/>
      <c r="Z2321" s="175" t="s">
        <v>7418</v>
      </c>
      <c r="AA2321" s="103" t="s">
        <v>85</v>
      </c>
      <c r="AB2321" s="113" t="s">
        <v>12951</v>
      </c>
      <c r="AC2321" s="107"/>
      <c r="AD2321" s="107"/>
      <c r="AE2321" s="107"/>
      <c r="AF2321" s="103"/>
      <c r="AG2321" s="103"/>
      <c r="AH2321" s="103"/>
      <c r="AI2321" s="103"/>
      <c r="AJ2321" s="107"/>
      <c r="AK2321" s="107"/>
      <c r="AL2321" s="103"/>
      <c r="AM2321" s="103"/>
      <c r="AN2321" s="103"/>
      <c r="AO2321" s="103"/>
      <c r="AP2321" s="103"/>
      <c r="AQ2321" s="103"/>
      <c r="AR2321" s="103"/>
      <c r="AS2321" s="103"/>
      <c r="AT2321" s="103"/>
      <c r="AU2321" s="103"/>
      <c r="AV2321" s="103"/>
      <c r="AW2321" s="107"/>
      <c r="AX2321" s="107"/>
      <c r="AY2321" s="99" t="str">
        <f>IF(ISBLANK(Table1[[#This Row],[ID]]),"Vacio","Control de cambios")</f>
        <v>Control de cambios</v>
      </c>
      <c r="AZ2321" s="99" t="e">
        <f>YEAR(Table1[[#This Row],[Hora de inicio]])</f>
        <v>#VALUE!</v>
      </c>
      <c r="BA2321" s="99" t="e">
        <f>MONTH(Table1[[#This Row],[Hora de inicio]])</f>
        <v>#VALUE!</v>
      </c>
      <c r="BB2321" s="99"/>
      <c r="BC2321" s="99"/>
      <c r="BD2321" s="99"/>
      <c r="BE2321" s="104"/>
    </row>
    <row r="2322" spans="1:57" ht="30" customHeight="1">
      <c r="A2322" s="91">
        <v>5993</v>
      </c>
      <c r="B2322" s="92" t="s">
        <v>1186</v>
      </c>
      <c r="C2322" s="93" t="s">
        <v>55</v>
      </c>
      <c r="D2322" s="92" t="s">
        <v>4836</v>
      </c>
      <c r="E2322" s="110" t="s">
        <v>12952</v>
      </c>
      <c r="F2322" s="92">
        <v>9</v>
      </c>
      <c r="G2322" s="94" t="s">
        <v>1187</v>
      </c>
      <c r="H2322" s="95">
        <v>45594.620358796295</v>
      </c>
      <c r="I2322" s="95">
        <v>45594.622812499998</v>
      </c>
      <c r="J2322" s="115" t="s">
        <v>3825</v>
      </c>
      <c r="K2322" s="96" t="s">
        <v>3826</v>
      </c>
      <c r="L2322" s="96" t="s">
        <v>149</v>
      </c>
      <c r="M2322" s="96" t="s">
        <v>4858</v>
      </c>
      <c r="N2322" s="96"/>
      <c r="O2322" s="96" t="s">
        <v>3704</v>
      </c>
      <c r="P2322" s="96"/>
      <c r="Q2322" s="115"/>
      <c r="R2322" s="161"/>
      <c r="S2322" s="96"/>
      <c r="T2322" s="96"/>
      <c r="U2322" s="110"/>
      <c r="V2322" s="115"/>
      <c r="W2322" s="96"/>
      <c r="X2322" s="115"/>
      <c r="Y2322" s="96"/>
      <c r="Z2322" s="176" t="s">
        <v>10226</v>
      </c>
      <c r="AA2322" s="96" t="s">
        <v>85</v>
      </c>
      <c r="AB2322" s="111" t="s">
        <v>12953</v>
      </c>
      <c r="AC2322" s="115"/>
      <c r="AD2322" s="115" t="s">
        <v>12954</v>
      </c>
      <c r="AE2322" s="115"/>
      <c r="AF2322" s="96"/>
      <c r="AG2322" s="96"/>
      <c r="AH2322" s="96"/>
      <c r="AI2322" s="96"/>
      <c r="AJ2322" s="115"/>
      <c r="AK2322" s="115"/>
      <c r="AL2322" s="96"/>
      <c r="AM2322" s="96"/>
      <c r="AN2322" s="96"/>
      <c r="AO2322" s="96"/>
      <c r="AP2322" s="96"/>
      <c r="AQ2322" s="96"/>
      <c r="AR2322" s="96"/>
      <c r="AS2322" s="96"/>
      <c r="AT2322" s="96"/>
      <c r="AU2322" s="96"/>
      <c r="AV2322" s="96"/>
      <c r="AW2322" s="115"/>
      <c r="AX2322" s="115"/>
      <c r="AY2322" s="92" t="str">
        <f>IF(ISBLANK(Table1[[#This Row],[ID]]),"Vacio","Control de cambios")</f>
        <v>Control de cambios</v>
      </c>
      <c r="AZ2322" s="92" t="e">
        <f>YEAR(Table1[[#This Row],[Hora de inicio]])</f>
        <v>#VALUE!</v>
      </c>
      <c r="BA2322" s="92" t="e">
        <f>MONTH(Table1[[#This Row],[Hora de inicio]])</f>
        <v>#VALUE!</v>
      </c>
      <c r="BB2322" s="92"/>
      <c r="BC2322" s="92"/>
      <c r="BD2322" s="92"/>
      <c r="BE2322" s="97"/>
    </row>
    <row r="2323" spans="1:57" ht="30" customHeight="1">
      <c r="A2323" s="98">
        <v>5994</v>
      </c>
      <c r="B2323" s="99" t="s">
        <v>78</v>
      </c>
      <c r="C2323" s="100" t="s">
        <v>55</v>
      </c>
      <c r="D2323" s="99"/>
      <c r="E2323" s="106" t="s">
        <v>12955</v>
      </c>
      <c r="F2323" s="99">
        <v>80</v>
      </c>
      <c r="G2323" s="101" t="s">
        <v>8442</v>
      </c>
      <c r="H2323" s="102">
        <v>45594.622997685183</v>
      </c>
      <c r="I2323" s="102">
        <v>45594.625740740739</v>
      </c>
      <c r="J2323" s="107" t="s">
        <v>5704</v>
      </c>
      <c r="K2323" s="103" t="s">
        <v>5705</v>
      </c>
      <c r="L2323" s="103" t="s">
        <v>4850</v>
      </c>
      <c r="M2323" s="103" t="s">
        <v>4819</v>
      </c>
      <c r="N2323" s="103"/>
      <c r="O2323" s="103" t="s">
        <v>3704</v>
      </c>
      <c r="P2323" s="103"/>
      <c r="Q2323" s="107"/>
      <c r="R2323" s="161"/>
      <c r="S2323" s="103"/>
      <c r="T2323" s="103"/>
      <c r="U2323" s="106"/>
      <c r="V2323" s="107"/>
      <c r="W2323" s="103"/>
      <c r="X2323" s="107"/>
      <c r="Y2323" s="103"/>
      <c r="Z2323" s="175" t="s">
        <v>12956</v>
      </c>
      <c r="AA2323" s="103" t="s">
        <v>85</v>
      </c>
      <c r="AB2323" s="113" t="s">
        <v>12957</v>
      </c>
      <c r="AC2323" s="107"/>
      <c r="AD2323" s="107" t="s">
        <v>12958</v>
      </c>
      <c r="AE2323" s="107"/>
      <c r="AF2323" s="103"/>
      <c r="AG2323" s="103"/>
      <c r="AH2323" s="103"/>
      <c r="AI2323" s="103"/>
      <c r="AJ2323" s="107"/>
      <c r="AK2323" s="107"/>
      <c r="AL2323" s="103"/>
      <c r="AM2323" s="103"/>
      <c r="AN2323" s="103"/>
      <c r="AO2323" s="103"/>
      <c r="AP2323" s="103"/>
      <c r="AQ2323" s="103"/>
      <c r="AR2323" s="103"/>
      <c r="AS2323" s="103"/>
      <c r="AT2323" s="103"/>
      <c r="AU2323" s="103"/>
      <c r="AV2323" s="103"/>
      <c r="AW2323" s="107"/>
      <c r="AX2323" s="107"/>
      <c r="AY2323" s="99" t="str">
        <f>IF(ISBLANK(Table1[[#This Row],[ID]]),"Vacio","Control de cambios")</f>
        <v>Control de cambios</v>
      </c>
      <c r="AZ2323" s="99" t="e">
        <f>YEAR(Table1[[#This Row],[Hora de inicio]])</f>
        <v>#VALUE!</v>
      </c>
      <c r="BA2323" s="99" t="e">
        <f>MONTH(Table1[[#This Row],[Hora de inicio]])</f>
        <v>#VALUE!</v>
      </c>
      <c r="BB2323" s="99"/>
      <c r="BC2323" s="99"/>
      <c r="BD2323" s="99"/>
      <c r="BE2323" s="104"/>
    </row>
    <row r="2324" spans="1:57" ht="30" customHeight="1">
      <c r="A2324" s="91">
        <v>5995</v>
      </c>
      <c r="B2324" s="92" t="s">
        <v>1186</v>
      </c>
      <c r="C2324" s="93" t="s">
        <v>55</v>
      </c>
      <c r="D2324" s="92" t="s">
        <v>4887</v>
      </c>
      <c r="E2324" s="110" t="s">
        <v>12959</v>
      </c>
      <c r="F2324" s="92">
        <v>28</v>
      </c>
      <c r="G2324" s="94" t="s">
        <v>1187</v>
      </c>
      <c r="H2324" s="95">
        <v>45594.636574074073</v>
      </c>
      <c r="I2324" s="95">
        <v>45594.63890046296</v>
      </c>
      <c r="J2324" s="115" t="s">
        <v>3825</v>
      </c>
      <c r="K2324" s="96" t="s">
        <v>3826</v>
      </c>
      <c r="L2324" s="96" t="s">
        <v>149</v>
      </c>
      <c r="M2324" s="96" t="s">
        <v>4858</v>
      </c>
      <c r="N2324" s="96"/>
      <c r="O2324" s="96" t="s">
        <v>3704</v>
      </c>
      <c r="P2324" s="96"/>
      <c r="Q2324" s="115"/>
      <c r="R2324" s="161"/>
      <c r="S2324" s="96"/>
      <c r="T2324" s="96"/>
      <c r="U2324" s="110"/>
      <c r="V2324" s="115"/>
      <c r="W2324" s="96"/>
      <c r="X2324" s="115"/>
      <c r="Y2324" s="96"/>
      <c r="Z2324" s="176" t="s">
        <v>655</v>
      </c>
      <c r="AA2324" s="96" t="s">
        <v>85</v>
      </c>
      <c r="AB2324" s="111" t="s">
        <v>12960</v>
      </c>
      <c r="AC2324" s="115"/>
      <c r="AD2324" s="115"/>
      <c r="AE2324" s="115"/>
      <c r="AF2324" s="96"/>
      <c r="AG2324" s="96"/>
      <c r="AH2324" s="96"/>
      <c r="AI2324" s="96"/>
      <c r="AJ2324" s="115"/>
      <c r="AK2324" s="115"/>
      <c r="AL2324" s="96"/>
      <c r="AM2324" s="96"/>
      <c r="AN2324" s="96"/>
      <c r="AO2324" s="96"/>
      <c r="AP2324" s="96"/>
      <c r="AQ2324" s="96"/>
      <c r="AR2324" s="96"/>
      <c r="AS2324" s="96"/>
      <c r="AT2324" s="96"/>
      <c r="AU2324" s="96"/>
      <c r="AV2324" s="96"/>
      <c r="AW2324" s="115"/>
      <c r="AX2324" s="115"/>
      <c r="AY2324" s="92" t="str">
        <f>IF(ISBLANK(Table1[[#This Row],[ID]]),"Vacio","Control de cambios")</f>
        <v>Control de cambios</v>
      </c>
      <c r="AZ2324" s="92" t="e">
        <f>YEAR(Table1[[#This Row],[Hora de inicio]])</f>
        <v>#VALUE!</v>
      </c>
      <c r="BA2324" s="92" t="e">
        <f>MONTH(Table1[[#This Row],[Hora de inicio]])</f>
        <v>#VALUE!</v>
      </c>
      <c r="BB2324" s="92"/>
      <c r="BC2324" s="92"/>
      <c r="BD2324" s="92"/>
      <c r="BE2324" s="97"/>
    </row>
    <row r="2325" spans="1:57" ht="30" customHeight="1">
      <c r="A2325" s="98">
        <v>5996</v>
      </c>
      <c r="B2325" s="99" t="s">
        <v>2236</v>
      </c>
      <c r="C2325" s="100" t="s">
        <v>55</v>
      </c>
      <c r="D2325" s="99" t="s">
        <v>4836</v>
      </c>
      <c r="E2325" s="106" t="s">
        <v>12961</v>
      </c>
      <c r="F2325" s="99"/>
      <c r="G2325" s="101" t="s">
        <v>8462</v>
      </c>
      <c r="H2325" s="102">
        <v>45594.63789351852</v>
      </c>
      <c r="I2325" s="102">
        <v>45594.639085648145</v>
      </c>
      <c r="J2325" s="107" t="s">
        <v>4991</v>
      </c>
      <c r="K2325" s="103" t="s">
        <v>4992</v>
      </c>
      <c r="L2325" s="103" t="s">
        <v>56</v>
      </c>
      <c r="M2325" s="103" t="s">
        <v>4993</v>
      </c>
      <c r="N2325" s="103"/>
      <c r="O2325" s="103" t="s">
        <v>3806</v>
      </c>
      <c r="P2325" s="103"/>
      <c r="Q2325" s="107"/>
      <c r="R2325" s="161"/>
      <c r="S2325" s="103"/>
      <c r="T2325" s="103"/>
      <c r="U2325" s="106"/>
      <c r="V2325" s="107"/>
      <c r="W2325" s="103"/>
      <c r="X2325" s="107"/>
      <c r="Y2325" s="103"/>
      <c r="Z2325" s="107"/>
      <c r="AA2325" s="103"/>
      <c r="AB2325" s="103"/>
      <c r="AC2325" s="107"/>
      <c r="AD2325" s="107"/>
      <c r="AE2325" s="107"/>
      <c r="AF2325" s="103"/>
      <c r="AG2325" s="103"/>
      <c r="AH2325" s="103"/>
      <c r="AI2325" s="103"/>
      <c r="AJ2325" s="107" t="s">
        <v>12962</v>
      </c>
      <c r="AK2325" s="107" t="s">
        <v>12963</v>
      </c>
      <c r="AL2325" s="103"/>
      <c r="AM2325" s="103"/>
      <c r="AN2325" s="103"/>
      <c r="AO2325" s="103"/>
      <c r="AP2325" s="103"/>
      <c r="AQ2325" s="103"/>
      <c r="AR2325" s="103"/>
      <c r="AS2325" s="103"/>
      <c r="AT2325" s="103"/>
      <c r="AU2325" s="103"/>
      <c r="AV2325" s="103"/>
      <c r="AW2325" s="107"/>
      <c r="AX2325" s="107"/>
      <c r="AY2325" s="99" t="str">
        <f>IF(ISBLANK(Table1[[#This Row],[ID]]),"Vacio","Control de cambios")</f>
        <v>Control de cambios</v>
      </c>
      <c r="AZ2325" s="99" t="e">
        <f>YEAR(Table1[[#This Row],[Hora de inicio]])</f>
        <v>#VALUE!</v>
      </c>
      <c r="BA2325" s="99" t="e">
        <f>MONTH(Table1[[#This Row],[Hora de inicio]])</f>
        <v>#VALUE!</v>
      </c>
      <c r="BB2325" s="99"/>
      <c r="BC2325" s="99"/>
      <c r="BD2325" s="99"/>
      <c r="BE2325" s="104"/>
    </row>
    <row r="2326" spans="1:57" ht="30" customHeight="1">
      <c r="A2326" s="91">
        <v>5997</v>
      </c>
      <c r="B2326" s="92" t="s">
        <v>1186</v>
      </c>
      <c r="C2326" s="93" t="s">
        <v>55</v>
      </c>
      <c r="D2326" s="92" t="s">
        <v>4836</v>
      </c>
      <c r="E2326" s="110" t="s">
        <v>12964</v>
      </c>
      <c r="F2326" s="92">
        <v>79</v>
      </c>
      <c r="G2326" s="94" t="s">
        <v>1187</v>
      </c>
      <c r="H2326" s="95">
        <v>45594.649409722224</v>
      </c>
      <c r="I2326" s="95">
        <v>45594.652442129627</v>
      </c>
      <c r="J2326" s="115" t="s">
        <v>4826</v>
      </c>
      <c r="K2326" s="96" t="s">
        <v>4827</v>
      </c>
      <c r="L2326" s="96" t="s">
        <v>176</v>
      </c>
      <c r="M2326" s="96" t="s">
        <v>4828</v>
      </c>
      <c r="N2326" s="96"/>
      <c r="O2326" s="96" t="s">
        <v>3746</v>
      </c>
      <c r="P2326" s="96"/>
      <c r="Q2326" s="115"/>
      <c r="R2326" s="161"/>
      <c r="S2326" s="96"/>
      <c r="T2326" s="96"/>
      <c r="U2326" s="110"/>
      <c r="V2326" s="115"/>
      <c r="W2326" s="96"/>
      <c r="X2326" s="115"/>
      <c r="Y2326" s="96"/>
      <c r="Z2326" s="115"/>
      <c r="AA2326" s="96"/>
      <c r="AB2326" s="96"/>
      <c r="AC2326" s="115"/>
      <c r="AD2326" s="115"/>
      <c r="AE2326" s="115"/>
      <c r="AF2326" s="96"/>
      <c r="AG2326" s="96"/>
      <c r="AH2326" s="96"/>
      <c r="AI2326" s="96"/>
      <c r="AJ2326" s="115" t="s">
        <v>12965</v>
      </c>
      <c r="AK2326" s="115" t="s">
        <v>12966</v>
      </c>
      <c r="AL2326" s="96"/>
      <c r="AM2326" s="96"/>
      <c r="AN2326" s="96"/>
      <c r="AO2326" s="96"/>
      <c r="AP2326" s="96"/>
      <c r="AQ2326" s="96"/>
      <c r="AR2326" s="96"/>
      <c r="AS2326" s="96"/>
      <c r="AT2326" s="96"/>
      <c r="AU2326" s="96"/>
      <c r="AV2326" s="96"/>
      <c r="AW2326" s="115"/>
      <c r="AX2326" s="115"/>
      <c r="AY2326" s="92" t="str">
        <f>IF(ISBLANK(Table1[[#This Row],[ID]]),"Vacio","Control de cambios")</f>
        <v>Control de cambios</v>
      </c>
      <c r="AZ2326" s="92" t="e">
        <f>YEAR(Table1[[#This Row],[Hora de inicio]])</f>
        <v>#VALUE!</v>
      </c>
      <c r="BA2326" s="92" t="e">
        <f>MONTH(Table1[[#This Row],[Hora de inicio]])</f>
        <v>#VALUE!</v>
      </c>
      <c r="BB2326" s="92"/>
      <c r="BC2326" s="92"/>
      <c r="BD2326" s="92"/>
      <c r="BE2326" s="97"/>
    </row>
    <row r="2327" spans="1:57" ht="30" customHeight="1">
      <c r="A2327" s="98">
        <v>5998</v>
      </c>
      <c r="B2327" s="99" t="s">
        <v>1186</v>
      </c>
      <c r="C2327" s="100" t="s">
        <v>55</v>
      </c>
      <c r="D2327" s="99" t="s">
        <v>4887</v>
      </c>
      <c r="E2327" s="106" t="s">
        <v>12967</v>
      </c>
      <c r="F2327" s="99"/>
      <c r="G2327" s="101" t="s">
        <v>1187</v>
      </c>
      <c r="H2327" s="102">
        <v>45595.361226851855</v>
      </c>
      <c r="I2327" s="102">
        <v>45595.362187500003</v>
      </c>
      <c r="J2327" s="107" t="s">
        <v>5704</v>
      </c>
      <c r="K2327" s="103" t="s">
        <v>5705</v>
      </c>
      <c r="L2327" s="103" t="s">
        <v>9971</v>
      </c>
      <c r="M2327" s="103" t="s">
        <v>9972</v>
      </c>
      <c r="N2327" s="103" t="s">
        <v>112</v>
      </c>
      <c r="O2327" s="103" t="s">
        <v>3704</v>
      </c>
      <c r="P2327" s="103"/>
      <c r="Q2327" s="107"/>
      <c r="R2327" s="161"/>
      <c r="S2327" s="103"/>
      <c r="T2327" s="103"/>
      <c r="U2327" s="106"/>
      <c r="V2327" s="107"/>
      <c r="W2327" s="103"/>
      <c r="X2327" s="107"/>
      <c r="Y2327" s="103"/>
      <c r="Z2327" s="175" t="s">
        <v>5706</v>
      </c>
      <c r="AA2327" s="103" t="s">
        <v>85</v>
      </c>
      <c r="AB2327" s="113" t="s">
        <v>12968</v>
      </c>
      <c r="AC2327" s="107"/>
      <c r="AD2327" s="107" t="s">
        <v>12969</v>
      </c>
      <c r="AE2327" s="107"/>
      <c r="AF2327" s="103"/>
      <c r="AG2327" s="103"/>
      <c r="AH2327" s="103"/>
      <c r="AI2327" s="103"/>
      <c r="AJ2327" s="107"/>
      <c r="AK2327" s="107"/>
      <c r="AL2327" s="103"/>
      <c r="AM2327" s="103"/>
      <c r="AN2327" s="103"/>
      <c r="AO2327" s="103"/>
      <c r="AP2327" s="103"/>
      <c r="AQ2327" s="103"/>
      <c r="AR2327" s="103"/>
      <c r="AS2327" s="103"/>
      <c r="AT2327" s="103"/>
      <c r="AU2327" s="103"/>
      <c r="AV2327" s="103"/>
      <c r="AW2327" s="107"/>
      <c r="AX2327" s="107"/>
      <c r="AY2327" s="99" t="str">
        <f>IF(ISBLANK(Table1[[#This Row],[ID]]),"Vacio","Control de cambios")</f>
        <v>Control de cambios</v>
      </c>
      <c r="AZ2327" s="99" t="e">
        <f>YEAR(Table1[[#This Row],[Hora de inicio]])</f>
        <v>#VALUE!</v>
      </c>
      <c r="BA2327" s="99" t="e">
        <f>MONTH(Table1[[#This Row],[Hora de inicio]])</f>
        <v>#VALUE!</v>
      </c>
      <c r="BB2327" s="99"/>
      <c r="BC2327" s="99"/>
      <c r="BD2327" s="99"/>
      <c r="BE2327" s="104"/>
    </row>
    <row r="2328" spans="1:57" ht="30" customHeight="1">
      <c r="A2328" s="91">
        <v>5999</v>
      </c>
      <c r="B2328" s="92" t="s">
        <v>1186</v>
      </c>
      <c r="C2328" s="93" t="s">
        <v>55</v>
      </c>
      <c r="D2328" s="92" t="s">
        <v>4887</v>
      </c>
      <c r="E2328" s="110" t="s">
        <v>12970</v>
      </c>
      <c r="F2328" s="92">
        <v>12</v>
      </c>
      <c r="G2328" s="94" t="s">
        <v>1187</v>
      </c>
      <c r="H2328" s="95">
        <v>45595.378831018519</v>
      </c>
      <c r="I2328" s="95">
        <v>45595.382696759261</v>
      </c>
      <c r="J2328" s="115" t="s">
        <v>4826</v>
      </c>
      <c r="K2328" s="96" t="s">
        <v>4827</v>
      </c>
      <c r="L2328" s="96" t="s">
        <v>176</v>
      </c>
      <c r="M2328" s="96" t="s">
        <v>57</v>
      </c>
      <c r="N2328" s="96" t="s">
        <v>112</v>
      </c>
      <c r="O2328" s="96" t="s">
        <v>4876</v>
      </c>
      <c r="P2328" s="96"/>
      <c r="Q2328" s="115" t="s">
        <v>12971</v>
      </c>
      <c r="R2328" s="161" t="s">
        <v>12972</v>
      </c>
      <c r="S2328" s="96" t="s">
        <v>12973</v>
      </c>
      <c r="T2328" s="96" t="s">
        <v>1391</v>
      </c>
      <c r="U2328" s="178" t="s">
        <v>10723</v>
      </c>
      <c r="V2328" s="115" t="s">
        <v>12974</v>
      </c>
      <c r="W2328" s="96" t="s">
        <v>12975</v>
      </c>
      <c r="X2328" s="115"/>
      <c r="Y2328" s="96"/>
      <c r="Z2328" s="115"/>
      <c r="AA2328" s="96"/>
      <c r="AB2328" s="96"/>
      <c r="AC2328" s="115"/>
      <c r="AD2328" s="115"/>
      <c r="AE2328" s="115"/>
      <c r="AF2328" s="96"/>
      <c r="AG2328" s="96"/>
      <c r="AH2328" s="96"/>
      <c r="AI2328" s="96"/>
      <c r="AJ2328" s="115"/>
      <c r="AK2328" s="115"/>
      <c r="AL2328" s="96"/>
      <c r="AM2328" s="96"/>
      <c r="AN2328" s="96"/>
      <c r="AO2328" s="96"/>
      <c r="AP2328" s="96"/>
      <c r="AQ2328" s="96"/>
      <c r="AR2328" s="96"/>
      <c r="AS2328" s="96"/>
      <c r="AT2328" s="96"/>
      <c r="AU2328" s="96"/>
      <c r="AV2328" s="96"/>
      <c r="AW2328" s="115"/>
      <c r="AX2328" s="115"/>
      <c r="AY2328" s="92" t="str">
        <f>IF(ISBLANK(Table1[[#This Row],[ID]]),"Vacio","Control de cambios")</f>
        <v>Control de cambios</v>
      </c>
      <c r="AZ2328" s="92" t="e">
        <f>YEAR(Table1[[#This Row],[Hora de inicio]])</f>
        <v>#VALUE!</v>
      </c>
      <c r="BA2328" s="92" t="e">
        <f>MONTH(Table1[[#This Row],[Hora de inicio]])</f>
        <v>#VALUE!</v>
      </c>
      <c r="BB2328" s="92"/>
      <c r="BC2328" s="92"/>
      <c r="BD2328" s="92"/>
      <c r="BE2328" s="97"/>
    </row>
    <row r="2329" spans="1:57" ht="30" customHeight="1">
      <c r="A2329" s="98">
        <v>6000</v>
      </c>
      <c r="B2329" s="99" t="s">
        <v>78</v>
      </c>
      <c r="C2329" s="100" t="s">
        <v>55</v>
      </c>
      <c r="D2329" s="99"/>
      <c r="E2329" s="106" t="s">
        <v>12976</v>
      </c>
      <c r="F2329" s="99">
        <v>69</v>
      </c>
      <c r="G2329" s="101" t="s">
        <v>8442</v>
      </c>
      <c r="H2329" s="102">
        <v>45595.479039351849</v>
      </c>
      <c r="I2329" s="102">
        <v>45595.480138888888</v>
      </c>
      <c r="J2329" s="107" t="s">
        <v>108</v>
      </c>
      <c r="K2329" s="103" t="s">
        <v>5355</v>
      </c>
      <c r="L2329" s="103" t="s">
        <v>106</v>
      </c>
      <c r="M2329" s="103" t="s">
        <v>5356</v>
      </c>
      <c r="N2329" s="103"/>
      <c r="O2329" s="103" t="s">
        <v>4876</v>
      </c>
      <c r="P2329" s="103"/>
      <c r="Q2329" s="107" t="s">
        <v>12977</v>
      </c>
      <c r="R2329" s="161"/>
      <c r="S2329" s="103"/>
      <c r="T2329" s="103"/>
      <c r="U2329" s="106"/>
      <c r="V2329" s="107" t="s">
        <v>12978</v>
      </c>
      <c r="W2329" s="103" t="s">
        <v>12979</v>
      </c>
      <c r="X2329" s="107"/>
      <c r="Y2329" s="103"/>
      <c r="Z2329" s="107"/>
      <c r="AA2329" s="103"/>
      <c r="AB2329" s="103"/>
      <c r="AC2329" s="107"/>
      <c r="AD2329" s="107"/>
      <c r="AE2329" s="107"/>
      <c r="AF2329" s="103"/>
      <c r="AG2329" s="103"/>
      <c r="AH2329" s="103"/>
      <c r="AI2329" s="103"/>
      <c r="AJ2329" s="107"/>
      <c r="AK2329" s="107"/>
      <c r="AL2329" s="103"/>
      <c r="AM2329" s="103"/>
      <c r="AN2329" s="103"/>
      <c r="AO2329" s="103"/>
      <c r="AP2329" s="103"/>
      <c r="AQ2329" s="103"/>
      <c r="AR2329" s="103"/>
      <c r="AS2329" s="103"/>
      <c r="AT2329" s="103"/>
      <c r="AU2329" s="103"/>
      <c r="AV2329" s="103"/>
      <c r="AW2329" s="107"/>
      <c r="AX2329" s="107"/>
      <c r="AY2329" s="99" t="str">
        <f>IF(ISBLANK(Table1[[#This Row],[ID]]),"Vacio","Control de cambios")</f>
        <v>Control de cambios</v>
      </c>
      <c r="AZ2329" s="99" t="e">
        <f>YEAR(Table1[[#This Row],[Hora de inicio]])</f>
        <v>#VALUE!</v>
      </c>
      <c r="BA2329" s="99" t="e">
        <f>MONTH(Table1[[#This Row],[Hora de inicio]])</f>
        <v>#VALUE!</v>
      </c>
      <c r="BB2329" s="99"/>
      <c r="BC2329" s="99"/>
      <c r="BD2329" s="99"/>
      <c r="BE2329" s="104"/>
    </row>
    <row r="2330" spans="1:57" ht="30" customHeight="1">
      <c r="A2330" s="91">
        <v>6001</v>
      </c>
      <c r="B2330" s="92" t="s">
        <v>1186</v>
      </c>
      <c r="C2330" s="93" t="s">
        <v>55</v>
      </c>
      <c r="D2330" s="92" t="s">
        <v>4903</v>
      </c>
      <c r="E2330" s="110" t="s">
        <v>12980</v>
      </c>
      <c r="F2330" s="92"/>
      <c r="G2330" s="94" t="s">
        <v>1187</v>
      </c>
      <c r="H2330" s="95">
        <v>45595.607465277775</v>
      </c>
      <c r="I2330" s="95">
        <v>45595.607604166667</v>
      </c>
      <c r="J2330" s="115" t="s">
        <v>3825</v>
      </c>
      <c r="K2330" s="96" t="s">
        <v>3826</v>
      </c>
      <c r="L2330" s="96" t="s">
        <v>149</v>
      </c>
      <c r="M2330" s="96" t="s">
        <v>4858</v>
      </c>
      <c r="N2330" s="96"/>
      <c r="O2330" s="96" t="s">
        <v>3704</v>
      </c>
      <c r="P2330" s="96"/>
      <c r="Q2330" s="115"/>
      <c r="R2330" s="161"/>
      <c r="S2330" s="96"/>
      <c r="T2330" s="96"/>
      <c r="U2330" s="110"/>
      <c r="V2330" s="115"/>
      <c r="W2330" s="96"/>
      <c r="X2330" s="115"/>
      <c r="Y2330" s="96"/>
      <c r="Z2330" s="176" t="s">
        <v>4956</v>
      </c>
      <c r="AA2330" s="96" t="s">
        <v>85</v>
      </c>
      <c r="AB2330" s="111" t="s">
        <v>12981</v>
      </c>
      <c r="AC2330" s="115"/>
      <c r="AD2330" s="115" t="s">
        <v>12982</v>
      </c>
      <c r="AE2330" s="115"/>
      <c r="AF2330" s="96"/>
      <c r="AG2330" s="96"/>
      <c r="AH2330" s="96"/>
      <c r="AI2330" s="96"/>
      <c r="AJ2330" s="115"/>
      <c r="AK2330" s="115"/>
      <c r="AL2330" s="96"/>
      <c r="AM2330" s="96"/>
      <c r="AN2330" s="96"/>
      <c r="AO2330" s="96"/>
      <c r="AP2330" s="96"/>
      <c r="AQ2330" s="96"/>
      <c r="AR2330" s="96"/>
      <c r="AS2330" s="96"/>
      <c r="AT2330" s="96"/>
      <c r="AU2330" s="96"/>
      <c r="AV2330" s="96"/>
      <c r="AW2330" s="115"/>
      <c r="AX2330" s="115"/>
      <c r="AY2330" s="92" t="str">
        <f>IF(ISBLANK(Table1[[#This Row],[ID]]),"Vacio","Control de cambios")</f>
        <v>Control de cambios</v>
      </c>
      <c r="AZ2330" s="92" t="e">
        <f>YEAR(Table1[[#This Row],[Hora de inicio]])</f>
        <v>#VALUE!</v>
      </c>
      <c r="BA2330" s="92" t="e">
        <f>MONTH(Table1[[#This Row],[Hora de inicio]])</f>
        <v>#VALUE!</v>
      </c>
      <c r="BB2330" s="92"/>
      <c r="BC2330" s="92"/>
      <c r="BD2330" s="92"/>
      <c r="BE2330" s="97"/>
    </row>
    <row r="2331" spans="1:57" ht="30" customHeight="1">
      <c r="A2331" s="98">
        <v>6002</v>
      </c>
      <c r="B2331" s="99" t="s">
        <v>278</v>
      </c>
      <c r="C2331" s="100" t="s">
        <v>55</v>
      </c>
      <c r="D2331" s="99"/>
      <c r="E2331" s="106" t="s">
        <v>12983</v>
      </c>
      <c r="F2331" s="99">
        <v>15</v>
      </c>
      <c r="G2331" s="101" t="s">
        <v>279</v>
      </c>
      <c r="H2331" s="102">
        <v>45595.655810185184</v>
      </c>
      <c r="I2331" s="102">
        <v>45595.659525462965</v>
      </c>
      <c r="J2331" s="107" t="s">
        <v>294</v>
      </c>
      <c r="K2331" s="103" t="s">
        <v>295</v>
      </c>
      <c r="L2331" s="103" t="s">
        <v>106</v>
      </c>
      <c r="M2331" s="103" t="s">
        <v>57</v>
      </c>
      <c r="N2331" s="103" t="s">
        <v>107</v>
      </c>
      <c r="O2331" s="103" t="s">
        <v>3704</v>
      </c>
      <c r="P2331" s="103"/>
      <c r="Q2331" s="107"/>
      <c r="R2331" s="161"/>
      <c r="S2331" s="103"/>
      <c r="T2331" s="103"/>
      <c r="U2331" s="106"/>
      <c r="V2331" s="107"/>
      <c r="W2331" s="103"/>
      <c r="X2331" s="107"/>
      <c r="Y2331" s="103"/>
      <c r="Z2331" s="175" t="s">
        <v>7085</v>
      </c>
      <c r="AA2331" s="103" t="s">
        <v>85</v>
      </c>
      <c r="AB2331" s="113" t="s">
        <v>12984</v>
      </c>
      <c r="AC2331" s="107"/>
      <c r="AD2331" s="107"/>
      <c r="AE2331" s="107"/>
      <c r="AF2331" s="103"/>
      <c r="AG2331" s="103"/>
      <c r="AH2331" s="103"/>
      <c r="AI2331" s="103"/>
      <c r="AJ2331" s="107"/>
      <c r="AK2331" s="107"/>
      <c r="AL2331" s="103"/>
      <c r="AM2331" s="103"/>
      <c r="AN2331" s="103"/>
      <c r="AO2331" s="103"/>
      <c r="AP2331" s="103"/>
      <c r="AQ2331" s="103"/>
      <c r="AR2331" s="103"/>
      <c r="AS2331" s="103"/>
      <c r="AT2331" s="103"/>
      <c r="AU2331" s="103"/>
      <c r="AV2331" s="103"/>
      <c r="AW2331" s="107"/>
      <c r="AX2331" s="107"/>
      <c r="AY2331" s="99" t="str">
        <f>IF(ISBLANK(Table1[[#This Row],[ID]]),"Vacio","Control de cambios")</f>
        <v>Control de cambios</v>
      </c>
      <c r="AZ2331" s="99" t="e">
        <f>YEAR(Table1[[#This Row],[Hora de inicio]])</f>
        <v>#VALUE!</v>
      </c>
      <c r="BA2331" s="99" t="e">
        <f>MONTH(Table1[[#This Row],[Hora de inicio]])</f>
        <v>#VALUE!</v>
      </c>
      <c r="BB2331" s="99"/>
      <c r="BC2331" s="99"/>
      <c r="BD2331" s="99"/>
      <c r="BE2331" s="104"/>
    </row>
    <row r="2332" spans="1:57" ht="30" customHeight="1">
      <c r="A2332" s="91">
        <v>6003</v>
      </c>
      <c r="B2332" s="92" t="s">
        <v>2236</v>
      </c>
      <c r="C2332" s="93" t="s">
        <v>55</v>
      </c>
      <c r="D2332" s="92" t="s">
        <v>4836</v>
      </c>
      <c r="E2332" s="110" t="s">
        <v>12985</v>
      </c>
      <c r="F2332" s="92">
        <v>5</v>
      </c>
      <c r="G2332" s="94" t="s">
        <v>8462</v>
      </c>
      <c r="H2332" s="95"/>
      <c r="I2332" s="95"/>
      <c r="J2332" s="115" t="s">
        <v>3820</v>
      </c>
      <c r="K2332" s="96" t="s">
        <v>3821</v>
      </c>
      <c r="L2332" s="96" t="s">
        <v>10010</v>
      </c>
      <c r="M2332" s="96" t="s">
        <v>57</v>
      </c>
      <c r="N2332" s="96" t="s">
        <v>112</v>
      </c>
      <c r="O2332" s="96" t="s">
        <v>3704</v>
      </c>
      <c r="P2332" s="96"/>
      <c r="Q2332" s="115"/>
      <c r="R2332" s="161"/>
      <c r="S2332" s="96"/>
      <c r="T2332" s="96"/>
      <c r="U2332" s="110"/>
      <c r="V2332" s="115"/>
      <c r="W2332" s="96"/>
      <c r="X2332" s="115"/>
      <c r="Y2332" s="96"/>
      <c r="Z2332" s="176" t="s">
        <v>8859</v>
      </c>
      <c r="AA2332" s="96" t="s">
        <v>85</v>
      </c>
      <c r="AB2332" s="111" t="s">
        <v>12986</v>
      </c>
      <c r="AC2332" s="115"/>
      <c r="AD2332" s="115" t="s">
        <v>12987</v>
      </c>
      <c r="AE2332" s="115"/>
      <c r="AF2332" s="96"/>
      <c r="AG2332" s="96"/>
      <c r="AH2332" s="96"/>
      <c r="AI2332" s="96"/>
      <c r="AJ2332" s="115"/>
      <c r="AK2332" s="115"/>
      <c r="AL2332" s="96"/>
      <c r="AM2332" s="96"/>
      <c r="AN2332" s="96"/>
      <c r="AO2332" s="96"/>
      <c r="AP2332" s="96"/>
      <c r="AQ2332" s="96"/>
      <c r="AR2332" s="96"/>
      <c r="AS2332" s="96"/>
      <c r="AT2332" s="96"/>
      <c r="AU2332" s="96"/>
      <c r="AV2332" s="96"/>
      <c r="AW2332" s="115"/>
      <c r="AX2332" s="115"/>
      <c r="AY2332" s="92" t="str">
        <f>IF(ISBLANK(Table1[[#This Row],[ID]]),"Vacio","Control de cambios")</f>
        <v>Control de cambios</v>
      </c>
      <c r="AZ2332" s="92" t="e">
        <f>YEAR(Table1[[#This Row],[Hora de inicio]])</f>
        <v>#VALUE!</v>
      </c>
      <c r="BA2332" s="92" t="e">
        <f>MONTH(Table1[[#This Row],[Hora de inicio]])</f>
        <v>#VALUE!</v>
      </c>
      <c r="BB2332" s="92"/>
      <c r="BC2332" s="92"/>
      <c r="BD2332" s="92"/>
      <c r="BE2332" s="97"/>
    </row>
    <row r="2333" spans="1:57" ht="30" customHeight="1">
      <c r="A2333" s="98">
        <v>6004</v>
      </c>
      <c r="B2333" s="99" t="s">
        <v>2236</v>
      </c>
      <c r="C2333" s="100" t="s">
        <v>55</v>
      </c>
      <c r="D2333" s="99" t="s">
        <v>4836</v>
      </c>
      <c r="E2333" s="106" t="s">
        <v>12988</v>
      </c>
      <c r="F2333" s="99">
        <v>5</v>
      </c>
      <c r="G2333" s="101" t="s">
        <v>8462</v>
      </c>
      <c r="H2333" s="102">
        <v>45595.705138888887</v>
      </c>
      <c r="I2333" s="102">
        <v>45595.706701388888</v>
      </c>
      <c r="J2333" s="107" t="s">
        <v>3820</v>
      </c>
      <c r="K2333" s="103" t="s">
        <v>3821</v>
      </c>
      <c r="L2333" s="103" t="s">
        <v>217</v>
      </c>
      <c r="M2333" s="103" t="s">
        <v>57</v>
      </c>
      <c r="N2333" s="103" t="s">
        <v>112</v>
      </c>
      <c r="O2333" s="103" t="s">
        <v>3704</v>
      </c>
      <c r="P2333" s="103"/>
      <c r="Q2333" s="107"/>
      <c r="R2333" s="161"/>
      <c r="S2333" s="103"/>
      <c r="T2333" s="103"/>
      <c r="U2333" s="106"/>
      <c r="V2333" s="107"/>
      <c r="W2333" s="103"/>
      <c r="X2333" s="107"/>
      <c r="Y2333" s="103"/>
      <c r="Z2333" s="175" t="s">
        <v>7418</v>
      </c>
      <c r="AA2333" s="103" t="s">
        <v>85</v>
      </c>
      <c r="AB2333" s="113" t="s">
        <v>12989</v>
      </c>
      <c r="AC2333" s="107"/>
      <c r="AD2333" s="107"/>
      <c r="AE2333" s="107"/>
      <c r="AF2333" s="103"/>
      <c r="AG2333" s="103"/>
      <c r="AH2333" s="103"/>
      <c r="AI2333" s="103"/>
      <c r="AJ2333" s="107"/>
      <c r="AK2333" s="107"/>
      <c r="AL2333" s="103"/>
      <c r="AM2333" s="103"/>
      <c r="AN2333" s="103"/>
      <c r="AO2333" s="103"/>
      <c r="AP2333" s="103"/>
      <c r="AQ2333" s="103"/>
      <c r="AR2333" s="103"/>
      <c r="AS2333" s="103"/>
      <c r="AT2333" s="103"/>
      <c r="AU2333" s="103"/>
      <c r="AV2333" s="103"/>
      <c r="AW2333" s="107"/>
      <c r="AX2333" s="107"/>
      <c r="AY2333" s="99" t="str">
        <f>IF(ISBLANK(Table1[[#This Row],[ID]]),"Vacio","Control de cambios")</f>
        <v>Control de cambios</v>
      </c>
      <c r="AZ2333" s="99" t="e">
        <f>YEAR(Table1[[#This Row],[Hora de inicio]])</f>
        <v>#VALUE!</v>
      </c>
      <c r="BA2333" s="99" t="e">
        <f>MONTH(Table1[[#This Row],[Hora de inicio]])</f>
        <v>#VALUE!</v>
      </c>
      <c r="BB2333" s="99"/>
      <c r="BC2333" s="99"/>
      <c r="BD2333" s="99"/>
      <c r="BE2333" s="104"/>
    </row>
    <row r="2334" spans="1:57" ht="30" customHeight="1">
      <c r="A2334" s="91">
        <v>6005</v>
      </c>
      <c r="B2334" s="92" t="s">
        <v>2236</v>
      </c>
      <c r="C2334" s="93" t="s">
        <v>55</v>
      </c>
      <c r="D2334" s="92" t="s">
        <v>5442</v>
      </c>
      <c r="E2334" s="110" t="s">
        <v>12990</v>
      </c>
      <c r="F2334" s="92">
        <v>7</v>
      </c>
      <c r="G2334" s="94" t="s">
        <v>8462</v>
      </c>
      <c r="H2334" s="95">
        <v>45596.353946759256</v>
      </c>
      <c r="I2334" s="95">
        <v>45596.354444444441</v>
      </c>
      <c r="J2334" s="115" t="s">
        <v>4471</v>
      </c>
      <c r="K2334" s="96" t="s">
        <v>4472</v>
      </c>
      <c r="L2334" s="96" t="s">
        <v>10010</v>
      </c>
      <c r="M2334" s="96" t="s">
        <v>57</v>
      </c>
      <c r="N2334" s="96" t="s">
        <v>758</v>
      </c>
      <c r="O2334" s="96" t="s">
        <v>3704</v>
      </c>
      <c r="P2334" s="96"/>
      <c r="Q2334" s="115"/>
      <c r="R2334" s="161"/>
      <c r="S2334" s="96"/>
      <c r="T2334" s="96"/>
      <c r="U2334" s="110"/>
      <c r="V2334" s="115"/>
      <c r="W2334" s="96"/>
      <c r="X2334" s="115"/>
      <c r="Y2334" s="96"/>
      <c r="Z2334" s="176" t="s">
        <v>12991</v>
      </c>
      <c r="AA2334" s="96" t="s">
        <v>114</v>
      </c>
      <c r="AB2334" s="96"/>
      <c r="AC2334" s="115" t="s">
        <v>12992</v>
      </c>
      <c r="AD2334" s="115"/>
      <c r="AE2334" s="115"/>
      <c r="AF2334" s="96"/>
      <c r="AG2334" s="96"/>
      <c r="AH2334" s="96"/>
      <c r="AI2334" s="96"/>
      <c r="AJ2334" s="115"/>
      <c r="AK2334" s="115"/>
      <c r="AL2334" s="96"/>
      <c r="AM2334" s="96"/>
      <c r="AN2334" s="96"/>
      <c r="AO2334" s="96"/>
      <c r="AP2334" s="96"/>
      <c r="AQ2334" s="96"/>
      <c r="AR2334" s="96"/>
      <c r="AS2334" s="96"/>
      <c r="AT2334" s="96"/>
      <c r="AU2334" s="96"/>
      <c r="AV2334" s="96"/>
      <c r="AW2334" s="115"/>
      <c r="AX2334" s="115"/>
      <c r="AY2334" s="92" t="str">
        <f>IF(ISBLANK(Table1[[#This Row],[ID]]),"Vacio","Control de cambios")</f>
        <v>Control de cambios</v>
      </c>
      <c r="AZ2334" s="92" t="e">
        <f>YEAR(Table1[[#This Row],[Hora de inicio]])</f>
        <v>#VALUE!</v>
      </c>
      <c r="BA2334" s="92" t="e">
        <f>MONTH(Table1[[#This Row],[Hora de inicio]])</f>
        <v>#VALUE!</v>
      </c>
      <c r="BB2334" s="92"/>
      <c r="BC2334" s="92"/>
      <c r="BD2334" s="92"/>
      <c r="BE2334" s="97"/>
    </row>
    <row r="2335" spans="1:57" ht="30" customHeight="1">
      <c r="A2335" s="98">
        <v>6006</v>
      </c>
      <c r="B2335" s="99" t="s">
        <v>2236</v>
      </c>
      <c r="C2335" s="100" t="s">
        <v>55</v>
      </c>
      <c r="D2335" s="99" t="s">
        <v>4824</v>
      </c>
      <c r="E2335" s="106" t="s">
        <v>12993</v>
      </c>
      <c r="F2335" s="99">
        <v>54</v>
      </c>
      <c r="G2335" s="101" t="s">
        <v>8462</v>
      </c>
      <c r="H2335" s="102">
        <v>45596.370648148149</v>
      </c>
      <c r="I2335" s="102">
        <v>45596.37226851852</v>
      </c>
      <c r="J2335" s="107" t="s">
        <v>657</v>
      </c>
      <c r="K2335" s="103" t="s">
        <v>658</v>
      </c>
      <c r="L2335" s="103" t="s">
        <v>10010</v>
      </c>
      <c r="M2335" s="103" t="s">
        <v>57</v>
      </c>
      <c r="N2335" s="103" t="s">
        <v>112</v>
      </c>
      <c r="O2335" s="103" t="s">
        <v>3704</v>
      </c>
      <c r="P2335" s="103"/>
      <c r="Q2335" s="107"/>
      <c r="R2335" s="161"/>
      <c r="S2335" s="103"/>
      <c r="T2335" s="103"/>
      <c r="U2335" s="106"/>
      <c r="V2335" s="107"/>
      <c r="W2335" s="103"/>
      <c r="X2335" s="107"/>
      <c r="Y2335" s="103"/>
      <c r="Z2335" s="175" t="s">
        <v>752</v>
      </c>
      <c r="AA2335" s="103" t="s">
        <v>85</v>
      </c>
      <c r="AB2335" s="113" t="s">
        <v>12994</v>
      </c>
      <c r="AC2335" s="107"/>
      <c r="AD2335" s="107" t="s">
        <v>12995</v>
      </c>
      <c r="AE2335" s="107"/>
      <c r="AF2335" s="103"/>
      <c r="AG2335" s="103"/>
      <c r="AH2335" s="103"/>
      <c r="AI2335" s="103"/>
      <c r="AJ2335" s="107"/>
      <c r="AK2335" s="107"/>
      <c r="AL2335" s="103"/>
      <c r="AM2335" s="103"/>
      <c r="AN2335" s="103"/>
      <c r="AO2335" s="103"/>
      <c r="AP2335" s="103"/>
      <c r="AQ2335" s="103"/>
      <c r="AR2335" s="103"/>
      <c r="AS2335" s="103"/>
      <c r="AT2335" s="103"/>
      <c r="AU2335" s="103"/>
      <c r="AV2335" s="103"/>
      <c r="AW2335" s="107"/>
      <c r="AX2335" s="107"/>
      <c r="AY2335" s="99" t="str">
        <f>IF(ISBLANK(Table1[[#This Row],[ID]]),"Vacio","Control de cambios")</f>
        <v>Control de cambios</v>
      </c>
      <c r="AZ2335" s="99" t="e">
        <f>YEAR(Table1[[#This Row],[Hora de inicio]])</f>
        <v>#VALUE!</v>
      </c>
      <c r="BA2335" s="99" t="e">
        <f>MONTH(Table1[[#This Row],[Hora de inicio]])</f>
        <v>#VALUE!</v>
      </c>
      <c r="BB2335" s="99"/>
      <c r="BC2335" s="99"/>
      <c r="BD2335" s="99"/>
      <c r="BE2335" s="104"/>
    </row>
    <row r="2336" spans="1:57" ht="30" customHeight="1">
      <c r="A2336" s="91">
        <v>6007</v>
      </c>
      <c r="B2336" s="92" t="s">
        <v>1186</v>
      </c>
      <c r="C2336" s="93" t="s">
        <v>55</v>
      </c>
      <c r="D2336" s="92" t="s">
        <v>4887</v>
      </c>
      <c r="E2336" s="110" t="s">
        <v>12996</v>
      </c>
      <c r="F2336" s="92">
        <v>5</v>
      </c>
      <c r="G2336" s="94" t="s">
        <v>1187</v>
      </c>
      <c r="H2336" s="95">
        <v>45596.362581018519</v>
      </c>
      <c r="I2336" s="95">
        <v>45596.389108796298</v>
      </c>
      <c r="J2336" s="115" t="s">
        <v>3430</v>
      </c>
      <c r="K2336" s="96" t="s">
        <v>3431</v>
      </c>
      <c r="L2336" s="96" t="s">
        <v>4818</v>
      </c>
      <c r="M2336" s="96" t="s">
        <v>4819</v>
      </c>
      <c r="N2336" s="96"/>
      <c r="O2336" s="96" t="s">
        <v>3704</v>
      </c>
      <c r="P2336" s="96"/>
      <c r="Q2336" s="115"/>
      <c r="R2336" s="161"/>
      <c r="S2336" s="96"/>
      <c r="T2336" s="96"/>
      <c r="U2336" s="110"/>
      <c r="V2336" s="115"/>
      <c r="W2336" s="96"/>
      <c r="X2336" s="115"/>
      <c r="Y2336" s="96"/>
      <c r="Z2336" s="176" t="s">
        <v>12997</v>
      </c>
      <c r="AA2336" s="96" t="s">
        <v>85</v>
      </c>
      <c r="AB2336" s="111" t="s">
        <v>12998</v>
      </c>
      <c r="AC2336" s="115"/>
      <c r="AD2336" s="115" t="s">
        <v>12999</v>
      </c>
      <c r="AE2336" s="115"/>
      <c r="AF2336" s="96"/>
      <c r="AG2336" s="96"/>
      <c r="AH2336" s="96"/>
      <c r="AI2336" s="96"/>
      <c r="AJ2336" s="115"/>
      <c r="AK2336" s="115"/>
      <c r="AL2336" s="96"/>
      <c r="AM2336" s="96"/>
      <c r="AN2336" s="96"/>
      <c r="AO2336" s="96"/>
      <c r="AP2336" s="96"/>
      <c r="AQ2336" s="96"/>
      <c r="AR2336" s="96"/>
      <c r="AS2336" s="96"/>
      <c r="AT2336" s="96"/>
      <c r="AU2336" s="96"/>
      <c r="AV2336" s="96"/>
      <c r="AW2336" s="115"/>
      <c r="AX2336" s="115"/>
      <c r="AY2336" s="92" t="str">
        <f>IF(ISBLANK(Table1[[#This Row],[ID]]),"Vacio","Control de cambios")</f>
        <v>Control de cambios</v>
      </c>
      <c r="AZ2336" s="92" t="e">
        <f>YEAR(Table1[[#This Row],[Hora de inicio]])</f>
        <v>#VALUE!</v>
      </c>
      <c r="BA2336" s="92" t="e">
        <f>MONTH(Table1[[#This Row],[Hora de inicio]])</f>
        <v>#VALUE!</v>
      </c>
      <c r="BB2336" s="92"/>
      <c r="BC2336" s="92"/>
      <c r="BD2336" s="92"/>
      <c r="BE2336" s="97"/>
    </row>
    <row r="2337" spans="1:57" ht="30" customHeight="1">
      <c r="A2337" s="98">
        <v>6008</v>
      </c>
      <c r="B2337" s="99" t="s">
        <v>1186</v>
      </c>
      <c r="C2337" s="100" t="s">
        <v>55</v>
      </c>
      <c r="D2337" s="99" t="s">
        <v>4887</v>
      </c>
      <c r="E2337" s="106" t="s">
        <v>13000</v>
      </c>
      <c r="F2337" s="99">
        <v>4</v>
      </c>
      <c r="G2337" s="101" t="s">
        <v>1187</v>
      </c>
      <c r="H2337" s="102">
        <v>45596.419745370367</v>
      </c>
      <c r="I2337" s="102">
        <v>45596.420381944445</v>
      </c>
      <c r="J2337" s="107" t="s">
        <v>3825</v>
      </c>
      <c r="K2337" s="103" t="s">
        <v>3826</v>
      </c>
      <c r="L2337" s="103" t="s">
        <v>149</v>
      </c>
      <c r="M2337" s="103" t="s">
        <v>4858</v>
      </c>
      <c r="N2337" s="103"/>
      <c r="O2337" s="103" t="s">
        <v>3704</v>
      </c>
      <c r="P2337" s="103"/>
      <c r="Q2337" s="107"/>
      <c r="R2337" s="161"/>
      <c r="S2337" s="103"/>
      <c r="T2337" s="103"/>
      <c r="U2337" s="106"/>
      <c r="V2337" s="107"/>
      <c r="W2337" s="103"/>
      <c r="X2337" s="107"/>
      <c r="Y2337" s="103"/>
      <c r="Z2337" s="175" t="s">
        <v>655</v>
      </c>
      <c r="AA2337" s="103" t="s">
        <v>85</v>
      </c>
      <c r="AB2337" s="113" t="s">
        <v>13001</v>
      </c>
      <c r="AC2337" s="107"/>
      <c r="AD2337" s="107"/>
      <c r="AE2337" s="107"/>
      <c r="AF2337" s="103"/>
      <c r="AG2337" s="103"/>
      <c r="AH2337" s="103"/>
      <c r="AI2337" s="103"/>
      <c r="AJ2337" s="107"/>
      <c r="AK2337" s="107"/>
      <c r="AL2337" s="103"/>
      <c r="AM2337" s="103"/>
      <c r="AN2337" s="103"/>
      <c r="AO2337" s="103"/>
      <c r="AP2337" s="103"/>
      <c r="AQ2337" s="103"/>
      <c r="AR2337" s="103"/>
      <c r="AS2337" s="103"/>
      <c r="AT2337" s="103"/>
      <c r="AU2337" s="103"/>
      <c r="AV2337" s="103"/>
      <c r="AW2337" s="107"/>
      <c r="AX2337" s="107"/>
      <c r="AY2337" s="99" t="str">
        <f>IF(ISBLANK(Table1[[#This Row],[ID]]),"Vacio","Control de cambios")</f>
        <v>Control de cambios</v>
      </c>
      <c r="AZ2337" s="99" t="e">
        <f>YEAR(Table1[[#This Row],[Hora de inicio]])</f>
        <v>#VALUE!</v>
      </c>
      <c r="BA2337" s="99" t="e">
        <f>MONTH(Table1[[#This Row],[Hora de inicio]])</f>
        <v>#VALUE!</v>
      </c>
      <c r="BB2337" s="99"/>
      <c r="BC2337" s="99"/>
      <c r="BD2337" s="99"/>
      <c r="BE2337" s="104"/>
    </row>
    <row r="2338" spans="1:57" ht="30" customHeight="1">
      <c r="A2338" s="91">
        <v>6009</v>
      </c>
      <c r="B2338" s="92" t="s">
        <v>78</v>
      </c>
      <c r="C2338" s="93" t="s">
        <v>55</v>
      </c>
      <c r="D2338" s="92"/>
      <c r="E2338" s="110" t="s">
        <v>5307</v>
      </c>
      <c r="F2338" s="92">
        <v>57</v>
      </c>
      <c r="G2338" s="94" t="s">
        <v>8442</v>
      </c>
      <c r="H2338" s="95">
        <v>45596.436631944445</v>
      </c>
      <c r="I2338" s="95">
        <v>45596.437673611108</v>
      </c>
      <c r="J2338" s="115" t="s">
        <v>4832</v>
      </c>
      <c r="K2338" s="96" t="s">
        <v>4833</v>
      </c>
      <c r="L2338" s="96" t="s">
        <v>4834</v>
      </c>
      <c r="M2338" s="96" t="s">
        <v>259</v>
      </c>
      <c r="N2338" s="96"/>
      <c r="O2338" s="96" t="s">
        <v>4876</v>
      </c>
      <c r="P2338" s="96"/>
      <c r="Q2338" s="115" t="s">
        <v>13002</v>
      </c>
      <c r="R2338" s="161" t="s">
        <v>13003</v>
      </c>
      <c r="S2338" s="96" t="s">
        <v>13004</v>
      </c>
      <c r="T2338" s="96" t="s">
        <v>340</v>
      </c>
      <c r="U2338" s="178" t="s">
        <v>10618</v>
      </c>
      <c r="V2338" s="115" t="s">
        <v>5344</v>
      </c>
      <c r="W2338" s="96" t="s">
        <v>13005</v>
      </c>
      <c r="X2338" s="115"/>
      <c r="Y2338" s="96"/>
      <c r="Z2338" s="115"/>
      <c r="AA2338" s="96"/>
      <c r="AB2338" s="96"/>
      <c r="AC2338" s="115"/>
      <c r="AD2338" s="115"/>
      <c r="AE2338" s="115"/>
      <c r="AF2338" s="96"/>
      <c r="AG2338" s="96"/>
      <c r="AH2338" s="96"/>
      <c r="AI2338" s="96"/>
      <c r="AJ2338" s="115"/>
      <c r="AK2338" s="115"/>
      <c r="AL2338" s="96"/>
      <c r="AM2338" s="96"/>
      <c r="AN2338" s="96"/>
      <c r="AO2338" s="96"/>
      <c r="AP2338" s="96"/>
      <c r="AQ2338" s="96"/>
      <c r="AR2338" s="96"/>
      <c r="AS2338" s="96"/>
      <c r="AT2338" s="96"/>
      <c r="AU2338" s="96"/>
      <c r="AV2338" s="96"/>
      <c r="AW2338" s="115"/>
      <c r="AX2338" s="115"/>
      <c r="AY2338" s="92" t="str">
        <f>IF(ISBLANK(Table1[[#This Row],[ID]]),"Vacio","Control de cambios")</f>
        <v>Control de cambios</v>
      </c>
      <c r="AZ2338" s="92" t="e">
        <f>YEAR(Table1[[#This Row],[Hora de inicio]])</f>
        <v>#VALUE!</v>
      </c>
      <c r="BA2338" s="92" t="e">
        <f>MONTH(Table1[[#This Row],[Hora de inicio]])</f>
        <v>#VALUE!</v>
      </c>
      <c r="BB2338" s="92"/>
      <c r="BC2338" s="92"/>
      <c r="BD2338" s="92"/>
      <c r="BE2338" s="97"/>
    </row>
    <row r="2339" spans="1:57" ht="30" customHeight="1">
      <c r="A2339" s="98">
        <v>6010</v>
      </c>
      <c r="B2339" s="99" t="s">
        <v>2236</v>
      </c>
      <c r="C2339" s="100" t="s">
        <v>55</v>
      </c>
      <c r="D2339" s="99" t="s">
        <v>5589</v>
      </c>
      <c r="E2339" s="106" t="s">
        <v>13006</v>
      </c>
      <c r="F2339" s="99">
        <v>131</v>
      </c>
      <c r="G2339" s="101" t="s">
        <v>8462</v>
      </c>
      <c r="H2339" s="102">
        <v>45596.510254629633</v>
      </c>
      <c r="I2339" s="102">
        <v>45596.521145833336</v>
      </c>
      <c r="J2339" s="107" t="s">
        <v>3430</v>
      </c>
      <c r="K2339" s="103" t="s">
        <v>3431</v>
      </c>
      <c r="L2339" s="103" t="s">
        <v>4818</v>
      </c>
      <c r="M2339" s="103" t="s">
        <v>4819</v>
      </c>
      <c r="N2339" s="103"/>
      <c r="O2339" s="103" t="s">
        <v>3704</v>
      </c>
      <c r="P2339" s="103"/>
      <c r="Q2339" s="107"/>
      <c r="R2339" s="161"/>
      <c r="S2339" s="103"/>
      <c r="T2339" s="103"/>
      <c r="U2339" s="106"/>
      <c r="V2339" s="107"/>
      <c r="W2339" s="103"/>
      <c r="X2339" s="107"/>
      <c r="Y2339" s="103"/>
      <c r="Z2339" s="175" t="s">
        <v>4844</v>
      </c>
      <c r="AA2339" s="103" t="s">
        <v>85</v>
      </c>
      <c r="AB2339" s="113" t="s">
        <v>13007</v>
      </c>
      <c r="AC2339" s="107"/>
      <c r="AD2339" s="107" t="s">
        <v>13008</v>
      </c>
      <c r="AE2339" s="107"/>
      <c r="AF2339" s="103"/>
      <c r="AG2339" s="103"/>
      <c r="AH2339" s="103"/>
      <c r="AI2339" s="103"/>
      <c r="AJ2339" s="107"/>
      <c r="AK2339" s="107"/>
      <c r="AL2339" s="103"/>
      <c r="AM2339" s="103"/>
      <c r="AN2339" s="103"/>
      <c r="AO2339" s="103"/>
      <c r="AP2339" s="103"/>
      <c r="AQ2339" s="103"/>
      <c r="AR2339" s="103"/>
      <c r="AS2339" s="103"/>
      <c r="AT2339" s="103"/>
      <c r="AU2339" s="103"/>
      <c r="AV2339" s="103"/>
      <c r="AW2339" s="107"/>
      <c r="AX2339" s="107"/>
      <c r="AY2339" s="99" t="str">
        <f>IF(ISBLANK(Table1[[#This Row],[ID]]),"Vacio","Control de cambios")</f>
        <v>Control de cambios</v>
      </c>
      <c r="AZ2339" s="99" t="e">
        <f>YEAR(Table1[[#This Row],[Hora de inicio]])</f>
        <v>#VALUE!</v>
      </c>
      <c r="BA2339" s="99" t="e">
        <f>MONTH(Table1[[#This Row],[Hora de inicio]])</f>
        <v>#VALUE!</v>
      </c>
      <c r="BB2339" s="99"/>
      <c r="BC2339" s="99"/>
      <c r="BD2339" s="99"/>
      <c r="BE2339" s="104"/>
    </row>
    <row r="2340" spans="1:57" ht="30" customHeight="1">
      <c r="A2340" s="91">
        <v>6011</v>
      </c>
      <c r="B2340" s="92" t="s">
        <v>78</v>
      </c>
      <c r="C2340" s="93" t="s">
        <v>55</v>
      </c>
      <c r="D2340" s="92"/>
      <c r="E2340" s="110" t="s">
        <v>2152</v>
      </c>
      <c r="F2340" s="92">
        <v>57</v>
      </c>
      <c r="G2340" s="94" t="s">
        <v>8442</v>
      </c>
      <c r="H2340" s="95">
        <v>45596.589722222219</v>
      </c>
      <c r="I2340" s="95">
        <v>45596.59480324074</v>
      </c>
      <c r="J2340" s="115" t="s">
        <v>4832</v>
      </c>
      <c r="K2340" s="96" t="s">
        <v>4833</v>
      </c>
      <c r="L2340" s="96" t="s">
        <v>4834</v>
      </c>
      <c r="M2340" s="96" t="s">
        <v>259</v>
      </c>
      <c r="N2340" s="96"/>
      <c r="O2340" s="96" t="s">
        <v>4876</v>
      </c>
      <c r="P2340" s="96"/>
      <c r="Q2340" s="115" t="s">
        <v>13009</v>
      </c>
      <c r="R2340" s="161" t="s">
        <v>13010</v>
      </c>
      <c r="S2340" s="96" t="s">
        <v>13011</v>
      </c>
      <c r="T2340" s="96" t="s">
        <v>340</v>
      </c>
      <c r="U2340" s="178" t="s">
        <v>13012</v>
      </c>
      <c r="V2340" s="115" t="s">
        <v>1387</v>
      </c>
      <c r="W2340" s="96" t="s">
        <v>13013</v>
      </c>
      <c r="X2340" s="115"/>
      <c r="Y2340" s="96"/>
      <c r="Z2340" s="115"/>
      <c r="AA2340" s="96"/>
      <c r="AB2340" s="96"/>
      <c r="AC2340" s="115"/>
      <c r="AD2340" s="115"/>
      <c r="AE2340" s="115"/>
      <c r="AF2340" s="96"/>
      <c r="AG2340" s="96"/>
      <c r="AH2340" s="96"/>
      <c r="AI2340" s="96"/>
      <c r="AJ2340" s="115"/>
      <c r="AK2340" s="115"/>
      <c r="AL2340" s="96"/>
      <c r="AM2340" s="96"/>
      <c r="AN2340" s="96"/>
      <c r="AO2340" s="96"/>
      <c r="AP2340" s="96"/>
      <c r="AQ2340" s="96"/>
      <c r="AR2340" s="96"/>
      <c r="AS2340" s="96"/>
      <c r="AT2340" s="96"/>
      <c r="AU2340" s="96"/>
      <c r="AV2340" s="96"/>
      <c r="AW2340" s="115"/>
      <c r="AX2340" s="115"/>
      <c r="AY2340" s="92" t="str">
        <f>IF(ISBLANK(Table1[[#This Row],[ID]]),"Vacio","Control de cambios")</f>
        <v>Control de cambios</v>
      </c>
      <c r="AZ2340" s="92" t="e">
        <f>YEAR(Table1[[#This Row],[Hora de inicio]])</f>
        <v>#VALUE!</v>
      </c>
      <c r="BA2340" s="92" t="e">
        <f>MONTH(Table1[[#This Row],[Hora de inicio]])</f>
        <v>#VALUE!</v>
      </c>
      <c r="BB2340" s="92"/>
      <c r="BC2340" s="92"/>
      <c r="BD2340" s="92"/>
      <c r="BE2340" s="97"/>
    </row>
    <row r="2341" spans="1:57" ht="30" customHeight="1">
      <c r="A2341" s="98">
        <v>6012</v>
      </c>
      <c r="B2341" s="99" t="s">
        <v>78</v>
      </c>
      <c r="C2341" s="100" t="s">
        <v>55</v>
      </c>
      <c r="D2341" s="99"/>
      <c r="E2341" s="106" t="s">
        <v>13014</v>
      </c>
      <c r="F2341" s="99">
        <v>52</v>
      </c>
      <c r="G2341" s="101" t="s">
        <v>8442</v>
      </c>
      <c r="H2341" s="102">
        <v>45596.600081018521</v>
      </c>
      <c r="I2341" s="102">
        <v>45596.627962962964</v>
      </c>
      <c r="J2341" s="107" t="s">
        <v>4832</v>
      </c>
      <c r="K2341" s="103" t="s">
        <v>4833</v>
      </c>
      <c r="L2341" s="103" t="s">
        <v>10148</v>
      </c>
      <c r="M2341" s="103" t="s">
        <v>57</v>
      </c>
      <c r="N2341" s="103" t="s">
        <v>112</v>
      </c>
      <c r="O2341" s="103" t="s">
        <v>4876</v>
      </c>
      <c r="P2341" s="103"/>
      <c r="Q2341" s="107" t="s">
        <v>13015</v>
      </c>
      <c r="R2341" s="161" t="s">
        <v>13016</v>
      </c>
      <c r="S2341" s="103" t="s">
        <v>13017</v>
      </c>
      <c r="T2341" s="103" t="s">
        <v>561</v>
      </c>
      <c r="U2341" s="177" t="s">
        <v>13018</v>
      </c>
      <c r="V2341" s="107" t="s">
        <v>1387</v>
      </c>
      <c r="W2341" s="103" t="s">
        <v>13019</v>
      </c>
      <c r="X2341" s="107"/>
      <c r="Y2341" s="103"/>
      <c r="Z2341" s="107"/>
      <c r="AA2341" s="103"/>
      <c r="AB2341" s="103"/>
      <c r="AC2341" s="107"/>
      <c r="AD2341" s="107"/>
      <c r="AE2341" s="107"/>
      <c r="AF2341" s="103"/>
      <c r="AG2341" s="103"/>
      <c r="AH2341" s="103"/>
      <c r="AI2341" s="103"/>
      <c r="AJ2341" s="107"/>
      <c r="AK2341" s="107"/>
      <c r="AL2341" s="103"/>
      <c r="AM2341" s="103"/>
      <c r="AN2341" s="103"/>
      <c r="AO2341" s="103"/>
      <c r="AP2341" s="103"/>
      <c r="AQ2341" s="103"/>
      <c r="AR2341" s="103"/>
      <c r="AS2341" s="103"/>
      <c r="AT2341" s="103"/>
      <c r="AU2341" s="103"/>
      <c r="AV2341" s="103"/>
      <c r="AW2341" s="107"/>
      <c r="AX2341" s="107"/>
      <c r="AY2341" s="99" t="str">
        <f>IF(ISBLANK(Table1[[#This Row],[ID]]),"Vacio","Control de cambios")</f>
        <v>Control de cambios</v>
      </c>
      <c r="AZ2341" s="99" t="e">
        <f>YEAR(Table1[[#This Row],[Hora de inicio]])</f>
        <v>#VALUE!</v>
      </c>
      <c r="BA2341" s="99" t="e">
        <f>MONTH(Table1[[#This Row],[Hora de inicio]])</f>
        <v>#VALUE!</v>
      </c>
      <c r="BB2341" s="99"/>
      <c r="BC2341" s="99"/>
      <c r="BD2341" s="99"/>
      <c r="BE2341" s="104"/>
    </row>
    <row r="2342" spans="1:57" ht="30" customHeight="1">
      <c r="A2342" s="91">
        <v>6013</v>
      </c>
      <c r="B2342" s="92" t="s">
        <v>1186</v>
      </c>
      <c r="C2342" s="93" t="s">
        <v>55</v>
      </c>
      <c r="D2342" s="92" t="s">
        <v>4824</v>
      </c>
      <c r="E2342" s="110" t="s">
        <v>13020</v>
      </c>
      <c r="F2342" s="92">
        <v>6</v>
      </c>
      <c r="G2342" s="94" t="s">
        <v>1187</v>
      </c>
      <c r="H2342" s="95">
        <v>45596.598900462966</v>
      </c>
      <c r="I2342" s="95">
        <v>45596.629340277781</v>
      </c>
      <c r="J2342" s="115" t="s">
        <v>108</v>
      </c>
      <c r="K2342" s="96" t="s">
        <v>5355</v>
      </c>
      <c r="L2342" s="96" t="s">
        <v>106</v>
      </c>
      <c r="M2342" s="96" t="s">
        <v>57</v>
      </c>
      <c r="N2342" s="96" t="s">
        <v>107</v>
      </c>
      <c r="O2342" s="96" t="s">
        <v>3704</v>
      </c>
      <c r="P2342" s="96"/>
      <c r="Q2342" s="115"/>
      <c r="R2342" s="161"/>
      <c r="S2342" s="96"/>
      <c r="T2342" s="96"/>
      <c r="U2342" s="110"/>
      <c r="V2342" s="115"/>
      <c r="W2342" s="96"/>
      <c r="X2342" s="115"/>
      <c r="Y2342" s="96"/>
      <c r="Z2342" s="176" t="s">
        <v>6466</v>
      </c>
      <c r="AA2342" s="96" t="s">
        <v>114</v>
      </c>
      <c r="AB2342" s="96"/>
      <c r="AC2342" s="115" t="s">
        <v>13021</v>
      </c>
      <c r="AD2342" s="115"/>
      <c r="AE2342" s="115"/>
      <c r="AF2342" s="96"/>
      <c r="AG2342" s="96"/>
      <c r="AH2342" s="96"/>
      <c r="AI2342" s="96"/>
      <c r="AJ2342" s="115"/>
      <c r="AK2342" s="115"/>
      <c r="AL2342" s="96"/>
      <c r="AM2342" s="96"/>
      <c r="AN2342" s="96"/>
      <c r="AO2342" s="96"/>
      <c r="AP2342" s="96"/>
      <c r="AQ2342" s="96"/>
      <c r="AR2342" s="96"/>
      <c r="AS2342" s="96"/>
      <c r="AT2342" s="96"/>
      <c r="AU2342" s="96"/>
      <c r="AV2342" s="96"/>
      <c r="AW2342" s="115"/>
      <c r="AX2342" s="115"/>
      <c r="AY2342" s="92" t="str">
        <f>IF(ISBLANK(Table1[[#This Row],[ID]]),"Vacio","Control de cambios")</f>
        <v>Control de cambios</v>
      </c>
      <c r="AZ2342" s="92" t="e">
        <f>YEAR(Table1[[#This Row],[Hora de inicio]])</f>
        <v>#VALUE!</v>
      </c>
      <c r="BA2342" s="92" t="e">
        <f>MONTH(Table1[[#This Row],[Hora de inicio]])</f>
        <v>#VALUE!</v>
      </c>
      <c r="BB2342" s="92"/>
      <c r="BC2342" s="92"/>
      <c r="BD2342" s="92"/>
      <c r="BE2342" s="97"/>
    </row>
    <row r="2343" spans="1:57" ht="30" customHeight="1">
      <c r="A2343" s="98">
        <v>6014</v>
      </c>
      <c r="B2343" s="99" t="s">
        <v>1186</v>
      </c>
      <c r="C2343" s="100" t="s">
        <v>55</v>
      </c>
      <c r="D2343" s="99" t="s">
        <v>5589</v>
      </c>
      <c r="E2343" s="106" t="s">
        <v>13022</v>
      </c>
      <c r="F2343" s="99">
        <v>3</v>
      </c>
      <c r="G2343" s="101" t="s">
        <v>1187</v>
      </c>
      <c r="H2343" s="102">
        <v>45596.657476851855</v>
      </c>
      <c r="I2343" s="102">
        <v>45596.658090277779</v>
      </c>
      <c r="J2343" s="107" t="s">
        <v>3430</v>
      </c>
      <c r="K2343" s="103" t="s">
        <v>3431</v>
      </c>
      <c r="L2343" s="103" t="s">
        <v>1496</v>
      </c>
      <c r="M2343" s="103" t="s">
        <v>10035</v>
      </c>
      <c r="N2343" s="103"/>
      <c r="O2343" s="103" t="s">
        <v>3704</v>
      </c>
      <c r="P2343" s="103"/>
      <c r="Q2343" s="107"/>
      <c r="R2343" s="161"/>
      <c r="S2343" s="103"/>
      <c r="T2343" s="103"/>
      <c r="U2343" s="106"/>
      <c r="V2343" s="107"/>
      <c r="W2343" s="103"/>
      <c r="X2343" s="107"/>
      <c r="Y2343" s="103"/>
      <c r="Z2343" s="175" t="s">
        <v>5591</v>
      </c>
      <c r="AA2343" s="103" t="s">
        <v>85</v>
      </c>
      <c r="AB2343" s="113" t="s">
        <v>13023</v>
      </c>
      <c r="AC2343" s="107"/>
      <c r="AD2343" s="107" t="s">
        <v>13024</v>
      </c>
      <c r="AE2343" s="107"/>
      <c r="AF2343" s="103"/>
      <c r="AG2343" s="103"/>
      <c r="AH2343" s="103"/>
      <c r="AI2343" s="103"/>
      <c r="AJ2343" s="107"/>
      <c r="AK2343" s="107"/>
      <c r="AL2343" s="103"/>
      <c r="AM2343" s="103"/>
      <c r="AN2343" s="103"/>
      <c r="AO2343" s="103"/>
      <c r="AP2343" s="103"/>
      <c r="AQ2343" s="103"/>
      <c r="AR2343" s="103"/>
      <c r="AS2343" s="103"/>
      <c r="AT2343" s="103"/>
      <c r="AU2343" s="103"/>
      <c r="AV2343" s="103"/>
      <c r="AW2343" s="107"/>
      <c r="AX2343" s="107"/>
      <c r="AY2343" s="99" t="str">
        <f>IF(ISBLANK(Table1[[#This Row],[ID]]),"Vacio","Control de cambios")</f>
        <v>Control de cambios</v>
      </c>
      <c r="AZ2343" s="99" t="e">
        <f>YEAR(Table1[[#This Row],[Hora de inicio]])</f>
        <v>#VALUE!</v>
      </c>
      <c r="BA2343" s="99" t="e">
        <f>MONTH(Table1[[#This Row],[Hora de inicio]])</f>
        <v>#VALUE!</v>
      </c>
      <c r="BB2343" s="99"/>
      <c r="BC2343" s="99"/>
      <c r="BD2343" s="99"/>
      <c r="BE2343" s="104"/>
    </row>
    <row r="2344" spans="1:57" ht="30" customHeight="1">
      <c r="A2344" s="91">
        <v>6015</v>
      </c>
      <c r="B2344" s="92" t="s">
        <v>1186</v>
      </c>
      <c r="C2344" s="93" t="s">
        <v>55</v>
      </c>
      <c r="D2344" s="92" t="s">
        <v>4887</v>
      </c>
      <c r="E2344" s="110" t="s">
        <v>13025</v>
      </c>
      <c r="F2344" s="92"/>
      <c r="G2344" s="94" t="s">
        <v>1187</v>
      </c>
      <c r="H2344" s="95">
        <v>45596.671956018516</v>
      </c>
      <c r="I2344" s="95">
        <v>45596.674513888887</v>
      </c>
      <c r="J2344" s="115" t="s">
        <v>3825</v>
      </c>
      <c r="K2344" s="96" t="s">
        <v>3826</v>
      </c>
      <c r="L2344" s="96" t="s">
        <v>149</v>
      </c>
      <c r="M2344" s="96" t="s">
        <v>4858</v>
      </c>
      <c r="N2344" s="96"/>
      <c r="O2344" s="96" t="s">
        <v>3704</v>
      </c>
      <c r="P2344" s="96"/>
      <c r="Q2344" s="115"/>
      <c r="R2344" s="161"/>
      <c r="S2344" s="96"/>
      <c r="T2344" s="96"/>
      <c r="U2344" s="110"/>
      <c r="V2344" s="115"/>
      <c r="W2344" s="96"/>
      <c r="X2344" s="115"/>
      <c r="Y2344" s="96"/>
      <c r="Z2344" s="176" t="s">
        <v>5145</v>
      </c>
      <c r="AA2344" s="96" t="s">
        <v>85</v>
      </c>
      <c r="AB2344" s="111" t="s">
        <v>13026</v>
      </c>
      <c r="AC2344" s="115"/>
      <c r="AD2344" s="115"/>
      <c r="AE2344" s="115"/>
      <c r="AF2344" s="96"/>
      <c r="AG2344" s="96"/>
      <c r="AH2344" s="96"/>
      <c r="AI2344" s="96"/>
      <c r="AJ2344" s="115"/>
      <c r="AK2344" s="115"/>
      <c r="AL2344" s="96"/>
      <c r="AM2344" s="96"/>
      <c r="AN2344" s="96"/>
      <c r="AO2344" s="96"/>
      <c r="AP2344" s="96"/>
      <c r="AQ2344" s="96"/>
      <c r="AR2344" s="96"/>
      <c r="AS2344" s="96"/>
      <c r="AT2344" s="96"/>
      <c r="AU2344" s="96"/>
      <c r="AV2344" s="96"/>
      <c r="AW2344" s="115"/>
      <c r="AX2344" s="115"/>
      <c r="AY2344" s="92" t="str">
        <f>IF(ISBLANK(Table1[[#This Row],[ID]]),"Vacio","Control de cambios")</f>
        <v>Control de cambios</v>
      </c>
      <c r="AZ2344" s="92" t="e">
        <f>YEAR(Table1[[#This Row],[Hora de inicio]])</f>
        <v>#VALUE!</v>
      </c>
      <c r="BA2344" s="92" t="e">
        <f>MONTH(Table1[[#This Row],[Hora de inicio]])</f>
        <v>#VALUE!</v>
      </c>
      <c r="BB2344" s="92"/>
      <c r="BC2344" s="92"/>
      <c r="BD2344" s="92"/>
      <c r="BE2344" s="97"/>
    </row>
    <row r="2345" spans="1:57" ht="30" customHeight="1">
      <c r="A2345" s="98">
        <v>6016</v>
      </c>
      <c r="B2345" s="99" t="s">
        <v>1186</v>
      </c>
      <c r="C2345" s="100" t="s">
        <v>55</v>
      </c>
      <c r="D2345" s="99" t="s">
        <v>4887</v>
      </c>
      <c r="E2345" s="106" t="s">
        <v>13027</v>
      </c>
      <c r="F2345" s="99"/>
      <c r="G2345" s="101" t="s">
        <v>1187</v>
      </c>
      <c r="H2345" s="102">
        <v>45596.738946759258</v>
      </c>
      <c r="I2345" s="102">
        <v>45596.740798611114</v>
      </c>
      <c r="J2345" s="107" t="s">
        <v>5704</v>
      </c>
      <c r="K2345" s="103" t="s">
        <v>5705</v>
      </c>
      <c r="L2345" s="103" t="s">
        <v>9971</v>
      </c>
      <c r="M2345" s="103" t="s">
        <v>9972</v>
      </c>
      <c r="N2345" s="103" t="s">
        <v>107</v>
      </c>
      <c r="O2345" s="103" t="s">
        <v>4876</v>
      </c>
      <c r="P2345" s="103"/>
      <c r="Q2345" s="107" t="s">
        <v>13028</v>
      </c>
      <c r="R2345" s="161" t="s">
        <v>13029</v>
      </c>
      <c r="S2345" s="103" t="s">
        <v>13030</v>
      </c>
      <c r="T2345" s="103" t="s">
        <v>689</v>
      </c>
      <c r="U2345" s="106"/>
      <c r="V2345" s="107" t="s">
        <v>13031</v>
      </c>
      <c r="W2345" s="103" t="s">
        <v>13032</v>
      </c>
      <c r="X2345" s="107"/>
      <c r="Y2345" s="103"/>
      <c r="Z2345" s="107"/>
      <c r="AA2345" s="103"/>
      <c r="AB2345" s="103"/>
      <c r="AC2345" s="107"/>
      <c r="AD2345" s="107"/>
      <c r="AE2345" s="107"/>
      <c r="AF2345" s="103"/>
      <c r="AG2345" s="103"/>
      <c r="AH2345" s="103"/>
      <c r="AI2345" s="103"/>
      <c r="AJ2345" s="107"/>
      <c r="AK2345" s="107"/>
      <c r="AL2345" s="103"/>
      <c r="AM2345" s="103"/>
      <c r="AN2345" s="103"/>
      <c r="AO2345" s="103"/>
      <c r="AP2345" s="103"/>
      <c r="AQ2345" s="103"/>
      <c r="AR2345" s="103"/>
      <c r="AS2345" s="103"/>
      <c r="AT2345" s="103"/>
      <c r="AU2345" s="103"/>
      <c r="AV2345" s="103"/>
      <c r="AW2345" s="107"/>
      <c r="AX2345" s="107"/>
      <c r="AY2345" s="99" t="str">
        <f>IF(ISBLANK(Table1[[#This Row],[ID]]),"Vacio","Control de cambios")</f>
        <v>Control de cambios</v>
      </c>
      <c r="AZ2345" s="99" t="e">
        <f>YEAR(Table1[[#This Row],[Hora de inicio]])</f>
        <v>#VALUE!</v>
      </c>
      <c r="BA2345" s="99" t="e">
        <f>MONTH(Table1[[#This Row],[Hora de inicio]])</f>
        <v>#VALUE!</v>
      </c>
      <c r="BB2345" s="99"/>
      <c r="BC2345" s="99"/>
      <c r="BD2345" s="99"/>
      <c r="BE2345" s="104"/>
    </row>
    <row r="2346" spans="1:57" ht="30" customHeight="1">
      <c r="A2346" s="91">
        <v>6017</v>
      </c>
      <c r="B2346" s="92" t="s">
        <v>1186</v>
      </c>
      <c r="C2346" s="93" t="s">
        <v>55</v>
      </c>
      <c r="D2346" s="92" t="s">
        <v>4887</v>
      </c>
      <c r="E2346" s="110" t="s">
        <v>13033</v>
      </c>
      <c r="F2346" s="92"/>
      <c r="G2346" s="94" t="s">
        <v>1187</v>
      </c>
      <c r="H2346" s="95">
        <v>45597.413587962961</v>
      </c>
      <c r="I2346" s="95">
        <v>45597.456620370373</v>
      </c>
      <c r="J2346" s="115" t="s">
        <v>4826</v>
      </c>
      <c r="K2346" s="96" t="s">
        <v>4827</v>
      </c>
      <c r="L2346" s="96" t="s">
        <v>176</v>
      </c>
      <c r="M2346" s="96" t="s">
        <v>4828</v>
      </c>
      <c r="N2346" s="96"/>
      <c r="O2346" s="96" t="s">
        <v>3704</v>
      </c>
      <c r="P2346" s="96"/>
      <c r="Q2346" s="115"/>
      <c r="R2346" s="161"/>
      <c r="S2346" s="96"/>
      <c r="T2346" s="96"/>
      <c r="U2346" s="110"/>
      <c r="V2346" s="115"/>
      <c r="W2346" s="96"/>
      <c r="X2346" s="115"/>
      <c r="Y2346" s="96"/>
      <c r="Z2346" s="176" t="s">
        <v>13034</v>
      </c>
      <c r="AA2346" s="96" t="s">
        <v>85</v>
      </c>
      <c r="AB2346" s="111" t="s">
        <v>13035</v>
      </c>
      <c r="AC2346" s="115"/>
      <c r="AD2346" s="115"/>
      <c r="AE2346" s="115"/>
      <c r="AF2346" s="96"/>
      <c r="AG2346" s="96"/>
      <c r="AH2346" s="96"/>
      <c r="AI2346" s="96"/>
      <c r="AJ2346" s="115"/>
      <c r="AK2346" s="115"/>
      <c r="AL2346" s="96"/>
      <c r="AM2346" s="96"/>
      <c r="AN2346" s="96"/>
      <c r="AO2346" s="96"/>
      <c r="AP2346" s="96"/>
      <c r="AQ2346" s="96"/>
      <c r="AR2346" s="96"/>
      <c r="AS2346" s="96"/>
      <c r="AT2346" s="96"/>
      <c r="AU2346" s="96"/>
      <c r="AV2346" s="96"/>
      <c r="AW2346" s="115"/>
      <c r="AX2346" s="115"/>
      <c r="AY2346" s="92" t="str">
        <f>IF(ISBLANK(Table1[[#This Row],[ID]]),"Vacio","Control de cambios")</f>
        <v>Control de cambios</v>
      </c>
      <c r="AZ2346" s="92" t="e">
        <f>YEAR(Table1[[#This Row],[Hora de inicio]])</f>
        <v>#VALUE!</v>
      </c>
      <c r="BA2346" s="92" t="e">
        <f>MONTH(Table1[[#This Row],[Hora de inicio]])</f>
        <v>#VALUE!</v>
      </c>
      <c r="BB2346" s="92"/>
      <c r="BC2346" s="92"/>
      <c r="BD2346" s="92"/>
      <c r="BE2346" s="97"/>
    </row>
    <row r="2347" spans="1:57" ht="30" customHeight="1">
      <c r="A2347" s="98">
        <v>6018</v>
      </c>
      <c r="B2347" s="99" t="s">
        <v>216</v>
      </c>
      <c r="C2347" s="100" t="s">
        <v>4916</v>
      </c>
      <c r="D2347" s="99" t="s">
        <v>4887</v>
      </c>
      <c r="E2347" s="106" t="s">
        <v>13036</v>
      </c>
      <c r="F2347" s="99">
        <v>8</v>
      </c>
      <c r="G2347" s="101" t="s">
        <v>218</v>
      </c>
      <c r="H2347" s="102">
        <v>45597.698020833333</v>
      </c>
      <c r="I2347" s="102">
        <v>45597.701122685183</v>
      </c>
      <c r="J2347" s="107" t="s">
        <v>6423</v>
      </c>
      <c r="K2347" s="103" t="s">
        <v>6424</v>
      </c>
      <c r="L2347" s="103" t="s">
        <v>10138</v>
      </c>
      <c r="M2347" s="103" t="s">
        <v>57</v>
      </c>
      <c r="N2347" s="103" t="s">
        <v>112</v>
      </c>
      <c r="O2347" s="103" t="s">
        <v>4876</v>
      </c>
      <c r="P2347" s="103"/>
      <c r="Q2347" s="107" t="s">
        <v>13037</v>
      </c>
      <c r="R2347" s="161" t="s">
        <v>13038</v>
      </c>
      <c r="S2347" s="103" t="s">
        <v>13039</v>
      </c>
      <c r="T2347" s="103" t="s">
        <v>6636</v>
      </c>
      <c r="U2347" s="106"/>
      <c r="V2347" s="107" t="s">
        <v>13040</v>
      </c>
      <c r="W2347" s="164">
        <v>45484.333333333336</v>
      </c>
      <c r="X2347" s="107"/>
      <c r="Y2347" s="103"/>
      <c r="Z2347" s="107"/>
      <c r="AA2347" s="103"/>
      <c r="AB2347" s="103"/>
      <c r="AC2347" s="107"/>
      <c r="AD2347" s="107"/>
      <c r="AE2347" s="107"/>
      <c r="AF2347" s="103"/>
      <c r="AG2347" s="103"/>
      <c r="AH2347" s="103"/>
      <c r="AI2347" s="103"/>
      <c r="AJ2347" s="107"/>
      <c r="AK2347" s="107"/>
      <c r="AL2347" s="103"/>
      <c r="AM2347" s="103"/>
      <c r="AN2347" s="103"/>
      <c r="AO2347" s="103"/>
      <c r="AP2347" s="103"/>
      <c r="AQ2347" s="103"/>
      <c r="AR2347" s="103"/>
      <c r="AS2347" s="103"/>
      <c r="AT2347" s="103"/>
      <c r="AU2347" s="103"/>
      <c r="AV2347" s="103"/>
      <c r="AW2347" s="107"/>
      <c r="AX2347" s="107"/>
      <c r="AY2347" s="99" t="str">
        <f>IF(ISBLANK(Table1[[#This Row],[ID]]),"Vacio","Control de cambios")</f>
        <v>Control de cambios</v>
      </c>
      <c r="AZ2347" s="99" t="e">
        <f>YEAR(Table1[[#This Row],[Hora de inicio]])</f>
        <v>#VALUE!</v>
      </c>
      <c r="BA2347" s="99" t="e">
        <f>MONTH(Table1[[#This Row],[Hora de inicio]])</f>
        <v>#VALUE!</v>
      </c>
      <c r="BB2347" s="99"/>
      <c r="BC2347" s="99"/>
      <c r="BD2347" s="99"/>
      <c r="BE2347" s="104"/>
    </row>
    <row r="2348" spans="1:57" ht="30" customHeight="1">
      <c r="A2348" s="91">
        <v>6019</v>
      </c>
      <c r="B2348" s="92" t="s">
        <v>216</v>
      </c>
      <c r="C2348" s="93" t="s">
        <v>55</v>
      </c>
      <c r="D2348" s="92"/>
      <c r="E2348" s="110" t="s">
        <v>13041</v>
      </c>
      <c r="F2348" s="92"/>
      <c r="G2348" s="94" t="s">
        <v>218</v>
      </c>
      <c r="H2348" s="95">
        <v>45601.362638888888</v>
      </c>
      <c r="I2348" s="95">
        <v>45601.363703703704</v>
      </c>
      <c r="J2348" s="115" t="s">
        <v>3418</v>
      </c>
      <c r="K2348" s="96" t="s">
        <v>3419</v>
      </c>
      <c r="L2348" s="96" t="s">
        <v>123</v>
      </c>
      <c r="M2348" s="96" t="s">
        <v>4913</v>
      </c>
      <c r="N2348" s="96" t="s">
        <v>112</v>
      </c>
      <c r="O2348" s="96" t="s">
        <v>3704</v>
      </c>
      <c r="P2348" s="96"/>
      <c r="Q2348" s="115"/>
      <c r="R2348" s="161"/>
      <c r="S2348" s="96"/>
      <c r="T2348" s="96"/>
      <c r="U2348" s="110"/>
      <c r="V2348" s="115"/>
      <c r="W2348" s="96"/>
      <c r="X2348" s="115"/>
      <c r="Y2348" s="96"/>
      <c r="Z2348" s="176" t="s">
        <v>12483</v>
      </c>
      <c r="AA2348" s="96" t="s">
        <v>85</v>
      </c>
      <c r="AB2348" s="111" t="s">
        <v>13042</v>
      </c>
      <c r="AC2348" s="115"/>
      <c r="AD2348" s="115"/>
      <c r="AE2348" s="115"/>
      <c r="AF2348" s="96"/>
      <c r="AG2348" s="96"/>
      <c r="AH2348" s="96"/>
      <c r="AI2348" s="96"/>
      <c r="AJ2348" s="115"/>
      <c r="AK2348" s="115"/>
      <c r="AL2348" s="96"/>
      <c r="AM2348" s="96"/>
      <c r="AN2348" s="96"/>
      <c r="AO2348" s="96"/>
      <c r="AP2348" s="96"/>
      <c r="AQ2348" s="96"/>
      <c r="AR2348" s="96"/>
      <c r="AS2348" s="96"/>
      <c r="AT2348" s="96"/>
      <c r="AU2348" s="96"/>
      <c r="AV2348" s="96"/>
      <c r="AW2348" s="115"/>
      <c r="AX2348" s="115"/>
      <c r="AY2348" s="92" t="str">
        <f>IF(ISBLANK(Table1[[#This Row],[ID]]),"Vacio","Control de cambios")</f>
        <v>Control de cambios</v>
      </c>
      <c r="AZ2348" s="92" t="e">
        <f>YEAR(Table1[[#This Row],[Hora de inicio]])</f>
        <v>#VALUE!</v>
      </c>
      <c r="BA2348" s="92" t="e">
        <f>MONTH(Table1[[#This Row],[Hora de inicio]])</f>
        <v>#VALUE!</v>
      </c>
      <c r="BB2348" s="92"/>
      <c r="BC2348" s="92"/>
      <c r="BD2348" s="92"/>
      <c r="BE2348" s="97"/>
    </row>
    <row r="2349" spans="1:57" ht="30" customHeight="1">
      <c r="A2349" s="98">
        <v>6020</v>
      </c>
      <c r="B2349" s="99" t="s">
        <v>78</v>
      </c>
      <c r="C2349" s="100" t="s">
        <v>55</v>
      </c>
      <c r="D2349" s="99"/>
      <c r="E2349" s="106" t="s">
        <v>2152</v>
      </c>
      <c r="F2349" s="99">
        <v>2</v>
      </c>
      <c r="G2349" s="101" t="s">
        <v>8442</v>
      </c>
      <c r="H2349" s="102">
        <v>45601.358900462961</v>
      </c>
      <c r="I2349" s="102">
        <v>45601.363888888889</v>
      </c>
      <c r="J2349" s="107" t="s">
        <v>4832</v>
      </c>
      <c r="K2349" s="103" t="s">
        <v>4833</v>
      </c>
      <c r="L2349" s="103" t="s">
        <v>4834</v>
      </c>
      <c r="M2349" s="103" t="s">
        <v>259</v>
      </c>
      <c r="N2349" s="103"/>
      <c r="O2349" s="103" t="s">
        <v>4876</v>
      </c>
      <c r="P2349" s="103"/>
      <c r="Q2349" s="107" t="s">
        <v>13043</v>
      </c>
      <c r="R2349" s="161" t="s">
        <v>13044</v>
      </c>
      <c r="S2349" s="103" t="s">
        <v>13045</v>
      </c>
      <c r="T2349" s="103" t="s">
        <v>3853</v>
      </c>
      <c r="U2349" s="177" t="s">
        <v>10618</v>
      </c>
      <c r="V2349" s="107" t="s">
        <v>5344</v>
      </c>
      <c r="W2349" s="170">
        <v>45423</v>
      </c>
      <c r="X2349" s="107"/>
      <c r="Y2349" s="103"/>
      <c r="Z2349" s="107"/>
      <c r="AA2349" s="103"/>
      <c r="AB2349" s="103"/>
      <c r="AC2349" s="107"/>
      <c r="AD2349" s="107"/>
      <c r="AE2349" s="107"/>
      <c r="AF2349" s="103"/>
      <c r="AG2349" s="103"/>
      <c r="AH2349" s="103"/>
      <c r="AI2349" s="103"/>
      <c r="AJ2349" s="107"/>
      <c r="AK2349" s="107"/>
      <c r="AL2349" s="103"/>
      <c r="AM2349" s="103"/>
      <c r="AN2349" s="103"/>
      <c r="AO2349" s="103"/>
      <c r="AP2349" s="103"/>
      <c r="AQ2349" s="103"/>
      <c r="AR2349" s="103"/>
      <c r="AS2349" s="103"/>
      <c r="AT2349" s="103"/>
      <c r="AU2349" s="103"/>
      <c r="AV2349" s="103"/>
      <c r="AW2349" s="107"/>
      <c r="AX2349" s="107"/>
      <c r="AY2349" s="99" t="str">
        <f>IF(ISBLANK(Table1[[#This Row],[ID]]),"Vacio","Control de cambios")</f>
        <v>Control de cambios</v>
      </c>
      <c r="AZ2349" s="99" t="e">
        <f>YEAR(Table1[[#This Row],[Hora de inicio]])</f>
        <v>#VALUE!</v>
      </c>
      <c r="BA2349" s="99" t="e">
        <f>MONTH(Table1[[#This Row],[Hora de inicio]])</f>
        <v>#VALUE!</v>
      </c>
      <c r="BB2349" s="99"/>
      <c r="BC2349" s="99"/>
      <c r="BD2349" s="99"/>
      <c r="BE2349" s="104"/>
    </row>
    <row r="2350" spans="1:57" ht="30" customHeight="1">
      <c r="A2350" s="91">
        <v>6021</v>
      </c>
      <c r="B2350" s="92" t="s">
        <v>3939</v>
      </c>
      <c r="C2350" s="93" t="s">
        <v>55</v>
      </c>
      <c r="D2350" s="92"/>
      <c r="E2350" s="110" t="s">
        <v>13046</v>
      </c>
      <c r="F2350" s="92"/>
      <c r="G2350" s="94" t="s">
        <v>1806</v>
      </c>
      <c r="H2350" s="95">
        <v>45601.369930555556</v>
      </c>
      <c r="I2350" s="95">
        <v>45601.372870370367</v>
      </c>
      <c r="J2350" s="115" t="s">
        <v>5704</v>
      </c>
      <c r="K2350" s="96" t="s">
        <v>5705</v>
      </c>
      <c r="L2350" s="96" t="s">
        <v>9971</v>
      </c>
      <c r="M2350" s="96" t="s">
        <v>4819</v>
      </c>
      <c r="N2350" s="96"/>
      <c r="O2350" s="96" t="s">
        <v>3704</v>
      </c>
      <c r="P2350" s="96"/>
      <c r="Q2350" s="115"/>
      <c r="R2350" s="161"/>
      <c r="S2350" s="96"/>
      <c r="T2350" s="96"/>
      <c r="U2350" s="110"/>
      <c r="V2350" s="115"/>
      <c r="W2350" s="96"/>
      <c r="X2350" s="115"/>
      <c r="Y2350" s="96"/>
      <c r="Z2350" s="176" t="s">
        <v>2022</v>
      </c>
      <c r="AA2350" s="96" t="s">
        <v>85</v>
      </c>
      <c r="AB2350" s="111" t="s">
        <v>13047</v>
      </c>
      <c r="AC2350" s="115"/>
      <c r="AD2350" s="115"/>
      <c r="AE2350" s="115"/>
      <c r="AF2350" s="96"/>
      <c r="AG2350" s="96"/>
      <c r="AH2350" s="96"/>
      <c r="AI2350" s="96"/>
      <c r="AJ2350" s="115"/>
      <c r="AK2350" s="115"/>
      <c r="AL2350" s="96"/>
      <c r="AM2350" s="96"/>
      <c r="AN2350" s="96"/>
      <c r="AO2350" s="96"/>
      <c r="AP2350" s="96"/>
      <c r="AQ2350" s="96"/>
      <c r="AR2350" s="96"/>
      <c r="AS2350" s="96"/>
      <c r="AT2350" s="96"/>
      <c r="AU2350" s="96"/>
      <c r="AV2350" s="96"/>
      <c r="AW2350" s="115"/>
      <c r="AX2350" s="115"/>
      <c r="AY2350" s="92" t="str">
        <f>IF(ISBLANK(Table1[[#This Row],[ID]]),"Vacio","Control de cambios")</f>
        <v>Control de cambios</v>
      </c>
      <c r="AZ2350" s="92" t="e">
        <f>YEAR(Table1[[#This Row],[Hora de inicio]])</f>
        <v>#VALUE!</v>
      </c>
      <c r="BA2350" s="92" t="e">
        <f>MONTH(Table1[[#This Row],[Hora de inicio]])</f>
        <v>#VALUE!</v>
      </c>
      <c r="BB2350" s="92"/>
      <c r="BC2350" s="92"/>
      <c r="BD2350" s="92"/>
      <c r="BE2350" s="97"/>
    </row>
    <row r="2351" spans="1:57" ht="30" customHeight="1">
      <c r="A2351" s="98">
        <v>6022</v>
      </c>
      <c r="B2351" s="99" t="s">
        <v>2236</v>
      </c>
      <c r="C2351" s="100" t="s">
        <v>55</v>
      </c>
      <c r="D2351" s="99" t="s">
        <v>4836</v>
      </c>
      <c r="E2351" s="106" t="s">
        <v>13048</v>
      </c>
      <c r="F2351" s="99">
        <v>2</v>
      </c>
      <c r="G2351" s="101" t="s">
        <v>8462</v>
      </c>
      <c r="H2351" s="102">
        <v>45601.423402777778</v>
      </c>
      <c r="I2351" s="102">
        <v>45601.423715277779</v>
      </c>
      <c r="J2351" s="107" t="s">
        <v>108</v>
      </c>
      <c r="K2351" s="103" t="s">
        <v>5355</v>
      </c>
      <c r="L2351" s="103" t="s">
        <v>106</v>
      </c>
      <c r="M2351" s="103" t="s">
        <v>57</v>
      </c>
      <c r="N2351" s="103" t="s">
        <v>107</v>
      </c>
      <c r="O2351" s="103" t="s">
        <v>3806</v>
      </c>
      <c r="P2351" s="103"/>
      <c r="Q2351" s="107"/>
      <c r="R2351" s="161"/>
      <c r="S2351" s="103"/>
      <c r="T2351" s="103"/>
      <c r="U2351" s="106"/>
      <c r="V2351" s="107"/>
      <c r="W2351" s="103"/>
      <c r="X2351" s="107"/>
      <c r="Y2351" s="103"/>
      <c r="Z2351" s="107"/>
      <c r="AA2351" s="103"/>
      <c r="AB2351" s="103"/>
      <c r="AC2351" s="107"/>
      <c r="AD2351" s="107"/>
      <c r="AE2351" s="107"/>
      <c r="AF2351" s="103"/>
      <c r="AG2351" s="103"/>
      <c r="AH2351" s="103"/>
      <c r="AI2351" s="103"/>
      <c r="AJ2351" s="107" t="s">
        <v>13049</v>
      </c>
      <c r="AK2351" s="107" t="s">
        <v>13050</v>
      </c>
      <c r="AL2351" s="113" t="s">
        <v>13051</v>
      </c>
      <c r="AM2351" s="103"/>
      <c r="AN2351" s="103"/>
      <c r="AO2351" s="103"/>
      <c r="AP2351" s="103"/>
      <c r="AQ2351" s="103"/>
      <c r="AR2351" s="103"/>
      <c r="AS2351" s="103"/>
      <c r="AT2351" s="103"/>
      <c r="AU2351" s="103"/>
      <c r="AV2351" s="103"/>
      <c r="AW2351" s="107"/>
      <c r="AX2351" s="107"/>
      <c r="AY2351" s="99" t="str">
        <f>IF(ISBLANK(Table1[[#This Row],[ID]]),"Vacio","Control de cambios")</f>
        <v>Control de cambios</v>
      </c>
      <c r="AZ2351" s="99" t="e">
        <f>YEAR(Table1[[#This Row],[Hora de inicio]])</f>
        <v>#VALUE!</v>
      </c>
      <c r="BA2351" s="99" t="e">
        <f>MONTH(Table1[[#This Row],[Hora de inicio]])</f>
        <v>#VALUE!</v>
      </c>
      <c r="BB2351" s="99"/>
      <c r="BC2351" s="99"/>
      <c r="BD2351" s="99"/>
      <c r="BE2351" s="104"/>
    </row>
    <row r="2352" spans="1:57" ht="30" customHeight="1">
      <c r="A2352" s="91">
        <v>6023</v>
      </c>
      <c r="B2352" s="92" t="s">
        <v>3939</v>
      </c>
      <c r="C2352" s="93" t="s">
        <v>55</v>
      </c>
      <c r="D2352" s="92"/>
      <c r="E2352" s="110" t="s">
        <v>13052</v>
      </c>
      <c r="F2352" s="92">
        <v>13</v>
      </c>
      <c r="G2352" s="94" t="s">
        <v>1806</v>
      </c>
      <c r="H2352" s="95">
        <v>45601.422291666669</v>
      </c>
      <c r="I2352" s="95">
        <v>45601.431261574071</v>
      </c>
      <c r="J2352" s="115" t="s">
        <v>4826</v>
      </c>
      <c r="K2352" s="96" t="s">
        <v>4827</v>
      </c>
      <c r="L2352" s="96" t="s">
        <v>176</v>
      </c>
      <c r="M2352" s="96" t="s">
        <v>4828</v>
      </c>
      <c r="N2352" s="96"/>
      <c r="O2352" s="96" t="s">
        <v>3746</v>
      </c>
      <c r="P2352" s="96"/>
      <c r="Q2352" s="115"/>
      <c r="R2352" s="161"/>
      <c r="S2352" s="96"/>
      <c r="T2352" s="96"/>
      <c r="U2352" s="110"/>
      <c r="V2352" s="115"/>
      <c r="W2352" s="96"/>
      <c r="X2352" s="115"/>
      <c r="Y2352" s="96"/>
      <c r="Z2352" s="115"/>
      <c r="AA2352" s="96"/>
      <c r="AB2352" s="96"/>
      <c r="AC2352" s="115"/>
      <c r="AD2352" s="115"/>
      <c r="AE2352" s="115"/>
      <c r="AF2352" s="96"/>
      <c r="AG2352" s="96"/>
      <c r="AH2352" s="96"/>
      <c r="AI2352" s="96"/>
      <c r="AJ2352" s="115" t="s">
        <v>13053</v>
      </c>
      <c r="AK2352" s="115" t="s">
        <v>13054</v>
      </c>
      <c r="AL2352" s="96"/>
      <c r="AM2352" s="96"/>
      <c r="AN2352" s="96"/>
      <c r="AO2352" s="96"/>
      <c r="AP2352" s="96"/>
      <c r="AQ2352" s="96"/>
      <c r="AR2352" s="96"/>
      <c r="AS2352" s="96"/>
      <c r="AT2352" s="96"/>
      <c r="AU2352" s="96"/>
      <c r="AV2352" s="96"/>
      <c r="AW2352" s="115"/>
      <c r="AX2352" s="115"/>
      <c r="AY2352" s="92" t="str">
        <f>IF(ISBLANK(Table1[[#This Row],[ID]]),"Vacio","Control de cambios")</f>
        <v>Control de cambios</v>
      </c>
      <c r="AZ2352" s="92" t="e">
        <f>YEAR(Table1[[#This Row],[Hora de inicio]])</f>
        <v>#VALUE!</v>
      </c>
      <c r="BA2352" s="92" t="e">
        <f>MONTH(Table1[[#This Row],[Hora de inicio]])</f>
        <v>#VALUE!</v>
      </c>
      <c r="BB2352" s="92"/>
      <c r="BC2352" s="92"/>
      <c r="BD2352" s="92"/>
      <c r="BE2352" s="97"/>
    </row>
    <row r="2353" spans="1:57" ht="30" customHeight="1">
      <c r="A2353" s="98">
        <v>6024</v>
      </c>
      <c r="B2353" s="99" t="s">
        <v>1186</v>
      </c>
      <c r="C2353" s="100" t="s">
        <v>55</v>
      </c>
      <c r="D2353" s="99" t="s">
        <v>4836</v>
      </c>
      <c r="E2353" s="106" t="s">
        <v>13055</v>
      </c>
      <c r="F2353" s="99"/>
      <c r="G2353" s="101" t="s">
        <v>1187</v>
      </c>
      <c r="H2353" s="102">
        <v>45601.51798611111</v>
      </c>
      <c r="I2353" s="102">
        <v>45601.522847222222</v>
      </c>
      <c r="J2353" s="107" t="s">
        <v>5398</v>
      </c>
      <c r="K2353" s="103" t="s">
        <v>5399</v>
      </c>
      <c r="L2353" s="103" t="s">
        <v>198</v>
      </c>
      <c r="M2353" s="103" t="s">
        <v>5400</v>
      </c>
      <c r="N2353" s="103"/>
      <c r="O2353" s="103" t="s">
        <v>3822</v>
      </c>
      <c r="P2353" s="103"/>
      <c r="Q2353" s="107"/>
      <c r="R2353" s="161"/>
      <c r="S2353" s="103"/>
      <c r="T2353" s="103"/>
      <c r="U2353" s="106"/>
      <c r="V2353" s="107"/>
      <c r="W2353" s="103"/>
      <c r="X2353" s="107"/>
      <c r="Y2353" s="103"/>
      <c r="Z2353" s="107"/>
      <c r="AA2353" s="103"/>
      <c r="AB2353" s="103"/>
      <c r="AC2353" s="107"/>
      <c r="AD2353" s="107"/>
      <c r="AE2353" s="107" t="s">
        <v>13056</v>
      </c>
      <c r="AF2353" s="103" t="s">
        <v>13057</v>
      </c>
      <c r="AG2353" s="103"/>
      <c r="AH2353" s="103"/>
      <c r="AI2353" s="103"/>
      <c r="AJ2353" s="107"/>
      <c r="AK2353" s="107"/>
      <c r="AL2353" s="103"/>
      <c r="AM2353" s="103"/>
      <c r="AN2353" s="103"/>
      <c r="AO2353" s="103"/>
      <c r="AP2353" s="103"/>
      <c r="AQ2353" s="103"/>
      <c r="AR2353" s="103"/>
      <c r="AS2353" s="103"/>
      <c r="AT2353" s="103"/>
      <c r="AU2353" s="103"/>
      <c r="AV2353" s="103"/>
      <c r="AW2353" s="107"/>
      <c r="AX2353" s="107"/>
      <c r="AY2353" s="99" t="str">
        <f>IF(ISBLANK(Table1[[#This Row],[ID]]),"Vacio","Control de cambios")</f>
        <v>Control de cambios</v>
      </c>
      <c r="AZ2353" s="99" t="e">
        <f>YEAR(Table1[[#This Row],[Hora de inicio]])</f>
        <v>#VALUE!</v>
      </c>
      <c r="BA2353" s="99" t="e">
        <f>MONTH(Table1[[#This Row],[Hora de inicio]])</f>
        <v>#VALUE!</v>
      </c>
      <c r="BB2353" s="99"/>
      <c r="BC2353" s="99"/>
      <c r="BD2353" s="99"/>
      <c r="BE2353" s="104"/>
    </row>
    <row r="2354" spans="1:57" ht="30" customHeight="1">
      <c r="A2354" s="91">
        <v>6025</v>
      </c>
      <c r="B2354" s="92" t="s">
        <v>2236</v>
      </c>
      <c r="C2354" s="93" t="s">
        <v>55</v>
      </c>
      <c r="D2354" s="92" t="s">
        <v>4887</v>
      </c>
      <c r="E2354" s="110" t="s">
        <v>13058</v>
      </c>
      <c r="F2354" s="92"/>
      <c r="G2354" s="94" t="s">
        <v>8462</v>
      </c>
      <c r="H2354" s="95">
        <v>45601.545590277776</v>
      </c>
      <c r="I2354" s="95">
        <v>45601.5469212963</v>
      </c>
      <c r="J2354" s="115" t="s">
        <v>3418</v>
      </c>
      <c r="K2354" s="96" t="s">
        <v>3419</v>
      </c>
      <c r="L2354" s="96" t="s">
        <v>123</v>
      </c>
      <c r="M2354" s="96" t="s">
        <v>4913</v>
      </c>
      <c r="N2354" s="96" t="s">
        <v>112</v>
      </c>
      <c r="O2354" s="96" t="s">
        <v>3704</v>
      </c>
      <c r="P2354" s="96"/>
      <c r="Q2354" s="115"/>
      <c r="R2354" s="161"/>
      <c r="S2354" s="96"/>
      <c r="T2354" s="96"/>
      <c r="U2354" s="110"/>
      <c r="V2354" s="115"/>
      <c r="W2354" s="96"/>
      <c r="X2354" s="115"/>
      <c r="Y2354" s="96"/>
      <c r="Z2354" s="176" t="s">
        <v>5284</v>
      </c>
      <c r="AA2354" s="96" t="s">
        <v>85</v>
      </c>
      <c r="AB2354" s="111" t="s">
        <v>13059</v>
      </c>
      <c r="AC2354" s="115"/>
      <c r="AD2354" s="115"/>
      <c r="AE2354" s="115"/>
      <c r="AF2354" s="96"/>
      <c r="AG2354" s="96"/>
      <c r="AH2354" s="96"/>
      <c r="AI2354" s="96"/>
      <c r="AJ2354" s="115"/>
      <c r="AK2354" s="115"/>
      <c r="AL2354" s="96"/>
      <c r="AM2354" s="96"/>
      <c r="AN2354" s="96"/>
      <c r="AO2354" s="96"/>
      <c r="AP2354" s="96"/>
      <c r="AQ2354" s="96"/>
      <c r="AR2354" s="96"/>
      <c r="AS2354" s="96"/>
      <c r="AT2354" s="96"/>
      <c r="AU2354" s="96"/>
      <c r="AV2354" s="96"/>
      <c r="AW2354" s="115"/>
      <c r="AX2354" s="115"/>
      <c r="AY2354" s="92" t="str">
        <f>IF(ISBLANK(Table1[[#This Row],[ID]]),"Vacio","Control de cambios")</f>
        <v>Control de cambios</v>
      </c>
      <c r="AZ2354" s="92" t="e">
        <f>YEAR(Table1[[#This Row],[Hora de inicio]])</f>
        <v>#VALUE!</v>
      </c>
      <c r="BA2354" s="92" t="e">
        <f>MONTH(Table1[[#This Row],[Hora de inicio]])</f>
        <v>#VALUE!</v>
      </c>
      <c r="BB2354" s="92"/>
      <c r="BC2354" s="92"/>
      <c r="BD2354" s="92"/>
      <c r="BE2354" s="97"/>
    </row>
    <row r="2355" spans="1:57" ht="30" customHeight="1">
      <c r="A2355" s="98">
        <v>6026</v>
      </c>
      <c r="B2355" s="99" t="s">
        <v>1186</v>
      </c>
      <c r="C2355" s="100" t="s">
        <v>55</v>
      </c>
      <c r="D2355" s="99" t="s">
        <v>4824</v>
      </c>
      <c r="E2355" s="106" t="s">
        <v>13060</v>
      </c>
      <c r="F2355" s="99"/>
      <c r="G2355" s="101" t="s">
        <v>1187</v>
      </c>
      <c r="H2355" s="102">
        <v>45601.626377314817</v>
      </c>
      <c r="I2355" s="102">
        <v>45601.628148148149</v>
      </c>
      <c r="J2355" s="107" t="s">
        <v>1271</v>
      </c>
      <c r="K2355" s="103" t="s">
        <v>1272</v>
      </c>
      <c r="L2355" s="103" t="s">
        <v>4907</v>
      </c>
      <c r="M2355" s="103" t="s">
        <v>4908</v>
      </c>
      <c r="N2355" s="103"/>
      <c r="O2355" s="103" t="s">
        <v>3704</v>
      </c>
      <c r="P2355" s="103"/>
      <c r="Q2355" s="107"/>
      <c r="R2355" s="161"/>
      <c r="S2355" s="103"/>
      <c r="T2355" s="103"/>
      <c r="U2355" s="106"/>
      <c r="V2355" s="107"/>
      <c r="W2355" s="103"/>
      <c r="X2355" s="107"/>
      <c r="Y2355" s="103"/>
      <c r="Z2355" s="175" t="s">
        <v>10198</v>
      </c>
      <c r="AA2355" s="103" t="s">
        <v>85</v>
      </c>
      <c r="AB2355" s="113" t="s">
        <v>13061</v>
      </c>
      <c r="AC2355" s="107"/>
      <c r="AD2355" s="107" t="s">
        <v>13062</v>
      </c>
      <c r="AE2355" s="107"/>
      <c r="AF2355" s="103"/>
      <c r="AG2355" s="103"/>
      <c r="AH2355" s="103"/>
      <c r="AI2355" s="103"/>
      <c r="AJ2355" s="107"/>
      <c r="AK2355" s="107"/>
      <c r="AL2355" s="103"/>
      <c r="AM2355" s="103"/>
      <c r="AN2355" s="103"/>
      <c r="AO2355" s="103"/>
      <c r="AP2355" s="103"/>
      <c r="AQ2355" s="103"/>
      <c r="AR2355" s="103"/>
      <c r="AS2355" s="103"/>
      <c r="AT2355" s="103"/>
      <c r="AU2355" s="103"/>
      <c r="AV2355" s="103"/>
      <c r="AW2355" s="107"/>
      <c r="AX2355" s="107"/>
      <c r="AY2355" s="99" t="str">
        <f>IF(ISBLANK(Table1[[#This Row],[ID]]),"Vacio","Control de cambios")</f>
        <v>Control de cambios</v>
      </c>
      <c r="AZ2355" s="99" t="e">
        <f>YEAR(Table1[[#This Row],[Hora de inicio]])</f>
        <v>#VALUE!</v>
      </c>
      <c r="BA2355" s="99" t="e">
        <f>MONTH(Table1[[#This Row],[Hora de inicio]])</f>
        <v>#VALUE!</v>
      </c>
      <c r="BB2355" s="99"/>
      <c r="BC2355" s="99"/>
      <c r="BD2355" s="99"/>
      <c r="BE2355" s="104"/>
    </row>
    <row r="2356" spans="1:57" ht="30" customHeight="1">
      <c r="A2356" s="91">
        <v>6027</v>
      </c>
      <c r="B2356" s="92" t="s">
        <v>1186</v>
      </c>
      <c r="C2356" s="93" t="s">
        <v>55</v>
      </c>
      <c r="D2356" s="92" t="s">
        <v>4903</v>
      </c>
      <c r="E2356" s="110" t="s">
        <v>13063</v>
      </c>
      <c r="F2356" s="92"/>
      <c r="G2356" s="94" t="s">
        <v>1187</v>
      </c>
      <c r="H2356" s="95">
        <v>45601.652592592596</v>
      </c>
      <c r="I2356" s="95">
        <v>45601.652789351851</v>
      </c>
      <c r="J2356" s="115" t="s">
        <v>3825</v>
      </c>
      <c r="K2356" s="96" t="s">
        <v>3826</v>
      </c>
      <c r="L2356" s="96" t="s">
        <v>149</v>
      </c>
      <c r="M2356" s="96" t="s">
        <v>4858</v>
      </c>
      <c r="N2356" s="96"/>
      <c r="O2356" s="96" t="s">
        <v>3704</v>
      </c>
      <c r="P2356" s="96"/>
      <c r="Q2356" s="115"/>
      <c r="R2356" s="161"/>
      <c r="S2356" s="96"/>
      <c r="T2356" s="96"/>
      <c r="U2356" s="110"/>
      <c r="V2356" s="115"/>
      <c r="W2356" s="96"/>
      <c r="X2356" s="115"/>
      <c r="Y2356" s="96"/>
      <c r="Z2356" s="176" t="s">
        <v>4956</v>
      </c>
      <c r="AA2356" s="96" t="s">
        <v>85</v>
      </c>
      <c r="AB2356" s="111" t="s">
        <v>13064</v>
      </c>
      <c r="AC2356" s="115"/>
      <c r="AD2356" s="115" t="s">
        <v>13065</v>
      </c>
      <c r="AE2356" s="115"/>
      <c r="AF2356" s="96"/>
      <c r="AG2356" s="96"/>
      <c r="AH2356" s="96"/>
      <c r="AI2356" s="96"/>
      <c r="AJ2356" s="115"/>
      <c r="AK2356" s="115"/>
      <c r="AL2356" s="96"/>
      <c r="AM2356" s="96"/>
      <c r="AN2356" s="96"/>
      <c r="AO2356" s="96"/>
      <c r="AP2356" s="96"/>
      <c r="AQ2356" s="96"/>
      <c r="AR2356" s="96"/>
      <c r="AS2356" s="96"/>
      <c r="AT2356" s="96"/>
      <c r="AU2356" s="96"/>
      <c r="AV2356" s="96"/>
      <c r="AW2356" s="115"/>
      <c r="AX2356" s="115"/>
      <c r="AY2356" s="92" t="str">
        <f>IF(ISBLANK(Table1[[#This Row],[ID]]),"Vacio","Control de cambios")</f>
        <v>Control de cambios</v>
      </c>
      <c r="AZ2356" s="92" t="e">
        <f>YEAR(Table1[[#This Row],[Hora de inicio]])</f>
        <v>#VALUE!</v>
      </c>
      <c r="BA2356" s="92" t="e">
        <f>MONTH(Table1[[#This Row],[Hora de inicio]])</f>
        <v>#VALUE!</v>
      </c>
      <c r="BB2356" s="92"/>
      <c r="BC2356" s="92"/>
      <c r="BD2356" s="92"/>
      <c r="BE2356" s="97"/>
    </row>
    <row r="2357" spans="1:57" ht="30" customHeight="1">
      <c r="A2357" s="98">
        <v>6028</v>
      </c>
      <c r="B2357" s="99" t="s">
        <v>1186</v>
      </c>
      <c r="C2357" s="100" t="s">
        <v>55</v>
      </c>
      <c r="D2357" s="99" t="s">
        <v>5442</v>
      </c>
      <c r="E2357" s="106" t="s">
        <v>13066</v>
      </c>
      <c r="F2357" s="99"/>
      <c r="G2357" s="101" t="s">
        <v>1187</v>
      </c>
      <c r="H2357" s="102">
        <v>45601.679143518515</v>
      </c>
      <c r="I2357" s="102">
        <v>45601.682835648149</v>
      </c>
      <c r="J2357" s="107" t="s">
        <v>3825</v>
      </c>
      <c r="K2357" s="103" t="s">
        <v>3826</v>
      </c>
      <c r="L2357" s="103" t="s">
        <v>149</v>
      </c>
      <c r="M2357" s="103" t="s">
        <v>4858</v>
      </c>
      <c r="N2357" s="103"/>
      <c r="O2357" s="103" t="s">
        <v>3704</v>
      </c>
      <c r="P2357" s="103"/>
      <c r="Q2357" s="107"/>
      <c r="R2357" s="161"/>
      <c r="S2357" s="103"/>
      <c r="T2357" s="103"/>
      <c r="U2357" s="106"/>
      <c r="V2357" s="107"/>
      <c r="W2357" s="103"/>
      <c r="X2357" s="107"/>
      <c r="Y2357" s="103"/>
      <c r="Z2357" s="175" t="s">
        <v>4859</v>
      </c>
      <c r="AA2357" s="103" t="s">
        <v>85</v>
      </c>
      <c r="AB2357" s="113" t="s">
        <v>13067</v>
      </c>
      <c r="AC2357" s="107"/>
      <c r="AD2357" s="107"/>
      <c r="AE2357" s="107"/>
      <c r="AF2357" s="103"/>
      <c r="AG2357" s="103"/>
      <c r="AH2357" s="103"/>
      <c r="AI2357" s="103"/>
      <c r="AJ2357" s="107"/>
      <c r="AK2357" s="107"/>
      <c r="AL2357" s="103"/>
      <c r="AM2357" s="103"/>
      <c r="AN2357" s="103"/>
      <c r="AO2357" s="103"/>
      <c r="AP2357" s="103"/>
      <c r="AQ2357" s="103"/>
      <c r="AR2357" s="103"/>
      <c r="AS2357" s="103"/>
      <c r="AT2357" s="103"/>
      <c r="AU2357" s="103"/>
      <c r="AV2357" s="103"/>
      <c r="AW2357" s="107"/>
      <c r="AX2357" s="107"/>
      <c r="AY2357" s="99" t="str">
        <f>IF(ISBLANK(Table1[[#This Row],[ID]]),"Vacio","Control de cambios")</f>
        <v>Control de cambios</v>
      </c>
      <c r="AZ2357" s="99" t="e">
        <f>YEAR(Table1[[#This Row],[Hora de inicio]])</f>
        <v>#VALUE!</v>
      </c>
      <c r="BA2357" s="99" t="e">
        <f>MONTH(Table1[[#This Row],[Hora de inicio]])</f>
        <v>#VALUE!</v>
      </c>
      <c r="BB2357" s="99"/>
      <c r="BC2357" s="99"/>
      <c r="BD2357" s="99"/>
      <c r="BE2357" s="104"/>
    </row>
    <row r="2358" spans="1:57" ht="30" customHeight="1">
      <c r="A2358" s="91">
        <v>6029</v>
      </c>
      <c r="B2358" s="92" t="s">
        <v>1186</v>
      </c>
      <c r="C2358" s="93" t="s">
        <v>55</v>
      </c>
      <c r="D2358" s="92" t="s">
        <v>4887</v>
      </c>
      <c r="E2358" s="110" t="s">
        <v>5919</v>
      </c>
      <c r="F2358" s="92">
        <v>2</v>
      </c>
      <c r="G2358" s="94" t="s">
        <v>1187</v>
      </c>
      <c r="H2358" s="95">
        <v>45601.72934027778</v>
      </c>
      <c r="I2358" s="95">
        <v>45601.731388888889</v>
      </c>
      <c r="J2358" s="115" t="s">
        <v>4826</v>
      </c>
      <c r="K2358" s="96" t="s">
        <v>4827</v>
      </c>
      <c r="L2358" s="96" t="s">
        <v>176</v>
      </c>
      <c r="M2358" s="96" t="s">
        <v>57</v>
      </c>
      <c r="N2358" s="96" t="s">
        <v>112</v>
      </c>
      <c r="O2358" s="96" t="s">
        <v>4876</v>
      </c>
      <c r="P2358" s="96"/>
      <c r="Q2358" s="115" t="s">
        <v>13068</v>
      </c>
      <c r="R2358" s="161" t="s">
        <v>13069</v>
      </c>
      <c r="S2358" s="96" t="s">
        <v>13070</v>
      </c>
      <c r="T2358" s="96" t="s">
        <v>5412</v>
      </c>
      <c r="U2358" s="110"/>
      <c r="V2358" s="115" t="s">
        <v>12296</v>
      </c>
      <c r="W2358" s="96" t="s">
        <v>13071</v>
      </c>
      <c r="X2358" s="115"/>
      <c r="Y2358" s="96"/>
      <c r="Z2358" s="115"/>
      <c r="AA2358" s="96"/>
      <c r="AB2358" s="96"/>
      <c r="AC2358" s="115"/>
      <c r="AD2358" s="115"/>
      <c r="AE2358" s="115"/>
      <c r="AF2358" s="96"/>
      <c r="AG2358" s="96"/>
      <c r="AH2358" s="96"/>
      <c r="AI2358" s="96"/>
      <c r="AJ2358" s="115"/>
      <c r="AK2358" s="115"/>
      <c r="AL2358" s="96"/>
      <c r="AM2358" s="96"/>
      <c r="AN2358" s="96"/>
      <c r="AO2358" s="96"/>
      <c r="AP2358" s="96"/>
      <c r="AQ2358" s="96"/>
      <c r="AR2358" s="96"/>
      <c r="AS2358" s="96"/>
      <c r="AT2358" s="96"/>
      <c r="AU2358" s="96"/>
      <c r="AV2358" s="96"/>
      <c r="AW2358" s="115"/>
      <c r="AX2358" s="115"/>
      <c r="AY2358" s="92" t="str">
        <f>IF(ISBLANK(Table1[[#This Row],[ID]]),"Vacio","Control de cambios")</f>
        <v>Control de cambios</v>
      </c>
      <c r="AZ2358" s="92" t="e">
        <f>YEAR(Table1[[#This Row],[Hora de inicio]])</f>
        <v>#VALUE!</v>
      </c>
      <c r="BA2358" s="92" t="e">
        <f>MONTH(Table1[[#This Row],[Hora de inicio]])</f>
        <v>#VALUE!</v>
      </c>
      <c r="BB2358" s="92"/>
      <c r="BC2358" s="92"/>
      <c r="BD2358" s="92"/>
      <c r="BE2358" s="97"/>
    </row>
    <row r="2359" spans="1:57" ht="30" customHeight="1">
      <c r="A2359" s="98">
        <v>6030</v>
      </c>
      <c r="B2359" s="99" t="s">
        <v>1186</v>
      </c>
      <c r="C2359" s="100" t="s">
        <v>55</v>
      </c>
      <c r="D2359" s="99" t="s">
        <v>4887</v>
      </c>
      <c r="E2359" s="106" t="s">
        <v>4267</v>
      </c>
      <c r="F2359" s="99">
        <v>2</v>
      </c>
      <c r="G2359" s="101" t="s">
        <v>1187</v>
      </c>
      <c r="H2359" s="102">
        <v>45601.732314814813</v>
      </c>
      <c r="I2359" s="102">
        <v>45601.733206018522</v>
      </c>
      <c r="J2359" s="107" t="s">
        <v>4826</v>
      </c>
      <c r="K2359" s="103" t="s">
        <v>4827</v>
      </c>
      <c r="L2359" s="103" t="s">
        <v>176</v>
      </c>
      <c r="M2359" s="103" t="s">
        <v>4828</v>
      </c>
      <c r="N2359" s="103"/>
      <c r="O2359" s="103" t="s">
        <v>4876</v>
      </c>
      <c r="P2359" s="103"/>
      <c r="Q2359" s="107" t="s">
        <v>13072</v>
      </c>
      <c r="R2359" s="161"/>
      <c r="S2359" s="103"/>
      <c r="T2359" s="103"/>
      <c r="U2359" s="106"/>
      <c r="V2359" s="107" t="s">
        <v>13073</v>
      </c>
      <c r="W2359" s="103" t="s">
        <v>13074</v>
      </c>
      <c r="X2359" s="107"/>
      <c r="Y2359" s="103"/>
      <c r="Z2359" s="107"/>
      <c r="AA2359" s="103"/>
      <c r="AB2359" s="103"/>
      <c r="AC2359" s="107"/>
      <c r="AD2359" s="107"/>
      <c r="AE2359" s="107"/>
      <c r="AF2359" s="103"/>
      <c r="AG2359" s="103"/>
      <c r="AH2359" s="103"/>
      <c r="AI2359" s="103"/>
      <c r="AJ2359" s="107"/>
      <c r="AK2359" s="107"/>
      <c r="AL2359" s="103"/>
      <c r="AM2359" s="103"/>
      <c r="AN2359" s="103"/>
      <c r="AO2359" s="103"/>
      <c r="AP2359" s="103"/>
      <c r="AQ2359" s="103"/>
      <c r="AR2359" s="103"/>
      <c r="AS2359" s="103"/>
      <c r="AT2359" s="103"/>
      <c r="AU2359" s="103"/>
      <c r="AV2359" s="103"/>
      <c r="AW2359" s="107"/>
      <c r="AX2359" s="107"/>
      <c r="AY2359" s="99" t="str">
        <f>IF(ISBLANK(Table1[[#This Row],[ID]]),"Vacio","Control de cambios")</f>
        <v>Control de cambios</v>
      </c>
      <c r="AZ2359" s="99" t="e">
        <f>YEAR(Table1[[#This Row],[Hora de inicio]])</f>
        <v>#VALUE!</v>
      </c>
      <c r="BA2359" s="99" t="e">
        <f>MONTH(Table1[[#This Row],[Hora de inicio]])</f>
        <v>#VALUE!</v>
      </c>
      <c r="BB2359" s="99"/>
      <c r="BC2359" s="99"/>
      <c r="BD2359" s="99"/>
      <c r="BE2359" s="104"/>
    </row>
    <row r="2360" spans="1:57" ht="30" customHeight="1">
      <c r="A2360" s="91">
        <v>6031</v>
      </c>
      <c r="B2360" s="92" t="s">
        <v>1186</v>
      </c>
      <c r="C2360" s="93" t="s">
        <v>55</v>
      </c>
      <c r="D2360" s="92" t="s">
        <v>8000</v>
      </c>
      <c r="E2360" s="110" t="s">
        <v>13075</v>
      </c>
      <c r="F2360" s="92">
        <v>61</v>
      </c>
      <c r="G2360" s="94" t="s">
        <v>1187</v>
      </c>
      <c r="H2360" s="95">
        <v>45602.405601851853</v>
      </c>
      <c r="I2360" s="95">
        <v>45602.4065162037</v>
      </c>
      <c r="J2360" s="115" t="s">
        <v>3430</v>
      </c>
      <c r="K2360" s="96" t="s">
        <v>3431</v>
      </c>
      <c r="L2360" s="96" t="s">
        <v>4850</v>
      </c>
      <c r="M2360" s="96" t="s">
        <v>57</v>
      </c>
      <c r="N2360" s="96" t="s">
        <v>112</v>
      </c>
      <c r="O2360" s="96" t="s">
        <v>3704</v>
      </c>
      <c r="P2360" s="96"/>
      <c r="Q2360" s="115"/>
      <c r="R2360" s="161"/>
      <c r="S2360" s="96"/>
      <c r="T2360" s="96"/>
      <c r="U2360" s="110"/>
      <c r="V2360" s="115"/>
      <c r="W2360" s="96"/>
      <c r="X2360" s="115"/>
      <c r="Y2360" s="96"/>
      <c r="Z2360" s="176" t="s">
        <v>5791</v>
      </c>
      <c r="AA2360" s="96" t="s">
        <v>85</v>
      </c>
      <c r="AB2360" s="111" t="s">
        <v>13076</v>
      </c>
      <c r="AC2360" s="115"/>
      <c r="AD2360" s="115" t="s">
        <v>13077</v>
      </c>
      <c r="AE2360" s="115"/>
      <c r="AF2360" s="96"/>
      <c r="AG2360" s="96"/>
      <c r="AH2360" s="96"/>
      <c r="AI2360" s="96"/>
      <c r="AJ2360" s="115"/>
      <c r="AK2360" s="115"/>
      <c r="AL2360" s="96"/>
      <c r="AM2360" s="96"/>
      <c r="AN2360" s="96"/>
      <c r="AO2360" s="96"/>
      <c r="AP2360" s="96"/>
      <c r="AQ2360" s="96"/>
      <c r="AR2360" s="96"/>
      <c r="AS2360" s="96"/>
      <c r="AT2360" s="96"/>
      <c r="AU2360" s="96"/>
      <c r="AV2360" s="96"/>
      <c r="AW2360" s="115"/>
      <c r="AX2360" s="115"/>
      <c r="AY2360" s="92" t="str">
        <f>IF(ISBLANK(Table1[[#This Row],[ID]]),"Vacio","Control de cambios")</f>
        <v>Control de cambios</v>
      </c>
      <c r="AZ2360" s="92" t="e">
        <f>YEAR(Table1[[#This Row],[Hora de inicio]])</f>
        <v>#VALUE!</v>
      </c>
      <c r="BA2360" s="92" t="e">
        <f>MONTH(Table1[[#This Row],[Hora de inicio]])</f>
        <v>#VALUE!</v>
      </c>
      <c r="BB2360" s="92"/>
      <c r="BC2360" s="92"/>
      <c r="BD2360" s="92"/>
      <c r="BE2360" s="97"/>
    </row>
    <row r="2361" spans="1:57" ht="30" customHeight="1">
      <c r="A2361" s="98">
        <v>6032</v>
      </c>
      <c r="B2361" s="99" t="s">
        <v>216</v>
      </c>
      <c r="C2361" s="100" t="s">
        <v>55</v>
      </c>
      <c r="D2361" s="99" t="s">
        <v>4836</v>
      </c>
      <c r="E2361" s="106" t="s">
        <v>13078</v>
      </c>
      <c r="F2361" s="99"/>
      <c r="G2361" s="101" t="s">
        <v>218</v>
      </c>
      <c r="H2361" s="102">
        <v>45602.451620370368</v>
      </c>
      <c r="I2361" s="102">
        <v>45602.451921296299</v>
      </c>
      <c r="J2361" s="107" t="s">
        <v>3825</v>
      </c>
      <c r="K2361" s="103" t="s">
        <v>3826</v>
      </c>
      <c r="L2361" s="103" t="s">
        <v>149</v>
      </c>
      <c r="M2361" s="103" t="s">
        <v>5186</v>
      </c>
      <c r="N2361" s="103"/>
      <c r="O2361" s="103" t="s">
        <v>4386</v>
      </c>
      <c r="P2361" s="103"/>
      <c r="Q2361" s="107"/>
      <c r="R2361" s="161"/>
      <c r="S2361" s="103"/>
      <c r="T2361" s="103"/>
      <c r="U2361" s="106"/>
      <c r="V2361" s="107"/>
      <c r="W2361" s="103"/>
      <c r="X2361" s="107"/>
      <c r="Y2361" s="103"/>
      <c r="Z2361" s="107"/>
      <c r="AA2361" s="103"/>
      <c r="AB2361" s="103"/>
      <c r="AC2361" s="107"/>
      <c r="AD2361" s="107"/>
      <c r="AE2361" s="107"/>
      <c r="AF2361" s="103"/>
      <c r="AG2361" s="103"/>
      <c r="AH2361" s="103"/>
      <c r="AI2361" s="103"/>
      <c r="AJ2361" s="107"/>
      <c r="AK2361" s="107"/>
      <c r="AL2361" s="103"/>
      <c r="AM2361" s="103"/>
      <c r="AN2361" s="103"/>
      <c r="AO2361" s="103"/>
      <c r="AP2361" s="103"/>
      <c r="AQ2361" s="103"/>
      <c r="AR2361" s="103"/>
      <c r="AS2361" s="103"/>
      <c r="AT2361" s="103"/>
      <c r="AU2361" s="103"/>
      <c r="AV2361" s="103" t="s">
        <v>5187</v>
      </c>
      <c r="AW2361" s="107"/>
      <c r="AX2361" s="107" t="s">
        <v>13079</v>
      </c>
      <c r="AY2361" s="99" t="str">
        <f>IF(ISBLANK(Table1[[#This Row],[ID]]),"Vacio","Control de cambios")</f>
        <v>Control de cambios</v>
      </c>
      <c r="AZ2361" s="99" t="e">
        <f>YEAR(Table1[[#This Row],[Hora de inicio]])</f>
        <v>#VALUE!</v>
      </c>
      <c r="BA2361" s="99" t="e">
        <f>MONTH(Table1[[#This Row],[Hora de inicio]])</f>
        <v>#VALUE!</v>
      </c>
      <c r="BB2361" s="99"/>
      <c r="BC2361" s="99"/>
      <c r="BD2361" s="99"/>
      <c r="BE2361" s="104"/>
    </row>
    <row r="2362" spans="1:57" ht="30" customHeight="1">
      <c r="A2362" s="91">
        <v>6033</v>
      </c>
      <c r="B2362" s="92" t="s">
        <v>1186</v>
      </c>
      <c r="C2362" s="93" t="s">
        <v>55</v>
      </c>
      <c r="D2362" s="92" t="s">
        <v>4824</v>
      </c>
      <c r="E2362" s="110" t="s">
        <v>13080</v>
      </c>
      <c r="F2362" s="92">
        <v>2</v>
      </c>
      <c r="G2362" s="94" t="s">
        <v>1187</v>
      </c>
      <c r="H2362" s="95">
        <v>45603.353136574071</v>
      </c>
      <c r="I2362" s="95">
        <v>45603.361678240741</v>
      </c>
      <c r="J2362" s="115" t="s">
        <v>3430</v>
      </c>
      <c r="K2362" s="96" t="s">
        <v>3431</v>
      </c>
      <c r="L2362" s="96" t="s">
        <v>4818</v>
      </c>
      <c r="M2362" s="96" t="s">
        <v>57</v>
      </c>
      <c r="N2362" s="96" t="s">
        <v>112</v>
      </c>
      <c r="O2362" s="96" t="s">
        <v>3806</v>
      </c>
      <c r="P2362" s="96"/>
      <c r="Q2362" s="115"/>
      <c r="R2362" s="161"/>
      <c r="S2362" s="96"/>
      <c r="T2362" s="96"/>
      <c r="U2362" s="110"/>
      <c r="V2362" s="115"/>
      <c r="W2362" s="96"/>
      <c r="X2362" s="115"/>
      <c r="Y2362" s="96"/>
      <c r="Z2362" s="115"/>
      <c r="AA2362" s="96"/>
      <c r="AB2362" s="96"/>
      <c r="AC2362" s="115"/>
      <c r="AD2362" s="115"/>
      <c r="AE2362" s="115"/>
      <c r="AF2362" s="96"/>
      <c r="AG2362" s="96"/>
      <c r="AH2362" s="96"/>
      <c r="AI2362" s="96"/>
      <c r="AJ2362" s="115" t="s">
        <v>13081</v>
      </c>
      <c r="AK2362" s="115" t="s">
        <v>13082</v>
      </c>
      <c r="AL2362" s="111" t="s">
        <v>13083</v>
      </c>
      <c r="AM2362" s="96"/>
      <c r="AN2362" s="96"/>
      <c r="AO2362" s="96"/>
      <c r="AP2362" s="96"/>
      <c r="AQ2362" s="96"/>
      <c r="AR2362" s="96"/>
      <c r="AS2362" s="96"/>
      <c r="AT2362" s="96"/>
      <c r="AU2362" s="96"/>
      <c r="AV2362" s="96"/>
      <c r="AW2362" s="115"/>
      <c r="AX2362" s="115"/>
      <c r="AY2362" s="92" t="str">
        <f>IF(ISBLANK(Table1[[#This Row],[ID]]),"Vacio","Control de cambios")</f>
        <v>Control de cambios</v>
      </c>
      <c r="AZ2362" s="92" t="e">
        <f>YEAR(Table1[[#This Row],[Hora de inicio]])</f>
        <v>#VALUE!</v>
      </c>
      <c r="BA2362" s="92" t="e">
        <f>MONTH(Table1[[#This Row],[Hora de inicio]])</f>
        <v>#VALUE!</v>
      </c>
      <c r="BB2362" s="92"/>
      <c r="BC2362" s="92"/>
      <c r="BD2362" s="92"/>
      <c r="BE2362" s="97"/>
    </row>
    <row r="2363" spans="1:57" ht="30" customHeight="1">
      <c r="A2363" s="98">
        <v>6034</v>
      </c>
      <c r="B2363" s="99" t="s">
        <v>78</v>
      </c>
      <c r="C2363" s="100" t="s">
        <v>55</v>
      </c>
      <c r="D2363" s="99"/>
      <c r="E2363" s="106" t="s">
        <v>13084</v>
      </c>
      <c r="F2363" s="99">
        <v>83</v>
      </c>
      <c r="G2363" s="101" t="s">
        <v>8442</v>
      </c>
      <c r="H2363" s="102">
        <v>45603.380370370367</v>
      </c>
      <c r="I2363" s="102">
        <v>45603.382824074077</v>
      </c>
      <c r="J2363" s="107" t="s">
        <v>3430</v>
      </c>
      <c r="K2363" s="103" t="s">
        <v>3431</v>
      </c>
      <c r="L2363" s="103" t="s">
        <v>4818</v>
      </c>
      <c r="M2363" s="103" t="s">
        <v>4819</v>
      </c>
      <c r="N2363" s="103"/>
      <c r="O2363" s="103" t="s">
        <v>4876</v>
      </c>
      <c r="P2363" s="103"/>
      <c r="Q2363" s="107" t="s">
        <v>13085</v>
      </c>
      <c r="R2363" s="161" t="s">
        <v>13086</v>
      </c>
      <c r="S2363" s="103" t="s">
        <v>13087</v>
      </c>
      <c r="T2363" s="103" t="s">
        <v>340</v>
      </c>
      <c r="U2363" s="106"/>
      <c r="V2363" s="107" t="s">
        <v>13088</v>
      </c>
      <c r="W2363" s="103" t="s">
        <v>13089</v>
      </c>
      <c r="X2363" s="107"/>
      <c r="Y2363" s="103"/>
      <c r="Z2363" s="107"/>
      <c r="AA2363" s="103"/>
      <c r="AB2363" s="103"/>
      <c r="AC2363" s="107"/>
      <c r="AD2363" s="107"/>
      <c r="AE2363" s="107"/>
      <c r="AF2363" s="103"/>
      <c r="AG2363" s="103"/>
      <c r="AH2363" s="103"/>
      <c r="AI2363" s="103"/>
      <c r="AJ2363" s="107"/>
      <c r="AK2363" s="107"/>
      <c r="AL2363" s="103"/>
      <c r="AM2363" s="103"/>
      <c r="AN2363" s="103"/>
      <c r="AO2363" s="103"/>
      <c r="AP2363" s="103"/>
      <c r="AQ2363" s="103"/>
      <c r="AR2363" s="103"/>
      <c r="AS2363" s="103"/>
      <c r="AT2363" s="103"/>
      <c r="AU2363" s="103"/>
      <c r="AV2363" s="103"/>
      <c r="AW2363" s="107"/>
      <c r="AX2363" s="107"/>
      <c r="AY2363" s="99" t="str">
        <f>IF(ISBLANK(Table1[[#This Row],[ID]]),"Vacio","Control de cambios")</f>
        <v>Control de cambios</v>
      </c>
      <c r="AZ2363" s="99" t="e">
        <f>YEAR(Table1[[#This Row],[Hora de inicio]])</f>
        <v>#VALUE!</v>
      </c>
      <c r="BA2363" s="99" t="e">
        <f>MONTH(Table1[[#This Row],[Hora de inicio]])</f>
        <v>#VALUE!</v>
      </c>
      <c r="BB2363" s="99"/>
      <c r="BC2363" s="99"/>
      <c r="BD2363" s="99"/>
      <c r="BE2363" s="104" t="s">
        <v>4823</v>
      </c>
    </row>
    <row r="2364" spans="1:57" ht="30" customHeight="1">
      <c r="A2364" s="91">
        <v>6035</v>
      </c>
      <c r="B2364" s="92" t="s">
        <v>1186</v>
      </c>
      <c r="C2364" s="93" t="s">
        <v>55</v>
      </c>
      <c r="D2364" s="92" t="s">
        <v>4887</v>
      </c>
      <c r="E2364" s="110" t="s">
        <v>13090</v>
      </c>
      <c r="F2364" s="92">
        <v>2</v>
      </c>
      <c r="G2364" s="94" t="s">
        <v>1187</v>
      </c>
      <c r="H2364" s="95">
        <v>45603.398923611108</v>
      </c>
      <c r="I2364" s="95">
        <v>45603.399618055555</v>
      </c>
      <c r="J2364" s="115" t="s">
        <v>3430</v>
      </c>
      <c r="K2364" s="96" t="s">
        <v>3431</v>
      </c>
      <c r="L2364" s="96" t="s">
        <v>4818</v>
      </c>
      <c r="M2364" s="96" t="s">
        <v>57</v>
      </c>
      <c r="N2364" s="96" t="s">
        <v>112</v>
      </c>
      <c r="O2364" s="96" t="s">
        <v>3704</v>
      </c>
      <c r="P2364" s="96"/>
      <c r="Q2364" s="115"/>
      <c r="R2364" s="161"/>
      <c r="S2364" s="96"/>
      <c r="T2364" s="96"/>
      <c r="U2364" s="110"/>
      <c r="V2364" s="115"/>
      <c r="W2364" s="96"/>
      <c r="X2364" s="115"/>
      <c r="Y2364" s="96"/>
      <c r="Z2364" s="176" t="s">
        <v>5739</v>
      </c>
      <c r="AA2364" s="96" t="s">
        <v>85</v>
      </c>
      <c r="AB2364" s="111" t="s">
        <v>13091</v>
      </c>
      <c r="AC2364" s="115"/>
      <c r="AD2364" s="115"/>
      <c r="AE2364" s="115"/>
      <c r="AF2364" s="96"/>
      <c r="AG2364" s="96"/>
      <c r="AH2364" s="96"/>
      <c r="AI2364" s="96"/>
      <c r="AJ2364" s="115"/>
      <c r="AK2364" s="115"/>
      <c r="AL2364" s="96"/>
      <c r="AM2364" s="96"/>
      <c r="AN2364" s="96"/>
      <c r="AO2364" s="96"/>
      <c r="AP2364" s="96"/>
      <c r="AQ2364" s="96"/>
      <c r="AR2364" s="96"/>
      <c r="AS2364" s="96"/>
      <c r="AT2364" s="96"/>
      <c r="AU2364" s="96"/>
      <c r="AV2364" s="96"/>
      <c r="AW2364" s="115"/>
      <c r="AX2364" s="115"/>
      <c r="AY2364" s="92" t="str">
        <f>IF(ISBLANK(Table1[[#This Row],[ID]]),"Vacio","Control de cambios")</f>
        <v>Control de cambios</v>
      </c>
      <c r="AZ2364" s="92" t="e">
        <f>YEAR(Table1[[#This Row],[Hora de inicio]])</f>
        <v>#VALUE!</v>
      </c>
      <c r="BA2364" s="92" t="e">
        <f>MONTH(Table1[[#This Row],[Hora de inicio]])</f>
        <v>#VALUE!</v>
      </c>
      <c r="BB2364" s="92"/>
      <c r="BC2364" s="92"/>
      <c r="BD2364" s="92"/>
      <c r="BE2364" s="97"/>
    </row>
    <row r="2365" spans="1:57" ht="30" customHeight="1">
      <c r="A2365" s="98">
        <v>6036</v>
      </c>
      <c r="B2365" s="99" t="s">
        <v>2236</v>
      </c>
      <c r="C2365" s="100" t="s">
        <v>55</v>
      </c>
      <c r="D2365" s="99" t="s">
        <v>5608</v>
      </c>
      <c r="E2365" s="106" t="s">
        <v>13092</v>
      </c>
      <c r="F2365" s="99">
        <v>14</v>
      </c>
      <c r="G2365" s="101" t="s">
        <v>8462</v>
      </c>
      <c r="H2365" s="102">
        <v>45603.428587962961</v>
      </c>
      <c r="I2365" s="102">
        <v>45603.431250000001</v>
      </c>
      <c r="J2365" s="107" t="s">
        <v>6423</v>
      </c>
      <c r="K2365" s="103" t="s">
        <v>6424</v>
      </c>
      <c r="L2365" s="103" t="s">
        <v>10138</v>
      </c>
      <c r="M2365" s="103" t="s">
        <v>57</v>
      </c>
      <c r="N2365" s="103" t="s">
        <v>112</v>
      </c>
      <c r="O2365" s="103" t="s">
        <v>3704</v>
      </c>
      <c r="P2365" s="103"/>
      <c r="Q2365" s="107"/>
      <c r="R2365" s="161"/>
      <c r="S2365" s="103"/>
      <c r="T2365" s="103"/>
      <c r="U2365" s="106"/>
      <c r="V2365" s="107"/>
      <c r="W2365" s="103"/>
      <c r="X2365" s="107"/>
      <c r="Y2365" s="103"/>
      <c r="Z2365" s="175" t="s">
        <v>3884</v>
      </c>
      <c r="AA2365" s="103" t="s">
        <v>85</v>
      </c>
      <c r="AB2365" s="113" t="s">
        <v>13093</v>
      </c>
      <c r="AC2365" s="107"/>
      <c r="AD2365" s="107" t="s">
        <v>13094</v>
      </c>
      <c r="AE2365" s="107"/>
      <c r="AF2365" s="103"/>
      <c r="AG2365" s="103"/>
      <c r="AH2365" s="103"/>
      <c r="AI2365" s="103"/>
      <c r="AJ2365" s="107"/>
      <c r="AK2365" s="107"/>
      <c r="AL2365" s="103"/>
      <c r="AM2365" s="103"/>
      <c r="AN2365" s="103"/>
      <c r="AO2365" s="103"/>
      <c r="AP2365" s="103"/>
      <c r="AQ2365" s="103"/>
      <c r="AR2365" s="103"/>
      <c r="AS2365" s="103"/>
      <c r="AT2365" s="103"/>
      <c r="AU2365" s="103"/>
      <c r="AV2365" s="103"/>
      <c r="AW2365" s="107"/>
      <c r="AX2365" s="107"/>
      <c r="AY2365" s="99" t="str">
        <f>IF(ISBLANK(Table1[[#This Row],[ID]]),"Vacio","Control de cambios")</f>
        <v>Control de cambios</v>
      </c>
      <c r="AZ2365" s="99" t="e">
        <f>YEAR(Table1[[#This Row],[Hora de inicio]])</f>
        <v>#VALUE!</v>
      </c>
      <c r="BA2365" s="99" t="e">
        <f>MONTH(Table1[[#This Row],[Hora de inicio]])</f>
        <v>#VALUE!</v>
      </c>
      <c r="BB2365" s="99"/>
      <c r="BC2365" s="99"/>
      <c r="BD2365" s="99"/>
      <c r="BE2365" s="104"/>
    </row>
    <row r="2366" spans="1:57" ht="30" customHeight="1">
      <c r="A2366" s="91">
        <v>6037</v>
      </c>
      <c r="B2366" s="92" t="s">
        <v>1186</v>
      </c>
      <c r="C2366" s="93" t="s">
        <v>55</v>
      </c>
      <c r="D2366" s="92" t="s">
        <v>5608</v>
      </c>
      <c r="E2366" s="110" t="s">
        <v>13095</v>
      </c>
      <c r="F2366" s="92">
        <v>27</v>
      </c>
      <c r="G2366" s="94" t="s">
        <v>1187</v>
      </c>
      <c r="H2366" s="95">
        <v>45603.45034722222</v>
      </c>
      <c r="I2366" s="95">
        <v>45603.452835648146</v>
      </c>
      <c r="J2366" s="115" t="s">
        <v>5704</v>
      </c>
      <c r="K2366" s="96" t="s">
        <v>5705</v>
      </c>
      <c r="L2366" s="96" t="s">
        <v>4850</v>
      </c>
      <c r="M2366" s="96" t="s">
        <v>57</v>
      </c>
      <c r="N2366" s="96" t="s">
        <v>112</v>
      </c>
      <c r="O2366" s="96" t="s">
        <v>3704</v>
      </c>
      <c r="P2366" s="96"/>
      <c r="Q2366" s="115"/>
      <c r="R2366" s="161"/>
      <c r="S2366" s="96"/>
      <c r="T2366" s="96"/>
      <c r="U2366" s="110"/>
      <c r="V2366" s="115"/>
      <c r="W2366" s="96"/>
      <c r="X2366" s="115"/>
      <c r="Y2366" s="96"/>
      <c r="Z2366" s="176" t="s">
        <v>13096</v>
      </c>
      <c r="AA2366" s="96" t="s">
        <v>114</v>
      </c>
      <c r="AB2366" s="96"/>
      <c r="AC2366" s="115" t="s">
        <v>13097</v>
      </c>
      <c r="AD2366" s="115"/>
      <c r="AE2366" s="115"/>
      <c r="AF2366" s="96"/>
      <c r="AG2366" s="96"/>
      <c r="AH2366" s="96"/>
      <c r="AI2366" s="96"/>
      <c r="AJ2366" s="115"/>
      <c r="AK2366" s="115"/>
      <c r="AL2366" s="96"/>
      <c r="AM2366" s="96"/>
      <c r="AN2366" s="96"/>
      <c r="AO2366" s="96"/>
      <c r="AP2366" s="96"/>
      <c r="AQ2366" s="96"/>
      <c r="AR2366" s="96"/>
      <c r="AS2366" s="96"/>
      <c r="AT2366" s="96"/>
      <c r="AU2366" s="96"/>
      <c r="AV2366" s="96"/>
      <c r="AW2366" s="115"/>
      <c r="AX2366" s="115"/>
      <c r="AY2366" s="92" t="str">
        <f>IF(ISBLANK(Table1[[#This Row],[ID]]),"Vacio","Control de cambios")</f>
        <v>Control de cambios</v>
      </c>
      <c r="AZ2366" s="92" t="e">
        <f>YEAR(Table1[[#This Row],[Hora de inicio]])</f>
        <v>#VALUE!</v>
      </c>
      <c r="BA2366" s="92" t="e">
        <f>MONTH(Table1[[#This Row],[Hora de inicio]])</f>
        <v>#VALUE!</v>
      </c>
      <c r="BB2366" s="92"/>
      <c r="BC2366" s="92"/>
      <c r="BD2366" s="92"/>
      <c r="BE2366" s="97"/>
    </row>
    <row r="2367" spans="1:57" ht="30" customHeight="1">
      <c r="A2367" s="98">
        <v>6038</v>
      </c>
      <c r="B2367" s="99" t="s">
        <v>78</v>
      </c>
      <c r="C2367" s="100" t="s">
        <v>55</v>
      </c>
      <c r="D2367" s="99"/>
      <c r="E2367" s="106" t="s">
        <v>13098</v>
      </c>
      <c r="F2367" s="99">
        <v>4</v>
      </c>
      <c r="G2367" s="101" t="s">
        <v>8442</v>
      </c>
      <c r="H2367" s="102">
        <v>45603.502199074072</v>
      </c>
      <c r="I2367" s="102">
        <v>45603.607129629629</v>
      </c>
      <c r="J2367" s="107" t="s">
        <v>3825</v>
      </c>
      <c r="K2367" s="103" t="s">
        <v>3826</v>
      </c>
      <c r="L2367" s="103" t="s">
        <v>11399</v>
      </c>
      <c r="M2367" s="103" t="s">
        <v>57</v>
      </c>
      <c r="N2367" s="103" t="s">
        <v>112</v>
      </c>
      <c r="O2367" s="103" t="s">
        <v>4876</v>
      </c>
      <c r="P2367" s="103"/>
      <c r="Q2367" s="107" t="s">
        <v>13099</v>
      </c>
      <c r="R2367" s="161" t="s">
        <v>13100</v>
      </c>
      <c r="S2367" s="103" t="s">
        <v>13101</v>
      </c>
      <c r="T2367" s="103" t="s">
        <v>5412</v>
      </c>
      <c r="U2367" s="177" t="s">
        <v>5215</v>
      </c>
      <c r="V2367" s="107" t="s">
        <v>13102</v>
      </c>
      <c r="W2367" s="103" t="s">
        <v>13103</v>
      </c>
      <c r="X2367" s="107"/>
      <c r="Y2367" s="103"/>
      <c r="Z2367" s="107"/>
      <c r="AA2367" s="103"/>
      <c r="AB2367" s="103"/>
      <c r="AC2367" s="107"/>
      <c r="AD2367" s="107"/>
      <c r="AE2367" s="107"/>
      <c r="AF2367" s="103"/>
      <c r="AG2367" s="103"/>
      <c r="AH2367" s="103"/>
      <c r="AI2367" s="103"/>
      <c r="AJ2367" s="107"/>
      <c r="AK2367" s="107"/>
      <c r="AL2367" s="103"/>
      <c r="AM2367" s="103"/>
      <c r="AN2367" s="103"/>
      <c r="AO2367" s="103"/>
      <c r="AP2367" s="103"/>
      <c r="AQ2367" s="103"/>
      <c r="AR2367" s="103"/>
      <c r="AS2367" s="103"/>
      <c r="AT2367" s="103"/>
      <c r="AU2367" s="103"/>
      <c r="AV2367" s="103"/>
      <c r="AW2367" s="107"/>
      <c r="AX2367" s="107"/>
      <c r="AY2367" s="99" t="str">
        <f>IF(ISBLANK(Table1[[#This Row],[ID]]),"Vacio","Control de cambios")</f>
        <v>Control de cambios</v>
      </c>
      <c r="AZ2367" s="99" t="e">
        <f>YEAR(Table1[[#This Row],[Hora de inicio]])</f>
        <v>#VALUE!</v>
      </c>
      <c r="BA2367" s="99" t="e">
        <f>MONTH(Table1[[#This Row],[Hora de inicio]])</f>
        <v>#VALUE!</v>
      </c>
      <c r="BB2367" s="99"/>
      <c r="BC2367" s="99"/>
      <c r="BD2367" s="99"/>
      <c r="BE2367" s="104"/>
    </row>
    <row r="2368" spans="1:57" ht="30" customHeight="1">
      <c r="A2368" s="91">
        <v>6039</v>
      </c>
      <c r="B2368" s="92" t="s">
        <v>216</v>
      </c>
      <c r="C2368" s="93" t="s">
        <v>55</v>
      </c>
      <c r="D2368" s="92" t="s">
        <v>4836</v>
      </c>
      <c r="E2368" s="110" t="s">
        <v>13104</v>
      </c>
      <c r="F2368" s="92">
        <v>36</v>
      </c>
      <c r="G2368" s="94" t="s">
        <v>218</v>
      </c>
      <c r="H2368" s="95">
        <v>45603.670671296299</v>
      </c>
      <c r="I2368" s="95">
        <v>45603.671215277776</v>
      </c>
      <c r="J2368" s="115" t="s">
        <v>3825</v>
      </c>
      <c r="K2368" s="96" t="s">
        <v>3826</v>
      </c>
      <c r="L2368" s="96" t="s">
        <v>11399</v>
      </c>
      <c r="M2368" s="96" t="s">
        <v>5186</v>
      </c>
      <c r="N2368" s="96"/>
      <c r="O2368" s="96" t="s">
        <v>4386</v>
      </c>
      <c r="P2368" s="96"/>
      <c r="Q2368" s="115"/>
      <c r="R2368" s="161"/>
      <c r="S2368" s="96"/>
      <c r="T2368" s="96"/>
      <c r="U2368" s="110"/>
      <c r="V2368" s="115"/>
      <c r="W2368" s="96"/>
      <c r="X2368" s="115"/>
      <c r="Y2368" s="96"/>
      <c r="Z2368" s="115"/>
      <c r="AA2368" s="96"/>
      <c r="AB2368" s="96"/>
      <c r="AC2368" s="115"/>
      <c r="AD2368" s="115"/>
      <c r="AE2368" s="115"/>
      <c r="AF2368" s="96"/>
      <c r="AG2368" s="96"/>
      <c r="AH2368" s="96"/>
      <c r="AI2368" s="96"/>
      <c r="AJ2368" s="115"/>
      <c r="AK2368" s="115"/>
      <c r="AL2368" s="96"/>
      <c r="AM2368" s="96"/>
      <c r="AN2368" s="96"/>
      <c r="AO2368" s="96"/>
      <c r="AP2368" s="96"/>
      <c r="AQ2368" s="96"/>
      <c r="AR2368" s="96"/>
      <c r="AS2368" s="96"/>
      <c r="AT2368" s="96"/>
      <c r="AU2368" s="96"/>
      <c r="AV2368" s="96" t="s">
        <v>5244</v>
      </c>
      <c r="AW2368" s="115" t="s">
        <v>13105</v>
      </c>
      <c r="AX2368" s="115"/>
      <c r="AY2368" s="92" t="str">
        <f>IF(ISBLANK(Table1[[#This Row],[ID]]),"Vacio","Control de cambios")</f>
        <v>Control de cambios</v>
      </c>
      <c r="AZ2368" s="92" t="e">
        <f>YEAR(Table1[[#This Row],[Hora de inicio]])</f>
        <v>#VALUE!</v>
      </c>
      <c r="BA2368" s="92" t="e">
        <f>MONTH(Table1[[#This Row],[Hora de inicio]])</f>
        <v>#VALUE!</v>
      </c>
      <c r="BB2368" s="92"/>
      <c r="BC2368" s="92"/>
      <c r="BD2368" s="92"/>
      <c r="BE2368" s="97"/>
    </row>
    <row r="2369" spans="1:57" ht="30" customHeight="1">
      <c r="A2369" s="98">
        <v>6040</v>
      </c>
      <c r="B2369" s="99" t="s">
        <v>1186</v>
      </c>
      <c r="C2369" s="100" t="s">
        <v>55</v>
      </c>
      <c r="D2369" s="99" t="s">
        <v>4836</v>
      </c>
      <c r="E2369" s="106" t="s">
        <v>13106</v>
      </c>
      <c r="F2369" s="99">
        <v>3</v>
      </c>
      <c r="G2369" s="101" t="s">
        <v>1187</v>
      </c>
      <c r="H2369" s="102">
        <v>45604.329965277779</v>
      </c>
      <c r="I2369" s="102">
        <v>45604.331423611111</v>
      </c>
      <c r="J2369" s="107" t="s">
        <v>3825</v>
      </c>
      <c r="K2369" s="103" t="s">
        <v>3826</v>
      </c>
      <c r="L2369" s="103" t="s">
        <v>149</v>
      </c>
      <c r="M2369" s="103" t="s">
        <v>4858</v>
      </c>
      <c r="N2369" s="103"/>
      <c r="O2369" s="103" t="s">
        <v>3806</v>
      </c>
      <c r="P2369" s="103"/>
      <c r="Q2369" s="107"/>
      <c r="R2369" s="161"/>
      <c r="S2369" s="103"/>
      <c r="T2369" s="103"/>
      <c r="U2369" s="106"/>
      <c r="V2369" s="107"/>
      <c r="W2369" s="103"/>
      <c r="X2369" s="107"/>
      <c r="Y2369" s="103"/>
      <c r="Z2369" s="107"/>
      <c r="AA2369" s="103"/>
      <c r="AB2369" s="103"/>
      <c r="AC2369" s="107"/>
      <c r="AD2369" s="107"/>
      <c r="AE2369" s="107"/>
      <c r="AF2369" s="103"/>
      <c r="AG2369" s="103"/>
      <c r="AH2369" s="103"/>
      <c r="AI2369" s="103"/>
      <c r="AJ2369" s="107" t="s">
        <v>13107</v>
      </c>
      <c r="AK2369" s="107" t="s">
        <v>13108</v>
      </c>
      <c r="AL2369" s="113" t="s">
        <v>13109</v>
      </c>
      <c r="AM2369" s="103"/>
      <c r="AN2369" s="103"/>
      <c r="AO2369" s="103"/>
      <c r="AP2369" s="103"/>
      <c r="AQ2369" s="103"/>
      <c r="AR2369" s="103"/>
      <c r="AS2369" s="103"/>
      <c r="AT2369" s="103"/>
      <c r="AU2369" s="103"/>
      <c r="AV2369" s="103"/>
      <c r="AW2369" s="107"/>
      <c r="AX2369" s="107"/>
      <c r="AY2369" s="99" t="str">
        <f>IF(ISBLANK(Table1[[#This Row],[ID]]),"Vacio","Control de cambios")</f>
        <v>Control de cambios</v>
      </c>
      <c r="AZ2369" s="99" t="e">
        <f>YEAR(Table1[[#This Row],[Hora de inicio]])</f>
        <v>#VALUE!</v>
      </c>
      <c r="BA2369" s="99" t="e">
        <f>MONTH(Table1[[#This Row],[Hora de inicio]])</f>
        <v>#VALUE!</v>
      </c>
      <c r="BB2369" s="99"/>
      <c r="BC2369" s="99"/>
      <c r="BD2369" s="99"/>
      <c r="BE2369" s="104"/>
    </row>
    <row r="2370" spans="1:57" ht="30" customHeight="1">
      <c r="A2370" s="91">
        <v>6041</v>
      </c>
      <c r="B2370" s="92" t="s">
        <v>3939</v>
      </c>
      <c r="C2370" s="93" t="s">
        <v>4916</v>
      </c>
      <c r="D2370" s="92"/>
      <c r="E2370" s="110" t="s">
        <v>13110</v>
      </c>
      <c r="F2370" s="92"/>
      <c r="G2370" s="94" t="s">
        <v>1806</v>
      </c>
      <c r="H2370" s="95">
        <v>45604.357534722221</v>
      </c>
      <c r="I2370" s="95">
        <v>45604.36445601852</v>
      </c>
      <c r="J2370" s="115" t="s">
        <v>3621</v>
      </c>
      <c r="K2370" s="96" t="s">
        <v>3622</v>
      </c>
      <c r="L2370" s="96" t="s">
        <v>10138</v>
      </c>
      <c r="M2370" s="96" t="s">
        <v>57</v>
      </c>
      <c r="N2370" s="96" t="s">
        <v>112</v>
      </c>
      <c r="O2370" s="96" t="s">
        <v>3696</v>
      </c>
      <c r="P2370" s="96"/>
      <c r="Q2370" s="115"/>
      <c r="R2370" s="161"/>
      <c r="S2370" s="96"/>
      <c r="T2370" s="96"/>
      <c r="U2370" s="110"/>
      <c r="V2370" s="115"/>
      <c r="W2370" s="96"/>
      <c r="X2370" s="115" t="s">
        <v>13111</v>
      </c>
      <c r="Y2370" s="111" t="s">
        <v>13112</v>
      </c>
      <c r="Z2370" s="115"/>
      <c r="AA2370" s="96"/>
      <c r="AB2370" s="96"/>
      <c r="AC2370" s="115"/>
      <c r="AD2370" s="115"/>
      <c r="AE2370" s="115"/>
      <c r="AF2370" s="96"/>
      <c r="AG2370" s="96"/>
      <c r="AH2370" s="96"/>
      <c r="AI2370" s="96"/>
      <c r="AJ2370" s="115"/>
      <c r="AK2370" s="115"/>
      <c r="AL2370" s="96"/>
      <c r="AM2370" s="96"/>
      <c r="AN2370" s="96"/>
      <c r="AO2370" s="96"/>
      <c r="AP2370" s="96"/>
      <c r="AQ2370" s="96"/>
      <c r="AR2370" s="96"/>
      <c r="AS2370" s="96"/>
      <c r="AT2370" s="96"/>
      <c r="AU2370" s="96"/>
      <c r="AV2370" s="96"/>
      <c r="AW2370" s="115"/>
      <c r="AX2370" s="115"/>
      <c r="AY2370" s="92" t="str">
        <f>IF(ISBLANK(Table1[[#This Row],[ID]]),"Vacio","Control de cambios")</f>
        <v>Control de cambios</v>
      </c>
      <c r="AZ2370" s="92" t="e">
        <f>YEAR(Table1[[#This Row],[Hora de inicio]])</f>
        <v>#VALUE!</v>
      </c>
      <c r="BA2370" s="92" t="e">
        <f>MONTH(Table1[[#This Row],[Hora de inicio]])</f>
        <v>#VALUE!</v>
      </c>
      <c r="BB2370" s="92"/>
      <c r="BC2370" s="92"/>
      <c r="BD2370" s="92"/>
      <c r="BE2370" s="97"/>
    </row>
    <row r="2371" spans="1:57" ht="30" customHeight="1">
      <c r="A2371" s="98">
        <v>6042</v>
      </c>
      <c r="B2371" s="99" t="s">
        <v>3939</v>
      </c>
      <c r="C2371" s="100" t="s">
        <v>4916</v>
      </c>
      <c r="D2371" s="99"/>
      <c r="E2371" s="106" t="s">
        <v>13113</v>
      </c>
      <c r="F2371" s="99"/>
      <c r="G2371" s="101" t="s">
        <v>1806</v>
      </c>
      <c r="H2371" s="102">
        <v>45604.356400462966</v>
      </c>
      <c r="I2371" s="102">
        <v>45604.367094907408</v>
      </c>
      <c r="J2371" s="107" t="s">
        <v>5006</v>
      </c>
      <c r="K2371" s="103" t="s">
        <v>5007</v>
      </c>
      <c r="L2371" s="103" t="s">
        <v>9971</v>
      </c>
      <c r="M2371" s="103" t="s">
        <v>4819</v>
      </c>
      <c r="N2371" s="103"/>
      <c r="O2371" s="103" t="s">
        <v>4851</v>
      </c>
      <c r="P2371" s="103"/>
      <c r="Q2371" s="107"/>
      <c r="R2371" s="161"/>
      <c r="S2371" s="103"/>
      <c r="T2371" s="103"/>
      <c r="U2371" s="106"/>
      <c r="V2371" s="107"/>
      <c r="W2371" s="103"/>
      <c r="X2371" s="107" t="s">
        <v>13114</v>
      </c>
      <c r="Y2371" s="113" t="s">
        <v>13115</v>
      </c>
      <c r="Z2371" s="107"/>
      <c r="AA2371" s="103"/>
      <c r="AB2371" s="103"/>
      <c r="AC2371" s="107"/>
      <c r="AD2371" s="107"/>
      <c r="AE2371" s="107"/>
      <c r="AF2371" s="103"/>
      <c r="AG2371" s="103"/>
      <c r="AH2371" s="103"/>
      <c r="AI2371" s="103"/>
      <c r="AJ2371" s="107"/>
      <c r="AK2371" s="107"/>
      <c r="AL2371" s="113" t="s">
        <v>13116</v>
      </c>
      <c r="AM2371" s="103"/>
      <c r="AN2371" s="103"/>
      <c r="AO2371" s="103"/>
      <c r="AP2371" s="103"/>
      <c r="AQ2371" s="103"/>
      <c r="AR2371" s="103"/>
      <c r="AS2371" s="103"/>
      <c r="AT2371" s="103"/>
      <c r="AU2371" s="103"/>
      <c r="AV2371" s="103"/>
      <c r="AW2371" s="107"/>
      <c r="AX2371" s="107"/>
      <c r="AY2371" s="99" t="str">
        <f>IF(ISBLANK(Table1[[#This Row],[ID]]),"Vacio","Control de cambios")</f>
        <v>Control de cambios</v>
      </c>
      <c r="AZ2371" s="99" t="e">
        <f>YEAR(Table1[[#This Row],[Hora de inicio]])</f>
        <v>#VALUE!</v>
      </c>
      <c r="BA2371" s="99" t="e">
        <f>MONTH(Table1[[#This Row],[Hora de inicio]])</f>
        <v>#VALUE!</v>
      </c>
      <c r="BB2371" s="99"/>
      <c r="BC2371" s="99"/>
      <c r="BD2371" s="99"/>
      <c r="BE2371" s="104" t="s">
        <v>4823</v>
      </c>
    </row>
    <row r="2372" spans="1:57" ht="30" customHeight="1">
      <c r="A2372" s="91">
        <v>6043</v>
      </c>
      <c r="B2372" s="92" t="s">
        <v>2236</v>
      </c>
      <c r="C2372" s="93" t="s">
        <v>55</v>
      </c>
      <c r="D2372" s="92" t="s">
        <v>4836</v>
      </c>
      <c r="E2372" s="110" t="s">
        <v>13117</v>
      </c>
      <c r="F2372" s="92">
        <v>51</v>
      </c>
      <c r="G2372" s="94" t="s">
        <v>8462</v>
      </c>
      <c r="H2372" s="95">
        <v>45604.34652777778</v>
      </c>
      <c r="I2372" s="95">
        <v>45604.371342592596</v>
      </c>
      <c r="J2372" s="115" t="s">
        <v>5192</v>
      </c>
      <c r="K2372" s="96" t="s">
        <v>4992</v>
      </c>
      <c r="L2372" s="96" t="s">
        <v>56</v>
      </c>
      <c r="M2372" s="96" t="s">
        <v>4993</v>
      </c>
      <c r="N2372" s="96"/>
      <c r="O2372" s="96" t="s">
        <v>3704</v>
      </c>
      <c r="P2372" s="96"/>
      <c r="Q2372" s="115"/>
      <c r="R2372" s="161"/>
      <c r="S2372" s="96"/>
      <c r="T2372" s="96"/>
      <c r="U2372" s="110"/>
      <c r="V2372" s="115"/>
      <c r="W2372" s="96"/>
      <c r="X2372" s="115"/>
      <c r="Y2372" s="96"/>
      <c r="Z2372" s="176" t="s">
        <v>9337</v>
      </c>
      <c r="AA2372" s="96" t="s">
        <v>85</v>
      </c>
      <c r="AB2372" s="111" t="s">
        <v>13118</v>
      </c>
      <c r="AC2372" s="115"/>
      <c r="AD2372" s="115" t="s">
        <v>13119</v>
      </c>
      <c r="AE2372" s="115"/>
      <c r="AF2372" s="96"/>
      <c r="AG2372" s="96"/>
      <c r="AH2372" s="96"/>
      <c r="AI2372" s="96"/>
      <c r="AJ2372" s="115"/>
      <c r="AK2372" s="115"/>
      <c r="AL2372" s="96"/>
      <c r="AM2372" s="96"/>
      <c r="AN2372" s="96"/>
      <c r="AO2372" s="96"/>
      <c r="AP2372" s="96"/>
      <c r="AQ2372" s="96"/>
      <c r="AR2372" s="96"/>
      <c r="AS2372" s="96"/>
      <c r="AT2372" s="96"/>
      <c r="AU2372" s="96"/>
      <c r="AV2372" s="96"/>
      <c r="AW2372" s="115"/>
      <c r="AX2372" s="115"/>
      <c r="AY2372" s="92" t="str">
        <f>IF(ISBLANK(Table1[[#This Row],[ID]]),"Vacio","Control de cambios")</f>
        <v>Control de cambios</v>
      </c>
      <c r="AZ2372" s="92" t="e">
        <f>YEAR(Table1[[#This Row],[Hora de inicio]])</f>
        <v>#VALUE!</v>
      </c>
      <c r="BA2372" s="92" t="e">
        <f>MONTH(Table1[[#This Row],[Hora de inicio]])</f>
        <v>#VALUE!</v>
      </c>
      <c r="BB2372" s="92"/>
      <c r="BC2372" s="92"/>
      <c r="BD2372" s="92"/>
      <c r="BE2372" s="97"/>
    </row>
    <row r="2373" spans="1:57" ht="30" customHeight="1">
      <c r="A2373" s="98">
        <v>6044</v>
      </c>
      <c r="B2373" s="99" t="s">
        <v>216</v>
      </c>
      <c r="C2373" s="100" t="s">
        <v>4916</v>
      </c>
      <c r="D2373" s="99" t="s">
        <v>4836</v>
      </c>
      <c r="E2373" s="106" t="s">
        <v>13120</v>
      </c>
      <c r="F2373" s="99"/>
      <c r="G2373" s="101" t="s">
        <v>218</v>
      </c>
      <c r="H2373" s="102">
        <v>45604.382164351853</v>
      </c>
      <c r="I2373" s="102">
        <v>45604.38349537037</v>
      </c>
      <c r="J2373" s="107" t="s">
        <v>4991</v>
      </c>
      <c r="K2373" s="103" t="s">
        <v>4992</v>
      </c>
      <c r="L2373" s="103" t="s">
        <v>56</v>
      </c>
      <c r="M2373" s="103" t="s">
        <v>4993</v>
      </c>
      <c r="N2373" s="103"/>
      <c r="O2373" s="103" t="s">
        <v>3704</v>
      </c>
      <c r="P2373" s="103"/>
      <c r="Q2373" s="107"/>
      <c r="R2373" s="161"/>
      <c r="S2373" s="103"/>
      <c r="T2373" s="103"/>
      <c r="U2373" s="106"/>
      <c r="V2373" s="107"/>
      <c r="W2373" s="103"/>
      <c r="X2373" s="107"/>
      <c r="Y2373" s="103"/>
      <c r="Z2373" s="175" t="s">
        <v>66</v>
      </c>
      <c r="AA2373" s="103" t="s">
        <v>85</v>
      </c>
      <c r="AB2373" s="113" t="s">
        <v>13121</v>
      </c>
      <c r="AC2373" s="107"/>
      <c r="AD2373" s="107" t="s">
        <v>13122</v>
      </c>
      <c r="AE2373" s="107"/>
      <c r="AF2373" s="103"/>
      <c r="AG2373" s="103"/>
      <c r="AH2373" s="103"/>
      <c r="AI2373" s="103"/>
      <c r="AJ2373" s="107"/>
      <c r="AK2373" s="107"/>
      <c r="AL2373" s="103"/>
      <c r="AM2373" s="103"/>
      <c r="AN2373" s="103"/>
      <c r="AO2373" s="103"/>
      <c r="AP2373" s="103"/>
      <c r="AQ2373" s="103"/>
      <c r="AR2373" s="103"/>
      <c r="AS2373" s="103"/>
      <c r="AT2373" s="103"/>
      <c r="AU2373" s="103"/>
      <c r="AV2373" s="103"/>
      <c r="AW2373" s="107"/>
      <c r="AX2373" s="107"/>
      <c r="AY2373" s="99" t="str">
        <f>IF(ISBLANK(Table1[[#This Row],[ID]]),"Vacio","Control de cambios")</f>
        <v>Control de cambios</v>
      </c>
      <c r="AZ2373" s="99" t="e">
        <f>YEAR(Table1[[#This Row],[Hora de inicio]])</f>
        <v>#VALUE!</v>
      </c>
      <c r="BA2373" s="99" t="e">
        <f>MONTH(Table1[[#This Row],[Hora de inicio]])</f>
        <v>#VALUE!</v>
      </c>
      <c r="BB2373" s="99"/>
      <c r="BC2373" s="99"/>
      <c r="BD2373" s="99"/>
      <c r="BE2373" s="104"/>
    </row>
    <row r="2374" spans="1:57" ht="30" customHeight="1">
      <c r="A2374" s="91">
        <v>6045</v>
      </c>
      <c r="B2374" s="92" t="s">
        <v>216</v>
      </c>
      <c r="C2374" s="93" t="s">
        <v>55</v>
      </c>
      <c r="D2374" s="92" t="s">
        <v>4887</v>
      </c>
      <c r="E2374" s="110" t="s">
        <v>13123</v>
      </c>
      <c r="F2374" s="92"/>
      <c r="G2374" s="94" t="s">
        <v>218</v>
      </c>
      <c r="H2374" s="95">
        <v>45604.397453703707</v>
      </c>
      <c r="I2374" s="95">
        <v>45604.397615740738</v>
      </c>
      <c r="J2374" s="115" t="s">
        <v>4991</v>
      </c>
      <c r="K2374" s="96" t="s">
        <v>4992</v>
      </c>
      <c r="L2374" s="96" t="s">
        <v>56</v>
      </c>
      <c r="M2374" s="96" t="s">
        <v>4993</v>
      </c>
      <c r="N2374" s="96"/>
      <c r="O2374" s="96" t="s">
        <v>3704</v>
      </c>
      <c r="P2374" s="96"/>
      <c r="Q2374" s="115"/>
      <c r="R2374" s="161"/>
      <c r="S2374" s="96"/>
      <c r="T2374" s="96"/>
      <c r="U2374" s="110"/>
      <c r="V2374" s="115"/>
      <c r="W2374" s="96"/>
      <c r="X2374" s="115"/>
      <c r="Y2374" s="96"/>
      <c r="Z2374" s="176" t="s">
        <v>13124</v>
      </c>
      <c r="AA2374" s="96" t="s">
        <v>85</v>
      </c>
      <c r="AB2374" s="111" t="s">
        <v>13125</v>
      </c>
      <c r="AC2374" s="115"/>
      <c r="AD2374" s="115"/>
      <c r="AE2374" s="115"/>
      <c r="AF2374" s="96"/>
      <c r="AG2374" s="96"/>
      <c r="AH2374" s="96"/>
      <c r="AI2374" s="96"/>
      <c r="AJ2374" s="115"/>
      <c r="AK2374" s="115"/>
      <c r="AL2374" s="96"/>
      <c r="AM2374" s="96"/>
      <c r="AN2374" s="96"/>
      <c r="AO2374" s="96"/>
      <c r="AP2374" s="96"/>
      <c r="AQ2374" s="96"/>
      <c r="AR2374" s="96"/>
      <c r="AS2374" s="96"/>
      <c r="AT2374" s="96"/>
      <c r="AU2374" s="96"/>
      <c r="AV2374" s="96"/>
      <c r="AW2374" s="115"/>
      <c r="AX2374" s="115"/>
      <c r="AY2374" s="92" t="str">
        <f>IF(ISBLANK(Table1[[#This Row],[ID]]),"Vacio","Control de cambios")</f>
        <v>Control de cambios</v>
      </c>
      <c r="AZ2374" s="92" t="e">
        <f>YEAR(Table1[[#This Row],[Hora de inicio]])</f>
        <v>#VALUE!</v>
      </c>
      <c r="BA2374" s="92" t="e">
        <f>MONTH(Table1[[#This Row],[Hora de inicio]])</f>
        <v>#VALUE!</v>
      </c>
      <c r="BB2374" s="92"/>
      <c r="BC2374" s="92"/>
      <c r="BD2374" s="92"/>
      <c r="BE2374" s="97"/>
    </row>
    <row r="2375" spans="1:57" ht="30" customHeight="1">
      <c r="A2375" s="98">
        <v>6046</v>
      </c>
      <c r="B2375" s="99" t="s">
        <v>5992</v>
      </c>
      <c r="C2375" s="100" t="s">
        <v>55</v>
      </c>
      <c r="D2375" s="99" t="s">
        <v>4887</v>
      </c>
      <c r="E2375" s="106" t="s">
        <v>13126</v>
      </c>
      <c r="F2375" s="99"/>
      <c r="G2375" s="101" t="s">
        <v>58</v>
      </c>
      <c r="H2375" s="102">
        <v>45604.440127314818</v>
      </c>
      <c r="I2375" s="102">
        <v>45604.440439814818</v>
      </c>
      <c r="J2375" s="107" t="s">
        <v>4991</v>
      </c>
      <c r="K2375" s="103" t="s">
        <v>4992</v>
      </c>
      <c r="L2375" s="103" t="s">
        <v>56</v>
      </c>
      <c r="M2375" s="103" t="s">
        <v>4993</v>
      </c>
      <c r="N2375" s="103"/>
      <c r="O2375" s="103" t="s">
        <v>3704</v>
      </c>
      <c r="P2375" s="103"/>
      <c r="Q2375" s="107"/>
      <c r="R2375" s="161"/>
      <c r="S2375" s="103"/>
      <c r="T2375" s="103"/>
      <c r="U2375" s="106"/>
      <c r="V2375" s="107"/>
      <c r="W2375" s="103"/>
      <c r="X2375" s="107"/>
      <c r="Y2375" s="103"/>
      <c r="Z2375" s="175" t="s">
        <v>66</v>
      </c>
      <c r="AA2375" s="103" t="s">
        <v>85</v>
      </c>
      <c r="AB2375" s="113" t="s">
        <v>13127</v>
      </c>
      <c r="AC2375" s="107"/>
      <c r="AD2375" s="107" t="s">
        <v>13128</v>
      </c>
      <c r="AE2375" s="107"/>
      <c r="AF2375" s="103"/>
      <c r="AG2375" s="103"/>
      <c r="AH2375" s="103"/>
      <c r="AI2375" s="103"/>
      <c r="AJ2375" s="107"/>
      <c r="AK2375" s="107"/>
      <c r="AL2375" s="103"/>
      <c r="AM2375" s="103"/>
      <c r="AN2375" s="103"/>
      <c r="AO2375" s="103"/>
      <c r="AP2375" s="103"/>
      <c r="AQ2375" s="103"/>
      <c r="AR2375" s="103"/>
      <c r="AS2375" s="103"/>
      <c r="AT2375" s="103"/>
      <c r="AU2375" s="103"/>
      <c r="AV2375" s="103"/>
      <c r="AW2375" s="107"/>
      <c r="AX2375" s="107"/>
      <c r="AY2375" s="99" t="str">
        <f>IF(ISBLANK(Table1[[#This Row],[ID]]),"Vacio","Control de cambios")</f>
        <v>Control de cambios</v>
      </c>
      <c r="AZ2375" s="99" t="e">
        <f>YEAR(Table1[[#This Row],[Hora de inicio]])</f>
        <v>#VALUE!</v>
      </c>
      <c r="BA2375" s="99" t="e">
        <f>MONTH(Table1[[#This Row],[Hora de inicio]])</f>
        <v>#VALUE!</v>
      </c>
      <c r="BB2375" s="99"/>
      <c r="BC2375" s="99"/>
      <c r="BD2375" s="99"/>
      <c r="BE2375" s="104"/>
    </row>
    <row r="2376" spans="1:57" ht="30" customHeight="1">
      <c r="A2376" s="91">
        <v>6047</v>
      </c>
      <c r="B2376" s="92" t="s">
        <v>2236</v>
      </c>
      <c r="C2376" s="93" t="s">
        <v>55</v>
      </c>
      <c r="D2376" s="92" t="s">
        <v>4887</v>
      </c>
      <c r="E2376" s="110" t="s">
        <v>13129</v>
      </c>
      <c r="F2376" s="92">
        <v>2</v>
      </c>
      <c r="G2376" s="94" t="s">
        <v>8462</v>
      </c>
      <c r="H2376" s="95">
        <v>45604.480023148149</v>
      </c>
      <c r="I2376" s="95">
        <v>45604.481539351851</v>
      </c>
      <c r="J2376" s="115" t="s">
        <v>3418</v>
      </c>
      <c r="K2376" s="96" t="s">
        <v>3419</v>
      </c>
      <c r="L2376" s="96" t="s">
        <v>123</v>
      </c>
      <c r="M2376" s="96" t="s">
        <v>4913</v>
      </c>
      <c r="N2376" s="96" t="s">
        <v>112</v>
      </c>
      <c r="O2376" s="96" t="s">
        <v>3704</v>
      </c>
      <c r="P2376" s="96"/>
      <c r="Q2376" s="115"/>
      <c r="R2376" s="161"/>
      <c r="S2376" s="96"/>
      <c r="T2376" s="96"/>
      <c r="U2376" s="110"/>
      <c r="V2376" s="115"/>
      <c r="W2376" s="96"/>
      <c r="X2376" s="115"/>
      <c r="Y2376" s="96"/>
      <c r="Z2376" s="176" t="s">
        <v>4914</v>
      </c>
      <c r="AA2376" s="96" t="s">
        <v>85</v>
      </c>
      <c r="AB2376" s="111" t="s">
        <v>13130</v>
      </c>
      <c r="AC2376" s="115"/>
      <c r="AD2376" s="115"/>
      <c r="AE2376" s="115"/>
      <c r="AF2376" s="96"/>
      <c r="AG2376" s="96"/>
      <c r="AH2376" s="96"/>
      <c r="AI2376" s="96"/>
      <c r="AJ2376" s="115"/>
      <c r="AK2376" s="115"/>
      <c r="AL2376" s="96"/>
      <c r="AM2376" s="96"/>
      <c r="AN2376" s="96"/>
      <c r="AO2376" s="96"/>
      <c r="AP2376" s="96"/>
      <c r="AQ2376" s="96"/>
      <c r="AR2376" s="96"/>
      <c r="AS2376" s="96"/>
      <c r="AT2376" s="96"/>
      <c r="AU2376" s="96"/>
      <c r="AV2376" s="96"/>
      <c r="AW2376" s="115"/>
      <c r="AX2376" s="115"/>
      <c r="AY2376" s="92" t="str">
        <f>IF(ISBLANK(Table1[[#This Row],[ID]]),"Vacio","Control de cambios")</f>
        <v>Control de cambios</v>
      </c>
      <c r="AZ2376" s="92" t="e">
        <f>YEAR(Table1[[#This Row],[Hora de inicio]])</f>
        <v>#VALUE!</v>
      </c>
      <c r="BA2376" s="92" t="e">
        <f>MONTH(Table1[[#This Row],[Hora de inicio]])</f>
        <v>#VALUE!</v>
      </c>
      <c r="BB2376" s="92"/>
      <c r="BC2376" s="92"/>
      <c r="BD2376" s="92"/>
      <c r="BE2376" s="97"/>
    </row>
    <row r="2377" spans="1:57" ht="30" customHeight="1">
      <c r="A2377" s="98">
        <v>6048</v>
      </c>
      <c r="B2377" s="99" t="s">
        <v>1186</v>
      </c>
      <c r="C2377" s="100" t="s">
        <v>55</v>
      </c>
      <c r="D2377" s="99" t="s">
        <v>4887</v>
      </c>
      <c r="E2377" s="106" t="s">
        <v>13131</v>
      </c>
      <c r="F2377" s="99">
        <v>2</v>
      </c>
      <c r="G2377" s="101" t="s">
        <v>1187</v>
      </c>
      <c r="H2377" s="102">
        <v>45604.509629629632</v>
      </c>
      <c r="I2377" s="102">
        <v>45604.50980324074</v>
      </c>
      <c r="J2377" s="107" t="s">
        <v>3825</v>
      </c>
      <c r="K2377" s="103" t="s">
        <v>3826</v>
      </c>
      <c r="L2377" s="103" t="s">
        <v>149</v>
      </c>
      <c r="M2377" s="103" t="s">
        <v>4858</v>
      </c>
      <c r="N2377" s="103"/>
      <c r="O2377" s="103" t="s">
        <v>3704</v>
      </c>
      <c r="P2377" s="103"/>
      <c r="Q2377" s="107"/>
      <c r="R2377" s="161"/>
      <c r="S2377" s="103"/>
      <c r="T2377" s="103"/>
      <c r="U2377" s="106"/>
      <c r="V2377" s="107"/>
      <c r="W2377" s="103"/>
      <c r="X2377" s="107"/>
      <c r="Y2377" s="103"/>
      <c r="Z2377" s="175" t="s">
        <v>4859</v>
      </c>
      <c r="AA2377" s="103" t="s">
        <v>85</v>
      </c>
      <c r="AB2377" s="113" t="s">
        <v>13132</v>
      </c>
      <c r="AC2377" s="107"/>
      <c r="AD2377" s="107" t="s">
        <v>13133</v>
      </c>
      <c r="AE2377" s="107"/>
      <c r="AF2377" s="103"/>
      <c r="AG2377" s="103"/>
      <c r="AH2377" s="103"/>
      <c r="AI2377" s="103"/>
      <c r="AJ2377" s="107"/>
      <c r="AK2377" s="107"/>
      <c r="AL2377" s="103"/>
      <c r="AM2377" s="103"/>
      <c r="AN2377" s="103"/>
      <c r="AO2377" s="103"/>
      <c r="AP2377" s="103"/>
      <c r="AQ2377" s="103"/>
      <c r="AR2377" s="103"/>
      <c r="AS2377" s="103"/>
      <c r="AT2377" s="103"/>
      <c r="AU2377" s="103"/>
      <c r="AV2377" s="103"/>
      <c r="AW2377" s="107"/>
      <c r="AX2377" s="107"/>
      <c r="AY2377" s="99" t="str">
        <f>IF(ISBLANK(Table1[[#This Row],[ID]]),"Vacio","Control de cambios")</f>
        <v>Control de cambios</v>
      </c>
      <c r="AZ2377" s="99" t="e">
        <f>YEAR(Table1[[#This Row],[Hora de inicio]])</f>
        <v>#VALUE!</v>
      </c>
      <c r="BA2377" s="99" t="e">
        <f>MONTH(Table1[[#This Row],[Hora de inicio]])</f>
        <v>#VALUE!</v>
      </c>
      <c r="BB2377" s="99"/>
      <c r="BC2377" s="99"/>
      <c r="BD2377" s="99"/>
      <c r="BE2377" s="104"/>
    </row>
    <row r="2378" spans="1:57" ht="30" customHeight="1">
      <c r="A2378" s="91">
        <v>6049</v>
      </c>
      <c r="B2378" s="92" t="s">
        <v>2236</v>
      </c>
      <c r="C2378" s="93" t="s">
        <v>55</v>
      </c>
      <c r="D2378" s="92" t="s">
        <v>4887</v>
      </c>
      <c r="E2378" s="110" t="s">
        <v>13134</v>
      </c>
      <c r="F2378" s="92">
        <v>5</v>
      </c>
      <c r="G2378" s="94" t="s">
        <v>8462</v>
      </c>
      <c r="H2378" s="95">
        <v>45604.50953703704</v>
      </c>
      <c r="I2378" s="95">
        <v>45604.514953703707</v>
      </c>
      <c r="J2378" s="115" t="s">
        <v>3820</v>
      </c>
      <c r="K2378" s="96" t="s">
        <v>3821</v>
      </c>
      <c r="L2378" s="96" t="s">
        <v>217</v>
      </c>
      <c r="M2378" s="96" t="s">
        <v>57</v>
      </c>
      <c r="N2378" s="96" t="s">
        <v>112</v>
      </c>
      <c r="O2378" s="96" t="s">
        <v>3704</v>
      </c>
      <c r="P2378" s="96"/>
      <c r="Q2378" s="115"/>
      <c r="R2378" s="161"/>
      <c r="S2378" s="96"/>
      <c r="T2378" s="96"/>
      <c r="U2378" s="110"/>
      <c r="V2378" s="115"/>
      <c r="W2378" s="96"/>
      <c r="X2378" s="115"/>
      <c r="Y2378" s="96"/>
      <c r="Z2378" s="176" t="s">
        <v>13135</v>
      </c>
      <c r="AA2378" s="96" t="s">
        <v>85</v>
      </c>
      <c r="AB2378" s="111" t="s">
        <v>13136</v>
      </c>
      <c r="AC2378" s="115"/>
      <c r="AD2378" s="115" t="s">
        <v>13137</v>
      </c>
      <c r="AE2378" s="115"/>
      <c r="AF2378" s="96"/>
      <c r="AG2378" s="96"/>
      <c r="AH2378" s="96"/>
      <c r="AI2378" s="96"/>
      <c r="AJ2378" s="115"/>
      <c r="AK2378" s="115"/>
      <c r="AL2378" s="96"/>
      <c r="AM2378" s="96"/>
      <c r="AN2378" s="96"/>
      <c r="AO2378" s="96"/>
      <c r="AP2378" s="96"/>
      <c r="AQ2378" s="96"/>
      <c r="AR2378" s="96"/>
      <c r="AS2378" s="96"/>
      <c r="AT2378" s="96"/>
      <c r="AU2378" s="96"/>
      <c r="AV2378" s="96"/>
      <c r="AW2378" s="115"/>
      <c r="AX2378" s="115"/>
      <c r="AY2378" s="92" t="str">
        <f>IF(ISBLANK(Table1[[#This Row],[ID]]),"Vacio","Control de cambios")</f>
        <v>Control de cambios</v>
      </c>
      <c r="AZ2378" s="92" t="e">
        <f>YEAR(Table1[[#This Row],[Hora de inicio]])</f>
        <v>#VALUE!</v>
      </c>
      <c r="BA2378" s="92" t="e">
        <f>MONTH(Table1[[#This Row],[Hora de inicio]])</f>
        <v>#VALUE!</v>
      </c>
      <c r="BB2378" s="92"/>
      <c r="BC2378" s="92"/>
      <c r="BD2378" s="92"/>
      <c r="BE2378" s="97"/>
    </row>
    <row r="2379" spans="1:57" ht="30" customHeight="1">
      <c r="A2379" s="98">
        <v>6050</v>
      </c>
      <c r="B2379" s="99" t="s">
        <v>78</v>
      </c>
      <c r="C2379" s="100" t="s">
        <v>55</v>
      </c>
      <c r="D2379" s="99"/>
      <c r="E2379" s="106" t="s">
        <v>13138</v>
      </c>
      <c r="F2379" s="99"/>
      <c r="G2379" s="101" t="s">
        <v>8442</v>
      </c>
      <c r="H2379" s="102">
        <v>45604.577962962961</v>
      </c>
      <c r="I2379" s="102">
        <v>45604.580995370372</v>
      </c>
      <c r="J2379" s="107" t="s">
        <v>72</v>
      </c>
      <c r="K2379" s="103" t="s">
        <v>73</v>
      </c>
      <c r="L2379" s="103" t="s">
        <v>5135</v>
      </c>
      <c r="M2379" s="103" t="s">
        <v>57</v>
      </c>
      <c r="N2379" s="103" t="s">
        <v>112</v>
      </c>
      <c r="O2379" s="103" t="s">
        <v>3822</v>
      </c>
      <c r="P2379" s="103"/>
      <c r="Q2379" s="107"/>
      <c r="R2379" s="161"/>
      <c r="S2379" s="103"/>
      <c r="T2379" s="103"/>
      <c r="U2379" s="106"/>
      <c r="V2379" s="107"/>
      <c r="W2379" s="103"/>
      <c r="X2379" s="107"/>
      <c r="Y2379" s="103"/>
      <c r="Z2379" s="107"/>
      <c r="AA2379" s="103"/>
      <c r="AB2379" s="103"/>
      <c r="AC2379" s="107"/>
      <c r="AD2379" s="107"/>
      <c r="AE2379" s="107" t="s">
        <v>13139</v>
      </c>
      <c r="AF2379" s="103" t="s">
        <v>5955</v>
      </c>
      <c r="AG2379" s="103"/>
      <c r="AH2379" s="103"/>
      <c r="AI2379" s="103"/>
      <c r="AJ2379" s="107"/>
      <c r="AK2379" s="107"/>
      <c r="AL2379" s="103"/>
      <c r="AM2379" s="103"/>
      <c r="AN2379" s="103"/>
      <c r="AO2379" s="103"/>
      <c r="AP2379" s="103"/>
      <c r="AQ2379" s="103"/>
      <c r="AR2379" s="103"/>
      <c r="AS2379" s="103"/>
      <c r="AT2379" s="103"/>
      <c r="AU2379" s="103"/>
      <c r="AV2379" s="103"/>
      <c r="AW2379" s="107"/>
      <c r="AX2379" s="107"/>
      <c r="AY2379" s="99" t="str">
        <f>IF(ISBLANK(Table1[[#This Row],[ID]]),"Vacio","Control de cambios")</f>
        <v>Control de cambios</v>
      </c>
      <c r="AZ2379" s="99" t="e">
        <f>YEAR(Table1[[#This Row],[Hora de inicio]])</f>
        <v>#VALUE!</v>
      </c>
      <c r="BA2379" s="99" t="e">
        <f>MONTH(Table1[[#This Row],[Hora de inicio]])</f>
        <v>#VALUE!</v>
      </c>
      <c r="BB2379" s="99"/>
      <c r="BC2379" s="99"/>
      <c r="BD2379" s="99"/>
      <c r="BE2379" s="104"/>
    </row>
    <row r="2380" spans="1:57" ht="30" customHeight="1">
      <c r="A2380" s="91">
        <v>6051</v>
      </c>
      <c r="B2380" s="92" t="s">
        <v>78</v>
      </c>
      <c r="C2380" s="93" t="s">
        <v>55</v>
      </c>
      <c r="D2380" s="92"/>
      <c r="E2380" s="110" t="s">
        <v>13140</v>
      </c>
      <c r="F2380" s="92"/>
      <c r="G2380" s="94" t="s">
        <v>8442</v>
      </c>
      <c r="H2380" s="95">
        <v>45604.581030092595</v>
      </c>
      <c r="I2380" s="95">
        <v>45604.58662037037</v>
      </c>
      <c r="J2380" s="115" t="s">
        <v>72</v>
      </c>
      <c r="K2380" s="96" t="s">
        <v>73</v>
      </c>
      <c r="L2380" s="96" t="s">
        <v>5135</v>
      </c>
      <c r="M2380" s="96" t="s">
        <v>57</v>
      </c>
      <c r="N2380" s="96" t="s">
        <v>112</v>
      </c>
      <c r="O2380" s="96" t="s">
        <v>3822</v>
      </c>
      <c r="P2380" s="96"/>
      <c r="Q2380" s="115"/>
      <c r="R2380" s="161"/>
      <c r="S2380" s="96"/>
      <c r="T2380" s="96"/>
      <c r="U2380" s="110"/>
      <c r="V2380" s="115"/>
      <c r="W2380" s="96"/>
      <c r="X2380" s="115"/>
      <c r="Y2380" s="96"/>
      <c r="Z2380" s="115"/>
      <c r="AA2380" s="96"/>
      <c r="AB2380" s="96"/>
      <c r="AC2380" s="115"/>
      <c r="AD2380" s="115"/>
      <c r="AE2380" s="115" t="s">
        <v>13141</v>
      </c>
      <c r="AF2380" s="96" t="s">
        <v>13142</v>
      </c>
      <c r="AG2380" s="96"/>
      <c r="AH2380" s="96"/>
      <c r="AI2380" s="96"/>
      <c r="AJ2380" s="115"/>
      <c r="AK2380" s="115"/>
      <c r="AL2380" s="96"/>
      <c r="AM2380" s="96"/>
      <c r="AN2380" s="96"/>
      <c r="AO2380" s="96"/>
      <c r="AP2380" s="96"/>
      <c r="AQ2380" s="96"/>
      <c r="AR2380" s="96"/>
      <c r="AS2380" s="96"/>
      <c r="AT2380" s="96"/>
      <c r="AU2380" s="96"/>
      <c r="AV2380" s="96"/>
      <c r="AW2380" s="115"/>
      <c r="AX2380" s="115"/>
      <c r="AY2380" s="92" t="str">
        <f>IF(ISBLANK(Table1[[#This Row],[ID]]),"Vacio","Control de cambios")</f>
        <v>Control de cambios</v>
      </c>
      <c r="AZ2380" s="92" t="e">
        <f>YEAR(Table1[[#This Row],[Hora de inicio]])</f>
        <v>#VALUE!</v>
      </c>
      <c r="BA2380" s="92" t="e">
        <f>MONTH(Table1[[#This Row],[Hora de inicio]])</f>
        <v>#VALUE!</v>
      </c>
      <c r="BB2380" s="92"/>
      <c r="BC2380" s="92"/>
      <c r="BD2380" s="92"/>
      <c r="BE2380" s="97"/>
    </row>
    <row r="2381" spans="1:57" ht="30" customHeight="1">
      <c r="A2381" s="98">
        <v>6052</v>
      </c>
      <c r="B2381" s="99" t="s">
        <v>2236</v>
      </c>
      <c r="C2381" s="100" t="s">
        <v>55</v>
      </c>
      <c r="D2381" s="99" t="s">
        <v>4887</v>
      </c>
      <c r="E2381" s="106" t="s">
        <v>13143</v>
      </c>
      <c r="F2381" s="99">
        <v>4</v>
      </c>
      <c r="G2381" s="101" t="s">
        <v>8462</v>
      </c>
      <c r="H2381" s="102">
        <v>45604.468182870369</v>
      </c>
      <c r="I2381" s="102">
        <v>45604.627210648148</v>
      </c>
      <c r="J2381" s="107" t="s">
        <v>7061</v>
      </c>
      <c r="K2381" s="103" t="s">
        <v>7062</v>
      </c>
      <c r="L2381" s="103" t="s">
        <v>100</v>
      </c>
      <c r="M2381" s="103" t="s">
        <v>57</v>
      </c>
      <c r="N2381" s="103" t="s">
        <v>758</v>
      </c>
      <c r="O2381" s="103" t="s">
        <v>3704</v>
      </c>
      <c r="P2381" s="103"/>
      <c r="Q2381" s="107"/>
      <c r="R2381" s="161"/>
      <c r="S2381" s="103"/>
      <c r="T2381" s="103"/>
      <c r="U2381" s="106"/>
      <c r="V2381" s="107"/>
      <c r="W2381" s="103"/>
      <c r="X2381" s="107"/>
      <c r="Y2381" s="103"/>
      <c r="Z2381" s="175" t="s">
        <v>3712</v>
      </c>
      <c r="AA2381" s="103" t="s">
        <v>85</v>
      </c>
      <c r="AB2381" s="113" t="s">
        <v>13144</v>
      </c>
      <c r="AC2381" s="107"/>
      <c r="AD2381" s="107"/>
      <c r="AE2381" s="107"/>
      <c r="AF2381" s="103"/>
      <c r="AG2381" s="103"/>
      <c r="AH2381" s="103"/>
      <c r="AI2381" s="103"/>
      <c r="AJ2381" s="107"/>
      <c r="AK2381" s="107"/>
      <c r="AL2381" s="103"/>
      <c r="AM2381" s="103"/>
      <c r="AN2381" s="103"/>
      <c r="AO2381" s="103"/>
      <c r="AP2381" s="103"/>
      <c r="AQ2381" s="103"/>
      <c r="AR2381" s="103"/>
      <c r="AS2381" s="103"/>
      <c r="AT2381" s="103"/>
      <c r="AU2381" s="103"/>
      <c r="AV2381" s="103"/>
      <c r="AW2381" s="107"/>
      <c r="AX2381" s="107"/>
      <c r="AY2381" s="99" t="str">
        <f>IF(ISBLANK(Table1[[#This Row],[ID]]),"Vacio","Control de cambios")</f>
        <v>Control de cambios</v>
      </c>
      <c r="AZ2381" s="99" t="e">
        <f>YEAR(Table1[[#This Row],[Hora de inicio]])</f>
        <v>#VALUE!</v>
      </c>
      <c r="BA2381" s="99" t="e">
        <f>MONTH(Table1[[#This Row],[Hora de inicio]])</f>
        <v>#VALUE!</v>
      </c>
      <c r="BB2381" s="99"/>
      <c r="BC2381" s="99"/>
      <c r="BD2381" s="99"/>
      <c r="BE2381" s="104"/>
    </row>
    <row r="2382" spans="1:57" ht="30" customHeight="1">
      <c r="A2382" s="91">
        <v>6053</v>
      </c>
      <c r="B2382" s="92" t="s">
        <v>3939</v>
      </c>
      <c r="C2382" s="93" t="s">
        <v>55</v>
      </c>
      <c r="D2382" s="92"/>
      <c r="E2382" s="110" t="s">
        <v>13145</v>
      </c>
      <c r="F2382" s="92">
        <v>24</v>
      </c>
      <c r="G2382" s="94" t="s">
        <v>1806</v>
      </c>
      <c r="H2382" s="95">
        <v>45604.632187499999</v>
      </c>
      <c r="I2382" s="95">
        <v>45604.634155092594</v>
      </c>
      <c r="J2382" s="115" t="s">
        <v>5006</v>
      </c>
      <c r="K2382" s="96" t="s">
        <v>5007</v>
      </c>
      <c r="L2382" s="96" t="s">
        <v>9971</v>
      </c>
      <c r="M2382" s="96" t="s">
        <v>4819</v>
      </c>
      <c r="N2382" s="96"/>
      <c r="O2382" s="96" t="s">
        <v>4851</v>
      </c>
      <c r="P2382" s="96"/>
      <c r="Q2382" s="115"/>
      <c r="R2382" s="161"/>
      <c r="S2382" s="96"/>
      <c r="T2382" s="96"/>
      <c r="U2382" s="110"/>
      <c r="V2382" s="115"/>
      <c r="W2382" s="96"/>
      <c r="X2382" s="115" t="s">
        <v>13146</v>
      </c>
      <c r="Y2382" s="111" t="s">
        <v>13147</v>
      </c>
      <c r="Z2382" s="115"/>
      <c r="AA2382" s="96"/>
      <c r="AB2382" s="96"/>
      <c r="AC2382" s="115"/>
      <c r="AD2382" s="115"/>
      <c r="AE2382" s="115"/>
      <c r="AF2382" s="96"/>
      <c r="AG2382" s="96"/>
      <c r="AH2382" s="96"/>
      <c r="AI2382" s="96"/>
      <c r="AJ2382" s="115"/>
      <c r="AK2382" s="115"/>
      <c r="AL2382" s="111" t="s">
        <v>13148</v>
      </c>
      <c r="AM2382" s="96"/>
      <c r="AN2382" s="96"/>
      <c r="AO2382" s="96"/>
      <c r="AP2382" s="96"/>
      <c r="AQ2382" s="96"/>
      <c r="AR2382" s="96"/>
      <c r="AS2382" s="96"/>
      <c r="AT2382" s="96"/>
      <c r="AU2382" s="96"/>
      <c r="AV2382" s="96"/>
      <c r="AW2382" s="115"/>
      <c r="AX2382" s="115"/>
      <c r="AY2382" s="92" t="str">
        <f>IF(ISBLANK(Table1[[#This Row],[ID]]),"Vacio","Control de cambios")</f>
        <v>Control de cambios</v>
      </c>
      <c r="AZ2382" s="92" t="e">
        <f>YEAR(Table1[[#This Row],[Hora de inicio]])</f>
        <v>#VALUE!</v>
      </c>
      <c r="BA2382" s="92" t="e">
        <f>MONTH(Table1[[#This Row],[Hora de inicio]])</f>
        <v>#VALUE!</v>
      </c>
      <c r="BB2382" s="92"/>
      <c r="BC2382" s="92"/>
      <c r="BD2382" s="92"/>
      <c r="BE2382" s="97" t="s">
        <v>4823</v>
      </c>
    </row>
    <row r="2383" spans="1:57" ht="30" customHeight="1">
      <c r="A2383" s="98">
        <v>6054</v>
      </c>
      <c r="B2383" s="99" t="s">
        <v>3939</v>
      </c>
      <c r="C2383" s="100" t="s">
        <v>4916</v>
      </c>
      <c r="D2383" s="99"/>
      <c r="E2383" s="106" t="s">
        <v>13149</v>
      </c>
      <c r="F2383" s="99">
        <v>24</v>
      </c>
      <c r="G2383" s="101" t="s">
        <v>1806</v>
      </c>
      <c r="H2383" s="102">
        <v>45604.706608796296</v>
      </c>
      <c r="I2383" s="102">
        <v>45604.713437500002</v>
      </c>
      <c r="J2383" s="107" t="s">
        <v>5006</v>
      </c>
      <c r="K2383" s="103" t="s">
        <v>5007</v>
      </c>
      <c r="L2383" s="103" t="s">
        <v>4834</v>
      </c>
      <c r="M2383" s="103" t="s">
        <v>4819</v>
      </c>
      <c r="N2383" s="103"/>
      <c r="O2383" s="103" t="s">
        <v>4851</v>
      </c>
      <c r="P2383" s="103"/>
      <c r="Q2383" s="107"/>
      <c r="R2383" s="161"/>
      <c r="S2383" s="103"/>
      <c r="T2383" s="103"/>
      <c r="U2383" s="106"/>
      <c r="V2383" s="107"/>
      <c r="W2383" s="103"/>
      <c r="X2383" s="107" t="s">
        <v>13150</v>
      </c>
      <c r="Y2383" s="113" t="s">
        <v>2022</v>
      </c>
      <c r="Z2383" s="107"/>
      <c r="AA2383" s="103"/>
      <c r="AB2383" s="103"/>
      <c r="AC2383" s="107"/>
      <c r="AD2383" s="107"/>
      <c r="AE2383" s="107"/>
      <c r="AF2383" s="103"/>
      <c r="AG2383" s="103"/>
      <c r="AH2383" s="103"/>
      <c r="AI2383" s="103"/>
      <c r="AJ2383" s="107"/>
      <c r="AK2383" s="107"/>
      <c r="AL2383" s="113" t="s">
        <v>13151</v>
      </c>
      <c r="AM2383" s="103"/>
      <c r="AN2383" s="103"/>
      <c r="AO2383" s="103"/>
      <c r="AP2383" s="103"/>
      <c r="AQ2383" s="103"/>
      <c r="AR2383" s="103"/>
      <c r="AS2383" s="103"/>
      <c r="AT2383" s="103"/>
      <c r="AU2383" s="103"/>
      <c r="AV2383" s="103"/>
      <c r="AW2383" s="107"/>
      <c r="AX2383" s="107"/>
      <c r="AY2383" s="99" t="str">
        <f>IF(ISBLANK(Table1[[#This Row],[ID]]),"Vacio","Control de cambios")</f>
        <v>Control de cambios</v>
      </c>
      <c r="AZ2383" s="99" t="e">
        <f>YEAR(Table1[[#This Row],[Hora de inicio]])</f>
        <v>#VALUE!</v>
      </c>
      <c r="BA2383" s="99" t="e">
        <f>MONTH(Table1[[#This Row],[Hora de inicio]])</f>
        <v>#VALUE!</v>
      </c>
      <c r="BB2383" s="99"/>
      <c r="BC2383" s="99"/>
      <c r="BD2383" s="99"/>
      <c r="BE2383" s="104" t="s">
        <v>4823</v>
      </c>
    </row>
    <row r="2384" spans="1:57" ht="30" customHeight="1">
      <c r="A2384" s="91">
        <v>6055</v>
      </c>
      <c r="B2384" s="92" t="s">
        <v>2236</v>
      </c>
      <c r="C2384" s="93" t="s">
        <v>55</v>
      </c>
      <c r="D2384" s="92" t="s">
        <v>4836</v>
      </c>
      <c r="E2384" s="110" t="s">
        <v>13152</v>
      </c>
      <c r="F2384" s="92">
        <v>5</v>
      </c>
      <c r="G2384" s="94" t="s">
        <v>8462</v>
      </c>
      <c r="H2384" s="95">
        <v>45608.352303240739</v>
      </c>
      <c r="I2384" s="95">
        <v>45608.355324074073</v>
      </c>
      <c r="J2384" s="115" t="s">
        <v>4832</v>
      </c>
      <c r="K2384" s="96" t="s">
        <v>4833</v>
      </c>
      <c r="L2384" s="96" t="s">
        <v>4834</v>
      </c>
      <c r="M2384" s="96" t="s">
        <v>259</v>
      </c>
      <c r="N2384" s="96"/>
      <c r="O2384" s="96" t="s">
        <v>4876</v>
      </c>
      <c r="P2384" s="96"/>
      <c r="Q2384" s="115" t="s">
        <v>13153</v>
      </c>
      <c r="R2384" s="161" t="s">
        <v>13154</v>
      </c>
      <c r="S2384" s="96" t="s">
        <v>13155</v>
      </c>
      <c r="T2384" s="96" t="s">
        <v>2624</v>
      </c>
      <c r="U2384" s="178" t="s">
        <v>10618</v>
      </c>
      <c r="V2384" s="115" t="s">
        <v>5344</v>
      </c>
      <c r="W2384" s="165">
        <v>45637</v>
      </c>
      <c r="X2384" s="115"/>
      <c r="Y2384" s="96"/>
      <c r="Z2384" s="115"/>
      <c r="AA2384" s="96"/>
      <c r="AB2384" s="96"/>
      <c r="AC2384" s="115"/>
      <c r="AD2384" s="115"/>
      <c r="AE2384" s="115"/>
      <c r="AF2384" s="96"/>
      <c r="AG2384" s="96"/>
      <c r="AH2384" s="96"/>
      <c r="AI2384" s="96"/>
      <c r="AJ2384" s="115"/>
      <c r="AK2384" s="115"/>
      <c r="AL2384" s="96"/>
      <c r="AM2384" s="96"/>
      <c r="AN2384" s="96"/>
      <c r="AO2384" s="96"/>
      <c r="AP2384" s="96"/>
      <c r="AQ2384" s="96"/>
      <c r="AR2384" s="96"/>
      <c r="AS2384" s="96"/>
      <c r="AT2384" s="96"/>
      <c r="AU2384" s="96"/>
      <c r="AV2384" s="96"/>
      <c r="AW2384" s="115"/>
      <c r="AX2384" s="115"/>
      <c r="AY2384" s="92" t="str">
        <f>IF(ISBLANK(Table1[[#This Row],[ID]]),"Vacio","Control de cambios")</f>
        <v>Control de cambios</v>
      </c>
      <c r="AZ2384" s="92" t="e">
        <f>YEAR(Table1[[#This Row],[Hora de inicio]])</f>
        <v>#VALUE!</v>
      </c>
      <c r="BA2384" s="92" t="e">
        <f>MONTH(Table1[[#This Row],[Hora de inicio]])</f>
        <v>#VALUE!</v>
      </c>
      <c r="BB2384" s="92"/>
      <c r="BC2384" s="92"/>
      <c r="BD2384" s="92"/>
      <c r="BE2384" s="97"/>
    </row>
    <row r="2385" spans="1:57" ht="30" customHeight="1">
      <c r="A2385" s="98">
        <v>6056</v>
      </c>
      <c r="B2385" s="99" t="s">
        <v>278</v>
      </c>
      <c r="C2385" s="100" t="s">
        <v>55</v>
      </c>
      <c r="D2385" s="99"/>
      <c r="E2385" s="106" t="s">
        <v>13156</v>
      </c>
      <c r="F2385" s="99">
        <v>3</v>
      </c>
      <c r="G2385" s="101" t="s">
        <v>279</v>
      </c>
      <c r="H2385" s="102">
        <v>45608.383958333332</v>
      </c>
      <c r="I2385" s="102">
        <v>45608.386724537035</v>
      </c>
      <c r="J2385" s="107" t="s">
        <v>228</v>
      </c>
      <c r="K2385" s="103" t="s">
        <v>229</v>
      </c>
      <c r="L2385" s="103" t="s">
        <v>56</v>
      </c>
      <c r="M2385" s="103" t="s">
        <v>4993</v>
      </c>
      <c r="N2385" s="103"/>
      <c r="O2385" s="103" t="s">
        <v>5017</v>
      </c>
      <c r="P2385" s="103"/>
      <c r="Q2385" s="107"/>
      <c r="R2385" s="161"/>
      <c r="S2385" s="103"/>
      <c r="T2385" s="103"/>
      <c r="U2385" s="106"/>
      <c r="V2385" s="107"/>
      <c r="W2385" s="103"/>
      <c r="X2385" s="107"/>
      <c r="Y2385" s="103"/>
      <c r="Z2385" s="107"/>
      <c r="AA2385" s="103"/>
      <c r="AB2385" s="103"/>
      <c r="AC2385" s="107"/>
      <c r="AD2385" s="107"/>
      <c r="AE2385" s="107"/>
      <c r="AF2385" s="103"/>
      <c r="AG2385" s="103"/>
      <c r="AH2385" s="103"/>
      <c r="AI2385" s="103"/>
      <c r="AJ2385" s="107"/>
      <c r="AK2385" s="107"/>
      <c r="AL2385" s="103"/>
      <c r="AM2385" s="103"/>
      <c r="AN2385" s="103"/>
      <c r="AO2385" s="103"/>
      <c r="AP2385" s="103" t="s">
        <v>5018</v>
      </c>
      <c r="AQ2385" s="103" t="s">
        <v>4823</v>
      </c>
      <c r="AR2385" s="103" t="s">
        <v>13157</v>
      </c>
      <c r="AS2385" s="103" t="s">
        <v>13158</v>
      </c>
      <c r="AT2385" s="103" t="s">
        <v>5977</v>
      </c>
      <c r="AU2385" s="103" t="s">
        <v>13159</v>
      </c>
      <c r="AV2385" s="103"/>
      <c r="AW2385" s="107"/>
      <c r="AX2385" s="107"/>
      <c r="AY2385" s="99" t="str">
        <f>IF(ISBLANK(Table1[[#This Row],[ID]]),"Vacio","Control de cambios")</f>
        <v>Control de cambios</v>
      </c>
      <c r="AZ2385" s="99" t="e">
        <f>YEAR(Table1[[#This Row],[Hora de inicio]])</f>
        <v>#VALUE!</v>
      </c>
      <c r="BA2385" s="99" t="e">
        <f>MONTH(Table1[[#This Row],[Hora de inicio]])</f>
        <v>#VALUE!</v>
      </c>
      <c r="BB2385" s="99"/>
      <c r="BC2385" s="99"/>
      <c r="BD2385" s="99"/>
      <c r="BE2385" s="104"/>
    </row>
    <row r="2386" spans="1:57" ht="30" customHeight="1">
      <c r="A2386" s="91">
        <v>6057</v>
      </c>
      <c r="B2386" s="92" t="s">
        <v>1186</v>
      </c>
      <c r="C2386" s="93" t="s">
        <v>55</v>
      </c>
      <c r="D2386" s="92" t="s">
        <v>4836</v>
      </c>
      <c r="E2386" s="110" t="s">
        <v>13160</v>
      </c>
      <c r="F2386" s="92"/>
      <c r="G2386" s="94" t="s">
        <v>1187</v>
      </c>
      <c r="H2386" s="95">
        <v>45608.39471064815</v>
      </c>
      <c r="I2386" s="95">
        <v>45608.398148148146</v>
      </c>
      <c r="J2386" s="115" t="s">
        <v>3825</v>
      </c>
      <c r="K2386" s="96" t="s">
        <v>3826</v>
      </c>
      <c r="L2386" s="96" t="s">
        <v>149</v>
      </c>
      <c r="M2386" s="96" t="s">
        <v>4858</v>
      </c>
      <c r="N2386" s="96"/>
      <c r="O2386" s="96" t="s">
        <v>3704</v>
      </c>
      <c r="P2386" s="96"/>
      <c r="Q2386" s="115"/>
      <c r="R2386" s="161"/>
      <c r="S2386" s="96"/>
      <c r="T2386" s="96"/>
      <c r="U2386" s="110"/>
      <c r="V2386" s="115"/>
      <c r="W2386" s="96"/>
      <c r="X2386" s="115"/>
      <c r="Y2386" s="96"/>
      <c r="Z2386" s="176" t="s">
        <v>10311</v>
      </c>
      <c r="AA2386" s="96" t="s">
        <v>85</v>
      </c>
      <c r="AB2386" s="111" t="s">
        <v>13161</v>
      </c>
      <c r="AC2386" s="115"/>
      <c r="AD2386" s="115" t="s">
        <v>13162</v>
      </c>
      <c r="AE2386" s="115"/>
      <c r="AF2386" s="96"/>
      <c r="AG2386" s="96"/>
      <c r="AH2386" s="96"/>
      <c r="AI2386" s="96"/>
      <c r="AJ2386" s="115"/>
      <c r="AK2386" s="115"/>
      <c r="AL2386" s="96"/>
      <c r="AM2386" s="96"/>
      <c r="AN2386" s="96"/>
      <c r="AO2386" s="96"/>
      <c r="AP2386" s="96"/>
      <c r="AQ2386" s="96"/>
      <c r="AR2386" s="96"/>
      <c r="AS2386" s="96"/>
      <c r="AT2386" s="96"/>
      <c r="AU2386" s="96"/>
      <c r="AV2386" s="96"/>
      <c r="AW2386" s="115"/>
      <c r="AX2386" s="115"/>
      <c r="AY2386" s="92" t="str">
        <f>IF(ISBLANK(Table1[[#This Row],[ID]]),"Vacio","Control de cambios")</f>
        <v>Control de cambios</v>
      </c>
      <c r="AZ2386" s="92" t="e">
        <f>YEAR(Table1[[#This Row],[Hora de inicio]])</f>
        <v>#VALUE!</v>
      </c>
      <c r="BA2386" s="92" t="e">
        <f>MONTH(Table1[[#This Row],[Hora de inicio]])</f>
        <v>#VALUE!</v>
      </c>
      <c r="BB2386" s="92"/>
      <c r="BC2386" s="92"/>
      <c r="BD2386" s="92"/>
      <c r="BE2386" s="97"/>
    </row>
    <row r="2387" spans="1:57" ht="30" customHeight="1">
      <c r="A2387" s="98">
        <v>6058</v>
      </c>
      <c r="B2387" s="99" t="s">
        <v>216</v>
      </c>
      <c r="C2387" s="100" t="s">
        <v>55</v>
      </c>
      <c r="D2387" s="99" t="s">
        <v>4836</v>
      </c>
      <c r="E2387" s="172" t="s">
        <v>13163</v>
      </c>
      <c r="F2387" s="99"/>
      <c r="G2387" s="101" t="s">
        <v>218</v>
      </c>
      <c r="H2387" s="102">
        <v>45608.405497685184</v>
      </c>
      <c r="I2387" s="102">
        <v>45608.405671296299</v>
      </c>
      <c r="J2387" s="107" t="s">
        <v>4832</v>
      </c>
      <c r="K2387" s="103" t="s">
        <v>4833</v>
      </c>
      <c r="L2387" s="103" t="s">
        <v>4834</v>
      </c>
      <c r="M2387" s="103" t="s">
        <v>259</v>
      </c>
      <c r="N2387" s="103"/>
      <c r="O2387" s="103" t="s">
        <v>4386</v>
      </c>
      <c r="P2387" s="103"/>
      <c r="Q2387" s="107"/>
      <c r="R2387" s="161"/>
      <c r="S2387" s="103"/>
      <c r="T2387" s="103"/>
      <c r="U2387" s="106"/>
      <c r="V2387" s="107"/>
      <c r="W2387" s="103"/>
      <c r="X2387" s="107"/>
      <c r="Y2387" s="103"/>
      <c r="Z2387" s="107"/>
      <c r="AA2387" s="103"/>
      <c r="AB2387" s="103"/>
      <c r="AC2387" s="107"/>
      <c r="AD2387" s="107"/>
      <c r="AE2387" s="107"/>
      <c r="AF2387" s="103"/>
      <c r="AG2387" s="103"/>
      <c r="AH2387" s="103"/>
      <c r="AI2387" s="103"/>
      <c r="AJ2387" s="107"/>
      <c r="AK2387" s="107"/>
      <c r="AL2387" s="103"/>
      <c r="AM2387" s="103"/>
      <c r="AN2387" s="103"/>
      <c r="AO2387" s="103"/>
      <c r="AP2387" s="103"/>
      <c r="AQ2387" s="103"/>
      <c r="AR2387" s="103"/>
      <c r="AS2387" s="103"/>
      <c r="AT2387" s="103"/>
      <c r="AU2387" s="103"/>
      <c r="AV2387" s="103" t="s">
        <v>5244</v>
      </c>
      <c r="AW2387" s="107" t="s">
        <v>13164</v>
      </c>
      <c r="AX2387" s="107"/>
      <c r="AY2387" s="99" t="str">
        <f>IF(ISBLANK(Table1[[#This Row],[ID]]),"Vacio","Control de cambios")</f>
        <v>Control de cambios</v>
      </c>
      <c r="AZ2387" s="99" t="e">
        <f>YEAR(Table1[[#This Row],[Hora de inicio]])</f>
        <v>#VALUE!</v>
      </c>
      <c r="BA2387" s="99" t="e">
        <f>MONTH(Table1[[#This Row],[Hora de inicio]])</f>
        <v>#VALUE!</v>
      </c>
      <c r="BB2387" s="99"/>
      <c r="BC2387" s="99"/>
      <c r="BD2387" s="99"/>
      <c r="BE2387" s="104"/>
    </row>
    <row r="2388" spans="1:57" ht="30" customHeight="1">
      <c r="A2388" s="91">
        <v>6059</v>
      </c>
      <c r="B2388" s="92" t="s">
        <v>2236</v>
      </c>
      <c r="C2388" s="93" t="s">
        <v>55</v>
      </c>
      <c r="D2388" s="92" t="s">
        <v>4887</v>
      </c>
      <c r="E2388" s="110" t="s">
        <v>12916</v>
      </c>
      <c r="F2388" s="92">
        <v>4</v>
      </c>
      <c r="G2388" s="94" t="s">
        <v>8462</v>
      </c>
      <c r="H2388" s="95">
        <v>45608.407627314817</v>
      </c>
      <c r="I2388" s="95">
        <v>45608.421087962961</v>
      </c>
      <c r="J2388" s="115" t="s">
        <v>7061</v>
      </c>
      <c r="K2388" s="96" t="s">
        <v>7062</v>
      </c>
      <c r="L2388" s="96" t="s">
        <v>100</v>
      </c>
      <c r="M2388" s="96" t="s">
        <v>57</v>
      </c>
      <c r="N2388" s="96" t="s">
        <v>758</v>
      </c>
      <c r="O2388" s="96" t="s">
        <v>3704</v>
      </c>
      <c r="P2388" s="96"/>
      <c r="Q2388" s="115"/>
      <c r="R2388" s="161"/>
      <c r="S2388" s="96"/>
      <c r="T2388" s="96"/>
      <c r="U2388" s="110"/>
      <c r="V2388" s="115"/>
      <c r="W2388" s="96"/>
      <c r="X2388" s="115"/>
      <c r="Y2388" s="96"/>
      <c r="Z2388" s="176" t="s">
        <v>213</v>
      </c>
      <c r="AA2388" s="96" t="s">
        <v>85</v>
      </c>
      <c r="AB2388" s="111" t="s">
        <v>13165</v>
      </c>
      <c r="AC2388" s="115"/>
      <c r="AD2388" s="115"/>
      <c r="AE2388" s="115"/>
      <c r="AF2388" s="96"/>
      <c r="AG2388" s="96"/>
      <c r="AH2388" s="96"/>
      <c r="AI2388" s="96"/>
      <c r="AJ2388" s="115"/>
      <c r="AK2388" s="115"/>
      <c r="AL2388" s="96"/>
      <c r="AM2388" s="96"/>
      <c r="AN2388" s="96"/>
      <c r="AO2388" s="96"/>
      <c r="AP2388" s="96"/>
      <c r="AQ2388" s="96"/>
      <c r="AR2388" s="96"/>
      <c r="AS2388" s="96"/>
      <c r="AT2388" s="96"/>
      <c r="AU2388" s="96"/>
      <c r="AV2388" s="96"/>
      <c r="AW2388" s="115"/>
      <c r="AX2388" s="115"/>
      <c r="AY2388" s="92" t="str">
        <f>IF(ISBLANK(Table1[[#This Row],[ID]]),"Vacio","Control de cambios")</f>
        <v>Control de cambios</v>
      </c>
      <c r="AZ2388" s="92" t="e">
        <f>YEAR(Table1[[#This Row],[Hora de inicio]])</f>
        <v>#VALUE!</v>
      </c>
      <c r="BA2388" s="92" t="e">
        <f>MONTH(Table1[[#This Row],[Hora de inicio]])</f>
        <v>#VALUE!</v>
      </c>
      <c r="BB2388" s="92"/>
      <c r="BC2388" s="92"/>
      <c r="BD2388" s="92"/>
      <c r="BE2388" s="97"/>
    </row>
    <row r="2389" spans="1:57" ht="30" customHeight="1">
      <c r="A2389" s="98">
        <v>6060</v>
      </c>
      <c r="B2389" s="99" t="s">
        <v>1186</v>
      </c>
      <c r="C2389" s="100" t="s">
        <v>55</v>
      </c>
      <c r="D2389" s="99" t="s">
        <v>4836</v>
      </c>
      <c r="E2389" s="106" t="s">
        <v>13166</v>
      </c>
      <c r="F2389" s="99">
        <v>2</v>
      </c>
      <c r="G2389" s="101" t="s">
        <v>1187</v>
      </c>
      <c r="H2389" s="102">
        <v>45608.42260416667</v>
      </c>
      <c r="I2389" s="102">
        <v>45608.424687500003</v>
      </c>
      <c r="J2389" s="107" t="s">
        <v>3825</v>
      </c>
      <c r="K2389" s="103" t="s">
        <v>3826</v>
      </c>
      <c r="L2389" s="103" t="s">
        <v>149</v>
      </c>
      <c r="M2389" s="103" t="s">
        <v>4858</v>
      </c>
      <c r="N2389" s="103"/>
      <c r="O2389" s="103" t="s">
        <v>3704</v>
      </c>
      <c r="P2389" s="103"/>
      <c r="Q2389" s="107"/>
      <c r="R2389" s="161"/>
      <c r="S2389" s="103"/>
      <c r="T2389" s="103"/>
      <c r="U2389" s="106"/>
      <c r="V2389" s="107"/>
      <c r="W2389" s="103"/>
      <c r="X2389" s="107"/>
      <c r="Y2389" s="103"/>
      <c r="Z2389" s="175" t="s">
        <v>4956</v>
      </c>
      <c r="AA2389" s="103" t="s">
        <v>85</v>
      </c>
      <c r="AB2389" s="113" t="s">
        <v>13167</v>
      </c>
      <c r="AC2389" s="107"/>
      <c r="AD2389" s="107" t="s">
        <v>13168</v>
      </c>
      <c r="AE2389" s="107"/>
      <c r="AF2389" s="103"/>
      <c r="AG2389" s="103"/>
      <c r="AH2389" s="103"/>
      <c r="AI2389" s="103"/>
      <c r="AJ2389" s="107"/>
      <c r="AK2389" s="107"/>
      <c r="AL2389" s="103"/>
      <c r="AM2389" s="103"/>
      <c r="AN2389" s="103"/>
      <c r="AO2389" s="103"/>
      <c r="AP2389" s="103"/>
      <c r="AQ2389" s="103"/>
      <c r="AR2389" s="103"/>
      <c r="AS2389" s="103"/>
      <c r="AT2389" s="103"/>
      <c r="AU2389" s="103"/>
      <c r="AV2389" s="103"/>
      <c r="AW2389" s="107"/>
      <c r="AX2389" s="107"/>
      <c r="AY2389" s="99" t="str">
        <f>IF(ISBLANK(Table1[[#This Row],[ID]]),"Vacio","Control de cambios")</f>
        <v>Control de cambios</v>
      </c>
      <c r="AZ2389" s="99" t="e">
        <f>YEAR(Table1[[#This Row],[Hora de inicio]])</f>
        <v>#VALUE!</v>
      </c>
      <c r="BA2389" s="99" t="e">
        <f>MONTH(Table1[[#This Row],[Hora de inicio]])</f>
        <v>#VALUE!</v>
      </c>
      <c r="BB2389" s="99"/>
      <c r="BC2389" s="99"/>
      <c r="BD2389" s="99"/>
      <c r="BE2389" s="104"/>
    </row>
    <row r="2390" spans="1:57" ht="30" customHeight="1">
      <c r="A2390" s="91">
        <v>6061</v>
      </c>
      <c r="B2390" s="92" t="s">
        <v>1186</v>
      </c>
      <c r="C2390" s="93" t="s">
        <v>55</v>
      </c>
      <c r="D2390" s="92" t="s">
        <v>4887</v>
      </c>
      <c r="E2390" s="110" t="s">
        <v>13169</v>
      </c>
      <c r="F2390" s="92"/>
      <c r="G2390" s="94" t="s">
        <v>1187</v>
      </c>
      <c r="H2390" s="95">
        <v>45608.463738425926</v>
      </c>
      <c r="I2390" s="95">
        <v>45608.46665509259</v>
      </c>
      <c r="J2390" s="115" t="s">
        <v>5704</v>
      </c>
      <c r="K2390" s="96" t="s">
        <v>5705</v>
      </c>
      <c r="L2390" s="96" t="s">
        <v>9971</v>
      </c>
      <c r="M2390" s="96" t="s">
        <v>9972</v>
      </c>
      <c r="N2390" s="96" t="s">
        <v>112</v>
      </c>
      <c r="O2390" s="96" t="s">
        <v>3704</v>
      </c>
      <c r="P2390" s="96"/>
      <c r="Q2390" s="115"/>
      <c r="R2390" s="161"/>
      <c r="S2390" s="96"/>
      <c r="T2390" s="96"/>
      <c r="U2390" s="110"/>
      <c r="V2390" s="115"/>
      <c r="W2390" s="96"/>
      <c r="X2390" s="115"/>
      <c r="Y2390" s="96"/>
      <c r="Z2390" s="176" t="s">
        <v>13170</v>
      </c>
      <c r="AA2390" s="96" t="s">
        <v>85</v>
      </c>
      <c r="AB2390" s="111" t="s">
        <v>13171</v>
      </c>
      <c r="AC2390" s="115"/>
      <c r="AD2390" s="115"/>
      <c r="AE2390" s="115"/>
      <c r="AF2390" s="96"/>
      <c r="AG2390" s="96"/>
      <c r="AH2390" s="96"/>
      <c r="AI2390" s="96"/>
      <c r="AJ2390" s="115"/>
      <c r="AK2390" s="115"/>
      <c r="AL2390" s="96"/>
      <c r="AM2390" s="96"/>
      <c r="AN2390" s="96"/>
      <c r="AO2390" s="96"/>
      <c r="AP2390" s="96"/>
      <c r="AQ2390" s="96"/>
      <c r="AR2390" s="96"/>
      <c r="AS2390" s="96"/>
      <c r="AT2390" s="96"/>
      <c r="AU2390" s="96"/>
      <c r="AV2390" s="96"/>
      <c r="AW2390" s="115"/>
      <c r="AX2390" s="115"/>
      <c r="AY2390" s="92" t="str">
        <f>IF(ISBLANK(Table1[[#This Row],[ID]]),"Vacio","Control de cambios")</f>
        <v>Control de cambios</v>
      </c>
      <c r="AZ2390" s="92" t="e">
        <f>YEAR(Table1[[#This Row],[Hora de inicio]])</f>
        <v>#VALUE!</v>
      </c>
      <c r="BA2390" s="92" t="e">
        <f>MONTH(Table1[[#This Row],[Hora de inicio]])</f>
        <v>#VALUE!</v>
      </c>
      <c r="BB2390" s="92"/>
      <c r="BC2390" s="92"/>
      <c r="BD2390" s="92"/>
      <c r="BE2390" s="97"/>
    </row>
    <row r="2391" spans="1:57" ht="30" customHeight="1">
      <c r="A2391" s="98">
        <v>6062</v>
      </c>
      <c r="B2391" s="99" t="s">
        <v>2236</v>
      </c>
      <c r="C2391" s="100" t="s">
        <v>55</v>
      </c>
      <c r="D2391" s="99" t="s">
        <v>4887</v>
      </c>
      <c r="E2391" s="106" t="s">
        <v>13172</v>
      </c>
      <c r="F2391" s="99">
        <v>12</v>
      </c>
      <c r="G2391" s="101" t="s">
        <v>8462</v>
      </c>
      <c r="H2391" s="102">
        <v>45608.622175925928</v>
      </c>
      <c r="I2391" s="102">
        <v>45608.623761574076</v>
      </c>
      <c r="J2391" s="107" t="s">
        <v>3820</v>
      </c>
      <c r="K2391" s="103" t="s">
        <v>3821</v>
      </c>
      <c r="L2391" s="103" t="s">
        <v>217</v>
      </c>
      <c r="M2391" s="103" t="s">
        <v>57</v>
      </c>
      <c r="N2391" s="103" t="s">
        <v>112</v>
      </c>
      <c r="O2391" s="103" t="s">
        <v>3704</v>
      </c>
      <c r="P2391" s="103"/>
      <c r="Q2391" s="107"/>
      <c r="R2391" s="161"/>
      <c r="S2391" s="103"/>
      <c r="T2391" s="103"/>
      <c r="U2391" s="106"/>
      <c r="V2391" s="107"/>
      <c r="W2391" s="103"/>
      <c r="X2391" s="107"/>
      <c r="Y2391" s="103"/>
      <c r="Z2391" s="175" t="s">
        <v>7418</v>
      </c>
      <c r="AA2391" s="103" t="s">
        <v>85</v>
      </c>
      <c r="AB2391" s="113" t="s">
        <v>13173</v>
      </c>
      <c r="AC2391" s="107"/>
      <c r="AD2391" s="107"/>
      <c r="AE2391" s="107"/>
      <c r="AF2391" s="103"/>
      <c r="AG2391" s="103"/>
      <c r="AH2391" s="103"/>
      <c r="AI2391" s="103"/>
      <c r="AJ2391" s="107"/>
      <c r="AK2391" s="107"/>
      <c r="AL2391" s="103"/>
      <c r="AM2391" s="103"/>
      <c r="AN2391" s="103"/>
      <c r="AO2391" s="103"/>
      <c r="AP2391" s="103"/>
      <c r="AQ2391" s="103"/>
      <c r="AR2391" s="103"/>
      <c r="AS2391" s="103"/>
      <c r="AT2391" s="103"/>
      <c r="AU2391" s="103"/>
      <c r="AV2391" s="103"/>
      <c r="AW2391" s="107"/>
      <c r="AX2391" s="107"/>
      <c r="AY2391" s="99" t="str">
        <f>IF(ISBLANK(Table1[[#This Row],[ID]]),"Vacio","Control de cambios")</f>
        <v>Control de cambios</v>
      </c>
      <c r="AZ2391" s="99" t="e">
        <f>YEAR(Table1[[#This Row],[Hora de inicio]])</f>
        <v>#VALUE!</v>
      </c>
      <c r="BA2391" s="99" t="e">
        <f>MONTH(Table1[[#This Row],[Hora de inicio]])</f>
        <v>#VALUE!</v>
      </c>
      <c r="BB2391" s="99"/>
      <c r="BC2391" s="99"/>
      <c r="BD2391" s="99"/>
      <c r="BE2391" s="104"/>
    </row>
    <row r="2392" spans="1:57" ht="30" customHeight="1">
      <c r="A2392" s="91">
        <v>6063</v>
      </c>
      <c r="B2392" s="92" t="s">
        <v>216</v>
      </c>
      <c r="C2392" s="93" t="s">
        <v>55</v>
      </c>
      <c r="D2392" s="92" t="s">
        <v>4887</v>
      </c>
      <c r="E2392" s="110" t="s">
        <v>13174</v>
      </c>
      <c r="F2392" s="92"/>
      <c r="G2392" s="94" t="s">
        <v>218</v>
      </c>
      <c r="H2392" s="95">
        <v>45608.629837962966</v>
      </c>
      <c r="I2392" s="95">
        <v>45608.630752314813</v>
      </c>
      <c r="J2392" s="115" t="s">
        <v>4991</v>
      </c>
      <c r="K2392" s="96" t="s">
        <v>4992</v>
      </c>
      <c r="L2392" s="96" t="s">
        <v>56</v>
      </c>
      <c r="M2392" s="96" t="s">
        <v>4993</v>
      </c>
      <c r="N2392" s="96"/>
      <c r="O2392" s="96" t="s">
        <v>3704</v>
      </c>
      <c r="P2392" s="96"/>
      <c r="Q2392" s="115"/>
      <c r="R2392" s="161"/>
      <c r="S2392" s="96"/>
      <c r="T2392" s="96"/>
      <c r="U2392" s="110"/>
      <c r="V2392" s="115"/>
      <c r="W2392" s="96"/>
      <c r="X2392" s="115"/>
      <c r="Y2392" s="96"/>
      <c r="Z2392" s="176" t="s">
        <v>13175</v>
      </c>
      <c r="AA2392" s="96" t="s">
        <v>85</v>
      </c>
      <c r="AB2392" s="111" t="s">
        <v>13176</v>
      </c>
      <c r="AC2392" s="115"/>
      <c r="AD2392" s="115" t="s">
        <v>13177</v>
      </c>
      <c r="AE2392" s="115"/>
      <c r="AF2392" s="96"/>
      <c r="AG2392" s="96"/>
      <c r="AH2392" s="96"/>
      <c r="AI2392" s="96"/>
      <c r="AJ2392" s="115"/>
      <c r="AK2392" s="115"/>
      <c r="AL2392" s="96"/>
      <c r="AM2392" s="96"/>
      <c r="AN2392" s="96"/>
      <c r="AO2392" s="96"/>
      <c r="AP2392" s="96"/>
      <c r="AQ2392" s="96"/>
      <c r="AR2392" s="96"/>
      <c r="AS2392" s="96"/>
      <c r="AT2392" s="96"/>
      <c r="AU2392" s="96"/>
      <c r="AV2392" s="96"/>
      <c r="AW2392" s="115"/>
      <c r="AX2392" s="115"/>
      <c r="AY2392" s="92" t="str">
        <f>IF(ISBLANK(Table1[[#This Row],[ID]]),"Vacio","Control de cambios")</f>
        <v>Control de cambios</v>
      </c>
      <c r="AZ2392" s="92" t="e">
        <f>YEAR(Table1[[#This Row],[Hora de inicio]])</f>
        <v>#VALUE!</v>
      </c>
      <c r="BA2392" s="92" t="e">
        <f>MONTH(Table1[[#This Row],[Hora de inicio]])</f>
        <v>#VALUE!</v>
      </c>
      <c r="BB2392" s="92"/>
      <c r="BC2392" s="92"/>
      <c r="BD2392" s="92"/>
      <c r="BE2392" s="97"/>
    </row>
    <row r="2393" spans="1:57" ht="30" customHeight="1">
      <c r="A2393" s="98">
        <v>6064</v>
      </c>
      <c r="B2393" s="99" t="s">
        <v>216</v>
      </c>
      <c r="C2393" s="100" t="s">
        <v>4916</v>
      </c>
      <c r="D2393" s="99" t="s">
        <v>4836</v>
      </c>
      <c r="E2393" s="106" t="s">
        <v>13178</v>
      </c>
      <c r="F2393" s="99"/>
      <c r="G2393" s="101" t="s">
        <v>218</v>
      </c>
      <c r="H2393" s="102">
        <v>45608.638171296298</v>
      </c>
      <c r="I2393" s="102">
        <v>45608.646423611113</v>
      </c>
      <c r="J2393" s="107" t="s">
        <v>10237</v>
      </c>
      <c r="K2393" s="103" t="s">
        <v>10238</v>
      </c>
      <c r="L2393" s="103" t="s">
        <v>4937</v>
      </c>
      <c r="M2393" s="103" t="s">
        <v>57</v>
      </c>
      <c r="N2393" s="103" t="s">
        <v>758</v>
      </c>
      <c r="O2393" s="103" t="s">
        <v>3814</v>
      </c>
      <c r="P2393" s="103"/>
      <c r="Q2393" s="107"/>
      <c r="R2393" s="161"/>
      <c r="S2393" s="103"/>
      <c r="T2393" s="103"/>
      <c r="U2393" s="106"/>
      <c r="V2393" s="107"/>
      <c r="W2393" s="103"/>
      <c r="X2393" s="107"/>
      <c r="Y2393" s="103"/>
      <c r="Z2393" s="107"/>
      <c r="AA2393" s="103"/>
      <c r="AB2393" s="103"/>
      <c r="AC2393" s="107"/>
      <c r="AD2393" s="107"/>
      <c r="AE2393" s="107"/>
      <c r="AF2393" s="103"/>
      <c r="AG2393" s="103"/>
      <c r="AH2393" s="103"/>
      <c r="AI2393" s="103" t="s">
        <v>13179</v>
      </c>
      <c r="AJ2393" s="107"/>
      <c r="AK2393" s="107"/>
      <c r="AL2393" s="113" t="s">
        <v>13180</v>
      </c>
      <c r="AM2393" s="103"/>
      <c r="AN2393" s="103"/>
      <c r="AO2393" s="103"/>
      <c r="AP2393" s="103"/>
      <c r="AQ2393" s="103"/>
      <c r="AR2393" s="103"/>
      <c r="AS2393" s="103"/>
      <c r="AT2393" s="103"/>
      <c r="AU2393" s="103"/>
      <c r="AV2393" s="103"/>
      <c r="AW2393" s="107"/>
      <c r="AX2393" s="107"/>
      <c r="AY2393" s="99" t="str">
        <f>IF(ISBLANK(Table1[[#This Row],[ID]]),"Vacio","Control de cambios")</f>
        <v>Control de cambios</v>
      </c>
      <c r="AZ2393" s="99" t="e">
        <f>YEAR(Table1[[#This Row],[Hora de inicio]])</f>
        <v>#VALUE!</v>
      </c>
      <c r="BA2393" s="99" t="e">
        <f>MONTH(Table1[[#This Row],[Hora de inicio]])</f>
        <v>#VALUE!</v>
      </c>
      <c r="BB2393" s="99"/>
      <c r="BC2393" s="99"/>
      <c r="BD2393" s="99"/>
      <c r="BE2393" s="104"/>
    </row>
    <row r="2394" spans="1:57" ht="30" customHeight="1">
      <c r="A2394" s="91">
        <v>6065</v>
      </c>
      <c r="B2394" s="92" t="s">
        <v>216</v>
      </c>
      <c r="C2394" s="93" t="s">
        <v>4916</v>
      </c>
      <c r="D2394" s="92" t="s">
        <v>4836</v>
      </c>
      <c r="E2394" s="110" t="s">
        <v>13181</v>
      </c>
      <c r="F2394" s="92"/>
      <c r="G2394" s="94" t="s">
        <v>218</v>
      </c>
      <c r="H2394" s="95">
        <v>45609.345694444448</v>
      </c>
      <c r="I2394" s="95">
        <v>45609.345856481479</v>
      </c>
      <c r="J2394" s="115" t="s">
        <v>4991</v>
      </c>
      <c r="K2394" s="96" t="s">
        <v>4992</v>
      </c>
      <c r="L2394" s="96" t="s">
        <v>56</v>
      </c>
      <c r="M2394" s="96" t="s">
        <v>4993</v>
      </c>
      <c r="N2394" s="96"/>
      <c r="O2394" s="96" t="s">
        <v>3704</v>
      </c>
      <c r="P2394" s="96"/>
      <c r="Q2394" s="115"/>
      <c r="R2394" s="161"/>
      <c r="S2394" s="96"/>
      <c r="T2394" s="96"/>
      <c r="U2394" s="110"/>
      <c r="V2394" s="115"/>
      <c r="W2394" s="96"/>
      <c r="X2394" s="115"/>
      <c r="Y2394" s="96"/>
      <c r="Z2394" s="176" t="s">
        <v>13182</v>
      </c>
      <c r="AA2394" s="96" t="s">
        <v>85</v>
      </c>
      <c r="AB2394" s="111" t="s">
        <v>13183</v>
      </c>
      <c r="AC2394" s="115"/>
      <c r="AD2394" s="115"/>
      <c r="AE2394" s="115"/>
      <c r="AF2394" s="96"/>
      <c r="AG2394" s="96"/>
      <c r="AH2394" s="96"/>
      <c r="AI2394" s="96"/>
      <c r="AJ2394" s="115"/>
      <c r="AK2394" s="115"/>
      <c r="AL2394" s="96"/>
      <c r="AM2394" s="96"/>
      <c r="AN2394" s="96"/>
      <c r="AO2394" s="96"/>
      <c r="AP2394" s="96"/>
      <c r="AQ2394" s="96"/>
      <c r="AR2394" s="96"/>
      <c r="AS2394" s="96"/>
      <c r="AT2394" s="96"/>
      <c r="AU2394" s="96"/>
      <c r="AV2394" s="96"/>
      <c r="AW2394" s="115"/>
      <c r="AX2394" s="115"/>
      <c r="AY2394" s="92" t="str">
        <f>IF(ISBLANK(Table1[[#This Row],[ID]]),"Vacio","Control de cambios")</f>
        <v>Control de cambios</v>
      </c>
      <c r="AZ2394" s="92" t="e">
        <f>YEAR(Table1[[#This Row],[Hora de inicio]])</f>
        <v>#VALUE!</v>
      </c>
      <c r="BA2394" s="92" t="e">
        <f>MONTH(Table1[[#This Row],[Hora de inicio]])</f>
        <v>#VALUE!</v>
      </c>
      <c r="BB2394" s="92"/>
      <c r="BC2394" s="92"/>
      <c r="BD2394" s="92"/>
      <c r="BE2394" s="97"/>
    </row>
    <row r="2395" spans="1:57" ht="30" customHeight="1">
      <c r="A2395" s="98">
        <v>6066</v>
      </c>
      <c r="B2395" s="99" t="s">
        <v>216</v>
      </c>
      <c r="C2395" s="100" t="s">
        <v>55</v>
      </c>
      <c r="D2395" s="99" t="s">
        <v>5589</v>
      </c>
      <c r="E2395" s="106" t="s">
        <v>13184</v>
      </c>
      <c r="F2395" s="99"/>
      <c r="G2395" s="101" t="s">
        <v>218</v>
      </c>
      <c r="H2395" s="102">
        <v>45609.345914351848</v>
      </c>
      <c r="I2395" s="102">
        <v>45609.348171296297</v>
      </c>
      <c r="J2395" s="107" t="s">
        <v>4991</v>
      </c>
      <c r="K2395" s="103" t="s">
        <v>4992</v>
      </c>
      <c r="L2395" s="103" t="s">
        <v>56</v>
      </c>
      <c r="M2395" s="103" t="s">
        <v>4993</v>
      </c>
      <c r="N2395" s="103"/>
      <c r="O2395" s="103" t="s">
        <v>3704</v>
      </c>
      <c r="P2395" s="103"/>
      <c r="Q2395" s="107"/>
      <c r="R2395" s="161"/>
      <c r="S2395" s="103"/>
      <c r="T2395" s="103"/>
      <c r="U2395" s="106"/>
      <c r="V2395" s="107"/>
      <c r="W2395" s="103"/>
      <c r="X2395" s="107"/>
      <c r="Y2395" s="103"/>
      <c r="Z2395" s="175" t="s">
        <v>66</v>
      </c>
      <c r="AA2395" s="103" t="s">
        <v>85</v>
      </c>
      <c r="AB2395" s="113" t="s">
        <v>13185</v>
      </c>
      <c r="AC2395" s="107"/>
      <c r="AD2395" s="107" t="s">
        <v>13186</v>
      </c>
      <c r="AE2395" s="107"/>
      <c r="AF2395" s="103"/>
      <c r="AG2395" s="103"/>
      <c r="AH2395" s="103"/>
      <c r="AI2395" s="103"/>
      <c r="AJ2395" s="107"/>
      <c r="AK2395" s="107"/>
      <c r="AL2395" s="103"/>
      <c r="AM2395" s="103"/>
      <c r="AN2395" s="103"/>
      <c r="AO2395" s="103"/>
      <c r="AP2395" s="103"/>
      <c r="AQ2395" s="103"/>
      <c r="AR2395" s="103"/>
      <c r="AS2395" s="103"/>
      <c r="AT2395" s="103"/>
      <c r="AU2395" s="103"/>
      <c r="AV2395" s="103"/>
      <c r="AW2395" s="107"/>
      <c r="AX2395" s="107"/>
      <c r="AY2395" s="99" t="str">
        <f>IF(ISBLANK(Table1[[#This Row],[ID]]),"Vacio","Control de cambios")</f>
        <v>Control de cambios</v>
      </c>
      <c r="AZ2395" s="99" t="e">
        <f>YEAR(Table1[[#This Row],[Hora de inicio]])</f>
        <v>#VALUE!</v>
      </c>
      <c r="BA2395" s="99" t="e">
        <f>MONTH(Table1[[#This Row],[Hora de inicio]])</f>
        <v>#VALUE!</v>
      </c>
      <c r="BB2395" s="99"/>
      <c r="BC2395" s="99"/>
      <c r="BD2395" s="99"/>
      <c r="BE2395" s="104"/>
    </row>
    <row r="2396" spans="1:57" ht="30" customHeight="1">
      <c r="A2396" s="91">
        <v>6067</v>
      </c>
      <c r="B2396" s="92" t="s">
        <v>1186</v>
      </c>
      <c r="C2396" s="93" t="s">
        <v>55</v>
      </c>
      <c r="D2396" s="92" t="s">
        <v>4887</v>
      </c>
      <c r="E2396" s="110" t="s">
        <v>7831</v>
      </c>
      <c r="F2396" s="92">
        <v>47</v>
      </c>
      <c r="G2396" s="94" t="s">
        <v>1187</v>
      </c>
      <c r="H2396" s="95">
        <v>45609.413206018522</v>
      </c>
      <c r="I2396" s="95">
        <v>45609.41814814815</v>
      </c>
      <c r="J2396" s="115" t="s">
        <v>4826</v>
      </c>
      <c r="K2396" s="96" t="s">
        <v>4827</v>
      </c>
      <c r="L2396" s="96" t="s">
        <v>176</v>
      </c>
      <c r="M2396" s="96" t="s">
        <v>57</v>
      </c>
      <c r="N2396" s="96" t="s">
        <v>112</v>
      </c>
      <c r="O2396" s="96" t="s">
        <v>4876</v>
      </c>
      <c r="P2396" s="96"/>
      <c r="Q2396" s="115" t="s">
        <v>13187</v>
      </c>
      <c r="R2396" s="161" t="s">
        <v>13188</v>
      </c>
      <c r="S2396" s="96" t="s">
        <v>13189</v>
      </c>
      <c r="T2396" s="96" t="s">
        <v>5412</v>
      </c>
      <c r="U2396" s="178" t="s">
        <v>13190</v>
      </c>
      <c r="V2396" s="115" t="s">
        <v>13073</v>
      </c>
      <c r="W2396" s="96" t="s">
        <v>13191</v>
      </c>
      <c r="X2396" s="115"/>
      <c r="Y2396" s="96"/>
      <c r="Z2396" s="115"/>
      <c r="AA2396" s="96"/>
      <c r="AB2396" s="96"/>
      <c r="AC2396" s="115"/>
      <c r="AD2396" s="115"/>
      <c r="AE2396" s="115"/>
      <c r="AF2396" s="96"/>
      <c r="AG2396" s="96"/>
      <c r="AH2396" s="96"/>
      <c r="AI2396" s="96"/>
      <c r="AJ2396" s="115"/>
      <c r="AK2396" s="115"/>
      <c r="AL2396" s="96"/>
      <c r="AM2396" s="96"/>
      <c r="AN2396" s="96"/>
      <c r="AO2396" s="96"/>
      <c r="AP2396" s="96"/>
      <c r="AQ2396" s="96"/>
      <c r="AR2396" s="96"/>
      <c r="AS2396" s="96"/>
      <c r="AT2396" s="96"/>
      <c r="AU2396" s="96"/>
      <c r="AV2396" s="96"/>
      <c r="AW2396" s="115"/>
      <c r="AX2396" s="115"/>
      <c r="AY2396" s="92" t="str">
        <f>IF(ISBLANK(Table1[[#This Row],[ID]]),"Vacio","Control de cambios")</f>
        <v>Control de cambios</v>
      </c>
      <c r="AZ2396" s="92" t="e">
        <f>YEAR(Table1[[#This Row],[Hora de inicio]])</f>
        <v>#VALUE!</v>
      </c>
      <c r="BA2396" s="92" t="e">
        <f>MONTH(Table1[[#This Row],[Hora de inicio]])</f>
        <v>#VALUE!</v>
      </c>
      <c r="BB2396" s="92"/>
      <c r="BC2396" s="92"/>
      <c r="BD2396" s="92"/>
      <c r="BE2396" s="97"/>
    </row>
    <row r="2397" spans="1:57" ht="30" customHeight="1">
      <c r="A2397" s="98">
        <v>6068</v>
      </c>
      <c r="B2397" s="99" t="s">
        <v>216</v>
      </c>
      <c r="C2397" s="100" t="s">
        <v>4916</v>
      </c>
      <c r="D2397" s="99" t="s">
        <v>4836</v>
      </c>
      <c r="E2397" s="106" t="s">
        <v>13192</v>
      </c>
      <c r="F2397" s="99"/>
      <c r="G2397" s="101" t="s">
        <v>218</v>
      </c>
      <c r="H2397" s="102">
        <v>45609.452256944445</v>
      </c>
      <c r="I2397" s="102">
        <v>45609.454131944447</v>
      </c>
      <c r="J2397" s="107" t="s">
        <v>108</v>
      </c>
      <c r="K2397" s="103" t="s">
        <v>5355</v>
      </c>
      <c r="L2397" s="103" t="s">
        <v>106</v>
      </c>
      <c r="M2397" s="103" t="s">
        <v>57</v>
      </c>
      <c r="N2397" s="103" t="s">
        <v>107</v>
      </c>
      <c r="O2397" s="103" t="s">
        <v>3704</v>
      </c>
      <c r="P2397" s="103"/>
      <c r="Q2397" s="107"/>
      <c r="R2397" s="161"/>
      <c r="S2397" s="103"/>
      <c r="T2397" s="103"/>
      <c r="U2397" s="106"/>
      <c r="V2397" s="107"/>
      <c r="W2397" s="103"/>
      <c r="X2397" s="107"/>
      <c r="Y2397" s="103"/>
      <c r="Z2397" s="175" t="s">
        <v>2667</v>
      </c>
      <c r="AA2397" s="103" t="s">
        <v>114</v>
      </c>
      <c r="AB2397" s="103"/>
      <c r="AC2397" s="107" t="s">
        <v>13193</v>
      </c>
      <c r="AD2397" s="107" t="s">
        <v>13194</v>
      </c>
      <c r="AE2397" s="107"/>
      <c r="AF2397" s="103"/>
      <c r="AG2397" s="103"/>
      <c r="AH2397" s="103"/>
      <c r="AI2397" s="103"/>
      <c r="AJ2397" s="107"/>
      <c r="AK2397" s="107"/>
      <c r="AL2397" s="103"/>
      <c r="AM2397" s="103"/>
      <c r="AN2397" s="103"/>
      <c r="AO2397" s="103"/>
      <c r="AP2397" s="103"/>
      <c r="AQ2397" s="103"/>
      <c r="AR2397" s="103"/>
      <c r="AS2397" s="103"/>
      <c r="AT2397" s="103"/>
      <c r="AU2397" s="103"/>
      <c r="AV2397" s="103"/>
      <c r="AW2397" s="107"/>
      <c r="AX2397" s="107"/>
      <c r="AY2397" s="99" t="str">
        <f>IF(ISBLANK(Table1[[#This Row],[ID]]),"Vacio","Control de cambios")</f>
        <v>Control de cambios</v>
      </c>
      <c r="AZ2397" s="99" t="e">
        <f>YEAR(Table1[[#This Row],[Hora de inicio]])</f>
        <v>#VALUE!</v>
      </c>
      <c r="BA2397" s="99" t="e">
        <f>MONTH(Table1[[#This Row],[Hora de inicio]])</f>
        <v>#VALUE!</v>
      </c>
      <c r="BB2397" s="99"/>
      <c r="BC2397" s="99"/>
      <c r="BD2397" s="99"/>
      <c r="BE2397" s="104"/>
    </row>
    <row r="2398" spans="1:57" ht="30" customHeight="1">
      <c r="A2398" s="91">
        <v>6069</v>
      </c>
      <c r="B2398" s="92" t="s">
        <v>3939</v>
      </c>
      <c r="C2398" s="93" t="s">
        <v>4846</v>
      </c>
      <c r="D2398" s="92"/>
      <c r="E2398" s="110" t="s">
        <v>13195</v>
      </c>
      <c r="F2398" s="92"/>
      <c r="G2398" s="94" t="s">
        <v>1806</v>
      </c>
      <c r="H2398" s="95">
        <v>45609.439525462964</v>
      </c>
      <c r="I2398" s="95">
        <v>45609.455995370372</v>
      </c>
      <c r="J2398" s="115" t="s">
        <v>5006</v>
      </c>
      <c r="K2398" s="96" t="s">
        <v>5007</v>
      </c>
      <c r="L2398" s="96" t="s">
        <v>1496</v>
      </c>
      <c r="M2398" s="96" t="s">
        <v>4819</v>
      </c>
      <c r="N2398" s="96"/>
      <c r="O2398" s="96" t="s">
        <v>4851</v>
      </c>
      <c r="P2398" s="96"/>
      <c r="Q2398" s="115"/>
      <c r="R2398" s="161"/>
      <c r="S2398" s="96"/>
      <c r="T2398" s="96"/>
      <c r="U2398" s="110"/>
      <c r="V2398" s="115"/>
      <c r="W2398" s="96"/>
      <c r="X2398" s="115" t="s">
        <v>13196</v>
      </c>
      <c r="Y2398" s="111" t="s">
        <v>13197</v>
      </c>
      <c r="Z2398" s="115"/>
      <c r="AA2398" s="96"/>
      <c r="AB2398" s="96"/>
      <c r="AC2398" s="115"/>
      <c r="AD2398" s="115"/>
      <c r="AE2398" s="115"/>
      <c r="AF2398" s="96"/>
      <c r="AG2398" s="96"/>
      <c r="AH2398" s="96"/>
      <c r="AI2398" s="96"/>
      <c r="AJ2398" s="115"/>
      <c r="AK2398" s="115"/>
      <c r="AL2398" s="111" t="s">
        <v>13198</v>
      </c>
      <c r="AM2398" s="96"/>
      <c r="AN2398" s="96"/>
      <c r="AO2398" s="96"/>
      <c r="AP2398" s="96"/>
      <c r="AQ2398" s="96"/>
      <c r="AR2398" s="96"/>
      <c r="AS2398" s="96"/>
      <c r="AT2398" s="96"/>
      <c r="AU2398" s="96"/>
      <c r="AV2398" s="96"/>
      <c r="AW2398" s="115"/>
      <c r="AX2398" s="115"/>
      <c r="AY2398" s="92" t="str">
        <f>IF(ISBLANK(Table1[[#This Row],[ID]]),"Vacio","Control de cambios")</f>
        <v>Control de cambios</v>
      </c>
      <c r="AZ2398" s="92" t="e">
        <f>YEAR(Table1[[#This Row],[Hora de inicio]])</f>
        <v>#VALUE!</v>
      </c>
      <c r="BA2398" s="92" t="e">
        <f>MONTH(Table1[[#This Row],[Hora de inicio]])</f>
        <v>#VALUE!</v>
      </c>
      <c r="BB2398" s="92"/>
      <c r="BC2398" s="92"/>
      <c r="BD2398" s="92"/>
      <c r="BE2398" s="97" t="s">
        <v>4823</v>
      </c>
    </row>
    <row r="2399" spans="1:57" ht="30" customHeight="1">
      <c r="A2399" s="98">
        <v>6070</v>
      </c>
      <c r="B2399" s="99" t="s">
        <v>1186</v>
      </c>
      <c r="C2399" s="100" t="s">
        <v>55</v>
      </c>
      <c r="D2399" s="99" t="s">
        <v>4836</v>
      </c>
      <c r="E2399" s="106" t="s">
        <v>13199</v>
      </c>
      <c r="F2399" s="99">
        <v>2</v>
      </c>
      <c r="G2399" s="101" t="s">
        <v>1187</v>
      </c>
      <c r="H2399" s="102">
        <v>45609.422488425924</v>
      </c>
      <c r="I2399" s="102">
        <v>45609.460509259261</v>
      </c>
      <c r="J2399" s="107" t="s">
        <v>4905</v>
      </c>
      <c r="K2399" s="103" t="s">
        <v>4906</v>
      </c>
      <c r="L2399" s="103" t="s">
        <v>4907</v>
      </c>
      <c r="M2399" s="103" t="s">
        <v>4908</v>
      </c>
      <c r="N2399" s="103"/>
      <c r="O2399" s="103" t="s">
        <v>3806</v>
      </c>
      <c r="P2399" s="103"/>
      <c r="Q2399" s="107"/>
      <c r="R2399" s="161"/>
      <c r="S2399" s="103"/>
      <c r="T2399" s="103"/>
      <c r="U2399" s="106"/>
      <c r="V2399" s="107"/>
      <c r="W2399" s="103"/>
      <c r="X2399" s="107"/>
      <c r="Y2399" s="103"/>
      <c r="Z2399" s="107"/>
      <c r="AA2399" s="103"/>
      <c r="AB2399" s="103"/>
      <c r="AC2399" s="107"/>
      <c r="AD2399" s="107"/>
      <c r="AE2399" s="107"/>
      <c r="AF2399" s="103"/>
      <c r="AG2399" s="103"/>
      <c r="AH2399" s="103"/>
      <c r="AI2399" s="103"/>
      <c r="AJ2399" s="107" t="s">
        <v>13200</v>
      </c>
      <c r="AK2399" s="107"/>
      <c r="AL2399" s="113" t="s">
        <v>13201</v>
      </c>
      <c r="AM2399" s="103"/>
      <c r="AN2399" s="103"/>
      <c r="AO2399" s="103"/>
      <c r="AP2399" s="103"/>
      <c r="AQ2399" s="103"/>
      <c r="AR2399" s="103"/>
      <c r="AS2399" s="103"/>
      <c r="AT2399" s="103"/>
      <c r="AU2399" s="103"/>
      <c r="AV2399" s="103"/>
      <c r="AW2399" s="107"/>
      <c r="AX2399" s="107"/>
      <c r="AY2399" s="99" t="str">
        <f>IF(ISBLANK(Table1[[#This Row],[ID]]),"Vacio","Control de cambios")</f>
        <v>Control de cambios</v>
      </c>
      <c r="AZ2399" s="99" t="e">
        <f>YEAR(Table1[[#This Row],[Hora de inicio]])</f>
        <v>#VALUE!</v>
      </c>
      <c r="BA2399" s="99" t="e">
        <f>MONTH(Table1[[#This Row],[Hora de inicio]])</f>
        <v>#VALUE!</v>
      </c>
      <c r="BB2399" s="99"/>
      <c r="BC2399" s="99"/>
      <c r="BD2399" s="99"/>
      <c r="BE2399" s="104"/>
    </row>
    <row r="2400" spans="1:57" ht="30" customHeight="1">
      <c r="A2400" s="91">
        <v>6071</v>
      </c>
      <c r="B2400" s="92" t="s">
        <v>3939</v>
      </c>
      <c r="C2400" s="93" t="s">
        <v>55</v>
      </c>
      <c r="D2400" s="92"/>
      <c r="E2400" s="110" t="s">
        <v>13202</v>
      </c>
      <c r="F2400" s="92"/>
      <c r="G2400" s="94" t="s">
        <v>1806</v>
      </c>
      <c r="H2400" s="95">
        <v>45609.485312500001</v>
      </c>
      <c r="I2400" s="95">
        <v>45609.540763888886</v>
      </c>
      <c r="J2400" s="115" t="s">
        <v>5006</v>
      </c>
      <c r="K2400" s="96" t="s">
        <v>5007</v>
      </c>
      <c r="L2400" s="96" t="s">
        <v>1496</v>
      </c>
      <c r="M2400" s="96" t="s">
        <v>4819</v>
      </c>
      <c r="N2400" s="96"/>
      <c r="O2400" s="96" t="s">
        <v>4851</v>
      </c>
      <c r="P2400" s="96"/>
      <c r="Q2400" s="115"/>
      <c r="R2400" s="161"/>
      <c r="S2400" s="96"/>
      <c r="T2400" s="96"/>
      <c r="U2400" s="110"/>
      <c r="V2400" s="115"/>
      <c r="W2400" s="96"/>
      <c r="X2400" s="115" t="s">
        <v>13203</v>
      </c>
      <c r="Y2400" s="111" t="s">
        <v>13204</v>
      </c>
      <c r="Z2400" s="115"/>
      <c r="AA2400" s="96"/>
      <c r="AB2400" s="96"/>
      <c r="AC2400" s="115"/>
      <c r="AD2400" s="115"/>
      <c r="AE2400" s="115"/>
      <c r="AF2400" s="96"/>
      <c r="AG2400" s="96"/>
      <c r="AH2400" s="96"/>
      <c r="AI2400" s="96"/>
      <c r="AJ2400" s="115"/>
      <c r="AK2400" s="115"/>
      <c r="AL2400" s="111" t="s">
        <v>13205</v>
      </c>
      <c r="AM2400" s="96"/>
      <c r="AN2400" s="96"/>
      <c r="AO2400" s="96"/>
      <c r="AP2400" s="96"/>
      <c r="AQ2400" s="96"/>
      <c r="AR2400" s="96"/>
      <c r="AS2400" s="96"/>
      <c r="AT2400" s="96"/>
      <c r="AU2400" s="96"/>
      <c r="AV2400" s="96"/>
      <c r="AW2400" s="115"/>
      <c r="AX2400" s="115"/>
      <c r="AY2400" s="92" t="str">
        <f>IF(ISBLANK(Table1[[#This Row],[ID]]),"Vacio","Control de cambios")</f>
        <v>Control de cambios</v>
      </c>
      <c r="AZ2400" s="92" t="e">
        <f>YEAR(Table1[[#This Row],[Hora de inicio]])</f>
        <v>#VALUE!</v>
      </c>
      <c r="BA2400" s="92" t="e">
        <f>MONTH(Table1[[#This Row],[Hora de inicio]])</f>
        <v>#VALUE!</v>
      </c>
      <c r="BB2400" s="92"/>
      <c r="BC2400" s="92"/>
      <c r="BD2400" s="92"/>
      <c r="BE2400" s="97" t="s">
        <v>4823</v>
      </c>
    </row>
    <row r="2401" spans="1:57" ht="30" customHeight="1">
      <c r="A2401" s="98">
        <v>6072</v>
      </c>
      <c r="B2401" s="99" t="s">
        <v>3939</v>
      </c>
      <c r="C2401" s="100" t="s">
        <v>55</v>
      </c>
      <c r="D2401" s="99"/>
      <c r="E2401" s="106" t="s">
        <v>13202</v>
      </c>
      <c r="F2401" s="99"/>
      <c r="G2401" s="101" t="s">
        <v>1806</v>
      </c>
      <c r="H2401" s="102">
        <v>45609.609166666669</v>
      </c>
      <c r="I2401" s="102">
        <v>45609.61037037037</v>
      </c>
      <c r="J2401" s="107" t="s">
        <v>5006</v>
      </c>
      <c r="K2401" s="103" t="s">
        <v>5007</v>
      </c>
      <c r="L2401" s="103" t="s">
        <v>1496</v>
      </c>
      <c r="M2401" s="103" t="s">
        <v>4819</v>
      </c>
      <c r="N2401" s="103"/>
      <c r="O2401" s="103" t="s">
        <v>4851</v>
      </c>
      <c r="P2401" s="103"/>
      <c r="Q2401" s="107"/>
      <c r="R2401" s="161"/>
      <c r="S2401" s="103"/>
      <c r="T2401" s="103"/>
      <c r="U2401" s="106"/>
      <c r="V2401" s="107"/>
      <c r="W2401" s="103"/>
      <c r="X2401" s="107" t="s">
        <v>13206</v>
      </c>
      <c r="Y2401" s="113" t="s">
        <v>4872</v>
      </c>
      <c r="Z2401" s="107"/>
      <c r="AA2401" s="103"/>
      <c r="AB2401" s="103"/>
      <c r="AC2401" s="107"/>
      <c r="AD2401" s="107"/>
      <c r="AE2401" s="107"/>
      <c r="AF2401" s="103"/>
      <c r="AG2401" s="103"/>
      <c r="AH2401" s="103"/>
      <c r="AI2401" s="103"/>
      <c r="AJ2401" s="107"/>
      <c r="AK2401" s="107"/>
      <c r="AL2401" s="113" t="s">
        <v>13207</v>
      </c>
      <c r="AM2401" s="103"/>
      <c r="AN2401" s="103"/>
      <c r="AO2401" s="103"/>
      <c r="AP2401" s="103"/>
      <c r="AQ2401" s="103"/>
      <c r="AR2401" s="103"/>
      <c r="AS2401" s="103"/>
      <c r="AT2401" s="103"/>
      <c r="AU2401" s="103"/>
      <c r="AV2401" s="103"/>
      <c r="AW2401" s="107"/>
      <c r="AX2401" s="107"/>
      <c r="AY2401" s="99" t="str">
        <f>IF(ISBLANK(Table1[[#This Row],[ID]]),"Vacio","Control de cambios")</f>
        <v>Control de cambios</v>
      </c>
      <c r="AZ2401" s="99" t="e">
        <f>YEAR(Table1[[#This Row],[Hora de inicio]])</f>
        <v>#VALUE!</v>
      </c>
      <c r="BA2401" s="99" t="e">
        <f>MONTH(Table1[[#This Row],[Hora de inicio]])</f>
        <v>#VALUE!</v>
      </c>
      <c r="BB2401" s="99"/>
      <c r="BC2401" s="99"/>
      <c r="BD2401" s="99"/>
      <c r="BE2401" s="104" t="s">
        <v>4823</v>
      </c>
    </row>
    <row r="2402" spans="1:57" ht="30" customHeight="1">
      <c r="A2402" s="91">
        <v>6073</v>
      </c>
      <c r="B2402" s="92" t="s">
        <v>216</v>
      </c>
      <c r="C2402" s="93" t="s">
        <v>4916</v>
      </c>
      <c r="D2402" s="92"/>
      <c r="E2402" s="110" t="s">
        <v>13208</v>
      </c>
      <c r="F2402" s="92"/>
      <c r="G2402" s="94" t="s">
        <v>218</v>
      </c>
      <c r="H2402" s="95">
        <v>45609.65388888889</v>
      </c>
      <c r="I2402" s="95">
        <v>45609.665266203701</v>
      </c>
      <c r="J2402" s="115" t="s">
        <v>294</v>
      </c>
      <c r="K2402" s="96" t="s">
        <v>295</v>
      </c>
      <c r="L2402" s="96" t="s">
        <v>106</v>
      </c>
      <c r="M2402" s="96" t="s">
        <v>57</v>
      </c>
      <c r="N2402" s="96" t="s">
        <v>107</v>
      </c>
      <c r="O2402" s="96" t="s">
        <v>3704</v>
      </c>
      <c r="P2402" s="96"/>
      <c r="Q2402" s="115"/>
      <c r="R2402" s="161"/>
      <c r="S2402" s="96"/>
      <c r="T2402" s="96"/>
      <c r="U2402" s="110"/>
      <c r="V2402" s="115"/>
      <c r="W2402" s="96"/>
      <c r="X2402" s="115"/>
      <c r="Y2402" s="96"/>
      <c r="Z2402" s="176" t="s">
        <v>12606</v>
      </c>
      <c r="AA2402" s="96" t="s">
        <v>114</v>
      </c>
      <c r="AB2402" s="96"/>
      <c r="AC2402" s="115" t="s">
        <v>13209</v>
      </c>
      <c r="AD2402" s="115"/>
      <c r="AE2402" s="115"/>
      <c r="AF2402" s="96"/>
      <c r="AG2402" s="96"/>
      <c r="AH2402" s="96"/>
      <c r="AI2402" s="96"/>
      <c r="AJ2402" s="115"/>
      <c r="AK2402" s="115"/>
      <c r="AL2402" s="96"/>
      <c r="AM2402" s="96"/>
      <c r="AN2402" s="96"/>
      <c r="AO2402" s="96"/>
      <c r="AP2402" s="96"/>
      <c r="AQ2402" s="96"/>
      <c r="AR2402" s="96"/>
      <c r="AS2402" s="96"/>
      <c r="AT2402" s="96"/>
      <c r="AU2402" s="96"/>
      <c r="AV2402" s="96"/>
      <c r="AW2402" s="115"/>
      <c r="AX2402" s="115"/>
      <c r="AY2402" s="92" t="str">
        <f>IF(ISBLANK(Table1[[#This Row],[ID]]),"Vacio","Control de cambios")</f>
        <v>Control de cambios</v>
      </c>
      <c r="AZ2402" s="92" t="e">
        <f>YEAR(Table1[[#This Row],[Hora de inicio]])</f>
        <v>#VALUE!</v>
      </c>
      <c r="BA2402" s="92" t="e">
        <f>MONTH(Table1[[#This Row],[Hora de inicio]])</f>
        <v>#VALUE!</v>
      </c>
      <c r="BB2402" s="92"/>
      <c r="BC2402" s="92"/>
      <c r="BD2402" s="92"/>
      <c r="BE2402" s="97"/>
    </row>
    <row r="2403" spans="1:57" ht="30" customHeight="1">
      <c r="A2403" s="98">
        <v>6074</v>
      </c>
      <c r="B2403" s="99" t="s">
        <v>216</v>
      </c>
      <c r="C2403" s="100" t="s">
        <v>4916</v>
      </c>
      <c r="D2403" s="99" t="s">
        <v>4824</v>
      </c>
      <c r="E2403" s="106" t="s">
        <v>13210</v>
      </c>
      <c r="F2403" s="99"/>
      <c r="G2403" s="101" t="s">
        <v>218</v>
      </c>
      <c r="H2403" s="102">
        <v>45610.431087962963</v>
      </c>
      <c r="I2403" s="102">
        <v>45610.434745370374</v>
      </c>
      <c r="J2403" s="107" t="s">
        <v>6363</v>
      </c>
      <c r="K2403" s="103" t="s">
        <v>6364</v>
      </c>
      <c r="L2403" s="103" t="s">
        <v>106</v>
      </c>
      <c r="M2403" s="103" t="s">
        <v>57</v>
      </c>
      <c r="N2403" s="103" t="s">
        <v>107</v>
      </c>
      <c r="O2403" s="103" t="s">
        <v>3696</v>
      </c>
      <c r="P2403" s="103"/>
      <c r="Q2403" s="107"/>
      <c r="R2403" s="161"/>
      <c r="S2403" s="103"/>
      <c r="T2403" s="103"/>
      <c r="U2403" s="106"/>
      <c r="V2403" s="107"/>
      <c r="W2403" s="103"/>
      <c r="X2403" s="107" t="s">
        <v>13211</v>
      </c>
      <c r="Y2403" s="175" t="s">
        <v>392</v>
      </c>
      <c r="Z2403" s="107"/>
      <c r="AA2403" s="103"/>
      <c r="AB2403" s="103"/>
      <c r="AC2403" s="107"/>
      <c r="AD2403" s="107"/>
      <c r="AE2403" s="107"/>
      <c r="AF2403" s="103"/>
      <c r="AG2403" s="103"/>
      <c r="AH2403" s="103"/>
      <c r="AI2403" s="103"/>
      <c r="AJ2403" s="107"/>
      <c r="AK2403" s="107"/>
      <c r="AL2403" s="175" t="s">
        <v>13212</v>
      </c>
      <c r="AM2403" s="103"/>
      <c r="AN2403" s="103"/>
      <c r="AO2403" s="103"/>
      <c r="AP2403" s="103"/>
      <c r="AQ2403" s="103"/>
      <c r="AR2403" s="103"/>
      <c r="AS2403" s="103"/>
      <c r="AT2403" s="103"/>
      <c r="AU2403" s="103"/>
      <c r="AV2403" s="103"/>
      <c r="AW2403" s="107"/>
      <c r="AX2403" s="107"/>
      <c r="AY2403" s="99" t="str">
        <f>IF(ISBLANK(Table1[[#This Row],[ID]]),"Vacio","Control de cambios")</f>
        <v>Control de cambios</v>
      </c>
      <c r="AZ2403" s="99" t="e">
        <f>YEAR(Table1[[#This Row],[Hora de inicio]])</f>
        <v>#VALUE!</v>
      </c>
      <c r="BA2403" s="99" t="e">
        <f>MONTH(Table1[[#This Row],[Hora de inicio]])</f>
        <v>#VALUE!</v>
      </c>
      <c r="BB2403" s="99"/>
      <c r="BC2403" s="99"/>
      <c r="BD2403" s="99"/>
      <c r="BE2403" s="104"/>
    </row>
    <row r="2404" spans="1:57" ht="30" customHeight="1">
      <c r="A2404" s="91">
        <v>6075</v>
      </c>
      <c r="B2404" s="92" t="s">
        <v>78</v>
      </c>
      <c r="C2404" s="93" t="s">
        <v>55</v>
      </c>
      <c r="D2404" s="92"/>
      <c r="E2404" s="110" t="s">
        <v>13213</v>
      </c>
      <c r="F2404" s="92"/>
      <c r="G2404" s="94" t="s">
        <v>8442</v>
      </c>
      <c r="H2404" s="95">
        <v>45610.464479166665</v>
      </c>
      <c r="I2404" s="95">
        <v>45610.471504629626</v>
      </c>
      <c r="J2404" s="115" t="s">
        <v>1860</v>
      </c>
      <c r="K2404" s="96" t="s">
        <v>1861</v>
      </c>
      <c r="L2404" s="96" t="s">
        <v>5135</v>
      </c>
      <c r="M2404" s="96" t="s">
        <v>10035</v>
      </c>
      <c r="N2404" s="96"/>
      <c r="O2404" s="96" t="s">
        <v>3822</v>
      </c>
      <c r="P2404" s="96"/>
      <c r="Q2404" s="115"/>
      <c r="R2404" s="161"/>
      <c r="S2404" s="96"/>
      <c r="T2404" s="96"/>
      <c r="U2404" s="110"/>
      <c r="V2404" s="115"/>
      <c r="W2404" s="96"/>
      <c r="X2404" s="115"/>
      <c r="Y2404" s="115"/>
      <c r="Z2404" s="115"/>
      <c r="AA2404" s="96"/>
      <c r="AB2404" s="96"/>
      <c r="AC2404" s="115"/>
      <c r="AD2404" s="115"/>
      <c r="AE2404" s="115" t="s">
        <v>13214</v>
      </c>
      <c r="AF2404" s="96" t="s">
        <v>13215</v>
      </c>
      <c r="AG2404" s="96"/>
      <c r="AH2404" s="96"/>
      <c r="AI2404" s="96"/>
      <c r="AJ2404" s="115"/>
      <c r="AK2404" s="115"/>
      <c r="AL2404" s="115"/>
      <c r="AM2404" s="96"/>
      <c r="AN2404" s="96"/>
      <c r="AO2404" s="96"/>
      <c r="AP2404" s="96"/>
      <c r="AQ2404" s="96"/>
      <c r="AR2404" s="96"/>
      <c r="AS2404" s="96"/>
      <c r="AT2404" s="96"/>
      <c r="AU2404" s="96"/>
      <c r="AV2404" s="96"/>
      <c r="AW2404" s="115"/>
      <c r="AX2404" s="115"/>
      <c r="AY2404" s="92" t="str">
        <f>IF(ISBLANK(Table1[[#This Row],[ID]]),"Vacio","Control de cambios")</f>
        <v>Control de cambios</v>
      </c>
      <c r="AZ2404" s="92" t="e">
        <f>YEAR(Table1[[#This Row],[Hora de inicio]])</f>
        <v>#VALUE!</v>
      </c>
      <c r="BA2404" s="92" t="e">
        <f>MONTH(Table1[[#This Row],[Hora de inicio]])</f>
        <v>#VALUE!</v>
      </c>
      <c r="BB2404" s="92"/>
      <c r="BC2404" s="92"/>
      <c r="BD2404" s="92"/>
      <c r="BE2404" s="97"/>
    </row>
    <row r="2405" spans="1:57" ht="30" customHeight="1">
      <c r="A2405" s="98">
        <v>6076</v>
      </c>
      <c r="B2405" s="99" t="s">
        <v>216</v>
      </c>
      <c r="C2405" s="100" t="s">
        <v>4846</v>
      </c>
      <c r="D2405" s="99"/>
      <c r="E2405" s="106"/>
      <c r="F2405" s="99"/>
      <c r="G2405" s="101" t="s">
        <v>218</v>
      </c>
      <c r="H2405" s="102">
        <v>45610.518703703703</v>
      </c>
      <c r="I2405" s="102">
        <v>45610.522129629629</v>
      </c>
      <c r="J2405" s="107" t="s">
        <v>7061</v>
      </c>
      <c r="K2405" s="103" t="s">
        <v>7062</v>
      </c>
      <c r="L2405" s="103" t="s">
        <v>100</v>
      </c>
      <c r="M2405" s="103" t="s">
        <v>57</v>
      </c>
      <c r="N2405" s="103" t="s">
        <v>758</v>
      </c>
      <c r="O2405" s="103" t="s">
        <v>4386</v>
      </c>
      <c r="P2405" s="103"/>
      <c r="Q2405" s="107"/>
      <c r="R2405" s="161"/>
      <c r="S2405" s="103"/>
      <c r="T2405" s="103"/>
      <c r="U2405" s="106"/>
      <c r="V2405" s="107"/>
      <c r="W2405" s="103"/>
      <c r="X2405" s="107"/>
      <c r="Y2405" s="107"/>
      <c r="Z2405" s="107"/>
      <c r="AA2405" s="103"/>
      <c r="AB2405" s="103"/>
      <c r="AC2405" s="107"/>
      <c r="AD2405" s="107"/>
      <c r="AE2405" s="107"/>
      <c r="AF2405" s="103"/>
      <c r="AG2405" s="103"/>
      <c r="AH2405" s="103"/>
      <c r="AI2405" s="103"/>
      <c r="AJ2405" s="107"/>
      <c r="AK2405" s="107"/>
      <c r="AL2405" s="107"/>
      <c r="AM2405" s="103"/>
      <c r="AN2405" s="103"/>
      <c r="AO2405" s="103"/>
      <c r="AP2405" s="103"/>
      <c r="AQ2405" s="103"/>
      <c r="AR2405" s="103"/>
      <c r="AS2405" s="103"/>
      <c r="AT2405" s="103"/>
      <c r="AU2405" s="103"/>
      <c r="AV2405" s="103" t="s">
        <v>5187</v>
      </c>
      <c r="AW2405" s="107"/>
      <c r="AX2405" s="107" t="s">
        <v>13216</v>
      </c>
      <c r="AY2405" s="99" t="str">
        <f>IF(ISBLANK(Table1[[#This Row],[ID]]),"Vacio","Control de cambios")</f>
        <v>Control de cambios</v>
      </c>
      <c r="AZ2405" s="99" t="e">
        <f>YEAR(Table1[[#This Row],[Hora de inicio]])</f>
        <v>#VALUE!</v>
      </c>
      <c r="BA2405" s="99" t="e">
        <f>MONTH(Table1[[#This Row],[Hora de inicio]])</f>
        <v>#VALUE!</v>
      </c>
      <c r="BB2405" s="99"/>
      <c r="BC2405" s="99"/>
      <c r="BD2405" s="99"/>
      <c r="BE2405" s="104"/>
    </row>
    <row r="2406" spans="1:57" ht="30" customHeight="1">
      <c r="A2406" s="91">
        <v>6077</v>
      </c>
      <c r="B2406" s="92" t="s">
        <v>5992</v>
      </c>
      <c r="C2406" s="93" t="s">
        <v>55</v>
      </c>
      <c r="D2406" s="92" t="s">
        <v>4836</v>
      </c>
      <c r="E2406" s="110" t="s">
        <v>13217</v>
      </c>
      <c r="F2406" s="92"/>
      <c r="G2406" s="94" t="s">
        <v>58</v>
      </c>
      <c r="H2406" s="95">
        <v>45610.617650462962</v>
      </c>
      <c r="I2406" s="95">
        <v>45610.620081018518</v>
      </c>
      <c r="J2406" s="115" t="s">
        <v>228</v>
      </c>
      <c r="K2406" s="96" t="s">
        <v>229</v>
      </c>
      <c r="L2406" s="96" t="s">
        <v>5067</v>
      </c>
      <c r="M2406" s="96" t="s">
        <v>57</v>
      </c>
      <c r="N2406" s="96" t="s">
        <v>112</v>
      </c>
      <c r="O2406" s="96" t="s">
        <v>3696</v>
      </c>
      <c r="P2406" s="96"/>
      <c r="Q2406" s="115"/>
      <c r="R2406" s="161"/>
      <c r="S2406" s="96"/>
      <c r="T2406" s="96"/>
      <c r="U2406" s="110"/>
      <c r="V2406" s="115"/>
      <c r="W2406" s="96"/>
      <c r="X2406" s="115" t="s">
        <v>13218</v>
      </c>
      <c r="Y2406" s="176" t="s">
        <v>2692</v>
      </c>
      <c r="Z2406" s="115"/>
      <c r="AA2406" s="96"/>
      <c r="AB2406" s="96"/>
      <c r="AC2406" s="115"/>
      <c r="AD2406" s="115"/>
      <c r="AE2406" s="115"/>
      <c r="AF2406" s="96"/>
      <c r="AG2406" s="96"/>
      <c r="AH2406" s="96"/>
      <c r="AI2406" s="96"/>
      <c r="AJ2406" s="115"/>
      <c r="AK2406" s="115"/>
      <c r="AL2406" s="176" t="s">
        <v>13219</v>
      </c>
      <c r="AM2406" s="96"/>
      <c r="AN2406" s="96"/>
      <c r="AO2406" s="96"/>
      <c r="AP2406" s="96"/>
      <c r="AQ2406" s="96"/>
      <c r="AR2406" s="96"/>
      <c r="AS2406" s="96"/>
      <c r="AT2406" s="96"/>
      <c r="AU2406" s="96"/>
      <c r="AV2406" s="96"/>
      <c r="AW2406" s="115"/>
      <c r="AX2406" s="115"/>
      <c r="AY2406" s="92" t="str">
        <f>IF(ISBLANK(Table1[[#This Row],[ID]]),"Vacio","Control de cambios")</f>
        <v>Control de cambios</v>
      </c>
      <c r="AZ2406" s="92" t="e">
        <f>YEAR(Table1[[#This Row],[Hora de inicio]])</f>
        <v>#VALUE!</v>
      </c>
      <c r="BA2406" s="92" t="e">
        <f>MONTH(Table1[[#This Row],[Hora de inicio]])</f>
        <v>#VALUE!</v>
      </c>
      <c r="BB2406" s="92"/>
      <c r="BC2406" s="92"/>
      <c r="BD2406" s="92"/>
      <c r="BE2406" s="97"/>
    </row>
    <row r="2407" spans="1:57" ht="30" customHeight="1">
      <c r="A2407" s="98">
        <v>6078</v>
      </c>
      <c r="B2407" s="99" t="s">
        <v>78</v>
      </c>
      <c r="C2407" s="100" t="s">
        <v>55</v>
      </c>
      <c r="D2407" s="99"/>
      <c r="E2407" s="106" t="s">
        <v>13220</v>
      </c>
      <c r="F2407" s="99"/>
      <c r="G2407" s="101" t="s">
        <v>8442</v>
      </c>
      <c r="H2407" s="102">
        <v>45610.625821759262</v>
      </c>
      <c r="I2407" s="102">
        <v>45610.626215277778</v>
      </c>
      <c r="J2407" s="107" t="s">
        <v>1860</v>
      </c>
      <c r="K2407" s="103" t="s">
        <v>1861</v>
      </c>
      <c r="L2407" s="103" t="s">
        <v>5135</v>
      </c>
      <c r="M2407" s="103" t="s">
        <v>10035</v>
      </c>
      <c r="N2407" s="103"/>
      <c r="O2407" s="103" t="s">
        <v>3822</v>
      </c>
      <c r="P2407" s="103"/>
      <c r="Q2407" s="107"/>
      <c r="R2407" s="161"/>
      <c r="S2407" s="103"/>
      <c r="T2407" s="103"/>
      <c r="U2407" s="106"/>
      <c r="V2407" s="107"/>
      <c r="W2407" s="103"/>
      <c r="X2407" s="107"/>
      <c r="Y2407" s="107"/>
      <c r="Z2407" s="107"/>
      <c r="AA2407" s="103"/>
      <c r="AB2407" s="103"/>
      <c r="AC2407" s="107"/>
      <c r="AD2407" s="107"/>
      <c r="AE2407" s="107" t="s">
        <v>13221</v>
      </c>
      <c r="AF2407" s="103" t="s">
        <v>2895</v>
      </c>
      <c r="AG2407" s="103"/>
      <c r="AH2407" s="103"/>
      <c r="AI2407" s="103"/>
      <c r="AJ2407" s="107"/>
      <c r="AK2407" s="107"/>
      <c r="AL2407" s="107"/>
      <c r="AM2407" s="103"/>
      <c r="AN2407" s="103"/>
      <c r="AO2407" s="103"/>
      <c r="AP2407" s="103"/>
      <c r="AQ2407" s="103"/>
      <c r="AR2407" s="103"/>
      <c r="AS2407" s="103"/>
      <c r="AT2407" s="103"/>
      <c r="AU2407" s="103"/>
      <c r="AV2407" s="103"/>
      <c r="AW2407" s="107"/>
      <c r="AX2407" s="107"/>
      <c r="AY2407" s="99" t="str">
        <f>IF(ISBLANK(Table1[[#This Row],[ID]]),"Vacio","Control de cambios")</f>
        <v>Control de cambios</v>
      </c>
      <c r="AZ2407" s="99" t="e">
        <f>YEAR(Table1[[#This Row],[Hora de inicio]])</f>
        <v>#VALUE!</v>
      </c>
      <c r="BA2407" s="99" t="e">
        <f>MONTH(Table1[[#This Row],[Hora de inicio]])</f>
        <v>#VALUE!</v>
      </c>
      <c r="BB2407" s="99"/>
      <c r="BC2407" s="99"/>
      <c r="BD2407" s="99"/>
      <c r="BE2407" s="104"/>
    </row>
    <row r="2408" spans="1:57" ht="30" customHeight="1">
      <c r="A2408" s="91">
        <v>6079</v>
      </c>
      <c r="B2408" s="92" t="s">
        <v>1186</v>
      </c>
      <c r="C2408" s="93" t="s">
        <v>55</v>
      </c>
      <c r="D2408" s="92" t="s">
        <v>4836</v>
      </c>
      <c r="E2408" s="110" t="s">
        <v>11648</v>
      </c>
      <c r="F2408" s="92">
        <v>4</v>
      </c>
      <c r="G2408" s="94" t="s">
        <v>1187</v>
      </c>
      <c r="H2408" s="95">
        <v>45611.355624999997</v>
      </c>
      <c r="I2408" s="95">
        <v>45611.355787037035</v>
      </c>
      <c r="J2408" s="115" t="s">
        <v>3825</v>
      </c>
      <c r="K2408" s="96" t="s">
        <v>3826</v>
      </c>
      <c r="L2408" s="96" t="s">
        <v>149</v>
      </c>
      <c r="M2408" s="96" t="s">
        <v>4858</v>
      </c>
      <c r="N2408" s="96"/>
      <c r="O2408" s="96" t="s">
        <v>3704</v>
      </c>
      <c r="P2408" s="96"/>
      <c r="Q2408" s="115"/>
      <c r="R2408" s="161"/>
      <c r="S2408" s="96"/>
      <c r="T2408" s="96"/>
      <c r="U2408" s="110"/>
      <c r="V2408" s="115"/>
      <c r="W2408" s="96"/>
      <c r="X2408" s="115"/>
      <c r="Y2408" s="115"/>
      <c r="Z2408" s="176" t="s">
        <v>6847</v>
      </c>
      <c r="AA2408" s="96" t="s">
        <v>85</v>
      </c>
      <c r="AB2408" s="111" t="s">
        <v>13222</v>
      </c>
      <c r="AC2408" s="115"/>
      <c r="AD2408" s="115" t="s">
        <v>13223</v>
      </c>
      <c r="AE2408" s="115"/>
      <c r="AF2408" s="96"/>
      <c r="AG2408" s="96"/>
      <c r="AH2408" s="96"/>
      <c r="AI2408" s="96"/>
      <c r="AJ2408" s="115"/>
      <c r="AK2408" s="115"/>
      <c r="AL2408" s="115"/>
      <c r="AM2408" s="96"/>
      <c r="AN2408" s="96"/>
      <c r="AO2408" s="96"/>
      <c r="AP2408" s="96"/>
      <c r="AQ2408" s="96"/>
      <c r="AR2408" s="96"/>
      <c r="AS2408" s="96"/>
      <c r="AT2408" s="96"/>
      <c r="AU2408" s="96"/>
      <c r="AV2408" s="96"/>
      <c r="AW2408" s="115"/>
      <c r="AX2408" s="115"/>
      <c r="AY2408" s="92" t="str">
        <f>IF(ISBLANK(Table1[[#This Row],[ID]]),"Vacio","Control de cambios")</f>
        <v>Control de cambios</v>
      </c>
      <c r="AZ2408" s="92" t="e">
        <f>YEAR(Table1[[#This Row],[Hora de inicio]])</f>
        <v>#VALUE!</v>
      </c>
      <c r="BA2408" s="92" t="e">
        <f>MONTH(Table1[[#This Row],[Hora de inicio]])</f>
        <v>#VALUE!</v>
      </c>
      <c r="BB2408" s="92"/>
      <c r="BC2408" s="92"/>
      <c r="BD2408" s="92"/>
      <c r="BE2408" s="97"/>
    </row>
    <row r="2409" spans="1:57" ht="30" customHeight="1">
      <c r="A2409" s="98">
        <v>6080</v>
      </c>
      <c r="B2409" s="99" t="s">
        <v>1186</v>
      </c>
      <c r="C2409" s="100" t="s">
        <v>55</v>
      </c>
      <c r="D2409" s="99" t="s">
        <v>4887</v>
      </c>
      <c r="E2409" s="106" t="s">
        <v>13224</v>
      </c>
      <c r="F2409" s="99">
        <v>2</v>
      </c>
      <c r="G2409" s="101" t="s">
        <v>1187</v>
      </c>
      <c r="H2409" s="102">
        <v>45611.375081018516</v>
      </c>
      <c r="I2409" s="102">
        <v>45611.375636574077</v>
      </c>
      <c r="J2409" s="107" t="s">
        <v>3825</v>
      </c>
      <c r="K2409" s="103" t="s">
        <v>3826</v>
      </c>
      <c r="L2409" s="103" t="s">
        <v>149</v>
      </c>
      <c r="M2409" s="103" t="s">
        <v>4858</v>
      </c>
      <c r="N2409" s="103"/>
      <c r="O2409" s="103" t="s">
        <v>3704</v>
      </c>
      <c r="P2409" s="103"/>
      <c r="Q2409" s="107"/>
      <c r="R2409" s="161"/>
      <c r="S2409" s="103"/>
      <c r="T2409" s="103"/>
      <c r="U2409" s="106"/>
      <c r="V2409" s="107"/>
      <c r="W2409" s="103"/>
      <c r="X2409" s="107"/>
      <c r="Y2409" s="107"/>
      <c r="Z2409" s="175" t="s">
        <v>655</v>
      </c>
      <c r="AA2409" s="103" t="s">
        <v>85</v>
      </c>
      <c r="AB2409" s="113" t="s">
        <v>13225</v>
      </c>
      <c r="AC2409" s="107"/>
      <c r="AD2409" s="107"/>
      <c r="AE2409" s="107"/>
      <c r="AF2409" s="103"/>
      <c r="AG2409" s="103"/>
      <c r="AH2409" s="103"/>
      <c r="AI2409" s="103"/>
      <c r="AJ2409" s="107"/>
      <c r="AK2409" s="107"/>
      <c r="AL2409" s="107"/>
      <c r="AM2409" s="103"/>
      <c r="AN2409" s="103"/>
      <c r="AO2409" s="103"/>
      <c r="AP2409" s="103"/>
      <c r="AQ2409" s="103"/>
      <c r="AR2409" s="103"/>
      <c r="AS2409" s="103"/>
      <c r="AT2409" s="103"/>
      <c r="AU2409" s="103"/>
      <c r="AV2409" s="103"/>
      <c r="AW2409" s="107"/>
      <c r="AX2409" s="107"/>
      <c r="AY2409" s="99" t="str">
        <f>IF(ISBLANK(Table1[[#This Row],[ID]]),"Vacio","Control de cambios")</f>
        <v>Control de cambios</v>
      </c>
      <c r="AZ2409" s="99" t="e">
        <f>YEAR(Table1[[#This Row],[Hora de inicio]])</f>
        <v>#VALUE!</v>
      </c>
      <c r="BA2409" s="99" t="e">
        <f>MONTH(Table1[[#This Row],[Hora de inicio]])</f>
        <v>#VALUE!</v>
      </c>
      <c r="BB2409" s="99"/>
      <c r="BC2409" s="99"/>
      <c r="BD2409" s="99"/>
      <c r="BE2409" s="104"/>
    </row>
    <row r="2410" spans="1:57" ht="30" customHeight="1">
      <c r="A2410" s="91">
        <v>6081</v>
      </c>
      <c r="B2410" s="92" t="s">
        <v>78</v>
      </c>
      <c r="C2410" s="93" t="s">
        <v>55</v>
      </c>
      <c r="D2410" s="92"/>
      <c r="E2410" s="110" t="s">
        <v>13226</v>
      </c>
      <c r="F2410" s="92">
        <v>4</v>
      </c>
      <c r="G2410" s="94" t="s">
        <v>8442</v>
      </c>
      <c r="H2410" s="95">
        <v>45611.439965277779</v>
      </c>
      <c r="I2410" s="95">
        <v>45611.44127314815</v>
      </c>
      <c r="J2410" s="115" t="s">
        <v>4832</v>
      </c>
      <c r="K2410" s="96" t="s">
        <v>4833</v>
      </c>
      <c r="L2410" s="96" t="s">
        <v>4834</v>
      </c>
      <c r="M2410" s="96" t="s">
        <v>259</v>
      </c>
      <c r="N2410" s="96"/>
      <c r="O2410" s="96" t="s">
        <v>3704</v>
      </c>
      <c r="P2410" s="96"/>
      <c r="Q2410" s="115"/>
      <c r="R2410" s="161"/>
      <c r="S2410" s="96"/>
      <c r="T2410" s="96"/>
      <c r="U2410" s="110"/>
      <c r="V2410" s="115"/>
      <c r="W2410" s="96"/>
      <c r="X2410" s="115"/>
      <c r="Y2410" s="115"/>
      <c r="Z2410" s="176" t="s">
        <v>8308</v>
      </c>
      <c r="AA2410" s="96" t="s">
        <v>85</v>
      </c>
      <c r="AB2410" s="111" t="s">
        <v>13227</v>
      </c>
      <c r="AC2410" s="115"/>
      <c r="AD2410" s="115" t="s">
        <v>13228</v>
      </c>
      <c r="AE2410" s="115"/>
      <c r="AF2410" s="96"/>
      <c r="AG2410" s="96"/>
      <c r="AH2410" s="96"/>
      <c r="AI2410" s="96"/>
      <c r="AJ2410" s="115"/>
      <c r="AK2410" s="115"/>
      <c r="AL2410" s="115"/>
      <c r="AM2410" s="96"/>
      <c r="AN2410" s="96"/>
      <c r="AO2410" s="96"/>
      <c r="AP2410" s="96"/>
      <c r="AQ2410" s="96"/>
      <c r="AR2410" s="96"/>
      <c r="AS2410" s="96"/>
      <c r="AT2410" s="96"/>
      <c r="AU2410" s="96"/>
      <c r="AV2410" s="96"/>
      <c r="AW2410" s="115"/>
      <c r="AX2410" s="115"/>
      <c r="AY2410" s="92" t="str">
        <f>IF(ISBLANK(Table1[[#This Row],[ID]]),"Vacio","Control de cambios")</f>
        <v>Control de cambios</v>
      </c>
      <c r="AZ2410" s="92" t="e">
        <f>YEAR(Table1[[#This Row],[Hora de inicio]])</f>
        <v>#VALUE!</v>
      </c>
      <c r="BA2410" s="92" t="e">
        <f>MONTH(Table1[[#This Row],[Hora de inicio]])</f>
        <v>#VALUE!</v>
      </c>
      <c r="BB2410" s="92"/>
      <c r="BC2410" s="92"/>
      <c r="BD2410" s="92"/>
      <c r="BE2410" s="97"/>
    </row>
    <row r="2411" spans="1:57" ht="30" customHeight="1">
      <c r="A2411" s="98">
        <v>6082</v>
      </c>
      <c r="B2411" s="99" t="s">
        <v>1186</v>
      </c>
      <c r="C2411" s="100" t="s">
        <v>55</v>
      </c>
      <c r="D2411" s="99" t="s">
        <v>4824</v>
      </c>
      <c r="E2411" s="106" t="s">
        <v>13229</v>
      </c>
      <c r="F2411" s="99">
        <v>2</v>
      </c>
      <c r="G2411" s="101" t="s">
        <v>1187</v>
      </c>
      <c r="H2411" s="102">
        <v>45611.450578703705</v>
      </c>
      <c r="I2411" s="102">
        <v>45611.479722222219</v>
      </c>
      <c r="J2411" s="107" t="s">
        <v>3430</v>
      </c>
      <c r="K2411" s="103" t="s">
        <v>3431</v>
      </c>
      <c r="L2411" s="103" t="s">
        <v>1496</v>
      </c>
      <c r="M2411" s="103" t="s">
        <v>10035</v>
      </c>
      <c r="N2411" s="103"/>
      <c r="O2411" s="103" t="s">
        <v>3704</v>
      </c>
      <c r="P2411" s="103"/>
      <c r="Q2411" s="107"/>
      <c r="R2411" s="161"/>
      <c r="S2411" s="103"/>
      <c r="T2411" s="103"/>
      <c r="U2411" s="106"/>
      <c r="V2411" s="107"/>
      <c r="W2411" s="103"/>
      <c r="X2411" s="107"/>
      <c r="Y2411" s="107"/>
      <c r="Z2411" s="175" t="s">
        <v>12731</v>
      </c>
      <c r="AA2411" s="103" t="s">
        <v>85</v>
      </c>
      <c r="AB2411" s="113" t="s">
        <v>13230</v>
      </c>
      <c r="AC2411" s="107"/>
      <c r="AD2411" s="107" t="s">
        <v>13231</v>
      </c>
      <c r="AE2411" s="107"/>
      <c r="AF2411" s="103"/>
      <c r="AG2411" s="103"/>
      <c r="AH2411" s="103"/>
      <c r="AI2411" s="103"/>
      <c r="AJ2411" s="107"/>
      <c r="AK2411" s="107"/>
      <c r="AL2411" s="107"/>
      <c r="AM2411" s="103"/>
      <c r="AN2411" s="103"/>
      <c r="AO2411" s="103"/>
      <c r="AP2411" s="103"/>
      <c r="AQ2411" s="103"/>
      <c r="AR2411" s="103"/>
      <c r="AS2411" s="103"/>
      <c r="AT2411" s="103"/>
      <c r="AU2411" s="103"/>
      <c r="AV2411" s="103"/>
      <c r="AW2411" s="107"/>
      <c r="AX2411" s="107"/>
      <c r="AY2411" s="99" t="str">
        <f>IF(ISBLANK(Table1[[#This Row],[ID]]),"Vacio","Control de cambios")</f>
        <v>Control de cambios</v>
      </c>
      <c r="AZ2411" s="99" t="e">
        <f>YEAR(Table1[[#This Row],[Hora de inicio]])</f>
        <v>#VALUE!</v>
      </c>
      <c r="BA2411" s="99" t="e">
        <f>MONTH(Table1[[#This Row],[Hora de inicio]])</f>
        <v>#VALUE!</v>
      </c>
      <c r="BB2411" s="99"/>
      <c r="BC2411" s="99"/>
      <c r="BD2411" s="99"/>
      <c r="BE2411" s="104"/>
    </row>
    <row r="2412" spans="1:57" ht="30" customHeight="1">
      <c r="A2412" s="91">
        <v>6083</v>
      </c>
      <c r="B2412" s="92" t="s">
        <v>1186</v>
      </c>
      <c r="C2412" s="93" t="s">
        <v>55</v>
      </c>
      <c r="D2412" s="92" t="s">
        <v>4887</v>
      </c>
      <c r="E2412" s="110" t="s">
        <v>5908</v>
      </c>
      <c r="F2412" s="92">
        <v>2</v>
      </c>
      <c r="G2412" s="94" t="s">
        <v>1187</v>
      </c>
      <c r="H2412" s="95">
        <v>45611.515405092592</v>
      </c>
      <c r="I2412" s="95">
        <v>45611.517268518517</v>
      </c>
      <c r="J2412" s="115" t="s">
        <v>3430</v>
      </c>
      <c r="K2412" s="96" t="s">
        <v>3431</v>
      </c>
      <c r="L2412" s="96" t="s">
        <v>1496</v>
      </c>
      <c r="M2412" s="96" t="s">
        <v>10035</v>
      </c>
      <c r="N2412" s="96"/>
      <c r="O2412" s="96" t="s">
        <v>4876</v>
      </c>
      <c r="P2412" s="96"/>
      <c r="Q2412" s="115" t="s">
        <v>13232</v>
      </c>
      <c r="R2412" s="161" t="s">
        <v>13233</v>
      </c>
      <c r="S2412" s="96" t="s">
        <v>13234</v>
      </c>
      <c r="T2412" s="96" t="s">
        <v>340</v>
      </c>
      <c r="U2412" s="110"/>
      <c r="V2412" s="115" t="s">
        <v>12731</v>
      </c>
      <c r="W2412" s="96" t="s">
        <v>13235</v>
      </c>
      <c r="X2412" s="115"/>
      <c r="Y2412" s="115"/>
      <c r="Z2412" s="115"/>
      <c r="AA2412" s="96"/>
      <c r="AB2412" s="96"/>
      <c r="AC2412" s="115"/>
      <c r="AD2412" s="115"/>
      <c r="AE2412" s="115"/>
      <c r="AF2412" s="96"/>
      <c r="AG2412" s="96"/>
      <c r="AH2412" s="96"/>
      <c r="AI2412" s="96"/>
      <c r="AJ2412" s="115"/>
      <c r="AK2412" s="115"/>
      <c r="AL2412" s="115"/>
      <c r="AM2412" s="96"/>
      <c r="AN2412" s="96"/>
      <c r="AO2412" s="96"/>
      <c r="AP2412" s="96"/>
      <c r="AQ2412" s="96"/>
      <c r="AR2412" s="96"/>
      <c r="AS2412" s="96"/>
      <c r="AT2412" s="96"/>
      <c r="AU2412" s="96"/>
      <c r="AV2412" s="96"/>
      <c r="AW2412" s="115"/>
      <c r="AX2412" s="115"/>
      <c r="AY2412" s="92" t="str">
        <f>IF(ISBLANK(Table1[[#This Row],[ID]]),"Vacio","Control de cambios")</f>
        <v>Control de cambios</v>
      </c>
      <c r="AZ2412" s="92" t="e">
        <f>YEAR(Table1[[#This Row],[Hora de inicio]])</f>
        <v>#VALUE!</v>
      </c>
      <c r="BA2412" s="92" t="e">
        <f>MONTH(Table1[[#This Row],[Hora de inicio]])</f>
        <v>#VALUE!</v>
      </c>
      <c r="BB2412" s="92"/>
      <c r="BC2412" s="92"/>
      <c r="BD2412" s="92"/>
      <c r="BE2412" s="97"/>
    </row>
    <row r="2413" spans="1:57" ht="30" customHeight="1">
      <c r="A2413" s="98">
        <v>6084</v>
      </c>
      <c r="B2413" s="99" t="s">
        <v>78</v>
      </c>
      <c r="C2413" s="100" t="s">
        <v>55</v>
      </c>
      <c r="D2413" s="99"/>
      <c r="E2413" s="106" t="s">
        <v>5452</v>
      </c>
      <c r="F2413" s="99">
        <v>3</v>
      </c>
      <c r="G2413" s="101" t="s">
        <v>8442</v>
      </c>
      <c r="H2413" s="102">
        <v>45611.517812500002</v>
      </c>
      <c r="I2413" s="102">
        <v>45611.518807870372</v>
      </c>
      <c r="J2413" s="107" t="s">
        <v>3430</v>
      </c>
      <c r="K2413" s="103" t="s">
        <v>3431</v>
      </c>
      <c r="L2413" s="103" t="s">
        <v>1496</v>
      </c>
      <c r="M2413" s="103" t="s">
        <v>4819</v>
      </c>
      <c r="N2413" s="103"/>
      <c r="O2413" s="103" t="s">
        <v>4876</v>
      </c>
      <c r="P2413" s="103"/>
      <c r="Q2413" s="107" t="s">
        <v>13236</v>
      </c>
      <c r="R2413" s="161" t="s">
        <v>13237</v>
      </c>
      <c r="S2413" s="103" t="s">
        <v>13238</v>
      </c>
      <c r="T2413" s="103" t="s">
        <v>340</v>
      </c>
      <c r="U2413" s="106"/>
      <c r="V2413" s="107" t="s">
        <v>12731</v>
      </c>
      <c r="W2413" s="103" t="s">
        <v>13239</v>
      </c>
      <c r="X2413" s="107"/>
      <c r="Y2413" s="107"/>
      <c r="Z2413" s="107"/>
      <c r="AA2413" s="103"/>
      <c r="AB2413" s="103"/>
      <c r="AC2413" s="107"/>
      <c r="AD2413" s="107"/>
      <c r="AE2413" s="107"/>
      <c r="AF2413" s="103"/>
      <c r="AG2413" s="103"/>
      <c r="AH2413" s="103"/>
      <c r="AI2413" s="103"/>
      <c r="AJ2413" s="107"/>
      <c r="AK2413" s="107"/>
      <c r="AL2413" s="107"/>
      <c r="AM2413" s="103"/>
      <c r="AN2413" s="103"/>
      <c r="AO2413" s="103"/>
      <c r="AP2413" s="103"/>
      <c r="AQ2413" s="103"/>
      <c r="AR2413" s="103"/>
      <c r="AS2413" s="103"/>
      <c r="AT2413" s="103"/>
      <c r="AU2413" s="103"/>
      <c r="AV2413" s="103"/>
      <c r="AW2413" s="107"/>
      <c r="AX2413" s="107"/>
      <c r="AY2413" s="99" t="str">
        <f>IF(ISBLANK(Table1[[#This Row],[ID]]),"Vacio","Control de cambios")</f>
        <v>Control de cambios</v>
      </c>
      <c r="AZ2413" s="99" t="e">
        <f>YEAR(Table1[[#This Row],[Hora de inicio]])</f>
        <v>#VALUE!</v>
      </c>
      <c r="BA2413" s="99" t="e">
        <f>MONTH(Table1[[#This Row],[Hora de inicio]])</f>
        <v>#VALUE!</v>
      </c>
      <c r="BB2413" s="99"/>
      <c r="BC2413" s="99"/>
      <c r="BD2413" s="99"/>
      <c r="BE2413" s="104" t="s">
        <v>4823</v>
      </c>
    </row>
    <row r="2414" spans="1:57" ht="30" customHeight="1">
      <c r="A2414" s="91">
        <v>6085</v>
      </c>
      <c r="B2414" s="92" t="s">
        <v>78</v>
      </c>
      <c r="C2414" s="93" t="s">
        <v>55</v>
      </c>
      <c r="D2414" s="92"/>
      <c r="E2414" s="110" t="s">
        <v>10719</v>
      </c>
      <c r="F2414" s="92">
        <v>46</v>
      </c>
      <c r="G2414" s="94" t="s">
        <v>8442</v>
      </c>
      <c r="H2414" s="95">
        <v>45611.387743055559</v>
      </c>
      <c r="I2414" s="95">
        <v>45611.553969907407</v>
      </c>
      <c r="J2414" s="115" t="s">
        <v>3825</v>
      </c>
      <c r="K2414" s="96" t="s">
        <v>3826</v>
      </c>
      <c r="L2414" s="96" t="s">
        <v>11399</v>
      </c>
      <c r="M2414" s="96" t="s">
        <v>57</v>
      </c>
      <c r="N2414" s="96" t="s">
        <v>112</v>
      </c>
      <c r="O2414" s="96" t="s">
        <v>4876</v>
      </c>
      <c r="P2414" s="96"/>
      <c r="Q2414" s="115" t="s">
        <v>13240</v>
      </c>
      <c r="R2414" s="161" t="s">
        <v>13241</v>
      </c>
      <c r="S2414" s="96" t="s">
        <v>13242</v>
      </c>
      <c r="T2414" s="96" t="s">
        <v>5412</v>
      </c>
      <c r="U2414" s="178" t="s">
        <v>12144</v>
      </c>
      <c r="V2414" s="115" t="s">
        <v>12806</v>
      </c>
      <c r="W2414" s="96" t="s">
        <v>13243</v>
      </c>
      <c r="X2414" s="115"/>
      <c r="Y2414" s="115"/>
      <c r="Z2414" s="115"/>
      <c r="AA2414" s="96"/>
      <c r="AB2414" s="96"/>
      <c r="AC2414" s="115"/>
      <c r="AD2414" s="115"/>
      <c r="AE2414" s="115"/>
      <c r="AF2414" s="96"/>
      <c r="AG2414" s="96"/>
      <c r="AH2414" s="96"/>
      <c r="AI2414" s="96"/>
      <c r="AJ2414" s="115"/>
      <c r="AK2414" s="115"/>
      <c r="AL2414" s="115"/>
      <c r="AM2414" s="96"/>
      <c r="AN2414" s="96"/>
      <c r="AO2414" s="96"/>
      <c r="AP2414" s="96"/>
      <c r="AQ2414" s="96"/>
      <c r="AR2414" s="96"/>
      <c r="AS2414" s="96"/>
      <c r="AT2414" s="96"/>
      <c r="AU2414" s="96"/>
      <c r="AV2414" s="96"/>
      <c r="AW2414" s="115"/>
      <c r="AX2414" s="115"/>
      <c r="AY2414" s="92" t="str">
        <f>IF(ISBLANK(Table1[[#This Row],[ID]]),"Vacio","Control de cambios")</f>
        <v>Control de cambios</v>
      </c>
      <c r="AZ2414" s="92" t="e">
        <f>YEAR(Table1[[#This Row],[Hora de inicio]])</f>
        <v>#VALUE!</v>
      </c>
      <c r="BA2414" s="92" t="e">
        <f>MONTH(Table1[[#This Row],[Hora de inicio]])</f>
        <v>#VALUE!</v>
      </c>
      <c r="BB2414" s="92"/>
      <c r="BC2414" s="92"/>
      <c r="BD2414" s="92"/>
      <c r="BE2414" s="97"/>
    </row>
    <row r="2415" spans="1:57" ht="30" customHeight="1">
      <c r="A2415" s="98">
        <v>6086</v>
      </c>
      <c r="B2415" s="99" t="s">
        <v>1186</v>
      </c>
      <c r="C2415" s="100" t="s">
        <v>55</v>
      </c>
      <c r="D2415" s="99" t="s">
        <v>4887</v>
      </c>
      <c r="E2415" s="106" t="s">
        <v>13244</v>
      </c>
      <c r="F2415" s="99"/>
      <c r="G2415" s="101" t="s">
        <v>1187</v>
      </c>
      <c r="H2415" s="102">
        <v>45611.514849537038</v>
      </c>
      <c r="I2415" s="102">
        <v>45611.565775462965</v>
      </c>
      <c r="J2415" s="107" t="s">
        <v>1039</v>
      </c>
      <c r="K2415" s="103" t="s">
        <v>1040</v>
      </c>
      <c r="L2415" s="103" t="s">
        <v>176</v>
      </c>
      <c r="M2415" s="103" t="s">
        <v>4828</v>
      </c>
      <c r="N2415" s="103"/>
      <c r="O2415" s="103" t="s">
        <v>3814</v>
      </c>
      <c r="P2415" s="103"/>
      <c r="Q2415" s="107"/>
      <c r="R2415" s="161"/>
      <c r="S2415" s="103"/>
      <c r="T2415" s="103"/>
      <c r="U2415" s="106"/>
      <c r="V2415" s="107"/>
      <c r="W2415" s="103"/>
      <c r="X2415" s="107"/>
      <c r="Y2415" s="107"/>
      <c r="Z2415" s="107"/>
      <c r="AA2415" s="103"/>
      <c r="AB2415" s="103"/>
      <c r="AC2415" s="107"/>
      <c r="AD2415" s="107"/>
      <c r="AE2415" s="107"/>
      <c r="AF2415" s="103"/>
      <c r="AG2415" s="103"/>
      <c r="AH2415" s="103"/>
      <c r="AI2415" s="107" t="s">
        <v>4976</v>
      </c>
      <c r="AJ2415" s="107"/>
      <c r="AK2415" s="107"/>
      <c r="AL2415" s="175" t="s">
        <v>13245</v>
      </c>
      <c r="AM2415" s="103"/>
      <c r="AN2415" s="103"/>
      <c r="AO2415" s="103"/>
      <c r="AP2415" s="103"/>
      <c r="AQ2415" s="103"/>
      <c r="AR2415" s="103"/>
      <c r="AS2415" s="103"/>
      <c r="AT2415" s="103"/>
      <c r="AU2415" s="103"/>
      <c r="AV2415" s="103"/>
      <c r="AW2415" s="107"/>
      <c r="AX2415" s="107"/>
      <c r="AY2415" s="99" t="str">
        <f>IF(ISBLANK(Table1[[#This Row],[ID]]),"Vacio","Control de cambios")</f>
        <v>Control de cambios</v>
      </c>
      <c r="AZ2415" s="99" t="e">
        <f>YEAR(Table1[[#This Row],[Hora de inicio]])</f>
        <v>#VALUE!</v>
      </c>
      <c r="BA2415" s="99" t="e">
        <f>MONTH(Table1[[#This Row],[Hora de inicio]])</f>
        <v>#VALUE!</v>
      </c>
      <c r="BB2415" s="99"/>
      <c r="BC2415" s="99"/>
      <c r="BD2415" s="99"/>
      <c r="BE2415" s="104"/>
    </row>
    <row r="2416" spans="1:57" ht="30" customHeight="1">
      <c r="A2416" s="91">
        <v>6087</v>
      </c>
      <c r="B2416" s="92" t="s">
        <v>1186</v>
      </c>
      <c r="C2416" s="93" t="s">
        <v>55</v>
      </c>
      <c r="D2416" s="92" t="s">
        <v>4887</v>
      </c>
      <c r="E2416" s="110" t="s">
        <v>13246</v>
      </c>
      <c r="F2416" s="92"/>
      <c r="G2416" s="94" t="s">
        <v>1187</v>
      </c>
      <c r="H2416" s="95">
        <v>45611.565833333334</v>
      </c>
      <c r="I2416" s="95">
        <v>45611.566516203704</v>
      </c>
      <c r="J2416" s="115" t="s">
        <v>1039</v>
      </c>
      <c r="K2416" s="96" t="s">
        <v>1040</v>
      </c>
      <c r="L2416" s="96" t="s">
        <v>176</v>
      </c>
      <c r="M2416" s="96" t="s">
        <v>4828</v>
      </c>
      <c r="N2416" s="96"/>
      <c r="O2416" s="96" t="s">
        <v>3814</v>
      </c>
      <c r="P2416" s="96"/>
      <c r="Q2416" s="115"/>
      <c r="R2416" s="161"/>
      <c r="S2416" s="96"/>
      <c r="T2416" s="96"/>
      <c r="U2416" s="110"/>
      <c r="V2416" s="115"/>
      <c r="W2416" s="96"/>
      <c r="X2416" s="115"/>
      <c r="Y2416" s="115"/>
      <c r="Z2416" s="115"/>
      <c r="AA2416" s="96"/>
      <c r="AB2416" s="96"/>
      <c r="AC2416" s="115"/>
      <c r="AD2416" s="115"/>
      <c r="AE2416" s="115"/>
      <c r="AF2416" s="96"/>
      <c r="AG2416" s="96"/>
      <c r="AH2416" s="96"/>
      <c r="AI2416" s="115" t="s">
        <v>4972</v>
      </c>
      <c r="AJ2416" s="115"/>
      <c r="AK2416" s="115"/>
      <c r="AL2416" s="176" t="s">
        <v>13245</v>
      </c>
      <c r="AM2416" s="96"/>
      <c r="AN2416" s="96"/>
      <c r="AO2416" s="96"/>
      <c r="AP2416" s="96"/>
      <c r="AQ2416" s="96"/>
      <c r="AR2416" s="96"/>
      <c r="AS2416" s="96"/>
      <c r="AT2416" s="96"/>
      <c r="AU2416" s="96"/>
      <c r="AV2416" s="96"/>
      <c r="AW2416" s="115"/>
      <c r="AX2416" s="115"/>
      <c r="AY2416" s="92" t="str">
        <f>IF(ISBLANK(Table1[[#This Row],[ID]]),"Vacio","Control de cambios")</f>
        <v>Control de cambios</v>
      </c>
      <c r="AZ2416" s="92" t="e">
        <f>YEAR(Table1[[#This Row],[Hora de inicio]])</f>
        <v>#VALUE!</v>
      </c>
      <c r="BA2416" s="92" t="e">
        <f>MONTH(Table1[[#This Row],[Hora de inicio]])</f>
        <v>#VALUE!</v>
      </c>
      <c r="BB2416" s="92"/>
      <c r="BC2416" s="92"/>
      <c r="BD2416" s="92"/>
      <c r="BE2416" s="97"/>
    </row>
    <row r="2417" spans="1:57" ht="30" customHeight="1">
      <c r="A2417" s="98">
        <v>6088</v>
      </c>
      <c r="B2417" s="99" t="s">
        <v>1186</v>
      </c>
      <c r="C2417" s="100" t="s">
        <v>55</v>
      </c>
      <c r="D2417" s="99" t="s">
        <v>4887</v>
      </c>
      <c r="E2417" s="106" t="s">
        <v>13247</v>
      </c>
      <c r="F2417" s="99"/>
      <c r="G2417" s="101" t="s">
        <v>1187</v>
      </c>
      <c r="H2417" s="102">
        <v>45611.566550925927</v>
      </c>
      <c r="I2417" s="102">
        <v>45611.568298611113</v>
      </c>
      <c r="J2417" s="107" t="s">
        <v>1039</v>
      </c>
      <c r="K2417" s="103" t="s">
        <v>1040</v>
      </c>
      <c r="L2417" s="103" t="s">
        <v>176</v>
      </c>
      <c r="M2417" s="103" t="s">
        <v>4828</v>
      </c>
      <c r="N2417" s="103"/>
      <c r="O2417" s="103" t="s">
        <v>3814</v>
      </c>
      <c r="P2417" s="103"/>
      <c r="Q2417" s="107"/>
      <c r="R2417" s="161"/>
      <c r="S2417" s="103"/>
      <c r="T2417" s="103"/>
      <c r="U2417" s="106"/>
      <c r="V2417" s="107"/>
      <c r="W2417" s="103"/>
      <c r="X2417" s="107"/>
      <c r="Y2417" s="107"/>
      <c r="Z2417" s="107"/>
      <c r="AA2417" s="103"/>
      <c r="AB2417" s="103"/>
      <c r="AC2417" s="107"/>
      <c r="AD2417" s="107"/>
      <c r="AE2417" s="107"/>
      <c r="AF2417" s="103"/>
      <c r="AG2417" s="103"/>
      <c r="AH2417" s="103"/>
      <c r="AI2417" s="107" t="s">
        <v>9087</v>
      </c>
      <c r="AJ2417" s="107"/>
      <c r="AK2417" s="107"/>
      <c r="AL2417" s="175" t="s">
        <v>13245</v>
      </c>
      <c r="AM2417" s="103"/>
      <c r="AN2417" s="103"/>
      <c r="AO2417" s="103"/>
      <c r="AP2417" s="103"/>
      <c r="AQ2417" s="103"/>
      <c r="AR2417" s="103"/>
      <c r="AS2417" s="103"/>
      <c r="AT2417" s="103"/>
      <c r="AU2417" s="103"/>
      <c r="AV2417" s="103"/>
      <c r="AW2417" s="107"/>
      <c r="AX2417" s="107"/>
      <c r="AY2417" s="99" t="str">
        <f>IF(ISBLANK(Table1[[#This Row],[ID]]),"Vacio","Control de cambios")</f>
        <v>Control de cambios</v>
      </c>
      <c r="AZ2417" s="99" t="e">
        <f>YEAR(Table1[[#This Row],[Hora de inicio]])</f>
        <v>#VALUE!</v>
      </c>
      <c r="BA2417" s="99" t="e">
        <f>MONTH(Table1[[#This Row],[Hora de inicio]])</f>
        <v>#VALUE!</v>
      </c>
      <c r="BB2417" s="99"/>
      <c r="BC2417" s="99"/>
      <c r="BD2417" s="99"/>
      <c r="BE2417" s="104"/>
    </row>
    <row r="2418" spans="1:57" ht="30" customHeight="1">
      <c r="A2418" s="91">
        <v>6089</v>
      </c>
      <c r="B2418" s="92" t="s">
        <v>1186</v>
      </c>
      <c r="C2418" s="93" t="s">
        <v>55</v>
      </c>
      <c r="D2418" s="92" t="s">
        <v>4887</v>
      </c>
      <c r="E2418" s="110" t="s">
        <v>13248</v>
      </c>
      <c r="F2418" s="92"/>
      <c r="G2418" s="94" t="s">
        <v>1187</v>
      </c>
      <c r="H2418" s="95">
        <v>45611.568715277775</v>
      </c>
      <c r="I2418" s="95">
        <v>45611.569120370368</v>
      </c>
      <c r="J2418" s="115" t="s">
        <v>1039</v>
      </c>
      <c r="K2418" s="96" t="s">
        <v>1040</v>
      </c>
      <c r="L2418" s="96" t="s">
        <v>176</v>
      </c>
      <c r="M2418" s="96" t="s">
        <v>4828</v>
      </c>
      <c r="N2418" s="96"/>
      <c r="O2418" s="96" t="s">
        <v>3814</v>
      </c>
      <c r="P2418" s="96"/>
      <c r="Q2418" s="115"/>
      <c r="R2418" s="161"/>
      <c r="S2418" s="96"/>
      <c r="T2418" s="96"/>
      <c r="U2418" s="110"/>
      <c r="V2418" s="115"/>
      <c r="W2418" s="96"/>
      <c r="X2418" s="115"/>
      <c r="Y2418" s="115"/>
      <c r="Z2418" s="115"/>
      <c r="AA2418" s="96"/>
      <c r="AB2418" s="96"/>
      <c r="AC2418" s="115"/>
      <c r="AD2418" s="115"/>
      <c r="AE2418" s="115"/>
      <c r="AF2418" s="96"/>
      <c r="AG2418" s="96"/>
      <c r="AH2418" s="96"/>
      <c r="AI2418" s="115" t="s">
        <v>9092</v>
      </c>
      <c r="AJ2418" s="115"/>
      <c r="AK2418" s="115"/>
      <c r="AL2418" s="176" t="s">
        <v>13245</v>
      </c>
      <c r="AM2418" s="96"/>
      <c r="AN2418" s="96"/>
      <c r="AO2418" s="96"/>
      <c r="AP2418" s="96"/>
      <c r="AQ2418" s="96"/>
      <c r="AR2418" s="96"/>
      <c r="AS2418" s="96"/>
      <c r="AT2418" s="96"/>
      <c r="AU2418" s="96"/>
      <c r="AV2418" s="96"/>
      <c r="AW2418" s="115"/>
      <c r="AX2418" s="115"/>
      <c r="AY2418" s="92" t="str">
        <f>IF(ISBLANK(Table1[[#This Row],[ID]]),"Vacio","Control de cambios")</f>
        <v>Control de cambios</v>
      </c>
      <c r="AZ2418" s="92" t="e">
        <f>YEAR(Table1[[#This Row],[Hora de inicio]])</f>
        <v>#VALUE!</v>
      </c>
      <c r="BA2418" s="92" t="e">
        <f>MONTH(Table1[[#This Row],[Hora de inicio]])</f>
        <v>#VALUE!</v>
      </c>
      <c r="BB2418" s="92"/>
      <c r="BC2418" s="92"/>
      <c r="BD2418" s="92"/>
      <c r="BE2418" s="97"/>
    </row>
    <row r="2419" spans="1:57" ht="30" customHeight="1">
      <c r="A2419" s="98">
        <v>6090</v>
      </c>
      <c r="B2419" s="99" t="s">
        <v>1186</v>
      </c>
      <c r="C2419" s="100" t="s">
        <v>55</v>
      </c>
      <c r="D2419" s="99" t="s">
        <v>4824</v>
      </c>
      <c r="E2419" s="106" t="s">
        <v>13249</v>
      </c>
      <c r="F2419" s="99"/>
      <c r="G2419" s="101" t="s">
        <v>1187</v>
      </c>
      <c r="H2419" s="102">
        <v>45611.596412037034</v>
      </c>
      <c r="I2419" s="102">
        <v>45611.596678240741</v>
      </c>
      <c r="J2419" s="107" t="s">
        <v>3825</v>
      </c>
      <c r="K2419" s="103" t="s">
        <v>3826</v>
      </c>
      <c r="L2419" s="103" t="s">
        <v>149</v>
      </c>
      <c r="M2419" s="103" t="s">
        <v>4858</v>
      </c>
      <c r="N2419" s="103"/>
      <c r="O2419" s="103" t="s">
        <v>3704</v>
      </c>
      <c r="P2419" s="103"/>
      <c r="Q2419" s="107"/>
      <c r="R2419" s="161"/>
      <c r="S2419" s="103"/>
      <c r="T2419" s="103"/>
      <c r="U2419" s="106"/>
      <c r="V2419" s="107"/>
      <c r="W2419" s="103"/>
      <c r="X2419" s="107"/>
      <c r="Y2419" s="107"/>
      <c r="Z2419" s="175" t="s">
        <v>4956</v>
      </c>
      <c r="AA2419" s="103" t="s">
        <v>85</v>
      </c>
      <c r="AB2419" s="113" t="s">
        <v>13250</v>
      </c>
      <c r="AC2419" s="107"/>
      <c r="AD2419" s="107" t="s">
        <v>13251</v>
      </c>
      <c r="AE2419" s="107"/>
      <c r="AF2419" s="103"/>
      <c r="AG2419" s="103"/>
      <c r="AH2419" s="103"/>
      <c r="AI2419" s="103"/>
      <c r="AJ2419" s="107"/>
      <c r="AK2419" s="107"/>
      <c r="AL2419" s="107"/>
      <c r="AM2419" s="103"/>
      <c r="AN2419" s="103"/>
      <c r="AO2419" s="103"/>
      <c r="AP2419" s="103"/>
      <c r="AQ2419" s="103"/>
      <c r="AR2419" s="103"/>
      <c r="AS2419" s="103"/>
      <c r="AT2419" s="103"/>
      <c r="AU2419" s="103"/>
      <c r="AV2419" s="103"/>
      <c r="AW2419" s="107"/>
      <c r="AX2419" s="107"/>
      <c r="AY2419" s="99" t="str">
        <f>IF(ISBLANK(Table1[[#This Row],[ID]]),"Vacio","Control de cambios")</f>
        <v>Control de cambios</v>
      </c>
      <c r="AZ2419" s="99" t="e">
        <f>YEAR(Table1[[#This Row],[Hora de inicio]])</f>
        <v>#VALUE!</v>
      </c>
      <c r="BA2419" s="99" t="e">
        <f>MONTH(Table1[[#This Row],[Hora de inicio]])</f>
        <v>#VALUE!</v>
      </c>
      <c r="BB2419" s="99"/>
      <c r="BC2419" s="99"/>
      <c r="BD2419" s="99"/>
      <c r="BE2419" s="104"/>
    </row>
    <row r="2420" spans="1:57" ht="30" customHeight="1">
      <c r="A2420" s="91">
        <v>6091</v>
      </c>
      <c r="B2420" s="92" t="s">
        <v>1186</v>
      </c>
      <c r="C2420" s="93" t="s">
        <v>55</v>
      </c>
      <c r="D2420" s="92" t="s">
        <v>4887</v>
      </c>
      <c r="E2420" s="110" t="s">
        <v>9077</v>
      </c>
      <c r="F2420" s="92"/>
      <c r="G2420" s="94" t="s">
        <v>1187</v>
      </c>
      <c r="H2420" s="95">
        <v>45611.604467592595</v>
      </c>
      <c r="I2420" s="95">
        <v>45611.615219907406</v>
      </c>
      <c r="J2420" s="115" t="s">
        <v>3430</v>
      </c>
      <c r="K2420" s="96" t="s">
        <v>3431</v>
      </c>
      <c r="L2420" s="96" t="s">
        <v>4818</v>
      </c>
      <c r="M2420" s="96" t="s">
        <v>9972</v>
      </c>
      <c r="N2420" s="96" t="s">
        <v>112</v>
      </c>
      <c r="O2420" s="96" t="s">
        <v>4876</v>
      </c>
      <c r="P2420" s="96"/>
      <c r="Q2420" s="115" t="s">
        <v>13252</v>
      </c>
      <c r="R2420" s="161" t="s">
        <v>13253</v>
      </c>
      <c r="S2420" s="96" t="s">
        <v>13254</v>
      </c>
      <c r="T2420" s="96" t="s">
        <v>3016</v>
      </c>
      <c r="U2420" s="110"/>
      <c r="V2420" s="115" t="s">
        <v>13255</v>
      </c>
      <c r="W2420" s="96"/>
      <c r="X2420" s="115"/>
      <c r="Y2420" s="115"/>
      <c r="Z2420" s="115"/>
      <c r="AA2420" s="96"/>
      <c r="AB2420" s="96"/>
      <c r="AC2420" s="115"/>
      <c r="AD2420" s="115"/>
      <c r="AE2420" s="115"/>
      <c r="AF2420" s="96"/>
      <c r="AG2420" s="96"/>
      <c r="AH2420" s="96"/>
      <c r="AI2420" s="96"/>
      <c r="AJ2420" s="115"/>
      <c r="AK2420" s="115"/>
      <c r="AL2420" s="115"/>
      <c r="AM2420" s="96"/>
      <c r="AN2420" s="96"/>
      <c r="AO2420" s="96"/>
      <c r="AP2420" s="96"/>
      <c r="AQ2420" s="96"/>
      <c r="AR2420" s="96"/>
      <c r="AS2420" s="96"/>
      <c r="AT2420" s="96"/>
      <c r="AU2420" s="96"/>
      <c r="AV2420" s="96"/>
      <c r="AW2420" s="115"/>
      <c r="AX2420" s="115"/>
      <c r="AY2420" s="92" t="str">
        <f>IF(ISBLANK(Table1[[#This Row],[ID]]),"Vacio","Control de cambios")</f>
        <v>Control de cambios</v>
      </c>
      <c r="AZ2420" s="92" t="e">
        <f>YEAR(Table1[[#This Row],[Hora de inicio]])</f>
        <v>#VALUE!</v>
      </c>
      <c r="BA2420" s="92" t="e">
        <f>MONTH(Table1[[#This Row],[Hora de inicio]])</f>
        <v>#VALUE!</v>
      </c>
      <c r="BB2420" s="92"/>
      <c r="BC2420" s="92"/>
      <c r="BD2420" s="92"/>
      <c r="BE2420" s="97"/>
    </row>
    <row r="2421" spans="1:57" ht="30" customHeight="1">
      <c r="A2421" s="98">
        <v>6092</v>
      </c>
      <c r="B2421" s="99" t="s">
        <v>78</v>
      </c>
      <c r="C2421" s="100" t="s">
        <v>55</v>
      </c>
      <c r="D2421" s="99"/>
      <c r="E2421" s="173" t="s">
        <v>5452</v>
      </c>
      <c r="F2421" s="99">
        <v>2</v>
      </c>
      <c r="G2421" s="101" t="s">
        <v>8442</v>
      </c>
      <c r="H2421" s="102">
        <v>45611.61614583333</v>
      </c>
      <c r="I2421" s="102">
        <v>45611.619791666664</v>
      </c>
      <c r="J2421" s="107" t="s">
        <v>3430</v>
      </c>
      <c r="K2421" s="103" t="s">
        <v>3431</v>
      </c>
      <c r="L2421" s="103" t="s">
        <v>4818</v>
      </c>
      <c r="M2421" s="103" t="s">
        <v>4819</v>
      </c>
      <c r="N2421" s="103"/>
      <c r="O2421" s="103" t="s">
        <v>4876</v>
      </c>
      <c r="P2421" s="103"/>
      <c r="Q2421" s="107" t="s">
        <v>13256</v>
      </c>
      <c r="R2421" s="161" t="s">
        <v>13257</v>
      </c>
      <c r="S2421" s="103" t="s">
        <v>13258</v>
      </c>
      <c r="T2421" s="103" t="s">
        <v>13259</v>
      </c>
      <c r="U2421" s="106"/>
      <c r="V2421" s="107" t="s">
        <v>13260</v>
      </c>
      <c r="W2421" s="103" t="s">
        <v>13261</v>
      </c>
      <c r="X2421" s="107"/>
      <c r="Y2421" s="107"/>
      <c r="Z2421" s="107"/>
      <c r="AA2421" s="103"/>
      <c r="AB2421" s="103"/>
      <c r="AC2421" s="107"/>
      <c r="AD2421" s="107"/>
      <c r="AE2421" s="107"/>
      <c r="AF2421" s="103"/>
      <c r="AG2421" s="103"/>
      <c r="AH2421" s="103"/>
      <c r="AI2421" s="103"/>
      <c r="AJ2421" s="107"/>
      <c r="AK2421" s="107"/>
      <c r="AL2421" s="107"/>
      <c r="AM2421" s="103"/>
      <c r="AN2421" s="103"/>
      <c r="AO2421" s="103"/>
      <c r="AP2421" s="103"/>
      <c r="AQ2421" s="103"/>
      <c r="AR2421" s="103"/>
      <c r="AS2421" s="103"/>
      <c r="AT2421" s="103"/>
      <c r="AU2421" s="103"/>
      <c r="AV2421" s="103"/>
      <c r="AW2421" s="107"/>
      <c r="AX2421" s="107"/>
      <c r="AY2421" s="99" t="str">
        <f>IF(ISBLANK(Table1[[#This Row],[ID]]),"Vacio","Control de cambios")</f>
        <v>Control de cambios</v>
      </c>
      <c r="AZ2421" s="99" t="e">
        <f>YEAR(Table1[[#This Row],[Hora de inicio]])</f>
        <v>#VALUE!</v>
      </c>
      <c r="BA2421" s="99" t="e">
        <f>MONTH(Table1[[#This Row],[Hora de inicio]])</f>
        <v>#VALUE!</v>
      </c>
      <c r="BB2421" s="99"/>
      <c r="BC2421" s="99"/>
      <c r="BD2421" s="99"/>
      <c r="BE2421" s="104" t="s">
        <v>4823</v>
      </c>
    </row>
    <row r="2422" spans="1:57" ht="30" customHeight="1">
      <c r="A2422" s="91">
        <v>6093</v>
      </c>
      <c r="B2422" s="92" t="s">
        <v>1186</v>
      </c>
      <c r="C2422" s="93" t="s">
        <v>55</v>
      </c>
      <c r="D2422" s="92" t="s">
        <v>4887</v>
      </c>
      <c r="E2422" s="110" t="s">
        <v>9539</v>
      </c>
      <c r="F2422" s="92"/>
      <c r="G2422" s="94" t="s">
        <v>1187</v>
      </c>
      <c r="H2422" s="95">
        <v>45611.620625000003</v>
      </c>
      <c r="I2422" s="95">
        <v>45611.62295138889</v>
      </c>
      <c r="J2422" s="115" t="s">
        <v>3430</v>
      </c>
      <c r="K2422" s="96" t="s">
        <v>3431</v>
      </c>
      <c r="L2422" s="96" t="s">
        <v>4818</v>
      </c>
      <c r="M2422" s="96" t="s">
        <v>10035</v>
      </c>
      <c r="N2422" s="96"/>
      <c r="O2422" s="96" t="s">
        <v>4876</v>
      </c>
      <c r="P2422" s="96"/>
      <c r="Q2422" s="115" t="s">
        <v>13262</v>
      </c>
      <c r="R2422" s="161" t="s">
        <v>13253</v>
      </c>
      <c r="S2422" s="96" t="s">
        <v>13263</v>
      </c>
      <c r="T2422" s="96" t="s">
        <v>13259</v>
      </c>
      <c r="U2422" s="110"/>
      <c r="V2422" s="115" t="s">
        <v>13260</v>
      </c>
      <c r="W2422" s="96"/>
      <c r="X2422" s="115"/>
      <c r="Y2422" s="115"/>
      <c r="Z2422" s="115"/>
      <c r="AA2422" s="96"/>
      <c r="AB2422" s="96"/>
      <c r="AC2422" s="115"/>
      <c r="AD2422" s="115"/>
      <c r="AE2422" s="115"/>
      <c r="AF2422" s="96"/>
      <c r="AG2422" s="96"/>
      <c r="AH2422" s="96"/>
      <c r="AI2422" s="96"/>
      <c r="AJ2422" s="115"/>
      <c r="AK2422" s="115"/>
      <c r="AL2422" s="115"/>
      <c r="AM2422" s="96"/>
      <c r="AN2422" s="96"/>
      <c r="AO2422" s="96"/>
      <c r="AP2422" s="96"/>
      <c r="AQ2422" s="96"/>
      <c r="AR2422" s="96"/>
      <c r="AS2422" s="96"/>
      <c r="AT2422" s="96"/>
      <c r="AU2422" s="96"/>
      <c r="AV2422" s="96"/>
      <c r="AW2422" s="115"/>
      <c r="AX2422" s="115"/>
      <c r="AY2422" s="92" t="str">
        <f>IF(ISBLANK(Table1[[#This Row],[ID]]),"Vacio","Control de cambios")</f>
        <v>Control de cambios</v>
      </c>
      <c r="AZ2422" s="92" t="e">
        <f>YEAR(Table1[[#This Row],[Hora de inicio]])</f>
        <v>#VALUE!</v>
      </c>
      <c r="BA2422" s="92" t="e">
        <f>MONTH(Table1[[#This Row],[Hora de inicio]])</f>
        <v>#VALUE!</v>
      </c>
      <c r="BB2422" s="92"/>
      <c r="BC2422" s="92"/>
      <c r="BD2422" s="92"/>
      <c r="BE2422" s="97"/>
    </row>
    <row r="2423" spans="1:57" ht="30" customHeight="1">
      <c r="A2423" s="98">
        <v>6094</v>
      </c>
      <c r="B2423" s="99" t="s">
        <v>216</v>
      </c>
      <c r="C2423" s="100" t="s">
        <v>55</v>
      </c>
      <c r="D2423" s="99" t="s">
        <v>8000</v>
      </c>
      <c r="E2423" s="106" t="s">
        <v>13264</v>
      </c>
      <c r="F2423" s="99"/>
      <c r="G2423" s="101" t="s">
        <v>218</v>
      </c>
      <c r="H2423" s="102">
        <v>45611.640127314815</v>
      </c>
      <c r="I2423" s="102">
        <v>45611.644189814811</v>
      </c>
      <c r="J2423" s="107" t="s">
        <v>11020</v>
      </c>
      <c r="K2423" s="103" t="s">
        <v>11021</v>
      </c>
      <c r="L2423" s="103" t="s">
        <v>4937</v>
      </c>
      <c r="M2423" s="103" t="s">
        <v>5186</v>
      </c>
      <c r="N2423" s="103"/>
      <c r="O2423" s="103" t="s">
        <v>4386</v>
      </c>
      <c r="P2423" s="103"/>
      <c r="Q2423" s="107"/>
      <c r="R2423" s="161"/>
      <c r="S2423" s="103"/>
      <c r="T2423" s="103"/>
      <c r="U2423" s="106"/>
      <c r="V2423" s="107"/>
      <c r="W2423" s="103"/>
      <c r="X2423" s="107"/>
      <c r="Y2423" s="107"/>
      <c r="Z2423" s="107"/>
      <c r="AA2423" s="103"/>
      <c r="AB2423" s="103"/>
      <c r="AC2423" s="107"/>
      <c r="AD2423" s="107"/>
      <c r="AE2423" s="107"/>
      <c r="AF2423" s="103"/>
      <c r="AG2423" s="103"/>
      <c r="AH2423" s="103"/>
      <c r="AI2423" s="103"/>
      <c r="AJ2423" s="107"/>
      <c r="AK2423" s="107"/>
      <c r="AL2423" s="107"/>
      <c r="AM2423" s="103"/>
      <c r="AN2423" s="103"/>
      <c r="AO2423" s="103"/>
      <c r="AP2423" s="103"/>
      <c r="AQ2423" s="103"/>
      <c r="AR2423" s="103"/>
      <c r="AS2423" s="103"/>
      <c r="AT2423" s="103"/>
      <c r="AU2423" s="103"/>
      <c r="AV2423" s="103" t="s">
        <v>5187</v>
      </c>
      <c r="AW2423" s="107"/>
      <c r="AX2423" s="107" t="s">
        <v>13265</v>
      </c>
      <c r="AY2423" s="99" t="str">
        <f>IF(ISBLANK(Table1[[#This Row],[ID]]),"Vacio","Control de cambios")</f>
        <v>Control de cambios</v>
      </c>
      <c r="AZ2423" s="99" t="e">
        <f>YEAR(Table1[[#This Row],[Hora de inicio]])</f>
        <v>#VALUE!</v>
      </c>
      <c r="BA2423" s="99" t="e">
        <f>MONTH(Table1[[#This Row],[Hora de inicio]])</f>
        <v>#VALUE!</v>
      </c>
      <c r="BB2423" s="99"/>
      <c r="BC2423" s="99"/>
      <c r="BD2423" s="99"/>
      <c r="BE2423" s="104"/>
    </row>
    <row r="2424" spans="1:57" ht="30" customHeight="1">
      <c r="A2424" s="91">
        <v>6095</v>
      </c>
      <c r="B2424" s="92" t="s">
        <v>3939</v>
      </c>
      <c r="C2424" s="93" t="s">
        <v>4916</v>
      </c>
      <c r="D2424" s="92"/>
      <c r="E2424" s="110" t="s">
        <v>13266</v>
      </c>
      <c r="F2424" s="92">
        <v>2</v>
      </c>
      <c r="G2424" s="94" t="s">
        <v>1806</v>
      </c>
      <c r="H2424" s="95">
        <v>45614.345023148147</v>
      </c>
      <c r="I2424" s="95">
        <v>45614.352222222224</v>
      </c>
      <c r="J2424" s="115" t="s">
        <v>4832</v>
      </c>
      <c r="K2424" s="96" t="s">
        <v>4833</v>
      </c>
      <c r="L2424" s="96" t="s">
        <v>4834</v>
      </c>
      <c r="M2424" s="96" t="s">
        <v>259</v>
      </c>
      <c r="N2424" s="96"/>
      <c r="O2424" s="96" t="s">
        <v>4876</v>
      </c>
      <c r="P2424" s="96"/>
      <c r="Q2424" s="115" t="s">
        <v>13267</v>
      </c>
      <c r="R2424" s="161" t="s">
        <v>10182</v>
      </c>
      <c r="S2424" s="96" t="s">
        <v>13268</v>
      </c>
      <c r="T2424" s="96" t="s">
        <v>689</v>
      </c>
      <c r="U2424" s="178" t="s">
        <v>10618</v>
      </c>
      <c r="V2424" s="115" t="s">
        <v>5344</v>
      </c>
      <c r="W2424" s="96" t="s">
        <v>13269</v>
      </c>
      <c r="X2424" s="115"/>
      <c r="Y2424" s="115"/>
      <c r="Z2424" s="115"/>
      <c r="AA2424" s="96"/>
      <c r="AB2424" s="96"/>
      <c r="AC2424" s="115"/>
      <c r="AD2424" s="115"/>
      <c r="AE2424" s="115"/>
      <c r="AF2424" s="96"/>
      <c r="AG2424" s="96"/>
      <c r="AH2424" s="96"/>
      <c r="AI2424" s="96"/>
      <c r="AJ2424" s="115"/>
      <c r="AK2424" s="115"/>
      <c r="AL2424" s="115"/>
      <c r="AM2424" s="96"/>
      <c r="AN2424" s="96"/>
      <c r="AO2424" s="96"/>
      <c r="AP2424" s="96"/>
      <c r="AQ2424" s="96"/>
      <c r="AR2424" s="96"/>
      <c r="AS2424" s="96"/>
      <c r="AT2424" s="96"/>
      <c r="AU2424" s="96"/>
      <c r="AV2424" s="96"/>
      <c r="AW2424" s="115"/>
      <c r="AX2424" s="115"/>
      <c r="AY2424" s="92" t="str">
        <f>IF(ISBLANK(Table1[[#This Row],[ID]]),"Vacio","Control de cambios")</f>
        <v>Control de cambios</v>
      </c>
      <c r="AZ2424" s="92" t="e">
        <f>YEAR(Table1[[#This Row],[Hora de inicio]])</f>
        <v>#VALUE!</v>
      </c>
      <c r="BA2424" s="92" t="e">
        <f>MONTH(Table1[[#This Row],[Hora de inicio]])</f>
        <v>#VALUE!</v>
      </c>
      <c r="BB2424" s="92"/>
      <c r="BC2424" s="92"/>
      <c r="BD2424" s="92"/>
      <c r="BE2424" s="97"/>
    </row>
    <row r="2425" spans="1:57" ht="30" customHeight="1">
      <c r="A2425" s="98">
        <v>6096</v>
      </c>
      <c r="B2425" s="99" t="s">
        <v>78</v>
      </c>
      <c r="C2425" s="100" t="s">
        <v>55</v>
      </c>
      <c r="D2425" s="99"/>
      <c r="E2425" s="106" t="s">
        <v>13270</v>
      </c>
      <c r="F2425" s="99"/>
      <c r="G2425" s="101" t="s">
        <v>8442</v>
      </c>
      <c r="H2425" s="102">
        <v>45614.357951388891</v>
      </c>
      <c r="I2425" s="102">
        <v>45614.359872685185</v>
      </c>
      <c r="J2425" s="107" t="s">
        <v>4832</v>
      </c>
      <c r="K2425" s="103" t="s">
        <v>4833</v>
      </c>
      <c r="L2425" s="103" t="s">
        <v>4834</v>
      </c>
      <c r="M2425" s="103" t="s">
        <v>259</v>
      </c>
      <c r="N2425" s="103"/>
      <c r="O2425" s="103" t="s">
        <v>4876</v>
      </c>
      <c r="P2425" s="103"/>
      <c r="Q2425" s="107" t="s">
        <v>13271</v>
      </c>
      <c r="R2425" s="161" t="s">
        <v>13272</v>
      </c>
      <c r="S2425" s="103" t="s">
        <v>13273</v>
      </c>
      <c r="T2425" s="103" t="s">
        <v>3853</v>
      </c>
      <c r="U2425" s="106"/>
      <c r="V2425" s="107" t="s">
        <v>1387</v>
      </c>
      <c r="W2425" s="103" t="s">
        <v>13274</v>
      </c>
      <c r="X2425" s="107"/>
      <c r="Y2425" s="107"/>
      <c r="Z2425" s="107"/>
      <c r="AA2425" s="103"/>
      <c r="AB2425" s="103"/>
      <c r="AC2425" s="107"/>
      <c r="AD2425" s="107"/>
      <c r="AE2425" s="107"/>
      <c r="AF2425" s="103"/>
      <c r="AG2425" s="103"/>
      <c r="AH2425" s="103"/>
      <c r="AI2425" s="103"/>
      <c r="AJ2425" s="107"/>
      <c r="AK2425" s="107"/>
      <c r="AL2425" s="107"/>
      <c r="AM2425" s="103"/>
      <c r="AN2425" s="103"/>
      <c r="AO2425" s="103"/>
      <c r="AP2425" s="103"/>
      <c r="AQ2425" s="103"/>
      <c r="AR2425" s="103"/>
      <c r="AS2425" s="103"/>
      <c r="AT2425" s="103"/>
      <c r="AU2425" s="103"/>
      <c r="AV2425" s="103"/>
      <c r="AW2425" s="107"/>
      <c r="AX2425" s="107"/>
      <c r="AY2425" s="99" t="str">
        <f>IF(ISBLANK(Table1[[#This Row],[ID]]),"Vacio","Control de cambios")</f>
        <v>Control de cambios</v>
      </c>
      <c r="AZ2425" s="99" t="e">
        <f>YEAR(Table1[[#This Row],[Hora de inicio]])</f>
        <v>#VALUE!</v>
      </c>
      <c r="BA2425" s="99" t="e">
        <f>MONTH(Table1[[#This Row],[Hora de inicio]])</f>
        <v>#VALUE!</v>
      </c>
      <c r="BB2425" s="99"/>
      <c r="BC2425" s="99"/>
      <c r="BD2425" s="99"/>
      <c r="BE2425" s="104"/>
    </row>
    <row r="2426" spans="1:57" ht="30" customHeight="1">
      <c r="A2426" s="91">
        <v>6097</v>
      </c>
      <c r="B2426" s="92" t="s">
        <v>2236</v>
      </c>
      <c r="C2426" s="93" t="s">
        <v>55</v>
      </c>
      <c r="D2426" s="92" t="s">
        <v>4836</v>
      </c>
      <c r="E2426" s="110" t="s">
        <v>13275</v>
      </c>
      <c r="F2426" s="92">
        <v>5</v>
      </c>
      <c r="G2426" s="94" t="s">
        <v>8462</v>
      </c>
      <c r="H2426" s="95">
        <v>45614.376932870371</v>
      </c>
      <c r="I2426" s="95">
        <v>45614.378981481481</v>
      </c>
      <c r="J2426" s="115" t="s">
        <v>3820</v>
      </c>
      <c r="K2426" s="96" t="s">
        <v>3821</v>
      </c>
      <c r="L2426" s="96" t="s">
        <v>10010</v>
      </c>
      <c r="M2426" s="96" t="s">
        <v>57</v>
      </c>
      <c r="N2426" s="96" t="s">
        <v>112</v>
      </c>
      <c r="O2426" s="96" t="s">
        <v>3704</v>
      </c>
      <c r="P2426" s="96"/>
      <c r="Q2426" s="115"/>
      <c r="R2426" s="161"/>
      <c r="S2426" s="96"/>
      <c r="T2426" s="96"/>
      <c r="U2426" s="110"/>
      <c r="V2426" s="115"/>
      <c r="W2426" s="96"/>
      <c r="X2426" s="115"/>
      <c r="Y2426" s="115"/>
      <c r="Z2426" s="176" t="s">
        <v>13276</v>
      </c>
      <c r="AA2426" s="96" t="s">
        <v>85</v>
      </c>
      <c r="AB2426" s="111" t="s">
        <v>13277</v>
      </c>
      <c r="AC2426" s="115"/>
      <c r="AD2426" s="115"/>
      <c r="AE2426" s="115"/>
      <c r="AF2426" s="96"/>
      <c r="AG2426" s="96"/>
      <c r="AH2426" s="96"/>
      <c r="AI2426" s="96"/>
      <c r="AJ2426" s="115"/>
      <c r="AK2426" s="115"/>
      <c r="AL2426" s="115"/>
      <c r="AM2426" s="96"/>
      <c r="AN2426" s="96"/>
      <c r="AO2426" s="96"/>
      <c r="AP2426" s="96"/>
      <c r="AQ2426" s="96"/>
      <c r="AR2426" s="96"/>
      <c r="AS2426" s="96"/>
      <c r="AT2426" s="96"/>
      <c r="AU2426" s="96"/>
      <c r="AV2426" s="96"/>
      <c r="AW2426" s="115"/>
      <c r="AX2426" s="115"/>
      <c r="AY2426" s="92" t="str">
        <f>IF(ISBLANK(Table1[[#This Row],[ID]]),"Vacio","Control de cambios")</f>
        <v>Control de cambios</v>
      </c>
      <c r="AZ2426" s="92" t="e">
        <f>YEAR(Table1[[#This Row],[Hora de inicio]])</f>
        <v>#VALUE!</v>
      </c>
      <c r="BA2426" s="92" t="e">
        <f>MONTH(Table1[[#This Row],[Hora de inicio]])</f>
        <v>#VALUE!</v>
      </c>
      <c r="BB2426" s="92"/>
      <c r="BC2426" s="92"/>
      <c r="BD2426" s="92"/>
      <c r="BE2426" s="97"/>
    </row>
    <row r="2427" spans="1:57" ht="30" customHeight="1">
      <c r="A2427" s="98">
        <v>6098</v>
      </c>
      <c r="B2427" s="99" t="s">
        <v>2236</v>
      </c>
      <c r="C2427" s="100" t="s">
        <v>55</v>
      </c>
      <c r="D2427" s="99" t="s">
        <v>4887</v>
      </c>
      <c r="E2427" s="106" t="s">
        <v>13278</v>
      </c>
      <c r="F2427" s="99">
        <v>6</v>
      </c>
      <c r="G2427" s="101" t="s">
        <v>8462</v>
      </c>
      <c r="H2427" s="102">
        <v>45614.401562500003</v>
      </c>
      <c r="I2427" s="102">
        <v>45614.40415509259</v>
      </c>
      <c r="J2427" s="107" t="s">
        <v>3820</v>
      </c>
      <c r="K2427" s="103" t="s">
        <v>3821</v>
      </c>
      <c r="L2427" s="103" t="s">
        <v>10010</v>
      </c>
      <c r="M2427" s="103" t="s">
        <v>57</v>
      </c>
      <c r="N2427" s="103" t="s">
        <v>112</v>
      </c>
      <c r="O2427" s="103" t="s">
        <v>3704</v>
      </c>
      <c r="P2427" s="103"/>
      <c r="Q2427" s="107"/>
      <c r="R2427" s="161"/>
      <c r="S2427" s="103"/>
      <c r="T2427" s="103"/>
      <c r="U2427" s="106"/>
      <c r="V2427" s="107"/>
      <c r="W2427" s="103"/>
      <c r="X2427" s="107"/>
      <c r="Y2427" s="107"/>
      <c r="Z2427" s="175" t="s">
        <v>13279</v>
      </c>
      <c r="AA2427" s="103" t="s">
        <v>85</v>
      </c>
      <c r="AB2427" s="113" t="s">
        <v>13280</v>
      </c>
      <c r="AC2427" s="107"/>
      <c r="AD2427" s="107"/>
      <c r="AE2427" s="107"/>
      <c r="AF2427" s="103"/>
      <c r="AG2427" s="103"/>
      <c r="AH2427" s="103"/>
      <c r="AI2427" s="103"/>
      <c r="AJ2427" s="107"/>
      <c r="AK2427" s="107"/>
      <c r="AL2427" s="107"/>
      <c r="AM2427" s="103"/>
      <c r="AN2427" s="103"/>
      <c r="AO2427" s="103"/>
      <c r="AP2427" s="103"/>
      <c r="AQ2427" s="103"/>
      <c r="AR2427" s="103"/>
      <c r="AS2427" s="103"/>
      <c r="AT2427" s="103"/>
      <c r="AU2427" s="103"/>
      <c r="AV2427" s="103"/>
      <c r="AW2427" s="107"/>
      <c r="AX2427" s="107"/>
      <c r="AY2427" s="99" t="str">
        <f>IF(ISBLANK(Table1[[#This Row],[ID]]),"Vacio","Control de cambios")</f>
        <v>Control de cambios</v>
      </c>
      <c r="AZ2427" s="99" t="e">
        <f>YEAR(Table1[[#This Row],[Hora de inicio]])</f>
        <v>#VALUE!</v>
      </c>
      <c r="BA2427" s="99" t="e">
        <f>MONTH(Table1[[#This Row],[Hora de inicio]])</f>
        <v>#VALUE!</v>
      </c>
      <c r="BB2427" s="99"/>
      <c r="BC2427" s="99"/>
      <c r="BD2427" s="99"/>
      <c r="BE2427" s="104"/>
    </row>
    <row r="2428" spans="1:57" ht="30" customHeight="1">
      <c r="A2428" s="91">
        <v>6099</v>
      </c>
      <c r="B2428" s="92" t="s">
        <v>2236</v>
      </c>
      <c r="C2428" s="93" t="s">
        <v>55</v>
      </c>
      <c r="D2428" s="92" t="s">
        <v>4836</v>
      </c>
      <c r="E2428" s="110" t="s">
        <v>13281</v>
      </c>
      <c r="F2428" s="92">
        <v>5</v>
      </c>
      <c r="G2428" s="94" t="s">
        <v>8462</v>
      </c>
      <c r="H2428" s="95">
        <v>45614.580590277779</v>
      </c>
      <c r="I2428" s="95">
        <v>45614.581412037034</v>
      </c>
      <c r="J2428" s="115" t="s">
        <v>228</v>
      </c>
      <c r="K2428" s="96" t="s">
        <v>229</v>
      </c>
      <c r="L2428" s="96" t="s">
        <v>4850</v>
      </c>
      <c r="M2428" s="96" t="s">
        <v>57</v>
      </c>
      <c r="N2428" s="96" t="s">
        <v>112</v>
      </c>
      <c r="O2428" s="96" t="s">
        <v>3704</v>
      </c>
      <c r="P2428" s="96"/>
      <c r="Q2428" s="115"/>
      <c r="R2428" s="161"/>
      <c r="S2428" s="96"/>
      <c r="T2428" s="96"/>
      <c r="U2428" s="110"/>
      <c r="V2428" s="115"/>
      <c r="W2428" s="96"/>
      <c r="X2428" s="115"/>
      <c r="Y2428" s="115"/>
      <c r="Z2428" s="176" t="s">
        <v>1879</v>
      </c>
      <c r="AA2428" s="96" t="s">
        <v>85</v>
      </c>
      <c r="AB2428" s="111" t="s">
        <v>13282</v>
      </c>
      <c r="AC2428" s="115"/>
      <c r="AD2428" s="115" t="s">
        <v>13283</v>
      </c>
      <c r="AE2428" s="115"/>
      <c r="AF2428" s="96"/>
      <c r="AG2428" s="96"/>
      <c r="AH2428" s="96"/>
      <c r="AI2428" s="96"/>
      <c r="AJ2428" s="115"/>
      <c r="AK2428" s="115"/>
      <c r="AL2428" s="115"/>
      <c r="AM2428" s="96"/>
      <c r="AN2428" s="96"/>
      <c r="AO2428" s="96"/>
      <c r="AP2428" s="96"/>
      <c r="AQ2428" s="96"/>
      <c r="AR2428" s="96"/>
      <c r="AS2428" s="96"/>
      <c r="AT2428" s="96"/>
      <c r="AU2428" s="96"/>
      <c r="AV2428" s="96"/>
      <c r="AW2428" s="115"/>
      <c r="AX2428" s="115"/>
      <c r="AY2428" s="92" t="str">
        <f>IF(ISBLANK(Table1[[#This Row],[ID]]),"Vacio","Control de cambios")</f>
        <v>Control de cambios</v>
      </c>
      <c r="AZ2428" s="92" t="e">
        <f>YEAR(Table1[[#This Row],[Hora de inicio]])</f>
        <v>#VALUE!</v>
      </c>
      <c r="BA2428" s="92" t="e">
        <f>MONTH(Table1[[#This Row],[Hora de inicio]])</f>
        <v>#VALUE!</v>
      </c>
      <c r="BB2428" s="92"/>
      <c r="BC2428" s="92"/>
      <c r="BD2428" s="92"/>
      <c r="BE2428" s="97"/>
    </row>
    <row r="2429" spans="1:57" ht="30" customHeight="1">
      <c r="A2429" s="98">
        <v>6100</v>
      </c>
      <c r="B2429" s="99" t="s">
        <v>1186</v>
      </c>
      <c r="C2429" s="100" t="s">
        <v>55</v>
      </c>
      <c r="D2429" s="99" t="s">
        <v>4836</v>
      </c>
      <c r="E2429" s="106" t="s">
        <v>13284</v>
      </c>
      <c r="F2429" s="99"/>
      <c r="G2429" s="101" t="s">
        <v>1187</v>
      </c>
      <c r="H2429" s="102">
        <v>45614.631203703706</v>
      </c>
      <c r="I2429" s="102">
        <v>45614.632233796299</v>
      </c>
      <c r="J2429" s="107" t="s">
        <v>4991</v>
      </c>
      <c r="K2429" s="103" t="s">
        <v>4992</v>
      </c>
      <c r="L2429" s="103" t="s">
        <v>56</v>
      </c>
      <c r="M2429" s="103" t="s">
        <v>4993</v>
      </c>
      <c r="N2429" s="103"/>
      <c r="O2429" s="103" t="s">
        <v>3704</v>
      </c>
      <c r="P2429" s="103"/>
      <c r="Q2429" s="107"/>
      <c r="R2429" s="161"/>
      <c r="S2429" s="103"/>
      <c r="T2429" s="103"/>
      <c r="U2429" s="106"/>
      <c r="V2429" s="107"/>
      <c r="W2429" s="103"/>
      <c r="X2429" s="107"/>
      <c r="Y2429" s="107"/>
      <c r="Z2429" s="175" t="s">
        <v>66</v>
      </c>
      <c r="AA2429" s="103" t="s">
        <v>85</v>
      </c>
      <c r="AB2429" s="113" t="s">
        <v>13285</v>
      </c>
      <c r="AC2429" s="107"/>
      <c r="AD2429" s="107" t="s">
        <v>13286</v>
      </c>
      <c r="AE2429" s="107"/>
      <c r="AF2429" s="103"/>
      <c r="AG2429" s="103"/>
      <c r="AH2429" s="103"/>
      <c r="AI2429" s="103"/>
      <c r="AJ2429" s="107"/>
      <c r="AK2429" s="107"/>
      <c r="AL2429" s="107"/>
      <c r="AM2429" s="103"/>
      <c r="AN2429" s="103"/>
      <c r="AO2429" s="103"/>
      <c r="AP2429" s="103"/>
      <c r="AQ2429" s="103"/>
      <c r="AR2429" s="103"/>
      <c r="AS2429" s="103"/>
      <c r="AT2429" s="103"/>
      <c r="AU2429" s="103"/>
      <c r="AV2429" s="103"/>
      <c r="AW2429" s="107"/>
      <c r="AX2429" s="107"/>
      <c r="AY2429" s="99" t="str">
        <f>IF(ISBLANK(Table1[[#This Row],[ID]]),"Vacio","Control de cambios")</f>
        <v>Control de cambios</v>
      </c>
      <c r="AZ2429" s="99" t="e">
        <f>YEAR(Table1[[#This Row],[Hora de inicio]])</f>
        <v>#VALUE!</v>
      </c>
      <c r="BA2429" s="99" t="e">
        <f>MONTH(Table1[[#This Row],[Hora de inicio]])</f>
        <v>#VALUE!</v>
      </c>
      <c r="BB2429" s="99"/>
      <c r="BC2429" s="99"/>
      <c r="BD2429" s="99"/>
      <c r="BE2429" s="104"/>
    </row>
    <row r="2430" spans="1:57" ht="30" customHeight="1">
      <c r="A2430" s="91">
        <v>6101</v>
      </c>
      <c r="B2430" s="92" t="s">
        <v>78</v>
      </c>
      <c r="C2430" s="93" t="s">
        <v>55</v>
      </c>
      <c r="D2430" s="92"/>
      <c r="E2430" s="110" t="s">
        <v>11398</v>
      </c>
      <c r="F2430" s="92">
        <v>26</v>
      </c>
      <c r="G2430" s="94" t="s">
        <v>8442</v>
      </c>
      <c r="H2430" s="95">
        <v>45614.674340277779</v>
      </c>
      <c r="I2430" s="95">
        <v>45614.676192129627</v>
      </c>
      <c r="J2430" s="115" t="s">
        <v>4832</v>
      </c>
      <c r="K2430" s="96" t="s">
        <v>4833</v>
      </c>
      <c r="L2430" s="96" t="s">
        <v>4834</v>
      </c>
      <c r="M2430" s="96" t="s">
        <v>259</v>
      </c>
      <c r="N2430" s="96"/>
      <c r="O2430" s="96" t="s">
        <v>4876</v>
      </c>
      <c r="P2430" s="96"/>
      <c r="Q2430" s="115" t="s">
        <v>13287</v>
      </c>
      <c r="R2430" s="161" t="s">
        <v>10182</v>
      </c>
      <c r="S2430" s="96" t="s">
        <v>13288</v>
      </c>
      <c r="T2430" s="96" t="s">
        <v>689</v>
      </c>
      <c r="U2430" s="178" t="s">
        <v>10618</v>
      </c>
      <c r="V2430" s="115" t="s">
        <v>5344</v>
      </c>
      <c r="W2430" s="111" t="s">
        <v>13289</v>
      </c>
      <c r="X2430" s="115"/>
      <c r="Y2430" s="115"/>
      <c r="Z2430" s="115"/>
      <c r="AA2430" s="96"/>
      <c r="AB2430" s="96"/>
      <c r="AC2430" s="115"/>
      <c r="AD2430" s="115"/>
      <c r="AE2430" s="115"/>
      <c r="AF2430" s="96"/>
      <c r="AG2430" s="96"/>
      <c r="AH2430" s="96"/>
      <c r="AI2430" s="96"/>
      <c r="AJ2430" s="115"/>
      <c r="AK2430" s="115"/>
      <c r="AL2430" s="115"/>
      <c r="AM2430" s="96"/>
      <c r="AN2430" s="96"/>
      <c r="AO2430" s="96"/>
      <c r="AP2430" s="96"/>
      <c r="AQ2430" s="96"/>
      <c r="AR2430" s="96"/>
      <c r="AS2430" s="96"/>
      <c r="AT2430" s="96"/>
      <c r="AU2430" s="96"/>
      <c r="AV2430" s="96"/>
      <c r="AW2430" s="115"/>
      <c r="AX2430" s="115"/>
      <c r="AY2430" s="92" t="str">
        <f>IF(ISBLANK(Table1[[#This Row],[ID]]),"Vacio","Control de cambios")</f>
        <v>Control de cambios</v>
      </c>
      <c r="AZ2430" s="92" t="e">
        <f>YEAR(Table1[[#This Row],[Hora de inicio]])</f>
        <v>#VALUE!</v>
      </c>
      <c r="BA2430" s="92" t="e">
        <f>MONTH(Table1[[#This Row],[Hora de inicio]])</f>
        <v>#VALUE!</v>
      </c>
      <c r="BB2430" s="92"/>
      <c r="BC2430" s="92"/>
      <c r="BD2430" s="92"/>
      <c r="BE2430" s="97"/>
    </row>
    <row r="2431" spans="1:57" ht="30" customHeight="1">
      <c r="A2431" s="98">
        <v>6102</v>
      </c>
      <c r="B2431" s="99" t="s">
        <v>78</v>
      </c>
      <c r="C2431" s="100" t="s">
        <v>55</v>
      </c>
      <c r="D2431" s="99"/>
      <c r="E2431" s="106" t="s">
        <v>13290</v>
      </c>
      <c r="F2431" s="99">
        <v>38</v>
      </c>
      <c r="G2431" s="101" t="s">
        <v>8442</v>
      </c>
      <c r="H2431" s="102">
        <v>45615.384166666663</v>
      </c>
      <c r="I2431" s="102">
        <v>45615.384953703702</v>
      </c>
      <c r="J2431" s="107" t="s">
        <v>5172</v>
      </c>
      <c r="K2431" s="103" t="s">
        <v>5173</v>
      </c>
      <c r="L2431" s="103" t="s">
        <v>4834</v>
      </c>
      <c r="M2431" s="103" t="s">
        <v>259</v>
      </c>
      <c r="N2431" s="103"/>
      <c r="O2431" s="103" t="s">
        <v>3696</v>
      </c>
      <c r="P2431" s="103"/>
      <c r="Q2431" s="107"/>
      <c r="R2431" s="161"/>
      <c r="S2431" s="103"/>
      <c r="T2431" s="103"/>
      <c r="U2431" s="106"/>
      <c r="V2431" s="107"/>
      <c r="W2431" s="103"/>
      <c r="X2431" s="107" t="s">
        <v>13291</v>
      </c>
      <c r="Y2431" s="175" t="s">
        <v>1338</v>
      </c>
      <c r="Z2431" s="107"/>
      <c r="AA2431" s="103"/>
      <c r="AB2431" s="103"/>
      <c r="AC2431" s="107"/>
      <c r="AD2431" s="107"/>
      <c r="AE2431" s="107"/>
      <c r="AF2431" s="103"/>
      <c r="AG2431" s="103"/>
      <c r="AH2431" s="103"/>
      <c r="AI2431" s="103"/>
      <c r="AJ2431" s="107"/>
      <c r="AK2431" s="107"/>
      <c r="AL2431" s="175" t="s">
        <v>13292</v>
      </c>
      <c r="AM2431" s="103"/>
      <c r="AN2431" s="103"/>
      <c r="AO2431" s="103"/>
      <c r="AP2431" s="103"/>
      <c r="AQ2431" s="103"/>
      <c r="AR2431" s="103"/>
      <c r="AS2431" s="103"/>
      <c r="AT2431" s="103"/>
      <c r="AU2431" s="103"/>
      <c r="AV2431" s="103"/>
      <c r="AW2431" s="107"/>
      <c r="AX2431" s="107"/>
      <c r="AY2431" s="99" t="str">
        <f>IF(ISBLANK(Table1[[#This Row],[ID]]),"Vacio","Control de cambios")</f>
        <v>Control de cambios</v>
      </c>
      <c r="AZ2431" s="99" t="e">
        <f>YEAR(Table1[[#This Row],[Hora de inicio]])</f>
        <v>#VALUE!</v>
      </c>
      <c r="BA2431" s="99" t="e">
        <f>MONTH(Table1[[#This Row],[Hora de inicio]])</f>
        <v>#VALUE!</v>
      </c>
      <c r="BB2431" s="99"/>
      <c r="BC2431" s="99"/>
      <c r="BD2431" s="99"/>
      <c r="BE2431" s="104"/>
    </row>
    <row r="2432" spans="1:57" ht="30" customHeight="1">
      <c r="A2432" s="91">
        <v>6103</v>
      </c>
      <c r="B2432" s="92" t="s">
        <v>216</v>
      </c>
      <c r="C2432" s="93" t="s">
        <v>55</v>
      </c>
      <c r="D2432" s="92" t="s">
        <v>4903</v>
      </c>
      <c r="E2432" s="110" t="s">
        <v>13293</v>
      </c>
      <c r="F2432" s="92"/>
      <c r="G2432" s="94" t="s">
        <v>218</v>
      </c>
      <c r="H2432" s="95">
        <v>45615.394293981481</v>
      </c>
      <c r="I2432" s="95">
        <v>45615.406400462962</v>
      </c>
      <c r="J2432" s="115" t="s">
        <v>199</v>
      </c>
      <c r="K2432" s="96" t="s">
        <v>200</v>
      </c>
      <c r="L2432" s="96" t="s">
        <v>198</v>
      </c>
      <c r="M2432" s="96" t="s">
        <v>5186</v>
      </c>
      <c r="N2432" s="96"/>
      <c r="O2432" s="96" t="s">
        <v>4386</v>
      </c>
      <c r="P2432" s="96"/>
      <c r="Q2432" s="115"/>
      <c r="R2432" s="161"/>
      <c r="S2432" s="96"/>
      <c r="T2432" s="96"/>
      <c r="U2432" s="110"/>
      <c r="V2432" s="115"/>
      <c r="W2432" s="96"/>
      <c r="X2432" s="115"/>
      <c r="Y2432" s="115"/>
      <c r="Z2432" s="115"/>
      <c r="AA2432" s="96"/>
      <c r="AB2432" s="96"/>
      <c r="AC2432" s="115"/>
      <c r="AD2432" s="115"/>
      <c r="AE2432" s="115"/>
      <c r="AF2432" s="96"/>
      <c r="AG2432" s="96"/>
      <c r="AH2432" s="96"/>
      <c r="AI2432" s="96"/>
      <c r="AJ2432" s="115"/>
      <c r="AK2432" s="115"/>
      <c r="AL2432" s="115"/>
      <c r="AM2432" s="96"/>
      <c r="AN2432" s="96"/>
      <c r="AO2432" s="96"/>
      <c r="AP2432" s="96"/>
      <c r="AQ2432" s="96"/>
      <c r="AR2432" s="96"/>
      <c r="AS2432" s="96"/>
      <c r="AT2432" s="96"/>
      <c r="AU2432" s="96"/>
      <c r="AV2432" s="96" t="s">
        <v>5565</v>
      </c>
      <c r="AW2432" s="115"/>
      <c r="AX2432" s="115" t="s">
        <v>13294</v>
      </c>
      <c r="AY2432" s="92" t="str">
        <f>IF(ISBLANK(Table1[[#This Row],[ID]]),"Vacio","Control de cambios")</f>
        <v>Control de cambios</v>
      </c>
      <c r="AZ2432" s="92" t="e">
        <f>YEAR(Table1[[#This Row],[Hora de inicio]])</f>
        <v>#VALUE!</v>
      </c>
      <c r="BA2432" s="92" t="e">
        <f>MONTH(Table1[[#This Row],[Hora de inicio]])</f>
        <v>#VALUE!</v>
      </c>
      <c r="BB2432" s="92"/>
      <c r="BC2432" s="92"/>
      <c r="BD2432" s="92"/>
      <c r="BE2432" s="97"/>
    </row>
    <row r="2433" spans="1:57" ht="30" customHeight="1">
      <c r="A2433" s="98">
        <v>6104</v>
      </c>
      <c r="B2433" s="99" t="s">
        <v>78</v>
      </c>
      <c r="C2433" s="100" t="s">
        <v>55</v>
      </c>
      <c r="D2433" s="99"/>
      <c r="E2433" s="106" t="s">
        <v>13295</v>
      </c>
      <c r="F2433" s="99">
        <v>2</v>
      </c>
      <c r="G2433" s="101" t="s">
        <v>8442</v>
      </c>
      <c r="H2433" s="102">
        <v>45615.475173611114</v>
      </c>
      <c r="I2433" s="102">
        <v>45615.475949074076</v>
      </c>
      <c r="J2433" s="107" t="s">
        <v>3430</v>
      </c>
      <c r="K2433" s="103" t="s">
        <v>3431</v>
      </c>
      <c r="L2433" s="103" t="s">
        <v>4818</v>
      </c>
      <c r="M2433" s="103" t="s">
        <v>4819</v>
      </c>
      <c r="N2433" s="103"/>
      <c r="O2433" s="103" t="s">
        <v>3704</v>
      </c>
      <c r="P2433" s="103"/>
      <c r="Q2433" s="107"/>
      <c r="R2433" s="161"/>
      <c r="S2433" s="103"/>
      <c r="T2433" s="103"/>
      <c r="U2433" s="106"/>
      <c r="V2433" s="107"/>
      <c r="W2433" s="103"/>
      <c r="X2433" s="107"/>
      <c r="Y2433" s="107"/>
      <c r="Z2433" s="175" t="s">
        <v>4561</v>
      </c>
      <c r="AA2433" s="103" t="s">
        <v>85</v>
      </c>
      <c r="AB2433" s="113" t="s">
        <v>13296</v>
      </c>
      <c r="AC2433" s="107"/>
      <c r="AD2433" s="107"/>
      <c r="AE2433" s="107"/>
      <c r="AF2433" s="103"/>
      <c r="AG2433" s="103"/>
      <c r="AH2433" s="103"/>
      <c r="AI2433" s="103"/>
      <c r="AJ2433" s="107"/>
      <c r="AK2433" s="107"/>
      <c r="AL2433" s="107"/>
      <c r="AM2433" s="103"/>
      <c r="AN2433" s="103"/>
      <c r="AO2433" s="103"/>
      <c r="AP2433" s="103"/>
      <c r="AQ2433" s="103"/>
      <c r="AR2433" s="103"/>
      <c r="AS2433" s="103"/>
      <c r="AT2433" s="103"/>
      <c r="AU2433" s="103"/>
      <c r="AV2433" s="103"/>
      <c r="AW2433" s="107"/>
      <c r="AX2433" s="107"/>
      <c r="AY2433" s="99" t="str">
        <f>IF(ISBLANK(Table1[[#This Row],[ID]]),"Vacio","Control de cambios")</f>
        <v>Control de cambios</v>
      </c>
      <c r="AZ2433" s="99" t="e">
        <f>YEAR(Table1[[#This Row],[Hora de inicio]])</f>
        <v>#VALUE!</v>
      </c>
      <c r="BA2433" s="99" t="e">
        <f>MONTH(Table1[[#This Row],[Hora de inicio]])</f>
        <v>#VALUE!</v>
      </c>
      <c r="BB2433" s="99"/>
      <c r="BC2433" s="99"/>
      <c r="BD2433" s="99"/>
      <c r="BE2433" s="104" t="s">
        <v>4823</v>
      </c>
    </row>
    <row r="2434" spans="1:57" ht="30" customHeight="1">
      <c r="A2434" s="91">
        <v>6105</v>
      </c>
      <c r="B2434" s="92" t="s">
        <v>1186</v>
      </c>
      <c r="C2434" s="93" t="s">
        <v>4916</v>
      </c>
      <c r="D2434" s="92"/>
      <c r="E2434" s="110" t="s">
        <v>13297</v>
      </c>
      <c r="F2434" s="92">
        <v>172</v>
      </c>
      <c r="G2434" s="94" t="s">
        <v>1187</v>
      </c>
      <c r="H2434" s="95">
        <v>45615.658078703702</v>
      </c>
      <c r="I2434" s="95">
        <v>45615.669247685182</v>
      </c>
      <c r="J2434" s="115" t="s">
        <v>3430</v>
      </c>
      <c r="K2434" s="96" t="s">
        <v>3431</v>
      </c>
      <c r="L2434" s="96" t="s">
        <v>4850</v>
      </c>
      <c r="M2434" s="96" t="s">
        <v>57</v>
      </c>
      <c r="N2434" s="96" t="s">
        <v>112</v>
      </c>
      <c r="O2434" s="96" t="s">
        <v>3704</v>
      </c>
      <c r="P2434" s="96"/>
      <c r="Q2434" s="115"/>
      <c r="R2434" s="161"/>
      <c r="S2434" s="96"/>
      <c r="T2434" s="96"/>
      <c r="U2434" s="110"/>
      <c r="V2434" s="115"/>
      <c r="W2434" s="96"/>
      <c r="X2434" s="115"/>
      <c r="Y2434" s="115"/>
      <c r="Z2434" s="176" t="s">
        <v>5791</v>
      </c>
      <c r="AA2434" s="96" t="s">
        <v>85</v>
      </c>
      <c r="AB2434" s="111" t="s">
        <v>13298</v>
      </c>
      <c r="AC2434" s="115"/>
      <c r="AD2434" s="115" t="s">
        <v>13299</v>
      </c>
      <c r="AE2434" s="115"/>
      <c r="AF2434" s="96"/>
      <c r="AG2434" s="96"/>
      <c r="AH2434" s="96"/>
      <c r="AI2434" s="96"/>
      <c r="AJ2434" s="115"/>
      <c r="AK2434" s="115"/>
      <c r="AL2434" s="115"/>
      <c r="AM2434" s="96"/>
      <c r="AN2434" s="96"/>
      <c r="AO2434" s="96"/>
      <c r="AP2434" s="96"/>
      <c r="AQ2434" s="96"/>
      <c r="AR2434" s="96"/>
      <c r="AS2434" s="96"/>
      <c r="AT2434" s="96"/>
      <c r="AU2434" s="96"/>
      <c r="AV2434" s="96"/>
      <c r="AW2434" s="115"/>
      <c r="AX2434" s="115"/>
      <c r="AY2434" s="92" t="str">
        <f>IF(ISBLANK(Table1[[#This Row],[ID]]),"Vacio","Control de cambios")</f>
        <v>Control de cambios</v>
      </c>
      <c r="AZ2434" s="92" t="e">
        <f>YEAR(Table1[[#This Row],[Hora de inicio]])</f>
        <v>#VALUE!</v>
      </c>
      <c r="BA2434" s="92" t="e">
        <f>MONTH(Table1[[#This Row],[Hora de inicio]])</f>
        <v>#VALUE!</v>
      </c>
      <c r="BB2434" s="92"/>
      <c r="BC2434" s="92"/>
      <c r="BD2434" s="92"/>
      <c r="BE2434" s="97"/>
    </row>
    <row r="2435" spans="1:57" ht="30" customHeight="1">
      <c r="A2435" s="98">
        <v>6106</v>
      </c>
      <c r="B2435" s="99" t="s">
        <v>1186</v>
      </c>
      <c r="C2435" s="100" t="s">
        <v>55</v>
      </c>
      <c r="D2435" s="99" t="s">
        <v>4887</v>
      </c>
      <c r="E2435" s="106" t="s">
        <v>4267</v>
      </c>
      <c r="F2435" s="99">
        <v>2</v>
      </c>
      <c r="G2435" s="101" t="s">
        <v>1187</v>
      </c>
      <c r="H2435" s="102">
        <v>45616.365937499999</v>
      </c>
      <c r="I2435" s="102">
        <v>45616.368125000001</v>
      </c>
      <c r="J2435" s="107" t="s">
        <v>4826</v>
      </c>
      <c r="K2435" s="103" t="s">
        <v>4827</v>
      </c>
      <c r="L2435" s="103" t="s">
        <v>176</v>
      </c>
      <c r="M2435" s="103" t="s">
        <v>4828</v>
      </c>
      <c r="N2435" s="103"/>
      <c r="O2435" s="103" t="s">
        <v>4876</v>
      </c>
      <c r="P2435" s="103"/>
      <c r="Q2435" s="107" t="s">
        <v>13300</v>
      </c>
      <c r="R2435" s="161"/>
      <c r="S2435" s="103"/>
      <c r="T2435" s="103"/>
      <c r="U2435" s="106"/>
      <c r="V2435" s="107" t="s">
        <v>13301</v>
      </c>
      <c r="W2435" s="113" t="s">
        <v>13302</v>
      </c>
      <c r="X2435" s="107"/>
      <c r="Y2435" s="107"/>
      <c r="Z2435" s="107"/>
      <c r="AA2435" s="103"/>
      <c r="AB2435" s="103"/>
      <c r="AC2435" s="107"/>
      <c r="AD2435" s="107"/>
      <c r="AE2435" s="107"/>
      <c r="AF2435" s="103"/>
      <c r="AG2435" s="103"/>
      <c r="AH2435" s="103"/>
      <c r="AI2435" s="103"/>
      <c r="AJ2435" s="107"/>
      <c r="AK2435" s="107"/>
      <c r="AL2435" s="107"/>
      <c r="AM2435" s="103"/>
      <c r="AN2435" s="103"/>
      <c r="AO2435" s="103"/>
      <c r="AP2435" s="103"/>
      <c r="AQ2435" s="103"/>
      <c r="AR2435" s="103"/>
      <c r="AS2435" s="103"/>
      <c r="AT2435" s="103"/>
      <c r="AU2435" s="103"/>
      <c r="AV2435" s="103"/>
      <c r="AW2435" s="107"/>
      <c r="AX2435" s="107"/>
      <c r="AY2435" s="99" t="str">
        <f>IF(ISBLANK(Table1[[#This Row],[ID]]),"Vacio","Control de cambios")</f>
        <v>Control de cambios</v>
      </c>
      <c r="AZ2435" s="99" t="e">
        <f>YEAR(Table1[[#This Row],[Hora de inicio]])</f>
        <v>#VALUE!</v>
      </c>
      <c r="BA2435" s="99" t="e">
        <f>MONTH(Table1[[#This Row],[Hora de inicio]])</f>
        <v>#VALUE!</v>
      </c>
      <c r="BB2435" s="99"/>
      <c r="BC2435" s="99"/>
      <c r="BD2435" s="99"/>
      <c r="BE2435" s="104"/>
    </row>
    <row r="2436" spans="1:57" ht="30" customHeight="1">
      <c r="A2436" s="91">
        <v>6107</v>
      </c>
      <c r="B2436" s="92" t="s">
        <v>1186</v>
      </c>
      <c r="C2436" s="93" t="s">
        <v>55</v>
      </c>
      <c r="D2436" s="92" t="s">
        <v>4836</v>
      </c>
      <c r="E2436" s="110" t="s">
        <v>13303</v>
      </c>
      <c r="F2436" s="92">
        <v>2</v>
      </c>
      <c r="G2436" s="94" t="s">
        <v>1187</v>
      </c>
      <c r="H2436" s="95">
        <v>45616.411192129628</v>
      </c>
      <c r="I2436" s="95">
        <v>45616.43037037037</v>
      </c>
      <c r="J2436" s="115" t="s">
        <v>1039</v>
      </c>
      <c r="K2436" s="96" t="s">
        <v>1040</v>
      </c>
      <c r="L2436" s="96" t="s">
        <v>176</v>
      </c>
      <c r="M2436" s="96" t="s">
        <v>4828</v>
      </c>
      <c r="N2436" s="96"/>
      <c r="O2436" s="96" t="s">
        <v>3704</v>
      </c>
      <c r="P2436" s="96"/>
      <c r="Q2436" s="115"/>
      <c r="R2436" s="161"/>
      <c r="S2436" s="96"/>
      <c r="T2436" s="96"/>
      <c r="U2436" s="110"/>
      <c r="V2436" s="115"/>
      <c r="W2436" s="96"/>
      <c r="X2436" s="115"/>
      <c r="Y2436" s="115"/>
      <c r="Z2436" s="176" t="s">
        <v>4976</v>
      </c>
      <c r="AA2436" s="96" t="s">
        <v>114</v>
      </c>
      <c r="AB2436" s="96"/>
      <c r="AC2436" s="115" t="s">
        <v>13304</v>
      </c>
      <c r="AD2436" s="115"/>
      <c r="AE2436" s="115"/>
      <c r="AF2436" s="96"/>
      <c r="AG2436" s="96"/>
      <c r="AH2436" s="96"/>
      <c r="AI2436" s="96"/>
      <c r="AJ2436" s="115"/>
      <c r="AK2436" s="115"/>
      <c r="AL2436" s="115"/>
      <c r="AM2436" s="96"/>
      <c r="AN2436" s="96"/>
      <c r="AO2436" s="96"/>
      <c r="AP2436" s="96"/>
      <c r="AQ2436" s="96"/>
      <c r="AR2436" s="96"/>
      <c r="AS2436" s="96"/>
      <c r="AT2436" s="96"/>
      <c r="AU2436" s="96"/>
      <c r="AV2436" s="96"/>
      <c r="AW2436" s="115"/>
      <c r="AX2436" s="115"/>
      <c r="AY2436" s="92" t="str">
        <f>IF(ISBLANK(Table1[[#This Row],[ID]]),"Vacio","Control de cambios")</f>
        <v>Control de cambios</v>
      </c>
      <c r="AZ2436" s="92" t="e">
        <f>YEAR(Table1[[#This Row],[Hora de inicio]])</f>
        <v>#VALUE!</v>
      </c>
      <c r="BA2436" s="92" t="e">
        <f>MONTH(Table1[[#This Row],[Hora de inicio]])</f>
        <v>#VALUE!</v>
      </c>
      <c r="BB2436" s="92"/>
      <c r="BC2436" s="92"/>
      <c r="BD2436" s="92"/>
      <c r="BE2436" s="97"/>
    </row>
    <row r="2437" spans="1:57" ht="30" customHeight="1">
      <c r="A2437" s="98">
        <v>6108</v>
      </c>
      <c r="B2437" s="99" t="s">
        <v>1186</v>
      </c>
      <c r="C2437" s="100" t="s">
        <v>55</v>
      </c>
      <c r="D2437" s="99" t="s">
        <v>4836</v>
      </c>
      <c r="E2437" s="106" t="s">
        <v>13305</v>
      </c>
      <c r="F2437" s="99">
        <v>3</v>
      </c>
      <c r="G2437" s="101" t="s">
        <v>1187</v>
      </c>
      <c r="H2437" s="102">
        <v>45616.430462962962</v>
      </c>
      <c r="I2437" s="102">
        <v>45616.432060185187</v>
      </c>
      <c r="J2437" s="107" t="s">
        <v>1039</v>
      </c>
      <c r="K2437" s="103" t="s">
        <v>1040</v>
      </c>
      <c r="L2437" s="103" t="s">
        <v>176</v>
      </c>
      <c r="M2437" s="103" t="s">
        <v>4828</v>
      </c>
      <c r="N2437" s="103"/>
      <c r="O2437" s="103" t="s">
        <v>3704</v>
      </c>
      <c r="P2437" s="103"/>
      <c r="Q2437" s="107"/>
      <c r="R2437" s="161"/>
      <c r="S2437" s="103"/>
      <c r="T2437" s="103"/>
      <c r="U2437" s="106"/>
      <c r="V2437" s="107"/>
      <c r="W2437" s="103"/>
      <c r="X2437" s="107"/>
      <c r="Y2437" s="107"/>
      <c r="Z2437" s="175" t="s">
        <v>4972</v>
      </c>
      <c r="AA2437" s="103" t="s">
        <v>114</v>
      </c>
      <c r="AB2437" s="103"/>
      <c r="AC2437" s="107" t="s">
        <v>13306</v>
      </c>
      <c r="AD2437" s="107"/>
      <c r="AE2437" s="107"/>
      <c r="AF2437" s="103"/>
      <c r="AG2437" s="103"/>
      <c r="AH2437" s="103"/>
      <c r="AI2437" s="103"/>
      <c r="AJ2437" s="107"/>
      <c r="AK2437" s="107"/>
      <c r="AL2437" s="107"/>
      <c r="AM2437" s="103"/>
      <c r="AN2437" s="103"/>
      <c r="AO2437" s="103"/>
      <c r="AP2437" s="103"/>
      <c r="AQ2437" s="103"/>
      <c r="AR2437" s="103"/>
      <c r="AS2437" s="103"/>
      <c r="AT2437" s="103"/>
      <c r="AU2437" s="103"/>
      <c r="AV2437" s="103"/>
      <c r="AW2437" s="107"/>
      <c r="AX2437" s="107"/>
      <c r="AY2437" s="99" t="str">
        <f>IF(ISBLANK(Table1[[#This Row],[ID]]),"Vacio","Control de cambios")</f>
        <v>Control de cambios</v>
      </c>
      <c r="AZ2437" s="99" t="e">
        <f>YEAR(Table1[[#This Row],[Hora de inicio]])</f>
        <v>#VALUE!</v>
      </c>
      <c r="BA2437" s="99" t="e">
        <f>MONTH(Table1[[#This Row],[Hora de inicio]])</f>
        <v>#VALUE!</v>
      </c>
      <c r="BB2437" s="99"/>
      <c r="BC2437" s="99"/>
      <c r="BD2437" s="99"/>
      <c r="BE2437" s="104"/>
    </row>
    <row r="2438" spans="1:57" ht="30" customHeight="1">
      <c r="A2438" s="91">
        <v>6109</v>
      </c>
      <c r="B2438" s="92" t="s">
        <v>1186</v>
      </c>
      <c r="C2438" s="93" t="s">
        <v>55</v>
      </c>
      <c r="D2438" s="92" t="s">
        <v>4836</v>
      </c>
      <c r="E2438" s="110" t="s">
        <v>13307</v>
      </c>
      <c r="F2438" s="92">
        <v>3</v>
      </c>
      <c r="G2438" s="94" t="s">
        <v>1187</v>
      </c>
      <c r="H2438" s="95">
        <v>45616.432141203702</v>
      </c>
      <c r="I2438" s="95">
        <v>45616.434872685182</v>
      </c>
      <c r="J2438" s="115" t="s">
        <v>1039</v>
      </c>
      <c r="K2438" s="96" t="s">
        <v>1040</v>
      </c>
      <c r="L2438" s="96" t="s">
        <v>176</v>
      </c>
      <c r="M2438" s="96" t="s">
        <v>4828</v>
      </c>
      <c r="N2438" s="96"/>
      <c r="O2438" s="96" t="s">
        <v>3704</v>
      </c>
      <c r="P2438" s="96"/>
      <c r="Q2438" s="115"/>
      <c r="R2438" s="161"/>
      <c r="S2438" s="96"/>
      <c r="T2438" s="96"/>
      <c r="U2438" s="110"/>
      <c r="V2438" s="115"/>
      <c r="W2438" s="96"/>
      <c r="X2438" s="115"/>
      <c r="Y2438" s="115"/>
      <c r="Z2438" s="176" t="s">
        <v>9087</v>
      </c>
      <c r="AA2438" s="96" t="s">
        <v>114</v>
      </c>
      <c r="AB2438" s="96"/>
      <c r="AC2438" s="115" t="s">
        <v>13308</v>
      </c>
      <c r="AD2438" s="115"/>
      <c r="AE2438" s="115"/>
      <c r="AF2438" s="96"/>
      <c r="AG2438" s="96"/>
      <c r="AH2438" s="96"/>
      <c r="AI2438" s="96"/>
      <c r="AJ2438" s="115"/>
      <c r="AK2438" s="115"/>
      <c r="AL2438" s="115"/>
      <c r="AM2438" s="96"/>
      <c r="AN2438" s="96"/>
      <c r="AO2438" s="96"/>
      <c r="AP2438" s="96"/>
      <c r="AQ2438" s="96"/>
      <c r="AR2438" s="96"/>
      <c r="AS2438" s="96"/>
      <c r="AT2438" s="96"/>
      <c r="AU2438" s="96"/>
      <c r="AV2438" s="96"/>
      <c r="AW2438" s="115"/>
      <c r="AX2438" s="115"/>
      <c r="AY2438" s="92" t="str">
        <f>IF(ISBLANK(Table1[[#This Row],[ID]]),"Vacio","Control de cambios")</f>
        <v>Control de cambios</v>
      </c>
      <c r="AZ2438" s="92" t="e">
        <f>YEAR(Table1[[#This Row],[Hora de inicio]])</f>
        <v>#VALUE!</v>
      </c>
      <c r="BA2438" s="92" t="e">
        <f>MONTH(Table1[[#This Row],[Hora de inicio]])</f>
        <v>#VALUE!</v>
      </c>
      <c r="BB2438" s="92"/>
      <c r="BC2438" s="92"/>
      <c r="BD2438" s="92"/>
      <c r="BE2438" s="97"/>
    </row>
    <row r="2439" spans="1:57" ht="30" customHeight="1">
      <c r="A2439" s="98">
        <v>6110</v>
      </c>
      <c r="B2439" s="99" t="s">
        <v>1186</v>
      </c>
      <c r="C2439" s="100" t="s">
        <v>55</v>
      </c>
      <c r="D2439" s="99" t="s">
        <v>4836</v>
      </c>
      <c r="E2439" s="106" t="s">
        <v>13309</v>
      </c>
      <c r="F2439" s="99">
        <v>3</v>
      </c>
      <c r="G2439" s="101" t="s">
        <v>1187</v>
      </c>
      <c r="H2439" s="102">
        <v>45616.434918981482</v>
      </c>
      <c r="I2439" s="102">
        <v>45616.43540509259</v>
      </c>
      <c r="J2439" s="107" t="s">
        <v>1039</v>
      </c>
      <c r="K2439" s="103" t="s">
        <v>1040</v>
      </c>
      <c r="L2439" s="103" t="s">
        <v>176</v>
      </c>
      <c r="M2439" s="103" t="s">
        <v>4828</v>
      </c>
      <c r="N2439" s="103"/>
      <c r="O2439" s="103" t="s">
        <v>3704</v>
      </c>
      <c r="P2439" s="103"/>
      <c r="Q2439" s="107"/>
      <c r="R2439" s="161"/>
      <c r="S2439" s="103"/>
      <c r="T2439" s="103"/>
      <c r="U2439" s="106"/>
      <c r="V2439" s="107"/>
      <c r="W2439" s="103"/>
      <c r="X2439" s="107"/>
      <c r="Y2439" s="107"/>
      <c r="Z2439" s="175" t="s">
        <v>9092</v>
      </c>
      <c r="AA2439" s="103" t="s">
        <v>114</v>
      </c>
      <c r="AB2439" s="103"/>
      <c r="AC2439" s="107" t="s">
        <v>13310</v>
      </c>
      <c r="AD2439" s="107"/>
      <c r="AE2439" s="107"/>
      <c r="AF2439" s="103"/>
      <c r="AG2439" s="103"/>
      <c r="AH2439" s="103"/>
      <c r="AI2439" s="103"/>
      <c r="AJ2439" s="107"/>
      <c r="AK2439" s="107"/>
      <c r="AL2439" s="107"/>
      <c r="AM2439" s="103"/>
      <c r="AN2439" s="103"/>
      <c r="AO2439" s="103"/>
      <c r="AP2439" s="103"/>
      <c r="AQ2439" s="103"/>
      <c r="AR2439" s="103"/>
      <c r="AS2439" s="103"/>
      <c r="AT2439" s="103"/>
      <c r="AU2439" s="103"/>
      <c r="AV2439" s="103"/>
      <c r="AW2439" s="107"/>
      <c r="AX2439" s="107"/>
      <c r="AY2439" s="99" t="str">
        <f>IF(ISBLANK(Table1[[#This Row],[ID]]),"Vacio","Control de cambios")</f>
        <v>Control de cambios</v>
      </c>
      <c r="AZ2439" s="99" t="e">
        <f>YEAR(Table1[[#This Row],[Hora de inicio]])</f>
        <v>#VALUE!</v>
      </c>
      <c r="BA2439" s="99" t="e">
        <f>MONTH(Table1[[#This Row],[Hora de inicio]])</f>
        <v>#VALUE!</v>
      </c>
      <c r="BB2439" s="99"/>
      <c r="BC2439" s="99"/>
      <c r="BD2439" s="99"/>
      <c r="BE2439" s="104"/>
    </row>
    <row r="2440" spans="1:57" ht="30" customHeight="1">
      <c r="A2440" s="91">
        <v>6111</v>
      </c>
      <c r="B2440" s="92" t="s">
        <v>3939</v>
      </c>
      <c r="C2440" s="93" t="s">
        <v>4916</v>
      </c>
      <c r="D2440" s="92"/>
      <c r="E2440" s="110" t="s">
        <v>13311</v>
      </c>
      <c r="F2440" s="92">
        <v>14</v>
      </c>
      <c r="G2440" s="94" t="s">
        <v>1806</v>
      </c>
      <c r="H2440" s="95">
        <v>45616.443449074075</v>
      </c>
      <c r="I2440" s="95">
        <v>45616.444374999999</v>
      </c>
      <c r="J2440" s="115" t="s">
        <v>5006</v>
      </c>
      <c r="K2440" s="96" t="s">
        <v>5007</v>
      </c>
      <c r="L2440" s="96" t="s">
        <v>1496</v>
      </c>
      <c r="M2440" s="96" t="s">
        <v>4819</v>
      </c>
      <c r="N2440" s="96"/>
      <c r="O2440" s="96" t="s">
        <v>4851</v>
      </c>
      <c r="P2440" s="96"/>
      <c r="Q2440" s="115"/>
      <c r="R2440" s="161"/>
      <c r="S2440" s="96"/>
      <c r="T2440" s="96"/>
      <c r="U2440" s="110"/>
      <c r="V2440" s="115"/>
      <c r="W2440" s="96"/>
      <c r="X2440" s="115" t="s">
        <v>13312</v>
      </c>
      <c r="Y2440" s="176" t="s">
        <v>5009</v>
      </c>
      <c r="Z2440" s="115"/>
      <c r="AA2440" s="96"/>
      <c r="AB2440" s="96"/>
      <c r="AC2440" s="115"/>
      <c r="AD2440" s="115"/>
      <c r="AE2440" s="115"/>
      <c r="AF2440" s="96"/>
      <c r="AG2440" s="96"/>
      <c r="AH2440" s="96"/>
      <c r="AI2440" s="96"/>
      <c r="AJ2440" s="115"/>
      <c r="AK2440" s="115"/>
      <c r="AL2440" s="176" t="s">
        <v>13313</v>
      </c>
      <c r="AM2440" s="96"/>
      <c r="AN2440" s="96"/>
      <c r="AO2440" s="96"/>
      <c r="AP2440" s="96"/>
      <c r="AQ2440" s="96"/>
      <c r="AR2440" s="96"/>
      <c r="AS2440" s="96"/>
      <c r="AT2440" s="96"/>
      <c r="AU2440" s="96"/>
      <c r="AV2440" s="96"/>
      <c r="AW2440" s="115"/>
      <c r="AX2440" s="115"/>
      <c r="AY2440" s="92" t="str">
        <f>IF(ISBLANK(Table1[[#This Row],[ID]]),"Vacio","Control de cambios")</f>
        <v>Control de cambios</v>
      </c>
      <c r="AZ2440" s="92" t="e">
        <f>YEAR(Table1[[#This Row],[Hora de inicio]])</f>
        <v>#VALUE!</v>
      </c>
      <c r="BA2440" s="92" t="e">
        <f>MONTH(Table1[[#This Row],[Hora de inicio]])</f>
        <v>#VALUE!</v>
      </c>
      <c r="BB2440" s="92"/>
      <c r="BC2440" s="92"/>
      <c r="BD2440" s="92"/>
      <c r="BE2440" s="97" t="s">
        <v>4823</v>
      </c>
    </row>
    <row r="2441" spans="1:57" ht="30" customHeight="1">
      <c r="A2441" s="98">
        <v>6112</v>
      </c>
      <c r="B2441" s="99" t="s">
        <v>3939</v>
      </c>
      <c r="C2441" s="100" t="s">
        <v>4846</v>
      </c>
      <c r="D2441" s="99"/>
      <c r="E2441" s="106" t="s">
        <v>13314</v>
      </c>
      <c r="F2441" s="99">
        <v>14</v>
      </c>
      <c r="G2441" s="101" t="s">
        <v>1806</v>
      </c>
      <c r="H2441" s="102">
        <v>45616.479710648149</v>
      </c>
      <c r="I2441" s="102">
        <v>45616.481111111112</v>
      </c>
      <c r="J2441" s="107" t="s">
        <v>5006</v>
      </c>
      <c r="K2441" s="103" t="s">
        <v>5007</v>
      </c>
      <c r="L2441" s="103" t="s">
        <v>4834</v>
      </c>
      <c r="M2441" s="103" t="s">
        <v>4819</v>
      </c>
      <c r="N2441" s="103"/>
      <c r="O2441" s="103" t="s">
        <v>4851</v>
      </c>
      <c r="P2441" s="103"/>
      <c r="Q2441" s="107"/>
      <c r="R2441" s="161"/>
      <c r="S2441" s="103"/>
      <c r="T2441" s="103"/>
      <c r="U2441" s="106"/>
      <c r="V2441" s="107"/>
      <c r="W2441" s="103"/>
      <c r="X2441" s="107" t="s">
        <v>13315</v>
      </c>
      <c r="Y2441" s="175" t="s">
        <v>4872</v>
      </c>
      <c r="Z2441" s="107"/>
      <c r="AA2441" s="103"/>
      <c r="AB2441" s="103"/>
      <c r="AC2441" s="107"/>
      <c r="AD2441" s="107"/>
      <c r="AE2441" s="107"/>
      <c r="AF2441" s="103"/>
      <c r="AG2441" s="103"/>
      <c r="AH2441" s="103"/>
      <c r="AI2441" s="103"/>
      <c r="AJ2441" s="107"/>
      <c r="AK2441" s="107"/>
      <c r="AL2441" s="175" t="s">
        <v>13316</v>
      </c>
      <c r="AM2441" s="103"/>
      <c r="AN2441" s="103"/>
      <c r="AO2441" s="103"/>
      <c r="AP2441" s="103"/>
      <c r="AQ2441" s="103"/>
      <c r="AR2441" s="103"/>
      <c r="AS2441" s="103"/>
      <c r="AT2441" s="103"/>
      <c r="AU2441" s="103"/>
      <c r="AV2441" s="103"/>
      <c r="AW2441" s="107"/>
      <c r="AX2441" s="107"/>
      <c r="AY2441" s="99" t="str">
        <f>IF(ISBLANK(Table1[[#This Row],[ID]]),"Vacio","Control de cambios")</f>
        <v>Control de cambios</v>
      </c>
      <c r="AZ2441" s="99" t="e">
        <f>YEAR(Table1[[#This Row],[Hora de inicio]])</f>
        <v>#VALUE!</v>
      </c>
      <c r="BA2441" s="99" t="e">
        <f>MONTH(Table1[[#This Row],[Hora de inicio]])</f>
        <v>#VALUE!</v>
      </c>
      <c r="BB2441" s="99"/>
      <c r="BC2441" s="99"/>
      <c r="BD2441" s="99"/>
      <c r="BE2441" s="104" t="s">
        <v>4823</v>
      </c>
    </row>
    <row r="2442" spans="1:57" ht="30" customHeight="1">
      <c r="A2442" s="91">
        <v>6113</v>
      </c>
      <c r="B2442" s="92" t="s">
        <v>78</v>
      </c>
      <c r="C2442" s="93" t="s">
        <v>55</v>
      </c>
      <c r="D2442" s="92"/>
      <c r="E2442" s="110" t="s">
        <v>13317</v>
      </c>
      <c r="F2442" s="92">
        <v>13</v>
      </c>
      <c r="G2442" s="94" t="s">
        <v>8442</v>
      </c>
      <c r="H2442" s="95">
        <v>45616.470104166663</v>
      </c>
      <c r="I2442" s="95">
        <v>45616.493113425924</v>
      </c>
      <c r="J2442" s="115" t="s">
        <v>4832</v>
      </c>
      <c r="K2442" s="96" t="s">
        <v>4833</v>
      </c>
      <c r="L2442" s="96" t="s">
        <v>4834</v>
      </c>
      <c r="M2442" s="96" t="s">
        <v>259</v>
      </c>
      <c r="N2442" s="96"/>
      <c r="O2442" s="96" t="s">
        <v>3704</v>
      </c>
      <c r="P2442" s="96"/>
      <c r="Q2442" s="115"/>
      <c r="R2442" s="161"/>
      <c r="S2442" s="96"/>
      <c r="T2442" s="96"/>
      <c r="U2442" s="110"/>
      <c r="V2442" s="115"/>
      <c r="W2442" s="96"/>
      <c r="X2442" s="115"/>
      <c r="Y2442" s="115"/>
      <c r="Z2442" s="176" t="s">
        <v>13318</v>
      </c>
      <c r="AA2442" s="96" t="s">
        <v>85</v>
      </c>
      <c r="AB2442" s="111" t="s">
        <v>13319</v>
      </c>
      <c r="AC2442" s="115"/>
      <c r="AD2442" s="115" t="s">
        <v>13320</v>
      </c>
      <c r="AE2442" s="115"/>
      <c r="AF2442" s="96"/>
      <c r="AG2442" s="96"/>
      <c r="AH2442" s="96"/>
      <c r="AI2442" s="96"/>
      <c r="AJ2442" s="115"/>
      <c r="AK2442" s="115"/>
      <c r="AL2442" s="115"/>
      <c r="AM2442" s="96"/>
      <c r="AN2442" s="96"/>
      <c r="AO2442" s="96"/>
      <c r="AP2442" s="96"/>
      <c r="AQ2442" s="96"/>
      <c r="AR2442" s="96"/>
      <c r="AS2442" s="96"/>
      <c r="AT2442" s="96"/>
      <c r="AU2442" s="96"/>
      <c r="AV2442" s="96"/>
      <c r="AW2442" s="115"/>
      <c r="AX2442" s="115"/>
      <c r="AY2442" s="92" t="str">
        <f>IF(ISBLANK(Table1[[#This Row],[ID]]),"Vacio","Control de cambios")</f>
        <v>Control de cambios</v>
      </c>
      <c r="AZ2442" s="92" t="e">
        <f>YEAR(Table1[[#This Row],[Hora de inicio]])</f>
        <v>#VALUE!</v>
      </c>
      <c r="BA2442" s="92" t="e">
        <f>MONTH(Table1[[#This Row],[Hora de inicio]])</f>
        <v>#VALUE!</v>
      </c>
      <c r="BB2442" s="92"/>
      <c r="BC2442" s="92"/>
      <c r="BD2442" s="92"/>
      <c r="BE2442" s="97"/>
    </row>
    <row r="2443" spans="1:57" ht="30" customHeight="1">
      <c r="A2443" s="98">
        <v>6114</v>
      </c>
      <c r="B2443" s="99" t="s">
        <v>1186</v>
      </c>
      <c r="C2443" s="100" t="s">
        <v>55</v>
      </c>
      <c r="D2443" s="99" t="s">
        <v>6372</v>
      </c>
      <c r="E2443" s="106" t="s">
        <v>13321</v>
      </c>
      <c r="F2443" s="99">
        <v>12</v>
      </c>
      <c r="G2443" s="101" t="s">
        <v>1187</v>
      </c>
      <c r="H2443" s="102">
        <v>45616.505011574074</v>
      </c>
      <c r="I2443" s="102">
        <v>45616.505532407406</v>
      </c>
      <c r="J2443" s="107" t="s">
        <v>3430</v>
      </c>
      <c r="K2443" s="103" t="s">
        <v>3431</v>
      </c>
      <c r="L2443" s="103" t="s">
        <v>9971</v>
      </c>
      <c r="M2443" s="103" t="s">
        <v>9972</v>
      </c>
      <c r="N2443" s="103" t="s">
        <v>112</v>
      </c>
      <c r="O2443" s="103" t="s">
        <v>3704</v>
      </c>
      <c r="P2443" s="103"/>
      <c r="Q2443" s="107"/>
      <c r="R2443" s="161"/>
      <c r="S2443" s="103"/>
      <c r="T2443" s="103"/>
      <c r="U2443" s="106"/>
      <c r="V2443" s="107"/>
      <c r="W2443" s="103"/>
      <c r="X2443" s="107"/>
      <c r="Y2443" s="107"/>
      <c r="Z2443" s="175" t="s">
        <v>5706</v>
      </c>
      <c r="AA2443" s="103" t="s">
        <v>85</v>
      </c>
      <c r="AB2443" s="113" t="s">
        <v>13322</v>
      </c>
      <c r="AC2443" s="107"/>
      <c r="AD2443" s="107" t="s">
        <v>13323</v>
      </c>
      <c r="AE2443" s="107"/>
      <c r="AF2443" s="103"/>
      <c r="AG2443" s="103"/>
      <c r="AH2443" s="103"/>
      <c r="AI2443" s="103"/>
      <c r="AJ2443" s="107"/>
      <c r="AK2443" s="107"/>
      <c r="AL2443" s="107"/>
      <c r="AM2443" s="103"/>
      <c r="AN2443" s="103"/>
      <c r="AO2443" s="103"/>
      <c r="AP2443" s="103"/>
      <c r="AQ2443" s="103"/>
      <c r="AR2443" s="103"/>
      <c r="AS2443" s="103"/>
      <c r="AT2443" s="103"/>
      <c r="AU2443" s="103"/>
      <c r="AV2443" s="103"/>
      <c r="AW2443" s="107"/>
      <c r="AX2443" s="107"/>
      <c r="AY2443" s="99" t="str">
        <f>IF(ISBLANK(Table1[[#This Row],[ID]]),"Vacio","Control de cambios")</f>
        <v>Control de cambios</v>
      </c>
      <c r="AZ2443" s="99" t="e">
        <f>YEAR(Table1[[#This Row],[Hora de inicio]])</f>
        <v>#VALUE!</v>
      </c>
      <c r="BA2443" s="99" t="e">
        <f>MONTH(Table1[[#This Row],[Hora de inicio]])</f>
        <v>#VALUE!</v>
      </c>
      <c r="BB2443" s="99"/>
      <c r="BC2443" s="99"/>
      <c r="BD2443" s="99"/>
      <c r="BE2443" s="104"/>
    </row>
    <row r="2444" spans="1:57" ht="30" customHeight="1">
      <c r="A2444" s="91">
        <v>6115</v>
      </c>
      <c r="B2444" s="92" t="s">
        <v>1186</v>
      </c>
      <c r="C2444" s="93" t="s">
        <v>55</v>
      </c>
      <c r="D2444" s="92" t="s">
        <v>4887</v>
      </c>
      <c r="E2444" s="110" t="s">
        <v>10728</v>
      </c>
      <c r="F2444" s="92"/>
      <c r="G2444" s="94" t="s">
        <v>1187</v>
      </c>
      <c r="H2444" s="95">
        <v>45616.636736111112</v>
      </c>
      <c r="I2444" s="95">
        <v>45616.641168981485</v>
      </c>
      <c r="J2444" s="115" t="s">
        <v>3825</v>
      </c>
      <c r="K2444" s="96" t="s">
        <v>3826</v>
      </c>
      <c r="L2444" s="96" t="s">
        <v>149</v>
      </c>
      <c r="M2444" s="96" t="s">
        <v>4858</v>
      </c>
      <c r="N2444" s="96"/>
      <c r="O2444" s="96" t="s">
        <v>3704</v>
      </c>
      <c r="P2444" s="96"/>
      <c r="Q2444" s="115"/>
      <c r="R2444" s="161"/>
      <c r="S2444" s="96"/>
      <c r="T2444" s="96"/>
      <c r="U2444" s="110"/>
      <c r="V2444" s="115"/>
      <c r="W2444" s="96"/>
      <c r="X2444" s="115"/>
      <c r="Y2444" s="115"/>
      <c r="Z2444" s="176" t="s">
        <v>4900</v>
      </c>
      <c r="AA2444" s="96" t="s">
        <v>85</v>
      </c>
      <c r="AB2444" s="111" t="s">
        <v>13324</v>
      </c>
      <c r="AC2444" s="115"/>
      <c r="AD2444" s="115" t="s">
        <v>13325</v>
      </c>
      <c r="AE2444" s="115"/>
      <c r="AF2444" s="96"/>
      <c r="AG2444" s="96"/>
      <c r="AH2444" s="96"/>
      <c r="AI2444" s="96"/>
      <c r="AJ2444" s="115"/>
      <c r="AK2444" s="115"/>
      <c r="AL2444" s="115"/>
      <c r="AM2444" s="96"/>
      <c r="AN2444" s="96"/>
      <c r="AO2444" s="96"/>
      <c r="AP2444" s="96"/>
      <c r="AQ2444" s="96"/>
      <c r="AR2444" s="96"/>
      <c r="AS2444" s="96"/>
      <c r="AT2444" s="96"/>
      <c r="AU2444" s="96"/>
      <c r="AV2444" s="96"/>
      <c r="AW2444" s="115"/>
      <c r="AX2444" s="115"/>
      <c r="AY2444" s="92" t="str">
        <f>IF(ISBLANK(Table1[[#This Row],[ID]]),"Vacio","Control de cambios")</f>
        <v>Control de cambios</v>
      </c>
      <c r="AZ2444" s="92" t="e">
        <f>YEAR(Table1[[#This Row],[Hora de inicio]])</f>
        <v>#VALUE!</v>
      </c>
      <c r="BA2444" s="92" t="e">
        <f>MONTH(Table1[[#This Row],[Hora de inicio]])</f>
        <v>#VALUE!</v>
      </c>
      <c r="BB2444" s="92"/>
      <c r="BC2444" s="92"/>
      <c r="BD2444" s="92"/>
      <c r="BE2444" s="97"/>
    </row>
    <row r="2445" spans="1:57" ht="30" customHeight="1">
      <c r="A2445" s="98">
        <v>6116</v>
      </c>
      <c r="B2445" s="99" t="s">
        <v>1186</v>
      </c>
      <c r="C2445" s="100" t="s">
        <v>55</v>
      </c>
      <c r="D2445" s="99" t="s">
        <v>4887</v>
      </c>
      <c r="E2445" s="106" t="s">
        <v>13326</v>
      </c>
      <c r="F2445" s="99"/>
      <c r="G2445" s="101" t="s">
        <v>1187</v>
      </c>
      <c r="H2445" s="102">
        <v>45616.643993055557</v>
      </c>
      <c r="I2445" s="102">
        <v>45616.645335648151</v>
      </c>
      <c r="J2445" s="107" t="s">
        <v>3825</v>
      </c>
      <c r="K2445" s="103" t="s">
        <v>3826</v>
      </c>
      <c r="L2445" s="103" t="s">
        <v>149</v>
      </c>
      <c r="M2445" s="103" t="s">
        <v>4858</v>
      </c>
      <c r="N2445" s="103"/>
      <c r="O2445" s="103" t="s">
        <v>3704</v>
      </c>
      <c r="P2445" s="103"/>
      <c r="Q2445" s="107"/>
      <c r="R2445" s="161"/>
      <c r="S2445" s="103"/>
      <c r="T2445" s="103"/>
      <c r="U2445" s="106"/>
      <c r="V2445" s="107"/>
      <c r="W2445" s="103"/>
      <c r="X2445" s="107"/>
      <c r="Y2445" s="107"/>
      <c r="Z2445" s="175" t="s">
        <v>655</v>
      </c>
      <c r="AA2445" s="103" t="s">
        <v>85</v>
      </c>
      <c r="AB2445" s="113" t="s">
        <v>13327</v>
      </c>
      <c r="AC2445" s="107"/>
      <c r="AD2445" s="107" t="s">
        <v>13328</v>
      </c>
      <c r="AE2445" s="107"/>
      <c r="AF2445" s="103"/>
      <c r="AG2445" s="103"/>
      <c r="AH2445" s="103"/>
      <c r="AI2445" s="103"/>
      <c r="AJ2445" s="107"/>
      <c r="AK2445" s="107"/>
      <c r="AL2445" s="107"/>
      <c r="AM2445" s="103"/>
      <c r="AN2445" s="103"/>
      <c r="AO2445" s="103"/>
      <c r="AP2445" s="103"/>
      <c r="AQ2445" s="103"/>
      <c r="AR2445" s="103"/>
      <c r="AS2445" s="103"/>
      <c r="AT2445" s="103"/>
      <c r="AU2445" s="103"/>
      <c r="AV2445" s="103"/>
      <c r="AW2445" s="107"/>
      <c r="AX2445" s="107"/>
      <c r="AY2445" s="99" t="str">
        <f>IF(ISBLANK(Table1[[#This Row],[ID]]),"Vacio","Control de cambios")</f>
        <v>Control de cambios</v>
      </c>
      <c r="AZ2445" s="99" t="e">
        <f>YEAR(Table1[[#This Row],[Hora de inicio]])</f>
        <v>#VALUE!</v>
      </c>
      <c r="BA2445" s="99" t="e">
        <f>MONTH(Table1[[#This Row],[Hora de inicio]])</f>
        <v>#VALUE!</v>
      </c>
      <c r="BB2445" s="99"/>
      <c r="BC2445" s="99"/>
      <c r="BD2445" s="99"/>
      <c r="BE2445" s="104"/>
    </row>
    <row r="2446" spans="1:57" ht="30" customHeight="1">
      <c r="A2446" s="91">
        <v>6117</v>
      </c>
      <c r="B2446" s="92" t="s">
        <v>3939</v>
      </c>
      <c r="C2446" s="93" t="s">
        <v>4846</v>
      </c>
      <c r="D2446" s="92"/>
      <c r="E2446" s="110" t="s">
        <v>13329</v>
      </c>
      <c r="F2446" s="92">
        <v>84</v>
      </c>
      <c r="G2446" s="94" t="s">
        <v>1806</v>
      </c>
      <c r="H2446" s="95">
        <v>45616.75104166667</v>
      </c>
      <c r="I2446" s="95">
        <v>45616.755532407406</v>
      </c>
      <c r="J2446" s="115" t="s">
        <v>5006</v>
      </c>
      <c r="K2446" s="96" t="s">
        <v>5007</v>
      </c>
      <c r="L2446" s="96" t="s">
        <v>9971</v>
      </c>
      <c r="M2446" s="96" t="s">
        <v>4819</v>
      </c>
      <c r="N2446" s="96"/>
      <c r="O2446" s="96" t="s">
        <v>4851</v>
      </c>
      <c r="P2446" s="96"/>
      <c r="Q2446" s="115"/>
      <c r="R2446" s="161"/>
      <c r="S2446" s="96"/>
      <c r="T2446" s="96"/>
      <c r="U2446" s="110"/>
      <c r="V2446" s="115"/>
      <c r="W2446" s="96"/>
      <c r="X2446" s="115" t="s">
        <v>13330</v>
      </c>
      <c r="Y2446" s="176" t="s">
        <v>4872</v>
      </c>
      <c r="Z2446" s="115"/>
      <c r="AA2446" s="96"/>
      <c r="AB2446" s="96"/>
      <c r="AC2446" s="115"/>
      <c r="AD2446" s="115"/>
      <c r="AE2446" s="115"/>
      <c r="AF2446" s="96"/>
      <c r="AG2446" s="96"/>
      <c r="AH2446" s="96"/>
      <c r="AI2446" s="96"/>
      <c r="AJ2446" s="115"/>
      <c r="AK2446" s="115"/>
      <c r="AL2446" s="176" t="s">
        <v>13331</v>
      </c>
      <c r="AM2446" s="96"/>
      <c r="AN2446" s="96"/>
      <c r="AO2446" s="96"/>
      <c r="AP2446" s="96"/>
      <c r="AQ2446" s="96"/>
      <c r="AR2446" s="96"/>
      <c r="AS2446" s="96"/>
      <c r="AT2446" s="96"/>
      <c r="AU2446" s="96"/>
      <c r="AV2446" s="96"/>
      <c r="AW2446" s="115"/>
      <c r="AX2446" s="115"/>
      <c r="AY2446" s="92" t="str">
        <f>IF(ISBLANK(Table1[[#This Row],[ID]]),"Vacio","Control de cambios")</f>
        <v>Control de cambios</v>
      </c>
      <c r="AZ2446" s="92" t="e">
        <f>YEAR(Table1[[#This Row],[Hora de inicio]])</f>
        <v>#VALUE!</v>
      </c>
      <c r="BA2446" s="92" t="e">
        <f>MONTH(Table1[[#This Row],[Hora de inicio]])</f>
        <v>#VALUE!</v>
      </c>
      <c r="BB2446" s="92"/>
      <c r="BC2446" s="92"/>
      <c r="BD2446" s="92"/>
      <c r="BE2446" s="97" t="s">
        <v>4823</v>
      </c>
    </row>
    <row r="2447" spans="1:57" ht="30" customHeight="1">
      <c r="A2447" s="98">
        <v>6118</v>
      </c>
      <c r="B2447" s="99" t="s">
        <v>1186</v>
      </c>
      <c r="C2447" s="100" t="s">
        <v>55</v>
      </c>
      <c r="D2447" s="99" t="s">
        <v>4887</v>
      </c>
      <c r="E2447" s="106" t="s">
        <v>13332</v>
      </c>
      <c r="F2447" s="99">
        <v>9</v>
      </c>
      <c r="G2447" s="101" t="s">
        <v>1187</v>
      </c>
      <c r="H2447" s="102">
        <v>45617.462638888886</v>
      </c>
      <c r="I2447" s="102">
        <v>45617.467719907407</v>
      </c>
      <c r="J2447" s="107" t="s">
        <v>3825</v>
      </c>
      <c r="K2447" s="103" t="s">
        <v>3826</v>
      </c>
      <c r="L2447" s="103" t="s">
        <v>149</v>
      </c>
      <c r="M2447" s="103" t="s">
        <v>57</v>
      </c>
      <c r="N2447" s="103" t="s">
        <v>112</v>
      </c>
      <c r="O2447" s="103" t="s">
        <v>4876</v>
      </c>
      <c r="P2447" s="103"/>
      <c r="Q2447" s="107" t="s">
        <v>13333</v>
      </c>
      <c r="R2447" s="161" t="s">
        <v>13334</v>
      </c>
      <c r="S2447" s="103" t="s">
        <v>13335</v>
      </c>
      <c r="T2447" s="103" t="s">
        <v>3853</v>
      </c>
      <c r="U2447" s="177" t="s">
        <v>12144</v>
      </c>
      <c r="V2447" s="107" t="s">
        <v>5216</v>
      </c>
      <c r="W2447" s="113" t="s">
        <v>13336</v>
      </c>
      <c r="X2447" s="107"/>
      <c r="Y2447" s="107"/>
      <c r="Z2447" s="107"/>
      <c r="AA2447" s="103"/>
      <c r="AB2447" s="103"/>
      <c r="AC2447" s="107"/>
      <c r="AD2447" s="107"/>
      <c r="AE2447" s="107"/>
      <c r="AF2447" s="103"/>
      <c r="AG2447" s="103"/>
      <c r="AH2447" s="103"/>
      <c r="AI2447" s="103"/>
      <c r="AJ2447" s="107"/>
      <c r="AK2447" s="107"/>
      <c r="AL2447" s="107"/>
      <c r="AM2447" s="103"/>
      <c r="AN2447" s="103"/>
      <c r="AO2447" s="103"/>
      <c r="AP2447" s="103"/>
      <c r="AQ2447" s="103"/>
      <c r="AR2447" s="103"/>
      <c r="AS2447" s="103"/>
      <c r="AT2447" s="103"/>
      <c r="AU2447" s="103"/>
      <c r="AV2447" s="103"/>
      <c r="AW2447" s="107"/>
      <c r="AX2447" s="107"/>
      <c r="AY2447" s="99" t="str">
        <f>IF(ISBLANK(Table1[[#This Row],[ID]]),"Vacio","Control de cambios")</f>
        <v>Control de cambios</v>
      </c>
      <c r="AZ2447" s="99" t="e">
        <f>YEAR(Table1[[#This Row],[Hora de inicio]])</f>
        <v>#VALUE!</v>
      </c>
      <c r="BA2447" s="99" t="e">
        <f>MONTH(Table1[[#This Row],[Hora de inicio]])</f>
        <v>#VALUE!</v>
      </c>
      <c r="BB2447" s="99"/>
      <c r="BC2447" s="99"/>
      <c r="BD2447" s="99"/>
      <c r="BE2447" s="104"/>
    </row>
    <row r="2448" spans="1:57" ht="30" customHeight="1">
      <c r="A2448" s="91">
        <v>6119</v>
      </c>
      <c r="B2448" s="92" t="s">
        <v>3939</v>
      </c>
      <c r="C2448" s="93" t="s">
        <v>4846</v>
      </c>
      <c r="D2448" s="92"/>
      <c r="E2448" s="110" t="s">
        <v>13337</v>
      </c>
      <c r="F2448" s="92">
        <v>72</v>
      </c>
      <c r="G2448" s="94" t="s">
        <v>1806</v>
      </c>
      <c r="H2448" s="95">
        <v>45617.559861111113</v>
      </c>
      <c r="I2448" s="95">
        <v>45617.566990740743</v>
      </c>
      <c r="J2448" s="115" t="s">
        <v>5006</v>
      </c>
      <c r="K2448" s="96" t="s">
        <v>5007</v>
      </c>
      <c r="L2448" s="96" t="s">
        <v>1496</v>
      </c>
      <c r="M2448" s="96" t="s">
        <v>4819</v>
      </c>
      <c r="N2448" s="96"/>
      <c r="O2448" s="96" t="s">
        <v>4851</v>
      </c>
      <c r="P2448" s="96"/>
      <c r="Q2448" s="115"/>
      <c r="R2448" s="161"/>
      <c r="S2448" s="96"/>
      <c r="T2448" s="96"/>
      <c r="U2448" s="110"/>
      <c r="V2448" s="115"/>
      <c r="W2448" s="96"/>
      <c r="X2448" s="115" t="s">
        <v>13338</v>
      </c>
      <c r="Y2448" s="176" t="s">
        <v>5009</v>
      </c>
      <c r="Z2448" s="115"/>
      <c r="AA2448" s="96"/>
      <c r="AB2448" s="96"/>
      <c r="AC2448" s="115"/>
      <c r="AD2448" s="115"/>
      <c r="AE2448" s="115"/>
      <c r="AF2448" s="96"/>
      <c r="AG2448" s="96"/>
      <c r="AH2448" s="96"/>
      <c r="AI2448" s="96"/>
      <c r="AJ2448" s="115"/>
      <c r="AK2448" s="115"/>
      <c r="AL2448" s="176" t="s">
        <v>13339</v>
      </c>
      <c r="AM2448" s="96"/>
      <c r="AN2448" s="96"/>
      <c r="AO2448" s="96"/>
      <c r="AP2448" s="96"/>
      <c r="AQ2448" s="96"/>
      <c r="AR2448" s="96"/>
      <c r="AS2448" s="96"/>
      <c r="AT2448" s="96"/>
      <c r="AU2448" s="96"/>
      <c r="AV2448" s="96"/>
      <c r="AW2448" s="115"/>
      <c r="AX2448" s="115"/>
      <c r="AY2448" s="92" t="str">
        <f>IF(ISBLANK(Table1[[#This Row],[ID]]),"Vacio","Control de cambios")</f>
        <v>Control de cambios</v>
      </c>
      <c r="AZ2448" s="92" t="e">
        <f>YEAR(Table1[[#This Row],[Hora de inicio]])</f>
        <v>#VALUE!</v>
      </c>
      <c r="BA2448" s="92" t="e">
        <f>MONTH(Table1[[#This Row],[Hora de inicio]])</f>
        <v>#VALUE!</v>
      </c>
      <c r="BB2448" s="92"/>
      <c r="BC2448" s="92"/>
      <c r="BD2448" s="92"/>
      <c r="BE2448" s="97" t="s">
        <v>4823</v>
      </c>
    </row>
    <row r="2449" spans="1:57" ht="30" customHeight="1">
      <c r="A2449" s="98">
        <v>6120</v>
      </c>
      <c r="B2449" s="99" t="s">
        <v>1186</v>
      </c>
      <c r="C2449" s="100" t="s">
        <v>55</v>
      </c>
      <c r="D2449" s="99" t="s">
        <v>4887</v>
      </c>
      <c r="E2449" s="106" t="s">
        <v>13340</v>
      </c>
      <c r="F2449" s="99">
        <v>2</v>
      </c>
      <c r="G2449" s="101" t="s">
        <v>1187</v>
      </c>
      <c r="H2449" s="102">
        <v>45618.32240740741</v>
      </c>
      <c r="I2449" s="102">
        <v>45618.334768518522</v>
      </c>
      <c r="J2449" s="107" t="s">
        <v>3430</v>
      </c>
      <c r="K2449" s="103" t="s">
        <v>3431</v>
      </c>
      <c r="L2449" s="103" t="s">
        <v>4850</v>
      </c>
      <c r="M2449" s="103" t="s">
        <v>9972</v>
      </c>
      <c r="N2449" s="103" t="s">
        <v>112</v>
      </c>
      <c r="O2449" s="103" t="s">
        <v>4876</v>
      </c>
      <c r="P2449" s="103"/>
      <c r="Q2449" s="107" t="s">
        <v>13341</v>
      </c>
      <c r="R2449" s="161" t="s">
        <v>13342</v>
      </c>
      <c r="S2449" s="103" t="s">
        <v>13343</v>
      </c>
      <c r="T2449" s="103" t="s">
        <v>340</v>
      </c>
      <c r="U2449" s="106"/>
      <c r="V2449" s="107" t="s">
        <v>13344</v>
      </c>
      <c r="W2449" s="103"/>
      <c r="X2449" s="107"/>
      <c r="Y2449" s="107"/>
      <c r="Z2449" s="107"/>
      <c r="AA2449" s="103"/>
      <c r="AB2449" s="103"/>
      <c r="AC2449" s="107"/>
      <c r="AD2449" s="107"/>
      <c r="AE2449" s="107"/>
      <c r="AF2449" s="103"/>
      <c r="AG2449" s="103"/>
      <c r="AH2449" s="103"/>
      <c r="AI2449" s="103"/>
      <c r="AJ2449" s="107"/>
      <c r="AK2449" s="107"/>
      <c r="AL2449" s="107"/>
      <c r="AM2449" s="103"/>
      <c r="AN2449" s="103"/>
      <c r="AO2449" s="103"/>
      <c r="AP2449" s="103"/>
      <c r="AQ2449" s="103"/>
      <c r="AR2449" s="103"/>
      <c r="AS2449" s="103"/>
      <c r="AT2449" s="103"/>
      <c r="AU2449" s="103"/>
      <c r="AV2449" s="103"/>
      <c r="AW2449" s="107"/>
      <c r="AX2449" s="107"/>
      <c r="AY2449" s="99" t="str">
        <f>IF(ISBLANK(Table1[[#This Row],[ID]]),"Vacio","Control de cambios")</f>
        <v>Control de cambios</v>
      </c>
      <c r="AZ2449" s="99" t="e">
        <f>YEAR(Table1[[#This Row],[Hora de inicio]])</f>
        <v>#VALUE!</v>
      </c>
      <c r="BA2449" s="99" t="e">
        <f>MONTH(Table1[[#This Row],[Hora de inicio]])</f>
        <v>#VALUE!</v>
      </c>
      <c r="BB2449" s="99"/>
      <c r="BC2449" s="99"/>
      <c r="BD2449" s="99"/>
      <c r="BE2449" s="104"/>
    </row>
    <row r="2450" spans="1:57" ht="30" customHeight="1">
      <c r="A2450" s="91">
        <v>6121</v>
      </c>
      <c r="B2450" s="92" t="s">
        <v>78</v>
      </c>
      <c r="C2450" s="93" t="s">
        <v>55</v>
      </c>
      <c r="D2450" s="92"/>
      <c r="E2450" s="110" t="s">
        <v>13345</v>
      </c>
      <c r="F2450" s="92">
        <v>3</v>
      </c>
      <c r="G2450" s="94" t="s">
        <v>8442</v>
      </c>
      <c r="H2450" s="95">
        <v>45618.336527777778</v>
      </c>
      <c r="I2450" s="95">
        <v>45618.341435185182</v>
      </c>
      <c r="J2450" s="115" t="s">
        <v>3430</v>
      </c>
      <c r="K2450" s="96" t="s">
        <v>3431</v>
      </c>
      <c r="L2450" s="96" t="s">
        <v>4850</v>
      </c>
      <c r="M2450" s="96" t="s">
        <v>4819</v>
      </c>
      <c r="N2450" s="96"/>
      <c r="O2450" s="96" t="s">
        <v>4876</v>
      </c>
      <c r="P2450" s="96"/>
      <c r="Q2450" s="115" t="s">
        <v>13346</v>
      </c>
      <c r="R2450" s="161" t="s">
        <v>13347</v>
      </c>
      <c r="S2450" s="96" t="s">
        <v>13348</v>
      </c>
      <c r="T2450" s="96" t="s">
        <v>340</v>
      </c>
      <c r="U2450" s="110"/>
      <c r="V2450" s="115" t="s">
        <v>13349</v>
      </c>
      <c r="W2450" s="96"/>
      <c r="X2450" s="115"/>
      <c r="Y2450" s="115"/>
      <c r="Z2450" s="115"/>
      <c r="AA2450" s="96"/>
      <c r="AB2450" s="96"/>
      <c r="AC2450" s="115"/>
      <c r="AD2450" s="115"/>
      <c r="AE2450" s="115"/>
      <c r="AF2450" s="96"/>
      <c r="AG2450" s="96"/>
      <c r="AH2450" s="96"/>
      <c r="AI2450" s="96"/>
      <c r="AJ2450" s="115"/>
      <c r="AK2450" s="115"/>
      <c r="AL2450" s="115"/>
      <c r="AM2450" s="96"/>
      <c r="AN2450" s="96"/>
      <c r="AO2450" s="96"/>
      <c r="AP2450" s="96"/>
      <c r="AQ2450" s="96"/>
      <c r="AR2450" s="96"/>
      <c r="AS2450" s="96"/>
      <c r="AT2450" s="96"/>
      <c r="AU2450" s="96"/>
      <c r="AV2450" s="96"/>
      <c r="AW2450" s="115"/>
      <c r="AX2450" s="115"/>
      <c r="AY2450" s="92" t="str">
        <f>IF(ISBLANK(Table1[[#This Row],[ID]]),"Vacio","Control de cambios")</f>
        <v>Control de cambios</v>
      </c>
      <c r="AZ2450" s="92" t="e">
        <f>YEAR(Table1[[#This Row],[Hora de inicio]])</f>
        <v>#VALUE!</v>
      </c>
      <c r="BA2450" s="92" t="e">
        <f>MONTH(Table1[[#This Row],[Hora de inicio]])</f>
        <v>#VALUE!</v>
      </c>
      <c r="BB2450" s="92"/>
      <c r="BC2450" s="92"/>
      <c r="BD2450" s="92"/>
      <c r="BE2450" s="97" t="s">
        <v>4823</v>
      </c>
    </row>
    <row r="2451" spans="1:57" ht="30" customHeight="1">
      <c r="A2451" s="98">
        <v>6122</v>
      </c>
      <c r="B2451" s="99" t="s">
        <v>1186</v>
      </c>
      <c r="C2451" s="100" t="s">
        <v>55</v>
      </c>
      <c r="D2451" s="99" t="s">
        <v>4887</v>
      </c>
      <c r="E2451" s="106" t="s">
        <v>9539</v>
      </c>
      <c r="F2451" s="99">
        <v>2</v>
      </c>
      <c r="G2451" s="101" t="s">
        <v>1187</v>
      </c>
      <c r="H2451" s="102">
        <v>45618.34238425926</v>
      </c>
      <c r="I2451" s="102">
        <v>45618.353946759256</v>
      </c>
      <c r="J2451" s="107" t="s">
        <v>3430</v>
      </c>
      <c r="K2451" s="103" t="s">
        <v>3431</v>
      </c>
      <c r="L2451" s="103" t="s">
        <v>4850</v>
      </c>
      <c r="M2451" s="103" t="s">
        <v>10035</v>
      </c>
      <c r="N2451" s="103"/>
      <c r="O2451" s="103" t="s">
        <v>4876</v>
      </c>
      <c r="P2451" s="103"/>
      <c r="Q2451" s="107" t="s">
        <v>13350</v>
      </c>
      <c r="R2451" s="161" t="s">
        <v>13351</v>
      </c>
      <c r="S2451" s="103" t="s">
        <v>13352</v>
      </c>
      <c r="T2451" s="103" t="s">
        <v>340</v>
      </c>
      <c r="U2451" s="106"/>
      <c r="V2451" s="107" t="s">
        <v>13353</v>
      </c>
      <c r="W2451" s="103"/>
      <c r="X2451" s="107"/>
      <c r="Y2451" s="107"/>
      <c r="Z2451" s="107"/>
      <c r="AA2451" s="103"/>
      <c r="AB2451" s="103"/>
      <c r="AC2451" s="107"/>
      <c r="AD2451" s="107"/>
      <c r="AE2451" s="107"/>
      <c r="AF2451" s="103"/>
      <c r="AG2451" s="103"/>
      <c r="AH2451" s="103"/>
      <c r="AI2451" s="103"/>
      <c r="AJ2451" s="107"/>
      <c r="AK2451" s="107"/>
      <c r="AL2451" s="107"/>
      <c r="AM2451" s="103"/>
      <c r="AN2451" s="103"/>
      <c r="AO2451" s="103"/>
      <c r="AP2451" s="103"/>
      <c r="AQ2451" s="103"/>
      <c r="AR2451" s="103"/>
      <c r="AS2451" s="103"/>
      <c r="AT2451" s="103"/>
      <c r="AU2451" s="103"/>
      <c r="AV2451" s="103"/>
      <c r="AW2451" s="107"/>
      <c r="AX2451" s="107"/>
      <c r="AY2451" s="99" t="str">
        <f>IF(ISBLANK(Table1[[#This Row],[ID]]),"Vacio","Control de cambios")</f>
        <v>Control de cambios</v>
      </c>
      <c r="AZ2451" s="99" t="e">
        <f>YEAR(Table1[[#This Row],[Hora de inicio]])</f>
        <v>#VALUE!</v>
      </c>
      <c r="BA2451" s="99" t="e">
        <f>MONTH(Table1[[#This Row],[Hora de inicio]])</f>
        <v>#VALUE!</v>
      </c>
      <c r="BB2451" s="99"/>
      <c r="BC2451" s="99"/>
      <c r="BD2451" s="99"/>
      <c r="BE2451" s="104"/>
    </row>
    <row r="2452" spans="1:57" ht="30" customHeight="1">
      <c r="A2452" s="91">
        <v>6123</v>
      </c>
      <c r="B2452" s="92" t="s">
        <v>1186</v>
      </c>
      <c r="C2452" s="93" t="s">
        <v>55</v>
      </c>
      <c r="D2452" s="92" t="s">
        <v>4887</v>
      </c>
      <c r="E2452" s="110" t="s">
        <v>13354</v>
      </c>
      <c r="F2452" s="92">
        <v>2</v>
      </c>
      <c r="G2452" s="94" t="s">
        <v>1187</v>
      </c>
      <c r="H2452" s="95">
        <v>45618.449849537035</v>
      </c>
      <c r="I2452" s="95">
        <v>45618.455474537041</v>
      </c>
      <c r="J2452" s="115" t="s">
        <v>3430</v>
      </c>
      <c r="K2452" s="96" t="s">
        <v>3431</v>
      </c>
      <c r="L2452" s="96" t="s">
        <v>1496</v>
      </c>
      <c r="M2452" s="96" t="s">
        <v>10035</v>
      </c>
      <c r="N2452" s="96"/>
      <c r="O2452" s="96" t="s">
        <v>3704</v>
      </c>
      <c r="P2452" s="96"/>
      <c r="Q2452" s="115"/>
      <c r="R2452" s="161"/>
      <c r="S2452" s="96"/>
      <c r="T2452" s="96"/>
      <c r="U2452" s="110"/>
      <c r="V2452" s="115"/>
      <c r="W2452" s="96"/>
      <c r="X2452" s="115"/>
      <c r="Y2452" s="115"/>
      <c r="Z2452" s="176" t="s">
        <v>12731</v>
      </c>
      <c r="AA2452" s="96" t="s">
        <v>85</v>
      </c>
      <c r="AB2452" s="111" t="s">
        <v>13355</v>
      </c>
      <c r="AC2452" s="115"/>
      <c r="AD2452" s="115"/>
      <c r="AE2452" s="115"/>
      <c r="AF2452" s="96"/>
      <c r="AG2452" s="96"/>
      <c r="AH2452" s="96"/>
      <c r="AI2452" s="96"/>
      <c r="AJ2452" s="115"/>
      <c r="AK2452" s="115"/>
      <c r="AL2452" s="115"/>
      <c r="AM2452" s="96"/>
      <c r="AN2452" s="96"/>
      <c r="AO2452" s="96"/>
      <c r="AP2452" s="96"/>
      <c r="AQ2452" s="96"/>
      <c r="AR2452" s="96"/>
      <c r="AS2452" s="96"/>
      <c r="AT2452" s="96"/>
      <c r="AU2452" s="96"/>
      <c r="AV2452" s="96"/>
      <c r="AW2452" s="115"/>
      <c r="AX2452" s="115"/>
      <c r="AY2452" s="92" t="str">
        <f>IF(ISBLANK(Table1[[#This Row],[ID]]),"Vacio","Control de cambios")</f>
        <v>Control de cambios</v>
      </c>
      <c r="AZ2452" s="92" t="e">
        <f>YEAR(Table1[[#This Row],[Hora de inicio]])</f>
        <v>#VALUE!</v>
      </c>
      <c r="BA2452" s="92" t="e">
        <f>MONTH(Table1[[#This Row],[Hora de inicio]])</f>
        <v>#VALUE!</v>
      </c>
      <c r="BB2452" s="92"/>
      <c r="BC2452" s="92"/>
      <c r="BD2452" s="92"/>
      <c r="BE2452" s="97"/>
    </row>
    <row r="2453" spans="1:57" ht="30" customHeight="1">
      <c r="A2453" s="98">
        <v>6124</v>
      </c>
      <c r="B2453" s="99" t="s">
        <v>1186</v>
      </c>
      <c r="C2453" s="100" t="s">
        <v>55</v>
      </c>
      <c r="D2453" s="99" t="s">
        <v>4836</v>
      </c>
      <c r="E2453" s="106" t="s">
        <v>13356</v>
      </c>
      <c r="F2453" s="99">
        <v>39</v>
      </c>
      <c r="G2453" s="101" t="s">
        <v>1187</v>
      </c>
      <c r="H2453" s="102">
        <v>45618.462743055556</v>
      </c>
      <c r="I2453" s="102">
        <v>45618.464120370372</v>
      </c>
      <c r="J2453" s="107" t="s">
        <v>3430</v>
      </c>
      <c r="K2453" s="103" t="s">
        <v>3431</v>
      </c>
      <c r="L2453" s="103" t="s">
        <v>1496</v>
      </c>
      <c r="M2453" s="103" t="s">
        <v>10035</v>
      </c>
      <c r="N2453" s="103"/>
      <c r="O2453" s="103" t="s">
        <v>3696</v>
      </c>
      <c r="P2453" s="103"/>
      <c r="Q2453" s="107"/>
      <c r="R2453" s="161"/>
      <c r="S2453" s="103"/>
      <c r="T2453" s="103"/>
      <c r="U2453" s="106"/>
      <c r="V2453" s="107"/>
      <c r="W2453" s="103"/>
      <c r="X2453" s="107" t="s">
        <v>13357</v>
      </c>
      <c r="Y2453" s="175" t="s">
        <v>13358</v>
      </c>
      <c r="Z2453" s="107"/>
      <c r="AA2453" s="103"/>
      <c r="AB2453" s="103"/>
      <c r="AC2453" s="107"/>
      <c r="AD2453" s="107"/>
      <c r="AE2453" s="107"/>
      <c r="AF2453" s="103"/>
      <c r="AG2453" s="103"/>
      <c r="AH2453" s="103"/>
      <c r="AI2453" s="103"/>
      <c r="AJ2453" s="107"/>
      <c r="AK2453" s="107"/>
      <c r="AL2453" s="175" t="s">
        <v>13359</v>
      </c>
      <c r="AM2453" s="103"/>
      <c r="AN2453" s="103"/>
      <c r="AO2453" s="103"/>
      <c r="AP2453" s="103"/>
      <c r="AQ2453" s="103"/>
      <c r="AR2453" s="103"/>
      <c r="AS2453" s="103"/>
      <c r="AT2453" s="103"/>
      <c r="AU2453" s="103"/>
      <c r="AV2453" s="103"/>
      <c r="AW2453" s="107"/>
      <c r="AX2453" s="107"/>
      <c r="AY2453" s="99" t="str">
        <f>IF(ISBLANK(Table1[[#This Row],[ID]]),"Vacio","Control de cambios")</f>
        <v>Control de cambios</v>
      </c>
      <c r="AZ2453" s="99" t="e">
        <f>YEAR(Table1[[#This Row],[Hora de inicio]])</f>
        <v>#VALUE!</v>
      </c>
      <c r="BA2453" s="99" t="e">
        <f>MONTH(Table1[[#This Row],[Hora de inicio]])</f>
        <v>#VALUE!</v>
      </c>
      <c r="BB2453" s="99"/>
      <c r="BC2453" s="99"/>
      <c r="BD2453" s="99"/>
      <c r="BE2453" s="104"/>
    </row>
    <row r="2454" spans="1:57" ht="30" customHeight="1">
      <c r="A2454" s="91">
        <v>6125</v>
      </c>
      <c r="B2454" s="92" t="s">
        <v>2236</v>
      </c>
      <c r="C2454" s="93" t="s">
        <v>55</v>
      </c>
      <c r="D2454" s="92" t="s">
        <v>4887</v>
      </c>
      <c r="E2454" s="110" t="s">
        <v>13360</v>
      </c>
      <c r="F2454" s="92"/>
      <c r="G2454" s="94" t="s">
        <v>8462</v>
      </c>
      <c r="H2454" s="95">
        <v>45618.506921296299</v>
      </c>
      <c r="I2454" s="95">
        <v>45618.507662037038</v>
      </c>
      <c r="J2454" s="115" t="s">
        <v>5192</v>
      </c>
      <c r="K2454" s="96" t="s">
        <v>4992</v>
      </c>
      <c r="L2454" s="96" t="s">
        <v>56</v>
      </c>
      <c r="M2454" s="96" t="s">
        <v>4993</v>
      </c>
      <c r="N2454" s="96"/>
      <c r="O2454" s="96" t="s">
        <v>3704</v>
      </c>
      <c r="P2454" s="96"/>
      <c r="Q2454" s="115"/>
      <c r="R2454" s="161"/>
      <c r="S2454" s="96"/>
      <c r="T2454" s="96"/>
      <c r="U2454" s="110"/>
      <c r="V2454" s="115"/>
      <c r="W2454" s="96"/>
      <c r="X2454" s="115"/>
      <c r="Y2454" s="115"/>
      <c r="Z2454" s="176" t="s">
        <v>66</v>
      </c>
      <c r="AA2454" s="96" t="s">
        <v>85</v>
      </c>
      <c r="AB2454" s="111" t="s">
        <v>13361</v>
      </c>
      <c r="AC2454" s="115"/>
      <c r="AD2454" s="115" t="s">
        <v>13362</v>
      </c>
      <c r="AE2454" s="115"/>
      <c r="AF2454" s="96"/>
      <c r="AG2454" s="96"/>
      <c r="AH2454" s="96"/>
      <c r="AI2454" s="96"/>
      <c r="AJ2454" s="115"/>
      <c r="AK2454" s="115"/>
      <c r="AL2454" s="115"/>
      <c r="AM2454" s="96"/>
      <c r="AN2454" s="96"/>
      <c r="AO2454" s="96"/>
      <c r="AP2454" s="96"/>
      <c r="AQ2454" s="96"/>
      <c r="AR2454" s="96"/>
      <c r="AS2454" s="96"/>
      <c r="AT2454" s="96"/>
      <c r="AU2454" s="96"/>
      <c r="AV2454" s="96"/>
      <c r="AW2454" s="115"/>
      <c r="AX2454" s="115"/>
      <c r="AY2454" s="92" t="str">
        <f>IF(ISBLANK(Table1[[#This Row],[ID]]),"Vacio","Control de cambios")</f>
        <v>Control de cambios</v>
      </c>
      <c r="AZ2454" s="92" t="e">
        <f>YEAR(Table1[[#This Row],[Hora de inicio]])</f>
        <v>#VALUE!</v>
      </c>
      <c r="BA2454" s="92" t="e">
        <f>MONTH(Table1[[#This Row],[Hora de inicio]])</f>
        <v>#VALUE!</v>
      </c>
      <c r="BB2454" s="92"/>
      <c r="BC2454" s="92"/>
      <c r="BD2454" s="92"/>
      <c r="BE2454" s="97"/>
    </row>
    <row r="2455" spans="1:57" ht="30" customHeight="1">
      <c r="A2455" s="98">
        <v>6126</v>
      </c>
      <c r="B2455" s="99" t="s">
        <v>2236</v>
      </c>
      <c r="C2455" s="100" t="s">
        <v>55</v>
      </c>
      <c r="D2455" s="99" t="s">
        <v>4824</v>
      </c>
      <c r="E2455" s="106" t="s">
        <v>13363</v>
      </c>
      <c r="F2455" s="99">
        <v>33</v>
      </c>
      <c r="G2455" s="101" t="s">
        <v>8462</v>
      </c>
      <c r="H2455" s="102">
        <v>45618.508136574077</v>
      </c>
      <c r="I2455" s="102">
        <v>45618.514201388891</v>
      </c>
      <c r="J2455" s="107" t="s">
        <v>5192</v>
      </c>
      <c r="K2455" s="103" t="s">
        <v>4992</v>
      </c>
      <c r="L2455" s="103" t="s">
        <v>56</v>
      </c>
      <c r="M2455" s="103" t="s">
        <v>4993</v>
      </c>
      <c r="N2455" s="103"/>
      <c r="O2455" s="103" t="s">
        <v>3704</v>
      </c>
      <c r="P2455" s="103"/>
      <c r="Q2455" s="107"/>
      <c r="R2455" s="161"/>
      <c r="S2455" s="103"/>
      <c r="T2455" s="103"/>
      <c r="U2455" s="106"/>
      <c r="V2455" s="107"/>
      <c r="W2455" s="103"/>
      <c r="X2455" s="107"/>
      <c r="Y2455" s="107"/>
      <c r="Z2455" s="175" t="s">
        <v>66</v>
      </c>
      <c r="AA2455" s="103" t="s">
        <v>85</v>
      </c>
      <c r="AB2455" s="113" t="s">
        <v>13364</v>
      </c>
      <c r="AC2455" s="107"/>
      <c r="AD2455" s="107" t="s">
        <v>13365</v>
      </c>
      <c r="AE2455" s="107"/>
      <c r="AF2455" s="103"/>
      <c r="AG2455" s="103"/>
      <c r="AH2455" s="103"/>
      <c r="AI2455" s="103"/>
      <c r="AJ2455" s="107"/>
      <c r="AK2455" s="107"/>
      <c r="AL2455" s="107"/>
      <c r="AM2455" s="103"/>
      <c r="AN2455" s="103"/>
      <c r="AO2455" s="103"/>
      <c r="AP2455" s="103"/>
      <c r="AQ2455" s="103"/>
      <c r="AR2455" s="103"/>
      <c r="AS2455" s="103"/>
      <c r="AT2455" s="103"/>
      <c r="AU2455" s="103"/>
      <c r="AV2455" s="103"/>
      <c r="AW2455" s="107"/>
      <c r="AX2455" s="107"/>
      <c r="AY2455" s="99" t="str">
        <f>IF(ISBLANK(Table1[[#This Row],[ID]]),"Vacio","Control de cambios")</f>
        <v>Control de cambios</v>
      </c>
      <c r="AZ2455" s="99" t="e">
        <f>YEAR(Table1[[#This Row],[Hora de inicio]])</f>
        <v>#VALUE!</v>
      </c>
      <c r="BA2455" s="99" t="e">
        <f>MONTH(Table1[[#This Row],[Hora de inicio]])</f>
        <v>#VALUE!</v>
      </c>
      <c r="BB2455" s="99"/>
      <c r="BC2455" s="99"/>
      <c r="BD2455" s="99"/>
      <c r="BE2455" s="104"/>
    </row>
    <row r="2456" spans="1:57" ht="30" customHeight="1">
      <c r="A2456" s="91">
        <v>6127</v>
      </c>
      <c r="B2456" s="92" t="s">
        <v>78</v>
      </c>
      <c r="C2456" s="93" t="s">
        <v>55</v>
      </c>
      <c r="D2456" s="92"/>
      <c r="E2456" s="110" t="s">
        <v>13366</v>
      </c>
      <c r="F2456" s="92"/>
      <c r="G2456" s="94" t="s">
        <v>8442</v>
      </c>
      <c r="H2456" s="95">
        <v>45618.512453703705</v>
      </c>
      <c r="I2456" s="95">
        <v>45618.515046296299</v>
      </c>
      <c r="J2456" s="115" t="s">
        <v>5398</v>
      </c>
      <c r="K2456" s="96" t="s">
        <v>5399</v>
      </c>
      <c r="L2456" s="96" t="s">
        <v>198</v>
      </c>
      <c r="M2456" s="96" t="s">
        <v>5400</v>
      </c>
      <c r="N2456" s="96"/>
      <c r="O2456" s="96" t="s">
        <v>3822</v>
      </c>
      <c r="P2456" s="96"/>
      <c r="Q2456" s="115"/>
      <c r="R2456" s="161"/>
      <c r="S2456" s="96"/>
      <c r="T2456" s="96"/>
      <c r="U2456" s="110"/>
      <c r="V2456" s="115"/>
      <c r="W2456" s="96"/>
      <c r="X2456" s="115"/>
      <c r="Y2456" s="115"/>
      <c r="Z2456" s="115"/>
      <c r="AA2456" s="96"/>
      <c r="AB2456" s="96"/>
      <c r="AC2456" s="115"/>
      <c r="AD2456" s="115"/>
      <c r="AE2456" s="115" t="s">
        <v>13367</v>
      </c>
      <c r="AF2456" s="96" t="s">
        <v>1721</v>
      </c>
      <c r="AG2456" s="96"/>
      <c r="AH2456" s="96"/>
      <c r="AI2456" s="96"/>
      <c r="AJ2456" s="115"/>
      <c r="AK2456" s="115"/>
      <c r="AL2456" s="115"/>
      <c r="AM2456" s="96"/>
      <c r="AN2456" s="96"/>
      <c r="AO2456" s="96"/>
      <c r="AP2456" s="96"/>
      <c r="AQ2456" s="96"/>
      <c r="AR2456" s="96"/>
      <c r="AS2456" s="96"/>
      <c r="AT2456" s="96"/>
      <c r="AU2456" s="96"/>
      <c r="AV2456" s="96"/>
      <c r="AW2456" s="115"/>
      <c r="AX2456" s="115"/>
      <c r="AY2456" s="92" t="str">
        <f>IF(ISBLANK(Table1[[#This Row],[ID]]),"Vacio","Control de cambios")</f>
        <v>Control de cambios</v>
      </c>
      <c r="AZ2456" s="92" t="e">
        <f>YEAR(Table1[[#This Row],[Hora de inicio]])</f>
        <v>#VALUE!</v>
      </c>
      <c r="BA2456" s="92" t="e">
        <f>MONTH(Table1[[#This Row],[Hora de inicio]])</f>
        <v>#VALUE!</v>
      </c>
      <c r="BB2456" s="92"/>
      <c r="BC2456" s="92"/>
      <c r="BD2456" s="92"/>
      <c r="BE2456" s="97"/>
    </row>
    <row r="2457" spans="1:57" ht="30" customHeight="1">
      <c r="A2457" s="98">
        <v>6128</v>
      </c>
      <c r="B2457" s="99" t="s">
        <v>216</v>
      </c>
      <c r="C2457" s="100" t="s">
        <v>4916</v>
      </c>
      <c r="D2457" s="99"/>
      <c r="E2457" s="106" t="s">
        <v>13368</v>
      </c>
      <c r="F2457" s="99"/>
      <c r="G2457" s="101" t="s">
        <v>218</v>
      </c>
      <c r="H2457" s="102">
        <v>45618.525740740741</v>
      </c>
      <c r="I2457" s="102">
        <v>45618.526678240742</v>
      </c>
      <c r="J2457" s="107" t="s">
        <v>4991</v>
      </c>
      <c r="K2457" s="103" t="s">
        <v>4992</v>
      </c>
      <c r="L2457" s="103" t="s">
        <v>56</v>
      </c>
      <c r="M2457" s="103" t="s">
        <v>4993</v>
      </c>
      <c r="N2457" s="103"/>
      <c r="O2457" s="103" t="s">
        <v>3704</v>
      </c>
      <c r="P2457" s="103"/>
      <c r="Q2457" s="107"/>
      <c r="R2457" s="161"/>
      <c r="S2457" s="103"/>
      <c r="T2457" s="103"/>
      <c r="U2457" s="106"/>
      <c r="V2457" s="107"/>
      <c r="W2457" s="103"/>
      <c r="X2457" s="107"/>
      <c r="Y2457" s="107"/>
      <c r="Z2457" s="175" t="s">
        <v>66</v>
      </c>
      <c r="AA2457" s="103" t="s">
        <v>85</v>
      </c>
      <c r="AB2457" s="113" t="s">
        <v>13369</v>
      </c>
      <c r="AC2457" s="107"/>
      <c r="AD2457" s="107" t="s">
        <v>13370</v>
      </c>
      <c r="AE2457" s="107"/>
      <c r="AF2457" s="103"/>
      <c r="AG2457" s="103"/>
      <c r="AH2457" s="103"/>
      <c r="AI2457" s="103"/>
      <c r="AJ2457" s="107"/>
      <c r="AK2457" s="107"/>
      <c r="AL2457" s="107"/>
      <c r="AM2457" s="103"/>
      <c r="AN2457" s="103"/>
      <c r="AO2457" s="103"/>
      <c r="AP2457" s="103"/>
      <c r="AQ2457" s="103"/>
      <c r="AR2457" s="103"/>
      <c r="AS2457" s="103"/>
      <c r="AT2457" s="103"/>
      <c r="AU2457" s="103"/>
      <c r="AV2457" s="103"/>
      <c r="AW2457" s="107"/>
      <c r="AX2457" s="107"/>
      <c r="AY2457" s="99" t="str">
        <f>IF(ISBLANK(Table1[[#This Row],[ID]]),"Vacio","Control de cambios")</f>
        <v>Control de cambios</v>
      </c>
      <c r="AZ2457" s="99" t="e">
        <f>YEAR(Table1[[#This Row],[Hora de inicio]])</f>
        <v>#VALUE!</v>
      </c>
      <c r="BA2457" s="99" t="e">
        <f>MONTH(Table1[[#This Row],[Hora de inicio]])</f>
        <v>#VALUE!</v>
      </c>
      <c r="BB2457" s="99"/>
      <c r="BC2457" s="99"/>
      <c r="BD2457" s="99"/>
      <c r="BE2457" s="104"/>
    </row>
    <row r="2458" spans="1:57" ht="30" customHeight="1">
      <c r="A2458" s="91">
        <v>6129</v>
      </c>
      <c r="B2458" s="92" t="s">
        <v>216</v>
      </c>
      <c r="C2458" s="93" t="s">
        <v>55</v>
      </c>
      <c r="D2458" s="92" t="s">
        <v>4836</v>
      </c>
      <c r="E2458" s="110" t="s">
        <v>13371</v>
      </c>
      <c r="F2458" s="92"/>
      <c r="G2458" s="94" t="s">
        <v>218</v>
      </c>
      <c r="H2458" s="95">
        <v>45618.624907407408</v>
      </c>
      <c r="I2458" s="95">
        <v>45618.629259259258</v>
      </c>
      <c r="J2458" s="115" t="s">
        <v>4826</v>
      </c>
      <c r="K2458" s="96" t="s">
        <v>4827</v>
      </c>
      <c r="L2458" s="96" t="s">
        <v>56</v>
      </c>
      <c r="M2458" s="96" t="s">
        <v>57</v>
      </c>
      <c r="N2458" s="96" t="s">
        <v>112</v>
      </c>
      <c r="O2458" s="96" t="s">
        <v>4876</v>
      </c>
      <c r="P2458" s="96"/>
      <c r="Q2458" s="115" t="s">
        <v>13372</v>
      </c>
      <c r="R2458" s="161" t="s">
        <v>13373</v>
      </c>
      <c r="S2458" s="96" t="s">
        <v>13374</v>
      </c>
      <c r="T2458" s="96" t="s">
        <v>689</v>
      </c>
      <c r="U2458" s="110"/>
      <c r="V2458" s="115" t="s">
        <v>13375</v>
      </c>
      <c r="W2458" s="111" t="s">
        <v>13376</v>
      </c>
      <c r="X2458" s="115"/>
      <c r="Y2458" s="115"/>
      <c r="Z2458" s="115"/>
      <c r="AA2458" s="96"/>
      <c r="AB2458" s="96"/>
      <c r="AC2458" s="115"/>
      <c r="AD2458" s="115"/>
      <c r="AE2458" s="115"/>
      <c r="AF2458" s="96"/>
      <c r="AG2458" s="96"/>
      <c r="AH2458" s="96"/>
      <c r="AI2458" s="96"/>
      <c r="AJ2458" s="115"/>
      <c r="AK2458" s="115"/>
      <c r="AL2458" s="115"/>
      <c r="AM2458" s="96"/>
      <c r="AN2458" s="96"/>
      <c r="AO2458" s="96"/>
      <c r="AP2458" s="96"/>
      <c r="AQ2458" s="96"/>
      <c r="AR2458" s="96"/>
      <c r="AS2458" s="96"/>
      <c r="AT2458" s="96"/>
      <c r="AU2458" s="96"/>
      <c r="AV2458" s="96"/>
      <c r="AW2458" s="115"/>
      <c r="AX2458" s="115"/>
      <c r="AY2458" s="92" t="str">
        <f>IF(ISBLANK(Table1[[#This Row],[ID]]),"Vacio","Control de cambios")</f>
        <v>Control de cambios</v>
      </c>
      <c r="AZ2458" s="92" t="e">
        <f>YEAR(Table1[[#This Row],[Hora de inicio]])</f>
        <v>#VALUE!</v>
      </c>
      <c r="BA2458" s="92" t="e">
        <f>MONTH(Table1[[#This Row],[Hora de inicio]])</f>
        <v>#VALUE!</v>
      </c>
      <c r="BB2458" s="92"/>
      <c r="BC2458" s="92"/>
      <c r="BD2458" s="92"/>
      <c r="BE2458" s="97"/>
    </row>
    <row r="2459" spans="1:57" ht="30" customHeight="1">
      <c r="A2459" s="98">
        <v>6130</v>
      </c>
      <c r="B2459" s="99" t="s">
        <v>2236</v>
      </c>
      <c r="C2459" s="100" t="s">
        <v>55</v>
      </c>
      <c r="D2459" s="99" t="s">
        <v>4887</v>
      </c>
      <c r="E2459" s="106" t="s">
        <v>13377</v>
      </c>
      <c r="F2459" s="99">
        <v>32</v>
      </c>
      <c r="G2459" s="101" t="s">
        <v>8462</v>
      </c>
      <c r="H2459" s="102">
        <v>45618.670069444444</v>
      </c>
      <c r="I2459" s="102">
        <v>45618.670972222222</v>
      </c>
      <c r="J2459" s="107" t="s">
        <v>3418</v>
      </c>
      <c r="K2459" s="103" t="s">
        <v>3419</v>
      </c>
      <c r="L2459" s="103" t="s">
        <v>123</v>
      </c>
      <c r="M2459" s="103" t="s">
        <v>4913</v>
      </c>
      <c r="N2459" s="103" t="s">
        <v>112</v>
      </c>
      <c r="O2459" s="103" t="s">
        <v>3704</v>
      </c>
      <c r="P2459" s="103"/>
      <c r="Q2459" s="107"/>
      <c r="R2459" s="161"/>
      <c r="S2459" s="103"/>
      <c r="T2459" s="103"/>
      <c r="U2459" s="106"/>
      <c r="V2459" s="107"/>
      <c r="W2459" s="103"/>
      <c r="X2459" s="107"/>
      <c r="Y2459" s="107"/>
      <c r="Z2459" s="175" t="s">
        <v>4914</v>
      </c>
      <c r="AA2459" s="103" t="s">
        <v>85</v>
      </c>
      <c r="AB2459" s="113" t="s">
        <v>13378</v>
      </c>
      <c r="AC2459" s="107"/>
      <c r="AD2459" s="107"/>
      <c r="AE2459" s="107"/>
      <c r="AF2459" s="103"/>
      <c r="AG2459" s="103"/>
      <c r="AH2459" s="103"/>
      <c r="AI2459" s="103"/>
      <c r="AJ2459" s="107"/>
      <c r="AK2459" s="107"/>
      <c r="AL2459" s="107"/>
      <c r="AM2459" s="103"/>
      <c r="AN2459" s="103"/>
      <c r="AO2459" s="103"/>
      <c r="AP2459" s="103"/>
      <c r="AQ2459" s="103"/>
      <c r="AR2459" s="103"/>
      <c r="AS2459" s="103"/>
      <c r="AT2459" s="103"/>
      <c r="AU2459" s="103"/>
      <c r="AV2459" s="103"/>
      <c r="AW2459" s="107"/>
      <c r="AX2459" s="107"/>
      <c r="AY2459" s="99" t="str">
        <f>IF(ISBLANK(Table1[[#This Row],[ID]]),"Vacio","Control de cambios")</f>
        <v>Control de cambios</v>
      </c>
      <c r="AZ2459" s="99" t="e">
        <f>YEAR(Table1[[#This Row],[Hora de inicio]])</f>
        <v>#VALUE!</v>
      </c>
      <c r="BA2459" s="99" t="e">
        <f>MONTH(Table1[[#This Row],[Hora de inicio]])</f>
        <v>#VALUE!</v>
      </c>
      <c r="BB2459" s="99"/>
      <c r="BC2459" s="99"/>
      <c r="BD2459" s="99"/>
      <c r="BE2459" s="104"/>
    </row>
    <row r="2460" spans="1:57" ht="30" customHeight="1">
      <c r="A2460" s="91">
        <v>6131</v>
      </c>
      <c r="B2460" s="92" t="s">
        <v>216</v>
      </c>
      <c r="C2460" s="93" t="s">
        <v>55</v>
      </c>
      <c r="D2460" s="92" t="s">
        <v>4836</v>
      </c>
      <c r="E2460" s="110" t="s">
        <v>13379</v>
      </c>
      <c r="F2460" s="92"/>
      <c r="G2460" s="94" t="s">
        <v>218</v>
      </c>
      <c r="H2460" s="95">
        <v>45618.692523148151</v>
      </c>
      <c r="I2460" s="95">
        <v>45618.694421296299</v>
      </c>
      <c r="J2460" s="115" t="s">
        <v>294</v>
      </c>
      <c r="K2460" s="96" t="s">
        <v>295</v>
      </c>
      <c r="L2460" s="96" t="s">
        <v>106</v>
      </c>
      <c r="M2460" s="96" t="s">
        <v>57</v>
      </c>
      <c r="N2460" s="96" t="s">
        <v>107</v>
      </c>
      <c r="O2460" s="96" t="s">
        <v>3704</v>
      </c>
      <c r="P2460" s="96"/>
      <c r="Q2460" s="115"/>
      <c r="R2460" s="161"/>
      <c r="S2460" s="96"/>
      <c r="T2460" s="96"/>
      <c r="U2460" s="110"/>
      <c r="V2460" s="115"/>
      <c r="W2460" s="96"/>
      <c r="X2460" s="115"/>
      <c r="Y2460" s="115"/>
      <c r="Z2460" s="176" t="s">
        <v>12606</v>
      </c>
      <c r="AA2460" s="96" t="s">
        <v>114</v>
      </c>
      <c r="AB2460" s="96"/>
      <c r="AC2460" s="115" t="s">
        <v>13380</v>
      </c>
      <c r="AD2460" s="115"/>
      <c r="AE2460" s="115"/>
      <c r="AF2460" s="96"/>
      <c r="AG2460" s="96"/>
      <c r="AH2460" s="96"/>
      <c r="AI2460" s="96"/>
      <c r="AJ2460" s="115"/>
      <c r="AK2460" s="115"/>
      <c r="AL2460" s="115"/>
      <c r="AM2460" s="96"/>
      <c r="AN2460" s="96"/>
      <c r="AO2460" s="96"/>
      <c r="AP2460" s="96"/>
      <c r="AQ2460" s="96"/>
      <c r="AR2460" s="96"/>
      <c r="AS2460" s="96"/>
      <c r="AT2460" s="96"/>
      <c r="AU2460" s="96"/>
      <c r="AV2460" s="96"/>
      <c r="AW2460" s="115"/>
      <c r="AX2460" s="115"/>
      <c r="AY2460" s="92" t="str">
        <f>IF(ISBLANK(Table1[[#This Row],[ID]]),"Vacio","Control de cambios")</f>
        <v>Control de cambios</v>
      </c>
      <c r="AZ2460" s="92" t="e">
        <f>YEAR(Table1[[#This Row],[Hora de inicio]])</f>
        <v>#VALUE!</v>
      </c>
      <c r="BA2460" s="92" t="e">
        <f>MONTH(Table1[[#This Row],[Hora de inicio]])</f>
        <v>#VALUE!</v>
      </c>
      <c r="BB2460" s="92"/>
      <c r="BC2460" s="92"/>
      <c r="BD2460" s="92"/>
      <c r="BE2460" s="97"/>
    </row>
    <row r="2461" spans="1:57" ht="30" customHeight="1">
      <c r="A2461" s="98">
        <v>6132</v>
      </c>
      <c r="B2461" s="99" t="s">
        <v>1186</v>
      </c>
      <c r="C2461" s="100" t="s">
        <v>55</v>
      </c>
      <c r="D2461" s="99" t="s">
        <v>5442</v>
      </c>
      <c r="E2461" s="106" t="s">
        <v>13381</v>
      </c>
      <c r="F2461" s="99">
        <v>11</v>
      </c>
      <c r="G2461" s="101" t="s">
        <v>1187</v>
      </c>
      <c r="H2461" s="102">
        <v>45618.713842592595</v>
      </c>
      <c r="I2461" s="102">
        <v>45618.716423611113</v>
      </c>
      <c r="J2461" s="107" t="s">
        <v>1271</v>
      </c>
      <c r="K2461" s="103" t="s">
        <v>1272</v>
      </c>
      <c r="L2461" s="103" t="s">
        <v>4907</v>
      </c>
      <c r="M2461" s="103" t="s">
        <v>4908</v>
      </c>
      <c r="N2461" s="103"/>
      <c r="O2461" s="103" t="s">
        <v>3704</v>
      </c>
      <c r="P2461" s="103"/>
      <c r="Q2461" s="107"/>
      <c r="R2461" s="161"/>
      <c r="S2461" s="103"/>
      <c r="T2461" s="103"/>
      <c r="U2461" s="106"/>
      <c r="V2461" s="107"/>
      <c r="W2461" s="103"/>
      <c r="X2461" s="107"/>
      <c r="Y2461" s="107"/>
      <c r="Z2461" s="175" t="s">
        <v>13382</v>
      </c>
      <c r="AA2461" s="103" t="s">
        <v>85</v>
      </c>
      <c r="AB2461" s="113" t="s">
        <v>13383</v>
      </c>
      <c r="AC2461" s="107"/>
      <c r="AD2461" s="107" t="s">
        <v>13384</v>
      </c>
      <c r="AE2461" s="107"/>
      <c r="AF2461" s="103"/>
      <c r="AG2461" s="103"/>
      <c r="AH2461" s="103"/>
      <c r="AI2461" s="103"/>
      <c r="AJ2461" s="107"/>
      <c r="AK2461" s="107"/>
      <c r="AL2461" s="107"/>
      <c r="AM2461" s="103"/>
      <c r="AN2461" s="103"/>
      <c r="AO2461" s="103"/>
      <c r="AP2461" s="103"/>
      <c r="AQ2461" s="103"/>
      <c r="AR2461" s="103"/>
      <c r="AS2461" s="103"/>
      <c r="AT2461" s="103"/>
      <c r="AU2461" s="103"/>
      <c r="AV2461" s="103"/>
      <c r="AW2461" s="107"/>
      <c r="AX2461" s="107"/>
      <c r="AY2461" s="99" t="str">
        <f>IF(ISBLANK(Table1[[#This Row],[ID]]),"Vacio","Control de cambios")</f>
        <v>Control de cambios</v>
      </c>
      <c r="AZ2461" s="99" t="e">
        <f>YEAR(Table1[[#This Row],[Hora de inicio]])</f>
        <v>#VALUE!</v>
      </c>
      <c r="BA2461" s="99" t="e">
        <f>MONTH(Table1[[#This Row],[Hora de inicio]])</f>
        <v>#VALUE!</v>
      </c>
      <c r="BB2461" s="99"/>
      <c r="BC2461" s="99"/>
      <c r="BD2461" s="99"/>
      <c r="BE2461" s="104"/>
    </row>
    <row r="2462" spans="1:57" ht="30" customHeight="1">
      <c r="A2462" s="91">
        <v>6133</v>
      </c>
      <c r="B2462" s="92" t="s">
        <v>1186</v>
      </c>
      <c r="C2462" s="93" t="s">
        <v>55</v>
      </c>
      <c r="D2462" s="92" t="s">
        <v>4887</v>
      </c>
      <c r="E2462" s="110" t="s">
        <v>13385</v>
      </c>
      <c r="F2462" s="92"/>
      <c r="G2462" s="94" t="s">
        <v>1187</v>
      </c>
      <c r="H2462" s="95">
        <v>45618.717928240738</v>
      </c>
      <c r="I2462" s="95">
        <v>45618.719861111109</v>
      </c>
      <c r="J2462" s="115" t="s">
        <v>1271</v>
      </c>
      <c r="K2462" s="96" t="s">
        <v>1272</v>
      </c>
      <c r="L2462" s="96" t="s">
        <v>4907</v>
      </c>
      <c r="M2462" s="96" t="s">
        <v>4908</v>
      </c>
      <c r="N2462" s="96"/>
      <c r="O2462" s="96" t="s">
        <v>3704</v>
      </c>
      <c r="P2462" s="96"/>
      <c r="Q2462" s="115"/>
      <c r="R2462" s="161"/>
      <c r="S2462" s="96"/>
      <c r="T2462" s="96"/>
      <c r="U2462" s="110"/>
      <c r="V2462" s="115"/>
      <c r="W2462" s="96"/>
      <c r="X2462" s="115"/>
      <c r="Y2462" s="115"/>
      <c r="Z2462" s="176" t="s">
        <v>4931</v>
      </c>
      <c r="AA2462" s="96" t="s">
        <v>85</v>
      </c>
      <c r="AB2462" s="111" t="s">
        <v>13386</v>
      </c>
      <c r="AC2462" s="115"/>
      <c r="AD2462" s="115"/>
      <c r="AE2462" s="115"/>
      <c r="AF2462" s="96"/>
      <c r="AG2462" s="96"/>
      <c r="AH2462" s="96"/>
      <c r="AI2462" s="96"/>
      <c r="AJ2462" s="115"/>
      <c r="AK2462" s="115"/>
      <c r="AL2462" s="115"/>
      <c r="AM2462" s="96"/>
      <c r="AN2462" s="96"/>
      <c r="AO2462" s="96"/>
      <c r="AP2462" s="96"/>
      <c r="AQ2462" s="96"/>
      <c r="AR2462" s="96"/>
      <c r="AS2462" s="96"/>
      <c r="AT2462" s="96"/>
      <c r="AU2462" s="96"/>
      <c r="AV2462" s="96"/>
      <c r="AW2462" s="115"/>
      <c r="AX2462" s="115"/>
      <c r="AY2462" s="92" t="str">
        <f>IF(ISBLANK(Table1[[#This Row],[ID]]),"Vacio","Control de cambios")</f>
        <v>Control de cambios</v>
      </c>
      <c r="AZ2462" s="92" t="e">
        <f>YEAR(Table1[[#This Row],[Hora de inicio]])</f>
        <v>#VALUE!</v>
      </c>
      <c r="BA2462" s="92" t="e">
        <f>MONTH(Table1[[#This Row],[Hora de inicio]])</f>
        <v>#VALUE!</v>
      </c>
      <c r="BB2462" s="92"/>
      <c r="BC2462" s="92"/>
      <c r="BD2462" s="92"/>
      <c r="BE2462" s="97"/>
    </row>
    <row r="2463" spans="1:57" ht="30" customHeight="1">
      <c r="A2463" s="98">
        <v>6134</v>
      </c>
      <c r="B2463" s="99" t="s">
        <v>1186</v>
      </c>
      <c r="C2463" s="100" t="s">
        <v>55</v>
      </c>
      <c r="D2463" s="99" t="s">
        <v>4836</v>
      </c>
      <c r="E2463" s="106" t="s">
        <v>13387</v>
      </c>
      <c r="F2463" s="99"/>
      <c r="G2463" s="101" t="s">
        <v>1187</v>
      </c>
      <c r="H2463" s="102">
        <v>45618.791238425925</v>
      </c>
      <c r="I2463" s="102">
        <v>45618.794004629628</v>
      </c>
      <c r="J2463" s="107" t="s">
        <v>1039</v>
      </c>
      <c r="K2463" s="103" t="s">
        <v>1040</v>
      </c>
      <c r="L2463" s="103" t="s">
        <v>176</v>
      </c>
      <c r="M2463" s="103" t="s">
        <v>4828</v>
      </c>
      <c r="N2463" s="103"/>
      <c r="O2463" s="103" t="s">
        <v>3704</v>
      </c>
      <c r="P2463" s="103"/>
      <c r="Q2463" s="107"/>
      <c r="R2463" s="161"/>
      <c r="S2463" s="103"/>
      <c r="T2463" s="103"/>
      <c r="U2463" s="106"/>
      <c r="V2463" s="107"/>
      <c r="W2463" s="103"/>
      <c r="X2463" s="107"/>
      <c r="Y2463" s="107"/>
      <c r="Z2463" s="175" t="s">
        <v>13388</v>
      </c>
      <c r="AA2463" s="103" t="s">
        <v>85</v>
      </c>
      <c r="AB2463" s="113" t="s">
        <v>13389</v>
      </c>
      <c r="AC2463" s="107"/>
      <c r="AD2463" s="107" t="s">
        <v>13390</v>
      </c>
      <c r="AE2463" s="107"/>
      <c r="AF2463" s="103"/>
      <c r="AG2463" s="103"/>
      <c r="AH2463" s="103"/>
      <c r="AI2463" s="103"/>
      <c r="AJ2463" s="107"/>
      <c r="AK2463" s="107"/>
      <c r="AL2463" s="107"/>
      <c r="AM2463" s="103"/>
      <c r="AN2463" s="103"/>
      <c r="AO2463" s="103"/>
      <c r="AP2463" s="103"/>
      <c r="AQ2463" s="103"/>
      <c r="AR2463" s="103"/>
      <c r="AS2463" s="103"/>
      <c r="AT2463" s="103"/>
      <c r="AU2463" s="103"/>
      <c r="AV2463" s="103"/>
      <c r="AW2463" s="107"/>
      <c r="AX2463" s="107"/>
      <c r="AY2463" s="99" t="str">
        <f>IF(ISBLANK(Table1[[#This Row],[ID]]),"Vacio","Control de cambios")</f>
        <v>Control de cambios</v>
      </c>
      <c r="AZ2463" s="99" t="e">
        <f>YEAR(Table1[[#This Row],[Hora de inicio]])</f>
        <v>#VALUE!</v>
      </c>
      <c r="BA2463" s="99" t="e">
        <f>MONTH(Table1[[#This Row],[Hora de inicio]])</f>
        <v>#VALUE!</v>
      </c>
      <c r="BB2463" s="99"/>
      <c r="BC2463" s="99"/>
      <c r="BD2463" s="99"/>
      <c r="BE2463" s="104"/>
    </row>
    <row r="2464" spans="1:57" ht="30" customHeight="1">
      <c r="A2464" s="91">
        <v>6135</v>
      </c>
      <c r="B2464" s="92" t="s">
        <v>1186</v>
      </c>
      <c r="C2464" s="93" t="s">
        <v>4916</v>
      </c>
      <c r="D2464" s="92"/>
      <c r="E2464" s="110" t="s">
        <v>13391</v>
      </c>
      <c r="F2464" s="92">
        <v>41</v>
      </c>
      <c r="G2464" s="94" t="s">
        <v>1187</v>
      </c>
      <c r="H2464" s="95">
        <v>45618.833807870367</v>
      </c>
      <c r="I2464" s="95">
        <v>45618.834814814814</v>
      </c>
      <c r="J2464" s="115" t="s">
        <v>1039</v>
      </c>
      <c r="K2464" s="96" t="s">
        <v>1040</v>
      </c>
      <c r="L2464" s="96" t="s">
        <v>176</v>
      </c>
      <c r="M2464" s="96" t="s">
        <v>4828</v>
      </c>
      <c r="N2464" s="96"/>
      <c r="O2464" s="96" t="s">
        <v>3704</v>
      </c>
      <c r="P2464" s="96"/>
      <c r="Q2464" s="115"/>
      <c r="R2464" s="161"/>
      <c r="S2464" s="96"/>
      <c r="T2464" s="96"/>
      <c r="U2464" s="110"/>
      <c r="V2464" s="115"/>
      <c r="W2464" s="96"/>
      <c r="X2464" s="115"/>
      <c r="Y2464" s="115"/>
      <c r="Z2464" s="176" t="s">
        <v>5002</v>
      </c>
      <c r="AA2464" s="96" t="s">
        <v>85</v>
      </c>
      <c r="AB2464" s="111" t="s">
        <v>13392</v>
      </c>
      <c r="AC2464" s="115"/>
      <c r="AD2464" s="115" t="s">
        <v>13393</v>
      </c>
      <c r="AE2464" s="115"/>
      <c r="AF2464" s="96"/>
      <c r="AG2464" s="96"/>
      <c r="AH2464" s="96"/>
      <c r="AI2464" s="96"/>
      <c r="AJ2464" s="115"/>
      <c r="AK2464" s="115"/>
      <c r="AL2464" s="115"/>
      <c r="AM2464" s="96"/>
      <c r="AN2464" s="96"/>
      <c r="AO2464" s="96"/>
      <c r="AP2464" s="96"/>
      <c r="AQ2464" s="96"/>
      <c r="AR2464" s="96"/>
      <c r="AS2464" s="96"/>
      <c r="AT2464" s="96"/>
      <c r="AU2464" s="96"/>
      <c r="AV2464" s="96"/>
      <c r="AW2464" s="115"/>
      <c r="AX2464" s="115"/>
      <c r="AY2464" s="92" t="str">
        <f>IF(ISBLANK(Table1[[#This Row],[ID]]),"Vacio","Control de cambios")</f>
        <v>Control de cambios</v>
      </c>
      <c r="AZ2464" s="92" t="e">
        <f>YEAR(Table1[[#This Row],[Hora de inicio]])</f>
        <v>#VALUE!</v>
      </c>
      <c r="BA2464" s="92" t="e">
        <f>MONTH(Table1[[#This Row],[Hora de inicio]])</f>
        <v>#VALUE!</v>
      </c>
      <c r="BB2464" s="92"/>
      <c r="BC2464" s="92"/>
      <c r="BD2464" s="92"/>
      <c r="BE2464" s="97"/>
    </row>
    <row r="2465" spans="1:57" ht="30" customHeight="1">
      <c r="A2465" s="98">
        <v>6136</v>
      </c>
      <c r="B2465" s="99" t="s">
        <v>1186</v>
      </c>
      <c r="C2465" s="100" t="s">
        <v>55</v>
      </c>
      <c r="D2465" s="99" t="s">
        <v>5442</v>
      </c>
      <c r="E2465" s="106" t="s">
        <v>13394</v>
      </c>
      <c r="F2465" s="99">
        <v>24</v>
      </c>
      <c r="G2465" s="101" t="s">
        <v>1187</v>
      </c>
      <c r="H2465" s="102">
        <v>45621.360659722224</v>
      </c>
      <c r="I2465" s="102">
        <v>45621.362870370373</v>
      </c>
      <c r="J2465" s="107" t="s">
        <v>3430</v>
      </c>
      <c r="K2465" s="103" t="s">
        <v>3431</v>
      </c>
      <c r="L2465" s="103" t="s">
        <v>1496</v>
      </c>
      <c r="M2465" s="103" t="s">
        <v>10035</v>
      </c>
      <c r="N2465" s="103"/>
      <c r="O2465" s="103" t="s">
        <v>3704</v>
      </c>
      <c r="P2465" s="103"/>
      <c r="Q2465" s="107"/>
      <c r="R2465" s="161"/>
      <c r="S2465" s="103"/>
      <c r="T2465" s="103"/>
      <c r="U2465" s="106"/>
      <c r="V2465" s="107"/>
      <c r="W2465" s="103"/>
      <c r="X2465" s="107"/>
      <c r="Y2465" s="107"/>
      <c r="Z2465" s="175" t="s">
        <v>5591</v>
      </c>
      <c r="AA2465" s="103" t="s">
        <v>85</v>
      </c>
      <c r="AB2465" s="113" t="s">
        <v>13395</v>
      </c>
      <c r="AC2465" s="107"/>
      <c r="AD2465" s="107" t="s">
        <v>13396</v>
      </c>
      <c r="AE2465" s="107"/>
      <c r="AF2465" s="103"/>
      <c r="AG2465" s="103"/>
      <c r="AH2465" s="103"/>
      <c r="AI2465" s="103"/>
      <c r="AJ2465" s="107"/>
      <c r="AK2465" s="107"/>
      <c r="AL2465" s="107"/>
      <c r="AM2465" s="103"/>
      <c r="AN2465" s="103"/>
      <c r="AO2465" s="103"/>
      <c r="AP2465" s="103"/>
      <c r="AQ2465" s="103"/>
      <c r="AR2465" s="103"/>
      <c r="AS2465" s="103"/>
      <c r="AT2465" s="103"/>
      <c r="AU2465" s="103"/>
      <c r="AV2465" s="103"/>
      <c r="AW2465" s="107"/>
      <c r="AX2465" s="107"/>
      <c r="AY2465" s="99" t="str">
        <f>IF(ISBLANK(Table1[[#This Row],[ID]]),"Vacio","Control de cambios")</f>
        <v>Control de cambios</v>
      </c>
      <c r="AZ2465" s="99" t="e">
        <f>YEAR(Table1[[#This Row],[Hora de inicio]])</f>
        <v>#VALUE!</v>
      </c>
      <c r="BA2465" s="99" t="e">
        <f>MONTH(Table1[[#This Row],[Hora de inicio]])</f>
        <v>#VALUE!</v>
      </c>
      <c r="BB2465" s="99"/>
      <c r="BC2465" s="99"/>
      <c r="BD2465" s="99"/>
      <c r="BE2465" s="104"/>
    </row>
    <row r="2466" spans="1:57" ht="30" customHeight="1">
      <c r="A2466" s="91">
        <v>6137</v>
      </c>
      <c r="B2466" s="92" t="s">
        <v>78</v>
      </c>
      <c r="C2466" s="93" t="s">
        <v>55</v>
      </c>
      <c r="D2466" s="92"/>
      <c r="E2466" s="110" t="s">
        <v>13397</v>
      </c>
      <c r="F2466" s="92">
        <v>21</v>
      </c>
      <c r="G2466" s="94" t="s">
        <v>8442</v>
      </c>
      <c r="H2466" s="95">
        <v>45621.503148148149</v>
      </c>
      <c r="I2466" s="95">
        <v>45621.505787037036</v>
      </c>
      <c r="J2466" s="115" t="s">
        <v>4832</v>
      </c>
      <c r="K2466" s="96" t="s">
        <v>4833</v>
      </c>
      <c r="L2466" s="96" t="s">
        <v>4834</v>
      </c>
      <c r="M2466" s="96" t="s">
        <v>259</v>
      </c>
      <c r="N2466" s="96"/>
      <c r="O2466" s="96" t="s">
        <v>3806</v>
      </c>
      <c r="P2466" s="96"/>
      <c r="Q2466" s="115"/>
      <c r="R2466" s="161"/>
      <c r="S2466" s="96"/>
      <c r="T2466" s="96"/>
      <c r="U2466" s="110"/>
      <c r="V2466" s="115"/>
      <c r="W2466" s="96"/>
      <c r="X2466" s="115"/>
      <c r="Y2466" s="115"/>
      <c r="Z2466" s="115"/>
      <c r="AA2466" s="96"/>
      <c r="AB2466" s="96"/>
      <c r="AC2466" s="115"/>
      <c r="AD2466" s="115"/>
      <c r="AE2466" s="115"/>
      <c r="AF2466" s="96"/>
      <c r="AG2466" s="96"/>
      <c r="AH2466" s="96"/>
      <c r="AI2466" s="96"/>
      <c r="AJ2466" s="115" t="s">
        <v>13398</v>
      </c>
      <c r="AK2466" s="115" t="s">
        <v>13399</v>
      </c>
      <c r="AL2466" s="176" t="s">
        <v>13400</v>
      </c>
      <c r="AM2466" s="96"/>
      <c r="AN2466" s="96"/>
      <c r="AO2466" s="96"/>
      <c r="AP2466" s="96"/>
      <c r="AQ2466" s="96"/>
      <c r="AR2466" s="96"/>
      <c r="AS2466" s="96"/>
      <c r="AT2466" s="96"/>
      <c r="AU2466" s="96"/>
      <c r="AV2466" s="96"/>
      <c r="AW2466" s="115"/>
      <c r="AX2466" s="115"/>
      <c r="AY2466" s="92" t="str">
        <f>IF(ISBLANK(Table1[[#This Row],[ID]]),"Vacio","Control de cambios")</f>
        <v>Control de cambios</v>
      </c>
      <c r="AZ2466" s="92" t="e">
        <f>YEAR(Table1[[#This Row],[Hora de inicio]])</f>
        <v>#VALUE!</v>
      </c>
      <c r="BA2466" s="92" t="e">
        <f>MONTH(Table1[[#This Row],[Hora de inicio]])</f>
        <v>#VALUE!</v>
      </c>
      <c r="BB2466" s="92"/>
      <c r="BC2466" s="92"/>
      <c r="BD2466" s="92"/>
      <c r="BE2466" s="97"/>
    </row>
    <row r="2467" spans="1:57" ht="30" customHeight="1">
      <c r="A2467" s="98">
        <v>6138</v>
      </c>
      <c r="B2467" s="99" t="s">
        <v>2236</v>
      </c>
      <c r="C2467" s="100" t="s">
        <v>55</v>
      </c>
      <c r="D2467" s="99" t="s">
        <v>4887</v>
      </c>
      <c r="E2467" s="106" t="s">
        <v>13401</v>
      </c>
      <c r="F2467" s="99">
        <v>2</v>
      </c>
      <c r="G2467" s="101" t="s">
        <v>8462</v>
      </c>
      <c r="H2467" s="102">
        <v>45621.517013888886</v>
      </c>
      <c r="I2467" s="102">
        <v>45621.518645833334</v>
      </c>
      <c r="J2467" s="107" t="s">
        <v>108</v>
      </c>
      <c r="K2467" s="103" t="s">
        <v>5355</v>
      </c>
      <c r="L2467" s="103" t="s">
        <v>106</v>
      </c>
      <c r="M2467" s="103" t="s">
        <v>57</v>
      </c>
      <c r="N2467" s="103" t="s">
        <v>107</v>
      </c>
      <c r="O2467" s="103" t="s">
        <v>3704</v>
      </c>
      <c r="P2467" s="103"/>
      <c r="Q2467" s="107"/>
      <c r="R2467" s="161"/>
      <c r="S2467" s="103"/>
      <c r="T2467" s="103"/>
      <c r="U2467" s="106"/>
      <c r="V2467" s="107"/>
      <c r="W2467" s="103"/>
      <c r="X2467" s="107"/>
      <c r="Y2467" s="107"/>
      <c r="Z2467" s="175" t="s">
        <v>230</v>
      </c>
      <c r="AA2467" s="103" t="s">
        <v>85</v>
      </c>
      <c r="AB2467" s="113" t="s">
        <v>13402</v>
      </c>
      <c r="AC2467" s="107"/>
      <c r="AD2467" s="107"/>
      <c r="AE2467" s="107"/>
      <c r="AF2467" s="103"/>
      <c r="AG2467" s="103"/>
      <c r="AH2467" s="103"/>
      <c r="AI2467" s="103"/>
      <c r="AJ2467" s="107"/>
      <c r="AK2467" s="107"/>
      <c r="AL2467" s="107"/>
      <c r="AM2467" s="103"/>
      <c r="AN2467" s="103"/>
      <c r="AO2467" s="103"/>
      <c r="AP2467" s="103"/>
      <c r="AQ2467" s="103"/>
      <c r="AR2467" s="103"/>
      <c r="AS2467" s="103"/>
      <c r="AT2467" s="103"/>
      <c r="AU2467" s="103"/>
      <c r="AV2467" s="103"/>
      <c r="AW2467" s="107"/>
      <c r="AX2467" s="107"/>
      <c r="AY2467" s="99" t="str">
        <f>IF(ISBLANK(Table1[[#This Row],[ID]]),"Vacio","Control de cambios")</f>
        <v>Control de cambios</v>
      </c>
      <c r="AZ2467" s="99" t="e">
        <f>YEAR(Table1[[#This Row],[Hora de inicio]])</f>
        <v>#VALUE!</v>
      </c>
      <c r="BA2467" s="99" t="e">
        <f>MONTH(Table1[[#This Row],[Hora de inicio]])</f>
        <v>#VALUE!</v>
      </c>
      <c r="BB2467" s="99"/>
      <c r="BC2467" s="99"/>
      <c r="BD2467" s="99"/>
      <c r="BE2467" s="104"/>
    </row>
    <row r="2468" spans="1:57" ht="30" customHeight="1">
      <c r="A2468" s="91">
        <v>6139</v>
      </c>
      <c r="B2468" s="92" t="s">
        <v>278</v>
      </c>
      <c r="C2468" s="93" t="s">
        <v>55</v>
      </c>
      <c r="D2468" s="92"/>
      <c r="E2468" s="110" t="s">
        <v>13403</v>
      </c>
      <c r="F2468" s="92">
        <v>28</v>
      </c>
      <c r="G2468" s="94" t="s">
        <v>279</v>
      </c>
      <c r="H2468" s="95">
        <v>45621.518750000003</v>
      </c>
      <c r="I2468" s="95">
        <v>45621.520162037035</v>
      </c>
      <c r="J2468" s="115" t="s">
        <v>108</v>
      </c>
      <c r="K2468" s="96" t="s">
        <v>5355</v>
      </c>
      <c r="L2468" s="96" t="s">
        <v>106</v>
      </c>
      <c r="M2468" s="96" t="s">
        <v>57</v>
      </c>
      <c r="N2468" s="96" t="s">
        <v>107</v>
      </c>
      <c r="O2468" s="96" t="s">
        <v>3704</v>
      </c>
      <c r="P2468" s="96"/>
      <c r="Q2468" s="115"/>
      <c r="R2468" s="161"/>
      <c r="S2468" s="96"/>
      <c r="T2468" s="96"/>
      <c r="U2468" s="110"/>
      <c r="V2468" s="115"/>
      <c r="W2468" s="96"/>
      <c r="X2468" s="115"/>
      <c r="Y2468" s="115"/>
      <c r="Z2468" s="176" t="s">
        <v>1322</v>
      </c>
      <c r="AA2468" s="96" t="s">
        <v>85</v>
      </c>
      <c r="AB2468" s="111" t="s">
        <v>13404</v>
      </c>
      <c r="AC2468" s="115"/>
      <c r="AD2468" s="115"/>
      <c r="AE2468" s="115"/>
      <c r="AF2468" s="96"/>
      <c r="AG2468" s="96"/>
      <c r="AH2468" s="96"/>
      <c r="AI2468" s="96"/>
      <c r="AJ2468" s="115"/>
      <c r="AK2468" s="115"/>
      <c r="AL2468" s="115"/>
      <c r="AM2468" s="96"/>
      <c r="AN2468" s="96"/>
      <c r="AO2468" s="96"/>
      <c r="AP2468" s="96"/>
      <c r="AQ2468" s="96"/>
      <c r="AR2468" s="96"/>
      <c r="AS2468" s="96"/>
      <c r="AT2468" s="96"/>
      <c r="AU2468" s="96"/>
      <c r="AV2468" s="96"/>
      <c r="AW2468" s="115"/>
      <c r="AX2468" s="115"/>
      <c r="AY2468" s="92" t="str">
        <f>IF(ISBLANK(Table1[[#This Row],[ID]]),"Vacio","Control de cambios")</f>
        <v>Control de cambios</v>
      </c>
      <c r="AZ2468" s="92" t="e">
        <f>YEAR(Table1[[#This Row],[Hora de inicio]])</f>
        <v>#VALUE!</v>
      </c>
      <c r="BA2468" s="92" t="e">
        <f>MONTH(Table1[[#This Row],[Hora de inicio]])</f>
        <v>#VALUE!</v>
      </c>
      <c r="BB2468" s="92"/>
      <c r="BC2468" s="92"/>
      <c r="BD2468" s="92"/>
      <c r="BE2468" s="97"/>
    </row>
    <row r="2469" spans="1:57" ht="30" customHeight="1">
      <c r="A2469" s="98">
        <v>6140</v>
      </c>
      <c r="B2469" s="99" t="s">
        <v>2236</v>
      </c>
      <c r="C2469" s="100" t="s">
        <v>55</v>
      </c>
      <c r="D2469" s="99" t="s">
        <v>4887</v>
      </c>
      <c r="E2469" s="106" t="s">
        <v>13405</v>
      </c>
      <c r="F2469" s="99">
        <v>2</v>
      </c>
      <c r="G2469" s="101" t="s">
        <v>8462</v>
      </c>
      <c r="H2469" s="102">
        <v>45621.520370370374</v>
      </c>
      <c r="I2469" s="102">
        <v>45621.520671296297</v>
      </c>
      <c r="J2469" s="107" t="s">
        <v>108</v>
      </c>
      <c r="K2469" s="103" t="s">
        <v>5355</v>
      </c>
      <c r="L2469" s="103" t="s">
        <v>106</v>
      </c>
      <c r="M2469" s="103" t="s">
        <v>57</v>
      </c>
      <c r="N2469" s="103" t="s">
        <v>107</v>
      </c>
      <c r="O2469" s="103" t="s">
        <v>3704</v>
      </c>
      <c r="P2469" s="103"/>
      <c r="Q2469" s="107"/>
      <c r="R2469" s="161"/>
      <c r="S2469" s="103"/>
      <c r="T2469" s="103"/>
      <c r="U2469" s="106"/>
      <c r="V2469" s="107"/>
      <c r="W2469" s="103"/>
      <c r="X2469" s="107"/>
      <c r="Y2469" s="107"/>
      <c r="Z2469" s="175" t="s">
        <v>392</v>
      </c>
      <c r="AA2469" s="103" t="s">
        <v>85</v>
      </c>
      <c r="AB2469" s="113" t="s">
        <v>13406</v>
      </c>
      <c r="AC2469" s="107"/>
      <c r="AD2469" s="107"/>
      <c r="AE2469" s="107"/>
      <c r="AF2469" s="103"/>
      <c r="AG2469" s="103"/>
      <c r="AH2469" s="103"/>
      <c r="AI2469" s="103"/>
      <c r="AJ2469" s="107"/>
      <c r="AK2469" s="107"/>
      <c r="AL2469" s="107"/>
      <c r="AM2469" s="103"/>
      <c r="AN2469" s="103"/>
      <c r="AO2469" s="103"/>
      <c r="AP2469" s="103"/>
      <c r="AQ2469" s="103"/>
      <c r="AR2469" s="103"/>
      <c r="AS2469" s="103"/>
      <c r="AT2469" s="103"/>
      <c r="AU2469" s="103"/>
      <c r="AV2469" s="103"/>
      <c r="AW2469" s="107"/>
      <c r="AX2469" s="107"/>
      <c r="AY2469" s="99" t="str">
        <f>IF(ISBLANK(Table1[[#This Row],[ID]]),"Vacio","Control de cambios")</f>
        <v>Control de cambios</v>
      </c>
      <c r="AZ2469" s="99" t="e">
        <f>YEAR(Table1[[#This Row],[Hora de inicio]])</f>
        <v>#VALUE!</v>
      </c>
      <c r="BA2469" s="99" t="e">
        <f>MONTH(Table1[[#This Row],[Hora de inicio]])</f>
        <v>#VALUE!</v>
      </c>
      <c r="BB2469" s="99"/>
      <c r="BC2469" s="99"/>
      <c r="BD2469" s="99"/>
      <c r="BE2469" s="104"/>
    </row>
    <row r="2470" spans="1:57" ht="30" customHeight="1">
      <c r="A2470" s="91">
        <v>6141</v>
      </c>
      <c r="B2470" s="92" t="s">
        <v>78</v>
      </c>
      <c r="C2470" s="93" t="s">
        <v>55</v>
      </c>
      <c r="D2470" s="92"/>
      <c r="E2470" s="110" t="s">
        <v>13407</v>
      </c>
      <c r="F2470" s="92">
        <v>10</v>
      </c>
      <c r="G2470" s="94" t="s">
        <v>8442</v>
      </c>
      <c r="H2470" s="95">
        <v>45621.65766203704</v>
      </c>
      <c r="I2470" s="95">
        <v>45621.65898148148</v>
      </c>
      <c r="J2470" s="115" t="s">
        <v>3430</v>
      </c>
      <c r="K2470" s="96" t="s">
        <v>3431</v>
      </c>
      <c r="L2470" s="96" t="s">
        <v>4818</v>
      </c>
      <c r="M2470" s="96" t="s">
        <v>4819</v>
      </c>
      <c r="N2470" s="96"/>
      <c r="O2470" s="96" t="s">
        <v>3704</v>
      </c>
      <c r="P2470" s="96"/>
      <c r="Q2470" s="115"/>
      <c r="R2470" s="161"/>
      <c r="S2470" s="96"/>
      <c r="T2470" s="96"/>
      <c r="U2470" s="110"/>
      <c r="V2470" s="115"/>
      <c r="W2470" s="96"/>
      <c r="X2470" s="115"/>
      <c r="Y2470" s="115"/>
      <c r="Z2470" s="176" t="s">
        <v>13408</v>
      </c>
      <c r="AA2470" s="96" t="s">
        <v>85</v>
      </c>
      <c r="AB2470" s="111" t="s">
        <v>13409</v>
      </c>
      <c r="AC2470" s="115"/>
      <c r="AD2470" s="115"/>
      <c r="AE2470" s="115"/>
      <c r="AF2470" s="96"/>
      <c r="AG2470" s="96"/>
      <c r="AH2470" s="96"/>
      <c r="AI2470" s="96"/>
      <c r="AJ2470" s="115"/>
      <c r="AK2470" s="115"/>
      <c r="AL2470" s="115"/>
      <c r="AM2470" s="96"/>
      <c r="AN2470" s="96"/>
      <c r="AO2470" s="96"/>
      <c r="AP2470" s="96"/>
      <c r="AQ2470" s="96"/>
      <c r="AR2470" s="96"/>
      <c r="AS2470" s="96"/>
      <c r="AT2470" s="96"/>
      <c r="AU2470" s="96"/>
      <c r="AV2470" s="96"/>
      <c r="AW2470" s="115"/>
      <c r="AX2470" s="115"/>
      <c r="AY2470" s="92" t="str">
        <f>IF(ISBLANK(Table1[[#This Row],[ID]]),"Vacio","Control de cambios")</f>
        <v>Control de cambios</v>
      </c>
      <c r="AZ2470" s="92" t="e">
        <f>YEAR(Table1[[#This Row],[Hora de inicio]])</f>
        <v>#VALUE!</v>
      </c>
      <c r="BA2470" s="92" t="e">
        <f>MONTH(Table1[[#This Row],[Hora de inicio]])</f>
        <v>#VALUE!</v>
      </c>
      <c r="BB2470" s="92"/>
      <c r="BC2470" s="92"/>
      <c r="BD2470" s="92"/>
      <c r="BE2470" s="97" t="s">
        <v>4823</v>
      </c>
    </row>
    <row r="2471" spans="1:57" ht="30" customHeight="1">
      <c r="A2471" s="98">
        <v>6142</v>
      </c>
      <c r="B2471" s="99" t="s">
        <v>216</v>
      </c>
      <c r="C2471" s="100" t="s">
        <v>4916</v>
      </c>
      <c r="D2471" s="99" t="s">
        <v>4887</v>
      </c>
      <c r="E2471" s="106" t="s">
        <v>13410</v>
      </c>
      <c r="F2471" s="99"/>
      <c r="G2471" s="101" t="s">
        <v>218</v>
      </c>
      <c r="H2471" s="102">
        <v>45621.690381944441</v>
      </c>
      <c r="I2471" s="102">
        <v>45621.694050925929</v>
      </c>
      <c r="J2471" s="107" t="s">
        <v>4094</v>
      </c>
      <c r="K2471" s="103" t="s">
        <v>4095</v>
      </c>
      <c r="L2471" s="103" t="s">
        <v>10044</v>
      </c>
      <c r="M2471" s="103" t="s">
        <v>57</v>
      </c>
      <c r="N2471" s="103" t="s">
        <v>758</v>
      </c>
      <c r="O2471" s="103" t="s">
        <v>3696</v>
      </c>
      <c r="P2471" s="103"/>
      <c r="Q2471" s="107"/>
      <c r="R2471" s="161"/>
      <c r="S2471" s="103"/>
      <c r="T2471" s="103"/>
      <c r="U2471" s="106"/>
      <c r="V2471" s="107"/>
      <c r="W2471" s="103"/>
      <c r="X2471" s="107" t="s">
        <v>13411</v>
      </c>
      <c r="Y2471" s="175" t="s">
        <v>13412</v>
      </c>
      <c r="Z2471" s="107"/>
      <c r="AA2471" s="103"/>
      <c r="AB2471" s="103"/>
      <c r="AC2471" s="107"/>
      <c r="AD2471" s="107"/>
      <c r="AE2471" s="107"/>
      <c r="AF2471" s="103"/>
      <c r="AG2471" s="103"/>
      <c r="AH2471" s="103"/>
      <c r="AI2471" s="103"/>
      <c r="AJ2471" s="107"/>
      <c r="AK2471" s="107"/>
      <c r="AL2471" s="175" t="s">
        <v>13412</v>
      </c>
      <c r="AM2471" s="103"/>
      <c r="AN2471" s="103"/>
      <c r="AO2471" s="103"/>
      <c r="AP2471" s="103"/>
      <c r="AQ2471" s="103"/>
      <c r="AR2471" s="103"/>
      <c r="AS2471" s="103"/>
      <c r="AT2471" s="103"/>
      <c r="AU2471" s="103"/>
      <c r="AV2471" s="103"/>
      <c r="AW2471" s="107"/>
      <c r="AX2471" s="107"/>
      <c r="AY2471" s="99" t="str">
        <f>IF(ISBLANK(Table1[[#This Row],[ID]]),"Vacio","Control de cambios")</f>
        <v>Control de cambios</v>
      </c>
      <c r="AZ2471" s="99" t="e">
        <f>YEAR(Table1[[#This Row],[Hora de inicio]])</f>
        <v>#VALUE!</v>
      </c>
      <c r="BA2471" s="99" t="e">
        <f>MONTH(Table1[[#This Row],[Hora de inicio]])</f>
        <v>#VALUE!</v>
      </c>
      <c r="BB2471" s="99"/>
      <c r="BC2471" s="99"/>
      <c r="BD2471" s="99"/>
      <c r="BE2471" s="104"/>
    </row>
    <row r="2472" spans="1:57" ht="30" customHeight="1">
      <c r="A2472" s="91">
        <v>6143</v>
      </c>
      <c r="B2472" s="92" t="s">
        <v>78</v>
      </c>
      <c r="C2472" s="93" t="s">
        <v>55</v>
      </c>
      <c r="D2472" s="92"/>
      <c r="E2472" s="110" t="s">
        <v>13413</v>
      </c>
      <c r="F2472" s="92">
        <v>12</v>
      </c>
      <c r="G2472" s="94" t="s">
        <v>8442</v>
      </c>
      <c r="H2472" s="95">
        <v>45621.872430555559</v>
      </c>
      <c r="I2472" s="95">
        <v>45621.872824074075</v>
      </c>
      <c r="J2472" s="115" t="s">
        <v>1860</v>
      </c>
      <c r="K2472" s="96" t="s">
        <v>1861</v>
      </c>
      <c r="L2472" s="96" t="s">
        <v>5135</v>
      </c>
      <c r="M2472" s="96" t="s">
        <v>10035</v>
      </c>
      <c r="N2472" s="96"/>
      <c r="O2472" s="96" t="s">
        <v>3822</v>
      </c>
      <c r="P2472" s="96"/>
      <c r="Q2472" s="115"/>
      <c r="R2472" s="161"/>
      <c r="S2472" s="96"/>
      <c r="T2472" s="96"/>
      <c r="U2472" s="110"/>
      <c r="V2472" s="115"/>
      <c r="W2472" s="96"/>
      <c r="X2472" s="115"/>
      <c r="Y2472" s="115"/>
      <c r="Z2472" s="115"/>
      <c r="AA2472" s="96"/>
      <c r="AB2472" s="96"/>
      <c r="AC2472" s="115"/>
      <c r="AD2472" s="115"/>
      <c r="AE2472" s="115" t="s">
        <v>6107</v>
      </c>
      <c r="AF2472" s="96" t="s">
        <v>13414</v>
      </c>
      <c r="AG2472" s="96"/>
      <c r="AH2472" s="96"/>
      <c r="AI2472" s="96"/>
      <c r="AJ2472" s="115"/>
      <c r="AK2472" s="115"/>
      <c r="AL2472" s="115"/>
      <c r="AM2472" s="96"/>
      <c r="AN2472" s="96"/>
      <c r="AO2472" s="96"/>
      <c r="AP2472" s="96"/>
      <c r="AQ2472" s="96"/>
      <c r="AR2472" s="96"/>
      <c r="AS2472" s="96"/>
      <c r="AT2472" s="96"/>
      <c r="AU2472" s="96"/>
      <c r="AV2472" s="96"/>
      <c r="AW2472" s="115"/>
      <c r="AX2472" s="115"/>
      <c r="AY2472" s="92" t="str">
        <f>IF(ISBLANK(Table1[[#This Row],[ID]]),"Vacio","Control de cambios")</f>
        <v>Control de cambios</v>
      </c>
      <c r="AZ2472" s="92" t="e">
        <f>YEAR(Table1[[#This Row],[Hora de inicio]])</f>
        <v>#VALUE!</v>
      </c>
      <c r="BA2472" s="92" t="e">
        <f>MONTH(Table1[[#This Row],[Hora de inicio]])</f>
        <v>#VALUE!</v>
      </c>
      <c r="BB2472" s="92"/>
      <c r="BC2472" s="92"/>
      <c r="BD2472" s="92"/>
      <c r="BE2472" s="97"/>
    </row>
    <row r="2473" spans="1:57" ht="30" customHeight="1">
      <c r="A2473" s="98">
        <v>6144</v>
      </c>
      <c r="B2473" s="99" t="s">
        <v>1186</v>
      </c>
      <c r="C2473" s="100" t="s">
        <v>55</v>
      </c>
      <c r="D2473" s="99" t="s">
        <v>4887</v>
      </c>
      <c r="E2473" s="106" t="s">
        <v>13415</v>
      </c>
      <c r="F2473" s="99"/>
      <c r="G2473" s="101" t="s">
        <v>1187</v>
      </c>
      <c r="H2473" s="102">
        <v>45622.348807870374</v>
      </c>
      <c r="I2473" s="102">
        <v>45622.352905092594</v>
      </c>
      <c r="J2473" s="107" t="s">
        <v>3825</v>
      </c>
      <c r="K2473" s="103" t="s">
        <v>3826</v>
      </c>
      <c r="L2473" s="103" t="s">
        <v>149</v>
      </c>
      <c r="M2473" s="103" t="s">
        <v>4858</v>
      </c>
      <c r="N2473" s="103"/>
      <c r="O2473" s="103" t="s">
        <v>3704</v>
      </c>
      <c r="P2473" s="103"/>
      <c r="Q2473" s="107"/>
      <c r="R2473" s="161"/>
      <c r="S2473" s="103"/>
      <c r="T2473" s="103"/>
      <c r="U2473" s="106"/>
      <c r="V2473" s="107"/>
      <c r="W2473" s="103"/>
      <c r="X2473" s="107"/>
      <c r="Y2473" s="107"/>
      <c r="Z2473" s="175" t="s">
        <v>5145</v>
      </c>
      <c r="AA2473" s="103" t="s">
        <v>85</v>
      </c>
      <c r="AB2473" s="113" t="s">
        <v>13416</v>
      </c>
      <c r="AC2473" s="107"/>
      <c r="AD2473" s="107"/>
      <c r="AE2473" s="107"/>
      <c r="AF2473" s="103"/>
      <c r="AG2473" s="103"/>
      <c r="AH2473" s="103"/>
      <c r="AI2473" s="103"/>
      <c r="AJ2473" s="107"/>
      <c r="AK2473" s="107"/>
      <c r="AL2473" s="107"/>
      <c r="AM2473" s="103"/>
      <c r="AN2473" s="103"/>
      <c r="AO2473" s="103"/>
      <c r="AP2473" s="103"/>
      <c r="AQ2473" s="103"/>
      <c r="AR2473" s="103"/>
      <c r="AS2473" s="103"/>
      <c r="AT2473" s="103"/>
      <c r="AU2473" s="103"/>
      <c r="AV2473" s="103"/>
      <c r="AW2473" s="107"/>
      <c r="AX2473" s="107"/>
      <c r="AY2473" s="99" t="str">
        <f>IF(ISBLANK(Table1[[#This Row],[ID]]),"Vacio","Control de cambios")</f>
        <v>Control de cambios</v>
      </c>
      <c r="AZ2473" s="99" t="e">
        <f>YEAR(Table1[[#This Row],[Hora de inicio]])</f>
        <v>#VALUE!</v>
      </c>
      <c r="BA2473" s="99" t="e">
        <f>MONTH(Table1[[#This Row],[Hora de inicio]])</f>
        <v>#VALUE!</v>
      </c>
      <c r="BB2473" s="99"/>
      <c r="BC2473" s="99"/>
      <c r="BD2473" s="99"/>
      <c r="BE2473" s="104"/>
    </row>
    <row r="2474" spans="1:57" ht="30" customHeight="1">
      <c r="A2474" s="91">
        <v>6145</v>
      </c>
      <c r="B2474" s="92" t="s">
        <v>1186</v>
      </c>
      <c r="C2474" s="93" t="s">
        <v>55</v>
      </c>
      <c r="D2474" s="92" t="s">
        <v>4887</v>
      </c>
      <c r="E2474" s="110" t="s">
        <v>13417</v>
      </c>
      <c r="F2474" s="92">
        <v>26</v>
      </c>
      <c r="G2474" s="94" t="s">
        <v>1187</v>
      </c>
      <c r="H2474" s="95">
        <v>45622.353692129633</v>
      </c>
      <c r="I2474" s="95">
        <v>45622.355486111112</v>
      </c>
      <c r="J2474" s="115" t="s">
        <v>3825</v>
      </c>
      <c r="K2474" s="96" t="s">
        <v>3826</v>
      </c>
      <c r="L2474" s="96" t="s">
        <v>149</v>
      </c>
      <c r="M2474" s="96" t="s">
        <v>4858</v>
      </c>
      <c r="N2474" s="96"/>
      <c r="O2474" s="96" t="s">
        <v>3704</v>
      </c>
      <c r="P2474" s="96"/>
      <c r="Q2474" s="115"/>
      <c r="R2474" s="161"/>
      <c r="S2474" s="96"/>
      <c r="T2474" s="96"/>
      <c r="U2474" s="110"/>
      <c r="V2474" s="115"/>
      <c r="W2474" s="96"/>
      <c r="X2474" s="115"/>
      <c r="Y2474" s="115"/>
      <c r="Z2474" s="176" t="s">
        <v>5145</v>
      </c>
      <c r="AA2474" s="96" t="s">
        <v>85</v>
      </c>
      <c r="AB2474" s="111" t="s">
        <v>13418</v>
      </c>
      <c r="AC2474" s="115"/>
      <c r="AD2474" s="115"/>
      <c r="AE2474" s="115"/>
      <c r="AF2474" s="96"/>
      <c r="AG2474" s="96"/>
      <c r="AH2474" s="96"/>
      <c r="AI2474" s="96"/>
      <c r="AJ2474" s="115"/>
      <c r="AK2474" s="115"/>
      <c r="AL2474" s="115"/>
      <c r="AM2474" s="96"/>
      <c r="AN2474" s="96"/>
      <c r="AO2474" s="96"/>
      <c r="AP2474" s="96"/>
      <c r="AQ2474" s="96"/>
      <c r="AR2474" s="96"/>
      <c r="AS2474" s="96"/>
      <c r="AT2474" s="96"/>
      <c r="AU2474" s="96"/>
      <c r="AV2474" s="96"/>
      <c r="AW2474" s="115"/>
      <c r="AX2474" s="115"/>
      <c r="AY2474" s="92" t="str">
        <f>IF(ISBLANK(Table1[[#This Row],[ID]]),"Vacio","Control de cambios")</f>
        <v>Control de cambios</v>
      </c>
      <c r="AZ2474" s="92" t="e">
        <f>YEAR(Table1[[#This Row],[Hora de inicio]])</f>
        <v>#VALUE!</v>
      </c>
      <c r="BA2474" s="92" t="e">
        <f>MONTH(Table1[[#This Row],[Hora de inicio]])</f>
        <v>#VALUE!</v>
      </c>
      <c r="BB2474" s="92"/>
      <c r="BC2474" s="92"/>
      <c r="BD2474" s="92"/>
      <c r="BE2474" s="97"/>
    </row>
    <row r="2475" spans="1:57" ht="30" customHeight="1">
      <c r="A2475" s="98">
        <v>6146</v>
      </c>
      <c r="B2475" s="99" t="s">
        <v>2236</v>
      </c>
      <c r="C2475" s="100" t="s">
        <v>55</v>
      </c>
      <c r="D2475" s="99" t="s">
        <v>4836</v>
      </c>
      <c r="E2475" s="106" t="s">
        <v>13419</v>
      </c>
      <c r="F2475" s="99">
        <v>2</v>
      </c>
      <c r="G2475" s="101" t="s">
        <v>8462</v>
      </c>
      <c r="H2475" s="102">
        <v>45622.46</v>
      </c>
      <c r="I2475" s="102">
        <v>45622.460162037038</v>
      </c>
      <c r="J2475" s="107" t="s">
        <v>5192</v>
      </c>
      <c r="K2475" s="103" t="s">
        <v>4992</v>
      </c>
      <c r="L2475" s="103" t="s">
        <v>56</v>
      </c>
      <c r="M2475" s="103" t="s">
        <v>4993</v>
      </c>
      <c r="N2475" s="103"/>
      <c r="O2475" s="103" t="s">
        <v>3704</v>
      </c>
      <c r="P2475" s="103"/>
      <c r="Q2475" s="107"/>
      <c r="R2475" s="161"/>
      <c r="S2475" s="103"/>
      <c r="T2475" s="103"/>
      <c r="U2475" s="106"/>
      <c r="V2475" s="107"/>
      <c r="W2475" s="103"/>
      <c r="X2475" s="107"/>
      <c r="Y2475" s="107"/>
      <c r="Z2475" s="175" t="s">
        <v>66</v>
      </c>
      <c r="AA2475" s="103" t="s">
        <v>85</v>
      </c>
      <c r="AB2475" s="113" t="s">
        <v>13361</v>
      </c>
      <c r="AC2475" s="107"/>
      <c r="AD2475" s="107" t="s">
        <v>13420</v>
      </c>
      <c r="AE2475" s="107"/>
      <c r="AF2475" s="103"/>
      <c r="AG2475" s="103"/>
      <c r="AH2475" s="103"/>
      <c r="AI2475" s="103"/>
      <c r="AJ2475" s="107"/>
      <c r="AK2475" s="107"/>
      <c r="AL2475" s="107"/>
      <c r="AM2475" s="103"/>
      <c r="AN2475" s="103"/>
      <c r="AO2475" s="103"/>
      <c r="AP2475" s="103"/>
      <c r="AQ2475" s="103"/>
      <c r="AR2475" s="103"/>
      <c r="AS2475" s="103"/>
      <c r="AT2475" s="103"/>
      <c r="AU2475" s="103"/>
      <c r="AV2475" s="103"/>
      <c r="AW2475" s="107"/>
      <c r="AX2475" s="107"/>
      <c r="AY2475" s="99" t="str">
        <f>IF(ISBLANK(Table1[[#This Row],[ID]]),"Vacio","Control de cambios")</f>
        <v>Control de cambios</v>
      </c>
      <c r="AZ2475" s="99" t="e">
        <f>YEAR(Table1[[#This Row],[Hora de inicio]])</f>
        <v>#VALUE!</v>
      </c>
      <c r="BA2475" s="99" t="e">
        <f>MONTH(Table1[[#This Row],[Hora de inicio]])</f>
        <v>#VALUE!</v>
      </c>
      <c r="BB2475" s="99"/>
      <c r="BC2475" s="99"/>
      <c r="BD2475" s="99"/>
      <c r="BE2475" s="104"/>
    </row>
    <row r="2476" spans="1:57" ht="30" customHeight="1">
      <c r="A2476" s="91">
        <v>6147</v>
      </c>
      <c r="B2476" s="92" t="s">
        <v>2236</v>
      </c>
      <c r="C2476" s="93" t="s">
        <v>55</v>
      </c>
      <c r="D2476" s="92" t="s">
        <v>4887</v>
      </c>
      <c r="E2476" s="110" t="s">
        <v>13421</v>
      </c>
      <c r="F2476" s="92"/>
      <c r="G2476" s="94" t="s">
        <v>8462</v>
      </c>
      <c r="H2476" s="95">
        <v>45622.463703703703</v>
      </c>
      <c r="I2476" s="95">
        <v>45622.466840277775</v>
      </c>
      <c r="J2476" s="115" t="s">
        <v>7061</v>
      </c>
      <c r="K2476" s="96" t="s">
        <v>7062</v>
      </c>
      <c r="L2476" s="96" t="s">
        <v>100</v>
      </c>
      <c r="M2476" s="96" t="s">
        <v>57</v>
      </c>
      <c r="N2476" s="96" t="s">
        <v>758</v>
      </c>
      <c r="O2476" s="96" t="s">
        <v>3704</v>
      </c>
      <c r="P2476" s="96"/>
      <c r="Q2476" s="115"/>
      <c r="R2476" s="161"/>
      <c r="S2476" s="96"/>
      <c r="T2476" s="96"/>
      <c r="U2476" s="110"/>
      <c r="V2476" s="115"/>
      <c r="W2476" s="96"/>
      <c r="X2476" s="115"/>
      <c r="Y2476" s="115"/>
      <c r="Z2476" s="176" t="s">
        <v>332</v>
      </c>
      <c r="AA2476" s="96" t="s">
        <v>85</v>
      </c>
      <c r="AB2476" s="111" t="s">
        <v>13422</v>
      </c>
      <c r="AC2476" s="115"/>
      <c r="AD2476" s="115" t="s">
        <v>13423</v>
      </c>
      <c r="AE2476" s="115"/>
      <c r="AF2476" s="96"/>
      <c r="AG2476" s="96"/>
      <c r="AH2476" s="96"/>
      <c r="AI2476" s="96"/>
      <c r="AJ2476" s="115"/>
      <c r="AK2476" s="115"/>
      <c r="AL2476" s="115"/>
      <c r="AM2476" s="96"/>
      <c r="AN2476" s="96"/>
      <c r="AO2476" s="96"/>
      <c r="AP2476" s="96"/>
      <c r="AQ2476" s="96"/>
      <c r="AR2476" s="96"/>
      <c r="AS2476" s="96"/>
      <c r="AT2476" s="96"/>
      <c r="AU2476" s="96"/>
      <c r="AV2476" s="96"/>
      <c r="AW2476" s="115"/>
      <c r="AX2476" s="115"/>
      <c r="AY2476" s="92" t="str">
        <f>IF(ISBLANK(Table1[[#This Row],[ID]]),"Vacio","Control de cambios")</f>
        <v>Control de cambios</v>
      </c>
      <c r="AZ2476" s="92" t="e">
        <f>YEAR(Table1[[#This Row],[Hora de inicio]])</f>
        <v>#VALUE!</v>
      </c>
      <c r="BA2476" s="92" t="e">
        <f>MONTH(Table1[[#This Row],[Hora de inicio]])</f>
        <v>#VALUE!</v>
      </c>
      <c r="BB2476" s="92"/>
      <c r="BC2476" s="92"/>
      <c r="BD2476" s="92"/>
      <c r="BE2476" s="97"/>
    </row>
    <row r="2477" spans="1:57" ht="30" customHeight="1">
      <c r="A2477" s="98">
        <v>6148</v>
      </c>
      <c r="B2477" s="99" t="s">
        <v>278</v>
      </c>
      <c r="C2477" s="100" t="s">
        <v>55</v>
      </c>
      <c r="D2477" s="99"/>
      <c r="E2477" s="106" t="s">
        <v>13424</v>
      </c>
      <c r="F2477" s="99">
        <v>27</v>
      </c>
      <c r="G2477" s="101" t="s">
        <v>279</v>
      </c>
      <c r="H2477" s="102">
        <v>45622.474189814813</v>
      </c>
      <c r="I2477" s="102">
        <v>45622.475856481484</v>
      </c>
      <c r="J2477" s="107" t="s">
        <v>13425</v>
      </c>
      <c r="K2477" s="103" t="s">
        <v>13426</v>
      </c>
      <c r="L2477" s="103" t="s">
        <v>176</v>
      </c>
      <c r="M2477" s="103" t="s">
        <v>4828</v>
      </c>
      <c r="N2477" s="103"/>
      <c r="O2477" s="103" t="s">
        <v>3704</v>
      </c>
      <c r="P2477" s="103"/>
      <c r="Q2477" s="107"/>
      <c r="R2477" s="161"/>
      <c r="S2477" s="103"/>
      <c r="T2477" s="103"/>
      <c r="U2477" s="106"/>
      <c r="V2477" s="107"/>
      <c r="W2477" s="103"/>
      <c r="X2477" s="107" t="s">
        <v>13427</v>
      </c>
      <c r="Y2477" s="175" t="s">
        <v>13428</v>
      </c>
      <c r="Z2477" s="107"/>
      <c r="AA2477" s="103"/>
      <c r="AB2477" s="103"/>
      <c r="AC2477" s="107"/>
      <c r="AD2477" s="107"/>
      <c r="AE2477" s="107"/>
      <c r="AF2477" s="103"/>
      <c r="AG2477" s="103"/>
      <c r="AH2477" s="103"/>
      <c r="AI2477" s="103"/>
      <c r="AJ2477" s="107"/>
      <c r="AK2477" s="107"/>
      <c r="AL2477" s="175" t="s">
        <v>13429</v>
      </c>
      <c r="AM2477" s="103"/>
      <c r="AN2477" s="103"/>
      <c r="AO2477" s="103"/>
      <c r="AP2477" s="103"/>
      <c r="AQ2477" s="103"/>
      <c r="AR2477" s="103"/>
      <c r="AS2477" s="103"/>
      <c r="AT2477" s="103"/>
      <c r="AU2477" s="103"/>
      <c r="AV2477" s="103"/>
      <c r="AW2477" s="107"/>
      <c r="AX2477" s="107"/>
      <c r="AY2477" s="99" t="str">
        <f>IF(ISBLANK(Table1[[#This Row],[ID]]),"Vacio","Control de cambios")</f>
        <v>Control de cambios</v>
      </c>
      <c r="AZ2477" s="99" t="e">
        <f>YEAR(Table1[[#This Row],[Hora de inicio]])</f>
        <v>#VALUE!</v>
      </c>
      <c r="BA2477" s="99" t="e">
        <f>MONTH(Table1[[#This Row],[Hora de inicio]])</f>
        <v>#VALUE!</v>
      </c>
      <c r="BB2477" s="99"/>
      <c r="BC2477" s="99"/>
      <c r="BD2477" s="99"/>
      <c r="BE2477" s="104"/>
    </row>
    <row r="2478" spans="1:57" ht="30" customHeight="1">
      <c r="A2478" s="91">
        <v>6149</v>
      </c>
      <c r="B2478" s="92" t="s">
        <v>2236</v>
      </c>
      <c r="C2478" s="93" t="s">
        <v>55</v>
      </c>
      <c r="D2478" s="92" t="s">
        <v>4836</v>
      </c>
      <c r="E2478" s="110" t="s">
        <v>13430</v>
      </c>
      <c r="F2478" s="92">
        <v>2</v>
      </c>
      <c r="G2478" s="94" t="s">
        <v>8462</v>
      </c>
      <c r="H2478" s="95">
        <v>45622.492951388886</v>
      </c>
      <c r="I2478" s="95">
        <v>45622.494583333333</v>
      </c>
      <c r="J2478" s="115" t="s">
        <v>4991</v>
      </c>
      <c r="K2478" s="96" t="s">
        <v>4992</v>
      </c>
      <c r="L2478" s="96" t="s">
        <v>56</v>
      </c>
      <c r="M2478" s="96" t="s">
        <v>4993</v>
      </c>
      <c r="N2478" s="96"/>
      <c r="O2478" s="96" t="s">
        <v>3868</v>
      </c>
      <c r="P2478" s="96"/>
      <c r="Q2478" s="115"/>
      <c r="R2478" s="161"/>
      <c r="S2478" s="96"/>
      <c r="T2478" s="96"/>
      <c r="U2478" s="110"/>
      <c r="V2478" s="115"/>
      <c r="W2478" s="96"/>
      <c r="X2478" s="115"/>
      <c r="Y2478" s="115"/>
      <c r="Z2478" s="115"/>
      <c r="AA2478" s="96"/>
      <c r="AB2478" s="96"/>
      <c r="AC2478" s="115"/>
      <c r="AD2478" s="115"/>
      <c r="AE2478" s="115"/>
      <c r="AF2478" s="96"/>
      <c r="AG2478" s="96"/>
      <c r="AH2478" s="96"/>
      <c r="AI2478" s="96"/>
      <c r="AJ2478" s="115" t="s">
        <v>13431</v>
      </c>
      <c r="AK2478" s="115" t="s">
        <v>13432</v>
      </c>
      <c r="AL2478" s="115"/>
      <c r="AM2478" s="96"/>
      <c r="AN2478" s="96"/>
      <c r="AO2478" s="96"/>
      <c r="AP2478" s="96"/>
      <c r="AQ2478" s="96"/>
      <c r="AR2478" s="96"/>
      <c r="AS2478" s="96"/>
      <c r="AT2478" s="96"/>
      <c r="AU2478" s="96"/>
      <c r="AV2478" s="96"/>
      <c r="AW2478" s="115"/>
      <c r="AX2478" s="115"/>
      <c r="AY2478" s="92" t="str">
        <f>IF(ISBLANK(Table1[[#This Row],[ID]]),"Vacio","Control de cambios")</f>
        <v>Control de cambios</v>
      </c>
      <c r="AZ2478" s="92" t="e">
        <f>YEAR(Table1[[#This Row],[Hora de inicio]])</f>
        <v>#VALUE!</v>
      </c>
      <c r="BA2478" s="92" t="e">
        <f>MONTH(Table1[[#This Row],[Hora de inicio]])</f>
        <v>#VALUE!</v>
      </c>
      <c r="BB2478" s="92"/>
      <c r="BC2478" s="92"/>
      <c r="BD2478" s="92"/>
      <c r="BE2478" s="97"/>
    </row>
    <row r="2479" spans="1:57" ht="30" customHeight="1">
      <c r="A2479" s="98">
        <v>6150</v>
      </c>
      <c r="B2479" s="99" t="s">
        <v>5992</v>
      </c>
      <c r="C2479" s="100" t="s">
        <v>55</v>
      </c>
      <c r="D2479" s="99" t="s">
        <v>4894</v>
      </c>
      <c r="E2479" s="106" t="s">
        <v>13433</v>
      </c>
      <c r="F2479" s="99">
        <v>9</v>
      </c>
      <c r="G2479" s="101" t="s">
        <v>58</v>
      </c>
      <c r="H2479" s="102">
        <v>45622.515208333331</v>
      </c>
      <c r="I2479" s="102">
        <v>45622.515543981484</v>
      </c>
      <c r="J2479" s="107" t="s">
        <v>4991</v>
      </c>
      <c r="K2479" s="103" t="s">
        <v>4992</v>
      </c>
      <c r="L2479" s="103" t="s">
        <v>56</v>
      </c>
      <c r="M2479" s="103" t="s">
        <v>4993</v>
      </c>
      <c r="N2479" s="103"/>
      <c r="O2479" s="103" t="s">
        <v>3704</v>
      </c>
      <c r="P2479" s="103"/>
      <c r="Q2479" s="107"/>
      <c r="R2479" s="161"/>
      <c r="S2479" s="103"/>
      <c r="T2479" s="103"/>
      <c r="U2479" s="106"/>
      <c r="V2479" s="107"/>
      <c r="W2479" s="103"/>
      <c r="X2479" s="107"/>
      <c r="Y2479" s="107"/>
      <c r="Z2479" s="175" t="s">
        <v>66</v>
      </c>
      <c r="AA2479" s="103" t="s">
        <v>85</v>
      </c>
      <c r="AB2479" s="113" t="s">
        <v>13434</v>
      </c>
      <c r="AC2479" s="107"/>
      <c r="AD2479" s="107" t="s">
        <v>13435</v>
      </c>
      <c r="AE2479" s="107"/>
      <c r="AF2479" s="103"/>
      <c r="AG2479" s="103"/>
      <c r="AH2479" s="103"/>
      <c r="AI2479" s="103"/>
      <c r="AJ2479" s="107"/>
      <c r="AK2479" s="107"/>
      <c r="AL2479" s="107"/>
      <c r="AM2479" s="103"/>
      <c r="AN2479" s="103"/>
      <c r="AO2479" s="103"/>
      <c r="AP2479" s="103"/>
      <c r="AQ2479" s="103"/>
      <c r="AR2479" s="103"/>
      <c r="AS2479" s="103"/>
      <c r="AT2479" s="103"/>
      <c r="AU2479" s="103"/>
      <c r="AV2479" s="103"/>
      <c r="AW2479" s="107"/>
      <c r="AX2479" s="107"/>
      <c r="AY2479" s="99" t="str">
        <f>IF(ISBLANK(Table1[[#This Row],[ID]]),"Vacio","Control de cambios")</f>
        <v>Control de cambios</v>
      </c>
      <c r="AZ2479" s="99" t="e">
        <f>YEAR(Table1[[#This Row],[Hora de inicio]])</f>
        <v>#VALUE!</v>
      </c>
      <c r="BA2479" s="99" t="e">
        <f>MONTH(Table1[[#This Row],[Hora de inicio]])</f>
        <v>#VALUE!</v>
      </c>
      <c r="BB2479" s="99"/>
      <c r="BC2479" s="99"/>
      <c r="BD2479" s="99"/>
      <c r="BE2479" s="104"/>
    </row>
    <row r="2480" spans="1:57" ht="30" customHeight="1">
      <c r="A2480" s="91">
        <v>6151</v>
      </c>
      <c r="B2480" s="92" t="s">
        <v>216</v>
      </c>
      <c r="C2480" s="93" t="s">
        <v>55</v>
      </c>
      <c r="D2480" s="92" t="s">
        <v>4856</v>
      </c>
      <c r="E2480" s="110" t="s">
        <v>13436</v>
      </c>
      <c r="F2480" s="92"/>
      <c r="G2480" s="94" t="s">
        <v>218</v>
      </c>
      <c r="H2480" s="95">
        <v>45622.578287037039</v>
      </c>
      <c r="I2480" s="95">
        <v>45622.581620370373</v>
      </c>
      <c r="J2480" s="115" t="s">
        <v>4094</v>
      </c>
      <c r="K2480" s="96" t="s">
        <v>4095</v>
      </c>
      <c r="L2480" s="96" t="s">
        <v>10044</v>
      </c>
      <c r="M2480" s="96" t="s">
        <v>57</v>
      </c>
      <c r="N2480" s="96" t="s">
        <v>758</v>
      </c>
      <c r="O2480" s="96" t="s">
        <v>3696</v>
      </c>
      <c r="P2480" s="96"/>
      <c r="Q2480" s="115"/>
      <c r="R2480" s="161"/>
      <c r="S2480" s="96"/>
      <c r="T2480" s="96"/>
      <c r="U2480" s="110"/>
      <c r="V2480" s="115"/>
      <c r="W2480" s="96"/>
      <c r="X2480" s="115" t="s">
        <v>13437</v>
      </c>
      <c r="Y2480" s="176" t="s">
        <v>13438</v>
      </c>
      <c r="Z2480" s="115"/>
      <c r="AA2480" s="96"/>
      <c r="AB2480" s="96"/>
      <c r="AC2480" s="115"/>
      <c r="AD2480" s="115"/>
      <c r="AE2480" s="115"/>
      <c r="AF2480" s="96"/>
      <c r="AG2480" s="96"/>
      <c r="AH2480" s="96"/>
      <c r="AI2480" s="96"/>
      <c r="AJ2480" s="115"/>
      <c r="AK2480" s="115"/>
      <c r="AL2480" s="176" t="s">
        <v>13439</v>
      </c>
      <c r="AM2480" s="96"/>
      <c r="AN2480" s="96"/>
      <c r="AO2480" s="96"/>
      <c r="AP2480" s="96"/>
      <c r="AQ2480" s="96"/>
      <c r="AR2480" s="96"/>
      <c r="AS2480" s="96"/>
      <c r="AT2480" s="96"/>
      <c r="AU2480" s="96"/>
      <c r="AV2480" s="96"/>
      <c r="AW2480" s="115"/>
      <c r="AX2480" s="115"/>
      <c r="AY2480" s="92" t="str">
        <f>IF(ISBLANK(Table1[[#This Row],[ID]]),"Vacio","Control de cambios")</f>
        <v>Control de cambios</v>
      </c>
      <c r="AZ2480" s="92" t="e">
        <f>YEAR(Table1[[#This Row],[Hora de inicio]])</f>
        <v>#VALUE!</v>
      </c>
      <c r="BA2480" s="92" t="e">
        <f>MONTH(Table1[[#This Row],[Hora de inicio]])</f>
        <v>#VALUE!</v>
      </c>
      <c r="BB2480" s="92"/>
      <c r="BC2480" s="92"/>
      <c r="BD2480" s="92"/>
      <c r="BE2480" s="97"/>
    </row>
    <row r="2481" spans="1:57" ht="30" customHeight="1">
      <c r="A2481" s="98">
        <v>6152</v>
      </c>
      <c r="B2481" s="99" t="s">
        <v>278</v>
      </c>
      <c r="C2481" s="100" t="s">
        <v>55</v>
      </c>
      <c r="D2481" s="99"/>
      <c r="E2481" s="106" t="s">
        <v>13440</v>
      </c>
      <c r="F2481" s="99">
        <v>18</v>
      </c>
      <c r="G2481" s="101" t="s">
        <v>279</v>
      </c>
      <c r="H2481" s="102">
        <v>45622.625219907408</v>
      </c>
      <c r="I2481" s="102">
        <v>45622.626203703701</v>
      </c>
      <c r="J2481" s="107" t="s">
        <v>3418</v>
      </c>
      <c r="K2481" s="103" t="s">
        <v>3419</v>
      </c>
      <c r="L2481" s="103" t="s">
        <v>106</v>
      </c>
      <c r="M2481" s="103" t="s">
        <v>57</v>
      </c>
      <c r="N2481" s="103" t="s">
        <v>112</v>
      </c>
      <c r="O2481" s="103" t="s">
        <v>3704</v>
      </c>
      <c r="P2481" s="103"/>
      <c r="Q2481" s="107"/>
      <c r="R2481" s="161"/>
      <c r="S2481" s="103"/>
      <c r="T2481" s="103"/>
      <c r="U2481" s="106"/>
      <c r="V2481" s="107"/>
      <c r="W2481" s="103"/>
      <c r="X2481" s="107"/>
      <c r="Y2481" s="107"/>
      <c r="Z2481" s="175" t="s">
        <v>6110</v>
      </c>
      <c r="AA2481" s="103" t="s">
        <v>85</v>
      </c>
      <c r="AB2481" s="113" t="s">
        <v>13441</v>
      </c>
      <c r="AC2481" s="107"/>
      <c r="AD2481" s="107"/>
      <c r="AE2481" s="107"/>
      <c r="AF2481" s="103"/>
      <c r="AG2481" s="103"/>
      <c r="AH2481" s="103"/>
      <c r="AI2481" s="103"/>
      <c r="AJ2481" s="107"/>
      <c r="AK2481" s="107"/>
      <c r="AL2481" s="107"/>
      <c r="AM2481" s="103"/>
      <c r="AN2481" s="103"/>
      <c r="AO2481" s="103"/>
      <c r="AP2481" s="103"/>
      <c r="AQ2481" s="103"/>
      <c r="AR2481" s="103"/>
      <c r="AS2481" s="103"/>
      <c r="AT2481" s="103"/>
      <c r="AU2481" s="103"/>
      <c r="AV2481" s="103"/>
      <c r="AW2481" s="107"/>
      <c r="AX2481" s="107"/>
      <c r="AY2481" s="99" t="str">
        <f>IF(ISBLANK(Table1[[#This Row],[ID]]),"Vacio","Control de cambios")</f>
        <v>Control de cambios</v>
      </c>
      <c r="AZ2481" s="99" t="e">
        <f>YEAR(Table1[[#This Row],[Hora de inicio]])</f>
        <v>#VALUE!</v>
      </c>
      <c r="BA2481" s="99" t="e">
        <f>MONTH(Table1[[#This Row],[Hora de inicio]])</f>
        <v>#VALUE!</v>
      </c>
      <c r="BB2481" s="99"/>
      <c r="BC2481" s="99"/>
      <c r="BD2481" s="99"/>
      <c r="BE2481" s="104"/>
    </row>
    <row r="2482" spans="1:57" ht="30" customHeight="1">
      <c r="A2482" s="91">
        <v>6153</v>
      </c>
      <c r="B2482" s="92" t="s">
        <v>1186</v>
      </c>
      <c r="C2482" s="93" t="s">
        <v>55</v>
      </c>
      <c r="D2482" s="92" t="s">
        <v>4887</v>
      </c>
      <c r="E2482" s="110" t="s">
        <v>13442</v>
      </c>
      <c r="F2482" s="92"/>
      <c r="G2482" s="94" t="s">
        <v>1187</v>
      </c>
      <c r="H2482" s="95">
        <v>45622.670486111114</v>
      </c>
      <c r="I2482" s="95">
        <v>45622.670798611114</v>
      </c>
      <c r="J2482" s="115" t="s">
        <v>3430</v>
      </c>
      <c r="K2482" s="96" t="s">
        <v>3431</v>
      </c>
      <c r="L2482" s="96" t="s">
        <v>1496</v>
      </c>
      <c r="M2482" s="96" t="s">
        <v>57</v>
      </c>
      <c r="N2482" s="96" t="s">
        <v>112</v>
      </c>
      <c r="O2482" s="96" t="s">
        <v>3806</v>
      </c>
      <c r="P2482" s="96"/>
      <c r="Q2482" s="115"/>
      <c r="R2482" s="161"/>
      <c r="S2482" s="96"/>
      <c r="T2482" s="96"/>
      <c r="U2482" s="110"/>
      <c r="V2482" s="115"/>
      <c r="W2482" s="96"/>
      <c r="X2482" s="115"/>
      <c r="Y2482" s="115"/>
      <c r="Z2482" s="115"/>
      <c r="AA2482" s="96"/>
      <c r="AB2482" s="96"/>
      <c r="AC2482" s="115"/>
      <c r="AD2482" s="115"/>
      <c r="AE2482" s="115"/>
      <c r="AF2482" s="96"/>
      <c r="AG2482" s="96"/>
      <c r="AH2482" s="96"/>
      <c r="AI2482" s="96"/>
      <c r="AJ2482" s="115" t="s">
        <v>13443</v>
      </c>
      <c r="AK2482" s="115" t="s">
        <v>13444</v>
      </c>
      <c r="AL2482" s="176" t="s">
        <v>13445</v>
      </c>
      <c r="AM2482" s="96"/>
      <c r="AN2482" s="96"/>
      <c r="AO2482" s="96"/>
      <c r="AP2482" s="96"/>
      <c r="AQ2482" s="96"/>
      <c r="AR2482" s="96"/>
      <c r="AS2482" s="96"/>
      <c r="AT2482" s="96"/>
      <c r="AU2482" s="96"/>
      <c r="AV2482" s="96"/>
      <c r="AW2482" s="115"/>
      <c r="AX2482" s="115"/>
      <c r="AY2482" s="92" t="str">
        <f>IF(ISBLANK(Table1[[#This Row],[ID]]),"Vacio","Control de cambios")</f>
        <v>Control de cambios</v>
      </c>
      <c r="AZ2482" s="92" t="e">
        <f>YEAR(Table1[[#This Row],[Hora de inicio]])</f>
        <v>#VALUE!</v>
      </c>
      <c r="BA2482" s="92" t="e">
        <f>MONTH(Table1[[#This Row],[Hora de inicio]])</f>
        <v>#VALUE!</v>
      </c>
      <c r="BB2482" s="92"/>
      <c r="BC2482" s="92"/>
      <c r="BD2482" s="92"/>
      <c r="BE2482" s="97"/>
    </row>
    <row r="2483" spans="1:57" ht="30" customHeight="1">
      <c r="A2483" s="98">
        <v>6154</v>
      </c>
      <c r="B2483" s="99" t="s">
        <v>2236</v>
      </c>
      <c r="C2483" s="100" t="s">
        <v>55</v>
      </c>
      <c r="D2483" s="99" t="s">
        <v>4887</v>
      </c>
      <c r="E2483" s="106" t="s">
        <v>13446</v>
      </c>
      <c r="F2483" s="99"/>
      <c r="G2483" s="101" t="s">
        <v>8462</v>
      </c>
      <c r="H2483" s="102">
        <v>45622.693703703706</v>
      </c>
      <c r="I2483" s="102">
        <v>45622.694895833331</v>
      </c>
      <c r="J2483" s="107" t="s">
        <v>3418</v>
      </c>
      <c r="K2483" s="103" t="s">
        <v>3419</v>
      </c>
      <c r="L2483" s="103" t="s">
        <v>123</v>
      </c>
      <c r="M2483" s="103" t="s">
        <v>4913</v>
      </c>
      <c r="N2483" s="103" t="s">
        <v>112</v>
      </c>
      <c r="O2483" s="103" t="s">
        <v>3704</v>
      </c>
      <c r="P2483" s="103"/>
      <c r="Q2483" s="107"/>
      <c r="R2483" s="161"/>
      <c r="S2483" s="103"/>
      <c r="T2483" s="103"/>
      <c r="U2483" s="106"/>
      <c r="V2483" s="107"/>
      <c r="W2483" s="103"/>
      <c r="X2483" s="107"/>
      <c r="Y2483" s="107"/>
      <c r="Z2483" s="175" t="s">
        <v>4914</v>
      </c>
      <c r="AA2483" s="103" t="s">
        <v>85</v>
      </c>
      <c r="AB2483" s="113" t="s">
        <v>13447</v>
      </c>
      <c r="AC2483" s="107"/>
      <c r="AD2483" s="107"/>
      <c r="AE2483" s="107"/>
      <c r="AF2483" s="103"/>
      <c r="AG2483" s="103"/>
      <c r="AH2483" s="103"/>
      <c r="AI2483" s="103"/>
      <c r="AJ2483" s="107"/>
      <c r="AK2483" s="107"/>
      <c r="AL2483" s="107"/>
      <c r="AM2483" s="103"/>
      <c r="AN2483" s="103"/>
      <c r="AO2483" s="103"/>
      <c r="AP2483" s="103"/>
      <c r="AQ2483" s="103"/>
      <c r="AR2483" s="103"/>
      <c r="AS2483" s="103"/>
      <c r="AT2483" s="103"/>
      <c r="AU2483" s="103"/>
      <c r="AV2483" s="103"/>
      <c r="AW2483" s="107"/>
      <c r="AX2483" s="107"/>
      <c r="AY2483" s="99" t="str">
        <f>IF(ISBLANK(Table1[[#This Row],[ID]]),"Vacio","Control de cambios")</f>
        <v>Control de cambios</v>
      </c>
      <c r="AZ2483" s="99" t="e">
        <f>YEAR(Table1[[#This Row],[Hora de inicio]])</f>
        <v>#VALUE!</v>
      </c>
      <c r="BA2483" s="99" t="e">
        <f>MONTH(Table1[[#This Row],[Hora de inicio]])</f>
        <v>#VALUE!</v>
      </c>
      <c r="BB2483" s="99"/>
      <c r="BC2483" s="99"/>
      <c r="BD2483" s="99"/>
      <c r="BE2483" s="104"/>
    </row>
    <row r="2484" spans="1:57" ht="30" customHeight="1">
      <c r="A2484" s="91">
        <v>6155</v>
      </c>
      <c r="B2484" s="92" t="s">
        <v>1186</v>
      </c>
      <c r="C2484" s="93" t="s">
        <v>55</v>
      </c>
      <c r="D2484" s="92" t="s">
        <v>4887</v>
      </c>
      <c r="E2484" s="110" t="s">
        <v>6237</v>
      </c>
      <c r="F2484" s="92">
        <v>51</v>
      </c>
      <c r="G2484" s="94" t="s">
        <v>1187</v>
      </c>
      <c r="H2484" s="95">
        <v>45623.378333333334</v>
      </c>
      <c r="I2484" s="95">
        <v>45623.383414351854</v>
      </c>
      <c r="J2484" s="115" t="s">
        <v>3430</v>
      </c>
      <c r="K2484" s="96" t="s">
        <v>3431</v>
      </c>
      <c r="L2484" s="96" t="s">
        <v>1496</v>
      </c>
      <c r="M2484" s="96" t="s">
        <v>57</v>
      </c>
      <c r="N2484" s="96" t="s">
        <v>112</v>
      </c>
      <c r="O2484" s="96" t="s">
        <v>4876</v>
      </c>
      <c r="P2484" s="96"/>
      <c r="Q2484" s="115" t="s">
        <v>13448</v>
      </c>
      <c r="R2484" s="161" t="s">
        <v>13449</v>
      </c>
      <c r="S2484" s="96" t="s">
        <v>13450</v>
      </c>
      <c r="T2484" s="96" t="s">
        <v>340</v>
      </c>
      <c r="U2484" s="110"/>
      <c r="V2484" s="115" t="s">
        <v>13451</v>
      </c>
      <c r="W2484" s="111" t="s">
        <v>13452</v>
      </c>
      <c r="X2484" s="115"/>
      <c r="Y2484" s="115"/>
      <c r="Z2484" s="115"/>
      <c r="AA2484" s="96"/>
      <c r="AB2484" s="96"/>
      <c r="AC2484" s="115"/>
      <c r="AD2484" s="115"/>
      <c r="AE2484" s="115"/>
      <c r="AF2484" s="96"/>
      <c r="AG2484" s="96"/>
      <c r="AH2484" s="96"/>
      <c r="AI2484" s="96"/>
      <c r="AJ2484" s="115"/>
      <c r="AK2484" s="115"/>
      <c r="AL2484" s="115"/>
      <c r="AM2484" s="96"/>
      <c r="AN2484" s="96"/>
      <c r="AO2484" s="96"/>
      <c r="AP2484" s="96"/>
      <c r="AQ2484" s="96"/>
      <c r="AR2484" s="96"/>
      <c r="AS2484" s="96"/>
      <c r="AT2484" s="96"/>
      <c r="AU2484" s="96"/>
      <c r="AV2484" s="96"/>
      <c r="AW2484" s="115"/>
      <c r="AX2484" s="115"/>
      <c r="AY2484" s="92" t="str">
        <f>IF(ISBLANK(Table1[[#This Row],[ID]]),"Vacio","Control de cambios")</f>
        <v>Control de cambios</v>
      </c>
      <c r="AZ2484" s="92" t="e">
        <f>YEAR(Table1[[#This Row],[Hora de inicio]])</f>
        <v>#VALUE!</v>
      </c>
      <c r="BA2484" s="92" t="e">
        <f>MONTH(Table1[[#This Row],[Hora de inicio]])</f>
        <v>#VALUE!</v>
      </c>
      <c r="BB2484" s="92"/>
      <c r="BC2484" s="92"/>
      <c r="BD2484" s="92"/>
      <c r="BE2484" s="97"/>
    </row>
    <row r="2485" spans="1:57" ht="30" customHeight="1">
      <c r="A2485" s="98">
        <v>6156</v>
      </c>
      <c r="B2485" s="99" t="s">
        <v>1186</v>
      </c>
      <c r="C2485" s="100" t="s">
        <v>55</v>
      </c>
      <c r="D2485" s="99" t="s">
        <v>4887</v>
      </c>
      <c r="E2485" s="106" t="s">
        <v>9539</v>
      </c>
      <c r="F2485" s="99"/>
      <c r="G2485" s="101" t="s">
        <v>1187</v>
      </c>
      <c r="H2485" s="102">
        <v>45623.383946759262</v>
      </c>
      <c r="I2485" s="102">
        <v>45623.386608796296</v>
      </c>
      <c r="J2485" s="107" t="s">
        <v>3430</v>
      </c>
      <c r="K2485" s="103" t="s">
        <v>3431</v>
      </c>
      <c r="L2485" s="103" t="s">
        <v>1496</v>
      </c>
      <c r="M2485" s="103" t="s">
        <v>10035</v>
      </c>
      <c r="N2485" s="103"/>
      <c r="O2485" s="103" t="s">
        <v>4876</v>
      </c>
      <c r="P2485" s="103"/>
      <c r="Q2485" s="107" t="s">
        <v>13453</v>
      </c>
      <c r="R2485" s="161" t="s">
        <v>13454</v>
      </c>
      <c r="S2485" s="103" t="s">
        <v>13455</v>
      </c>
      <c r="T2485" s="103" t="s">
        <v>340</v>
      </c>
      <c r="U2485" s="106"/>
      <c r="V2485" s="107" t="s">
        <v>13456</v>
      </c>
      <c r="W2485" s="103"/>
      <c r="X2485" s="107"/>
      <c r="Y2485" s="107"/>
      <c r="Z2485" s="107"/>
      <c r="AA2485" s="103"/>
      <c r="AB2485" s="103"/>
      <c r="AC2485" s="107"/>
      <c r="AD2485" s="107"/>
      <c r="AE2485" s="107"/>
      <c r="AF2485" s="103"/>
      <c r="AG2485" s="103"/>
      <c r="AH2485" s="103"/>
      <c r="AI2485" s="103"/>
      <c r="AJ2485" s="107"/>
      <c r="AK2485" s="107"/>
      <c r="AL2485" s="107"/>
      <c r="AM2485" s="103"/>
      <c r="AN2485" s="103"/>
      <c r="AO2485" s="103"/>
      <c r="AP2485" s="103"/>
      <c r="AQ2485" s="103"/>
      <c r="AR2485" s="103"/>
      <c r="AS2485" s="103"/>
      <c r="AT2485" s="103"/>
      <c r="AU2485" s="103"/>
      <c r="AV2485" s="103"/>
      <c r="AW2485" s="107"/>
      <c r="AX2485" s="107"/>
      <c r="AY2485" s="99" t="str">
        <f>IF(ISBLANK(Table1[[#This Row],[ID]]),"Vacio","Control de cambios")</f>
        <v>Control de cambios</v>
      </c>
      <c r="AZ2485" s="99" t="e">
        <f>YEAR(Table1[[#This Row],[Hora de inicio]])</f>
        <v>#VALUE!</v>
      </c>
      <c r="BA2485" s="99" t="e">
        <f>MONTH(Table1[[#This Row],[Hora de inicio]])</f>
        <v>#VALUE!</v>
      </c>
      <c r="BB2485" s="99"/>
      <c r="BC2485" s="99"/>
      <c r="BD2485" s="99"/>
      <c r="BE2485" s="104"/>
    </row>
    <row r="2486" spans="1:57" ht="30" customHeight="1">
      <c r="A2486" s="91">
        <v>6157</v>
      </c>
      <c r="B2486" s="92" t="s">
        <v>78</v>
      </c>
      <c r="C2486" s="93" t="s">
        <v>55</v>
      </c>
      <c r="D2486" s="92"/>
      <c r="E2486" s="110" t="s">
        <v>5452</v>
      </c>
      <c r="F2486" s="92">
        <v>5</v>
      </c>
      <c r="G2486" s="94" t="s">
        <v>8442</v>
      </c>
      <c r="H2486" s="95">
        <v>45623.386701388888</v>
      </c>
      <c r="I2486" s="95">
        <v>45623.388136574074</v>
      </c>
      <c r="J2486" s="115" t="s">
        <v>3430</v>
      </c>
      <c r="K2486" s="96" t="s">
        <v>3431</v>
      </c>
      <c r="L2486" s="96" t="s">
        <v>1496</v>
      </c>
      <c r="M2486" s="96" t="s">
        <v>4819</v>
      </c>
      <c r="N2486" s="96"/>
      <c r="O2486" s="96" t="s">
        <v>4876</v>
      </c>
      <c r="P2486" s="96"/>
      <c r="Q2486" s="115" t="s">
        <v>13457</v>
      </c>
      <c r="R2486" s="161" t="s">
        <v>13458</v>
      </c>
      <c r="S2486" s="96" t="s">
        <v>13459</v>
      </c>
      <c r="T2486" s="96" t="s">
        <v>340</v>
      </c>
      <c r="U2486" s="110"/>
      <c r="V2486" s="115" t="s">
        <v>13460</v>
      </c>
      <c r="W2486" s="96"/>
      <c r="X2486" s="115"/>
      <c r="Y2486" s="115"/>
      <c r="Z2486" s="115"/>
      <c r="AA2486" s="96"/>
      <c r="AB2486" s="96"/>
      <c r="AC2486" s="115"/>
      <c r="AD2486" s="115"/>
      <c r="AE2486" s="115"/>
      <c r="AF2486" s="96"/>
      <c r="AG2486" s="96"/>
      <c r="AH2486" s="96"/>
      <c r="AI2486" s="96"/>
      <c r="AJ2486" s="115"/>
      <c r="AK2486" s="115"/>
      <c r="AL2486" s="115"/>
      <c r="AM2486" s="96"/>
      <c r="AN2486" s="96"/>
      <c r="AO2486" s="96"/>
      <c r="AP2486" s="96"/>
      <c r="AQ2486" s="96"/>
      <c r="AR2486" s="96"/>
      <c r="AS2486" s="96"/>
      <c r="AT2486" s="96"/>
      <c r="AU2486" s="96"/>
      <c r="AV2486" s="96"/>
      <c r="AW2486" s="115"/>
      <c r="AX2486" s="115"/>
      <c r="AY2486" s="92" t="str">
        <f>IF(ISBLANK(Table1[[#This Row],[ID]]),"Vacio","Control de cambios")</f>
        <v>Control de cambios</v>
      </c>
      <c r="AZ2486" s="92" t="e">
        <f>YEAR(Table1[[#This Row],[Hora de inicio]])</f>
        <v>#VALUE!</v>
      </c>
      <c r="BA2486" s="92" t="e">
        <f>MONTH(Table1[[#This Row],[Hora de inicio]])</f>
        <v>#VALUE!</v>
      </c>
      <c r="BB2486" s="92"/>
      <c r="BC2486" s="92"/>
      <c r="BD2486" s="92"/>
      <c r="BE2486" s="97" t="s">
        <v>4823</v>
      </c>
    </row>
    <row r="2487" spans="1:57" ht="30" customHeight="1">
      <c r="A2487" s="98">
        <v>6158</v>
      </c>
      <c r="B2487" s="99" t="s">
        <v>1186</v>
      </c>
      <c r="C2487" s="100" t="s">
        <v>55</v>
      </c>
      <c r="D2487" s="99" t="s">
        <v>4887</v>
      </c>
      <c r="E2487" s="106" t="s">
        <v>13461</v>
      </c>
      <c r="F2487" s="99"/>
      <c r="G2487" s="101" t="s">
        <v>1187</v>
      </c>
      <c r="H2487" s="102">
        <v>45623.419247685182</v>
      </c>
      <c r="I2487" s="102">
        <v>45623.421226851853</v>
      </c>
      <c r="J2487" s="107" t="s">
        <v>5024</v>
      </c>
      <c r="K2487" s="103" t="s">
        <v>5025</v>
      </c>
      <c r="L2487" s="103" t="s">
        <v>176</v>
      </c>
      <c r="M2487" s="103" t="s">
        <v>4828</v>
      </c>
      <c r="N2487" s="103"/>
      <c r="O2487" s="103" t="s">
        <v>3704</v>
      </c>
      <c r="P2487" s="103"/>
      <c r="Q2487" s="107"/>
      <c r="R2487" s="161"/>
      <c r="S2487" s="103"/>
      <c r="T2487" s="103"/>
      <c r="U2487" s="106"/>
      <c r="V2487" s="107"/>
      <c r="W2487" s="103"/>
      <c r="X2487" s="107"/>
      <c r="Y2487" s="107"/>
      <c r="Z2487" s="175" t="s">
        <v>4976</v>
      </c>
      <c r="AA2487" s="103" t="s">
        <v>114</v>
      </c>
      <c r="AB2487" s="103"/>
      <c r="AC2487" s="107" t="s">
        <v>13462</v>
      </c>
      <c r="AD2487" s="107" t="s">
        <v>13463</v>
      </c>
      <c r="AE2487" s="107"/>
      <c r="AF2487" s="103"/>
      <c r="AG2487" s="103"/>
      <c r="AH2487" s="103"/>
      <c r="AI2487" s="103"/>
      <c r="AJ2487" s="107"/>
      <c r="AK2487" s="107"/>
      <c r="AL2487" s="107"/>
      <c r="AM2487" s="103"/>
      <c r="AN2487" s="103"/>
      <c r="AO2487" s="103"/>
      <c r="AP2487" s="103"/>
      <c r="AQ2487" s="103"/>
      <c r="AR2487" s="103"/>
      <c r="AS2487" s="103"/>
      <c r="AT2487" s="103"/>
      <c r="AU2487" s="103"/>
      <c r="AV2487" s="103"/>
      <c r="AW2487" s="107"/>
      <c r="AX2487" s="107"/>
      <c r="AY2487" s="99" t="str">
        <f>IF(ISBLANK(Table1[[#This Row],[ID]]),"Vacio","Control de cambios")</f>
        <v>Control de cambios</v>
      </c>
      <c r="AZ2487" s="99" t="e">
        <f>YEAR(Table1[[#This Row],[Hora de inicio]])</f>
        <v>#VALUE!</v>
      </c>
      <c r="BA2487" s="99" t="e">
        <f>MONTH(Table1[[#This Row],[Hora de inicio]])</f>
        <v>#VALUE!</v>
      </c>
      <c r="BB2487" s="99"/>
      <c r="BC2487" s="99"/>
      <c r="BD2487" s="99"/>
      <c r="BE2487" s="104"/>
    </row>
    <row r="2488" spans="1:57" ht="30" customHeight="1">
      <c r="A2488" s="91">
        <v>6159</v>
      </c>
      <c r="B2488" s="92" t="s">
        <v>1186</v>
      </c>
      <c r="C2488" s="93" t="s">
        <v>4916</v>
      </c>
      <c r="D2488" s="92"/>
      <c r="E2488" s="110" t="s">
        <v>13297</v>
      </c>
      <c r="F2488" s="92">
        <v>210</v>
      </c>
      <c r="G2488" s="94" t="s">
        <v>1187</v>
      </c>
      <c r="H2488" s="95">
        <v>45623.476886574077</v>
      </c>
      <c r="I2488" s="95">
        <v>45623.491678240738</v>
      </c>
      <c r="J2488" s="115" t="s">
        <v>3430</v>
      </c>
      <c r="K2488" s="96" t="s">
        <v>3431</v>
      </c>
      <c r="L2488" s="96" t="s">
        <v>4850</v>
      </c>
      <c r="M2488" s="96" t="s">
        <v>57</v>
      </c>
      <c r="N2488" s="96" t="s">
        <v>112</v>
      </c>
      <c r="O2488" s="96" t="s">
        <v>3704</v>
      </c>
      <c r="P2488" s="96"/>
      <c r="Q2488" s="115"/>
      <c r="R2488" s="161"/>
      <c r="S2488" s="96"/>
      <c r="T2488" s="96"/>
      <c r="U2488" s="110"/>
      <c r="V2488" s="115"/>
      <c r="W2488" s="96"/>
      <c r="X2488" s="115"/>
      <c r="Y2488" s="115"/>
      <c r="Z2488" s="176" t="s">
        <v>5791</v>
      </c>
      <c r="AA2488" s="96" t="s">
        <v>85</v>
      </c>
      <c r="AB2488" s="111" t="s">
        <v>13464</v>
      </c>
      <c r="AC2488" s="115"/>
      <c r="AD2488" s="115" t="s">
        <v>13465</v>
      </c>
      <c r="AE2488" s="115"/>
      <c r="AF2488" s="96"/>
      <c r="AG2488" s="96"/>
      <c r="AH2488" s="96"/>
      <c r="AI2488" s="96"/>
      <c r="AJ2488" s="115"/>
      <c r="AK2488" s="115"/>
      <c r="AL2488" s="115"/>
      <c r="AM2488" s="96"/>
      <c r="AN2488" s="96"/>
      <c r="AO2488" s="96"/>
      <c r="AP2488" s="96"/>
      <c r="AQ2488" s="96"/>
      <c r="AR2488" s="96"/>
      <c r="AS2488" s="96"/>
      <c r="AT2488" s="96"/>
      <c r="AU2488" s="96"/>
      <c r="AV2488" s="96"/>
      <c r="AW2488" s="115"/>
      <c r="AX2488" s="115"/>
      <c r="AY2488" s="92" t="str">
        <f>IF(ISBLANK(Table1[[#This Row],[ID]]),"Vacio","Control de cambios")</f>
        <v>Control de cambios</v>
      </c>
      <c r="AZ2488" s="92" t="e">
        <f>YEAR(Table1[[#This Row],[Hora de inicio]])</f>
        <v>#VALUE!</v>
      </c>
      <c r="BA2488" s="92" t="e">
        <f>MONTH(Table1[[#This Row],[Hora de inicio]])</f>
        <v>#VALUE!</v>
      </c>
      <c r="BB2488" s="92"/>
      <c r="BC2488" s="92"/>
      <c r="BD2488" s="92"/>
      <c r="BE2488" s="97"/>
    </row>
    <row r="2489" spans="1:57" ht="30" customHeight="1">
      <c r="A2489" s="98">
        <v>6160</v>
      </c>
      <c r="B2489" s="99" t="s">
        <v>78</v>
      </c>
      <c r="C2489" s="100" t="s">
        <v>55</v>
      </c>
      <c r="D2489" s="99"/>
      <c r="E2489" s="106" t="s">
        <v>13466</v>
      </c>
      <c r="F2489" s="99">
        <v>7</v>
      </c>
      <c r="G2489" s="101" t="s">
        <v>8442</v>
      </c>
      <c r="H2489" s="102">
        <v>45623.518101851849</v>
      </c>
      <c r="I2489" s="102">
        <v>45623.51972222222</v>
      </c>
      <c r="J2489" s="107" t="s">
        <v>1860</v>
      </c>
      <c r="K2489" s="103" t="s">
        <v>1861</v>
      </c>
      <c r="L2489" s="103" t="s">
        <v>5135</v>
      </c>
      <c r="M2489" s="103" t="s">
        <v>57</v>
      </c>
      <c r="N2489" s="103" t="s">
        <v>112</v>
      </c>
      <c r="O2489" s="103" t="s">
        <v>3822</v>
      </c>
      <c r="P2489" s="103"/>
      <c r="Q2489" s="107"/>
      <c r="R2489" s="161"/>
      <c r="S2489" s="103"/>
      <c r="T2489" s="103"/>
      <c r="U2489" s="106"/>
      <c r="V2489" s="107"/>
      <c r="W2489" s="103"/>
      <c r="X2489" s="107"/>
      <c r="Y2489" s="107"/>
      <c r="Z2489" s="107"/>
      <c r="AA2489" s="103"/>
      <c r="AB2489" s="103"/>
      <c r="AC2489" s="107"/>
      <c r="AD2489" s="107"/>
      <c r="AE2489" s="107" t="s">
        <v>13467</v>
      </c>
      <c r="AF2489" s="103" t="s">
        <v>2895</v>
      </c>
      <c r="AG2489" s="103"/>
      <c r="AH2489" s="103"/>
      <c r="AI2489" s="103"/>
      <c r="AJ2489" s="107"/>
      <c r="AK2489" s="107"/>
      <c r="AL2489" s="107"/>
      <c r="AM2489" s="103"/>
      <c r="AN2489" s="103"/>
      <c r="AO2489" s="103"/>
      <c r="AP2489" s="103"/>
      <c r="AQ2489" s="103"/>
      <c r="AR2489" s="103"/>
      <c r="AS2489" s="103"/>
      <c r="AT2489" s="103"/>
      <c r="AU2489" s="103"/>
      <c r="AV2489" s="103"/>
      <c r="AW2489" s="107"/>
      <c r="AX2489" s="107"/>
      <c r="AY2489" s="99" t="str">
        <f>IF(ISBLANK(Table1[[#This Row],[ID]]),"Vacio","Control de cambios")</f>
        <v>Control de cambios</v>
      </c>
      <c r="AZ2489" s="99" t="e">
        <f>YEAR(Table1[[#This Row],[Hora de inicio]])</f>
        <v>#VALUE!</v>
      </c>
      <c r="BA2489" s="99" t="e">
        <f>MONTH(Table1[[#This Row],[Hora de inicio]])</f>
        <v>#VALUE!</v>
      </c>
      <c r="BB2489" s="99"/>
      <c r="BC2489" s="99"/>
      <c r="BD2489" s="99"/>
      <c r="BE2489" s="104"/>
    </row>
    <row r="2490" spans="1:57" ht="30" customHeight="1">
      <c r="A2490" s="91">
        <v>6161</v>
      </c>
      <c r="B2490" s="92" t="s">
        <v>216</v>
      </c>
      <c r="C2490" s="93" t="s">
        <v>4916</v>
      </c>
      <c r="D2490" s="92"/>
      <c r="E2490" s="110" t="s">
        <v>13468</v>
      </c>
      <c r="F2490" s="92"/>
      <c r="G2490" s="94" t="s">
        <v>218</v>
      </c>
      <c r="H2490" s="95">
        <v>45623.576886574076</v>
      </c>
      <c r="I2490" s="95">
        <v>45623.614386574074</v>
      </c>
      <c r="J2490" s="115" t="s">
        <v>294</v>
      </c>
      <c r="K2490" s="96" t="s">
        <v>295</v>
      </c>
      <c r="L2490" s="96" t="s">
        <v>106</v>
      </c>
      <c r="M2490" s="96" t="s">
        <v>57</v>
      </c>
      <c r="N2490" s="96" t="s">
        <v>107</v>
      </c>
      <c r="O2490" s="96" t="s">
        <v>3696</v>
      </c>
      <c r="P2490" s="96"/>
      <c r="Q2490" s="115"/>
      <c r="R2490" s="161"/>
      <c r="S2490" s="96"/>
      <c r="T2490" s="96"/>
      <c r="U2490" s="110"/>
      <c r="V2490" s="115"/>
      <c r="W2490" s="96"/>
      <c r="X2490" s="115" t="s">
        <v>13469</v>
      </c>
      <c r="Y2490" s="176" t="s">
        <v>6089</v>
      </c>
      <c r="Z2490" s="115"/>
      <c r="AA2490" s="96"/>
      <c r="AB2490" s="96"/>
      <c r="AC2490" s="115"/>
      <c r="AD2490" s="115"/>
      <c r="AE2490" s="115"/>
      <c r="AF2490" s="96"/>
      <c r="AG2490" s="96"/>
      <c r="AH2490" s="96"/>
      <c r="AI2490" s="96"/>
      <c r="AJ2490" s="115"/>
      <c r="AK2490" s="115"/>
      <c r="AL2490" s="176" t="s">
        <v>13470</v>
      </c>
      <c r="AM2490" s="96"/>
      <c r="AN2490" s="96"/>
      <c r="AO2490" s="96"/>
      <c r="AP2490" s="96"/>
      <c r="AQ2490" s="96"/>
      <c r="AR2490" s="96"/>
      <c r="AS2490" s="96"/>
      <c r="AT2490" s="96"/>
      <c r="AU2490" s="96"/>
      <c r="AV2490" s="96"/>
      <c r="AW2490" s="115"/>
      <c r="AX2490" s="115"/>
      <c r="AY2490" s="92" t="str">
        <f>IF(ISBLANK(Table1[[#This Row],[ID]]),"Vacio","Control de cambios")</f>
        <v>Control de cambios</v>
      </c>
      <c r="AZ2490" s="92" t="e">
        <f>YEAR(Table1[[#This Row],[Hora de inicio]])</f>
        <v>#VALUE!</v>
      </c>
      <c r="BA2490" s="92" t="e">
        <f>MONTH(Table1[[#This Row],[Hora de inicio]])</f>
        <v>#VALUE!</v>
      </c>
      <c r="BB2490" s="92"/>
      <c r="BC2490" s="92"/>
      <c r="BD2490" s="92"/>
      <c r="BE2490" s="97"/>
    </row>
    <row r="2491" spans="1:57" ht="30" customHeight="1">
      <c r="A2491" s="98">
        <v>6162</v>
      </c>
      <c r="B2491" s="99" t="s">
        <v>1186</v>
      </c>
      <c r="C2491" s="100" t="s">
        <v>55</v>
      </c>
      <c r="D2491" s="99" t="s">
        <v>4887</v>
      </c>
      <c r="E2491" s="106" t="s">
        <v>13332</v>
      </c>
      <c r="F2491" s="99">
        <v>2</v>
      </c>
      <c r="G2491" s="101" t="s">
        <v>1187</v>
      </c>
      <c r="H2491" s="102">
        <v>45623.615983796299</v>
      </c>
      <c r="I2491" s="102">
        <v>45623.618831018517</v>
      </c>
      <c r="J2491" s="107" t="s">
        <v>3430</v>
      </c>
      <c r="K2491" s="103" t="s">
        <v>3431</v>
      </c>
      <c r="L2491" s="103" t="s">
        <v>1496</v>
      </c>
      <c r="M2491" s="103" t="s">
        <v>57</v>
      </c>
      <c r="N2491" s="103" t="s">
        <v>112</v>
      </c>
      <c r="O2491" s="103" t="s">
        <v>4876</v>
      </c>
      <c r="P2491" s="103"/>
      <c r="Q2491" s="107" t="s">
        <v>13471</v>
      </c>
      <c r="R2491" s="161" t="s">
        <v>13472</v>
      </c>
      <c r="S2491" s="103" t="s">
        <v>13473</v>
      </c>
      <c r="T2491" s="103" t="s">
        <v>340</v>
      </c>
      <c r="U2491" s="106"/>
      <c r="V2491" s="107" t="s">
        <v>13474</v>
      </c>
      <c r="W2491" s="103"/>
      <c r="X2491" s="107"/>
      <c r="Y2491" s="107"/>
      <c r="Z2491" s="107"/>
      <c r="AA2491" s="103"/>
      <c r="AB2491" s="103"/>
      <c r="AC2491" s="107"/>
      <c r="AD2491" s="107"/>
      <c r="AE2491" s="107"/>
      <c r="AF2491" s="103"/>
      <c r="AG2491" s="103"/>
      <c r="AH2491" s="103"/>
      <c r="AI2491" s="103"/>
      <c r="AJ2491" s="107"/>
      <c r="AK2491" s="107"/>
      <c r="AL2491" s="107"/>
      <c r="AM2491" s="103"/>
      <c r="AN2491" s="103"/>
      <c r="AO2491" s="103"/>
      <c r="AP2491" s="103"/>
      <c r="AQ2491" s="103"/>
      <c r="AR2491" s="103"/>
      <c r="AS2491" s="103"/>
      <c r="AT2491" s="103"/>
      <c r="AU2491" s="103"/>
      <c r="AV2491" s="103"/>
      <c r="AW2491" s="107"/>
      <c r="AX2491" s="107"/>
      <c r="AY2491" s="99" t="str">
        <f>IF(ISBLANK(Table1[[#This Row],[ID]]),"Vacio","Control de cambios")</f>
        <v>Control de cambios</v>
      </c>
      <c r="AZ2491" s="99" t="e">
        <f>YEAR(Table1[[#This Row],[Hora de inicio]])</f>
        <v>#VALUE!</v>
      </c>
      <c r="BA2491" s="99" t="e">
        <f>MONTH(Table1[[#This Row],[Hora de inicio]])</f>
        <v>#VALUE!</v>
      </c>
      <c r="BB2491" s="99"/>
      <c r="BC2491" s="99"/>
      <c r="BD2491" s="99"/>
      <c r="BE2491" s="104"/>
    </row>
    <row r="2492" spans="1:57" ht="30" customHeight="1">
      <c r="A2492" s="91">
        <v>6163</v>
      </c>
      <c r="B2492" s="92" t="s">
        <v>1186</v>
      </c>
      <c r="C2492" s="93" t="s">
        <v>55</v>
      </c>
      <c r="D2492" s="92" t="s">
        <v>4836</v>
      </c>
      <c r="E2492" s="110" t="s">
        <v>13475</v>
      </c>
      <c r="F2492" s="92"/>
      <c r="G2492" s="94" t="s">
        <v>1187</v>
      </c>
      <c r="H2492" s="95">
        <v>45623.625219907408</v>
      </c>
      <c r="I2492" s="95">
        <v>45623.62599537037</v>
      </c>
      <c r="J2492" s="115" t="s">
        <v>5024</v>
      </c>
      <c r="K2492" s="96" t="s">
        <v>5025</v>
      </c>
      <c r="L2492" s="96" t="s">
        <v>176</v>
      </c>
      <c r="M2492" s="96" t="s">
        <v>4828</v>
      </c>
      <c r="N2492" s="96"/>
      <c r="O2492" s="96" t="s">
        <v>3704</v>
      </c>
      <c r="P2492" s="96"/>
      <c r="Q2492" s="115"/>
      <c r="R2492" s="161"/>
      <c r="S2492" s="96"/>
      <c r="T2492" s="96"/>
      <c r="U2492" s="110"/>
      <c r="V2492" s="115"/>
      <c r="W2492" s="96"/>
      <c r="X2492" s="115"/>
      <c r="Y2492" s="115"/>
      <c r="Z2492" s="176" t="s">
        <v>9087</v>
      </c>
      <c r="AA2492" s="96" t="s">
        <v>114</v>
      </c>
      <c r="AB2492" s="96"/>
      <c r="AC2492" s="115" t="s">
        <v>13476</v>
      </c>
      <c r="AD2492" s="115"/>
      <c r="AE2492" s="115"/>
      <c r="AF2492" s="96"/>
      <c r="AG2492" s="96"/>
      <c r="AH2492" s="96"/>
      <c r="AI2492" s="96"/>
      <c r="AJ2492" s="115"/>
      <c r="AK2492" s="115"/>
      <c r="AL2492" s="115"/>
      <c r="AM2492" s="96"/>
      <c r="AN2492" s="96"/>
      <c r="AO2492" s="96"/>
      <c r="AP2492" s="96"/>
      <c r="AQ2492" s="96"/>
      <c r="AR2492" s="96"/>
      <c r="AS2492" s="96"/>
      <c r="AT2492" s="96"/>
      <c r="AU2492" s="96"/>
      <c r="AV2492" s="96"/>
      <c r="AW2492" s="115"/>
      <c r="AX2492" s="115"/>
      <c r="AY2492" s="92" t="str">
        <f>IF(ISBLANK(Table1[[#This Row],[ID]]),"Vacio","Control de cambios")</f>
        <v>Control de cambios</v>
      </c>
      <c r="AZ2492" s="92" t="e">
        <f>YEAR(Table1[[#This Row],[Hora de inicio]])</f>
        <v>#VALUE!</v>
      </c>
      <c r="BA2492" s="92" t="e">
        <f>MONTH(Table1[[#This Row],[Hora de inicio]])</f>
        <v>#VALUE!</v>
      </c>
      <c r="BB2492" s="92"/>
      <c r="BC2492" s="92"/>
      <c r="BD2492" s="92"/>
      <c r="BE2492" s="97"/>
    </row>
    <row r="2493" spans="1:57" ht="30" customHeight="1">
      <c r="A2493" s="98">
        <v>6164</v>
      </c>
      <c r="B2493" s="99" t="s">
        <v>216</v>
      </c>
      <c r="C2493" s="100" t="s">
        <v>55</v>
      </c>
      <c r="D2493" s="99" t="s">
        <v>4836</v>
      </c>
      <c r="E2493" s="106" t="s">
        <v>13477</v>
      </c>
      <c r="F2493" s="99"/>
      <c r="G2493" s="101" t="s">
        <v>218</v>
      </c>
      <c r="H2493" s="102">
        <v>45623.625219907408</v>
      </c>
      <c r="I2493" s="102">
        <v>45623.633958333332</v>
      </c>
      <c r="J2493" s="107" t="s">
        <v>3825</v>
      </c>
      <c r="K2493" s="103" t="s">
        <v>3826</v>
      </c>
      <c r="L2493" s="103" t="s">
        <v>149</v>
      </c>
      <c r="M2493" s="103" t="s">
        <v>5186</v>
      </c>
      <c r="N2493" s="103"/>
      <c r="O2493" s="103" t="s">
        <v>4386</v>
      </c>
      <c r="P2493" s="103"/>
      <c r="Q2493" s="107"/>
      <c r="R2493" s="161"/>
      <c r="S2493" s="103"/>
      <c r="T2493" s="103"/>
      <c r="U2493" s="106"/>
      <c r="V2493" s="107"/>
      <c r="W2493" s="103"/>
      <c r="X2493" s="107"/>
      <c r="Y2493" s="107"/>
      <c r="Z2493" s="107"/>
      <c r="AA2493" s="103"/>
      <c r="AB2493" s="103"/>
      <c r="AC2493" s="107"/>
      <c r="AD2493" s="107"/>
      <c r="AE2493" s="107"/>
      <c r="AF2493" s="103"/>
      <c r="AG2493" s="103"/>
      <c r="AH2493" s="103"/>
      <c r="AI2493" s="103"/>
      <c r="AJ2493" s="107"/>
      <c r="AK2493" s="107"/>
      <c r="AL2493" s="107"/>
      <c r="AM2493" s="103"/>
      <c r="AN2493" s="103"/>
      <c r="AO2493" s="103"/>
      <c r="AP2493" s="103"/>
      <c r="AQ2493" s="103"/>
      <c r="AR2493" s="103"/>
      <c r="AS2493" s="103"/>
      <c r="AT2493" s="103"/>
      <c r="AU2493" s="103"/>
      <c r="AV2493" s="103" t="s">
        <v>5244</v>
      </c>
      <c r="AW2493" s="107" t="s">
        <v>13478</v>
      </c>
      <c r="AX2493" s="107"/>
      <c r="AY2493" s="99" t="str">
        <f>IF(ISBLANK(Table1[[#This Row],[ID]]),"Vacio","Control de cambios")</f>
        <v>Control de cambios</v>
      </c>
      <c r="AZ2493" s="99" t="e">
        <f>YEAR(Table1[[#This Row],[Hora de inicio]])</f>
        <v>#VALUE!</v>
      </c>
      <c r="BA2493" s="99" t="e">
        <f>MONTH(Table1[[#This Row],[Hora de inicio]])</f>
        <v>#VALUE!</v>
      </c>
      <c r="BB2493" s="99"/>
      <c r="BC2493" s="99"/>
      <c r="BD2493" s="99"/>
      <c r="BE2493" s="104"/>
    </row>
    <row r="2494" spans="1:57" ht="30" customHeight="1">
      <c r="A2494" s="91">
        <v>6165</v>
      </c>
      <c r="B2494" s="92" t="s">
        <v>1186</v>
      </c>
      <c r="C2494" s="93" t="s">
        <v>55</v>
      </c>
      <c r="D2494" s="92" t="s">
        <v>4887</v>
      </c>
      <c r="E2494" s="110" t="s">
        <v>13479</v>
      </c>
      <c r="F2494" s="92"/>
      <c r="G2494" s="94" t="s">
        <v>1187</v>
      </c>
      <c r="H2494" s="95">
        <v>45623.633206018516</v>
      </c>
      <c r="I2494" s="95">
        <v>45623.633981481478</v>
      </c>
      <c r="J2494" s="115" t="s">
        <v>5024</v>
      </c>
      <c r="K2494" s="96" t="s">
        <v>5025</v>
      </c>
      <c r="L2494" s="96" t="s">
        <v>176</v>
      </c>
      <c r="M2494" s="96" t="s">
        <v>4828</v>
      </c>
      <c r="N2494" s="96"/>
      <c r="O2494" s="96" t="s">
        <v>3704</v>
      </c>
      <c r="P2494" s="96"/>
      <c r="Q2494" s="115"/>
      <c r="R2494" s="161"/>
      <c r="S2494" s="96"/>
      <c r="T2494" s="96"/>
      <c r="U2494" s="110"/>
      <c r="V2494" s="115"/>
      <c r="W2494" s="96"/>
      <c r="X2494" s="115"/>
      <c r="Y2494" s="115"/>
      <c r="Z2494" s="176" t="s">
        <v>13480</v>
      </c>
      <c r="AA2494" s="96" t="s">
        <v>114</v>
      </c>
      <c r="AB2494" s="96"/>
      <c r="AC2494" s="115" t="s">
        <v>13481</v>
      </c>
      <c r="AD2494" s="115"/>
      <c r="AE2494" s="115"/>
      <c r="AF2494" s="96"/>
      <c r="AG2494" s="96"/>
      <c r="AH2494" s="96"/>
      <c r="AI2494" s="96"/>
      <c r="AJ2494" s="115"/>
      <c r="AK2494" s="115"/>
      <c r="AL2494" s="115"/>
      <c r="AM2494" s="96"/>
      <c r="AN2494" s="96"/>
      <c r="AO2494" s="96"/>
      <c r="AP2494" s="96"/>
      <c r="AQ2494" s="96"/>
      <c r="AR2494" s="96"/>
      <c r="AS2494" s="96"/>
      <c r="AT2494" s="96"/>
      <c r="AU2494" s="96"/>
      <c r="AV2494" s="96"/>
      <c r="AW2494" s="115"/>
      <c r="AX2494" s="115"/>
      <c r="AY2494" s="92" t="str">
        <f>IF(ISBLANK(Table1[[#This Row],[ID]]),"Vacio","Control de cambios")</f>
        <v>Control de cambios</v>
      </c>
      <c r="AZ2494" s="92" t="e">
        <f>YEAR(Table1[[#This Row],[Hora de inicio]])</f>
        <v>#VALUE!</v>
      </c>
      <c r="BA2494" s="92" t="e">
        <f>MONTH(Table1[[#This Row],[Hora de inicio]])</f>
        <v>#VALUE!</v>
      </c>
      <c r="BB2494" s="92"/>
      <c r="BC2494" s="92"/>
      <c r="BD2494" s="92"/>
      <c r="BE2494" s="97"/>
    </row>
    <row r="2495" spans="1:57" ht="30" customHeight="1">
      <c r="A2495" s="98">
        <v>6166</v>
      </c>
      <c r="B2495" s="99" t="s">
        <v>1186</v>
      </c>
      <c r="C2495" s="100" t="s">
        <v>55</v>
      </c>
      <c r="D2495" s="99" t="s">
        <v>4836</v>
      </c>
      <c r="E2495" s="106" t="s">
        <v>13482</v>
      </c>
      <c r="F2495" s="99"/>
      <c r="G2495" s="101" t="s">
        <v>1187</v>
      </c>
      <c r="H2495" s="102">
        <v>45623.636342592596</v>
      </c>
      <c r="I2495" s="102">
        <v>45623.649085648147</v>
      </c>
      <c r="J2495" s="107" t="s">
        <v>3825</v>
      </c>
      <c r="K2495" s="103" t="s">
        <v>3826</v>
      </c>
      <c r="L2495" s="103" t="s">
        <v>149</v>
      </c>
      <c r="M2495" s="103" t="s">
        <v>4858</v>
      </c>
      <c r="N2495" s="103"/>
      <c r="O2495" s="103" t="s">
        <v>3704</v>
      </c>
      <c r="P2495" s="103"/>
      <c r="Q2495" s="107"/>
      <c r="R2495" s="161"/>
      <c r="S2495" s="103"/>
      <c r="T2495" s="103"/>
      <c r="U2495" s="106"/>
      <c r="V2495" s="107"/>
      <c r="W2495" s="103"/>
      <c r="X2495" s="107"/>
      <c r="Y2495" s="107"/>
      <c r="Z2495" s="175" t="s">
        <v>10311</v>
      </c>
      <c r="AA2495" s="103" t="s">
        <v>85</v>
      </c>
      <c r="AB2495" s="113" t="s">
        <v>13483</v>
      </c>
      <c r="AC2495" s="107"/>
      <c r="AD2495" s="107" t="s">
        <v>13484</v>
      </c>
      <c r="AE2495" s="107"/>
      <c r="AF2495" s="103"/>
      <c r="AG2495" s="103"/>
      <c r="AH2495" s="103"/>
      <c r="AI2495" s="103"/>
      <c r="AJ2495" s="107"/>
      <c r="AK2495" s="107"/>
      <c r="AL2495" s="107"/>
      <c r="AM2495" s="103"/>
      <c r="AN2495" s="103"/>
      <c r="AO2495" s="103"/>
      <c r="AP2495" s="103"/>
      <c r="AQ2495" s="103"/>
      <c r="AR2495" s="103"/>
      <c r="AS2495" s="103"/>
      <c r="AT2495" s="103"/>
      <c r="AU2495" s="103"/>
      <c r="AV2495" s="103"/>
      <c r="AW2495" s="107"/>
      <c r="AX2495" s="107"/>
      <c r="AY2495" s="99" t="str">
        <f>IF(ISBLANK(Table1[[#This Row],[ID]]),"Vacio","Control de cambios")</f>
        <v>Control de cambios</v>
      </c>
      <c r="AZ2495" s="99" t="e">
        <f>YEAR(Table1[[#This Row],[Hora de inicio]])</f>
        <v>#VALUE!</v>
      </c>
      <c r="BA2495" s="99" t="e">
        <f>MONTH(Table1[[#This Row],[Hora de inicio]])</f>
        <v>#VALUE!</v>
      </c>
      <c r="BB2495" s="99"/>
      <c r="BC2495" s="99"/>
      <c r="BD2495" s="99"/>
      <c r="BE2495" s="104"/>
    </row>
    <row r="2496" spans="1:57" ht="30" customHeight="1">
      <c r="A2496" s="91">
        <v>6167</v>
      </c>
      <c r="B2496" s="92" t="s">
        <v>3939</v>
      </c>
      <c r="C2496" s="93" t="s">
        <v>4846</v>
      </c>
      <c r="D2496" s="92"/>
      <c r="E2496" s="110" t="s">
        <v>12283</v>
      </c>
      <c r="F2496" s="92">
        <v>53</v>
      </c>
      <c r="G2496" s="94" t="s">
        <v>1806</v>
      </c>
      <c r="H2496" s="95">
        <v>45623.674120370371</v>
      </c>
      <c r="I2496" s="95">
        <v>45623.676747685182</v>
      </c>
      <c r="J2496" s="115" t="s">
        <v>5006</v>
      </c>
      <c r="K2496" s="96" t="s">
        <v>5007</v>
      </c>
      <c r="L2496" s="96" t="s">
        <v>4850</v>
      </c>
      <c r="M2496" s="96" t="s">
        <v>4819</v>
      </c>
      <c r="N2496" s="96"/>
      <c r="O2496" s="96" t="s">
        <v>4851</v>
      </c>
      <c r="P2496" s="96"/>
      <c r="Q2496" s="115"/>
      <c r="R2496" s="161"/>
      <c r="S2496" s="96"/>
      <c r="T2496" s="96"/>
      <c r="U2496" s="110"/>
      <c r="V2496" s="115"/>
      <c r="W2496" s="96"/>
      <c r="X2496" s="115" t="s">
        <v>13485</v>
      </c>
      <c r="Y2496" s="176" t="s">
        <v>5009</v>
      </c>
      <c r="Z2496" s="115"/>
      <c r="AA2496" s="96"/>
      <c r="AB2496" s="96"/>
      <c r="AC2496" s="115"/>
      <c r="AD2496" s="115"/>
      <c r="AE2496" s="115"/>
      <c r="AF2496" s="96"/>
      <c r="AG2496" s="96"/>
      <c r="AH2496" s="96"/>
      <c r="AI2496" s="96"/>
      <c r="AJ2496" s="115"/>
      <c r="AK2496" s="115"/>
      <c r="AL2496" s="176" t="s">
        <v>13486</v>
      </c>
      <c r="AM2496" s="96"/>
      <c r="AN2496" s="96"/>
      <c r="AO2496" s="96"/>
      <c r="AP2496" s="96"/>
      <c r="AQ2496" s="96"/>
      <c r="AR2496" s="96"/>
      <c r="AS2496" s="96"/>
      <c r="AT2496" s="96"/>
      <c r="AU2496" s="96"/>
      <c r="AV2496" s="96"/>
      <c r="AW2496" s="115"/>
      <c r="AX2496" s="115"/>
      <c r="AY2496" s="92" t="str">
        <f>IF(ISBLANK(Table1[[#This Row],[ID]]),"Vacio","Control de cambios")</f>
        <v>Control de cambios</v>
      </c>
      <c r="AZ2496" s="92" t="e">
        <f>YEAR(Table1[[#This Row],[Hora de inicio]])</f>
        <v>#VALUE!</v>
      </c>
      <c r="BA2496" s="92" t="e">
        <f>MONTH(Table1[[#This Row],[Hora de inicio]])</f>
        <v>#VALUE!</v>
      </c>
      <c r="BB2496" s="92"/>
      <c r="BC2496" s="92"/>
      <c r="BD2496" s="92"/>
      <c r="BE2496" s="97" t="s">
        <v>4823</v>
      </c>
    </row>
    <row r="2497" spans="1:57" ht="30" customHeight="1">
      <c r="A2497" s="98">
        <v>6168</v>
      </c>
      <c r="B2497" s="99" t="s">
        <v>3939</v>
      </c>
      <c r="C2497" s="100" t="s">
        <v>4846</v>
      </c>
      <c r="D2497" s="99"/>
      <c r="E2497" s="106" t="s">
        <v>12283</v>
      </c>
      <c r="F2497" s="99">
        <v>53</v>
      </c>
      <c r="G2497" s="101" t="s">
        <v>1806</v>
      </c>
      <c r="H2497" s="102">
        <v>45623.676817129628</v>
      </c>
      <c r="I2497" s="102">
        <v>45623.680590277778</v>
      </c>
      <c r="J2497" s="107" t="s">
        <v>5006</v>
      </c>
      <c r="K2497" s="103" t="s">
        <v>5007</v>
      </c>
      <c r="L2497" s="103" t="s">
        <v>4850</v>
      </c>
      <c r="M2497" s="103" t="s">
        <v>4819</v>
      </c>
      <c r="N2497" s="103"/>
      <c r="O2497" s="103" t="s">
        <v>4851</v>
      </c>
      <c r="P2497" s="103"/>
      <c r="Q2497" s="107"/>
      <c r="R2497" s="161"/>
      <c r="S2497" s="103"/>
      <c r="T2497" s="103"/>
      <c r="U2497" s="106"/>
      <c r="V2497" s="107"/>
      <c r="W2497" s="103"/>
      <c r="X2497" s="107" t="s">
        <v>13487</v>
      </c>
      <c r="Y2497" s="175" t="s">
        <v>2022</v>
      </c>
      <c r="Z2497" s="107"/>
      <c r="AA2497" s="103"/>
      <c r="AB2497" s="103"/>
      <c r="AC2497" s="107"/>
      <c r="AD2497" s="107"/>
      <c r="AE2497" s="107"/>
      <c r="AF2497" s="103"/>
      <c r="AG2497" s="103"/>
      <c r="AH2497" s="103"/>
      <c r="AI2497" s="103"/>
      <c r="AJ2497" s="107"/>
      <c r="AK2497" s="107"/>
      <c r="AL2497" s="175" t="s">
        <v>13488</v>
      </c>
      <c r="AM2497" s="103"/>
      <c r="AN2497" s="103"/>
      <c r="AO2497" s="103"/>
      <c r="AP2497" s="103"/>
      <c r="AQ2497" s="103"/>
      <c r="AR2497" s="103"/>
      <c r="AS2497" s="103"/>
      <c r="AT2497" s="103"/>
      <c r="AU2497" s="103"/>
      <c r="AV2497" s="103"/>
      <c r="AW2497" s="107"/>
      <c r="AX2497" s="107"/>
      <c r="AY2497" s="99" t="str">
        <f>IF(ISBLANK(Table1[[#This Row],[ID]]),"Vacio","Control de cambios")</f>
        <v>Control de cambios</v>
      </c>
      <c r="AZ2497" s="99" t="e">
        <f>YEAR(Table1[[#This Row],[Hora de inicio]])</f>
        <v>#VALUE!</v>
      </c>
      <c r="BA2497" s="99" t="e">
        <f>MONTH(Table1[[#This Row],[Hora de inicio]])</f>
        <v>#VALUE!</v>
      </c>
      <c r="BB2497" s="99"/>
      <c r="BC2497" s="99"/>
      <c r="BD2497" s="99"/>
      <c r="BE2497" s="104" t="s">
        <v>4823</v>
      </c>
    </row>
    <row r="2498" spans="1:57" ht="30" customHeight="1">
      <c r="A2498" s="91">
        <v>6169</v>
      </c>
      <c r="B2498" s="92" t="s">
        <v>3939</v>
      </c>
      <c r="C2498" s="93" t="s">
        <v>4846</v>
      </c>
      <c r="D2498" s="92"/>
      <c r="E2498" s="110" t="s">
        <v>13489</v>
      </c>
      <c r="F2498" s="92">
        <v>132</v>
      </c>
      <c r="G2498" s="94" t="s">
        <v>1806</v>
      </c>
      <c r="H2498" s="95">
        <v>45623.680648148147</v>
      </c>
      <c r="I2498" s="95">
        <v>45623.687708333331</v>
      </c>
      <c r="J2498" s="115" t="s">
        <v>5006</v>
      </c>
      <c r="K2498" s="96" t="s">
        <v>5007</v>
      </c>
      <c r="L2498" s="96" t="s">
        <v>4850</v>
      </c>
      <c r="M2498" s="96" t="s">
        <v>4819</v>
      </c>
      <c r="N2498" s="96"/>
      <c r="O2498" s="96" t="s">
        <v>4851</v>
      </c>
      <c r="P2498" s="96"/>
      <c r="Q2498" s="115"/>
      <c r="R2498" s="161"/>
      <c r="S2498" s="96"/>
      <c r="T2498" s="96"/>
      <c r="U2498" s="110"/>
      <c r="V2498" s="115"/>
      <c r="W2498" s="96"/>
      <c r="X2498" s="115" t="s">
        <v>13490</v>
      </c>
      <c r="Y2498" s="176" t="s">
        <v>2022</v>
      </c>
      <c r="Z2498" s="115"/>
      <c r="AA2498" s="96"/>
      <c r="AB2498" s="96"/>
      <c r="AC2498" s="115"/>
      <c r="AD2498" s="115"/>
      <c r="AE2498" s="115"/>
      <c r="AF2498" s="96"/>
      <c r="AG2498" s="96"/>
      <c r="AH2498" s="96"/>
      <c r="AI2498" s="96"/>
      <c r="AJ2498" s="115"/>
      <c r="AK2498" s="115"/>
      <c r="AL2498" s="176" t="s">
        <v>13491</v>
      </c>
      <c r="AM2498" s="96"/>
      <c r="AN2498" s="96"/>
      <c r="AO2498" s="96"/>
      <c r="AP2498" s="96"/>
      <c r="AQ2498" s="96"/>
      <c r="AR2498" s="96"/>
      <c r="AS2498" s="96"/>
      <c r="AT2498" s="96"/>
      <c r="AU2498" s="96"/>
      <c r="AV2498" s="96"/>
      <c r="AW2498" s="115"/>
      <c r="AX2498" s="115"/>
      <c r="AY2498" s="92" t="str">
        <f>IF(ISBLANK(Table1[[#This Row],[ID]]),"Vacio","Control de cambios")</f>
        <v>Control de cambios</v>
      </c>
      <c r="AZ2498" s="92" t="e">
        <f>YEAR(Table1[[#This Row],[Hora de inicio]])</f>
        <v>#VALUE!</v>
      </c>
      <c r="BA2498" s="92" t="e">
        <f>MONTH(Table1[[#This Row],[Hora de inicio]])</f>
        <v>#VALUE!</v>
      </c>
      <c r="BB2498" s="92"/>
      <c r="BC2498" s="92"/>
      <c r="BD2498" s="92"/>
      <c r="BE2498" s="97" t="s">
        <v>4823</v>
      </c>
    </row>
    <row r="2499" spans="1:57" ht="30" customHeight="1">
      <c r="A2499" s="98">
        <v>6170</v>
      </c>
      <c r="B2499" s="99" t="s">
        <v>78</v>
      </c>
      <c r="C2499" s="100" t="s">
        <v>55</v>
      </c>
      <c r="D2499" s="99"/>
      <c r="E2499" s="106" t="s">
        <v>13492</v>
      </c>
      <c r="F2499" s="99"/>
      <c r="G2499" s="101" t="s">
        <v>8442</v>
      </c>
      <c r="H2499" s="102">
        <v>45623.67291666667</v>
      </c>
      <c r="I2499" s="102">
        <v>45623.705914351849</v>
      </c>
      <c r="J2499" s="107" t="s">
        <v>3825</v>
      </c>
      <c r="K2499" s="103" t="s">
        <v>3826</v>
      </c>
      <c r="L2499" s="103" t="s">
        <v>149</v>
      </c>
      <c r="M2499" s="103" t="s">
        <v>4819</v>
      </c>
      <c r="N2499" s="103"/>
      <c r="O2499" s="103" t="s">
        <v>4876</v>
      </c>
      <c r="P2499" s="103"/>
      <c r="Q2499" s="107" t="s">
        <v>13493</v>
      </c>
      <c r="R2499" s="161" t="s">
        <v>13494</v>
      </c>
      <c r="S2499" s="103" t="s">
        <v>13495</v>
      </c>
      <c r="T2499" s="103" t="s">
        <v>3099</v>
      </c>
      <c r="U2499" s="177" t="s">
        <v>5215</v>
      </c>
      <c r="V2499" s="107" t="s">
        <v>5216</v>
      </c>
      <c r="W2499" s="113" t="s">
        <v>13496</v>
      </c>
      <c r="X2499" s="107"/>
      <c r="Y2499" s="107"/>
      <c r="Z2499" s="107"/>
      <c r="AA2499" s="103"/>
      <c r="AB2499" s="103"/>
      <c r="AC2499" s="107"/>
      <c r="AD2499" s="107"/>
      <c r="AE2499" s="107"/>
      <c r="AF2499" s="103"/>
      <c r="AG2499" s="103"/>
      <c r="AH2499" s="103"/>
      <c r="AI2499" s="103"/>
      <c r="AJ2499" s="107"/>
      <c r="AK2499" s="107"/>
      <c r="AL2499" s="107"/>
      <c r="AM2499" s="103"/>
      <c r="AN2499" s="103"/>
      <c r="AO2499" s="103"/>
      <c r="AP2499" s="103"/>
      <c r="AQ2499" s="103"/>
      <c r="AR2499" s="103"/>
      <c r="AS2499" s="103"/>
      <c r="AT2499" s="103"/>
      <c r="AU2499" s="103"/>
      <c r="AV2499" s="103"/>
      <c r="AW2499" s="107"/>
      <c r="AX2499" s="107"/>
      <c r="AY2499" s="99" t="str">
        <f>IF(ISBLANK(Table1[[#This Row],[ID]]),"Vacio","Control de cambios")</f>
        <v>Control de cambios</v>
      </c>
      <c r="AZ2499" s="99" t="e">
        <f>YEAR(Table1[[#This Row],[Hora de inicio]])</f>
        <v>#VALUE!</v>
      </c>
      <c r="BA2499" s="99" t="e">
        <f>MONTH(Table1[[#This Row],[Hora de inicio]])</f>
        <v>#VALUE!</v>
      </c>
      <c r="BB2499" s="99"/>
      <c r="BC2499" s="99"/>
      <c r="BD2499" s="99"/>
      <c r="BE2499" s="104" t="s">
        <v>4823</v>
      </c>
    </row>
    <row r="2500" spans="1:57" ht="30" customHeight="1">
      <c r="A2500" s="91">
        <v>6171</v>
      </c>
      <c r="B2500" s="92" t="s">
        <v>1186</v>
      </c>
      <c r="C2500" s="93" t="s">
        <v>55</v>
      </c>
      <c r="D2500" s="92" t="s">
        <v>4836</v>
      </c>
      <c r="E2500" s="110" t="s">
        <v>13497</v>
      </c>
      <c r="F2500" s="92"/>
      <c r="G2500" s="94" t="s">
        <v>1187</v>
      </c>
      <c r="H2500" s="95">
        <v>45623.730833333335</v>
      </c>
      <c r="I2500" s="95">
        <v>45623.73164351852</v>
      </c>
      <c r="J2500" s="115" t="s">
        <v>5024</v>
      </c>
      <c r="K2500" s="96" t="s">
        <v>5025</v>
      </c>
      <c r="L2500" s="96" t="s">
        <v>176</v>
      </c>
      <c r="M2500" s="96" t="s">
        <v>4828</v>
      </c>
      <c r="N2500" s="96"/>
      <c r="O2500" s="96" t="s">
        <v>3704</v>
      </c>
      <c r="P2500" s="96"/>
      <c r="Q2500" s="115"/>
      <c r="R2500" s="161"/>
      <c r="S2500" s="96"/>
      <c r="T2500" s="96"/>
      <c r="U2500" s="110"/>
      <c r="V2500" s="115"/>
      <c r="W2500" s="96"/>
      <c r="X2500" s="115"/>
      <c r="Y2500" s="115"/>
      <c r="Z2500" s="176" t="s">
        <v>9092</v>
      </c>
      <c r="AA2500" s="96" t="s">
        <v>114</v>
      </c>
      <c r="AB2500" s="96"/>
      <c r="AC2500" s="115" t="s">
        <v>13498</v>
      </c>
      <c r="AD2500" s="115"/>
      <c r="AE2500" s="115"/>
      <c r="AF2500" s="96"/>
      <c r="AG2500" s="96"/>
      <c r="AH2500" s="96"/>
      <c r="AI2500" s="96"/>
      <c r="AJ2500" s="115"/>
      <c r="AK2500" s="115"/>
      <c r="AL2500" s="115"/>
      <c r="AM2500" s="96"/>
      <c r="AN2500" s="96"/>
      <c r="AO2500" s="96"/>
      <c r="AP2500" s="96"/>
      <c r="AQ2500" s="96"/>
      <c r="AR2500" s="96"/>
      <c r="AS2500" s="96"/>
      <c r="AT2500" s="96"/>
      <c r="AU2500" s="96"/>
      <c r="AV2500" s="96"/>
      <c r="AW2500" s="115"/>
      <c r="AX2500" s="115"/>
      <c r="AY2500" s="92" t="str">
        <f>IF(ISBLANK(Table1[[#This Row],[ID]]),"Vacio","Control de cambios")</f>
        <v>Control de cambios</v>
      </c>
      <c r="AZ2500" s="92" t="e">
        <f>YEAR(Table1[[#This Row],[Hora de inicio]])</f>
        <v>#VALUE!</v>
      </c>
      <c r="BA2500" s="92" t="e">
        <f>MONTH(Table1[[#This Row],[Hora de inicio]])</f>
        <v>#VALUE!</v>
      </c>
      <c r="BB2500" s="92"/>
      <c r="BC2500" s="92"/>
      <c r="BD2500" s="92"/>
      <c r="BE2500" s="97"/>
    </row>
    <row r="2501" spans="1:57" ht="30" customHeight="1">
      <c r="A2501" s="98">
        <v>6172</v>
      </c>
      <c r="B2501" s="99" t="s">
        <v>1186</v>
      </c>
      <c r="C2501" s="100" t="s">
        <v>55</v>
      </c>
      <c r="D2501" s="99" t="s">
        <v>4887</v>
      </c>
      <c r="E2501" s="106" t="s">
        <v>13499</v>
      </c>
      <c r="F2501" s="99"/>
      <c r="G2501" s="101" t="s">
        <v>1187</v>
      </c>
      <c r="H2501" s="102">
        <v>45623.733564814815</v>
      </c>
      <c r="I2501" s="102">
        <v>45623.734027777777</v>
      </c>
      <c r="J2501" s="107" t="s">
        <v>5024</v>
      </c>
      <c r="K2501" s="103" t="s">
        <v>5025</v>
      </c>
      <c r="L2501" s="103" t="s">
        <v>176</v>
      </c>
      <c r="M2501" s="103" t="s">
        <v>4828</v>
      </c>
      <c r="N2501" s="103"/>
      <c r="O2501" s="103" t="s">
        <v>3704</v>
      </c>
      <c r="P2501" s="103"/>
      <c r="Q2501" s="107"/>
      <c r="R2501" s="161"/>
      <c r="S2501" s="103"/>
      <c r="T2501" s="103"/>
      <c r="U2501" s="106"/>
      <c r="V2501" s="107"/>
      <c r="W2501" s="103"/>
      <c r="X2501" s="107"/>
      <c r="Y2501" s="107"/>
      <c r="Z2501" s="175" t="s">
        <v>5002</v>
      </c>
      <c r="AA2501" s="103" t="s">
        <v>114</v>
      </c>
      <c r="AB2501" s="103"/>
      <c r="AC2501" s="107" t="s">
        <v>13500</v>
      </c>
      <c r="AD2501" s="107"/>
      <c r="AE2501" s="107"/>
      <c r="AF2501" s="103"/>
      <c r="AG2501" s="103"/>
      <c r="AH2501" s="103"/>
      <c r="AI2501" s="103"/>
      <c r="AJ2501" s="107"/>
      <c r="AK2501" s="107"/>
      <c r="AL2501" s="107"/>
      <c r="AM2501" s="103"/>
      <c r="AN2501" s="103"/>
      <c r="AO2501" s="103"/>
      <c r="AP2501" s="103"/>
      <c r="AQ2501" s="103"/>
      <c r="AR2501" s="103"/>
      <c r="AS2501" s="103"/>
      <c r="AT2501" s="103"/>
      <c r="AU2501" s="103"/>
      <c r="AV2501" s="103"/>
      <c r="AW2501" s="107"/>
      <c r="AX2501" s="107"/>
      <c r="AY2501" s="99" t="str">
        <f>IF(ISBLANK(Table1[[#This Row],[ID]]),"Vacio","Control de cambios")</f>
        <v>Control de cambios</v>
      </c>
      <c r="AZ2501" s="99" t="e">
        <f>YEAR(Table1[[#This Row],[Hora de inicio]])</f>
        <v>#VALUE!</v>
      </c>
      <c r="BA2501" s="99" t="e">
        <f>MONTH(Table1[[#This Row],[Hora de inicio]])</f>
        <v>#VALUE!</v>
      </c>
      <c r="BB2501" s="99"/>
      <c r="BC2501" s="99"/>
      <c r="BD2501" s="99"/>
      <c r="BE2501" s="104"/>
    </row>
    <row r="2502" spans="1:57" ht="30" customHeight="1">
      <c r="A2502" s="91">
        <v>6173</v>
      </c>
      <c r="B2502" s="92" t="s">
        <v>5992</v>
      </c>
      <c r="C2502" s="93" t="s">
        <v>55</v>
      </c>
      <c r="D2502" s="92" t="s">
        <v>4887</v>
      </c>
      <c r="E2502" s="110" t="s">
        <v>13501</v>
      </c>
      <c r="F2502" s="92"/>
      <c r="G2502" s="94" t="s">
        <v>58</v>
      </c>
      <c r="H2502" s="95">
        <v>45624.400393518517</v>
      </c>
      <c r="I2502" s="95">
        <v>45624.400543981479</v>
      </c>
      <c r="J2502" s="115" t="s">
        <v>4991</v>
      </c>
      <c r="K2502" s="96" t="s">
        <v>4992</v>
      </c>
      <c r="L2502" s="96" t="s">
        <v>56</v>
      </c>
      <c r="M2502" s="96" t="s">
        <v>4993</v>
      </c>
      <c r="N2502" s="96"/>
      <c r="O2502" s="96" t="s">
        <v>3704</v>
      </c>
      <c r="P2502" s="96"/>
      <c r="Q2502" s="115"/>
      <c r="R2502" s="161"/>
      <c r="S2502" s="96"/>
      <c r="T2502" s="96"/>
      <c r="U2502" s="110"/>
      <c r="V2502" s="115"/>
      <c r="W2502" s="96"/>
      <c r="X2502" s="115"/>
      <c r="Y2502" s="115"/>
      <c r="Z2502" s="176" t="s">
        <v>13502</v>
      </c>
      <c r="AA2502" s="96" t="s">
        <v>85</v>
      </c>
      <c r="AB2502" s="111" t="s">
        <v>13503</v>
      </c>
      <c r="AC2502" s="115"/>
      <c r="AD2502" s="115" t="s">
        <v>13504</v>
      </c>
      <c r="AE2502" s="115"/>
      <c r="AF2502" s="96"/>
      <c r="AG2502" s="96"/>
      <c r="AH2502" s="96"/>
      <c r="AI2502" s="96"/>
      <c r="AJ2502" s="115"/>
      <c r="AK2502" s="115"/>
      <c r="AL2502" s="115"/>
      <c r="AM2502" s="96"/>
      <c r="AN2502" s="96"/>
      <c r="AO2502" s="96"/>
      <c r="AP2502" s="96"/>
      <c r="AQ2502" s="96"/>
      <c r="AR2502" s="96"/>
      <c r="AS2502" s="96"/>
      <c r="AT2502" s="96"/>
      <c r="AU2502" s="96"/>
      <c r="AV2502" s="96"/>
      <c r="AW2502" s="115"/>
      <c r="AX2502" s="115"/>
      <c r="AY2502" s="92" t="str">
        <f>IF(ISBLANK(Table1[[#This Row],[ID]]),"Vacio","Control de cambios")</f>
        <v>Control de cambios</v>
      </c>
      <c r="AZ2502" s="92" t="e">
        <f>YEAR(Table1[[#This Row],[Hora de inicio]])</f>
        <v>#VALUE!</v>
      </c>
      <c r="BA2502" s="92" t="e">
        <f>MONTH(Table1[[#This Row],[Hora de inicio]])</f>
        <v>#VALUE!</v>
      </c>
      <c r="BB2502" s="92"/>
      <c r="BC2502" s="92"/>
      <c r="BD2502" s="92"/>
      <c r="BE2502" s="97"/>
    </row>
    <row r="2503" spans="1:57" ht="30" customHeight="1">
      <c r="A2503" s="98">
        <v>6174</v>
      </c>
      <c r="B2503" s="99" t="s">
        <v>2236</v>
      </c>
      <c r="C2503" s="100" t="s">
        <v>55</v>
      </c>
      <c r="D2503" s="99" t="s">
        <v>4836</v>
      </c>
      <c r="E2503" s="106" t="s">
        <v>13436</v>
      </c>
      <c r="F2503" s="99">
        <v>2</v>
      </c>
      <c r="G2503" s="101" t="s">
        <v>8462</v>
      </c>
      <c r="H2503" s="102">
        <v>45624.378368055557</v>
      </c>
      <c r="I2503" s="102">
        <v>45624.426516203705</v>
      </c>
      <c r="J2503" s="107" t="s">
        <v>228</v>
      </c>
      <c r="K2503" s="103" t="s">
        <v>229</v>
      </c>
      <c r="L2503" s="103" t="s">
        <v>5067</v>
      </c>
      <c r="M2503" s="103" t="s">
        <v>57</v>
      </c>
      <c r="N2503" s="103" t="s">
        <v>112</v>
      </c>
      <c r="O2503" s="103" t="s">
        <v>3704</v>
      </c>
      <c r="P2503" s="103"/>
      <c r="Q2503" s="107"/>
      <c r="R2503" s="161"/>
      <c r="S2503" s="103"/>
      <c r="T2503" s="103"/>
      <c r="U2503" s="106"/>
      <c r="V2503" s="107"/>
      <c r="W2503" s="103"/>
      <c r="X2503" s="107"/>
      <c r="Y2503" s="107"/>
      <c r="Z2503" s="175" t="s">
        <v>9946</v>
      </c>
      <c r="AA2503" s="103" t="s">
        <v>114</v>
      </c>
      <c r="AB2503" s="103"/>
      <c r="AC2503" s="107" t="s">
        <v>13505</v>
      </c>
      <c r="AD2503" s="107"/>
      <c r="AE2503" s="107"/>
      <c r="AF2503" s="103"/>
      <c r="AG2503" s="103"/>
      <c r="AH2503" s="103"/>
      <c r="AI2503" s="103"/>
      <c r="AJ2503" s="107"/>
      <c r="AK2503" s="107"/>
      <c r="AL2503" s="107"/>
      <c r="AM2503" s="103"/>
      <c r="AN2503" s="103"/>
      <c r="AO2503" s="103"/>
      <c r="AP2503" s="103"/>
      <c r="AQ2503" s="103"/>
      <c r="AR2503" s="103"/>
      <c r="AS2503" s="103"/>
      <c r="AT2503" s="103"/>
      <c r="AU2503" s="103"/>
      <c r="AV2503" s="103"/>
      <c r="AW2503" s="107"/>
      <c r="AX2503" s="107"/>
      <c r="AY2503" s="99" t="str">
        <f>IF(ISBLANK(Table1[[#This Row],[ID]]),"Vacio","Control de cambios")</f>
        <v>Control de cambios</v>
      </c>
      <c r="AZ2503" s="99" t="e">
        <f>YEAR(Table1[[#This Row],[Hora de inicio]])</f>
        <v>#VALUE!</v>
      </c>
      <c r="BA2503" s="99" t="e">
        <f>MONTH(Table1[[#This Row],[Hora de inicio]])</f>
        <v>#VALUE!</v>
      </c>
      <c r="BB2503" s="99"/>
      <c r="BC2503" s="99"/>
      <c r="BD2503" s="99"/>
      <c r="BE2503" s="104"/>
    </row>
    <row r="2504" spans="1:57" ht="30" customHeight="1">
      <c r="A2504" s="91">
        <v>6175</v>
      </c>
      <c r="B2504" s="92" t="s">
        <v>278</v>
      </c>
      <c r="C2504" s="93" t="s">
        <v>55</v>
      </c>
      <c r="D2504" s="92"/>
      <c r="E2504" s="110" t="s">
        <v>13506</v>
      </c>
      <c r="F2504" s="92">
        <v>12</v>
      </c>
      <c r="G2504" s="94" t="s">
        <v>279</v>
      </c>
      <c r="H2504" s="95">
        <v>45624.491851851853</v>
      </c>
      <c r="I2504" s="95">
        <v>45624.492060185185</v>
      </c>
      <c r="J2504" s="115" t="s">
        <v>4991</v>
      </c>
      <c r="K2504" s="96" t="s">
        <v>4992</v>
      </c>
      <c r="L2504" s="96" t="s">
        <v>56</v>
      </c>
      <c r="M2504" s="96" t="s">
        <v>4993</v>
      </c>
      <c r="N2504" s="96"/>
      <c r="O2504" s="96" t="s">
        <v>3704</v>
      </c>
      <c r="P2504" s="96"/>
      <c r="Q2504" s="115"/>
      <c r="R2504" s="161"/>
      <c r="S2504" s="96"/>
      <c r="T2504" s="96"/>
      <c r="U2504" s="110"/>
      <c r="V2504" s="115"/>
      <c r="W2504" s="96"/>
      <c r="X2504" s="115"/>
      <c r="Y2504" s="115"/>
      <c r="Z2504" s="176" t="s">
        <v>5196</v>
      </c>
      <c r="AA2504" s="96" t="s">
        <v>85</v>
      </c>
      <c r="AB2504" s="111" t="s">
        <v>6735</v>
      </c>
      <c r="AC2504" s="115"/>
      <c r="AD2504" s="115" t="s">
        <v>13507</v>
      </c>
      <c r="AE2504" s="115"/>
      <c r="AF2504" s="96"/>
      <c r="AG2504" s="96"/>
      <c r="AH2504" s="96"/>
      <c r="AI2504" s="96"/>
      <c r="AJ2504" s="115"/>
      <c r="AK2504" s="115"/>
      <c r="AL2504" s="115"/>
      <c r="AM2504" s="96"/>
      <c r="AN2504" s="96"/>
      <c r="AO2504" s="96"/>
      <c r="AP2504" s="96"/>
      <c r="AQ2504" s="96"/>
      <c r="AR2504" s="96"/>
      <c r="AS2504" s="96"/>
      <c r="AT2504" s="96"/>
      <c r="AU2504" s="96"/>
      <c r="AV2504" s="96"/>
      <c r="AW2504" s="115"/>
      <c r="AX2504" s="115"/>
      <c r="AY2504" s="92" t="str">
        <f>IF(ISBLANK(Table1[[#This Row],[ID]]),"Vacio","Control de cambios")</f>
        <v>Control de cambios</v>
      </c>
      <c r="AZ2504" s="92" t="e">
        <f>YEAR(Table1[[#This Row],[Hora de inicio]])</f>
        <v>#VALUE!</v>
      </c>
      <c r="BA2504" s="92" t="e">
        <f>MONTH(Table1[[#This Row],[Hora de inicio]])</f>
        <v>#VALUE!</v>
      </c>
      <c r="BB2504" s="92"/>
      <c r="BC2504" s="92"/>
      <c r="BD2504" s="92"/>
      <c r="BE2504" s="97"/>
    </row>
    <row r="2505" spans="1:57" ht="30" customHeight="1">
      <c r="A2505" s="98">
        <v>6176</v>
      </c>
      <c r="B2505" s="99" t="s">
        <v>2236</v>
      </c>
      <c r="C2505" s="100" t="s">
        <v>55</v>
      </c>
      <c r="D2505" s="99" t="s">
        <v>4887</v>
      </c>
      <c r="E2505" s="106" t="s">
        <v>13508</v>
      </c>
      <c r="F2505" s="99">
        <v>2</v>
      </c>
      <c r="G2505" s="101" t="s">
        <v>8462</v>
      </c>
      <c r="H2505" s="102">
        <v>45624.62709490741</v>
      </c>
      <c r="I2505" s="102">
        <v>45624.630196759259</v>
      </c>
      <c r="J2505" s="107" t="s">
        <v>108</v>
      </c>
      <c r="K2505" s="103" t="s">
        <v>5355</v>
      </c>
      <c r="L2505" s="103" t="s">
        <v>106</v>
      </c>
      <c r="M2505" s="103" t="s">
        <v>57</v>
      </c>
      <c r="N2505" s="103" t="s">
        <v>107</v>
      </c>
      <c r="O2505" s="103" t="s">
        <v>3704</v>
      </c>
      <c r="P2505" s="103"/>
      <c r="Q2505" s="107"/>
      <c r="R2505" s="161"/>
      <c r="S2505" s="103"/>
      <c r="T2505" s="103"/>
      <c r="U2505" s="106"/>
      <c r="V2505" s="107"/>
      <c r="W2505" s="103"/>
      <c r="X2505" s="107"/>
      <c r="Y2505" s="107"/>
      <c r="Z2505" s="175" t="s">
        <v>4479</v>
      </c>
      <c r="AA2505" s="103" t="s">
        <v>85</v>
      </c>
      <c r="AB2505" s="113" t="s">
        <v>13509</v>
      </c>
      <c r="AC2505" s="107"/>
      <c r="AD2505" s="107" t="s">
        <v>13510</v>
      </c>
      <c r="AE2505" s="107"/>
      <c r="AF2505" s="103"/>
      <c r="AG2505" s="103"/>
      <c r="AH2505" s="103"/>
      <c r="AI2505" s="103"/>
      <c r="AJ2505" s="107"/>
      <c r="AK2505" s="107"/>
      <c r="AL2505" s="107"/>
      <c r="AM2505" s="103"/>
      <c r="AN2505" s="103"/>
      <c r="AO2505" s="103"/>
      <c r="AP2505" s="103"/>
      <c r="AQ2505" s="103"/>
      <c r="AR2505" s="103"/>
      <c r="AS2505" s="103"/>
      <c r="AT2505" s="103"/>
      <c r="AU2505" s="103"/>
      <c r="AV2505" s="103"/>
      <c r="AW2505" s="107"/>
      <c r="AX2505" s="107"/>
      <c r="AY2505" s="99" t="str">
        <f>IF(ISBLANK(Table1[[#This Row],[ID]]),"Vacio","Control de cambios")</f>
        <v>Control de cambios</v>
      </c>
      <c r="AZ2505" s="99" t="e">
        <f>YEAR(Table1[[#This Row],[Hora de inicio]])</f>
        <v>#VALUE!</v>
      </c>
      <c r="BA2505" s="99" t="e">
        <f>MONTH(Table1[[#This Row],[Hora de inicio]])</f>
        <v>#VALUE!</v>
      </c>
      <c r="BB2505" s="99"/>
      <c r="BC2505" s="99"/>
      <c r="BD2505" s="99"/>
      <c r="BE2505" s="104"/>
    </row>
    <row r="2506" spans="1:57" ht="30" customHeight="1">
      <c r="A2506" s="91">
        <v>6177</v>
      </c>
      <c r="B2506" s="92" t="s">
        <v>78</v>
      </c>
      <c r="C2506" s="93" t="s">
        <v>55</v>
      </c>
      <c r="D2506" s="92"/>
      <c r="E2506" s="110" t="s">
        <v>13511</v>
      </c>
      <c r="F2506" s="92">
        <v>3</v>
      </c>
      <c r="G2506" s="94" t="s">
        <v>8442</v>
      </c>
      <c r="H2506" s="95">
        <v>45624.635034722225</v>
      </c>
      <c r="I2506" s="95">
        <v>45624.635914351849</v>
      </c>
      <c r="J2506" s="115" t="s">
        <v>3430</v>
      </c>
      <c r="K2506" s="96" t="s">
        <v>3431</v>
      </c>
      <c r="L2506" s="96" t="s">
        <v>4818</v>
      </c>
      <c r="M2506" s="96" t="s">
        <v>4819</v>
      </c>
      <c r="N2506" s="96"/>
      <c r="O2506" s="96" t="s">
        <v>3704</v>
      </c>
      <c r="P2506" s="96"/>
      <c r="Q2506" s="115"/>
      <c r="R2506" s="161"/>
      <c r="S2506" s="96"/>
      <c r="T2506" s="96"/>
      <c r="U2506" s="110"/>
      <c r="V2506" s="115"/>
      <c r="W2506" s="96"/>
      <c r="X2506" s="115"/>
      <c r="Y2506" s="115"/>
      <c r="Z2506" s="176" t="s">
        <v>13512</v>
      </c>
      <c r="AA2506" s="96" t="s">
        <v>85</v>
      </c>
      <c r="AB2506" s="111" t="s">
        <v>13513</v>
      </c>
      <c r="AC2506" s="115"/>
      <c r="AD2506" s="115"/>
      <c r="AE2506" s="115"/>
      <c r="AF2506" s="96"/>
      <c r="AG2506" s="96"/>
      <c r="AH2506" s="96"/>
      <c r="AI2506" s="96"/>
      <c r="AJ2506" s="115"/>
      <c r="AK2506" s="115"/>
      <c r="AL2506" s="115"/>
      <c r="AM2506" s="96"/>
      <c r="AN2506" s="96"/>
      <c r="AO2506" s="96"/>
      <c r="AP2506" s="96"/>
      <c r="AQ2506" s="96"/>
      <c r="AR2506" s="96"/>
      <c r="AS2506" s="96"/>
      <c r="AT2506" s="96"/>
      <c r="AU2506" s="96"/>
      <c r="AV2506" s="96"/>
      <c r="AW2506" s="115"/>
      <c r="AX2506" s="115"/>
      <c r="AY2506" s="92" t="str">
        <f>IF(ISBLANK(Table1[[#This Row],[ID]]),"Vacio","Control de cambios")</f>
        <v>Control de cambios</v>
      </c>
      <c r="AZ2506" s="92" t="e">
        <f>YEAR(Table1[[#This Row],[Hora de inicio]])</f>
        <v>#VALUE!</v>
      </c>
      <c r="BA2506" s="92" t="e">
        <f>MONTH(Table1[[#This Row],[Hora de inicio]])</f>
        <v>#VALUE!</v>
      </c>
      <c r="BB2506" s="92"/>
      <c r="BC2506" s="92"/>
      <c r="BD2506" s="92"/>
      <c r="BE2506" s="97" t="s">
        <v>4823</v>
      </c>
    </row>
    <row r="2507" spans="1:57" ht="30" customHeight="1">
      <c r="A2507" s="98">
        <v>6178</v>
      </c>
      <c r="B2507" s="99" t="s">
        <v>78</v>
      </c>
      <c r="C2507" s="100" t="s">
        <v>55</v>
      </c>
      <c r="D2507" s="99"/>
      <c r="E2507" s="106" t="s">
        <v>13514</v>
      </c>
      <c r="F2507" s="99">
        <v>5</v>
      </c>
      <c r="G2507" s="101" t="s">
        <v>8442</v>
      </c>
      <c r="H2507" s="102">
        <v>45624.645254629628</v>
      </c>
      <c r="I2507" s="102">
        <v>45624.648993055554</v>
      </c>
      <c r="J2507" s="107" t="s">
        <v>3430</v>
      </c>
      <c r="K2507" s="103" t="s">
        <v>3431</v>
      </c>
      <c r="L2507" s="103" t="s">
        <v>4818</v>
      </c>
      <c r="M2507" s="103" t="s">
        <v>4819</v>
      </c>
      <c r="N2507" s="103"/>
      <c r="O2507" s="103" t="s">
        <v>3806</v>
      </c>
      <c r="P2507" s="103"/>
      <c r="Q2507" s="107"/>
      <c r="R2507" s="161"/>
      <c r="S2507" s="103"/>
      <c r="T2507" s="103"/>
      <c r="U2507" s="106"/>
      <c r="V2507" s="107"/>
      <c r="W2507" s="103"/>
      <c r="X2507" s="107"/>
      <c r="Y2507" s="107"/>
      <c r="Z2507" s="107"/>
      <c r="AA2507" s="103"/>
      <c r="AB2507" s="103"/>
      <c r="AC2507" s="107"/>
      <c r="AD2507" s="107"/>
      <c r="AE2507" s="107"/>
      <c r="AF2507" s="103"/>
      <c r="AG2507" s="103"/>
      <c r="AH2507" s="103"/>
      <c r="AI2507" s="103"/>
      <c r="AJ2507" s="107" t="s">
        <v>13515</v>
      </c>
      <c r="AK2507" s="107" t="s">
        <v>13516</v>
      </c>
      <c r="AL2507" s="175" t="s">
        <v>13517</v>
      </c>
      <c r="AM2507" s="103"/>
      <c r="AN2507" s="103"/>
      <c r="AO2507" s="103"/>
      <c r="AP2507" s="103"/>
      <c r="AQ2507" s="103"/>
      <c r="AR2507" s="103"/>
      <c r="AS2507" s="103"/>
      <c r="AT2507" s="103"/>
      <c r="AU2507" s="103"/>
      <c r="AV2507" s="103"/>
      <c r="AW2507" s="107"/>
      <c r="AX2507" s="107"/>
      <c r="AY2507" s="99" t="str">
        <f>IF(ISBLANK(Table1[[#This Row],[ID]]),"Vacio","Control de cambios")</f>
        <v>Control de cambios</v>
      </c>
      <c r="AZ2507" s="99" t="e">
        <f>YEAR(Table1[[#This Row],[Hora de inicio]])</f>
        <v>#VALUE!</v>
      </c>
      <c r="BA2507" s="99" t="e">
        <f>MONTH(Table1[[#This Row],[Hora de inicio]])</f>
        <v>#VALUE!</v>
      </c>
      <c r="BB2507" s="99"/>
      <c r="BC2507" s="99"/>
      <c r="BD2507" s="99"/>
      <c r="BE2507" s="104" t="s">
        <v>4823</v>
      </c>
    </row>
    <row r="2508" spans="1:57" ht="30" customHeight="1">
      <c r="A2508" s="91">
        <v>6179</v>
      </c>
      <c r="B2508" s="92" t="s">
        <v>78</v>
      </c>
      <c r="C2508" s="93" t="s">
        <v>55</v>
      </c>
      <c r="D2508" s="92"/>
      <c r="E2508" s="110" t="s">
        <v>13518</v>
      </c>
      <c r="F2508" s="92">
        <v>6</v>
      </c>
      <c r="G2508" s="94" t="s">
        <v>4154</v>
      </c>
      <c r="H2508" s="95">
        <v>45624.650671296295</v>
      </c>
      <c r="I2508" s="95">
        <v>45624.651192129626</v>
      </c>
      <c r="J2508" s="115" t="s">
        <v>3430</v>
      </c>
      <c r="K2508" s="96" t="s">
        <v>3431</v>
      </c>
      <c r="L2508" s="96" t="s">
        <v>4818</v>
      </c>
      <c r="M2508" s="96" t="s">
        <v>4819</v>
      </c>
      <c r="N2508" s="96"/>
      <c r="O2508" s="96" t="s">
        <v>3806</v>
      </c>
      <c r="P2508" s="96"/>
      <c r="Q2508" s="115"/>
      <c r="R2508" s="161"/>
      <c r="S2508" s="96"/>
      <c r="T2508" s="96"/>
      <c r="U2508" s="110"/>
      <c r="V2508" s="115"/>
      <c r="W2508" s="96"/>
      <c r="X2508" s="115"/>
      <c r="Y2508" s="115"/>
      <c r="Z2508" s="115"/>
      <c r="AA2508" s="96"/>
      <c r="AB2508" s="96"/>
      <c r="AC2508" s="115"/>
      <c r="AD2508" s="115"/>
      <c r="AE2508" s="115"/>
      <c r="AF2508" s="96"/>
      <c r="AG2508" s="96"/>
      <c r="AH2508" s="96"/>
      <c r="AI2508" s="96"/>
      <c r="AJ2508" s="115" t="s">
        <v>13519</v>
      </c>
      <c r="AK2508" s="115" t="s">
        <v>13520</v>
      </c>
      <c r="AL2508" s="176" t="s">
        <v>13521</v>
      </c>
      <c r="AM2508" s="96"/>
      <c r="AN2508" s="96"/>
      <c r="AO2508" s="96"/>
      <c r="AP2508" s="96"/>
      <c r="AQ2508" s="96"/>
      <c r="AR2508" s="96"/>
      <c r="AS2508" s="96"/>
      <c r="AT2508" s="96"/>
      <c r="AU2508" s="96"/>
      <c r="AV2508" s="96"/>
      <c r="AW2508" s="115"/>
      <c r="AX2508" s="115"/>
      <c r="AY2508" s="92" t="str">
        <f>IF(ISBLANK(Table1[[#This Row],[ID]]),"Vacio","Control de cambios")</f>
        <v>Control de cambios</v>
      </c>
      <c r="AZ2508" s="92" t="e">
        <f>YEAR(Table1[[#This Row],[Hora de inicio]])</f>
        <v>#VALUE!</v>
      </c>
      <c r="BA2508" s="92" t="e">
        <f>MONTH(Table1[[#This Row],[Hora de inicio]])</f>
        <v>#VALUE!</v>
      </c>
      <c r="BB2508" s="92"/>
      <c r="BC2508" s="92"/>
      <c r="BD2508" s="92"/>
      <c r="BE2508" s="97" t="s">
        <v>4823</v>
      </c>
    </row>
    <row r="2509" spans="1:57" ht="30" customHeight="1">
      <c r="A2509" s="98">
        <v>6180</v>
      </c>
      <c r="B2509" s="99" t="s">
        <v>1186</v>
      </c>
      <c r="C2509" s="100" t="s">
        <v>55</v>
      </c>
      <c r="D2509" s="99" t="s">
        <v>4887</v>
      </c>
      <c r="E2509" s="106" t="s">
        <v>13522</v>
      </c>
      <c r="F2509" s="99"/>
      <c r="G2509" s="101" t="s">
        <v>1187</v>
      </c>
      <c r="H2509" s="102">
        <v>45624.696655092594</v>
      </c>
      <c r="I2509" s="102">
        <v>45624.698877314811</v>
      </c>
      <c r="J2509" s="107" t="s">
        <v>5024</v>
      </c>
      <c r="K2509" s="103" t="s">
        <v>5025</v>
      </c>
      <c r="L2509" s="103" t="s">
        <v>176</v>
      </c>
      <c r="M2509" s="103" t="s">
        <v>4828</v>
      </c>
      <c r="N2509" s="103"/>
      <c r="O2509" s="103" t="s">
        <v>3704</v>
      </c>
      <c r="P2509" s="103"/>
      <c r="Q2509" s="107"/>
      <c r="R2509" s="161"/>
      <c r="S2509" s="103"/>
      <c r="T2509" s="103"/>
      <c r="U2509" s="106"/>
      <c r="V2509" s="107"/>
      <c r="W2509" s="103"/>
      <c r="X2509" s="107"/>
      <c r="Y2509" s="107"/>
      <c r="Z2509" s="175" t="s">
        <v>4976</v>
      </c>
      <c r="AA2509" s="103" t="s">
        <v>114</v>
      </c>
      <c r="AB2509" s="103"/>
      <c r="AC2509" s="107" t="s">
        <v>13523</v>
      </c>
      <c r="AD2509" s="107"/>
      <c r="AE2509" s="107"/>
      <c r="AF2509" s="103"/>
      <c r="AG2509" s="103"/>
      <c r="AH2509" s="103"/>
      <c r="AI2509" s="103"/>
      <c r="AJ2509" s="107"/>
      <c r="AK2509" s="107"/>
      <c r="AL2509" s="107"/>
      <c r="AM2509" s="103"/>
      <c r="AN2509" s="103"/>
      <c r="AO2509" s="103"/>
      <c r="AP2509" s="103"/>
      <c r="AQ2509" s="103"/>
      <c r="AR2509" s="103"/>
      <c r="AS2509" s="103"/>
      <c r="AT2509" s="103"/>
      <c r="AU2509" s="103"/>
      <c r="AV2509" s="103"/>
      <c r="AW2509" s="107"/>
      <c r="AX2509" s="107"/>
      <c r="AY2509" s="99" t="str">
        <f>IF(ISBLANK(Table1[[#This Row],[ID]]),"Vacio","Control de cambios")</f>
        <v>Control de cambios</v>
      </c>
      <c r="AZ2509" s="99" t="e">
        <f>YEAR(Table1[[#This Row],[Hora de inicio]])</f>
        <v>#VALUE!</v>
      </c>
      <c r="BA2509" s="99" t="e">
        <f>MONTH(Table1[[#This Row],[Hora de inicio]])</f>
        <v>#VALUE!</v>
      </c>
      <c r="BB2509" s="99"/>
      <c r="BC2509" s="99"/>
      <c r="BD2509" s="99"/>
      <c r="BE2509" s="104"/>
    </row>
    <row r="2510" spans="1:57" ht="30" customHeight="1">
      <c r="A2510" s="91">
        <v>6181</v>
      </c>
      <c r="B2510" s="92" t="s">
        <v>1186</v>
      </c>
      <c r="C2510" s="93" t="s">
        <v>55</v>
      </c>
      <c r="D2510" s="92" t="s">
        <v>4887</v>
      </c>
      <c r="E2510" s="110" t="s">
        <v>13524</v>
      </c>
      <c r="F2510" s="92"/>
      <c r="G2510" s="94" t="s">
        <v>1187</v>
      </c>
      <c r="H2510" s="95">
        <v>45624.699074074073</v>
      </c>
      <c r="I2510" s="95">
        <v>45624.699421296296</v>
      </c>
      <c r="J2510" s="115" t="s">
        <v>5024</v>
      </c>
      <c r="K2510" s="96" t="s">
        <v>5025</v>
      </c>
      <c r="L2510" s="96" t="s">
        <v>176</v>
      </c>
      <c r="M2510" s="96" t="s">
        <v>4828</v>
      </c>
      <c r="N2510" s="96"/>
      <c r="O2510" s="96" t="s">
        <v>3704</v>
      </c>
      <c r="P2510" s="96"/>
      <c r="Q2510" s="115"/>
      <c r="R2510" s="161"/>
      <c r="S2510" s="96"/>
      <c r="T2510" s="96"/>
      <c r="U2510" s="110"/>
      <c r="V2510" s="115"/>
      <c r="W2510" s="96"/>
      <c r="X2510" s="115"/>
      <c r="Y2510" s="115"/>
      <c r="Z2510" s="176" t="s">
        <v>9087</v>
      </c>
      <c r="AA2510" s="96" t="s">
        <v>114</v>
      </c>
      <c r="AB2510" s="96"/>
      <c r="AC2510" s="115" t="s">
        <v>13525</v>
      </c>
      <c r="AD2510" s="115"/>
      <c r="AE2510" s="115"/>
      <c r="AF2510" s="96"/>
      <c r="AG2510" s="96"/>
      <c r="AH2510" s="96"/>
      <c r="AI2510" s="96"/>
      <c r="AJ2510" s="115"/>
      <c r="AK2510" s="115"/>
      <c r="AL2510" s="115"/>
      <c r="AM2510" s="96"/>
      <c r="AN2510" s="96"/>
      <c r="AO2510" s="96"/>
      <c r="AP2510" s="96"/>
      <c r="AQ2510" s="96"/>
      <c r="AR2510" s="96"/>
      <c r="AS2510" s="96"/>
      <c r="AT2510" s="96"/>
      <c r="AU2510" s="96"/>
      <c r="AV2510" s="96"/>
      <c r="AW2510" s="115"/>
      <c r="AX2510" s="115"/>
      <c r="AY2510" s="92" t="str">
        <f>IF(ISBLANK(Table1[[#This Row],[ID]]),"Vacio","Control de cambios")</f>
        <v>Control de cambios</v>
      </c>
      <c r="AZ2510" s="92" t="e">
        <f>YEAR(Table1[[#This Row],[Hora de inicio]])</f>
        <v>#VALUE!</v>
      </c>
      <c r="BA2510" s="92" t="e">
        <f>MONTH(Table1[[#This Row],[Hora de inicio]])</f>
        <v>#VALUE!</v>
      </c>
      <c r="BB2510" s="92"/>
      <c r="BC2510" s="92"/>
      <c r="BD2510" s="92"/>
      <c r="BE2510" s="97"/>
    </row>
    <row r="2511" spans="1:57" ht="30" customHeight="1">
      <c r="A2511" s="98">
        <v>6182</v>
      </c>
      <c r="B2511" s="99" t="s">
        <v>1186</v>
      </c>
      <c r="C2511" s="100" t="s">
        <v>55</v>
      </c>
      <c r="D2511" s="99" t="s">
        <v>4887</v>
      </c>
      <c r="E2511" s="106" t="s">
        <v>13526</v>
      </c>
      <c r="F2511" s="99"/>
      <c r="G2511" s="101" t="s">
        <v>1187</v>
      </c>
      <c r="H2511" s="102">
        <v>45624.699467592596</v>
      </c>
      <c r="I2511" s="102">
        <v>45624.700092592589</v>
      </c>
      <c r="J2511" s="107" t="s">
        <v>5024</v>
      </c>
      <c r="K2511" s="103" t="s">
        <v>5025</v>
      </c>
      <c r="L2511" s="103" t="s">
        <v>176</v>
      </c>
      <c r="M2511" s="103" t="s">
        <v>4828</v>
      </c>
      <c r="N2511" s="103"/>
      <c r="O2511" s="103" t="s">
        <v>3704</v>
      </c>
      <c r="P2511" s="103"/>
      <c r="Q2511" s="107"/>
      <c r="R2511" s="161"/>
      <c r="S2511" s="103"/>
      <c r="T2511" s="103"/>
      <c r="U2511" s="106"/>
      <c r="V2511" s="107"/>
      <c r="W2511" s="103"/>
      <c r="X2511" s="107"/>
      <c r="Y2511" s="107"/>
      <c r="Z2511" s="175" t="s">
        <v>4972</v>
      </c>
      <c r="AA2511" s="103" t="s">
        <v>114</v>
      </c>
      <c r="AB2511" s="103"/>
      <c r="AC2511" s="107" t="s">
        <v>13527</v>
      </c>
      <c r="AD2511" s="107"/>
      <c r="AE2511" s="107"/>
      <c r="AF2511" s="103"/>
      <c r="AG2511" s="103"/>
      <c r="AH2511" s="103"/>
      <c r="AI2511" s="103"/>
      <c r="AJ2511" s="107"/>
      <c r="AK2511" s="107"/>
      <c r="AL2511" s="107"/>
      <c r="AM2511" s="103"/>
      <c r="AN2511" s="103"/>
      <c r="AO2511" s="103"/>
      <c r="AP2511" s="103"/>
      <c r="AQ2511" s="103"/>
      <c r="AR2511" s="103"/>
      <c r="AS2511" s="103"/>
      <c r="AT2511" s="103"/>
      <c r="AU2511" s="103"/>
      <c r="AV2511" s="103"/>
      <c r="AW2511" s="107"/>
      <c r="AX2511" s="107"/>
      <c r="AY2511" s="99" t="str">
        <f>IF(ISBLANK(Table1[[#This Row],[ID]]),"Vacio","Control de cambios")</f>
        <v>Control de cambios</v>
      </c>
      <c r="AZ2511" s="99" t="e">
        <f>YEAR(Table1[[#This Row],[Hora de inicio]])</f>
        <v>#VALUE!</v>
      </c>
      <c r="BA2511" s="99" t="e">
        <f>MONTH(Table1[[#This Row],[Hora de inicio]])</f>
        <v>#VALUE!</v>
      </c>
      <c r="BB2511" s="99"/>
      <c r="BC2511" s="99"/>
      <c r="BD2511" s="99"/>
      <c r="BE2511" s="104"/>
    </row>
    <row r="2512" spans="1:57" ht="30" customHeight="1">
      <c r="A2512" s="91">
        <v>6183</v>
      </c>
      <c r="B2512" s="92" t="s">
        <v>216</v>
      </c>
      <c r="C2512" s="93" t="s">
        <v>4916</v>
      </c>
      <c r="D2512" s="92" t="s">
        <v>4824</v>
      </c>
      <c r="E2512" s="110" t="s">
        <v>13528</v>
      </c>
      <c r="F2512" s="92">
        <v>3</v>
      </c>
      <c r="G2512" s="94" t="s">
        <v>218</v>
      </c>
      <c r="H2512" s="95">
        <v>45624.683182870373</v>
      </c>
      <c r="I2512" s="95">
        <v>45624.708148148151</v>
      </c>
      <c r="J2512" s="115" t="s">
        <v>3820</v>
      </c>
      <c r="K2512" s="96" t="s">
        <v>3821</v>
      </c>
      <c r="L2512" s="96" t="s">
        <v>10138</v>
      </c>
      <c r="M2512" s="96" t="s">
        <v>57</v>
      </c>
      <c r="N2512" s="96" t="s">
        <v>112</v>
      </c>
      <c r="O2512" s="96" t="s">
        <v>3806</v>
      </c>
      <c r="P2512" s="96"/>
      <c r="Q2512" s="115"/>
      <c r="R2512" s="161"/>
      <c r="S2512" s="96"/>
      <c r="T2512" s="96"/>
      <c r="U2512" s="110"/>
      <c r="V2512" s="115"/>
      <c r="W2512" s="96"/>
      <c r="X2512" s="115"/>
      <c r="Y2512" s="115"/>
      <c r="Z2512" s="115"/>
      <c r="AA2512" s="96"/>
      <c r="AB2512" s="96"/>
      <c r="AC2512" s="115"/>
      <c r="AD2512" s="115"/>
      <c r="AE2512" s="115"/>
      <c r="AF2512" s="96"/>
      <c r="AG2512" s="96"/>
      <c r="AH2512" s="96"/>
      <c r="AI2512" s="96"/>
      <c r="AJ2512" s="115" t="s">
        <v>13529</v>
      </c>
      <c r="AK2512" s="115" t="s">
        <v>13530</v>
      </c>
      <c r="AL2512" s="176" t="s">
        <v>13531</v>
      </c>
      <c r="AM2512" s="96"/>
      <c r="AN2512" s="96"/>
      <c r="AO2512" s="96"/>
      <c r="AP2512" s="96"/>
      <c r="AQ2512" s="96"/>
      <c r="AR2512" s="96"/>
      <c r="AS2512" s="96"/>
      <c r="AT2512" s="96"/>
      <c r="AU2512" s="96"/>
      <c r="AV2512" s="96"/>
      <c r="AW2512" s="115"/>
      <c r="AX2512" s="115"/>
      <c r="AY2512" s="92" t="str">
        <f>IF(ISBLANK(Table1[[#This Row],[ID]]),"Vacio","Control de cambios")</f>
        <v>Control de cambios</v>
      </c>
      <c r="AZ2512" s="92" t="e">
        <f>YEAR(Table1[[#This Row],[Hora de inicio]])</f>
        <v>#VALUE!</v>
      </c>
      <c r="BA2512" s="92" t="e">
        <f>MONTH(Table1[[#This Row],[Hora de inicio]])</f>
        <v>#VALUE!</v>
      </c>
      <c r="BB2512" s="92"/>
      <c r="BC2512" s="92"/>
      <c r="BD2512" s="92"/>
      <c r="BE2512" s="97"/>
    </row>
    <row r="2513" spans="1:57" ht="30" customHeight="1">
      <c r="A2513" s="98">
        <v>6184</v>
      </c>
      <c r="B2513" s="99" t="s">
        <v>216</v>
      </c>
      <c r="C2513" s="100" t="s">
        <v>55</v>
      </c>
      <c r="D2513" s="99" t="s">
        <v>4824</v>
      </c>
      <c r="E2513" s="106" t="s">
        <v>13532</v>
      </c>
      <c r="F2513" s="99"/>
      <c r="G2513" s="101" t="s">
        <v>218</v>
      </c>
      <c r="H2513" s="102">
        <v>45624.716689814813</v>
      </c>
      <c r="I2513" s="102">
        <v>45624.71875</v>
      </c>
      <c r="J2513" s="107" t="s">
        <v>4094</v>
      </c>
      <c r="K2513" s="103" t="s">
        <v>4095</v>
      </c>
      <c r="L2513" s="103" t="s">
        <v>10044</v>
      </c>
      <c r="M2513" s="103" t="s">
        <v>57</v>
      </c>
      <c r="N2513" s="103" t="s">
        <v>758</v>
      </c>
      <c r="O2513" s="103" t="s">
        <v>3696</v>
      </c>
      <c r="P2513" s="103"/>
      <c r="Q2513" s="107"/>
      <c r="R2513" s="161"/>
      <c r="S2513" s="103"/>
      <c r="T2513" s="103"/>
      <c r="U2513" s="106"/>
      <c r="V2513" s="107"/>
      <c r="W2513" s="103"/>
      <c r="X2513" s="107" t="s">
        <v>13533</v>
      </c>
      <c r="Y2513" s="175" t="s">
        <v>13534</v>
      </c>
      <c r="Z2513" s="107"/>
      <c r="AA2513" s="103"/>
      <c r="AB2513" s="103"/>
      <c r="AC2513" s="107"/>
      <c r="AD2513" s="107"/>
      <c r="AE2513" s="107"/>
      <c r="AF2513" s="103"/>
      <c r="AG2513" s="103"/>
      <c r="AH2513" s="103"/>
      <c r="AI2513" s="103"/>
      <c r="AJ2513" s="107"/>
      <c r="AK2513" s="107"/>
      <c r="AL2513" s="175" t="s">
        <v>13535</v>
      </c>
      <c r="AM2513" s="103"/>
      <c r="AN2513" s="103"/>
      <c r="AO2513" s="103"/>
      <c r="AP2513" s="103"/>
      <c r="AQ2513" s="103"/>
      <c r="AR2513" s="103"/>
      <c r="AS2513" s="103"/>
      <c r="AT2513" s="103"/>
      <c r="AU2513" s="103"/>
      <c r="AV2513" s="103"/>
      <c r="AW2513" s="107"/>
      <c r="AX2513" s="107"/>
      <c r="AY2513" s="99" t="str">
        <f>IF(ISBLANK(Table1[[#This Row],[ID]]),"Vacio","Control de cambios")</f>
        <v>Control de cambios</v>
      </c>
      <c r="AZ2513" s="99" t="e">
        <f>YEAR(Table1[[#This Row],[Hora de inicio]])</f>
        <v>#VALUE!</v>
      </c>
      <c r="BA2513" s="99" t="e">
        <f>MONTH(Table1[[#This Row],[Hora de inicio]])</f>
        <v>#VALUE!</v>
      </c>
      <c r="BB2513" s="99"/>
      <c r="BC2513" s="99"/>
      <c r="BD2513" s="99"/>
      <c r="BE2513" s="104"/>
    </row>
    <row r="2514" spans="1:57" ht="30" customHeight="1">
      <c r="A2514" s="91">
        <v>6185</v>
      </c>
      <c r="B2514" s="92" t="s">
        <v>1186</v>
      </c>
      <c r="C2514" s="93" t="s">
        <v>55</v>
      </c>
      <c r="D2514" s="92" t="s">
        <v>4887</v>
      </c>
      <c r="E2514" s="110" t="s">
        <v>13536</v>
      </c>
      <c r="F2514" s="92">
        <v>2</v>
      </c>
      <c r="G2514" s="94" t="s">
        <v>1187</v>
      </c>
      <c r="H2514" s="95">
        <v>45625.370682870373</v>
      </c>
      <c r="I2514" s="95">
        <v>45625.372187499997</v>
      </c>
      <c r="J2514" s="115" t="s">
        <v>3825</v>
      </c>
      <c r="K2514" s="96" t="s">
        <v>3826</v>
      </c>
      <c r="L2514" s="96" t="s">
        <v>149</v>
      </c>
      <c r="M2514" s="96" t="s">
        <v>4858</v>
      </c>
      <c r="N2514" s="96"/>
      <c r="O2514" s="96" t="s">
        <v>3704</v>
      </c>
      <c r="P2514" s="96"/>
      <c r="Q2514" s="115"/>
      <c r="R2514" s="161"/>
      <c r="S2514" s="96"/>
      <c r="T2514" s="96"/>
      <c r="U2514" s="110"/>
      <c r="V2514" s="115"/>
      <c r="W2514" s="96"/>
      <c r="X2514" s="115"/>
      <c r="Y2514" s="115"/>
      <c r="Z2514" s="176" t="s">
        <v>13537</v>
      </c>
      <c r="AA2514" s="96" t="s">
        <v>85</v>
      </c>
      <c r="AB2514" s="111" t="s">
        <v>13538</v>
      </c>
      <c r="AC2514" s="115"/>
      <c r="AD2514" s="115"/>
      <c r="AE2514" s="115"/>
      <c r="AF2514" s="96"/>
      <c r="AG2514" s="96"/>
      <c r="AH2514" s="96"/>
      <c r="AI2514" s="96"/>
      <c r="AJ2514" s="115"/>
      <c r="AK2514" s="115"/>
      <c r="AL2514" s="115"/>
      <c r="AM2514" s="96"/>
      <c r="AN2514" s="96"/>
      <c r="AO2514" s="96"/>
      <c r="AP2514" s="96"/>
      <c r="AQ2514" s="96"/>
      <c r="AR2514" s="96"/>
      <c r="AS2514" s="96"/>
      <c r="AT2514" s="96"/>
      <c r="AU2514" s="96"/>
      <c r="AV2514" s="96"/>
      <c r="AW2514" s="115"/>
      <c r="AX2514" s="115"/>
      <c r="AY2514" s="92" t="str">
        <f>IF(ISBLANK(Table1[[#This Row],[ID]]),"Vacio","Control de cambios")</f>
        <v>Control de cambios</v>
      </c>
      <c r="AZ2514" s="92" t="e">
        <f>YEAR(Table1[[#This Row],[Hora de inicio]])</f>
        <v>#VALUE!</v>
      </c>
      <c r="BA2514" s="92" t="e">
        <f>MONTH(Table1[[#This Row],[Hora de inicio]])</f>
        <v>#VALUE!</v>
      </c>
      <c r="BB2514" s="92"/>
      <c r="BC2514" s="92"/>
      <c r="BD2514" s="92"/>
      <c r="BE2514" s="97"/>
    </row>
    <row r="2515" spans="1:57" ht="30" customHeight="1">
      <c r="A2515" s="98">
        <v>6186</v>
      </c>
      <c r="B2515" s="99" t="s">
        <v>2236</v>
      </c>
      <c r="C2515" s="100" t="s">
        <v>55</v>
      </c>
      <c r="D2515" s="99" t="s">
        <v>4836</v>
      </c>
      <c r="E2515" s="106" t="s">
        <v>13539</v>
      </c>
      <c r="F2515" s="99">
        <v>14</v>
      </c>
      <c r="G2515" s="101" t="s">
        <v>8462</v>
      </c>
      <c r="H2515" s="102">
        <v>45625.445648148103</v>
      </c>
      <c r="I2515" s="102">
        <v>45625.4792592593</v>
      </c>
      <c r="J2515" s="107" t="s">
        <v>4905</v>
      </c>
      <c r="K2515" s="103" t="s">
        <v>4906</v>
      </c>
      <c r="L2515" s="103" t="s">
        <v>4907</v>
      </c>
      <c r="M2515" s="103" t="s">
        <v>4908</v>
      </c>
      <c r="N2515" s="103"/>
      <c r="O2515" s="103" t="s">
        <v>3806</v>
      </c>
      <c r="P2515" s="103"/>
      <c r="Q2515" s="107"/>
      <c r="R2515" s="161"/>
      <c r="S2515" s="103"/>
      <c r="T2515" s="103"/>
      <c r="U2515" s="106"/>
      <c r="V2515" s="107"/>
      <c r="W2515" s="103"/>
      <c r="X2515" s="107"/>
      <c r="Y2515" s="107"/>
      <c r="Z2515" s="107"/>
      <c r="AA2515" s="103"/>
      <c r="AB2515" s="103"/>
      <c r="AC2515" s="107"/>
      <c r="AD2515" s="107"/>
      <c r="AE2515" s="107"/>
      <c r="AF2515" s="103"/>
      <c r="AG2515" s="103"/>
      <c r="AH2515" s="103"/>
      <c r="AI2515" s="103"/>
      <c r="AJ2515" s="107" t="s">
        <v>13540</v>
      </c>
      <c r="AK2515" s="107" t="s">
        <v>13541</v>
      </c>
      <c r="AL2515" s="175" t="s">
        <v>13542</v>
      </c>
      <c r="AM2515" s="103"/>
      <c r="AN2515" s="103"/>
      <c r="AO2515" s="103"/>
      <c r="AP2515" s="103"/>
      <c r="AQ2515" s="103"/>
      <c r="AR2515" s="103"/>
      <c r="AS2515" s="103"/>
      <c r="AT2515" s="103"/>
      <c r="AU2515" s="103"/>
      <c r="AV2515" s="103"/>
      <c r="AW2515" s="107"/>
      <c r="AX2515" s="107"/>
      <c r="AY2515" s="99" t="str">
        <f>IF(ISBLANK(Table1[[#This Row],[ID]]),"Vacio","Control de cambios")</f>
        <v>Control de cambios</v>
      </c>
      <c r="AZ2515" s="99" t="e">
        <f>YEAR(Table1[[#This Row],[Hora de inicio]])</f>
        <v>#VALUE!</v>
      </c>
      <c r="BA2515" s="99" t="e">
        <f>MONTH(Table1[[#This Row],[Hora de inicio]])</f>
        <v>#VALUE!</v>
      </c>
      <c r="BB2515" s="99"/>
      <c r="BC2515" s="99"/>
      <c r="BD2515" s="99"/>
      <c r="BE2515" s="104"/>
    </row>
    <row r="2516" spans="1:57" ht="30" customHeight="1">
      <c r="A2516" s="91">
        <v>6187</v>
      </c>
      <c r="B2516" s="92" t="s">
        <v>1186</v>
      </c>
      <c r="C2516" s="93" t="s">
        <v>55</v>
      </c>
      <c r="D2516" s="92" t="s">
        <v>4887</v>
      </c>
      <c r="E2516" s="110" t="s">
        <v>13543</v>
      </c>
      <c r="F2516" s="92"/>
      <c r="G2516" s="94" t="s">
        <v>1187</v>
      </c>
      <c r="H2516" s="95">
        <v>45625.446307870399</v>
      </c>
      <c r="I2516" s="95">
        <v>45625.480300925898</v>
      </c>
      <c r="J2516" s="115" t="s">
        <v>13425</v>
      </c>
      <c r="K2516" s="96" t="s">
        <v>13426</v>
      </c>
      <c r="L2516" s="96" t="s">
        <v>176</v>
      </c>
      <c r="M2516" s="96" t="s">
        <v>4828</v>
      </c>
      <c r="N2516" s="96"/>
      <c r="O2516" s="96" t="s">
        <v>3704</v>
      </c>
      <c r="P2516" s="96"/>
      <c r="Q2516" s="115"/>
      <c r="R2516" s="161"/>
      <c r="S2516" s="96"/>
      <c r="T2516" s="96"/>
      <c r="U2516" s="110"/>
      <c r="V2516" s="115"/>
      <c r="W2516" s="96"/>
      <c r="X2516" s="115"/>
      <c r="Y2516" s="115"/>
      <c r="Z2516" s="176" t="s">
        <v>13544</v>
      </c>
      <c r="AA2516" s="96" t="s">
        <v>85</v>
      </c>
      <c r="AB2516" s="111" t="s">
        <v>13545</v>
      </c>
      <c r="AC2516" s="115"/>
      <c r="AD2516" s="115"/>
      <c r="AE2516" s="115"/>
      <c r="AF2516" s="96"/>
      <c r="AG2516" s="96"/>
      <c r="AH2516" s="96"/>
      <c r="AI2516" s="96"/>
      <c r="AJ2516" s="115"/>
      <c r="AK2516" s="115"/>
      <c r="AL2516" s="115"/>
      <c r="AM2516" s="96"/>
      <c r="AN2516" s="96"/>
      <c r="AO2516" s="96"/>
      <c r="AP2516" s="96"/>
      <c r="AQ2516" s="96"/>
      <c r="AR2516" s="96"/>
      <c r="AS2516" s="96"/>
      <c r="AT2516" s="96"/>
      <c r="AU2516" s="96"/>
      <c r="AV2516" s="96"/>
      <c r="AW2516" s="115"/>
      <c r="AX2516" s="115"/>
      <c r="AY2516" s="92" t="str">
        <f>IF(ISBLANK(Table1[[#This Row],[ID]]),"Vacio","Control de cambios")</f>
        <v>Control de cambios</v>
      </c>
      <c r="AZ2516" s="92" t="e">
        <f>YEAR(Table1[[#This Row],[Hora de inicio]])</f>
        <v>#VALUE!</v>
      </c>
      <c r="BA2516" s="92" t="e">
        <f>MONTH(Table1[[#This Row],[Hora de inicio]])</f>
        <v>#VALUE!</v>
      </c>
      <c r="BB2516" s="92"/>
      <c r="BC2516" s="92"/>
      <c r="BD2516" s="92"/>
      <c r="BE2516" s="97"/>
    </row>
    <row r="2517" spans="1:57" ht="30" customHeight="1">
      <c r="A2517" s="98">
        <v>6188</v>
      </c>
      <c r="B2517" s="99" t="s">
        <v>3939</v>
      </c>
      <c r="C2517" s="100" t="s">
        <v>4916</v>
      </c>
      <c r="D2517" s="99"/>
      <c r="E2517" s="106" t="s">
        <v>13546</v>
      </c>
      <c r="F2517" s="99">
        <v>12</v>
      </c>
      <c r="G2517" s="101" t="s">
        <v>1806</v>
      </c>
      <c r="H2517" s="102">
        <v>45625.487673611096</v>
      </c>
      <c r="I2517" s="102">
        <v>45625.488530092603</v>
      </c>
      <c r="J2517" s="107" t="s">
        <v>4905</v>
      </c>
      <c r="K2517" s="103" t="s">
        <v>4906</v>
      </c>
      <c r="L2517" s="103" t="s">
        <v>4907</v>
      </c>
      <c r="M2517" s="103" t="s">
        <v>4908</v>
      </c>
      <c r="N2517" s="103"/>
      <c r="O2517" s="103" t="s">
        <v>3806</v>
      </c>
      <c r="P2517" s="103"/>
      <c r="Q2517" s="107"/>
      <c r="R2517" s="161"/>
      <c r="S2517" s="103"/>
      <c r="T2517" s="103"/>
      <c r="U2517" s="106"/>
      <c r="V2517" s="107"/>
      <c r="W2517" s="103"/>
      <c r="X2517" s="107"/>
      <c r="Y2517" s="107"/>
      <c r="Z2517" s="107"/>
      <c r="AA2517" s="103"/>
      <c r="AB2517" s="103"/>
      <c r="AC2517" s="107"/>
      <c r="AD2517" s="107"/>
      <c r="AE2517" s="107"/>
      <c r="AF2517" s="103"/>
      <c r="AG2517" s="103"/>
      <c r="AH2517" s="103"/>
      <c r="AI2517" s="103"/>
      <c r="AJ2517" s="107" t="s">
        <v>13547</v>
      </c>
      <c r="AK2517" s="107" t="s">
        <v>13548</v>
      </c>
      <c r="AL2517" s="107"/>
      <c r="AM2517" s="103"/>
      <c r="AN2517" s="103"/>
      <c r="AO2517" s="103"/>
      <c r="AP2517" s="103"/>
      <c r="AQ2517" s="103"/>
      <c r="AR2517" s="103"/>
      <c r="AS2517" s="103"/>
      <c r="AT2517" s="103"/>
      <c r="AU2517" s="103"/>
      <c r="AV2517" s="103"/>
      <c r="AW2517" s="107"/>
      <c r="AX2517" s="107"/>
      <c r="AY2517" s="99" t="str">
        <f>IF(ISBLANK(Table1[[#This Row],[ID]]),"Vacio","Control de cambios")</f>
        <v>Control de cambios</v>
      </c>
      <c r="AZ2517" s="99" t="e">
        <f>YEAR(Table1[[#This Row],[Hora de inicio]])</f>
        <v>#VALUE!</v>
      </c>
      <c r="BA2517" s="99" t="e">
        <f>MONTH(Table1[[#This Row],[Hora de inicio]])</f>
        <v>#VALUE!</v>
      </c>
      <c r="BB2517" s="99"/>
      <c r="BC2517" s="99"/>
      <c r="BD2517" s="99"/>
      <c r="BE2517" s="104"/>
    </row>
    <row r="2518" spans="1:57" ht="30" customHeight="1">
      <c r="A2518" s="91">
        <v>6189</v>
      </c>
      <c r="B2518" s="92" t="s">
        <v>278</v>
      </c>
      <c r="C2518" s="93" t="s">
        <v>55</v>
      </c>
      <c r="D2518" s="92"/>
      <c r="E2518" s="110" t="s">
        <v>13549</v>
      </c>
      <c r="F2518" s="92">
        <v>2</v>
      </c>
      <c r="G2518" s="94" t="s">
        <v>279</v>
      </c>
      <c r="H2518" s="95">
        <v>45628.443807870397</v>
      </c>
      <c r="I2518" s="95">
        <v>45628.456828703696</v>
      </c>
      <c r="J2518" s="115" t="s">
        <v>108</v>
      </c>
      <c r="K2518" s="96" t="s">
        <v>5355</v>
      </c>
      <c r="L2518" s="96" t="s">
        <v>106</v>
      </c>
      <c r="M2518" s="96" t="s">
        <v>57</v>
      </c>
      <c r="N2518" s="96" t="s">
        <v>107</v>
      </c>
      <c r="O2518" s="96" t="s">
        <v>3704</v>
      </c>
      <c r="P2518" s="96"/>
      <c r="Q2518" s="115"/>
      <c r="R2518" s="161"/>
      <c r="S2518" s="96"/>
      <c r="T2518" s="96"/>
      <c r="U2518" s="110"/>
      <c r="V2518" s="115"/>
      <c r="W2518" s="96"/>
      <c r="X2518" s="115"/>
      <c r="Y2518" s="115"/>
      <c r="Z2518" s="176" t="s">
        <v>4479</v>
      </c>
      <c r="AA2518" s="96" t="s">
        <v>85</v>
      </c>
      <c r="AB2518" s="111" t="s">
        <v>13550</v>
      </c>
      <c r="AC2518" s="115"/>
      <c r="AD2518" s="115"/>
      <c r="AE2518" s="115"/>
      <c r="AF2518" s="96"/>
      <c r="AG2518" s="96"/>
      <c r="AH2518" s="96"/>
      <c r="AI2518" s="96"/>
      <c r="AJ2518" s="115"/>
      <c r="AK2518" s="115"/>
      <c r="AL2518" s="115"/>
      <c r="AM2518" s="96"/>
      <c r="AN2518" s="96"/>
      <c r="AO2518" s="96"/>
      <c r="AP2518" s="96"/>
      <c r="AQ2518" s="96"/>
      <c r="AR2518" s="96"/>
      <c r="AS2518" s="96"/>
      <c r="AT2518" s="96"/>
      <c r="AU2518" s="96"/>
      <c r="AV2518" s="96"/>
      <c r="AW2518" s="115"/>
      <c r="AX2518" s="115"/>
      <c r="AY2518" s="92" t="str">
        <f>IF(ISBLANK(Table1[[#This Row],[ID]]),"Vacio","Control de cambios")</f>
        <v>Control de cambios</v>
      </c>
      <c r="AZ2518" s="92" t="e">
        <f>YEAR(Table1[[#This Row],[Hora de inicio]])</f>
        <v>#VALUE!</v>
      </c>
      <c r="BA2518" s="92" t="e">
        <f>MONTH(Table1[[#This Row],[Hora de inicio]])</f>
        <v>#VALUE!</v>
      </c>
      <c r="BB2518" s="92"/>
      <c r="BC2518" s="92"/>
      <c r="BD2518" s="92"/>
      <c r="BE2518" s="97"/>
    </row>
    <row r="2519" spans="1:57" ht="30" customHeight="1">
      <c r="A2519" s="98">
        <v>6190</v>
      </c>
      <c r="B2519" s="99" t="s">
        <v>2236</v>
      </c>
      <c r="C2519" s="100" t="s">
        <v>55</v>
      </c>
      <c r="D2519" s="99" t="s">
        <v>4836</v>
      </c>
      <c r="E2519" s="106" t="s">
        <v>13551</v>
      </c>
      <c r="F2519" s="99"/>
      <c r="G2519" s="101" t="s">
        <v>8462</v>
      </c>
      <c r="H2519" s="102">
        <v>45628.526273148098</v>
      </c>
      <c r="I2519" s="102">
        <v>45628.526793981502</v>
      </c>
      <c r="J2519" s="107" t="s">
        <v>228</v>
      </c>
      <c r="K2519" s="103" t="s">
        <v>229</v>
      </c>
      <c r="L2519" s="103" t="s">
        <v>5067</v>
      </c>
      <c r="M2519" s="103" t="s">
        <v>57</v>
      </c>
      <c r="N2519" s="103" t="s">
        <v>112</v>
      </c>
      <c r="O2519" s="103" t="s">
        <v>3806</v>
      </c>
      <c r="P2519" s="103"/>
      <c r="Q2519" s="107"/>
      <c r="R2519" s="161"/>
      <c r="S2519" s="103"/>
      <c r="T2519" s="103"/>
      <c r="U2519" s="106"/>
      <c r="V2519" s="107"/>
      <c r="W2519" s="103"/>
      <c r="X2519" s="107"/>
      <c r="Y2519" s="107"/>
      <c r="Z2519" s="107"/>
      <c r="AA2519" s="103"/>
      <c r="AB2519" s="103"/>
      <c r="AC2519" s="107"/>
      <c r="AD2519" s="107"/>
      <c r="AE2519" s="107"/>
      <c r="AF2519" s="103"/>
      <c r="AG2519" s="103"/>
      <c r="AH2519" s="103"/>
      <c r="AI2519" s="103"/>
      <c r="AJ2519" s="107" t="s">
        <v>13552</v>
      </c>
      <c r="AK2519" s="107"/>
      <c r="AL2519" s="175" t="s">
        <v>13553</v>
      </c>
      <c r="AM2519" s="103"/>
      <c r="AN2519" s="103"/>
      <c r="AO2519" s="103"/>
      <c r="AP2519" s="103"/>
      <c r="AQ2519" s="103"/>
      <c r="AR2519" s="103"/>
      <c r="AS2519" s="103"/>
      <c r="AT2519" s="103"/>
      <c r="AU2519" s="103"/>
      <c r="AV2519" s="103"/>
      <c r="AW2519" s="107"/>
      <c r="AX2519" s="107"/>
      <c r="AY2519" s="99" t="str">
        <f>IF(ISBLANK(Table1[[#This Row],[ID]]),"Vacio","Control de cambios")</f>
        <v>Control de cambios</v>
      </c>
      <c r="AZ2519" s="99" t="e">
        <f>YEAR(Table1[[#This Row],[Hora de inicio]])</f>
        <v>#VALUE!</v>
      </c>
      <c r="BA2519" s="99" t="e">
        <f>MONTH(Table1[[#This Row],[Hora de inicio]])</f>
        <v>#VALUE!</v>
      </c>
      <c r="BB2519" s="99"/>
      <c r="BC2519" s="99"/>
      <c r="BD2519" s="99"/>
      <c r="BE2519" s="104"/>
    </row>
    <row r="2520" spans="1:57" ht="30" customHeight="1">
      <c r="A2520" s="91">
        <v>6191</v>
      </c>
      <c r="B2520" s="92" t="s">
        <v>1186</v>
      </c>
      <c r="C2520" s="93" t="s">
        <v>55</v>
      </c>
      <c r="D2520" s="92" t="s">
        <v>4903</v>
      </c>
      <c r="E2520" s="110" t="s">
        <v>13554</v>
      </c>
      <c r="F2520" s="92">
        <v>2</v>
      </c>
      <c r="G2520" s="94" t="s">
        <v>1187</v>
      </c>
      <c r="H2520" s="95">
        <v>45628.565937500003</v>
      </c>
      <c r="I2520" s="95">
        <v>45628.566145833298</v>
      </c>
      <c r="J2520" s="115" t="s">
        <v>3825</v>
      </c>
      <c r="K2520" s="96" t="s">
        <v>3826</v>
      </c>
      <c r="L2520" s="96" t="s">
        <v>149</v>
      </c>
      <c r="M2520" s="96" t="s">
        <v>4858</v>
      </c>
      <c r="N2520" s="96"/>
      <c r="O2520" s="96" t="s">
        <v>3704</v>
      </c>
      <c r="P2520" s="96"/>
      <c r="Q2520" s="115"/>
      <c r="R2520" s="161"/>
      <c r="S2520" s="96"/>
      <c r="T2520" s="96"/>
      <c r="U2520" s="110"/>
      <c r="V2520" s="115"/>
      <c r="W2520" s="96"/>
      <c r="X2520" s="115"/>
      <c r="Y2520" s="115"/>
      <c r="Z2520" s="176" t="s">
        <v>4956</v>
      </c>
      <c r="AA2520" s="96" t="s">
        <v>85</v>
      </c>
      <c r="AB2520" s="111" t="s">
        <v>13555</v>
      </c>
      <c r="AC2520" s="115"/>
      <c r="AD2520" s="115" t="s">
        <v>13556</v>
      </c>
      <c r="AE2520" s="115"/>
      <c r="AF2520" s="96"/>
      <c r="AG2520" s="96"/>
      <c r="AH2520" s="96"/>
      <c r="AI2520" s="96"/>
      <c r="AJ2520" s="115"/>
      <c r="AK2520" s="115"/>
      <c r="AL2520" s="115"/>
      <c r="AM2520" s="96"/>
      <c r="AN2520" s="96"/>
      <c r="AO2520" s="96"/>
      <c r="AP2520" s="96"/>
      <c r="AQ2520" s="96"/>
      <c r="AR2520" s="96"/>
      <c r="AS2520" s="96"/>
      <c r="AT2520" s="96"/>
      <c r="AU2520" s="96"/>
      <c r="AV2520" s="96"/>
      <c r="AW2520" s="115"/>
      <c r="AX2520" s="115"/>
      <c r="AY2520" s="92" t="str">
        <f>IF(ISBLANK(Table1[[#This Row],[ID]]),"Vacio","Control de cambios")</f>
        <v>Control de cambios</v>
      </c>
      <c r="AZ2520" s="92" t="e">
        <f>YEAR(Table1[[#This Row],[Hora de inicio]])</f>
        <v>#VALUE!</v>
      </c>
      <c r="BA2520" s="92" t="e">
        <f>MONTH(Table1[[#This Row],[Hora de inicio]])</f>
        <v>#VALUE!</v>
      </c>
      <c r="BB2520" s="92"/>
      <c r="BC2520" s="92"/>
      <c r="BD2520" s="92"/>
      <c r="BE2520" s="97"/>
    </row>
    <row r="2521" spans="1:57" ht="30" customHeight="1">
      <c r="A2521" s="98">
        <v>6192</v>
      </c>
      <c r="B2521" s="99" t="s">
        <v>2236</v>
      </c>
      <c r="C2521" s="100" t="s">
        <v>55</v>
      </c>
      <c r="D2521" s="99" t="s">
        <v>4887</v>
      </c>
      <c r="E2521" s="106" t="s">
        <v>13557</v>
      </c>
      <c r="F2521" s="99">
        <v>9</v>
      </c>
      <c r="G2521" s="101" t="s">
        <v>8462</v>
      </c>
      <c r="H2521" s="102">
        <v>45628.673460648097</v>
      </c>
      <c r="I2521" s="102">
        <v>45628.674803240698</v>
      </c>
      <c r="J2521" s="107" t="s">
        <v>108</v>
      </c>
      <c r="K2521" s="103" t="s">
        <v>5355</v>
      </c>
      <c r="L2521" s="103" t="s">
        <v>106</v>
      </c>
      <c r="M2521" s="103" t="s">
        <v>57</v>
      </c>
      <c r="N2521" s="103" t="s">
        <v>107</v>
      </c>
      <c r="O2521" s="103" t="s">
        <v>3704</v>
      </c>
      <c r="P2521" s="103"/>
      <c r="Q2521" s="107"/>
      <c r="R2521" s="161"/>
      <c r="S2521" s="103"/>
      <c r="T2521" s="103"/>
      <c r="U2521" s="106"/>
      <c r="V2521" s="107"/>
      <c r="W2521" s="103"/>
      <c r="X2521" s="107"/>
      <c r="Y2521" s="107"/>
      <c r="Z2521" s="175" t="s">
        <v>4479</v>
      </c>
      <c r="AA2521" s="103" t="s">
        <v>85</v>
      </c>
      <c r="AB2521" s="113" t="s">
        <v>13558</v>
      </c>
      <c r="AC2521" s="107"/>
      <c r="AD2521" s="107" t="s">
        <v>13559</v>
      </c>
      <c r="AE2521" s="107"/>
      <c r="AF2521" s="103"/>
      <c r="AG2521" s="103"/>
      <c r="AH2521" s="103"/>
      <c r="AI2521" s="103"/>
      <c r="AJ2521" s="107"/>
      <c r="AK2521" s="107"/>
      <c r="AL2521" s="107"/>
      <c r="AM2521" s="103"/>
      <c r="AN2521" s="103"/>
      <c r="AO2521" s="103"/>
      <c r="AP2521" s="103"/>
      <c r="AQ2521" s="103"/>
      <c r="AR2521" s="103"/>
      <c r="AS2521" s="103"/>
      <c r="AT2521" s="103"/>
      <c r="AU2521" s="103"/>
      <c r="AV2521" s="103"/>
      <c r="AW2521" s="107"/>
      <c r="AX2521" s="107"/>
      <c r="AY2521" s="99" t="str">
        <f>IF(ISBLANK(Table1[[#This Row],[ID]]),"Vacio","Control de cambios")</f>
        <v>Control de cambios</v>
      </c>
      <c r="AZ2521" s="99" t="e">
        <f>YEAR(Table1[[#This Row],[Hora de inicio]])</f>
        <v>#VALUE!</v>
      </c>
      <c r="BA2521" s="99" t="e">
        <f>MONTH(Table1[[#This Row],[Hora de inicio]])</f>
        <v>#VALUE!</v>
      </c>
      <c r="BB2521" s="99"/>
      <c r="BC2521" s="99"/>
      <c r="BD2521" s="99"/>
      <c r="BE2521" s="104"/>
    </row>
    <row r="2522" spans="1:57" ht="30" customHeight="1">
      <c r="A2522" s="91">
        <v>6193</v>
      </c>
      <c r="B2522" s="92" t="s">
        <v>1186</v>
      </c>
      <c r="C2522" s="93" t="s">
        <v>55</v>
      </c>
      <c r="D2522" s="92" t="s">
        <v>4887</v>
      </c>
      <c r="E2522" s="110" t="s">
        <v>13560</v>
      </c>
      <c r="F2522" s="92">
        <v>4</v>
      </c>
      <c r="G2522" s="94" t="s">
        <v>1187</v>
      </c>
      <c r="H2522" s="95">
        <v>45629.338923611103</v>
      </c>
      <c r="I2522" s="95">
        <v>45629.354108796302</v>
      </c>
      <c r="J2522" s="115" t="s">
        <v>3825</v>
      </c>
      <c r="K2522" s="96" t="s">
        <v>3826</v>
      </c>
      <c r="L2522" s="96" t="s">
        <v>149</v>
      </c>
      <c r="M2522" s="96" t="s">
        <v>4858</v>
      </c>
      <c r="N2522" s="96"/>
      <c r="O2522" s="96" t="s">
        <v>3704</v>
      </c>
      <c r="P2522" s="96"/>
      <c r="Q2522" s="115"/>
      <c r="R2522" s="161"/>
      <c r="S2522" s="96"/>
      <c r="T2522" s="96"/>
      <c r="U2522" s="110"/>
      <c r="V2522" s="115"/>
      <c r="W2522" s="96"/>
      <c r="X2522" s="115"/>
      <c r="Y2522" s="115"/>
      <c r="Z2522" s="176" t="s">
        <v>10226</v>
      </c>
      <c r="AA2522" s="96" t="s">
        <v>85</v>
      </c>
      <c r="AB2522" s="111" t="s">
        <v>13561</v>
      </c>
      <c r="AC2522" s="115"/>
      <c r="AD2522" s="115"/>
      <c r="AE2522" s="115"/>
      <c r="AF2522" s="96"/>
      <c r="AG2522" s="96"/>
      <c r="AH2522" s="96"/>
      <c r="AI2522" s="96"/>
      <c r="AJ2522" s="115"/>
      <c r="AK2522" s="115"/>
      <c r="AL2522" s="115"/>
      <c r="AM2522" s="96"/>
      <c r="AN2522" s="96"/>
      <c r="AO2522" s="96"/>
      <c r="AP2522" s="96"/>
      <c r="AQ2522" s="96"/>
      <c r="AR2522" s="96"/>
      <c r="AS2522" s="96"/>
      <c r="AT2522" s="96"/>
      <c r="AU2522" s="96"/>
      <c r="AV2522" s="96"/>
      <c r="AW2522" s="115"/>
      <c r="AX2522" s="115"/>
      <c r="AY2522" s="92" t="str">
        <f>IF(ISBLANK(Table1[[#This Row],[ID]]),"Vacio","Control de cambios")</f>
        <v>Control de cambios</v>
      </c>
      <c r="AZ2522" s="92" t="e">
        <f>YEAR(Table1[[#This Row],[Hora de inicio]])</f>
        <v>#VALUE!</v>
      </c>
      <c r="BA2522" s="92" t="e">
        <f>MONTH(Table1[[#This Row],[Hora de inicio]])</f>
        <v>#VALUE!</v>
      </c>
      <c r="BB2522" s="92"/>
      <c r="BC2522" s="92"/>
      <c r="BD2522" s="92"/>
      <c r="BE2522" s="97"/>
    </row>
    <row r="2523" spans="1:57" ht="30" customHeight="1">
      <c r="A2523" s="98">
        <v>6194</v>
      </c>
      <c r="B2523" s="99" t="s">
        <v>5992</v>
      </c>
      <c r="C2523" s="100" t="s">
        <v>55</v>
      </c>
      <c r="D2523" s="99" t="s">
        <v>4887</v>
      </c>
      <c r="E2523" s="106" t="s">
        <v>13562</v>
      </c>
      <c r="F2523" s="99">
        <v>130</v>
      </c>
      <c r="G2523" s="101" t="s">
        <v>58</v>
      </c>
      <c r="H2523" s="102">
        <v>45629.402337963002</v>
      </c>
      <c r="I2523" s="102">
        <v>45629.403101851902</v>
      </c>
      <c r="J2523" s="107" t="s">
        <v>4991</v>
      </c>
      <c r="K2523" s="103" t="s">
        <v>4992</v>
      </c>
      <c r="L2523" s="103" t="s">
        <v>56</v>
      </c>
      <c r="M2523" s="103" t="s">
        <v>4993</v>
      </c>
      <c r="N2523" s="103"/>
      <c r="O2523" s="103" t="s">
        <v>3704</v>
      </c>
      <c r="P2523" s="103"/>
      <c r="Q2523" s="107"/>
      <c r="R2523" s="161"/>
      <c r="S2523" s="103"/>
      <c r="T2523" s="103"/>
      <c r="U2523" s="106"/>
      <c r="V2523" s="107"/>
      <c r="W2523" s="103"/>
      <c r="X2523" s="107"/>
      <c r="Y2523" s="107"/>
      <c r="Z2523" s="175" t="s">
        <v>5196</v>
      </c>
      <c r="AA2523" s="103" t="s">
        <v>85</v>
      </c>
      <c r="AB2523" s="113" t="s">
        <v>13563</v>
      </c>
      <c r="AC2523" s="107"/>
      <c r="AD2523" s="107" t="s">
        <v>13564</v>
      </c>
      <c r="AE2523" s="107"/>
      <c r="AF2523" s="103"/>
      <c r="AG2523" s="103"/>
      <c r="AH2523" s="103"/>
      <c r="AI2523" s="103"/>
      <c r="AJ2523" s="107"/>
      <c r="AK2523" s="107"/>
      <c r="AL2523" s="107"/>
      <c r="AM2523" s="103"/>
      <c r="AN2523" s="103"/>
      <c r="AO2523" s="103"/>
      <c r="AP2523" s="103"/>
      <c r="AQ2523" s="103"/>
      <c r="AR2523" s="103"/>
      <c r="AS2523" s="103"/>
      <c r="AT2523" s="103"/>
      <c r="AU2523" s="103"/>
      <c r="AV2523" s="103"/>
      <c r="AW2523" s="107"/>
      <c r="AX2523" s="107"/>
      <c r="AY2523" s="99" t="str">
        <f>IF(ISBLANK(Table1[[#This Row],[ID]]),"Vacio","Control de cambios")</f>
        <v>Control de cambios</v>
      </c>
      <c r="AZ2523" s="99" t="e">
        <f>YEAR(Table1[[#This Row],[Hora de inicio]])</f>
        <v>#VALUE!</v>
      </c>
      <c r="BA2523" s="99" t="e">
        <f>MONTH(Table1[[#This Row],[Hora de inicio]])</f>
        <v>#VALUE!</v>
      </c>
      <c r="BB2523" s="99"/>
      <c r="BC2523" s="99"/>
      <c r="BD2523" s="99"/>
      <c r="BE2523" s="104"/>
    </row>
    <row r="2524" spans="1:57" ht="30" customHeight="1">
      <c r="A2524" s="91">
        <v>6195</v>
      </c>
      <c r="B2524" s="92" t="s">
        <v>1186</v>
      </c>
      <c r="C2524" s="93" t="s">
        <v>55</v>
      </c>
      <c r="D2524" s="92" t="s">
        <v>4836</v>
      </c>
      <c r="E2524" s="110" t="s">
        <v>13565</v>
      </c>
      <c r="F2524" s="92">
        <v>5</v>
      </c>
      <c r="G2524" s="94" t="s">
        <v>1187</v>
      </c>
      <c r="H2524" s="95">
        <v>45629.406238425901</v>
      </c>
      <c r="I2524" s="95">
        <v>45629.407199074099</v>
      </c>
      <c r="J2524" s="115" t="s">
        <v>3430</v>
      </c>
      <c r="K2524" s="96" t="s">
        <v>3431</v>
      </c>
      <c r="L2524" s="96" t="s">
        <v>4818</v>
      </c>
      <c r="M2524" s="96" t="s">
        <v>57</v>
      </c>
      <c r="N2524" s="96" t="s">
        <v>107</v>
      </c>
      <c r="O2524" s="96" t="s">
        <v>3704</v>
      </c>
      <c r="P2524" s="96"/>
      <c r="Q2524" s="115"/>
      <c r="R2524" s="161"/>
      <c r="S2524" s="96"/>
      <c r="T2524" s="96"/>
      <c r="U2524" s="110"/>
      <c r="V2524" s="115"/>
      <c r="W2524" s="96"/>
      <c r="X2524" s="115"/>
      <c r="Y2524" s="115"/>
      <c r="Z2524" s="176" t="s">
        <v>358</v>
      </c>
      <c r="AA2524" s="96" t="s">
        <v>85</v>
      </c>
      <c r="AB2524" s="111" t="s">
        <v>13566</v>
      </c>
      <c r="AC2524" s="115"/>
      <c r="AD2524" s="115" t="s">
        <v>13567</v>
      </c>
      <c r="AE2524" s="115"/>
      <c r="AF2524" s="96"/>
      <c r="AG2524" s="96"/>
      <c r="AH2524" s="96"/>
      <c r="AI2524" s="96"/>
      <c r="AJ2524" s="115"/>
      <c r="AK2524" s="115"/>
      <c r="AL2524" s="115"/>
      <c r="AM2524" s="96"/>
      <c r="AN2524" s="96"/>
      <c r="AO2524" s="96"/>
      <c r="AP2524" s="96"/>
      <c r="AQ2524" s="96"/>
      <c r="AR2524" s="96"/>
      <c r="AS2524" s="96"/>
      <c r="AT2524" s="96"/>
      <c r="AU2524" s="96"/>
      <c r="AV2524" s="96"/>
      <c r="AW2524" s="115"/>
      <c r="AX2524" s="115"/>
      <c r="AY2524" s="92" t="str">
        <f>IF(ISBLANK(Table1[[#This Row],[ID]]),"Vacio","Control de cambios")</f>
        <v>Control de cambios</v>
      </c>
      <c r="AZ2524" s="92" t="e">
        <f>YEAR(Table1[[#This Row],[Hora de inicio]])</f>
        <v>#VALUE!</v>
      </c>
      <c r="BA2524" s="92" t="e">
        <f>MONTH(Table1[[#This Row],[Hora de inicio]])</f>
        <v>#VALUE!</v>
      </c>
      <c r="BB2524" s="92"/>
      <c r="BC2524" s="92"/>
      <c r="BD2524" s="92"/>
      <c r="BE2524" s="97"/>
    </row>
    <row r="2525" spans="1:57" ht="30" customHeight="1">
      <c r="A2525" s="98">
        <v>6196</v>
      </c>
      <c r="B2525" s="99" t="s">
        <v>5992</v>
      </c>
      <c r="C2525" s="100" t="s">
        <v>55</v>
      </c>
      <c r="D2525" s="99" t="s">
        <v>4887</v>
      </c>
      <c r="E2525" s="106" t="s">
        <v>13562</v>
      </c>
      <c r="F2525" s="99">
        <v>130</v>
      </c>
      <c r="G2525" s="101" t="s">
        <v>58</v>
      </c>
      <c r="H2525" s="102">
        <v>45629.418055555601</v>
      </c>
      <c r="I2525" s="102">
        <v>45629.419502314799</v>
      </c>
      <c r="J2525" s="107" t="s">
        <v>4991</v>
      </c>
      <c r="K2525" s="103" t="s">
        <v>4992</v>
      </c>
      <c r="L2525" s="103" t="s">
        <v>56</v>
      </c>
      <c r="M2525" s="103" t="s">
        <v>4993</v>
      </c>
      <c r="N2525" s="103"/>
      <c r="O2525" s="103" t="s">
        <v>3704</v>
      </c>
      <c r="P2525" s="103"/>
      <c r="Q2525" s="107"/>
      <c r="R2525" s="161"/>
      <c r="S2525" s="103"/>
      <c r="T2525" s="103"/>
      <c r="U2525" s="106"/>
      <c r="V2525" s="107"/>
      <c r="W2525" s="103"/>
      <c r="X2525" s="107"/>
      <c r="Y2525" s="107"/>
      <c r="Z2525" s="175" t="s">
        <v>5196</v>
      </c>
      <c r="AA2525" s="103" t="s">
        <v>85</v>
      </c>
      <c r="AB2525" s="175" t="s">
        <v>13568</v>
      </c>
      <c r="AC2525" s="107"/>
      <c r="AD2525" s="107" t="s">
        <v>13569</v>
      </c>
      <c r="AE2525" s="107"/>
      <c r="AF2525" s="103"/>
      <c r="AG2525" s="103"/>
      <c r="AH2525" s="103"/>
      <c r="AI2525" s="103"/>
      <c r="AJ2525" s="107"/>
      <c r="AK2525" s="107"/>
      <c r="AL2525" s="107"/>
      <c r="AM2525" s="103"/>
      <c r="AN2525" s="103"/>
      <c r="AO2525" s="103"/>
      <c r="AP2525" s="103"/>
      <c r="AQ2525" s="103"/>
      <c r="AR2525" s="103"/>
      <c r="AS2525" s="103"/>
      <c r="AT2525" s="103"/>
      <c r="AU2525" s="103"/>
      <c r="AV2525" s="103"/>
      <c r="AW2525" s="107"/>
      <c r="AX2525" s="107"/>
      <c r="AY2525" s="99" t="str">
        <f>IF(ISBLANK(Table1[[#This Row],[ID]]),"Vacio","Control de cambios")</f>
        <v>Control de cambios</v>
      </c>
      <c r="AZ2525" s="99" t="e">
        <f>YEAR(Table1[[#This Row],[Hora de inicio]])</f>
        <v>#VALUE!</v>
      </c>
      <c r="BA2525" s="99" t="e">
        <f>MONTH(Table1[[#This Row],[Hora de inicio]])</f>
        <v>#VALUE!</v>
      </c>
      <c r="BB2525" s="99"/>
      <c r="BC2525" s="99"/>
      <c r="BD2525" s="99"/>
      <c r="BE2525" s="104"/>
    </row>
    <row r="2526" spans="1:57" ht="30" customHeight="1">
      <c r="A2526" s="91">
        <v>6197</v>
      </c>
      <c r="B2526" s="92" t="s">
        <v>2236</v>
      </c>
      <c r="C2526" s="93" t="s">
        <v>55</v>
      </c>
      <c r="D2526" s="92" t="s">
        <v>4887</v>
      </c>
      <c r="E2526" s="110" t="s">
        <v>13570</v>
      </c>
      <c r="F2526" s="92">
        <v>8</v>
      </c>
      <c r="G2526" s="94" t="s">
        <v>8462</v>
      </c>
      <c r="H2526" s="95">
        <v>45629.457060185203</v>
      </c>
      <c r="I2526" s="95">
        <v>45629.4617476852</v>
      </c>
      <c r="J2526" s="115" t="s">
        <v>4832</v>
      </c>
      <c r="K2526" s="96" t="s">
        <v>4833</v>
      </c>
      <c r="L2526" s="96" t="s">
        <v>4834</v>
      </c>
      <c r="M2526" s="96" t="s">
        <v>259</v>
      </c>
      <c r="N2526" s="96"/>
      <c r="O2526" s="96" t="s">
        <v>4876</v>
      </c>
      <c r="P2526" s="96"/>
      <c r="Q2526" s="115" t="s">
        <v>13571</v>
      </c>
      <c r="R2526" s="161" t="s">
        <v>13572</v>
      </c>
      <c r="S2526" s="96" t="s">
        <v>13573</v>
      </c>
      <c r="T2526" s="96" t="s">
        <v>3853</v>
      </c>
      <c r="U2526" s="178" t="s">
        <v>10618</v>
      </c>
      <c r="V2526" s="115" t="s">
        <v>5344</v>
      </c>
      <c r="W2526" s="174">
        <v>45363</v>
      </c>
      <c r="X2526" s="115"/>
      <c r="Y2526" s="115"/>
      <c r="Z2526" s="115"/>
      <c r="AA2526" s="96"/>
      <c r="AB2526" s="96"/>
      <c r="AC2526" s="115"/>
      <c r="AD2526" s="115"/>
      <c r="AE2526" s="115"/>
      <c r="AF2526" s="96"/>
      <c r="AG2526" s="96"/>
      <c r="AH2526" s="96"/>
      <c r="AI2526" s="96"/>
      <c r="AJ2526" s="115"/>
      <c r="AK2526" s="115"/>
      <c r="AL2526" s="115"/>
      <c r="AM2526" s="96"/>
      <c r="AN2526" s="96"/>
      <c r="AO2526" s="96"/>
      <c r="AP2526" s="96"/>
      <c r="AQ2526" s="96"/>
      <c r="AR2526" s="96"/>
      <c r="AS2526" s="96"/>
      <c r="AT2526" s="96"/>
      <c r="AU2526" s="96"/>
      <c r="AV2526" s="96"/>
      <c r="AW2526" s="115"/>
      <c r="AX2526" s="115"/>
      <c r="AY2526" s="92" t="str">
        <f>IF(ISBLANK(Table1[[#This Row],[ID]]),"Vacio","Control de cambios")</f>
        <v>Control de cambios</v>
      </c>
      <c r="AZ2526" s="92" t="e">
        <f>YEAR(Table1[[#This Row],[Hora de inicio]])</f>
        <v>#VALUE!</v>
      </c>
      <c r="BA2526" s="92" t="e">
        <f>MONTH(Table1[[#This Row],[Hora de inicio]])</f>
        <v>#VALUE!</v>
      </c>
      <c r="BB2526" s="92"/>
      <c r="BC2526" s="92"/>
      <c r="BD2526" s="92"/>
      <c r="BE2526" s="97"/>
    </row>
    <row r="2527" spans="1:57" ht="30" customHeight="1">
      <c r="A2527" s="98">
        <v>6198</v>
      </c>
      <c r="B2527" s="99" t="s">
        <v>1186</v>
      </c>
      <c r="C2527" s="100" t="s">
        <v>55</v>
      </c>
      <c r="D2527" s="99" t="s">
        <v>4836</v>
      </c>
      <c r="E2527" s="106" t="s">
        <v>13574</v>
      </c>
      <c r="F2527" s="99">
        <v>57</v>
      </c>
      <c r="G2527" s="101" t="s">
        <v>1187</v>
      </c>
      <c r="H2527" s="102">
        <v>45629.467326388898</v>
      </c>
      <c r="I2527" s="102">
        <v>45629.468113425901</v>
      </c>
      <c r="J2527" s="107" t="s">
        <v>3430</v>
      </c>
      <c r="K2527" s="103" t="s">
        <v>3431</v>
      </c>
      <c r="L2527" s="103" t="s">
        <v>4818</v>
      </c>
      <c r="M2527" s="103" t="s">
        <v>57</v>
      </c>
      <c r="N2527" s="103" t="s">
        <v>112</v>
      </c>
      <c r="O2527" s="103" t="s">
        <v>3806</v>
      </c>
      <c r="P2527" s="103"/>
      <c r="Q2527" s="107"/>
      <c r="R2527" s="161"/>
      <c r="S2527" s="103"/>
      <c r="T2527" s="103"/>
      <c r="U2527" s="106"/>
      <c r="V2527" s="107"/>
      <c r="W2527" s="103"/>
      <c r="X2527" s="107"/>
      <c r="Y2527" s="107"/>
      <c r="Z2527" s="107"/>
      <c r="AA2527" s="103"/>
      <c r="AB2527" s="103"/>
      <c r="AC2527" s="107"/>
      <c r="AD2527" s="107"/>
      <c r="AE2527" s="107"/>
      <c r="AF2527" s="103"/>
      <c r="AG2527" s="103"/>
      <c r="AH2527" s="103"/>
      <c r="AI2527" s="103"/>
      <c r="AJ2527" s="107" t="s">
        <v>13575</v>
      </c>
      <c r="AK2527" s="107" t="s">
        <v>13576</v>
      </c>
      <c r="AL2527" s="107"/>
      <c r="AM2527" s="103"/>
      <c r="AN2527" s="103"/>
      <c r="AO2527" s="103"/>
      <c r="AP2527" s="103"/>
      <c r="AQ2527" s="103"/>
      <c r="AR2527" s="103"/>
      <c r="AS2527" s="103"/>
      <c r="AT2527" s="103"/>
      <c r="AU2527" s="103"/>
      <c r="AV2527" s="103"/>
      <c r="AW2527" s="107"/>
      <c r="AX2527" s="107"/>
      <c r="AY2527" s="99" t="str">
        <f>IF(ISBLANK(Table1[[#This Row],[ID]]),"Vacio","Control de cambios")</f>
        <v>Control de cambios</v>
      </c>
      <c r="AZ2527" s="99" t="e">
        <f>YEAR(Table1[[#This Row],[Hora de inicio]])</f>
        <v>#VALUE!</v>
      </c>
      <c r="BA2527" s="99" t="e">
        <f>MONTH(Table1[[#This Row],[Hora de inicio]])</f>
        <v>#VALUE!</v>
      </c>
      <c r="BB2527" s="99"/>
      <c r="BC2527" s="99"/>
      <c r="BD2527" s="99"/>
      <c r="BE2527" s="104"/>
    </row>
    <row r="2528" spans="1:57" ht="30" customHeight="1">
      <c r="A2528" s="91">
        <v>6199</v>
      </c>
      <c r="B2528" s="92" t="s">
        <v>1186</v>
      </c>
      <c r="C2528" s="93" t="s">
        <v>55</v>
      </c>
      <c r="D2528" s="92" t="s">
        <v>4836</v>
      </c>
      <c r="E2528" s="110" t="s">
        <v>13577</v>
      </c>
      <c r="F2528" s="92">
        <v>2</v>
      </c>
      <c r="G2528" s="94" t="s">
        <v>1187</v>
      </c>
      <c r="H2528" s="95">
        <v>45629.482569444401</v>
      </c>
      <c r="I2528" s="95">
        <v>45629.486875000002</v>
      </c>
      <c r="J2528" s="115" t="s">
        <v>4905</v>
      </c>
      <c r="K2528" s="96" t="s">
        <v>4906</v>
      </c>
      <c r="L2528" s="96" t="s">
        <v>4907</v>
      </c>
      <c r="M2528" s="96" t="s">
        <v>4908</v>
      </c>
      <c r="N2528" s="96"/>
      <c r="O2528" s="96" t="s">
        <v>3704</v>
      </c>
      <c r="P2528" s="96"/>
      <c r="Q2528" s="115"/>
      <c r="R2528" s="161"/>
      <c r="S2528" s="96"/>
      <c r="T2528" s="96"/>
      <c r="U2528" s="110"/>
      <c r="V2528" s="115"/>
      <c r="W2528" s="96"/>
      <c r="X2528" s="115"/>
      <c r="Y2528" s="115"/>
      <c r="Z2528" s="176" t="s">
        <v>10198</v>
      </c>
      <c r="AA2528" s="96" t="s">
        <v>85</v>
      </c>
      <c r="AB2528" s="111" t="s">
        <v>13578</v>
      </c>
      <c r="AC2528" s="115"/>
      <c r="AD2528" s="115" t="s">
        <v>13579</v>
      </c>
      <c r="AE2528" s="115"/>
      <c r="AF2528" s="96"/>
      <c r="AG2528" s="96"/>
      <c r="AH2528" s="96"/>
      <c r="AI2528" s="96"/>
      <c r="AJ2528" s="115"/>
      <c r="AK2528" s="115"/>
      <c r="AL2528" s="115"/>
      <c r="AM2528" s="96"/>
      <c r="AN2528" s="96"/>
      <c r="AO2528" s="96"/>
      <c r="AP2528" s="96"/>
      <c r="AQ2528" s="96"/>
      <c r="AR2528" s="96"/>
      <c r="AS2528" s="96"/>
      <c r="AT2528" s="96"/>
      <c r="AU2528" s="96"/>
      <c r="AV2528" s="96"/>
      <c r="AW2528" s="115"/>
      <c r="AX2528" s="115"/>
      <c r="AY2528" s="92" t="str">
        <f>IF(ISBLANK(Table1[[#This Row],[ID]]),"Vacio","Control de cambios")</f>
        <v>Control de cambios</v>
      </c>
      <c r="AZ2528" s="92" t="e">
        <f>YEAR(Table1[[#This Row],[Hora de inicio]])</f>
        <v>#VALUE!</v>
      </c>
      <c r="BA2528" s="92" t="e">
        <f>MONTH(Table1[[#This Row],[Hora de inicio]])</f>
        <v>#VALUE!</v>
      </c>
      <c r="BB2528" s="92"/>
      <c r="BC2528" s="92"/>
      <c r="BD2528" s="92"/>
      <c r="BE2528" s="97"/>
    </row>
    <row r="2529" spans="1:57" ht="30" customHeight="1">
      <c r="A2529" s="98">
        <v>6200</v>
      </c>
      <c r="B2529" s="99" t="s">
        <v>1186</v>
      </c>
      <c r="C2529" s="100" t="s">
        <v>55</v>
      </c>
      <c r="D2529" s="99" t="s">
        <v>5589</v>
      </c>
      <c r="E2529" s="106" t="s">
        <v>13580</v>
      </c>
      <c r="F2529" s="99">
        <v>2</v>
      </c>
      <c r="G2529" s="101" t="s">
        <v>1187</v>
      </c>
      <c r="H2529" s="102">
        <v>45629.630370370403</v>
      </c>
      <c r="I2529" s="102">
        <v>45629.631608796299</v>
      </c>
      <c r="J2529" s="107" t="s">
        <v>3430</v>
      </c>
      <c r="K2529" s="103" t="s">
        <v>3431</v>
      </c>
      <c r="L2529" s="103" t="s">
        <v>9971</v>
      </c>
      <c r="M2529" s="103" t="s">
        <v>9972</v>
      </c>
      <c r="N2529" s="103" t="s">
        <v>112</v>
      </c>
      <c r="O2529" s="103" t="s">
        <v>3704</v>
      </c>
      <c r="P2529" s="103"/>
      <c r="Q2529" s="107"/>
      <c r="R2529" s="161"/>
      <c r="S2529" s="103"/>
      <c r="T2529" s="103"/>
      <c r="U2529" s="106"/>
      <c r="V2529" s="107"/>
      <c r="W2529" s="103"/>
      <c r="X2529" s="107"/>
      <c r="Y2529" s="107"/>
      <c r="Z2529" s="175" t="s">
        <v>13581</v>
      </c>
      <c r="AA2529" s="103" t="s">
        <v>85</v>
      </c>
      <c r="AB2529" s="113" t="s">
        <v>13582</v>
      </c>
      <c r="AC2529" s="107"/>
      <c r="AD2529" s="107" t="s">
        <v>13583</v>
      </c>
      <c r="AE2529" s="107"/>
      <c r="AF2529" s="103"/>
      <c r="AG2529" s="103"/>
      <c r="AH2529" s="103"/>
      <c r="AI2529" s="103"/>
      <c r="AJ2529" s="107"/>
      <c r="AK2529" s="107"/>
      <c r="AL2529" s="107"/>
      <c r="AM2529" s="103"/>
      <c r="AN2529" s="103"/>
      <c r="AO2529" s="103"/>
      <c r="AP2529" s="103"/>
      <c r="AQ2529" s="103"/>
      <c r="AR2529" s="103"/>
      <c r="AS2529" s="103"/>
      <c r="AT2529" s="103"/>
      <c r="AU2529" s="103"/>
      <c r="AV2529" s="103"/>
      <c r="AW2529" s="107"/>
      <c r="AX2529" s="107"/>
      <c r="AY2529" s="99" t="str">
        <f>IF(ISBLANK(Table1[[#This Row],[ID]]),"Vacio","Control de cambios")</f>
        <v>Control de cambios</v>
      </c>
      <c r="AZ2529" s="99" t="e">
        <f>YEAR(Table1[[#This Row],[Hora de inicio]])</f>
        <v>#VALUE!</v>
      </c>
      <c r="BA2529" s="99" t="e">
        <f>MONTH(Table1[[#This Row],[Hora de inicio]])</f>
        <v>#VALUE!</v>
      </c>
      <c r="BB2529" s="99"/>
      <c r="BC2529" s="99"/>
      <c r="BD2529" s="99"/>
      <c r="BE2529" s="104"/>
    </row>
    <row r="2530" spans="1:57" ht="30" customHeight="1">
      <c r="A2530" s="91">
        <v>6201</v>
      </c>
      <c r="B2530" s="92" t="s">
        <v>216</v>
      </c>
      <c r="C2530" s="93" t="s">
        <v>4916</v>
      </c>
      <c r="D2530" s="92" t="s">
        <v>4887</v>
      </c>
      <c r="E2530" s="110" t="s">
        <v>13468</v>
      </c>
      <c r="F2530" s="92"/>
      <c r="G2530" s="94" t="s">
        <v>218</v>
      </c>
      <c r="H2530" s="95">
        <v>45629.6317361111</v>
      </c>
      <c r="I2530" s="95">
        <v>45629.637129629598</v>
      </c>
      <c r="J2530" s="115" t="s">
        <v>2914</v>
      </c>
      <c r="K2530" s="96" t="s">
        <v>2915</v>
      </c>
      <c r="L2530" s="96" t="s">
        <v>10493</v>
      </c>
      <c r="M2530" s="96" t="s">
        <v>57</v>
      </c>
      <c r="N2530" s="96" t="s">
        <v>758</v>
      </c>
      <c r="O2530" s="96" t="s">
        <v>3696</v>
      </c>
      <c r="P2530" s="96"/>
      <c r="Q2530" s="115"/>
      <c r="R2530" s="161"/>
      <c r="S2530" s="96"/>
      <c r="T2530" s="96"/>
      <c r="U2530" s="110"/>
      <c r="V2530" s="115"/>
      <c r="W2530" s="96"/>
      <c r="X2530" s="115" t="s">
        <v>13584</v>
      </c>
      <c r="Y2530" s="176" t="s">
        <v>13585</v>
      </c>
      <c r="Z2530" s="115"/>
      <c r="AA2530" s="96"/>
      <c r="AB2530" s="96"/>
      <c r="AC2530" s="115"/>
      <c r="AD2530" s="115"/>
      <c r="AE2530" s="115"/>
      <c r="AF2530" s="96"/>
      <c r="AG2530" s="96"/>
      <c r="AH2530" s="96"/>
      <c r="AI2530" s="96"/>
      <c r="AJ2530" s="115"/>
      <c r="AK2530" s="115"/>
      <c r="AL2530" s="176" t="s">
        <v>13585</v>
      </c>
      <c r="AM2530" s="96"/>
      <c r="AN2530" s="96"/>
      <c r="AO2530" s="96"/>
      <c r="AP2530" s="96"/>
      <c r="AQ2530" s="96"/>
      <c r="AR2530" s="96"/>
      <c r="AS2530" s="96"/>
      <c r="AT2530" s="96"/>
      <c r="AU2530" s="96"/>
      <c r="AV2530" s="96"/>
      <c r="AW2530" s="115"/>
      <c r="AX2530" s="115"/>
      <c r="AY2530" s="92" t="str">
        <f>IF(ISBLANK(Table1[[#This Row],[ID]]),"Vacio","Control de cambios")</f>
        <v>Control de cambios</v>
      </c>
      <c r="AZ2530" s="92" t="e">
        <f>YEAR(Table1[[#This Row],[Hora de inicio]])</f>
        <v>#VALUE!</v>
      </c>
      <c r="BA2530" s="92" t="e">
        <f>MONTH(Table1[[#This Row],[Hora de inicio]])</f>
        <v>#VALUE!</v>
      </c>
      <c r="BB2530" s="92"/>
      <c r="BC2530" s="92"/>
      <c r="BD2530" s="92"/>
      <c r="BE2530" s="97"/>
    </row>
    <row r="2531" spans="1:57" ht="30" customHeight="1">
      <c r="A2531" s="98">
        <v>6202</v>
      </c>
      <c r="B2531" s="99" t="s">
        <v>78</v>
      </c>
      <c r="C2531" s="100" t="s">
        <v>55</v>
      </c>
      <c r="D2531" s="99"/>
      <c r="E2531" s="106" t="s">
        <v>13586</v>
      </c>
      <c r="F2531" s="99"/>
      <c r="G2531" s="101" t="s">
        <v>8442</v>
      </c>
      <c r="H2531" s="102">
        <v>45629.638171296298</v>
      </c>
      <c r="I2531" s="102">
        <v>45629.639594907399</v>
      </c>
      <c r="J2531" s="107" t="s">
        <v>3430</v>
      </c>
      <c r="K2531" s="103" t="s">
        <v>3431</v>
      </c>
      <c r="L2531" s="103" t="s">
        <v>4818</v>
      </c>
      <c r="M2531" s="103" t="s">
        <v>4819</v>
      </c>
      <c r="N2531" s="103"/>
      <c r="O2531" s="103" t="s">
        <v>3704</v>
      </c>
      <c r="P2531" s="103"/>
      <c r="Q2531" s="107"/>
      <c r="R2531" s="161"/>
      <c r="S2531" s="103"/>
      <c r="T2531" s="103"/>
      <c r="U2531" s="106"/>
      <c r="V2531" s="107"/>
      <c r="W2531" s="103"/>
      <c r="X2531" s="107"/>
      <c r="Y2531" s="107"/>
      <c r="Z2531" s="175" t="s">
        <v>13587</v>
      </c>
      <c r="AA2531" s="103" t="s">
        <v>85</v>
      </c>
      <c r="AB2531" s="113" t="s">
        <v>13588</v>
      </c>
      <c r="AC2531" s="107"/>
      <c r="AD2531" s="107" t="s">
        <v>13589</v>
      </c>
      <c r="AE2531" s="107"/>
      <c r="AF2531" s="103"/>
      <c r="AG2531" s="103"/>
      <c r="AH2531" s="103"/>
      <c r="AI2531" s="103"/>
      <c r="AJ2531" s="107"/>
      <c r="AK2531" s="107"/>
      <c r="AL2531" s="107"/>
      <c r="AM2531" s="103"/>
      <c r="AN2531" s="103"/>
      <c r="AO2531" s="103"/>
      <c r="AP2531" s="103"/>
      <c r="AQ2531" s="103"/>
      <c r="AR2531" s="103"/>
      <c r="AS2531" s="103"/>
      <c r="AT2531" s="103"/>
      <c r="AU2531" s="103"/>
      <c r="AV2531" s="103"/>
      <c r="AW2531" s="107"/>
      <c r="AX2531" s="107"/>
      <c r="AY2531" s="99" t="str">
        <f>IF(ISBLANK(Table1[[#This Row],[ID]]),"Vacio","Control de cambios")</f>
        <v>Control de cambios</v>
      </c>
      <c r="AZ2531" s="99" t="e">
        <f>YEAR(Table1[[#This Row],[Hora de inicio]])</f>
        <v>#VALUE!</v>
      </c>
      <c r="BA2531" s="99" t="e">
        <f>MONTH(Table1[[#This Row],[Hora de inicio]])</f>
        <v>#VALUE!</v>
      </c>
      <c r="BB2531" s="99"/>
      <c r="BC2531" s="99"/>
      <c r="BD2531" s="99"/>
      <c r="BE2531" s="104" t="s">
        <v>4823</v>
      </c>
    </row>
    <row r="2532" spans="1:57" ht="30" customHeight="1">
      <c r="A2532" s="91">
        <v>6203</v>
      </c>
      <c r="B2532" s="92" t="s">
        <v>3939</v>
      </c>
      <c r="C2532" s="93" t="s">
        <v>4916</v>
      </c>
      <c r="D2532" s="92"/>
      <c r="E2532" s="110" t="s">
        <v>13590</v>
      </c>
      <c r="F2532" s="92">
        <v>19</v>
      </c>
      <c r="G2532" s="94" t="s">
        <v>1806</v>
      </c>
      <c r="H2532" s="95">
        <v>45629.675752314797</v>
      </c>
      <c r="I2532" s="95">
        <v>45629.676168981503</v>
      </c>
      <c r="J2532" s="115" t="s">
        <v>3430</v>
      </c>
      <c r="K2532" s="96" t="s">
        <v>3431</v>
      </c>
      <c r="L2532" s="96" t="s">
        <v>4818</v>
      </c>
      <c r="M2532" s="96" t="s">
        <v>4819</v>
      </c>
      <c r="N2532" s="96"/>
      <c r="O2532" s="96" t="s">
        <v>3704</v>
      </c>
      <c r="P2532" s="96"/>
      <c r="Q2532" s="115"/>
      <c r="R2532" s="161"/>
      <c r="S2532" s="96"/>
      <c r="T2532" s="96"/>
      <c r="U2532" s="110"/>
      <c r="V2532" s="115"/>
      <c r="W2532" s="96"/>
      <c r="X2532" s="115"/>
      <c r="Y2532" s="115"/>
      <c r="Z2532" s="176" t="s">
        <v>1717</v>
      </c>
      <c r="AA2532" s="96" t="s">
        <v>85</v>
      </c>
      <c r="AB2532" s="111" t="s">
        <v>13591</v>
      </c>
      <c r="AC2532" s="115"/>
      <c r="AD2532" s="115" t="s">
        <v>13592</v>
      </c>
      <c r="AE2532" s="115"/>
      <c r="AF2532" s="96"/>
      <c r="AG2532" s="96"/>
      <c r="AH2532" s="96"/>
      <c r="AI2532" s="96"/>
      <c r="AJ2532" s="115"/>
      <c r="AK2532" s="115"/>
      <c r="AL2532" s="115"/>
      <c r="AM2532" s="96"/>
      <c r="AN2532" s="96"/>
      <c r="AO2532" s="96"/>
      <c r="AP2532" s="96"/>
      <c r="AQ2532" s="96"/>
      <c r="AR2532" s="96"/>
      <c r="AS2532" s="96"/>
      <c r="AT2532" s="96"/>
      <c r="AU2532" s="96"/>
      <c r="AV2532" s="96"/>
      <c r="AW2532" s="115"/>
      <c r="AX2532" s="115"/>
      <c r="AY2532" s="92" t="str">
        <f>IF(ISBLANK(Table1[[#This Row],[ID]]),"Vacio","Control de cambios")</f>
        <v>Control de cambios</v>
      </c>
      <c r="AZ2532" s="92" t="e">
        <f>YEAR(Table1[[#This Row],[Hora de inicio]])</f>
        <v>#VALUE!</v>
      </c>
      <c r="BA2532" s="92" t="e">
        <f>MONTH(Table1[[#This Row],[Hora de inicio]])</f>
        <v>#VALUE!</v>
      </c>
      <c r="BB2532" s="92"/>
      <c r="BC2532" s="92"/>
      <c r="BD2532" s="92"/>
      <c r="BE2532" s="97" t="s">
        <v>4823</v>
      </c>
    </row>
    <row r="2533" spans="1:57" ht="30" customHeight="1">
      <c r="A2533" s="98">
        <v>6204</v>
      </c>
      <c r="B2533" s="99" t="s">
        <v>3939</v>
      </c>
      <c r="C2533" s="100" t="s">
        <v>4846</v>
      </c>
      <c r="D2533" s="99"/>
      <c r="E2533" s="106" t="s">
        <v>13593</v>
      </c>
      <c r="F2533" s="99"/>
      <c r="G2533" s="101" t="s">
        <v>1806</v>
      </c>
      <c r="H2533" s="102">
        <v>45630.297650462999</v>
      </c>
      <c r="I2533" s="102">
        <v>45630.298460648097</v>
      </c>
      <c r="J2533" s="107" t="s">
        <v>4471</v>
      </c>
      <c r="K2533" s="103" t="s">
        <v>4472</v>
      </c>
      <c r="L2533" s="103" t="s">
        <v>10010</v>
      </c>
      <c r="M2533" s="103" t="s">
        <v>57</v>
      </c>
      <c r="N2533" s="103" t="s">
        <v>758</v>
      </c>
      <c r="O2533" s="103" t="s">
        <v>3704</v>
      </c>
      <c r="P2533" s="103"/>
      <c r="Q2533" s="107"/>
      <c r="R2533" s="161"/>
      <c r="S2533" s="103"/>
      <c r="T2533" s="103"/>
      <c r="U2533" s="106"/>
      <c r="V2533" s="107"/>
      <c r="W2533" s="103"/>
      <c r="X2533" s="107"/>
      <c r="Y2533" s="107"/>
      <c r="Z2533" s="175" t="s">
        <v>13594</v>
      </c>
      <c r="AA2533" s="103" t="s">
        <v>114</v>
      </c>
      <c r="AB2533" s="103"/>
      <c r="AC2533" s="107" t="s">
        <v>13595</v>
      </c>
      <c r="AD2533" s="107"/>
      <c r="AE2533" s="107"/>
      <c r="AF2533" s="103"/>
      <c r="AG2533" s="103"/>
      <c r="AH2533" s="103"/>
      <c r="AI2533" s="103"/>
      <c r="AJ2533" s="107"/>
      <c r="AK2533" s="107"/>
      <c r="AL2533" s="107"/>
      <c r="AM2533" s="103"/>
      <c r="AN2533" s="103"/>
      <c r="AO2533" s="103"/>
      <c r="AP2533" s="103"/>
      <c r="AQ2533" s="103"/>
      <c r="AR2533" s="103"/>
      <c r="AS2533" s="103"/>
      <c r="AT2533" s="103"/>
      <c r="AU2533" s="103"/>
      <c r="AV2533" s="103"/>
      <c r="AW2533" s="107"/>
      <c r="AX2533" s="107"/>
      <c r="AY2533" s="99" t="str">
        <f>IF(ISBLANK(Table1[[#This Row],[ID]]),"Vacio","Control de cambios")</f>
        <v>Control de cambios</v>
      </c>
      <c r="AZ2533" s="99" t="e">
        <f>YEAR(Table1[[#This Row],[Hora de inicio]])</f>
        <v>#VALUE!</v>
      </c>
      <c r="BA2533" s="99" t="e">
        <f>MONTH(Table1[[#This Row],[Hora de inicio]])</f>
        <v>#VALUE!</v>
      </c>
      <c r="BB2533" s="99"/>
      <c r="BC2533" s="99"/>
      <c r="BD2533" s="99"/>
      <c r="BE2533" s="104"/>
    </row>
    <row r="2534" spans="1:57" ht="30" customHeight="1">
      <c r="A2534" s="91">
        <v>6205</v>
      </c>
      <c r="B2534" s="92" t="s">
        <v>1186</v>
      </c>
      <c r="C2534" s="93" t="s">
        <v>55</v>
      </c>
      <c r="D2534" s="92" t="s">
        <v>4887</v>
      </c>
      <c r="E2534" s="110" t="s">
        <v>13027</v>
      </c>
      <c r="F2534" s="92"/>
      <c r="G2534" s="94" t="s">
        <v>1187</v>
      </c>
      <c r="H2534" s="95">
        <v>45630.372685185197</v>
      </c>
      <c r="I2534" s="95">
        <v>45630.378541666701</v>
      </c>
      <c r="J2534" s="115" t="s">
        <v>3430</v>
      </c>
      <c r="K2534" s="96" t="s">
        <v>3431</v>
      </c>
      <c r="L2534" s="96" t="s">
        <v>4850</v>
      </c>
      <c r="M2534" s="96" t="s">
        <v>9972</v>
      </c>
      <c r="N2534" s="96" t="s">
        <v>107</v>
      </c>
      <c r="O2534" s="96" t="s">
        <v>4876</v>
      </c>
      <c r="P2534" s="96"/>
      <c r="Q2534" s="115" t="s">
        <v>13596</v>
      </c>
      <c r="R2534" s="161" t="s">
        <v>10467</v>
      </c>
      <c r="S2534" s="96" t="s">
        <v>13597</v>
      </c>
      <c r="T2534" s="96" t="s">
        <v>340</v>
      </c>
      <c r="U2534" s="110"/>
      <c r="V2534" s="115" t="s">
        <v>13598</v>
      </c>
      <c r="W2534" s="111" t="s">
        <v>13599</v>
      </c>
      <c r="X2534" s="115"/>
      <c r="Y2534" s="115"/>
      <c r="Z2534" s="115"/>
      <c r="AA2534" s="96"/>
      <c r="AB2534" s="96"/>
      <c r="AC2534" s="115"/>
      <c r="AD2534" s="115"/>
      <c r="AE2534" s="115"/>
      <c r="AF2534" s="96"/>
      <c r="AG2534" s="96"/>
      <c r="AH2534" s="96"/>
      <c r="AI2534" s="96"/>
      <c r="AJ2534" s="115"/>
      <c r="AK2534" s="115"/>
      <c r="AL2534" s="115"/>
      <c r="AM2534" s="96"/>
      <c r="AN2534" s="96"/>
      <c r="AO2534" s="96"/>
      <c r="AP2534" s="96"/>
      <c r="AQ2534" s="96"/>
      <c r="AR2534" s="96"/>
      <c r="AS2534" s="96"/>
      <c r="AT2534" s="96"/>
      <c r="AU2534" s="96"/>
      <c r="AV2534" s="96"/>
      <c r="AW2534" s="115"/>
      <c r="AX2534" s="115"/>
      <c r="AY2534" s="92" t="str">
        <f>IF(ISBLANK(Table1[[#This Row],[ID]]),"Vacio","Control de cambios")</f>
        <v>Control de cambios</v>
      </c>
      <c r="AZ2534" s="92" t="e">
        <f>YEAR(Table1[[#This Row],[Hora de inicio]])</f>
        <v>#VALUE!</v>
      </c>
      <c r="BA2534" s="92" t="e">
        <f>MONTH(Table1[[#This Row],[Hora de inicio]])</f>
        <v>#VALUE!</v>
      </c>
      <c r="BB2534" s="92"/>
      <c r="BC2534" s="92"/>
      <c r="BD2534" s="92"/>
      <c r="BE2534" s="97"/>
    </row>
    <row r="2535" spans="1:57" ht="30" customHeight="1">
      <c r="A2535" s="98">
        <v>6206</v>
      </c>
      <c r="B2535" s="99" t="s">
        <v>1186</v>
      </c>
      <c r="C2535" s="100" t="s">
        <v>55</v>
      </c>
      <c r="D2535" s="99" t="s">
        <v>4887</v>
      </c>
      <c r="E2535" s="106" t="s">
        <v>9539</v>
      </c>
      <c r="F2535" s="99"/>
      <c r="G2535" s="101" t="s">
        <v>1187</v>
      </c>
      <c r="H2535" s="102">
        <v>45630.379155092603</v>
      </c>
      <c r="I2535" s="102">
        <v>45630.381064814799</v>
      </c>
      <c r="J2535" s="107" t="s">
        <v>3430</v>
      </c>
      <c r="K2535" s="103" t="s">
        <v>3431</v>
      </c>
      <c r="L2535" s="103" t="s">
        <v>4850</v>
      </c>
      <c r="M2535" s="103" t="s">
        <v>10035</v>
      </c>
      <c r="N2535" s="103"/>
      <c r="O2535" s="103" t="s">
        <v>4876</v>
      </c>
      <c r="P2535" s="103"/>
      <c r="Q2535" s="107" t="s">
        <v>13600</v>
      </c>
      <c r="R2535" s="161" t="s">
        <v>13601</v>
      </c>
      <c r="S2535" s="103" t="s">
        <v>13602</v>
      </c>
      <c r="T2535" s="103" t="s">
        <v>340</v>
      </c>
      <c r="U2535" s="106"/>
      <c r="V2535" s="107" t="s">
        <v>13603</v>
      </c>
      <c r="W2535" s="113" t="s">
        <v>13599</v>
      </c>
      <c r="X2535" s="107"/>
      <c r="Y2535" s="107"/>
      <c r="Z2535" s="107"/>
      <c r="AA2535" s="103"/>
      <c r="AB2535" s="103"/>
      <c r="AC2535" s="107"/>
      <c r="AD2535" s="107"/>
      <c r="AE2535" s="107"/>
      <c r="AF2535" s="103"/>
      <c r="AG2535" s="103"/>
      <c r="AH2535" s="103"/>
      <c r="AI2535" s="103"/>
      <c r="AJ2535" s="107"/>
      <c r="AK2535" s="107"/>
      <c r="AL2535" s="107"/>
      <c r="AM2535" s="103"/>
      <c r="AN2535" s="103"/>
      <c r="AO2535" s="103"/>
      <c r="AP2535" s="103"/>
      <c r="AQ2535" s="103"/>
      <c r="AR2535" s="103"/>
      <c r="AS2535" s="103"/>
      <c r="AT2535" s="103"/>
      <c r="AU2535" s="103"/>
      <c r="AV2535" s="103"/>
      <c r="AW2535" s="107"/>
      <c r="AX2535" s="107"/>
      <c r="AY2535" s="99" t="str">
        <f>IF(ISBLANK(Table1[[#This Row],[ID]]),"Vacio","Control de cambios")</f>
        <v>Control de cambios</v>
      </c>
      <c r="AZ2535" s="99" t="e">
        <f>YEAR(Table1[[#This Row],[Hora de inicio]])</f>
        <v>#VALUE!</v>
      </c>
      <c r="BA2535" s="99" t="e">
        <f>MONTH(Table1[[#This Row],[Hora de inicio]])</f>
        <v>#VALUE!</v>
      </c>
      <c r="BB2535" s="99"/>
      <c r="BC2535" s="99"/>
      <c r="BD2535" s="99"/>
      <c r="BE2535" s="104"/>
    </row>
    <row r="2536" spans="1:57" ht="30" customHeight="1">
      <c r="A2536" s="91">
        <v>6207</v>
      </c>
      <c r="B2536" s="92" t="s">
        <v>2236</v>
      </c>
      <c r="C2536" s="93" t="s">
        <v>55</v>
      </c>
      <c r="D2536" s="92" t="s">
        <v>4887</v>
      </c>
      <c r="E2536" s="110" t="s">
        <v>9116</v>
      </c>
      <c r="F2536" s="92">
        <v>10</v>
      </c>
      <c r="G2536" s="94" t="s">
        <v>8462</v>
      </c>
      <c r="H2536" s="95">
        <v>45630.381099537</v>
      </c>
      <c r="I2536" s="95">
        <v>45630.413900462998</v>
      </c>
      <c r="J2536" s="115" t="s">
        <v>3430</v>
      </c>
      <c r="K2536" s="96" t="s">
        <v>3431</v>
      </c>
      <c r="L2536" s="96" t="s">
        <v>4850</v>
      </c>
      <c r="M2536" s="96" t="s">
        <v>57</v>
      </c>
      <c r="N2536" s="96" t="s">
        <v>107</v>
      </c>
      <c r="O2536" s="96" t="s">
        <v>4876</v>
      </c>
      <c r="P2536" s="96"/>
      <c r="Q2536" s="115" t="s">
        <v>13604</v>
      </c>
      <c r="R2536" s="161" t="s">
        <v>13601</v>
      </c>
      <c r="S2536" s="96" t="s">
        <v>13605</v>
      </c>
      <c r="T2536" s="96" t="s">
        <v>340</v>
      </c>
      <c r="U2536" s="110"/>
      <c r="V2536" s="115" t="s">
        <v>13606</v>
      </c>
      <c r="W2536" s="111" t="s">
        <v>13607</v>
      </c>
      <c r="X2536" s="115"/>
      <c r="Y2536" s="115"/>
      <c r="Z2536" s="115"/>
      <c r="AA2536" s="96"/>
      <c r="AB2536" s="96"/>
      <c r="AC2536" s="115"/>
      <c r="AD2536" s="115"/>
      <c r="AE2536" s="115"/>
      <c r="AF2536" s="96"/>
      <c r="AG2536" s="96"/>
      <c r="AH2536" s="96"/>
      <c r="AI2536" s="96"/>
      <c r="AJ2536" s="115"/>
      <c r="AK2536" s="115"/>
      <c r="AL2536" s="115"/>
      <c r="AM2536" s="96"/>
      <c r="AN2536" s="96"/>
      <c r="AO2536" s="96"/>
      <c r="AP2536" s="96"/>
      <c r="AQ2536" s="96"/>
      <c r="AR2536" s="96"/>
      <c r="AS2536" s="96"/>
      <c r="AT2536" s="96"/>
      <c r="AU2536" s="96"/>
      <c r="AV2536" s="96"/>
      <c r="AW2536" s="115"/>
      <c r="AX2536" s="115"/>
      <c r="AY2536" s="92" t="str">
        <f>IF(ISBLANK(Table1[[#This Row],[ID]]),"Vacio","Control de cambios")</f>
        <v>Control de cambios</v>
      </c>
      <c r="AZ2536" s="92" t="e">
        <f>YEAR(Table1[[#This Row],[Hora de inicio]])</f>
        <v>#VALUE!</v>
      </c>
      <c r="BA2536" s="92" t="e">
        <f>MONTH(Table1[[#This Row],[Hora de inicio]])</f>
        <v>#VALUE!</v>
      </c>
      <c r="BB2536" s="92"/>
      <c r="BC2536" s="92"/>
      <c r="BD2536" s="92"/>
      <c r="BE2536" s="97"/>
    </row>
    <row r="2537" spans="1:57" ht="30" customHeight="1">
      <c r="A2537" s="98">
        <v>6208</v>
      </c>
      <c r="B2537" s="99" t="s">
        <v>216</v>
      </c>
      <c r="C2537" s="100" t="s">
        <v>55</v>
      </c>
      <c r="D2537" s="99" t="s">
        <v>4887</v>
      </c>
      <c r="E2537" s="106" t="s">
        <v>13608</v>
      </c>
      <c r="F2537" s="99"/>
      <c r="G2537" s="101" t="s">
        <v>218</v>
      </c>
      <c r="H2537" s="102">
        <v>45630.452777777798</v>
      </c>
      <c r="I2537" s="102">
        <v>45630.456805555601</v>
      </c>
      <c r="J2537" s="107" t="s">
        <v>4094</v>
      </c>
      <c r="K2537" s="103" t="s">
        <v>4095</v>
      </c>
      <c r="L2537" s="103" t="s">
        <v>10044</v>
      </c>
      <c r="M2537" s="103" t="s">
        <v>57</v>
      </c>
      <c r="N2537" s="103" t="s">
        <v>758</v>
      </c>
      <c r="O2537" s="103" t="s">
        <v>3704</v>
      </c>
      <c r="P2537" s="103"/>
      <c r="Q2537" s="107"/>
      <c r="R2537" s="161"/>
      <c r="S2537" s="103"/>
      <c r="T2537" s="103"/>
      <c r="U2537" s="106"/>
      <c r="V2537" s="107"/>
      <c r="W2537" s="103"/>
      <c r="X2537" s="107"/>
      <c r="Y2537" s="107"/>
      <c r="Z2537" s="175" t="s">
        <v>9946</v>
      </c>
      <c r="AA2537" s="103" t="s">
        <v>85</v>
      </c>
      <c r="AB2537" s="113" t="s">
        <v>13609</v>
      </c>
      <c r="AC2537" s="107"/>
      <c r="AD2537" s="107" t="s">
        <v>13610</v>
      </c>
      <c r="AE2537" s="107"/>
      <c r="AF2537" s="103"/>
      <c r="AG2537" s="103"/>
      <c r="AH2537" s="103"/>
      <c r="AI2537" s="103"/>
      <c r="AJ2537" s="107"/>
      <c r="AK2537" s="107"/>
      <c r="AL2537" s="107"/>
      <c r="AM2537" s="103"/>
      <c r="AN2537" s="103"/>
      <c r="AO2537" s="103"/>
      <c r="AP2537" s="103"/>
      <c r="AQ2537" s="103"/>
      <c r="AR2537" s="103"/>
      <c r="AS2537" s="103"/>
      <c r="AT2537" s="103"/>
      <c r="AU2537" s="103"/>
      <c r="AV2537" s="103"/>
      <c r="AW2537" s="107"/>
      <c r="AX2537" s="107"/>
      <c r="AY2537" s="99" t="str">
        <f>IF(ISBLANK(Table1[[#This Row],[ID]]),"Vacio","Control de cambios")</f>
        <v>Control de cambios</v>
      </c>
      <c r="AZ2537" s="99" t="e">
        <f>YEAR(Table1[[#This Row],[Hora de inicio]])</f>
        <v>#VALUE!</v>
      </c>
      <c r="BA2537" s="99" t="e">
        <f>MONTH(Table1[[#This Row],[Hora de inicio]])</f>
        <v>#VALUE!</v>
      </c>
      <c r="BB2537" s="99"/>
      <c r="BC2537" s="99"/>
      <c r="BD2537" s="99"/>
      <c r="BE2537" s="104"/>
    </row>
    <row r="2538" spans="1:57" ht="30" customHeight="1">
      <c r="A2538" s="91">
        <v>6209</v>
      </c>
      <c r="B2538" s="92" t="s">
        <v>1186</v>
      </c>
      <c r="C2538" s="93" t="s">
        <v>55</v>
      </c>
      <c r="D2538" s="92" t="s">
        <v>4887</v>
      </c>
      <c r="E2538" s="110" t="s">
        <v>13611</v>
      </c>
      <c r="F2538" s="92">
        <v>2</v>
      </c>
      <c r="G2538" s="94" t="s">
        <v>1187</v>
      </c>
      <c r="H2538" s="95">
        <v>45630.459212962996</v>
      </c>
      <c r="I2538" s="95">
        <v>45630.460289351897</v>
      </c>
      <c r="J2538" s="115" t="s">
        <v>3825</v>
      </c>
      <c r="K2538" s="96" t="s">
        <v>3826</v>
      </c>
      <c r="L2538" s="96" t="s">
        <v>149</v>
      </c>
      <c r="M2538" s="96" t="s">
        <v>4858</v>
      </c>
      <c r="N2538" s="96"/>
      <c r="O2538" s="96" t="s">
        <v>3704</v>
      </c>
      <c r="P2538" s="96"/>
      <c r="Q2538" s="115"/>
      <c r="R2538" s="161"/>
      <c r="S2538" s="96"/>
      <c r="T2538" s="96"/>
      <c r="U2538" s="110"/>
      <c r="V2538" s="115"/>
      <c r="W2538" s="96"/>
      <c r="X2538" s="115"/>
      <c r="Y2538" s="115"/>
      <c r="Z2538" s="176" t="s">
        <v>6847</v>
      </c>
      <c r="AA2538" s="96" t="s">
        <v>85</v>
      </c>
      <c r="AB2538" s="111" t="s">
        <v>13612</v>
      </c>
      <c r="AC2538" s="115"/>
      <c r="AD2538" s="115"/>
      <c r="AE2538" s="115"/>
      <c r="AF2538" s="96"/>
      <c r="AG2538" s="96"/>
      <c r="AH2538" s="96"/>
      <c r="AI2538" s="96"/>
      <c r="AJ2538" s="115"/>
      <c r="AK2538" s="115"/>
      <c r="AL2538" s="115"/>
      <c r="AM2538" s="96"/>
      <c r="AN2538" s="96"/>
      <c r="AO2538" s="96"/>
      <c r="AP2538" s="96"/>
      <c r="AQ2538" s="96"/>
      <c r="AR2538" s="96"/>
      <c r="AS2538" s="96"/>
      <c r="AT2538" s="96"/>
      <c r="AU2538" s="96"/>
      <c r="AV2538" s="96"/>
      <c r="AW2538" s="115"/>
      <c r="AX2538" s="115"/>
      <c r="AY2538" s="92" t="str">
        <f>IF(ISBLANK(Table1[[#This Row],[ID]]),"Vacio","Control de cambios")</f>
        <v>Control de cambios</v>
      </c>
      <c r="AZ2538" s="92" t="e">
        <f>YEAR(Table1[[#This Row],[Hora de inicio]])</f>
        <v>#VALUE!</v>
      </c>
      <c r="BA2538" s="92" t="e">
        <f>MONTH(Table1[[#This Row],[Hora de inicio]])</f>
        <v>#VALUE!</v>
      </c>
      <c r="BB2538" s="92"/>
      <c r="BC2538" s="92"/>
      <c r="BD2538" s="92"/>
      <c r="BE2538" s="97"/>
    </row>
    <row r="2539" spans="1:57" ht="30" customHeight="1">
      <c r="A2539" s="98">
        <v>6210</v>
      </c>
      <c r="B2539" s="99" t="s">
        <v>1186</v>
      </c>
      <c r="C2539" s="100" t="s">
        <v>55</v>
      </c>
      <c r="D2539" s="99" t="s">
        <v>4887</v>
      </c>
      <c r="E2539" s="106" t="s">
        <v>13613</v>
      </c>
      <c r="F2539" s="99">
        <v>2</v>
      </c>
      <c r="G2539" s="101" t="s">
        <v>1187</v>
      </c>
      <c r="H2539" s="102">
        <v>45630.617534722202</v>
      </c>
      <c r="I2539" s="102">
        <v>45630.6182638889</v>
      </c>
      <c r="J2539" s="107" t="s">
        <v>281</v>
      </c>
      <c r="K2539" s="103" t="s">
        <v>282</v>
      </c>
      <c r="L2539" s="103" t="s">
        <v>9971</v>
      </c>
      <c r="M2539" s="103" t="s">
        <v>9972</v>
      </c>
      <c r="N2539" s="103" t="s">
        <v>112</v>
      </c>
      <c r="O2539" s="103" t="s">
        <v>3704</v>
      </c>
      <c r="P2539" s="103"/>
      <c r="Q2539" s="107"/>
      <c r="R2539" s="161"/>
      <c r="S2539" s="103"/>
      <c r="T2539" s="103"/>
      <c r="U2539" s="106"/>
      <c r="V2539" s="107"/>
      <c r="W2539" s="103"/>
      <c r="X2539" s="107"/>
      <c r="Y2539" s="107"/>
      <c r="Z2539" s="175" t="s">
        <v>13614</v>
      </c>
      <c r="AA2539" s="103" t="s">
        <v>85</v>
      </c>
      <c r="AB2539" s="113" t="s">
        <v>13615</v>
      </c>
      <c r="AC2539" s="107"/>
      <c r="AD2539" s="107"/>
      <c r="AE2539" s="107"/>
      <c r="AF2539" s="103"/>
      <c r="AG2539" s="103"/>
      <c r="AH2539" s="103"/>
      <c r="AI2539" s="103"/>
      <c r="AJ2539" s="107"/>
      <c r="AK2539" s="107"/>
      <c r="AL2539" s="107"/>
      <c r="AM2539" s="103"/>
      <c r="AN2539" s="103"/>
      <c r="AO2539" s="103"/>
      <c r="AP2539" s="103"/>
      <c r="AQ2539" s="103"/>
      <c r="AR2539" s="103"/>
      <c r="AS2539" s="103"/>
      <c r="AT2539" s="103"/>
      <c r="AU2539" s="103"/>
      <c r="AV2539" s="103"/>
      <c r="AW2539" s="107"/>
      <c r="AX2539" s="107"/>
      <c r="AY2539" s="99" t="str">
        <f>IF(ISBLANK(Table1[[#This Row],[ID]]),"Vacio","Control de cambios")</f>
        <v>Control de cambios</v>
      </c>
      <c r="AZ2539" s="99" t="e">
        <f>YEAR(Table1[[#This Row],[Hora de inicio]])</f>
        <v>#VALUE!</v>
      </c>
      <c r="BA2539" s="99" t="e">
        <f>MONTH(Table1[[#This Row],[Hora de inicio]])</f>
        <v>#VALUE!</v>
      </c>
      <c r="BB2539" s="99"/>
      <c r="BC2539" s="99"/>
      <c r="BD2539" s="99"/>
      <c r="BE2539" s="104"/>
    </row>
    <row r="2540" spans="1:57" ht="30" customHeight="1">
      <c r="A2540" s="91">
        <v>6211</v>
      </c>
      <c r="B2540" s="92" t="s">
        <v>1186</v>
      </c>
      <c r="C2540" s="93" t="s">
        <v>55</v>
      </c>
      <c r="D2540" s="92" t="s">
        <v>4836</v>
      </c>
      <c r="E2540" s="110" t="s">
        <v>13616</v>
      </c>
      <c r="F2540" s="92">
        <v>10</v>
      </c>
      <c r="G2540" s="94" t="s">
        <v>1187</v>
      </c>
      <c r="H2540" s="95">
        <v>45630.641261574099</v>
      </c>
      <c r="I2540" s="95">
        <v>45630.643043981501</v>
      </c>
      <c r="J2540" s="115" t="s">
        <v>4826</v>
      </c>
      <c r="K2540" s="96" t="s">
        <v>4827</v>
      </c>
      <c r="L2540" s="96" t="s">
        <v>176</v>
      </c>
      <c r="M2540" s="96" t="s">
        <v>4828</v>
      </c>
      <c r="N2540" s="96"/>
      <c r="O2540" s="96" t="s">
        <v>3746</v>
      </c>
      <c r="P2540" s="96"/>
      <c r="Q2540" s="115"/>
      <c r="R2540" s="161"/>
      <c r="S2540" s="96"/>
      <c r="T2540" s="96"/>
      <c r="U2540" s="110"/>
      <c r="V2540" s="115"/>
      <c r="W2540" s="96"/>
      <c r="X2540" s="115"/>
      <c r="Y2540" s="115"/>
      <c r="Z2540" s="115"/>
      <c r="AA2540" s="96"/>
      <c r="AB2540" s="96"/>
      <c r="AC2540" s="115"/>
      <c r="AD2540" s="115"/>
      <c r="AE2540" s="115"/>
      <c r="AF2540" s="96"/>
      <c r="AG2540" s="96"/>
      <c r="AH2540" s="96"/>
      <c r="AI2540" s="96"/>
      <c r="AJ2540" s="115" t="s">
        <v>13617</v>
      </c>
      <c r="AK2540" s="115" t="s">
        <v>13618</v>
      </c>
      <c r="AL2540" s="115"/>
      <c r="AM2540" s="96"/>
      <c r="AN2540" s="96"/>
      <c r="AO2540" s="96"/>
      <c r="AP2540" s="96"/>
      <c r="AQ2540" s="96"/>
      <c r="AR2540" s="96"/>
      <c r="AS2540" s="96"/>
      <c r="AT2540" s="96"/>
      <c r="AU2540" s="96"/>
      <c r="AV2540" s="96"/>
      <c r="AW2540" s="115"/>
      <c r="AX2540" s="115"/>
      <c r="AY2540" s="92" t="str">
        <f>IF(ISBLANK(Table1[[#This Row],[ID]]),"Vacio","Control de cambios")</f>
        <v>Control de cambios</v>
      </c>
      <c r="AZ2540" s="92" t="e">
        <f>YEAR(Table1[[#This Row],[Hora de inicio]])</f>
        <v>#VALUE!</v>
      </c>
      <c r="BA2540" s="92" t="e">
        <f>MONTH(Table1[[#This Row],[Hora de inicio]])</f>
        <v>#VALUE!</v>
      </c>
      <c r="BB2540" s="92"/>
      <c r="BC2540" s="92"/>
      <c r="BD2540" s="92"/>
      <c r="BE2540" s="97"/>
    </row>
    <row r="2541" spans="1:57" ht="30" customHeight="1">
      <c r="A2541" s="98">
        <v>6212</v>
      </c>
      <c r="B2541" s="99" t="s">
        <v>216</v>
      </c>
      <c r="C2541" s="100" t="s">
        <v>55</v>
      </c>
      <c r="D2541" s="99" t="s">
        <v>5584</v>
      </c>
      <c r="E2541" s="106" t="s">
        <v>13619</v>
      </c>
      <c r="F2541" s="99">
        <v>94</v>
      </c>
      <c r="G2541" s="101" t="s">
        <v>218</v>
      </c>
      <c r="H2541" s="102">
        <v>45630.696805555599</v>
      </c>
      <c r="I2541" s="102">
        <v>45630.696990740696</v>
      </c>
      <c r="J2541" s="107" t="s">
        <v>4991</v>
      </c>
      <c r="K2541" s="103" t="s">
        <v>4992</v>
      </c>
      <c r="L2541" s="103" t="s">
        <v>56</v>
      </c>
      <c r="M2541" s="103" t="s">
        <v>4993</v>
      </c>
      <c r="N2541" s="103"/>
      <c r="O2541" s="103" t="s">
        <v>3704</v>
      </c>
      <c r="P2541" s="103"/>
      <c r="Q2541" s="107"/>
      <c r="R2541" s="161"/>
      <c r="S2541" s="103"/>
      <c r="T2541" s="103"/>
      <c r="U2541" s="106"/>
      <c r="V2541" s="107"/>
      <c r="W2541" s="103"/>
      <c r="X2541" s="107"/>
      <c r="Y2541" s="107"/>
      <c r="Z2541" s="175" t="s">
        <v>9499</v>
      </c>
      <c r="AA2541" s="103" t="s">
        <v>85</v>
      </c>
      <c r="AB2541" s="113" t="s">
        <v>13620</v>
      </c>
      <c r="AC2541" s="107"/>
      <c r="AD2541" s="107" t="s">
        <v>13621</v>
      </c>
      <c r="AE2541" s="107"/>
      <c r="AF2541" s="103"/>
      <c r="AG2541" s="103"/>
      <c r="AH2541" s="103"/>
      <c r="AI2541" s="103"/>
      <c r="AJ2541" s="107"/>
      <c r="AK2541" s="107"/>
      <c r="AL2541" s="107"/>
      <c r="AM2541" s="103"/>
      <c r="AN2541" s="103"/>
      <c r="AO2541" s="103"/>
      <c r="AP2541" s="103"/>
      <c r="AQ2541" s="103"/>
      <c r="AR2541" s="103"/>
      <c r="AS2541" s="103"/>
      <c r="AT2541" s="103"/>
      <c r="AU2541" s="103"/>
      <c r="AV2541" s="103"/>
      <c r="AW2541" s="107"/>
      <c r="AX2541" s="107"/>
      <c r="AY2541" s="99" t="str">
        <f>IF(ISBLANK(Table1[[#This Row],[ID]]),"Vacio","Control de cambios")</f>
        <v>Control de cambios</v>
      </c>
      <c r="AZ2541" s="99" t="e">
        <f>YEAR(Table1[[#This Row],[Hora de inicio]])</f>
        <v>#VALUE!</v>
      </c>
      <c r="BA2541" s="99" t="e">
        <f>MONTH(Table1[[#This Row],[Hora de inicio]])</f>
        <v>#VALUE!</v>
      </c>
      <c r="BB2541" s="99"/>
      <c r="BC2541" s="99"/>
      <c r="BD2541" s="99"/>
      <c r="BE2541" s="104"/>
    </row>
    <row r="2542" spans="1:57" ht="30" customHeight="1">
      <c r="A2542" s="91">
        <v>6213</v>
      </c>
      <c r="B2542" s="92" t="s">
        <v>2236</v>
      </c>
      <c r="C2542" s="93" t="s">
        <v>55</v>
      </c>
      <c r="D2542" s="92" t="s">
        <v>4887</v>
      </c>
      <c r="E2542" s="110" t="s">
        <v>13622</v>
      </c>
      <c r="F2542" s="92">
        <v>3</v>
      </c>
      <c r="G2542" s="94" t="s">
        <v>8462</v>
      </c>
      <c r="H2542" s="95">
        <v>45631.395104166702</v>
      </c>
      <c r="I2542" s="95">
        <v>45631.401504629597</v>
      </c>
      <c r="J2542" s="115" t="s">
        <v>294</v>
      </c>
      <c r="K2542" s="96" t="s">
        <v>295</v>
      </c>
      <c r="L2542" s="96" t="s">
        <v>106</v>
      </c>
      <c r="M2542" s="96" t="s">
        <v>57</v>
      </c>
      <c r="N2542" s="96" t="s">
        <v>107</v>
      </c>
      <c r="O2542" s="96" t="s">
        <v>3704</v>
      </c>
      <c r="P2542" s="96"/>
      <c r="Q2542" s="115"/>
      <c r="R2542" s="161"/>
      <c r="S2542" s="96"/>
      <c r="T2542" s="96"/>
      <c r="U2542" s="110"/>
      <c r="V2542" s="115"/>
      <c r="W2542" s="96"/>
      <c r="X2542" s="115"/>
      <c r="Y2542" s="115"/>
      <c r="Z2542" s="176" t="s">
        <v>13623</v>
      </c>
      <c r="AA2542" s="96" t="s">
        <v>114</v>
      </c>
      <c r="AB2542" s="96"/>
      <c r="AC2542" s="115" t="s">
        <v>13624</v>
      </c>
      <c r="AD2542" s="115"/>
      <c r="AE2542" s="115"/>
      <c r="AF2542" s="96"/>
      <c r="AG2542" s="96"/>
      <c r="AH2542" s="96"/>
      <c r="AI2542" s="96"/>
      <c r="AJ2542" s="115"/>
      <c r="AK2542" s="115"/>
      <c r="AL2542" s="115"/>
      <c r="AM2542" s="96"/>
      <c r="AN2542" s="96"/>
      <c r="AO2542" s="96"/>
      <c r="AP2542" s="96"/>
      <c r="AQ2542" s="96"/>
      <c r="AR2542" s="96"/>
      <c r="AS2542" s="96"/>
      <c r="AT2542" s="96"/>
      <c r="AU2542" s="96"/>
      <c r="AV2542" s="96"/>
      <c r="AW2542" s="115"/>
      <c r="AX2542" s="115"/>
      <c r="AY2542" s="92" t="str">
        <f>IF(ISBLANK(Table1[[#This Row],[ID]]),"Vacio","Control de cambios")</f>
        <v>Control de cambios</v>
      </c>
      <c r="AZ2542" s="92" t="e">
        <f>YEAR(Table1[[#This Row],[Hora de inicio]])</f>
        <v>#VALUE!</v>
      </c>
      <c r="BA2542" s="92" t="e">
        <f>MONTH(Table1[[#This Row],[Hora de inicio]])</f>
        <v>#VALUE!</v>
      </c>
      <c r="BB2542" s="92"/>
      <c r="BC2542" s="92"/>
      <c r="BD2542" s="92"/>
      <c r="BE2542" s="97"/>
    </row>
    <row r="2543" spans="1:57" ht="30" customHeight="1">
      <c r="A2543" s="98">
        <v>6214</v>
      </c>
      <c r="B2543" s="99" t="s">
        <v>78</v>
      </c>
      <c r="C2543" s="100" t="s">
        <v>55</v>
      </c>
      <c r="D2543" s="99"/>
      <c r="E2543" s="106" t="s">
        <v>13625</v>
      </c>
      <c r="F2543" s="99">
        <v>111</v>
      </c>
      <c r="G2543" s="101" t="s">
        <v>8442</v>
      </c>
      <c r="H2543" s="102">
        <v>45631.405821759297</v>
      </c>
      <c r="I2543" s="102">
        <v>45631.406689814801</v>
      </c>
      <c r="J2543" s="107" t="s">
        <v>3430</v>
      </c>
      <c r="K2543" s="103" t="s">
        <v>3431</v>
      </c>
      <c r="L2543" s="103" t="s">
        <v>4818</v>
      </c>
      <c r="M2543" s="103" t="s">
        <v>4819</v>
      </c>
      <c r="N2543" s="103"/>
      <c r="O2543" s="103" t="s">
        <v>3704</v>
      </c>
      <c r="P2543" s="103"/>
      <c r="Q2543" s="107"/>
      <c r="R2543" s="161"/>
      <c r="S2543" s="103"/>
      <c r="T2543" s="103"/>
      <c r="U2543" s="106"/>
      <c r="V2543" s="107"/>
      <c r="W2543" s="103"/>
      <c r="X2543" s="107"/>
      <c r="Y2543" s="107"/>
      <c r="Z2543" s="175" t="s">
        <v>4820</v>
      </c>
      <c r="AA2543" s="103" t="s">
        <v>85</v>
      </c>
      <c r="AB2543" s="113" t="s">
        <v>13626</v>
      </c>
      <c r="AC2543" s="107"/>
      <c r="AD2543" s="107" t="s">
        <v>13627</v>
      </c>
      <c r="AE2543" s="107"/>
      <c r="AF2543" s="103"/>
      <c r="AG2543" s="103"/>
      <c r="AH2543" s="103"/>
      <c r="AI2543" s="103"/>
      <c r="AJ2543" s="107"/>
      <c r="AK2543" s="107"/>
      <c r="AL2543" s="107"/>
      <c r="AM2543" s="103"/>
      <c r="AN2543" s="103"/>
      <c r="AO2543" s="103"/>
      <c r="AP2543" s="103"/>
      <c r="AQ2543" s="103"/>
      <c r="AR2543" s="103"/>
      <c r="AS2543" s="103"/>
      <c r="AT2543" s="103"/>
      <c r="AU2543" s="103"/>
      <c r="AV2543" s="103"/>
      <c r="AW2543" s="107"/>
      <c r="AX2543" s="107"/>
      <c r="AY2543" s="99" t="str">
        <f>IF(ISBLANK(Table1[[#This Row],[ID]]),"Vacio","Control de cambios")</f>
        <v>Control de cambios</v>
      </c>
      <c r="AZ2543" s="99" t="e">
        <f>YEAR(Table1[[#This Row],[Hora de inicio]])</f>
        <v>#VALUE!</v>
      </c>
      <c r="BA2543" s="99" t="e">
        <f>MONTH(Table1[[#This Row],[Hora de inicio]])</f>
        <v>#VALUE!</v>
      </c>
      <c r="BB2543" s="99"/>
      <c r="BC2543" s="99"/>
      <c r="BD2543" s="99"/>
      <c r="BE2543" s="104" t="s">
        <v>4823</v>
      </c>
    </row>
    <row r="2544" spans="1:57" ht="30" customHeight="1">
      <c r="A2544" s="91">
        <v>6215</v>
      </c>
      <c r="B2544" s="92" t="s">
        <v>78</v>
      </c>
      <c r="C2544" s="93" t="s">
        <v>55</v>
      </c>
      <c r="D2544" s="92"/>
      <c r="E2544" s="110" t="s">
        <v>13628</v>
      </c>
      <c r="F2544" s="92">
        <v>5</v>
      </c>
      <c r="G2544" s="94" t="s">
        <v>8442</v>
      </c>
      <c r="H2544" s="95">
        <v>45631.498888888898</v>
      </c>
      <c r="I2544" s="95">
        <v>45631.4995949074</v>
      </c>
      <c r="J2544" s="115" t="s">
        <v>3430</v>
      </c>
      <c r="K2544" s="96" t="s">
        <v>3431</v>
      </c>
      <c r="L2544" s="96" t="s">
        <v>4818</v>
      </c>
      <c r="M2544" s="96" t="s">
        <v>4819</v>
      </c>
      <c r="N2544" s="96"/>
      <c r="O2544" s="96" t="s">
        <v>3704</v>
      </c>
      <c r="P2544" s="96"/>
      <c r="Q2544" s="115"/>
      <c r="R2544" s="161"/>
      <c r="S2544" s="96"/>
      <c r="T2544" s="96"/>
      <c r="U2544" s="110"/>
      <c r="V2544" s="115"/>
      <c r="W2544" s="96"/>
      <c r="X2544" s="115"/>
      <c r="Y2544" s="115"/>
      <c r="Z2544" s="176" t="s">
        <v>3204</v>
      </c>
      <c r="AA2544" s="96" t="s">
        <v>85</v>
      </c>
      <c r="AB2544" s="111" t="s">
        <v>13629</v>
      </c>
      <c r="AC2544" s="115"/>
      <c r="AD2544" s="115" t="s">
        <v>13630</v>
      </c>
      <c r="AE2544" s="115"/>
      <c r="AF2544" s="96"/>
      <c r="AG2544" s="96"/>
      <c r="AH2544" s="96"/>
      <c r="AI2544" s="96"/>
      <c r="AJ2544" s="115"/>
      <c r="AK2544" s="115"/>
      <c r="AL2544" s="115"/>
      <c r="AM2544" s="96"/>
      <c r="AN2544" s="96"/>
      <c r="AO2544" s="96"/>
      <c r="AP2544" s="96"/>
      <c r="AQ2544" s="96"/>
      <c r="AR2544" s="96"/>
      <c r="AS2544" s="96"/>
      <c r="AT2544" s="96"/>
      <c r="AU2544" s="96"/>
      <c r="AV2544" s="96"/>
      <c r="AW2544" s="115"/>
      <c r="AX2544" s="115"/>
      <c r="AY2544" s="92" t="str">
        <f>IF(ISBLANK(Table1[[#This Row],[ID]]),"Vacio","Control de cambios")</f>
        <v>Control de cambios</v>
      </c>
      <c r="AZ2544" s="92" t="e">
        <f>YEAR(Table1[[#This Row],[Hora de inicio]])</f>
        <v>#VALUE!</v>
      </c>
      <c r="BA2544" s="92" t="e">
        <f>MONTH(Table1[[#This Row],[Hora de inicio]])</f>
        <v>#VALUE!</v>
      </c>
      <c r="BB2544" s="92"/>
      <c r="BC2544" s="92"/>
      <c r="BD2544" s="92"/>
      <c r="BE2544" s="97" t="s">
        <v>4823</v>
      </c>
    </row>
    <row r="2545" spans="1:57" ht="30" customHeight="1">
      <c r="A2545" s="98">
        <v>6216</v>
      </c>
      <c r="B2545" s="99" t="s">
        <v>3939</v>
      </c>
      <c r="C2545" s="100" t="s">
        <v>4846</v>
      </c>
      <c r="D2545" s="99"/>
      <c r="E2545" s="106" t="s">
        <v>13631</v>
      </c>
      <c r="F2545" s="99">
        <v>4</v>
      </c>
      <c r="G2545" s="101" t="s">
        <v>1806</v>
      </c>
      <c r="H2545" s="102">
        <v>45631.675833333298</v>
      </c>
      <c r="I2545" s="102">
        <v>45631.683506944399</v>
      </c>
      <c r="J2545" s="107" t="s">
        <v>5006</v>
      </c>
      <c r="K2545" s="103" t="s">
        <v>5007</v>
      </c>
      <c r="L2545" s="103" t="s">
        <v>9971</v>
      </c>
      <c r="M2545" s="103" t="s">
        <v>4819</v>
      </c>
      <c r="N2545" s="103"/>
      <c r="O2545" s="103" t="s">
        <v>4851</v>
      </c>
      <c r="P2545" s="103"/>
      <c r="Q2545" s="107"/>
      <c r="R2545" s="161"/>
      <c r="S2545" s="103"/>
      <c r="T2545" s="103"/>
      <c r="U2545" s="106"/>
      <c r="V2545" s="107"/>
      <c r="W2545" s="103"/>
      <c r="X2545" s="107" t="s">
        <v>13632</v>
      </c>
      <c r="Y2545" s="175" t="s">
        <v>5009</v>
      </c>
      <c r="Z2545" s="107"/>
      <c r="AA2545" s="103"/>
      <c r="AB2545" s="103"/>
      <c r="AC2545" s="107"/>
      <c r="AD2545" s="107"/>
      <c r="AE2545" s="107"/>
      <c r="AF2545" s="103"/>
      <c r="AG2545" s="103"/>
      <c r="AH2545" s="103"/>
      <c r="AI2545" s="103"/>
      <c r="AJ2545" s="107"/>
      <c r="AK2545" s="107"/>
      <c r="AL2545" s="175" t="s">
        <v>13633</v>
      </c>
      <c r="AM2545" s="103"/>
      <c r="AN2545" s="103"/>
      <c r="AO2545" s="103"/>
      <c r="AP2545" s="103"/>
      <c r="AQ2545" s="103"/>
      <c r="AR2545" s="103"/>
      <c r="AS2545" s="103"/>
      <c r="AT2545" s="103"/>
      <c r="AU2545" s="103"/>
      <c r="AV2545" s="103"/>
      <c r="AW2545" s="107"/>
      <c r="AX2545" s="107"/>
      <c r="AY2545" s="99" t="str">
        <f>IF(ISBLANK(Table1[[#This Row],[ID]]),"Vacio","Control de cambios")</f>
        <v>Control de cambios</v>
      </c>
      <c r="AZ2545" s="99" t="e">
        <f>YEAR(Table1[[#This Row],[Hora de inicio]])</f>
        <v>#VALUE!</v>
      </c>
      <c r="BA2545" s="99" t="e">
        <f>MONTH(Table1[[#This Row],[Hora de inicio]])</f>
        <v>#VALUE!</v>
      </c>
      <c r="BB2545" s="99"/>
      <c r="BC2545" s="99"/>
      <c r="BD2545" s="99"/>
      <c r="BE2545" s="104" t="s">
        <v>4823</v>
      </c>
    </row>
    <row r="2546" spans="1:57" ht="30" customHeight="1">
      <c r="A2546" s="91">
        <v>6217</v>
      </c>
      <c r="B2546" s="92" t="s">
        <v>2236</v>
      </c>
      <c r="C2546" s="93" t="s">
        <v>55</v>
      </c>
      <c r="D2546" s="92" t="s">
        <v>4887</v>
      </c>
      <c r="E2546" s="110" t="s">
        <v>13634</v>
      </c>
      <c r="F2546" s="92"/>
      <c r="G2546" s="94" t="s">
        <v>8462</v>
      </c>
      <c r="H2546" s="95">
        <v>45631.818599537</v>
      </c>
      <c r="I2546" s="95">
        <v>45631.819351851896</v>
      </c>
      <c r="J2546" s="115" t="s">
        <v>4905</v>
      </c>
      <c r="K2546" s="96" t="s">
        <v>4906</v>
      </c>
      <c r="L2546" s="96" t="s">
        <v>4907</v>
      </c>
      <c r="M2546" s="96" t="s">
        <v>4908</v>
      </c>
      <c r="N2546" s="96"/>
      <c r="O2546" s="96" t="s">
        <v>3704</v>
      </c>
      <c r="P2546" s="96"/>
      <c r="Q2546" s="115"/>
      <c r="R2546" s="161"/>
      <c r="S2546" s="96"/>
      <c r="T2546" s="96"/>
      <c r="U2546" s="110"/>
      <c r="V2546" s="115"/>
      <c r="W2546" s="96"/>
      <c r="X2546" s="115"/>
      <c r="Y2546" s="115"/>
      <c r="Z2546" s="176" t="s">
        <v>4931</v>
      </c>
      <c r="AA2546" s="96" t="s">
        <v>85</v>
      </c>
      <c r="AB2546" s="111" t="s">
        <v>13635</v>
      </c>
      <c r="AC2546" s="115"/>
      <c r="AD2546" s="115"/>
      <c r="AE2546" s="115"/>
      <c r="AF2546" s="96"/>
      <c r="AG2546" s="96"/>
      <c r="AH2546" s="96"/>
      <c r="AI2546" s="96"/>
      <c r="AJ2546" s="115"/>
      <c r="AK2546" s="115"/>
      <c r="AL2546" s="115"/>
      <c r="AM2546" s="96"/>
      <c r="AN2546" s="96"/>
      <c r="AO2546" s="96"/>
      <c r="AP2546" s="96"/>
      <c r="AQ2546" s="96"/>
      <c r="AR2546" s="96"/>
      <c r="AS2546" s="96"/>
      <c r="AT2546" s="96"/>
      <c r="AU2546" s="96"/>
      <c r="AV2546" s="96"/>
      <c r="AW2546" s="115"/>
      <c r="AX2546" s="115"/>
      <c r="AY2546" s="92" t="str">
        <f>IF(ISBLANK(Table1[[#This Row],[ID]]),"Vacio","Control de cambios")</f>
        <v>Control de cambios</v>
      </c>
      <c r="AZ2546" s="92" t="e">
        <f>YEAR(Table1[[#This Row],[Hora de inicio]])</f>
        <v>#VALUE!</v>
      </c>
      <c r="BA2546" s="92" t="e">
        <f>MONTH(Table1[[#This Row],[Hora de inicio]])</f>
        <v>#VALUE!</v>
      </c>
      <c r="BB2546" s="92"/>
      <c r="BC2546" s="92"/>
      <c r="BD2546" s="92"/>
      <c r="BE2546" s="97"/>
    </row>
    <row r="2547" spans="1:57" ht="30" customHeight="1">
      <c r="A2547" s="98">
        <v>6218</v>
      </c>
      <c r="B2547" s="99" t="s">
        <v>216</v>
      </c>
      <c r="C2547" s="100" t="s">
        <v>55</v>
      </c>
      <c r="D2547" s="99" t="s">
        <v>4887</v>
      </c>
      <c r="E2547" s="106" t="s">
        <v>13477</v>
      </c>
      <c r="F2547" s="99"/>
      <c r="G2547" s="101" t="s">
        <v>218</v>
      </c>
      <c r="H2547" s="102">
        <v>45632.39875</v>
      </c>
      <c r="I2547" s="102">
        <v>45632.3989351852</v>
      </c>
      <c r="J2547" s="107" t="s">
        <v>3825</v>
      </c>
      <c r="K2547" s="103" t="s">
        <v>3826</v>
      </c>
      <c r="L2547" s="103" t="s">
        <v>149</v>
      </c>
      <c r="M2547" s="103" t="s">
        <v>5186</v>
      </c>
      <c r="N2547" s="103"/>
      <c r="O2547" s="103" t="s">
        <v>4386</v>
      </c>
      <c r="P2547" s="103"/>
      <c r="Q2547" s="107"/>
      <c r="R2547" s="161"/>
      <c r="S2547" s="103"/>
      <c r="T2547" s="103"/>
      <c r="U2547" s="106"/>
      <c r="V2547" s="107"/>
      <c r="W2547" s="103"/>
      <c r="X2547" s="107"/>
      <c r="Y2547" s="107"/>
      <c r="Z2547" s="107"/>
      <c r="AA2547" s="103"/>
      <c r="AB2547" s="103"/>
      <c r="AC2547" s="107"/>
      <c r="AD2547" s="107"/>
      <c r="AE2547" s="107"/>
      <c r="AF2547" s="103"/>
      <c r="AG2547" s="103"/>
      <c r="AH2547" s="103"/>
      <c r="AI2547" s="103"/>
      <c r="AJ2547" s="107"/>
      <c r="AK2547" s="107"/>
      <c r="AL2547" s="107"/>
      <c r="AM2547" s="103"/>
      <c r="AN2547" s="103"/>
      <c r="AO2547" s="103"/>
      <c r="AP2547" s="103"/>
      <c r="AQ2547" s="103"/>
      <c r="AR2547" s="103"/>
      <c r="AS2547" s="103"/>
      <c r="AT2547" s="103"/>
      <c r="AU2547" s="103"/>
      <c r="AV2547" s="103" t="s">
        <v>5244</v>
      </c>
      <c r="AW2547" s="107" t="s">
        <v>13636</v>
      </c>
      <c r="AX2547" s="107"/>
      <c r="AY2547" s="99" t="str">
        <f>IF(ISBLANK(Table1[[#This Row],[ID]]),"Vacio","Control de cambios")</f>
        <v>Control de cambios</v>
      </c>
      <c r="AZ2547" s="99" t="e">
        <f>YEAR(Table1[[#This Row],[Hora de inicio]])</f>
        <v>#VALUE!</v>
      </c>
      <c r="BA2547" s="99" t="e">
        <f>MONTH(Table1[[#This Row],[Hora de inicio]])</f>
        <v>#VALUE!</v>
      </c>
      <c r="BB2547" s="99"/>
      <c r="BC2547" s="99"/>
      <c r="BD2547" s="99"/>
      <c r="BE2547" s="104"/>
    </row>
    <row r="2548" spans="1:57" ht="30" customHeight="1">
      <c r="A2548" s="91">
        <v>6219</v>
      </c>
      <c r="B2548" s="92" t="s">
        <v>78</v>
      </c>
      <c r="C2548" s="93" t="s">
        <v>55</v>
      </c>
      <c r="D2548" s="92"/>
      <c r="E2548" s="110" t="s">
        <v>5307</v>
      </c>
      <c r="F2548" s="92">
        <v>5</v>
      </c>
      <c r="G2548" s="94" t="s">
        <v>8442</v>
      </c>
      <c r="H2548" s="95">
        <v>45632.416585648098</v>
      </c>
      <c r="I2548" s="95">
        <v>45632.421504629601</v>
      </c>
      <c r="J2548" s="115" t="s">
        <v>4832</v>
      </c>
      <c r="K2548" s="96" t="s">
        <v>4833</v>
      </c>
      <c r="L2548" s="96" t="s">
        <v>4834</v>
      </c>
      <c r="M2548" s="96" t="s">
        <v>259</v>
      </c>
      <c r="N2548" s="96"/>
      <c r="O2548" s="96" t="s">
        <v>4876</v>
      </c>
      <c r="P2548" s="96"/>
      <c r="Q2548" s="115" t="s">
        <v>13637</v>
      </c>
      <c r="R2548" s="161" t="s">
        <v>13638</v>
      </c>
      <c r="S2548" s="96" t="s">
        <v>13639</v>
      </c>
      <c r="T2548" s="96" t="s">
        <v>340</v>
      </c>
      <c r="U2548" s="110"/>
      <c r="V2548" s="115" t="s">
        <v>5344</v>
      </c>
      <c r="W2548" s="165">
        <v>45455</v>
      </c>
      <c r="X2548" s="115"/>
      <c r="Y2548" s="115"/>
      <c r="Z2548" s="115"/>
      <c r="AA2548" s="96"/>
      <c r="AB2548" s="96"/>
      <c r="AC2548" s="115"/>
      <c r="AD2548" s="115"/>
      <c r="AE2548" s="115"/>
      <c r="AF2548" s="96"/>
      <c r="AG2548" s="96"/>
      <c r="AH2548" s="96"/>
      <c r="AI2548" s="96"/>
      <c r="AJ2548" s="115"/>
      <c r="AK2548" s="115"/>
      <c r="AL2548" s="115"/>
      <c r="AM2548" s="96"/>
      <c r="AN2548" s="96"/>
      <c r="AO2548" s="96"/>
      <c r="AP2548" s="96"/>
      <c r="AQ2548" s="96"/>
      <c r="AR2548" s="96"/>
      <c r="AS2548" s="96"/>
      <c r="AT2548" s="96"/>
      <c r="AU2548" s="96"/>
      <c r="AV2548" s="96"/>
      <c r="AW2548" s="115"/>
      <c r="AX2548" s="115"/>
      <c r="AY2548" s="92" t="str">
        <f>IF(ISBLANK(Table1[[#This Row],[ID]]),"Vacio","Control de cambios")</f>
        <v>Control de cambios</v>
      </c>
      <c r="AZ2548" s="92" t="e">
        <f>YEAR(Table1[[#This Row],[Hora de inicio]])</f>
        <v>#VALUE!</v>
      </c>
      <c r="BA2548" s="92" t="e">
        <f>MONTH(Table1[[#This Row],[Hora de inicio]])</f>
        <v>#VALUE!</v>
      </c>
      <c r="BB2548" s="92"/>
      <c r="BC2548" s="92"/>
      <c r="BD2548" s="92"/>
      <c r="BE2548" s="97"/>
    </row>
    <row r="2549" spans="1:57" ht="30" customHeight="1">
      <c r="A2549" s="98">
        <v>6220</v>
      </c>
      <c r="B2549" s="99" t="s">
        <v>1186</v>
      </c>
      <c r="C2549" s="100" t="s">
        <v>55</v>
      </c>
      <c r="D2549" s="99" t="s">
        <v>4887</v>
      </c>
      <c r="E2549" s="106" t="s">
        <v>13640</v>
      </c>
      <c r="F2549" s="99">
        <v>2</v>
      </c>
      <c r="G2549" s="101" t="s">
        <v>1187</v>
      </c>
      <c r="H2549" s="102">
        <v>45632.467291666697</v>
      </c>
      <c r="I2549" s="102">
        <v>45632.468055555597</v>
      </c>
      <c r="J2549" s="107" t="s">
        <v>294</v>
      </c>
      <c r="K2549" s="103" t="s">
        <v>295</v>
      </c>
      <c r="L2549" s="103" t="s">
        <v>123</v>
      </c>
      <c r="M2549" s="103" t="s">
        <v>57</v>
      </c>
      <c r="N2549" s="103" t="s">
        <v>112</v>
      </c>
      <c r="O2549" s="103" t="s">
        <v>3704</v>
      </c>
      <c r="P2549" s="103"/>
      <c r="Q2549" s="107"/>
      <c r="R2549" s="161"/>
      <c r="S2549" s="103"/>
      <c r="T2549" s="103"/>
      <c r="U2549" s="106"/>
      <c r="V2549" s="107"/>
      <c r="W2549" s="103"/>
      <c r="X2549" s="107"/>
      <c r="Y2549" s="107"/>
      <c r="Z2549" s="175" t="s">
        <v>4914</v>
      </c>
      <c r="AA2549" s="103" t="s">
        <v>85</v>
      </c>
      <c r="AB2549" s="113" t="s">
        <v>13641</v>
      </c>
      <c r="AC2549" s="107"/>
      <c r="AD2549" s="107"/>
      <c r="AE2549" s="107"/>
      <c r="AF2549" s="103"/>
      <c r="AG2549" s="103"/>
      <c r="AH2549" s="103"/>
      <c r="AI2549" s="103"/>
      <c r="AJ2549" s="107"/>
      <c r="AK2549" s="107"/>
      <c r="AL2549" s="107"/>
      <c r="AM2549" s="103"/>
      <c r="AN2549" s="103"/>
      <c r="AO2549" s="103"/>
      <c r="AP2549" s="103"/>
      <c r="AQ2549" s="103"/>
      <c r="AR2549" s="103"/>
      <c r="AS2549" s="103"/>
      <c r="AT2549" s="103"/>
      <c r="AU2549" s="103"/>
      <c r="AV2549" s="103"/>
      <c r="AW2549" s="107"/>
      <c r="AX2549" s="107"/>
      <c r="AY2549" s="99" t="str">
        <f>IF(ISBLANK(Table1[[#This Row],[ID]]),"Vacio","Control de cambios")</f>
        <v>Control de cambios</v>
      </c>
      <c r="AZ2549" s="99" t="e">
        <f>YEAR(Table1[[#This Row],[Hora de inicio]])</f>
        <v>#VALUE!</v>
      </c>
      <c r="BA2549" s="99" t="e">
        <f>MONTH(Table1[[#This Row],[Hora de inicio]])</f>
        <v>#VALUE!</v>
      </c>
      <c r="BB2549" s="99"/>
      <c r="BC2549" s="99"/>
      <c r="BD2549" s="99"/>
      <c r="BE2549" s="104"/>
    </row>
    <row r="2550" spans="1:57" ht="30" customHeight="1">
      <c r="A2550" s="91">
        <v>6221</v>
      </c>
      <c r="B2550" s="92" t="s">
        <v>2236</v>
      </c>
      <c r="C2550" s="93" t="s">
        <v>55</v>
      </c>
      <c r="D2550" s="92" t="s">
        <v>4887</v>
      </c>
      <c r="E2550" s="110" t="s">
        <v>8526</v>
      </c>
      <c r="F2550" s="92"/>
      <c r="G2550" s="94" t="s">
        <v>8462</v>
      </c>
      <c r="H2550" s="95">
        <v>45632.621793981503</v>
      </c>
      <c r="I2550" s="95">
        <v>45632.624872685199</v>
      </c>
      <c r="J2550" s="115" t="s">
        <v>294</v>
      </c>
      <c r="K2550" s="96" t="s">
        <v>295</v>
      </c>
      <c r="L2550" s="96" t="s">
        <v>106</v>
      </c>
      <c r="M2550" s="96" t="s">
        <v>57</v>
      </c>
      <c r="N2550" s="96" t="s">
        <v>107</v>
      </c>
      <c r="O2550" s="96" t="s">
        <v>4876</v>
      </c>
      <c r="P2550" s="96"/>
      <c r="Q2550" s="115" t="s">
        <v>13642</v>
      </c>
      <c r="R2550" s="161" t="s">
        <v>13643</v>
      </c>
      <c r="S2550" s="96" t="s">
        <v>13644</v>
      </c>
      <c r="T2550" s="96" t="s">
        <v>13645</v>
      </c>
      <c r="U2550" s="178" t="s">
        <v>11729</v>
      </c>
      <c r="V2550" s="115" t="s">
        <v>11566</v>
      </c>
      <c r="W2550" s="111" t="s">
        <v>13646</v>
      </c>
      <c r="X2550" s="115"/>
      <c r="Y2550" s="115"/>
      <c r="Z2550" s="115"/>
      <c r="AA2550" s="96"/>
      <c r="AB2550" s="96"/>
      <c r="AC2550" s="115"/>
      <c r="AD2550" s="115"/>
      <c r="AE2550" s="115"/>
      <c r="AF2550" s="96"/>
      <c r="AG2550" s="96"/>
      <c r="AH2550" s="96"/>
      <c r="AI2550" s="96"/>
      <c r="AJ2550" s="115"/>
      <c r="AK2550" s="115"/>
      <c r="AL2550" s="115"/>
      <c r="AM2550" s="96"/>
      <c r="AN2550" s="96"/>
      <c r="AO2550" s="96"/>
      <c r="AP2550" s="96"/>
      <c r="AQ2550" s="96"/>
      <c r="AR2550" s="96"/>
      <c r="AS2550" s="96"/>
      <c r="AT2550" s="96"/>
      <c r="AU2550" s="96"/>
      <c r="AV2550" s="96"/>
      <c r="AW2550" s="115"/>
      <c r="AX2550" s="115"/>
      <c r="AY2550" s="92" t="str">
        <f>IF(ISBLANK(Table1[[#This Row],[ID]]),"Vacio","Control de cambios")</f>
        <v>Control de cambios</v>
      </c>
      <c r="AZ2550" s="92" t="e">
        <f>YEAR(Table1[[#This Row],[Hora de inicio]])</f>
        <v>#VALUE!</v>
      </c>
      <c r="BA2550" s="92" t="e">
        <f>MONTH(Table1[[#This Row],[Hora de inicio]])</f>
        <v>#VALUE!</v>
      </c>
      <c r="BB2550" s="92"/>
      <c r="BC2550" s="92"/>
      <c r="BD2550" s="92"/>
      <c r="BE2550" s="97"/>
    </row>
    <row r="2551" spans="1:57" ht="30" customHeight="1">
      <c r="A2551" s="98">
        <v>6222</v>
      </c>
      <c r="B2551" s="99" t="s">
        <v>2236</v>
      </c>
      <c r="C2551" s="100" t="s">
        <v>55</v>
      </c>
      <c r="D2551" s="99" t="s">
        <v>4887</v>
      </c>
      <c r="E2551" s="106" t="s">
        <v>13647</v>
      </c>
      <c r="F2551" s="99">
        <v>2</v>
      </c>
      <c r="G2551" s="101" t="s">
        <v>8462</v>
      </c>
      <c r="H2551" s="102">
        <v>45635.355787036999</v>
      </c>
      <c r="I2551" s="102">
        <v>45635.359710648103</v>
      </c>
      <c r="J2551" s="107" t="s">
        <v>3820</v>
      </c>
      <c r="K2551" s="103" t="s">
        <v>3821</v>
      </c>
      <c r="L2551" s="103" t="s">
        <v>10010</v>
      </c>
      <c r="M2551" s="103" t="s">
        <v>57</v>
      </c>
      <c r="N2551" s="103" t="s">
        <v>112</v>
      </c>
      <c r="O2551" s="103" t="s">
        <v>3704</v>
      </c>
      <c r="P2551" s="103"/>
      <c r="Q2551" s="107"/>
      <c r="R2551" s="161"/>
      <c r="S2551" s="103"/>
      <c r="T2551" s="103"/>
      <c r="U2551" s="106"/>
      <c r="V2551" s="107"/>
      <c r="W2551" s="103"/>
      <c r="X2551" s="107"/>
      <c r="Y2551" s="107"/>
      <c r="Z2551" s="175" t="s">
        <v>8859</v>
      </c>
      <c r="AA2551" s="103" t="s">
        <v>85</v>
      </c>
      <c r="AB2551" s="113" t="s">
        <v>13648</v>
      </c>
      <c r="AC2551" s="107"/>
      <c r="AD2551" s="107"/>
      <c r="AE2551" s="107"/>
      <c r="AF2551" s="103"/>
      <c r="AG2551" s="103"/>
      <c r="AH2551" s="103"/>
      <c r="AI2551" s="103"/>
      <c r="AJ2551" s="107"/>
      <c r="AK2551" s="107"/>
      <c r="AL2551" s="107"/>
      <c r="AM2551" s="103"/>
      <c r="AN2551" s="103"/>
      <c r="AO2551" s="103"/>
      <c r="AP2551" s="103"/>
      <c r="AQ2551" s="103"/>
      <c r="AR2551" s="103"/>
      <c r="AS2551" s="103"/>
      <c r="AT2551" s="103"/>
      <c r="AU2551" s="103"/>
      <c r="AV2551" s="103"/>
      <c r="AW2551" s="107"/>
      <c r="AX2551" s="107"/>
      <c r="AY2551" s="99" t="str">
        <f>IF(ISBLANK(Table1[[#This Row],[ID]]),"Vacio","Control de cambios")</f>
        <v>Control de cambios</v>
      </c>
      <c r="AZ2551" s="99" t="e">
        <f>YEAR(Table1[[#This Row],[Hora de inicio]])</f>
        <v>#VALUE!</v>
      </c>
      <c r="BA2551" s="99" t="e">
        <f>MONTH(Table1[[#This Row],[Hora de inicio]])</f>
        <v>#VALUE!</v>
      </c>
      <c r="BB2551" s="99"/>
      <c r="BC2551" s="99"/>
      <c r="BD2551" s="99"/>
      <c r="BE2551" s="104"/>
    </row>
    <row r="2552" spans="1:57" ht="30" customHeight="1">
      <c r="A2552" s="91">
        <v>6223</v>
      </c>
      <c r="B2552" s="92" t="s">
        <v>78</v>
      </c>
      <c r="C2552" s="93" t="s">
        <v>55</v>
      </c>
      <c r="D2552" s="92"/>
      <c r="E2552" s="110" t="s">
        <v>13649</v>
      </c>
      <c r="F2552" s="92">
        <v>2</v>
      </c>
      <c r="G2552" s="94" t="s">
        <v>8442</v>
      </c>
      <c r="H2552" s="95">
        <v>45635.4461689815</v>
      </c>
      <c r="I2552" s="95">
        <v>45635.454965277801</v>
      </c>
      <c r="J2552" s="115" t="s">
        <v>4935</v>
      </c>
      <c r="K2552" s="96" t="s">
        <v>4936</v>
      </c>
      <c r="L2552" s="96" t="s">
        <v>4937</v>
      </c>
      <c r="M2552" s="96" t="s">
        <v>259</v>
      </c>
      <c r="N2552" s="96"/>
      <c r="O2552" s="96" t="s">
        <v>3704</v>
      </c>
      <c r="P2552" s="96"/>
      <c r="Q2552" s="115"/>
      <c r="R2552" s="161"/>
      <c r="S2552" s="96"/>
      <c r="T2552" s="96"/>
      <c r="U2552" s="110"/>
      <c r="V2552" s="115"/>
      <c r="W2552" s="96"/>
      <c r="X2552" s="115"/>
      <c r="Y2552" s="115"/>
      <c r="Z2552" s="176" t="s">
        <v>584</v>
      </c>
      <c r="AA2552" s="96" t="s">
        <v>85</v>
      </c>
      <c r="AB2552" s="111" t="s">
        <v>13650</v>
      </c>
      <c r="AC2552" s="115"/>
      <c r="AD2552" s="115" t="s">
        <v>13651</v>
      </c>
      <c r="AE2552" s="115"/>
      <c r="AF2552" s="96"/>
      <c r="AG2552" s="96"/>
      <c r="AH2552" s="96"/>
      <c r="AI2552" s="96"/>
      <c r="AJ2552" s="115"/>
      <c r="AK2552" s="115"/>
      <c r="AL2552" s="115"/>
      <c r="AM2552" s="96"/>
      <c r="AN2552" s="96"/>
      <c r="AO2552" s="96"/>
      <c r="AP2552" s="96"/>
      <c r="AQ2552" s="96"/>
      <c r="AR2552" s="96"/>
      <c r="AS2552" s="96"/>
      <c r="AT2552" s="96"/>
      <c r="AU2552" s="96"/>
      <c r="AV2552" s="96"/>
      <c r="AW2552" s="115"/>
      <c r="AX2552" s="115"/>
      <c r="AY2552" s="92" t="str">
        <f>IF(ISBLANK(Table1[[#This Row],[ID]]),"Vacio","Control de cambios")</f>
        <v>Control de cambios</v>
      </c>
      <c r="AZ2552" s="92" t="e">
        <f>YEAR(Table1[[#This Row],[Hora de inicio]])</f>
        <v>#VALUE!</v>
      </c>
      <c r="BA2552" s="92" t="e">
        <f>MONTH(Table1[[#This Row],[Hora de inicio]])</f>
        <v>#VALUE!</v>
      </c>
      <c r="BB2552" s="92"/>
      <c r="BC2552" s="92"/>
      <c r="BD2552" s="92"/>
      <c r="BE2552" s="97"/>
    </row>
    <row r="2553" spans="1:57" ht="30" customHeight="1">
      <c r="A2553" s="98">
        <v>6224</v>
      </c>
      <c r="B2553" s="99" t="s">
        <v>1186</v>
      </c>
      <c r="C2553" s="100" t="s">
        <v>55</v>
      </c>
      <c r="D2553" s="99" t="s">
        <v>4903</v>
      </c>
      <c r="E2553" s="106" t="s">
        <v>13652</v>
      </c>
      <c r="F2553" s="99">
        <v>2</v>
      </c>
      <c r="G2553" s="101" t="s">
        <v>1187</v>
      </c>
      <c r="H2553" s="102">
        <v>45635.493888888901</v>
      </c>
      <c r="I2553" s="102">
        <v>45635.494594907403</v>
      </c>
      <c r="J2553" s="107" t="s">
        <v>3825</v>
      </c>
      <c r="K2553" s="103" t="s">
        <v>3826</v>
      </c>
      <c r="L2553" s="103" t="s">
        <v>149</v>
      </c>
      <c r="M2553" s="103" t="s">
        <v>4858</v>
      </c>
      <c r="N2553" s="103"/>
      <c r="O2553" s="103" t="s">
        <v>3704</v>
      </c>
      <c r="P2553" s="103"/>
      <c r="Q2553" s="107"/>
      <c r="R2553" s="161"/>
      <c r="S2553" s="103"/>
      <c r="T2553" s="103"/>
      <c r="U2553" s="106"/>
      <c r="V2553" s="107"/>
      <c r="W2553" s="103"/>
      <c r="X2553" s="107"/>
      <c r="Y2553" s="107"/>
      <c r="Z2553" s="175" t="s">
        <v>4956</v>
      </c>
      <c r="AA2553" s="103" t="s">
        <v>85</v>
      </c>
      <c r="AB2553" s="113" t="s">
        <v>13653</v>
      </c>
      <c r="AC2553" s="107"/>
      <c r="AD2553" s="107" t="s">
        <v>13654</v>
      </c>
      <c r="AE2553" s="107"/>
      <c r="AF2553" s="103"/>
      <c r="AG2553" s="103"/>
      <c r="AH2553" s="103"/>
      <c r="AI2553" s="103"/>
      <c r="AJ2553" s="107"/>
      <c r="AK2553" s="107"/>
      <c r="AL2553" s="107"/>
      <c r="AM2553" s="103"/>
      <c r="AN2553" s="103"/>
      <c r="AO2553" s="103"/>
      <c r="AP2553" s="103"/>
      <c r="AQ2553" s="103"/>
      <c r="AR2553" s="103"/>
      <c r="AS2553" s="103"/>
      <c r="AT2553" s="103"/>
      <c r="AU2553" s="103"/>
      <c r="AV2553" s="103"/>
      <c r="AW2553" s="107"/>
      <c r="AX2553" s="107"/>
      <c r="AY2553" s="99" t="str">
        <f>IF(ISBLANK(Table1[[#This Row],[ID]]),"Vacio","Control de cambios")</f>
        <v>Control de cambios</v>
      </c>
      <c r="AZ2553" s="99" t="e">
        <f>YEAR(Table1[[#This Row],[Hora de inicio]])</f>
        <v>#VALUE!</v>
      </c>
      <c r="BA2553" s="99" t="e">
        <f>MONTH(Table1[[#This Row],[Hora de inicio]])</f>
        <v>#VALUE!</v>
      </c>
      <c r="BB2553" s="99"/>
      <c r="BC2553" s="99"/>
      <c r="BD2553" s="99"/>
      <c r="BE2553" s="104"/>
    </row>
    <row r="2554" spans="1:57" ht="30" customHeight="1">
      <c r="A2554" s="91">
        <v>6225</v>
      </c>
      <c r="B2554" s="92" t="s">
        <v>1186</v>
      </c>
      <c r="C2554" s="93" t="s">
        <v>55</v>
      </c>
      <c r="D2554" s="92" t="s">
        <v>4887</v>
      </c>
      <c r="E2554" s="110" t="s">
        <v>13655</v>
      </c>
      <c r="F2554" s="92"/>
      <c r="G2554" s="94" t="s">
        <v>1187</v>
      </c>
      <c r="H2554" s="95">
        <v>45635.711782407401</v>
      </c>
      <c r="I2554" s="95">
        <v>45635.7133680556</v>
      </c>
      <c r="J2554" s="115" t="s">
        <v>4826</v>
      </c>
      <c r="K2554" s="96" t="s">
        <v>4827</v>
      </c>
      <c r="L2554" s="96" t="s">
        <v>176</v>
      </c>
      <c r="M2554" s="96" t="s">
        <v>4828</v>
      </c>
      <c r="N2554" s="96"/>
      <c r="O2554" s="96" t="s">
        <v>4876</v>
      </c>
      <c r="P2554" s="96"/>
      <c r="Q2554" s="115" t="s">
        <v>13656</v>
      </c>
      <c r="R2554" s="161"/>
      <c r="S2554" s="96"/>
      <c r="T2554" s="96"/>
      <c r="U2554" s="110"/>
      <c r="V2554" s="115" t="s">
        <v>9092</v>
      </c>
      <c r="W2554" s="111" t="s">
        <v>13657</v>
      </c>
      <c r="X2554" s="115"/>
      <c r="Y2554" s="115"/>
      <c r="Z2554" s="115"/>
      <c r="AA2554" s="96"/>
      <c r="AB2554" s="96"/>
      <c r="AC2554" s="115"/>
      <c r="AD2554" s="115"/>
      <c r="AE2554" s="115"/>
      <c r="AF2554" s="96"/>
      <c r="AG2554" s="96"/>
      <c r="AH2554" s="96"/>
      <c r="AI2554" s="96"/>
      <c r="AJ2554" s="115"/>
      <c r="AK2554" s="115"/>
      <c r="AL2554" s="115"/>
      <c r="AM2554" s="96"/>
      <c r="AN2554" s="96"/>
      <c r="AO2554" s="96"/>
      <c r="AP2554" s="96"/>
      <c r="AQ2554" s="96"/>
      <c r="AR2554" s="96"/>
      <c r="AS2554" s="96"/>
      <c r="AT2554" s="96"/>
      <c r="AU2554" s="96"/>
      <c r="AV2554" s="96"/>
      <c r="AW2554" s="115"/>
      <c r="AX2554" s="115"/>
      <c r="AY2554" s="92" t="str">
        <f>IF(ISBLANK(Table1[[#This Row],[ID]]),"Vacio","Control de cambios")</f>
        <v>Control de cambios</v>
      </c>
      <c r="AZ2554" s="92" t="e">
        <f>YEAR(Table1[[#This Row],[Hora de inicio]])</f>
        <v>#VALUE!</v>
      </c>
      <c r="BA2554" s="92" t="e">
        <f>MONTH(Table1[[#This Row],[Hora de inicio]])</f>
        <v>#VALUE!</v>
      </c>
      <c r="BB2554" s="92"/>
      <c r="BC2554" s="92"/>
      <c r="BD2554" s="92"/>
      <c r="BE2554" s="97"/>
    </row>
    <row r="2555" spans="1:57" ht="30" customHeight="1">
      <c r="A2555" s="98">
        <v>6226</v>
      </c>
      <c r="B2555" s="99" t="s">
        <v>1186</v>
      </c>
      <c r="C2555" s="100" t="s">
        <v>55</v>
      </c>
      <c r="D2555" s="99" t="s">
        <v>4887</v>
      </c>
      <c r="E2555" s="106" t="s">
        <v>6149</v>
      </c>
      <c r="F2555" s="99"/>
      <c r="G2555" s="101" t="s">
        <v>1187</v>
      </c>
      <c r="H2555" s="102">
        <v>45635.713402777801</v>
      </c>
      <c r="I2555" s="102">
        <v>45635.715937499997</v>
      </c>
      <c r="J2555" s="107" t="s">
        <v>4826</v>
      </c>
      <c r="K2555" s="103" t="s">
        <v>4827</v>
      </c>
      <c r="L2555" s="103" t="s">
        <v>176</v>
      </c>
      <c r="M2555" s="103" t="s">
        <v>4828</v>
      </c>
      <c r="N2555" s="103"/>
      <c r="O2555" s="103" t="s">
        <v>4876</v>
      </c>
      <c r="P2555" s="103"/>
      <c r="Q2555" s="107" t="s">
        <v>13658</v>
      </c>
      <c r="R2555" s="161"/>
      <c r="S2555" s="103"/>
      <c r="T2555" s="103"/>
      <c r="U2555" s="106"/>
      <c r="V2555" s="107" t="s">
        <v>9087</v>
      </c>
      <c r="W2555" s="113" t="s">
        <v>13659</v>
      </c>
      <c r="X2555" s="107"/>
      <c r="Y2555" s="107"/>
      <c r="Z2555" s="107"/>
      <c r="AA2555" s="103"/>
      <c r="AB2555" s="103"/>
      <c r="AC2555" s="107"/>
      <c r="AD2555" s="107"/>
      <c r="AE2555" s="107"/>
      <c r="AF2555" s="103"/>
      <c r="AG2555" s="103"/>
      <c r="AH2555" s="103"/>
      <c r="AI2555" s="103"/>
      <c r="AJ2555" s="107"/>
      <c r="AK2555" s="107"/>
      <c r="AL2555" s="107"/>
      <c r="AM2555" s="103"/>
      <c r="AN2555" s="103"/>
      <c r="AO2555" s="103"/>
      <c r="AP2555" s="103"/>
      <c r="AQ2555" s="103"/>
      <c r="AR2555" s="103"/>
      <c r="AS2555" s="103"/>
      <c r="AT2555" s="103"/>
      <c r="AU2555" s="103"/>
      <c r="AV2555" s="103"/>
      <c r="AW2555" s="107"/>
      <c r="AX2555" s="107"/>
      <c r="AY2555" s="99" t="str">
        <f>IF(ISBLANK(Table1[[#This Row],[ID]]),"Vacio","Control de cambios")</f>
        <v>Control de cambios</v>
      </c>
      <c r="AZ2555" s="99" t="e">
        <f>YEAR(Table1[[#This Row],[Hora de inicio]])</f>
        <v>#VALUE!</v>
      </c>
      <c r="BA2555" s="99" t="e">
        <f>MONTH(Table1[[#This Row],[Hora de inicio]])</f>
        <v>#VALUE!</v>
      </c>
      <c r="BB2555" s="99"/>
      <c r="BC2555" s="99"/>
      <c r="BD2555" s="99"/>
      <c r="BE2555" s="104"/>
    </row>
    <row r="2556" spans="1:57" ht="30" customHeight="1">
      <c r="A2556" s="91">
        <v>6227</v>
      </c>
      <c r="B2556" s="92" t="s">
        <v>2236</v>
      </c>
      <c r="C2556" s="93" t="s">
        <v>55</v>
      </c>
      <c r="D2556" s="92" t="s">
        <v>4887</v>
      </c>
      <c r="E2556" s="110" t="s">
        <v>13660</v>
      </c>
      <c r="F2556" s="92">
        <v>2</v>
      </c>
      <c r="G2556" s="94" t="s">
        <v>8462</v>
      </c>
      <c r="H2556" s="95">
        <v>45635.640810185199</v>
      </c>
      <c r="I2556" s="95">
        <v>45635.722337963001</v>
      </c>
      <c r="J2556" s="115" t="s">
        <v>7061</v>
      </c>
      <c r="K2556" s="96" t="s">
        <v>7062</v>
      </c>
      <c r="L2556" s="96" t="s">
        <v>100</v>
      </c>
      <c r="M2556" s="96" t="s">
        <v>57</v>
      </c>
      <c r="N2556" s="96" t="s">
        <v>758</v>
      </c>
      <c r="O2556" s="96" t="s">
        <v>3704</v>
      </c>
      <c r="P2556" s="96"/>
      <c r="Q2556" s="115"/>
      <c r="R2556" s="161"/>
      <c r="S2556" s="96"/>
      <c r="T2556" s="96"/>
      <c r="U2556" s="110"/>
      <c r="V2556" s="115"/>
      <c r="W2556" s="96"/>
      <c r="X2556" s="115"/>
      <c r="Y2556" s="115"/>
      <c r="Z2556" s="176" t="s">
        <v>3712</v>
      </c>
      <c r="AA2556" s="96" t="s">
        <v>85</v>
      </c>
      <c r="AB2556" s="111" t="s">
        <v>13661</v>
      </c>
      <c r="AC2556" s="115"/>
      <c r="AD2556" s="115"/>
      <c r="AE2556" s="115"/>
      <c r="AF2556" s="96"/>
      <c r="AG2556" s="96"/>
      <c r="AH2556" s="96"/>
      <c r="AI2556" s="96"/>
      <c r="AJ2556" s="115"/>
      <c r="AK2556" s="115"/>
      <c r="AL2556" s="115"/>
      <c r="AM2556" s="96"/>
      <c r="AN2556" s="96"/>
      <c r="AO2556" s="96"/>
      <c r="AP2556" s="96"/>
      <c r="AQ2556" s="96"/>
      <c r="AR2556" s="96"/>
      <c r="AS2556" s="96"/>
      <c r="AT2556" s="96"/>
      <c r="AU2556" s="96"/>
      <c r="AV2556" s="96"/>
      <c r="AW2556" s="115"/>
      <c r="AX2556" s="115"/>
      <c r="AY2556" s="92" t="str">
        <f>IF(ISBLANK(Table1[[#This Row],[ID]]),"Vacio","Control de cambios")</f>
        <v>Control de cambios</v>
      </c>
      <c r="AZ2556" s="92" t="e">
        <f>YEAR(Table1[[#This Row],[Hora de inicio]])</f>
        <v>#VALUE!</v>
      </c>
      <c r="BA2556" s="92" t="e">
        <f>MONTH(Table1[[#This Row],[Hora de inicio]])</f>
        <v>#VALUE!</v>
      </c>
      <c r="BB2556" s="92"/>
      <c r="BC2556" s="92"/>
      <c r="BD2556" s="92"/>
      <c r="BE2556" s="97"/>
    </row>
    <row r="2557" spans="1:57" ht="30" customHeight="1">
      <c r="A2557" s="98">
        <v>6228</v>
      </c>
      <c r="B2557" s="99" t="s">
        <v>1186</v>
      </c>
      <c r="C2557" s="100" t="s">
        <v>55</v>
      </c>
      <c r="D2557" s="99" t="s">
        <v>4824</v>
      </c>
      <c r="E2557" s="106" t="s">
        <v>13662</v>
      </c>
      <c r="F2557" s="99">
        <v>70</v>
      </c>
      <c r="G2557" s="101" t="s">
        <v>1187</v>
      </c>
      <c r="H2557" s="102">
        <v>45636.332013888903</v>
      </c>
      <c r="I2557" s="102">
        <v>45636.332835648202</v>
      </c>
      <c r="J2557" s="107" t="s">
        <v>4826</v>
      </c>
      <c r="K2557" s="103" t="s">
        <v>4827</v>
      </c>
      <c r="L2557" s="103" t="s">
        <v>176</v>
      </c>
      <c r="M2557" s="103" t="s">
        <v>4828</v>
      </c>
      <c r="N2557" s="103"/>
      <c r="O2557" s="103" t="s">
        <v>3746</v>
      </c>
      <c r="P2557" s="103"/>
      <c r="Q2557" s="107"/>
      <c r="R2557" s="161"/>
      <c r="S2557" s="103"/>
      <c r="T2557" s="103"/>
      <c r="U2557" s="106"/>
      <c r="V2557" s="107"/>
      <c r="W2557" s="103"/>
      <c r="X2557" s="107"/>
      <c r="Y2557" s="107"/>
      <c r="Z2557" s="107"/>
      <c r="AA2557" s="103"/>
      <c r="AB2557" s="103"/>
      <c r="AC2557" s="107"/>
      <c r="AD2557" s="107"/>
      <c r="AE2557" s="107"/>
      <c r="AF2557" s="103"/>
      <c r="AG2557" s="103"/>
      <c r="AH2557" s="103"/>
      <c r="AI2557" s="103"/>
      <c r="AJ2557" s="107" t="s">
        <v>13663</v>
      </c>
      <c r="AK2557" s="107" t="s">
        <v>13664</v>
      </c>
      <c r="AL2557" s="107"/>
      <c r="AM2557" s="103"/>
      <c r="AN2557" s="103"/>
      <c r="AO2557" s="103"/>
      <c r="AP2557" s="103"/>
      <c r="AQ2557" s="103"/>
      <c r="AR2557" s="103"/>
      <c r="AS2557" s="103"/>
      <c r="AT2557" s="103"/>
      <c r="AU2557" s="103"/>
      <c r="AV2557" s="103"/>
      <c r="AW2557" s="107"/>
      <c r="AX2557" s="107"/>
      <c r="AY2557" s="99" t="str">
        <f>IF(ISBLANK(Table1[[#This Row],[ID]]),"Vacio","Control de cambios")</f>
        <v>Control de cambios</v>
      </c>
      <c r="AZ2557" s="99" t="e">
        <f>YEAR(Table1[[#This Row],[Hora de inicio]])</f>
        <v>#VALUE!</v>
      </c>
      <c r="BA2557" s="99" t="e">
        <f>MONTH(Table1[[#This Row],[Hora de inicio]])</f>
        <v>#VALUE!</v>
      </c>
      <c r="BB2557" s="99"/>
      <c r="BC2557" s="99"/>
      <c r="BD2557" s="99"/>
      <c r="BE2557" s="104"/>
    </row>
    <row r="2558" spans="1:57" ht="30" customHeight="1">
      <c r="A2558" s="91">
        <v>6229</v>
      </c>
      <c r="B2558" s="92" t="s">
        <v>216</v>
      </c>
      <c r="C2558" s="93" t="s">
        <v>55</v>
      </c>
      <c r="D2558" s="92" t="s">
        <v>4887</v>
      </c>
      <c r="E2558" s="110" t="s">
        <v>13665</v>
      </c>
      <c r="F2558" s="92"/>
      <c r="G2558" s="94" t="s">
        <v>218</v>
      </c>
      <c r="H2558" s="95">
        <v>45636.402384259301</v>
      </c>
      <c r="I2558" s="95">
        <v>45636.412326388898</v>
      </c>
      <c r="J2558" s="115" t="s">
        <v>294</v>
      </c>
      <c r="K2558" s="96" t="s">
        <v>295</v>
      </c>
      <c r="L2558" s="96" t="s">
        <v>106</v>
      </c>
      <c r="M2558" s="96" t="s">
        <v>57</v>
      </c>
      <c r="N2558" s="96" t="s">
        <v>107</v>
      </c>
      <c r="O2558" s="96" t="s">
        <v>3704</v>
      </c>
      <c r="P2558" s="96"/>
      <c r="Q2558" s="115"/>
      <c r="R2558" s="161"/>
      <c r="S2558" s="96"/>
      <c r="T2558" s="96"/>
      <c r="U2558" s="110"/>
      <c r="V2558" s="115"/>
      <c r="W2558" s="96"/>
      <c r="X2558" s="115"/>
      <c r="Y2558" s="115"/>
      <c r="Z2558" s="176" t="s">
        <v>12606</v>
      </c>
      <c r="AA2558" s="96" t="s">
        <v>114</v>
      </c>
      <c r="AB2558" s="96"/>
      <c r="AC2558" s="115" t="s">
        <v>13666</v>
      </c>
      <c r="AD2558" s="115"/>
      <c r="AE2558" s="115"/>
      <c r="AF2558" s="96"/>
      <c r="AG2558" s="96"/>
      <c r="AH2558" s="96"/>
      <c r="AI2558" s="96"/>
      <c r="AJ2558" s="115"/>
      <c r="AK2558" s="115"/>
      <c r="AL2558" s="115"/>
      <c r="AM2558" s="96"/>
      <c r="AN2558" s="96"/>
      <c r="AO2558" s="96"/>
      <c r="AP2558" s="96"/>
      <c r="AQ2558" s="96"/>
      <c r="AR2558" s="96"/>
      <c r="AS2558" s="96"/>
      <c r="AT2558" s="96"/>
      <c r="AU2558" s="96"/>
      <c r="AV2558" s="96"/>
      <c r="AW2558" s="115"/>
      <c r="AX2558" s="115"/>
      <c r="AY2558" s="92" t="str">
        <f>IF(ISBLANK(Table1[[#This Row],[ID]]),"Vacio","Control de cambios")</f>
        <v>Control de cambios</v>
      </c>
      <c r="AZ2558" s="92" t="e">
        <f>YEAR(Table1[[#This Row],[Hora de inicio]])</f>
        <v>#VALUE!</v>
      </c>
      <c r="BA2558" s="92" t="e">
        <f>MONTH(Table1[[#This Row],[Hora de inicio]])</f>
        <v>#VALUE!</v>
      </c>
      <c r="BB2558" s="92"/>
      <c r="BC2558" s="92"/>
      <c r="BD2558" s="92"/>
      <c r="BE2558" s="97"/>
    </row>
    <row r="2559" spans="1:57" ht="30" customHeight="1">
      <c r="A2559" s="98">
        <v>6230</v>
      </c>
      <c r="B2559" s="99" t="s">
        <v>1186</v>
      </c>
      <c r="C2559" s="100" t="s">
        <v>55</v>
      </c>
      <c r="D2559" s="99" t="s">
        <v>4887</v>
      </c>
      <c r="E2559" s="106" t="s">
        <v>13667</v>
      </c>
      <c r="F2559" s="99"/>
      <c r="G2559" s="101" t="s">
        <v>1187</v>
      </c>
      <c r="H2559" s="102">
        <v>45636.510717592602</v>
      </c>
      <c r="I2559" s="102">
        <v>45636.511516203696</v>
      </c>
      <c r="J2559" s="107" t="s">
        <v>5024</v>
      </c>
      <c r="K2559" s="103" t="s">
        <v>5025</v>
      </c>
      <c r="L2559" s="103" t="s">
        <v>176</v>
      </c>
      <c r="M2559" s="103" t="s">
        <v>4828</v>
      </c>
      <c r="N2559" s="103"/>
      <c r="O2559" s="103" t="s">
        <v>3704</v>
      </c>
      <c r="P2559" s="103"/>
      <c r="Q2559" s="107"/>
      <c r="R2559" s="161"/>
      <c r="S2559" s="103"/>
      <c r="T2559" s="103"/>
      <c r="U2559" s="106"/>
      <c r="V2559" s="107"/>
      <c r="W2559" s="103"/>
      <c r="X2559" s="107"/>
      <c r="Y2559" s="107"/>
      <c r="Z2559" s="175" t="s">
        <v>9087</v>
      </c>
      <c r="AA2559" s="103" t="s">
        <v>114</v>
      </c>
      <c r="AB2559" s="103"/>
      <c r="AC2559" s="107" t="s">
        <v>13668</v>
      </c>
      <c r="AD2559" s="107"/>
      <c r="AE2559" s="107"/>
      <c r="AF2559" s="103"/>
      <c r="AG2559" s="103"/>
      <c r="AH2559" s="103"/>
      <c r="AI2559" s="103"/>
      <c r="AJ2559" s="107"/>
      <c r="AK2559" s="107"/>
      <c r="AL2559" s="107"/>
      <c r="AM2559" s="103"/>
      <c r="AN2559" s="103"/>
      <c r="AO2559" s="103"/>
      <c r="AP2559" s="103"/>
      <c r="AQ2559" s="103"/>
      <c r="AR2559" s="103"/>
      <c r="AS2559" s="103"/>
      <c r="AT2559" s="103"/>
      <c r="AU2559" s="103"/>
      <c r="AV2559" s="103"/>
      <c r="AW2559" s="107"/>
      <c r="AX2559" s="107"/>
      <c r="AY2559" s="99" t="str">
        <f>IF(ISBLANK(Table1[[#This Row],[ID]]),"Vacio","Control de cambios")</f>
        <v>Control de cambios</v>
      </c>
      <c r="AZ2559" s="99" t="e">
        <f>YEAR(Table1[[#This Row],[Hora de inicio]])</f>
        <v>#VALUE!</v>
      </c>
      <c r="BA2559" s="99" t="e">
        <f>MONTH(Table1[[#This Row],[Hora de inicio]])</f>
        <v>#VALUE!</v>
      </c>
      <c r="BB2559" s="99"/>
      <c r="BC2559" s="99"/>
      <c r="BD2559" s="99"/>
      <c r="BE2559" s="104"/>
    </row>
    <row r="2560" spans="1:57" ht="30" customHeight="1">
      <c r="A2560" s="91">
        <v>6231</v>
      </c>
      <c r="B2560" s="92" t="s">
        <v>1186</v>
      </c>
      <c r="C2560" s="93" t="s">
        <v>4916</v>
      </c>
      <c r="D2560" s="92" t="s">
        <v>4887</v>
      </c>
      <c r="E2560" s="110" t="s">
        <v>13669</v>
      </c>
      <c r="F2560" s="92">
        <v>75</v>
      </c>
      <c r="G2560" s="94" t="s">
        <v>1187</v>
      </c>
      <c r="H2560" s="95">
        <v>45636.6566087963</v>
      </c>
      <c r="I2560" s="95">
        <v>45636.657881944397</v>
      </c>
      <c r="J2560" s="115" t="s">
        <v>4826</v>
      </c>
      <c r="K2560" s="96" t="s">
        <v>4827</v>
      </c>
      <c r="L2560" s="96" t="s">
        <v>176</v>
      </c>
      <c r="M2560" s="96" t="s">
        <v>4828</v>
      </c>
      <c r="N2560" s="96"/>
      <c r="O2560" s="96" t="s">
        <v>4876</v>
      </c>
      <c r="P2560" s="96"/>
      <c r="Q2560" s="115" t="s">
        <v>13670</v>
      </c>
      <c r="R2560" s="161"/>
      <c r="S2560" s="96"/>
      <c r="T2560" s="96"/>
      <c r="U2560" s="110"/>
      <c r="V2560" s="115" t="s">
        <v>13671</v>
      </c>
      <c r="W2560" s="111" t="s">
        <v>13672</v>
      </c>
      <c r="X2560" s="115"/>
      <c r="Y2560" s="115"/>
      <c r="Z2560" s="115"/>
      <c r="AA2560" s="96"/>
      <c r="AB2560" s="96"/>
      <c r="AC2560" s="115"/>
      <c r="AD2560" s="115"/>
      <c r="AE2560" s="115"/>
      <c r="AF2560" s="96"/>
      <c r="AG2560" s="96"/>
      <c r="AH2560" s="96"/>
      <c r="AI2560" s="96"/>
      <c r="AJ2560" s="115"/>
      <c r="AK2560" s="115"/>
      <c r="AL2560" s="115"/>
      <c r="AM2560" s="96"/>
      <c r="AN2560" s="96"/>
      <c r="AO2560" s="96"/>
      <c r="AP2560" s="96"/>
      <c r="AQ2560" s="96"/>
      <c r="AR2560" s="96"/>
      <c r="AS2560" s="96"/>
      <c r="AT2560" s="96"/>
      <c r="AU2560" s="96"/>
      <c r="AV2560" s="96"/>
      <c r="AW2560" s="115"/>
      <c r="AX2560" s="115"/>
      <c r="AY2560" s="92" t="str">
        <f>IF(ISBLANK(Table1[[#This Row],[ID]]),"Vacio","Control de cambios")</f>
        <v>Control de cambios</v>
      </c>
      <c r="AZ2560" s="92" t="e">
        <f>YEAR(Table1[[#This Row],[Hora de inicio]])</f>
        <v>#VALUE!</v>
      </c>
      <c r="BA2560" s="92" t="e">
        <f>MONTH(Table1[[#This Row],[Hora de inicio]])</f>
        <v>#VALUE!</v>
      </c>
      <c r="BB2560" s="92"/>
      <c r="BC2560" s="92"/>
      <c r="BD2560" s="92"/>
      <c r="BE2560" s="97"/>
    </row>
    <row r="2561" spans="1:57" ht="30" customHeight="1">
      <c r="A2561" s="98">
        <v>6232</v>
      </c>
      <c r="B2561" s="99" t="s">
        <v>2236</v>
      </c>
      <c r="C2561" s="100" t="s">
        <v>55</v>
      </c>
      <c r="D2561" s="99" t="s">
        <v>5442</v>
      </c>
      <c r="E2561" s="106" t="s">
        <v>13673</v>
      </c>
      <c r="F2561" s="99"/>
      <c r="G2561" s="101" t="s">
        <v>8462</v>
      </c>
      <c r="H2561" s="102">
        <v>45636.8984375</v>
      </c>
      <c r="I2561" s="102">
        <v>45636.900763888902</v>
      </c>
      <c r="J2561" s="107" t="s">
        <v>4905</v>
      </c>
      <c r="K2561" s="103" t="s">
        <v>4906</v>
      </c>
      <c r="L2561" s="103" t="s">
        <v>4907</v>
      </c>
      <c r="M2561" s="103" t="s">
        <v>4908</v>
      </c>
      <c r="N2561" s="103"/>
      <c r="O2561" s="103" t="s">
        <v>3704</v>
      </c>
      <c r="P2561" s="103"/>
      <c r="Q2561" s="107"/>
      <c r="R2561" s="161"/>
      <c r="S2561" s="103"/>
      <c r="T2561" s="103"/>
      <c r="U2561" s="106"/>
      <c r="V2561" s="107"/>
      <c r="W2561" s="103"/>
      <c r="X2561" s="107"/>
      <c r="Y2561" s="107"/>
      <c r="Z2561" s="175" t="s">
        <v>13674</v>
      </c>
      <c r="AA2561" s="103" t="s">
        <v>85</v>
      </c>
      <c r="AB2561" s="113" t="s">
        <v>13675</v>
      </c>
      <c r="AC2561" s="107"/>
      <c r="AD2561" s="107" t="s">
        <v>13676</v>
      </c>
      <c r="AE2561" s="107"/>
      <c r="AF2561" s="103"/>
      <c r="AG2561" s="103"/>
      <c r="AH2561" s="103"/>
      <c r="AI2561" s="103"/>
      <c r="AJ2561" s="107"/>
      <c r="AK2561" s="107"/>
      <c r="AL2561" s="107"/>
      <c r="AM2561" s="103"/>
      <c r="AN2561" s="103"/>
      <c r="AO2561" s="103"/>
      <c r="AP2561" s="103"/>
      <c r="AQ2561" s="103"/>
      <c r="AR2561" s="103"/>
      <c r="AS2561" s="103"/>
      <c r="AT2561" s="103"/>
      <c r="AU2561" s="103"/>
      <c r="AV2561" s="103"/>
      <c r="AW2561" s="107"/>
      <c r="AX2561" s="107"/>
      <c r="AY2561" s="99" t="str">
        <f>IF(ISBLANK(Table1[[#This Row],[ID]]),"Vacio","Control de cambios")</f>
        <v>Control de cambios</v>
      </c>
      <c r="AZ2561" s="99" t="e">
        <f>YEAR(Table1[[#This Row],[Hora de inicio]])</f>
        <v>#VALUE!</v>
      </c>
      <c r="BA2561" s="99" t="e">
        <f>MONTH(Table1[[#This Row],[Hora de inicio]])</f>
        <v>#VALUE!</v>
      </c>
      <c r="BB2561" s="99"/>
      <c r="BC2561" s="99"/>
      <c r="BD2561" s="99"/>
      <c r="BE2561" s="104"/>
    </row>
    <row r="2562" spans="1:57" ht="30" customHeight="1">
      <c r="A2562" s="91">
        <v>6233</v>
      </c>
      <c r="B2562" s="92" t="s">
        <v>2236</v>
      </c>
      <c r="C2562" s="93" t="s">
        <v>4916</v>
      </c>
      <c r="D2562" s="92"/>
      <c r="E2562" s="110" t="s">
        <v>13677</v>
      </c>
      <c r="F2562" s="92">
        <v>12</v>
      </c>
      <c r="G2562" s="94" t="s">
        <v>8462</v>
      </c>
      <c r="H2562" s="95">
        <v>45636.9772337963</v>
      </c>
      <c r="I2562" s="95">
        <v>45636.979745370401</v>
      </c>
      <c r="J2562" s="115" t="s">
        <v>7061</v>
      </c>
      <c r="K2562" s="96" t="s">
        <v>7062</v>
      </c>
      <c r="L2562" s="96" t="s">
        <v>100</v>
      </c>
      <c r="M2562" s="96" t="s">
        <v>57</v>
      </c>
      <c r="N2562" s="96" t="s">
        <v>758</v>
      </c>
      <c r="O2562" s="96" t="s">
        <v>4876</v>
      </c>
      <c r="P2562" s="96"/>
      <c r="Q2562" s="115" t="s">
        <v>13678</v>
      </c>
      <c r="R2562" s="161" t="s">
        <v>13679</v>
      </c>
      <c r="S2562" s="96" t="s">
        <v>13680</v>
      </c>
      <c r="T2562" s="96" t="s">
        <v>340</v>
      </c>
      <c r="U2562" s="110"/>
      <c r="V2562" s="115" t="s">
        <v>953</v>
      </c>
      <c r="W2562" s="111" t="s">
        <v>13681</v>
      </c>
      <c r="X2562" s="115"/>
      <c r="Y2562" s="115"/>
      <c r="Z2562" s="115"/>
      <c r="AA2562" s="96"/>
      <c r="AB2562" s="96"/>
      <c r="AC2562" s="115"/>
      <c r="AD2562" s="115"/>
      <c r="AE2562" s="115"/>
      <c r="AF2562" s="96"/>
      <c r="AG2562" s="96"/>
      <c r="AH2562" s="96"/>
      <c r="AI2562" s="96"/>
      <c r="AJ2562" s="115"/>
      <c r="AK2562" s="115"/>
      <c r="AL2562" s="115"/>
      <c r="AM2562" s="96"/>
      <c r="AN2562" s="96"/>
      <c r="AO2562" s="96"/>
      <c r="AP2562" s="96"/>
      <c r="AQ2562" s="96"/>
      <c r="AR2562" s="96"/>
      <c r="AS2562" s="96"/>
      <c r="AT2562" s="96"/>
      <c r="AU2562" s="96"/>
      <c r="AV2562" s="96"/>
      <c r="AW2562" s="115"/>
      <c r="AX2562" s="115"/>
      <c r="AY2562" s="92" t="str">
        <f>IF(ISBLANK(Table1[[#This Row],[ID]]),"Vacio","Control de cambios")</f>
        <v>Control de cambios</v>
      </c>
      <c r="AZ2562" s="92" t="e">
        <f>YEAR(Table1[[#This Row],[Hora de inicio]])</f>
        <v>#VALUE!</v>
      </c>
      <c r="BA2562" s="92" t="e">
        <f>MONTH(Table1[[#This Row],[Hora de inicio]])</f>
        <v>#VALUE!</v>
      </c>
      <c r="BB2562" s="92"/>
      <c r="BC2562" s="92"/>
      <c r="BD2562" s="92"/>
      <c r="BE2562" s="97"/>
    </row>
    <row r="2563" spans="1:57" ht="30" customHeight="1">
      <c r="A2563" s="98">
        <v>6234</v>
      </c>
      <c r="B2563" s="99" t="s">
        <v>1186</v>
      </c>
      <c r="C2563" s="100" t="s">
        <v>55</v>
      </c>
      <c r="D2563" s="99" t="s">
        <v>4887</v>
      </c>
      <c r="E2563" s="106" t="s">
        <v>13682</v>
      </c>
      <c r="F2563" s="99"/>
      <c r="G2563" s="101" t="s">
        <v>1187</v>
      </c>
      <c r="H2563" s="102">
        <v>45637.429942129602</v>
      </c>
      <c r="I2563" s="102">
        <v>45637.432083333297</v>
      </c>
      <c r="J2563" s="107" t="s">
        <v>4826</v>
      </c>
      <c r="K2563" s="103" t="s">
        <v>4827</v>
      </c>
      <c r="L2563" s="103" t="s">
        <v>176</v>
      </c>
      <c r="M2563" s="103" t="s">
        <v>4828</v>
      </c>
      <c r="N2563" s="103"/>
      <c r="O2563" s="103" t="s">
        <v>3704</v>
      </c>
      <c r="P2563" s="103"/>
      <c r="Q2563" s="107"/>
      <c r="R2563" s="161"/>
      <c r="S2563" s="103"/>
      <c r="T2563" s="103"/>
      <c r="U2563" s="106"/>
      <c r="V2563" s="107"/>
      <c r="W2563" s="103"/>
      <c r="X2563" s="107"/>
      <c r="Y2563" s="107"/>
      <c r="Z2563" s="175" t="s">
        <v>9087</v>
      </c>
      <c r="AA2563" s="103" t="s">
        <v>85</v>
      </c>
      <c r="AB2563" s="113" t="s">
        <v>13683</v>
      </c>
      <c r="AC2563" s="107"/>
      <c r="AD2563" s="107" t="s">
        <v>13684</v>
      </c>
      <c r="AE2563" s="107"/>
      <c r="AF2563" s="103"/>
      <c r="AG2563" s="103"/>
      <c r="AH2563" s="103"/>
      <c r="AI2563" s="103"/>
      <c r="AJ2563" s="107"/>
      <c r="AK2563" s="107"/>
      <c r="AL2563" s="107"/>
      <c r="AM2563" s="103"/>
      <c r="AN2563" s="103"/>
      <c r="AO2563" s="103"/>
      <c r="AP2563" s="103"/>
      <c r="AQ2563" s="103"/>
      <c r="AR2563" s="103"/>
      <c r="AS2563" s="103"/>
      <c r="AT2563" s="103"/>
      <c r="AU2563" s="103"/>
      <c r="AV2563" s="103"/>
      <c r="AW2563" s="107"/>
      <c r="AX2563" s="107"/>
      <c r="AY2563" s="99" t="str">
        <f>IF(ISBLANK(Table1[[#This Row],[ID]]),"Vacio","Control de cambios")</f>
        <v>Control de cambios</v>
      </c>
      <c r="AZ2563" s="99" t="e">
        <f>YEAR(Table1[[#This Row],[Hora de inicio]])</f>
        <v>#VALUE!</v>
      </c>
      <c r="BA2563" s="99" t="e">
        <f>MONTH(Table1[[#This Row],[Hora de inicio]])</f>
        <v>#VALUE!</v>
      </c>
      <c r="BB2563" s="99"/>
      <c r="BC2563" s="99"/>
      <c r="BD2563" s="99"/>
      <c r="BE2563" s="104"/>
    </row>
    <row r="2564" spans="1:57" ht="30" customHeight="1">
      <c r="A2564" s="91">
        <v>6235</v>
      </c>
      <c r="B2564" s="92" t="s">
        <v>1186</v>
      </c>
      <c r="C2564" s="93" t="s">
        <v>55</v>
      </c>
      <c r="D2564" s="92" t="s">
        <v>4887</v>
      </c>
      <c r="E2564" s="110" t="s">
        <v>13685</v>
      </c>
      <c r="F2564" s="92"/>
      <c r="G2564" s="94" t="s">
        <v>1187</v>
      </c>
      <c r="H2564" s="95">
        <v>45637.432129629597</v>
      </c>
      <c r="I2564" s="95">
        <v>45637.433819444399</v>
      </c>
      <c r="J2564" s="115" t="s">
        <v>4826</v>
      </c>
      <c r="K2564" s="96" t="s">
        <v>4827</v>
      </c>
      <c r="L2564" s="96" t="s">
        <v>176</v>
      </c>
      <c r="M2564" s="96" t="s">
        <v>4828</v>
      </c>
      <c r="N2564" s="96"/>
      <c r="O2564" s="96" t="s">
        <v>3704</v>
      </c>
      <c r="P2564" s="96"/>
      <c r="Q2564" s="115"/>
      <c r="R2564" s="161"/>
      <c r="S2564" s="96"/>
      <c r="T2564" s="96"/>
      <c r="U2564" s="110"/>
      <c r="V2564" s="115"/>
      <c r="W2564" s="96"/>
      <c r="X2564" s="115"/>
      <c r="Y2564" s="115"/>
      <c r="Z2564" s="176" t="s">
        <v>9092</v>
      </c>
      <c r="AA2564" s="96" t="s">
        <v>85</v>
      </c>
      <c r="AB2564" s="111" t="s">
        <v>13686</v>
      </c>
      <c r="AC2564" s="115"/>
      <c r="AD2564" s="115" t="s">
        <v>13687</v>
      </c>
      <c r="AE2564" s="115"/>
      <c r="AF2564" s="96"/>
      <c r="AG2564" s="96"/>
      <c r="AH2564" s="96"/>
      <c r="AI2564" s="96"/>
      <c r="AJ2564" s="115"/>
      <c r="AK2564" s="115"/>
      <c r="AL2564" s="115"/>
      <c r="AM2564" s="96"/>
      <c r="AN2564" s="96"/>
      <c r="AO2564" s="96"/>
      <c r="AP2564" s="96"/>
      <c r="AQ2564" s="96"/>
      <c r="AR2564" s="96"/>
      <c r="AS2564" s="96"/>
      <c r="AT2564" s="96"/>
      <c r="AU2564" s="96"/>
      <c r="AV2564" s="96"/>
      <c r="AW2564" s="115"/>
      <c r="AX2564" s="115"/>
      <c r="AY2564" s="92" t="str">
        <f>IF(ISBLANK(Table1[[#This Row],[ID]]),"Vacio","Control de cambios")</f>
        <v>Control de cambios</v>
      </c>
      <c r="AZ2564" s="92" t="e">
        <f>YEAR(Table1[[#This Row],[Hora de inicio]])</f>
        <v>#VALUE!</v>
      </c>
      <c r="BA2564" s="92" t="e">
        <f>MONTH(Table1[[#This Row],[Hora de inicio]])</f>
        <v>#VALUE!</v>
      </c>
      <c r="BB2564" s="92"/>
      <c r="BC2564" s="92"/>
      <c r="BD2564" s="92"/>
      <c r="BE2564" s="97"/>
    </row>
    <row r="2565" spans="1:57" ht="30" customHeight="1">
      <c r="A2565" s="98">
        <v>6236</v>
      </c>
      <c r="B2565" s="99" t="s">
        <v>3939</v>
      </c>
      <c r="C2565" s="100" t="s">
        <v>4916</v>
      </c>
      <c r="D2565" s="99"/>
      <c r="E2565" s="106" t="s">
        <v>13688</v>
      </c>
      <c r="F2565" s="99"/>
      <c r="G2565" s="101" t="s">
        <v>1806</v>
      </c>
      <c r="H2565" s="102">
        <v>45637.4382175926</v>
      </c>
      <c r="I2565" s="102">
        <v>45637.463738425897</v>
      </c>
      <c r="J2565" s="107" t="s">
        <v>3820</v>
      </c>
      <c r="K2565" s="103" t="s">
        <v>3821</v>
      </c>
      <c r="L2565" s="103" t="s">
        <v>217</v>
      </c>
      <c r="M2565" s="103" t="s">
        <v>57</v>
      </c>
      <c r="N2565" s="103" t="s">
        <v>112</v>
      </c>
      <c r="O2565" s="103" t="s">
        <v>3696</v>
      </c>
      <c r="P2565" s="103"/>
      <c r="Q2565" s="107"/>
      <c r="R2565" s="161"/>
      <c r="S2565" s="103"/>
      <c r="T2565" s="103"/>
      <c r="U2565" s="106"/>
      <c r="V2565" s="107"/>
      <c r="W2565" s="103"/>
      <c r="X2565" s="107" t="s">
        <v>13689</v>
      </c>
      <c r="Y2565" s="175" t="s">
        <v>7418</v>
      </c>
      <c r="Z2565" s="107"/>
      <c r="AA2565" s="103"/>
      <c r="AB2565" s="103"/>
      <c r="AC2565" s="107"/>
      <c r="AD2565" s="107"/>
      <c r="AE2565" s="107"/>
      <c r="AF2565" s="103"/>
      <c r="AG2565" s="103"/>
      <c r="AH2565" s="103"/>
      <c r="AI2565" s="103"/>
      <c r="AJ2565" s="107"/>
      <c r="AK2565" s="107"/>
      <c r="AL2565" s="175" t="s">
        <v>13690</v>
      </c>
      <c r="AM2565" s="103"/>
      <c r="AN2565" s="103"/>
      <c r="AO2565" s="103"/>
      <c r="AP2565" s="103"/>
      <c r="AQ2565" s="103"/>
      <c r="AR2565" s="103"/>
      <c r="AS2565" s="103"/>
      <c r="AT2565" s="103"/>
      <c r="AU2565" s="103"/>
      <c r="AV2565" s="103"/>
      <c r="AW2565" s="107"/>
      <c r="AX2565" s="107"/>
      <c r="AY2565" s="99" t="str">
        <f>IF(ISBLANK(Table1[[#This Row],[ID]]),"Vacio","Control de cambios")</f>
        <v>Control de cambios</v>
      </c>
      <c r="AZ2565" s="99" t="e">
        <f>YEAR(Table1[[#This Row],[Hora de inicio]])</f>
        <v>#VALUE!</v>
      </c>
      <c r="BA2565" s="99" t="e">
        <f>MONTH(Table1[[#This Row],[Hora de inicio]])</f>
        <v>#VALUE!</v>
      </c>
      <c r="BB2565" s="99"/>
      <c r="BC2565" s="99"/>
      <c r="BD2565" s="99"/>
      <c r="BE2565" s="104"/>
    </row>
    <row r="2566" spans="1:57" ht="30" customHeight="1">
      <c r="A2566" s="91">
        <v>6237</v>
      </c>
      <c r="B2566" s="92" t="s">
        <v>3939</v>
      </c>
      <c r="C2566" s="93" t="s">
        <v>4916</v>
      </c>
      <c r="D2566" s="92"/>
      <c r="E2566" s="110" t="s">
        <v>13688</v>
      </c>
      <c r="F2566" s="92"/>
      <c r="G2566" s="94" t="s">
        <v>1806</v>
      </c>
      <c r="H2566" s="95">
        <v>45637.500393518501</v>
      </c>
      <c r="I2566" s="95">
        <v>45637.505081018498</v>
      </c>
      <c r="J2566" s="115" t="s">
        <v>3820</v>
      </c>
      <c r="K2566" s="96" t="s">
        <v>3821</v>
      </c>
      <c r="L2566" s="96" t="s">
        <v>217</v>
      </c>
      <c r="M2566" s="96" t="s">
        <v>57</v>
      </c>
      <c r="N2566" s="96" t="s">
        <v>112</v>
      </c>
      <c r="O2566" s="96" t="s">
        <v>3704</v>
      </c>
      <c r="P2566" s="96"/>
      <c r="Q2566" s="115"/>
      <c r="R2566" s="161"/>
      <c r="S2566" s="96"/>
      <c r="T2566" s="96"/>
      <c r="U2566" s="110"/>
      <c r="V2566" s="115"/>
      <c r="W2566" s="96"/>
      <c r="X2566" s="115"/>
      <c r="Y2566" s="115"/>
      <c r="Z2566" s="176" t="s">
        <v>7418</v>
      </c>
      <c r="AA2566" s="96" t="s">
        <v>85</v>
      </c>
      <c r="AB2566" s="111" t="s">
        <v>13691</v>
      </c>
      <c r="AC2566" s="115"/>
      <c r="AD2566" s="115"/>
      <c r="AE2566" s="115"/>
      <c r="AF2566" s="96"/>
      <c r="AG2566" s="96"/>
      <c r="AH2566" s="96"/>
      <c r="AI2566" s="96"/>
      <c r="AJ2566" s="115"/>
      <c r="AK2566" s="115"/>
      <c r="AL2566" s="115"/>
      <c r="AM2566" s="96"/>
      <c r="AN2566" s="96"/>
      <c r="AO2566" s="96"/>
      <c r="AP2566" s="96"/>
      <c r="AQ2566" s="96"/>
      <c r="AR2566" s="96"/>
      <c r="AS2566" s="96"/>
      <c r="AT2566" s="96"/>
      <c r="AU2566" s="96"/>
      <c r="AV2566" s="96"/>
      <c r="AW2566" s="115"/>
      <c r="AX2566" s="115"/>
      <c r="AY2566" s="92" t="str">
        <f>IF(ISBLANK(Table1[[#This Row],[ID]]),"Vacio","Control de cambios")</f>
        <v>Control de cambios</v>
      </c>
      <c r="AZ2566" s="92" t="e">
        <f>YEAR(Table1[[#This Row],[Hora de inicio]])</f>
        <v>#VALUE!</v>
      </c>
      <c r="BA2566" s="92" t="e">
        <f>MONTH(Table1[[#This Row],[Hora de inicio]])</f>
        <v>#VALUE!</v>
      </c>
      <c r="BB2566" s="92"/>
      <c r="BC2566" s="92"/>
      <c r="BD2566" s="92"/>
      <c r="BE2566" s="97"/>
    </row>
    <row r="2567" spans="1:57" ht="30" customHeight="1">
      <c r="A2567" s="98">
        <v>6238</v>
      </c>
      <c r="B2567" s="99" t="s">
        <v>216</v>
      </c>
      <c r="C2567" s="100" t="s">
        <v>4916</v>
      </c>
      <c r="D2567" s="99" t="s">
        <v>4887</v>
      </c>
      <c r="E2567" s="106" t="s">
        <v>13692</v>
      </c>
      <c r="F2567" s="99"/>
      <c r="G2567" s="101" t="s">
        <v>218</v>
      </c>
      <c r="H2567" s="102">
        <v>45637.6020138889</v>
      </c>
      <c r="I2567" s="102">
        <v>45637.640555555598</v>
      </c>
      <c r="J2567" s="107" t="s">
        <v>294</v>
      </c>
      <c r="K2567" s="103" t="s">
        <v>295</v>
      </c>
      <c r="L2567" s="103" t="s">
        <v>106</v>
      </c>
      <c r="M2567" s="103" t="s">
        <v>57</v>
      </c>
      <c r="N2567" s="103" t="s">
        <v>107</v>
      </c>
      <c r="O2567" s="103" t="s">
        <v>4876</v>
      </c>
      <c r="P2567" s="103"/>
      <c r="Q2567" s="107" t="s">
        <v>13693</v>
      </c>
      <c r="R2567" s="161" t="s">
        <v>13694</v>
      </c>
      <c r="S2567" s="103" t="s">
        <v>13695</v>
      </c>
      <c r="T2567" s="103" t="s">
        <v>11553</v>
      </c>
      <c r="U2567" s="106"/>
      <c r="V2567" s="107" t="s">
        <v>13696</v>
      </c>
      <c r="W2567" s="113" t="s">
        <v>13697</v>
      </c>
      <c r="X2567" s="107"/>
      <c r="Y2567" s="107"/>
      <c r="Z2567" s="107"/>
      <c r="AA2567" s="103"/>
      <c r="AB2567" s="103"/>
      <c r="AC2567" s="107"/>
      <c r="AD2567" s="107"/>
      <c r="AE2567" s="107"/>
      <c r="AF2567" s="103"/>
      <c r="AG2567" s="103"/>
      <c r="AH2567" s="103"/>
      <c r="AI2567" s="103"/>
      <c r="AJ2567" s="107"/>
      <c r="AK2567" s="107"/>
      <c r="AL2567" s="107"/>
      <c r="AM2567" s="103"/>
      <c r="AN2567" s="103"/>
      <c r="AO2567" s="103"/>
      <c r="AP2567" s="103"/>
      <c r="AQ2567" s="103"/>
      <c r="AR2567" s="103"/>
      <c r="AS2567" s="103"/>
      <c r="AT2567" s="103"/>
      <c r="AU2567" s="103"/>
      <c r="AV2567" s="103"/>
      <c r="AW2567" s="107"/>
      <c r="AX2567" s="107"/>
      <c r="AY2567" s="99" t="str">
        <f>IF(ISBLANK(Table1[[#This Row],[ID]]),"Vacio","Control de cambios")</f>
        <v>Control de cambios</v>
      </c>
      <c r="AZ2567" s="99" t="e">
        <f>YEAR(Table1[[#This Row],[Hora de inicio]])</f>
        <v>#VALUE!</v>
      </c>
      <c r="BA2567" s="99" t="e">
        <f>MONTH(Table1[[#This Row],[Hora de inicio]])</f>
        <v>#VALUE!</v>
      </c>
      <c r="BB2567" s="99"/>
      <c r="BC2567" s="99"/>
      <c r="BD2567" s="99"/>
      <c r="BE2567" s="104"/>
    </row>
    <row r="2568" spans="1:57" ht="30" customHeight="1">
      <c r="A2568" s="91">
        <v>6239</v>
      </c>
      <c r="B2568" s="92" t="s">
        <v>1186</v>
      </c>
      <c r="C2568" s="93" t="s">
        <v>55</v>
      </c>
      <c r="D2568" s="92" t="s">
        <v>4903</v>
      </c>
      <c r="E2568" s="110" t="s">
        <v>13698</v>
      </c>
      <c r="F2568" s="92"/>
      <c r="G2568" s="94" t="s">
        <v>1187</v>
      </c>
      <c r="H2568" s="95">
        <v>45637.645439814798</v>
      </c>
      <c r="I2568" s="95">
        <v>45637.645798611098</v>
      </c>
      <c r="J2568" s="115" t="s">
        <v>3825</v>
      </c>
      <c r="K2568" s="96" t="s">
        <v>3826</v>
      </c>
      <c r="L2568" s="96" t="s">
        <v>149</v>
      </c>
      <c r="M2568" s="96" t="s">
        <v>4858</v>
      </c>
      <c r="N2568" s="96"/>
      <c r="O2568" s="96" t="s">
        <v>3704</v>
      </c>
      <c r="P2568" s="96"/>
      <c r="Q2568" s="115"/>
      <c r="R2568" s="161"/>
      <c r="S2568" s="96"/>
      <c r="T2568" s="96"/>
      <c r="U2568" s="110"/>
      <c r="V2568" s="115"/>
      <c r="W2568" s="96"/>
      <c r="X2568" s="115"/>
      <c r="Y2568" s="115"/>
      <c r="Z2568" s="176" t="s">
        <v>13699</v>
      </c>
      <c r="AA2568" s="96" t="s">
        <v>85</v>
      </c>
      <c r="AB2568" s="111" t="s">
        <v>13700</v>
      </c>
      <c r="AC2568" s="115"/>
      <c r="AD2568" s="115" t="s">
        <v>13701</v>
      </c>
      <c r="AE2568" s="115"/>
      <c r="AF2568" s="96"/>
      <c r="AG2568" s="96"/>
      <c r="AH2568" s="96"/>
      <c r="AI2568" s="96"/>
      <c r="AJ2568" s="115"/>
      <c r="AK2568" s="115"/>
      <c r="AL2568" s="115"/>
      <c r="AM2568" s="96"/>
      <c r="AN2568" s="96"/>
      <c r="AO2568" s="96"/>
      <c r="AP2568" s="96"/>
      <c r="AQ2568" s="96"/>
      <c r="AR2568" s="96"/>
      <c r="AS2568" s="96"/>
      <c r="AT2568" s="96"/>
      <c r="AU2568" s="96"/>
      <c r="AV2568" s="96"/>
      <c r="AW2568" s="115"/>
      <c r="AX2568" s="115"/>
      <c r="AY2568" s="92" t="str">
        <f>IF(ISBLANK(Table1[[#This Row],[ID]]),"Vacio","Control de cambios")</f>
        <v>Control de cambios</v>
      </c>
      <c r="AZ2568" s="92" t="e">
        <f>YEAR(Table1[[#This Row],[Hora de inicio]])</f>
        <v>#VALUE!</v>
      </c>
      <c r="BA2568" s="92" t="e">
        <f>MONTH(Table1[[#This Row],[Hora de inicio]])</f>
        <v>#VALUE!</v>
      </c>
      <c r="BB2568" s="92"/>
      <c r="BC2568" s="92"/>
      <c r="BD2568" s="92"/>
      <c r="BE2568" s="97"/>
    </row>
    <row r="2569" spans="1:57" ht="30" customHeight="1">
      <c r="A2569" s="98">
        <v>6240</v>
      </c>
      <c r="B2569" s="99" t="s">
        <v>2236</v>
      </c>
      <c r="C2569" s="100" t="s">
        <v>55</v>
      </c>
      <c r="D2569" s="99" t="s">
        <v>4856</v>
      </c>
      <c r="E2569" s="106" t="s">
        <v>13702</v>
      </c>
      <c r="F2569" s="99">
        <v>10</v>
      </c>
      <c r="G2569" s="101" t="s">
        <v>8462</v>
      </c>
      <c r="H2569" s="102">
        <v>45638.312604166698</v>
      </c>
      <c r="I2569" s="102">
        <v>45638.3131712963</v>
      </c>
      <c r="J2569" s="107" t="s">
        <v>4905</v>
      </c>
      <c r="K2569" s="103" t="s">
        <v>4906</v>
      </c>
      <c r="L2569" s="103" t="s">
        <v>4907</v>
      </c>
      <c r="M2569" s="103" t="s">
        <v>4908</v>
      </c>
      <c r="N2569" s="103"/>
      <c r="O2569" s="103" t="s">
        <v>3704</v>
      </c>
      <c r="P2569" s="103"/>
      <c r="Q2569" s="107"/>
      <c r="R2569" s="161"/>
      <c r="S2569" s="103"/>
      <c r="T2569" s="103"/>
      <c r="U2569" s="106"/>
      <c r="V2569" s="107"/>
      <c r="W2569" s="103"/>
      <c r="X2569" s="107"/>
      <c r="Y2569" s="107"/>
      <c r="Z2569" s="175" t="s">
        <v>13703</v>
      </c>
      <c r="AA2569" s="103" t="s">
        <v>85</v>
      </c>
      <c r="AB2569" s="113" t="s">
        <v>13704</v>
      </c>
      <c r="AC2569" s="107"/>
      <c r="AD2569" s="107" t="s">
        <v>13705</v>
      </c>
      <c r="AE2569" s="107"/>
      <c r="AF2569" s="103"/>
      <c r="AG2569" s="103"/>
      <c r="AH2569" s="103"/>
      <c r="AI2569" s="103"/>
      <c r="AJ2569" s="107"/>
      <c r="AK2569" s="107"/>
      <c r="AL2569" s="107"/>
      <c r="AM2569" s="103"/>
      <c r="AN2569" s="103"/>
      <c r="AO2569" s="103"/>
      <c r="AP2569" s="103"/>
      <c r="AQ2569" s="103"/>
      <c r="AR2569" s="103"/>
      <c r="AS2569" s="103"/>
      <c r="AT2569" s="103"/>
      <c r="AU2569" s="103"/>
      <c r="AV2569" s="103"/>
      <c r="AW2569" s="107"/>
      <c r="AX2569" s="107"/>
      <c r="AY2569" s="99" t="str">
        <f>IF(ISBLANK(Table1[[#This Row],[ID]]),"Vacio","Control de cambios")</f>
        <v>Control de cambios</v>
      </c>
      <c r="AZ2569" s="99" t="e">
        <f>YEAR(Table1[[#This Row],[Hora de inicio]])</f>
        <v>#VALUE!</v>
      </c>
      <c r="BA2569" s="99" t="e">
        <f>MONTH(Table1[[#This Row],[Hora de inicio]])</f>
        <v>#VALUE!</v>
      </c>
      <c r="BB2569" s="99"/>
      <c r="BC2569" s="99"/>
      <c r="BD2569" s="99"/>
      <c r="BE2569" s="104"/>
    </row>
    <row r="2570" spans="1:57" ht="30" customHeight="1">
      <c r="A2570" s="91">
        <v>6241</v>
      </c>
      <c r="B2570" s="92" t="s">
        <v>78</v>
      </c>
      <c r="C2570" s="93" t="s">
        <v>55</v>
      </c>
      <c r="D2570" s="92"/>
      <c r="E2570" s="110" t="s">
        <v>13706</v>
      </c>
      <c r="F2570" s="92">
        <v>44</v>
      </c>
      <c r="G2570" s="94" t="s">
        <v>8442</v>
      </c>
      <c r="H2570" s="95">
        <v>45638.626759259299</v>
      </c>
      <c r="I2570" s="95">
        <v>45638.628379629597</v>
      </c>
      <c r="J2570" s="115" t="s">
        <v>3430</v>
      </c>
      <c r="K2570" s="96" t="s">
        <v>3431</v>
      </c>
      <c r="L2570" s="96" t="s">
        <v>4818</v>
      </c>
      <c r="M2570" s="96" t="s">
        <v>4819</v>
      </c>
      <c r="N2570" s="96"/>
      <c r="O2570" s="96" t="s">
        <v>3806</v>
      </c>
      <c r="P2570" s="96"/>
      <c r="Q2570" s="115"/>
      <c r="R2570" s="161"/>
      <c r="S2570" s="96"/>
      <c r="T2570" s="96"/>
      <c r="U2570" s="110"/>
      <c r="V2570" s="115"/>
      <c r="W2570" s="96"/>
      <c r="X2570" s="115"/>
      <c r="Y2570" s="115"/>
      <c r="Z2570" s="115"/>
      <c r="AA2570" s="96"/>
      <c r="AB2570" s="96"/>
      <c r="AC2570" s="115"/>
      <c r="AD2570" s="115"/>
      <c r="AE2570" s="115"/>
      <c r="AF2570" s="96"/>
      <c r="AG2570" s="96"/>
      <c r="AH2570" s="96"/>
      <c r="AI2570" s="96"/>
      <c r="AJ2570" s="115" t="s">
        <v>13707</v>
      </c>
      <c r="AK2570" s="115" t="s">
        <v>13708</v>
      </c>
      <c r="AL2570" s="115"/>
      <c r="AM2570" s="96"/>
      <c r="AN2570" s="96"/>
      <c r="AO2570" s="96"/>
      <c r="AP2570" s="96"/>
      <c r="AQ2570" s="96"/>
      <c r="AR2570" s="96"/>
      <c r="AS2570" s="96"/>
      <c r="AT2570" s="96"/>
      <c r="AU2570" s="96"/>
      <c r="AV2570" s="96"/>
      <c r="AW2570" s="115"/>
      <c r="AX2570" s="115"/>
      <c r="AY2570" s="92" t="str">
        <f>IF(ISBLANK(Table1[[#This Row],[ID]]),"Vacio","Control de cambios")</f>
        <v>Control de cambios</v>
      </c>
      <c r="AZ2570" s="92" t="e">
        <f>YEAR(Table1[[#This Row],[Hora de inicio]])</f>
        <v>#VALUE!</v>
      </c>
      <c r="BA2570" s="92" t="e">
        <f>MONTH(Table1[[#This Row],[Hora de inicio]])</f>
        <v>#VALUE!</v>
      </c>
      <c r="BB2570" s="92"/>
      <c r="BC2570" s="92"/>
      <c r="BD2570" s="92"/>
      <c r="BE2570" s="97" t="s">
        <v>4823</v>
      </c>
    </row>
    <row r="2571" spans="1:57" ht="30" customHeight="1">
      <c r="A2571" s="98">
        <v>6242</v>
      </c>
      <c r="B2571" s="99" t="s">
        <v>1186</v>
      </c>
      <c r="C2571" s="100" t="s">
        <v>55</v>
      </c>
      <c r="D2571" s="99" t="s">
        <v>4887</v>
      </c>
      <c r="E2571" s="106" t="s">
        <v>13709</v>
      </c>
      <c r="F2571" s="99">
        <v>13</v>
      </c>
      <c r="G2571" s="101" t="s">
        <v>1187</v>
      </c>
      <c r="H2571" s="102">
        <v>45639.325034722198</v>
      </c>
      <c r="I2571" s="102">
        <v>45639.329456018502</v>
      </c>
      <c r="J2571" s="107" t="s">
        <v>3825</v>
      </c>
      <c r="K2571" s="103" t="s">
        <v>3826</v>
      </c>
      <c r="L2571" s="103" t="s">
        <v>149</v>
      </c>
      <c r="M2571" s="103" t="s">
        <v>4858</v>
      </c>
      <c r="N2571" s="103"/>
      <c r="O2571" s="103" t="s">
        <v>3704</v>
      </c>
      <c r="P2571" s="103"/>
      <c r="Q2571" s="107"/>
      <c r="R2571" s="161"/>
      <c r="S2571" s="103"/>
      <c r="T2571" s="103"/>
      <c r="U2571" s="106"/>
      <c r="V2571" s="107"/>
      <c r="W2571" s="103"/>
      <c r="X2571" s="107"/>
      <c r="Y2571" s="107"/>
      <c r="Z2571" s="175" t="s">
        <v>10226</v>
      </c>
      <c r="AA2571" s="103" t="s">
        <v>85</v>
      </c>
      <c r="AB2571" s="113" t="s">
        <v>13710</v>
      </c>
      <c r="AC2571" s="107"/>
      <c r="AD2571" s="107"/>
      <c r="AE2571" s="107"/>
      <c r="AF2571" s="103"/>
      <c r="AG2571" s="103"/>
      <c r="AH2571" s="103"/>
      <c r="AI2571" s="103"/>
      <c r="AJ2571" s="107"/>
      <c r="AK2571" s="107"/>
      <c r="AL2571" s="107"/>
      <c r="AM2571" s="103"/>
      <c r="AN2571" s="103"/>
      <c r="AO2571" s="103"/>
      <c r="AP2571" s="103"/>
      <c r="AQ2571" s="103"/>
      <c r="AR2571" s="103"/>
      <c r="AS2571" s="103"/>
      <c r="AT2571" s="103"/>
      <c r="AU2571" s="103"/>
      <c r="AV2571" s="103"/>
      <c r="AW2571" s="107"/>
      <c r="AX2571" s="107"/>
      <c r="AY2571" s="99" t="str">
        <f>IF(ISBLANK(Table1[[#This Row],[ID]]),"Vacio","Control de cambios")</f>
        <v>Control de cambios</v>
      </c>
      <c r="AZ2571" s="99" t="e">
        <f>YEAR(Table1[[#This Row],[Hora de inicio]])</f>
        <v>#VALUE!</v>
      </c>
      <c r="BA2571" s="99" t="e">
        <f>MONTH(Table1[[#This Row],[Hora de inicio]])</f>
        <v>#VALUE!</v>
      </c>
      <c r="BB2571" s="99"/>
      <c r="BC2571" s="99"/>
      <c r="BD2571" s="99"/>
      <c r="BE2571" s="104"/>
    </row>
    <row r="2572" spans="1:57" ht="30" customHeight="1">
      <c r="A2572" s="91">
        <v>6243</v>
      </c>
      <c r="B2572" s="92" t="s">
        <v>78</v>
      </c>
      <c r="C2572" s="93" t="s">
        <v>55</v>
      </c>
      <c r="D2572" s="92"/>
      <c r="E2572" s="110" t="s">
        <v>13711</v>
      </c>
      <c r="F2572" s="92">
        <v>8</v>
      </c>
      <c r="G2572" s="94" t="s">
        <v>8442</v>
      </c>
      <c r="H2572" s="95">
        <v>45639.334571759297</v>
      </c>
      <c r="I2572" s="95">
        <v>45639.337962963</v>
      </c>
      <c r="J2572" s="115" t="s">
        <v>3825</v>
      </c>
      <c r="K2572" s="96" t="s">
        <v>3826</v>
      </c>
      <c r="L2572" s="96" t="s">
        <v>149</v>
      </c>
      <c r="M2572" s="96" t="s">
        <v>4819</v>
      </c>
      <c r="N2572" s="96"/>
      <c r="O2572" s="96" t="s">
        <v>3704</v>
      </c>
      <c r="P2572" s="96"/>
      <c r="Q2572" s="115"/>
      <c r="R2572" s="161"/>
      <c r="S2572" s="96"/>
      <c r="T2572" s="96"/>
      <c r="U2572" s="110"/>
      <c r="V2572" s="115"/>
      <c r="W2572" s="96"/>
      <c r="X2572" s="115"/>
      <c r="Y2572" s="115"/>
      <c r="Z2572" s="176" t="s">
        <v>2022</v>
      </c>
      <c r="AA2572" s="96" t="s">
        <v>85</v>
      </c>
      <c r="AB2572" s="111" t="s">
        <v>13712</v>
      </c>
      <c r="AC2572" s="115"/>
      <c r="AD2572" s="115"/>
      <c r="AE2572" s="115"/>
      <c r="AF2572" s="96"/>
      <c r="AG2572" s="96"/>
      <c r="AH2572" s="96"/>
      <c r="AI2572" s="96"/>
      <c r="AJ2572" s="115"/>
      <c r="AK2572" s="115"/>
      <c r="AL2572" s="115"/>
      <c r="AM2572" s="96"/>
      <c r="AN2572" s="96"/>
      <c r="AO2572" s="96"/>
      <c r="AP2572" s="96"/>
      <c r="AQ2572" s="96"/>
      <c r="AR2572" s="96"/>
      <c r="AS2572" s="96"/>
      <c r="AT2572" s="96"/>
      <c r="AU2572" s="96"/>
      <c r="AV2572" s="96"/>
      <c r="AW2572" s="115"/>
      <c r="AX2572" s="115"/>
      <c r="AY2572" s="92" t="str">
        <f>IF(ISBLANK(Table1[[#This Row],[ID]]),"Vacio","Control de cambios")</f>
        <v>Control de cambios</v>
      </c>
      <c r="AZ2572" s="92" t="e">
        <f>YEAR(Table1[[#This Row],[Hora de inicio]])</f>
        <v>#VALUE!</v>
      </c>
      <c r="BA2572" s="92" t="e">
        <f>MONTH(Table1[[#This Row],[Hora de inicio]])</f>
        <v>#VALUE!</v>
      </c>
      <c r="BB2572" s="92"/>
      <c r="BC2572" s="92"/>
      <c r="BD2572" s="92"/>
      <c r="BE2572" s="97" t="s">
        <v>4823</v>
      </c>
    </row>
    <row r="2573" spans="1:57" ht="30" customHeight="1">
      <c r="A2573" s="98">
        <v>6244</v>
      </c>
      <c r="B2573" s="99" t="s">
        <v>1186</v>
      </c>
      <c r="C2573" s="100" t="s">
        <v>55</v>
      </c>
      <c r="D2573" s="99" t="s">
        <v>4887</v>
      </c>
      <c r="E2573" s="106" t="s">
        <v>7709</v>
      </c>
      <c r="F2573" s="99">
        <v>13</v>
      </c>
      <c r="G2573" s="101" t="s">
        <v>1187</v>
      </c>
      <c r="H2573" s="102">
        <v>45639.338842592602</v>
      </c>
      <c r="I2573" s="102">
        <v>45639.340439814798</v>
      </c>
      <c r="J2573" s="107" t="s">
        <v>3825</v>
      </c>
      <c r="K2573" s="103" t="s">
        <v>3826</v>
      </c>
      <c r="L2573" s="103" t="s">
        <v>149</v>
      </c>
      <c r="M2573" s="103" t="s">
        <v>4858</v>
      </c>
      <c r="N2573" s="103"/>
      <c r="O2573" s="103" t="s">
        <v>3704</v>
      </c>
      <c r="P2573" s="103"/>
      <c r="Q2573" s="107"/>
      <c r="R2573" s="161"/>
      <c r="S2573" s="103"/>
      <c r="T2573" s="103"/>
      <c r="U2573" s="106"/>
      <c r="V2573" s="107"/>
      <c r="W2573" s="103"/>
      <c r="X2573" s="107"/>
      <c r="Y2573" s="107"/>
      <c r="Z2573" s="175" t="s">
        <v>4900</v>
      </c>
      <c r="AA2573" s="103" t="s">
        <v>85</v>
      </c>
      <c r="AB2573" s="113" t="s">
        <v>13713</v>
      </c>
      <c r="AC2573" s="107"/>
      <c r="AD2573" s="107"/>
      <c r="AE2573" s="107"/>
      <c r="AF2573" s="103"/>
      <c r="AG2573" s="103"/>
      <c r="AH2573" s="103"/>
      <c r="AI2573" s="103"/>
      <c r="AJ2573" s="107"/>
      <c r="AK2573" s="107"/>
      <c r="AL2573" s="107"/>
      <c r="AM2573" s="103"/>
      <c r="AN2573" s="103"/>
      <c r="AO2573" s="103"/>
      <c r="AP2573" s="103"/>
      <c r="AQ2573" s="103"/>
      <c r="AR2573" s="103"/>
      <c r="AS2573" s="103"/>
      <c r="AT2573" s="103"/>
      <c r="AU2573" s="103"/>
      <c r="AV2573" s="103"/>
      <c r="AW2573" s="107"/>
      <c r="AX2573" s="107"/>
      <c r="AY2573" s="99" t="str">
        <f>IF(ISBLANK(Table1[[#This Row],[ID]]),"Vacio","Control de cambios")</f>
        <v>Control de cambios</v>
      </c>
      <c r="AZ2573" s="99" t="e">
        <f>YEAR(Table1[[#This Row],[Hora de inicio]])</f>
        <v>#VALUE!</v>
      </c>
      <c r="BA2573" s="99" t="e">
        <f>MONTH(Table1[[#This Row],[Hora de inicio]])</f>
        <v>#VALUE!</v>
      </c>
      <c r="BB2573" s="99"/>
      <c r="BC2573" s="99"/>
      <c r="BD2573" s="99"/>
      <c r="BE2573" s="104"/>
    </row>
    <row r="2574" spans="1:57" ht="30" customHeight="1">
      <c r="A2574" s="91">
        <v>6245</v>
      </c>
      <c r="B2574" s="92" t="s">
        <v>1186</v>
      </c>
      <c r="C2574" s="93" t="s">
        <v>55</v>
      </c>
      <c r="D2574" s="92" t="s">
        <v>4887</v>
      </c>
      <c r="E2574" s="110" t="s">
        <v>13714</v>
      </c>
      <c r="F2574" s="92">
        <v>13</v>
      </c>
      <c r="G2574" s="94" t="s">
        <v>1187</v>
      </c>
      <c r="H2574" s="95">
        <v>45639.3430787037</v>
      </c>
      <c r="I2574" s="95">
        <v>45639.345451388901</v>
      </c>
      <c r="J2574" s="115" t="s">
        <v>3825</v>
      </c>
      <c r="K2574" s="96" t="s">
        <v>3826</v>
      </c>
      <c r="L2574" s="96" t="s">
        <v>149</v>
      </c>
      <c r="M2574" s="96" t="s">
        <v>4858</v>
      </c>
      <c r="N2574" s="96"/>
      <c r="O2574" s="96" t="s">
        <v>3704</v>
      </c>
      <c r="P2574" s="96"/>
      <c r="Q2574" s="115"/>
      <c r="R2574" s="161"/>
      <c r="S2574" s="96"/>
      <c r="T2574" s="96"/>
      <c r="U2574" s="110"/>
      <c r="V2574" s="115"/>
      <c r="W2574" s="96"/>
      <c r="X2574" s="115"/>
      <c r="Y2574" s="115"/>
      <c r="Z2574" s="176" t="s">
        <v>655</v>
      </c>
      <c r="AA2574" s="96" t="s">
        <v>85</v>
      </c>
      <c r="AB2574" s="111" t="s">
        <v>13715</v>
      </c>
      <c r="AC2574" s="115"/>
      <c r="AD2574" s="115" t="s">
        <v>13716</v>
      </c>
      <c r="AE2574" s="115"/>
      <c r="AF2574" s="96"/>
      <c r="AG2574" s="96"/>
      <c r="AH2574" s="96"/>
      <c r="AI2574" s="96"/>
      <c r="AJ2574" s="115"/>
      <c r="AK2574" s="115"/>
      <c r="AL2574" s="115"/>
      <c r="AM2574" s="96"/>
      <c r="AN2574" s="96"/>
      <c r="AO2574" s="96"/>
      <c r="AP2574" s="96"/>
      <c r="AQ2574" s="96"/>
      <c r="AR2574" s="96"/>
      <c r="AS2574" s="96"/>
      <c r="AT2574" s="96"/>
      <c r="AU2574" s="96"/>
      <c r="AV2574" s="96"/>
      <c r="AW2574" s="115"/>
      <c r="AX2574" s="115"/>
      <c r="AY2574" s="92" t="str">
        <f>IF(ISBLANK(Table1[[#This Row],[ID]]),"Vacio","Control de cambios")</f>
        <v>Control de cambios</v>
      </c>
      <c r="AZ2574" s="92" t="e">
        <f>YEAR(Table1[[#This Row],[Hora de inicio]])</f>
        <v>#VALUE!</v>
      </c>
      <c r="BA2574" s="92" t="e">
        <f>MONTH(Table1[[#This Row],[Hora de inicio]])</f>
        <v>#VALUE!</v>
      </c>
      <c r="BB2574" s="92"/>
      <c r="BC2574" s="92"/>
      <c r="BD2574" s="92"/>
      <c r="BE2574" s="97"/>
    </row>
    <row r="2575" spans="1:57" ht="30" customHeight="1">
      <c r="A2575" s="98">
        <v>6246</v>
      </c>
      <c r="B2575" s="99" t="s">
        <v>1186</v>
      </c>
      <c r="C2575" s="100" t="s">
        <v>55</v>
      </c>
      <c r="D2575" s="99" t="s">
        <v>4887</v>
      </c>
      <c r="E2575" s="106" t="s">
        <v>4267</v>
      </c>
      <c r="F2575" s="99">
        <v>14</v>
      </c>
      <c r="G2575" s="101" t="s">
        <v>1187</v>
      </c>
      <c r="H2575" s="102">
        <v>45639.407199074099</v>
      </c>
      <c r="I2575" s="102">
        <v>45639.413240740701</v>
      </c>
      <c r="J2575" s="107" t="s">
        <v>4826</v>
      </c>
      <c r="K2575" s="103" t="s">
        <v>4827</v>
      </c>
      <c r="L2575" s="103" t="s">
        <v>176</v>
      </c>
      <c r="M2575" s="103" t="s">
        <v>4828</v>
      </c>
      <c r="N2575" s="103"/>
      <c r="O2575" s="103" t="s">
        <v>4876</v>
      </c>
      <c r="P2575" s="103"/>
      <c r="Q2575" s="107" t="s">
        <v>13717</v>
      </c>
      <c r="R2575" s="161"/>
      <c r="S2575" s="103"/>
      <c r="T2575" s="103"/>
      <c r="U2575" s="106"/>
      <c r="V2575" s="107" t="s">
        <v>5045</v>
      </c>
      <c r="W2575" s="113" t="s">
        <v>13718</v>
      </c>
      <c r="X2575" s="107"/>
      <c r="Y2575" s="107"/>
      <c r="Z2575" s="107"/>
      <c r="AA2575" s="103"/>
      <c r="AB2575" s="103"/>
      <c r="AC2575" s="107"/>
      <c r="AD2575" s="107"/>
      <c r="AE2575" s="107"/>
      <c r="AF2575" s="103"/>
      <c r="AG2575" s="103"/>
      <c r="AH2575" s="103"/>
      <c r="AI2575" s="103"/>
      <c r="AJ2575" s="107"/>
      <c r="AK2575" s="107"/>
      <c r="AL2575" s="107"/>
      <c r="AM2575" s="103"/>
      <c r="AN2575" s="103"/>
      <c r="AO2575" s="103"/>
      <c r="AP2575" s="103"/>
      <c r="AQ2575" s="103"/>
      <c r="AR2575" s="103"/>
      <c r="AS2575" s="103"/>
      <c r="AT2575" s="103"/>
      <c r="AU2575" s="103"/>
      <c r="AV2575" s="103"/>
      <c r="AW2575" s="107"/>
      <c r="AX2575" s="107"/>
      <c r="AY2575" s="99" t="str">
        <f>IF(ISBLANK(Table1[[#This Row],[ID]]),"Vacio","Control de cambios")</f>
        <v>Control de cambios</v>
      </c>
      <c r="AZ2575" s="99" t="e">
        <f>YEAR(Table1[[#This Row],[Hora de inicio]])</f>
        <v>#VALUE!</v>
      </c>
      <c r="BA2575" s="99" t="e">
        <f>MONTH(Table1[[#This Row],[Hora de inicio]])</f>
        <v>#VALUE!</v>
      </c>
      <c r="BB2575" s="99"/>
      <c r="BC2575" s="99"/>
      <c r="BD2575" s="99"/>
      <c r="BE2575" s="104"/>
    </row>
    <row r="2576" spans="1:57" ht="30" customHeight="1">
      <c r="A2576" s="91">
        <v>6247</v>
      </c>
      <c r="B2576" s="92" t="s">
        <v>216</v>
      </c>
      <c r="C2576" s="93" t="s">
        <v>55</v>
      </c>
      <c r="D2576" s="92" t="s">
        <v>5442</v>
      </c>
      <c r="E2576" s="110" t="s">
        <v>13719</v>
      </c>
      <c r="F2576" s="92"/>
      <c r="G2576" s="94" t="s">
        <v>218</v>
      </c>
      <c r="H2576" s="95">
        <v>45639.5574768519</v>
      </c>
      <c r="I2576" s="95">
        <v>45639.558761574102</v>
      </c>
      <c r="J2576" s="115" t="s">
        <v>13720</v>
      </c>
      <c r="K2576" s="96" t="s">
        <v>13721</v>
      </c>
      <c r="L2576" s="96" t="s">
        <v>5135</v>
      </c>
      <c r="M2576" s="96" t="s">
        <v>599</v>
      </c>
      <c r="N2576" s="96"/>
      <c r="O2576" s="96" t="s">
        <v>3704</v>
      </c>
      <c r="P2576" s="96"/>
      <c r="Q2576" s="115"/>
      <c r="R2576" s="161"/>
      <c r="S2576" s="96"/>
      <c r="T2576" s="96"/>
      <c r="U2576" s="110"/>
      <c r="V2576" s="115"/>
      <c r="W2576" s="96"/>
      <c r="X2576" s="115"/>
      <c r="Y2576" s="115"/>
      <c r="Z2576" s="176" t="s">
        <v>13722</v>
      </c>
      <c r="AA2576" s="96" t="s">
        <v>114</v>
      </c>
      <c r="AB2576" s="96"/>
      <c r="AC2576" s="115" t="s">
        <v>13723</v>
      </c>
      <c r="AD2576" s="115" t="s">
        <v>13724</v>
      </c>
      <c r="AE2576" s="115"/>
      <c r="AF2576" s="96"/>
      <c r="AG2576" s="96"/>
      <c r="AH2576" s="96"/>
      <c r="AI2576" s="96"/>
      <c r="AJ2576" s="115"/>
      <c r="AK2576" s="115"/>
      <c r="AL2576" s="115"/>
      <c r="AM2576" s="96"/>
      <c r="AN2576" s="96"/>
      <c r="AO2576" s="96"/>
      <c r="AP2576" s="96"/>
      <c r="AQ2576" s="96"/>
      <c r="AR2576" s="96"/>
      <c r="AS2576" s="96"/>
      <c r="AT2576" s="96"/>
      <c r="AU2576" s="96"/>
      <c r="AV2576" s="96"/>
      <c r="AW2576" s="115"/>
      <c r="AX2576" s="115"/>
      <c r="AY2576" s="92" t="str">
        <f>IF(ISBLANK(Table1[[#This Row],[ID]]),"Vacio","Control de cambios")</f>
        <v>Control de cambios</v>
      </c>
      <c r="AZ2576" s="92" t="e">
        <f>YEAR(Table1[[#This Row],[Hora de inicio]])</f>
        <v>#VALUE!</v>
      </c>
      <c r="BA2576" s="92" t="e">
        <f>MONTH(Table1[[#This Row],[Hora de inicio]])</f>
        <v>#VALUE!</v>
      </c>
      <c r="BB2576" s="92"/>
      <c r="BC2576" s="92"/>
      <c r="BD2576" s="92"/>
      <c r="BE2576" s="97"/>
    </row>
    <row r="2577" spans="1:57" ht="30" customHeight="1">
      <c r="A2577" s="98">
        <v>6248</v>
      </c>
      <c r="B2577" s="99" t="s">
        <v>2236</v>
      </c>
      <c r="C2577" s="100" t="s">
        <v>55</v>
      </c>
      <c r="D2577" s="99" t="s">
        <v>4887</v>
      </c>
      <c r="E2577" s="106" t="s">
        <v>13725</v>
      </c>
      <c r="F2577" s="99">
        <v>4</v>
      </c>
      <c r="G2577" s="101" t="s">
        <v>8462</v>
      </c>
      <c r="H2577" s="102">
        <v>45639.621655092596</v>
      </c>
      <c r="I2577" s="102">
        <v>45639.622430555602</v>
      </c>
      <c r="J2577" s="107" t="s">
        <v>2338</v>
      </c>
      <c r="K2577" s="103" t="s">
        <v>2339</v>
      </c>
      <c r="L2577" s="103" t="s">
        <v>217</v>
      </c>
      <c r="M2577" s="103" t="s">
        <v>4913</v>
      </c>
      <c r="N2577" s="103" t="s">
        <v>112</v>
      </c>
      <c r="O2577" s="103" t="s">
        <v>3704</v>
      </c>
      <c r="P2577" s="103"/>
      <c r="Q2577" s="107"/>
      <c r="R2577" s="161"/>
      <c r="S2577" s="103"/>
      <c r="T2577" s="103"/>
      <c r="U2577" s="106"/>
      <c r="V2577" s="107"/>
      <c r="W2577" s="103"/>
      <c r="X2577" s="107"/>
      <c r="Y2577" s="107"/>
      <c r="Z2577" s="175" t="s">
        <v>13726</v>
      </c>
      <c r="AA2577" s="103" t="s">
        <v>114</v>
      </c>
      <c r="AB2577" s="103"/>
      <c r="AC2577" s="107" t="s">
        <v>13727</v>
      </c>
      <c r="AD2577" s="107"/>
      <c r="AE2577" s="107"/>
      <c r="AF2577" s="103"/>
      <c r="AG2577" s="103"/>
      <c r="AH2577" s="103"/>
      <c r="AI2577" s="103"/>
      <c r="AJ2577" s="107"/>
      <c r="AK2577" s="107"/>
      <c r="AL2577" s="107"/>
      <c r="AM2577" s="103"/>
      <c r="AN2577" s="103"/>
      <c r="AO2577" s="103"/>
      <c r="AP2577" s="103"/>
      <c r="AQ2577" s="103"/>
      <c r="AR2577" s="103"/>
      <c r="AS2577" s="103"/>
      <c r="AT2577" s="103"/>
      <c r="AU2577" s="103"/>
      <c r="AV2577" s="103"/>
      <c r="AW2577" s="107"/>
      <c r="AX2577" s="107"/>
      <c r="AY2577" s="99" t="str">
        <f>IF(ISBLANK(Table1[[#This Row],[ID]]),"Vacio","Control de cambios")</f>
        <v>Control de cambios</v>
      </c>
      <c r="AZ2577" s="99" t="e">
        <f>YEAR(Table1[[#This Row],[Hora de inicio]])</f>
        <v>#VALUE!</v>
      </c>
      <c r="BA2577" s="99" t="e">
        <f>MONTH(Table1[[#This Row],[Hora de inicio]])</f>
        <v>#VALUE!</v>
      </c>
      <c r="BB2577" s="99"/>
      <c r="BC2577" s="99"/>
      <c r="BD2577" s="99"/>
      <c r="BE2577" s="104"/>
    </row>
    <row r="2578" spans="1:57" ht="30" customHeight="1">
      <c r="A2578" s="91">
        <v>6249</v>
      </c>
      <c r="B2578" s="92" t="s">
        <v>1186</v>
      </c>
      <c r="C2578" s="93" t="s">
        <v>55</v>
      </c>
      <c r="D2578" s="92" t="s">
        <v>4887</v>
      </c>
      <c r="E2578" s="110" t="s">
        <v>13728</v>
      </c>
      <c r="F2578" s="92">
        <v>14</v>
      </c>
      <c r="G2578" s="94" t="s">
        <v>1187</v>
      </c>
      <c r="H2578" s="95">
        <v>45639.631030092598</v>
      </c>
      <c r="I2578" s="95">
        <v>45639.6394560185</v>
      </c>
      <c r="J2578" s="115" t="s">
        <v>3825</v>
      </c>
      <c r="K2578" s="96" t="s">
        <v>3826</v>
      </c>
      <c r="L2578" s="96" t="s">
        <v>149</v>
      </c>
      <c r="M2578" s="96" t="s">
        <v>4858</v>
      </c>
      <c r="N2578" s="96"/>
      <c r="O2578" s="96" t="s">
        <v>3704</v>
      </c>
      <c r="P2578" s="96"/>
      <c r="Q2578" s="115"/>
      <c r="R2578" s="161"/>
      <c r="S2578" s="96"/>
      <c r="T2578" s="96"/>
      <c r="U2578" s="110"/>
      <c r="V2578" s="115"/>
      <c r="W2578" s="96"/>
      <c r="X2578" s="115"/>
      <c r="Y2578" s="115"/>
      <c r="Z2578" s="176" t="s">
        <v>13699</v>
      </c>
      <c r="AA2578" s="96" t="s">
        <v>85</v>
      </c>
      <c r="AB2578" s="111" t="s">
        <v>13729</v>
      </c>
      <c r="AC2578" s="115"/>
      <c r="AD2578" s="115"/>
      <c r="AE2578" s="115"/>
      <c r="AF2578" s="96"/>
      <c r="AG2578" s="96"/>
      <c r="AH2578" s="96"/>
      <c r="AI2578" s="96"/>
      <c r="AJ2578" s="115"/>
      <c r="AK2578" s="115"/>
      <c r="AL2578" s="115"/>
      <c r="AM2578" s="96"/>
      <c r="AN2578" s="96"/>
      <c r="AO2578" s="96"/>
      <c r="AP2578" s="96"/>
      <c r="AQ2578" s="96"/>
      <c r="AR2578" s="96"/>
      <c r="AS2578" s="96"/>
      <c r="AT2578" s="96"/>
      <c r="AU2578" s="96"/>
      <c r="AV2578" s="96"/>
      <c r="AW2578" s="115"/>
      <c r="AX2578" s="115"/>
      <c r="AY2578" s="92" t="str">
        <f>IF(ISBLANK(Table1[[#This Row],[ID]]),"Vacio","Control de cambios")</f>
        <v>Control de cambios</v>
      </c>
      <c r="AZ2578" s="92" t="e">
        <f>YEAR(Table1[[#This Row],[Hora de inicio]])</f>
        <v>#VALUE!</v>
      </c>
      <c r="BA2578" s="92" t="e">
        <f>MONTH(Table1[[#This Row],[Hora de inicio]])</f>
        <v>#VALUE!</v>
      </c>
      <c r="BB2578" s="92"/>
      <c r="BC2578" s="92"/>
      <c r="BD2578" s="92"/>
      <c r="BE2578" s="97"/>
    </row>
    <row r="2579" spans="1:57" ht="30" customHeight="1">
      <c r="A2579" s="98">
        <v>6250</v>
      </c>
      <c r="B2579" s="99" t="s">
        <v>3939</v>
      </c>
      <c r="C2579" s="100" t="s">
        <v>4916</v>
      </c>
      <c r="D2579" s="99"/>
      <c r="E2579" s="106" t="s">
        <v>13730</v>
      </c>
      <c r="F2579" s="99"/>
      <c r="G2579" s="101" t="s">
        <v>1806</v>
      </c>
      <c r="H2579" s="102">
        <v>45639.644988425898</v>
      </c>
      <c r="I2579" s="102">
        <v>45639.662199074097</v>
      </c>
      <c r="J2579" s="107" t="s">
        <v>3820</v>
      </c>
      <c r="K2579" s="103" t="s">
        <v>3821</v>
      </c>
      <c r="L2579" s="103" t="s">
        <v>217</v>
      </c>
      <c r="M2579" s="103" t="s">
        <v>57</v>
      </c>
      <c r="N2579" s="103" t="s">
        <v>112</v>
      </c>
      <c r="O2579" s="103" t="s">
        <v>3704</v>
      </c>
      <c r="P2579" s="103"/>
      <c r="Q2579" s="107"/>
      <c r="R2579" s="161"/>
      <c r="S2579" s="103"/>
      <c r="T2579" s="103"/>
      <c r="U2579" s="106"/>
      <c r="V2579" s="107"/>
      <c r="W2579" s="103"/>
      <c r="X2579" s="107"/>
      <c r="Y2579" s="107"/>
      <c r="Z2579" s="175" t="s">
        <v>13731</v>
      </c>
      <c r="AA2579" s="103" t="s">
        <v>85</v>
      </c>
      <c r="AB2579" s="113" t="s">
        <v>13732</v>
      </c>
      <c r="AC2579" s="107"/>
      <c r="AD2579" s="107"/>
      <c r="AE2579" s="107"/>
      <c r="AF2579" s="103"/>
      <c r="AG2579" s="103"/>
      <c r="AH2579" s="103"/>
      <c r="AI2579" s="103"/>
      <c r="AJ2579" s="107"/>
      <c r="AK2579" s="107"/>
      <c r="AL2579" s="107"/>
      <c r="AM2579" s="103"/>
      <c r="AN2579" s="103"/>
      <c r="AO2579" s="103"/>
      <c r="AP2579" s="103"/>
      <c r="AQ2579" s="103"/>
      <c r="AR2579" s="103"/>
      <c r="AS2579" s="103"/>
      <c r="AT2579" s="103"/>
      <c r="AU2579" s="103"/>
      <c r="AV2579" s="103"/>
      <c r="AW2579" s="107"/>
      <c r="AX2579" s="107"/>
      <c r="AY2579" s="99" t="str">
        <f>IF(ISBLANK(Table1[[#This Row],[ID]]),"Vacio","Control de cambios")</f>
        <v>Control de cambios</v>
      </c>
      <c r="AZ2579" s="99" t="e">
        <f>YEAR(Table1[[#This Row],[Hora de inicio]])</f>
        <v>#VALUE!</v>
      </c>
      <c r="BA2579" s="99" t="e">
        <f>MONTH(Table1[[#This Row],[Hora de inicio]])</f>
        <v>#VALUE!</v>
      </c>
      <c r="BB2579" s="99"/>
      <c r="BC2579" s="99"/>
      <c r="BD2579" s="99"/>
      <c r="BE2579" s="104"/>
    </row>
    <row r="2580" spans="1:57" ht="30" customHeight="1">
      <c r="A2580" s="91">
        <v>6251</v>
      </c>
      <c r="B2580" s="92" t="s">
        <v>1186</v>
      </c>
      <c r="C2580" s="93" t="s">
        <v>55</v>
      </c>
      <c r="D2580" s="92" t="s">
        <v>4887</v>
      </c>
      <c r="E2580" s="110" t="s">
        <v>13733</v>
      </c>
      <c r="F2580" s="92">
        <v>13</v>
      </c>
      <c r="G2580" s="94" t="s">
        <v>1187</v>
      </c>
      <c r="H2580" s="95">
        <v>45642.385173611103</v>
      </c>
      <c r="I2580" s="95">
        <v>45642.387523148202</v>
      </c>
      <c r="J2580" s="115" t="s">
        <v>3825</v>
      </c>
      <c r="K2580" s="96" t="s">
        <v>3826</v>
      </c>
      <c r="L2580" s="96" t="s">
        <v>149</v>
      </c>
      <c r="M2580" s="96" t="s">
        <v>4858</v>
      </c>
      <c r="N2580" s="96"/>
      <c r="O2580" s="96" t="s">
        <v>3704</v>
      </c>
      <c r="P2580" s="96"/>
      <c r="Q2580" s="115"/>
      <c r="R2580" s="161"/>
      <c r="S2580" s="96"/>
      <c r="T2580" s="96"/>
      <c r="U2580" s="110"/>
      <c r="V2580" s="115"/>
      <c r="W2580" s="96"/>
      <c r="X2580" s="115"/>
      <c r="Y2580" s="115"/>
      <c r="Z2580" s="176" t="s">
        <v>655</v>
      </c>
      <c r="AA2580" s="96" t="s">
        <v>85</v>
      </c>
      <c r="AB2580" s="111" t="s">
        <v>13734</v>
      </c>
      <c r="AC2580" s="115"/>
      <c r="AD2580" s="115"/>
      <c r="AE2580" s="115"/>
      <c r="AF2580" s="96"/>
      <c r="AG2580" s="96"/>
      <c r="AH2580" s="96"/>
      <c r="AI2580" s="96"/>
      <c r="AJ2580" s="115"/>
      <c r="AK2580" s="115"/>
      <c r="AL2580" s="115"/>
      <c r="AM2580" s="96"/>
      <c r="AN2580" s="96"/>
      <c r="AO2580" s="96"/>
      <c r="AP2580" s="96"/>
      <c r="AQ2580" s="96"/>
      <c r="AR2580" s="96"/>
      <c r="AS2580" s="96"/>
      <c r="AT2580" s="96"/>
      <c r="AU2580" s="96"/>
      <c r="AV2580" s="96"/>
      <c r="AW2580" s="115"/>
      <c r="AX2580" s="115"/>
      <c r="AY2580" s="92" t="str">
        <f>IF(ISBLANK(Table1[[#This Row],[ID]]),"Vacio","Control de cambios")</f>
        <v>Control de cambios</v>
      </c>
      <c r="AZ2580" s="92" t="e">
        <f>YEAR(Table1[[#This Row],[Hora de inicio]])</f>
        <v>#VALUE!</v>
      </c>
      <c r="BA2580" s="92" t="e">
        <f>MONTH(Table1[[#This Row],[Hora de inicio]])</f>
        <v>#VALUE!</v>
      </c>
      <c r="BB2580" s="92"/>
      <c r="BC2580" s="92"/>
      <c r="BD2580" s="92"/>
      <c r="BE2580" s="97"/>
    </row>
    <row r="2581" spans="1:57" ht="30" customHeight="1">
      <c r="A2581" s="98">
        <v>6252</v>
      </c>
      <c r="B2581" s="99" t="s">
        <v>78</v>
      </c>
      <c r="C2581" s="100" t="s">
        <v>55</v>
      </c>
      <c r="D2581" s="99"/>
      <c r="E2581" s="106" t="s">
        <v>13735</v>
      </c>
      <c r="F2581" s="99">
        <v>8</v>
      </c>
      <c r="G2581" s="101" t="s">
        <v>8442</v>
      </c>
      <c r="H2581" s="102">
        <v>45642.403576388897</v>
      </c>
      <c r="I2581" s="102">
        <v>45642.4062962963</v>
      </c>
      <c r="J2581" s="107" t="s">
        <v>4832</v>
      </c>
      <c r="K2581" s="103" t="s">
        <v>4833</v>
      </c>
      <c r="L2581" s="103" t="s">
        <v>4834</v>
      </c>
      <c r="M2581" s="103" t="s">
        <v>259</v>
      </c>
      <c r="N2581" s="103"/>
      <c r="O2581" s="103" t="s">
        <v>4876</v>
      </c>
      <c r="P2581" s="103"/>
      <c r="Q2581" s="107" t="s">
        <v>13736</v>
      </c>
      <c r="R2581" s="161" t="s">
        <v>13737</v>
      </c>
      <c r="S2581" s="103" t="s">
        <v>13738</v>
      </c>
      <c r="T2581" s="103" t="s">
        <v>3099</v>
      </c>
      <c r="U2581" s="106"/>
      <c r="V2581" s="107" t="s">
        <v>5061</v>
      </c>
      <c r="W2581" s="113" t="s">
        <v>13739</v>
      </c>
      <c r="X2581" s="107"/>
      <c r="Y2581" s="107"/>
      <c r="Z2581" s="107"/>
      <c r="AA2581" s="103"/>
      <c r="AB2581" s="103"/>
      <c r="AC2581" s="107"/>
      <c r="AD2581" s="107"/>
      <c r="AE2581" s="107"/>
      <c r="AF2581" s="103"/>
      <c r="AG2581" s="103"/>
      <c r="AH2581" s="103"/>
      <c r="AI2581" s="103"/>
      <c r="AJ2581" s="107"/>
      <c r="AK2581" s="107"/>
      <c r="AL2581" s="107"/>
      <c r="AM2581" s="103"/>
      <c r="AN2581" s="103"/>
      <c r="AO2581" s="103"/>
      <c r="AP2581" s="103"/>
      <c r="AQ2581" s="103"/>
      <c r="AR2581" s="103"/>
      <c r="AS2581" s="103"/>
      <c r="AT2581" s="103"/>
      <c r="AU2581" s="103"/>
      <c r="AV2581" s="103"/>
      <c r="AW2581" s="107"/>
      <c r="AX2581" s="107"/>
      <c r="AY2581" s="99" t="str">
        <f>IF(ISBLANK(Table1[[#This Row],[ID]]),"Vacio","Control de cambios")</f>
        <v>Control de cambios</v>
      </c>
      <c r="AZ2581" s="99" t="e">
        <f>YEAR(Table1[[#This Row],[Hora de inicio]])</f>
        <v>#VALUE!</v>
      </c>
      <c r="BA2581" s="99" t="e">
        <f>MONTH(Table1[[#This Row],[Hora de inicio]])</f>
        <v>#VALUE!</v>
      </c>
      <c r="BB2581" s="99"/>
      <c r="BC2581" s="99"/>
      <c r="BD2581" s="99"/>
      <c r="BE2581" s="104"/>
    </row>
    <row r="2582" spans="1:57" ht="30" customHeight="1">
      <c r="A2582" s="91">
        <v>6253</v>
      </c>
      <c r="B2582" s="92" t="s">
        <v>78</v>
      </c>
      <c r="C2582" s="93" t="s">
        <v>55</v>
      </c>
      <c r="D2582" s="92"/>
      <c r="E2582" s="110" t="s">
        <v>13740</v>
      </c>
      <c r="F2582" s="92">
        <v>3</v>
      </c>
      <c r="G2582" s="94" t="s">
        <v>8442</v>
      </c>
      <c r="H2582" s="95">
        <v>45642.647488425901</v>
      </c>
      <c r="I2582" s="95">
        <v>45642.660162036998</v>
      </c>
      <c r="J2582" s="115" t="s">
        <v>3825</v>
      </c>
      <c r="K2582" s="96" t="s">
        <v>3826</v>
      </c>
      <c r="L2582" s="96" t="s">
        <v>149</v>
      </c>
      <c r="M2582" s="96" t="s">
        <v>4819</v>
      </c>
      <c r="N2582" s="96"/>
      <c r="O2582" s="96" t="s">
        <v>4876</v>
      </c>
      <c r="P2582" s="96"/>
      <c r="Q2582" s="115" t="s">
        <v>13741</v>
      </c>
      <c r="R2582" s="161" t="s">
        <v>13742</v>
      </c>
      <c r="S2582" s="96" t="s">
        <v>13743</v>
      </c>
      <c r="T2582" s="96" t="s">
        <v>5412</v>
      </c>
      <c r="U2582" s="178" t="s">
        <v>5215</v>
      </c>
      <c r="V2582" s="115" t="s">
        <v>5216</v>
      </c>
      <c r="W2582" s="111" t="s">
        <v>13744</v>
      </c>
      <c r="X2582" s="115"/>
      <c r="Y2582" s="115"/>
      <c r="Z2582" s="115"/>
      <c r="AA2582" s="96"/>
      <c r="AB2582" s="96"/>
      <c r="AC2582" s="115"/>
      <c r="AD2582" s="115"/>
      <c r="AE2582" s="115"/>
      <c r="AF2582" s="96"/>
      <c r="AG2582" s="96"/>
      <c r="AH2582" s="96"/>
      <c r="AI2582" s="96"/>
      <c r="AJ2582" s="115"/>
      <c r="AK2582" s="115"/>
      <c r="AL2582" s="115"/>
      <c r="AM2582" s="96"/>
      <c r="AN2582" s="96"/>
      <c r="AO2582" s="96"/>
      <c r="AP2582" s="96"/>
      <c r="AQ2582" s="96"/>
      <c r="AR2582" s="96"/>
      <c r="AS2582" s="96"/>
      <c r="AT2582" s="96"/>
      <c r="AU2582" s="96"/>
      <c r="AV2582" s="96"/>
      <c r="AW2582" s="115"/>
      <c r="AX2582" s="115"/>
      <c r="AY2582" s="92" t="str">
        <f>IF(ISBLANK(Table1[[#This Row],[ID]]),"Vacio","Control de cambios")</f>
        <v>Control de cambios</v>
      </c>
      <c r="AZ2582" s="92" t="e">
        <f>YEAR(Table1[[#This Row],[Hora de inicio]])</f>
        <v>#VALUE!</v>
      </c>
      <c r="BA2582" s="92" t="e">
        <f>MONTH(Table1[[#This Row],[Hora de inicio]])</f>
        <v>#VALUE!</v>
      </c>
      <c r="BB2582" s="92"/>
      <c r="BC2582" s="92"/>
      <c r="BD2582" s="92"/>
      <c r="BE2582" s="97" t="s">
        <v>4823</v>
      </c>
    </row>
    <row r="2583" spans="1:57" ht="30" customHeight="1">
      <c r="A2583" s="98">
        <v>6254</v>
      </c>
      <c r="B2583" s="99" t="s">
        <v>216</v>
      </c>
      <c r="C2583" s="100" t="s">
        <v>55</v>
      </c>
      <c r="D2583" s="99" t="s">
        <v>4836</v>
      </c>
      <c r="E2583" s="106" t="s">
        <v>13745</v>
      </c>
      <c r="F2583" s="99">
        <v>17</v>
      </c>
      <c r="G2583" s="101" t="s">
        <v>218</v>
      </c>
      <c r="H2583" s="102">
        <v>45642.697986111103</v>
      </c>
      <c r="I2583" s="102">
        <v>45642.698159722197</v>
      </c>
      <c r="J2583" s="107" t="s">
        <v>3825</v>
      </c>
      <c r="K2583" s="103" t="s">
        <v>3826</v>
      </c>
      <c r="L2583" s="103" t="s">
        <v>149</v>
      </c>
      <c r="M2583" s="103" t="s">
        <v>5186</v>
      </c>
      <c r="N2583" s="103"/>
      <c r="O2583" s="103" t="s">
        <v>4386</v>
      </c>
      <c r="P2583" s="103"/>
      <c r="Q2583" s="107"/>
      <c r="R2583" s="161"/>
      <c r="S2583" s="103"/>
      <c r="T2583" s="103"/>
      <c r="U2583" s="106"/>
      <c r="V2583" s="107"/>
      <c r="W2583" s="103"/>
      <c r="X2583" s="107"/>
      <c r="Y2583" s="107"/>
      <c r="Z2583" s="107"/>
      <c r="AA2583" s="103"/>
      <c r="AB2583" s="103"/>
      <c r="AC2583" s="107"/>
      <c r="AD2583" s="107"/>
      <c r="AE2583" s="107"/>
      <c r="AF2583" s="103"/>
      <c r="AG2583" s="103"/>
      <c r="AH2583" s="103"/>
      <c r="AI2583" s="103"/>
      <c r="AJ2583" s="107"/>
      <c r="AK2583" s="107"/>
      <c r="AL2583" s="107"/>
      <c r="AM2583" s="103"/>
      <c r="AN2583" s="103"/>
      <c r="AO2583" s="103"/>
      <c r="AP2583" s="103"/>
      <c r="AQ2583" s="103"/>
      <c r="AR2583" s="103"/>
      <c r="AS2583" s="103"/>
      <c r="AT2583" s="103"/>
      <c r="AU2583" s="103"/>
      <c r="AV2583" s="103" t="s">
        <v>5244</v>
      </c>
      <c r="AW2583" s="107" t="s">
        <v>13746</v>
      </c>
      <c r="AX2583" s="107"/>
      <c r="AY2583" s="99" t="str">
        <f>IF(ISBLANK(Table1[[#This Row],[ID]]),"Vacio","Control de cambios")</f>
        <v>Control de cambios</v>
      </c>
      <c r="AZ2583" s="99" t="e">
        <f>YEAR(Table1[[#This Row],[Hora de inicio]])</f>
        <v>#VALUE!</v>
      </c>
      <c r="BA2583" s="99" t="e">
        <f>MONTH(Table1[[#This Row],[Hora de inicio]])</f>
        <v>#VALUE!</v>
      </c>
      <c r="BB2583" s="99"/>
      <c r="BC2583" s="99"/>
      <c r="BD2583" s="99"/>
      <c r="BE2583" s="104"/>
    </row>
    <row r="2584" spans="1:57" ht="30" customHeight="1">
      <c r="A2584" s="91">
        <v>6255</v>
      </c>
      <c r="B2584" s="92" t="s">
        <v>1186</v>
      </c>
      <c r="C2584" s="93" t="s">
        <v>55</v>
      </c>
      <c r="D2584" s="92" t="s">
        <v>4887</v>
      </c>
      <c r="E2584" s="110" t="s">
        <v>13747</v>
      </c>
      <c r="F2584" s="92"/>
      <c r="G2584" s="94" t="s">
        <v>1187</v>
      </c>
      <c r="H2584" s="95">
        <v>45643.450613425899</v>
      </c>
      <c r="I2584" s="95">
        <v>45643.4530324074</v>
      </c>
      <c r="J2584" s="115" t="s">
        <v>3825</v>
      </c>
      <c r="K2584" s="96" t="s">
        <v>3826</v>
      </c>
      <c r="L2584" s="96" t="s">
        <v>149</v>
      </c>
      <c r="M2584" s="96" t="s">
        <v>4858</v>
      </c>
      <c r="N2584" s="96"/>
      <c r="O2584" s="96" t="s">
        <v>3704</v>
      </c>
      <c r="P2584" s="96"/>
      <c r="Q2584" s="115"/>
      <c r="R2584" s="161"/>
      <c r="S2584" s="96"/>
      <c r="T2584" s="96"/>
      <c r="U2584" s="110"/>
      <c r="V2584" s="115"/>
      <c r="W2584" s="96"/>
      <c r="X2584" s="115"/>
      <c r="Y2584" s="115"/>
      <c r="Z2584" s="176" t="s">
        <v>5203</v>
      </c>
      <c r="AA2584" s="96" t="s">
        <v>85</v>
      </c>
      <c r="AB2584" s="111" t="s">
        <v>13748</v>
      </c>
      <c r="AC2584" s="115"/>
      <c r="AD2584" s="115"/>
      <c r="AE2584" s="115"/>
      <c r="AF2584" s="96"/>
      <c r="AG2584" s="96"/>
      <c r="AH2584" s="96"/>
      <c r="AI2584" s="96"/>
      <c r="AJ2584" s="115"/>
      <c r="AK2584" s="115"/>
      <c r="AL2584" s="115"/>
      <c r="AM2584" s="96"/>
      <c r="AN2584" s="96"/>
      <c r="AO2584" s="96"/>
      <c r="AP2584" s="96"/>
      <c r="AQ2584" s="96"/>
      <c r="AR2584" s="96"/>
      <c r="AS2584" s="96"/>
      <c r="AT2584" s="96"/>
      <c r="AU2584" s="96"/>
      <c r="AV2584" s="96"/>
      <c r="AW2584" s="115"/>
      <c r="AX2584" s="115"/>
      <c r="AY2584" s="92" t="str">
        <f>IF(ISBLANK(Table1[[#This Row],[ID]]),"Vacio","Control de cambios")</f>
        <v>Control de cambios</v>
      </c>
      <c r="AZ2584" s="92" t="e">
        <f>YEAR(Table1[[#This Row],[Hora de inicio]])</f>
        <v>#VALUE!</v>
      </c>
      <c r="BA2584" s="92" t="e">
        <f>MONTH(Table1[[#This Row],[Hora de inicio]])</f>
        <v>#VALUE!</v>
      </c>
      <c r="BB2584" s="92"/>
      <c r="BC2584" s="92"/>
      <c r="BD2584" s="92"/>
      <c r="BE2584" s="97"/>
    </row>
    <row r="2585" spans="1:57" ht="30" customHeight="1">
      <c r="A2585" s="98">
        <v>6256</v>
      </c>
      <c r="B2585" s="99" t="s">
        <v>1186</v>
      </c>
      <c r="C2585" s="100" t="s">
        <v>55</v>
      </c>
      <c r="D2585" s="99" t="s">
        <v>4836</v>
      </c>
      <c r="E2585" s="106" t="s">
        <v>13749</v>
      </c>
      <c r="F2585" s="99">
        <v>2</v>
      </c>
      <c r="G2585" s="101" t="s">
        <v>1187</v>
      </c>
      <c r="H2585" s="102">
        <v>45643.456793981502</v>
      </c>
      <c r="I2585" s="102">
        <v>45643.466168981497</v>
      </c>
      <c r="J2585" s="107" t="s">
        <v>3825</v>
      </c>
      <c r="K2585" s="103" t="s">
        <v>3826</v>
      </c>
      <c r="L2585" s="103" t="s">
        <v>149</v>
      </c>
      <c r="M2585" s="103" t="s">
        <v>4858</v>
      </c>
      <c r="N2585" s="103"/>
      <c r="O2585" s="103" t="s">
        <v>3704</v>
      </c>
      <c r="P2585" s="103"/>
      <c r="Q2585" s="107"/>
      <c r="R2585" s="161"/>
      <c r="S2585" s="103"/>
      <c r="T2585" s="103"/>
      <c r="U2585" s="106"/>
      <c r="V2585" s="107"/>
      <c r="W2585" s="103"/>
      <c r="X2585" s="107"/>
      <c r="Y2585" s="107"/>
      <c r="Z2585" s="175" t="s">
        <v>13750</v>
      </c>
      <c r="AA2585" s="103" t="s">
        <v>85</v>
      </c>
      <c r="AB2585" s="113" t="s">
        <v>13751</v>
      </c>
      <c r="AC2585" s="107"/>
      <c r="AD2585" s="107" t="s">
        <v>13752</v>
      </c>
      <c r="AE2585" s="107"/>
      <c r="AF2585" s="103"/>
      <c r="AG2585" s="103"/>
      <c r="AH2585" s="103"/>
      <c r="AI2585" s="103"/>
      <c r="AJ2585" s="107"/>
      <c r="AK2585" s="107"/>
      <c r="AL2585" s="107"/>
      <c r="AM2585" s="103"/>
      <c r="AN2585" s="103"/>
      <c r="AO2585" s="103"/>
      <c r="AP2585" s="103"/>
      <c r="AQ2585" s="103"/>
      <c r="AR2585" s="103"/>
      <c r="AS2585" s="103"/>
      <c r="AT2585" s="103"/>
      <c r="AU2585" s="103"/>
      <c r="AV2585" s="103"/>
      <c r="AW2585" s="107"/>
      <c r="AX2585" s="107"/>
      <c r="AY2585" s="99" t="str">
        <f>IF(ISBLANK(Table1[[#This Row],[ID]]),"Vacio","Control de cambios")</f>
        <v>Control de cambios</v>
      </c>
      <c r="AZ2585" s="99" t="e">
        <f>YEAR(Table1[[#This Row],[Hora de inicio]])</f>
        <v>#VALUE!</v>
      </c>
      <c r="BA2585" s="99" t="e">
        <f>MONTH(Table1[[#This Row],[Hora de inicio]])</f>
        <v>#VALUE!</v>
      </c>
      <c r="BB2585" s="99"/>
      <c r="BC2585" s="99"/>
      <c r="BD2585" s="99"/>
      <c r="BE2585" s="104"/>
    </row>
    <row r="2586" spans="1:57" ht="30" customHeight="1">
      <c r="A2586" s="91">
        <v>6257</v>
      </c>
      <c r="B2586" s="92" t="s">
        <v>2236</v>
      </c>
      <c r="C2586" s="93" t="s">
        <v>55</v>
      </c>
      <c r="D2586" s="92" t="s">
        <v>4887</v>
      </c>
      <c r="E2586" s="110" t="s">
        <v>13753</v>
      </c>
      <c r="F2586" s="92">
        <v>10</v>
      </c>
      <c r="G2586" s="94" t="s">
        <v>8462</v>
      </c>
      <c r="H2586" s="95">
        <v>45643.512291666702</v>
      </c>
      <c r="I2586" s="95">
        <v>45643.513356481497</v>
      </c>
      <c r="J2586" s="115" t="s">
        <v>4905</v>
      </c>
      <c r="K2586" s="96" t="s">
        <v>4906</v>
      </c>
      <c r="L2586" s="96" t="s">
        <v>4907</v>
      </c>
      <c r="M2586" s="96" t="s">
        <v>4908</v>
      </c>
      <c r="N2586" s="96"/>
      <c r="O2586" s="96" t="s">
        <v>3704</v>
      </c>
      <c r="P2586" s="96"/>
      <c r="Q2586" s="115"/>
      <c r="R2586" s="161"/>
      <c r="S2586" s="96"/>
      <c r="T2586" s="96"/>
      <c r="U2586" s="110"/>
      <c r="V2586" s="115"/>
      <c r="W2586" s="96"/>
      <c r="X2586" s="115"/>
      <c r="Y2586" s="115"/>
      <c r="Z2586" s="176" t="s">
        <v>13754</v>
      </c>
      <c r="AA2586" s="96" t="s">
        <v>85</v>
      </c>
      <c r="AB2586" s="111" t="s">
        <v>13755</v>
      </c>
      <c r="AC2586" s="115"/>
      <c r="AD2586" s="115" t="s">
        <v>13756</v>
      </c>
      <c r="AE2586" s="115"/>
      <c r="AF2586" s="96"/>
      <c r="AG2586" s="96"/>
      <c r="AH2586" s="96"/>
      <c r="AI2586" s="96"/>
      <c r="AJ2586" s="115"/>
      <c r="AK2586" s="115"/>
      <c r="AL2586" s="115"/>
      <c r="AM2586" s="96"/>
      <c r="AN2586" s="96"/>
      <c r="AO2586" s="96"/>
      <c r="AP2586" s="96"/>
      <c r="AQ2586" s="96"/>
      <c r="AR2586" s="96"/>
      <c r="AS2586" s="96"/>
      <c r="AT2586" s="96"/>
      <c r="AU2586" s="96"/>
      <c r="AV2586" s="96"/>
      <c r="AW2586" s="115"/>
      <c r="AX2586" s="115"/>
      <c r="AY2586" s="92" t="str">
        <f>IF(ISBLANK(Table1[[#This Row],[ID]]),"Vacio","Control de cambios")</f>
        <v>Control de cambios</v>
      </c>
      <c r="AZ2586" s="92" t="e">
        <f>YEAR(Table1[[#This Row],[Hora de inicio]])</f>
        <v>#VALUE!</v>
      </c>
      <c r="BA2586" s="92" t="e">
        <f>MONTH(Table1[[#This Row],[Hora de inicio]])</f>
        <v>#VALUE!</v>
      </c>
      <c r="BB2586" s="92"/>
      <c r="BC2586" s="92"/>
      <c r="BD2586" s="92"/>
      <c r="BE2586" s="97"/>
    </row>
    <row r="2587" spans="1:57" ht="30" customHeight="1">
      <c r="A2587" s="98">
        <v>6258</v>
      </c>
      <c r="B2587" s="99" t="s">
        <v>78</v>
      </c>
      <c r="C2587" s="100" t="s">
        <v>55</v>
      </c>
      <c r="D2587" s="99"/>
      <c r="E2587" s="106" t="s">
        <v>5452</v>
      </c>
      <c r="F2587" s="99">
        <v>27</v>
      </c>
      <c r="G2587" s="101" t="s">
        <v>8442</v>
      </c>
      <c r="H2587" s="102">
        <v>45644.353101851899</v>
      </c>
      <c r="I2587" s="102">
        <v>45644.362384259301</v>
      </c>
      <c r="J2587" s="107" t="s">
        <v>3430</v>
      </c>
      <c r="K2587" s="103" t="s">
        <v>3431</v>
      </c>
      <c r="L2587" s="103" t="s">
        <v>4818</v>
      </c>
      <c r="M2587" s="103" t="s">
        <v>4819</v>
      </c>
      <c r="N2587" s="103"/>
      <c r="O2587" s="103" t="s">
        <v>4876</v>
      </c>
      <c r="P2587" s="103"/>
      <c r="Q2587" s="107" t="s">
        <v>13757</v>
      </c>
      <c r="R2587" s="161" t="s">
        <v>13758</v>
      </c>
      <c r="S2587" s="103" t="s">
        <v>13759</v>
      </c>
      <c r="T2587" s="103" t="s">
        <v>340</v>
      </c>
      <c r="U2587" s="106"/>
      <c r="V2587" s="107" t="s">
        <v>13760</v>
      </c>
      <c r="W2587" s="103"/>
      <c r="X2587" s="107"/>
      <c r="Y2587" s="107"/>
      <c r="Z2587" s="107"/>
      <c r="AA2587" s="103"/>
      <c r="AB2587" s="103"/>
      <c r="AC2587" s="107"/>
      <c r="AD2587" s="107"/>
      <c r="AE2587" s="107"/>
      <c r="AF2587" s="103"/>
      <c r="AG2587" s="103"/>
      <c r="AH2587" s="103"/>
      <c r="AI2587" s="103"/>
      <c r="AJ2587" s="107"/>
      <c r="AK2587" s="107"/>
      <c r="AL2587" s="107"/>
      <c r="AM2587" s="103"/>
      <c r="AN2587" s="103"/>
      <c r="AO2587" s="103"/>
      <c r="AP2587" s="103"/>
      <c r="AQ2587" s="103"/>
      <c r="AR2587" s="103"/>
      <c r="AS2587" s="103"/>
      <c r="AT2587" s="103"/>
      <c r="AU2587" s="103"/>
      <c r="AV2587" s="103"/>
      <c r="AW2587" s="107"/>
      <c r="AX2587" s="107"/>
      <c r="AY2587" s="99" t="str">
        <f>IF(ISBLANK(Table1[[#This Row],[ID]]),"Vacio","Control de cambios")</f>
        <v>Control de cambios</v>
      </c>
      <c r="AZ2587" s="99" t="e">
        <f>YEAR(Table1[[#This Row],[Hora de inicio]])</f>
        <v>#VALUE!</v>
      </c>
      <c r="BA2587" s="99" t="e">
        <f>MONTH(Table1[[#This Row],[Hora de inicio]])</f>
        <v>#VALUE!</v>
      </c>
      <c r="BB2587" s="99"/>
      <c r="BC2587" s="99"/>
      <c r="BD2587" s="99"/>
      <c r="BE2587" s="104" t="s">
        <v>4823</v>
      </c>
    </row>
    <row r="2588" spans="1:57" ht="30" customHeight="1">
      <c r="A2588" s="91">
        <v>6259</v>
      </c>
      <c r="B2588" s="92" t="s">
        <v>2236</v>
      </c>
      <c r="C2588" s="93" t="s">
        <v>55</v>
      </c>
      <c r="D2588" s="92" t="s">
        <v>4887</v>
      </c>
      <c r="E2588" s="110" t="s">
        <v>13761</v>
      </c>
      <c r="F2588" s="92"/>
      <c r="G2588" s="94" t="s">
        <v>8462</v>
      </c>
      <c r="H2588" s="95">
        <v>45644.429618055598</v>
      </c>
      <c r="I2588" s="95">
        <v>45644.4302314815</v>
      </c>
      <c r="J2588" s="115" t="s">
        <v>4905</v>
      </c>
      <c r="K2588" s="96" t="s">
        <v>4906</v>
      </c>
      <c r="L2588" s="96" t="s">
        <v>4907</v>
      </c>
      <c r="M2588" s="96" t="s">
        <v>4908</v>
      </c>
      <c r="N2588" s="96"/>
      <c r="O2588" s="96" t="s">
        <v>3704</v>
      </c>
      <c r="P2588" s="96"/>
      <c r="Q2588" s="115"/>
      <c r="R2588" s="161"/>
      <c r="S2588" s="96"/>
      <c r="T2588" s="96"/>
      <c r="U2588" s="110"/>
      <c r="V2588" s="115"/>
      <c r="W2588" s="96"/>
      <c r="X2588" s="115"/>
      <c r="Y2588" s="115"/>
      <c r="Z2588" s="176" t="s">
        <v>13754</v>
      </c>
      <c r="AA2588" s="96" t="s">
        <v>85</v>
      </c>
      <c r="AB2588" s="111" t="s">
        <v>13762</v>
      </c>
      <c r="AC2588" s="115"/>
      <c r="AD2588" s="115" t="s">
        <v>13763</v>
      </c>
      <c r="AE2588" s="115"/>
      <c r="AF2588" s="96"/>
      <c r="AG2588" s="96"/>
      <c r="AH2588" s="96"/>
      <c r="AI2588" s="96"/>
      <c r="AJ2588" s="115"/>
      <c r="AK2588" s="115"/>
      <c r="AL2588" s="115"/>
      <c r="AM2588" s="96"/>
      <c r="AN2588" s="96"/>
      <c r="AO2588" s="96"/>
      <c r="AP2588" s="96"/>
      <c r="AQ2588" s="96"/>
      <c r="AR2588" s="96"/>
      <c r="AS2588" s="96"/>
      <c r="AT2588" s="96"/>
      <c r="AU2588" s="96"/>
      <c r="AV2588" s="96"/>
      <c r="AW2588" s="115"/>
      <c r="AX2588" s="115"/>
      <c r="AY2588" s="92" t="str">
        <f>IF(ISBLANK(Table1[[#This Row],[ID]]),"Vacio","Control de cambios")</f>
        <v>Control de cambios</v>
      </c>
      <c r="AZ2588" s="92" t="e">
        <f>YEAR(Table1[[#This Row],[Hora de inicio]])</f>
        <v>#VALUE!</v>
      </c>
      <c r="BA2588" s="92" t="e">
        <f>MONTH(Table1[[#This Row],[Hora de inicio]])</f>
        <v>#VALUE!</v>
      </c>
      <c r="BB2588" s="92"/>
      <c r="BC2588" s="92"/>
      <c r="BD2588" s="92"/>
      <c r="BE2588" s="97"/>
    </row>
    <row r="2589" spans="1:57" ht="30" customHeight="1">
      <c r="A2589" s="98">
        <v>6260</v>
      </c>
      <c r="B2589" s="99" t="s">
        <v>1186</v>
      </c>
      <c r="C2589" s="100" t="s">
        <v>55</v>
      </c>
      <c r="D2589" s="99" t="s">
        <v>4836</v>
      </c>
      <c r="E2589" s="106" t="s">
        <v>13764</v>
      </c>
      <c r="F2589" s="99"/>
      <c r="G2589" s="101" t="s">
        <v>1187</v>
      </c>
      <c r="H2589" s="102">
        <v>45643.501585648097</v>
      </c>
      <c r="I2589" s="102">
        <v>45644.487812500003</v>
      </c>
      <c r="J2589" s="107" t="s">
        <v>3825</v>
      </c>
      <c r="K2589" s="103" t="s">
        <v>3826</v>
      </c>
      <c r="L2589" s="103" t="s">
        <v>149</v>
      </c>
      <c r="M2589" s="103" t="s">
        <v>4858</v>
      </c>
      <c r="N2589" s="103"/>
      <c r="O2589" s="103" t="s">
        <v>3704</v>
      </c>
      <c r="P2589" s="103"/>
      <c r="Q2589" s="107"/>
      <c r="R2589" s="161"/>
      <c r="S2589" s="103"/>
      <c r="T2589" s="103"/>
      <c r="U2589" s="106"/>
      <c r="V2589" s="107"/>
      <c r="W2589" s="103"/>
      <c r="X2589" s="107"/>
      <c r="Y2589" s="107"/>
      <c r="Z2589" s="175" t="s">
        <v>13765</v>
      </c>
      <c r="AA2589" s="103" t="s">
        <v>85</v>
      </c>
      <c r="AB2589" s="113" t="s">
        <v>13766</v>
      </c>
      <c r="AC2589" s="107"/>
      <c r="AD2589" s="107" t="s">
        <v>13767</v>
      </c>
      <c r="AE2589" s="107"/>
      <c r="AF2589" s="103"/>
      <c r="AG2589" s="103"/>
      <c r="AH2589" s="103"/>
      <c r="AI2589" s="103"/>
      <c r="AJ2589" s="107"/>
      <c r="AK2589" s="107"/>
      <c r="AL2589" s="107"/>
      <c r="AM2589" s="103"/>
      <c r="AN2589" s="103"/>
      <c r="AO2589" s="103"/>
      <c r="AP2589" s="103"/>
      <c r="AQ2589" s="103"/>
      <c r="AR2589" s="103"/>
      <c r="AS2589" s="103"/>
      <c r="AT2589" s="103"/>
      <c r="AU2589" s="103"/>
      <c r="AV2589" s="103"/>
      <c r="AW2589" s="107"/>
      <c r="AX2589" s="107"/>
      <c r="AY2589" s="99" t="str">
        <f>IF(ISBLANK(Table1[[#This Row],[ID]]),"Vacio","Control de cambios")</f>
        <v>Control de cambios</v>
      </c>
      <c r="AZ2589" s="99" t="e">
        <f>YEAR(Table1[[#This Row],[Hora de inicio]])</f>
        <v>#VALUE!</v>
      </c>
      <c r="BA2589" s="99" t="e">
        <f>MONTH(Table1[[#This Row],[Hora de inicio]])</f>
        <v>#VALUE!</v>
      </c>
      <c r="BB2589" s="99"/>
      <c r="BC2589" s="99"/>
      <c r="BD2589" s="99"/>
      <c r="BE2589" s="104"/>
    </row>
    <row r="2590" spans="1:57" ht="30" customHeight="1">
      <c r="A2590" s="91">
        <v>6261</v>
      </c>
      <c r="B2590" s="92" t="s">
        <v>3939</v>
      </c>
      <c r="C2590" s="93" t="s">
        <v>4916</v>
      </c>
      <c r="D2590" s="92"/>
      <c r="E2590" s="110" t="s">
        <v>13768</v>
      </c>
      <c r="F2590" s="92"/>
      <c r="G2590" s="94" t="s">
        <v>1806</v>
      </c>
      <c r="H2590" s="95">
        <v>45644.486273148097</v>
      </c>
      <c r="I2590" s="95">
        <v>45644.5067361111</v>
      </c>
      <c r="J2590" s="115" t="s">
        <v>4905</v>
      </c>
      <c r="K2590" s="96" t="s">
        <v>4906</v>
      </c>
      <c r="L2590" s="96" t="s">
        <v>4907</v>
      </c>
      <c r="M2590" s="96" t="s">
        <v>4908</v>
      </c>
      <c r="N2590" s="96"/>
      <c r="O2590" s="96" t="s">
        <v>3806</v>
      </c>
      <c r="P2590" s="96"/>
      <c r="Q2590" s="115"/>
      <c r="R2590" s="161"/>
      <c r="S2590" s="96"/>
      <c r="T2590" s="96"/>
      <c r="U2590" s="110"/>
      <c r="V2590" s="115"/>
      <c r="W2590" s="96"/>
      <c r="X2590" s="115"/>
      <c r="Y2590" s="115"/>
      <c r="Z2590" s="115"/>
      <c r="AA2590" s="96"/>
      <c r="AB2590" s="96"/>
      <c r="AC2590" s="115"/>
      <c r="AD2590" s="115"/>
      <c r="AE2590" s="115"/>
      <c r="AF2590" s="96"/>
      <c r="AG2590" s="96"/>
      <c r="AH2590" s="96"/>
      <c r="AI2590" s="96"/>
      <c r="AJ2590" s="115" t="s">
        <v>13769</v>
      </c>
      <c r="AK2590" s="115" t="s">
        <v>13770</v>
      </c>
      <c r="AL2590" s="115"/>
      <c r="AM2590" s="96"/>
      <c r="AN2590" s="96"/>
      <c r="AO2590" s="96"/>
      <c r="AP2590" s="96"/>
      <c r="AQ2590" s="96"/>
      <c r="AR2590" s="96"/>
      <c r="AS2590" s="96"/>
      <c r="AT2590" s="96"/>
      <c r="AU2590" s="96"/>
      <c r="AV2590" s="96"/>
      <c r="AW2590" s="115"/>
      <c r="AX2590" s="115"/>
      <c r="AY2590" s="92" t="str">
        <f>IF(ISBLANK(Table1[[#This Row],[ID]]),"Vacio","Control de cambios")</f>
        <v>Control de cambios</v>
      </c>
      <c r="AZ2590" s="92" t="e">
        <f>YEAR(Table1[[#This Row],[Hora de inicio]])</f>
        <v>#VALUE!</v>
      </c>
      <c r="BA2590" s="92" t="e">
        <f>MONTH(Table1[[#This Row],[Hora de inicio]])</f>
        <v>#VALUE!</v>
      </c>
      <c r="BB2590" s="92"/>
      <c r="BC2590" s="92"/>
      <c r="BD2590" s="92"/>
      <c r="BE2590" s="97"/>
    </row>
    <row r="2591" spans="1:57" ht="30" customHeight="1">
      <c r="A2591" s="98">
        <v>6262</v>
      </c>
      <c r="B2591" s="99" t="s">
        <v>3939</v>
      </c>
      <c r="C2591" s="100" t="s">
        <v>4916</v>
      </c>
      <c r="D2591" s="99"/>
      <c r="E2591" s="106" t="s">
        <v>13771</v>
      </c>
      <c r="F2591" s="99">
        <v>275</v>
      </c>
      <c r="G2591" s="101" t="s">
        <v>1806</v>
      </c>
      <c r="H2591" s="102">
        <v>45644.548912036997</v>
      </c>
      <c r="I2591" s="102">
        <v>45644.552407407398</v>
      </c>
      <c r="J2591" s="107" t="s">
        <v>5006</v>
      </c>
      <c r="K2591" s="103" t="s">
        <v>5007</v>
      </c>
      <c r="L2591" s="103" t="s">
        <v>4818</v>
      </c>
      <c r="M2591" s="103" t="s">
        <v>4819</v>
      </c>
      <c r="N2591" s="103"/>
      <c r="O2591" s="103" t="s">
        <v>4851</v>
      </c>
      <c r="P2591" s="103"/>
      <c r="Q2591" s="107"/>
      <c r="R2591" s="161"/>
      <c r="S2591" s="103"/>
      <c r="T2591" s="103"/>
      <c r="U2591" s="106"/>
      <c r="V2591" s="107"/>
      <c r="W2591" s="103"/>
      <c r="X2591" s="107" t="s">
        <v>13772</v>
      </c>
      <c r="Y2591" s="175" t="s">
        <v>5009</v>
      </c>
      <c r="Z2591" s="107"/>
      <c r="AA2591" s="103"/>
      <c r="AB2591" s="103"/>
      <c r="AC2591" s="107"/>
      <c r="AD2591" s="107"/>
      <c r="AE2591" s="107"/>
      <c r="AF2591" s="103"/>
      <c r="AG2591" s="103"/>
      <c r="AH2591" s="103"/>
      <c r="AI2591" s="103"/>
      <c r="AJ2591" s="107"/>
      <c r="AK2591" s="107"/>
      <c r="AL2591" s="175" t="s">
        <v>13773</v>
      </c>
      <c r="AM2591" s="103"/>
      <c r="AN2591" s="103"/>
      <c r="AO2591" s="103"/>
      <c r="AP2591" s="103"/>
      <c r="AQ2591" s="103"/>
      <c r="AR2591" s="103"/>
      <c r="AS2591" s="103"/>
      <c r="AT2591" s="103"/>
      <c r="AU2591" s="103"/>
      <c r="AV2591" s="103"/>
      <c r="AW2591" s="107"/>
      <c r="AX2591" s="107"/>
      <c r="AY2591" s="99" t="str">
        <f>IF(ISBLANK(Table1[[#This Row],[ID]]),"Vacio","Control de cambios")</f>
        <v>Control de cambios</v>
      </c>
      <c r="AZ2591" s="99" t="e">
        <f>YEAR(Table1[[#This Row],[Hora de inicio]])</f>
        <v>#VALUE!</v>
      </c>
      <c r="BA2591" s="99" t="e">
        <f>MONTH(Table1[[#This Row],[Hora de inicio]])</f>
        <v>#VALUE!</v>
      </c>
      <c r="BB2591" s="99"/>
      <c r="BC2591" s="99"/>
      <c r="BD2591" s="99"/>
      <c r="BE2591" s="104" t="s">
        <v>4823</v>
      </c>
    </row>
    <row r="2592" spans="1:57" ht="30" customHeight="1">
      <c r="A2592" s="91"/>
      <c r="B2592" s="92"/>
      <c r="C2592" s="93"/>
      <c r="D2592" s="92"/>
      <c r="E2592" s="110"/>
      <c r="F2592" s="92"/>
      <c r="G2592" s="94" t="e">
        <v>#N/A</v>
      </c>
      <c r="H2592" s="95"/>
      <c r="I2592" s="95"/>
      <c r="J2592" s="115"/>
      <c r="K2592" s="96"/>
      <c r="L2592" s="96"/>
      <c r="M2592" s="96"/>
      <c r="N2592" s="96"/>
      <c r="O2592" s="96"/>
      <c r="P2592" s="96"/>
      <c r="Q2592" s="115"/>
      <c r="R2592" s="161"/>
      <c r="S2592" s="96"/>
      <c r="T2592" s="96"/>
      <c r="U2592" s="110"/>
      <c r="V2592" s="115"/>
      <c r="W2592" s="96"/>
      <c r="X2592" s="115"/>
      <c r="Y2592" s="115"/>
      <c r="Z2592" s="115"/>
      <c r="AA2592" s="96"/>
      <c r="AB2592" s="96"/>
      <c r="AC2592" s="115"/>
      <c r="AD2592" s="115"/>
      <c r="AE2592" s="115"/>
      <c r="AF2592" s="96"/>
      <c r="AG2592" s="96"/>
      <c r="AH2592" s="96"/>
      <c r="AI2592" s="96"/>
      <c r="AJ2592" s="115"/>
      <c r="AK2592" s="115"/>
      <c r="AL2592" s="115"/>
      <c r="AM2592" s="96"/>
      <c r="AN2592" s="96"/>
      <c r="AO2592" s="96"/>
      <c r="AP2592" s="96"/>
      <c r="AQ2592" s="96"/>
      <c r="AR2592" s="96"/>
      <c r="AS2592" s="96"/>
      <c r="AT2592" s="96"/>
      <c r="AU2592" s="96"/>
      <c r="AV2592" s="96"/>
      <c r="AW2592" s="115"/>
      <c r="AX2592" s="115"/>
      <c r="AY2592" s="92" t="str">
        <f>IF(ISBLANK(Table1[[#This Row],[ID]]),"Vacio","Control de cambios")</f>
        <v>Control de cambios</v>
      </c>
      <c r="AZ2592" s="92" t="e">
        <f>YEAR(Table1[[#This Row],[Hora de inicio]])</f>
        <v>#VALUE!</v>
      </c>
      <c r="BA2592" s="92" t="e">
        <f>MONTH(Table1[[#This Row],[Hora de inicio]])</f>
        <v>#VALUE!</v>
      </c>
      <c r="BB2592" s="92"/>
      <c r="BC2592" s="92"/>
      <c r="BD2592" s="92"/>
      <c r="BE2592" s="97"/>
    </row>
    <row r="2593" spans="1:57" ht="30" customHeight="1">
      <c r="A2593" s="98"/>
      <c r="B2593" s="99"/>
      <c r="C2593" s="100"/>
      <c r="D2593" s="99"/>
      <c r="E2593" s="106"/>
      <c r="F2593" s="99"/>
      <c r="G2593" s="101" t="e">
        <v>#N/A</v>
      </c>
      <c r="H2593" s="102"/>
      <c r="I2593" s="102"/>
      <c r="J2593" s="107"/>
      <c r="K2593" s="103"/>
      <c r="L2593" s="103"/>
      <c r="M2593" s="103"/>
      <c r="N2593" s="103"/>
      <c r="O2593" s="103"/>
      <c r="P2593" s="103"/>
      <c r="Q2593" s="107"/>
      <c r="R2593" s="161"/>
      <c r="S2593" s="103"/>
      <c r="T2593" s="103"/>
      <c r="U2593" s="106"/>
      <c r="V2593" s="107"/>
      <c r="W2593" s="103"/>
      <c r="X2593" s="107"/>
      <c r="Y2593" s="107"/>
      <c r="Z2593" s="107"/>
      <c r="AA2593" s="103"/>
      <c r="AB2593" s="103"/>
      <c r="AC2593" s="107"/>
      <c r="AD2593" s="107"/>
      <c r="AE2593" s="107"/>
      <c r="AF2593" s="103"/>
      <c r="AG2593" s="103"/>
      <c r="AH2593" s="103"/>
      <c r="AI2593" s="103"/>
      <c r="AJ2593" s="107"/>
      <c r="AK2593" s="107"/>
      <c r="AL2593" s="107"/>
      <c r="AM2593" s="103"/>
      <c r="AN2593" s="103"/>
      <c r="AO2593" s="103"/>
      <c r="AP2593" s="103"/>
      <c r="AQ2593" s="103"/>
      <c r="AR2593" s="103"/>
      <c r="AS2593" s="103"/>
      <c r="AT2593" s="103"/>
      <c r="AU2593" s="103"/>
      <c r="AV2593" s="103"/>
      <c r="AW2593" s="107"/>
      <c r="AX2593" s="107"/>
      <c r="AY2593" s="99" t="str">
        <f>IF(ISBLANK(Table1[[#This Row],[ID]]),"Vacio","Control de cambios")</f>
        <v>Control de cambios</v>
      </c>
      <c r="AZ2593" s="99" t="e">
        <f>YEAR(Table1[[#This Row],[Hora de inicio]])</f>
        <v>#VALUE!</v>
      </c>
      <c r="BA2593" s="99" t="e">
        <f>MONTH(Table1[[#This Row],[Hora de inicio]])</f>
        <v>#VALUE!</v>
      </c>
      <c r="BB2593" s="99"/>
      <c r="BC2593" s="99"/>
      <c r="BD2593" s="99"/>
      <c r="BE2593" s="104"/>
    </row>
    <row r="2594" spans="1:57" ht="30" customHeight="1">
      <c r="A2594" s="91">
        <v>6263</v>
      </c>
      <c r="B2594" s="92" t="s">
        <v>216</v>
      </c>
      <c r="C2594" s="93" t="s">
        <v>55</v>
      </c>
      <c r="D2594" s="92" t="s">
        <v>4887</v>
      </c>
      <c r="E2594" s="110" t="s">
        <v>13745</v>
      </c>
      <c r="F2594" s="92"/>
      <c r="G2594" s="94" t="s">
        <v>218</v>
      </c>
      <c r="H2594" s="95">
        <v>45644.613969907397</v>
      </c>
      <c r="I2594" s="95">
        <v>45644.614374999997</v>
      </c>
      <c r="J2594" s="115" t="s">
        <v>3825</v>
      </c>
      <c r="K2594" s="96" t="s">
        <v>3826</v>
      </c>
      <c r="L2594" s="96" t="s">
        <v>149</v>
      </c>
      <c r="M2594" s="96" t="s">
        <v>5186</v>
      </c>
      <c r="N2594" s="96"/>
      <c r="O2594" s="96" t="s">
        <v>4386</v>
      </c>
      <c r="P2594" s="96"/>
      <c r="Q2594" s="115"/>
      <c r="R2594" s="161"/>
      <c r="S2594" s="96"/>
      <c r="T2594" s="96"/>
      <c r="U2594" s="110"/>
      <c r="V2594" s="115"/>
      <c r="W2594" s="96"/>
      <c r="X2594" s="115"/>
      <c r="Y2594" s="115"/>
      <c r="Z2594" s="115"/>
      <c r="AA2594" s="96"/>
      <c r="AB2594" s="96"/>
      <c r="AC2594" s="115"/>
      <c r="AD2594" s="115"/>
      <c r="AE2594" s="115"/>
      <c r="AF2594" s="96"/>
      <c r="AG2594" s="96"/>
      <c r="AH2594" s="96"/>
      <c r="AI2594" s="96"/>
      <c r="AJ2594" s="115"/>
      <c r="AK2594" s="115"/>
      <c r="AL2594" s="115"/>
      <c r="AM2594" s="96"/>
      <c r="AN2594" s="96"/>
      <c r="AO2594" s="96"/>
      <c r="AP2594" s="96"/>
      <c r="AQ2594" s="96"/>
      <c r="AR2594" s="96"/>
      <c r="AS2594" s="96"/>
      <c r="AT2594" s="96"/>
      <c r="AU2594" s="96"/>
      <c r="AV2594" s="96" t="s">
        <v>5244</v>
      </c>
      <c r="AW2594" s="115" t="s">
        <v>13774</v>
      </c>
      <c r="AX2594" s="115"/>
      <c r="AY2594" s="92" t="str">
        <f>IF(ISBLANK(Table1[[#This Row],[ID]]),"Vacio","Control de cambios")</f>
        <v>Control de cambios</v>
      </c>
      <c r="AZ2594" s="92" t="e">
        <f>YEAR(Table1[[#This Row],[Hora de inicio]])</f>
        <v>#VALUE!</v>
      </c>
      <c r="BA2594" s="92" t="e">
        <f>MONTH(Table1[[#This Row],[Hora de inicio]])</f>
        <v>#VALUE!</v>
      </c>
      <c r="BB2594" s="92"/>
      <c r="BC2594" s="92"/>
      <c r="BD2594" s="92"/>
      <c r="BE2594" s="97"/>
    </row>
    <row r="2595" spans="1:57" ht="30" customHeight="1">
      <c r="A2595" s="98">
        <v>6264</v>
      </c>
      <c r="B2595" s="99" t="s">
        <v>2236</v>
      </c>
      <c r="C2595" s="100" t="s">
        <v>55</v>
      </c>
      <c r="D2595" s="99" t="s">
        <v>4887</v>
      </c>
      <c r="E2595" s="106" t="s">
        <v>13775</v>
      </c>
      <c r="F2595" s="99">
        <v>9</v>
      </c>
      <c r="G2595" s="101" t="s">
        <v>8462</v>
      </c>
      <c r="H2595" s="102">
        <v>45645.343321759297</v>
      </c>
      <c r="I2595" s="102">
        <v>45645.345034722202</v>
      </c>
      <c r="J2595" s="107" t="s">
        <v>4905</v>
      </c>
      <c r="K2595" s="103" t="s">
        <v>4906</v>
      </c>
      <c r="L2595" s="103" t="s">
        <v>5038</v>
      </c>
      <c r="M2595" s="103" t="s">
        <v>5039</v>
      </c>
      <c r="N2595" s="103"/>
      <c r="O2595" s="103" t="s">
        <v>3704</v>
      </c>
      <c r="P2595" s="103"/>
      <c r="Q2595" s="107"/>
      <c r="R2595" s="161"/>
      <c r="S2595" s="103"/>
      <c r="T2595" s="103"/>
      <c r="U2595" s="106"/>
      <c r="V2595" s="107"/>
      <c r="W2595" s="103"/>
      <c r="X2595" s="107"/>
      <c r="Y2595" s="107"/>
      <c r="Z2595" s="175" t="s">
        <v>13776</v>
      </c>
      <c r="AA2595" s="103" t="s">
        <v>85</v>
      </c>
      <c r="AB2595" s="113" t="s">
        <v>13777</v>
      </c>
      <c r="AC2595" s="107"/>
      <c r="AD2595" s="107" t="s">
        <v>13778</v>
      </c>
      <c r="AE2595" s="107"/>
      <c r="AF2595" s="103"/>
      <c r="AG2595" s="103"/>
      <c r="AH2595" s="103"/>
      <c r="AI2595" s="103"/>
      <c r="AJ2595" s="107"/>
      <c r="AK2595" s="107"/>
      <c r="AL2595" s="107"/>
      <c r="AM2595" s="103"/>
      <c r="AN2595" s="103"/>
      <c r="AO2595" s="103"/>
      <c r="AP2595" s="103"/>
      <c r="AQ2595" s="103"/>
      <c r="AR2595" s="103"/>
      <c r="AS2595" s="103"/>
      <c r="AT2595" s="103"/>
      <c r="AU2595" s="103"/>
      <c r="AV2595" s="103"/>
      <c r="AW2595" s="107"/>
      <c r="AX2595" s="107"/>
      <c r="AY2595" s="99" t="str">
        <f>IF(ISBLANK(Table1[[#This Row],[ID]]),"Vacio","Control de cambios")</f>
        <v>Control de cambios</v>
      </c>
      <c r="AZ2595" s="99" t="e">
        <f>YEAR(Table1[[#This Row],[Hora de inicio]])</f>
        <v>#VALUE!</v>
      </c>
      <c r="BA2595" s="99" t="e">
        <f>MONTH(Table1[[#This Row],[Hora de inicio]])</f>
        <v>#VALUE!</v>
      </c>
      <c r="BB2595" s="99"/>
      <c r="BC2595" s="99"/>
      <c r="BD2595" s="99"/>
      <c r="BE2595" s="104"/>
    </row>
    <row r="2596" spans="1:57" ht="30" customHeight="1">
      <c r="A2596" s="91">
        <v>6265</v>
      </c>
      <c r="B2596" s="92" t="s">
        <v>78</v>
      </c>
      <c r="C2596" s="93" t="s">
        <v>55</v>
      </c>
      <c r="D2596" s="92"/>
      <c r="E2596" s="110" t="s">
        <v>9345</v>
      </c>
      <c r="F2596" s="92">
        <v>13</v>
      </c>
      <c r="G2596" s="94" t="s">
        <v>8442</v>
      </c>
      <c r="H2596" s="95">
        <v>45645.358043981498</v>
      </c>
      <c r="I2596" s="95">
        <v>45645.363252314797</v>
      </c>
      <c r="J2596" s="115" t="s">
        <v>4832</v>
      </c>
      <c r="K2596" s="96" t="s">
        <v>4833</v>
      </c>
      <c r="L2596" s="96" t="s">
        <v>4834</v>
      </c>
      <c r="M2596" s="96" t="s">
        <v>259</v>
      </c>
      <c r="N2596" s="96"/>
      <c r="O2596" s="96" t="s">
        <v>4876</v>
      </c>
      <c r="P2596" s="96"/>
      <c r="Q2596" s="115" t="s">
        <v>13779</v>
      </c>
      <c r="R2596" s="161" t="s">
        <v>13780</v>
      </c>
      <c r="S2596" s="96" t="s">
        <v>13781</v>
      </c>
      <c r="T2596" s="96" t="s">
        <v>10755</v>
      </c>
      <c r="U2596" s="110"/>
      <c r="V2596" s="115" t="s">
        <v>5332</v>
      </c>
      <c r="W2596" s="111" t="s">
        <v>13782</v>
      </c>
      <c r="X2596" s="115"/>
      <c r="Y2596" s="115"/>
      <c r="Z2596" s="115"/>
      <c r="AA2596" s="96"/>
      <c r="AB2596" s="96"/>
      <c r="AC2596" s="115"/>
      <c r="AD2596" s="115"/>
      <c r="AE2596" s="115"/>
      <c r="AF2596" s="96"/>
      <c r="AG2596" s="96"/>
      <c r="AH2596" s="96"/>
      <c r="AI2596" s="96"/>
      <c r="AJ2596" s="115"/>
      <c r="AK2596" s="115"/>
      <c r="AL2596" s="115"/>
      <c r="AM2596" s="96"/>
      <c r="AN2596" s="96"/>
      <c r="AO2596" s="96"/>
      <c r="AP2596" s="96"/>
      <c r="AQ2596" s="96"/>
      <c r="AR2596" s="96"/>
      <c r="AS2596" s="96"/>
      <c r="AT2596" s="96"/>
      <c r="AU2596" s="96"/>
      <c r="AV2596" s="96"/>
      <c r="AW2596" s="115"/>
      <c r="AX2596" s="115"/>
      <c r="AY2596" s="92" t="str">
        <f>IF(ISBLANK(Table1[[#This Row],[ID]]),"Vacio","Control de cambios")</f>
        <v>Control de cambios</v>
      </c>
      <c r="AZ2596" s="92" t="e">
        <f>YEAR(Table1[[#This Row],[Hora de inicio]])</f>
        <v>#VALUE!</v>
      </c>
      <c r="BA2596" s="92" t="e">
        <f>MONTH(Table1[[#This Row],[Hora de inicio]])</f>
        <v>#VALUE!</v>
      </c>
      <c r="BB2596" s="92"/>
      <c r="BC2596" s="92"/>
      <c r="BD2596" s="92"/>
      <c r="BE2596" s="97"/>
    </row>
    <row r="2597" spans="1:57" ht="30" customHeight="1">
      <c r="A2597" s="98">
        <v>6266</v>
      </c>
      <c r="B2597" s="99" t="s">
        <v>1186</v>
      </c>
      <c r="C2597" s="100" t="s">
        <v>4916</v>
      </c>
      <c r="D2597" s="99" t="s">
        <v>4836</v>
      </c>
      <c r="E2597" s="106" t="s">
        <v>13783</v>
      </c>
      <c r="F2597" s="99">
        <v>2</v>
      </c>
      <c r="G2597" s="101" t="s">
        <v>1187</v>
      </c>
      <c r="H2597" s="102">
        <v>45645.391620370399</v>
      </c>
      <c r="I2597" s="102">
        <v>45645.396527777797</v>
      </c>
      <c r="J2597" s="107" t="s">
        <v>3825</v>
      </c>
      <c r="K2597" s="103" t="s">
        <v>3826</v>
      </c>
      <c r="L2597" s="103" t="s">
        <v>149</v>
      </c>
      <c r="M2597" s="103" t="s">
        <v>4858</v>
      </c>
      <c r="N2597" s="103"/>
      <c r="O2597" s="103" t="s">
        <v>3704</v>
      </c>
      <c r="P2597" s="103"/>
      <c r="Q2597" s="107"/>
      <c r="R2597" s="161"/>
      <c r="S2597" s="103"/>
      <c r="T2597" s="103"/>
      <c r="U2597" s="106"/>
      <c r="V2597" s="107"/>
      <c r="W2597" s="103"/>
      <c r="X2597" s="107"/>
      <c r="Y2597" s="107"/>
      <c r="Z2597" s="175" t="s">
        <v>10311</v>
      </c>
      <c r="AA2597" s="103" t="s">
        <v>85</v>
      </c>
      <c r="AB2597" s="113" t="s">
        <v>13784</v>
      </c>
      <c r="AC2597" s="107"/>
      <c r="AD2597" s="107" t="s">
        <v>13785</v>
      </c>
      <c r="AE2597" s="107"/>
      <c r="AF2597" s="103"/>
      <c r="AG2597" s="103"/>
      <c r="AH2597" s="103"/>
      <c r="AI2597" s="103"/>
      <c r="AJ2597" s="107"/>
      <c r="AK2597" s="107"/>
      <c r="AL2597" s="107"/>
      <c r="AM2597" s="103"/>
      <c r="AN2597" s="103"/>
      <c r="AO2597" s="103"/>
      <c r="AP2597" s="103"/>
      <c r="AQ2597" s="103"/>
      <c r="AR2597" s="103"/>
      <c r="AS2597" s="103"/>
      <c r="AT2597" s="103"/>
      <c r="AU2597" s="103"/>
      <c r="AV2597" s="103"/>
      <c r="AW2597" s="107"/>
      <c r="AX2597" s="107"/>
      <c r="AY2597" s="99" t="str">
        <f>IF(ISBLANK(Table1[[#This Row],[ID]]),"Vacio","Control de cambios")</f>
        <v>Control de cambios</v>
      </c>
      <c r="AZ2597" s="99" t="e">
        <f>YEAR(Table1[[#This Row],[Hora de inicio]])</f>
        <v>#VALUE!</v>
      </c>
      <c r="BA2597" s="99" t="e">
        <f>MONTH(Table1[[#This Row],[Hora de inicio]])</f>
        <v>#VALUE!</v>
      </c>
      <c r="BB2597" s="99"/>
      <c r="BC2597" s="99"/>
      <c r="BD2597" s="99"/>
      <c r="BE2597" s="104"/>
    </row>
    <row r="2598" spans="1:57" ht="30" customHeight="1">
      <c r="A2598" s="91">
        <v>6267</v>
      </c>
      <c r="B2598" s="92" t="s">
        <v>3939</v>
      </c>
      <c r="C2598" s="93" t="s">
        <v>55</v>
      </c>
      <c r="D2598" s="92"/>
      <c r="E2598" s="110" t="s">
        <v>13786</v>
      </c>
      <c r="F2598" s="92">
        <v>10</v>
      </c>
      <c r="G2598" s="94" t="s">
        <v>1806</v>
      </c>
      <c r="H2598" s="95">
        <v>45645.411979166704</v>
      </c>
      <c r="I2598" s="95">
        <v>45645.413437499999</v>
      </c>
      <c r="J2598" s="115" t="s">
        <v>5024</v>
      </c>
      <c r="K2598" s="96" t="s">
        <v>5025</v>
      </c>
      <c r="L2598" s="96" t="s">
        <v>176</v>
      </c>
      <c r="M2598" s="96" t="s">
        <v>4828</v>
      </c>
      <c r="N2598" s="96"/>
      <c r="O2598" s="96" t="s">
        <v>3704</v>
      </c>
      <c r="P2598" s="96"/>
      <c r="Q2598" s="115"/>
      <c r="R2598" s="161"/>
      <c r="S2598" s="96"/>
      <c r="T2598" s="96"/>
      <c r="U2598" s="110"/>
      <c r="V2598" s="115"/>
      <c r="W2598" s="96"/>
      <c r="X2598" s="115"/>
      <c r="Y2598" s="115"/>
      <c r="Z2598" s="176" t="s">
        <v>4976</v>
      </c>
      <c r="AA2598" s="96" t="s">
        <v>114</v>
      </c>
      <c r="AB2598" s="96"/>
      <c r="AC2598" s="115" t="s">
        <v>13787</v>
      </c>
      <c r="AD2598" s="115" t="s">
        <v>13788</v>
      </c>
      <c r="AE2598" s="115"/>
      <c r="AF2598" s="96"/>
      <c r="AG2598" s="96"/>
      <c r="AH2598" s="96"/>
      <c r="AI2598" s="96"/>
      <c r="AJ2598" s="115"/>
      <c r="AK2598" s="115"/>
      <c r="AL2598" s="115"/>
      <c r="AM2598" s="96"/>
      <c r="AN2598" s="96"/>
      <c r="AO2598" s="96"/>
      <c r="AP2598" s="96"/>
      <c r="AQ2598" s="96"/>
      <c r="AR2598" s="96"/>
      <c r="AS2598" s="96"/>
      <c r="AT2598" s="96"/>
      <c r="AU2598" s="96"/>
      <c r="AV2598" s="96"/>
      <c r="AW2598" s="115"/>
      <c r="AX2598" s="115"/>
      <c r="AY2598" s="92" t="str">
        <f>IF(ISBLANK(Table1[[#This Row],[ID]]),"Vacio","Control de cambios")</f>
        <v>Control de cambios</v>
      </c>
      <c r="AZ2598" s="92" t="e">
        <f>YEAR(Table1[[#This Row],[Hora de inicio]])</f>
        <v>#VALUE!</v>
      </c>
      <c r="BA2598" s="92" t="e">
        <f>MONTH(Table1[[#This Row],[Hora de inicio]])</f>
        <v>#VALUE!</v>
      </c>
      <c r="BB2598" s="92"/>
      <c r="BC2598" s="92"/>
      <c r="BD2598" s="92"/>
      <c r="BE2598" s="97"/>
    </row>
    <row r="2599" spans="1:57" ht="30" customHeight="1">
      <c r="A2599" s="98">
        <v>6268</v>
      </c>
      <c r="B2599" s="99" t="s">
        <v>2236</v>
      </c>
      <c r="C2599" s="100" t="s">
        <v>55</v>
      </c>
      <c r="D2599" s="99" t="s">
        <v>4887</v>
      </c>
      <c r="E2599" s="106" t="s">
        <v>13789</v>
      </c>
      <c r="F2599" s="99">
        <v>10</v>
      </c>
      <c r="G2599" s="101" t="s">
        <v>8462</v>
      </c>
      <c r="H2599" s="102">
        <v>45645.429409722201</v>
      </c>
      <c r="I2599" s="102">
        <v>45645.4309953704</v>
      </c>
      <c r="J2599" s="107" t="s">
        <v>4905</v>
      </c>
      <c r="K2599" s="103" t="s">
        <v>4906</v>
      </c>
      <c r="L2599" s="103" t="s">
        <v>4907</v>
      </c>
      <c r="M2599" s="103" t="s">
        <v>4908</v>
      </c>
      <c r="N2599" s="103"/>
      <c r="O2599" s="103" t="s">
        <v>3704</v>
      </c>
      <c r="P2599" s="103"/>
      <c r="Q2599" s="107"/>
      <c r="R2599" s="161"/>
      <c r="S2599" s="103"/>
      <c r="T2599" s="103"/>
      <c r="U2599" s="106"/>
      <c r="V2599" s="107"/>
      <c r="W2599" s="103"/>
      <c r="X2599" s="107"/>
      <c r="Y2599" s="107"/>
      <c r="Z2599" s="175" t="s">
        <v>4931</v>
      </c>
      <c r="AA2599" s="103" t="s">
        <v>85</v>
      </c>
      <c r="AB2599" s="113" t="s">
        <v>13790</v>
      </c>
      <c r="AC2599" s="107"/>
      <c r="AD2599" s="107" t="s">
        <v>13791</v>
      </c>
      <c r="AE2599" s="107"/>
      <c r="AF2599" s="103"/>
      <c r="AG2599" s="103"/>
      <c r="AH2599" s="103"/>
      <c r="AI2599" s="103"/>
      <c r="AJ2599" s="107"/>
      <c r="AK2599" s="107"/>
      <c r="AL2599" s="107"/>
      <c r="AM2599" s="103"/>
      <c r="AN2599" s="103"/>
      <c r="AO2599" s="103"/>
      <c r="AP2599" s="103"/>
      <c r="AQ2599" s="103"/>
      <c r="AR2599" s="103"/>
      <c r="AS2599" s="103"/>
      <c r="AT2599" s="103"/>
      <c r="AU2599" s="103"/>
      <c r="AV2599" s="103"/>
      <c r="AW2599" s="107"/>
      <c r="AX2599" s="107"/>
      <c r="AY2599" s="99" t="str">
        <f>IF(ISBLANK(Table1[[#This Row],[ID]]),"Vacio","Control de cambios")</f>
        <v>Control de cambios</v>
      </c>
      <c r="AZ2599" s="99" t="e">
        <f>YEAR(Table1[[#This Row],[Hora de inicio]])</f>
        <v>#VALUE!</v>
      </c>
      <c r="BA2599" s="99" t="e">
        <f>MONTH(Table1[[#This Row],[Hora de inicio]])</f>
        <v>#VALUE!</v>
      </c>
      <c r="BB2599" s="99"/>
      <c r="BC2599" s="99"/>
      <c r="BD2599" s="99"/>
      <c r="BE2599" s="104"/>
    </row>
    <row r="2600" spans="1:57" ht="30" customHeight="1">
      <c r="A2600" s="91">
        <v>6269</v>
      </c>
      <c r="B2600" s="92" t="s">
        <v>2236</v>
      </c>
      <c r="C2600" s="93" t="s">
        <v>55</v>
      </c>
      <c r="D2600" s="92" t="s">
        <v>4887</v>
      </c>
      <c r="E2600" s="110" t="s">
        <v>13792</v>
      </c>
      <c r="F2600" s="92">
        <v>2</v>
      </c>
      <c r="G2600" s="94" t="s">
        <v>8462</v>
      </c>
      <c r="H2600" s="95">
        <v>45645.460729166698</v>
      </c>
      <c r="I2600" s="95">
        <v>45645.462337962999</v>
      </c>
      <c r="J2600" s="115" t="s">
        <v>4991</v>
      </c>
      <c r="K2600" s="96" t="s">
        <v>4992</v>
      </c>
      <c r="L2600" s="96" t="s">
        <v>56</v>
      </c>
      <c r="M2600" s="96" t="s">
        <v>4993</v>
      </c>
      <c r="N2600" s="96"/>
      <c r="O2600" s="96" t="s">
        <v>3704</v>
      </c>
      <c r="P2600" s="96"/>
      <c r="Q2600" s="115"/>
      <c r="R2600" s="161"/>
      <c r="S2600" s="96"/>
      <c r="T2600" s="96"/>
      <c r="U2600" s="110"/>
      <c r="V2600" s="115"/>
      <c r="W2600" s="96"/>
      <c r="X2600" s="115"/>
      <c r="Y2600" s="115"/>
      <c r="Z2600" s="176" t="s">
        <v>66</v>
      </c>
      <c r="AA2600" s="96" t="s">
        <v>85</v>
      </c>
      <c r="AB2600" s="111" t="s">
        <v>13793</v>
      </c>
      <c r="AC2600" s="115"/>
      <c r="AD2600" s="115" t="s">
        <v>13794</v>
      </c>
      <c r="AE2600" s="115"/>
      <c r="AF2600" s="96"/>
      <c r="AG2600" s="96"/>
      <c r="AH2600" s="96"/>
      <c r="AI2600" s="96"/>
      <c r="AJ2600" s="115"/>
      <c r="AK2600" s="115"/>
      <c r="AL2600" s="115"/>
      <c r="AM2600" s="96"/>
      <c r="AN2600" s="96"/>
      <c r="AO2600" s="96"/>
      <c r="AP2600" s="96"/>
      <c r="AQ2600" s="96"/>
      <c r="AR2600" s="96"/>
      <c r="AS2600" s="96"/>
      <c r="AT2600" s="96"/>
      <c r="AU2600" s="96"/>
      <c r="AV2600" s="96"/>
      <c r="AW2600" s="115"/>
      <c r="AX2600" s="115"/>
      <c r="AY2600" s="92" t="str">
        <f>IF(ISBLANK(Table1[[#This Row],[ID]]),"Vacio","Control de cambios")</f>
        <v>Control de cambios</v>
      </c>
      <c r="AZ2600" s="92" t="e">
        <f>YEAR(Table1[[#This Row],[Hora de inicio]])</f>
        <v>#VALUE!</v>
      </c>
      <c r="BA2600" s="92" t="e">
        <f>MONTH(Table1[[#This Row],[Hora de inicio]])</f>
        <v>#VALUE!</v>
      </c>
      <c r="BB2600" s="92"/>
      <c r="BC2600" s="92"/>
      <c r="BD2600" s="92"/>
      <c r="BE2600" s="97"/>
    </row>
    <row r="2601" spans="1:57" ht="30" customHeight="1">
      <c r="A2601" s="98">
        <v>6270</v>
      </c>
      <c r="B2601" s="99" t="s">
        <v>1186</v>
      </c>
      <c r="C2601" s="100" t="s">
        <v>55</v>
      </c>
      <c r="D2601" s="99" t="s">
        <v>4887</v>
      </c>
      <c r="E2601" s="106" t="s">
        <v>13795</v>
      </c>
      <c r="F2601" s="99"/>
      <c r="G2601" s="101" t="s">
        <v>1187</v>
      </c>
      <c r="H2601" s="102">
        <v>45645.509768518503</v>
      </c>
      <c r="I2601" s="102">
        <v>45645.514733796299</v>
      </c>
      <c r="J2601" s="107" t="s">
        <v>3825</v>
      </c>
      <c r="K2601" s="103" t="s">
        <v>3826</v>
      </c>
      <c r="L2601" s="103" t="s">
        <v>149</v>
      </c>
      <c r="M2601" s="103" t="s">
        <v>4858</v>
      </c>
      <c r="N2601" s="103"/>
      <c r="O2601" s="103" t="s">
        <v>3704</v>
      </c>
      <c r="P2601" s="103"/>
      <c r="Q2601" s="107"/>
      <c r="R2601" s="161"/>
      <c r="S2601" s="103"/>
      <c r="T2601" s="103"/>
      <c r="U2601" s="106"/>
      <c r="V2601" s="107"/>
      <c r="W2601" s="103"/>
      <c r="X2601" s="107"/>
      <c r="Y2601" s="107"/>
      <c r="Z2601" s="175" t="s">
        <v>13796</v>
      </c>
      <c r="AA2601" s="103" t="s">
        <v>85</v>
      </c>
      <c r="AB2601" s="113" t="s">
        <v>13797</v>
      </c>
      <c r="AC2601" s="107"/>
      <c r="AD2601" s="107"/>
      <c r="AE2601" s="107"/>
      <c r="AF2601" s="103"/>
      <c r="AG2601" s="103"/>
      <c r="AH2601" s="103"/>
      <c r="AI2601" s="103"/>
      <c r="AJ2601" s="107"/>
      <c r="AK2601" s="107"/>
      <c r="AL2601" s="107"/>
      <c r="AM2601" s="103"/>
      <c r="AN2601" s="103"/>
      <c r="AO2601" s="103"/>
      <c r="AP2601" s="103"/>
      <c r="AQ2601" s="103"/>
      <c r="AR2601" s="103"/>
      <c r="AS2601" s="103"/>
      <c r="AT2601" s="103"/>
      <c r="AU2601" s="103"/>
      <c r="AV2601" s="103"/>
      <c r="AW2601" s="107"/>
      <c r="AX2601" s="107"/>
      <c r="AY2601" s="99" t="str">
        <f>IF(ISBLANK(Table1[[#This Row],[ID]]),"Vacio","Control de cambios")</f>
        <v>Control de cambios</v>
      </c>
      <c r="AZ2601" s="99" t="e">
        <f>YEAR(Table1[[#This Row],[Hora de inicio]])</f>
        <v>#VALUE!</v>
      </c>
      <c r="BA2601" s="99" t="e">
        <f>MONTH(Table1[[#This Row],[Hora de inicio]])</f>
        <v>#VALUE!</v>
      </c>
      <c r="BB2601" s="99"/>
      <c r="BC2601" s="99"/>
      <c r="BD2601" s="99"/>
      <c r="BE2601" s="104"/>
    </row>
    <row r="2602" spans="1:57" ht="30" customHeight="1">
      <c r="A2602" s="91">
        <v>6271</v>
      </c>
      <c r="B2602" s="92" t="s">
        <v>78</v>
      </c>
      <c r="C2602" s="93" t="s">
        <v>55</v>
      </c>
      <c r="D2602" s="92"/>
      <c r="E2602" s="110" t="s">
        <v>13798</v>
      </c>
      <c r="F2602" s="92">
        <v>13</v>
      </c>
      <c r="G2602" s="94" t="s">
        <v>8442</v>
      </c>
      <c r="H2602" s="95">
        <v>45645.626087962999</v>
      </c>
      <c r="I2602" s="95">
        <v>45645.626944444397</v>
      </c>
      <c r="J2602" s="115" t="s">
        <v>4832</v>
      </c>
      <c r="K2602" s="96" t="s">
        <v>4833</v>
      </c>
      <c r="L2602" s="96" t="s">
        <v>4834</v>
      </c>
      <c r="M2602" s="96" t="s">
        <v>259</v>
      </c>
      <c r="N2602" s="96"/>
      <c r="O2602" s="96" t="s">
        <v>3704</v>
      </c>
      <c r="P2602" s="96"/>
      <c r="Q2602" s="115"/>
      <c r="R2602" s="161"/>
      <c r="S2602" s="96"/>
      <c r="T2602" s="96"/>
      <c r="U2602" s="110"/>
      <c r="V2602" s="115"/>
      <c r="W2602" s="96"/>
      <c r="X2602" s="115"/>
      <c r="Y2602" s="115"/>
      <c r="Z2602" s="176" t="s">
        <v>5332</v>
      </c>
      <c r="AA2602" s="96" t="s">
        <v>85</v>
      </c>
      <c r="AB2602" s="111" t="s">
        <v>13799</v>
      </c>
      <c r="AC2602" s="115"/>
      <c r="AD2602" s="115" t="s">
        <v>13800</v>
      </c>
      <c r="AE2602" s="115"/>
      <c r="AF2602" s="96"/>
      <c r="AG2602" s="96"/>
      <c r="AH2602" s="96"/>
      <c r="AI2602" s="96"/>
      <c r="AJ2602" s="115"/>
      <c r="AK2602" s="115"/>
      <c r="AL2602" s="115"/>
      <c r="AM2602" s="96"/>
      <c r="AN2602" s="96"/>
      <c r="AO2602" s="96"/>
      <c r="AP2602" s="96"/>
      <c r="AQ2602" s="96"/>
      <c r="AR2602" s="96"/>
      <c r="AS2602" s="96"/>
      <c r="AT2602" s="96"/>
      <c r="AU2602" s="96"/>
      <c r="AV2602" s="96"/>
      <c r="AW2602" s="115"/>
      <c r="AX2602" s="115"/>
      <c r="AY2602" s="92" t="str">
        <f>IF(ISBLANK(Table1[[#This Row],[ID]]),"Vacio","Control de cambios")</f>
        <v>Control de cambios</v>
      </c>
      <c r="AZ2602" s="92" t="e">
        <f>YEAR(Table1[[#This Row],[Hora de inicio]])</f>
        <v>#VALUE!</v>
      </c>
      <c r="BA2602" s="92" t="e">
        <f>MONTH(Table1[[#This Row],[Hora de inicio]])</f>
        <v>#VALUE!</v>
      </c>
      <c r="BB2602" s="92"/>
      <c r="BC2602" s="92"/>
      <c r="BD2602" s="92"/>
      <c r="BE2602" s="97"/>
    </row>
    <row r="2603" spans="1:57" ht="30" customHeight="1">
      <c r="A2603" s="98">
        <v>6272</v>
      </c>
      <c r="B2603" s="99" t="s">
        <v>1186</v>
      </c>
      <c r="C2603" s="100" t="s">
        <v>55</v>
      </c>
      <c r="D2603" s="99" t="s">
        <v>4824</v>
      </c>
      <c r="E2603" s="106" t="s">
        <v>13801</v>
      </c>
      <c r="F2603" s="99">
        <v>35</v>
      </c>
      <c r="G2603" s="101" t="s">
        <v>1187</v>
      </c>
      <c r="H2603" s="102">
        <v>45645.651400463001</v>
      </c>
      <c r="I2603" s="102">
        <v>45645.653854166703</v>
      </c>
      <c r="J2603" s="107" t="s">
        <v>3825</v>
      </c>
      <c r="K2603" s="103" t="s">
        <v>3826</v>
      </c>
      <c r="L2603" s="103" t="s">
        <v>149</v>
      </c>
      <c r="M2603" s="103" t="s">
        <v>4858</v>
      </c>
      <c r="N2603" s="103"/>
      <c r="O2603" s="103" t="s">
        <v>3806</v>
      </c>
      <c r="P2603" s="103"/>
      <c r="Q2603" s="107"/>
      <c r="R2603" s="161"/>
      <c r="S2603" s="103"/>
      <c r="T2603" s="103"/>
      <c r="U2603" s="106"/>
      <c r="V2603" s="107"/>
      <c r="W2603" s="103"/>
      <c r="X2603" s="107"/>
      <c r="Y2603" s="107"/>
      <c r="Z2603" s="107"/>
      <c r="AA2603" s="103"/>
      <c r="AB2603" s="103"/>
      <c r="AC2603" s="107"/>
      <c r="AD2603" s="107"/>
      <c r="AE2603" s="107"/>
      <c r="AF2603" s="103"/>
      <c r="AG2603" s="103"/>
      <c r="AH2603" s="103"/>
      <c r="AI2603" s="103"/>
      <c r="AJ2603" s="107" t="s">
        <v>13802</v>
      </c>
      <c r="AK2603" s="107" t="s">
        <v>13803</v>
      </c>
      <c r="AL2603" s="175" t="s">
        <v>13804</v>
      </c>
      <c r="AM2603" s="103"/>
      <c r="AN2603" s="103"/>
      <c r="AO2603" s="103"/>
      <c r="AP2603" s="103"/>
      <c r="AQ2603" s="103"/>
      <c r="AR2603" s="103"/>
      <c r="AS2603" s="103"/>
      <c r="AT2603" s="103"/>
      <c r="AU2603" s="103"/>
      <c r="AV2603" s="103"/>
      <c r="AW2603" s="107"/>
      <c r="AX2603" s="107"/>
      <c r="AY2603" s="99" t="str">
        <f>IF(ISBLANK(Table1[[#This Row],[ID]]),"Vacio","Control de cambios")</f>
        <v>Control de cambios</v>
      </c>
      <c r="AZ2603" s="99" t="e">
        <f>YEAR(Table1[[#This Row],[Hora de inicio]])</f>
        <v>#VALUE!</v>
      </c>
      <c r="BA2603" s="99" t="e">
        <f>MONTH(Table1[[#This Row],[Hora de inicio]])</f>
        <v>#VALUE!</v>
      </c>
      <c r="BB2603" s="99"/>
      <c r="BC2603" s="99"/>
      <c r="BD2603" s="99"/>
      <c r="BE2603" s="104"/>
    </row>
    <row r="2604" spans="1:57" ht="30" customHeight="1">
      <c r="A2604" s="91">
        <v>6273</v>
      </c>
      <c r="B2604" s="92" t="s">
        <v>1186</v>
      </c>
      <c r="C2604" s="93" t="s">
        <v>55</v>
      </c>
      <c r="D2604" s="92" t="s">
        <v>4887</v>
      </c>
      <c r="E2604" s="110" t="s">
        <v>13805</v>
      </c>
      <c r="F2604" s="92">
        <v>36</v>
      </c>
      <c r="G2604" s="94" t="s">
        <v>1187</v>
      </c>
      <c r="H2604" s="95">
        <v>45645.717615740701</v>
      </c>
      <c r="I2604" s="95">
        <v>45645.718692129602</v>
      </c>
      <c r="J2604" s="115" t="s">
        <v>4826</v>
      </c>
      <c r="K2604" s="96" t="s">
        <v>4827</v>
      </c>
      <c r="L2604" s="96" t="s">
        <v>176</v>
      </c>
      <c r="M2604" s="96" t="s">
        <v>4828</v>
      </c>
      <c r="N2604" s="96"/>
      <c r="O2604" s="96" t="s">
        <v>4876</v>
      </c>
      <c r="P2604" s="96"/>
      <c r="Q2604" s="115" t="s">
        <v>13806</v>
      </c>
      <c r="R2604" s="161"/>
      <c r="S2604" s="96"/>
      <c r="T2604" s="96"/>
      <c r="U2604" s="110"/>
      <c r="V2604" s="115" t="s">
        <v>4976</v>
      </c>
      <c r="W2604" s="111" t="s">
        <v>13807</v>
      </c>
      <c r="X2604" s="115"/>
      <c r="Y2604" s="115"/>
      <c r="Z2604" s="115"/>
      <c r="AA2604" s="96"/>
      <c r="AB2604" s="96"/>
      <c r="AC2604" s="115"/>
      <c r="AD2604" s="115"/>
      <c r="AE2604" s="115"/>
      <c r="AF2604" s="96"/>
      <c r="AG2604" s="96"/>
      <c r="AH2604" s="96"/>
      <c r="AI2604" s="96"/>
      <c r="AJ2604" s="115"/>
      <c r="AK2604" s="115"/>
      <c r="AL2604" s="115"/>
      <c r="AM2604" s="96"/>
      <c r="AN2604" s="96"/>
      <c r="AO2604" s="96"/>
      <c r="AP2604" s="96"/>
      <c r="AQ2604" s="96"/>
      <c r="AR2604" s="96"/>
      <c r="AS2604" s="96"/>
      <c r="AT2604" s="96"/>
      <c r="AU2604" s="96"/>
      <c r="AV2604" s="96"/>
      <c r="AW2604" s="115"/>
      <c r="AX2604" s="115"/>
      <c r="AY2604" s="92" t="str">
        <f>IF(ISBLANK(Table1[[#This Row],[ID]]),"Vacio","Control de cambios")</f>
        <v>Control de cambios</v>
      </c>
      <c r="AZ2604" s="92" t="e">
        <f>YEAR(Table1[[#This Row],[Hora de inicio]])</f>
        <v>#VALUE!</v>
      </c>
      <c r="BA2604" s="92" t="e">
        <f>MONTH(Table1[[#This Row],[Hora de inicio]])</f>
        <v>#VALUE!</v>
      </c>
      <c r="BB2604" s="92"/>
      <c r="BC2604" s="92"/>
      <c r="BD2604" s="92"/>
      <c r="BE2604" s="97"/>
    </row>
    <row r="2605" spans="1:57" ht="30" customHeight="1">
      <c r="A2605" s="98">
        <v>6274</v>
      </c>
      <c r="B2605" s="99" t="s">
        <v>78</v>
      </c>
      <c r="C2605" s="100" t="s">
        <v>55</v>
      </c>
      <c r="D2605" s="99"/>
      <c r="E2605" s="106" t="s">
        <v>13808</v>
      </c>
      <c r="F2605" s="99">
        <v>3</v>
      </c>
      <c r="G2605" s="101" t="s">
        <v>8442</v>
      </c>
      <c r="H2605" s="102">
        <v>45646.363425925898</v>
      </c>
      <c r="I2605" s="102">
        <v>45646.367986111101</v>
      </c>
      <c r="J2605" s="107" t="s">
        <v>4832</v>
      </c>
      <c r="K2605" s="103" t="s">
        <v>4833</v>
      </c>
      <c r="L2605" s="103" t="s">
        <v>4834</v>
      </c>
      <c r="M2605" s="103" t="s">
        <v>259</v>
      </c>
      <c r="N2605" s="103"/>
      <c r="O2605" s="103" t="s">
        <v>3704</v>
      </c>
      <c r="P2605" s="103"/>
      <c r="Q2605" s="107"/>
      <c r="R2605" s="161"/>
      <c r="S2605" s="103"/>
      <c r="T2605" s="103"/>
      <c r="U2605" s="106"/>
      <c r="V2605" s="107"/>
      <c r="W2605" s="103"/>
      <c r="X2605" s="107"/>
      <c r="Y2605" s="107"/>
      <c r="Z2605" s="175" t="s">
        <v>13809</v>
      </c>
      <c r="AA2605" s="103" t="s">
        <v>85</v>
      </c>
      <c r="AB2605" s="113" t="s">
        <v>13810</v>
      </c>
      <c r="AC2605" s="107"/>
      <c r="AD2605" s="107"/>
      <c r="AE2605" s="107"/>
      <c r="AF2605" s="103"/>
      <c r="AG2605" s="103"/>
      <c r="AH2605" s="103"/>
      <c r="AI2605" s="103"/>
      <c r="AJ2605" s="107"/>
      <c r="AK2605" s="107"/>
      <c r="AL2605" s="107"/>
      <c r="AM2605" s="103"/>
      <c r="AN2605" s="103"/>
      <c r="AO2605" s="103"/>
      <c r="AP2605" s="103"/>
      <c r="AQ2605" s="103"/>
      <c r="AR2605" s="103"/>
      <c r="AS2605" s="103"/>
      <c r="AT2605" s="103"/>
      <c r="AU2605" s="103"/>
      <c r="AV2605" s="103"/>
      <c r="AW2605" s="107"/>
      <c r="AX2605" s="107"/>
      <c r="AY2605" s="99" t="str">
        <f>IF(ISBLANK(Table1[[#This Row],[ID]]),"Vacio","Control de cambios")</f>
        <v>Control de cambios</v>
      </c>
      <c r="AZ2605" s="99" t="e">
        <f>YEAR(Table1[[#This Row],[Hora de inicio]])</f>
        <v>#VALUE!</v>
      </c>
      <c r="BA2605" s="99" t="e">
        <f>MONTH(Table1[[#This Row],[Hora de inicio]])</f>
        <v>#VALUE!</v>
      </c>
      <c r="BB2605" s="99"/>
      <c r="BC2605" s="99"/>
      <c r="BD2605" s="99"/>
      <c r="BE2605" s="104"/>
    </row>
    <row r="2606" spans="1:57" ht="30" customHeight="1">
      <c r="A2606" s="91">
        <v>6275</v>
      </c>
      <c r="B2606" s="92" t="s">
        <v>2236</v>
      </c>
      <c r="C2606" s="93" t="s">
        <v>55</v>
      </c>
      <c r="D2606" s="92" t="s">
        <v>4887</v>
      </c>
      <c r="E2606" s="110" t="s">
        <v>13811</v>
      </c>
      <c r="F2606" s="92"/>
      <c r="G2606" s="94" t="s">
        <v>8462</v>
      </c>
      <c r="H2606" s="95">
        <v>45646.594050925902</v>
      </c>
      <c r="I2606" s="95">
        <v>45646.594432870399</v>
      </c>
      <c r="J2606" s="115" t="s">
        <v>4991</v>
      </c>
      <c r="K2606" s="96" t="s">
        <v>4992</v>
      </c>
      <c r="L2606" s="96" t="s">
        <v>56</v>
      </c>
      <c r="M2606" s="96" t="s">
        <v>4993</v>
      </c>
      <c r="N2606" s="96"/>
      <c r="O2606" s="96" t="s">
        <v>3704</v>
      </c>
      <c r="P2606" s="96"/>
      <c r="Q2606" s="115"/>
      <c r="R2606" s="161"/>
      <c r="S2606" s="96"/>
      <c r="T2606" s="96"/>
      <c r="U2606" s="110"/>
      <c r="V2606" s="115"/>
      <c r="W2606" s="96"/>
      <c r="X2606" s="115"/>
      <c r="Y2606" s="115"/>
      <c r="Z2606" s="176" t="s">
        <v>66</v>
      </c>
      <c r="AA2606" s="96" t="s">
        <v>85</v>
      </c>
      <c r="AB2606" s="111" t="s">
        <v>13812</v>
      </c>
      <c r="AC2606" s="115"/>
      <c r="AD2606" s="115" t="s">
        <v>13813</v>
      </c>
      <c r="AE2606" s="115"/>
      <c r="AF2606" s="96"/>
      <c r="AG2606" s="96"/>
      <c r="AH2606" s="96"/>
      <c r="AI2606" s="96"/>
      <c r="AJ2606" s="115"/>
      <c r="AK2606" s="115"/>
      <c r="AL2606" s="115"/>
      <c r="AM2606" s="96"/>
      <c r="AN2606" s="96"/>
      <c r="AO2606" s="96"/>
      <c r="AP2606" s="96"/>
      <c r="AQ2606" s="96"/>
      <c r="AR2606" s="96"/>
      <c r="AS2606" s="96"/>
      <c r="AT2606" s="96"/>
      <c r="AU2606" s="96"/>
      <c r="AV2606" s="96"/>
      <c r="AW2606" s="115"/>
      <c r="AX2606" s="115"/>
      <c r="AY2606" s="92" t="str">
        <f>IF(ISBLANK(Table1[[#This Row],[ID]]),"Vacio","Control de cambios")</f>
        <v>Control de cambios</v>
      </c>
      <c r="AZ2606" s="92" t="e">
        <f>YEAR(Table1[[#This Row],[Hora de inicio]])</f>
        <v>#VALUE!</v>
      </c>
      <c r="BA2606" s="92" t="e">
        <f>MONTH(Table1[[#This Row],[Hora de inicio]])</f>
        <v>#VALUE!</v>
      </c>
      <c r="BB2606" s="92"/>
      <c r="BC2606" s="92"/>
      <c r="BD2606" s="92"/>
      <c r="BE2606" s="97"/>
    </row>
    <row r="2607" spans="1:57" ht="30" customHeight="1">
      <c r="A2607" s="98">
        <v>6276</v>
      </c>
      <c r="B2607" s="99" t="s">
        <v>3939</v>
      </c>
      <c r="C2607" s="100" t="s">
        <v>4846</v>
      </c>
      <c r="D2607" s="99"/>
      <c r="E2607" s="106" t="s">
        <v>4847</v>
      </c>
      <c r="F2607" s="99">
        <v>96</v>
      </c>
      <c r="G2607" s="101" t="s">
        <v>1806</v>
      </c>
      <c r="H2607" s="102">
        <v>45646.700775463003</v>
      </c>
      <c r="I2607" s="102">
        <v>45646.7039814815</v>
      </c>
      <c r="J2607" s="107" t="s">
        <v>5006</v>
      </c>
      <c r="K2607" s="103" t="s">
        <v>5007</v>
      </c>
      <c r="L2607" s="103" t="s">
        <v>4818</v>
      </c>
      <c r="M2607" s="103" t="s">
        <v>4819</v>
      </c>
      <c r="N2607" s="103"/>
      <c r="O2607" s="103" t="s">
        <v>4851</v>
      </c>
      <c r="P2607" s="103"/>
      <c r="Q2607" s="107"/>
      <c r="R2607" s="161"/>
      <c r="S2607" s="103"/>
      <c r="T2607" s="103"/>
      <c r="U2607" s="106"/>
      <c r="V2607" s="107"/>
      <c r="W2607" s="103"/>
      <c r="X2607" s="107" t="s">
        <v>13814</v>
      </c>
      <c r="Y2607" s="175" t="s">
        <v>5009</v>
      </c>
      <c r="Z2607" s="107"/>
      <c r="AA2607" s="103"/>
      <c r="AB2607" s="103"/>
      <c r="AC2607" s="107"/>
      <c r="AD2607" s="107"/>
      <c r="AE2607" s="107"/>
      <c r="AF2607" s="103"/>
      <c r="AG2607" s="103"/>
      <c r="AH2607" s="103"/>
      <c r="AI2607" s="103"/>
      <c r="AJ2607" s="107"/>
      <c r="AK2607" s="107"/>
      <c r="AL2607" s="175" t="s">
        <v>13815</v>
      </c>
      <c r="AM2607" s="103"/>
      <c r="AN2607" s="103"/>
      <c r="AO2607" s="103"/>
      <c r="AP2607" s="103"/>
      <c r="AQ2607" s="103"/>
      <c r="AR2607" s="103"/>
      <c r="AS2607" s="103"/>
      <c r="AT2607" s="103"/>
      <c r="AU2607" s="103"/>
      <c r="AV2607" s="103"/>
      <c r="AW2607" s="107"/>
      <c r="AX2607" s="107"/>
      <c r="AY2607" s="99" t="str">
        <f>IF(ISBLANK(Table1[[#This Row],[ID]]),"Vacio","Control de cambios")</f>
        <v>Control de cambios</v>
      </c>
      <c r="AZ2607" s="99" t="e">
        <f>YEAR(Table1[[#This Row],[Hora de inicio]])</f>
        <v>#VALUE!</v>
      </c>
      <c r="BA2607" s="99" t="e">
        <f>MONTH(Table1[[#This Row],[Hora de inicio]])</f>
        <v>#VALUE!</v>
      </c>
      <c r="BB2607" s="99"/>
      <c r="BC2607" s="99"/>
      <c r="BD2607" s="99"/>
      <c r="BE2607" s="104" t="s">
        <v>4823</v>
      </c>
    </row>
    <row r="2608" spans="1:57" ht="30" customHeight="1">
      <c r="A2608" s="91">
        <v>6277</v>
      </c>
      <c r="B2608" s="92" t="s">
        <v>2236</v>
      </c>
      <c r="C2608" s="93" t="s">
        <v>55</v>
      </c>
      <c r="D2608" s="92" t="s">
        <v>4887</v>
      </c>
      <c r="E2608" s="110" t="s">
        <v>13816</v>
      </c>
      <c r="F2608" s="92"/>
      <c r="G2608" s="94" t="s">
        <v>8462</v>
      </c>
      <c r="H2608" s="95">
        <v>45650.367418981499</v>
      </c>
      <c r="I2608" s="95">
        <v>45650.371064814797</v>
      </c>
      <c r="J2608" s="115" t="s">
        <v>72</v>
      </c>
      <c r="K2608" s="96" t="s">
        <v>73</v>
      </c>
      <c r="L2608" s="96" t="s">
        <v>5135</v>
      </c>
      <c r="M2608" s="96" t="s">
        <v>4908</v>
      </c>
      <c r="N2608" s="96"/>
      <c r="O2608" s="96" t="s">
        <v>4876</v>
      </c>
      <c r="P2608" s="96"/>
      <c r="Q2608" s="115" t="s">
        <v>13817</v>
      </c>
      <c r="R2608" s="161" t="s">
        <v>13818</v>
      </c>
      <c r="S2608" s="96" t="s">
        <v>13819</v>
      </c>
      <c r="T2608" s="96" t="s">
        <v>340</v>
      </c>
      <c r="U2608" s="110"/>
      <c r="V2608" s="115" t="s">
        <v>13820</v>
      </c>
      <c r="W2608" s="111" t="s">
        <v>13821</v>
      </c>
      <c r="X2608" s="115"/>
      <c r="Y2608" s="115"/>
      <c r="Z2608" s="115"/>
      <c r="AA2608" s="96"/>
      <c r="AB2608" s="96"/>
      <c r="AC2608" s="115"/>
      <c r="AD2608" s="115"/>
      <c r="AE2608" s="115"/>
      <c r="AF2608" s="96"/>
      <c r="AG2608" s="96"/>
      <c r="AH2608" s="96"/>
      <c r="AI2608" s="96"/>
      <c r="AJ2608" s="115"/>
      <c r="AK2608" s="115"/>
      <c r="AL2608" s="115"/>
      <c r="AM2608" s="96"/>
      <c r="AN2608" s="96"/>
      <c r="AO2608" s="96"/>
      <c r="AP2608" s="96"/>
      <c r="AQ2608" s="96"/>
      <c r="AR2608" s="96"/>
      <c r="AS2608" s="96"/>
      <c r="AT2608" s="96"/>
      <c r="AU2608" s="96"/>
      <c r="AV2608" s="96"/>
      <c r="AW2608" s="115"/>
      <c r="AX2608" s="115"/>
      <c r="AY2608" s="92" t="str">
        <f>IF(ISBLANK(Table1[[#This Row],[ID]]),"Vacio","Control de cambios")</f>
        <v>Control de cambios</v>
      </c>
      <c r="AZ2608" s="92" t="e">
        <f>YEAR(Table1[[#This Row],[Hora de inicio]])</f>
        <v>#VALUE!</v>
      </c>
      <c r="BA2608" s="92" t="e">
        <f>MONTH(Table1[[#This Row],[Hora de inicio]])</f>
        <v>#VALUE!</v>
      </c>
      <c r="BB2608" s="92"/>
      <c r="BC2608" s="92"/>
      <c r="BD2608" s="92"/>
      <c r="BE2608" s="97"/>
    </row>
    <row r="2609" spans="1:57" ht="30" customHeight="1">
      <c r="A2609" s="98">
        <v>6278</v>
      </c>
      <c r="B2609" s="99" t="s">
        <v>78</v>
      </c>
      <c r="C2609" s="100" t="s">
        <v>55</v>
      </c>
      <c r="D2609" s="99"/>
      <c r="E2609" s="106" t="s">
        <v>13822</v>
      </c>
      <c r="F2609" s="99">
        <v>39</v>
      </c>
      <c r="G2609" s="101" t="s">
        <v>8442</v>
      </c>
      <c r="H2609" s="102">
        <v>45650.378831018497</v>
      </c>
      <c r="I2609" s="102">
        <v>45650.380370370403</v>
      </c>
      <c r="J2609" s="107" t="s">
        <v>3430</v>
      </c>
      <c r="K2609" s="103" t="s">
        <v>3431</v>
      </c>
      <c r="L2609" s="103" t="s">
        <v>4818</v>
      </c>
      <c r="M2609" s="103" t="s">
        <v>4819</v>
      </c>
      <c r="N2609" s="103"/>
      <c r="O2609" s="103" t="s">
        <v>3704</v>
      </c>
      <c r="P2609" s="103"/>
      <c r="Q2609" s="107"/>
      <c r="R2609" s="161"/>
      <c r="S2609" s="103"/>
      <c r="T2609" s="103"/>
      <c r="U2609" s="106"/>
      <c r="V2609" s="107"/>
      <c r="W2609" s="103"/>
      <c r="X2609" s="107"/>
      <c r="Y2609" s="107"/>
      <c r="Z2609" s="175" t="s">
        <v>13823</v>
      </c>
      <c r="AA2609" s="103" t="s">
        <v>85</v>
      </c>
      <c r="AB2609" s="113" t="s">
        <v>13824</v>
      </c>
      <c r="AC2609" s="107"/>
      <c r="AD2609" s="107"/>
      <c r="AE2609" s="107"/>
      <c r="AF2609" s="103"/>
      <c r="AG2609" s="103"/>
      <c r="AH2609" s="103"/>
      <c r="AI2609" s="103"/>
      <c r="AJ2609" s="107"/>
      <c r="AK2609" s="107"/>
      <c r="AL2609" s="107"/>
      <c r="AM2609" s="103"/>
      <c r="AN2609" s="103"/>
      <c r="AO2609" s="103"/>
      <c r="AP2609" s="103"/>
      <c r="AQ2609" s="103"/>
      <c r="AR2609" s="103"/>
      <c r="AS2609" s="103"/>
      <c r="AT2609" s="103"/>
      <c r="AU2609" s="103"/>
      <c r="AV2609" s="103"/>
      <c r="AW2609" s="107"/>
      <c r="AX2609" s="107"/>
      <c r="AY2609" s="99" t="str">
        <f>IF(ISBLANK(Table1[[#This Row],[ID]]),"Vacio","Control de cambios")</f>
        <v>Control de cambios</v>
      </c>
      <c r="AZ2609" s="99" t="e">
        <f>YEAR(Table1[[#This Row],[Hora de inicio]])</f>
        <v>#VALUE!</v>
      </c>
      <c r="BA2609" s="99" t="e">
        <f>MONTH(Table1[[#This Row],[Hora de inicio]])</f>
        <v>#VALUE!</v>
      </c>
      <c r="BB2609" s="99"/>
      <c r="BC2609" s="99"/>
      <c r="BD2609" s="99"/>
      <c r="BE2609" s="104" t="s">
        <v>4823</v>
      </c>
    </row>
    <row r="2610" spans="1:57" ht="30" customHeight="1">
      <c r="A2610" s="91">
        <v>6279</v>
      </c>
      <c r="B2610" s="92" t="s">
        <v>1186</v>
      </c>
      <c r="C2610" s="93" t="s">
        <v>55</v>
      </c>
      <c r="D2610" s="92" t="s">
        <v>4887</v>
      </c>
      <c r="E2610" s="110" t="s">
        <v>13825</v>
      </c>
      <c r="F2610" s="92">
        <v>27</v>
      </c>
      <c r="G2610" s="94" t="s">
        <v>1187</v>
      </c>
      <c r="H2610" s="95">
        <v>45650.384652777801</v>
      </c>
      <c r="I2610" s="95">
        <v>45650.387546296297</v>
      </c>
      <c r="J2610" s="115" t="s">
        <v>3825</v>
      </c>
      <c r="K2610" s="96" t="s">
        <v>3826</v>
      </c>
      <c r="L2610" s="96" t="s">
        <v>149</v>
      </c>
      <c r="M2610" s="96" t="s">
        <v>4858</v>
      </c>
      <c r="N2610" s="96"/>
      <c r="O2610" s="96" t="s">
        <v>3704</v>
      </c>
      <c r="P2610" s="96"/>
      <c r="Q2610" s="115"/>
      <c r="R2610" s="161"/>
      <c r="S2610" s="96"/>
      <c r="T2610" s="96"/>
      <c r="U2610" s="110"/>
      <c r="V2610" s="115"/>
      <c r="W2610" s="96"/>
      <c r="X2610" s="115"/>
      <c r="Y2610" s="115"/>
      <c r="Z2610" s="176" t="s">
        <v>655</v>
      </c>
      <c r="AA2610" s="96" t="s">
        <v>85</v>
      </c>
      <c r="AB2610" s="111" t="s">
        <v>13826</v>
      </c>
      <c r="AC2610" s="115"/>
      <c r="AD2610" s="115"/>
      <c r="AE2610" s="115"/>
      <c r="AF2610" s="96"/>
      <c r="AG2610" s="96"/>
      <c r="AH2610" s="96"/>
      <c r="AI2610" s="96"/>
      <c r="AJ2610" s="115"/>
      <c r="AK2610" s="115"/>
      <c r="AL2610" s="115"/>
      <c r="AM2610" s="96"/>
      <c r="AN2610" s="96"/>
      <c r="AO2610" s="96"/>
      <c r="AP2610" s="96"/>
      <c r="AQ2610" s="96"/>
      <c r="AR2610" s="96"/>
      <c r="AS2610" s="96"/>
      <c r="AT2610" s="96"/>
      <c r="AU2610" s="96"/>
      <c r="AV2610" s="96"/>
      <c r="AW2610" s="115"/>
      <c r="AX2610" s="115"/>
      <c r="AY2610" s="92" t="str">
        <f>IF(ISBLANK(Table1[[#This Row],[ID]]),"Vacio","Control de cambios")</f>
        <v>Control de cambios</v>
      </c>
      <c r="AZ2610" s="92" t="e">
        <f>YEAR(Table1[[#This Row],[Hora de inicio]])</f>
        <v>#VALUE!</v>
      </c>
      <c r="BA2610" s="92" t="e">
        <f>MONTH(Table1[[#This Row],[Hora de inicio]])</f>
        <v>#VALUE!</v>
      </c>
      <c r="BB2610" s="92"/>
      <c r="BC2610" s="92"/>
      <c r="BD2610" s="92"/>
      <c r="BE2610" s="97"/>
    </row>
    <row r="2611" spans="1:57" ht="30" customHeight="1">
      <c r="A2611" s="98">
        <v>6280</v>
      </c>
      <c r="B2611" s="99" t="s">
        <v>1186</v>
      </c>
      <c r="C2611" s="100" t="s">
        <v>55</v>
      </c>
      <c r="D2611" s="99" t="s">
        <v>4887</v>
      </c>
      <c r="E2611" s="106" t="s">
        <v>13827</v>
      </c>
      <c r="F2611" s="99">
        <v>4</v>
      </c>
      <c r="G2611" s="101" t="s">
        <v>1187</v>
      </c>
      <c r="H2611" s="102">
        <v>45652.378032407403</v>
      </c>
      <c r="I2611" s="102">
        <v>45652.379976851902</v>
      </c>
      <c r="J2611" s="107" t="s">
        <v>1039</v>
      </c>
      <c r="K2611" s="103" t="s">
        <v>1040</v>
      </c>
      <c r="L2611" s="103" t="s">
        <v>176</v>
      </c>
      <c r="M2611" s="103" t="s">
        <v>4828</v>
      </c>
      <c r="N2611" s="103"/>
      <c r="O2611" s="103" t="s">
        <v>3704</v>
      </c>
      <c r="P2611" s="103"/>
      <c r="Q2611" s="107"/>
      <c r="R2611" s="161"/>
      <c r="S2611" s="103"/>
      <c r="T2611" s="103"/>
      <c r="U2611" s="106"/>
      <c r="V2611" s="107"/>
      <c r="W2611" s="103"/>
      <c r="X2611" s="107"/>
      <c r="Y2611" s="107"/>
      <c r="Z2611" s="175" t="s">
        <v>179</v>
      </c>
      <c r="AA2611" s="103" t="s">
        <v>85</v>
      </c>
      <c r="AB2611" s="113" t="s">
        <v>13828</v>
      </c>
      <c r="AC2611" s="107"/>
      <c r="AD2611" s="107"/>
      <c r="AE2611" s="107"/>
      <c r="AF2611" s="103"/>
      <c r="AG2611" s="103"/>
      <c r="AH2611" s="103"/>
      <c r="AI2611" s="103"/>
      <c r="AJ2611" s="107"/>
      <c r="AK2611" s="107"/>
      <c r="AL2611" s="107"/>
      <c r="AM2611" s="103"/>
      <c r="AN2611" s="103"/>
      <c r="AO2611" s="103"/>
      <c r="AP2611" s="103"/>
      <c r="AQ2611" s="103"/>
      <c r="AR2611" s="103"/>
      <c r="AS2611" s="103"/>
      <c r="AT2611" s="103"/>
      <c r="AU2611" s="103"/>
      <c r="AV2611" s="103"/>
      <c r="AW2611" s="107"/>
      <c r="AX2611" s="107"/>
      <c r="AY2611" s="99" t="str">
        <f>IF(ISBLANK(Table1[[#This Row],[ID]]),"Vacio","Control de cambios")</f>
        <v>Control de cambios</v>
      </c>
      <c r="AZ2611" s="99" t="e">
        <f>YEAR(Table1[[#This Row],[Hora de inicio]])</f>
        <v>#VALUE!</v>
      </c>
      <c r="BA2611" s="99" t="e">
        <f>MONTH(Table1[[#This Row],[Hora de inicio]])</f>
        <v>#VALUE!</v>
      </c>
      <c r="BB2611" s="99"/>
      <c r="BC2611" s="99"/>
      <c r="BD2611" s="99"/>
      <c r="BE2611" s="104"/>
    </row>
    <row r="2612" spans="1:57" ht="30" customHeight="1">
      <c r="A2612" s="91">
        <v>6281</v>
      </c>
      <c r="B2612" s="92" t="s">
        <v>216</v>
      </c>
      <c r="C2612" s="93" t="s">
        <v>55</v>
      </c>
      <c r="D2612" s="92"/>
      <c r="E2612" s="110" t="s">
        <v>13829</v>
      </c>
      <c r="F2612" s="92"/>
      <c r="G2612" s="94" t="s">
        <v>218</v>
      </c>
      <c r="H2612" s="95">
        <v>45653.368217592601</v>
      </c>
      <c r="I2612" s="95">
        <v>45653.369664351798</v>
      </c>
      <c r="J2612" s="115" t="s">
        <v>7963</v>
      </c>
      <c r="K2612" s="96" t="s">
        <v>7964</v>
      </c>
      <c r="L2612" s="96" t="s">
        <v>56</v>
      </c>
      <c r="M2612" s="96" t="s">
        <v>4993</v>
      </c>
      <c r="N2612" s="96"/>
      <c r="O2612" s="96" t="s">
        <v>3814</v>
      </c>
      <c r="P2612" s="96"/>
      <c r="Q2612" s="115"/>
      <c r="R2612" s="161"/>
      <c r="S2612" s="96"/>
      <c r="T2612" s="96"/>
      <c r="U2612" s="110"/>
      <c r="V2612" s="115"/>
      <c r="W2612" s="96"/>
      <c r="X2612" s="115"/>
      <c r="Y2612" s="115"/>
      <c r="Z2612" s="115"/>
      <c r="AA2612" s="96"/>
      <c r="AB2612" s="96"/>
      <c r="AC2612" s="115"/>
      <c r="AD2612" s="115"/>
      <c r="AE2612" s="115"/>
      <c r="AF2612" s="96"/>
      <c r="AG2612" s="96"/>
      <c r="AH2612" s="96"/>
      <c r="AI2612" s="96" t="s">
        <v>66</v>
      </c>
      <c r="AJ2612" s="115"/>
      <c r="AK2612" s="115"/>
      <c r="AL2612" s="176" t="s">
        <v>13830</v>
      </c>
      <c r="AM2612" s="96"/>
      <c r="AN2612" s="96"/>
      <c r="AO2612" s="96"/>
      <c r="AP2612" s="96"/>
      <c r="AQ2612" s="96"/>
      <c r="AR2612" s="96"/>
      <c r="AS2612" s="96"/>
      <c r="AT2612" s="96"/>
      <c r="AU2612" s="96"/>
      <c r="AV2612" s="96"/>
      <c r="AW2612" s="115"/>
      <c r="AX2612" s="115"/>
      <c r="AY2612" s="92" t="str">
        <f>IF(ISBLANK(Table1[[#This Row],[ID]]),"Vacio","Control de cambios")</f>
        <v>Control de cambios</v>
      </c>
      <c r="AZ2612" s="92" t="e">
        <f>YEAR(Table1[[#This Row],[Hora de inicio]])</f>
        <v>#VALUE!</v>
      </c>
      <c r="BA2612" s="92" t="e">
        <f>MONTH(Table1[[#This Row],[Hora de inicio]])</f>
        <v>#VALUE!</v>
      </c>
      <c r="BB2612" s="92"/>
      <c r="BC2612" s="92"/>
      <c r="BD2612" s="92"/>
      <c r="BE2612" s="97"/>
    </row>
    <row r="2613" spans="1:57" ht="30" customHeight="1">
      <c r="A2613" s="98">
        <v>6282</v>
      </c>
      <c r="B2613" s="99" t="s">
        <v>78</v>
      </c>
      <c r="C2613" s="100" t="s">
        <v>55</v>
      </c>
      <c r="D2613" s="99"/>
      <c r="E2613" s="106" t="s">
        <v>13831</v>
      </c>
      <c r="F2613" s="99"/>
      <c r="G2613" s="101" t="s">
        <v>8442</v>
      </c>
      <c r="H2613" s="102">
        <v>45653.409571759301</v>
      </c>
      <c r="I2613" s="102">
        <v>45653.409837963001</v>
      </c>
      <c r="J2613" s="107" t="s">
        <v>5398</v>
      </c>
      <c r="K2613" s="103" t="s">
        <v>5399</v>
      </c>
      <c r="L2613" s="103" t="s">
        <v>198</v>
      </c>
      <c r="M2613" s="103" t="s">
        <v>5400</v>
      </c>
      <c r="N2613" s="103"/>
      <c r="O2613" s="103" t="s">
        <v>3822</v>
      </c>
      <c r="P2613" s="103"/>
      <c r="Q2613" s="107"/>
      <c r="R2613" s="161"/>
      <c r="S2613" s="103"/>
      <c r="T2613" s="103"/>
      <c r="U2613" s="106"/>
      <c r="V2613" s="107"/>
      <c r="W2613" s="103"/>
      <c r="X2613" s="107"/>
      <c r="Y2613" s="107"/>
      <c r="Z2613" s="107"/>
      <c r="AA2613" s="103"/>
      <c r="AB2613" s="103"/>
      <c r="AC2613" s="107"/>
      <c r="AD2613" s="107"/>
      <c r="AE2613" s="107" t="s">
        <v>13832</v>
      </c>
      <c r="AF2613" s="103" t="s">
        <v>13833</v>
      </c>
      <c r="AG2613" s="103"/>
      <c r="AH2613" s="103"/>
      <c r="AI2613" s="103"/>
      <c r="AJ2613" s="107"/>
      <c r="AK2613" s="107"/>
      <c r="AL2613" s="107"/>
      <c r="AM2613" s="103"/>
      <c r="AN2613" s="103"/>
      <c r="AO2613" s="103"/>
      <c r="AP2613" s="103"/>
      <c r="AQ2613" s="103"/>
      <c r="AR2613" s="103"/>
      <c r="AS2613" s="103"/>
      <c r="AT2613" s="103"/>
      <c r="AU2613" s="103"/>
      <c r="AV2613" s="103"/>
      <c r="AW2613" s="107"/>
      <c r="AX2613" s="107"/>
      <c r="AY2613" s="99" t="str">
        <f>IF(ISBLANK(Table1[[#This Row],[ID]]),"Vacio","Control de cambios")</f>
        <v>Control de cambios</v>
      </c>
      <c r="AZ2613" s="99" t="e">
        <f>YEAR(Table1[[#This Row],[Hora de inicio]])</f>
        <v>#VALUE!</v>
      </c>
      <c r="BA2613" s="99" t="e">
        <f>MONTH(Table1[[#This Row],[Hora de inicio]])</f>
        <v>#VALUE!</v>
      </c>
      <c r="BB2613" s="99"/>
      <c r="BC2613" s="99"/>
      <c r="BD2613" s="99"/>
      <c r="BE2613" s="104"/>
    </row>
    <row r="2614" spans="1:57" ht="30" customHeight="1">
      <c r="A2614" s="91">
        <v>6283</v>
      </c>
      <c r="B2614" s="92" t="s">
        <v>78</v>
      </c>
      <c r="C2614" s="93" t="s">
        <v>55</v>
      </c>
      <c r="D2614" s="92"/>
      <c r="E2614" s="110" t="s">
        <v>13834</v>
      </c>
      <c r="F2614" s="92">
        <v>183</v>
      </c>
      <c r="G2614" s="94" t="s">
        <v>8442</v>
      </c>
      <c r="H2614" s="95">
        <v>45653.438726851797</v>
      </c>
      <c r="I2614" s="95">
        <v>45653.440462963001</v>
      </c>
      <c r="J2614" s="115" t="s">
        <v>3430</v>
      </c>
      <c r="K2614" s="96" t="s">
        <v>3431</v>
      </c>
      <c r="L2614" s="96" t="s">
        <v>4818</v>
      </c>
      <c r="M2614" s="96" t="s">
        <v>4819</v>
      </c>
      <c r="N2614" s="96"/>
      <c r="O2614" s="96" t="s">
        <v>3704</v>
      </c>
      <c r="P2614" s="96"/>
      <c r="Q2614" s="115"/>
      <c r="R2614" s="161"/>
      <c r="S2614" s="96"/>
      <c r="T2614" s="96"/>
      <c r="U2614" s="110"/>
      <c r="V2614" s="115"/>
      <c r="W2614" s="96"/>
      <c r="X2614" s="115"/>
      <c r="Y2614" s="115"/>
      <c r="Z2614" s="176" t="s">
        <v>4820</v>
      </c>
      <c r="AA2614" s="96" t="s">
        <v>85</v>
      </c>
      <c r="AB2614" s="111" t="s">
        <v>13835</v>
      </c>
      <c r="AC2614" s="115"/>
      <c r="AD2614" s="115"/>
      <c r="AE2614" s="115"/>
      <c r="AF2614" s="96"/>
      <c r="AG2614" s="96"/>
      <c r="AH2614" s="96"/>
      <c r="AI2614" s="96"/>
      <c r="AJ2614" s="115"/>
      <c r="AK2614" s="115"/>
      <c r="AL2614" s="115"/>
      <c r="AM2614" s="96"/>
      <c r="AN2614" s="96"/>
      <c r="AO2614" s="96"/>
      <c r="AP2614" s="96"/>
      <c r="AQ2614" s="96"/>
      <c r="AR2614" s="96"/>
      <c r="AS2614" s="96"/>
      <c r="AT2614" s="96"/>
      <c r="AU2614" s="96"/>
      <c r="AV2614" s="96"/>
      <c r="AW2614" s="115"/>
      <c r="AX2614" s="115"/>
      <c r="AY2614" s="92" t="str">
        <f>IF(ISBLANK(Table1[[#This Row],[ID]]),"Vacio","Control de cambios")</f>
        <v>Control de cambios</v>
      </c>
      <c r="AZ2614" s="92" t="e">
        <f>YEAR(Table1[[#This Row],[Hora de inicio]])</f>
        <v>#VALUE!</v>
      </c>
      <c r="BA2614" s="92" t="e">
        <f>MONTH(Table1[[#This Row],[Hora de inicio]])</f>
        <v>#VALUE!</v>
      </c>
      <c r="BB2614" s="92"/>
      <c r="BC2614" s="92"/>
      <c r="BD2614" s="92"/>
      <c r="BE2614" s="97" t="s">
        <v>4823</v>
      </c>
    </row>
    <row r="2615" spans="1:57" ht="30" customHeight="1">
      <c r="A2615" s="98">
        <v>6284</v>
      </c>
      <c r="B2615" s="99" t="s">
        <v>1186</v>
      </c>
      <c r="C2615" s="100" t="s">
        <v>55</v>
      </c>
      <c r="D2615" s="99" t="s">
        <v>4887</v>
      </c>
      <c r="E2615" s="106" t="s">
        <v>13836</v>
      </c>
      <c r="F2615" s="99"/>
      <c r="G2615" s="101" t="s">
        <v>1187</v>
      </c>
      <c r="H2615" s="102">
        <v>45653.465347222198</v>
      </c>
      <c r="I2615" s="102">
        <v>45653.469027777799</v>
      </c>
      <c r="J2615" s="107" t="s">
        <v>5024</v>
      </c>
      <c r="K2615" s="103" t="s">
        <v>5025</v>
      </c>
      <c r="L2615" s="103" t="s">
        <v>176</v>
      </c>
      <c r="M2615" s="103" t="s">
        <v>4828</v>
      </c>
      <c r="N2615" s="103"/>
      <c r="O2615" s="103" t="s">
        <v>3704</v>
      </c>
      <c r="P2615" s="103"/>
      <c r="Q2615" s="107"/>
      <c r="R2615" s="161"/>
      <c r="S2615" s="103"/>
      <c r="T2615" s="103"/>
      <c r="U2615" s="106"/>
      <c r="V2615" s="107"/>
      <c r="W2615" s="103"/>
      <c r="X2615" s="107"/>
      <c r="Y2615" s="107"/>
      <c r="Z2615" s="175" t="s">
        <v>5002</v>
      </c>
      <c r="AA2615" s="103" t="s">
        <v>114</v>
      </c>
      <c r="AB2615" s="103"/>
      <c r="AC2615" s="107" t="s">
        <v>13837</v>
      </c>
      <c r="AD2615" s="107"/>
      <c r="AE2615" s="107"/>
      <c r="AF2615" s="103"/>
      <c r="AG2615" s="103"/>
      <c r="AH2615" s="103"/>
      <c r="AI2615" s="103"/>
      <c r="AJ2615" s="107"/>
      <c r="AK2615" s="107"/>
      <c r="AL2615" s="107"/>
      <c r="AM2615" s="103"/>
      <c r="AN2615" s="103"/>
      <c r="AO2615" s="103"/>
      <c r="AP2615" s="103"/>
      <c r="AQ2615" s="103"/>
      <c r="AR2615" s="103"/>
      <c r="AS2615" s="103"/>
      <c r="AT2615" s="103"/>
      <c r="AU2615" s="103"/>
      <c r="AV2615" s="103"/>
      <c r="AW2615" s="107"/>
      <c r="AX2615" s="107"/>
      <c r="AY2615" s="99" t="str">
        <f>IF(ISBLANK(Table1[[#This Row],[ID]]),"Vacio","Control de cambios")</f>
        <v>Control de cambios</v>
      </c>
      <c r="AZ2615" s="99" t="e">
        <f>YEAR(Table1[[#This Row],[Hora de inicio]])</f>
        <v>#VALUE!</v>
      </c>
      <c r="BA2615" s="99" t="e">
        <f>MONTH(Table1[[#This Row],[Hora de inicio]])</f>
        <v>#VALUE!</v>
      </c>
      <c r="BB2615" s="99"/>
      <c r="BC2615" s="99"/>
      <c r="BD2615" s="99"/>
      <c r="BE2615" s="104"/>
    </row>
    <row r="2616" spans="1:57" ht="30" customHeight="1">
      <c r="A2616" s="91">
        <v>6285</v>
      </c>
      <c r="B2616" s="92" t="s">
        <v>1186</v>
      </c>
      <c r="C2616" s="93" t="s">
        <v>55</v>
      </c>
      <c r="D2616" s="92" t="s">
        <v>4887</v>
      </c>
      <c r="E2616" s="110" t="s">
        <v>13838</v>
      </c>
      <c r="F2616" s="92"/>
      <c r="G2616" s="94" t="s">
        <v>1187</v>
      </c>
      <c r="H2616" s="95">
        <v>45653.469074074099</v>
      </c>
      <c r="I2616" s="95">
        <v>45653.470486111102</v>
      </c>
      <c r="J2616" s="115" t="s">
        <v>5024</v>
      </c>
      <c r="K2616" s="96" t="s">
        <v>5025</v>
      </c>
      <c r="L2616" s="96" t="s">
        <v>176</v>
      </c>
      <c r="M2616" s="96" t="s">
        <v>4828</v>
      </c>
      <c r="N2616" s="96"/>
      <c r="O2616" s="96" t="s">
        <v>3704</v>
      </c>
      <c r="P2616" s="96"/>
      <c r="Q2616" s="115"/>
      <c r="R2616" s="161"/>
      <c r="S2616" s="96"/>
      <c r="T2616" s="96"/>
      <c r="U2616" s="110"/>
      <c r="V2616" s="115"/>
      <c r="W2616" s="96"/>
      <c r="X2616" s="115"/>
      <c r="Y2616" s="115"/>
      <c r="Z2616" s="176" t="s">
        <v>4976</v>
      </c>
      <c r="AA2616" s="96" t="s">
        <v>114</v>
      </c>
      <c r="AB2616" s="96"/>
      <c r="AC2616" s="115" t="s">
        <v>13839</v>
      </c>
      <c r="AD2616" s="115"/>
      <c r="AE2616" s="115"/>
      <c r="AF2616" s="96"/>
      <c r="AG2616" s="96"/>
      <c r="AH2616" s="96"/>
      <c r="AI2616" s="96"/>
      <c r="AJ2616" s="115"/>
      <c r="AK2616" s="115"/>
      <c r="AL2616" s="115"/>
      <c r="AM2616" s="96"/>
      <c r="AN2616" s="96"/>
      <c r="AO2616" s="96"/>
      <c r="AP2616" s="96"/>
      <c r="AQ2616" s="96"/>
      <c r="AR2616" s="96"/>
      <c r="AS2616" s="96"/>
      <c r="AT2616" s="96"/>
      <c r="AU2616" s="96"/>
      <c r="AV2616" s="96"/>
      <c r="AW2616" s="115"/>
      <c r="AX2616" s="115"/>
      <c r="AY2616" s="92" t="str">
        <f>IF(ISBLANK(Table1[[#This Row],[ID]]),"Vacio","Control de cambios")</f>
        <v>Control de cambios</v>
      </c>
      <c r="AZ2616" s="92" t="e">
        <f>YEAR(Table1[[#This Row],[Hora de inicio]])</f>
        <v>#VALUE!</v>
      </c>
      <c r="BA2616" s="92" t="e">
        <f>MONTH(Table1[[#This Row],[Hora de inicio]])</f>
        <v>#VALUE!</v>
      </c>
      <c r="BB2616" s="92"/>
      <c r="BC2616" s="92"/>
      <c r="BD2616" s="92"/>
      <c r="BE2616" s="97"/>
    </row>
    <row r="2617" spans="1:57" ht="30" customHeight="1">
      <c r="A2617" s="98">
        <v>6286</v>
      </c>
      <c r="B2617" s="99" t="s">
        <v>5992</v>
      </c>
      <c r="C2617" s="100" t="s">
        <v>55</v>
      </c>
      <c r="D2617" s="99" t="s">
        <v>4836</v>
      </c>
      <c r="E2617" s="106" t="s">
        <v>13840</v>
      </c>
      <c r="F2617" s="99">
        <v>2</v>
      </c>
      <c r="G2617" s="101" t="s">
        <v>58</v>
      </c>
      <c r="H2617" s="102">
        <v>45653.470439814802</v>
      </c>
      <c r="I2617" s="102">
        <v>45653.471435185202</v>
      </c>
      <c r="J2617" s="107" t="s">
        <v>7963</v>
      </c>
      <c r="K2617" s="103" t="s">
        <v>7964</v>
      </c>
      <c r="L2617" s="103" t="s">
        <v>56</v>
      </c>
      <c r="M2617" s="103" t="s">
        <v>4993</v>
      </c>
      <c r="N2617" s="103"/>
      <c r="O2617" s="103" t="s">
        <v>3696</v>
      </c>
      <c r="P2617" s="103"/>
      <c r="Q2617" s="107"/>
      <c r="R2617" s="161"/>
      <c r="S2617" s="103"/>
      <c r="T2617" s="103"/>
      <c r="U2617" s="106"/>
      <c r="V2617" s="107"/>
      <c r="W2617" s="103"/>
      <c r="X2617" s="107" t="s">
        <v>13841</v>
      </c>
      <c r="Y2617" s="175" t="s">
        <v>13842</v>
      </c>
      <c r="Z2617" s="107"/>
      <c r="AA2617" s="103"/>
      <c r="AB2617" s="103"/>
      <c r="AC2617" s="107"/>
      <c r="AD2617" s="107"/>
      <c r="AE2617" s="107"/>
      <c r="AF2617" s="103"/>
      <c r="AG2617" s="103"/>
      <c r="AH2617" s="103"/>
      <c r="AI2617" s="103"/>
      <c r="AJ2617" s="107"/>
      <c r="AK2617" s="107"/>
      <c r="AL2617" s="107"/>
      <c r="AM2617" s="103"/>
      <c r="AN2617" s="103"/>
      <c r="AO2617" s="103"/>
      <c r="AP2617" s="103"/>
      <c r="AQ2617" s="103"/>
      <c r="AR2617" s="103"/>
      <c r="AS2617" s="103"/>
      <c r="AT2617" s="103"/>
      <c r="AU2617" s="103"/>
      <c r="AV2617" s="103"/>
      <c r="AW2617" s="107"/>
      <c r="AX2617" s="107"/>
      <c r="AY2617" s="99" t="str">
        <f>IF(ISBLANK(Table1[[#This Row],[ID]]),"Vacio","Control de cambios")</f>
        <v>Control de cambios</v>
      </c>
      <c r="AZ2617" s="99" t="e">
        <f>YEAR(Table1[[#This Row],[Hora de inicio]])</f>
        <v>#VALUE!</v>
      </c>
      <c r="BA2617" s="99" t="e">
        <f>MONTH(Table1[[#This Row],[Hora de inicio]])</f>
        <v>#VALUE!</v>
      </c>
      <c r="BB2617" s="99"/>
      <c r="BC2617" s="99"/>
      <c r="BD2617" s="99"/>
      <c r="BE2617" s="104"/>
    </row>
    <row r="2618" spans="1:57" ht="30" customHeight="1">
      <c r="A2618" s="91">
        <v>6287</v>
      </c>
      <c r="B2618" s="92" t="s">
        <v>5992</v>
      </c>
      <c r="C2618" s="93" t="s">
        <v>55</v>
      </c>
      <c r="D2618" s="92" t="s">
        <v>4894</v>
      </c>
      <c r="E2618" s="110" t="s">
        <v>13843</v>
      </c>
      <c r="F2618" s="92">
        <v>4</v>
      </c>
      <c r="G2618" s="94" t="s">
        <v>58</v>
      </c>
      <c r="H2618" s="95">
        <v>45653.600497685198</v>
      </c>
      <c r="I2618" s="95" t="s">
        <v>181</v>
      </c>
      <c r="J2618" s="115" t="s">
        <v>7963</v>
      </c>
      <c r="K2618" s="96" t="s">
        <v>7964</v>
      </c>
      <c r="L2618" s="96" t="s">
        <v>56</v>
      </c>
      <c r="M2618" s="96" t="s">
        <v>4993</v>
      </c>
      <c r="N2618" s="96"/>
      <c r="O2618" s="96" t="s">
        <v>3696</v>
      </c>
      <c r="P2618" s="96"/>
      <c r="Q2618" s="115"/>
      <c r="R2618" s="161"/>
      <c r="S2618" s="96"/>
      <c r="T2618" s="96"/>
      <c r="U2618" s="110"/>
      <c r="V2618" s="115"/>
      <c r="W2618" s="96"/>
      <c r="X2618" s="115" t="s">
        <v>13844</v>
      </c>
      <c r="Y2618" s="176" t="s">
        <v>13845</v>
      </c>
      <c r="Z2618" s="115"/>
      <c r="AA2618" s="96"/>
      <c r="AB2618" s="96"/>
      <c r="AC2618" s="115"/>
      <c r="AD2618" s="115"/>
      <c r="AE2618" s="115"/>
      <c r="AF2618" s="96"/>
      <c r="AG2618" s="96"/>
      <c r="AH2618" s="96"/>
      <c r="AI2618" s="96"/>
      <c r="AJ2618" s="115"/>
      <c r="AK2618" s="115"/>
      <c r="AL2618" s="176" t="s">
        <v>13846</v>
      </c>
      <c r="AM2618" s="96"/>
      <c r="AN2618" s="96"/>
      <c r="AO2618" s="96"/>
      <c r="AP2618" s="96"/>
      <c r="AQ2618" s="96"/>
      <c r="AR2618" s="96"/>
      <c r="AS2618" s="96"/>
      <c r="AT2618" s="96"/>
      <c r="AU2618" s="96"/>
      <c r="AV2618" s="96"/>
      <c r="AW2618" s="115"/>
      <c r="AX2618" s="115"/>
      <c r="AY2618" s="92" t="str">
        <f>IF(ISBLANK(Table1[[#This Row],[ID]]),"Vacio","Control de cambios")</f>
        <v>Control de cambios</v>
      </c>
      <c r="AZ2618" s="92" t="e">
        <f>YEAR(Table1[[#This Row],[Hora de inicio]])</f>
        <v>#VALUE!</v>
      </c>
      <c r="BA2618" s="92" t="e">
        <f>MONTH(Table1[[#This Row],[Hora de inicio]])</f>
        <v>#VALUE!</v>
      </c>
      <c r="BB2618" s="92"/>
      <c r="BC2618" s="92"/>
      <c r="BD2618" s="92"/>
      <c r="BE2618" s="97"/>
    </row>
    <row r="2619" spans="1:57" ht="30" customHeight="1">
      <c r="A2619" s="98">
        <v>6288</v>
      </c>
      <c r="B2619" s="99" t="s">
        <v>1186</v>
      </c>
      <c r="C2619" s="100" t="s">
        <v>55</v>
      </c>
      <c r="D2619" s="99" t="s">
        <v>4887</v>
      </c>
      <c r="E2619" s="106" t="s">
        <v>13847</v>
      </c>
      <c r="F2619" s="99"/>
      <c r="G2619" s="101" t="s">
        <v>1187</v>
      </c>
      <c r="H2619" s="102">
        <v>45653.647754629601</v>
      </c>
      <c r="I2619" s="102">
        <v>45653.648449074099</v>
      </c>
      <c r="J2619" s="107" t="s">
        <v>5024</v>
      </c>
      <c r="K2619" s="103" t="s">
        <v>5025</v>
      </c>
      <c r="L2619" s="103" t="s">
        <v>176</v>
      </c>
      <c r="M2619" s="103" t="s">
        <v>4828</v>
      </c>
      <c r="N2619" s="103"/>
      <c r="O2619" s="103" t="s">
        <v>3704</v>
      </c>
      <c r="P2619" s="103"/>
      <c r="Q2619" s="107"/>
      <c r="R2619" s="161"/>
      <c r="S2619" s="103"/>
      <c r="T2619" s="103"/>
      <c r="U2619" s="106"/>
      <c r="V2619" s="107"/>
      <c r="W2619" s="103"/>
      <c r="X2619" s="107"/>
      <c r="Y2619" s="107"/>
      <c r="Z2619" s="175" t="s">
        <v>9087</v>
      </c>
      <c r="AA2619" s="103" t="s">
        <v>114</v>
      </c>
      <c r="AB2619" s="103"/>
      <c r="AC2619" s="107" t="s">
        <v>13848</v>
      </c>
      <c r="AD2619" s="107"/>
      <c r="AE2619" s="107"/>
      <c r="AF2619" s="103"/>
      <c r="AG2619" s="103"/>
      <c r="AH2619" s="103"/>
      <c r="AI2619" s="103"/>
      <c r="AJ2619" s="107"/>
      <c r="AK2619" s="107"/>
      <c r="AL2619" s="107"/>
      <c r="AM2619" s="103"/>
      <c r="AN2619" s="103"/>
      <c r="AO2619" s="103"/>
      <c r="AP2619" s="103"/>
      <c r="AQ2619" s="103"/>
      <c r="AR2619" s="103"/>
      <c r="AS2619" s="103"/>
      <c r="AT2619" s="103"/>
      <c r="AU2619" s="103"/>
      <c r="AV2619" s="103"/>
      <c r="AW2619" s="107"/>
      <c r="AX2619" s="107"/>
      <c r="AY2619" s="99" t="str">
        <f>IF(ISBLANK(Table1[[#This Row],[ID]]),"Vacio","Control de cambios")</f>
        <v>Control de cambios</v>
      </c>
      <c r="AZ2619" s="99" t="e">
        <f>YEAR(Table1[[#This Row],[Hora de inicio]])</f>
        <v>#VALUE!</v>
      </c>
      <c r="BA2619" s="99" t="e">
        <f>MONTH(Table1[[#This Row],[Hora de inicio]])</f>
        <v>#VALUE!</v>
      </c>
      <c r="BB2619" s="99"/>
      <c r="BC2619" s="99"/>
      <c r="BD2619" s="99"/>
      <c r="BE2619" s="104"/>
    </row>
    <row r="2620" spans="1:57" ht="30" customHeight="1">
      <c r="A2620" s="91">
        <v>6289</v>
      </c>
      <c r="B2620" s="92" t="s">
        <v>1186</v>
      </c>
      <c r="C2620" s="93" t="s">
        <v>55</v>
      </c>
      <c r="D2620" s="92" t="s">
        <v>4887</v>
      </c>
      <c r="E2620" s="110" t="s">
        <v>13849</v>
      </c>
      <c r="F2620" s="92"/>
      <c r="G2620" s="94" t="s">
        <v>1187</v>
      </c>
      <c r="H2620" s="95">
        <v>45653.648564814801</v>
      </c>
      <c r="I2620" s="95">
        <v>45653.649398148104</v>
      </c>
      <c r="J2620" s="115" t="s">
        <v>5024</v>
      </c>
      <c r="K2620" s="96" t="s">
        <v>5025</v>
      </c>
      <c r="L2620" s="96" t="s">
        <v>176</v>
      </c>
      <c r="M2620" s="96" t="s">
        <v>4828</v>
      </c>
      <c r="N2620" s="96"/>
      <c r="O2620" s="96" t="s">
        <v>3704</v>
      </c>
      <c r="P2620" s="96"/>
      <c r="Q2620" s="115"/>
      <c r="R2620" s="161"/>
      <c r="S2620" s="96"/>
      <c r="T2620" s="96"/>
      <c r="U2620" s="110"/>
      <c r="V2620" s="115"/>
      <c r="W2620" s="96"/>
      <c r="X2620" s="115"/>
      <c r="Y2620" s="115"/>
      <c r="Z2620" s="176" t="s">
        <v>4972</v>
      </c>
      <c r="AA2620" s="96" t="s">
        <v>114</v>
      </c>
      <c r="AB2620" s="96"/>
      <c r="AC2620" s="115" t="s">
        <v>13850</v>
      </c>
      <c r="AD2620" s="115"/>
      <c r="AE2620" s="115"/>
      <c r="AF2620" s="96"/>
      <c r="AG2620" s="96"/>
      <c r="AH2620" s="96"/>
      <c r="AI2620" s="96"/>
      <c r="AJ2620" s="115"/>
      <c r="AK2620" s="115"/>
      <c r="AL2620" s="115"/>
      <c r="AM2620" s="96"/>
      <c r="AN2620" s="96"/>
      <c r="AO2620" s="96"/>
      <c r="AP2620" s="96"/>
      <c r="AQ2620" s="96"/>
      <c r="AR2620" s="96"/>
      <c r="AS2620" s="96"/>
      <c r="AT2620" s="96"/>
      <c r="AU2620" s="96"/>
      <c r="AV2620" s="96"/>
      <c r="AW2620" s="115"/>
      <c r="AX2620" s="115"/>
      <c r="AY2620" s="92" t="str">
        <f>IF(ISBLANK(Table1[[#This Row],[ID]]),"Vacio","Control de cambios")</f>
        <v>Control de cambios</v>
      </c>
      <c r="AZ2620" s="92" t="e">
        <f>YEAR(Table1[[#This Row],[Hora de inicio]])</f>
        <v>#VALUE!</v>
      </c>
      <c r="BA2620" s="92" t="e">
        <f>MONTH(Table1[[#This Row],[Hora de inicio]])</f>
        <v>#VALUE!</v>
      </c>
      <c r="BB2620" s="92"/>
      <c r="BC2620" s="92"/>
      <c r="BD2620" s="92"/>
      <c r="BE2620" s="97"/>
    </row>
    <row r="2621" spans="1:57" ht="30" customHeight="1">
      <c r="A2621" s="98">
        <v>6290</v>
      </c>
      <c r="B2621" s="99" t="s">
        <v>2236</v>
      </c>
      <c r="C2621" s="100" t="s">
        <v>55</v>
      </c>
      <c r="D2621" s="99" t="s">
        <v>4887</v>
      </c>
      <c r="E2621" s="106" t="s">
        <v>13851</v>
      </c>
      <c r="F2621" s="99">
        <v>7</v>
      </c>
      <c r="G2621" s="101" t="s">
        <v>8462</v>
      </c>
      <c r="H2621" s="102">
        <v>45653.693622685198</v>
      </c>
      <c r="I2621" s="102">
        <v>45653.697395833296</v>
      </c>
      <c r="J2621" s="107" t="s">
        <v>3418</v>
      </c>
      <c r="K2621" s="103" t="s">
        <v>3419</v>
      </c>
      <c r="L2621" s="103" t="s">
        <v>123</v>
      </c>
      <c r="M2621" s="103" t="s">
        <v>4913</v>
      </c>
      <c r="N2621" s="103"/>
      <c r="O2621" s="103" t="s">
        <v>3704</v>
      </c>
      <c r="P2621" s="103"/>
      <c r="Q2621" s="107"/>
      <c r="R2621" s="161"/>
      <c r="S2621" s="103"/>
      <c r="T2621" s="103"/>
      <c r="U2621" s="106"/>
      <c r="V2621" s="107"/>
      <c r="W2621" s="103"/>
      <c r="X2621" s="107"/>
      <c r="Y2621" s="107"/>
      <c r="Z2621" s="175" t="s">
        <v>4914</v>
      </c>
      <c r="AA2621" s="103" t="s">
        <v>85</v>
      </c>
      <c r="AB2621" s="113" t="s">
        <v>13852</v>
      </c>
      <c r="AC2621" s="107"/>
      <c r="AD2621" s="107"/>
      <c r="AE2621" s="107"/>
      <c r="AF2621" s="103"/>
      <c r="AG2621" s="103"/>
      <c r="AH2621" s="103"/>
      <c r="AI2621" s="103"/>
      <c r="AJ2621" s="107"/>
      <c r="AK2621" s="107"/>
      <c r="AL2621" s="107"/>
      <c r="AM2621" s="103"/>
      <c r="AN2621" s="103"/>
      <c r="AO2621" s="103"/>
      <c r="AP2621" s="103"/>
      <c r="AQ2621" s="103"/>
      <c r="AR2621" s="103"/>
      <c r="AS2621" s="103"/>
      <c r="AT2621" s="103"/>
      <c r="AU2621" s="103"/>
      <c r="AV2621" s="103"/>
      <c r="AW2621" s="107"/>
      <c r="AX2621" s="107"/>
      <c r="AY2621" s="99" t="str">
        <f>IF(ISBLANK(Table1[[#This Row],[ID]]),"Vacio","Control de cambios")</f>
        <v>Control de cambios</v>
      </c>
      <c r="AZ2621" s="99" t="e">
        <f>YEAR(Table1[[#This Row],[Hora de inicio]])</f>
        <v>#VALUE!</v>
      </c>
      <c r="BA2621" s="99" t="e">
        <f>MONTH(Table1[[#This Row],[Hora de inicio]])</f>
        <v>#VALUE!</v>
      </c>
      <c r="BB2621" s="99"/>
      <c r="BC2621" s="99"/>
      <c r="BD2621" s="99"/>
      <c r="BE2621" s="104"/>
    </row>
    <row r="2622" spans="1:57" ht="30" customHeight="1">
      <c r="A2622" s="91">
        <v>6291</v>
      </c>
      <c r="B2622" s="92" t="s">
        <v>2236</v>
      </c>
      <c r="C2622" s="93" t="s">
        <v>4916</v>
      </c>
      <c r="D2622" s="92"/>
      <c r="E2622" s="110" t="s">
        <v>13853</v>
      </c>
      <c r="F2622" s="92">
        <v>32</v>
      </c>
      <c r="G2622" s="94" t="s">
        <v>8462</v>
      </c>
      <c r="H2622" s="95">
        <v>45656.447349536997</v>
      </c>
      <c r="I2622" s="95">
        <v>45656.447916666701</v>
      </c>
      <c r="J2622" s="115" t="s">
        <v>4905</v>
      </c>
      <c r="K2622" s="96" t="s">
        <v>4906</v>
      </c>
      <c r="L2622" s="96" t="s">
        <v>5038</v>
      </c>
      <c r="M2622" s="96" t="s">
        <v>5039</v>
      </c>
      <c r="N2622" s="96"/>
      <c r="O2622" s="96" t="s">
        <v>5017</v>
      </c>
      <c r="P2622" s="96"/>
      <c r="Q2622" s="115"/>
      <c r="R2622" s="161"/>
      <c r="S2622" s="96"/>
      <c r="T2622" s="96"/>
      <c r="U2622" s="110"/>
      <c r="V2622" s="115"/>
      <c r="W2622" s="96"/>
      <c r="X2622" s="115"/>
      <c r="Y2622" s="115"/>
      <c r="Z2622" s="115"/>
      <c r="AA2622" s="96"/>
      <c r="AB2622" s="96"/>
      <c r="AC2622" s="115"/>
      <c r="AD2622" s="115"/>
      <c r="AE2622" s="115"/>
      <c r="AF2622" s="96"/>
      <c r="AG2622" s="96"/>
      <c r="AH2622" s="96"/>
      <c r="AI2622" s="96"/>
      <c r="AJ2622" s="115"/>
      <c r="AK2622" s="115"/>
      <c r="AL2622" s="115"/>
      <c r="AM2622" s="96"/>
      <c r="AN2622" s="96"/>
      <c r="AO2622" s="96"/>
      <c r="AP2622" s="96" t="s">
        <v>5018</v>
      </c>
      <c r="AQ2622" s="96" t="s">
        <v>4823</v>
      </c>
      <c r="AR2622" s="96" t="s">
        <v>13854</v>
      </c>
      <c r="AS2622" s="96" t="s">
        <v>13855</v>
      </c>
      <c r="AT2622" s="96" t="s">
        <v>5042</v>
      </c>
      <c r="AU2622" s="115" t="s">
        <v>13856</v>
      </c>
      <c r="AV2622" s="96"/>
      <c r="AW2622" s="115"/>
      <c r="AX2622" s="115"/>
      <c r="AY2622" s="92" t="str">
        <f>IF(ISBLANK(Table1[[#This Row],[ID]]),"Vacio","Control de cambios")</f>
        <v>Control de cambios</v>
      </c>
      <c r="AZ2622" s="92" t="e">
        <f>YEAR(Table1[[#This Row],[Hora de inicio]])</f>
        <v>#VALUE!</v>
      </c>
      <c r="BA2622" s="92" t="e">
        <f>MONTH(Table1[[#This Row],[Hora de inicio]])</f>
        <v>#VALUE!</v>
      </c>
      <c r="BB2622" s="92"/>
      <c r="BC2622" s="92"/>
      <c r="BD2622" s="92"/>
      <c r="BE2622" s="97"/>
    </row>
    <row r="2623" spans="1:57" ht="30" customHeight="1">
      <c r="A2623" s="98">
        <v>6292</v>
      </c>
      <c r="B2623" s="99" t="s">
        <v>2236</v>
      </c>
      <c r="C2623" s="100" t="s">
        <v>55</v>
      </c>
      <c r="D2623" s="99" t="s">
        <v>4887</v>
      </c>
      <c r="E2623" s="106" t="s">
        <v>13857</v>
      </c>
      <c r="F2623" s="99">
        <v>94</v>
      </c>
      <c r="G2623" s="101" t="s">
        <v>8462</v>
      </c>
      <c r="H2623" s="102">
        <v>45656.475937499999</v>
      </c>
      <c r="I2623" s="102">
        <v>45656.534594907404</v>
      </c>
      <c r="J2623" s="107" t="s">
        <v>3825</v>
      </c>
      <c r="K2623" s="103" t="s">
        <v>3826</v>
      </c>
      <c r="L2623" s="103" t="s">
        <v>149</v>
      </c>
      <c r="M2623" s="103" t="s">
        <v>4819</v>
      </c>
      <c r="N2623" s="103"/>
      <c r="O2623" s="103" t="s">
        <v>4876</v>
      </c>
      <c r="P2623" s="103"/>
      <c r="Q2623" s="107" t="s">
        <v>13858</v>
      </c>
      <c r="R2623" s="161" t="s">
        <v>13859</v>
      </c>
      <c r="S2623" s="103" t="s">
        <v>13860</v>
      </c>
      <c r="T2623" s="103" t="s">
        <v>3099</v>
      </c>
      <c r="U2623" s="106"/>
      <c r="V2623" s="107" t="s">
        <v>5216</v>
      </c>
      <c r="W2623" s="113" t="s">
        <v>13861</v>
      </c>
      <c r="X2623" s="107"/>
      <c r="Y2623" s="107"/>
      <c r="Z2623" s="107"/>
      <c r="AA2623" s="103"/>
      <c r="AB2623" s="103"/>
      <c r="AC2623" s="107"/>
      <c r="AD2623" s="107"/>
      <c r="AE2623" s="107"/>
      <c r="AF2623" s="103"/>
      <c r="AG2623" s="103"/>
      <c r="AH2623" s="103"/>
      <c r="AI2623" s="103"/>
      <c r="AJ2623" s="107"/>
      <c r="AK2623" s="107"/>
      <c r="AL2623" s="107"/>
      <c r="AM2623" s="103"/>
      <c r="AN2623" s="103"/>
      <c r="AO2623" s="103"/>
      <c r="AP2623" s="103"/>
      <c r="AQ2623" s="103"/>
      <c r="AR2623" s="103"/>
      <c r="AS2623" s="103"/>
      <c r="AT2623" s="103"/>
      <c r="AU2623" s="103"/>
      <c r="AV2623" s="103"/>
      <c r="AW2623" s="107"/>
      <c r="AX2623" s="107"/>
      <c r="AY2623" s="99" t="str">
        <f>IF(ISBLANK(Table1[[#This Row],[ID]]),"Vacio","Control de cambios")</f>
        <v>Control de cambios</v>
      </c>
      <c r="AZ2623" s="99" t="e">
        <f>YEAR(Table1[[#This Row],[Hora de inicio]])</f>
        <v>#VALUE!</v>
      </c>
      <c r="BA2623" s="99" t="e">
        <f>MONTH(Table1[[#This Row],[Hora de inicio]])</f>
        <v>#VALUE!</v>
      </c>
      <c r="BB2623" s="99"/>
      <c r="BC2623" s="99"/>
      <c r="BD2623" s="99"/>
      <c r="BE2623" s="104" t="s">
        <v>4823</v>
      </c>
    </row>
    <row r="2624" spans="1:57" ht="30" customHeight="1">
      <c r="A2624" s="91">
        <v>6293</v>
      </c>
      <c r="B2624" s="92" t="s">
        <v>1186</v>
      </c>
      <c r="C2624" s="93" t="s">
        <v>55</v>
      </c>
      <c r="D2624" s="92" t="s">
        <v>4887</v>
      </c>
      <c r="E2624" s="110" t="s">
        <v>13862</v>
      </c>
      <c r="F2624" s="92">
        <v>24</v>
      </c>
      <c r="G2624" s="94" t="s">
        <v>1187</v>
      </c>
      <c r="H2624" s="95">
        <v>45656.536689814799</v>
      </c>
      <c r="I2624" s="95">
        <v>45656.587847222203</v>
      </c>
      <c r="J2624" s="115" t="s">
        <v>3825</v>
      </c>
      <c r="K2624" s="96" t="s">
        <v>3826</v>
      </c>
      <c r="L2624" s="96" t="s">
        <v>149</v>
      </c>
      <c r="M2624" s="96" t="s">
        <v>4858</v>
      </c>
      <c r="N2624" s="96"/>
      <c r="O2624" s="96" t="s">
        <v>3704</v>
      </c>
      <c r="P2624" s="96"/>
      <c r="Q2624" s="115"/>
      <c r="R2624" s="161"/>
      <c r="S2624" s="96"/>
      <c r="T2624" s="96"/>
      <c r="U2624" s="110"/>
      <c r="V2624" s="115"/>
      <c r="W2624" s="96"/>
      <c r="X2624" s="115"/>
      <c r="Y2624" s="115"/>
      <c r="Z2624" s="176" t="s">
        <v>655</v>
      </c>
      <c r="AA2624" s="96" t="s">
        <v>85</v>
      </c>
      <c r="AB2624" s="111" t="s">
        <v>13863</v>
      </c>
      <c r="AC2624" s="115"/>
      <c r="AD2624" s="115"/>
      <c r="AE2624" s="115"/>
      <c r="AF2624" s="96"/>
      <c r="AG2624" s="96"/>
      <c r="AH2624" s="96"/>
      <c r="AI2624" s="96"/>
      <c r="AJ2624" s="115"/>
      <c r="AK2624" s="115"/>
      <c r="AL2624" s="115"/>
      <c r="AM2624" s="96"/>
      <c r="AN2624" s="96"/>
      <c r="AO2624" s="96"/>
      <c r="AP2624" s="96"/>
      <c r="AQ2624" s="96"/>
      <c r="AR2624" s="96"/>
      <c r="AS2624" s="96"/>
      <c r="AT2624" s="96"/>
      <c r="AU2624" s="96"/>
      <c r="AV2624" s="96"/>
      <c r="AW2624" s="115"/>
      <c r="AX2624" s="115"/>
      <c r="AY2624" s="92" t="str">
        <f>IF(ISBLANK(Table1[[#This Row],[ID]]),"Vacio","Control de cambios")</f>
        <v>Control de cambios</v>
      </c>
      <c r="AZ2624" s="92" t="e">
        <f>YEAR(Table1[[#This Row],[Hora de inicio]])</f>
        <v>#VALUE!</v>
      </c>
      <c r="BA2624" s="92" t="e">
        <f>MONTH(Table1[[#This Row],[Hora de inicio]])</f>
        <v>#VALUE!</v>
      </c>
      <c r="BB2624" s="92"/>
      <c r="BC2624" s="92"/>
      <c r="BD2624" s="92"/>
      <c r="BE2624" s="97"/>
    </row>
    <row r="2625" spans="1:57" ht="30" customHeight="1">
      <c r="A2625" s="98">
        <v>6294</v>
      </c>
      <c r="B2625" s="99" t="s">
        <v>216</v>
      </c>
      <c r="C2625" s="100" t="s">
        <v>55</v>
      </c>
      <c r="D2625" s="99"/>
      <c r="E2625" s="106" t="s">
        <v>13864</v>
      </c>
      <c r="F2625" s="99">
        <v>7</v>
      </c>
      <c r="G2625" s="101" t="s">
        <v>218</v>
      </c>
      <c r="H2625" s="102">
        <v>45656.591782407399</v>
      </c>
      <c r="I2625" s="102">
        <v>45656.599282407398</v>
      </c>
      <c r="J2625" s="107" t="s">
        <v>3825</v>
      </c>
      <c r="K2625" s="103" t="s">
        <v>3826</v>
      </c>
      <c r="L2625" s="103" t="s">
        <v>149</v>
      </c>
      <c r="M2625" s="103" t="s">
        <v>5186</v>
      </c>
      <c r="N2625" s="103"/>
      <c r="O2625" s="103" t="s">
        <v>4386</v>
      </c>
      <c r="P2625" s="103"/>
      <c r="Q2625" s="107"/>
      <c r="R2625" s="161"/>
      <c r="S2625" s="103"/>
      <c r="T2625" s="103"/>
      <c r="U2625" s="106"/>
      <c r="V2625" s="107"/>
      <c r="W2625" s="103"/>
      <c r="X2625" s="107"/>
      <c r="Y2625" s="107"/>
      <c r="Z2625" s="107"/>
      <c r="AA2625" s="103"/>
      <c r="AB2625" s="103"/>
      <c r="AC2625" s="107"/>
      <c r="AD2625" s="107"/>
      <c r="AE2625" s="107"/>
      <c r="AF2625" s="103"/>
      <c r="AG2625" s="103"/>
      <c r="AH2625" s="103"/>
      <c r="AI2625" s="103"/>
      <c r="AJ2625" s="107"/>
      <c r="AK2625" s="107"/>
      <c r="AL2625" s="107"/>
      <c r="AM2625" s="103"/>
      <c r="AN2625" s="103"/>
      <c r="AO2625" s="103"/>
      <c r="AP2625" s="103"/>
      <c r="AQ2625" s="103"/>
      <c r="AR2625" s="103"/>
      <c r="AS2625" s="103"/>
      <c r="AT2625" s="103"/>
      <c r="AU2625" s="103"/>
      <c r="AV2625" s="103" t="s">
        <v>5187</v>
      </c>
      <c r="AW2625" s="107"/>
      <c r="AX2625" s="107" t="s">
        <v>13865</v>
      </c>
      <c r="AY2625" s="99" t="str">
        <f>IF(ISBLANK(Table1[[#This Row],[ID]]),"Vacio","Control de cambios")</f>
        <v>Control de cambios</v>
      </c>
      <c r="AZ2625" s="99" t="e">
        <f>YEAR(Table1[[#This Row],[Hora de inicio]])</f>
        <v>#VALUE!</v>
      </c>
      <c r="BA2625" s="99" t="e">
        <f>MONTH(Table1[[#This Row],[Hora de inicio]])</f>
        <v>#VALUE!</v>
      </c>
      <c r="BB2625" s="99"/>
      <c r="BC2625" s="99"/>
      <c r="BD2625" s="99"/>
      <c r="BE2625" s="104"/>
    </row>
    <row r="2626" spans="1:57" ht="30" customHeight="1">
      <c r="A2626" s="91">
        <v>6295</v>
      </c>
      <c r="B2626" s="92" t="s">
        <v>1186</v>
      </c>
      <c r="C2626" s="93" t="s">
        <v>55</v>
      </c>
      <c r="D2626" s="92" t="s">
        <v>4894</v>
      </c>
      <c r="E2626" s="110" t="s">
        <v>13866</v>
      </c>
      <c r="F2626" s="92">
        <v>27</v>
      </c>
      <c r="G2626" s="94" t="s">
        <v>1187</v>
      </c>
      <c r="H2626" s="95">
        <v>45656.621608796297</v>
      </c>
      <c r="I2626" s="95">
        <v>45656.622731481497</v>
      </c>
      <c r="J2626" s="115" t="s">
        <v>3825</v>
      </c>
      <c r="K2626" s="96" t="s">
        <v>3826</v>
      </c>
      <c r="L2626" s="96" t="s">
        <v>149</v>
      </c>
      <c r="M2626" s="96" t="s">
        <v>4858</v>
      </c>
      <c r="N2626" s="96"/>
      <c r="O2626" s="96" t="s">
        <v>3704</v>
      </c>
      <c r="P2626" s="96"/>
      <c r="Q2626" s="115"/>
      <c r="R2626" s="161"/>
      <c r="S2626" s="96"/>
      <c r="T2626" s="96"/>
      <c r="U2626" s="110"/>
      <c r="V2626" s="115"/>
      <c r="W2626" s="96"/>
      <c r="X2626" s="115"/>
      <c r="Y2626" s="115"/>
      <c r="Z2626" s="176" t="s">
        <v>4956</v>
      </c>
      <c r="AA2626" s="96" t="s">
        <v>85</v>
      </c>
      <c r="AB2626" s="111" t="s">
        <v>13867</v>
      </c>
      <c r="AC2626" s="115"/>
      <c r="AD2626" s="115" t="s">
        <v>13868</v>
      </c>
      <c r="AE2626" s="115"/>
      <c r="AF2626" s="96"/>
      <c r="AG2626" s="96"/>
      <c r="AH2626" s="96"/>
      <c r="AI2626" s="96"/>
      <c r="AJ2626" s="115"/>
      <c r="AK2626" s="115"/>
      <c r="AL2626" s="115"/>
      <c r="AM2626" s="96"/>
      <c r="AN2626" s="96"/>
      <c r="AO2626" s="96"/>
      <c r="AP2626" s="96"/>
      <c r="AQ2626" s="96"/>
      <c r="AR2626" s="96"/>
      <c r="AS2626" s="96"/>
      <c r="AT2626" s="96"/>
      <c r="AU2626" s="96"/>
      <c r="AV2626" s="96"/>
      <c r="AW2626" s="115"/>
      <c r="AX2626" s="115"/>
      <c r="AY2626" s="92" t="str">
        <f>IF(ISBLANK(Table1[[#This Row],[ID]]),"Vacio","Control de cambios")</f>
        <v>Control de cambios</v>
      </c>
      <c r="AZ2626" s="92" t="e">
        <f>YEAR(Table1[[#This Row],[Hora de inicio]])</f>
        <v>#VALUE!</v>
      </c>
      <c r="BA2626" s="92" t="e">
        <f>MONTH(Table1[[#This Row],[Hora de inicio]])</f>
        <v>#VALUE!</v>
      </c>
      <c r="BB2626" s="92"/>
      <c r="BC2626" s="92"/>
      <c r="BD2626" s="92"/>
      <c r="BE2626" s="97"/>
    </row>
    <row r="2627" spans="1:57" ht="30" customHeight="1">
      <c r="A2627" s="98">
        <v>6296</v>
      </c>
      <c r="B2627" s="99" t="s">
        <v>1186</v>
      </c>
      <c r="C2627" s="100" t="s">
        <v>55</v>
      </c>
      <c r="D2627" s="99" t="s">
        <v>4887</v>
      </c>
      <c r="E2627" s="106" t="s">
        <v>13869</v>
      </c>
      <c r="F2627" s="99">
        <v>94</v>
      </c>
      <c r="G2627" s="101" t="s">
        <v>1187</v>
      </c>
      <c r="H2627" s="102">
        <v>45656.700798611098</v>
      </c>
      <c r="I2627" s="102">
        <v>45656.700914351903</v>
      </c>
      <c r="J2627" s="107" t="s">
        <v>3825</v>
      </c>
      <c r="K2627" s="103" t="s">
        <v>3826</v>
      </c>
      <c r="L2627" s="103" t="s">
        <v>149</v>
      </c>
      <c r="M2627" s="103" t="s">
        <v>4858</v>
      </c>
      <c r="N2627" s="103"/>
      <c r="O2627" s="103" t="s">
        <v>3704</v>
      </c>
      <c r="P2627" s="103"/>
      <c r="Q2627" s="107"/>
      <c r="R2627" s="161"/>
      <c r="S2627" s="103"/>
      <c r="T2627" s="103"/>
      <c r="U2627" s="106"/>
      <c r="V2627" s="107"/>
      <c r="W2627" s="103"/>
      <c r="X2627" s="107"/>
      <c r="Y2627" s="107"/>
      <c r="Z2627" s="175" t="s">
        <v>655</v>
      </c>
      <c r="AA2627" s="103" t="s">
        <v>85</v>
      </c>
      <c r="AB2627" s="113" t="s">
        <v>13870</v>
      </c>
      <c r="AC2627" s="107"/>
      <c r="AD2627" s="107" t="s">
        <v>13871</v>
      </c>
      <c r="AE2627" s="107"/>
      <c r="AF2627" s="103"/>
      <c r="AG2627" s="103"/>
      <c r="AH2627" s="103"/>
      <c r="AI2627" s="103"/>
      <c r="AJ2627" s="107"/>
      <c r="AK2627" s="107"/>
      <c r="AL2627" s="107"/>
      <c r="AM2627" s="103"/>
      <c r="AN2627" s="103"/>
      <c r="AO2627" s="103"/>
      <c r="AP2627" s="103"/>
      <c r="AQ2627" s="103"/>
      <c r="AR2627" s="103"/>
      <c r="AS2627" s="103"/>
      <c r="AT2627" s="103"/>
      <c r="AU2627" s="103"/>
      <c r="AV2627" s="103"/>
      <c r="AW2627" s="107"/>
      <c r="AX2627" s="107"/>
      <c r="AY2627" s="99" t="str">
        <f>IF(ISBLANK(Table1[[#This Row],[ID]]),"Vacio","Control de cambios")</f>
        <v>Control de cambios</v>
      </c>
      <c r="AZ2627" s="99" t="e">
        <f>YEAR(Table1[[#This Row],[Hora de inicio]])</f>
        <v>#VALUE!</v>
      </c>
      <c r="BA2627" s="99" t="e">
        <f>MONTH(Table1[[#This Row],[Hora de inicio]])</f>
        <v>#VALUE!</v>
      </c>
      <c r="BB2627" s="99"/>
      <c r="BC2627" s="99"/>
      <c r="BD2627" s="99"/>
      <c r="BE2627" s="104"/>
    </row>
  </sheetData>
  <autoFilter ref="A1:AZ905" xr:uid="{BA796705-AA7D-44AB-B376-9C037F3C188C}"/>
  <conditionalFormatting sqref="C2195:D2195 C906:C2194 C2196:C2627">
    <cfRule type="cellIs" dxfId="22" priority="1" operator="equal">
      <formula>"No atendido &amp; notificado"</formula>
    </cfRule>
    <cfRule type="cellIs" dxfId="21" priority="2" operator="equal">
      <formula>"En desarrollo"</formula>
    </cfRule>
    <cfRule type="cellIs" dxfId="20" priority="3" operator="equal">
      <formula>"Resuelto parcialmente"</formula>
    </cfRule>
    <cfRule type="cellIs" dxfId="19" priority="4" operator="equal">
      <formula>"En análisis de viabilidad"</formula>
    </cfRule>
    <cfRule type="cellIs" dxfId="18" priority="5" operator="equal">
      <formula>"Atendido"</formula>
    </cfRule>
    <cfRule type="cellIs" dxfId="17" priority="6" operator="equal">
      <formula>"Atendido &amp; notificado"</formula>
    </cfRule>
    <cfRule type="cellIs" dxfId="16" priority="7" operator="equal">
      <formula>"No atendido"</formula>
    </cfRule>
    <cfRule type="cellIs" dxfId="15" priority="8" operator="equal">
      <formula>"Pendiente"</formula>
    </cfRule>
  </conditionalFormatting>
  <hyperlinks>
    <hyperlink ref="AV2" r:id="rId1" xr:uid="{36BA7E3B-1678-44F0-B823-92D139D8F2A2}"/>
    <hyperlink ref="AV4" r:id="rId2" xr:uid="{483DA3F5-B703-4FB4-967E-C07C5D8DC55F}"/>
    <hyperlink ref="Q6" r:id="rId3" display="https://colsubsidio365.sharepoint.com/sites/contenidosotd/Shared%20Documents/Aplicaciones/Microsoft%20Forms/Control%20de%20cambios%20-%20Activos%20Web%20-%20Contenidos%20GTD/Pregunta%203/9920x450_atardecer_HANNA%20CAROLINA%20RODRI.jpg; https://colsubsidio365.sharepoint.com/sites/contenidosotd/Shared%20Documents/Aplicaciones/Microsoft%20Forms/Control%20de%20cambios%20-%20Activos%20Web%20-%20Contenidos%20GTD/Pregunta%203/570_Alcaravan_atardecer_HANNA%20CAROLINA%20RODRI.jpg; https://colsubsidio365.sharepoint.com/sites/contenidosotd/Shared%20Documents/Aplicaciones/Microsoft%20Forms/Control%20de%20cambios%20-%20Activos%20Web%20-%20Contenidos%20GTD/Pregunta%203/1920_atardecer_HANNA%20CAROLINA%20RODRI.jpg" xr:uid="{A2830F62-BEDE-42D2-B68F-120C9E70F3CE}"/>
    <hyperlink ref="W7" r:id="rId4" display="https://colsubsidio365.sharepoint.com/sites/contenidosotd/Shared%20Documents/Aplicaciones/Microsoft%20Forms/Control%20de%20cambios%20-%20Activos%20Web%20-%20Contenidos%20GTD/Pregunta/992_Alcaravan_HANNA%20CAROLINA%20RODRI.jpg; https://colsubsidio365.sharepoint.com/sites/contenidosotd/Shared%20Documents/Aplicaciones/Microsoft%20Forms/Control%20de%20cambios%20-%20Activos%20Web%20-%20Contenidos%20GTD/Pregunta/576_Alcaravan_HANNA%20CAROLINA%20RODRI.jpg; https://colsubsidio365.sharepoint.com/sites/contenidosotd/Shared%20Documents/Aplicaciones/Microsoft%20Forms/Control%20de%20cambios%20-%20Activos%20Web%20-%20Contenidos%20GTD/Pregunta/1920_Alcaravan_HANNA%20CAROLINA%20RODRI.jpg" xr:uid="{4DCC29BD-405F-41B0-A426-7BFE42A35B20}"/>
    <hyperlink ref="AC9" r:id="rId5" xr:uid="{9698A1F1-C318-46CA-B172-581EB722982B}"/>
    <hyperlink ref="AC10" r:id="rId6" xr:uid="{0775F663-B9DA-440C-9A2E-AE33F3CEEBE4}"/>
    <hyperlink ref="Y11" r:id="rId7" xr:uid="{0AD81A0C-2D82-4378-BA25-B892A853CE1C}"/>
    <hyperlink ref="AB11" r:id="rId8" xr:uid="{88FA05D3-7933-4B09-AC56-D39289C89E80}"/>
    <hyperlink ref="Y12" r:id="rId9" xr:uid="{41965644-7836-457A-B25C-966F49E93E84}"/>
    <hyperlink ref="Y14" r:id="rId10" xr:uid="{416AEF8B-F670-4E27-A39E-E77C9FAF988F}"/>
    <hyperlink ref="AB14" r:id="rId11" xr:uid="{8EC54633-FB7F-4B76-B70A-B1A101ECE3FB}"/>
    <hyperlink ref="Y15" r:id="rId12" xr:uid="{285B3E59-5694-443F-A6F8-AE69C912C784}"/>
    <hyperlink ref="Y16" r:id="rId13" xr:uid="{198F7A5E-F300-4E18-ACB6-16332487B608}"/>
    <hyperlink ref="AC16" r:id="rId14" display="https://colsubsidio365.sharepoint.com/sites/contenidosotd/Shared%20Documents/Aplicaciones/Microsoft%20Forms/Control%20de%20cambios%20-%20Activos%20Web%20-%20Contenidos%20GTD/Pregunta%202/Portafolio%20Cr%C3%A9dito%20y%20Seguros%20Enero-2024_JULIAN%20DARIO%20LUNA%20CR.pdf" xr:uid="{B8EF0258-A083-4230-8043-F72C385A3D75}"/>
    <hyperlink ref="Y17" r:id="rId15" xr:uid="{3F1AF2AE-3F76-4265-B7DF-B935C343A6C2}"/>
    <hyperlink ref="W18" r:id="rId16" display="https://colsubsidio365.sharepoint.com/sites/contenidosotd/Shared%20Documents/Aplicaciones/Microsoft%20Forms/Control%20de%20cambios%20-%20Activos%20Web%20-%20Contenidos%20GTD/Pregunta/MACRO%20PROXIMOS%20A%20PRESCRIBIR%20SEP%20-%20Accesible_XIMENA%20TATIANA%20VELAS.pdf" xr:uid="{C0BD8748-94A0-45ED-8218-CE9ED27EEF7D}"/>
    <hyperlink ref="X18" r:id="rId17" xr:uid="{84B086E7-371D-4E6F-B065-B78EB4DF23FA}"/>
    <hyperlink ref="W19" r:id="rId18" display="https://colsubsidio365.sharepoint.com/sites/contenidosotd/Shared%20Documents/Aplicaciones/Microsoft%20Forms/Control%20de%20cambios%20-%20Activos%20Web%20-%20Contenidos%20GTD/Pregunta/Cronograma%20bloc%202024_LAURA%20CAROLINA%20SIERR.pdf; https://colsubsidio365.sharepoint.com/sites/contenidosotd/Shared%20Documents/Aplicaciones/Microsoft%20Forms/Control%20de%20cambios%20-%20Activos%20Web%20-%20Contenidos%20GTD/Pregunta/Cronograma%20Clubes%202024_LAURA%20CAROLINA%20SIERR.pdf" xr:uid="{151F20B6-F49E-4FB9-811B-C0A24A8DC7BE}"/>
    <hyperlink ref="Q23" r:id="rId19" xr:uid="{C2B3B353-F68F-4A9C-871B-81E5DE28A6C7}"/>
    <hyperlink ref="U23" r:id="rId20" xr:uid="{9C56C252-0289-4F37-8C80-E84A3A5F684F}"/>
    <hyperlink ref="Y24" r:id="rId21" xr:uid="{2923D893-5A0E-41A0-A12C-19EB8A0912AE}"/>
    <hyperlink ref="Y26" r:id="rId22" xr:uid="{01464577-916F-41FA-991E-D3145DA63998}"/>
    <hyperlink ref="AC26" r:id="rId23" display="https://colsubsidio365.sharepoint.com/sites/contenidosotd/Shared%20Documents/Aplicaciones/Microsoft%20Forms/Control%20de%20cambios%20-%20Activos%20Web%20-%20Contenidos%20GTD/Pregunta%202/COL_PISCILAGO_CAJA%20DE%20LUZ_RESTAURANTE%20PISCIFO_HEINER%20LEONARDO%20MORA.pdf; https://colsubsidio365.sharepoint.com/sites/contenidosotd/Shared%20Documents/Aplicaciones/Microsoft%20Forms/Control%20de%20cambios%20-%20Activos%20Web%20-%20Contenidos%20GTD/Pregunta%202/COL_PISCILAGO_CAJA%20DE%20LUZ_RESTAURANTE%20MIRADOR_HEINER%20LEONARDO%20MORA.pdf; https://colsubsidio365.sharepoint.com/sites/contenidosotd/Shared%20Documents/Aplicaciones/Microsoft%20Forms/Control%20de%20cambios%20-%20Activos%20Web%20-%20Contenidos%20GTD/Pregunta%202/COL_PISCILAGO_CAJA%20DE%20LUZ_RESTAURANTE%20FUENTES_HEINER%20LEONARDO%20MORA.pdf; https://colsubsidio365.sharepoint.com/sites/contenidosotd/Shared%20Documents/Aplicaciones/Microsoft%20Forms/Control%20de%20cambios%20-%20Activos%20Web%20-%20Contenidos%20GTD/Pregunta%202/COL_PISCILAGO_CAJA%20DE%20LUZ_RESTAURANTE%20ACUARIO_HEINER%20LEONARDO%20MORA.pdf" xr:uid="{825FC7D8-5AE3-4EE0-A197-DFD915A48AC5}"/>
    <hyperlink ref="W27" r:id="rId24" display="https://colsubsidio365.sharepoint.com/sites/contenidosotd/Shared%20Documents/Aplicaciones/Microsoft%20Forms/Control%20de%20cambios%20-%20Activos%20Web%20-%20Contenidos%20GTD/Pregunta/MACRO%20PROXIMOS%20A%20PRESCRIBIR%20DIC%20-%20Accesible_XIMENA%20TATIANA%20VELAS.pdf" xr:uid="{D7E2A87D-B77D-42FB-8C9A-FA4BAFCC8B6A}"/>
    <hyperlink ref="AC28" r:id="rId25" display="https://colsubsidio365.sharepoint.com/sites/contenidosotd/Shared%20Documents/Aplicaciones/Microsoft%20Forms/Control%20de%20cambios%20-%20Activos%20Web%20-%20Contenidos%20GTD/Pregunta%202/CRONOGRAMA%20PUBLICACION%20SUBSIDIO%20DE%20VIVIENDA_0_XIMENA%20TATIANA%20VELAS.pdf" xr:uid="{4752E407-6B4D-46B4-9097-F93CF22173C5}"/>
    <hyperlink ref="W29" r:id="rId26" display="https://colsubsidio365.sharepoint.com/sites/contenidosotd/Shared%20Documents/Aplicaciones/Microsoft%20Forms/Control%20de%20cambios%20-%20Activos%20Web%20-%20Contenidos%20GTD/Pregunta/CRONOGRAMA%20PUBLICACION%20SUBSIDIO%20DE%20VIVIENDA_0_XIMENA%20TATIANA%20VELAS.pdf" xr:uid="{4C2B9BB5-5286-40D2-B32F-631CC5158891}"/>
    <hyperlink ref="X29" r:id="rId27" xr:uid="{21F6498C-C046-4A8B-9D32-640E0B9CFCF5}"/>
    <hyperlink ref="Y30" r:id="rId28" xr:uid="{E83F061A-951E-495F-A8B0-108A05EE6D18}"/>
    <hyperlink ref="AC30" r:id="rId29" display="https://colsubsidio365.sharepoint.com/sites/contenidosotd/_layouts/15/Doc.aspx?sourcedoc=%7B4A8799B5-E081-4452-9372-9A0EC533273B%7D&amp;file=Ajustes%20Vivienda%20nueva%20-%20Valores%20actualizados_XIMENA%20TATIANA%20VELAS.docx&amp;action=default&amp;mobileredirect=true" xr:uid="{5F4AE740-0B55-4B71-8271-7C45B2454344}"/>
    <hyperlink ref="Y31" r:id="rId30" xr:uid="{C4A05576-E8A3-4352-9996-F87A6A1F492D}"/>
    <hyperlink ref="AC31" r:id="rId31" display="https://colsubsidio365.sharepoint.com/sites/contenidosotd/_layouts/15/Doc.aspx?sourcedoc=%7BC61DF41B-C4CE-4629-AA87-96DB5187BD18%7D&amp;file=Ajustes%20Subsidio%20Arrendamiento%20-%20Ajuste%20de%20va_XIMENA%20TATIANA%20VELAS.docx&amp;action=default&amp;mobileredirect=true" xr:uid="{25544EB4-10AF-47B2-890A-49B3452849CF}"/>
    <hyperlink ref="AC32" r:id="rId32" display="https://colsubsidio365.sharepoint.com/sites/contenidosotd/_layouts/15/Doc.aspx?sourcedoc=%7BE410C11B-9D7A-4FFA-B0EB-0E3F8B51F115%7D&amp;file=Ajustes%20Construccion%20y%20Mejoramiento%20-%20Ajuste_XIMENA%20TATIANA%20VELAS.docx&amp;action=default&amp;mobileredirect=true" xr:uid="{6F9EEE71-85D5-4C87-840F-AA6B7226DBEA}"/>
    <hyperlink ref="AC33" r:id="rId33" display="https://colsubsidio365.sharepoint.com/sites/contenidosotd/Shared%20Documents/Aplicaciones/Microsoft%20Forms/Control%20de%20cambios%20-%20Activos%20Web%20-%20Contenidos%20GTD/Pregunta%202/Bosques_990x500_HANNA%20CAROLINA%20RODRI.png; https://colsubsidio365.sharepoint.com/sites/contenidosotd/Shared%20Documents/Aplicaciones/Microsoft%20Forms/Control%20de%20cambios%20-%20Activos%20Web%20-%20Contenidos%20GTD/Pregunta%202/Bosques_580x500_HANNA%20CAROLINA%20RODRI.png; https://colsubsidio365.sharepoint.com/sites/contenidosotd/Shared%20Documents/Aplicaciones/Microsoft%20Forms/Control%20de%20cambios%20-%20Activos%20Web%20-%20Contenidos%20GTD/Pregunta%202/Bosques_1920x500_HANNA%20CAROLINA%20RODRI.png" xr:uid="{C2A47F55-0D97-44EF-99E8-733E5002A967}"/>
    <hyperlink ref="Y34" r:id="rId34" xr:uid="{FEEFC7AD-4268-4948-B48C-3088A4452C78}"/>
    <hyperlink ref="Y35" r:id="rId35" xr:uid="{D6B2E6B0-6E4D-4D29-856A-C75AF81C1933}"/>
    <hyperlink ref="AC35" r:id="rId36" xr:uid="{06C4709F-B9A1-47DA-8A0B-EC223BABB859}"/>
    <hyperlink ref="AC36" r:id="rId37" xr:uid="{5C9B33BB-47DA-4716-A9C8-F6F86BBDD91A}"/>
    <hyperlink ref="W38" r:id="rId38" display="https://colsubsidio365.sharepoint.com/sites/contenidosotd/Shared%20Documents/Aplicaciones/Microsoft%20Forms/Control%20de%20cambios%20-%20Activos%20Web%20-%20Contenidos%20GTD/Pregunta/Otros%C3%AD%20N.%C2%B0%203%20modificarorio%20al%20reglamento%20del_XIMENA%20TATIANA%20VELAS.pdf" xr:uid="{27E24B82-53DB-4B69-BB64-39966ADB4FD4}"/>
    <hyperlink ref="X38" r:id="rId39" xr:uid="{5C5C1909-FF02-42AA-8D98-3833D4B77EEA}"/>
    <hyperlink ref="W39" r:id="rId40" display="https://colsubsidio365.sharepoint.com/sites/contenidosotd/Shared%20Documents/Aplicaciones/Microsoft%20Forms/Control%20de%20cambios%20-%20Activos%20Web%20-%20Contenidos%20GTD/Pregunta/Otro%20s%C3%AD%20%20n.%C2%B0%205%20reglamento%20del%20programa%20Bono%20L_XIMENA%20TATIANA%20VELAS.pdf" xr:uid="{559943F2-5713-4EF2-9F37-E2A5B9AB90E9}"/>
    <hyperlink ref="X39" r:id="rId41" xr:uid="{C18C6BDA-26F0-4CA8-A2FC-AFBDDC34BCC5}"/>
    <hyperlink ref="AC40" r:id="rId42" xr:uid="{72D62676-812A-4617-A91F-CB4C5736F4EF}"/>
    <hyperlink ref="AC41" r:id="rId43" display="https://colsubsidio365.sharepoint.com/sites/contenidosotd/_layouts/15/Doc.aspx?sourcedoc=%7B27144841-A7D7-44DF-A58E-9623D29EC7DE%7D&amp;file=02012024%20Cambios%20P%C3%A1gina%20web,%20tarifas%20y%20calend_HANNA%20CAROLINA%20RODRI.pptx&amp;action=edit&amp;mobileredirect=true" xr:uid="{6AB85B17-A9AF-4B50-938C-86B6D0CAFB4A}"/>
    <hyperlink ref="Q42" r:id="rId44" xr:uid="{9CE17596-A6F9-4710-8EA6-D44FCE406883}"/>
    <hyperlink ref="U42" r:id="rId45" xr:uid="{8FB96C5F-7CC8-48B9-852E-167C6C1D9D54}"/>
    <hyperlink ref="AC43" r:id="rId46" xr:uid="{4F9D9A30-083F-4255-8466-3A8B48CCFA7E}"/>
    <hyperlink ref="Y45" r:id="rId47" xr:uid="{8BE1EDC6-B017-4F6C-AD62-AF63CC85C6B3}"/>
    <hyperlink ref="AB45" r:id="rId48" xr:uid="{519083EE-1B8F-4B9C-AAC9-0868C032C312}"/>
    <hyperlink ref="AC46" r:id="rId49" xr:uid="{66D0E401-FFB5-45F8-87CB-6BD200112A8E}"/>
    <hyperlink ref="AC47" r:id="rId50" display="https://colsubsidio365.sharepoint.com/sites/contenidosotd/Shared%20Documents/Aplicaciones/Microsoft%20Forms/Control%20de%20cambios%20-%20Activos%20Web%20-%20Contenidos%20GTD/Pregunta%202/Ajuste-pieza-hotel-colonial_HANNA%20CAROLINA%20RODRI.jpg; https://colsubsidio365.sharepoint.com/sites/contenidosotd/_layouts/15/Doc.aspx?sourcedoc=%7BEA90ED61-39DC-48F0-A8A8-0B44BB752703%7D&amp;file=P%C3%A1gina%20web%20nombre%20restaurantes_HANNA%20CAROLINA%20RODRI.pptx&amp;action=edit&amp;mobileredirect=true" xr:uid="{59595682-3933-4930-A056-6E59FBB55845}"/>
    <hyperlink ref="Y48" r:id="rId51" xr:uid="{78B928B5-6CBD-4766-A0E5-AF7946D27D64}"/>
    <hyperlink ref="Y49" r:id="rId52" location="/wizard?clasificacion=486&amp;producto=605" xr:uid="{5D98A5FC-8948-44F1-8AAA-593A172DDB6C}"/>
    <hyperlink ref="Y50" r:id="rId53" location="/wizard?clasificacion=486&amp;producto=297" xr:uid="{E5CC9FE0-2969-414C-833A-0536438BAD33}"/>
    <hyperlink ref="Y51" r:id="rId54" location="/wizard?clasificacion=486&amp;producto=578" xr:uid="{D7A55A2A-3BDB-4F6D-886F-7F8A9D9B0A21}"/>
    <hyperlink ref="Y52" r:id="rId55" location="/wizard?clasificacion=486&amp;producto=303" xr:uid="{97AE8CC3-30B8-4C6C-BB34-FCE5C4DE474C}"/>
    <hyperlink ref="Y53" r:id="rId56" location="/wizard?clasificacion=486&amp;producto=300" xr:uid="{53FA06F1-D4BB-4EE7-9E50-32422713DA80}"/>
    <hyperlink ref="Y54" r:id="rId57" xr:uid="{FD45C1D3-1D52-40B1-A9AD-98A7D3F99F6C}"/>
    <hyperlink ref="AC54" r:id="rId58" xr:uid="{D298C01B-6BF8-4334-A38C-A0A24F88C23E}"/>
    <hyperlink ref="Y55" r:id="rId59" xr:uid="{EF1B227B-329F-4D63-967A-4874582AD419}"/>
    <hyperlink ref="AC55" r:id="rId60" xr:uid="{A9FC20AC-D37E-4FC7-8BD1-4BAD944A2563}"/>
    <hyperlink ref="Y56" r:id="rId61" xr:uid="{10B1D387-08E8-40FE-A6E9-CA8099ACFA73}"/>
    <hyperlink ref="AC56" r:id="rId62" display="https://colsubsidio365.sharepoint.com/sites/contenidosotd/_layouts/15/Doc.aspx?sourcedoc=%7BC46153EE-F81E-4223-B28E-33CCD7A3D629%7D&amp;file=Ajustes%20Landing%20Inscripci%C3%B3n%20V2%20-%2009-01-2024_JULIAN%20DARIO%20LUNA%20CR.pptx&amp;action=edit&amp;mobileredirect=true" xr:uid="{4E35A0E9-E53F-4DB7-ABE7-420743320D22}"/>
    <hyperlink ref="Y57" r:id="rId63" xr:uid="{F74A4087-C532-48AE-9756-A2A8E819BCDC}"/>
    <hyperlink ref="Y58" r:id="rId64" location="/wizard?segmento_edad=253&amp;clasificacion=594&amp;producto=20" xr:uid="{9557259A-682D-4252-A327-2B59C56374DF}"/>
    <hyperlink ref="Y59" r:id="rId65" location="/wizard?segmento_edad=253&amp;clasificacion=594&amp;producto=23" xr:uid="{42713AF1-860B-4BDC-88E7-86089C5D3FBC}"/>
    <hyperlink ref="Y60" r:id="rId66" location="/wizard?segmento_edad=253&amp;clasificacion=594&amp;producto=376" xr:uid="{CA27367A-3B4C-4AC4-9EB0-1CC84816F35A}"/>
    <hyperlink ref="Y61" r:id="rId67" location="/wizard?segmento_edad=253&amp;clasificacion=594&amp;producto=14" xr:uid="{2FA16682-A8C7-4E42-88D1-BBD01A52E8BE}"/>
    <hyperlink ref="Y62" r:id="rId68" location="/wizard?segmento_edad=253&amp;clasificacion=594&amp;producto=283" xr:uid="{EA606FB9-BB27-474C-860A-A06B28A2969D}"/>
    <hyperlink ref="Y63" r:id="rId69" location="/wizard?segmento_edad=253&amp;clasificacion=594&amp;producto=21" xr:uid="{B50A3A0F-7CF7-4BD4-892E-8D995C760FBF}"/>
    <hyperlink ref="Y64" r:id="rId70" location="/wizard?segmento_edad=253&amp;clasificacion=594&amp;producto=374" xr:uid="{3FD3C510-50A7-4396-9293-8DEE88745EEA}"/>
    <hyperlink ref="Y65" r:id="rId71" location="/wizard?segmento_edad=253&amp;clasificacion=594&amp;producto=6" xr:uid="{1F2E5DF3-61DE-4389-8F10-047E4C9EF91F}"/>
    <hyperlink ref="Y66" r:id="rId72" xr:uid="{45570BDA-5B38-4D17-BE46-50F4963D1AF7}"/>
    <hyperlink ref="AC66" r:id="rId73" display="https://colsubsidio365.sharepoint.com/sites/contenidosotd/Shared%20Documents/Aplicaciones/Microsoft%20Forms/Control%20de%20cambios%20-%20Activos%20Web%20-%20Contenidos%20GTD/Pregunta%202/imagen%20(2)_HANNA%20CAROLINA%20RODRI.png; https://colsubsidio365.sharepoint.com/sites/contenidosotd/Shared%20Documents/Aplicaciones/Microsoft%20Forms/Control%20de%20cambios%20-%20Activos%20Web%20-%20Contenidos%20GTD/Pregunta%202/imagen%20(1)_HANNA%20CAROLINA%20RODRI.png; https://colsubsidio365.sharepoint.com/sites/contenidosotd/_layouts/15/Doc.aspx?sourcedoc=%7B0A00F8D9-B69F-4E9C-886F-B7BBAA9B9A46%7D&amp;file=Cambios%20p%C3%A1g%20web%2026122023_HANNA%20CAROLINA%20RODRI.pptx&amp;action=edit&amp;mobileredirect=true" xr:uid="{0D9524FB-27E1-41F6-B548-0CACD41BD8E4}"/>
    <hyperlink ref="W67" r:id="rId74" xr:uid="{63AE7FBF-F23C-4825-A84D-5B4B645491B7}"/>
    <hyperlink ref="X67" r:id="rId75" location="side_tab1" xr:uid="{EE24A4BD-BB78-4C2D-BC5B-0510DCEE8F76}"/>
    <hyperlink ref="AC68" r:id="rId76" display="https://colsubsidio365.sharepoint.com/sites/contenidosotd/Shared%20Documents/Aplicaciones/Microsoft%20Forms/Control%20de%20cambios%20-%20Activos%20Web%20-%20Contenidos%20GTD/Pregunta%202/Ecard%20Iniciaci%C3%B3n%20Musical_DIEGO%20ALEXANDER%20VELA.png; https://colsubsidio365.sharepoint.com/sites/contenidosotd/Shared%20Documents/Aplicaciones/Microsoft%20Forms/Control%20de%20cambios%20-%20Activos%20Web%20-%20Contenidos%20GTD/Pregunta%202/Ecard%20Ballet_DIEGO%20ALEXANDER%20VELA.png; https://colsubsidio365.sharepoint.com/sites/contenidosotd/Shared%20Documents/Aplicaciones/Microsoft%20Forms/Control%20de%20cambios%20-%20Activos%20Web%20-%20Contenidos%20GTD/Pregunta%202/Ecard%20Jazz_DIEGO%20ALEXANDER%20VELA.png; https://colsubsidio365.sharepoint.com/sites/contenidosotd/Shared%20Documents/Aplicaciones/Microsoft%20Forms/Control%20de%20cambios%20-%20Activos%20Web%20-%20Contenidos%20GTD/Pregunta%202/Ecard%20Teatro_DIEGO%20ALEXANDER%20VELA.png" xr:uid="{4BA95B6C-0781-4D16-98D2-CD7723AF3BA2}"/>
    <hyperlink ref="W69" r:id="rId77" display="https://colsubsidio365.sharepoint.com/sites/contenidosotd/Shared%20Documents/Aplicaciones/Microsoft%20Forms/Control%20de%20cambios%20-%20Activos%20Web%20-%20Contenidos%20GTD/Pregunta/Otros%C3%AD%20N.%C2%B0%203%20modificarorio%20al%20reglamento%20del_XIMENA%20TATIANA%20VELAS%201.pdf" xr:uid="{09A93AB0-C646-4714-898B-5E8C10AC5D7C}"/>
    <hyperlink ref="X69" r:id="rId78" xr:uid="{B01455BE-352A-4624-8FF3-807D2F0A2206}"/>
    <hyperlink ref="W70" r:id="rId79" display="https://colsubsidio365.sharepoint.com/sites/contenidosotd/Shared%20Documents/Aplicaciones/Microsoft%20Forms/Control%20de%20cambios%20-%20Activos%20Web%20-%20Contenidos%20GTD/Pregunta/Otro%20s%C3%AD%20%20n.%C2%B0%205%20reglamento%20del%20programa%20Bono%20L_XIMENA%20TATIANA%20VELAS%201.pdf" xr:uid="{53EED7CD-C167-4843-B87D-01E13576E852}"/>
    <hyperlink ref="X70" r:id="rId80" xr:uid="{D19A4F11-338F-4DF5-953E-2632B7A77713}"/>
    <hyperlink ref="Y71" r:id="rId81" xr:uid="{BCC68F26-A68F-4A07-9398-98FABF9668E7}"/>
    <hyperlink ref="AB73" r:id="rId82" xr:uid="{B68D8088-7173-43E1-BC6E-D7F1C120AA61}"/>
    <hyperlink ref="Y75" r:id="rId83" xr:uid="{7865BFAB-13A9-4357-B76A-45E350056B54}"/>
    <hyperlink ref="Q76" r:id="rId84" xr:uid="{0DB85468-2BA7-48CC-A484-B74F715A9B56}"/>
    <hyperlink ref="U76" r:id="rId85" xr:uid="{052327B4-3F14-4C0F-BD2F-A51BF25AC7CD}"/>
    <hyperlink ref="X77" r:id="rId86" xr:uid="{E844A5D7-1097-4A7E-86DA-0DC077392163}"/>
    <hyperlink ref="Y79" r:id="rId87" xr:uid="{925ED972-B340-4C05-A1DC-C727B36D9940}"/>
    <hyperlink ref="Q81" r:id="rId88" xr:uid="{14337E91-705F-4807-AC7E-68097BBCA5CD}"/>
    <hyperlink ref="U81" r:id="rId89" location="/wizard?clasificacion=445&amp;producto=94" xr:uid="{6F0FA756-ACE6-4099-9027-F3BF716019DC}"/>
    <hyperlink ref="Q82" r:id="rId90" xr:uid="{DE2C7BC0-4A92-47C5-96C2-9EAA502C2637}"/>
    <hyperlink ref="U82" r:id="rId91" location="/wizard?clasificacion=445&amp;producto=94" xr:uid="{611732E3-F5D0-4822-930A-37436DA34BB7}"/>
    <hyperlink ref="Y83" r:id="rId92" xr:uid="{F1FFD5DA-CDA2-44E2-BEB0-533C9F476101}"/>
    <hyperlink ref="AC83" r:id="rId93" xr:uid="{68247801-B1D2-4A86-A239-721F9C8CE747}"/>
    <hyperlink ref="W84" r:id="rId94" display="https://colsubsidio365.sharepoint.com/sites/contenidosotd/Shared%20Documents/Aplicaciones/Microsoft%20Forms/Control%20de%20cambios%20-%20Activos%20Web%20-%20Contenidos%20GTD/Pregunta/Anexo%201%20Condiciones%20Minimas%20Ctto%202024%20-%20Acces_XIMENA%20TATIANA%20VELAS.pdf; https://colsubsidio365.sharepoint.com/sites/contenidosotd/Shared%20Documents/Aplicaciones/Microsoft%20Forms/Control%20de%20cambios%20-%20Activos%20Web%20-%20Contenidos%20GTD/Pregunta/Circular%20radicacion%20Arr%202024%20(Act%20En%202024)%20-_XIMENA%20TATIANA%20VELAS.pdf; https://colsubsidio365.sharepoint.com/sites/contenidosotd/Shared%20Documents/Aplicaciones/Microsoft%20Forms/Control%20de%20cambios%20-%20Activos%20Web%20-%20Contenidos%20GTD/Pregunta/CONDICIONES%20ACCESO%202024%20(Act%20Ene%202024)%20-%20Acce_XIMENA%20TATIANA%20VELAS.pdf; https://colsubsidio365.sharepoint.com/sites/contenidosotd/Shared%20Documents/Aplicaciones/Microsoft%20Forms/Control%20de%20cambios%20-%20Activos%20Web%20-%20Contenidos%20GTD/Pregunta/FICHA%20TECNICA%20DE%20TERCEROS%20V19%20Nov%2023_%202023%20-_XIMENA%20TATIANA%20VELAS.pdf; https://colsubsidio365.sharepoint.com/sites/contenidosotd/_layouts/15/Doc.aspx?sourcedoc=%7BFE721DC2-F613-4131-931D-412359639AE1%7D&amp;file=CAMBIOS%20PAGINA%20WEB_XIMENA%20TATIANA%20VELAS.docx&amp;action=default&amp;mobileredirect=true" xr:uid="{2524B47E-2DB7-4114-B7A3-75BDF7A5ECD2}"/>
    <hyperlink ref="X84" r:id="rId95" xr:uid="{445931CD-F23F-4A59-AC86-73362D7E7558}"/>
    <hyperlink ref="W85" r:id="rId96" display="https://colsubsidio365.sharepoint.com/sites/contenidosotd/Shared%20Documents/Aplicaciones/Microsoft%20Forms/Control%20de%20cambios%20-%20Activos%20Web%20-%20Contenidos%20GTD/Pregunta/autorizacion-ley-2300-de-2023_JAVIER%20ALEXANDER%20BOR.pdf; https://colsubsidio365.sharepoint.com/sites/contenidosotd/_layouts/15/Doc.aspx?sourcedoc=%7B5EA3D2FD-8E3E-42F7-89CF-CF345AA5AA6D%7D&amp;file=Solicitud%20derechos%20de%20los%20consumidores_JAVIER%20ALEXANDER%20BOR.docx&amp;action=default&amp;mobileredirect=true" xr:uid="{41E6A066-9CBE-4274-ADD2-547ACC637546}"/>
    <hyperlink ref="Y86" r:id="rId97" xr:uid="{BEB6756C-B69E-4296-8C12-4E53FFE62D4B}"/>
    <hyperlink ref="AB86" r:id="rId98" xr:uid="{A0524728-7B02-4648-A91E-49B405BC695D}"/>
    <hyperlink ref="Y87" r:id="rId99" location="/wizard?clasificacion=463&amp;producto=142" xr:uid="{791C6E60-41D3-46A4-BB00-DBE4C9AE29B1}"/>
    <hyperlink ref="AC87" r:id="rId100" display="https://colsubsidio365.sharepoint.com/sites/contenidosotd/Shared%20Documents/Aplicaciones/Microsoft%20Forms/Control%20de%20cambios%20-%20Activos%20Web%20-%20Contenidos%20GTD/Pregunta%202/Cronograma%20bloc%202024_LAURA%20CAROLINA%20SIERR.pdf; https://colsubsidio365.sharepoint.com/sites/contenidosotd/Shared%20Documents/Aplicaciones/Microsoft%20Forms/Control%20de%20cambios%20-%20Activos%20Web%20-%20Contenidos%20GTD/Pregunta%202/Cronograma%20Clubes%202024_LAURA%20CAROLINA%20SIERR.pdf" xr:uid="{15319DB2-7AD6-43A6-A6BC-4C6BC810F75B}"/>
    <hyperlink ref="Y88" r:id="rId101" xr:uid="{A4E604DA-9525-49B8-800C-38BBE9E740C6}"/>
    <hyperlink ref="AC88" r:id="rId102" xr:uid="{ECD4FCA5-D4C2-4CAE-A639-7DF0190067EA}"/>
    <hyperlink ref="AI89" r:id="rId103" xr:uid="{D51E0BAB-3E03-4D07-B9EA-2BAC5E7314B1}"/>
    <hyperlink ref="AJ89" r:id="rId104" xr:uid="{E4D31333-F965-43F4-9D11-0BEE01D5EFCB}"/>
    <hyperlink ref="AI90" r:id="rId105" xr:uid="{B95CBC01-23F6-4516-B2F5-EA5AE3414260}"/>
    <hyperlink ref="AJ90" r:id="rId106" xr:uid="{D40D1F84-357F-4F49-A685-D399CED04218}"/>
    <hyperlink ref="AI91" r:id="rId107" xr:uid="{8280BAFE-3FCB-43DA-AB39-3075406980C9}"/>
    <hyperlink ref="AJ91" r:id="rId108" xr:uid="{19564424-6C88-41EB-8E6E-8FDC5A8EC85F}"/>
    <hyperlink ref="AI92" r:id="rId109" xr:uid="{E8A1871D-6486-45A7-89D8-7379E6B476D4}"/>
    <hyperlink ref="AJ92" r:id="rId110" xr:uid="{AF53B074-33F6-4077-A09C-00B65A17396F}"/>
    <hyperlink ref="AI93" r:id="rId111" xr:uid="{1D033FBF-2EBE-42E5-99FE-19199038F466}"/>
    <hyperlink ref="AJ93" r:id="rId112" xr:uid="{A9491F91-DFEB-47BC-9D79-D5EE5C47DC5E}"/>
    <hyperlink ref="Q94" r:id="rId113" display="https://colsubsidio365.sharepoint.com/sites/contenidosotd/Shared%20Documents/Aplicaciones/Microsoft%20Forms/Control%20de%20cambios%20-%20Activos%20Web%20-%20Contenidos%20GTD/Pregunta%203/CM-Gene%CC%81rico_Banner%20Web%20Colsubsidio-02_MARIA%20JOSE%20BUSTAMANT.png" xr:uid="{EB5D7154-3945-4D16-95EA-A2E6532DD68C}"/>
    <hyperlink ref="Y95" r:id="rId114" xr:uid="{EF31E945-BBEF-4E0C-8B73-871BAE6A4E07}"/>
    <hyperlink ref="AC95" r:id="rId115" xr:uid="{87ECAE96-3169-4785-8233-F2C75211F0E0}"/>
    <hyperlink ref="W96" r:id="rId116" xr:uid="{C8842F1C-4BA1-4674-8B8D-753682E8C552}"/>
    <hyperlink ref="Y98" r:id="rId117" xr:uid="{D17D11AD-80C9-4468-B71B-262411061927}"/>
    <hyperlink ref="AB98" r:id="rId118" display="https://colsubsidio365.sharepoint.com/sites/contenidosotd/_layouts/15/Doc.aspx?sourcedoc=%7B306F3511-2242-475C-9EBD-2BECA4EE2B87%7D&amp;file=3ER%20CONTROL%20CAMBIOS%20CONTENIDOS%20LANDING%20ACTUAC_DIEGO%20ALEXANDER%20VELA.docx&amp;action=default&amp;mobileredirect=true" xr:uid="{49FE65A2-32F4-4C76-A280-62E87422FEDC}"/>
    <hyperlink ref="W99" r:id="rId119" xr:uid="{659F96F7-5C0F-4AF3-B716-6A6D5539F2DF}"/>
    <hyperlink ref="J100" r:id="rId120" xr:uid="{F69FA78B-74CB-46E8-BAC5-0CC01F51FC59}"/>
    <hyperlink ref="Y100" r:id="rId121" xr:uid="{336B5EC6-C041-4834-9EA3-CEA0DC10BBEC}"/>
    <hyperlink ref="AB100" r:id="rId122" xr:uid="{CC89BE14-DA49-4D5C-B3A2-979961AF43C0}"/>
    <hyperlink ref="AC100" r:id="rId123" display="https://colsubsidio365.sharepoint.com/sites/contenidosotd/Shared%20Documents/Aplicaciones/Microsoft%20Forms/Control%20de%20cambios%20-%20Activos%20Web%20-%20Contenidos%20GTD/Pregunta%202/Instructivo%20para%20audiciones%20Jazz%202024%20Accesib_DIEGO%20ALEXANDER%20VELA.pdf; https://colsubsidio365.sharepoint.com/sites/contenidosotd/Shared%20Documents/Aplicaciones/Microsoft%20Forms/Control%20de%20cambios%20-%20Activos%20Web%20-%20Contenidos%20GTD/Pregunta%202/Foto%20Jazz%20Info%20General%20landing_DIEGO%20ALEXANDER%20VELA.jpg" xr:uid="{4A6CCEAC-BA50-4668-9EB9-3B159C3D80AF}"/>
    <hyperlink ref="Y101" r:id="rId124" xr:uid="{83BAEE76-2511-4AEB-88E3-2E13B5B050EC}"/>
    <hyperlink ref="AB101" r:id="rId125" display="https://colsubsidio365.sharepoint.com/sites/contenidosotd/_layouts/15/Doc.aspx?sourcedoc=%7B4F2F9AED-4055-407F-8567-6D00DD55FEB7%7D&amp;file=3ER%20CONTROL%20CAMBIOS%20CONTENIDOS%20LANDING%20CUERDA_DIEGO%20ALEXANDER%20VELA.docx&amp;action=default&amp;mobileredirect=true" xr:uid="{02279482-DFA6-4F17-9B4A-8441B65EC02D}"/>
    <hyperlink ref="AC101" r:id="rId126" display="https://colsubsidio365.sharepoint.com/sites/contenidosotd/Shared%20Documents/Aplicaciones/Microsoft%20Forms/Control%20de%20cambios%20-%20Activos%20Web%20-%20Contenidos%20GTD/Pregunta%202/Foto%20Info%20General%20Landing%20Cuerdas_DIEGO%20ALEXANDER%20VELA.png" xr:uid="{259F19AE-C393-43C4-B740-65098F2977F1}"/>
    <hyperlink ref="Y102" r:id="rId127" xr:uid="{3EA5DDE4-DA0B-44A8-A4A1-AD02CF718420}"/>
    <hyperlink ref="Y103" r:id="rId128" xr:uid="{3FC2AD02-F601-4C18-A6A5-741D777F0BC6}"/>
    <hyperlink ref="AB103" r:id="rId129" display="https://colsubsidio365.sharepoint.com/sites/contenidosotd/_layouts/15/Doc.aspx?sourcedoc=%7B2639A49E-64D9-4D32-A4E4-ECF53E52B6B0%7D&amp;file=3ER%20CONTROL%20CAMBIOS%20CONTENIDOS%20LANDING%20BALLET_DIEGO%20ALEXANDER%20VELA.docx&amp;action=default&amp;mobileredirect=true" xr:uid="{4E4364C6-8044-4C85-BFC1-4AD539CD97FC}"/>
    <hyperlink ref="Y104" r:id="rId130" xr:uid="{D1EEAF60-4366-4250-95D7-AACF0FE80235}"/>
    <hyperlink ref="AC104" r:id="rId131" xr:uid="{78BF2795-DBCE-4B64-B220-98F9AED3C043}"/>
    <hyperlink ref="AC105" r:id="rId132" display="https://colsubsidio365.sharepoint.com/sites/contenidosotd/_layouts/15/Doc.aspx?sourcedoc=%7B2E4861A6-7420-4EAA-B58B-6DB8D2A13A91%7D&amp;file=Actualizaci%C3%B3n%20informaci%C3%B3n%20agencia%20y%20colsubsid_LADY%20TATIANA%20DURAN%20F.docx&amp;action=default&amp;mobileredirect=true" xr:uid="{8FCD6555-7151-4704-A23C-CA5640FE71F1}"/>
    <hyperlink ref="W106" r:id="rId133" xr:uid="{FECBD35A-37AB-4E2F-A60F-D1C3632C2C6F}"/>
    <hyperlink ref="Q107" r:id="rId134" xr:uid="{7F3DCD09-7A05-480B-A148-94AD5858B52B}"/>
    <hyperlink ref="U107" r:id="rId135" location="/wizard?clasificacion=187&amp;area=45" xr:uid="{F9206A6D-DD51-4AA7-B137-20E1B2CF1C35}"/>
    <hyperlink ref="Q108" r:id="rId136" xr:uid="{0E0E5533-69A8-47F8-A5AA-36ACB26142EE}"/>
    <hyperlink ref="Q109" r:id="rId137" xr:uid="{5575B89F-7E88-4FB0-99AD-2E68897426A1}"/>
    <hyperlink ref="Q110" r:id="rId138" xr:uid="{30E2A112-401E-4BA0-9677-B9EED35A071E}"/>
    <hyperlink ref="U110" r:id="rId139" xr:uid="{DDBBD011-4FD5-435B-8CE0-D8F785B960D4}"/>
    <hyperlink ref="Q111" r:id="rId140" xr:uid="{1537CF43-9958-46D8-B408-A3BF44D20E2F}"/>
    <hyperlink ref="U111" r:id="rId141" xr:uid="{8767A43A-A896-4AEA-8404-5DD053B265D4}"/>
    <hyperlink ref="AI112" r:id="rId142" xr:uid="{19EFC039-FE7B-4D19-B7E6-1D725423F558}"/>
    <hyperlink ref="AJ112" r:id="rId143" xr:uid="{88931D0D-1656-44E8-AE2D-FED88B88FEF0}"/>
    <hyperlink ref="Y113" r:id="rId144" xr:uid="{34463631-4758-4587-AB3E-FED4983CE5DF}"/>
    <hyperlink ref="AB113" r:id="rId145" xr:uid="{C717F734-7019-4B24-BF0B-67E09817570C}"/>
    <hyperlink ref="Y114" r:id="rId146" xr:uid="{F03C93B0-D69C-401C-9BD9-B528E95A84EB}"/>
    <hyperlink ref="AB114" r:id="rId147" display="https://colsubsidio365.sharepoint.com/sites/contenidosotd/_layouts/15/Doc.aspx?sourcedoc=%7B409A5B89-57CC-4A5A-B8D3-E2616B58635F%7D&amp;file=Ajustes%20p%C3%A1gina%20Cr%C3%A9ditos%20Colsubsidio%20-%2012-01-2_JULIAN%20DARIO%20LUNA%20CR.pptx&amp;action=edit&amp;mobileredirect=true" xr:uid="{A92EB8F7-0E8E-4D14-97DF-D0FEA31FF602}"/>
    <hyperlink ref="AH116" r:id="rId148" xr:uid="{AF3F818F-8927-410D-9EE9-7AB939F75EB6}"/>
    <hyperlink ref="Y117" r:id="rId149" xr:uid="{5CA43BCD-9587-49C9-A1CE-177D1F45D803}"/>
    <hyperlink ref="AC117" r:id="rId150" xr:uid="{5770322F-2CA7-4F65-982D-7099683B3C52}"/>
    <hyperlink ref="AD118" r:id="rId151" xr:uid="{AC4BFE92-895E-4D4F-8DD3-BBDA89E37977}"/>
    <hyperlink ref="Q119" r:id="rId152" display="https://colsubsidio365.sharepoint.com/sites/contenidosotd/Shared%20Documents/Aplicaciones/Microsoft%20Forms/Control%20de%20cambios%20-%20Activos%20Web%20-%20Contenidos%20GTD/Pregunta%203/banner2_576x450_HANNA%20CAROLINA%20RODRI.jpg; https://colsubsidio365.sharepoint.com/sites/contenidosotd/Shared%20Documents/Aplicaciones/Microsoft%20Forms/Control%20de%20cambios%20-%20Activos%20Web%20-%20Contenidos%20GTD/Pregunta%203/banner2_992x450_HANNA%20CAROLINA%20RODRI.jpg; https://colsubsidio365.sharepoint.com/sites/contenidosotd/Shared%20Documents/Aplicaciones/Microsoft%20Forms/Control%20de%20cambios%20-%20Activos%20Web%20-%20Contenidos%20GTD/Pregunta%203/banner2_1920x500_HANNA%20CAROLINA%20RODRI.jpg" xr:uid="{21C7FB65-2607-458B-B976-3C3786D89F2C}"/>
    <hyperlink ref="AC120" r:id="rId153" display="https://colsubsidio365.sharepoint.com/sites/contenidosotd/Shared%20Documents/Aplicaciones/Microsoft%20Forms/Control%20de%20cambios%20-%20Activos%20Web%20-%20Contenidos%20GTD/Pregunta%202/DESAYUNO%20Y%20TARDEAR%20LA%20COLINA-ENE%202024_EMILCE%20MARCELA%20GALIN.pdf; https://colsubsidio365.sharepoint.com/sites/contenidosotd/Shared%20Documents/Aplicaciones/Microsoft%20Forms/Control%20de%20cambios%20-%20Activos%20Web%20-%20Contenidos%20GTD/Pregunta%202/PARRILLA%20LA%20COLINA%20ENE%202024_EMILCE%20MARCELA%20GALIN.pdf" xr:uid="{A1FDFEF0-2CC2-4105-96EA-5924500790E0}"/>
    <hyperlink ref="AC121" r:id="rId154" xr:uid="{87EC41D0-C894-4D0B-9838-A113C284194C}"/>
    <hyperlink ref="Y122" r:id="rId155" location="planes" xr:uid="{AD625007-64A6-400E-9481-9C7244F6EE4A}"/>
    <hyperlink ref="AC122" r:id="rId156" xr:uid="{2CEDC20E-3562-4837-89AD-DA3D8C1B95F9}"/>
    <hyperlink ref="AT123" r:id="rId157" xr:uid="{91E1783C-7511-49C5-AE45-41964FE74A46}"/>
    <hyperlink ref="W124" r:id="rId158" display="https://colsubsidio365.sharepoint.com/sites/contenidosotd/Shared%20Documents/Aplicaciones/Microsoft%20Forms/Control%20de%20cambios%20-%20Activos%20Web%20-%20Contenidos%20GTD/Pregunta/Escuelas%20Deportivas%20Cambio%20de%20tarifas%202024%20(3_LAURA%20CAROLINA%20SIERR%201.pdf" xr:uid="{F95C5F7C-1CFF-4790-B653-43777D0C34EE}"/>
    <hyperlink ref="X124" r:id="rId159" xr:uid="{F8E9BFC1-6287-4E2B-87C9-D3F0C7EDFFFA}"/>
    <hyperlink ref="Y125" r:id="rId160" xr:uid="{5B6ADA29-7BA6-44AD-ADA6-4221C20519F4}"/>
    <hyperlink ref="AB125" r:id="rId161" xr:uid="{5DE34401-4160-4D38-9B0D-B5C2CD83AA82}"/>
    <hyperlink ref="AI126" r:id="rId162" xr:uid="{23E6C4E2-6828-4A5D-8EF2-9C94859495CD}"/>
    <hyperlink ref="AJ126" r:id="rId163" xr:uid="{1AC84EFC-1072-48E4-8C8F-B600958FED28}"/>
    <hyperlink ref="AI127" r:id="rId164" xr:uid="{1ED5B840-1D8D-4571-ABDA-E2149CE99EAE}"/>
    <hyperlink ref="AJ127" r:id="rId165" xr:uid="{782F3CFB-EFF2-4884-8791-3A43C8A8694F}"/>
    <hyperlink ref="Y128" r:id="rId166" xr:uid="{1DB013D4-0239-4066-9848-0C7E0C2F9677}"/>
    <hyperlink ref="AC128" r:id="rId167" display="https://colsubsidio365.sharepoint.com/sites/contenidosotd/_layouts/15/Doc.aspx?sourcedoc=%7B81EC5CCA-3CE6-43D8-AEF8-17CED7D92C6C%7D&amp;file=Ajustes%20info%20Cupo%20de%20Cr%C3%A9dito%20-%20Powelanding%20Cr_JULIAN%20DARIO%20LUNA%20CR.pptx&amp;action=edit&amp;mobileredirect=true" xr:uid="{8F7675B8-E846-4457-8CFA-F00D0BAF6096}"/>
    <hyperlink ref="AC130" r:id="rId168" xr:uid="{6C4E4602-2DCB-404D-8839-72818A394D23}"/>
    <hyperlink ref="Y131" r:id="rId169" xr:uid="{1C04976E-7A1E-4A1E-8016-246CEE65AA6B}"/>
    <hyperlink ref="Y132" r:id="rId170" location="grupo-1-tab-4" xr:uid="{2608E849-1D2A-48F7-AFB3-075725890FEA}"/>
    <hyperlink ref="AC132" r:id="rId171" xr:uid="{F304AD47-0B07-417A-9F41-73B42E918F43}"/>
    <hyperlink ref="Y134" r:id="rId172" location="ayb" xr:uid="{9EE5376E-50F1-4E01-AF76-1DC11C6EA477}"/>
    <hyperlink ref="Y135" r:id="rId173" xr:uid="{9AD881CB-8C95-47A5-B5B2-1CF69742C148}"/>
    <hyperlink ref="AC135" r:id="rId174" xr:uid="{6236B77A-3050-485B-8523-AA6D8B47C15C}"/>
    <hyperlink ref="Y136" r:id="rId175" location="ayb" xr:uid="{D3D2BE33-C23A-407A-B569-A11156A09F28}"/>
    <hyperlink ref="AB136" r:id="rId176" xr:uid="{BE4BFC39-BF3A-46A5-B5DB-A69269B2DB57}"/>
    <hyperlink ref="AC136" r:id="rId177" display="https://colsubsidio365.sharepoint.com/sites/contenidosotd/Shared%20Documents/Aplicaciones/Microsoft%20Forms/Control%20de%20cambios%20-%20Activos%20Web%20-%20Contenidos%20GTD/Pregunta%202/COL_EL%20CUBO_BAR%20LIGHT_2024_V6_EMILCE%20MARCELA%20GALIN.pdf; https://colsubsidio365.sharepoint.com/sites/contenidosotd/Shared%20Documents/Aplicaciones/Microsoft%20Forms/Control%20de%20cambios%20-%20Activos%20Web%20-%20Contenidos%20GTD/Pregunta%202/COL_EL%20CUBO_BOLERA_2024_V7_EMILCE%20MARCELA%20GALIN.pdf; https://colsubsidio365.sharepoint.com/sites/contenidosotd/Shared%20Documents/Aplicaciones/Microsoft%20Forms/Control%20de%20cambios%20-%20Activos%20Web%20-%20Contenidos%20GTD/Pregunta%202/COL_EL%20CUBO_CAFE%20DE%20LAS%20LETRAS_CARTA%20DESAYUNO_EMILCE%20MARCELA%20GALIN.pdf; https://colsubsidio365.sharepoint.com/sites/contenidosotd/Shared%20Documents/Aplicaciones/Microsoft%20Forms/Control%20de%20cambios%20-%20Activos%20Web%20-%20Contenidos%20GTD/Pregunta%202/COL_EL%20CUBO_CARTA%20CAFE%20DE%20LAS%20LETRAS_V10_EMILCE%20MARCELA%20GALIN.pdf" xr:uid="{E2FB122A-48C0-4469-BD4E-D2D57A2112ED}"/>
    <hyperlink ref="AC137" r:id="rId178" xr:uid="{FB1B7441-9373-484D-9C67-1543F12F14A3}"/>
    <hyperlink ref="Y140" r:id="rId179" xr:uid="{47C865AA-426C-4E33-BBD0-CE0B65ACF584}"/>
    <hyperlink ref="AC140" r:id="rId180" xr:uid="{672DE45E-B8ED-4CB8-9070-7406B779921C}"/>
    <hyperlink ref="Y141" r:id="rId181" xr:uid="{CB69A0F7-A896-418A-8B84-F19F4D05014E}"/>
    <hyperlink ref="AC141" r:id="rId182" xr:uid="{B6642EA6-88D1-4963-B80B-892FD1999AF3}"/>
    <hyperlink ref="Q143" r:id="rId183" xr:uid="{C74F9960-942F-41DA-BF5B-EF972460DE27}"/>
    <hyperlink ref="U143" r:id="rId184" xr:uid="{6ACA15AF-F3D5-4876-9398-ED83B2688CEF}"/>
    <hyperlink ref="Y145" r:id="rId185" xr:uid="{1BBB001A-2E53-49DF-A0F3-BBCA9AF745D9}"/>
    <hyperlink ref="Y146" r:id="rId186" xr:uid="{1A4B3F90-B02B-4CA5-8975-DD6834AD1C31}"/>
    <hyperlink ref="AC149" r:id="rId187" xr:uid="{53707B7F-B0D1-449C-8E55-E5CC17355CF5}"/>
    <hyperlink ref="Y150" r:id="rId188" xr:uid="{5813E687-3ACE-4F5A-B17E-6127B94FA3BB}"/>
    <hyperlink ref="AB150" r:id="rId189" xr:uid="{F07A6D0A-CEE1-44E9-A88D-7881088681CB}"/>
    <hyperlink ref="Y151" r:id="rId190" xr:uid="{AB6844A2-DF15-4F06-B694-17A5E351D74B}"/>
    <hyperlink ref="AC151" r:id="rId191" display="https://colsubsidio365.sharepoint.com/sites/contenidosotd/_layouts/15/Doc.aspx?sourcedoc=%7BFD249C35-5AD6-4A1F-BA05-84A7C548496F%7D&amp;file=Actualizaci%C3%B3n%20renta%20garantizada%20-%2018-01-2024_JULIAN%20DARIO%20LUNA%20CR.pptx&amp;action=edit&amp;mobileredirect=true" xr:uid="{4341799E-64F4-40E8-B50D-751DBEBC666C}"/>
    <hyperlink ref="Y153" r:id="rId192" xr:uid="{DEF3A9AD-429A-476E-ACFE-B59CF0144FAB}"/>
    <hyperlink ref="AC153" r:id="rId193" display="https://colsubsidio365.sharepoint.com/sites/contenidosotd/Shared%20Documents/Aplicaciones/Microsoft%20Forms/Control%20de%20cambios%20-%20Activos%20Web%20-%20Contenidos%20GTD/Pregunta%202/FORMAT~3_XIMENA%20TATIANA%20VELAS%201.PDF; https://colsubsidio365.sharepoint.com/sites/contenidosotd/Shared%20Documents/Aplicaciones/Microsoft%20Forms/Control%20de%20cambios%20-%20Activos%20Web%20-%20Contenidos%20GTD/Pregunta%202/FORMAT~1_XIMENA%20TATIANA%20VELAS%201.PDF; https://colsubsidio365.sharepoint.com/sites/contenidosotd/_layouts/15/Doc.aspx?sourcedoc=%7BB8D00826-21F8-4E60-9D50-CD89845DDEEE%7D&amp;file=Ajustes%20Subsidio%20Arrendamiento%20(V1)_XIMENA%20TATIANA%20VELAS%201.docx&amp;action=default&amp;mobileredirect=true; https://colsubsidio365.sharepoint.com/sites/contenidosotd/Shared%20Documents/Aplicaciones/Microsoft%20Forms/Control%20de%20cambios%20-%20Activos%20Web%20-%20Contenidos%20GTD/Pregunta%202/Cronograma%20fase%201%20arrendamiento_XIMENA%20TATIANA%20VELAS.pdf" xr:uid="{E0ECB787-1837-4C71-ACAB-4939F03A4919}"/>
    <hyperlink ref="Y154" r:id="rId194" xr:uid="{48183981-FF35-40EB-9DD6-7655948EBFD9}"/>
    <hyperlink ref="AB155" r:id="rId195" display="https://colsubsidio365.sharepoint.com/sites/contenidosotd/_layouts/15/Doc.aspx?sourcedoc=%7B7864F534-089E-481B-B449-24DA30585493%7D&amp;file=Cambio%20de%20informaci%C3%B3n%20en%20la%20p%C3%A1gina%20diversionc_ANDRES%20FERNANDO%20OLIV.docx&amp;action=default&amp;mobileredirect=true" xr:uid="{D894DA26-06ED-4355-82C0-205C99523C9A}"/>
    <hyperlink ref="AT157" r:id="rId196" xr:uid="{E90457AF-15B1-43F7-B370-20CB9F43AB99}"/>
    <hyperlink ref="AW158" r:id="rId197" xr:uid="{43E9235B-B9EE-4308-9620-725A3E11D7CB}"/>
    <hyperlink ref="W159" r:id="rId198" xr:uid="{8687CBD9-1ABC-4BC9-9E94-7E3C12D60D4C}"/>
    <hyperlink ref="X159" r:id="rId199" xr:uid="{4B220479-689B-4508-AFB3-05F80C91D380}"/>
    <hyperlink ref="Y160" r:id="rId200" xr:uid="{7547EB5C-0F8C-455C-9E38-BD15465A8821}"/>
    <hyperlink ref="Y161" r:id="rId201" xr:uid="{C340749F-C6DD-4666-BBA4-E4169593C84E}"/>
    <hyperlink ref="AD162" r:id="rId202" xr:uid="{CCF28A97-5E21-4C3A-8284-B1E15E2BC02A}"/>
    <hyperlink ref="AC163" r:id="rId203" display="https://colsubsidio365.sharepoint.com/sites/contenidosotd/_layouts/15/Doc.aspx?sourcedoc=%7B30B66EDE-FF08-4E3C-A756-70DD440F391F%7D&amp;file=Ejemplo%20de%20cambio_HANNA%20CAROLINA%20RODRI.pptx&amp;action=edit&amp;mobileredirect=true; https://colsubsidio365.sharepoint.com/sites/contenidosotd/Shared%20Documents/Aplicaciones/Microsoft%20Forms/Control%20de%20cambios%20-%20Activos%20Web%20-%20Contenidos%20GTD/Pregunta%202/FORMATO%20REGISTRO%20INGRESO%20MENORES%20A%20HOTELES%20CO_HANNA%20CAROLINA%20RODRI.pdf" xr:uid="{29C76618-2DE3-4B6E-A94D-8CE8B8EAABD7}"/>
    <hyperlink ref="AD164" r:id="rId204" xr:uid="{4245D72D-9703-4B38-9BDB-0AE4D049A03C}"/>
    <hyperlink ref="AD173" r:id="rId205" xr:uid="{F2A32773-1AD5-418B-A0EE-89E5D8C34542}"/>
    <hyperlink ref="AD174" r:id="rId206" location="utm_source=invitacion_QR&amp;utm_medium=pop&amp;utm_campaign=invitacion_paginscripci%C3%B3n&amp;utm_id=invitacion_QR" xr:uid="{B4A22E2D-EC3A-4F8B-BA55-641141177AA5}"/>
    <hyperlink ref="Q175" r:id="rId207" xr:uid="{8832A273-1919-48B5-A33A-996A721F4559}"/>
    <hyperlink ref="U175" r:id="rId208" location="side_tab1" xr:uid="{421166D4-082C-48FF-B94C-CC9084E1FA41}"/>
    <hyperlink ref="AQ176" r:id="rId209" xr:uid="{FAB1F585-A207-4ED0-B71E-779D96244AEE}"/>
    <hyperlink ref="AT176" r:id="rId210" xr:uid="{B2A03F91-CCBB-4E10-83AD-E26E3E3DF150}"/>
    <hyperlink ref="AI177" r:id="rId211" xr:uid="{16E6AEFA-A0C8-49B1-B81E-00AA441A18F3}"/>
    <hyperlink ref="AJ177" r:id="rId212" xr:uid="{A88EDA5F-86F0-4655-A69A-D7DE7AC95815}"/>
    <hyperlink ref="Q178" r:id="rId213" xr:uid="{ECBE3640-8281-46F4-8D8C-A7DDB7326AF5}"/>
    <hyperlink ref="AI179" r:id="rId214" xr:uid="{725EEE70-D8E0-4401-9216-BF00DD6C198C}"/>
    <hyperlink ref="AJ179" r:id="rId215" xr:uid="{34C401B2-111B-4DA2-909A-D3CC818CB620}"/>
    <hyperlink ref="Y180" r:id="rId216" location="planes" xr:uid="{27C2F1D7-D422-409B-9E12-D44293466D53}"/>
    <hyperlink ref="AC180" r:id="rId217" xr:uid="{B9BBC93C-D3F2-472F-A584-77B824CEFDD2}"/>
    <hyperlink ref="AI181" r:id="rId218" xr:uid="{1AFEFB25-2BA9-4F3E-8427-760A3D248B7B}"/>
    <hyperlink ref="AJ181" r:id="rId219" xr:uid="{B30691F4-E324-48C5-B7E1-79B77AC2EDD5}"/>
    <hyperlink ref="Y182" r:id="rId220" xr:uid="{4213F118-DF59-4DF9-A493-19340E7A9C31}"/>
    <hyperlink ref="M183" r:id="rId221" xr:uid="{F55D4FFF-75C9-4518-9FF7-3ACC652638D9}"/>
    <hyperlink ref="Q183" r:id="rId222" xr:uid="{12258FB4-D503-4B44-8AAF-683E4570188F}"/>
    <hyperlink ref="AD184" r:id="rId223" xr:uid="{E68E608B-3AA0-42A7-8B4F-EB5F26D3F68D}"/>
    <hyperlink ref="Y185" r:id="rId224" location="/wizard?clasificacion=466&amp;producto=173" xr:uid="{9B91DE20-C355-4D7C-B6B2-B4718DFE8B67}"/>
    <hyperlink ref="Y186" r:id="rId225" location="/wizard?clasificacion=466&amp;producto=133" xr:uid="{8A1D7E2D-78F6-4197-A8E5-5B09E7E38D0C}"/>
    <hyperlink ref="Y187" r:id="rId226" location="/wizard?clasificacion=466&amp;producto=602" xr:uid="{91F61A44-D879-4EC7-9DD8-DE14552577FC}"/>
    <hyperlink ref="Y188" r:id="rId227" location="/wizard?clasificacion=466&amp;producto=172" xr:uid="{D1BCA172-ED56-49B8-A713-D62E6B3FA461}"/>
    <hyperlink ref="Y189" r:id="rId228" location="/wizard?clasificacion=457&amp;producto=167" xr:uid="{E5EB9CF3-551B-42FF-B79B-8A6FCAC2EF40}"/>
    <hyperlink ref="AB190" r:id="rId229" xr:uid="{D561EE78-96A3-4F17-9B8E-C1EA6BF7FC27}"/>
    <hyperlink ref="W191" r:id="rId230" display="https://colsubsidio365.sharepoint.com/sites/contenidosotd/Shared%20Documents/Aplicaciones/Microsoft%20Forms/Control%20de%20cambios%20-%20Activos%20Web%20-%20Contenidos%20GTD/Pregunta/ACTA%20CON%20DETALLE%20SALDOS%20PRESCRITOS%20DICIEMBRE_XIMENA%20TATIANA%20VELAS.pdf" xr:uid="{714DEE1F-3345-4266-87CA-A0D8D45C169A}"/>
    <hyperlink ref="Q192" r:id="rId231" xr:uid="{A65D4D72-E99F-4651-AF55-1E7A68F7B03B}"/>
    <hyperlink ref="U192" r:id="rId232" xr:uid="{0D005A80-219D-4E40-BFD0-A6E3E1CFBB66}"/>
    <hyperlink ref="AI193" r:id="rId233" xr:uid="{0F0DE83C-0709-40AB-B78F-81B7B3C1A4CC}"/>
    <hyperlink ref="AJ193" r:id="rId234" xr:uid="{BA03AF17-EFEA-49A1-8CF6-3187423A2124}"/>
    <hyperlink ref="W194" r:id="rId235" xr:uid="{E2875200-C50E-4BC4-A2C7-3EDC86392EAD}"/>
    <hyperlink ref="X194" r:id="rId236" xr:uid="{01B5A035-291C-49F2-A921-401AA7A942D0}"/>
    <hyperlink ref="W196" r:id="rId237" display="https://colsubsidio365.sharepoint.com/sites/contenidosotd/Shared%20Documents/Aplicaciones/Microsoft%20Forms/Control%20de%20cambios%20-%20Activos%20Web%20-%20Contenidos%20GTD/Pregunta/Tabla%20de%20valores%20subsidios%202024_XIMENA%20TATIANA%20VELAS.jpg; https://colsubsidio365.sharepoint.com/sites/contenidosotd/Shared%20Documents/Aplicaciones/Microsoft%20Forms/Control%20de%20cambios%20-%20Activos%20Web%20-%20Contenidos%20GTD/Pregunta/Tabla%20de%20valores%20subsidios%202024_XIMENA%20TATIANA%20VELAS.pdf; https://colsubsidio365.sharepoint.com/sites/contenidosotd/Shared%20Documents/Aplicaciones/Microsoft%20Forms/Control%20de%20cambios%20-%20Activos%20Web%20-%20Contenidos%20GTD/Pregunta/Cronograma-Vivienda%20Nueva%2001_XIMENA%20TATIANA%20VELAS.pdf; https://colsubsidio365.sharepoint.com/sites/contenidosotd/Shared%20Documents/Aplicaciones/Microsoft%20Forms/Control%20de%20cambios%20-%20Activos%20Web%20-%20Contenidos%20GTD/Pregunta/FORMUL~1_XIMENA%20TATIANA%20VELAS%201.PDF; https://colsubsidio365.sharepoint.com/sites/contenidosotd/Shared%20Documents/Aplicaciones/Microsoft%20Forms/Control%20de%20cambios%20-%20Activos%20Web%20-%20Contenidos%20GTD/Pregunta/Formulario%20f%C3%ADsico%20para%20postularse_XIMENA%20TATIANA%20VELAS.pdf; https://colsubsidio365.sharepoint.com/sites/contenidosotd/_layouts/15/Doc.aspx?sourcedoc=%7B2A66968E-5C03-43EA-8AA9-B47EA8C5716A%7D&amp;file=Ajustes%20Subsidio%20Vivienda%20nueva%20(V1)%20-%20Contro_XIMENA%20TATIANA%20VELAS.docx&amp;action=default&amp;mobileredirect=true" xr:uid="{17D3C734-CCBD-4D31-80BC-3863141CCBA2}"/>
    <hyperlink ref="X196" r:id="rId238" xr:uid="{E261AB12-C95F-4B31-A874-FA2E03006E8E}"/>
    <hyperlink ref="W197" r:id="rId239" display="https://colsubsidio365.sharepoint.com/sites/contenidosotd/Shared%20Documents/Aplicaciones/Microsoft%20Forms/Control%20de%20cambios%20-%20Activos%20Web%20-%20Contenidos%20GTD/Pregunta/Cronograma-Vivienda%20Nueva%2001_XIMENA%20TATIANA%20VELAS%201.pdf; https://colsubsidio365.sharepoint.com/sites/contenidosotd/Shared%20Documents/Aplicaciones/Microsoft%20Forms/Control%20de%20cambios%20-%20Activos%20Web%20-%20Contenidos%20GTD/Pregunta/FORMUL~1_XIMENA%20TATIANA%20VELAS%202.PDF; https://colsubsidio365.sharepoint.com/sites/contenidosotd/_layouts/15/Doc.aspx?sourcedoc=%7BDF486E1D-2AC0-49C7-BD16-782DE224F9F8%7D&amp;file=Ajustes%20Subsidio%20CSP%20-%20Control%20de%20cambios_XIMENA%20TATIANA%20VELAS.docx&amp;action=default&amp;mobileredirect=true" xr:uid="{A0E6E68A-A562-4B85-8EF7-41100356C34D}"/>
    <hyperlink ref="X197" r:id="rId240" xr:uid="{3944FF18-D704-423B-B7CD-11F74180E34F}"/>
    <hyperlink ref="W199" r:id="rId241" display="https://colsubsidio365.sharepoint.com/sites/contenidosotd/Shared%20Documents/Aplicaciones/Microsoft%20Forms/Control%20de%20cambios%20-%20Activos%20Web%20-%20Contenidos%20GTD/Pregunta/Cronograma-Vivienda%20Nueva%2001_XIMENA%20TATIANA%20VELAS%202.pdf; https://colsubsidio365.sharepoint.com/sites/contenidosotd/Shared%20Documents/Aplicaciones/Microsoft%20Forms/Control%20de%20cambios%20-%20Activos%20Web%20-%20Contenidos%20GTD/Pregunta/FORMUL~1_XIMENA%20TATIANA%20VELAS%203.PDF; https://colsubsidio365.sharepoint.com/sites/contenidosotd/_layouts/15/Doc.aspx?sourcedoc=%7BD097A80E-93B0-4856-B750-7503A2EB4454%7D&amp;file=Ajustes%20Subsidio%20MV%20-%20Control%20de%20cambios_XIMENA%20TATIANA%20VELAS.docx&amp;action=default&amp;mobileredirect=true" xr:uid="{C2968D4C-9EE5-4687-9B4E-F35239770A55}"/>
    <hyperlink ref="X199" r:id="rId242" xr:uid="{4EE5E787-D9F3-4A78-9748-0FCFB04BB445}"/>
    <hyperlink ref="AT200" r:id="rId243" display="https://colsubsidio365.sharepoint.com/sites/contenidosotd/Shared%20Documents/Aplicaciones/Microsoft%20Forms/Control%20de%20cambios%20-%20Activos%20Web%20-%20Contenidos%20GTD/Pregunta%208/VISIO%CC%81N%20SOSTENIBLE-microsoft%20(1)_CRISTIAN%20DAVID%20SANCH.pdf" xr:uid="{87AF72CE-3932-42D7-A7CC-0131B1001EBF}"/>
    <hyperlink ref="Y205" r:id="rId244" xr:uid="{F4BDB525-752D-4594-B862-D4301A70FE12}"/>
    <hyperlink ref="AC205" r:id="rId245" xr:uid="{B64B9394-06EC-4331-8BD1-8BD418ADB52B}"/>
    <hyperlink ref="Q206" r:id="rId246" xr:uid="{A7624D76-2280-46F6-97B8-B0296089B2D7}"/>
    <hyperlink ref="Q208" r:id="rId247" xr:uid="{B769A594-A627-4681-B860-3F40D7BDE72E}"/>
    <hyperlink ref="U208" r:id="rId248" xr:uid="{A7624DF6-0174-49E0-8D76-93566E95F5DC}"/>
    <hyperlink ref="AC209" r:id="rId249" xr:uid="{2F4218E0-B252-4E77-82EF-8785CCD5CA84}"/>
    <hyperlink ref="Q210" r:id="rId250" xr:uid="{D5895168-3DD0-4A98-9E47-E8D3D283D062}"/>
    <hyperlink ref="T210" r:id="rId251" xr:uid="{1C856312-5C0C-4301-9FD3-75338B9252A6}"/>
    <hyperlink ref="U210" r:id="rId252" xr:uid="{F3B49C80-1DA6-4F73-BA73-823A67CD5060}"/>
    <hyperlink ref="X213" r:id="rId253" xr:uid="{FA679075-2B89-466D-A3C4-EAEAADFF262D}"/>
    <hyperlink ref="Q214" r:id="rId254" xr:uid="{01F449D4-43DE-43ED-BD73-7B467286C332}"/>
    <hyperlink ref="AI214" r:id="rId255" xr:uid="{D6D633B5-0637-4283-A7CA-C84E0CEBF145}"/>
    <hyperlink ref="AJ214" r:id="rId256" xr:uid="{CDB033D6-DB7D-43D5-99AA-0A7F484E99BE}"/>
    <hyperlink ref="Y215" r:id="rId257" xr:uid="{934FA765-0433-4B71-8EC8-38AD0FEDDAE2}"/>
    <hyperlink ref="AC215" r:id="rId258" xr:uid="{CD5F5634-D119-42B7-B230-B45C03BC4C37}"/>
    <hyperlink ref="AC216" r:id="rId259" xr:uid="{5AF4907C-056F-49C7-BAB5-C158F4355D26}"/>
    <hyperlink ref="Y217" r:id="rId260" xr:uid="{FAC5031B-47A8-4BCC-B36C-4B33B36970E1}"/>
    <hyperlink ref="AC217" r:id="rId261" xr:uid="{E86B5A33-41E6-4588-BF33-0B6A319A8E17}"/>
    <hyperlink ref="Y218" r:id="rId262" xr:uid="{3269A088-A7F2-49ED-A916-7592EF86ECBC}"/>
    <hyperlink ref="Y219" r:id="rId263" xr:uid="{A9E1B8ED-1F1F-4298-BAF3-094ADB1D5577}"/>
    <hyperlink ref="AB219" r:id="rId264" display="https://colsubsidio365.sharepoint.com/sites/contenidosotd/_layouts/15/Doc.aspx?sourcedoc=%7B98962FB6-347F-49D0-AE00-E97BA9F47668%7D&amp;file=Revisi%C3%B3n%20descripci%C3%B3n%20cursos%20de%20vitrina%20de%20for_KAREN%20DAIANA%20OSPINA.docx&amp;action=default&amp;mobileredirect=true" xr:uid="{5A4283F9-9B36-4E69-8324-31CE1D0BC6F3}"/>
    <hyperlink ref="Y220" r:id="rId265" xr:uid="{C4068135-CFCC-43BA-9DA3-0B633FCB35B2}"/>
    <hyperlink ref="Y221" r:id="rId266" xr:uid="{569647C2-53B2-4C5B-BF2C-08157F53FD12}"/>
    <hyperlink ref="W222" r:id="rId267" display="https://colsubsidio365.sharepoint.com/sites/contenidosotd/_layouts/15/Doc.aspx?sourcedoc=%7B3ACF6125-3024-420B-A956-9226EBF0AB21%7D&amp;file=Solicitud%20cambio%20documento%20observatortio%20-%20Mu_LAURA%20JULIANA%20CALDER.docx&amp;action=default&amp;mobileredirect=true" xr:uid="{0FAD9FEB-04C3-43D8-ACF0-3A839E0C7005}"/>
    <hyperlink ref="AC223" r:id="rId268" display="https://colsubsidio365.sharepoint.com/sites/contenidosotd/Shared%20Documents/Aplicaciones/Microsoft%20Forms/Control%20de%20cambios%20-%20Activos%20Web%20-%20Contenidos%20GTD/Pregunta%202/COL_2024_BAJO%20LAS%20ESTRELLAS_PEN%E2%95%A0%C3%A2ALISA_V7_HANNA%20CAROLINA%20RODRI.pdf; https://colsubsidio365.sharepoint.com/sites/contenidosotd/Shared%20Documents/Aplicaciones/Microsoft%20Forms/Control%20de%20cambios%20-%20Activos%20Web%20-%20Contenidos%20GTD/Pregunta%202/COL_2024_PEN%E2%95%A0%C3%A2ALISA_PESCADERI%E2%95%A0%C3%BCA_V4_HANNA%20CAROLINA%20RODRI.pdf; https://colsubsidio365.sharepoint.com/sites/contenidosotd/Shared%20Documents/Aplicaciones/Microsoft%20Forms/Control%20de%20cambios%20-%20Activos%20Web%20-%20Contenidos%20GTD/Pregunta%202/COL_COLONIAL_PERUANO%20PRINCIPAL_2024_V6_HANNA%20CAROLINA%20RODRI.pdf" xr:uid="{029DAC16-8FCB-4C92-AAE2-7413AEE36730}"/>
    <hyperlink ref="Q224" r:id="rId269" display="https://colsubsidio365.sharepoint.com/sites/contenidosotd/Shared%20Documents/Aplicaciones/Microsoft%20Forms/Control%20de%20cambios%20-%20Activos%20Web%20-%20Contenidos%20GTD/Pregunta%203/BannerHotel_600x400px_HANNA%20CAROLINA%20RODRI.jpg; https://colsubsidio365.sharepoint.com/sites/contenidosotd/Shared%20Documents/Aplicaciones/Microsoft%20Forms/Control%20de%20cambios%20-%20Activos%20Web%20-%20Contenidos%20GTD/Pregunta%203/BannerHotel_1920x400px_HANNA%20CAROLINA%20RODRI.jpg" xr:uid="{1CB1462E-D9C8-4D63-840D-67B4E2165E26}"/>
    <hyperlink ref="U224" r:id="rId270" xr:uid="{84065041-7CA7-47A1-B61F-AC05A9C48D0C}"/>
    <hyperlink ref="AI225" r:id="rId271" xr:uid="{1E509196-9E48-4FC2-BA0C-7FB108B779CF}"/>
    <hyperlink ref="AJ225" r:id="rId272" xr:uid="{C2D4543F-47A3-4500-9336-CF63D1529D72}"/>
    <hyperlink ref="Y226" r:id="rId273" xr:uid="{59F5EDBD-9F88-42F2-838D-B492A2E737FC}"/>
    <hyperlink ref="AC227" r:id="rId274" xr:uid="{7C43E349-9369-4AB8-A63F-316A7B1AB551}"/>
    <hyperlink ref="Q229" r:id="rId275" xr:uid="{B2032714-49C0-48ED-8543-B6DE5F9D33D0}"/>
    <hyperlink ref="U229" r:id="rId276" xr:uid="{D649D5E4-B0D7-49FE-8815-0865CAD020E5}"/>
    <hyperlink ref="AC230" r:id="rId277" display="https://colsubsidio365.sharepoint.com/sites/contenidosotd/Shared%20Documents/Aplicaciones/Microsoft%20Forms/Control%20de%20cambios%20-%20Activos%20Web%20-%20Contenidos%20GTD/Pregunta%202/Captura%20de%20pantalla%202024-01-26%20142919_VIVIANA%20ANDREA%20ZAMBR.png" xr:uid="{98D37EE6-8220-4349-B5C8-032158CDA79F}"/>
    <hyperlink ref="Y231" r:id="rId278" xr:uid="{0995ADCA-3EDD-4563-B9A4-D020C9511CAB}"/>
    <hyperlink ref="AC231" r:id="rId279" display="https://colsubsidio365.sharepoint.com/sites/contenidosotd/Shared%20Documents/Aplicaciones/Microsoft%20Forms/Control%20de%20cambios%20-%20Activos%20Web%20-%20Contenidos%20GTD/Pregunta%202/Bloc%20Calendario%20oferta%20joven%20febrero%20(1)_VIVIANA%20ANDREA%20ZAMBR.pdf" xr:uid="{17BD613B-373F-497D-8C04-4DEDABAB2C4E}"/>
    <hyperlink ref="J232" r:id="rId280" xr:uid="{BD8CA538-9204-4705-B62B-50297D8973F4}"/>
    <hyperlink ref="AD232" r:id="rId281" xr:uid="{ED6ECA25-6A0E-41D6-8696-21AAFC67B9F1}"/>
    <hyperlink ref="W233" r:id="rId282" display="https://colsubsidio365.sharepoint.com/sites/contenidosotd/Shared%20Documents/Aplicaciones/Microsoft%20Forms/Control%20de%20cambios%20-%20Activos%20Web%20-%20Contenidos%20GTD/Pregunta/T%C3%A9rminos%20y%20condiciones%20beneficio%20boletas%20Pisc_HANNA%20CAROLINA%20RODRI.pdf" xr:uid="{EAB10C17-7522-45C3-9382-0FD820825E6B}"/>
    <hyperlink ref="Y234" r:id="rId283" xr:uid="{A208BDDD-68EA-4431-84B8-B3655C4448BD}"/>
    <hyperlink ref="AC234" r:id="rId284" xr:uid="{7B3C2793-BA74-46F7-99D8-19C70842F0FA}"/>
    <hyperlink ref="Y235" r:id="rId285" xr:uid="{1CFD70EE-8023-4498-A5BF-C8D9004A9A8D}"/>
    <hyperlink ref="AC235" r:id="rId286" xr:uid="{46CBE93F-30B5-489B-9222-032B7F6B425D}"/>
    <hyperlink ref="AC236" r:id="rId287" display="https://colsubsidio365.sharepoint.com/sites/contenidosotd/_layouts/15/Doc.aspx?sourcedoc=%7BDFD87C77-C231-4821-A486-82999C0304B5%7D&amp;file=Solicitud%20ajuste%20p%C3%A1gina%20web%20CSP%20y%20MV%20(V3)%20CDC_XIMENA%20TATIANA%20VELAS.docx&amp;action=default&amp;mobileredirect=true" xr:uid="{28182B02-B018-4259-91F6-D1C82A6D9E32}"/>
    <hyperlink ref="Y237" r:id="rId288" xr:uid="{AC92B938-0607-4C00-A7A4-721BB3EB834A}"/>
    <hyperlink ref="AI238" r:id="rId289" display="https://colsubsidio365.sharepoint.com/sites/contenidosotd/_layouts/15/Doc.aspx?sourcedoc=%7B4CAE4CE9-ACFD-4821-92FC-F75365008E46%7D&amp;file=Noticia%20Voleibol%20femenino%20de%20alto%20rendimiento_LAURA%20CAROLINA%20SIERR.docx&amp;action=default&amp;mobileredirect=true" xr:uid="{3A93DB9E-8966-4689-B17F-D5EF3C09E553}"/>
    <hyperlink ref="AJ238" r:id="rId290" xr:uid="{A5803796-3AE0-483E-A3D7-EB896ADB1A69}"/>
    <hyperlink ref="W239" r:id="rId291" xr:uid="{1A895C3F-635C-4BFC-86A6-857E4A1B9E4B}"/>
    <hyperlink ref="AI239" r:id="rId292" display="https://colsubsidio365.sharepoint.com/sites/contenidosotd/_layouts/15/Doc.aspx?sourcedoc=%7B59409EB3-9B0B-4322-99E9-A33C46BE2F08%7D&amp;file=Noticia%20Voleibol%20femenino%20de%20alto%20rendimiento_LAURA%20CAROLINA%20SIERR%201.docx&amp;action=default&amp;mobileredirect=true" xr:uid="{12EFD4EE-DB35-4079-BCF3-3E297366D8B2}"/>
    <hyperlink ref="AJ239" r:id="rId293" xr:uid="{FD2749EA-B030-4E6E-B47C-C27D85ECB9FA}"/>
    <hyperlink ref="Q241" r:id="rId294" display="https://colsubsidio365.sharepoint.com/sites/contenidosotd/Shared%20Documents/Aplicaciones/Microsoft%20Forms/Control%20de%20cambios%20-%20Activos%20Web%20-%20Contenidos%20GTD/Pregunta%203/Banner-landing-Quinto-Encuentro-Puertas-Abier_JUAN%20FELIPE%20GUTIERRE%201.jpg" xr:uid="{ED33EB31-2B3D-4ADC-B309-CB9DF747BABE}"/>
    <hyperlink ref="AB242" r:id="rId295" xr:uid="{E7D7DAD5-325A-49BA-B248-B9F44AE928A9}"/>
    <hyperlink ref="AC244" r:id="rId296" xr:uid="{6786C179-85D9-4FA5-B0F8-C6F71DCE8DE2}"/>
    <hyperlink ref="Q245" r:id="rId297" xr:uid="{58419C71-1E92-415D-A5A5-FB86A87C3C82}"/>
    <hyperlink ref="U245" r:id="rId298" location="/vitrina?clasificacion=254" xr:uid="{0743FB6D-A067-42E3-BE6A-BD0B7B571D82}"/>
    <hyperlink ref="W246" r:id="rId299" display="https://colsubsidio365.sharepoint.com/sites/contenidosotd/Shared%20Documents/Aplicaciones/Microsoft%20Forms/Control%20de%20cambios%20-%20Activos%20Web%20-%20Contenidos%20GTD/Pregunta/02-CR%C3%89DITO-DE-CONSUMO-CONDICIONES%20V2_ACCESIBL_DIANA%20CAROLINA%20BUSTO.pdf" xr:uid="{FE122DC1-4C6D-4E9A-AC3B-FCBF3E27BB9C}"/>
    <hyperlink ref="Y246" r:id="rId300" xr:uid="{17F4645E-82E9-4379-919E-EADF63158955}"/>
    <hyperlink ref="Y247" r:id="rId301" xr:uid="{C470897A-E3B7-4749-8D29-BBBBB5AA7CE4}"/>
    <hyperlink ref="AC247" r:id="rId302" display="https://colsubsidio365.sharepoint.com/sites/contenidosotd/Shared%20Documents/Aplicaciones/Microsoft%20Forms/Control%20de%20cambios%20-%20Activos%20Web%20-%20Contenidos%20GTD/Pregunta%202/Banner-escuelas%20-Landing%20Plan%20Referidos_DIEGO%20ALEXANDER%20VELA.jpg" xr:uid="{A9A1CEC3-DEE1-4572-BC2B-7B87C11C4541}"/>
    <hyperlink ref="Y249" r:id="rId303" xr:uid="{A2E29E8F-9AD5-4B9F-8C77-9B1A1BA81821}"/>
    <hyperlink ref="AW250" r:id="rId304" xr:uid="{3FDF348F-AAC2-4B6F-A0A0-3DA06CC4559E}"/>
    <hyperlink ref="AW251" r:id="rId305" xr:uid="{B7ED8A59-5463-44C7-A101-A078957B786F}"/>
    <hyperlink ref="AW252" r:id="rId306" xr:uid="{43704D7C-1B41-45A8-94D2-8E7E203E1D35}"/>
    <hyperlink ref="AI253" r:id="rId307" xr:uid="{4CA50D35-E5DD-4572-AD6B-1043160532AA}"/>
    <hyperlink ref="AJ253" r:id="rId308" display="https://colsubsidio365.sharepoint.com/sites/contenidosotd/Shared%20Documents/Aplicaciones/Microsoft%20Forms/Control%20de%20cambios%20-%20Activos%20Web%20-%20Contenidos%20GTD/Pregunta%205/1200x630_KAREN%20YISELLT%20DUQUE.jpg; https://colsubsidio365.sharepoint.com/sites/contenidosotd/Shared%20Documents/Aplicaciones/Microsoft%20Forms/Control%20de%20cambios%20-%20Activos%20Web%20-%20Contenidos%20GTD/Pregunta%205/600x400_KAREN%20YISELLT%20DUQUE.jpg" xr:uid="{1696B824-6EBD-43CF-B769-AF8D5848D559}"/>
    <hyperlink ref="Y254" r:id="rId309" xr:uid="{F017B221-6DB1-4165-A2AD-BEFC30F4ED39}"/>
    <hyperlink ref="AC254" r:id="rId310" xr:uid="{6714A99F-FCA6-49BD-AC93-FFBE5A9ABD9D}"/>
    <hyperlink ref="W255" r:id="rId311" xr:uid="{03418B4D-07F4-447E-8F52-66104B6170E2}"/>
    <hyperlink ref="Y256" r:id="rId312" xr:uid="{CCD5A822-1284-44CE-90FB-36F3157AB7E4}"/>
    <hyperlink ref="AC256" r:id="rId313" display="https://colsubsidio365.sharepoint.com/sites/contenidosotd/_layouts/15/Doc.aspx?sourcedoc=%7B835E14D2-4416-4C17-B9C2-0FF7C900D058%7D&amp;file=HORARIOS%20Y%20CRONOGRAMA%20MATRICULAS%202024-%20CON%20AJ_DIANA%20CAROLINA%20AVILA.xlsx&amp;action=default&amp;mobileredirect=true" xr:uid="{17147F7C-D89B-494B-8F70-1CF9639476E9}"/>
    <hyperlink ref="Y258" r:id="rId314" xr:uid="{4B798DB5-E7B5-4714-AD4F-A1DE9C1C50D0}"/>
    <hyperlink ref="AB258" r:id="rId315" xr:uid="{8A6DDDEF-FC33-47EF-A11B-243FBF6FA7BF}"/>
    <hyperlink ref="AC258" r:id="rId316" xr:uid="{0298C941-45CE-40D9-BD9F-8FAE608738AD}"/>
    <hyperlink ref="W259" r:id="rId317" xr:uid="{1AEDC7C1-4AEA-4679-BA27-89B04DD42C6F}"/>
    <hyperlink ref="X259" r:id="rId318" xr:uid="{EFBCADE5-2602-441B-A002-2AF25248F4FD}"/>
    <hyperlink ref="Y260" r:id="rId319" xr:uid="{78121255-DD0B-4A55-8DE6-42DA5FEA6C2C}"/>
    <hyperlink ref="AC260" r:id="rId320" xr:uid="{CA7FFC90-A56E-4432-930A-51DA0A5504CD}"/>
    <hyperlink ref="Y261" r:id="rId321" xr:uid="{1875D72A-8D7D-426D-8121-0587930C2BBB}"/>
    <hyperlink ref="AC261" r:id="rId322" display="https://colsubsidio365.sharepoint.com/sites/contenidosotd/Shared%20Documents/Aplicaciones/Microsoft%20Forms/Control%20de%20cambios%20-%20Activos%20Web%20-%20Contenidos%20GTD/Pregunta%202/Cronograma%20fase%201%20arrendamiento_XIMENA%20TATIANA%20VELAS%202.pdf" xr:uid="{FCC12A7B-5DC9-4BBE-AD08-76E06E23B027}"/>
    <hyperlink ref="AC263" r:id="rId323" display="https://colsubsidio365.sharepoint.com/sites/contenidosotd/_layouts/15/Doc.aspx?sourcedoc=%7B58022F72-45E0-4E63-9B5E-D12761E2C8EF%7D&amp;file=10%20por%20paco_MARIA%20JOSE%20BUSTAMANT.docx&amp;action=default&amp;mobileredirect=true; https://colsubsidio365.sharepoint.com/sites/contenidosotd/Shared%20Documents/Aplicaciones/Microsoft%20Forms/Control%20de%20cambios%20-%20Activos%20Web%20-%20Contenidos%20GTD/Pregunta%202/PACO%20WEB%20WEB%20MAQUETA_MARIA%20JOSE%20BUSTAMANT.jpg" xr:uid="{D38A2348-1DDA-4AFD-A391-3572334114AE}"/>
    <hyperlink ref="AM265" r:id="rId324" display="https://colsubsidio365.sharepoint.com/sites/contenidosotd/_layouts/15/Doc.aspx?sourcedoc=%7B4F23FEDD-5E45-4D0B-9835-8C04257E114D%7D&amp;file=Gui%CC%81a%20de%20implementacio%CC%81n%20de%20campan%CC%83as_CLARA%20CATALINA%20MEJIA.pptx&amp;action=edit&amp;mobileredirect=true" xr:uid="{75B2F563-87F0-4993-A100-A4004C8F7D78}"/>
    <hyperlink ref="AN265" r:id="rId325" xr:uid="{A851E2D8-F449-4AFD-A59C-518F40D41C77}"/>
    <hyperlink ref="Q266" r:id="rId326" xr:uid="{EC7ADEFD-5A3D-43CD-B423-D7FF99CB6C85}"/>
    <hyperlink ref="U266" r:id="rId327" xr:uid="{9F3C6E02-2F9E-43F1-82DA-D5665ED29AA0}"/>
    <hyperlink ref="AW267" r:id="rId328" xr:uid="{03822E31-0AA6-499B-9239-5DE64AEDB049}"/>
    <hyperlink ref="AW268" r:id="rId329" xr:uid="{689BA8A7-0531-472A-A53C-92B94DAFB3DC}"/>
    <hyperlink ref="AW269" r:id="rId330" xr:uid="{518A2337-E83F-48BF-B81E-163B77D1A6F1}"/>
    <hyperlink ref="AD270" r:id="rId331" xr:uid="{C027A01D-68A1-4B81-8546-8236AA4D8C60}"/>
    <hyperlink ref="AA271" r:id="rId332" xr:uid="{6652B6B4-E4D8-412F-9F20-3E957FE8C482}"/>
    <hyperlink ref="AC271" r:id="rId333" xr:uid="{55D59CF1-B4EA-4EDF-9539-B89B4C57F137}"/>
    <hyperlink ref="Y272" r:id="rId334" xr:uid="{626BBBBB-8350-406B-A847-9E4B12D6C232}"/>
    <hyperlink ref="Y273" r:id="rId335" xr:uid="{6DCD0F62-55CB-4744-8EE5-466046C08080}"/>
    <hyperlink ref="Y274" r:id="rId336" xr:uid="{DB27FA72-227D-4477-AC98-1EB0956553ED}"/>
    <hyperlink ref="AC274" r:id="rId337" xr:uid="{34355015-4CCD-4295-83DC-05E3CDF127C1}"/>
    <hyperlink ref="Y275" r:id="rId338" xr:uid="{E0CF1495-7194-4B4A-A329-CA735504A3AE}"/>
    <hyperlink ref="AC275" r:id="rId339" display="https://colsubsidio365.sharepoint.com/sites/contenidosotd/Shared%20Documents/Aplicaciones/Microsoft%20Forms/Control%20de%20cambios%20-%20Activos%20Web%20-%20Contenidos%20GTD/Pregunta%202/Portafolio%20Cr%C3%A9dito%20y%20Seguros%20Febrero-2024_JULIAN%20DARIO%20LUNA%20CR.pdf" xr:uid="{8E219289-DA20-41CD-B304-90B269AD5CFA}"/>
    <hyperlink ref="AW276" r:id="rId340" xr:uid="{F9489475-DB6D-4172-8F55-E6AA80C0104F}"/>
    <hyperlink ref="AI277" r:id="rId341" xr:uid="{4D703C8F-F7DF-49AB-955D-F932D11F981D}"/>
    <hyperlink ref="AJ277" r:id="rId342" xr:uid="{7287B86E-0AF5-48B6-925C-4DD85B7360A6}"/>
    <hyperlink ref="Y278" r:id="rId343" xr:uid="{2FB53F3B-7A73-4253-BBC8-5F0942CD64FE}"/>
    <hyperlink ref="AB278" r:id="rId344" xr:uid="{0377C411-BDED-449D-8617-649D1B5EE7EE}"/>
    <hyperlink ref="AC279" r:id="rId345" display="https://colsubsidio365.sharepoint.com/sites/contenidosotd/Shared%20Documents/Aplicaciones/Microsoft%20Forms/Control%20de%20cambios%20-%20Activos%20Web%20-%20Contenidos%20GTD/Pregunta%202/Autorizacion-para-la-utilizacion-de-datos-per_LADY%20TATIANA%20DURAN%20F.pdf; https://colsubsidio365.sharepoint.com/sites/contenidosotd/_layouts/15/Doc.aspx?sourcedoc=%7BAD57F747-4147-4F53-8E6B-4ADB14896C0C%7D&amp;file=Control%20de%20cambios-webinars%20empleabilidad_LADY%20TATIANA%20DURAN%20F.pptx&amp;action=edit&amp;mobileredirect=true" xr:uid="{91B28A4D-CB5F-43B6-A39B-94DB9CE3552D}"/>
    <hyperlink ref="Q280" r:id="rId346" xr:uid="{2B5E9913-F178-45CE-93DD-61916B224104}"/>
    <hyperlink ref="U280" r:id="rId347" xr:uid="{2C93155F-C89E-42CA-B30C-E48F6DE0532C}"/>
    <hyperlink ref="W282" r:id="rId348" xr:uid="{B43EFA02-8828-4955-960F-90177C0DE74D}"/>
    <hyperlink ref="X282" r:id="rId349" xr:uid="{DD5B7DA8-BAAF-4B0B-8CAA-192523181622}"/>
    <hyperlink ref="AB283" r:id="rId350" xr:uid="{FC9A02F7-A654-4E22-88DE-A8618D80EF4C}"/>
    <hyperlink ref="AC284" r:id="rId351" display="https://colsubsidio365.sharepoint.com/sites/contenidosotd/_layouts/15/Doc.aspx?sourcedoc=%7B92743098-5AFC-47F9-8BE9-EC7463ADC269%7D&amp;file=Horarios%20y%20mantenimientos%20atracciones%20Piscila_HEINER%20LEONARDO%20MORA%2012.docx&amp;action=default&amp;mobileredirect=true" xr:uid="{DF279FB0-E4E0-4395-8497-63D43F52F8BC}"/>
    <hyperlink ref="AW285" r:id="rId352" display="https://colsubsidio365.sharepoint.com/sites/contenidosotd/_layouts/15/Doc.aspx?sourcedoc=%7B314677B3-DAD7-4769-BFBE-91F452D45289%7D&amp;file=Ficha%20de%20Georeferenciacion%20Creacion%20Plaza%20III_DIANA%20YULIETH%20SASTOQ.xlsx&amp;action=default&amp;mobileredirect=true" xr:uid="{1829322B-26F0-469E-BE4E-201BF2C57102}"/>
    <hyperlink ref="W286" r:id="rId353" xr:uid="{D002B2B2-91CC-4392-B228-77047B3CB2F0}"/>
    <hyperlink ref="AC287" r:id="rId354" display="https://colsubsidio365.sharepoint.com/sites/contenidosotd/_layouts/15/Doc.aspx?sourcedoc=%7B34562426-E9DD-48F7-8860-92A86F246811%7D&amp;file=Ajustes%20info%20Avances%20Cr%C3%A9ditos%20%2B%20Libre%20inversi_JULIAN%20DARIO%20LUNA%20CR.pptx&amp;action=edit&amp;mobileredirect=true" xr:uid="{28965712-C749-4C7C-9FBC-CBA4423CC16E}"/>
    <hyperlink ref="Y288" r:id="rId355" xr:uid="{8F9DDC77-8CA6-4467-90B9-4EFE166BEE02}"/>
    <hyperlink ref="AC288" r:id="rId356" display="https://colsubsidio365.sharepoint.com/sites/contenidosotd/_layouts/15/Doc.aspx?sourcedoc=%7BD6BDEE7F-4525-475D-8C7A-D92B2B7CCE18%7D&amp;file=Actualizaci%C3%B3n%20cobertura%20desempleo%20-%2005-02-202_JULIAN%20DARIO%20LUNA%20CR.pptx&amp;action=edit&amp;mobileredirect=true" xr:uid="{3AD81A9E-FB74-4A0F-B623-3A253CC591F2}"/>
    <hyperlink ref="AD289" r:id="rId357" xr:uid="{C4D8F5BE-719A-4BA0-9FB0-F8CF31111895}"/>
    <hyperlink ref="AC290" r:id="rId358" display="https://colsubsidio365.sharepoint.com/sites/contenidosotd/_layouts/15/Doc.aspx?sourcedoc=%7B402E067E-C032-48B3-9299-45AEDCA04019%7D&amp;file=Actualizaci%C3%B3n%20seguros%20empresas%20-%2005-02-2024_JULIAN%20DARIO%20LUNA%20CR.pptx&amp;action=edit&amp;mobileredirect=true" xr:uid="{6282588C-6331-4D68-87C8-936D8FAD00CC}"/>
    <hyperlink ref="Y291" r:id="rId359" location="side_tab2" xr:uid="{39E3C86A-9510-4F16-83DE-2AC95268FC02}"/>
    <hyperlink ref="AC291" r:id="rId360" xr:uid="{6FE551F4-182C-4960-BCAD-14730F74B365}"/>
    <hyperlink ref="AC292" r:id="rId361" xr:uid="{D5352EBF-159F-4ED5-89DA-BBBFE2C210F3}"/>
    <hyperlink ref="AC294" r:id="rId362" display="https://colsubsidio365.sharepoint.com/sites/contenidosotd/_layouts/15/Doc.aspx?sourcedoc=%7BE5FF02CA-8266-4877-917E-63EC8C963810%7D&amp;file=Horarios%20y%20mantenimientos%20atracciones%20Piscila_HEINER%20LEONARDO%20MORA%2013.docx&amp;action=default&amp;mobileredirect=true" xr:uid="{42562784-2E19-40AA-842D-4895ABA3114E}"/>
    <hyperlink ref="Y295" r:id="rId363" xr:uid="{B8FCC1C9-01EE-4009-B342-1FF671B7A939}"/>
    <hyperlink ref="AI296" r:id="rId364" xr:uid="{6D5F9677-F1EA-4AF2-9328-4DFB22309906}"/>
    <hyperlink ref="AJ296" r:id="rId365" xr:uid="{4B95086D-A53A-4A18-8BCB-45BA7C4E352C}"/>
    <hyperlink ref="AC297" r:id="rId366" xr:uid="{16F847A7-B483-46B2-9902-8FCD592CA8C2}"/>
    <hyperlink ref="Y298" r:id="rId367" location="/wizard?clasificacion=187&amp;area=122&amp;producto=204" xr:uid="{2ED36999-02C0-470B-95B0-85D569C984A4}"/>
    <hyperlink ref="AC298" r:id="rId368" xr:uid="{3E67FBFE-1F87-4412-B78D-F01BD561D940}"/>
    <hyperlink ref="Y299" r:id="rId369" xr:uid="{34D674DF-2DCA-44C4-A43D-EF5A91578DFB}"/>
    <hyperlink ref="AC299" r:id="rId370" xr:uid="{374C5F1C-9A3F-4FB0-890D-EC9994934338}"/>
    <hyperlink ref="Y301" r:id="rId371" xr:uid="{5DB25CD0-60C4-4AF4-B1A6-54873BFE21E9}"/>
    <hyperlink ref="AI302" r:id="rId372" xr:uid="{2E87EF00-65D3-4F33-99AE-EE284CF27066}"/>
    <hyperlink ref="AJ302" r:id="rId373" xr:uid="{79F0C430-F052-404A-B014-DC42584858B7}"/>
    <hyperlink ref="Y303" r:id="rId374" xr:uid="{C3B5ED4C-BCCA-474B-8572-32894EDBD353}"/>
    <hyperlink ref="Y304" r:id="rId375" xr:uid="{8826DAD2-1CE2-46D9-95FB-8AB2D7BBBC2B}"/>
    <hyperlink ref="Y306" r:id="rId376" xr:uid="{06C05AAE-BA35-4FF0-815D-4F7AE0B215C4}"/>
    <hyperlink ref="AC306" r:id="rId377" display="https://colsubsidio365.sharepoint.com/sites/contenidosotd/Shared%20Documents/Aplicaciones/Microsoft%20Forms/Control%20de%20cambios%20-%20Activos%20Web%20-%20Contenidos%20GTD/Pregunta%202/Captura%20de%20pantalla%202024-02-06%20150749_VIVIANA%20ANDREA%20ZAMBR.png" xr:uid="{23AF0B60-37B1-4E08-B1DF-7B363C8D1771}"/>
    <hyperlink ref="AV307" r:id="rId378" xr:uid="{B9E6A188-3FF0-4911-A75E-A3A1652DA0C5}"/>
    <hyperlink ref="AW308" r:id="rId379" xr:uid="{0E441096-6858-4EED-AFB6-9F319D2ABF23}"/>
    <hyperlink ref="Y312" r:id="rId380" location="/vitrina?clasificacion=486" xr:uid="{FB866B58-0F25-4376-899A-548FA0E3F7E4}"/>
    <hyperlink ref="AC313" r:id="rId381" xr:uid="{95E9E163-C9B7-47F8-BF97-4A0082EB1F10}"/>
    <hyperlink ref="AW315" r:id="rId382" xr:uid="{48A04A26-73B3-4C24-B760-7AC7BE20471F}"/>
    <hyperlink ref="Y316" r:id="rId383" location="/wizard?clasificacion=486&amp;producto=303" xr:uid="{FC59285D-E6CE-44BE-8074-B30C39A2BA53}"/>
    <hyperlink ref="W317" r:id="rId384" xr:uid="{C4609461-5FCE-4D67-8C56-44ED241139B1}"/>
    <hyperlink ref="E318" r:id="rId385" location="/wizard?clasificacion=486&amp;producto=297 el producto fue actualizado" xr:uid="{8D6FC449-16D0-49A3-94BC-B75F964C72C7}"/>
    <hyperlink ref="Y318" r:id="rId386" location="/wizard?clasificacion=486&amp;producto=297" xr:uid="{4DAD395F-73CC-4153-BE4C-6020231F7CDA}"/>
    <hyperlink ref="E319" r:id="rId387" location="/wizard?clasificacion=486&amp;producto=578   el producto fue actualizado" xr:uid="{BF1A7AC9-A74B-41CC-AF6E-81AE9739DAFB}"/>
    <hyperlink ref="Y319" r:id="rId388" location="/wizard?clasificacion=486&amp;producto=578" xr:uid="{42B36D5E-2814-4D2E-8937-C9F4161F39FB}"/>
    <hyperlink ref="E320" r:id="rId389" location="/wizard?clasificacion=486&amp;producto=605  el producto fue actualizado" xr:uid="{D2BC0654-52C3-4EE8-B9F4-19670715E645}"/>
    <hyperlink ref="Y320" r:id="rId390" location="/wizard?clasificacion=486&amp;producto=605" xr:uid="{951ABFA6-26EB-4C8B-A089-849A5871F31E}"/>
    <hyperlink ref="E321" r:id="rId391" location="/wizard?clasificacion=486&amp;producto=716  el producto fue actualizado" xr:uid="{9562D972-C82B-48E3-B9CB-F19933B5D2A4}"/>
    <hyperlink ref="Y321" r:id="rId392" location="/wizard?clasificacion=486&amp;producto=716" xr:uid="{5ECD97EE-FF63-48EA-A9C9-90A87B4C9D44}"/>
    <hyperlink ref="E322" r:id="rId393" location="/wizard?clasificacion=486&amp;producto=300  el producto fue actualizado" xr:uid="{B1AE5746-FEE7-4EE4-B3C8-F905BA16AEB2}"/>
    <hyperlink ref="Y322" r:id="rId394" location="/wizard?clasificacion=486&amp;producto=300" xr:uid="{740C4022-B097-45C1-B4B9-BF3FC3E4BD2A}"/>
    <hyperlink ref="AC323" r:id="rId395" xr:uid="{8340FA98-FBEF-406C-9B08-F0295C4807EE}"/>
    <hyperlink ref="AC324" r:id="rId396" display="https://colsubsidio365.sharepoint.com/sites/contenidosotd/Shared%20Documents/Aplicaciones/Microsoft%20Forms/Control%20de%20cambios%20-%20Activos%20Web%20-%20Contenidos%20GTD/Pregunta%202/ACTUALIZACION%20INFORMACION%20PAGINA%20WEB_XIMENA%20TATIANA%20VELAS.png" xr:uid="{A1888F2B-1B4A-4EF6-94AB-49DC9CD06411}"/>
    <hyperlink ref="AC325" r:id="rId397" xr:uid="{8CD158F4-4DEB-4998-8F28-7EC3B7C757A7}"/>
    <hyperlink ref="AC326" r:id="rId398" display="https://colsubsidio365.sharepoint.com/sites/contenidosotd/Shared%20Documents/Aplicaciones/Microsoft%20Forms/Control%20de%20cambios%20-%20Activos%20Web%20-%20Contenidos%20GTD/Pregunta%202/Card-spa_HANNA%20CAROLINA%20RODRI.jpg; https://colsubsidio365.sharepoint.com/sites/contenidosotd/Shared%20Documents/Aplicaciones/Microsoft%20Forms/Control%20de%20cambios%20-%20Activos%20Web%20-%20Contenidos%20GTD/Pregunta%202/card-fondue_HANNA%20CAROLINA%20RODRI.jpg; https://colsubsidio365.sharepoint.com/sites/contenidosotd/Shared%20Documents/Aplicaciones/Microsoft%20Forms/Control%20de%20cambios%20-%20Activos%20Web%20-%20Contenidos%20GTD/Pregunta%202/card-teppanyaki_HANNA%20CAROLINA%20RODRI.jpg; https://colsubsidio365.sharepoint.com/sites/contenidosotd/Shared%20Documents/Aplicaciones/Microsoft%20Forms/Control%20de%20cambios%20-%20Activos%20Web%20-%20Contenidos%20GTD/Pregunta%202/card-sushi_HANNA%20CAROLINA%20RODRI.jpg; https://colsubsidio365.sharepoint.com/sites/contenidosotd/Shared%20Documents/Aplicaciones/Microsoft%20Forms/Control%20de%20cambios%20-%20Activos%20Web%20-%20Contenidos%20GTD/Pregunta%202/COL_2024_INSERTO%20TEPANYAKI_19X19CM_HANNA%20CAROLINA%20RODRI.pdf; https://colsubsidio365.sharepoint.com/sites/contenidosotd/Shared%20Documents/Aplicaciones/Microsoft%20Forms/Control%20de%20cambios%20-%20Activos%20Web%20-%20Contenidos%20GTD/Pregunta%202/COL_2024_INSERTO%20SUSHI_18X18CM_V1_HANNA%20CAROLINA%20RODRI.pdf" xr:uid="{E39B7FA0-C67C-485F-B57C-0B834B3C1172}"/>
    <hyperlink ref="Y327" r:id="rId399" xr:uid="{C04CCC68-2EE4-4330-8E7D-1F07F226DB5D}"/>
    <hyperlink ref="Q328" r:id="rId400" xr:uid="{A66F51CE-FF5C-4E2B-B8A9-91BF53AD90DD}"/>
    <hyperlink ref="U328" r:id="rId401" xr:uid="{FD21C4F0-F44C-4B58-B009-FC7EF7FC0848}"/>
    <hyperlink ref="Y329" r:id="rId402" xr:uid="{416DE62A-F629-477F-8DC6-49A2DF088F61}"/>
    <hyperlink ref="AC331" r:id="rId403" xr:uid="{4E19A70E-B27E-4C44-8046-E28DA9E4D7D8}"/>
    <hyperlink ref="Y332" r:id="rId404" xr:uid="{164A6952-D7D9-4D07-9389-F2C4E01EC502}"/>
    <hyperlink ref="AC332" r:id="rId405" display="https://colsubsidio365.sharepoint.com/sites/contenidosotd/Shared%20Documents/Aplicaciones/Microsoft%20Forms/Control%20de%20cambios%20-%20Activos%20Web%20-%20Contenidos%20GTD/Pregunta%202/imagen-ajustada2_LADY%20TATIANA%20DURAN%20F.jpg; https://colsubsidio365.sharepoint.com/sites/contenidosotd/Shared%20Documents/Aplicaciones/Microsoft%20Forms/Control%20de%20cambios%20-%20Activos%20Web%20-%20Contenidos%20GTD/Pregunta%202/imagen-ajustada1_LADY%20TATIANA%20DURAN%20F.jpg; https://colsubsidio365.sharepoint.com/sites/contenidosotd/_layouts/15/Doc.aspx?sourcedoc=%7BA633456A-CE01-40B7-B7D2-0A3A228299CE%7D&amp;file=Cambios%20agencia%20de%20empleo_LADY%20TATIANA%20DURAN%20F.pptx&amp;action=edit&amp;mobileredirect=true" xr:uid="{0CBD3ED5-679E-474F-BED7-48EF71EAC25B}"/>
    <hyperlink ref="Y334" r:id="rId406" xr:uid="{2EE3B884-B597-4618-8A3E-D94ADDF2193F}"/>
    <hyperlink ref="Y335" r:id="rId407" xr:uid="{F008E8ED-04A8-4BE4-8394-943A0499FA8A}"/>
    <hyperlink ref="Q336" r:id="rId408" xr:uid="{98BE3CB4-0444-4C3F-8458-99C2C3348E6D}"/>
    <hyperlink ref="U336" r:id="rId409" xr:uid="{04D8CF76-17DC-4534-B7A4-3817E4AF859C}"/>
    <hyperlink ref="Q338" r:id="rId410" xr:uid="{64615E10-E9BF-4B73-B5FB-933766B07F4F}"/>
    <hyperlink ref="U338" r:id="rId411" xr:uid="{04B5562E-B3EE-4310-BF4E-F83DB0C38081}"/>
    <hyperlink ref="Q339" r:id="rId412" xr:uid="{2454835C-8E33-459D-AEA8-35EA1BD29E0F}"/>
    <hyperlink ref="U339" r:id="rId413" xr:uid="{FDE6E885-EF23-440E-A20B-EE9FF69B66D2}"/>
    <hyperlink ref="Q341" r:id="rId414" display="https://colsubsidio365.sharepoint.com/sites/contenidosotd/Shared%20Documents/Aplicaciones/Microsoft%20Forms/Control%20de%20cambios%20-%20Activos%20Web%20-%20Contenidos%20GTD/Pregunta%203/1920x600_MARIA%20JOSE%20BUSTAMANT.jpg; https://colsubsidio365.sharepoint.com/sites/contenidosotd/Shared%20Documents/Aplicaciones/Microsoft%20Forms/Control%20de%20cambios%20-%20Activos%20Web%20-%20Contenidos%20GTD/Pregunta%203/6568119_BannerMobile_Bienal_MARIA%20JOSE%20BUSTAMANT.jpg" xr:uid="{9CC6D2D1-6B96-40FD-8094-E33549054E57}"/>
    <hyperlink ref="Y343" r:id="rId415" xr:uid="{EF164303-28C2-496B-A423-E3747326F8D5}"/>
    <hyperlink ref="AC343" r:id="rId416" xr:uid="{D2FF3795-0984-4E60-8F06-A95C46E00E77}"/>
    <hyperlink ref="AI344" r:id="rId417" xr:uid="{46D56821-AC4D-4891-A9F4-95EBF3389487}"/>
    <hyperlink ref="AJ344" r:id="rId418" display="https://colsubsidio365.sharepoint.com/sites/contenidosotd/Shared%20Documents/Aplicaciones/Microsoft%20Forms/Control%20de%20cambios%20-%20Activos%20Web%20-%20Contenidos%20GTD/Pregunta%205/600X400_KAREN%20YISELLT%20DUQUE%201.jpg; https://colsubsidio365.sharepoint.com/sites/contenidosotd/Shared%20Documents/Aplicaciones/Microsoft%20Forms/Control%20de%20cambios%20-%20Activos%20Web%20-%20Contenidos%20GTD/Pregunta%205/1200X630_KAREN%20YISELLT%20DUQUE%201.jpg" xr:uid="{D890AAAD-0988-44A7-B6CD-78E256F649D3}"/>
    <hyperlink ref="Y345" r:id="rId419" xr:uid="{CED7A587-9442-4045-90A4-91C346A9635C}"/>
    <hyperlink ref="Y346" r:id="rId420" xr:uid="{4AE6E513-FA71-49BF-B9EA-6F6C09F9790F}"/>
    <hyperlink ref="AC346" r:id="rId421" display="https://colsubsidio365.sharepoint.com/sites/contenidosotd/Shared%20Documents/Aplicaciones/Microsoft%20Forms/Control%20de%20cambios%20-%20Activos%20Web%20-%20Contenidos%20GTD/Pregunta%202/imagen1_XIMENA%20TATIANA%20VELAS.jpg; https://colsubsidio365.sharepoint.com/sites/contenidosotd/Shared%20Documents/Aplicaciones/Microsoft%20Forms/Control%20de%20cambios%20-%20Activos%20Web%20-%20Contenidos%20GTD/Pregunta%202/Imagen2_XIMENA%20TATIANA%20VELAS.jpg" xr:uid="{3777FC85-DF1E-4CC3-9D38-D27FA8D30ECF}"/>
    <hyperlink ref="Q347" r:id="rId422" xr:uid="{FBC10AB7-A46A-4175-A443-D3F67100E8BB}"/>
    <hyperlink ref="U347" r:id="rId423" location="form" xr:uid="{A542F60B-6480-4B67-86FD-1DB3379A8BAA}"/>
    <hyperlink ref="Q349" r:id="rId424" xr:uid="{5997EC10-0A4B-493A-B5D5-312A98704272}"/>
    <hyperlink ref="U349" r:id="rId425" xr:uid="{0C2528E3-F473-49F5-9B8B-C22A638962A6}"/>
    <hyperlink ref="AW350" r:id="rId426" xr:uid="{441EC76A-459E-466F-8742-D03EE81B84E3}"/>
    <hyperlink ref="Y351" r:id="rId427" xr:uid="{2690E637-0789-4D88-A853-C815925C621A}"/>
    <hyperlink ref="Q352" r:id="rId428" xr:uid="{2006533E-A0EE-4D6A-A4B7-B753439B5890}"/>
    <hyperlink ref="U352" r:id="rId429" xr:uid="{2F503584-5709-43AF-AB0D-032290883631}"/>
    <hyperlink ref="Y353" r:id="rId430" xr:uid="{14CD5ACE-2BAE-4F07-8F88-04595A10BF16}"/>
    <hyperlink ref="AB353" r:id="rId431" xr:uid="{0E08B57D-0E41-4726-9021-8E49C729A479}"/>
    <hyperlink ref="Y354" r:id="rId432" xr:uid="{824C7F35-7042-42D8-97BF-46B481A497E5}"/>
    <hyperlink ref="AV355" r:id="rId433" xr:uid="{7FD7A691-35FD-4FEC-AA7A-F4BCC5569C5C}"/>
    <hyperlink ref="AC356" r:id="rId434" xr:uid="{51C7E23A-7277-43B1-9E93-6268E5FF9B03}"/>
    <hyperlink ref="Y357" r:id="rId435" xr:uid="{6F955F79-BBED-4F1B-AEF5-96716E112C68}"/>
    <hyperlink ref="AC357" r:id="rId436" display="https://colsubsidio365.sharepoint.com/sites/contenidosotd/_layouts/15/Doc.aspx?sourcedoc=%7B54185C87-B843-4133-9A0D-6279D1C0263F%7D&amp;file=WEBINARS%20EMPLEABILIDAD_LADY%20TATIANA%20DURAN%20F.xlsx&amp;action=default&amp;mobileredirect=true; https://colsubsidio365.sharepoint.com/sites/contenidosotd/_layouts/15/Doc.aspx?sourcedoc=%7B98DD7A35-E1AB-43CC-8727-0D8BC2B8B095%7D&amp;file=Control%20de%20cambios%20II-webinars%20empleabilidad_LADY%20TATIANA%20DURAN%20F.pptx&amp;action=edit&amp;mobileredirect=true" xr:uid="{DB55D285-F0E5-4787-A272-AFCB5C9B4E97}"/>
    <hyperlink ref="Q358" r:id="rId437" xr:uid="{8C91B529-7D7F-4BB4-B381-F2FFE1EC0671}"/>
    <hyperlink ref="Q359" r:id="rId438" xr:uid="{7D0AF5FB-AF04-4CC3-9532-44006BB492FB}"/>
    <hyperlink ref="U359" r:id="rId439" xr:uid="{B7E4EE2E-0871-4F82-8BDD-9A8EC2A32F40}"/>
    <hyperlink ref="Q360" r:id="rId440" xr:uid="{2AD00DED-B91A-41FE-BB02-9CDF5EF419FF}"/>
    <hyperlink ref="U360" r:id="rId441" xr:uid="{72C9B5EB-82B2-4FAB-9E31-75EE93F2BAC0}"/>
    <hyperlink ref="AI362" r:id="rId442" xr:uid="{1976F472-A522-409F-BC6A-B93B4E6F1E44}"/>
    <hyperlink ref="AJ362" r:id="rId443" xr:uid="{1BF08D88-5F87-4989-9084-B22DCA9A9BFB}"/>
    <hyperlink ref="Y363" r:id="rId444" xr:uid="{9D9D89FF-2E65-4F4F-B45E-3E8342EF6EC3}"/>
    <hyperlink ref="AC364" r:id="rId445" xr:uid="{34E22E98-F004-427F-9A89-D864766BE56B}"/>
    <hyperlink ref="Y365" r:id="rId446" xr:uid="{600B04CB-CD3D-48D5-95A0-0FE33F85FCDB}"/>
    <hyperlink ref="Y366" r:id="rId447" xr:uid="{B1C1E99B-2589-4A14-A554-4386C41052E5}"/>
    <hyperlink ref="AC366" r:id="rId448" xr:uid="{6F6E3C8B-45BC-483E-BBC3-CF9E6AD222AA}"/>
    <hyperlink ref="Q367" r:id="rId449" xr:uid="{E3D183E3-CD61-42FC-A24D-B74BF5B4B52F}"/>
    <hyperlink ref="U367" r:id="rId450" xr:uid="{277000D2-86C7-4B9F-A9EB-9A0B191F17EE}"/>
    <hyperlink ref="Q368" r:id="rId451" display="https://colsubsidio365.sharepoint.com/sites/contenidosotd/Shared%20Documents/Aplicaciones/Microsoft%20Forms/Control%20de%20cambios%20-%20Activos%20Web%20-%20Contenidos%20GTD/Pregunta%203/COM---EMPRESAS-2_KAREN%20YISELLT%20DUQUE.jpg; https://colsubsidio365.sharepoint.com/sites/contenidosotd/Shared%20Documents/Aplicaciones/Microsoft%20Forms/Control%20de%20cambios%20-%20Activos%20Web%20-%20Contenidos%20GTD/Pregunta%203/COM---EMPRESAS--3_KAREN%20YISELLT%20DUQUE.jpg" xr:uid="{54F5AC48-A286-475F-A9AC-E67C364FDA83}"/>
    <hyperlink ref="U368" r:id="rId452" xr:uid="{3A08DF2B-1183-40E4-AB0F-C9F70DAC0079}"/>
    <hyperlink ref="AI369" r:id="rId453" xr:uid="{54966649-C48E-41BB-BE18-C6A97994498E}"/>
    <hyperlink ref="AJ369" r:id="rId454" xr:uid="{5D138B9D-EDE3-4958-8270-7379E1904DAB}"/>
    <hyperlink ref="Q370" r:id="rId455" xr:uid="{860CB1D0-A6E0-494F-B655-798E30C7E820}"/>
    <hyperlink ref="AI371" r:id="rId456" xr:uid="{D7D49DC3-0B7C-49D8-85D7-11D012BA0127}"/>
    <hyperlink ref="AJ371" r:id="rId457" xr:uid="{AA5BDC50-AE36-4B84-8ADA-10739792BC4D}"/>
    <hyperlink ref="AC372" r:id="rId458" display="https://colsubsidio365.sharepoint.com/sites/contenidosotd/_layouts/15/Doc.aspx?sourcedoc=%7B68EBA153-651C-4DDE-B1A2-63BD797AD902%7D&amp;file=Horarios%20y%20mantenimientos%20atracciones%20Piscila_HEINER%20LEONARDO%20MORA%2014.docx&amp;action=default&amp;mobileredirect=true" xr:uid="{4B0E5728-C08C-4D4E-801C-455510593964}"/>
    <hyperlink ref="AI373" r:id="rId459" xr:uid="{20659427-1E38-4013-A88A-A914DF1B34A8}"/>
    <hyperlink ref="AJ373" r:id="rId460" xr:uid="{57D01E8D-0B36-42F3-9886-C7CCCBDBAA10}"/>
    <hyperlink ref="AI374" r:id="rId461" xr:uid="{9F7611BB-5564-4D6B-8719-FAFE11FC2882}"/>
    <hyperlink ref="AJ374" r:id="rId462" xr:uid="{5C6C39BB-1690-4DE8-8B48-C761FC58C5E0}"/>
    <hyperlink ref="AI375" r:id="rId463" xr:uid="{91516446-480C-4996-AFF5-B5B03D14ECDC}"/>
    <hyperlink ref="AJ375" r:id="rId464" xr:uid="{429F33A1-028E-416A-9B48-14D5005FA491}"/>
    <hyperlink ref="AI376" r:id="rId465" xr:uid="{60A08568-9DDA-4719-99CF-13374E4B9438}"/>
    <hyperlink ref="AJ376" r:id="rId466" xr:uid="{234BED9C-9F24-46EE-A389-9C26044E0982}"/>
    <hyperlink ref="AI377" r:id="rId467" xr:uid="{3975667D-E557-488B-8E3D-CD177A387985}"/>
    <hyperlink ref="AJ377" r:id="rId468" xr:uid="{93867BD4-82AE-44B6-AF22-454DFAB90A8E}"/>
    <hyperlink ref="Q379" r:id="rId469" xr:uid="{6B44F6A7-1CFA-4905-8E38-64EC17551168}"/>
    <hyperlink ref="U379" r:id="rId470" xr:uid="{AE96C5D2-F0A0-44A9-B800-ECC1C421AF76}"/>
    <hyperlink ref="Q381" r:id="rId471" display="https://colsubsidio365.sharepoint.com/sites/contenidosotd/Shared%20Documents/Aplicaciones/Microsoft%20Forms/Control%20de%20cambios%20-%20Activos%20Web%20-%20Contenidos%20GTD/Pregunta%203/B_1_LAURA%20CAROLINA%20SIERR.jpg; https://colsubsidio365.sharepoint.com/sites/contenidosotd/Shared%20Documents/Aplicaciones/Microsoft%20Forms/Control%20de%20cambios%20-%20Activos%20Web%20-%20Contenidos%20GTD/Pregunta%203/B_2_LAURA%20CAROLINA%20SIERR.jpg" xr:uid="{FFF55D29-A5E4-4226-8E26-39DA3D84D2AB}"/>
    <hyperlink ref="Q382" r:id="rId472" display="https://colsubsidio365.sharepoint.com/sites/contenidosotd/Shared%20Documents/Aplicaciones/Microsoft%20Forms/Control%20de%20cambios%20-%20Activos%20Web%20-%20Contenidos%20GTD/Pregunta%203/Banner%20.com_Convenio_Bienal%201920X400_JULIAN%20DARIO%20LUNA%20CR.jpg" xr:uid="{280A2DD9-3A91-40CD-BEF2-E7FBA82DC892}"/>
    <hyperlink ref="U382" r:id="rId473" xr:uid="{F389A84C-8D83-4BAC-80BD-D20F4ABF74B5}"/>
    <hyperlink ref="Q383" r:id="rId474" xr:uid="{11A1C3EB-7EDA-4057-A781-DCF1248C188F}"/>
    <hyperlink ref="AC384" r:id="rId475" display="https://colsubsidio365.sharepoint.com/sites/contenidosotd/Shared%20Documents/Aplicaciones/Microsoft%20Forms/Control%20de%20cambios%20-%20Activos%20Web%20-%20Contenidos%20GTD/Pregunta%202/clases%20grupales%20BLOC%202024%20(2)%20(1)_VIVIANA%20ANDREA%20ZAMBR.pdf" xr:uid="{DC0FEAF9-BB8A-4EBF-92BB-5522660CDB62}"/>
    <hyperlink ref="AH385" r:id="rId476" xr:uid="{00663FA6-34D6-4EFD-B02C-E580F1EEA8F6}"/>
    <hyperlink ref="Q386" r:id="rId477" xr:uid="{232A7B98-DC2E-4540-A847-F5B19767168B}"/>
    <hyperlink ref="AC387" r:id="rId478" display="https://colsubsidio365.sharepoint.com/sites/contenidosotd/Shared%20Documents/Aplicaciones/Microsoft%20Forms/Control%20de%20cambios%20-%20Activos%20Web%20-%20Contenidos%20GTD/Pregunta%202/Captura%20de%20pantalla%202024-02-14%20141941_KAREN%20YISELLT%20DUQUE.png; https://colsubsidio365.sharepoint.com/sites/contenidosotd/Shared%20Documents/Aplicaciones/Microsoft%20Forms/Control%20de%20cambios%20-%20Activos%20Web%20-%20Contenidos%20GTD/Pregunta%202/COM---EMPRESAS--3_KAREN%20YISELLT%20DUQUE.jpg" xr:uid="{468CA0FE-A409-4AA1-989A-57C5654A5F37}"/>
    <hyperlink ref="Q388" r:id="rId479" xr:uid="{E4E699F2-B6AD-4AFD-9BC3-E33AF7C96F1F}"/>
    <hyperlink ref="AW389" r:id="rId480" xr:uid="{CDDAE6DA-58B0-43E3-B67D-D2780A9EA755}"/>
    <hyperlink ref="AC390" r:id="rId481" display="https://colsubsidio365.sharepoint.com/sites/contenidosotd/Shared%20Documents/Aplicaciones/Microsoft%20Forms/Control%20de%20cambios%20-%20Activos%20Web%20-%20Contenidos%20GTD/Pregunta%202/clases%20grupales%20BLOC%202024%20(2)%20(1)_LAURA%20CAROLINA%20SIERR.pdf" xr:uid="{D9B403FE-A48A-416C-99A0-053D4E59AE46}"/>
    <hyperlink ref="W391" r:id="rId482" display="https://colsubsidio365.sharepoint.com/sites/contenidosotd/Shared%20Documents/Aplicaciones/Microsoft%20Forms/Control%20de%20cambios%20-%20Activos%20Web%20-%20Contenidos%20GTD/Pregunta/03-CR%C3%89DITO-EDUCATIVO-CONDICIONES%20V2_DIANA%20CAROLINA%20BUSTO.pdf; https://colsubsidio365.sharepoint.com/sites/contenidosotd/Shared%20Documents/Aplicaciones/Microsoft%20Forms/Control%20de%20cambios%20-%20Activos%20Web%20-%20Contenidos%20GTD/Pregunta/07-CR%C3%89DITO%20PAGO%20DE%20IMPUESTOS%20Y%20SEGUROS-CONDIC_DIANA%20CAROLINA%20BUSTO.pdf" xr:uid="{70940775-5A2A-4789-A673-4976930F91FA}"/>
    <hyperlink ref="Y392" r:id="rId483" xr:uid="{04D797BB-B5B5-4471-8039-989CC616CBD6}"/>
    <hyperlink ref="Y393" r:id="rId484" xr:uid="{FC40A574-4C5E-45DF-8F6D-178F3FD8DA6A}"/>
    <hyperlink ref="AB393" r:id="rId485" xr:uid="{BDAEEBCC-25D3-42D6-912A-9ED20BE2151A}"/>
    <hyperlink ref="Y394" r:id="rId486" xr:uid="{AC2D58C8-E934-4B09-BB3D-02714C16FF76}"/>
    <hyperlink ref="AC394" r:id="rId487" display="https://colsubsidio365.sharepoint.com/sites/contenidosotd/Shared%20Documents/Aplicaciones/Microsoft%20Forms/Control%20de%20cambios%20-%20Activos%20Web%20-%20Contenidos%20GTD/Pregunta%202/Banner-PC_KAREN%20YISELLT%20DUQUE.jpg; https://colsubsidio365.sharepoint.com/sites/contenidosotd/Shared%20Documents/Aplicaciones/Microsoft%20Forms/Control%20de%20cambios%20-%20Activos%20Web%20-%20Contenidos%20GTD/Pregunta%202/banner-movil_KAREN%20YISELLT%20DUQUE.jpg" xr:uid="{17B109D7-21A1-4D98-8108-621F51EF0B2B}"/>
    <hyperlink ref="Y395" r:id="rId488" xr:uid="{144F1C98-9DE2-43B0-8616-364249CEA43E}"/>
    <hyperlink ref="AC395" r:id="rId489" xr:uid="{6C947055-B88C-4B2D-B348-8BC3E545632A}"/>
    <hyperlink ref="AI396" r:id="rId490" xr:uid="{EB12328E-3F9C-4317-8769-4BE4C6E695E6}"/>
    <hyperlink ref="AJ396" r:id="rId491" xr:uid="{003CEFAA-1D6C-49FF-B00A-A1B256DDDF29}"/>
    <hyperlink ref="U397" r:id="rId492" xr:uid="{CE9ECED0-CD33-4BA9-8EEA-C987274C3B40}"/>
    <hyperlink ref="Y398" r:id="rId493" xr:uid="{406C1F51-E6DB-49EC-9E1B-8A54142D4EA2}"/>
    <hyperlink ref="Y399" r:id="rId494" location="grupo-1-tab-1" xr:uid="{B770D250-EEAF-4498-AE3D-7D38047E2872}"/>
    <hyperlink ref="W400" r:id="rId495" display="https://colsubsidio365.sharepoint.com/sites/contenidosotd/Shared%20Documents/Aplicaciones/Microsoft%20Forms/Control%20de%20cambios%20-%20Activos%20Web%20-%20Contenidos%20GTD/Pregunta/Brochure%20empresarial%20Campamento%20Creativo%20%202_LAURA%20JULIANA%20CALDER.pdf" xr:uid="{9B620516-FED9-4EC2-92BF-3295CBEC7222}"/>
    <hyperlink ref="Y401" r:id="rId496" xr:uid="{0F2EBE04-04EF-4BC0-BBC8-869F0D65F115}"/>
    <hyperlink ref="AC401" r:id="rId497" display="https://colsubsidio365.sharepoint.com/sites/contenidosotd/Shared%20Documents/Aplicaciones/Microsoft%20Forms/Control%20de%20cambios%20-%20Activos%20Web%20-%20Contenidos%20GTD/Pregunta%202/T%C3%89RMINOS%20Y%20CONDICIONES%20PARA%20LA%20PRESTACI%C3%93N%20DEL_HANNA%20CAROLINA%20RODRI.pdf" xr:uid="{1A242890-01BF-4874-B5D2-8ADAC4F5E0DB}"/>
    <hyperlink ref="Y402" r:id="rId498" xr:uid="{2E51A571-B589-4185-895A-E87EF442E9BF}"/>
    <hyperlink ref="AC402" r:id="rId499" xr:uid="{B6A548A0-6B35-4FF4-875C-2A523A93161A}"/>
    <hyperlink ref="Q403" r:id="rId500" xr:uid="{8A88BC0A-7340-49B8-A594-B522CB4C64AA}"/>
    <hyperlink ref="U403" r:id="rId501" xr:uid="{52F04D3F-CACE-4C1A-869A-9C0610D855D5}"/>
    <hyperlink ref="AC404" r:id="rId502" xr:uid="{D0DA007D-257E-4C30-BD1B-E94AFA41F5BD}"/>
    <hyperlink ref="AW405" r:id="rId503" xr:uid="{04DD1257-D1DF-4571-A403-A3CA089A2E21}"/>
    <hyperlink ref="AW406" r:id="rId504" display="https://colsubsidio365.sharepoint.com/sites/contenidosotd/_layouts/15/Doc.aspx?sourcedoc=%7B88B968A6-3BB5-442F-8C1A-2FE9810EE0CA%7D&amp;file=Ficha%20de%20Georeferenciaci%C3%B3n%20n%C2%B0%20PLAZA%20III_DIANA%20YULIETH%20SASTOQ.xlsx&amp;action=default&amp;mobileredirect=true" xr:uid="{B96C4A85-9D14-400D-B4E0-4706E82ECCE8}"/>
    <hyperlink ref="Q407" r:id="rId505" xr:uid="{04F2A1BA-DEE9-4F2B-9CFF-E7EFF54EF50E}"/>
    <hyperlink ref="U407" r:id="rId506" xr:uid="{225CCF4F-BF8B-4621-BBF6-4A3B01F2E5F5}"/>
    <hyperlink ref="W409" r:id="rId507" xr:uid="{93B8C55E-518F-49AF-B022-63CFFAB506D9}"/>
    <hyperlink ref="Y410" r:id="rId508" xr:uid="{6B9E7D44-5A21-4221-87F4-030E31E4804A}"/>
    <hyperlink ref="W411" r:id="rId509" xr:uid="{5D3630C8-2823-405F-B9B9-ADB9B4D9A988}"/>
    <hyperlink ref="AD412" r:id="rId510" xr:uid="{806C774F-98D5-47D6-8DAD-BE4C72FEE78A}"/>
    <hyperlink ref="Y414" r:id="rId511" location="/wizard?segmento_edad=253&amp;clasificacion=594" xr:uid="{AFCA96E7-7206-45E0-96BF-AEF1665D7003}"/>
    <hyperlink ref="Y415" r:id="rId512" location="/wizard?segmento_edad=253&amp;clasificacion=594&amp;producto=20" xr:uid="{6DF7E7B3-B910-4220-8144-55BD372B187C}"/>
    <hyperlink ref="Y416" r:id="rId513" location="/wizard?segmento_edad=253&amp;clasificacion=594&amp;producto=291" xr:uid="{3DEB6085-1E4E-4921-9518-D855C2DBE274}"/>
    <hyperlink ref="Y417" r:id="rId514" location="/wizard?segmento_edad=253&amp;clasificacion=594&amp;producto=23" xr:uid="{09DAA2C2-07A0-4E38-A73B-BCD04CCF7AD6}"/>
    <hyperlink ref="Y418" r:id="rId515" location="/wizard?segmento_edad=253&amp;clasificacion=594&amp;producto=376" xr:uid="{83DEE51F-5441-4A46-A9FA-DAC9D73F49F0}"/>
    <hyperlink ref="Y419" r:id="rId516" location="/wizard?segmento_edad=253&amp;clasificacion=594&amp;producto=14" xr:uid="{B3059846-254D-4CE1-9C31-BB2BDA2E1BA4}"/>
    <hyperlink ref="Y420" r:id="rId517" location="/wizard?segmento_edad=253&amp;clasificacion=594&amp;producto=283" xr:uid="{242B0501-3EBF-4FF7-B7C8-2977061564A9}"/>
    <hyperlink ref="Y421" r:id="rId518" location="/wizard?segmento_edad=253&amp;clasificacion=594&amp;producto=21" xr:uid="{947247E9-B4D6-4CF9-A516-12351E450BDB}"/>
    <hyperlink ref="Y422" r:id="rId519" location="/wizard?segmento_edad=253&amp;clasificacion=594&amp;producto=374" xr:uid="{EB5BBE90-099A-483B-905A-4BF048F47E7E}"/>
    <hyperlink ref="Y423" r:id="rId520" location="/wizard?segmento_edad=253&amp;clasificacion=594&amp;producto=6" xr:uid="{C1867390-01E7-4000-96E4-9F849FDABC20}"/>
    <hyperlink ref="Y424" r:id="rId521" xr:uid="{5659FBEE-2D4B-4691-B343-32555677CC1E}"/>
    <hyperlink ref="AC424" r:id="rId522" xr:uid="{D4618BA9-0F4B-4AF2-9836-38029E1474D8}"/>
    <hyperlink ref="Q425" r:id="rId523" xr:uid="{6AA8CF0C-BCF8-4B2C-B7A0-82DB5BC80CAE}"/>
    <hyperlink ref="AC426" r:id="rId524" xr:uid="{B79802EC-0079-439E-8272-8CFBFE10F71D}"/>
    <hyperlink ref="AI427" r:id="rId525" xr:uid="{8D153FD0-CF65-4C41-B53D-3711B95D4275}"/>
    <hyperlink ref="AJ427" r:id="rId526" xr:uid="{D1F84B86-CD34-4067-857F-37FF73C6C0A7}"/>
    <hyperlink ref="Y428" r:id="rId527" xr:uid="{ADDB0F05-844C-4823-A6E8-CCE71C4C10F2}"/>
    <hyperlink ref="AC428" r:id="rId528" display="https://colsubsidio365.sharepoint.com/sites/contenidosotd/Shared%20Documents/Aplicaciones/Microsoft%20Forms/Control%20de%20cambios%20-%20Activos%20Web%20-%20Contenidos%20GTD/Pregunta%202/Captura%20de%20pantalla%202024-02-20%20083647_KAREN%20YISELLT%20DUQUE.png" xr:uid="{8AC9DC6B-344A-4390-8528-50D6EE3A10A0}"/>
    <hyperlink ref="W429" r:id="rId529" display="https://colsubsidio365.sharepoint.com/sites/contenidosotd/Shared%20Documents/Aplicaciones/Microsoft%20Forms/Control%20de%20cambios%20-%20Activos%20Web%20-%20Contenidos%20GTD/Pregunta/T%C3%89RMINOS%20Y%20CONDICIONES%20M%C3%81S%20ALOJAMIENTO%20(1)%20(1_HANNA%20CAROLINA%20RODRI.pdf; https://colsubsidio365.sharepoint.com/sites/contenidosotd/Shared%20Documents/Aplicaciones/Microsoft%20Forms/Control%20de%20cambios%20-%20Activos%20Web%20-%20Contenidos%20GTD/Pregunta/Terminos%20y%20condiciones%20beneficio%20tasa%20prefere_HANNA%20CAROLINA%20RODRI.pdf" xr:uid="{729B4A69-FF69-4FFD-A1A2-637305FDC4C1}"/>
    <hyperlink ref="AW430" r:id="rId530" xr:uid="{5CC8E110-D1F4-45D8-8460-6DF533695439}"/>
    <hyperlink ref="Y431" r:id="rId531" xr:uid="{FEC9EAE2-4F7D-4C51-B9F2-A237539B896F}"/>
    <hyperlink ref="AC431" r:id="rId532" xr:uid="{9921B478-403C-4114-8E36-029CA92620C8}"/>
    <hyperlink ref="Y432" r:id="rId533" xr:uid="{B149F3F7-7DF3-43CF-87E1-4B84605B4F7B}"/>
    <hyperlink ref="AC433" r:id="rId534" display="https://colsubsidio365.sharepoint.com/sites/contenidosotd/_layouts/15/Doc.aspx?sourcedoc=%7B892CBE31-7419-4D9C-9CC2-9DA8A39CF0F1%7D&amp;file=Horarios%20y%20mantenimientos%20atracciones%20Piscila_HEINER%20LEONARDO%20MORA%2015.docx&amp;action=default&amp;mobileredirect=true" xr:uid="{E77B6936-C2B9-4ED5-926B-9C8DEF3EEF16}"/>
    <hyperlink ref="W434" r:id="rId535" display="https://colsubsidio365.sharepoint.com/sites/contenidosotd/Shared%20Documents/Aplicaciones/Microsoft%20Forms/Control%20de%20cambios%20-%20Activos%20Web%20-%20Contenidos%20GTD/Pregunta/1.ProcedimientoOperacinCeDETV0_2_LADY%20TATIANA%20DURAN%20F.pdf; https://colsubsidio365.sharepoint.com/sites/contenidosotd/Shared%20Documents/Aplicaciones/Microsoft%20Forms/Control%20de%20cambios%20-%20Activos%20Web%20-%20Contenidos%20GTD/Pregunta/Resolucion-0397-de-2022%20-%20Servicio%20P%C3%BAblico%20de_LADY%20TATIANA%20DURAN%20F.pdf" xr:uid="{EDFF25FF-9790-4159-987D-17767A585A2A}"/>
    <hyperlink ref="X434" r:id="rId536" xr:uid="{BE6EA426-D20D-4155-AE93-F0ACBF1ED7DD}"/>
    <hyperlink ref="Q435" r:id="rId537" display="https://colsubsidio365.sharepoint.com/sites/contenidosotd/Shared%20Documents/Aplicaciones/Microsoft%20Forms/Control%20de%20cambios%20-%20Activos%20Web%20-%20Contenidos%20GTD/Pregunta%203/Banner%20.com%20Afiliados_Mesa%20de%20trabajo%201_CLARA%20CATALINA%20MEJIA.jpg" xr:uid="{282DD987-9D4E-4E27-8172-89D3E3A57B13}"/>
    <hyperlink ref="U435" r:id="rId538" xr:uid="{6912EEE0-C1B3-44C9-BC48-860229353BCE}"/>
    <hyperlink ref="AI436" r:id="rId539" xr:uid="{903A430F-CD0D-4229-9345-579C5D5C16A4}"/>
    <hyperlink ref="AJ436" r:id="rId540" xr:uid="{AEC27101-EF74-45D6-81A4-EF360B68116B}"/>
    <hyperlink ref="AI437" r:id="rId541" xr:uid="{7CE7354F-7D55-46B9-B4C3-C9229EA3D6E8}"/>
    <hyperlink ref="AJ437" r:id="rId542" xr:uid="{FB9CC86D-B52E-43EB-8FDB-E934E219F9C3}"/>
    <hyperlink ref="Y440" r:id="rId543" xr:uid="{BA659607-0290-4DDC-8072-EA866787D250}"/>
    <hyperlink ref="Q441" r:id="rId544" display="https://colsubsidio365.sharepoint.com/sites/contenidosotd/Shared%20Documents/Aplicaciones/Microsoft%20Forms/Control%20de%20cambios%20-%20Activos%20Web%20-%20Contenidos%20GTD/Pregunta%203/Banner-home-torneos-19-01-24_LAURA%20CAROLINA%20SIERR%201.png; https://colsubsidio365.sharepoint.com/sites/contenidosotd/Shared%20Documents/Aplicaciones/Microsoft%20Forms/Control%20de%20cambios%20-%20Activos%20Web%20-%20Contenidos%20GTD/Pregunta%203/Banner%20960x400%20-%20Torneos_LAURA%20CAROLINA%20SIERR.jpg" xr:uid="{A2814881-5E6D-43FB-95F3-5E808E180813}"/>
    <hyperlink ref="AH442" r:id="rId545" xr:uid="{8ACF71B7-DBAE-4C23-A121-4AEA916C10B7}"/>
    <hyperlink ref="Y443" r:id="rId546" xr:uid="{B411B218-90E8-430B-ADC1-0EA6CCCC5EB8}"/>
    <hyperlink ref="AB444" r:id="rId547" xr:uid="{574EFCEA-F3FE-4362-8286-127C6A380A7A}"/>
    <hyperlink ref="W445" r:id="rId548" display="https://colsubsidio365.sharepoint.com/sites/contenidosotd/Shared%20Documents/Aplicaciones/Microsoft%20Forms/Control%20de%20cambios%20-%20Activos%20Web%20-%20Contenidos%20GTD/Pregunta/Brochure%20empresarial%20clubes%20de%20lectura_LAURA%20JULIANA%20CALDER.pdf" xr:uid="{EF379D08-90CC-4418-A149-55F393C7CEF6}"/>
    <hyperlink ref="X445" r:id="rId549" xr:uid="{CA3B793E-EDD7-4D86-912A-EBF6841C9C92}"/>
    <hyperlink ref="AV446" r:id="rId550" display="https://colsubsidio365.sharepoint.com/sites/contenidosotd/_layouts/15/Doc.aspx?sourcedoc=%7BFA043A4F-98B8-44FE-BF23-374EDB1E8331%7D&amp;file=Contenido%20publicaciones%20puntos%20georreferencia_HEINER%20LEONARDO%20MORA%208.xlsx&amp;action=default&amp;mobileredirect=true" xr:uid="{7ECB53DB-1962-410A-9DA7-114F106F1093}"/>
    <hyperlink ref="AC447" r:id="rId551" display="https://colsubsidio365.sharepoint.com/sites/contenidosotd/Shared%20Documents/Aplicaciones/Microsoft%20Forms/Control%20de%20cambios%20-%20Activos%20Web%20-%20Contenidos%20GTD/Pregunta%202/A74A5779_MARIA%20JOSE%20BUSTAMANT.jpg; https://colsubsidio365.sharepoint.com/sites/contenidosotd/Shared%20Documents/Aplicaciones/Microsoft%20Forms/Control%20de%20cambios%20-%20Activos%20Web%20-%20Contenidos%20GTD/Pregunta%202/A74A5803_MARIA%20JOSE%20BUSTAMANT.jpg; https://colsubsidio365.sharepoint.com/sites/contenidosotd/Shared%20Documents/Aplicaciones/Microsoft%20Forms/Control%20de%20cambios%20-%20Activos%20Web%20-%20Contenidos%20GTD/Pregunta%202/A74A5850%20(1)_MARIA%20JOSE%20BUSTAMANT.jpg; https://colsubsidio365.sharepoint.com/sites/contenidosotd/Shared%20Documents/Aplicaciones/Microsoft%20Forms/Control%20de%20cambios%20-%20Activos%20Web%20-%20Contenidos%20GTD/Pregunta%202/A74A5905_MARIA%20JOSE%20BUSTAMANT.jpg; https://colsubsidio365.sharepoint.com/sites/contenidosotd/Shared%20Documents/Aplicaciones/Microsoft%20Forms/Control%20de%20cambios%20-%20Activos%20Web%20-%20Contenidos%20GTD/Pregunta%202/A74A5888_MARIA%20JOSE%20BUSTAMANT.jpg; https://colsubsidio365.sharepoint.com/sites/contenidosotd/Shared%20Documents/Aplicaciones/Microsoft%20Forms/Control%20de%20cambios%20-%20Activos%20Web%20-%20Contenidos%20GTD/Pregunta%202/A74A5884%20(1)_MARIA%20JOSE%20BUSTAMANT.jpg; https://colsubsidio365.sharepoint.com/sites/contenidosotd/Shared%20Documents/Aplicaciones/Microsoft%20Forms/Control%20de%20cambios%20-%20Activos%20Web%20-%20Contenidos%20GTD/Pregunta%202/A74A5794_MARIA%20JOSE%20BUSTAMANT.jpg; https://colsubsidio365.sharepoint.com/sites/contenidosotd/Shared%20Documents/Aplicaciones/Microsoft%20Forms/Control%20de%20cambios%20-%20Activos%20Web%20-%20Contenidos%20GTD/Pregunta%202/A74A5843_MARIA%20JOSE%20BUSTAMANT.jpg" xr:uid="{08B28B35-7074-4432-8875-413D8019744F}"/>
    <hyperlink ref="Y448" r:id="rId552" xr:uid="{A800555A-9DB0-4EFC-A54F-888024CA5857}"/>
    <hyperlink ref="Y449" r:id="rId553" xr:uid="{442A4CBB-62DA-45FE-8A9D-8C3F3763AAA4}"/>
    <hyperlink ref="Y450" r:id="rId554" xr:uid="{13CCA51C-4E64-4BF1-829A-0C4CFF63E525}"/>
    <hyperlink ref="W451" r:id="rId555" display="https://colsubsidio365.sharepoint.com/sites/contenidosotd/Shared%20Documents/Aplicaciones/Microsoft%20Forms/Control%20de%20cambios%20-%20Activos%20Web%20-%20Contenidos%20GTD/Pregunta/reglamento-de-suspension-y-expulsion-de-afili_JAVIER%20ALEXANDER%20BOR.pdf" xr:uid="{04BE7E30-D331-45C0-A92A-E7101A57AFDA}"/>
    <hyperlink ref="X451" r:id="rId556" xr:uid="{22219B90-F9C8-4FE9-BF2D-813BCA76C51E}"/>
    <hyperlink ref="Y452" r:id="rId557" xr:uid="{35CC007A-DD09-4D09-8DE6-74DC4F49498B}"/>
    <hyperlink ref="AW453" r:id="rId558" xr:uid="{5A87BA2C-DD92-41C2-9590-E81F82EF9BA5}"/>
    <hyperlink ref="AI455" r:id="rId559" xr:uid="{0735BC47-B985-4725-9434-38C36685955C}"/>
    <hyperlink ref="AJ455" r:id="rId560" xr:uid="{29D44A7A-5E54-4F90-A65C-123BDB455F81}"/>
    <hyperlink ref="Y456" r:id="rId561" xr:uid="{FBADD812-4E17-43F0-ACD4-01DFBFBC6764}"/>
    <hyperlink ref="Y457" r:id="rId562" xr:uid="{18869F6D-3BE6-497E-ABCD-0C86E2909D97}"/>
    <hyperlink ref="Y458" r:id="rId563" xr:uid="{67B9F56B-DC14-4382-91CB-CABD856F7EF4}"/>
    <hyperlink ref="Y459" r:id="rId564" xr:uid="{14DE9AD5-787C-400B-8B51-1FE87B971AAB}"/>
    <hyperlink ref="Y460" r:id="rId565" xr:uid="{ADBD0F02-4AF7-4D91-A458-D945E780D395}"/>
    <hyperlink ref="AD461" r:id="rId566" xr:uid="{A059A9BC-78DC-4F15-9061-8E5B38E07069}"/>
    <hyperlink ref="Q462" r:id="rId567" xr:uid="{DB325D8F-90AF-4868-ACFE-81DB25A1D1F5}"/>
    <hyperlink ref="U462" r:id="rId568" xr:uid="{AD4E7F32-3214-4258-A557-6D33F340ECFE}"/>
    <hyperlink ref="AB463" r:id="rId569" xr:uid="{B6040F0A-EE36-454B-A7AB-EF60A72E5992}"/>
    <hyperlink ref="Q464" r:id="rId570" display="https://colsubsidio365.sharepoint.com/sites/contenidosotd/Shared%20Documents/Aplicaciones/Microsoft%20Forms/Control%20de%20cambios%20-%20Activos%20Web%20-%20Contenidos%20GTD/Pregunta%203/Bnr-web-Intrenet-Exclusivo-ecommerce-26-feb_YUDY%20KATHERYNE%20RAMIR.jpg" xr:uid="{9BFECEEA-AE6D-44DA-B19C-6D82361076C8}"/>
    <hyperlink ref="U464" r:id="rId571" xr:uid="{4DDA4D4C-DB90-483B-BBBE-217A4FCC0EFF}"/>
    <hyperlink ref="Y465" r:id="rId572" xr:uid="{D1A89BC1-2FC4-4BC1-8A47-E454CB295999}"/>
    <hyperlink ref="AB465" r:id="rId573" xr:uid="{8FA96CBF-00F7-4F61-8815-2BFBEC915FCA}"/>
    <hyperlink ref="Y466" r:id="rId574" xr:uid="{7C2D2051-E597-4C17-8A63-0E99DA7E8D23}"/>
    <hyperlink ref="AB466" r:id="rId575" xr:uid="{8459C839-F68C-4425-89F0-CCBFAF85EB03}"/>
    <hyperlink ref="Y467" r:id="rId576" location="side_tab1" xr:uid="{E81A3E8E-A087-4C2E-B3D1-1E9C44C838E0}"/>
    <hyperlink ref="Y468" r:id="rId577" xr:uid="{5F53B198-8C34-4D1E-8FEA-F8D717C9FCEC}"/>
    <hyperlink ref="AC468" r:id="rId578" xr:uid="{D7BB0724-E21C-40E2-BE02-F917B522C018}"/>
    <hyperlink ref="Y469" r:id="rId579" location="/wizard?clasificacion=254&amp;producto=693" xr:uid="{F8064995-A7CB-4A8C-AFA3-1A662CA0D9C6}"/>
    <hyperlink ref="Y470" r:id="rId580" xr:uid="{F427BB14-0B79-43A9-A661-4767BA530F2E}"/>
    <hyperlink ref="AC470" r:id="rId581" xr:uid="{4F945B2E-11AD-4F0A-9F8E-A92602EB0F09}"/>
    <hyperlink ref="AC471" r:id="rId582" xr:uid="{1508B6DD-295D-4EEA-87B6-2697B068D10A}"/>
    <hyperlink ref="AI472" r:id="rId583" xr:uid="{76C0BC40-81AD-4785-937A-329A6AE72ABF}"/>
    <hyperlink ref="AJ472" r:id="rId584" xr:uid="{1F268BB8-C4EE-4A14-B55C-2BDCFC93A9B0}"/>
    <hyperlink ref="W473" r:id="rId585" xr:uid="{C5DB0B91-9A29-45CD-B330-0AC4927E4199}"/>
    <hyperlink ref="X473" r:id="rId586" location="side_tab2" xr:uid="{4CD914B8-1631-4B43-8C19-E8BCAFA76E66}"/>
    <hyperlink ref="Y474" r:id="rId587" xr:uid="{F780D091-321C-49DC-ABB6-62CBB72A2956}"/>
    <hyperlink ref="Y475" r:id="rId588" xr:uid="{3A660280-3799-4AA4-A69D-F91CBD755FA2}"/>
    <hyperlink ref="Y476" r:id="rId589" xr:uid="{79A95A9A-2BEA-4E94-8762-314DB94A3B5A}"/>
    <hyperlink ref="Y477" r:id="rId590" xr:uid="{60F4EDC8-3011-41AC-8D05-3B6073B7ECB0}"/>
    <hyperlink ref="Y478" r:id="rId591" location="side_tab2" xr:uid="{FA8891F8-883C-4DAB-88E2-DC88E234B3DE}"/>
    <hyperlink ref="AC478" r:id="rId592" xr:uid="{885DEFF9-73B8-424F-BF0C-A45887D28CBB}"/>
    <hyperlink ref="X479" r:id="rId593" xr:uid="{CF6E7127-B47C-43E0-8412-2ED6E5B51C79}"/>
    <hyperlink ref="Y480" r:id="rId594" xr:uid="{112AD2A5-33EE-4E8B-B4EB-E1D1AACE033D}"/>
    <hyperlink ref="AB480" r:id="rId595" display="https://colsubsidio365.sharepoint.com/sites/contenidosotd/_layouts/15/Doc.aspx?sourcedoc=%7BC1EC0100-73A2-484C-98D4-DB3C0E17059C%7D&amp;file=11.3%20Planes%20de%20gimnasio%20y%20membres%C3%ADa%20BLOC_HECTOR%20DANIEL%20GONZAL.docx&amp;action=default&amp;mobileredirect=true" xr:uid="{EACDAAB4-CA81-42E1-87D7-B65949389FFC}"/>
    <hyperlink ref="X481" r:id="rId596" xr:uid="{07259B53-5D3A-4747-BA8C-10CC75241EEB}"/>
    <hyperlink ref="Q482" r:id="rId597" display="https://colsubsidio365.sharepoint.com/sites/contenidosotd/Shared%20Documents/Aplicaciones/Microsoft%20Forms/Control%20de%20cambios%20-%20Activos%20Web%20-%20Contenidos%20GTD/Pregunta%203/Banner%20.com%20Aniversario_Mesa%20de%20trabajo%201_CLARA%20CATALINA%20MEJIA.jpg" xr:uid="{D5931670-1878-452A-926A-976B57B8D7A9}"/>
    <hyperlink ref="U482" r:id="rId598" xr:uid="{516EF6A7-0037-41CE-8292-D2058B30D63B}"/>
    <hyperlink ref="Y483" r:id="rId599" xr:uid="{7859E944-74A3-4336-B2DE-150F0A180032}"/>
    <hyperlink ref="Q484" r:id="rId600" xr:uid="{4AA56916-DDFE-42FD-AFB2-328EFFA94525}"/>
    <hyperlink ref="U484" r:id="rId601" location="/wizard?clasificacion=468&amp;producto=742&amp;area=372" xr:uid="{A23397D2-C349-4468-A109-58846DB3AD98}"/>
    <hyperlink ref="AI485" r:id="rId602" xr:uid="{6914E90F-0681-4988-B5B2-4E429DAAF8FB}"/>
    <hyperlink ref="AJ485" r:id="rId603" display="https://colsubsidio365.sharepoint.com/sites/contenidosotd/Shared%20Documents/Aplicaciones/Microsoft%20Forms/Control%20de%20cambios%20-%20Activos%20Web%20-%20Contenidos%20GTD/Pregunta%205/noticia_2_LAURA%20CAROLINA%20SIERR.jpg; https://colsubsidio365.sharepoint.com/sites/contenidosotd/Shared%20Documents/Aplicaciones/Microsoft%20Forms/Control%20de%20cambios%20-%20Activos%20Web%20-%20Contenidos%20GTD/Pregunta%205/noticia_1_LAURA%20CAROLINA%20SIERR.jpg" xr:uid="{86299A62-0EB8-45B3-9863-35759312EA69}"/>
    <hyperlink ref="Q486" r:id="rId604" xr:uid="{7CF30E93-23F1-4D84-A3F3-6FE426DD7294}"/>
    <hyperlink ref="Q487" r:id="rId605" display="https://colsubsidio365.sharepoint.com/sites/contenidosotd/Shared%20Documents/Aplicaciones/Microsoft%20Forms/Control%20de%20cambios%20-%20Activos%20Web%20-%20Contenidos%20GTD/Pregunta%203/PC_LAURA%20CAROLINA%20SIERR%201.jpg; https://colsubsidio365.sharepoint.com/sites/contenidosotd/Shared%20Documents/Aplicaciones/Microsoft%20Forms/Control%20de%20cambios%20-%20Activos%20Web%20-%20Contenidos%20GTD/Pregunta%203/movil_LAURA%20CAROLINA%20SIERR%201.jpg" xr:uid="{6883A748-72D0-47C5-9261-A0D8F85DACF0}"/>
    <hyperlink ref="Q488" r:id="rId606" xr:uid="{8092D5CB-784C-4FA1-AA43-0A36C128B567}"/>
    <hyperlink ref="U488" r:id="rId607" xr:uid="{4C7B9C6F-A935-4543-8138-D08660DCC6F9}"/>
    <hyperlink ref="W489" r:id="rId608" xr:uid="{B72C5268-0195-4160-A57B-D6AA307AA26C}"/>
    <hyperlink ref="X489" r:id="rId609" xr:uid="{3DD6BE87-FF82-4A3A-A734-B292E2D5621E}"/>
    <hyperlink ref="Y490" r:id="rId610" location="side_tab5" xr:uid="{E678762A-174D-449D-B004-B75B88EA214F}"/>
    <hyperlink ref="Q491" r:id="rId611" xr:uid="{DB8AEA44-A8E9-41DD-97B3-8BE2EE3F2633}"/>
    <hyperlink ref="W492" r:id="rId612" xr:uid="{7F559561-A5C2-479E-826E-48C6B04F45F9}"/>
    <hyperlink ref="X492" r:id="rId613" xr:uid="{A6C26F75-79BB-439C-880D-AFD165A50186}"/>
    <hyperlink ref="W493" r:id="rId614" xr:uid="{E4342B4A-FE79-49F5-891D-C738AAC3BBC7}"/>
    <hyperlink ref="X493" r:id="rId615" xr:uid="{0DF9910F-A3A5-4F5E-AD2D-047C5A93262D}"/>
    <hyperlink ref="W494" r:id="rId616" xr:uid="{DDA2B8FA-41D4-4791-B31A-AEF651DB2318}"/>
    <hyperlink ref="Y495" r:id="rId617" xr:uid="{5E140125-A677-4537-8657-3FD0528CEA19}"/>
    <hyperlink ref="AC496" r:id="rId618" display="https://colsubsidio365.sharepoint.com/sites/contenidosotd/_layouts/15/Doc.aspx?sourcedoc=%7B3938B46C-D1C2-4519-8072-A7FF256E51E4%7D&amp;file=Horarios%20y%20mantenimientos%20atracciones%20Piscila_HEINER%20LEONARDO%20MORA%2016.docx&amp;action=default&amp;mobileredirect=true" xr:uid="{439D9B1F-BAC9-4AF4-8627-86CC5B3B9C90}"/>
    <hyperlink ref="AD497" r:id="rId619" xr:uid="{4409CA8E-03BC-46CD-BC69-95CFA121278B}"/>
    <hyperlink ref="Y501" r:id="rId620" xr:uid="{70944407-A3AB-4B0B-AAEA-930E11E77ADB}"/>
    <hyperlink ref="Y502" r:id="rId621" xr:uid="{6788C7A9-56F6-493D-9553-781754CB2EE0}"/>
    <hyperlink ref="AC502" r:id="rId622" xr:uid="{F6166341-A2BE-4F69-9BFE-4A9A0AD495E0}"/>
    <hyperlink ref="AC503" r:id="rId623" display="https://colsubsidio365.sharepoint.com/sites/contenidosotd/Shared%20Documents/Aplicaciones/Microsoft%20Forms/Control%20de%20cambios%20-%20Activos%20Web%20-%20Contenidos%20GTD/Pregunta%202/CDSCF0592%20(1)_HANNA%20CAROLINA%20RODRI.jpg; https://colsubsidio365.sharepoint.com/sites/contenidosotd/Shared%20Documents/Aplicaciones/Microsoft%20Forms/Control%20de%20cambios%20-%20Activos%20Web%20-%20Contenidos%20GTD/Pregunta%202/pop-up%20(1)_HANNA%20CAROLINA%20RODRI.jpg" xr:uid="{4A7527F5-196D-463F-B848-F57828AF92F4}"/>
    <hyperlink ref="Q504" r:id="rId624" xr:uid="{9BAE8D7D-7AC4-4C63-A870-1C9008C6D968}"/>
    <hyperlink ref="AV506" r:id="rId625" xr:uid="{5440F68A-CBD9-49A0-8670-93DF9E43F91A}"/>
    <hyperlink ref="Y507" r:id="rId626" xr:uid="{87C037DE-50AA-4ABA-8299-46B3F9682932}"/>
    <hyperlink ref="Y508" r:id="rId627" location="/wizard?clasificacion=445&amp;area=29&amp;producto=86" xr:uid="{D623AEB6-F2E8-407D-84C1-0C487394C2A0}"/>
    <hyperlink ref="Y510" r:id="rId628" xr:uid="{641DF088-8EF6-4F23-80A9-7CEF72AA564E}"/>
    <hyperlink ref="AI511" r:id="rId629" xr:uid="{6A66780F-1D28-402B-BF5D-57ABCECBFE63}"/>
    <hyperlink ref="AJ511" r:id="rId630" xr:uid="{342D2B40-E875-4A3B-A258-FDD693AAA48F}"/>
    <hyperlink ref="AI512" r:id="rId631" xr:uid="{10DBEBDC-0E9F-4D86-A35D-771633E7F29B}"/>
    <hyperlink ref="AJ512" r:id="rId632" xr:uid="{F1128893-0932-4521-8D68-2AF74DBAC1B2}"/>
    <hyperlink ref="Y513" r:id="rId633" xr:uid="{A07F06BF-CF89-4AFE-A330-53055FB43C19}"/>
    <hyperlink ref="AC514" r:id="rId634" display="https://colsubsidio365.sharepoint.com/sites/contenidosotd/Shared%20Documents/Aplicaciones/Microsoft%20Forms/Control%20de%20cambios%20-%20Activos%20Web%20-%20Contenidos%20GTD/Pregunta%202/BLOC_Calendario%20oferta%20joven%20marzo_VIVIANA%20ANDREA%20ZAMBR.pdf" xr:uid="{A29D97AB-0439-47F7-BA84-8699ABE41E6B}"/>
    <hyperlink ref="Y515" r:id="rId635" location="side_tab2" xr:uid="{542ED234-87AC-4378-BB92-9692FF24D80F}"/>
    <hyperlink ref="AC515" r:id="rId636" xr:uid="{9C927349-565B-4A9C-B944-EAC43DFBBD0F}"/>
    <hyperlink ref="AB517" r:id="rId637" xr:uid="{3D25BE95-5ED7-4C38-B127-36F5BFA38AE2}"/>
    <hyperlink ref="Q518" r:id="rId638" xr:uid="{63D01215-BF5F-4847-80CB-C203C76DB276}"/>
    <hyperlink ref="U518" r:id="rId639" xr:uid="{A970C302-856A-4785-B31C-6C50FC98775C}"/>
    <hyperlink ref="Y519" r:id="rId640" xr:uid="{A09CF08A-C752-4649-BE7E-4FB29427AFD0}"/>
    <hyperlink ref="AC519" r:id="rId641" xr:uid="{DD3DED1B-AA42-4411-BDDA-523CA446D534}"/>
    <hyperlink ref="Y520" r:id="rId642" location="side_tab2" xr:uid="{46503732-B594-401A-B724-F925EBC95E78}"/>
    <hyperlink ref="AC520" r:id="rId643" display="https://colsubsidio365.sharepoint.com/sites/contenidosotd/Shared%20Documents/Aplicaciones/Microsoft%20Forms/Control%20de%20cambios%20-%20Activos%20Web%20-%20Contenidos%20GTD/Pregunta%202/Captura%20de%20pantalla%202024-02-29%20114055_VIVIANA%20ANDREA%20ZAMBR.png" xr:uid="{F831CDBD-A714-41AB-BFE9-1C1B7DC9064A}"/>
    <hyperlink ref="Y521" r:id="rId644" xr:uid="{3DB0646A-B83F-491D-BE3D-B772942572A8}"/>
    <hyperlink ref="X522" r:id="rId645" xr:uid="{6B39A54F-C20E-4865-B02E-3E2D73830335}"/>
    <hyperlink ref="AI525" r:id="rId646" xr:uid="{DF52ECC2-AB2E-45DD-A443-D3E85E8B3CA9}"/>
    <hyperlink ref="AJ525" r:id="rId647" display="https://colsubsidio365.sharepoint.com/sites/contenidosotd/Shared%20Documents/Aplicaciones/Microsoft%20Forms/Control%20de%20cambios%20-%20Activos%20Web%20-%20Contenidos%20GTD/Pregunta%205/quinteto%20leopol%20alicia%20WEB%20MAQUETA_MARIA%20JOSE%20BUSTAMANT.jpg" xr:uid="{9D9DF08D-C3F6-4E64-A528-9E7E51359BDC}"/>
    <hyperlink ref="AI526" r:id="rId648" xr:uid="{DE99143E-4837-4872-938A-867FBCFA6F3A}"/>
    <hyperlink ref="AJ526" r:id="rId649" xr:uid="{46D0AAA7-4E22-44F0-870A-0630252AE40A}"/>
    <hyperlink ref="AI527" r:id="rId650" xr:uid="{E90FB450-3082-49A5-A9E8-D3E1F9CE5D5C}"/>
    <hyperlink ref="AJ527" r:id="rId651" xr:uid="{A22A9304-5BD5-4583-98C8-E222213DA2C4}"/>
    <hyperlink ref="AI528" r:id="rId652" xr:uid="{0385EBF9-A139-4CB4-A985-CCF7AD952B00}"/>
    <hyperlink ref="AJ528" r:id="rId653" xr:uid="{8FF474BA-D4DB-4872-962C-202376FE7798}"/>
    <hyperlink ref="AC529" r:id="rId654" xr:uid="{77998F24-92B1-4949-881B-FCACF2E1AE77}"/>
    <hyperlink ref="Q530" r:id="rId655" xr:uid="{CC0516EA-EB6D-4014-BEB7-77319B552DA6}"/>
    <hyperlink ref="U530" r:id="rId656" xr:uid="{99922A84-CEDD-4B68-B155-64AE649FC296}"/>
    <hyperlink ref="W531" r:id="rId657" display="https://colsubsidio365.sharepoint.com/sites/contenidosotd/Shared%20Documents/Aplicaciones/Microsoft%20Forms/Control%20de%20cambios%20-%20Activos%20Web%20-%20Contenidos%20GTD/Pregunta/Pol%C3%ADtica%20anticorrupci%C3%B3n,%20antisoborno,%20antifra_JAVIER%20ALEXANDER%20BOR.pdf" xr:uid="{F478483C-258C-47FB-B8D4-A076487B5B0B}"/>
    <hyperlink ref="X531" r:id="rId658" xr:uid="{648D1EF5-8CEE-475E-B31D-07D184750DEB}"/>
    <hyperlink ref="Y532" r:id="rId659" xr:uid="{99ED00AC-F237-4D39-ABFD-CD26E699B166}"/>
    <hyperlink ref="AC534" r:id="rId660" display="https://colsubsidio365.sharepoint.com/sites/contenidosotd/Shared%20Documents/Aplicaciones/Microsoft%20Forms/Control%20de%20cambios%20-%20Activos%20Web%20-%20Contenidos%20GTD/Pregunta%202/Banner_Importante_en_Piscilago_740x385px_HEINER%20LEONARDO%20MORA.jpg" xr:uid="{D0A8BF5E-23E4-42C4-AF45-14C11DDCF10F}"/>
    <hyperlink ref="Y535" r:id="rId661" xr:uid="{66F5B81B-0D60-4E69-BC56-66628F794039}"/>
    <hyperlink ref="AC535" r:id="rId662" display="https://colsubsidio365.sharepoint.com/sites/contenidosotd/_layouts/15/Doc.aspx?sourcedoc=%7B94221ED4-2479-4114-A7B5-C0CADAFFFADC%7D&amp;file=Actualizaci%C3%B3n%20tasas%20de%20interes%20-%2001-03-2024_JULIAN%20DARIO%20LUNA%20CR.pptx&amp;action=edit&amp;mobileredirect=true; https://colsubsidio365.sharepoint.com/sites/contenidosotd/Shared%20Documents/Aplicaciones/Microsoft%20Forms/Control%20de%20cambios%20-%20Activos%20Web%20-%20Contenidos%20GTD/Pregunta%202/Parametrizacion%20Tasas%20Marzo%2024%20Usura%20-%2001-03-_JULIAN%20DARIO%20LUNA%20CR.pdf" xr:uid="{2FBF9742-E8E1-4668-B73A-A36B9A1E3711}"/>
    <hyperlink ref="Y536" r:id="rId663" xr:uid="{B4E97756-C48C-4DCC-8AE5-683694A612A8}"/>
    <hyperlink ref="AC536" r:id="rId664" xr:uid="{E9DD18A9-41FC-4F6F-87FD-C43C96ACCDAF}"/>
    <hyperlink ref="Y537" r:id="rId665" xr:uid="{AF25333C-7886-4DBB-BFC5-6E90ADC2B48B}"/>
    <hyperlink ref="AV538" r:id="rId666" xr:uid="{F1E02654-595F-4DE6-99E7-2D40A8A15F74}"/>
    <hyperlink ref="Y539" r:id="rId667" xr:uid="{9DBA292D-E029-45A5-96E0-DAF3AACBA728}"/>
    <hyperlink ref="AC539" r:id="rId668" xr:uid="{BC38FC04-4CA2-4A32-AB0F-094017EFAFD8}"/>
    <hyperlink ref="Q542" r:id="rId669" xr:uid="{F3D61800-2EDF-4E21-A678-1299D241E21F}"/>
    <hyperlink ref="U542" r:id="rId670" xr:uid="{EBBF50F7-4257-4C2F-BC1B-16F135184C2E}"/>
    <hyperlink ref="AI543" r:id="rId671" xr:uid="{1CB482A3-794F-4556-B0D1-E4A329CC7950}"/>
    <hyperlink ref="AJ543" r:id="rId672" xr:uid="{FEAF5BC8-DF56-4D78-ADC3-05DB2175EAD9}"/>
    <hyperlink ref="Q544" r:id="rId673" xr:uid="{B1EB0AB8-BE83-4931-A844-783FF8B21412}"/>
    <hyperlink ref="Y545" r:id="rId674" xr:uid="{C88C0DD9-3600-4179-AAE3-4C542F51A706}"/>
    <hyperlink ref="AC545" r:id="rId675" display="https://colsubsidio365.sharepoint.com/sites/contenidosotd/Shared%20Documents/Aplicaciones/Microsoft%20Forms/Control%20de%20cambios%20-%20Activos%20Web%20-%20Contenidos%20GTD/Pregunta%202/T%C3%89RMINOS%20Y%20CONDICIONES%20M%C3%81S%20ALOJAMIENTO%20(1)%20(1_HANNA%20CAROLINA%20RODRI.pdf" xr:uid="{82DF7CA9-8D48-45B3-A0E1-B1ED1CB7F972}"/>
    <hyperlink ref="AC546" r:id="rId676" display="https://colsubsidio365.sharepoint.com/sites/contenidosotd/_layouts/15/Doc.aspx?sourcedoc=%7B344A391E-E100-4A13-AA6C-322C3CEBB312%7D&amp;file=Slide_Desayuno_JUAN%20FELIPE%20GUTIERRE.pptx&amp;action=edit&amp;mobileredirect=true; https://colsubsidio365.sharepoint.com/sites/contenidosotd/Shared%20Documents/Aplicaciones/Microsoft%20Forms/Control%20de%20cambios%20-%20Activos%20Web%20-%20Contenidos%20GTD/Pregunta%202/Banner-Desayuno-empresarial_JUAN%20FELIPE%20GUTIERRE.jpg" xr:uid="{3F54E65E-19C6-4A13-9691-2D9193CFBEA1}"/>
    <hyperlink ref="Q547" r:id="rId677" xr:uid="{D8276EF0-0102-483C-B8A0-EC33B84BBCDF}"/>
    <hyperlink ref="U547" r:id="rId678" xr:uid="{D0402978-83A0-47F1-B70C-681A4DC05F97}"/>
    <hyperlink ref="AC548" r:id="rId679" xr:uid="{58A562ED-40BE-420E-B0F7-58AD839D6211}"/>
    <hyperlink ref="Y549" r:id="rId680" xr:uid="{2E159EC7-3ABC-447C-90C3-710014F7CB84}"/>
    <hyperlink ref="AC549" r:id="rId681" xr:uid="{ED2D1F67-B185-4792-97A4-2DCA67B780AE}"/>
    <hyperlink ref="Y551" r:id="rId682" xr:uid="{9F9314BC-D122-49A0-A406-46618C7EF811}"/>
    <hyperlink ref="Q552" r:id="rId683" xr:uid="{9C8C7DC6-BB8A-4B6D-A2EE-0493015BF0F0}"/>
    <hyperlink ref="W553" r:id="rId684" display="https://colsubsidio365.sharepoint.com/sites/contenidosotd/Shared%20Documents/Aplicaciones/Microsoft%20Forms/Control%20de%20cambios%20-%20Activos%20Web%20-%20Contenidos%20GTD/Pregunta/Termino%20y%20condiciones%20oferta%20Alcarav%C3%A1n%20(2)_HANNA%20CAROLINA%20RODRI.pdf" xr:uid="{D12B4FBE-924A-4D7E-AF36-DB06A77EBF03}"/>
    <hyperlink ref="X553" r:id="rId685" xr:uid="{68F06AB9-0B41-49AE-9134-C4195466468B}"/>
    <hyperlink ref="Y554" r:id="rId686" xr:uid="{42D39434-7558-45BD-B5E9-550261A18417}"/>
    <hyperlink ref="AC554" r:id="rId687" xr:uid="{0848C545-16EC-4BDD-8A06-04F7B923E6CA}"/>
    <hyperlink ref="Y555" r:id="rId688" xr:uid="{BA9B9702-18CD-4C70-A826-2B021E7D9F16}"/>
    <hyperlink ref="Y557" r:id="rId689" xr:uid="{84151ADA-925F-4D86-A062-D8E19764E991}"/>
    <hyperlink ref="Y558" r:id="rId690" xr:uid="{D3D72130-BC3D-41B0-AE0D-7C4798EE9A12}"/>
    <hyperlink ref="Y559" r:id="rId691" xr:uid="{694F7BE1-A9CE-4602-B8A8-AC071B3EBBB4}"/>
    <hyperlink ref="Y560" r:id="rId692" xr:uid="{8C7370DD-5DCF-4A12-9CE5-129D620653C3}"/>
    <hyperlink ref="AD561" r:id="rId693" xr:uid="{BF93E715-A618-453F-95F1-DAF2FB4FD369}"/>
    <hyperlink ref="AC562" r:id="rId694" display="https://colsubsidio365.sharepoint.com/sites/contenidosotd/_layouts/15/Doc.aspx?sourcedoc=%7B3CF9E021-15E5-4F62-8203-2E867104ACAA%7D&amp;file=Horarios%20y%20mantenimientos%20atracciones%20Piscila_HEINER%20LEONARDO%20MORA%2017.docx&amp;action=default&amp;mobileredirect=true" xr:uid="{534FC0A2-5A80-4D18-A1F8-C9EF7751AD4D}"/>
    <hyperlink ref="X563" r:id="rId695" xr:uid="{5193BD28-7965-42D2-8F28-7B00C5D0CED9}"/>
    <hyperlink ref="Y564" r:id="rId696" xr:uid="{2DC0EBB7-0BE9-4F89-A6D0-C7F18E605368}"/>
    <hyperlink ref="Y565" r:id="rId697" xr:uid="{99BD32E5-6EEF-4E37-8FE2-1746AD651AE2}"/>
    <hyperlink ref="Y566" r:id="rId698" xr:uid="{D34053B9-E684-44DA-B9B9-7090B9C8781A}"/>
    <hyperlink ref="Y567" r:id="rId699" xr:uid="{2365007F-E461-44AA-8F6F-38338E675E0E}"/>
    <hyperlink ref="AC567" r:id="rId700" xr:uid="{E8AE59B1-EEB8-4E80-854D-0473EB292651}"/>
    <hyperlink ref="Q569" r:id="rId701" xr:uid="{00543ECD-A602-4B8E-AAFF-5D47565D7D67}"/>
    <hyperlink ref="U569" r:id="rId702" xr:uid="{E1E15333-46E7-4B8B-81AE-BE2D75B9B3B9}"/>
    <hyperlink ref="Y570" r:id="rId703" xr:uid="{73770D64-7693-49ED-A5FC-CF0732443A44}"/>
    <hyperlink ref="AC570" r:id="rId704" xr:uid="{6E36EC52-FB32-423B-9AFA-89C6D75D0F6D}"/>
    <hyperlink ref="Y571" r:id="rId705" xr:uid="{2153D5CE-CBC4-4AF4-A891-60694E69069F}"/>
    <hyperlink ref="W572" r:id="rId706" xr:uid="{F76A4988-D03C-4BEE-8591-321E81DD9EA2}"/>
    <hyperlink ref="X572" r:id="rId707" location="side_tab2" xr:uid="{B5A4A9F3-E59D-45CD-BAD4-75CE7B76815A}"/>
    <hyperlink ref="AI573" r:id="rId708" xr:uid="{A78F67CE-9502-4972-827C-0D93D976EC9E}"/>
    <hyperlink ref="AJ573" r:id="rId709" display="https://colsubsidio365.sharepoint.com/sites/contenidosotd/Shared%20Documents/Aplicaciones/Microsoft%20Forms/Control%20de%20cambios%20-%20Activos%20Web%20-%20Contenidos%20GTD/Pregunta%205/_Hero-Campan%CC%83a-Lanzamiento-CAEM-Cols-(1200x63_CARLOS%20FELIPE%20MONROY.jpg" xr:uid="{69468C76-784A-4E1D-AEC7-ACB4E0C40E48}"/>
    <hyperlink ref="Y574" r:id="rId710" xr:uid="{28B55C31-9F8A-4148-B900-C375CA79D63D}"/>
    <hyperlink ref="AC574" r:id="rId711" xr:uid="{1762B1EE-1962-4856-8CEA-B946F1849EED}"/>
    <hyperlink ref="W575" r:id="rId712" xr:uid="{C3E603D1-8830-49C5-8500-FE8301900F3E}"/>
    <hyperlink ref="X575" r:id="rId713" xr:uid="{3459ED0B-84CD-45AA-9148-1ECF77520C98}"/>
    <hyperlink ref="Q576" r:id="rId714" display="https://colsubsidio365.sharepoint.com/sites/contenidosotd/Shared%20Documents/Aplicaciones/Microsoft%20Forms/Control%20de%20cambios%20-%20Activos%20Web%20-%20Contenidos%20GTD/Pregunta%203/Banner%20Mobile_600X400-100_MARIA%20JOSE%20BUSTAMANT.jpg; https://colsubsidio365.sharepoint.com/sites/contenidosotd/Shared%20Documents/Aplicaciones/Microsoft%20Forms/Control%20de%20cambios%20-%20Activos%20Web%20-%20Contenidos%20GTD/Pregunta%203/Banner%20Desktop%20%20_1920X600-80%20(1)_MARIA%20JOSE%20BUSTAMANT.jpg" xr:uid="{BA38D95B-A36D-40FD-AD74-23EDE8B564D1}"/>
    <hyperlink ref="U576" r:id="rId715" xr:uid="{1905741C-61DB-46B4-BFCD-18C906D9AB59}"/>
    <hyperlink ref="U577" r:id="rId716" xr:uid="{DA5D460C-FDB2-4D87-B346-44889579DACE}"/>
    <hyperlink ref="Y578" r:id="rId717" xr:uid="{DA29573C-0D2F-4F0F-AB4F-F22D1396E2EF}"/>
    <hyperlink ref="AC578" r:id="rId718" xr:uid="{D2881D8F-E3F9-40E9-864A-2D6C9EFC7012}"/>
    <hyperlink ref="Y580" r:id="rId719" xr:uid="{130916C9-D5FF-4153-B7CF-6B8271A37E6A}"/>
    <hyperlink ref="Q581" r:id="rId720" xr:uid="{0839377A-6341-4D34-B841-A59D1F6ADE54}"/>
    <hyperlink ref="U581" r:id="rId721" xr:uid="{04DF66DE-4AC7-4A2C-ACEB-26FBACEB8748}"/>
    <hyperlink ref="Q582" r:id="rId722" xr:uid="{64CF831C-79B7-4DD5-9E16-EACB735A42ED}"/>
    <hyperlink ref="Y583" r:id="rId723" xr:uid="{76E14803-CEFF-457F-9AD1-D54E7A1E6562}"/>
    <hyperlink ref="AI584" r:id="rId724" xr:uid="{49F99B6F-2788-43C7-A2D1-CF7B063346D0}"/>
    <hyperlink ref="AJ584" r:id="rId725" xr:uid="{39F123CA-E997-4592-88EF-239E882B24AC}"/>
    <hyperlink ref="Y585" r:id="rId726" xr:uid="{28DA52C4-ED38-427A-92CB-4221F2D496E1}"/>
    <hyperlink ref="AB585" r:id="rId727" xr:uid="{447F7AC3-231E-465D-9F42-DDA520F7AB71}"/>
    <hyperlink ref="AC585" r:id="rId728" xr:uid="{0061795F-1EF1-41F0-9468-6992177AA2A2}"/>
    <hyperlink ref="Y587" r:id="rId729" xr:uid="{FEB922CC-DF35-46FA-B8FE-76047FA6C115}"/>
    <hyperlink ref="Q589" r:id="rId730" xr:uid="{F9518265-F84C-4673-863F-E64AA8232054}"/>
    <hyperlink ref="Y590" r:id="rId731" xr:uid="{0F00F2CB-D9F0-47F2-A240-8CC7C169C0A5}"/>
    <hyperlink ref="Y591" r:id="rId732" xr:uid="{78104ED3-90C0-4455-81F4-8FFEE5151DF0}"/>
    <hyperlink ref="AC591" r:id="rId733" xr:uid="{009BC076-9ED4-420E-9041-4681C76C1E1C}"/>
    <hyperlink ref="Y592" r:id="rId734" xr:uid="{4357C59E-687F-40A6-97D5-374A57217DB4}"/>
    <hyperlink ref="AC593" r:id="rId735" display="https://colsubsidio365.sharepoint.com/sites/contenidosotd/_layouts/15/Doc.aspx?sourcedoc=%7BCAED8AC2-047D-40D1-A586-4DBD76A53A87%7D&amp;file=20240304%20Cambios%20de%20servicios%20en%20la%20p%C3%A1gina%20we_HANNA%20CAROLINA%20RODRI.pptx&amp;action=edit&amp;mobileredirect=true" xr:uid="{5D62B846-D74A-428F-A845-07D341BD314C}"/>
    <hyperlink ref="Y594" r:id="rId736" xr:uid="{5FD62825-23CA-4EBB-9568-F995392FC103}"/>
    <hyperlink ref="AC594" r:id="rId737" xr:uid="{3D48F03E-CF96-4EF8-8036-6362552C3F2C}"/>
    <hyperlink ref="Y595" r:id="rId738" xr:uid="{4570949F-5EE5-4F22-9E80-CC7AD51C85DE}"/>
    <hyperlink ref="Y596" r:id="rId739" xr:uid="{884A5D4D-3E36-4630-A1DE-52CB96A1E396}"/>
    <hyperlink ref="AB596" r:id="rId740" xr:uid="{A329D75F-1CAA-41D0-83F1-36B399E2665A}"/>
    <hyperlink ref="Q597" r:id="rId741" xr:uid="{E662CB32-0CE0-42F9-9E5F-24D9A674EA16}"/>
    <hyperlink ref="Y598" r:id="rId742" xr:uid="{C3FC2F21-C4AB-44B0-854A-A13EDDD5F4F6}"/>
    <hyperlink ref="AC600" r:id="rId743" xr:uid="{06001FD2-AE2F-41C0-8619-9031F2DCB93C}"/>
    <hyperlink ref="Y601" r:id="rId744" xr:uid="{A8F6F58F-EE9C-4F5B-91F1-6D9D03C88EB5}"/>
    <hyperlink ref="Y603" r:id="rId745" xr:uid="{8D5D7088-9043-46CC-A31B-EF497D2F9C8C}"/>
    <hyperlink ref="X604" r:id="rId746" xr:uid="{54EDA116-1368-4280-A3E4-055081D00D58}"/>
    <hyperlink ref="Y605" r:id="rId747" xr:uid="{1026A8BE-645E-4CDB-AD1B-0537559DFFFD}"/>
    <hyperlink ref="W606" r:id="rId748" xr:uid="{3F3897B1-1BA4-4442-B733-70BE0407E3EA}"/>
    <hyperlink ref="X606" r:id="rId749" xr:uid="{26731D1D-A438-45CC-ACCF-73EC23574C24}"/>
    <hyperlink ref="AB608" r:id="rId750" xr:uid="{0DB29A91-0104-44EA-8D7D-8B7ED1B3108E}"/>
    <hyperlink ref="Y610" r:id="rId751" xr:uid="{0D83AC40-D08B-4D74-A706-21BA0D20DF92}"/>
    <hyperlink ref="AC610" r:id="rId752" display="https://colsubsidio365.sharepoint.com/sites/contenidosotd/_layouts/15/Doc.aspx?sourcedoc=%7BB70F250F-2C9E-4383-8BF4-9548FB2B21D3%7D&amp;file=Cronograma%20norte%20estimulaci%C3%B3n%20para%20beb%C3%A9s_DIANA%20CAROLINA%20AVILA.xlsx&amp;action=default&amp;mobileredirect=true" xr:uid="{17300960-BB2F-480B-B6E1-BF7EFDCCA7E6}"/>
    <hyperlink ref="AH611" r:id="rId753" xr:uid="{1850C46E-FE7C-4A57-9400-B196C6FFB2F4}"/>
    <hyperlink ref="Q613" r:id="rId754" xr:uid="{040C13E6-0CC1-4670-B28E-D4320C2E2006}"/>
    <hyperlink ref="U613" r:id="rId755" xr:uid="{9AD54439-99FE-4012-9779-425E1A01FF6C}"/>
    <hyperlink ref="Y614" r:id="rId756" xr:uid="{391BA72B-DEAB-478C-A071-0BC83CE134D2}"/>
    <hyperlink ref="Q615" r:id="rId757" display="https://colsubsidio365.sharepoint.com/sites/contenidosotd/Shared%20Documents/Aplicaciones/Microsoft%20Forms/Control%20de%20cambios%20-%20Activos%20Web%20-%20Contenidos%20GTD/Pregunta%203/BANNER%20DESKTOP%20copia-100_MARIA%20JOSE%20BUSTAMANT.jpg; https://colsubsidio365.sharepoint.com/sites/contenidosotd/Shared%20Documents/Aplicaciones/Microsoft%20Forms/Control%20de%20cambios%20-%20Activos%20Web%20-%20Contenidos%20GTD/Pregunta%203/BANNER%20MOBILE%20copia-100_MARIA%20JOSE%20BUSTAMANT.jpg" xr:uid="{4D1AA55A-C5E9-4A41-B8C4-42DF2D64D66F}"/>
    <hyperlink ref="U615" r:id="rId758" xr:uid="{A589475A-74B8-4FF1-96E0-740BF05AAA20}"/>
    <hyperlink ref="Q616" r:id="rId759" display="https://colsubsidio365.sharepoint.com/sites/contenidosotd/Shared%20Documents/Aplicaciones/Microsoft%20Forms/Control%20de%20cambios%20-%20Activos%20Web%20-%20Contenidos%20GTD/Pregunta%203/BANNER%20MOBILE%20renesito_MARIA%20JOSE%20BUSTAMANT.jpg; https://colsubsidio365.sharepoint.com/sites/contenidosotd/Shared%20Documents/Aplicaciones/Microsoft%20Forms/Control%20de%20cambios%20-%20Activos%20Web%20-%20Contenidos%20GTD/Pregunta%203/BANNER%20DESKTOP%20renesito_MARIA%20JOSE%20BUSTAMANT.jpg" xr:uid="{9B97DA05-C520-4798-958A-3B9EC53E3469}"/>
    <hyperlink ref="Y617" r:id="rId760" xr:uid="{0195F7A1-7359-4C96-82BB-7937D5C60DBA}"/>
    <hyperlink ref="Y618" r:id="rId761" xr:uid="{3FE8D9BE-29CB-422D-AF9D-BB1F2F8A2D3A}"/>
    <hyperlink ref="AC618" r:id="rId762" xr:uid="{EDBA5CF0-E7F6-4703-8687-A7EDB150082C}"/>
    <hyperlink ref="Y619" r:id="rId763" xr:uid="{5C79157C-4AA9-4554-BE29-9C197CBAD0F3}"/>
    <hyperlink ref="AC619" r:id="rId764" xr:uid="{DC6DEBE4-F4F5-4439-95B8-94BDEC5EA968}"/>
    <hyperlink ref="AC620" r:id="rId765" display="https://colsubsidio365.sharepoint.com/sites/contenidosotd/_layouts/15/Doc.aspx?sourcedoc=%7BC59A7464-7332-4E80-B5A6-4088EBA4576B%7D&amp;file=Horarios%20y%20mantenimientos%20atracciones%20Piscila_HEINER%20LEONARDO%20MORA%2018.docx&amp;action=default&amp;mobileredirect=true" xr:uid="{6E5A6553-34C9-4249-84F6-541C0C662A78}"/>
    <hyperlink ref="AB621" r:id="rId766" xr:uid="{7A5C8EF2-F7C9-49FB-B792-67A38BF90327}"/>
    <hyperlink ref="W622" r:id="rId767" display="https://colsubsidio365.sharepoint.com/sites/contenidosotd/Shared%20Documents/Aplicaciones/Microsoft%20Forms/Control%20de%20cambios%20-%20Activos%20Web%20-%20Contenidos%20GTD/Pregunta/Escuelas%20Deportivas%20Cambio%20de%20tarifas%202024_KV_LAURA%20CAROLINA%20SIERR.pdf" xr:uid="{2316D3C0-0CDC-4963-BDC8-D2B2D32D6CCA}"/>
    <hyperlink ref="AB624" r:id="rId768" xr:uid="{14333F38-99E1-49DF-B4DB-ED96A06D8540}"/>
    <hyperlink ref="Y625" r:id="rId769" xr:uid="{078EEE36-BF02-4FF0-947F-829DF8EC4B46}"/>
    <hyperlink ref="Y626" r:id="rId770" xr:uid="{964FBEDC-290D-4076-BC97-F1883DA4F63E}"/>
    <hyperlink ref="AC626" r:id="rId771" xr:uid="{A587A75A-2539-4979-9C0D-BB03E3766E69}"/>
    <hyperlink ref="Y627" r:id="rId772" xr:uid="{58D8487B-3473-4B9B-A3B1-58467A4F59F0}"/>
    <hyperlink ref="Y628" r:id="rId773" xr:uid="{5B698658-A059-44BE-846D-E799D2972EE0}"/>
    <hyperlink ref="AC628" r:id="rId774" display="https://colsubsidio365.sharepoint.com/sites/contenidosotd/Shared%20Documents/Aplicaciones/Microsoft%20Forms/Control%20de%20cambios%20-%20Activos%20Web%20-%20Contenidos%20GTD/Pregunta%202/Banner%20Hero%20A_XIMENA%20TATIANA%20VELAS.jpg; https://colsubsidio365.sharepoint.com/sites/contenidosotd/Shared%20Documents/Aplicaciones/Microsoft%20Forms/Control%20de%20cambios%20-%20Activos%20Web%20-%20Contenidos%20GTD/Pregunta%202/Imagen%20+%20texto_XIMENA%20TATIANA%20VELAS.jpg; https://colsubsidio365.sharepoint.com/sites/contenidosotd/Shared%20Documents/Aplicaciones/Microsoft%20Forms/Control%20de%20cambios%20-%20Activos%20Web%20-%20Contenidos%20GTD/Pregunta%202/Mapa%20Chicala%CC%81%201_XIMENA%20TATIANA%20VELAS.jpg; https://colsubsidio365.sharepoint.com/sites/contenidosotd/Shared%20Documents/Aplicaciones/Microsoft%20Forms/Control%20de%20cambios%20-%20Activos%20Web%20-%20Contenidos%20GTD/Pregunta%202/Mapa%20Ciudades_XIMENA%20TATIANA%20VELAS.jpg" xr:uid="{033EE01D-9612-439D-A0D7-8FDD39EC4DBE}"/>
    <hyperlink ref="Y630" r:id="rId775" xr:uid="{C1C93176-BFE0-41DE-88FE-F6E54D982C65}"/>
    <hyperlink ref="AC630" r:id="rId776" display="https://colsubsidio365.sharepoint.com/sites/contenidosotd/Shared%20Documents/Aplicaciones/Microsoft%20Forms/Control%20de%20cambios%20-%20Activos%20Web%20-%20Contenidos%20GTD/Pregunta%202/Aprende-banner-Opci%C3%B3n1_XIMENA%20TATIANA%20VELAS.jpg; https://colsubsidio365.sharepoint.com/sites/contenidosotd/Shared%20Documents/Aplicaciones/Microsoft%20Forms/Control%20de%20cambios%20-%20Activos%20Web%20-%20Contenidos%20GTD/Pregunta%202/Aprende-banner-Opci%C3%B3n2_XIMENA%20TATIANA%20VELAS.jpg; https://colsubsidio365.sharepoint.com/sites/contenidosotd/Shared%20Documents/Aplicaciones/Microsoft%20Forms/Control%20de%20cambios%20-%20Activos%20Web%20-%20Contenidos%20GTD/Pregunta%202/Aprende-imagen-TAB_XIMENA%20TATIANA%20VELAS.jpg; https://colsubsidio365.sharepoint.com/sites/contenidosotd/Shared%20Documents/Aplicaciones/Microsoft%20Forms/Control%20de%20cambios%20-%20Activos%20Web%20-%20Contenidos%20GTD/Pregunta%202/Aprende-OPEN-Opci%C3%B3n1_XIMENA%20TATIANA%20VELAS.jpg; https://colsubsidio365.sharepoint.com/sites/contenidosotd/Shared%20Documents/Aplicaciones/Microsoft%20Forms/Control%20de%20cambios%20-%20Activos%20Web%20-%20Contenidos%20GTD/Pregunta%202/Aprende-OPEN-Opci%C3%B3n2_XIMENA%20TATIANA%20VELAS.jpg" xr:uid="{630ABB6D-7FE6-4EE1-8049-E5500992B660}"/>
    <hyperlink ref="Y631" r:id="rId777" xr:uid="{EF5373E3-B71B-4E9F-B642-2C5422B5237C}"/>
    <hyperlink ref="AC631" r:id="rId778" xr:uid="{4E7E7E82-CFD2-42C9-89E0-C4E95F59846D}"/>
    <hyperlink ref="AD632" r:id="rId779" location="%2Fvitrina%3Fclasificacion=445&amp;sede=65" xr:uid="{9B904F3F-3E16-49C3-A2F0-7A16E45B4E41}"/>
    <hyperlink ref="Y635" r:id="rId780" xr:uid="{AB907C29-4D64-4427-9C26-11CEA998122D}"/>
    <hyperlink ref="Q636" r:id="rId781" xr:uid="{F555C239-1631-4BA4-BEB1-0F6EA78406D7}"/>
    <hyperlink ref="U636" r:id="rId782" location="form" xr:uid="{79C3C99B-9F3A-4051-A571-097F5BB7CB03}"/>
    <hyperlink ref="AI637" r:id="rId783" xr:uid="{231FBE78-EBEE-4E91-9EF2-77C0BF63BA6F}"/>
    <hyperlink ref="AJ637" r:id="rId784" display="https://colsubsidio365.sharepoint.com/sites/contenidosotd/Shared%20Documents/Aplicaciones/Microsoft%20Forms/Control%20de%20cambios%20-%20Activos%20Web%20-%20Contenidos%20GTD/Pregunta%205/Dise%C3%B1o%20sin%20t%C3%ADtulo%20(1)_MARIA%20JOSE%20BUSTAMANT%201.jpg" xr:uid="{0CDCDF41-296E-44EC-8716-86D47F553C91}"/>
    <hyperlink ref="Q638" r:id="rId785" display="https://colsubsidio365.sharepoint.com/sites/contenidosotd/Shared%20Documents/Aplicaciones/Microsoft%20Forms/Control%20de%20cambios%20-%20Activos%20Web%20-%20Contenidos%20GTD/Pregunta%203/12banner%20mobile-100_MARIA%20JOSE%20BUSTAMANT.jpg; https://colsubsidio365.sharepoint.com/sites/contenidosotd/Shared%20Documents/Aplicaciones/Microsoft%20Forms/Control%20de%20cambios%20-%20Activos%20Web%20-%20Contenidos%20GTD/Pregunta%203/11Banner%20Desktop-100_MARIA%20JOSE%20BUSTAMANT.jpg" xr:uid="{7991CF57-9B0C-43F8-B24F-1D1576690AB2}"/>
    <hyperlink ref="U638" r:id="rId786" xr:uid="{843AB0AE-E249-4341-9377-2FAC3E473AD3}"/>
    <hyperlink ref="AI639" r:id="rId787" xr:uid="{D820C4BF-C18B-4747-BBB1-72A021F94DDE}"/>
    <hyperlink ref="AJ639" r:id="rId788" xr:uid="{23E492D7-D8E3-4BE7-9896-644241135AA0}"/>
    <hyperlink ref="X640" r:id="rId789" xr:uid="{047B2BB5-E843-4943-8624-3BD3BD1F43AE}"/>
    <hyperlink ref="Y641" r:id="rId790" xr:uid="{AB4F7ED7-1742-4401-81BE-2C9E74E14FE1}"/>
    <hyperlink ref="Y642" r:id="rId791" xr:uid="{4B139F15-94E9-46C7-BE12-B9EFB9120C0A}"/>
    <hyperlink ref="AD643" r:id="rId792" xr:uid="{4FEC6AC3-0CB0-41C2-A18B-D32A878F3057}"/>
    <hyperlink ref="Y644" r:id="rId793" xr:uid="{2DE7914F-2F77-457D-8B07-23686E5D7619}"/>
    <hyperlink ref="AC644" r:id="rId794" xr:uid="{92D8B09C-5A65-4565-9908-E75A906D4A05}"/>
    <hyperlink ref="X645" r:id="rId795" xr:uid="{497C300C-E4D7-41E8-B8B7-0753E5A5B012}"/>
    <hyperlink ref="AH646" r:id="rId796" xr:uid="{6B9022EC-33E2-4239-889C-D6C4EDFD7D0A}"/>
    <hyperlink ref="Y647" r:id="rId797" xr:uid="{003D1965-09CC-4B04-8FAC-E414456C0432}"/>
    <hyperlink ref="AC647" r:id="rId798" display="https://colsubsidio365.sharepoint.com/sites/contenidosotd/Shared%20Documents/Aplicaciones/Microsoft%20Forms/Control%20de%20cambios%20-%20Activos%20Web%20-%20Contenidos%20GTD/Pregunta%202/T%C3%89RMINOS%20Y%20CONDICIONES%20M%C3%81S%20DIVERSI%C3%93N%20HOTEL%20BO_HANNA%20CAROLINA%20RODRI.pdf" xr:uid="{907BADA8-543A-40C0-B139-39BA6E6D8B1C}"/>
    <hyperlink ref="Y648" r:id="rId799" xr:uid="{5F3D9902-BD78-4C16-A5D9-1A873E024506}"/>
    <hyperlink ref="Y651" r:id="rId800" xr:uid="{68876B34-2688-4D90-94F4-C0996C2865C9}"/>
    <hyperlink ref="AC651" r:id="rId801" xr:uid="{EC69F3C5-4E7D-413F-87D8-B23F30421C13}"/>
    <hyperlink ref="Y652" r:id="rId802" xr:uid="{AF45C31A-E386-42C5-BCB9-CB23CF61CA12}"/>
    <hyperlink ref="Y653" r:id="rId803" xr:uid="{001A4545-B920-4940-B7D8-49467DDF984A}"/>
    <hyperlink ref="Y655" r:id="rId804" xr:uid="{5DBAF982-2127-4F1B-BA25-FF41789B2ED1}"/>
    <hyperlink ref="AT656" r:id="rId805" xr:uid="{B205C29F-5022-4DB9-BAC5-A531BEF8967B}"/>
    <hyperlink ref="AI657" r:id="rId806" xr:uid="{21E526CF-7944-41A0-AD22-31EF690E4A10}"/>
    <hyperlink ref="AJ657" r:id="rId807" xr:uid="{D1DBCA76-48D8-4E70-B118-41BF67303337}"/>
    <hyperlink ref="AI658" r:id="rId808" xr:uid="{B3423B33-5801-4822-B7D3-4CD608B3A412}"/>
    <hyperlink ref="AJ658" r:id="rId809" xr:uid="{9F82E210-E149-4ED7-9B2B-46981AC71C75}"/>
    <hyperlink ref="U659" r:id="rId810" xr:uid="{F445F7DA-018D-4375-9889-3B3873AA5D16}"/>
    <hyperlink ref="Y660" r:id="rId811" xr:uid="{783B4106-EB52-44F3-B0D0-F18334795F4F}"/>
    <hyperlink ref="W661" r:id="rId812" display="https://colsubsidio365.sharepoint.com/sites/contenidosotd/Shared%20Documents/Aplicaciones/Microsoft%20Forms/Control%20de%20cambios%20-%20Activos%20Web%20-%20Contenidos%20GTD/Pregunta/19012024%20Carta%20de%20derechos%20y%20deberes_LAUDY%20ASTRID%20ROMERO.pdf" xr:uid="{AE7B8AA6-6A2D-4EB4-B96C-479AC4127D22}"/>
    <hyperlink ref="AC664" r:id="rId813" display="https://colsubsidio365.sharepoint.com/sites/contenidosotd/_layouts/15/Doc.aspx?sourcedoc=%7B890C17F7-F3CF-48F5-AAFA-45447196B3A7%7D&amp;file=Horarios%20y%20mantenimientos%20atracciones%20Piscila_HEINER%20LEONARDO%20MORA%2019.docx&amp;action=default&amp;mobileredirect=true" xr:uid="{067F309D-1569-4C43-A40A-5A8ED802A4B2}"/>
    <hyperlink ref="Q665" r:id="rId814" display="https://colsubsidio365.sharepoint.com/sites/contenidosotd/Shared%20Documents/Aplicaciones/Microsoft%20Forms/Control%20de%20cambios%20-%20Activos%20Web%20-%20Contenidos%20GTD/Pregunta%203/Banner%20chabuco_MARIA%20JOSE%20BUSTAMANT.jpg; https://colsubsidio365.sharepoint.com/sites/contenidosotd/Shared%20Documents/Aplicaciones/Microsoft%20Forms/Control%20de%20cambios%20-%20Activos%20Web%20-%20Contenidos%20GTD/Pregunta%203/BANNER_MOBILE_600X400_MARIA%20JOSE%20BUSTAMANT.jpg" xr:uid="{EA39D440-BFD4-48D2-AE59-2737E5F7F9A9}"/>
    <hyperlink ref="U665" r:id="rId815" xr:uid="{1666F8A5-1F09-46A0-B917-76975F0DAC34}"/>
    <hyperlink ref="Y666" r:id="rId816" xr:uid="{5E54BC60-221F-4CBA-997B-22CB544C554C}"/>
    <hyperlink ref="AI667" r:id="rId817" xr:uid="{ACC76003-0605-4497-B629-687E298C8834}"/>
    <hyperlink ref="AJ667" r:id="rId818" xr:uid="{E4CFF9FA-9703-4F9E-A3AF-95C14073E95D}"/>
    <hyperlink ref="Y668" r:id="rId819" xr:uid="{86C6E0B4-8252-44DB-A78E-85FB5A58B2C4}"/>
    <hyperlink ref="Y671" r:id="rId820" xr:uid="{E4C30F1A-D205-4949-8DBA-FF1B25EAECF9}"/>
    <hyperlink ref="Y672" r:id="rId821" xr:uid="{7413E8F3-E353-440E-881A-5B7C68417C75}"/>
    <hyperlink ref="Y673" r:id="rId822" xr:uid="{A22D3E4E-85AE-49DD-8288-73F325AC4630}"/>
    <hyperlink ref="Y674" r:id="rId823" xr:uid="{8E85D487-FF03-49BC-A309-B945FB369DC1}"/>
    <hyperlink ref="Q675" r:id="rId824" xr:uid="{821FAFAF-C002-4B88-A355-DDAE4A47D160}"/>
    <hyperlink ref="U675" r:id="rId825" xr:uid="{D1F60E3F-28DD-4241-A996-264811F37FE9}"/>
    <hyperlink ref="AI676" r:id="rId826" xr:uid="{A87F3A12-4F29-4A7F-9A3C-C4B4E35FAFCE}"/>
    <hyperlink ref="AJ676" r:id="rId827" xr:uid="{29446A64-2FF4-485E-8CB8-0728347FF4D7}"/>
    <hyperlink ref="Y677" r:id="rId828" xr:uid="{1513F1D8-6509-43DE-B88B-DAC75A0A4D8C}"/>
    <hyperlink ref="AC677" r:id="rId829" xr:uid="{3575DBFD-3A64-43AD-ADE4-7684488E6C96}"/>
    <hyperlink ref="AI678" r:id="rId830" xr:uid="{C5A2E62F-F90B-409E-8684-D7D5C45B0B3E}"/>
    <hyperlink ref="AJ678" r:id="rId831" xr:uid="{8D21A155-7F62-46AD-A091-292F1B5C6731}"/>
    <hyperlink ref="Y679" r:id="rId832" location="/vitrina?clasificacion=594&amp;segmento_edad=253" xr:uid="{E27CF108-D7EA-4754-B68B-F6A2ABC438C0}"/>
    <hyperlink ref="AB679" r:id="rId833" xr:uid="{6258A175-F272-4FBC-9DD1-8FF81D57719A}"/>
    <hyperlink ref="Y680" r:id="rId834" xr:uid="{7F83EF3D-335C-43BF-B5DE-1AB487473614}"/>
    <hyperlink ref="Y681" r:id="rId835" xr:uid="{E72657C5-7E17-460F-90D1-04C20B656C13}"/>
    <hyperlink ref="AD682" r:id="rId836" xr:uid="{3E854FF2-02D8-4321-8704-338AEDC4E61E}"/>
    <hyperlink ref="Q683" r:id="rId837" xr:uid="{A83E4448-E10B-40DB-8C3E-69470925E436}"/>
    <hyperlink ref="U683" r:id="rId838" location="/vitrina?clasificacion=445&amp;sede=65" xr:uid="{AEC8EE33-46C3-4B61-A357-2DD7A1CFA035}"/>
    <hyperlink ref="AB684" r:id="rId839" xr:uid="{0B8098B8-8BD9-4C6D-9BBF-A9D278DF58B7}"/>
    <hyperlink ref="Y686" r:id="rId840" location="side_tab1" xr:uid="{CA554E54-FE45-4D82-B644-A1A16A30AD57}"/>
    <hyperlink ref="AB686" r:id="rId841" display="https://colsubsidio365.sharepoint.com/sites/contenidosotd/_layouts/15/Doc.aspx?sourcedoc=%7B65D6515B-7039-4DFB-B9FF-96207164E5BF%7D&amp;file=Autorizaci%C3%B3n%20tyc%20ofertas%20corporativas%20Tactica_ANA%20MILENA%20RODRIGUEZ.docx&amp;action=default&amp;mobileredirect=true" xr:uid="{DD10E3CC-1A68-49EA-9D3E-DCA1CACDA7FF}"/>
    <hyperlink ref="AB687" r:id="rId842" xr:uid="{A0E9D000-6145-4D3A-A4B3-95AC466BAB79}"/>
    <hyperlink ref="Y690" r:id="rId843" xr:uid="{286A8527-015A-4173-B221-23BA5E99A07C}"/>
    <hyperlink ref="AI691" r:id="rId844" xr:uid="{27218E2A-979B-4981-98A0-53A64D9551C0}"/>
    <hyperlink ref="AJ691" r:id="rId845" xr:uid="{385D8CDB-1910-4267-96F6-652192CFCE61}"/>
    <hyperlink ref="Q692" r:id="rId846" xr:uid="{0608151A-F0B5-451E-9D06-8D8851D61499}"/>
    <hyperlink ref="Q693" r:id="rId847" xr:uid="{1B507C61-B8F4-4608-BD96-8D1EEAE2018A}"/>
    <hyperlink ref="Q694" r:id="rId848" xr:uid="{40F4F518-11AA-4147-9233-52D03E1D47E4}"/>
    <hyperlink ref="Y695" r:id="rId849" xr:uid="{2EF462E5-C644-4831-B5A8-2E4299E087DA}"/>
    <hyperlink ref="AC695" r:id="rId850" display="https://colsubsidio365.sharepoint.com/sites/contenidosotd/Shared%20Documents/Aplicaciones/Microsoft%20Forms/Control%20de%20cambios%20-%20Activos%20Web%20-%20Contenidos%20GTD/Pregunta%202/Terminos%20y%20condiciones%20Tour%20Colsubsidio_HANNA%20CAROLINA%20RODRI.pdf" xr:uid="{D9B435BE-1C46-4140-90B6-16B35458BB9C}"/>
    <hyperlink ref="Y698" r:id="rId851" xr:uid="{DA38B7F7-CCD6-42EC-A19C-241C23AC09E9}"/>
    <hyperlink ref="Y700" r:id="rId852" xr:uid="{1C0472A2-22C8-4B37-A320-D7003BB1E432}"/>
    <hyperlink ref="Y701" r:id="rId853" xr:uid="{F123B10A-BE2C-4D7A-90A0-243E19310B30}"/>
    <hyperlink ref="AC701" r:id="rId854" xr:uid="{E5F209EE-CE0C-48C8-9C22-177BF68D5D07}"/>
    <hyperlink ref="Y702" r:id="rId855" xr:uid="{193665C0-D6FF-4F1E-8D14-A37E91B26CF4}"/>
    <hyperlink ref="AI703" r:id="rId856" xr:uid="{C4808D4E-5AB3-4867-879C-73907B41AB9F}"/>
    <hyperlink ref="AJ703" r:id="rId857" xr:uid="{DD4DD0D2-5456-4583-B7DA-53B55C90FC7D}"/>
    <hyperlink ref="W704" r:id="rId858" xr:uid="{C026C46C-8257-48A9-9956-C3A13ADAD971}"/>
    <hyperlink ref="X704" r:id="rId859" location="side_tab2" xr:uid="{5AAF1C03-5351-44CF-B0D5-98A8B6E9F687}"/>
    <hyperlink ref="Q705" r:id="rId860" display="https://colsubsidio365.sharepoint.com/sites/contenidosotd/Shared%20Documents/Aplicaciones/Microsoft%20Forms/Control%20de%20cambios%20-%20Activos%20Web%20-%20Contenidos%20GTD/Pregunta%203/BANNER_MOBILE_600X400%20(2)_MARIA%20JOSE%20BUSTAMANT.jpg; https://colsubsidio365.sharepoint.com/sites/contenidosotd/Shared%20Documents/Aplicaciones/Microsoft%20Forms/Control%20de%20cambios%20-%20Activos%20Web%20-%20Contenidos%20GTD/Pregunta%203/BANNER_DESKTOP_1920X600%20(2)_MARIA%20JOSE%20BUSTAMANT.jpg" xr:uid="{36CE4784-DEB9-4B35-9B5A-E77B4FF0E7F0}"/>
    <hyperlink ref="Y706" r:id="rId861" xr:uid="{39B92769-C6F1-4A45-9BDB-C9E454C268DE}"/>
    <hyperlink ref="Y707" r:id="rId862" xr:uid="{69E1D77A-0660-41F7-8C21-2F62F330F0A3}"/>
    <hyperlink ref="Q710" r:id="rId863" display="https://colsubsidio365.sharepoint.com/sites/contenidosotd/Shared%20Documents/Aplicaciones/Microsoft%20Forms/Control%20de%20cambios%20-%20Activos%20Web%20-%20Contenidos%20GTD/Pregunta%203/BANNER_DESKTOP_1920X600%20(4)_MARIA%20JOSE%20BUSTAMANT.jpg; https://colsubsidio365.sharepoint.com/sites/contenidosotd/Shared%20Documents/Aplicaciones/Microsoft%20Forms/Control%20de%20cambios%20-%20Activos%20Web%20-%20Contenidos%20GTD/Pregunta%203/BANNER_MOBILEBOTON%20(1)_MARIA%20JOSE%20BUSTAMANT.jpg" xr:uid="{82076C61-3321-4015-BC61-5C7338FE7466}"/>
    <hyperlink ref="Q711" r:id="rId864" xr:uid="{D2EA0CB4-AD93-4FCA-81A3-20BBB58DCFAF}"/>
    <hyperlink ref="Q712" r:id="rId865" xr:uid="{92A7024C-EE00-4F1B-B125-305B1DA929D3}"/>
    <hyperlink ref="Q713" r:id="rId866" xr:uid="{10FCA355-6CAA-4C4B-B440-6D7E10731837}"/>
    <hyperlink ref="U713" r:id="rId867" xr:uid="{2931D2A2-4557-4506-A82D-28119A74F950}"/>
    <hyperlink ref="AC714" r:id="rId868" display="https://colsubsidio365.sharepoint.com/sites/contenidosotd/_layouts/15/Doc.aspx?sourcedoc=%7B88A3DAFC-A931-4B46-9C9B-0C3E8238B4F0%7D&amp;file=Horarios%20y%20mantenimientos%20atracciones%20Piscila_HEINER%20LEONARDO%20MORA%2020.docx&amp;action=default&amp;mobileredirect=true" xr:uid="{959221F6-3879-45FE-B36E-F03EFABD85EC}"/>
    <hyperlink ref="W715" r:id="rId869" display="https://colsubsidio365.sharepoint.com/sites/contenidosotd/_layouts/15/Doc.aspx?sourcedoc=%7BA613EC9D-504A-4C16-832E-D6E1F84DE620%7D&amp;file=Solicitud%20sustituci%C3%B3n%20documentos%20Observatorio_LAURA%20JULIANA%20CALDER.docx&amp;action=default&amp;mobileredirect=true" xr:uid="{26D38ABB-39AD-48E5-A427-3EAC8D760228}"/>
    <hyperlink ref="W716" r:id="rId870" display="https://colsubsidio365.sharepoint.com/sites/contenidosotd/_layouts/15/Doc.aspx?sourcedoc=%7B7F22A98D-2F99-4432-9E72-7A9DB3BEC297%7D&amp;file=Sustituir%20c%C3%A1psual%20servicios%202023_26%20marzo%20202_LAURA%20JULIANA%20CALDER.docx&amp;action=default&amp;mobileredirect=true" xr:uid="{E99D3A63-E44D-440F-8541-30725192454D}"/>
    <hyperlink ref="Y717" r:id="rId871" xr:uid="{C0F5A54F-3E1F-4C6F-962A-F49826264763}"/>
    <hyperlink ref="AC717" r:id="rId872" display="https://colsubsidio365.sharepoint.com/sites/contenidosotd/Shared%20Documents/Aplicaciones/Microsoft%20Forms/Control%20de%20cambios%20-%20Activos%20Web%20-%20Contenidos%20GTD/Pregunta%202/2024%2003%2026%20T%C3%89RMINOS%20Y%20CONDICIONES%20M%C3%81S%20DIVERSI_HANNA%20CAROLINA%20RODRI.pdf" xr:uid="{7F4C7EDB-4DF2-4AD9-ABCB-969BAB9B9071}"/>
    <hyperlink ref="Y718" r:id="rId873" location="/vitrina?clasificacion=594&amp;segmento_edad=253" xr:uid="{8809B550-85B0-460C-B1AD-0D26765C93FA}"/>
    <hyperlink ref="AB718" r:id="rId874" display="https://colsubsidio365.sharepoint.com/sites/contenidosotd/_layouts/15/Doc.aspx?sourcedoc=%7BDE3B49BF-7AC5-4EE1-9C53-9AF9B82BECDD%7D&amp;file=cambio%20de%20banner%20programs%20de%20actividad%20fisica_LEIDY%20KATERIN%20DELGAD.docx&amp;action=default&amp;mobileredirect=true" xr:uid="{329389A6-C634-41E7-9F90-8FD4966DF39D}"/>
    <hyperlink ref="Y719" r:id="rId875" xr:uid="{BC532305-C66B-4928-8637-A933ED6852E2}"/>
    <hyperlink ref="Y720" r:id="rId876" location="side_tab3" xr:uid="{4F6EA91F-38AC-4CD9-9E22-3DA20F29A788}"/>
    <hyperlink ref="AC720" r:id="rId877" display="https://colsubsidio365.sharepoint.com/sites/contenidosotd/_layouts/15/Doc.aspx?sourcedoc=%7B78A2B1C7-78C3-47D7-B433-C7E2BEE07212%7D&amp;file=Actualizaci%C3%B3n%20precio%20previsi%C3%B3n%20exequial%20Recor_JULIAN%20DARIO%20LUNA%20CR.pptx&amp;action=edit&amp;mobileredirect=true" xr:uid="{C9C16B2B-2304-43C5-8A52-7AC168DE9C2F}"/>
    <hyperlink ref="Y723" r:id="rId878" xr:uid="{2FA4F594-9C66-43B9-8EB2-D0B0D21C52CC}"/>
    <hyperlink ref="AC725" r:id="rId879" xr:uid="{DCA47CF0-BE58-4390-905B-3502E7B7BA3C}"/>
    <hyperlink ref="AV726" r:id="rId880" xr:uid="{9D806E9B-75BC-4024-9313-E961A253957C}"/>
    <hyperlink ref="Y727" r:id="rId881" xr:uid="{4159FFE4-D09D-459E-BCE2-EA725D61D1DC}"/>
    <hyperlink ref="Y728" r:id="rId882" xr:uid="{631DE198-8B2F-4CFD-8278-2D5F55AB9DE4}"/>
    <hyperlink ref="AC728" r:id="rId883" xr:uid="{EC3A3E27-3095-495F-A359-86066868C58B}"/>
    <hyperlink ref="Y731" r:id="rId884" xr:uid="{A0CA1277-99DF-4539-9641-F3E583A99AD3}"/>
    <hyperlink ref="AC731" r:id="rId885" display="https://colsubsidio365.sharepoint.com/sites/contenidosotd/Shared%20Documents/Aplicaciones/Microsoft%20Forms/Control%20de%20cambios%20-%20Activos%20Web%20-%20Contenidos%20GTD/Pregunta%202/Portafolio%20Cr%C3%A9dito%20y%20Seguros%20Abril-2024%20-%2001-_JULIAN%20DARIO%20LUNA%20CR.pdf" xr:uid="{2336C51B-B957-4CEF-BB36-5CAA24B4D5A1}"/>
    <hyperlink ref="AT732" r:id="rId886" xr:uid="{2F213E6B-AB7A-460C-B916-5DBF31950FAE}"/>
    <hyperlink ref="AC733" r:id="rId887" xr:uid="{58198F97-5060-4810-A323-6351EBD00467}"/>
    <hyperlink ref="AD734" r:id="rId888" xr:uid="{D197F5BE-1C4F-4CD6-94E7-E85449E71F3A}"/>
    <hyperlink ref="Y735" r:id="rId889" xr:uid="{6B40E6FD-D57E-4D41-BFED-FB08312AEAC1}"/>
    <hyperlink ref="AD736" r:id="rId890" xr:uid="{E906FD94-29D5-488A-AD9F-3402AE46C1F7}"/>
    <hyperlink ref="AD737" r:id="rId891" xr:uid="{ABC6AFB2-5C2E-4A07-90F0-3BD4C5002390}"/>
    <hyperlink ref="Y738" r:id="rId892" xr:uid="{8E0F1AD6-75D1-4386-990E-5B36374E8DEC}"/>
    <hyperlink ref="AB738" r:id="rId893" display="https://colsubsidio365.sharepoint.com/sites/contenidosotd/_layouts/15/Doc.aspx?sourcedoc=%7B8BC65F23-4FE6-4EFB-846C-D83BADD09352%7D&amp;file=Ajuste%20landing%20webinars%20y%20talleres%20Abril%202024_ANA%20MILENA%20RODRIGUEZ.pptx&amp;action=edit&amp;mobileredirect=true" xr:uid="{84A37FA7-FCB3-4AD9-927D-2EDF8DC3FA33}"/>
    <hyperlink ref="AD739" r:id="rId894" xr:uid="{C7A19CD8-ADCE-4D39-8235-45E0F6C63B10}"/>
    <hyperlink ref="Y740" r:id="rId895" xr:uid="{89AF1D2D-DAD0-4301-BF94-083EF3C8DA15}"/>
    <hyperlink ref="Y741" r:id="rId896" xr:uid="{3FBCD78D-E3E5-4B17-B5B5-135FACC90373}"/>
    <hyperlink ref="AC741" r:id="rId897" xr:uid="{A12B57D9-BF81-4450-B5BE-92B9B7E6DCC1}"/>
    <hyperlink ref="AC742" r:id="rId898" display="https://colsubsidio365.sharepoint.com/sites/contenidosotd/_layouts/15/Doc.aspx?sourcedoc=%7B4B6D3E2A-A106-4FA0-985C-88F08EBA71F7%7D&amp;file=Actualizaci%C3%B3n%20previsi%C3%B3n%20exequial%20Recordar%20-%200_JULIAN%20DARIO%20LUNA%20CR.pptx&amp;action=edit&amp;mobileredirect=true" xr:uid="{13E4F0F1-539C-4BA8-B31B-6E262DDD6462}"/>
    <hyperlink ref="Y743" r:id="rId899" xr:uid="{1BC5A1BB-59E9-446A-BEA0-DC6CD415302F}"/>
    <hyperlink ref="Y744" r:id="rId900" xr:uid="{41A4A5FF-C84A-4356-B1E4-EB21E85B6682}"/>
    <hyperlink ref="AC744" r:id="rId901" xr:uid="{55A0929B-4F42-4AEF-8998-120FC955CF7C}"/>
    <hyperlink ref="Y745" r:id="rId902" xr:uid="{41918E6B-7985-40C9-B4D7-5235D6584A88}"/>
    <hyperlink ref="Y746" r:id="rId903" xr:uid="{5A849FCB-6686-4F1B-A9E6-F516ECC6EA5E}"/>
    <hyperlink ref="AC746" r:id="rId904" xr:uid="{81F89B84-1D39-487B-BA23-C79E2B6CFBC4}"/>
    <hyperlink ref="W747" r:id="rId905" display="https://colsubsidio365.sharepoint.com/sites/contenidosotd/Shared%20Documents/Aplicaciones/Microsoft%20Forms/Control%20de%20cambios%20-%20Activos%20Web%20-%20Contenidos%20GTD/Pregunta/Escuelas%20Deportivas%20Cambio%20de%20tarifas%202024_KV_LAURA%20CAROLINA%20SIERR%201.pdf" xr:uid="{A40413B3-8898-4583-AB94-80D2CE181F52}"/>
    <hyperlink ref="W748" r:id="rId906" display="https://colsubsidio365.sharepoint.com/sites/contenidosotd/Shared%20Documents/Aplicaciones/Microsoft%20Forms/Control%20de%20cambios%20-%20Activos%20Web%20-%20Contenidos%20GTD/Pregunta/Cronograma%20Clases%20Grupales%20Clubes%20(1)_LAURA%20CAROLINA%20SIERR.pdf" xr:uid="{629F0AD2-D0D5-4F70-978C-7345AD807622}"/>
    <hyperlink ref="Y749" r:id="rId907" xr:uid="{F2D02458-62B2-4C45-8430-7D27DF1BE7AE}"/>
    <hyperlink ref="Y750" r:id="rId908" xr:uid="{D27FDB00-D22A-4C56-991E-58C0C2317927}"/>
    <hyperlink ref="Y751" r:id="rId909" xr:uid="{DF6D55C1-948C-4A75-BDEF-25FC4EF0B017}"/>
    <hyperlink ref="AC751" r:id="rId910" xr:uid="{543544BF-A1CE-482C-8BF0-C7BD6454801B}"/>
    <hyperlink ref="Y752" r:id="rId911" xr:uid="{7CF6870E-0D63-4928-8169-0B063397266F}"/>
    <hyperlink ref="Y754" r:id="rId912" xr:uid="{35873132-0331-431E-BE04-BA2A121FAB01}"/>
    <hyperlink ref="Y755" r:id="rId913" xr:uid="{03B23A76-5D97-468E-9314-59987DB7631C}"/>
    <hyperlink ref="AC755" r:id="rId914" display="https://colsubsidio365.sharepoint.com/sites/contenidosotd/_layouts/15/Doc.aspx?sourcedoc=%7BDF51B32B-0EFA-458C-97A4-E759902591B5%7D&amp;file=Ajustes%20horarios%20t%C3%A9cnico%20laborales%20parte%202_ZULLY%20TATIANA%20GAZABO.pptx&amp;action=edit&amp;mobileredirect=true" xr:uid="{C3085638-90A6-4DDD-8070-C46DD65BC324}"/>
    <hyperlink ref="Y756" r:id="rId915" xr:uid="{5A6C44BF-18A2-46EC-B9A4-8A1C40396593}"/>
    <hyperlink ref="AC756" r:id="rId916" xr:uid="{EA4520AE-1B80-4DA9-88CC-77D1B5AE7F71}"/>
    <hyperlink ref="AC758" r:id="rId917" display="https://colsubsidio365.sharepoint.com/sites/contenidosotd/_layouts/15/Doc.aspx?sourcedoc=%7B526E32DE-73F4-4802-B94B-56017DE6633D%7D&amp;file=Actualizaci%C3%B3n%20tasas%20de%20inter%C3%A9s%20-%2002-04-2024_JULIAN%20DARIO%20LUNA%20CR.pptx&amp;action=edit&amp;mobileredirect=true" xr:uid="{AC88D646-5D88-4E1E-B70A-58274B99F372}"/>
    <hyperlink ref="AC759" r:id="rId918" display="https://colsubsidio365.sharepoint.com/sites/contenidosotd/_layouts/15/Doc.aspx?sourcedoc=%7B4703D560-FF26-4C79-B04A-BCBF077FBC40%7D&amp;file=Horarios%20y%20mantenimientos%20atracciones%20Piscila_HEINER%20LEONARDO%20MORA%2021.docx&amp;action=default&amp;mobileredirect=true" xr:uid="{240E9C26-8C8B-4F5A-A094-2E0B628F0289}"/>
    <hyperlink ref="E760" r:id="rId919" xr:uid="{B48F0AA5-A97C-4082-A8A4-F73198770526}"/>
    <hyperlink ref="Y760" r:id="rId920" xr:uid="{1D0062FB-1FA0-40BC-A5EF-B7402708AE1C}"/>
    <hyperlink ref="Y761" r:id="rId921" location="side_tab2" xr:uid="{543175A2-796A-481A-81BA-767B51B06E43}"/>
    <hyperlink ref="Y762" r:id="rId922" xr:uid="{6481735F-4215-4476-898A-DE9AA2963AB9}"/>
    <hyperlink ref="AC762" r:id="rId923" xr:uid="{C50E787E-49E2-460B-AFC2-4BAAEA8BE963}"/>
    <hyperlink ref="W763" r:id="rId924" display="https://colsubsidio365.sharepoint.com/sites/contenidosotd/_layouts/15/Doc.aspx?sourcedoc=%7B879272BF-3BBA-4001-A79C-510C084686B5%7D&amp;file=Solicitud%20cargue%20Bolet%C3%ADn%20Demanda%20Laboral%20II%20S_LAURA%20JULIANA%20CALDER.docx&amp;action=default&amp;mobileredirect=true" xr:uid="{5E532770-EB65-479A-850E-3023AC06B0B4}"/>
    <hyperlink ref="AI764" r:id="rId925" xr:uid="{0A1276D2-F2F8-4256-80D2-199398A9297A}"/>
    <hyperlink ref="AJ764" r:id="rId926" xr:uid="{66A9E931-169E-450E-A51E-3BFBDF8404AA}"/>
    <hyperlink ref="AD765" r:id="rId927" xr:uid="{4717DB89-02A1-4CCE-8429-B9F3EAAD8144}"/>
    <hyperlink ref="AB766" r:id="rId928" xr:uid="{03C6BD57-3F70-4387-B3F1-9EB3E5CAAB4A}"/>
    <hyperlink ref="AD767" r:id="rId929" xr:uid="{4DD09808-9806-49E5-8902-4F5B07D73CB7}"/>
    <hyperlink ref="Y768" r:id="rId930" xr:uid="{B85D5495-20EC-4E09-AED8-F14EA9E29EA6}"/>
    <hyperlink ref="AC768" r:id="rId931" display="https://colsubsidio365.sharepoint.com/sites/contenidosotd/Shared%20Documents/Aplicaciones/Microsoft%20Forms/Control%20de%20cambios%20-%20Activos%20Web%20-%20Contenidos%20GTD/Pregunta%202/BLOC%20cronograma%20jovenes%20Abril%20(1)_VIVIANA%20ANDREA%20ZAMBR.pdf" xr:uid="{44122122-749C-4CE9-A3D1-F7ADE8FA3E63}"/>
    <hyperlink ref="Y769" r:id="rId932" xr:uid="{A1B323E7-E82E-492B-99CC-EB859AA88BE3}"/>
    <hyperlink ref="AC769" r:id="rId933" display="https://colsubsidio365.sharepoint.com/sites/contenidosotd/Shared%20Documents/Aplicaciones/Microsoft%20Forms/Control%20de%20cambios%20-%20Activos%20Web%20-%20Contenidos%20GTD/Pregunta%202/Banner%20Hero%20A_XIMENA%20TATIANA%20VELAS%201.jpg; https://colsubsidio365.sharepoint.com/sites/contenidosotd/Shared%20Documents/Aplicaciones/Microsoft%20Forms/Control%20de%20cambios%20-%20Activos%20Web%20-%20Contenidos%20GTD/Pregunta%202/Imagen%20+%20texto%201_XIMENA%20TATIANA%20VELAS.jpg; https://colsubsidio365.sharepoint.com/sites/contenidosotd/Shared%20Documents/Aplicaciones/Microsoft%20Forms/Control%20de%20cambios%20-%20Activos%20Web%20-%20Contenidos%20GTD/Pregunta%202/Imagen%20+%20texto%202%201_XIMENA%20TATIANA%20VELAS.jpg; https://colsubsidio365.sharepoint.com/sites/contenidosotd/Shared%20Documents/Aplicaciones/Microsoft%20Forms/Control%20de%20cambios%20-%20Activos%20Web%20-%20Contenidos%20GTD/Pregunta%202/Imagen%20+%20texto%202_XIMENA%20TATIANA%20VELAS.jpg" xr:uid="{A5C21481-B7BB-42D7-94C6-63F4F10CE7B1}"/>
    <hyperlink ref="Q770" r:id="rId934" xr:uid="{988AD5A3-3ACF-4FA3-9A19-24656AB8B5C2}"/>
    <hyperlink ref="U770" r:id="rId935" xr:uid="{FCC56B55-71F1-404E-9B61-E1D3DE8992D1}"/>
    <hyperlink ref="Y771" r:id="rId936" xr:uid="{33CAC801-3B5E-46D4-BD3B-9863FF29F285}"/>
    <hyperlink ref="Y772" r:id="rId937" xr:uid="{CAACFAD1-2A20-47F4-B7D3-C651A0FD8078}"/>
    <hyperlink ref="AB773" r:id="rId938" xr:uid="{1DC327FE-829D-4872-9DAA-B4096E8E4CC3}"/>
    <hyperlink ref="Y774" r:id="rId939" xr:uid="{A0963CE7-79A0-4C02-A9B7-E0F97EE8FE25}"/>
    <hyperlink ref="AD775" r:id="rId940" xr:uid="{32828B57-84CF-4521-9656-C2876DC30069}"/>
    <hyperlink ref="Y776" r:id="rId941" xr:uid="{6792A2EF-EEA9-45C4-BE23-50ECF94BD7DA}"/>
    <hyperlink ref="AC776" r:id="rId942" xr:uid="{5325CCA5-7C9A-4048-83C2-F5CC09335DDA}"/>
    <hyperlink ref="Y778" r:id="rId943" xr:uid="{FA2CEF10-98F0-493C-88E8-49CDDE11F7F4}"/>
    <hyperlink ref="AC778" r:id="rId944" display="https://colsubsidio365.sharepoint.com/sites/contenidosotd/_layouts/15/Doc.aspx?sourcedoc=%7BF9B7CC75-AA1A-4D90-9703-9146103344CF%7D&amp;file=2.%20Velandia%20y%20La%20Tigra2_MARIA%20JOSE%20BUSTAMANT.docx&amp;action=default&amp;mobileredirect=true; https://colsubsidio365.sharepoint.com/sites/contenidosotd/Shared%20Documents/Aplicaciones/Microsoft%20Forms/Control%20de%20cambios%20-%20Activos%20Web%20-%20Contenidos%20GTD/Pregunta%202/velandia%20WEB%20MAQUETA%20(1)_MARIA%20JOSE%20BUSTAMANT.jpg" xr:uid="{E5275DC6-C546-4C02-BA71-47F94A96006A}"/>
    <hyperlink ref="Q779" r:id="rId945" xr:uid="{CF4983E3-1863-4233-9682-6FE85477F428}"/>
    <hyperlink ref="U779" r:id="rId946" xr:uid="{E59F3B14-178F-47AD-A9AA-51FCFC31A650}"/>
    <hyperlink ref="AD780" r:id="rId947" xr:uid="{D1559FBD-2366-417E-93DB-A1ED32931294}"/>
    <hyperlink ref="Y781" r:id="rId948" xr:uid="{DA17D76A-474C-431F-9414-24BAFC9895FC}"/>
    <hyperlink ref="AC781" r:id="rId949" display="https://colsubsidio365.sharepoint.com/sites/contenidosotd/Shared%20Documents/Aplicaciones/Microsoft%20Forms/Control%20de%20cambios%20-%20Activos%20Web%20-%20Contenidos%20GTD/Pregunta%202/MARCONI%20WEB%20MAQUETA_MARIA%20JOSE%20BUSTAMANT.jpg; https://colsubsidio365.sharepoint.com/sites/contenidosotd/_layouts/15/Doc.aspx?sourcedoc=%7BB989F102-6CB1-46D8-8D8B-43F2C5695C9A%7D&amp;file=Formato-evento-Marconi_MARIA%20JOSE%20BUSTAMANT.docx&amp;action=default&amp;mobileredirect=true" xr:uid="{605670D9-96CD-41D3-A22E-D9F83BD199CE}"/>
    <hyperlink ref="Y784" r:id="rId950" xr:uid="{318E4778-702B-45B8-AF01-72FF4C2307F0}"/>
    <hyperlink ref="AC784" r:id="rId951" display="https://colsubsidio365.sharepoint.com/sites/contenidosotd/_layouts/15/Doc.aspx?sourcedoc=%7BF04203D2-0BF7-4858-BA5B-0B8E764FEE6D%7D&amp;file=Actualizaci%C3%B3n%20formulario%20desempleo%2008-04-2024_JULIAN%20DARIO%20LUNA%20CR.pptx&amp;action=edit&amp;mobileredirect=true" xr:uid="{ED2ABF5C-02B5-49A9-8889-BC224E2A906D}"/>
    <hyperlink ref="Y785" r:id="rId952" xr:uid="{7AD183B0-2BE7-4054-9040-CA00C687EF90}"/>
    <hyperlink ref="AB785" r:id="rId953" xr:uid="{8E2A8FFD-44FB-4EA3-B117-3279AD159576}"/>
    <hyperlink ref="Q786" r:id="rId954" display="https://colsubsidio365.sharepoint.com/sites/contenidosotd/Shared%20Documents/Aplicaciones/Microsoft%20Forms/Control%20de%20cambios%20-%20Activos%20Web%20-%20Contenidos%20GTD/Pregunta%203/banner%20mobile%20copia-100%20(2)_MARIA%20JOSE%20BUSTAMANT.jpg; https://colsubsidio365.sharepoint.com/sites/contenidosotd/Shared%20Documents/Aplicaciones/Microsoft%20Forms/Control%20de%20cambios%20-%20Activos%20Web%20-%20Contenidos%20GTD/Pregunta%203/banner%20desktop%20copia-100%20(2)_MARIA%20JOSE%20BUSTAMANT.jpg" xr:uid="{3E708FB2-315F-4B4F-8D55-256AEF38C073}"/>
    <hyperlink ref="Q787" r:id="rId955" display="https://colsubsidio365.sharepoint.com/sites/contenidosotd/Shared%20Documents/Aplicaciones/Microsoft%20Forms/Control%20de%20cambios%20-%20Activos%20Web%20-%20Contenidos%20GTD/Pregunta%203/banner%20mobile%20copia%203-100_MARIA%20JOSE%20BUSTAMANT.jpg; https://colsubsidio365.sharepoint.com/sites/contenidosotd/Shared%20Documents/Aplicaciones/Microsoft%20Forms/Control%20de%20cambios%20-%20Activos%20Web%20-%20Contenidos%20GTD/Pregunta%203/banner%20desktop%20copia%203-100%20(1)_MARIA%20JOSE%20BUSTAMANT.jpg" xr:uid="{57B9CD98-D025-4701-8160-CCDABC925C52}"/>
    <hyperlink ref="Y788" r:id="rId956" xr:uid="{CEE24420-0DEF-4DBD-86D0-9E5B13CADC7E}"/>
    <hyperlink ref="Q789" r:id="rId957" display="https://colsubsidio365.sharepoint.com/sites/contenidosotd/Shared%20Documents/Aplicaciones/Microsoft%20Forms/Control%20de%20cambios%20-%20Activos%20Web%20-%20Contenidos%20GTD/Pregunta%203/banner%20desktop-100%20(2)_MARIA%20JOSE%20BUSTAMANT.jpg; https://colsubsidio365.sharepoint.com/sites/contenidosotd/Shared%20Documents/Aplicaciones/Microsoft%20Forms/Control%20de%20cambios%20-%20Activos%20Web%20-%20Contenidos%20GTD/Pregunta%203/banner%20mobile-100%20(4)_MARIA%20JOSE%20BUSTAMANT.jpg" xr:uid="{BA58B764-7675-4B9B-8738-659687E87B03}"/>
    <hyperlink ref="AI790" r:id="rId958" xr:uid="{5AD55D01-9117-4F64-857D-4B8B9E8C8BE6}"/>
    <hyperlink ref="AJ790" r:id="rId959" xr:uid="{C669D770-F89E-4605-9AFE-6FA57A472DB5}"/>
    <hyperlink ref="AI791" r:id="rId960" xr:uid="{27E6CAF0-55AB-4387-9D2B-E42135C063C0}"/>
    <hyperlink ref="AJ791" r:id="rId961" xr:uid="{4F75FFB7-53EC-4446-AAF1-5CD88FA9B036}"/>
    <hyperlink ref="Y792" r:id="rId962" xr:uid="{F389BA0C-B0AE-4959-9A91-185F58584249}"/>
    <hyperlink ref="AI793" r:id="rId963" xr:uid="{6C4BA0CF-018C-496E-ADBF-0CF3196BE188}"/>
    <hyperlink ref="AJ793" r:id="rId964" xr:uid="{5A62503E-96EB-480F-806E-F47FAA3A724D}"/>
    <hyperlink ref="Y796" r:id="rId965" xr:uid="{8E4D9DD4-66ED-44F0-815D-89BBD92005B4}"/>
    <hyperlink ref="AB796" r:id="rId966" xr:uid="{1CF21B42-38B4-4D9B-AFAF-B3E3CB397991}"/>
    <hyperlink ref="Q798" r:id="rId967" xr:uid="{5C3F684D-6E0C-46A0-A3A3-81D9D7F40707}"/>
    <hyperlink ref="U798" r:id="rId968" xr:uid="{1D4BD7B2-1660-43DD-978D-8A557691D67A}"/>
    <hyperlink ref="AW802" r:id="rId969" xr:uid="{94751AD6-41DB-427B-AA27-5853037208FE}"/>
    <hyperlink ref="AW803" r:id="rId970" xr:uid="{B0F9AA28-6253-4699-89ED-D068DF879DFA}"/>
    <hyperlink ref="AI804" r:id="rId971" xr:uid="{B8A7C54F-B598-4BCA-9BCD-76E0B2EDA237}"/>
    <hyperlink ref="AJ804" r:id="rId972" xr:uid="{F19809CB-C98B-4823-BF8F-A98F0C7E1030}"/>
    <hyperlink ref="AK806" r:id="rId973" xr:uid="{246400D1-A739-4E06-B03F-E56011801A1F}"/>
    <hyperlink ref="AD807" r:id="rId974" xr:uid="{715AF539-C3CA-4009-85FC-4C17AC451AC1}"/>
    <hyperlink ref="Q808" r:id="rId975" xr:uid="{A6ABD71D-D99B-4603-8D50-8B5744D94590}"/>
    <hyperlink ref="U808" r:id="rId976" xr:uid="{7F633678-1AC6-4A0D-9A0A-C6CA5E98067D}"/>
    <hyperlink ref="Y809" r:id="rId977" xr:uid="{5C25F892-7AEE-41A8-AD39-A9A225147213}"/>
    <hyperlink ref="AB809" r:id="rId978" xr:uid="{1BD8CC90-80F1-47DA-9D57-742FF7430026}"/>
    <hyperlink ref="Y810" r:id="rId979" xr:uid="{295183A3-7B55-4FE4-B193-41CF112C2F42}"/>
    <hyperlink ref="AC810" r:id="rId980" display="https://colsubsidio365.sharepoint.com/sites/contenidosotd/Shared%20Documents/Aplicaciones/Microsoft%20Forms/Control%20de%20cambios%20-%20Activos%20Web%20-%20Contenidos%20GTD/Pregunta%202/T%C3%A9rminos%20y%20condiciones%20promoci%C3%B3n%20-%20Rompe%20la%20R_HANNA%20CAROLINA%20RODRI.pdf; https://colsubsidio365.sharepoint.com/sites/contenidosotd/Shared%20Documents/Aplicaciones/Microsoft%20Forms/Control%20de%20cambios%20-%20Activos%20Web%20-%20Contenidos%20GTD/Pregunta%202/T%C3%A9rminos%20y%20condiciones%20promoci%C3%B3n%20-%20Rompe%20la%20R%202_HANNA%20CAROLINA%20RODRI.pdf" xr:uid="{6BEEBCE0-D5DA-4DED-AC4B-3A1D7C8F8FFB}"/>
    <hyperlink ref="Y812" r:id="rId981" xr:uid="{0170D410-0C59-42C9-9ED0-9ED2C92D8EB3}"/>
    <hyperlink ref="AC813" r:id="rId982" display="https://colsubsidio365.sharepoint.com/sites/contenidosotd/Shared%20Documents/Aplicaciones/Microsoft%20Forms/Control%20de%20cambios%20-%20Activos%20Web%20-%20Contenidos%20GTD/Pregunta%202/2%20Banner%20Colsubsidio%203-4_HEINER%20LEONARDO%20MORA.mp4; https://colsubsidio365.sharepoint.com/sites/contenidosotd/Shared%20Documents/Aplicaciones/Microsoft%20Forms/Control%20de%20cambios%20-%20Activos%20Web%20-%20Contenidos%20GTD/Pregunta%202/2%20Banner%20Colsubsidio%2016-9_1_HEINER%20LEONARDO%20MORA.mp4; https://colsubsidio365.sharepoint.com/sites/contenidosotd/Shared%20Documents/Aplicaciones/Microsoft%20Forms/Control%20de%20cambios%20-%20Activos%20Web%20-%20Contenidos%20GTD/Pregunta%202/ImgPrecarga-hero-banner-Piscilago_11zon_HEINER%20LEONARDO%20MORA.jpg" xr:uid="{1CD17FA3-A10C-489E-BAF6-0B3E5ABBEEB9}"/>
    <hyperlink ref="Q815" r:id="rId983" display="https://colsubsidio365.sharepoint.com/sites/contenidosotd/Shared%20Documents/Aplicaciones/Microsoft%20Forms/Control%20de%20cambios%20-%20Activos%20Web%20-%20Contenidos%20GTD/Pregunta%203/TANGO%202024%20piezas_BANNER%20WEB_MARIA%20JOSE%20BUSTAMANT.jpg; https://colsubsidio365.sharepoint.com/sites/contenidosotd/Shared%20Documents/Aplicaciones/Microsoft%20Forms/Control%20de%20cambios%20-%20Activos%20Web%20-%20Contenidos%20GTD/Pregunta%203/TANGO%202024%20piezas_BANNER%20MOBILE_MARIA%20JOSE%20BUSTAMANT.jpg" xr:uid="{A23425ED-1675-48D9-911A-8DD81AB4A976}"/>
    <hyperlink ref="Q816" r:id="rId984" xr:uid="{9B4009E2-9692-45B7-9785-EC6A1CBC4191}"/>
    <hyperlink ref="U816" r:id="rId985" xr:uid="{984D50B1-3776-4BB9-BD7E-119FF2EA25CC}"/>
    <hyperlink ref="Q817" r:id="rId986" xr:uid="{3E10CB62-CFA5-436F-A5F2-4A5A97D0E564}"/>
    <hyperlink ref="U817" r:id="rId987" location="/compra/plan" xr:uid="{EDADC9A1-286C-4CBF-BF32-64578F2D005C}"/>
    <hyperlink ref="Q818" r:id="rId988" display="https://colsubsidio365.sharepoint.com/sites/contenidosotd/Shared%20Documents/Aplicaciones/Microsoft%20Forms/Control%20de%20cambios%20-%20Activos%20Web%20-%20Contenidos%20GTD/Pregunta%203/Puntos%20cardinales_banner%20mobile%20copia%202_MARIA%20JOSE%20BUSTAMANT.jpg; https://colsubsidio365.sharepoint.com/sites/contenidosotd/Shared%20Documents/Aplicaciones/Microsoft%20Forms/Control%20de%20cambios%20-%20Activos%20Web%20-%20Contenidos%20GTD/Pregunta%203/Puntos%20cardinales_banner%20desktop%20ws_MARIA%20JOSE%20BUSTAMANT.jpg" xr:uid="{51CBCDB7-5C3A-4A45-AF03-DE0A06AB21F1}"/>
    <hyperlink ref="AW819" r:id="rId989" xr:uid="{2EB48625-A767-40C3-8287-FEBB7CC0FE9E}"/>
    <hyperlink ref="Q820" r:id="rId990" display="https://colsubsidio365.sharepoint.com/sites/contenidosotd/Shared%20Documents/Aplicaciones/Microsoft%20Forms/Control%20de%20cambios%20-%20Activos%20Web%20-%20Contenidos%20GTD/Pregunta%203/TANGO_BANNER%20WEB_MARIA%20JOSE%20BUSTAMANT.jpg; https://colsubsidio365.sharepoint.com/sites/contenidosotd/Shared%20Documents/Aplicaciones/Microsoft%20Forms/Control%20de%20cambios%20-%20Activos%20Web%20-%20Contenidos%20GTD/Pregunta%203/TANGO_BANNER%20MOBILE_MARIA%20JOSE%20BUSTAMANT.jpg" xr:uid="{34B773C0-6D79-4EF3-8B34-D31863C31BAE}"/>
    <hyperlink ref="Q822" r:id="rId991" xr:uid="{884C439F-1386-49AD-A398-384C1CA86409}"/>
    <hyperlink ref="U822" r:id="rId992" xr:uid="{CE3B58D3-EEA1-4E62-BE77-94B73BB95642}"/>
    <hyperlink ref="AC824" r:id="rId993" xr:uid="{8BAEF5B4-AF1F-4AF4-B41F-DB213E31CC9E}"/>
    <hyperlink ref="X829" r:id="rId994" xr:uid="{9DD810F2-8C25-429D-8171-85F56164AB7A}"/>
    <hyperlink ref="Y831" r:id="rId995" xr:uid="{CD33AC3E-9D7E-4B58-8882-3E90B1356504}"/>
    <hyperlink ref="AC831" r:id="rId996" xr:uid="{315126F2-1CED-47CD-A10B-5FAA031AE3BB}"/>
    <hyperlink ref="AC832" r:id="rId997" xr:uid="{9B5962D6-D7C5-41A4-94A8-CB551F93AF1A}"/>
    <hyperlink ref="AW834" r:id="rId998" xr:uid="{3EB4DFDC-0F4C-49F9-A8FB-102D785CA8ED}"/>
    <hyperlink ref="Q836" r:id="rId999" xr:uid="{85E52331-DFA6-492D-9DA7-19652E48B7DF}"/>
    <hyperlink ref="U836" r:id="rId1000" xr:uid="{3CEDC1AF-7C3C-424C-8AB7-E67FF3FF3DD0}"/>
    <hyperlink ref="Q839" r:id="rId1001" xr:uid="{711F8655-283A-4DB5-BCF9-50D02B5E3C31}"/>
    <hyperlink ref="U839" r:id="rId1002" xr:uid="{8EFBC71D-5E49-46BE-8CA5-F27AA6B8D8A8}"/>
    <hyperlink ref="Q840" r:id="rId1003" display="https://colsubsidio365.sharepoint.com/sites/contenidosotd/Shared%20Documents/Aplicaciones/Microsoft%20Forms/Control%20de%20cambios%20-%20Activos%20Web%20-%20Contenidos%20GTD/Pregunta%203/banner%20web_MARIA%20JOSE%20BUSTAMANT.jpg; https://colsubsidio365.sharepoint.com/sites/contenidosotd/Shared%20Documents/Aplicaciones/Microsoft%20Forms/Control%20de%20cambios%20-%20Activos%20Web%20-%20Contenidos%20GTD/Pregunta%203/banner%20mobile_MARIA%20JOSE%20BUSTAMANT.jpg" xr:uid="{4940C89A-E950-4012-AA5C-C454F72885FE}"/>
    <hyperlink ref="AW842" r:id="rId1004" display="https://colsubsidio365.sharepoint.com/sites/contenidosotd/_layouts/15/Doc.aspx?sourcedoc=%7B3792D8C3-0FE3-4FE7-8B96-6C258482D272%7D&amp;file=Ficha%20de%20Georeferenciaci%C3%B3n%20actualizar%20tel_DIANA%20YULIETH%20SASTOQ.xlsx&amp;action=default&amp;mobileredirect=true" xr:uid="{488048C7-A88A-497A-A93D-7DBFAD2603F9}"/>
    <hyperlink ref="Q843" r:id="rId1005" xr:uid="{E4744B02-74E0-4343-87CF-3624C681ACD1}"/>
    <hyperlink ref="U843" r:id="rId1006" location="side_tab2" xr:uid="{D3C0C794-7BE8-40A7-AB46-5997AA89FCC7}"/>
    <hyperlink ref="AB844" r:id="rId1007" xr:uid="{4E385EBD-3E54-41F9-8419-2518DE8B00E2}"/>
    <hyperlink ref="AI845" r:id="rId1008" xr:uid="{EC02983B-F152-4D35-AAB3-B83800647948}"/>
    <hyperlink ref="AJ845" r:id="rId1009" xr:uid="{FAC5E16E-D6EF-47B3-9DE3-FC52A34B3231}"/>
    <hyperlink ref="W846" r:id="rId1010" xr:uid="{098C6C83-933E-4DCF-8333-6391ECC6D36D}"/>
    <hyperlink ref="AI847" r:id="rId1011" xr:uid="{BBB69F29-C482-4D65-A7F5-DA536ABEF5DA}"/>
    <hyperlink ref="AJ847" r:id="rId1012" xr:uid="{D932F411-D988-4D6D-89EA-B9DD3D24D6C0}"/>
    <hyperlink ref="AI848" r:id="rId1013" xr:uid="{6B83DFCE-2E93-465E-97D5-A22B837F4E8A}"/>
    <hyperlink ref="AJ848" r:id="rId1014" xr:uid="{8371F1C5-72A7-4F54-9EA8-B7AAB85D227D}"/>
    <hyperlink ref="Y849" r:id="rId1015" xr:uid="{B908A8DF-FDFF-482D-96D4-E82E1487A76C}"/>
    <hyperlink ref="Q850" r:id="rId1016" display="https://colsubsidio365.sharepoint.com/sites/contenidosotd/Shared%20Documents/Aplicaciones/Microsoft%20Forms/Control%20de%20cambios%20-%20Activos%20Web%20-%20Contenidos%20GTD/Pregunta%203/bannermobile_MARIA%20JOSE%20BUSTAMANT.jpg; https://colsubsidio365.sharepoint.com/sites/contenidosotd/Shared%20Documents/Aplicaciones/Microsoft%20Forms/Control%20de%20cambios%20-%20Activos%20Web%20-%20Contenidos%20GTD/Pregunta%203/banner-desktop_MARIA%20JOSE%20BUSTAMANT.jpg" xr:uid="{C23DF3B9-68D9-43E3-BB91-A278FCA01AC1}"/>
    <hyperlink ref="U850" r:id="rId1017" xr:uid="{5FC8B00C-B0BF-4D03-AB4E-E5A4EF00DCB8}"/>
    <hyperlink ref="Q852" r:id="rId1018" display="https://colsubsidio365.sharepoint.com/sites/contenidosotd/Shared%20Documents/Aplicaciones/Microsoft%20Forms/Control%20de%20cambios%20-%20Activos%20Web%20-%20Contenidos%20GTD/Pregunta%203/BANNER-MOBILE_MARIA%20JOSE%20BUSTAMANT.jpg; https://colsubsidio365.sharepoint.com/sites/contenidosotd/Shared%20Documents/Aplicaciones/Microsoft%20Forms/Control%20de%20cambios%20-%20Activos%20Web%20-%20Contenidos%20GTD/Pregunta%203/BANNER-WEB_MARIA%20JOSE%20BUSTAMANT.jpg" xr:uid="{11D9FF01-EAA0-480D-AA92-9753FBF16657}"/>
    <hyperlink ref="U852" r:id="rId1019" xr:uid="{1C3E7EE4-6BC8-4313-BBE4-DAF00AC0E1F9}"/>
    <hyperlink ref="Q853" r:id="rId1020" xr:uid="{E2DA2A13-1207-4C01-A619-83BAAB0F0B04}"/>
    <hyperlink ref="U853" r:id="rId1021" xr:uid="{BBEE4E28-8053-4EC4-85F2-21BB71F975F2}"/>
    <hyperlink ref="Q854" r:id="rId1022" display="https://colsubsidio365.sharepoint.com/sites/contenidosotd/Shared%20Documents/Aplicaciones/Microsoft%20Forms/Control%20de%20cambios%20-%20Activos%20Web%20-%20Contenidos%20GTD/Pregunta%203/Tuboleta-Las-A%C3%B1ezbanner-web_MARIA%20JOSE%20BUSTAMANT.jpg; https://colsubsidio365.sharepoint.com/sites/contenidosotd/Shared%20Documents/Aplicaciones/Microsoft%20Forms/Control%20de%20cambios%20-%20Activos%20Web%20-%20Contenidos%20GTD/Pregunta%203/Tuboleta-Las-A%C3%B1ez_MARIA%20JOSE%20BUSTAMANT.jpg" xr:uid="{C31AD31E-AC8B-4EE7-91EA-03A2B2941899}"/>
    <hyperlink ref="U854" r:id="rId1023" xr:uid="{42928DD4-440B-493A-B877-E66EE4BE738C}"/>
    <hyperlink ref="Q858" r:id="rId1024" xr:uid="{62EA228E-33B8-4BC4-BC26-58F2C664875E}"/>
    <hyperlink ref="U858" r:id="rId1025" xr:uid="{8C48428E-A182-4313-B044-9BD37F25CDC1}"/>
    <hyperlink ref="AC859" r:id="rId1026" display="https://colsubsidio365.sharepoint.com/sites/contenidosotd/_layouts/15/Doc.aspx?sourcedoc=%7B3F0725F9-3786-4CCC-9757-2207153BF46A%7D&amp;file=Horarios%20y%20mantenimientos%20atracciones%20Piscila_HEINER%20LEONARDO%20MORA%2023.docx&amp;action=default&amp;mobileredirect=true" xr:uid="{2389A685-7038-42F1-83DF-7E7E8535F2D7}"/>
    <hyperlink ref="AW860" r:id="rId1027" display="https://colsubsidio365.sharepoint.com/sites/contenidosotd/_layouts/15/Doc.aspx?sourcedoc=%7BC048AF9F-1CDA-41A4-99CA-F8B42DC78D7C%7D&amp;file=Ficha%20de%20Georeferenciaci%C3%B3n%20Eliminar%20Tel_DIANA%20YULIETH%20SASTOQ%201.xlsx&amp;action=default&amp;mobileredirect=true" xr:uid="{8F60172A-11C1-4569-8D18-EFA3A25C8FA5}"/>
    <hyperlink ref="Y861" r:id="rId1028" xr:uid="{486E493B-4C4D-4B82-8CB3-4A7AD62F3235}"/>
    <hyperlink ref="Y862" r:id="rId1029" xr:uid="{A59DDB9D-91B7-43B0-A849-1C3580262872}"/>
    <hyperlink ref="Q863" r:id="rId1030" xr:uid="{3A44112A-7D54-4239-8E02-ACAB058F649A}"/>
    <hyperlink ref="U863" r:id="rId1031" xr:uid="{A24F352D-A150-4FDA-9C52-BF02A07803CC}"/>
    <hyperlink ref="Q864" r:id="rId1032" xr:uid="{E1568A5A-D20E-44FE-A16C-1D42AFC4AD31}"/>
    <hyperlink ref="U864" r:id="rId1033" location="/wizard?clasificacion=468&amp;producto=757" xr:uid="{D8280C72-9BDD-43E6-8161-58CFD896F18F}"/>
    <hyperlink ref="Y865" r:id="rId1034" xr:uid="{820FC0B7-51B0-4947-B283-70B7D96B7009}"/>
    <hyperlink ref="Y867" r:id="rId1035" xr:uid="{F967C809-3577-432C-849F-4CF9A3FE9143}"/>
    <hyperlink ref="AC867" r:id="rId1036" xr:uid="{17816FBE-6E3D-46F1-B0AF-5F297E2BD1F1}"/>
    <hyperlink ref="W868" r:id="rId1037" xr:uid="{8F752FA4-EF49-4575-A154-9B754EF2C850}"/>
    <hyperlink ref="X868" r:id="rId1038" xr:uid="{449981F8-2AB2-4203-B3C1-DC88DD9FA1E1}"/>
    <hyperlink ref="Y870" r:id="rId1039" xr:uid="{0ACF642C-36DB-41F5-A36B-F281581B1C96}"/>
    <hyperlink ref="AC870" r:id="rId1040" xr:uid="{571AE72F-0E38-4234-A89B-132D925F724C}"/>
    <hyperlink ref="Q872" r:id="rId1041" display="https://colsubsidio365.sharepoint.com/sites/contenidosotd/Shared%20Documents/Aplicaciones/Microsoft%20Forms/Control%20de%20cambios%20-%20Activos%20Web%20-%20Contenidos%20GTD/Pregunta%203/banner-web-Ramiro_MARIA%20JOSE%20BUSTAMANT.jpg; https://colsubsidio365.sharepoint.com/sites/contenidosotd/Shared%20Documents/Aplicaciones/Microsoft%20Forms/Control%20de%20cambios%20-%20Activos%20Web%20-%20Contenidos%20GTD/Pregunta%203/banner-wmobile-Ramiro_MARIA%20JOSE%20BUSTAMANT.jpg" xr:uid="{C7383FB8-DC15-43A5-9D2A-4B220643056C}"/>
    <hyperlink ref="Q873" r:id="rId1042" display="https://colsubsidio365.sharepoint.com/sites/contenidosotd/Shared%20Documents/Aplicaciones/Microsoft%20Forms/Control%20de%20cambios%20-%20Activos%20Web%20-%20Contenidos%20GTD/Pregunta%203/Du%CC%81o-marconibanner-web_MARIA%20JOSE%20BUSTAMANT.jpg; https://colsubsidio365.sharepoint.com/sites/contenidosotd/Shared%20Documents/Aplicaciones/Microsoft%20Forms/Control%20de%20cambios%20-%20Activos%20Web%20-%20Contenidos%20GTD/Pregunta%203/Du%CC%81o-marconibanner-mobile_MARIA%20JOSE%20BUSTAMANT.jpg" xr:uid="{A49C4ABD-5AB0-460C-BB1F-96B57B37F76C}"/>
    <hyperlink ref="AI875" r:id="rId1043" xr:uid="{C3BC3735-E7AA-44ED-8A79-94EC46791963}"/>
    <hyperlink ref="AJ875" r:id="rId1044" xr:uid="{D5AE1A6E-5D6B-4A0E-8D30-AF231E2A1793}"/>
    <hyperlink ref="Y876" r:id="rId1045" xr:uid="{9C3F81C0-31E3-44C8-8F96-B4A75313C1DA}"/>
    <hyperlink ref="AB876" r:id="rId1046" xr:uid="{75BF28B8-6315-48DF-993D-1717069AA2EE}"/>
    <hyperlink ref="Q878" r:id="rId1047" display="https://colsubsidio365.sharepoint.com/sites/contenidosotd/Shared%20Documents/Aplicaciones/Microsoft%20Forms/Control%20de%20cambios%20-%20Activos%20Web%20-%20Contenidos%20GTD/Pregunta%203/banner-web%20(1)_MARIA%20JOSE%20BUSTAMANT.jpg; https://colsubsidio365.sharepoint.com/sites/contenidosotd/Shared%20Documents/Aplicaciones/Microsoft%20Forms/Control%20de%20cambios%20-%20Activos%20Web%20-%20Contenidos%20GTD/Pregunta%203/Quinteto-banner-mobile_MARIA%20JOSE%20BUSTAMANT%201.jpg" xr:uid="{94F7632C-436D-44C9-ACF4-04DA4E53B807}"/>
    <hyperlink ref="Q879" r:id="rId1048" display="https://colsubsidio365.sharepoint.com/sites/contenidosotd/Shared%20Documents/Aplicaciones/Microsoft%20Forms/Control%20de%20cambios%20-%20Activos%20Web%20-%20Contenidos%20GTD/Pregunta%203/banner-web-Ramiro_MARIA%20JOSE%20BUSTAMANT%201.jpg; https://colsubsidio365.sharepoint.com/sites/contenidosotd/Shared%20Documents/Aplicaciones/Microsoft%20Forms/Control%20de%20cambios%20-%20Activos%20Web%20-%20Contenidos%20GTD/Pregunta%203/banner-wmobile-Ramiro_MARIA%20JOSE%20BUSTAMANT%201.jpg" xr:uid="{35744749-00A3-4EE5-AE0B-CCF3A6A95D1F}"/>
    <hyperlink ref="Q880" r:id="rId1049" display="https://colsubsidio365.sharepoint.com/sites/contenidosotd/Shared%20Documents/Aplicaciones/Microsoft%20Forms/Control%20de%20cambios%20-%20Activos%20Web%20-%20Contenidos%20GTD/Pregunta%203/D%C3%BAo-marconibanner-web_MARIA%20JOSE%20BUSTAMANT%201.jpg; https://colsubsidio365.sharepoint.com/sites/contenidosotd/Shared%20Documents/Aplicaciones/Microsoft%20Forms/Control%20de%20cambios%20-%20Activos%20Web%20-%20Contenidos%20GTD/Pregunta%203/D%C3%BAo-marconibanner-mobile_MARIA%20JOSE%20BUSTAMANT%201.jpg" xr:uid="{0DED19D8-1793-4561-89C3-D3026F83F48D}"/>
    <hyperlink ref="AH881" r:id="rId1050" xr:uid="{2A2248E7-C816-400F-8981-DC6D5EFC377E}"/>
    <hyperlink ref="AW883" r:id="rId1051" xr:uid="{3A8F9B49-FB98-41E0-B374-406BF5487A5E}"/>
    <hyperlink ref="Y884" r:id="rId1052" xr:uid="{7CB7409B-2926-438B-B2BC-7B04162C7E68}"/>
    <hyperlink ref="AC884" r:id="rId1053" xr:uid="{54DA1D5B-A5EF-40C7-9307-F8549AA89C6E}"/>
    <hyperlink ref="Q885" r:id="rId1054" xr:uid="{C6A4ECDE-D6FB-4AAF-82D7-E423B7DCA185}"/>
    <hyperlink ref="U885" r:id="rId1055" location="/compra/plan" xr:uid="{838C4BBD-176D-4F2E-9BF6-B330041C4F3A}"/>
    <hyperlink ref="Q886" r:id="rId1056" xr:uid="{C7639290-197A-4038-AC55-5ECDE3166681}"/>
    <hyperlink ref="Q888" r:id="rId1057" xr:uid="{C7636199-5087-490F-9560-413AAA08D313}"/>
    <hyperlink ref="U888" r:id="rId1058" xr:uid="{2639E16B-A204-4AC8-BCA6-E7EF9376A3FA}"/>
    <hyperlink ref="Y889" r:id="rId1059" xr:uid="{DA9BB2FB-ACDB-4E30-B4F6-CDF81FF2EF5B}"/>
    <hyperlink ref="AC890" r:id="rId1060" xr:uid="{AB150E24-D741-4783-BC2E-E944CA467581}"/>
    <hyperlink ref="Y891" r:id="rId1061" xr:uid="{E411009D-7DBE-4BEC-80CF-2D7AD4F5DCA6}"/>
    <hyperlink ref="Q892" r:id="rId1062" xr:uid="{E72A7877-5C6A-443C-833D-FAA3B70EBBB1}"/>
    <hyperlink ref="U892" r:id="rId1063" xr:uid="{54E4579E-85BE-4391-BB77-10901936F4EE}"/>
    <hyperlink ref="AC893" r:id="rId1064" display="https://colsubsidio365.sharepoint.com/sites/contenidosotd/Shared%20Documents/Aplicaciones/Microsoft%20Forms/Control%20de%20cambios%20-%20Activos%20Web%20-%20Contenidos%20GTD/Pregunta%202/WhatsApp%20Image%202024-04-18%20at%2011.51.23%20AM_VIVIANA%20ANDREA%20ZAMBR.jpeg" xr:uid="{70FD939F-FE2C-4D40-8FF0-1574C38BD192}"/>
    <hyperlink ref="Q894" r:id="rId1065" xr:uid="{C03B6FCC-5DE4-44F7-A78E-23C507E9C4B2}"/>
    <hyperlink ref="U894" r:id="rId1066" xr:uid="{AB800330-FA0A-47F2-B6B4-34ECCB39607A}"/>
    <hyperlink ref="Y895" r:id="rId1067" xr:uid="{D3829658-9379-4F66-B0D7-CF0814DF4224}"/>
    <hyperlink ref="AC895" r:id="rId1068" display="https://colsubsidio365.sharepoint.com/sites/contenidosotd/Shared%20Documents/Aplicaciones/Microsoft%20Forms/Control%20de%20cambios%20-%20Activos%20Web%20-%20Contenidos%20GTD/Pregunta%202/WhatsApp%20Image%202024-04-18%20at%2011.51.35%20AM_VIVIANA%20ANDREA%20ZAMBR.jpeg" xr:uid="{14E99BD7-4CB4-46AE-B765-F062765BD30D}"/>
    <hyperlink ref="Q896" r:id="rId1069" xr:uid="{30239B0E-BAB7-46C2-9853-808B475C26CC}"/>
    <hyperlink ref="U896" r:id="rId1070" xr:uid="{D7DC2838-CEC3-485A-9CCE-495085219F54}"/>
    <hyperlink ref="Q898" r:id="rId1071" display="https://colsubsidio365.sharepoint.com/sites/contenidosotd/Shared%20Documents/Aplicaciones/Microsoft%20Forms/Control%20de%20cambios%20-%20Activos%20Web%20-%20Contenidos%20GTD/Pregunta%203/BANNER_HOME_1920X600_MARIA%20JOSE%20BUSTAMANT.jpg; https://colsubsidio365.sharepoint.com/sites/contenidosotd/Shared%20Documents/Aplicaciones/Microsoft%20Forms/Control%20de%20cambios%20-%20Activos%20Web%20-%20Contenidos%20GTD/Pregunta%203/BANNER_MOVILE_600X400_MARIA%20JOSE%20BUSTAMANT.jpg" xr:uid="{AE66D7CB-F280-4E88-994A-8CF74FDA4355}"/>
    <hyperlink ref="U898" r:id="rId1072" xr:uid="{46D9E3F4-1536-48D8-9468-CDCDBD37A7D6}"/>
    <hyperlink ref="Q899" r:id="rId1073" xr:uid="{9D975B45-5FFA-4DAB-96D9-951C9F511B6B}"/>
    <hyperlink ref="U899" r:id="rId1074" xr:uid="{9F80CBE6-38E6-4D02-8FA6-89CA10D97109}"/>
    <hyperlink ref="Y901" r:id="rId1075" xr:uid="{B97DB855-3EA3-4D7D-A83F-0A161144CB76}"/>
    <hyperlink ref="AC901" r:id="rId1076" xr:uid="{A91A4C44-E053-402B-A852-49D5507101E1}"/>
    <hyperlink ref="AI902" r:id="rId1077" xr:uid="{4D0C50F5-C7E6-46D8-BF1C-69A5310E45F8}"/>
    <hyperlink ref="AJ902" r:id="rId1078" xr:uid="{6B857CF8-A20B-4565-B92F-978058AE1B5D}"/>
    <hyperlink ref="Q903" r:id="rId1079" xr:uid="{5F5949C8-9216-40CF-B468-D745DFB20472}"/>
    <hyperlink ref="U903" r:id="rId1080" location="side_tab2" xr:uid="{EBD33D63-C9DE-49AF-BE56-D9AAC1BA1158}"/>
    <hyperlink ref="Q904" r:id="rId1081" xr:uid="{3C3CB362-C1D5-4B10-85E4-755D091C34C3}"/>
    <hyperlink ref="U904" r:id="rId1082" location="side_tab2" xr:uid="{F4C1CE3A-3A9F-4724-9BB7-F71AD1039356}"/>
    <hyperlink ref="Q905" r:id="rId1083" xr:uid="{20064A60-857A-4998-AA82-24E6B632F796}"/>
    <hyperlink ref="U905" r:id="rId1084" location="side_tab2" xr:uid="{4EF4C844-3AC1-4BE0-9A40-9BE55412B3EE}"/>
    <hyperlink ref="J899" r:id="rId1085" xr:uid="{725DB4B0-ABA4-4E8F-9B8F-7AA2DD3567B0}"/>
    <hyperlink ref="AD927" r:id="rId1086" xr:uid="{E676BD61-9F4B-40DB-9219-CEAF754E516F}"/>
    <hyperlink ref="Z927" r:id="rId1087" xr:uid="{C0744F64-F59C-45D0-BB15-F84CF8905E9C}"/>
    <hyperlink ref="AD929" r:id="rId1088" display="https://colsubsidio365.sharepoint.com/sites/contenidosotd/_layouts/15/Doc.aspx?sourcedoc=%7B9A2FD22A-897F-4A4D-9D1F-56F56880875A%7D&amp;file=Ajustes%20formularios%20campa%C3%B1a%202%2724%20trimestre%202_ECP%20APOYO%20PORTAFOLIO%201.pptx&amp;action=edit&amp;mobileredirect=true" xr:uid="{3EFDCE9F-7605-4695-AD18-F5DA4F971D20}"/>
    <hyperlink ref="J929" r:id="rId1089" xr:uid="{B2698ACF-D177-493A-805A-1030EB4EFB6D}"/>
    <hyperlink ref="AD941" r:id="rId1090" xr:uid="{10467DDF-70DE-48CB-8310-C9CF06D6688E}"/>
    <hyperlink ref="AE928" r:id="rId1091" xr:uid="{B7119E1C-1C72-4BE3-B8D2-C2E661AB0B15}"/>
    <hyperlink ref="Z931" r:id="rId1092" xr:uid="{64F2B4DE-A6CF-4FEC-92A9-8584AF83F5D0}"/>
    <hyperlink ref="AD931" r:id="rId1093" xr:uid="{5776EABF-8551-4284-BB3F-D5FDB1FA062E}"/>
    <hyperlink ref="Q935" r:id="rId1094" xr:uid="{5ED5FA87-C02A-44D7-BD65-7F325066FCD5}"/>
    <hyperlink ref="V935" r:id="rId1095" xr:uid="{BA44EC6B-825F-4411-AB3D-9D8BA025F601}"/>
    <hyperlink ref="Z936" r:id="rId1096" location="grupo-2-tab-2" xr:uid="{4AF70542-1DDE-4CED-A5BB-72CB882194BA}"/>
    <hyperlink ref="AD936" r:id="rId1097" xr:uid="{8E92427F-2CC7-451A-A224-021BBBA57E19}"/>
    <hyperlink ref="Z937" r:id="rId1098" xr:uid="{E35C06A2-B71D-4573-BD2C-AF039C936B99}"/>
    <hyperlink ref="AC937" r:id="rId1099" display="'https://colsubsidio365.sharepoint.com/sites/contenidosotd/_layouts/15/Doc.aspx?sourcedoc=%7B14A67A6C-D690-4000-873E-D9783FDEF858%7D&amp;file=Modificaci%C3%B3n%20landing%20desarrollo%20empresarial_ANA%20MILENA%20RODRIGUEZ.pptx&amp;action=edit&amp;mobileredirect=true" xr:uid="{A4CCF1DB-53F8-4284-844D-E6D64CA1DA04}"/>
    <hyperlink ref="Z938" r:id="rId1100" xr:uid="{6BC0CD96-8CF4-4C49-8A82-D50F969061E9}"/>
    <hyperlink ref="AD938" r:id="rId1101" xr:uid="{F31B433D-3012-46DE-92E6-AE6EC5AC9387}"/>
    <hyperlink ref="X906" r:id="rId1102" display="https://colsubsidio365.sharepoint.com/sites/contenidosotd/Shared%20Documents/Aplicaciones/Microsoft%20Forms/Control%20de%20cambios%20-%20Activos%20Web%20-%20Contenidos%20GTD/Pregunta/T%C3%A9rminos%20y%20Condiciones%20Fidelizaci%C3%B3n%20SF%202024%20(_PAOLA%20ANDREA%20MARIN%20R.pdf" xr:uid="{445FE4AF-AFE5-41C2-AD0A-4DAAC09EB52E}"/>
    <hyperlink ref="Q913" r:id="rId1103" xr:uid="{FB002CDC-A893-4412-86A2-C804EB75A04B}"/>
    <hyperlink ref="V913" r:id="rId1104" location="/wizard?clasificacion=467&amp;producto=762" xr:uid="{856695EA-67B8-4E4D-A28C-4EE350A4E0BA}"/>
    <hyperlink ref="AD911" r:id="rId1105" display="https://colsubsidio365.sharepoint.com/sites/contenidosotd/Shared%20Documents/Aplicaciones/Microsoft%20Forms/Control%20de%20cambios%20-%20Activos%20Web%20-%20Contenidos%20GTD/Pregunta%202/Captura%20de%20pantalla%202024-04-30%20144834_VIVIANA%20ANDREA%20ZAMBR.png" xr:uid="{EB1A8B42-0DC8-491D-ABFF-FDDE61D4A5AC}"/>
    <hyperlink ref="Z911" r:id="rId1106" xr:uid="{3F693FC3-1B1D-4CF1-928C-93C60A685FE7}"/>
    <hyperlink ref="Q914" r:id="rId1107" xr:uid="{5665ED44-7021-447C-BEDD-C34BE411790D}"/>
    <hyperlink ref="V914" r:id="rId1108" xr:uid="{DB84E2E0-8FD6-40C7-B699-7CFA6C4B52BD}"/>
    <hyperlink ref="AX918" r:id="rId1109" xr:uid="{3A13B74B-50D3-440D-9899-AC601841CECF}"/>
    <hyperlink ref="Q916" r:id="rId1110" xr:uid="{C5776308-F60C-44AA-A28F-D8DC62D65ACC}"/>
    <hyperlink ref="V916" r:id="rId1111" xr:uid="{FAE1C6C3-9A63-4900-9A0E-8CAA0EDD05F4}"/>
    <hyperlink ref="Z917" r:id="rId1112" xr:uid="{B2BA9BA1-408A-4298-B8E1-BDFBCCF25266}"/>
    <hyperlink ref="AD917" r:id="rId1113" display="https://colsubsidio365.sharepoint.com/sites/contenidosotd/Shared%20Documents/Aplicaciones/Microsoft%20Forms/Control%20de%20cambios%20-%20Activos%20Web%20-%20Contenidos%20GTD/Pregunta%202/Macrorueda_opengraf_LADY%20TATIANA%20DURAN%20F.jpg; https://colsubsidio365.sharepoint.com/sites/contenidosotd/Shared%20Documents/Aplicaciones/Microsoft%20Forms/Control%20de%20cambios%20-%20Activos%20Web%20-%20Contenidos%20GTD/Pregunta%202/Macrorueda_banners2_LADY%20TATIANA%20DURAN%20F.jpg" xr:uid="{82FDF332-C159-40D7-989F-5A992861B24F}"/>
    <hyperlink ref="AD919" r:id="rId1114" display="https://colsubsidio365.sharepoint.com/sites/contenidosotd/_layouts/15/Doc.aspx?sourcedoc=%7B83169245-B029-4448-A67E-1BBFF02FD257%7D&amp;file=Ajustes%20formularios%20campa%C3%B1a%202%2724%20trimestre%202_ECP%20APOYO%20PORTAFOLIO.pptx&amp;action=edit&amp;mobileredirect=true" xr:uid="{0074B767-66AC-45E6-B6C9-C287717A5F65}"/>
    <hyperlink ref="J919" r:id="rId1115" xr:uid="{439718B5-2EDE-4ACA-8434-654613534AD9}"/>
    <hyperlink ref="AK921" r:id="rId1116" display="https://colsubsidio365.sharepoint.com/sites/contenidosotd/Shared%20Documents/Aplicaciones/Microsoft%20Forms/Control%20de%20cambios%20-%20Activos%20Web%20-%20Contenidos%20GTD/Pregunta%205/Dise%C3%B1o%20sin%20t%C3%ADtulo_CARLOS%20FELIPE%20MONROY.jpg; https://colsubsidio365.sharepoint.com/sites/contenidosotd/Shared%20Documents/Aplicaciones/Microsoft%20Forms/Control%20de%20cambios%20-%20Activos%20Web%20-%20Contenidos%20GTD/Pregunta%205/Infografia_OCC-100_CARLOS%20FELIPE%20MONROY.jpg" xr:uid="{D60E65E2-4F9E-4BBB-8FBD-09D49724419D}"/>
    <hyperlink ref="Z923" r:id="rId1117" xr:uid="{445A46D3-17E6-4FD3-A63B-99466168B6FE}"/>
    <hyperlink ref="Q920" r:id="rId1118" display="https://colsubsidio365.sharepoint.com/sites/contenidosotd/Shared%20Documents/Aplicaciones/Microsoft%20Forms/Control%20de%20cambios%20-%20Activos%20Web%20-%20Contenidos%20GTD/Pregunta%203/Banner%20Hoteles_990x500px_NotaTripAdvisor_2_11_HANNA%20CAROLINA%20RODRI.jpg" xr:uid="{50EAC667-EF2B-4E99-8871-07B2D9FD0DE6}"/>
    <hyperlink ref="AJ921" r:id="rId1119" xr:uid="{58A80DBC-F8CD-45C0-884D-2CB67F163162}"/>
    <hyperlink ref="V924" r:id="rId1120" location="/vitrina?clasificacion=594&amp;segmento_edad=253" xr:uid="{683CC62F-12EE-4CB4-97C8-DDF7F4C0FB55}"/>
    <hyperlink ref="Q924" r:id="rId1121" xr:uid="{FEDF8180-5003-423D-9034-85580A6DC171}"/>
    <hyperlink ref="Q925" r:id="rId1122" xr:uid="{90AFE924-B906-42C3-B63E-7C7F9C9E7EEF}"/>
    <hyperlink ref="Z910" r:id="rId1123" xr:uid="{8E04DB06-58E7-4102-9E32-00FFB0FEF65B}"/>
    <hyperlink ref="AD910" r:id="rId1124" display="https://colsubsidio365.sharepoint.com/sites/contenidosotd/_layouts/15/Doc.aspx?sourcedoc=%7B737349B0-89AE-492B-A518-EFDAF3EFD114%7D&amp;file=TyC%20Tienda%20Diversi%C3%B3n%20-%20Alto%20Rendimiento_HECTOR%20DANIEL%20GONZAL.docx&amp;action=default&amp;mobileredirect=true" xr:uid="{102BC35E-4F16-4BB1-AB23-3458D0307CBB}"/>
    <hyperlink ref="AD943" r:id="rId1125" xr:uid="{E46D0C32-CD26-41EE-9B49-CFED24031DAB}"/>
    <hyperlink ref="J943" r:id="rId1126" xr:uid="{DA3CF700-B641-4352-92CF-22FBD5C38D0A}"/>
    <hyperlink ref="Z940" r:id="rId1127" xr:uid="{4332C783-6B21-4F78-8103-DAC0E0594D1F}"/>
    <hyperlink ref="AC940" r:id="rId1128" display="'https://colsubsidio365.sharepoint.com/sites/contenidosotd/_layouts/15/Doc.aspx?sourcedoc=%7B999F90B7-3838-48BA-972C-D18D0EA33BD4%7D&amp;file=Jumbotron_ANA%20MILENA%20RODRIGUEZ.pptx&amp;action=edit&amp;mobileredirect=true" xr:uid="{5D0012D7-B099-45A4-871B-F586D88FBAD0}"/>
    <hyperlink ref="AD945" r:id="rId1129" display="https://colsubsidio365.sharepoint.com/sites/contenidosotd/_layouts/15/Doc.aspx?sourcedoc=%7B3CA43B75-A9B6-43DC-95CB-2C872EA15E96%7D&amp;file=Doc%20.com%20(1)_SANDRA%20MILENA%20AVELLA.docx&amp;action=default&amp;mobileredirect=true; https://colsubsidio365.sharepoint.com/sites/contenidosotd/Shared%20Documents/Aplicaciones/Microsoft%20Forms/Control%20de%20cambios%20-%20Activos%20Web%20-%20Contenidos%20GTD/Pregunta%202/formato-declaracion-juramentada-resolucion-11_SANDRA%20MILENA%20AVELLA.pdf" xr:uid="{DC8F5B55-0B15-4D75-9276-8E8C51788711}"/>
    <hyperlink ref="V946" r:id="rId1130" xr:uid="{AF6E3850-CD39-4F54-9871-E5DD297F83FC}"/>
    <hyperlink ref="Q946" r:id="rId1131" xr:uid="{E703AB1B-18DE-440F-8076-CC1EFC33AF54}"/>
    <hyperlink ref="AD947" r:id="rId1132" display="https://colsubsidio365.sharepoint.com/sites/contenidosotd/_layouts/15/Doc.aspx?sourcedoc=%7BD9527D80-D173-41CE-9CDF-171E04E8B639%7D&amp;file=Documentos%20para%20afiliaci%C3%B3n%20como%20independiente_WENDY%20JOHANNA%20ALEMAN.docx&amp;action=default&amp;mobileredirect=true" xr:uid="{F4BAE109-71D5-497E-88FB-D9A83A48CD30}"/>
    <hyperlink ref="AD948" r:id="rId1133" display="https://colsubsidio365.sharepoint.com/sites/contenidosotd/_layouts/15/Doc.aspx?sourcedoc=%7B4AF0A696-3E7C-4BC0-B17C-4624AF9667B4%7D&amp;file=Apartado%20Documentos%20requeridos%20para%20afiliar%20a_WENDY%20JOHANNA%20ALEMAN.docx&amp;action=default&amp;mobileredirect=true" xr:uid="{48C81031-B5DF-4547-A215-95F5427FC8C6}"/>
    <hyperlink ref="AD949" r:id="rId1134" display="https://colsubsidio365.sharepoint.com/sites/contenidosotd/_layouts/15/Doc.aspx?sourcedoc=%7B2B28F0F0-554B-4BCA-A915-EC30A294BD00%7D&amp;file=Canales%20para%20afiliarte%20o%20realizar%20una%20novedad_WENDY%20JOHANNA%20ALEMAN.docx&amp;action=default&amp;mobileredirect=true" xr:uid="{A609F935-9229-49D1-9C18-584D7B9B9FA9}"/>
    <hyperlink ref="Z949" r:id="rId1135" xr:uid="{236C4295-9498-45B4-8344-CF0226AE16CC}"/>
    <hyperlink ref="AD950" r:id="rId1136" xr:uid="{D1040DAA-FCFB-4F02-A797-BB69804ADFB2}"/>
    <hyperlink ref="AD951" r:id="rId1137" display="https://colsubsidio365.sharepoint.com/sites/contenidosotd/_layouts/15/Doc.aspx?sourcedoc=%7B148D713A-0489-47B4-A1F5-0326C5D4E2AC%7D&amp;file=Aporte%20del%200.6%20%25%20Categorizaci%C3%B3n%20seg%C3%BAn%20valor%20d_WENDY%20JOHANNA%20ALEMAN.docx&amp;action=default&amp;mobileredirect=true" xr:uid="{503A2867-D3A6-4C8A-951C-F44A0AFAFCBD}"/>
    <hyperlink ref="Z951" r:id="rId1138" xr:uid="{31A0A1A0-CBE7-4373-89D7-8323B8612D1A}"/>
    <hyperlink ref="AJ942" r:id="rId1139" xr:uid="{E1DE8350-BCFB-439D-BA02-89A6BEE09CF7}"/>
    <hyperlink ref="AD952" r:id="rId1140" display="https://colsubsidio365.sharepoint.com/sites/contenidosotd/_layouts/15/Doc.aspx?sourcedoc=%7BCEE1091E-4448-46DD-A575-EA262B6CA2F1%7D&amp;file=Canales%20para%20afiliarte%20o%20realizar%20una%20novedad_WENDY%20JOHANNA%20ALEMAN%201.docx&amp;action=default&amp;mobileredirect=true" xr:uid="{52EB8150-20BD-4056-9300-24CCC6257BA7}"/>
    <hyperlink ref="Z952" r:id="rId1141" xr:uid="{752509D5-A64C-4338-B70D-6EAB361D6B1D}"/>
    <hyperlink ref="AD953" r:id="rId1142" display="https://colsubsidio365.sharepoint.com/sites/contenidosotd/_layouts/15/Doc.aspx?sourcedoc=%7B56286D3A-711C-4612-BCB7-B7D491F8C7A6%7D&amp;file=Informaci%C3%B3n%20para%20afiliados%20seg%C3%BAn%20convenio_WENDY%20JOHANNA%20ALEMAN.docx&amp;action=default&amp;mobileredirect=true" xr:uid="{BB071752-5BDD-4214-B10B-E95613BE8766}"/>
    <hyperlink ref="Z954" r:id="rId1143" xr:uid="{3BA14563-5F67-4906-8A3D-2FB48BF83DD2}"/>
    <hyperlink ref="AK942" r:id="rId1144" xr:uid="{7350D4A3-4E40-4071-A6B4-F267D4AD1D15}"/>
    <hyperlink ref="AD955" r:id="rId1145" display="https://colsubsidio365.sharepoint.com/sites/contenidosotd/_layouts/15/Doc.aspx?sourcedoc=%7BAF34C9B9-C4EB-4A75-905A-F8E6065A9224%7D&amp;file=Documentos%20para%20afiliaci%C3%B3n%20como%20facultativo._WENDY%20JOHANNA%20ALEMAN.docx&amp;action=default&amp;mobileredirect=true" xr:uid="{8B2ED3ED-0782-4FC6-9009-F96923703CD6}"/>
    <hyperlink ref="V925" r:id="rId1146" xr:uid="{AFABC905-1C30-4F26-921A-8079005377A5}"/>
    <hyperlink ref="Z926" r:id="rId1147" xr:uid="{0E11FF8F-525A-4B7E-8AF8-9EFD9C8912CA}"/>
    <hyperlink ref="AK930" r:id="rId1148" xr:uid="{5477A95B-42B0-4320-996B-92DB2F663E4C}"/>
    <hyperlink ref="AJ930" r:id="rId1149" xr:uid="{FB6A6313-97BF-4111-8DAE-265627039083}"/>
    <hyperlink ref="Z941" r:id="rId1150" xr:uid="{3BBBD1EB-52E5-4091-A941-F100490B5714}"/>
    <hyperlink ref="Z953" r:id="rId1151" xr:uid="{BDB9CAA1-97B9-41A7-A02A-9C59BC2685CA}"/>
    <hyperlink ref="Q944" r:id="rId1152" xr:uid="{FEB3EA0E-DB7E-4420-9A43-F8A42C7C64D4}"/>
    <hyperlink ref="J961" r:id="rId1153" xr:uid="{27F52EE9-E7A9-4773-8472-AB832C3447F6}"/>
    <hyperlink ref="AD961" r:id="rId1154" xr:uid="{207E78D2-7CB7-4006-AC73-A5DE05DF5938}"/>
    <hyperlink ref="Z956" r:id="rId1155" xr:uid="{F5205F2A-45D1-447A-9B5B-37BE6FB3175E}"/>
    <hyperlink ref="V944" r:id="rId1156" xr:uid="{77E1E074-50CA-440F-B600-B26190B6CB80}"/>
    <hyperlink ref="AD964" r:id="rId1157" xr:uid="{FA611D88-3B62-482B-BBD8-01A59086EA92}"/>
    <hyperlink ref="J966" r:id="rId1158" xr:uid="{8C0D04AE-1FBE-4C37-B685-F114D6AECCFD}"/>
    <hyperlink ref="AD966" r:id="rId1159" xr:uid="{A6DD7A88-D92C-4D49-BC4E-28D29961F3D2}"/>
    <hyperlink ref="AD939" r:id="rId1160" display="https://colsubsidio365.sharepoint.com/sites/contenidosotd/_layouts/15/Doc.aspx?sourcedoc=%7B71558DAA-0756-4DA8-A40F-DE019652BA9C%7D&amp;file=Horarios%20y%20mantenimientos%20atracciones%20Piscila_HEINER%20LEONARDO%20MORA%2025.docx&amp;action=default&amp;mobileredirect=true" xr:uid="{27EB8E72-E97B-42C0-9267-1E7337F0A5DB}"/>
    <hyperlink ref="X968" r:id="rId1161" display="https://colsubsidio365.sharepoint.com/sites/contenidosotd/Shared%20Documents/Aplicaciones/Microsoft%20Forms/Control%20de%20cambios%20-%20Activos%20Web%20-%20Contenidos%20GTD/Pregunta/ACTA%20CON%20DETALLE%20SALDOS%20PRESCRITOS%20ABRIL%202024_XIMENA%20TATIANA%20VELAS.pdf" xr:uid="{B5CFB5E8-C707-4498-940B-5925684FBF65}"/>
    <hyperlink ref="AD972" r:id="rId1162" xr:uid="{F142AC72-DF42-4369-BAF7-62A02F39BB63}"/>
    <hyperlink ref="Z960" r:id="rId1163" location="grupo-2-tab-2" xr:uid="{965956EF-C6B3-4380-96B6-A34B858AFAC2}"/>
    <hyperlink ref="AD960" r:id="rId1164" xr:uid="{AB6B59AE-36A5-40DB-94CF-53612A280269}"/>
    <hyperlink ref="Q962" r:id="rId1165" display="https://colsubsidio365.sharepoint.com/sites/contenidosotd/Shared%20Documents/Aplicaciones/Microsoft%20Forms/Control%20de%20cambios%20-%20Activos%20Web%20-%20Contenidos%20GTD/Pregunta%203/Banner.com_GlobalBigDay_Piscilago_960x400px_HEINER%20LEONARDO%20MORA.jpg" xr:uid="{33CB510A-A1BB-4BBA-B4D1-3E084C2BE16D}"/>
    <hyperlink ref="V962" r:id="rId1166" location="/compra/plan" xr:uid="{E70292CA-CF58-4E46-BC86-D8C5E5BB4493}"/>
    <hyperlink ref="J974" r:id="rId1167" xr:uid="{405C9AE2-E128-43D7-A07C-43A297FDC6E3}"/>
    <hyperlink ref="AD974" r:id="rId1168" display="https://colsubsidio365.sharepoint.com/sites/contenidosotd/_layouts/15/Doc.aspx?sourcedoc=%7B9F3D73B7-34D6-4E90-8A81-19BD9E7877D0%7D&amp;file=Fechas%20de%20vencimiento%20de%20los%20link%20de%20PSE_ECP%20APOYO%20PORTAFOLIO.xlsx&amp;action=default&amp;mobileredirect=true" xr:uid="{7B6FDEB3-DBD0-4546-A038-0546EFBF206F}"/>
    <hyperlink ref="AJ957" r:id="rId1169" xr:uid="{65859ADA-D5B5-4695-91A0-886F3EA9EF32}"/>
    <hyperlink ref="AK957" r:id="rId1170" xr:uid="{7D2A4938-EC33-4BF9-A82B-061871A7291A}"/>
    <hyperlink ref="AJ958" r:id="rId1171" xr:uid="{60344591-C931-412D-84F1-BC20B28CC9E6}"/>
    <hyperlink ref="AK958" r:id="rId1172" xr:uid="{76512DAE-FBA1-42BD-80DB-EF50765A40B0}"/>
    <hyperlink ref="AJ959" r:id="rId1173" xr:uid="{B3E0AC54-3147-42AF-A34C-C8AD3BCDAEC8}"/>
    <hyperlink ref="AK959" r:id="rId1174" xr:uid="{FCB61C03-B1C3-4C70-A2EA-0D6569B435D7}"/>
    <hyperlink ref="Z963" r:id="rId1175" xr:uid="{F96F4699-F748-4A87-9AD5-A0528EBF8AAE}"/>
    <hyperlink ref="AC963" r:id="rId1176" display="'https://colsubsidio365.sharepoint.com/sites/contenidosotd/_layouts/15/Doc.aspx?sourcedoc=%7B27F245E1-C18A-4E47-B1AC-DEDE79989616%7D&amp;file=Nombre%20de%20boton_ANA%20MILENA%20RODRIGUEZ.pptx&amp;action=edit&amp;mobileredirect=true" xr:uid="{1C48EEE6-048C-4D63-95DB-B3E8214E60FF}"/>
    <hyperlink ref="Z967" r:id="rId1177" xr:uid="{D41E3B84-F58A-47E7-A1E0-27CC41C3EF7F}"/>
    <hyperlink ref="AC967" r:id="rId1178" display="'https://colsubsidio365.sharepoint.com/sites/contenidosotd/_layouts/15/Doc.aspx?sourcedoc=%7BC027D99D-60EA-4BE1-B167-0EF0A6352645%7D&amp;file=landing%20Programa%20Planeaci%C3%B3n%20Estrategica%20y%20Fin_ANA%20MILENA%20RODRIGUEZ.pptx&amp;action=edit&amp;mobileredirect=true" xr:uid="{E8ADA642-C941-4075-A45F-8AC7A1804D55}"/>
    <hyperlink ref="AE969" r:id="rId1179" xr:uid="{61D07227-3ACB-411C-9E23-EF520369EE51}"/>
    <hyperlink ref="Z970" r:id="rId1180" xr:uid="{2E6122C9-3FB1-4F9A-832E-5EACD4CDDD2F}"/>
    <hyperlink ref="AC970" r:id="rId1181" display="'https://colsubsidio365.sharepoint.com/sites/contenidosotd/_layouts/15/Doc.aspx?sourcedoc=%7BD62DEED3-98E1-44C3-9F13-76929F662375%7D&amp;file=Landing%202da%20feria%20de%20vivienda_MARIA%20ALEJANDRA%20BERN.pptx&amp;action=edit&amp;mobileredirect=true" xr:uid="{61DA844F-3734-43B9-86C3-4FDCB29DFC74}"/>
    <hyperlink ref="J981" r:id="rId1182" xr:uid="{7F0D99CD-69F2-4E7F-BDF6-46D5580881B1}"/>
    <hyperlink ref="AD981" r:id="rId1183" xr:uid="{EE7ED9EF-ADC2-4C6B-880C-43A16C748E0E}"/>
    <hyperlink ref="X965" r:id="rId1184" display="https://colsubsidio365.sharepoint.com/sites/contenidosotd/Shared%20Documents/Aplicaciones/Microsoft%20Forms/Control%20de%20cambios%20-%20Activos%20Web%20-%20Contenidos%20GTD/Pregunta/Terminos%20y%20Condiciones%20Estrategia%20Mundo%20Avent_JULIAN%20DARIO%20LUNA%20CR.pdf" xr:uid="{A5C1F205-DAA2-41DF-91C9-F9E7F797D90A}"/>
    <hyperlink ref="Z966" r:id="rId1185" xr:uid="{5FE3FB6F-493B-4159-A23B-AE63506192B2}"/>
    <hyperlink ref="Y968" r:id="rId1186" xr:uid="{456DA5BA-C5AD-4AA6-937B-3E8A3DC647EC}"/>
    <hyperlink ref="Q984" r:id="rId1187" display="https://colsubsidio365.sharepoint.com/sites/contenidosotd/Shared%20Documents/Aplicaciones/Microsoft%20Forms/Control%20de%20cambios%20-%20Activos%20Web%20-%20Contenidos%20GTD/Pregunta%203/AFILIADOS%2015%20MAYO%20960x400%20PUNTO%20COM_CLARA%20CATALINA%20MEJIA.jpg" xr:uid="{C8B7AAC0-98D2-47F2-A05D-E3F8D39B5B2B}"/>
    <hyperlink ref="V984" r:id="rId1188" xr:uid="{FBD265FA-B461-4EC6-82E9-F521BA44432A}"/>
    <hyperlink ref="Z985" r:id="rId1189" display="https://www.hotelescolsubsidio.com/tyc-servicios-hoteleros-colsubsidio/?_gl=1*g8w0md*_up*MQ..*_ga*MTY2NDQwMzQzMS4xNzE1Mjg0MzY5*_ga_4VRMG1TVYP*MTcxNTI4NDM2OS4xLjAuMTcxNTI4NDM2OS4wLjAuMTc4NzE2MzU5Nw..*_ga_25G4CKGYB8*MTcxNTI4NDM2OS4xLjAuMTcxNTI4NDM2OS4wLjAuMTE1NDg3MTIwMg.." xr:uid="{4D1275CD-CCB8-4C82-9684-C9243383FA0E}"/>
    <hyperlink ref="AD985" r:id="rId1190" display="https://colsubsidio365.sharepoint.com/sites/contenidosotd/Shared%20Documents/Aplicaciones/Microsoft%20Forms/Control%20de%20cambios%20-%20Activos%20Web%20-%20Contenidos%20GTD/Pregunta%202/terminos-condiciones-prestacion-servicio-de-h_HANNA%20CAROLINA%20RODRI.pdf; https://colsubsidio365.sharepoint.com/sites/contenidosotd/_layouts/15/Doc.aspx?sourcedoc=%7B449478D0-04AD-45DB-923C-F578D54BCD26%7D&amp;file=ajuste%20t%26c_HANNA%20CAROLINA%20RODRI.pptx&amp;action=edit&amp;mobileredirect=true" xr:uid="{E47E0A30-335F-4A47-88B2-E041962EB4B1}"/>
    <hyperlink ref="AJ971" r:id="rId1191" xr:uid="{7E208820-F657-43F7-9748-7B8CAF7DEA9F}"/>
    <hyperlink ref="AK971" r:id="rId1192" xr:uid="{EFC9EDA3-4F2A-4B96-B89F-1ADF548A30ED}"/>
    <hyperlink ref="Z933" r:id="rId1193" xr:uid="{C92E9D2E-2D48-4DBD-833C-B890C854AF6D}"/>
    <hyperlink ref="Z979" r:id="rId1194" location="grupo-1-tab-4" xr:uid="{6309F2EE-E965-4B0F-B1D7-5F0620B27586}"/>
    <hyperlink ref="AD979" r:id="rId1195" xr:uid="{A3C6B401-8208-4B45-A659-2550AB3B2F3F}"/>
    <hyperlink ref="Z982" r:id="rId1196" location="side_tab5" xr:uid="{C7D080E6-0294-4EDD-861C-AD116BF96C81}"/>
    <hyperlink ref="AE986" r:id="rId1197" xr:uid="{ECBDA237-6709-45B8-ADF4-D6B23552010D}"/>
    <hyperlink ref="Z989" r:id="rId1198" xr:uid="{A3AA1545-7E1D-47E1-BF90-4E694BB6D21D}"/>
    <hyperlink ref="AC989" r:id="rId1199" display="'https://colsubsidio365.sharepoint.com/sites/contenidosotd/_layouts/15/Doc.aspx?sourcedoc=%7BD4E48509-6F80-49E6-8C99-FC1CEFA7BBEC%7D&amp;file=Cambiar%20opengraph%20de%20la%20landing_ANA%20MILENA%20RODRIGUEZ.pptx&amp;action=edit&amp;mobileredirect=true" xr:uid="{2F6AE54A-4580-4311-B352-054B7B770B41}"/>
    <hyperlink ref="AD989" r:id="rId1200" xr:uid="{91BC2B13-4A00-4DCB-932B-60F86D9636CB}"/>
    <hyperlink ref="Q991" r:id="rId1201" display="https://colsubsidio365.sharepoint.com/sites/contenidosotd/Shared%20Documents/Aplicaciones/Microsoft%20Forms/Control%20de%20cambios%20-%20Activos%20Web%20-%20Contenidos%20GTD/Pregunta%203/BANNER-DESKTOP%20(3)_MARIA%20JOSE%20BUSTAMANT.jpg; https://colsubsidio365.sharepoint.com/sites/contenidosotd/Shared%20Documents/Aplicaciones/Microsoft%20Forms/Control%20de%20cambios%20-%20Activos%20Web%20-%20Contenidos%20GTD/Pregunta%203/BANNER-MOBILE%20(5)_MARIA%20JOSE%20BUSTAMANT.jpg" xr:uid="{4672D3AE-2878-400D-8361-A9AB7ADEECB4}"/>
    <hyperlink ref="AC987" r:id="rId1202" display="'https://colsubsidio365.sharepoint.com/sites/contenidosotd/_layouts/15/Doc.aspx?sourcedoc=%7B06D99EB3-3A4D-4838-88B6-A610BD2C674E%7D&amp;file=Lineamientos%20Cambio%20Banners__%20Vitalito%20%20recom_DIANA%20YULIETH%20SASTOQ.pptx&amp;action=edit&amp;mobileredirect=true" xr:uid="{8C2779B1-D01E-4881-966C-19AFED428F65}"/>
    <hyperlink ref="AI990" r:id="rId1203" xr:uid="{F69DB5E7-1935-4716-8A69-F1CD5105FD85}"/>
    <hyperlink ref="Q992" r:id="rId1204" xr:uid="{FBC47B12-80E8-47F1-A8F4-4C6E52F8A9F0}"/>
    <hyperlink ref="V992" r:id="rId1205" xr:uid="{C08B1C0F-8F82-4953-9619-4D7369D2CD52}"/>
    <hyperlink ref="AD994" r:id="rId1206" display="https://colsubsidio365.sharepoint.com/sites/contenidosotd/Shared%20Documents/Aplicaciones/Microsoft%20Forms/Control%20de%20cambios%20-%20Activos%20Web%20-%20Contenidos%20GTD/Pregunta%202/Vacaciones-RYT_600x400px_3_Caminatas_LAURA%20CAROLINA%20SIERR.jpg; https://colsubsidio365.sharepoint.com/sites/contenidosotd/Shared%20Documents/Aplicaciones/Microsoft%20Forms/Control%20de%20cambios%20-%20Activos%20Web%20-%20Contenidos%20GTD/Pregunta%202/Vacaciones-RYT_600x400px_1_%20Pasad%C3%ADa%20Bloc_LAURA%20CAROLINA%20SIERR.jpg; https://colsubsidio365.sharepoint.com/sites/contenidosotd/Shared%20Documents/Aplicaciones/Microsoft%20Forms/Control%20de%20cambios%20-%20Activos%20Web%20-%20Contenidos%20GTD/Pregunta%202/Vacaciones-RYT_600x400px_2_Cursos%20y%20talleres_LAURA%20CAROLINA%20SIERR.jpg" xr:uid="{4260C6EB-24AB-4049-B469-41FE31E0738D}"/>
    <hyperlink ref="Q996" r:id="rId1207" xr:uid="{9CBB2747-6B27-42C2-AEF7-A625B986E746}"/>
    <hyperlink ref="Z993" r:id="rId1208" xr:uid="{B72DCEDD-D5B5-4E0A-8E34-09AC5391C999}"/>
    <hyperlink ref="V996" r:id="rId1209" xr:uid="{8D6863FF-6F0D-4272-A3E0-CE4A802BB32D}"/>
    <hyperlink ref="Z995" r:id="rId1210" location="/vitrina?clasificacion=594" xr:uid="{9668AD55-7E64-4D54-B57F-A75670F02C5D}"/>
    <hyperlink ref="AD995" r:id="rId1211" display="https://colsubsidio365.sharepoint.com/sites/contenidosotd/Shared%20Documents/Aplicaciones/Microsoft%20Forms/Control%20de%20cambios%20-%20Activos%20Web%20-%20Contenidos%20GTD/Pregunta%202/imagen-banner---programas-act-F%C3%ADsica_1920x400_LAURA%20CAROLINA%20SIERR.jpg" xr:uid="{8C565E9B-47D0-408E-9248-B4972D87D005}"/>
    <hyperlink ref="AD998" r:id="rId1212" display="https://colsubsidio365.sharepoint.com/sites/contenidosotd/_layouts/15/Doc.aspx?sourcedoc=%7B5B2F8CFD-D11C-4856-A088-689F290E19DD%7D&amp;file=Actualizaci%C3%B3n%20Centros%20de%20servicio%2010-05-2024_JULIAN%20DARIO%20LUNA%20CR.pptx&amp;action=edit&amp;mobileredirect=true" xr:uid="{6B50D7AD-3332-46B0-ACA4-E7B3C28A0A87}"/>
    <hyperlink ref="Z994" r:id="rId1213" xr:uid="{F79B39BD-FB22-4EE7-AAB6-E16B0A491576}"/>
    <hyperlink ref="AC999" r:id="rId1214" display="'https://colsubsidio365.sharepoint.com/sites/contenidosotd/_layouts/15/Doc.aspx?sourcedoc=%7B947C3746-D728-4C87-8C0E-64E90B6F22AF%7D&amp;file=RECOMENDADO%20mayo1_MARTHA%20LUCIA%20RONDON.pptx&amp;action=edit&amp;mobileredirect=true" xr:uid="{10CF2175-31A4-435B-AAD2-CFA1678020B3}"/>
    <hyperlink ref="Z981" r:id="rId1215" xr:uid="{600C63BD-0387-4D4D-9DE6-A80F54CB383E}"/>
    <hyperlink ref="X983" r:id="rId1216" xr:uid="{261FFF1B-5EA4-43A9-8F03-6B82A5671F27}"/>
    <hyperlink ref="Y983" r:id="rId1217" xr:uid="{9D79BCCF-38BB-4C94-BE4B-150045E542D7}"/>
    <hyperlink ref="Z1002" r:id="rId1218" xr:uid="{BAA6AC12-FFD2-4A8B-B28F-A6C719306EE8}"/>
    <hyperlink ref="AD1002" r:id="rId1219" display="https://colsubsidio365.sharepoint.com/sites/contenidosotd/_layouts/15/Doc.aspx?sourcedoc=%7B930E3B5B-BD20-4085-B775-17976A6EE27F%7D&amp;file=Solicitud%20v%C3%ADdeos%20landing%20eventos%20empresariale_LAURA%20JULIANA%20CALDER.docx&amp;action=default&amp;mobileredirect=true" xr:uid="{3118959D-94CB-443F-BFCB-C6C02C901A16}"/>
    <hyperlink ref="AX1003" r:id="rId1220" xr:uid="{462654CD-9BA6-4D13-8070-0138DB713813}"/>
    <hyperlink ref="Z997" r:id="rId1221" xr:uid="{79564C27-1558-4EF7-8E1D-0A5D9002F6AD}"/>
    <hyperlink ref="AC1001" r:id="rId1222" display="'https://colsubsidio365.sharepoint.com/sites/contenidosotd/_layouts/15/Doc.aspx?sourcedoc=%7BD19C17E9-AF04-41CF-8067-D67F409E6621%7D&amp;file=Lineamientos%20Cambio%20Banners__%20Vitalito%20%20recom_DIANA%20YULIETH%20SASTOQ%201.pptx&amp;action=edit&amp;mobileredirect=true" xr:uid="{788E5CB5-FBFA-407E-B3A8-7DB0ADBC75E5}"/>
    <hyperlink ref="AX1007" r:id="rId1223" xr:uid="{B5D867DF-5E0B-4BB4-93FD-5F6CEF272DAF}"/>
    <hyperlink ref="Z1004" r:id="rId1224" xr:uid="{7EBE2450-F54D-4993-8005-BD536D224A63}"/>
    <hyperlink ref="AD1004" r:id="rId1225" xr:uid="{7CA8D432-8C15-4497-BEC7-F726DD58D250}"/>
    <hyperlink ref="Z1006" r:id="rId1226" xr:uid="{54E54C9F-1163-4D8D-88AD-693F58D7F86A}"/>
    <hyperlink ref="AD1006" r:id="rId1227" xr:uid="{4D06E4D4-235D-4037-8D10-34F752037F32}"/>
    <hyperlink ref="AJ1009" r:id="rId1228" xr:uid="{AD6F6625-FDE8-4EC7-8F49-A44FB4687776}"/>
    <hyperlink ref="AK1009" r:id="rId1229" xr:uid="{905C704A-B30E-4497-8483-0F2AC528D33A}"/>
    <hyperlink ref="X1012" r:id="rId1230" xr:uid="{96A41166-17CD-465D-A98E-203122896B77}"/>
    <hyperlink ref="Y1012" r:id="rId1231" xr:uid="{92A66EE1-90A0-4C5D-A76B-0F6CB2DC89A9}"/>
    <hyperlink ref="AJ1011" r:id="rId1232" xr:uid="{DCFC3BA7-8163-473B-AE34-5E002AC3A9F1}"/>
    <hyperlink ref="AK1011" r:id="rId1233" xr:uid="{D41C4E56-AFC9-4A20-BF7A-516D123BC891}"/>
    <hyperlink ref="Z1014" r:id="rId1234" xr:uid="{623F2F9B-CF8A-4ABF-B27B-FF4D5DCC7CFF}"/>
    <hyperlink ref="AC1014" r:id="rId1235" display="'https://colsubsidio365.sharepoint.com/sites/contenidosotd/_layouts/15/Doc.aspx?sourcedoc=%7BA752B094-B2A5-4317-A326-8E6032595DEA%7D&amp;file=Cambios%20Consultanos%20Vivienda_MARIA%20ALEJANDRA%20BERN.docx&amp;action=default&amp;mobileredirect=true" xr:uid="{02A2BFAC-6831-48A1-BA52-E5D0C9F9AF37}"/>
    <hyperlink ref="X1016" r:id="rId1236" display="https://colsubsidio365.sharepoint.com/sites/contenidosotd/Shared%20Documents/Aplicaciones/Microsoft%20Forms/Control%20de%20cambios%20-%20Activos%20Web%20-%20Contenidos%20GTD/Pregunta/Terminos%20y%20condiciones%20UROSARIO_Colsubsidio_DIANA%20CAROLINA%20BUSTO.pdf" xr:uid="{42B5A2CC-5895-413D-8EA5-5E251B48B01C}"/>
    <hyperlink ref="AD1015" r:id="rId1237" display="https://colsubsidio365.sharepoint.com/sites/contenidosotd/_layouts/15/Doc.aspx?sourcedoc=%7B5CA19797-8FC5-4F1C-80B3-1AC207A1EACF%7D&amp;file=Horarios%20y%20mantenimientos%20atracciones%20Piscila_HEINER%20LEONARDO%20MORA%2026.docx&amp;action=default&amp;mobileredirect=true" xr:uid="{B70CD503-9D7B-4426-8AD7-04F299836E12}"/>
    <hyperlink ref="AD1017" r:id="rId1238" xr:uid="{4A969E9A-CAF2-47FF-8558-675761E206B6}"/>
    <hyperlink ref="V1020" r:id="rId1239" xr:uid="{1B06EC12-4FF9-4A8A-8C12-010C7ECD0C4D}"/>
    <hyperlink ref="Q1020" r:id="rId1240" xr:uid="{BC1A5925-26CB-4651-A8B8-2ED125626428}"/>
    <hyperlink ref="AJ1018" r:id="rId1241" xr:uid="{4A4CD447-3E9C-48CD-BB5A-06168DDB7BD8}"/>
    <hyperlink ref="AK1018" r:id="rId1242" xr:uid="{334BCAAB-BA94-4752-83AA-A94A60A37C39}"/>
    <hyperlink ref="AC1019" r:id="rId1243" display="'https://colsubsidio365.sharepoint.com/sites/contenidosotd/_layouts/15/Doc.aspx?sourcedoc=%7B2F1239B1-5E80-4E83-8710-E33C7DD17292%7D&amp;file=RECOMENDADO%20mayo2_MARTHA%20LUCIA%20RONDON.pptx&amp;action=edit&amp;mobileredirect=true" xr:uid="{0CFB8726-1563-4C12-8EA9-2701D5963A2C}"/>
    <hyperlink ref="Q1026" r:id="rId1244" display="https://colsubsidio365.sharepoint.com/sites/contenidosotd/Shared%20Documents/Aplicaciones/Microsoft%20Forms/Control%20de%20cambios%20-%20Activos%20Web%20-%20Contenidos%20GTD/Pregunta%203/MOBILE%20AFILIADOS_MARIA%20JOSE%20BUSTAMANT.jpg; https://colsubsidio365.sharepoint.com/sites/contenidosotd/Shared%20Documents/Aplicaciones/Microsoft%20Forms/Control%20de%20cambios%20-%20Activos%20Web%20-%20Contenidos%20GTD/Pregunta%203/DSKTOP%20AFILIADOS_MARIA%20JOSE%20BUSTAMANT.jpg" xr:uid="{35FB0023-FAC0-46BA-99CA-546F72C25B02}"/>
    <hyperlink ref="AC1025" r:id="rId1245" display="'https://colsubsidio365.sharepoint.com/sites/contenidosotd/_layouts/15/Doc.aspx?sourcedoc=%7B25C5F1D9-0440-496F-834B-D6917EC0D460%7D&amp;file=LANDING%20MAIPORE%20(1)_VIVIANA%20ANDREA%20ZAMBR.pptx&amp;action=edit&amp;mobileredirect=true" xr:uid="{ECB24416-1E5D-40B1-B7EA-5B2C3AC4C5E2}"/>
    <hyperlink ref="AJ1021" r:id="rId1246" xr:uid="{9007248D-87F4-4E6C-AB0C-AACD8CDC2DCB}"/>
    <hyperlink ref="V1026" r:id="rId1247" xr:uid="{70F7ECD4-B724-44C7-A344-3466B179180B}"/>
    <hyperlink ref="AK1021" r:id="rId1248" xr:uid="{A438AED1-9CD4-451C-BD1D-0509CD4DC62F}"/>
    <hyperlink ref="Z1023" r:id="rId1249" xr:uid="{25F1AB80-ED7E-4851-80D6-DAD092DBC472}"/>
    <hyperlink ref="Q1030" r:id="rId1250" xr:uid="{D67DEBD3-5A46-43C2-9736-BAB74AF65EE0}"/>
    <hyperlink ref="V1030" r:id="rId1251" xr:uid="{D597F21A-6592-4A17-8698-EBB536BE233A}"/>
    <hyperlink ref="AC1029" r:id="rId1252" display="'https://colsubsidio365.sharepoint.com/sites/contenidosotd/_layouts/15/Doc.aspx?sourcedoc=%7B0650B5C6-E4E0-47E0-B0B7-0BD5056C92FC%7D&amp;file=VITALITO_DIANA%20YULIETH%20SASTOQ.pptx&amp;action=edit&amp;mobileredirect=true" xr:uid="{55DBFEE5-8C5C-43BC-8056-1FCC72F409F0}"/>
    <hyperlink ref="Z1035" r:id="rId1253" xr:uid="{0E76EF65-78D5-4680-8C9A-8378D6B8DFD5}"/>
    <hyperlink ref="Q1022" r:id="rId1254" xr:uid="{0239436A-A291-48C5-92AB-54472D2A6394}"/>
    <hyperlink ref="V1022" r:id="rId1255" xr:uid="{7B167600-3EC5-4AFA-B257-948FD6E35E86}"/>
    <hyperlink ref="AD1024" r:id="rId1256" xr:uid="{5282D9E9-4759-4F18-B450-FA00C993B9E6}"/>
    <hyperlink ref="Z1027" r:id="rId1257" xr:uid="{16C1A076-72AF-4E44-9579-C78CD2AB6D40}"/>
    <hyperlink ref="AD1027" r:id="rId1258" xr:uid="{82D2C4E3-8C91-49FD-B5B7-4A42A988D6F3}"/>
    <hyperlink ref="Q1031" r:id="rId1259" display="https://colsubsidio365.sharepoint.com/sites/contenidosotd/Shared%20Documents/Aplicaciones/Microsoft%20Forms/Control%20de%20cambios%20-%20Activos%20Web%20-%20Contenidos%20GTD/Pregunta%203/Medios%20Propios%20Banner%20com%201920x400_ANA%20MILENA%20RODRIGUEZ.jpg" xr:uid="{51A5AACD-FAA4-4FF1-BCAE-EBE5A48C583D}"/>
    <hyperlink ref="V1031" r:id="rId1260" xr:uid="{4C258DCC-328C-4459-892E-65F9228F6193}"/>
    <hyperlink ref="Q1039" r:id="rId1261" xr:uid="{D244EA99-CB7E-404A-A711-E2B94300301E}"/>
    <hyperlink ref="V1039" r:id="rId1262" location="%2Fwizard%3Fclasificacion=467&amp;producto=752" xr:uid="{1027D6F0-616F-4845-9FCD-0437D7894D66}"/>
    <hyperlink ref="Z1032" r:id="rId1263" xr:uid="{1DE9068C-55BB-46EB-8A71-0DB331ADC4D9}"/>
    <hyperlink ref="AD1040" r:id="rId1264" display="https://colsubsidio365.sharepoint.com/sites/contenidosotd/_layouts/15/Doc.aspx?sourcedoc=%7BD39D25DB-8387-4349-B9A5-6388443A3EFC%7D&amp;file=Horarios%20y%20mantenimientos%20atracciones%20Piscila_HEINER%20LEONARDO%20MORA%2027.docx&amp;action=default&amp;mobileredirect=true" xr:uid="{2BB8DBFA-E3FF-445C-A4D5-39C661806DE3}"/>
    <hyperlink ref="Z1037" r:id="rId1265" xr:uid="{369CDB29-9E5B-4F4F-A5FE-98EF903E3916}"/>
    <hyperlink ref="AD1037" r:id="rId1266" display="https://colsubsidio365.sharepoint.com/sites/contenidosotd/Shared%20Documents/Aplicaciones/Microsoft%20Forms/Control%20de%20cambios%20-%20Activos%20Web%20-%20Contenidos%20GTD/Pregunta%202/Reglamento%20prescripci%C3%B3n%20a%20cuota%20monetaria_XIMENA%20TATIANA%20VELAS.pdf" xr:uid="{09DEB6BE-73C9-4104-A78D-C992B90A010D}"/>
    <hyperlink ref="Z1042" r:id="rId1267" xr:uid="{B75F7576-EFC8-4A8A-8690-95B4D13C73D3}"/>
    <hyperlink ref="X1043" r:id="rId1268" display="https://colsubsidio365.sharepoint.com/sites/contenidosotd/_layouts/15/Doc.aspx?sourcedoc=%7BFF661754-02D2-4D8E-89A9-945F9A321AC6%7D&amp;file=Solicitud%20contenido%20nuevo%20doc%20investigaci%C3%B3n%202_LAURA%20JULIANA%20CALDER.docx&amp;action=default&amp;mobileredirect=true" xr:uid="{C6E60B8E-FA28-4715-B9B4-FA0C97CEEA4F}"/>
    <hyperlink ref="Y1043" r:id="rId1269" location="side_tab1" xr:uid="{416CF90F-D45B-4028-AFBC-39BD807D75B4}"/>
    <hyperlink ref="AD1047" r:id="rId1270" xr:uid="{971768C2-714D-444C-80FA-945D62A1BEB0}"/>
    <hyperlink ref="AX1048" r:id="rId1271" xr:uid="{3E647E67-7208-4384-BCA4-10BC8041E847}"/>
    <hyperlink ref="J1049" r:id="rId1272" xr:uid="{B06F34D8-BC64-4001-A22B-7D8D3E444BC0}"/>
    <hyperlink ref="AD1049" r:id="rId1273" xr:uid="{BD55FE8A-1BA1-4E85-A446-A911939E3BEB}"/>
    <hyperlink ref="AD1050" r:id="rId1274" xr:uid="{CD3116D1-B23A-47B7-BC89-1732941CC5C8}"/>
    <hyperlink ref="J1050" r:id="rId1275" xr:uid="{F841A727-8547-49BF-A0B7-62425248FD68}"/>
    <hyperlink ref="Z1051" r:id="rId1276" xr:uid="{97D27010-0ED1-4DD0-A103-D31120D88019}"/>
    <hyperlink ref="AD1056" r:id="rId1277" xr:uid="{C5DA7ED2-61DF-4443-8121-906745E484CA}"/>
    <hyperlink ref="J1056" r:id="rId1278" xr:uid="{B0964738-F803-427D-B508-B8B02C1377E4}"/>
    <hyperlink ref="J1057" r:id="rId1279" xr:uid="{9F91D051-BA96-4BE7-9B53-0723394D7090}"/>
    <hyperlink ref="Z1046" r:id="rId1280" xr:uid="{9E00690B-3677-4159-AF06-4675CBDDA10C}"/>
    <hyperlink ref="AD1046" r:id="rId1281" xr:uid="{F89CD1AF-FE0C-47C3-AF13-DBDCAA0C5C56}"/>
    <hyperlink ref="AD1057" r:id="rId1282" xr:uid="{DC1CC5FF-164F-4E8C-9D1A-0D0EED1A5C31}"/>
    <hyperlink ref="Z1052" r:id="rId1283" xr:uid="{A12E525A-5C33-4324-830C-996E5A709554}"/>
    <hyperlink ref="AC1052" r:id="rId1284" display="'https://colsubsidio365.sharepoint.com/sites/contenidosotd/_layouts/15/Doc.aspx?sourcedoc=%7BC1F15613-1AB3-4B9C-96DC-A0B29999C6EE%7D&amp;file=landing%20DEI%20c%C3%A1mara%20de%20la%20diversidad_CARLOS%20FELIPE%20MONROY.docx&amp;action=default&amp;mobileredirect=true" xr:uid="{239EC3D2-FBAA-4F95-A707-90F96EB7F3B6}"/>
    <hyperlink ref="AD1052" r:id="rId1285" display="https://colsubsidio365.sharepoint.com/sites/contenidosotd/Shared%20Documents/Aplicaciones/Microsoft%20Forms/Control%20de%20cambios%20-%20Activos%20Web%20-%20Contenidos%20GTD/Pregunta%202/Dise%C3%B1o%20sin%20t%C3%ADtulo%20(1)_CARLOS%20FELIPE%20MONROY.jpg; https://colsubsidio365.sharepoint.com/sites/contenidosotd/Shared%20Documents/Aplicaciones/Microsoft%20Forms/Control%20de%20cambios%20-%20Activos%20Web%20-%20Contenidos%20GTD/Pregunta%202/Dise%C3%B1o%20sin%20t%C3%ADtulo%20(2)_CARLOS%20FELIPE%20MONROY.jpg" xr:uid="{7F658ECF-757C-496A-9BD3-AB1FEE73E893}"/>
    <hyperlink ref="Z1055" r:id="rId1286" xr:uid="{8AA52684-9979-46BB-A462-27BCEB068E96}"/>
    <hyperlink ref="AD1055" r:id="rId1287" display="https://colsubsidio365.sharepoint.com/sites/contenidosotd/_layouts/15/Doc.aspx?sourcedoc=%7BF9EA40B6-C92F-4B6C-81B4-0C44F603D7EE%7D&amp;file=Solicitud%20landing%20eventos%20empresariales%20-%20Bot_LAURA%20JULIANA%20CALDER.docx&amp;action=default&amp;mobileredirect=true" xr:uid="{F47D843A-B3FB-4313-803D-F425FEC8A344}"/>
    <hyperlink ref="Z1054" r:id="rId1288" xr:uid="{00A9C81E-6E0D-41EE-8C8E-1D83CECF98FA}"/>
    <hyperlink ref="Q1059" r:id="rId1289" display="https://colsubsidio365.sharepoint.com/sites/contenidosotd/Shared%20Documents/Aplicaciones/Microsoft%20Forms/Control%20de%20cambios%20-%20Activos%20Web%20-%20Contenidos%20GTD/Pregunta%203/Medios%20Propios%20Banner%20com%201920x400_ANA%20MILENA%20RODRIGUEZ%201.jpg" xr:uid="{E706B9E3-5430-4F08-BE8C-8F5D72879C54}"/>
    <hyperlink ref="AD1058" r:id="rId1290" xr:uid="{8A87053B-B7D6-47AC-A53B-0BD8387B1845}"/>
    <hyperlink ref="AK1061" r:id="rId1291" xr:uid="{3286FAC4-6E1D-465D-80EC-AC6B5E1B8E25}"/>
    <hyperlink ref="AI1064" r:id="rId1292" xr:uid="{CE1DF9B8-8799-4198-99E6-05B94872BB82}"/>
    <hyperlink ref="AJ1061" r:id="rId1293" xr:uid="{9A2242D8-1229-4C71-80C2-23CCC28B32F5}"/>
    <hyperlink ref="Z1065" r:id="rId1294" xr:uid="{8B269CA9-F8A0-4D29-96BF-28DAB926BE5B}"/>
    <hyperlink ref="AD1065" r:id="rId1295" xr:uid="{F26612F9-D676-48A5-97D7-3E514D5FD31E}"/>
    <hyperlink ref="X1067" r:id="rId1296" display="https://colsubsidio365.sharepoint.com/sites/contenidosotd/Shared%20Documents/Aplicaciones/Microsoft%20Forms/Control%20de%20cambios%20-%20Activos%20Web%20-%20Contenidos%20GTD/Pregunta/T%C3%A9rminos%20y%20condiciones%20de%20la%20prestacion%20del%20s_JUAN%20DAVID%20SANCHEZ%20C.pdf" xr:uid="{B0720A07-14FC-4551-8F98-BDCD213B64AA}"/>
    <hyperlink ref="Y1067" r:id="rId1297" display="https://www.hotelescolsubsidio.com/tyc-servicios-hoteleros-colsubsidio/?_gl=1*1pz72rj*_up*MQ..*_ga*NjAxNDkwNTU4LjE3MTYzMDk2NzI.*_ga_25G4CKGYB8*MTcxNjMwOTY3Mi4xLjAuMTcxNjMwOTY3Mi4wLjAuOTcwNjkwMjE.*_ga_4VRMG1TVYP*MTcxNjMwOTY3Mi4xLjAuMTcxNjMwOTY3Mi4wLjAuMTg3ODc4MzE4Mw.." xr:uid="{6D8C1DFD-5A6B-454E-A89A-8757C3D5CC8F}"/>
    <hyperlink ref="AE1066" r:id="rId1298" xr:uid="{12F56052-A553-4D56-A60C-05474B864492}"/>
    <hyperlink ref="Z1034" r:id="rId1299" xr:uid="{2CAD9ADC-2D46-464F-B5A0-81189901F00F}"/>
    <hyperlink ref="Z1036" r:id="rId1300" xr:uid="{3918DAC0-B615-41E9-8ACA-F49EC5181C75}"/>
    <hyperlink ref="AD1036" r:id="rId1301" xr:uid="{0572BD7E-59AC-44E9-9A90-32C9B0F4DB8D}"/>
    <hyperlink ref="Z1056" r:id="rId1302" xr:uid="{DE6EECEF-9875-468F-8C3F-0644FF8379DA}"/>
    <hyperlink ref="Z980" r:id="rId1303" location="grupo-1-tab-4" xr:uid="{1E9128B9-D523-401B-AB32-18ED9FB44636}"/>
    <hyperlink ref="Z1062" r:id="rId1304" xr:uid="{E12F7EA9-B4AD-445D-A247-32FAC2BC5DAB}"/>
    <hyperlink ref="AX1070" r:id="rId1305" xr:uid="{AEC2F6DE-29AF-444D-90C8-107EC4C9BF79}"/>
    <hyperlink ref="Z1068" r:id="rId1306" xr:uid="{8C448CD1-3602-470F-8700-7B53FE8B568F}"/>
    <hyperlink ref="AD1068" r:id="rId1307" xr:uid="{80854EC9-F9FA-4B6B-9F49-160B7B57FF21}"/>
    <hyperlink ref="Q1071" r:id="rId1308" xr:uid="{F3A14428-ACFA-4AD7-91CD-EA56DA3DB656}"/>
    <hyperlink ref="V1071" r:id="rId1309" xr:uid="{BF701E45-8C68-4886-995D-7CB60A2DAEFB}"/>
    <hyperlink ref="AK1069" r:id="rId1310" xr:uid="{D2A6AEE8-02D1-4B75-8BF9-301646F98444}"/>
    <hyperlink ref="AJ1069" r:id="rId1311" xr:uid="{2A149D68-B87C-41FE-81EE-F3D2B68650CF}"/>
    <hyperlink ref="E1069" r:id="rId1312" xr:uid="{7B4EAFF0-0178-4ED0-8006-2693F9809BEE}"/>
    <hyperlink ref="K1080" r:id="rId1313" xr:uid="{DD1BE4B5-C6FC-45F1-B685-295F63F73579}"/>
    <hyperlink ref="K1079" r:id="rId1314" xr:uid="{392B3E5C-29E2-496F-A0A5-083191EF4957}"/>
    <hyperlink ref="AD1079" r:id="rId1315" display="https://colsubsidio365.sharepoint.com/sites/contenidosotd/_layouts/15/Doc.aspx?sourcedoc=%7B190FF7D5-0777-4D96-AD0B-BBC5CA00740E%7D&amp;file=Ajustes%20horarios,%20campa%C3%B1a%20T%26T%20Y%20T%26L%20parte%203_ECP%20APOYO%20PORTAFOLIO.pptx&amp;action=edit&amp;mobileredirect=true" xr:uid="{7365DF5A-0792-47DE-8AD3-7F6F05773392}"/>
    <hyperlink ref="AJ1080" r:id="rId1316" xr:uid="{33DB8427-5C26-4684-A1CC-5C7FA7CEF64E}"/>
    <hyperlink ref="AK1080" r:id="rId1317" xr:uid="{232B6408-52E1-4008-9CBD-F45BA436464F}"/>
    <hyperlink ref="AE1073" r:id="rId1318" xr:uid="{02AD8AB1-1B37-4D99-A1A6-CC88B5BD7072}"/>
    <hyperlink ref="K1078" r:id="rId1319" xr:uid="{4088F48E-5DA0-4FC1-A00D-3558B5AA7557}"/>
    <hyperlink ref="AD1078" r:id="rId1320" display="https://colsubsidio365.sharepoint.com/sites/contenidosotd/_layouts/15/Doc.aspx?sourcedoc=%7B25107720-C817-49B8-BE35-DFB68461EC54%7D&amp;file=Actualizaci%C3%B3n%20de%20CET%20en%20el%20home%20de%20Colsubsidi_ECP%20APOYO%20PORTAFOLIO.pptx&amp;action=edit&amp;mobileredirect=true" xr:uid="{2D17DC43-6CD5-44CA-BDB1-858A1A473FB1}"/>
    <hyperlink ref="Z1074" r:id="rId1321" xr:uid="{19C2C01D-1292-4072-B9CC-2FB685B7F672}"/>
    <hyperlink ref="Z1075" r:id="rId1322" xr:uid="{6AC781C9-D931-4662-A4AE-7F666B10057B}"/>
    <hyperlink ref="AC1075" r:id="rId1323" display="'https://colsubsidio365.sharepoint.com/sites/contenidosotd/_layouts/15/Doc.aspx?sourcedoc=%7B783D2762-F579-476A-8A8B-5F872D61AE2E%7D&amp;file=landing%20DEI%20c%C3%A1mara%20de%20la%20diversidad%20cambios_CARLOS%20FELIPE%20MONROY.docx&amp;action=default&amp;mobileredirect=true" xr:uid="{CA9CA095-976F-434F-9F5E-28E29D3F6D8E}"/>
    <hyperlink ref="Z1076" r:id="rId1324" xr:uid="{0D15A6D9-0651-47DE-A5FB-C8F451DD51C2}"/>
    <hyperlink ref="Z1077" r:id="rId1325" xr:uid="{1B4D8889-B4A6-4597-8286-88A4F9AE8B52}"/>
    <hyperlink ref="AD1077" r:id="rId1326" xr:uid="{6F9B9995-7082-4A32-9D18-1449FC0EF85B}"/>
    <hyperlink ref="J1082" r:id="rId1327" xr:uid="{89659CAA-E9C9-482C-BAEA-57386381EC78}"/>
    <hyperlink ref="J1083" r:id="rId1328" xr:uid="{DA73D6C0-3DA2-46E7-9BBB-77D0DF57BCA0}"/>
    <hyperlink ref="AJ1082" r:id="rId1329" xr:uid="{96AEC554-9753-4553-AD61-65FF8A2C1FCD}"/>
    <hyperlink ref="AK1082" r:id="rId1330" xr:uid="{3A30B10B-17FB-4225-AC41-0F55D105CA1A}"/>
    <hyperlink ref="Q1084" r:id="rId1331" xr:uid="{55D6D5CE-844B-48DE-8DAC-D2AA65580AFF}"/>
    <hyperlink ref="X1087" r:id="rId1332" xr:uid="{0875D5EA-4ABD-484C-B5F0-794A1B8EF580}"/>
    <hyperlink ref="V1084" r:id="rId1333" xr:uid="{1E657250-A052-42DE-BC98-2492CD6E3C56}"/>
    <hyperlink ref="Q1085" r:id="rId1334" xr:uid="{AAE1192C-2F11-4A7E-9903-EA064EABCDD3}"/>
    <hyperlink ref="Q1081" r:id="rId1335" display="https://colsubsidio365.sharepoint.com/sites/contenidosotd/Shared%20Documents/Aplicaciones/Microsoft%20Forms/Control%20de%20cambios%20-%20Activos%20Web%20-%20Contenidos%20GTD/Pregunta%203/Banner.com_Push-Puentes-Hoteles-Colsubsidio_9_DANIELA%20DELPILAR%20PAR.jpg" xr:uid="{BE04E1ED-8E6B-421A-92EA-4E4C2FACE688}"/>
    <hyperlink ref="V1081" r:id="rId1336" xr:uid="{556D7D8A-9D0E-4486-9700-DA528AC37B5E}"/>
    <hyperlink ref="X1090" r:id="rId1337" display="https://colsubsidio365.sharepoint.com/sites/contenidosotd/Shared%20Documents/Aplicaciones/Microsoft%20Forms/Control%20de%20cambios%20-%20Activos%20Web%20-%20Contenidos%20GTD/Pregunta/Terminos%20y%20Condiciones%20Estrategia%20Mundo%20Avent_JULIAN%20DARIO%20LUNA%20CR%201.pdf" xr:uid="{6AA4C7CA-2290-4205-9AE9-6D09DD414362}"/>
    <hyperlink ref="Y1090" r:id="rId1338" xr:uid="{85029D65-0028-44CA-A310-B30056F28B0F}"/>
    <hyperlink ref="AD1097" r:id="rId1339" display="https://colsubsidio365.sharepoint.com/sites/contenidosotd/_layouts/15/Doc.aspx?sourcedoc=%7BE84CBEAD-BBDA-4B60-9B32-841AF14936F3%7D&amp;file=Ajustes%20horarios,%20campa%C3%B1a%20T%26T%20Y%20T%26L%20parte%202_ECP%20APOYO%20PORTAFOLIO%201.pptx&amp;action=edit&amp;mobileredirect=true" xr:uid="{BF2685FC-B9C7-4704-8542-0E8131D678E7}"/>
    <hyperlink ref="K1097" r:id="rId1340" xr:uid="{C60494E9-0CEA-4F81-8544-36E3AAEB647A}"/>
    <hyperlink ref="AD1093" r:id="rId1341" xr:uid="{7EAAF31A-D7EC-45AA-80FC-A4B394C7DE54}"/>
    <hyperlink ref="Q1104" r:id="rId1342" display="https://colsubsidio365.sharepoint.com/sites/contenidosotd/Shared%20Documents/Aplicaciones/Microsoft%20Forms/Control%20de%20cambios%20-%20Activos%20Web%20-%20Contenidos%20GTD/Pregunta%203/Banner%20Desktop_MARIA%20JOSE%20BUSTAMANT.png; https://colsubsidio365.sharepoint.com/sites/contenidosotd/Shared%20Documents/Aplicaciones/Microsoft%20Forms/Control%20de%20cambios%20-%20Activos%20Web%20-%20Contenidos%20GTD/Pregunta%203/Banner%20Mobile_MARIA%20JOSE%20BUSTAMANT.png" xr:uid="{A139AACD-0F81-4B27-BFC1-5E0E1A8FB064}"/>
    <hyperlink ref="Q1105" r:id="rId1343" display="https://colsubsidio365.sharepoint.com/sites/contenidosotd/Shared%20Documents/Aplicaciones/Microsoft%20Forms/Control%20de%20cambios%20-%20Activos%20Web%20-%20Contenidos%20GTD/Pregunta%203/Banner%20Desktop_MARIA%20JOSE%20BUSTAMANT%201.png; https://colsubsidio365.sharepoint.com/sites/contenidosotd/Shared%20Documents/Aplicaciones/Microsoft%20Forms/Control%20de%20cambios%20-%20Activos%20Web%20-%20Contenidos%20GTD/Pregunta%203/Banner%20Mobile_MARIA%20JOSE%20BUSTAMANT%201.png" xr:uid="{7119A9E7-6CFB-449D-98C5-D8E234902B42}"/>
    <hyperlink ref="Q1106" r:id="rId1344" display="https://colsubsidio365.sharepoint.com/sites/contenidosotd/Shared%20Documents/Aplicaciones/Microsoft%20Forms/Control%20de%20cambios%20-%20Activos%20Web%20-%20Contenidos%20GTD/Pregunta%203/Banner-Desktop-copia1_MARIA%20JOSE%20BUSTAMANT%201.jpg; https://colsubsidio365.sharepoint.com/sites/contenidosotd/Shared%20Documents/Aplicaciones/Microsoft%20Forms/Control%20de%20cambios%20-%20Activos%20Web%20-%20Contenidos%20GTD/Pregunta%203/Banner-Mobile-copia1_MARIA%20JOSE%20BUSTAMANT%201.jpg" xr:uid="{1D50FE33-EBB0-4D38-A851-96EF67C2EE97}"/>
    <hyperlink ref="Q1107" r:id="rId1345" display="https://colsubsidio365.sharepoint.com/sites/contenidosotd/Shared%20Documents/Aplicaciones/Microsoft%20Forms/Control%20de%20cambios%20-%20Activos%20Web%20-%20Contenidos%20GTD/Pregunta%203/Banner-Desktop-copia1_MARIA%20JOSE%20BUSTAMANT%202.jpg; https://colsubsidio365.sharepoint.com/sites/contenidosotd/Shared%20Documents/Aplicaciones/Microsoft%20Forms/Control%20de%20cambios%20-%20Activos%20Web%20-%20Contenidos%20GTD/Pregunta%203/Banner-Mobile-copia1_MARIA%20JOSE%20BUSTAMANT%202.jpg" xr:uid="{5E26B260-B8E6-4A86-B756-9F4B7D952DD4}"/>
    <hyperlink ref="Q1103" r:id="rId1346" display="https://colsubsidio365.sharepoint.com/sites/contenidosotd/Shared%20Documents/Aplicaciones/Microsoft%20Forms/Control%20de%20cambios%20-%20Activos%20Web%20-%20Contenidos%20GTD/Pregunta%203/Banner-Desktop-copia1_MARIA%20JOSE%20BUSTAMANT.jpg; https://colsubsidio365.sharepoint.com/sites/contenidosotd/Shared%20Documents/Aplicaciones/Microsoft%20Forms/Control%20de%20cambios%20-%20Activos%20Web%20-%20Contenidos%20GTD/Pregunta%203/Banner-Mobile-copia1_MARIA%20JOSE%20BUSTAMANT.jpg" xr:uid="{EC162457-398C-44D4-B18D-0CBD3F17C6DB}"/>
    <hyperlink ref="V1103" r:id="rId1347" xr:uid="{98EDDEB5-F99D-4805-853E-0527A264959D}"/>
    <hyperlink ref="Z1089" r:id="rId1348" xr:uid="{7A3859FF-8C44-4149-97B5-DB6C1FF8C158}"/>
    <hyperlink ref="Q1100" r:id="rId1349" xr:uid="{069D97D4-2960-44F3-AE08-5B607DCF7C96}"/>
    <hyperlink ref="Z1091" r:id="rId1350" xr:uid="{BE26B4E3-3467-4696-9231-3929CF727346}"/>
    <hyperlink ref="Q1101" r:id="rId1351" xr:uid="{8FEBF892-FAB9-43D7-AF85-D8C8C80E3780}"/>
    <hyperlink ref="V1101" r:id="rId1352" xr:uid="{4E437941-DB0D-40F6-9D11-9ADABC35755A}"/>
    <hyperlink ref="Z1092" r:id="rId1353" xr:uid="{B1F8FCB6-97B5-43AC-858D-8E576B26F1E0}"/>
    <hyperlink ref="Q1102" r:id="rId1354" xr:uid="{C75393E5-801E-4008-B288-B175FE483236}"/>
    <hyperlink ref="Z1094" r:id="rId1355" xr:uid="{03640479-B9B7-4B76-AE21-7F579814F6DF}"/>
    <hyperlink ref="V1100" r:id="rId1356" xr:uid="{8BCC2DDF-42DF-47CA-B134-FDB67AC1D151}"/>
    <hyperlink ref="Z1095" r:id="rId1357" xr:uid="{3E48903D-FB65-4111-AC98-71D1A4C6D1AB}"/>
    <hyperlink ref="Z1097" r:id="rId1358" xr:uid="{33570DA4-BD89-4B0B-A87B-3D11B364A401}"/>
    <hyperlink ref="X1072" r:id="rId1359" display="https://colsubsidio365.sharepoint.com/sites/contenidosotd/Shared%20Documents/Aplicaciones/Microsoft%20Forms/Control%20de%20cambios%20-%20Activos%20Web%20-%20Contenidos%20GTD/Pregunta/COL_ALCARAVAN_MENU%20BAR%20PISCINA_2024_FINAL_V9_JUAN%20DAVID%20SANCHEZ%20C.pdf; https://colsubsidio365.sharepoint.com/sites/contenidosotd/Shared%20Documents/Aplicaciones/Microsoft%20Forms/Control%20de%20cambios%20-%20Activos%20Web%20-%20Contenidos%20GTD/Pregunta/COL_ALCARAVAN_PRINCIPAL_2024_V14_FINAL_JUAN%20DAVID%20SANCHEZ%20C.pdf" xr:uid="{0C0EC8CC-82FC-4D4A-94A3-DD967F8B4344}"/>
    <hyperlink ref="Y1072" r:id="rId1360" display="https://www.hotelescolsubsidio.com/hotel/alcaravan/gastronomia/?_gl=1*qlwij3*_up*MQ..*_ga*NjY1OTU0NDY0LjE3MTYzMjg5MDI.*_ga_4VRMG1TVYP*MTcxNjMyODkwMS4xLjEuMTcxNjMyODkxNy4wLjAuMTE4MzA4NDY4Mg..*_ga_25G4CKGYB8*MTcxNjMyODkwMi4xLjEuMTcxNjMyODkxNy4wLjAuMTYyNjE1ODkwMg.." xr:uid="{BE875567-5904-4696-8EB5-5F93F5C2EEBC}"/>
    <hyperlink ref="Q1119" r:id="rId1361" display="https://colsubsidio365.sharepoint.com/sites/contenidosotd/Shared%20Documents/Aplicaciones/Microsoft%20Forms/Control%20de%20cambios%20-%20Activos%20Web%20-%20Contenidos%20GTD/Pregunta%203/Banner-Mobile_MARIA%20JOSE%20BUSTAMANT%201.jpg; https://colsubsidio365.sharepoint.com/sites/contenidosotd/Shared%20Documents/Aplicaciones/Microsoft%20Forms/Control%20de%20cambios%20-%20Activos%20Web%20-%20Contenidos%20GTD/Pregunta%203/Banner-Desktop_MARIA%20JOSE%20BUSTAMANT%201.jpg" xr:uid="{D44E2831-D8E3-4295-8BC4-6ABB64F53E81}"/>
    <hyperlink ref="Q1120" r:id="rId1362" display="https://colsubsidio365.sharepoint.com/sites/contenidosotd/Shared%20Documents/Aplicaciones/Microsoft%20Forms/Control%20de%20cambios%20-%20Activos%20Web%20-%20Contenidos%20GTD/Pregunta%203/Banner-Desktop%20(1)_MARIA%20JOSE%20BUSTAMANT%201.jpg; https://colsubsidio365.sharepoint.com/sites/contenidosotd/Shared%20Documents/Aplicaciones/Microsoft%20Forms/Control%20de%20cambios%20-%20Activos%20Web%20-%20Contenidos%20GTD/Pregunta%203/Banner-Mobile%20(1)_MARIA%20JOSE%20BUSTAMANT%201.jpg" xr:uid="{931D56B3-13CF-4274-B814-D4B71F62E81D}"/>
    <hyperlink ref="Q1121" r:id="rId1363" display="https://colsubsidio365.sharepoint.com/sites/contenidosotd/Shared%20Documents/Aplicaciones/Microsoft%20Forms/Control%20de%20cambios%20-%20Activos%20Web%20-%20Contenidos%20GTD/Pregunta%203/Buena-Fe%20(Cuba)Banner1_MARIA%20JOSE%20BUSTAMANT.jpg; https://colsubsidio365.sharepoint.com/sites/contenidosotd/Shared%20Documents/Aplicaciones/Microsoft%20Forms/Control%20de%20cambios%20-%20Activos%20Web%20-%20Contenidos%20GTD/Pregunta%203/Buena-Fe%20(Cuba)Banner2_MARIA%20JOSE%20BUSTAMANT.jpg" xr:uid="{56D41C52-9EF9-456E-A4D1-BD4D2063F50C}"/>
    <hyperlink ref="AJ1088" r:id="rId1364" xr:uid="{9BB22560-D6CB-4F08-921C-B52B2EE29A01}"/>
    <hyperlink ref="Q1122" r:id="rId1365" display="https://colsubsidio365.sharepoint.com/sites/contenidosotd/Shared%20Documents/Aplicaciones/Microsoft%20Forms/Control%20de%20cambios%20-%20Activos%20Web%20-%20Contenidos%20GTD/Pregunta%203/BANNER2_AUTMATERI_SILVIA_MACRISTINAfinal_MARIA%20JOSE%20BUSTAMANT.jpg; https://colsubsidio365.sharepoint.com/sites/contenidosotd/Shared%20Documents/Aplicaciones/Microsoft%20Forms/Control%20de%20cambios%20-%20Activos%20Web%20-%20Contenidos%20GTD/Pregunta%203/BANNER1_AUTMATERI_SILVIA_MACRISTINAfinal_MARIA%20JOSE%20BUSTAMANT.jpg" xr:uid="{722DEA53-9F4D-4B9D-9B47-3CF57592A881}"/>
    <hyperlink ref="Q1096" r:id="rId1366" xr:uid="{CAC68B02-08DB-4132-9EC1-7B80993B1AF5}"/>
    <hyperlink ref="Q1123" r:id="rId1367" display="https://colsubsidio365.sharepoint.com/sites/contenidosotd/Shared%20Documents/Aplicaciones/Microsoft%20Forms/Control%20de%20cambios%20-%20Activos%20Web%20-%20Contenidos%20GTD/Pregunta%203/BANNER_AUTMATERI_ANDRES_KELVIS_MARIA%20JOSE%20BUSTAMANT.jpg; https://colsubsidio365.sharepoint.com/sites/contenidosotd/Shared%20Documents/Aplicaciones/Microsoft%20Forms/Control%20de%20cambios%20-%20Activos%20Web%20-%20Contenidos%20GTD/Pregunta%203/BANNER2_AUTMATERI_ANDRES_KELVIS_MARIA%20JOSE%20BUSTAMANT.jpg" xr:uid="{7B40DAEA-4237-4158-88A3-8203481E202E}"/>
    <hyperlink ref="Q1118" r:id="rId1368" xr:uid="{86C91813-4102-4E36-A788-280DF60E6506}"/>
    <hyperlink ref="Z1128" r:id="rId1369" xr:uid="{8AFD0D1B-21FF-4807-90DB-09C26853A9BB}"/>
    <hyperlink ref="AC1128" r:id="rId1370" display="'https://colsubsidio365.sharepoint.com/sites/contenidosotd/_layouts/15/Doc.aspx?sourcedoc=%7B5B4EE8AC-1E11-4C37-AA5A-DE387A7AFCA1%7D&amp;file=Landing%20Talleres%20-betterfly_ANA%20MILENA%20RODRIGUEZ.pptx&amp;action=edit&amp;mobileredirect=true" xr:uid="{CFD3BAF3-FEE7-4A3F-950A-B921C8C16872}"/>
    <hyperlink ref="Z1126" r:id="rId1371" xr:uid="{083D3438-E96B-4413-B4A7-79FDA20928C9}"/>
    <hyperlink ref="AK1088" r:id="rId1372" xr:uid="{51F2F6C2-764F-41A8-9FEB-2AD96881296D}"/>
    <hyperlink ref="V1121" r:id="rId1373" xr:uid="{FBE45C95-63E5-4895-87A8-02E3B5782184}"/>
    <hyperlink ref="K1126" r:id="rId1374" xr:uid="{F26461DC-10D7-4BBC-817E-9ADC7FA0ADAC}"/>
    <hyperlink ref="K1125" r:id="rId1375" xr:uid="{793EC6D0-ACBD-45A7-BBDC-C05F408A81F3}"/>
    <hyperlink ref="Q1098" r:id="rId1376" xr:uid="{3BA495CA-7735-4B22-9398-7E690E95F7C4}"/>
    <hyperlink ref="Q1112" r:id="rId1377" xr:uid="{B82C0D3A-31F6-41CE-8A9A-E6834CBFD2E0}"/>
    <hyperlink ref="V1122" r:id="rId1378" xr:uid="{9701DF20-3B98-45D5-B615-96E4D0D2865E}"/>
    <hyperlink ref="V1098" r:id="rId1379" xr:uid="{59F9341B-2F1A-4705-BBC0-C5AD8667E461}"/>
    <hyperlink ref="Z1099" r:id="rId1380" xr:uid="{F44CF41A-F875-4667-A343-D8066123127E}"/>
    <hyperlink ref="AD1099" r:id="rId1381" display="https://colsubsidio365.sharepoint.com/sites/contenidosotd/Shared%20Documents/Aplicaciones/Microsoft%20Forms/Control%20de%20cambios%20-%20Activos%20Web%20-%20Contenidos%20GTD/Pregunta%202/Cronograma-Controlmetabolico_LAURA%20CAROLINA%20SIERR.png; https://colsubsidio365.sharepoint.com/sites/contenidosotd/Shared%20Documents/Aplicaciones/Microsoft%20Forms/Control%20de%20cambios%20-%20Activos%20Web%20-%20Contenidos%20GTD/Pregunta%202/Cronograma-AdultoMayor_LAURA%20CAROLINA%20SIERR.png; https://colsubsidio365.sharepoint.com/sites/contenidosotd/Shared%20Documents/Aplicaciones/Microsoft%20Forms/Control%20de%20cambios%20-%20Activos%20Web%20-%20Contenidos%20GTD/Pregunta%202/Cronograma-MadresGestantes_LAURA%20CAROLINA%20SIERR.png" xr:uid="{045DEF77-EF28-4480-9A1D-5A7754262DEB}"/>
    <hyperlink ref="Z1110" r:id="rId1382" xr:uid="{00134556-5BB9-46DC-BB2A-2954A67050A8}"/>
    <hyperlink ref="AD1110" r:id="rId1383" display="https://colsubsidio365.sharepoint.com/sites/contenidosotd/_layouts/15/Doc.aspx?sourcedoc=%7BDDAF9406-86F7-42AA-BEA3-A5BB8DF0CE3F%7D&amp;file=Solicitud%20landing%20eventos%20-%20Desglose%20hoteles_LAURA%20JULIANA%20CALDER.docx&amp;action=default&amp;mobileredirect=true" xr:uid="{7FB5138B-6B6D-423B-8AA5-CF1FB1C2F6AC}"/>
    <hyperlink ref="Q1113" r:id="rId1384" xr:uid="{D08E043A-9DA8-412C-8689-9161679DBBCD}"/>
    <hyperlink ref="V1113" r:id="rId1385" xr:uid="{CCD36E06-19E1-4B17-9EF4-F66E861EA354}"/>
    <hyperlink ref="Z1124" r:id="rId1386" xr:uid="{454E4661-E24A-4FAB-A23F-435E9FE3AAB7}"/>
    <hyperlink ref="AD1124" r:id="rId1387" xr:uid="{09B7DAC5-94B4-49EF-8135-8339601C9FDF}"/>
    <hyperlink ref="AJ1108" r:id="rId1388" xr:uid="{EF1FA6D7-4EBC-4F9F-BFCF-6FCD43CE2C60}"/>
    <hyperlink ref="AK1108" r:id="rId1389" xr:uid="{7E9E1BA4-C3D0-4F21-80F9-1627C3EF7237}"/>
    <hyperlink ref="AD1111" r:id="rId1390" display="https://colsubsidio365.sharepoint.com/sites/contenidosotd/Shared%20Documents/Aplicaciones/Microsoft%20Forms/Control%20de%20cambios%20-%20Activos%20Web%20-%20Contenidos%20GTD/Pregunta%202/BannerPiscilago_lanzamiento-App-Piscilago_740_HEINER%20LEONARDO%20MORA.jpg" xr:uid="{78DC6351-4F0C-409E-99F6-6CF07F136FE6}"/>
    <hyperlink ref="Q1133" r:id="rId1391" xr:uid="{DAAF7DCF-94C2-465E-9187-28B6D01035E6}"/>
    <hyperlink ref="Q1140" r:id="rId1392" xr:uid="{A8412993-4009-4773-9DCD-C73D63F3D77B}"/>
    <hyperlink ref="Z1131" r:id="rId1393" xr:uid="{39E6BA0C-F585-4559-8F32-C07C70366ECF}"/>
    <hyperlink ref="AC1131" r:id="rId1394" display="'https://colsubsidio365.sharepoint.com/sites/contenidosotd/_layouts/15/Doc.aspx?sourcedoc=%7B72E53FDC-AB85-472E-A033-DBE96D79016E%7D&amp;file=Modificaci%C3%B3n%20Tarifas%20Concepta_ANA%20MILENA%20RODRIGUEZ.pptx&amp;action=edit&amp;mobileredirect=true" xr:uid="{1A2FD9D8-A19B-4E6B-B215-F902028BED9B}"/>
    <hyperlink ref="V1140" r:id="rId1395" xr:uid="{E9861AD7-96B9-4002-B51B-E1366A0527EB}"/>
    <hyperlink ref="Q1130" r:id="rId1396" display="https://colsubsidio365.sharepoint.com/sites/contenidosotd/Shared%20Documents/Aplicaciones/Microsoft%20Forms/Control%20de%20cambios%20-%20Activos%20Web%20-%20Contenidos%20GTD/Pregunta%203/Banner-Desktop_MARIA%20JOSE%20BUSTAMANT%202.jpg; https://colsubsidio365.sharepoint.com/sites/contenidosotd/Shared%20Documents/Aplicaciones/Microsoft%20Forms/Control%20de%20cambios%20-%20Activos%20Web%20-%20Contenidos%20GTD/Pregunta%203/Banner-Mobile_MARIA%20JOSE%20BUSTAMANT%202.jpg" xr:uid="{57D4C6CE-5B9D-46D3-876C-9900745D98D0}"/>
    <hyperlink ref="Q1134" r:id="rId1397" display="https://colsubsidio365.sharepoint.com/sites/contenidosotd/Shared%20Documents/Aplicaciones/Microsoft%20Forms/Control%20de%20cambios%20-%20Activos%20Web%20-%20Contenidos%20GTD/Pregunta%203/Banner-Desktop%20(1)_MARIA%20JOSE%20BUSTAMANT%202.jpg; https://colsubsidio365.sharepoint.com/sites/contenidosotd/Shared%20Documents/Aplicaciones/Microsoft%20Forms/Control%20de%20cambios%20-%20Activos%20Web%20-%20Contenidos%20GTD/Pregunta%203/Banner-Mobile%20(1)_MARIA%20JOSE%20BUSTAMANT%202.jpg" xr:uid="{EE66AC02-42A9-4DFD-82D5-17B4480C0AC6}"/>
    <hyperlink ref="Z1129" r:id="rId1398" xr:uid="{26458260-6DD8-413F-9540-C42C3262D18A}"/>
    <hyperlink ref="V1134" r:id="rId1399" xr:uid="{FAECE86A-FEF7-490C-B2E8-FEE47B5DB02C}"/>
    <hyperlink ref="V1130" r:id="rId1400" xr:uid="{12B323D5-DA76-477C-8056-1D9D97DAAF75}"/>
    <hyperlink ref="AD1144" r:id="rId1401" xr:uid="{7BEBA982-EC8E-4414-9506-35B4ABF5E0E5}"/>
    <hyperlink ref="Q1145" r:id="rId1402" xr:uid="{755D8A3D-DB4C-4824-93EB-F7AA4219C6C8}"/>
    <hyperlink ref="V1145" r:id="rId1403" xr:uid="{F916FD16-F477-498B-9095-BAA4704344B1}"/>
    <hyperlink ref="Z1135" r:id="rId1404" xr:uid="{9064E8EB-C6BB-4E97-A7A5-BCFBA5B13C15}"/>
    <hyperlink ref="AD1138" r:id="rId1405" display="https://colsubsidio365.sharepoint.com/sites/contenidosotd/_layouts/15/Doc.aspx?sourcedoc=%7BCAD7FC1C-3FB9-4464-A10E-A8D756646236%7D&amp;file=Horarios%20y%20mantenimientos%20atracciones%20Piscila_HEINER%20LEONARDO%20MORA%2028.docx&amp;action=default&amp;mobileredirect=true" xr:uid="{70792B31-DDFD-425E-A088-F6DF270774B6}"/>
    <hyperlink ref="K1144" r:id="rId1406" xr:uid="{A23861AB-EC28-491E-A6D8-5FAC4476613F}"/>
    <hyperlink ref="K1146" r:id="rId1407" xr:uid="{5A370432-5452-4434-8370-3D962C0D2B92}"/>
    <hyperlink ref="X1146" r:id="rId1408" xr:uid="{928E3C5E-6F7F-4B2E-B8F2-1705C379EBC6}"/>
    <hyperlink ref="K1147" r:id="rId1409" xr:uid="{1BA7D4A8-A1E1-4F79-9EA9-95F5881E78B8}"/>
    <hyperlink ref="AD1147" r:id="rId1410" xr:uid="{4F4C393F-947E-47EF-AEE9-CDA08D7CE501}"/>
    <hyperlink ref="AX1148" r:id="rId1411" xr:uid="{EAE36AA4-D605-4D42-984A-D603CAC55652}"/>
    <hyperlink ref="Z1150" r:id="rId1412" xr:uid="{27C15BB7-0350-4C6E-92CC-E565F82224F1}"/>
    <hyperlink ref="AD1150" r:id="rId1413" xr:uid="{F08F3FEB-5FA2-4328-A753-E639F956C43E}"/>
    <hyperlink ref="Z1116" r:id="rId1414" xr:uid="{F4E96904-A81F-4F4B-AB9C-A4A742DB7055}"/>
    <hyperlink ref="Z1125" r:id="rId1415" xr:uid="{04199F3D-547D-4384-A823-2C0F50CBA974}"/>
    <hyperlink ref="Y1146" r:id="rId1416" xr:uid="{EFD02A69-9826-4DE5-9F38-2C65702603C4}"/>
    <hyperlink ref="Z1147" r:id="rId1417" xr:uid="{202F12CE-6878-4690-B169-E6C4D956912E}"/>
    <hyperlink ref="AD1149" r:id="rId1418" xr:uid="{67466946-E978-4805-86C4-7881308ABDEA}"/>
    <hyperlink ref="Z1149" r:id="rId1419" xr:uid="{B41F9445-50AE-4404-8B04-EA895E234DEE}"/>
    <hyperlink ref="Q1151" r:id="rId1420" xr:uid="{5F99E13C-BC25-4639-8789-F5ECE8492800}"/>
    <hyperlink ref="X1127" r:id="rId1421" display="https://colsubsidio365.sharepoint.com/sites/contenidosotd/Shared%20Documents/Aplicaciones/Microsoft%20Forms/Control%20de%20cambios%20-%20Activos%20Web%20-%20Contenidos%20GTD/Pregunta/terminos%20y%20condiciones%20oferta%20Alcarav%C3%A1n_JUAN%20DAVID%20SANCHEZ%20C.pdf; https://colsubsidio365.sharepoint.com/sites/contenidosotd/Shared%20Documents/Aplicaciones/Microsoft%20Forms/Control%20de%20cambios%20-%20Activos%20Web%20-%20Contenidos%20GTD/Pregunta/T%C3%A9rminos%20y%20condiciones%20espec%C3%ADficos%20oferta%20Rom_JUAN%20DAVID%20SANCHEZ%20C.pdf; https://colsubsidio365.sharepoint.com/sites/contenidosotd/Shared%20Documents/Aplicaciones/Microsoft%20Forms/Control%20de%20cambios%20-%20Activos%20Web%20-%20Contenidos%20GTD/Pregunta/T%C3%A9rminos%20y%20condiciones%20Rompe%20la%20Rutina%20en%20Gir_JUAN%20DAVID%20SANCHEZ%20C.pdf" xr:uid="{A18DD0E2-A51A-4427-88BD-B806F03DA3B3}"/>
    <hyperlink ref="AJ1142" r:id="rId1422" xr:uid="{2CBC5CC8-C5BA-4BFA-8217-FF6C687BCA3E}"/>
    <hyperlink ref="AK1142" r:id="rId1423" xr:uid="{C1122969-B336-45C9-B539-E6C1ED79A7C1}"/>
    <hyperlink ref="Z1154" r:id="rId1424" xr:uid="{895361A0-5FFA-4459-8CA0-4975A42CA9C4}"/>
    <hyperlink ref="J1153" r:id="rId1425" xr:uid="{2A6E0800-FF28-4F2A-B52D-C7C5AB84B611}"/>
    <hyperlink ref="J1154" r:id="rId1426" xr:uid="{7E77D49A-09A8-4034-8A14-7A74F69779F8}"/>
    <hyperlink ref="Z1153" r:id="rId1427" xr:uid="{E26C7217-0E04-4C37-95E9-E9BE0B11DA4D}"/>
    <hyperlink ref="V1096" r:id="rId1428" xr:uid="{B451B2DC-7A3F-4FD4-ABA9-9E700993EED8}"/>
    <hyperlink ref="AC1156" r:id="rId1429" display="'https://colsubsidio365.sharepoint.com/sites/contenidosotd/_layouts/15/Doc.aspx?sourcedoc=%7B4A4DD7AC-0CFC-4361-AE69-44A9D00ADB5E%7D&amp;file=Pagina%20principal%20de%20escuelas%20Control%20de%20cambi_DIEGO%20ALEXANDER%20VELA.pptx&amp;action=edit&amp;mobileredirect=true" xr:uid="{7BF57665-9BF3-460C-91EB-E6F3CBB409AF}"/>
    <hyperlink ref="AX1158" r:id="rId1430" xr:uid="{C9424B8E-B963-4202-A1EE-483DC1FA736A}"/>
    <hyperlink ref="V1151" r:id="rId1431" xr:uid="{637FFDC5-EBE4-4D65-8AFE-8A8AB1A3F77B}"/>
    <hyperlink ref="J1159" r:id="rId1432" xr:uid="{110822B8-F5D5-4B54-AD6E-CEEF7E1CCF4A}"/>
    <hyperlink ref="AD1159" r:id="rId1433" xr:uid="{F9E4773C-5AD8-4159-AEBF-FEFCE6EEDF74}"/>
    <hyperlink ref="AX1160" r:id="rId1434" xr:uid="{2E52B3F6-382A-4E33-8D3B-ED0C40DFEF86}"/>
    <hyperlink ref="Q1132" r:id="rId1435" xr:uid="{137BA3AF-1CD3-4B9E-A0D0-5D2615F85AF0}"/>
    <hyperlink ref="AD1157" r:id="rId1436" display="https://colsubsidio365.sharepoint.com/sites/contenidosotd/_layouts/15/Doc.aspx?sourcedoc=%7B7B16A5AE-62B2-445C-BC86-C94C44CD58A9%7D&amp;file=Calendario%20y%20tarifario%20Torneos%20inter%20empresas_LAURA%20CAROLINA%20SIERR.xlsx&amp;action=default&amp;mobileredirect=true" xr:uid="{0169A8E5-C0EB-47FD-98F5-6AEB6B1EBF56}"/>
    <hyperlink ref="Q1163" r:id="rId1437" xr:uid="{9CE4DC0A-7A0E-47AB-A50A-511FFFE55C22}"/>
    <hyperlink ref="V1163" r:id="rId1438" xr:uid="{4E94A268-11DD-4160-B252-AB0F79A68F49}"/>
    <hyperlink ref="Z1157" r:id="rId1439" xr:uid="{382F6972-B57C-4EDE-88BC-0E1C089275CD}"/>
    <hyperlink ref="V1132" r:id="rId1440" xr:uid="{7C14FB11-B339-4A57-97B2-BF034603E1DE}"/>
    <hyperlink ref="Z1136" r:id="rId1441" xr:uid="{D0DD9A55-DE12-423E-96E5-FE6754C256E4}"/>
    <hyperlink ref="AD1136" r:id="rId1442" display="https://colsubsidio365.sharepoint.com/sites/contenidosotd/_layouts/15/Doc.aspx?sourcedoc=%7BE1694AC0-29E4-48B5-A38D-F187C28862E1%7D&amp;file=Solicitud%20landing%20eventos%20-%20Desglose%20hoteles_LAURA%20JULIANA%20CALDER%201.docx&amp;action=default&amp;mobileredirect=true" xr:uid="{138612DE-0CB6-44F9-A783-06CA89C393B4}"/>
    <hyperlink ref="V1102" r:id="rId1443" xr:uid="{1364A0DF-D6C0-411B-8FF3-1BDC5689FA1C}"/>
    <hyperlink ref="AD1166" r:id="rId1444" xr:uid="{B415423D-6253-4DE5-9C4B-7E0C79F59263}"/>
    <hyperlink ref="Z1161" r:id="rId1445" xr:uid="{180A13DB-F08D-4869-9854-EF377C6FFD61}"/>
    <hyperlink ref="AC1162" r:id="rId1446" display="'https://colsubsidio365.sharepoint.com/sites/contenidosotd/_layouts/15/Doc.aspx?sourcedoc=%7B11583A31-C428-44EC-AFE0-A79DA82D2DCE%7D&amp;file=Landing%20Talleres%20y%20Webinars_ANA%20MILENA%20RODRIGUEZ.pptx&amp;action=edit&amp;mobileredirect=true" xr:uid="{155DE3D9-0F89-4550-A3F5-1B479E2483F9}"/>
    <hyperlink ref="Z1165" r:id="rId1447" xr:uid="{DBE5520E-C02B-4800-B378-9CBC27AE23BB}"/>
    <hyperlink ref="AC1165" r:id="rId1448" display="'https://colsubsidio365.sharepoint.com/sites/contenidosotd/_layouts/15/Doc.aspx?sourcedoc=%7BDC4CAD91-B10A-4F8E-859B-E5E4928D21DC%7D&amp;file=Solicitud%20ajustes%20de%20la%20p%C3%A1gina%20WEB_DIANA%20CAROLINA%20AVILA.pptx&amp;action=edit&amp;mobileredirect=true" xr:uid="{2D8DB88F-8512-4C77-9442-3A859CEBD1BD}"/>
    <hyperlink ref="AD1174" r:id="rId1449" display="https://colsubsidio365.sharepoint.com/sites/contenidosotd/Shared%20Documents/Aplicaciones/Microsoft%20Forms/Control%20de%20cambios%20-%20Activos%20Web%20-%20Contenidos%20GTD/Pregunta%202/Opengraph-Seguros-Empresas_JULIAN%20DARIO%20LUNA%20CR.jpg; https://colsubsidio365.sharepoint.com/sites/contenidosotd/Shared%20Documents/Aplicaciones/Microsoft%20Forms/Control%20de%20cambios%20-%20Activos%20Web%20-%20Contenidos%20GTD/Pregunta%202/Opengraph-Seguros_JULIAN%20DARIO%20LUNA%20CR.jpg" xr:uid="{695E622B-290D-44FB-A6DA-0A9531B41CD8}"/>
    <hyperlink ref="AD1165" r:id="rId1450" display="https://colsubsidio365.sharepoint.com/sites/contenidosotd/Shared%20Documents/Aplicaciones/Microsoft%20Forms/Control%20de%20cambios%20-%20Activos%20Web%20-%20Contenidos%20GTD/Pregunta%202/shutterstock_2339228199%20(1)_DIANA%20CAROLINA%20AVILA%201.jpg; https://colsubsidio365.sharepoint.com/sites/contenidosotd/Shared%20Documents/Aplicaciones/Microsoft%20Forms/Control%20de%20cambios%20-%20Activos%20Web%20-%20Contenidos%20GTD/Pregunta%202/shutterstock_2337884643%20(1)_DIANA%20CAROLINA%20AVILA%201.jpg; https://colsubsidio365.sharepoint.com/sites/contenidosotd/Shared%20Documents/Aplicaciones/Microsoft%20Forms/Control%20de%20cambios%20-%20Activos%20Web%20-%20Contenidos%20GTD/Pregunta%202/shutterstock_1990767953%20(1)_DIANA%20CAROLINA%20AVILA%201.jpg" xr:uid="{5CA34729-55C4-47CB-B725-331281DB725E}"/>
    <hyperlink ref="Q1175" r:id="rId1451" xr:uid="{DFACD907-7159-4670-BEE2-A27B819914F8}"/>
    <hyperlink ref="V1175" r:id="rId1452" xr:uid="{C5323B6E-4F30-46B9-99ED-FB47F78998FE}"/>
    <hyperlink ref="Z1171" r:id="rId1453" xr:uid="{A9D97F94-A084-4060-AA4B-0C2556102CED}"/>
    <hyperlink ref="X1169" r:id="rId1454" display="https://colsubsidio365.sharepoint.com/sites/contenidosotd/Shared%20Documents/Aplicaciones/Microsoft%20Forms/Control%20de%20cambios%20-%20Activos%20Web%20-%20Contenidos%20GTD/Pregunta/T%C3%89RMINOS%20Y%20CONDICIONES%20BOSQUE%20ENCANTADO_HANNA%20CAROLINA%20RODRI.pdf" xr:uid="{AEBBAA28-D0AC-4CBC-9D2A-ABC374A64EF6}"/>
    <hyperlink ref="Y1169" r:id="rId1455" xr:uid="{D88B1EAB-2D8A-425D-A468-E11C3F68CEC3}"/>
    <hyperlink ref="J1177" r:id="rId1456" xr:uid="{603FA09E-FE34-4E3B-930D-1074EF6B8FCB}"/>
    <hyperlink ref="AD1177" r:id="rId1457" xr:uid="{DC6F0415-8F03-4A7A-A0A1-A226AC7FE39C}"/>
    <hyperlink ref="J1178" r:id="rId1458" xr:uid="{D190325C-3BC1-47BA-AAB2-034FA3182F8F}"/>
    <hyperlink ref="AC1180" r:id="rId1459" display="'https://colsubsidio365.sharepoint.com/sites/contenidosotd/_layouts/15/Doc.aspx?sourcedoc=%7B309E903B-1F65-4B35-AD6A-B27641148BB2%7D&amp;file=Presentacion%20ajustes%20Landing%20inscripci%C3%B3n%20even_MARIA%20JOSE%20ARIAS%20HER.pptx&amp;action=edit&amp;mobileredirect=true" xr:uid="{E36177A4-6DC5-4930-8C0D-5FB502EC13EB}"/>
    <hyperlink ref="Z1179" r:id="rId1460" xr:uid="{2B7C3106-1A04-4E44-8115-708DAE8F5783}"/>
    <hyperlink ref="AD1180" r:id="rId1461" xr:uid="{6EF86B88-EE3F-41FD-9806-A151C497B473}"/>
    <hyperlink ref="Q1181" r:id="rId1462" display="https://colsubsidio365.sharepoint.com/sites/contenidosotd/Shared%20Documents/Aplicaciones/Microsoft%20Forms/Control%20de%20cambios%20-%20Activos%20Web%20-%20Contenidos%20GTD/Pregunta%203/Banner.Hoteles_RompelaRutina_Junio_580X500px_DANIELA%20DELPILAR%20PAR.jpg; https://colsubsidio365.sharepoint.com/sites/contenidosotd/Shared%20Documents/Aplicaciones/Microsoft%20Forms/Control%20de%20cambios%20-%20Activos%20Web%20-%20Contenidos%20GTD/Pregunta%203/Banner.Hoteles_RompelaRutina_Junio_990X500px_DANIELA%20DELPILAR%20PAR.jpg; https://colsubsidio365.sharepoint.com/sites/contenidosotd/Shared%20Documents/Aplicaciones/Microsoft%20Forms/Control%20de%20cambios%20-%20Activos%20Web%20-%20Contenidos%20GTD/Pregunta%203/Banner.Hoteles_RompelaRutina_Junio_1920X500px_DANIELA%20DELPILAR%20PAR.jpg" xr:uid="{E37A9724-459E-469E-A574-B8178AE01B05}"/>
    <hyperlink ref="AD1183" r:id="rId1463" display="https://colsubsidio365.sharepoint.com/sites/contenidosotd/Shared%20Documents/Aplicaciones/Microsoft%20Forms/Control%20de%20cambios%20-%20Activos%20Web%20-%20Contenidos%20GTD/Pregunta%208/EPS_JENNY%20ALEJANDRA%20GUZM.pdf; https://colsubsidio365.sharepoint.com/sites/contenidosotd/Shared%20Documents/Aplicaciones/Microsoft%20Forms/Control%20de%20cambios%20-%20Activos%20Web%20-%20Contenidos%20GTD/Pregunta%208/Cajas%20de%20compensaci%C3%B3n_JENNY%20ALEJANDRA%20GUZM.pdf; https://colsubsidio365.sharepoint.com/sites/contenidosotd/Shared%20Documents/Aplicaciones/Microsoft%20Forms/Control%20de%20cambios%20-%20Activos%20Web%20-%20Contenidos%20GTD/Pregunta%208/Gu%C3%ADa%20del%20proceso%20de%20contrataci%C3%B3n%20V5_JENNY%20ALEJANDRA%20GUZM.pdf" xr:uid="{F568DE19-BAA2-4670-856E-44CAEDDAD6DB}"/>
    <hyperlink ref="AW1185" r:id="rId1464" xr:uid="{5D4358EE-1F56-4D94-AB26-4D82478BDA88}"/>
    <hyperlink ref="Z1184" r:id="rId1465" xr:uid="{890FA192-82DC-4013-969E-7D3D4E26DAC6}"/>
    <hyperlink ref="Z1177" r:id="rId1466" xr:uid="{0209E48F-0641-484C-B442-C74FC87B4C25}"/>
    <hyperlink ref="Z1174" r:id="rId1467" xr:uid="{E3FEBA0A-2D35-488F-B562-3CAB6BC94394}"/>
    <hyperlink ref="AD1188" r:id="rId1468" xr:uid="{0D764AEF-296E-4E7F-8A2E-7CA56B5A72C8}"/>
    <hyperlink ref="AJ1176" r:id="rId1469" xr:uid="{D6313775-1ADA-4BE9-A012-02B36D3B9D70}"/>
    <hyperlink ref="AK1176" r:id="rId1470" display="https://colsubsidio365.sharepoint.com/sites/contenidosotd/Shared%20Documents/Aplicaciones/Microsoft%20Forms/Control%20de%20cambios%20-%20Activos%20Web%20-%20Contenidos%20GTD/Pregunta%205/noticia_1_LAURA%20CAROLINA%20SIERR%202.jpg; https://colsubsidio365.sharepoint.com/sites/contenidosotd/Shared%20Documents/Aplicaciones/Microsoft%20Forms/Control%20de%20cambios%20-%20Activos%20Web%20-%20Contenidos%20GTD/Pregunta%205/noticia_2_LAURA%20CAROLINA%20SIERR%201.jpg" xr:uid="{6B57C117-FEDE-4347-BA48-10A570C2635B}"/>
    <hyperlink ref="E1176" r:id="rId1471" display="https://www.colsubsidio.com/noticias/plan-tri-pack" xr:uid="{BA70FA3C-C0A1-430B-9375-47D1C496B278}"/>
    <hyperlink ref="V1181" r:id="rId1472" xr:uid="{743B5C59-F5E5-4A44-9491-908E9E1BDC73}"/>
    <hyperlink ref="Z1192" r:id="rId1473" xr:uid="{F4B13E93-5D8A-4BA7-83C2-354C0FA2BF7C}"/>
    <hyperlink ref="AC1192" r:id="rId1474" display="'https://colsubsidio365.sharepoint.com/sites/contenidosotd/_layouts/15/Doc.aspx?sourcedoc=%7B951F37C5-F392-43B6-BE50-35D7B228F8D4%7D&amp;file=Ajustes%20landing%20eventos%20Los%20Nogales_MARIA%20ALEJANDRA%20BERN.pptx&amp;action=edit&amp;mobileredirect=true" xr:uid="{0865A7A3-E35B-4E52-861F-BD1AB1FF8A4B}"/>
    <hyperlink ref="AD1192" r:id="rId1475" xr:uid="{438CAE9A-F5D5-426C-A9AC-90F523F9AB33}"/>
    <hyperlink ref="X1182" r:id="rId1476" display="https://colsubsidio365.sharepoint.com/sites/contenidosotd/Shared%20Documents/Aplicaciones/Microsoft%20Forms/Control%20de%20cambios%20-%20Activos%20Web%20-%20Contenidos%20GTD/Pregunta/Cronograma%20Clases%20Grupales%20Clubes_MAYO%20(1)_LAURA%20CAROLINA%20SIERR.pdf; https://colsubsidio365.sharepoint.com/sites/contenidosotd/Shared%20Documents/Aplicaciones/Microsoft%20Forms/Control%20de%20cambios%20-%20Activos%20Web%20-%20Contenidos%20GTD/Pregunta/BLOC%20cronograma%20clases%20grupales_MAYO%20(1)_LAURA%20CAROLINA%20SIERR.pdf" xr:uid="{9F913174-17F3-4333-B389-5CF324FFC0D2}"/>
    <hyperlink ref="AD1190" r:id="rId1477" xr:uid="{00CF333A-69A0-4C5A-92A3-5B762EBD1A5C}"/>
    <hyperlink ref="Z1193" r:id="rId1478" xr:uid="{CCEFF7DB-E92D-49A8-B65F-3F90D1172DD5}"/>
    <hyperlink ref="Q1187" r:id="rId1479" display="https://colsubsidio365.sharepoint.com/sites/contenidosotd/Shared%20Documents/Aplicaciones/Microsoft%20Forms/Control%20de%20cambios%20-%20Activos%20Web%20-%20Contenidos%20GTD/Pregunta%203/BannerHoteles_Vacaciones2024_Hoteles_1920x500_HANNA%20CAROLINA%20RODRI.jpg" xr:uid="{47323E2F-7B8A-4955-A595-7B4DFD507113}"/>
    <hyperlink ref="AC1184" r:id="rId1480" display="'https://colsubsidio365.sharepoint.com/sites/contenidosotd/_layouts/15/Doc.aspx?sourcedoc=%7B5A6C3562-C93F-407F-B3E4-7DF33904095B%7D&amp;file=TyC%2030.05.2024_HECTOR%20DANIEL%20GONZAL.docx&amp;action=default&amp;mobileredirect=true" xr:uid="{6A1B8FD0-6176-49AA-BF47-044CE2CC1D7E}"/>
    <hyperlink ref="AC1193" r:id="rId1481" display="'https://colsubsidio365.sharepoint.com/sites/contenidosotd/_layouts/15/Doc.aspx?sourcedoc=%7B8DBBA49D-95F1-46BF-865E-F6DE973EDD53%7D&amp;file=Landing%20Talleres%20T%C3%A1ctica%20junio_ANA%20MILENA%20RODRIGUEZ.pptx&amp;action=edit&amp;mobileredirect=true" xr:uid="{A01EC942-0B3F-46D1-81C4-35EF22BB1601}"/>
    <hyperlink ref="Z1194" r:id="rId1482" xr:uid="{CA28B318-A00D-44F2-8FB2-4F2EB5B443F8}"/>
    <hyperlink ref="AB1197" r:id="rId1483" display="'https://we.tl/t-CVetZ3i5as añadir estos logos al carrusel de aliados del HOME" xr:uid="{C044F979-E76F-46CB-8CB6-58BB05773875}"/>
    <hyperlink ref="J1200" r:id="rId1484" xr:uid="{C95471B5-62A8-43DF-90CF-3F2CA312C390}"/>
    <hyperlink ref="J1197" r:id="rId1485" xr:uid="{14D7E7E8-292F-42A0-ADF4-5C50329876B8}"/>
    <hyperlink ref="J1196" r:id="rId1486" xr:uid="{4394979E-2ACA-446F-8FFA-2D95BA5BA21D}"/>
    <hyperlink ref="AD1200" r:id="rId1487" xr:uid="{37244F78-4B6A-41BE-BACB-0FEB07DC2A30}"/>
    <hyperlink ref="Q1203" r:id="rId1488" display="https://colsubsidio365.sharepoint.com/sites/contenidosotd/Shared%20Documents/Aplicaciones/Microsoft%20Forms/Control%20de%20cambios%20-%20Activos%20Web%20-%20Contenidos%20GTD/Pregunta%203/BANNERS-GARDELMOBILE_MARIA%20JOSE%20BUSTAMANT.jpg; https://colsubsidio365.sharepoint.com/sites/contenidosotd/Shared%20Documents/Aplicaciones/Microsoft%20Forms/Control%20de%20cambios%20-%20Activos%20Web%20-%20Contenidos%20GTD/Pregunta%203/BANNERS-GARDELDESKTOP_MARIA%20JOSE%20BUSTAMANT.jpg" xr:uid="{03FCCCFA-007D-4E58-BD8B-295EB209EABF}"/>
    <hyperlink ref="AD1202" r:id="rId1489" xr:uid="{366AB584-FC30-4C08-816E-A4641C388909}"/>
    <hyperlink ref="V1203" r:id="rId1490" xr:uid="{81E9620D-8082-41AC-9B3F-F48E5078F058}"/>
    <hyperlink ref="Q1204" r:id="rId1491" xr:uid="{1FD6D69C-284E-413B-B4D8-856C6E6AD422}"/>
    <hyperlink ref="AD1211" r:id="rId1492" display="https://colsubsidio365.sharepoint.com/sites/contenidosotd/_layouts/15/Doc.aspx?sourcedoc=%7BDBB10843-73E1-4931-A297-634748AE81A7%7D&amp;file=Ajustes%20Landing%20Gran%20Feria%20de%20Cr%C3%A9dito%20y%20Segur_JULIAN%20DARIO%20LUNA%20CR.pptx&amp;action=edit&amp;mobileredirect=true" xr:uid="{3DBAEF30-7A8D-4D9F-8699-AEC9D540C43B}"/>
    <hyperlink ref="AK1213" r:id="rId1493" xr:uid="{E6740C9D-8B25-4631-A1C3-4BB9325F30E8}"/>
    <hyperlink ref="AD1212" r:id="rId1494" display="https://colsubsidio365.sharepoint.com/sites/contenidosotd/_layouts/15/Doc.aspx?sourcedoc=%7B424872DB-20C7-48BE-9C71-FA6CAAAF397C%7D&amp;file=INDEPENDIENTE.COM_WENDY%20JOHANNA%20ALEMAN.docx&amp;action=default&amp;mobileredirect=true; https://colsubsidio365.sharepoint.com/sites/contenidosotd/Shared%20Documents/Aplicaciones/Microsoft%20Forms/Control%20de%20cambios%20-%20Activos%20Web%20-%20Contenidos%20GTD/Pregunta%202/Formulario%20Afiliaci%C3%B3n_WENDY%20JOHANNA%20ALEMAN.pdf" xr:uid="{67098E76-4601-4510-B89F-EB68B27164FC}"/>
    <hyperlink ref="Q1141" r:id="rId1495" xr:uid="{4BC57702-614E-42EA-B21E-71C4E048EBB5}"/>
    <hyperlink ref="V1204" r:id="rId1496" xr:uid="{5A1DA04E-7C92-4D27-90EF-2DEE3B4E0718}"/>
    <hyperlink ref="V1141" r:id="rId1497" display="https://www.hotelescolsubsidio.com/actualidad/hotel-alcaravan-global-big-day-2024/?_gl=1*p0t1df*_up*MQ..*_ga*NzU5MzkxMDYuMTcxNjgyNDkwNw..*_ga_4VRMG1TVYP*MTcxNjgyNDkwNi4xLjEuMTcxNjgyNDkxMy4wLjAuNTg0NTk0NDM3*_ga_25G4CKGYB8*MTcxNjgyNDkwNi4xLjEuMTcxNjgyNDkxMy4wLjAuMTg3MDI4NDAyMg.." xr:uid="{8839D7F1-E3C8-4CAB-89D6-262A163E739C}"/>
    <hyperlink ref="AD1199" r:id="rId1498" display="https://colsubsidio365.sharepoint.com/sites/contenidosotd/_layouts/15/Doc.aspx?sourcedoc=%7BFDB73F38-B922-47E9-B25F-F69201BCACC8%7D&amp;file=Horarios%20y%20mantenimientos%20atracciones%20Piscila_HEINER%20LEONARDO%20MORA%2029.docx&amp;action=default&amp;mobileredirect=true" xr:uid="{356FC928-D312-4DEE-ABC8-8A034DE18B79}"/>
    <hyperlink ref="X1201" r:id="rId1499" display="https://colsubsidio365.sharepoint.com/sites/contenidosotd/Shared%20Documents/Aplicaciones/Microsoft%20Forms/Control%20de%20cambios%20-%20Activos%20Web%20-%20Contenidos%20GTD/Pregunta/T%C3%89RMINOS%20Y%20CONDICIONES%20BOSQUE%20ENCANTADO%20(1)_HANNA%20CAROLINA%20RODRI.pdf" xr:uid="{CC6884F4-92DC-44E3-B715-ECD4FB7CD768}"/>
    <hyperlink ref="Y1201" r:id="rId1500" xr:uid="{5ACF7CB6-182A-4A72-AFB5-3ADB5CF93537}"/>
    <hyperlink ref="AJ1213" r:id="rId1501" xr:uid="{6C22F66A-4B07-4E91-B17F-70AC2DFEA2DC}"/>
    <hyperlink ref="Z1211" r:id="rId1502" xr:uid="{865D36E6-0F6E-435A-8BD7-14823F44D36B}"/>
    <hyperlink ref="E1213" r:id="rId1503" display="https://www.colsubsidio.com/noticias/hotel-alcaravan-global-big-day-2024" xr:uid="{0F16EA61-1D3D-4B39-9849-BED7C93CB7C7}"/>
    <hyperlink ref="Z1205" r:id="rId1504" xr:uid="{4252A313-0DB1-47E9-A0B8-A5204202D2A4}"/>
    <hyperlink ref="AD1205" r:id="rId1505" xr:uid="{D7D875EF-FB3B-4B0E-BA43-C92F9D504E53}"/>
    <hyperlink ref="Z1210" r:id="rId1506" xr:uid="{2AAD9E49-2CA0-4276-9832-62AC5C7B21B4}"/>
    <hyperlink ref="AD1210" r:id="rId1507" display="https://colsubsidio365.sharepoint.com/sites/contenidosotd/Shared%20Documents/Aplicaciones/Microsoft%20Forms/Control%20de%20cambios%20-%20Activos%20Web%20-%20Contenidos%20GTD/Pregunta%202/Banner%201920x400_CARLOS%20FELIPE%20MONROY.png; https://colsubsidio365.sharepoint.com/sites/contenidosotd/Shared%20Documents/Aplicaciones/Microsoft%20Forms/Control%20de%20cambios%20-%20Activos%20Web%20-%20Contenidos%20GTD/Pregunta%202/Banner%20960x400_CARLOS%20FELIPE%20MONROY.png; https://colsubsidio365.sharepoint.com/sites/contenidosotd/Shared%20Documents/Aplicaciones/Microsoft%20Forms/Control%20de%20cambios%20-%20Activos%20Web%20-%20Contenidos%20GTD/Pregunta%202/Banner%20600x400_CARLOS%20FELIPE%20MONROY.png; https://colsubsidio365.sharepoint.com/sites/contenidosotd/Shared%20Documents/Aplicaciones/Microsoft%20Forms/Control%20de%20cambios%20-%20Activos%20Web%20-%20Contenidos%20GTD/Pregunta%202/Opengraff%201200x600_CARLOS%20FELIPE%20MONROY.png" xr:uid="{9E741A62-7B72-48B5-AC04-24FCA37B50E7}"/>
    <hyperlink ref="Z1196" r:id="rId1508" xr:uid="{6C721E0C-58EE-4459-A6DF-585C62AF6520}"/>
    <hyperlink ref="AE1218" r:id="rId1509" xr:uid="{8AF44481-FF91-4351-A8BE-1CAF57A23C7C}"/>
    <hyperlink ref="AD1221" r:id="rId1510" display="https://colsubsidio365.sharepoint.com/sites/contenidosotd/Shared%20Documents/Aplicaciones/Microsoft%20Forms/Control%20de%20cambios%20-%20Activos%20Web%20-%20Contenidos%20GTD/Pregunta%202/6.%20Parametrizacion%20Tasas%20Junio%2024_JULIAN%20DARIO%20LUNA%20CR.pdf" xr:uid="{0216014B-13F6-41E5-99AD-96260243B45A}"/>
    <hyperlink ref="Q1220" r:id="rId1511" display="https://colsubsidio365.sharepoint.com/sites/contenidosotd/Shared%20Documents/Aplicaciones/Microsoft%20Forms/Control%20de%20cambios%20-%20Activos%20Web%20-%20Contenidos%20GTD/Pregunta%203/Banner-especial-hoteles-Landing-eventos-empre_LAURA%20JULIANA%20CALDER.jpg" xr:uid="{F77D537B-2135-49E0-85C1-1E82377C10B5}"/>
    <hyperlink ref="V1220" r:id="rId1512" xr:uid="{DEC73B24-C7B6-488C-91D2-2E683D20300A}"/>
    <hyperlink ref="AC1228" r:id="rId1513" display="'https://colsubsidio365.sharepoint.com/sites/contenidosotd/_layouts/15/Doc.aspx?sourcedoc=%7B13EAB062-9252-4A4C-8D12-2A87FC7D7B4A%7D&amp;file=INDEPENDIENTE.COM_CAMILO%20IREGUI%20POMBO.docx&amp;action=default&amp;mobileredirect=true" xr:uid="{1E86EFA6-17C2-4D63-B6CC-80B078F5E53C}"/>
    <hyperlink ref="AC1223" r:id="rId1514" display="'https://colsubsidio365.sharepoint.com/sites/contenidosotd/_layouts/15/Doc.aspx?sourcedoc=%7B9E09E750-2710-4A59-B56B-411BD646E73E%7D&amp;file=ACTUALIZACI%C3%93N_DIANA%20YULIETH%20SASTOQ.docx&amp;action=default&amp;mobileredirect=true" xr:uid="{56084A45-6E96-4463-94E3-4BFA0F474005}"/>
    <hyperlink ref="J1230" r:id="rId1515" xr:uid="{7091C241-FCC1-4AA4-81F9-CAD944AF0E25}"/>
    <hyperlink ref="AD1230" r:id="rId1516" xr:uid="{70EBC0FB-8F4A-4562-A6DA-B4BB7AF9E18A}"/>
    <hyperlink ref="AJ1227" r:id="rId1517" xr:uid="{22A6957A-067C-41C0-84DB-91A5C784EB62}"/>
    <hyperlink ref="AK1227" r:id="rId1518" xr:uid="{7FDCB0B0-0FFC-411C-9E9D-88A20741583D}"/>
    <hyperlink ref="J1232" r:id="rId1519" xr:uid="{F11FFEC0-0B72-4BC8-AD2A-CB5DBC6E60DC}"/>
    <hyperlink ref="AD1232" r:id="rId1520" xr:uid="{391955DD-DA48-4508-B256-68C745111423}"/>
    <hyperlink ref="Z1217" r:id="rId1521" xr:uid="{FEB47BC0-A753-483B-ADF6-50AD7144BAD2}"/>
    <hyperlink ref="J1237" r:id="rId1522" xr:uid="{8D400AFF-358D-4E89-B32A-D8B43FEAAB53}"/>
    <hyperlink ref="AD1237" r:id="rId1523" xr:uid="{BC8EF47E-5AAA-4CA1-A928-1D3E5E5D85C8}"/>
    <hyperlink ref="Z1236" r:id="rId1524" xr:uid="{7F970B74-1976-44B8-A124-BE71D7A3C70E}"/>
    <hyperlink ref="AC1236" r:id="rId1525" display="'https://colsubsidio365.sharepoint.com/sites/contenidosotd/_layouts/15/Doc.aspx?sourcedoc=%7B2C986017-EA2F-43D7-A1B1-371E9A54493D%7D&amp;file=Landing%20IA_ANA%20MILENA%20RODRIGUEZ.pptx&amp;action=edit&amp;mobileredirect=true" xr:uid="{6553C5E3-2C28-46F3-BE6E-08B019F3D2C3}"/>
    <hyperlink ref="AC1224" r:id="rId1526" display="'https://we.tl/t-rrUZb4WfqO" xr:uid="{5B4FC299-3B1C-4E2C-8A33-93B832318CE1}"/>
    <hyperlink ref="AD1224" r:id="rId1527" xr:uid="{658828B4-E6C1-4756-BCF0-BC4CDBFF1D62}"/>
    <hyperlink ref="Z1233" r:id="rId1528" location="side_tab4" xr:uid="{3EB050E6-E9D1-4685-82E0-5BAE059A55F7}"/>
    <hyperlink ref="AC1233" r:id="rId1529" display="'https://colsubsidio365.sharepoint.com/sites/contenidosotd/_layouts/15/Doc.aspx?sourcedoc=%7BD1109412-4718-41C7-9CF9-DE6841296304%7D&amp;file=Modificar%20landing%20t_ANA%20MILENA%20RODRIGUEZ.pptx&amp;action=edit&amp;mobileredirect=true" xr:uid="{BEA0455C-8101-4698-8E55-1206478A5B5E}"/>
    <hyperlink ref="AJ1235" r:id="rId1530" xr:uid="{79E3B3C0-45BF-4645-9C9D-5AC3DDF4CE8D}"/>
    <hyperlink ref="AK1235" r:id="rId1531" xr:uid="{21B86F4B-46FE-46C8-A7E6-4FDD01953281}"/>
    <hyperlink ref="AJ1229" r:id="rId1532" xr:uid="{1241B2E5-CA8D-4ADD-B213-E1DE4D3DDDAF}"/>
    <hyperlink ref="AK1229" r:id="rId1533" xr:uid="{BEAAC6B9-B4B8-4F36-AD67-C8A78E338FA6}"/>
    <hyperlink ref="Z1224" r:id="rId1534" xr:uid="{E057199A-1EF8-418C-95E4-395C26A097CC}"/>
    <hyperlink ref="Z1208" r:id="rId1535" location="/wizard?clasificacion=594&amp;producto=717" xr:uid="{9ED1FAEB-06D8-4C35-86F4-9F176F3F1E16}"/>
    <hyperlink ref="Z1209" r:id="rId1536" location="/wizard?clasificacion=594&amp;producto=715" xr:uid="{80F00E8A-BED1-4F43-9F29-FEDC4C4F50B8}"/>
    <hyperlink ref="Z1222" r:id="rId1537" xr:uid="{6EF06808-7054-48B4-AF08-C999E29C36CA}"/>
    <hyperlink ref="AD1222" r:id="rId1538" xr:uid="{822945DC-49AE-45B9-A687-8A69D0A7F92C}"/>
    <hyperlink ref="Z1231" r:id="rId1539" xr:uid="{877A477F-E498-485D-B74B-887B2898B05F}"/>
    <hyperlink ref="AL1238" r:id="rId1540" xr:uid="{4C0557AB-C7EB-46CD-8001-88758D829976}"/>
    <hyperlink ref="Z1228" r:id="rId1541" xr:uid="{B5730A75-C5A9-4B8D-AECB-76FBDF9CAACD}"/>
    <hyperlink ref="Z1230" r:id="rId1542" xr:uid="{E64ACB57-92BE-4FE8-B249-B8BDD88EC785}"/>
    <hyperlink ref="Q1239" r:id="rId1543" xr:uid="{D7AE7C18-86D7-4568-9AF1-85FC91E5D5C1}"/>
    <hyperlink ref="Q1240" r:id="rId1544" xr:uid="{3F63524B-F7D2-4ECC-8C85-4B01FE98EE73}"/>
    <hyperlink ref="V1240" r:id="rId1545" xr:uid="{4A538100-179B-4183-80CE-E1CDA80C6FE6}"/>
    <hyperlink ref="Q1244" r:id="rId1546" xr:uid="{8FC4B7A7-052D-4AF0-9EDB-98B80BA88CF8}"/>
    <hyperlink ref="V1244" r:id="rId1547" xr:uid="{A3B6B218-3465-482A-AC3B-4925577A3BBE}"/>
    <hyperlink ref="Z1241" r:id="rId1548" xr:uid="{DF3F957A-154E-4F8B-81B5-8CF3E7F82F57}"/>
    <hyperlink ref="AD1241" r:id="rId1549" display="https://colsubsidio365.sharepoint.com/sites/contenidosotd/_layouts/15/Doc.aspx?sourcedoc=%7B0D4DF84F-D2C8-4E40-AF53-028184E187F0%7D&amp;file=T%C3%A9rminos%20y%20Condiciones%20Campa%C3%B1a%20promo%20vacacion_HEINER%20LEONARDO%20MORA.docx&amp;action=default&amp;mobileredirect=true" xr:uid="{A0233CEF-623A-48D9-92BE-599168D3700B}"/>
    <hyperlink ref="Q1242" r:id="rId1550" xr:uid="{149B7687-8B16-4931-88E0-8E6CAA0EA5A8}"/>
    <hyperlink ref="V1242" r:id="rId1551" xr:uid="{89B44963-C32A-4A88-BAD5-545DC74DBA10}"/>
    <hyperlink ref="Q1243" r:id="rId1552" xr:uid="{0384959A-C04A-44E9-AC41-583B6D656D9B}"/>
    <hyperlink ref="V1243" r:id="rId1553" xr:uid="{8AE8138A-ABFA-4FF2-8DBA-068E5AB098A7}"/>
    <hyperlink ref="Z1245" r:id="rId1554" xr:uid="{9EFE196E-2AD1-45DD-98BA-A51706AD5A74}"/>
    <hyperlink ref="J1248" r:id="rId1555" xr:uid="{0B0C0F7D-B3A4-45C3-93BB-4D13904902D6}"/>
    <hyperlink ref="AD1248" r:id="rId1556" xr:uid="{DA23C4D4-A7CC-46B3-80E2-41E38AADFCC0}"/>
    <hyperlink ref="AD1251" r:id="rId1557" display="https://colsubsidio365.sharepoint.com/sites/contenidosotd/_layouts/15/Doc.aspx?sourcedoc=%7B6CF85928-444B-4364-8FB2-8E41D7DA0536%7D&amp;file=Actualizaciones%20Micro%20sitio%20Cr%C3%A9ditos%20%E2%80%93%20Audito_JULIAN%20DARIO%20LUNA%20CR.pptx&amp;action=edit&amp;mobileredirect=true" xr:uid="{1662BD8F-5B9B-4163-AFC2-EBE8C8C2B8C8}"/>
    <hyperlink ref="Z1226" r:id="rId1558" xr:uid="{538876EF-ECC7-4F54-95ED-F0FE855ED052}"/>
    <hyperlink ref="AC1225" r:id="rId1559" display="'https://colsubsidio365.sharepoint.com/sites/contenidosotd/_layouts/15/Doc.aspx?sourcedoc=%7B2BE98EC5-3E3F-485B-B9B3-DE34D89CF7D3%7D&amp;file=Modificaci%C3%B3n%20landing%20talleres_ANA%20MILENA%20RODRIGUEZ.pptx&amp;action=edit&amp;mobileredirect=true" xr:uid="{9DBF9AA1-C3CE-42E1-9025-95DBC21AE805}"/>
    <hyperlink ref="X1256" r:id="rId1560" display="https://colsubsidio365.sharepoint.com/sites/contenidosotd/Shared%20Documents/Aplicaciones/Microsoft%20Forms/Control%20de%20cambios%20-%20Activos%20Web%20-%20Contenidos%20GTD/Pregunta/formulario-afiliacion-y-novedades-independien_CAMILO%20IREGUI%20POMBO.pdf" xr:uid="{4C689F01-2233-43A6-B812-2D9EBBF5ADEB}"/>
    <hyperlink ref="AC1249" r:id="rId1561" display="'https://colsubsidio365.sharepoint.com/sites/contenidosotd/_layouts/15/Doc.aspx?sourcedoc=%7B42D941FF-ACA4-4BCD-8B26-B0BDBDBC7689%7D&amp;file=Ocultar%20la%20landing%20Mipyme%2BDigitales_ANA%20MILENA%20RODRIGUEZ.pptx&amp;action=edit&amp;mobileredirect=true" xr:uid="{9725EE9E-EF9A-4EEF-9495-C12420A4DA82}"/>
    <hyperlink ref="AC1238" r:id="rId1562" display="'https://colsubsidio365.sharepoint.com/sites/contenidosotd/_layouts/15/Doc.aspx?sourcedoc=%7BE4ECF14F-FF15-4CEF-B873-227870330162%7D&amp;file=RECOMENDADOS%201%20junio_MARTHA%20LUCIA%20RONDON.pptx&amp;action=edit&amp;mobileredirect=true" xr:uid="{F6C6B1DD-CA69-47F7-9646-EACD7B837D42}"/>
    <hyperlink ref="AX1257" r:id="rId1563" xr:uid="{21C4C974-B9C3-46A0-AB7F-A2D61069C4EF}"/>
    <hyperlink ref="Q1255" r:id="rId1564" xr:uid="{81D84B7C-66AF-48FB-98BC-F9CBCD879A12}"/>
    <hyperlink ref="V1255" r:id="rId1565" xr:uid="{735C1889-265F-4759-86A0-23BFE1B0D104}"/>
    <hyperlink ref="AD1259" r:id="rId1566" display="https://colsubsidio365.sharepoint.com/sites/contenidosotd/Shared%20Documents/Aplicaciones/Microsoft%20Forms/Control%20de%20cambios%20-%20Activos%20Web%20-%20Contenidos%20GTD/Pregunta%202/Banner-especial-hoteles-Landing-eventos-empre_LAURA%20JULIANA%20CALDER.jpg" xr:uid="{078478F8-244A-4053-A35F-7534AB86C58B}"/>
    <hyperlink ref="Z1261" r:id="rId1567" xr:uid="{3A96066A-8459-463C-BCCE-7D246341BCE7}"/>
    <hyperlink ref="AD1253" r:id="rId1568" xr:uid="{F09C484F-2B16-4E45-B05B-6643E9F2AB89}"/>
    <hyperlink ref="Z1250" r:id="rId1569" xr:uid="{B8720AE4-6BC6-4C68-859A-C1867C7E9C53}"/>
    <hyperlink ref="Z1260" r:id="rId1570" xr:uid="{3B06B8D8-B8F8-48B0-B379-0D24FD631DA8}"/>
    <hyperlink ref="V1262" r:id="rId1571" xr:uid="{C93AE0B5-DE71-4235-BACD-FF0EAFEEDEDD}"/>
    <hyperlink ref="Q1262" r:id="rId1572" xr:uid="{FCC92E87-6AA3-4EFC-9973-F95845D4F195}"/>
    <hyperlink ref="Q1263" r:id="rId1573" xr:uid="{5EC0D890-B1F7-4454-8FA3-B797E661AC0F}"/>
    <hyperlink ref="AJ1266" r:id="rId1574" xr:uid="{D2AD2704-1C2C-4B75-AD2E-2F751EB6DF78}"/>
    <hyperlink ref="AK1266" r:id="rId1575" xr:uid="{6B61B380-EE31-4F02-B942-D1C255DE10A1}"/>
    <hyperlink ref="Z1254" r:id="rId1576" xr:uid="{11B96B0D-EDE9-4E8D-AD06-FD7D60043CAA}"/>
    <hyperlink ref="Z1274" r:id="rId1577" xr:uid="{7C9083AE-7D88-4ABC-9274-37BEABFA1023}"/>
    <hyperlink ref="AD1254" r:id="rId1578" xr:uid="{0E60394B-E553-4904-97B4-D3A4F87F4038}"/>
    <hyperlink ref="Q1264" r:id="rId1579" display="https://colsubsidio365.sharepoint.com/sites/contenidosotd/Shared%20Documents/Aplicaciones/Microsoft%20Forms/Control%20de%20cambios%20-%20Activos%20Web%20-%20Contenidos%20GTD/Pregunta%203/COL_BANNER_SABOR-A-CELEBRACION_V7_960X400_LAURA%20CAROLINA%20SIERR.jpg" xr:uid="{D183D75A-9AE5-408E-95AE-4B8681632C7C}"/>
    <hyperlink ref="V1264" r:id="rId1580" location="/wizard?clasificacion=468&amp;producto=780" xr:uid="{E373D824-B6A7-4278-90B8-46D2020709D1}"/>
    <hyperlink ref="AD1268" r:id="rId1581" xr:uid="{C0F137C1-A2C7-4ACB-8BFF-47BC8F2FB302}"/>
    <hyperlink ref="Z1272" r:id="rId1582" xr:uid="{2C59FF58-286A-4356-BDBD-600581C0ADEF}"/>
    <hyperlink ref="AD1272" r:id="rId1583" display="https://colsubsidio365.sharepoint.com/sites/contenidosotd/_layouts/15/Doc.aspx?sourcedoc=%7BB9AD0920-5A9E-48C0-9E19-B786C5029DDA%7D&amp;file=2024_05_08%20Gui%C3%B3n%20Video%20Inscripci%C3%B3n%20Colegios%20C_DIANA%20CAROLINA%20AVILA.docx&amp;action=default&amp;mobileredirect=true" xr:uid="{F264D907-6B6F-40AF-9758-CEE3EB90872D}"/>
    <hyperlink ref="Z1280" r:id="rId1584" xr:uid="{5BF1AE95-BF99-47FB-9284-F807DD91D7E1}"/>
    <hyperlink ref="AD1280" r:id="rId1585" xr:uid="{92D344F3-1BBC-4044-9711-DF3374FF055A}"/>
    <hyperlink ref="Q1282" r:id="rId1586" display="https://colsubsidio365.sharepoint.com/sites/contenidosotd/Shared%20Documents/Aplicaciones/Microsoft%20Forms/Control%20de%20cambios%20-%20Activos%20Web%20-%20Contenidos%20GTD/Pregunta%203/BLUE-MAN-GROUP-DESKTOP_MARIA%20JOSE%20BUSTAMANT.jpg; https://colsubsidio365.sharepoint.com/sites/contenidosotd/Shared%20Documents/Aplicaciones/Microsoft%20Forms/Control%20de%20cambios%20-%20Activos%20Web%20-%20Contenidos%20GTD/Pregunta%203/BLUE-MAN-GROUP-MOBILE_MARIA%20JOSE%20BUSTAMANT.jpg" xr:uid="{751B3845-9FEA-487F-897F-BFC40FFD8F17}"/>
    <hyperlink ref="Q1276" r:id="rId1587" xr:uid="{44A27C14-6E80-45FA-98A5-902337D89111}"/>
    <hyperlink ref="V1276" r:id="rId1588" xr:uid="{947EF5E3-B3D8-4CB9-A94E-D28CA5CAB56E}"/>
    <hyperlink ref="Z1278" r:id="rId1589" xr:uid="{FD785576-EA2D-4194-B954-C6EB3ECF12FA}"/>
    <hyperlink ref="X1269" r:id="rId1590" display="https://colsubsidio365.sharepoint.com/sites/contenidosotd/Shared%20Documents/Aplicaciones/Microsoft%20Forms/Control%20de%20cambios%20-%20Activos%20Web%20-%20Contenidos%20GTD/Pregunta/Listado%20de%20cajas%20de%20compensaci%C3%B3n%20seg%C3%BAn%20tu%20lug_JENNY%20ALEJANDRA%20GUZM.pdf; https://colsubsidio365.sharepoint.com/sites/contenidosotd/Shared%20Documents/Aplicaciones/Microsoft%20Forms/Control%20de%20cambios%20-%20Activos%20Web%20-%20Contenidos%20GTD/Pregunta/Listado%20de%20asesores%20de%20acuerdo%20a%20tu%20EPS%20corre_JENNY%20ALEJANDRA%20GUZM.pdf; https://colsubsidio365.sharepoint.com/sites/contenidosotd/Shared%20Documents/Aplicaciones/Microsoft%20Forms/Control%20de%20cambios%20-%20Activos%20Web%20-%20Contenidos%20GTD/Pregunta/Infograf%C3%ADa%20de%20Beneficios%20V4_JENNY%20ALEJANDRA%20GUZM.pdf" xr:uid="{78113164-0185-4093-B486-C7A5DF430968}"/>
    <hyperlink ref="Q1287" r:id="rId1591" xr:uid="{5B7FDDCB-1957-4F6C-B154-64315D65DCC7}"/>
    <hyperlink ref="AD1281" r:id="rId1592" display="https://colsubsidio365.sharepoint.com/sites/contenidosotd/Shared%20Documents/Aplicaciones/Microsoft%20Forms/Control%20de%20cambios%20-%20Activos%20Web%20-%20Contenidos%20GTD/Pregunta%202/E-Cards-planes-Piscilago_720X405px_1_Pasaport_HEINER%20LEONARDO%20MORA.jpg; https://colsubsidio365.sharepoint.com/sites/contenidosotd/Shared%20Documents/Aplicaciones/Microsoft%20Forms/Control%20de%20cambios%20-%20Activos%20Web%20-%20Contenidos%20GTD/Pregunta%202/E-Cards-planes-Piscilago_720X405px_Piscitour_HEINER%20LEONARDO%20MORA.jpg" xr:uid="{30761F6C-254E-452B-B3FC-B9AE86689658}"/>
    <hyperlink ref="V1287" r:id="rId1593" xr:uid="{EA09EBBF-EAE5-44B5-9444-A1693DFBFAF7}"/>
    <hyperlink ref="AJ1271" r:id="rId1594" display="https://colsubsidio365.sharepoint.com/sites/contenidosotd/_layouts/15/Doc.aspx?sourcedoc=%7B6F0D9B4B-F0B4-4565-8CA4-E0FA2217F19E%7D&amp;file=formato%20-%20noticia%20-Blue%20Man%20Group%20Colombia_MARIA%20JOSE%20BUSTAMANT.docx&amp;action=default&amp;mobileredirect=true" xr:uid="{305B5BFC-9F80-48BA-A636-C4B59006AC40}"/>
    <hyperlink ref="AK1271" r:id="rId1595" xr:uid="{E7252F9C-866D-4227-83EA-093CF11275B1}"/>
    <hyperlink ref="J1290" r:id="rId1596" xr:uid="{7C34C7B7-CE10-4AF9-B436-2B269AA3F2B8}"/>
    <hyperlink ref="AX1279" r:id="rId1597" xr:uid="{8B922BF9-3A53-4727-A06F-6D80F1D3B82E}"/>
    <hyperlink ref="AJ1275" r:id="rId1598" xr:uid="{CD146FD5-FFDF-4909-92C7-02CA725A57CE}"/>
    <hyperlink ref="AK1275" r:id="rId1599" xr:uid="{9A16B6E6-36D6-424D-B770-EB6437A689F2}"/>
    <hyperlink ref="AJ1246" r:id="rId1600" xr:uid="{40C11732-7308-42A4-B300-9F952A5B2D55}"/>
    <hyperlink ref="AK1246" r:id="rId1601" xr:uid="{3C4B8A51-9702-4610-997E-6DF0B36E76FE}"/>
    <hyperlink ref="AX1299" r:id="rId1602" xr:uid="{354C22E3-D788-4F6F-9BEA-BE3C7F1E2B6B}"/>
    <hyperlink ref="Y1291" r:id="rId1603" xr:uid="{57670694-0B46-49BA-B86F-C74466937122}"/>
    <hyperlink ref="AU1292" r:id="rId1604" xr:uid="{C9CD700D-00B1-4D01-B24F-C5D39B421DD8}"/>
    <hyperlink ref="Q1273" r:id="rId1605" xr:uid="{EE30D864-8A30-446A-BCCE-9139B6B801D4}"/>
    <hyperlink ref="Q1297" r:id="rId1606" xr:uid="{14B4B718-FBB6-4F2E-9A42-EEBA342E7A19}"/>
    <hyperlink ref="Z1288" r:id="rId1607" xr:uid="{7EF54AE8-D502-46A9-A66E-E8AB0FB351D0}"/>
    <hyperlink ref="V1297" r:id="rId1608" location="/wizard?sede=193&amp;producto=783&amp;area=110" xr:uid="{1B1A5E22-D27A-4582-A2CA-1B860866B13A}"/>
    <hyperlink ref="Q1300" r:id="rId1609" xr:uid="{86845BCA-317A-4C99-ACD3-5965D0DCD9CB}"/>
    <hyperlink ref="Q1302" r:id="rId1610" xr:uid="{31E5AF39-DEBF-458F-8D8B-1570E622DED0}"/>
    <hyperlink ref="V1300" r:id="rId1611" location="/wizard?sede=193&amp;producto=783&amp;area=110" xr:uid="{9C78ADE0-A756-4D45-8245-93F95E14631B}"/>
    <hyperlink ref="AW1295" r:id="rId1612" display="https://colsubsidio365.sharepoint.com/sites/contenidosotd/_layouts/15/Doc.aspx?sourcedoc=%7BD7A68D7F-C790-494B-B48F-FF8957B905C3%7D&amp;file=Contenido%20publicaciones%20puntos%20georreferencia_HEINER%20LEONARDO%20MORA%2010.xlsx&amp;action=default&amp;mobileredirect=true" xr:uid="{0347B1A8-9EFB-4907-8FCE-4AD83EE9CB47}"/>
    <hyperlink ref="Z1289" r:id="rId1613" xr:uid="{15E5594D-45BE-4C77-87BF-3CB7BE383301}"/>
    <hyperlink ref="Z1296" r:id="rId1614" xr:uid="{0C74559F-15CF-4021-877F-9743D61010F2}"/>
    <hyperlink ref="AC1296" r:id="rId1615" display="https://colsubsidio365.sharepoint.com/sites/contenidosotd/_layouts/15/Doc.aspx?sourcedoc=%7BEF258727-E60C-479A-A9A0-AC19DBDB54CE%7D&amp;file=Modificaci%C3%B3n%20landing%20DE%20para%20evento%20Managemen_ANA%20MILENA%20RODRIGUEZ.pptx&amp;action=edit&amp;mobileredirect=true" xr:uid="{54F0B12E-B319-4339-9FA5-B707D61AC613}"/>
    <hyperlink ref="AD1303" r:id="rId1616" display="https://colsubsidio365.sharepoint.com/sites/contenidosotd/Shared%20Documents/Aplicaciones/Microsoft%20Forms/Control%20de%20cambios%20-%20Activos%20Web%20-%20Contenidos%20GTD/Pregunta%202/1_CARLOS%20FELIPE%20MONROY.jpg; https://colsubsidio365.sharepoint.com/sites/contenidosotd/Shared%20Documents/Aplicaciones/Microsoft%20Forms/Control%20de%20cambios%20-%20Activos%20Web%20-%20Contenidos%20GTD/Pregunta%202/2_CARLOS%20FELIPE%20MONROY.jpg; https://colsubsidio365.sharepoint.com/sites/contenidosotd/Shared%20Documents/Aplicaciones/Microsoft%20Forms/Control%20de%20cambios%20-%20Activos%20Web%20-%20Contenidos%20GTD/Pregunta%202/3_CARLOS%20FELIPE%20MONROY.jpg" xr:uid="{59683626-AF93-43E7-BB21-7CDE3034376E}"/>
    <hyperlink ref="AC1303" r:id="rId1617" xr:uid="{D1C7B3C8-3246-4BF4-B701-FBE5F54E850B}"/>
    <hyperlink ref="Q1310" r:id="rId1618" xr:uid="{48C96192-5D55-4C6D-9645-7D614EBC6708}"/>
    <hyperlink ref="V1310" r:id="rId1619" xr:uid="{A0CE8C62-1C02-41AD-8687-D21310BC4330}"/>
    <hyperlink ref="Z1283" r:id="rId1620" xr:uid="{962B4C12-9C4A-4E70-AD5F-60C77A622F00}"/>
    <hyperlink ref="Q1293" r:id="rId1621" xr:uid="{D88DFCE5-CD76-4FCE-93C6-94C6DF0858E5}"/>
    <hyperlink ref="V1293" r:id="rId1622" location="/compra/plan" xr:uid="{5F1CEC42-5717-4381-BD1F-922EC8AD9705}"/>
    <hyperlink ref="Q1301" r:id="rId1623" xr:uid="{0DD4B64B-77FA-449E-A67D-B79353C10A91}"/>
    <hyperlink ref="V1301" r:id="rId1624" location="/wizard?sede=193&amp;producto=783&amp;area=110" xr:uid="{77F5F5DC-B6DE-456E-A2EB-8C0B2117AC4D}"/>
    <hyperlink ref="X1294" r:id="rId1625" display="https://colsubsidio365.sharepoint.com/sites/contenidosotd/Shared%20Documents/Aplicaciones/Microsoft%20Forms/Control%20de%20cambios%20-%20Activos%20Web%20-%20Contenidos%20GTD/Pregunta/Gu%C3%ADa%20del%20Proceso%20de%20Contrataci%C3%B3n%20VFinal%20Jun_JENNY%20ALEJANDRA%20GUZM.pdf" xr:uid="{580B8331-72D5-4087-A4B6-02C459A04AA7}"/>
    <hyperlink ref="Z1304" r:id="rId1626" xr:uid="{31B7BA12-1F45-4A0E-A382-77D925519C06}"/>
    <hyperlink ref="Q1307" r:id="rId1627" xr:uid="{121053AB-3FBD-4F40-9843-851DBAAD26CE}"/>
    <hyperlink ref="Q1308" r:id="rId1628" display="https://colsubsidio365.sharepoint.com/sites/contenidosotd/Shared%20Documents/Aplicaciones/Microsoft%20Forms/Control%20de%20cambios%20-%20Activos%20Web%20-%20Contenidos%20GTD/Pregunta%203/BANNER-MOBILE%20(2)_MARIA%20JOSE%20BUSTAMANT.jpg; https://colsubsidio365.sharepoint.com/sites/contenidosotd/Shared%20Documents/Aplicaciones/Microsoft%20Forms/Control%20de%20cambios%20-%20Activos%20Web%20-%20Contenidos%20GTD/Pregunta%203/BANNER_AUTMATERI_SILVIA_MACRISTINA-(1)_MARIA%20JOSE%20BUSTAMANT%201.jpg" xr:uid="{38EBDE95-E5A2-4D83-8738-F8FDA80FFF50}"/>
    <hyperlink ref="Z1309" r:id="rId1629" xr:uid="{7964B84F-8E47-4667-9729-9180D8B4BF2B}"/>
    <hyperlink ref="AD1313" r:id="rId1630" display="https://colsubsidio365.sharepoint.com/sites/contenidosotd/_layouts/15/Doc.aspx?sourcedoc=%7B8AEBC874-3408-493B-9D99-E247FCB455FA%7D&amp;file=Horarios%20y%20mantenimientos%20atracciones%20Piscila_HEINER%20LEONARDO%20MORA%2030.docx&amp;action=default&amp;mobileredirect=true" xr:uid="{32C163CB-5895-497C-8D01-D4F90B2FCD61}"/>
    <hyperlink ref="V1307" r:id="rId1631" xr:uid="{78AF0652-A776-4DEB-BEB9-4EFF0632B734}"/>
    <hyperlink ref="Q1314" r:id="rId1632" xr:uid="{6393846E-EB7D-421A-8773-F3F299165030}"/>
    <hyperlink ref="Q1311" r:id="rId1633" xr:uid="{2FE76B63-B27D-4E23-99BD-988C2BCA76D5}"/>
    <hyperlink ref="Z1303" r:id="rId1634" xr:uid="{6F4D4F1E-AC95-403A-9BDF-A5607C2F0077}"/>
    <hyperlink ref="Q1327" r:id="rId1635" xr:uid="{124D8065-42AC-4966-A75F-2AF35A943273}"/>
    <hyperlink ref="V1311" r:id="rId1636" xr:uid="{5040446D-B581-465D-9FA2-829E972E01A4}"/>
    <hyperlink ref="Z1312" r:id="rId1637" xr:uid="{0391B30B-F417-4105-9476-F54EF089B7CE}"/>
    <hyperlink ref="X1316" r:id="rId1638" xr:uid="{DEDD60F7-7F75-4575-9FA1-887D000B01EE}"/>
    <hyperlink ref="Y1316" r:id="rId1639" xr:uid="{7F17ABA2-4F99-4F8D-AA68-AB0974ADD600}"/>
    <hyperlink ref="K1329" r:id="rId1640" xr:uid="{16AAB45C-BB1B-4DDA-A0A6-AADE136ED09A}"/>
    <hyperlink ref="AD1329" r:id="rId1641" display="https://colsubsidio365.sharepoint.com/sites/contenidosotd/_layouts/15/Doc.aspx?sourcedoc=%7BF78B9645-1E64-416A-83E4-46AC6983843E%7D&amp;file=Formularios%20becas%20-%20copia_ECP%20APOYO%20PORTAFOLIO.pptx&amp;action=edit&amp;mobileredirect=true; https://colsubsidio365.sharepoint.com/sites/contenidosotd/Shared%20Documents/Aplicaciones/Microsoft%20Forms/Control%20de%20cambios%20-%20Activos%20Web%20-%20Contenidos%20GTD/Pregunta%202/1200%20x%20820%20%20(1)_ECP%20APOYO%20PORTAFOLIO.jpg" xr:uid="{A8F61F0D-8584-4D4E-99FA-A6390AE2630E}"/>
    <hyperlink ref="AW1325" r:id="rId1642" display="https://colsubsidio365.sharepoint.com/sites/contenidosotd/_layouts/15/Doc.aspx?sourcedoc=%7B336ADAA7-A3BD-4BF1-A77C-BB07F95C4CF5%7D&amp;file=Contenido%20publicaciones%20puntos%20georreferencia_HEINER%20LEONARDO%20MORA%2011.xlsx&amp;action=default&amp;mobileredirect=true" xr:uid="{1BEF7D9D-E5B7-4912-A890-EED1B8A532D6}"/>
    <hyperlink ref="AJ1321" r:id="rId1643" xr:uid="{1474CE4B-7994-4443-AB52-32ED62CBEA64}"/>
    <hyperlink ref="AK1321" r:id="rId1644" xr:uid="{EA35602D-8F8E-4591-9583-D91ACBEDA9FA}"/>
    <hyperlink ref="AJ1322" r:id="rId1645" xr:uid="{1412ED6E-97EF-481D-B688-5195F6219C3E}"/>
    <hyperlink ref="AK1322" r:id="rId1646" xr:uid="{97E201C9-10E5-4682-95F3-3A6548E12843}"/>
    <hyperlink ref="Z1333" r:id="rId1647" xr:uid="{F355F4E7-0781-44F3-ABAB-D2A572A28FA9}"/>
    <hyperlink ref="Z1317" r:id="rId1648" xr:uid="{36AEA106-A71D-4035-8BBB-936BC6747B21}"/>
    <hyperlink ref="AD1334" r:id="rId1649" xr:uid="{8997D4A6-B94D-49A3-9006-22847862B739}"/>
    <hyperlink ref="AC1334" r:id="rId1650" xr:uid="{A8BAE171-80E9-4BDC-8352-0C08861FEEFA}"/>
    <hyperlink ref="V1327" r:id="rId1651" xr:uid="{7E605EFE-B94E-4991-BD8E-0FBD9B1081DD}"/>
    <hyperlink ref="Z1329" r:id="rId1652" xr:uid="{E0F6CB5C-1F89-4943-9930-D4B0A55076FC}"/>
    <hyperlink ref="Z1334" r:id="rId1653" xr:uid="{038DA596-793B-4AD6-B255-6F49E6CCB7AB}"/>
    <hyperlink ref="AE1328" r:id="rId1654" xr:uid="{7D26503B-40F8-43F5-9442-051972A1DAE0}"/>
    <hyperlink ref="Z1331" r:id="rId1655" xr:uid="{BCA9DE3D-9C62-4EBF-A0F6-0093593C0270}"/>
    <hyperlink ref="AD1331" r:id="rId1656" xr:uid="{A825AB78-27CC-417F-8FE1-4B7CF96CE195}"/>
    <hyperlink ref="Z1319" r:id="rId1657" xr:uid="{4CB11A6F-BDCB-4B61-BD91-0995F5766A1F}"/>
    <hyperlink ref="J1334" r:id="rId1658" xr:uid="{5244ABDA-1D25-48CE-82DA-F2D980E822DE}"/>
    <hyperlink ref="AK1323" r:id="rId1659" xr:uid="{A337B375-240D-4B0F-B378-8750DDE96B9B}"/>
    <hyperlink ref="AJ1323" r:id="rId1660" xr:uid="{21C2D004-8A4F-443A-A2B3-2EEFB864E2C0}"/>
    <hyperlink ref="Q1336" r:id="rId1661" xr:uid="{86976251-8B1C-4651-9ADD-75F36CF1A499}"/>
    <hyperlink ref="AJ1326" r:id="rId1662" xr:uid="{92E196F8-C50A-44C9-95D6-99249990235D}"/>
    <hyperlink ref="AK1326" r:id="rId1663" xr:uid="{2BECD18E-63CA-48A3-8EFE-03576405ED8A}"/>
    <hyperlink ref="Z1340" r:id="rId1664" xr:uid="{56AC034D-75E2-4484-9941-0EB4B172D67D}"/>
    <hyperlink ref="AD1345" r:id="rId1665" display="https://colsubsidio365.sharepoint.com/sites/contenidosotd/Shared%20Documents/Aplicaciones/Microsoft%20Forms/Control%20de%20cambios%20-%20Activos%20Web%20-%20Contenidos%20GTD/Pregunta%202/Ruta%20de%20Salud%20Mental_Mesa%20de%20trabajo%201_GLORIA%20PATRICIA%20ESPI.jpg; https://colsubsidio365.sharepoint.com/sites/contenidosotd/Shared%20Documents/Aplicaciones/Microsoft%20Forms/Control%20de%20cambios%20-%20Activos%20Web%20-%20Contenidos%20GTD/Pregunta%202/Ruta%20de%20Salud%20Mental-02_GLORIA%20PATRICIA%20ESPI.jpg; https://colsubsidio365.sharepoint.com/sites/contenidosotd/_layouts/15/Doc.aspx?sourcedoc=%7B7B54C5BB-2E7E-45E5-BAE5-EF27B5644122%7D&amp;file=Creacio%CC%81n%20espacio%20Ruta%20de%20Salud%20Mental_GLORIA%20PATRICIA%20ESPI.docx&amp;action=default&amp;mobileredirect=true" xr:uid="{7D6D16F5-7DE3-40CB-968A-9C5FC8C6ED69}"/>
    <hyperlink ref="Z1332" r:id="rId1666" xr:uid="{C6675B15-7BA2-4FBA-AF60-EADA9D95BEE6}"/>
    <hyperlink ref="Z1335" r:id="rId1667" xr:uid="{E0B48EE9-4AF5-4191-A0AE-48A65DF810BD}"/>
    <hyperlink ref="AD1343" r:id="rId1668" xr:uid="{ABF27AD1-E4D3-4AC0-91D4-E997EAF855D7}"/>
    <hyperlink ref="J1351" r:id="rId1669" xr:uid="{9FE8B577-D73E-46C6-877B-3489B1A4ABB8}"/>
    <hyperlink ref="J1354" r:id="rId1670" xr:uid="{88A5F102-CD78-4932-9F71-134FDB926BB8}"/>
    <hyperlink ref="AD1354" r:id="rId1671" xr:uid="{2FA34DDF-4F6B-4F66-91E7-F3190CE5CC4B}"/>
    <hyperlink ref="Z1356" r:id="rId1672" xr:uid="{D29098B5-373C-4345-86D6-9DE254F17A67}"/>
    <hyperlink ref="Q1357" r:id="rId1673" xr:uid="{F24EB7FE-4956-48D5-A702-D5F5908FD128}"/>
    <hyperlink ref="AD1346" r:id="rId1674" xr:uid="{3160C42D-CB33-481B-B3D6-63C7CC4D3399}"/>
    <hyperlink ref="AD1335" r:id="rId1675" xr:uid="{6C9BC7B0-C295-4B3C-A8D8-2C98038A1E97}"/>
    <hyperlink ref="Q1347" r:id="rId1676" display="https://colsubsidio365.sharepoint.com/sites/contenidosotd/Shared%20Documents/Aplicaciones/Microsoft%20Forms/Control%20de%20cambios%20-%20Activos%20Web%20-%20Contenidos%20GTD/Pregunta%203/DESKTOP_MARIA%20JOSE%20BUSTAMANT.jpg; https://colsubsidio365.sharepoint.com/sites/contenidosotd/Shared%20Documents/Aplicaciones/Microsoft%20Forms/Control%20de%20cambios%20-%20Activos%20Web%20-%20Contenidos%20GTD/Pregunta%203/MOBILE_MARIA%20JOSE%20BUSTAMANT%201.jpg" xr:uid="{9DCF67CE-2912-46F4-AFB1-81B4FCA92CEB}"/>
    <hyperlink ref="V1347" r:id="rId1677" xr:uid="{F515EE8B-5870-465A-8D42-3CAADA1C9584}"/>
    <hyperlink ref="Z1339" r:id="rId1678" xr:uid="{C33DE6DA-541E-44BE-8801-5450ECD9C463}"/>
    <hyperlink ref="Z1343" r:id="rId1679" xr:uid="{89C06F3F-CC23-4032-BAB3-9DBF1C2E1477}"/>
    <hyperlink ref="Y1353" r:id="rId1680" xr:uid="{C3785DF9-E5B5-425F-91E5-2F487BE7E305}"/>
    <hyperlink ref="X1353" r:id="rId1681" display="https://colsubsidio365.sharepoint.com/sites/contenidosotd/Shared%20Documents/Aplicaciones/Microsoft%20Forms/Control%20de%20cambios%20-%20Activos%20Web%20-%20Contenidos%20GTD/Pregunta/TERMINOS%20Y%20CONDICIONES%20PROGRAMA%20INTELIGENCIA_DIANA%20CAROLINA%20BUSTO%201.pdf" xr:uid="{32F94D72-0470-4509-9CEC-3FE40BD62BBE}"/>
    <hyperlink ref="Z1344" r:id="rId1682" xr:uid="{87C8CAC5-8DF8-492C-9118-C3AC660C576E}"/>
    <hyperlink ref="AJ1350" r:id="rId1683" xr:uid="{5C045299-5C16-4510-94E5-E2F347D5D955}"/>
    <hyperlink ref="AK1350" r:id="rId1684" xr:uid="{8F64B51B-0E07-45C3-BB83-0DC8493C2363}"/>
    <hyperlink ref="Z1355" r:id="rId1685" xr:uid="{C7FF4B97-3242-4716-8478-5120BF2649F5}"/>
    <hyperlink ref="AD1355" r:id="rId1686" xr:uid="{8E3BF40E-7E61-47C2-8AD1-1C6ACE4FC5B7}"/>
    <hyperlink ref="Z1358" r:id="rId1687" xr:uid="{360D6B60-A626-40C7-95E1-12A5E72EFB71}"/>
    <hyperlink ref="AC1358" r:id="rId1688" xr:uid="{AAEBA1A0-BAAA-43DC-8A38-D1DC6EFDECED}"/>
    <hyperlink ref="AD1358" r:id="rId1689" xr:uid="{2A93E2B1-75C0-405F-8615-13C254672BDE}"/>
    <hyperlink ref="Q1360" r:id="rId1690" xr:uid="{D4775C6C-30D2-42FB-A1B5-B1CE43AC5710}"/>
    <hyperlink ref="V1360" r:id="rId1691" xr:uid="{A60EE1D1-82D1-4C90-AB9F-E602874D3B6B}"/>
    <hyperlink ref="AD1361" r:id="rId1692" xr:uid="{79E9D022-84D4-4C1D-A8B5-808E8754B676}"/>
    <hyperlink ref="Z1367" r:id="rId1693" xr:uid="{FFDE4378-0BA0-4358-A441-CF3099B6F8DF}"/>
    <hyperlink ref="Z1368" r:id="rId1694" xr:uid="{CDA98837-FB55-4744-B352-8ED95D0279C1}"/>
    <hyperlink ref="Q1364" r:id="rId1695" xr:uid="{35B98E37-8311-480D-BCA4-BDCAC27D7C6C}"/>
    <hyperlink ref="Z1362" r:id="rId1696" location="side_tab3" xr:uid="{D4AE6604-2187-4F95-9535-C5E1A8F62C84}"/>
    <hyperlink ref="AK1372" r:id="rId1697" xr:uid="{4EF86F9B-24D5-4FE8-9C16-A95E883A4EC5}"/>
    <hyperlink ref="AJ1372" r:id="rId1698" xr:uid="{B81DD07E-9D8B-4B77-98F9-226E23A3ADC1}"/>
    <hyperlink ref="V1336" r:id="rId1699" xr:uid="{FE63F5E3-A919-4A85-8BFB-C5930D879D12}"/>
    <hyperlink ref="AU1378" r:id="rId1700" xr:uid="{6DFA366C-D227-48A8-AD44-E62D7CE3AB39}"/>
    <hyperlink ref="Q1376" r:id="rId1701" xr:uid="{893A15A0-508E-4FE9-86F7-5F4F78144894}"/>
    <hyperlink ref="V1376" r:id="rId1702" xr:uid="{2F0EF703-FDA6-459A-9CE8-0ECBDF7B84BE}"/>
    <hyperlink ref="Q1373" r:id="rId1703" display="https://colsubsidio365.sharepoint.com/sites/contenidosotd/Shared%20Documents/Aplicaciones/Microsoft%20Forms/Control%20de%20cambios%20-%20Activos%20Web%20-%20Contenidos%20GTD/Pregunta%203/Banner-mobile%20(3)_MARIA%20JOSE%20BUSTAMANT.jpg; https://colsubsidio365.sharepoint.com/sites/contenidosotd/Shared%20Documents/Aplicaciones/Microsoft%20Forms/Control%20de%20cambios%20-%20Activos%20Web%20-%20Contenidos%20GTD/Pregunta%203/Banner-desktop%20(4)_MARIA%20JOSE%20BUSTAMANT.jpg" xr:uid="{0EF6656D-2CD6-4B75-8B89-615517BB8BFF}"/>
    <hyperlink ref="AE1370" r:id="rId1704" xr:uid="{E39145FC-3F2E-454E-9549-99E9BCFA2E9D}"/>
    <hyperlink ref="AJ1377" r:id="rId1705" xr:uid="{35EFDB1E-304A-451B-B1DE-5946D3141695}"/>
    <hyperlink ref="AE1371" r:id="rId1706" xr:uid="{E68E9F25-EF1A-44E3-AE30-791705E43A03}"/>
    <hyperlink ref="Z1374" r:id="rId1707" xr:uid="{7D212193-186C-4688-A018-1E108276FF77}"/>
    <hyperlink ref="AD1375" r:id="rId1708" xr:uid="{0EA7EF33-CE22-49C6-AE07-6408C79238CD}"/>
    <hyperlink ref="Z1351" r:id="rId1709" xr:uid="{FFD9BFAC-C055-4451-84D3-66B465976BD0}"/>
    <hyperlink ref="AD1351" r:id="rId1710" display="https://colsubsidio365.sharepoint.com/sites/contenidosotd/Shared%20Documents/Aplicaciones/Microsoft%20Forms/Control%20de%20cambios%20-%20Activos%20Web%20-%20Contenidos%20GTD/Pregunta%202/banner2_ECP%20APOYO%20PORTAFOLIO.jpg; https://colsubsidio365.sharepoint.com/sites/contenidosotd/Shared%20Documents/Aplicaciones/Microsoft%20Forms/Control%20de%20cambios%20-%20Activos%20Web%20-%20Contenidos%20GTD/Pregunta%202/banner4aj_ECP%20APOYO%20PORTAFOLIO.jpg; https://colsubsidio365.sharepoint.com/sites/contenidosotd/Shared%20Documents/Aplicaciones/Microsoft%20Forms/Control%20de%20cambios%20-%20Activos%20Web%20-%20Contenidos%20GTD/Pregunta%202/banner3aj%20(1)_ECP%20APOYO%20PORTAFOLIO.jpg; https://colsubsidio365.sharepoint.com/sites/contenidosotd/Shared%20Documents/Aplicaciones/Microsoft%20Forms/Control%20de%20cambios%20-%20Activos%20Web%20-%20Contenidos%20GTD/Pregunta%202/banner1_ECP%20APOYO%20PORTAFOLIO.jpg; https://colsubsidio365.sharepoint.com/sites/contenidosotd/_layouts/15/Doc.aspx?sourcedoc=%7BF24416B7-22D0-452F-A721-2D9778D69177%7D&amp;file=Ajustes%20p%C3%A1gina%20Financiaci%C3%B3n%20parte%202_ECP%20APOYO%20PORTAFOLIO.pptx&amp;action=edit&amp;mobileredirect=true" xr:uid="{FD4736F5-6530-40EE-8802-B54593C34D3C}"/>
    <hyperlink ref="V1373" r:id="rId1711" xr:uid="{2F836E74-79F5-43CF-9EE9-D4E8F1094901}"/>
    <hyperlink ref="AX1393" r:id="rId1712" xr:uid="{F635A817-C139-494F-BC87-ABAEB80CFD21}"/>
    <hyperlink ref="Z1383" r:id="rId1713" xr:uid="{F4590036-0BE1-4C98-90D1-A425C4980626}"/>
    <hyperlink ref="Q1385" r:id="rId1714" xr:uid="{2E9CE69B-C7CD-4D13-BC8D-D5EC565BDE92}"/>
    <hyperlink ref="V1385" r:id="rId1715" xr:uid="{58E2F848-68FB-4C05-BB81-A59B1D31CC98}"/>
    <hyperlink ref="Q1387" r:id="rId1716" xr:uid="{D5161241-89D0-4CC6-A00B-6B61CE062E8A}"/>
    <hyperlink ref="V1387" r:id="rId1717" xr:uid="{3F583EEC-7A5A-4741-B72C-87D59EBCBFCF}"/>
    <hyperlink ref="Z1389" r:id="rId1718" xr:uid="{92F9A30E-DDBB-4499-BD4F-8A1D1052FA1B}"/>
    <hyperlink ref="AD1389" r:id="rId1719" xr:uid="{B9898B53-D5B7-4215-985C-747A2A375F2D}"/>
    <hyperlink ref="AK1377" r:id="rId1720" xr:uid="{59275386-2441-4A77-AF46-CD36E07A292A}"/>
    <hyperlink ref="J1377" r:id="rId1721" xr:uid="{7938B961-9EE0-4727-9909-B399EF5039A0}"/>
    <hyperlink ref="AD1390" r:id="rId1722" display="https://colsubsidio365.sharepoint.com/sites/contenidosotd/Shared%20Documents/Aplicaciones/Microsoft%20Forms/Control%20de%20cambios%20-%20Activos%20Web%20-%20Contenidos%20GTD/Pregunta%202/BANNER-DESKTOP_MARIA%20JOSE%20BUSTAMANT.jpg; https://colsubsidio365.sharepoint.com/sites/contenidosotd/Shared%20Documents/Aplicaciones/Microsoft%20Forms/Control%20de%20cambios%20-%20Activos%20Web%20-%20Contenidos%20GTD/Pregunta%202/BANNER-MOVILE_MARIA%20JOSE%20BUSTAMANT.jpg" xr:uid="{A2E34315-ECA4-4B1C-9B9C-3EAD1A30CF8A}"/>
    <hyperlink ref="AD1391" r:id="rId1723" display="https://colsubsidio365.sharepoint.com/sites/contenidosotd/Shared%20Documents/Aplicaciones/Microsoft%20Forms/Control%20de%20cambios%20-%20Activos%20Web%20-%20Contenidos%20GTD/Pregunta%202/BANNER-DESKTOP_MARIA%20JOSE%20BUSTAMANT%201.jpg; https://colsubsidio365.sharepoint.com/sites/contenidosotd/Shared%20Documents/Aplicaciones/Microsoft%20Forms/Control%20de%20cambios%20-%20Activos%20Web%20-%20Contenidos%20GTD/Pregunta%202/BANNER-MOVILE_MARIA%20JOSE%20BUSTAMANT%201.jpg" xr:uid="{F394771B-0686-4E62-910A-BA47484EEDF5}"/>
    <hyperlink ref="AD1392" r:id="rId1724" display="https://colsubsidio365.sharepoint.com/sites/contenidosotd/Shared%20Documents/Aplicaciones/Microsoft%20Forms/Control%20de%20cambios%20-%20Activos%20Web%20-%20Contenidos%20GTD/Pregunta%202/BANNER-DESKTOP_MARIA%20JOSE%20BUSTAMANT%202.jpg; https://colsubsidio365.sharepoint.com/sites/contenidosotd/Shared%20Documents/Aplicaciones/Microsoft%20Forms/Control%20de%20cambios%20-%20Activos%20Web%20-%20Contenidos%20GTD/Pregunta%202/BANNER-MOVILE_MARIA%20JOSE%20BUSTAMANT%202.jpg" xr:uid="{064E30AE-5DE1-4D4C-A3CE-E35CBA78FB7D}"/>
    <hyperlink ref="AD1395" r:id="rId1725" xr:uid="{702CF4DA-CA59-4EF3-9A84-F601F209A070}"/>
    <hyperlink ref="X1396" r:id="rId1726" xr:uid="{5F568E0B-A693-4A66-9D37-C68D91F68F00}"/>
    <hyperlink ref="Z1394" r:id="rId1727" xr:uid="{293F53A8-5510-4C0B-BC4D-F93AAD0BFB2D}"/>
    <hyperlink ref="AC1394" r:id="rId1728" xr:uid="{0192BFFC-D57F-4A08-BE2C-B39BCE061D12}"/>
    <hyperlink ref="Z1397" r:id="rId1729" xr:uid="{E7B6D344-73D4-49E6-A89B-D44B509EB91F}"/>
    <hyperlink ref="AC1397" r:id="rId1730" xr:uid="{15843B4E-5BDD-4FC5-BA02-665FA104CC53}"/>
    <hyperlink ref="J1400" r:id="rId1731" xr:uid="{959DEDFF-CD0E-4D44-A1CC-87E5B395E2BB}"/>
    <hyperlink ref="AD1400" r:id="rId1732" xr:uid="{201C5BDB-CC36-469F-A08B-74AED9626232}"/>
    <hyperlink ref="AD1342" r:id="rId1733" xr:uid="{90A254C8-FA52-48FB-929D-AE8A922D315A}"/>
    <hyperlink ref="Z1407" r:id="rId1734" xr:uid="{2F244DC8-839E-4E13-9E98-965A65AE90DD}"/>
    <hyperlink ref="Z1382" r:id="rId1735" xr:uid="{57AB2D45-EDED-4E2B-8F8F-837E9B914509}"/>
    <hyperlink ref="Z1400" r:id="rId1736" xr:uid="{DF3C3533-9E39-4B0E-8120-AFCBD60B5192}"/>
    <hyperlink ref="Z1406" r:id="rId1737" location="side_tab1" xr:uid="{E8A8D85D-C10E-4B79-9541-9EB1EC817DE8}"/>
    <hyperlink ref="AC1406" r:id="rId1738" xr:uid="{CA8BEBF7-5415-4526-942A-5055FACE6764}"/>
    <hyperlink ref="Q1412" r:id="rId1739" display="https://colsubsidio365.sharepoint.com/sites/contenidosotd/Shared%20Documents/Aplicaciones/Microsoft%20Forms/Control%20de%20cambios%20-%20Activos%20Web%20-%20Contenidos%20GTD/Pregunta%203/BANNER%20DIAGONAL%20960%20X%20400%20(1)_MARIA%20JOSE%20ARIAS%20HER.jpg" xr:uid="{6E345285-163C-47B5-8E4E-E9B862AB6F06}"/>
    <hyperlink ref="V1412" r:id="rId1740" xr:uid="{085E82F3-4A2D-49D4-9122-8B17C0D0FE36}"/>
    <hyperlink ref="Z1416" r:id="rId1741" xr:uid="{0B0CCB46-1A56-40DC-8F68-858EB90C5029}"/>
    <hyperlink ref="Z1420" r:id="rId1742" xr:uid="{ED5ADB29-53E2-408A-A289-10FD7CCB7FBB}"/>
    <hyperlink ref="AC1420" r:id="rId1743" xr:uid="{869B5AC2-09CA-438E-BBC7-123E817DD0DD}"/>
    <hyperlink ref="X1409" r:id="rId1744" display="https://colsubsidio365.sharepoint.com/sites/contenidosotd/Shared%20Documents/Aplicaciones/Microsoft%20Forms/Control%20de%20cambios%20-%20Activos%20Web%20-%20Contenidos%20GTD/Pregunta/autorizacion-para-la-utilizacion-de-datos-per_JAVIER%20ALEXANDER%20BOR.pdf" xr:uid="{A932B3E0-928E-43D1-929C-07F1308CDA50}"/>
    <hyperlink ref="Z1410" r:id="rId1745" xr:uid="{AFE6E4B4-0E40-4E8F-A97B-0B630A6B659A}"/>
    <hyperlink ref="Z1411" r:id="rId1746" xr:uid="{BD455ECD-74C2-4DFD-A3A1-063A730F95B8}"/>
    <hyperlink ref="AD1410" r:id="rId1747" display="https://colsubsidio365.sharepoint.com/sites/contenidosotd/Shared%20Documents/Aplicaciones/Microsoft%20Forms/Control%20de%20cambios%20-%20Activos%20Web%20-%20Contenidos%20GTD/Pregunta%202/Jumbotro%CC%81n-landingBachillerato_Mesa%20de%20trabaj_XIMENA%20TATIANA%20VELAS.jpg; https://colsubsidio365.sharepoint.com/sites/contenidosotd/Shared%20Documents/Aplicaciones/Microsoft%20Forms/Control%20de%20cambios%20-%20Activos%20Web%20-%20Contenidos%20GTD/Pregunta%202/Jumbotro%CC%81n-landingBachillerato-02_XIMENA%20TATIANA%20VELAS.jpg" xr:uid="{CFA87B18-9E32-4A30-850F-456EFAC78F08}"/>
    <hyperlink ref="AJ1401" r:id="rId1748" xr:uid="{EE40F3BA-63D7-414A-80E4-A623EA229B3E}"/>
    <hyperlink ref="AK1401" r:id="rId1749" xr:uid="{8CDA31E2-DF97-4391-AAF8-46452DBF1683}"/>
    <hyperlink ref="AD1411" r:id="rId1750" display="https://colsubsidio365.sharepoint.com/sites/contenidosotd/Shared%20Documents/Aplicaciones/Microsoft%20Forms/Control%20de%20cambios%20-%20Activos%20Web%20-%20Contenidos%20GTD/Pregunta%202/Jumbotro%CC%81n-landingColegios-01_XIMENA%20TATIANA%20VELAS.jpg; https://colsubsidio365.sharepoint.com/sites/contenidosotd/Shared%20Documents/Aplicaciones/Microsoft%20Forms/Control%20de%20cambios%20-%20Activos%20Web%20-%20Contenidos%20GTD/Pregunta%202/Jumbotro%CC%81n-landingColegios-02_XIMENA%20TATIANA%20VELAS.jpg" xr:uid="{C9AFF41E-27F0-4FE4-918D-BCB4E1210AA8}"/>
    <hyperlink ref="Z1414" r:id="rId1751" xr:uid="{9234F3CB-FF62-4D70-A3FF-CC21370A2D4B}"/>
    <hyperlink ref="Z1405" r:id="rId1752" xr:uid="{D710DCA3-F413-4FED-9E22-90055945CABD}"/>
    <hyperlink ref="AD1413" r:id="rId1753" display="https://colsubsidio365.sharepoint.com/sites/contenidosotd/_layouts/15/Doc.aspx?sourcedoc=%7B882A535D-28BB-466F-AFB1-B1B83E439744%7D&amp;file=Horarios%20y%20mantenimientos%20atracciones%20Piscila_HEINER%20LEONARDO%20MORA%2031.docx&amp;action=default&amp;mobileredirect=true" xr:uid="{BBF6CA0E-0693-40AB-9843-32D17EFEFAE9}"/>
    <hyperlink ref="AD1365" r:id="rId1754" xr:uid="{F5CB1282-A677-441A-BC47-6B9926192B96}"/>
    <hyperlink ref="X1399" r:id="rId1755" display="https://colsubsidio365.sharepoint.com/sites/contenidosotd/_layouts/15/Doc.aspx?sourcedoc=%7BCCC59551-A00B-41D4-A99B-DE09B44D96C5%7D&amp;file=24062024%20BRIEF%20AJUSTES%202%20CARTA%20DE%20DERECHOS%20Y_LAUDY%20ASTRID%20ROMERO.docx&amp;action=default&amp;mobileredirect=true" xr:uid="{67696A27-A256-4DE8-951E-8E6164E5F564}"/>
    <hyperlink ref="Q1430" r:id="rId1756" xr:uid="{4A96A82C-93C7-4D97-9C80-C9036F2E8EFE}"/>
    <hyperlink ref="V1430" r:id="rId1757" xr:uid="{4F51D71B-A01B-4845-9026-1CE479A6B864}"/>
    <hyperlink ref="Z1427" r:id="rId1758" location="/wizard?clasificacion=457&amp;producto=167" xr:uid="{B79ADFDA-8C56-4892-B7C2-32C74CC387C2}"/>
    <hyperlink ref="AD1422" r:id="rId1759" xr:uid="{2762F2CE-C43F-41C1-AE57-49D8E05AFB9A}"/>
    <hyperlink ref="AD1423" r:id="rId1760" xr:uid="{C0FF1229-1FE3-4B59-8182-D8560537453E}"/>
    <hyperlink ref="Z1415" r:id="rId1761" xr:uid="{0503D7FE-4455-480A-B6C7-DB8578DC88CD}"/>
    <hyperlink ref="Z1429" r:id="rId1762" location="grupo-2-tab-2" xr:uid="{B452FB9C-315C-46B2-AB5D-1ED7B6E7411C}"/>
    <hyperlink ref="AD1429" r:id="rId1763" xr:uid="{D7B501A3-682B-4BCD-B6CB-3278BF2B9039}"/>
    <hyperlink ref="Z1434" r:id="rId1764" xr:uid="{9A663AF3-75FF-4BC5-BE33-CA86990E81FD}"/>
    <hyperlink ref="Q1421" r:id="rId1765" xr:uid="{DBBB9406-FB5B-4658-B1E0-09937311AE9B}"/>
    <hyperlink ref="V1421" r:id="rId1766" xr:uid="{674890D2-64FB-4171-AB6D-77D63F661465}"/>
    <hyperlink ref="AD1424" r:id="rId1767" display="https://colsubsidio365.sharepoint.com/sites/contenidosotd/Shared%20Documents/Aplicaciones/Microsoft%20Forms/Control%20de%20cambios%20-%20Activos%20Web%20-%20Contenidos%20GTD/Pregunta%202/T%C3%89RMINOS%20Y%20CONDICIONES%20PARA%20LA%20PRESTACI%C3%93N%20DEL_HANNA%20CAROLINA%20RODRI%201.pdf" xr:uid="{705853A0-07C0-4D2B-BBFA-23A0BC6760A6}"/>
    <hyperlink ref="Z1424" r:id="rId1768" xr:uid="{5B10110A-7384-4B2D-9846-593DB6049F78}"/>
    <hyperlink ref="AD1437" r:id="rId1769" display="https://colsubsidio365.sharepoint.com/sites/contenidosotd/Shared%20Documents/Aplicaciones/Microsoft%20Forms/Control%20de%20cambios%20-%20Activos%20Web%20-%20Contenidos%20GTD/Pregunta%202/T%C3%A9rminos%20y%20Condiciones%20D%C3%ADas%20de%20Tasas%20Especial_WILSON%20STEVEN%20BELTRA.pdf" xr:uid="{DD4B921A-E11D-4A56-BCDB-C353047AE4BD}"/>
    <hyperlink ref="Z1437" r:id="rId1770" xr:uid="{EA3F93C5-B080-452E-A6B8-5FB146D63308}"/>
    <hyperlink ref="J1435" r:id="rId1771" xr:uid="{17F6F300-E26E-46B4-8790-17FB21565849}"/>
    <hyperlink ref="AD1435" r:id="rId1772" xr:uid="{2A6D7BEB-66E8-49DC-9F2A-A5B8A63C4F8B}"/>
    <hyperlink ref="Z1433" r:id="rId1773" xr:uid="{156648E9-AB37-4008-BC1A-458390E1D047}"/>
    <hyperlink ref="AJ1404" r:id="rId1774" xr:uid="{581E6CE3-5E3F-4C2E-8D17-B78B07B1970A}"/>
    <hyperlink ref="AK1404" r:id="rId1775" xr:uid="{5A12B550-B15C-45A0-B64E-F916D172B411}"/>
    <hyperlink ref="Z1342" r:id="rId1776" xr:uid="{E1853EC6-3B61-4BBB-9698-E8C3C6F28CB2}"/>
    <hyperlink ref="Z1432" r:id="rId1777" xr:uid="{26593D44-9F47-4155-A11F-B069D9286356}"/>
    <hyperlink ref="AD1432" r:id="rId1778" display="https://colsubsidio365.sharepoint.com/sites/contenidosotd/Shared%20Documents/Aplicaciones/Microsoft%20Forms/Control%20de%20cambios%20-%20Activos%20Web%20-%20Contenidos%20GTD/Pregunta%202/Terminos%20y%20condiciones%20Tour%20Colsubsidio%20(2)_HANNA%20CAROLINA%20RODRI.pdf" xr:uid="{B9851C52-D63C-42A2-A2E5-90015E072552}"/>
    <hyperlink ref="Z1438" r:id="rId1779" xr:uid="{1FD33FF2-A509-4647-987E-3675961A2B7F}"/>
    <hyperlink ref="AD1438" r:id="rId1780" display="https://colsubsidio365.sharepoint.com/sites/contenidosotd/Shared%20Documents/Aplicaciones/Microsoft%20Forms/Control%20de%20cambios%20-%20Activos%20Web%20-%20Contenidos%20GTD/Pregunta%202/Banner%202%20adaptaci%C3%B3n%20de%20medidas_XIMENA%20TATIANA%20VELAS.jpg" xr:uid="{965DB143-C2C1-4E8E-9C4C-58474021A18C}"/>
    <hyperlink ref="Z1440" r:id="rId1781" xr:uid="{3F2D2ADE-FD34-46F2-821E-B19ECAE32704}"/>
    <hyperlink ref="Z1435" r:id="rId1782" xr:uid="{72E0487F-B680-4D45-9170-531314ECAB0C}"/>
    <hyperlink ref="Q1441" r:id="rId1783" xr:uid="{35791289-7DF0-44C5-A5B7-BB48ECEE15D1}"/>
    <hyperlink ref="V1441" r:id="rId1784" location="/wizard?clasificacion=187&amp;producto=761" xr:uid="{F32E4BDA-C560-4CFC-969C-FD02EFE9E81B}"/>
    <hyperlink ref="AW1445" r:id="rId1785" xr:uid="{5D76029F-2B9A-46CE-B6C7-6E483D36375A}"/>
    <hyperlink ref="AD1426" r:id="rId1786" display="https://colsubsidio365.sharepoint.com/sites/contenidosotd/Shared%20Documents/Aplicaciones/Microsoft%20Forms/Control%20de%20cambios%20-%20Activos%20Web%20-%20Contenidos%20GTD/Pregunta%202/Cronograma%20Clases%20Grupales%20Clubes_JUNIO_VIVIANA%20ANDREA%20ZAMBR.pdf" xr:uid="{D120E58B-DF9F-4178-B193-3D1BF8AC181A}"/>
    <hyperlink ref="Z1431" r:id="rId1787" xr:uid="{C51E23DF-28A6-4F00-BF59-C8115569CD5C}"/>
    <hyperlink ref="AD1431" r:id="rId1788" display="https://colsubsidio365.sharepoint.com/sites/contenidosotd/Shared%20Documents/Aplicaciones/Microsoft%20Forms/Control%20de%20cambios%20-%20Activos%20Web%20-%20Contenidos%20GTD/Pregunta%202/T%C3%A9rminos%20y%20condiciones%20Rompe%20la%20Rutina%20en%20Gir_HANNA%20CAROLINA%20RODRI.pdf; https://colsubsidio365.sharepoint.com/sites/contenidosotd/Shared%20Documents/Aplicaciones/Microsoft%20Forms/Control%20de%20cambios%20-%20Activos%20Web%20-%20Contenidos%20GTD/Pregunta%202/T%C3%A9rminos%20y%20condiciones%20promoci%C3%B3n%20-%20Rompe%20la%20R_HANNA%20CAROLINA%20RODRI%201.pdf; https://colsubsidio365.sharepoint.com/sites/contenidosotd/Shared%20Documents/Aplicaciones/Microsoft%20Forms/Control%20de%20cambios%20-%20Activos%20Web%20-%20Contenidos%20GTD/Pregunta%202/Terminos%20y%20condiciones%20oferta%20Alcarav%C3%A1n%2015%25%20y_HANNA%20CAROLINA%20RODRI.pdf" xr:uid="{386C4FB7-C301-4DE0-A5C2-93CA34E0C9C6}"/>
    <hyperlink ref="Q1443" r:id="rId1789" xr:uid="{D7555B7B-57D6-4AA5-96A8-58CD395DE1C2}"/>
    <hyperlink ref="Q1447" r:id="rId1790" xr:uid="{CB4DC56C-A9CD-4CEA-A4DF-5D6BE0B430DB}"/>
    <hyperlink ref="AD1448" r:id="rId1791" display="https://colsubsidio365.sharepoint.com/sites/contenidosotd/Shared%20Documents/Aplicaciones/Microsoft%20Forms/Control%20de%20cambios%20-%20Activos%20Web%20-%20Contenidos%20GTD/Pregunta%202/7.%20Portafolio%20Cr%C3%A9dito%20y%20Seguros%20Julio-2024_JULIAN%20DARIO%20LUNA%20CR.pdf" xr:uid="{AE3DFA6A-D647-465B-84E8-C8DB5CEF4E3B}"/>
    <hyperlink ref="Z1449" r:id="rId1792" xr:uid="{0CBC7FBE-6BF0-4F9B-A52E-6B2B9E2985F8}"/>
    <hyperlink ref="AD1449" r:id="rId1793" xr:uid="{82B93C71-6B0F-40AD-9DD3-D4E6BE3AF473}"/>
    <hyperlink ref="Z1450" r:id="rId1794" xr:uid="{C9C2BF3F-AFAB-4CB5-9306-456DFB032CE8}"/>
    <hyperlink ref="AC1450" r:id="rId1795" xr:uid="{42B89312-CCEB-4701-9305-A17ACBDAB2E2}"/>
    <hyperlink ref="AI1446" r:id="rId1796" xr:uid="{0FBA9A1E-11EB-45B4-B513-432E7C225388}"/>
    <hyperlink ref="V1447" r:id="rId1797" xr:uid="{19589DB4-F870-4AFF-9849-0FEACB366CD1}"/>
    <hyperlink ref="V1263" r:id="rId1798" xr:uid="{38BC06A0-F7FC-477A-AF8B-6500FAE72736}"/>
    <hyperlink ref="Z1366" r:id="rId1799" xr:uid="{51099030-5472-4B0A-A69D-161D39376687}"/>
    <hyperlink ref="AD1366" r:id="rId1800" display="https://colsubsidio365.sharepoint.com/sites/contenidosotd/_layouts/15/Doc.aspx?sourcedoc=%7B789C6B23-3F8C-4669-9645-D0F79B71742F%7D&amp;file=19062024%20Requerimiento%20funcional%20ajustes%20Cart_LAUDY%20ASTRID%20ROMERO.docx&amp;action=default&amp;mobileredirect=true; https://colsubsidio365.sharepoint.com/sites/contenidosotd/_layouts/15/Doc.aspx?sourcedoc=%7B5AA9CC8D-C233-4B77-B303-795DD4A76C10%7D&amp;file=19062024%20Carta%20de%20derechos%20y%20deberes%20interlin_LAUDY%20ASTRID%20ROMERO.docx&amp;action=default&amp;mobileredirect=true" xr:uid="{B4704FC0-0644-4AB3-A1B8-6380C3528FD9}"/>
    <hyperlink ref="AW1460" r:id="rId1801" display="https://colsubsidio365.sharepoint.com/sites/contenidosotd/_layouts/15/Doc.aspx?sourcedoc=%7B380D544E-D89B-4D51-94ED-A8FF57B6B878%7D&amp;file=Contenido%20publicaciones%20puntos%20georreferencia_HEINER%20LEONARDO%20MORA%2012.xlsx&amp;action=default&amp;mobileredirect=true" xr:uid="{4D487571-6365-4E6A-86E5-D8BBAA786A2E}"/>
    <hyperlink ref="AD1461" r:id="rId1802" xr:uid="{B184C939-EBFA-45B3-8779-2B73300D7F3D}"/>
    <hyperlink ref="AD1463" r:id="rId1803" display="https://colsubsidio365.sharepoint.com/sites/contenidosotd/_layouts/15/Doc.aspx?sourcedoc=%7B99F7CE5A-313B-4155-9B46-F6A2DDA460BF%7D&amp;file=Ajuste%20Seguro%20de%20Accidentes%20Personales%20-%2002-0_JULIAN%20DARIO%20LUNA%20CR.pptx&amp;action=edit&amp;mobileredirect=true" xr:uid="{CB5CDEA5-619D-4E4E-9578-45F01A76CA41}"/>
    <hyperlink ref="AJ1464" r:id="rId1804" xr:uid="{0DDFB761-0880-48C2-A00C-CD6BC391BE09}"/>
    <hyperlink ref="AK1464" r:id="rId1805" xr:uid="{31414CA6-D4D4-4EC0-818C-6C463BE33734}"/>
    <hyperlink ref="J1466" r:id="rId1806" xr:uid="{AC6EA7D3-B826-4798-B82C-F063CF800826}"/>
    <hyperlink ref="AD1466" r:id="rId1807" xr:uid="{A5E0170D-C9CF-4D22-844C-26FCB0038063}"/>
    <hyperlink ref="AD1467" r:id="rId1808" display="https://colsubsidio365.sharepoint.com/sites/contenidosotd/_layouts/15/Doc.aspx?sourcedoc=%7B881D6781-2417-4EC2-9E6D-AA17A8D1301A%7D&amp;file=Ajuste%20Seguro%20Exequial%20-%2002-07-2024_JULIAN%20DARIO%20LUNA%20CR.pptx&amp;action=edit&amp;mobileredirect=true; https://colsubsidio365.sharepoint.com/sites/contenidosotd/Shared%20Documents/Aplicaciones/Microsoft%20Forms/Control%20de%20cambios%20-%20Activos%20Web%20-%20Contenidos%20GTD/Pregunta%202/Grupo-Recordar_JULIAN%20DARIO%20LUNA%20CR%201.jpg" xr:uid="{422BC20E-6A61-4561-9E1F-010A7BDF1E0D}"/>
    <hyperlink ref="AD1465" r:id="rId1809" display="https://colsubsidio365.sharepoint.com/sites/contenidosotd/_layouts/15/Doc.aspx?sourcedoc=%7BB176A1F9-B310-4A8F-8C23-915BC505D812%7D&amp;file=Ajuste%20Seguro%20de%20Accidentes%20Personales%20-%2002-0_JULIAN%20DARIO%20LUNA%20CR%201.pptx&amp;action=edit&amp;mobileredirect=true; https://colsubsidio365.sharepoint.com/sites/contenidosotd/Shared%20Documents/Aplicaciones/Microsoft%20Forms/Control%20de%20cambios%20-%20Activos%20Web%20-%20Contenidos%20GTD/Pregunta%202/Grupo-Recordar_JULIAN%20DARIO%20LUNA%20CR.jpg" xr:uid="{48A6D6EA-8581-448C-8492-4E19D810D7BA}"/>
    <hyperlink ref="Z1461" r:id="rId1810" xr:uid="{A6C1DE4B-91DB-4CF1-943A-A9E54905C86B}"/>
    <hyperlink ref="AD1471" r:id="rId1811" xr:uid="{DC7E7E21-1519-4B09-9F45-8AEFDB0BD33B}"/>
    <hyperlink ref="Z1471" r:id="rId1812" xr:uid="{70CF54C7-FEF3-41D8-9FDD-7FAC4420A15E}"/>
    <hyperlink ref="Z1467" r:id="rId1813" xr:uid="{C55DBAC8-FF54-403B-8968-1F71B7E4725A}"/>
    <hyperlink ref="Z1470" r:id="rId1814" xr:uid="{474CD010-7C1F-489C-BC25-0C217D8E1DB4}"/>
    <hyperlink ref="AC1470" r:id="rId1815" xr:uid="{58825242-7D5C-4A65-92BE-C0ABE50280A7}"/>
    <hyperlink ref="Q1442" r:id="rId1816" xr:uid="{3DD461F7-00B4-4B97-97AD-4C1D3433F715}"/>
    <hyperlink ref="V1442" r:id="rId1817" location="/wizard?clasificacion=187&amp;producto=761" xr:uid="{7C085D46-8B7F-450F-B9FF-A3A89644741D}"/>
    <hyperlink ref="Z1444" r:id="rId1818" xr:uid="{AA659338-96D4-4A84-BDE8-B3D81E902C50}"/>
    <hyperlink ref="AC1444" r:id="rId1819" xr:uid="{D5AB9DD0-7B7F-4045-8562-D5F48DB2BF0B}"/>
    <hyperlink ref="Z1453" r:id="rId1820" xr:uid="{5F2ABB37-741A-4BCB-838E-FF6BEA63BC48}"/>
    <hyperlink ref="AD1453" r:id="rId1821" xr:uid="{79680EF8-9F60-4841-A75C-26A4D7D09B4A}"/>
    <hyperlink ref="AJ1455" r:id="rId1822" xr:uid="{6D532724-7960-4072-BD6E-6D5577389FE6}"/>
    <hyperlink ref="AE1457" r:id="rId1823" xr:uid="{5557E0D4-014F-43A1-8173-EEB751A7F78E}"/>
    <hyperlink ref="AK1455" r:id="rId1824" xr:uid="{8DC6E177-4517-4D5F-B4F9-257ED74C6AAD}"/>
    <hyperlink ref="Q1473" r:id="rId1825" xr:uid="{07BD2B97-48AB-45DF-BD65-493B2DCB7E2B}"/>
    <hyperlink ref="V1473" r:id="rId1826" xr:uid="{93E367BC-9807-4720-B8D5-2AEE6D3CDFDC}"/>
    <hyperlink ref="Q1459" r:id="rId1827" xr:uid="{6320F479-7C50-45BA-8AB2-E524DD4ABD97}"/>
    <hyperlink ref="V1459" r:id="rId1828" xr:uid="{8973448F-C0A8-4F21-90DA-77AB122D1501}"/>
    <hyperlink ref="Z1474" r:id="rId1829" xr:uid="{BDF94C76-E2EE-4584-9C70-4887E27F15C0}"/>
    <hyperlink ref="Q1482" r:id="rId1830" xr:uid="{9BAAE09B-3245-4D58-A626-8C4218DB7A94}"/>
    <hyperlink ref="AD1474" r:id="rId1831" xr:uid="{3A154061-EB9A-4F56-BBA3-65B3755B0014}"/>
    <hyperlink ref="Q1475" r:id="rId1832" xr:uid="{E2737A13-4787-42E8-A7E2-4CE91EF17329}"/>
    <hyperlink ref="V1475" r:id="rId1833" xr:uid="{2CEB88E1-95B2-424C-A485-1303306C043E}"/>
    <hyperlink ref="Q1476" r:id="rId1834" xr:uid="{93E2A275-AA53-4F50-AAE5-85EE6BB701F8}"/>
    <hyperlink ref="V1476" r:id="rId1835" xr:uid="{2636FCD7-FA2F-459A-ABE4-35C03E5678D9}"/>
    <hyperlink ref="Q1477" r:id="rId1836" xr:uid="{7E5600E9-19A7-413F-8B75-EA1B204A2B3B}"/>
    <hyperlink ref="V1477" r:id="rId1837" xr:uid="{742C4418-5061-4D7A-BD9B-C9FF2C12A4A0}"/>
    <hyperlink ref="AD1458" r:id="rId1838" xr:uid="{F152B92E-855A-44C6-8459-703CB7FD63D1}"/>
    <hyperlink ref="Z1481" r:id="rId1839" xr:uid="{60CF973F-5EE8-43F3-A70F-CEB11CC3F3CE}"/>
    <hyperlink ref="Z1454" r:id="rId1840" xr:uid="{5F52585D-FB95-4C18-80CF-2118F48D8713}"/>
    <hyperlink ref="V1482" r:id="rId1841" xr:uid="{81D54B60-ED96-4A19-916D-5C2D341CD93C}"/>
    <hyperlink ref="Q1451" r:id="rId1842" xr:uid="{199473EE-7967-4699-9B8E-A0AE17FE44C4}"/>
    <hyperlink ref="V1451" r:id="rId1843" location="/vitrina?clasificacion=187&amp;area=405" xr:uid="{3ED7BBC8-DA97-4D85-83C2-8DD038199025}"/>
    <hyperlink ref="Q1452" r:id="rId1844" xr:uid="{35D97204-249F-4DD5-B3A7-F6BE28ECFE5E}"/>
    <hyperlink ref="V1452" r:id="rId1845" location="/vitrina?clasificacion=187&amp;area=405" xr:uid="{D63D4E82-69FB-43B1-B4AE-B5DFB7327940}"/>
    <hyperlink ref="AJ1488" r:id="rId1846" xr:uid="{D827528F-C25A-4C81-B5D4-9345C68EBAFC}"/>
    <hyperlink ref="AK1488" r:id="rId1847" xr:uid="{3E6ABE13-9F11-4710-975D-45A65D724237}"/>
    <hyperlink ref="Q1494" r:id="rId1848" xr:uid="{495120B7-1E91-459B-83CF-BD293DC578AF}"/>
    <hyperlink ref="V1494" r:id="rId1849" xr:uid="{3C1FD675-B06F-43F0-A6F7-AA4D324A06BE}"/>
    <hyperlink ref="AI1496" r:id="rId1850" xr:uid="{9D5A28CE-606F-4D2D-A266-48DA5BF55EDC}"/>
    <hyperlink ref="Z1491" r:id="rId1851" xr:uid="{4C0B2164-23AA-4E8C-BCCC-A15CC83DFEFE}"/>
    <hyperlink ref="AD1491" r:id="rId1852" display="https://colsubsidio365.sharepoint.com/sites/contenidosotd/Shared%20Documents/Aplicaciones/Microsoft%20Forms/Control%20de%20cambios%20-%20Activos%20Web%20-%20Contenidos%20GTD/Pregunta%202/1920%20X%20400_XIMENA%20TATIANA%20VELAS.jpg; https://colsubsidio365.sharepoint.com/sites/contenidosotd/Shared%20Documents/Aplicaciones/Microsoft%20Forms/Control%20de%20cambios%20-%20Activos%20Web%20-%20Contenidos%20GTD/Pregunta%202/Opengraph_XIMENA%20TATIANA%20VELAS.jpg; https://colsubsidio365.sharepoint.com/sites/contenidosotd/Shared%20Documents/Aplicaciones/Microsoft%20Forms/Control%20de%20cambios%20-%20Activos%20Web%20-%20Contenidos%20GTD/Pregunta%202/1200%20x%20820%20Opci%C3%B3n%201_XIMENA%20TATIANA%20VELAS.jpg" xr:uid="{2590E8E5-7665-4850-81AD-149E2D8AE50B}"/>
    <hyperlink ref="AC1493" r:id="rId1853" xr:uid="{B52F65CD-F4FD-434B-8E29-81257863800F}"/>
    <hyperlink ref="AD1484" r:id="rId1854" xr:uid="{BE713B90-E7DD-43BA-AA61-F9EBF2475635}"/>
    <hyperlink ref="Z1485" r:id="rId1855" xr:uid="{C9CDBA74-D1F7-430F-990B-42EB1FDBA1CC}"/>
    <hyperlink ref="AC1487" r:id="rId1856" xr:uid="{51EFA300-D33D-49F8-A727-0D23565EF947}"/>
    <hyperlink ref="Z1487" r:id="rId1857" xr:uid="{6DF6CC15-2768-4D3E-AC3E-EF7A854A1A44}"/>
    <hyperlink ref="AD1489" r:id="rId1858" xr:uid="{FB37F7A3-00AD-4474-83E3-F7364AC363EF}"/>
    <hyperlink ref="Z1489" r:id="rId1859" xr:uid="{E1AEF1FE-BDDF-40E4-8EAC-1D8B2CFE6564}"/>
    <hyperlink ref="Q1490" r:id="rId1860" display="https://colsubsidio365.sharepoint.com/sites/contenidosotd/Shared%20Documents/Aplicaciones/Microsoft%20Forms/Control%20de%20cambios%20-%20Activos%20Web%20-%20Contenidos%20GTD/Pregunta%203/MOBILE%20(1)_MARIA%20JOSE%20BUSTAMANT.jpg; https://colsubsidio365.sharepoint.com/sites/contenidosotd/Shared%20Documents/Aplicaciones/Microsoft%20Forms/Control%20de%20cambios%20-%20Activos%20Web%20-%20Contenidos%20GTD/Pregunta%203/Banner-DESKTOP%20(5)_MARIA%20JOSE%20BUSTAMANT.jpg" xr:uid="{2407CE21-C37C-4ED2-8441-B2CC9B606B7B}"/>
    <hyperlink ref="V1490" r:id="rId1861" xr:uid="{5C0A002D-0F5F-40D7-BA88-17F3178F4210}"/>
    <hyperlink ref="Z1501" r:id="rId1862" xr:uid="{1F843C14-FA9E-4142-B2C5-B28B8A490265}"/>
    <hyperlink ref="AD1501" r:id="rId1863" display="https://colsubsidio365.sharepoint.com/sites/contenidosotd/_layouts/15/Doc.aspx?sourcedoc=%7B5D029FD1-29A6-4C05-9092-77FC443E9802%7D&amp;file=Solicitud%20nuevo%20video%20galer%C3%ADa%20-%20Hearth%20Summit_LAURA%20JULIANA%20CALDER.docx&amp;action=default&amp;mobileredirect=true" xr:uid="{C4B398AE-9969-419D-9586-2784A89A76C5}"/>
    <hyperlink ref="AJ1500" r:id="rId1864" xr:uid="{CACC5DB9-5584-4DDA-9C2F-1C8F6E02D48D}"/>
    <hyperlink ref="AK1500" r:id="rId1865" xr:uid="{2533DB2C-EFA8-4F9E-B9EB-CFCF23FC46E2}"/>
    <hyperlink ref="AD1498" r:id="rId1866" display="https://colsubsidio365.sharepoint.com/sites/contenidosotd/Shared%20Documents/Aplicaciones/Microsoft%20Forms/Control%20de%20cambios%20-%20Activos%20Web%20-%20Contenidos%20GTD/Pregunta%202/BLOC%20cronograma%20clases%20grupales_JUNIO%20(1)_VIVIANA%20ANDREA%20ZAMBR%201.pdf" xr:uid="{908B030E-4000-4F12-994D-2AD4D286063B}"/>
    <hyperlink ref="Q1502" r:id="rId1867" xr:uid="{34BB21DE-C281-4EC7-B974-C8DF12E252DE}"/>
    <hyperlink ref="V1502" r:id="rId1868" xr:uid="{9BE41B8A-18D1-4B39-A1EF-22BEB1F82DCF}"/>
    <hyperlink ref="AJ1456" r:id="rId1869" xr:uid="{0D98FBE3-1E42-4E13-A290-01EA056C0DD5}"/>
    <hyperlink ref="AK1456" r:id="rId1870" display="https://colsubsidio365.sharepoint.com/sites/contenidosotd/Shared%20Documents/Aplicaciones/Microsoft%20Forms/Control%20de%20cambios%20-%20Activos%20Web%20-%20Contenidos%20GTD/Pregunta%205/WhatsApp%20Image%202024-06-24%20at%207.38.40%20AM_VIVIANA%20ANDREA%20ZAMBR%201.jpeg" xr:uid="{257A8F89-C383-4E66-873A-06D2CDB65889}"/>
    <hyperlink ref="AJ1462" r:id="rId1871" xr:uid="{75E197EC-4463-493F-95C2-21213D7D4EE0}"/>
    <hyperlink ref="AK1462" r:id="rId1872" xr:uid="{235950B3-25BA-492F-BE11-0A55AEE8E8EE}"/>
    <hyperlink ref="Z1506" r:id="rId1873" xr:uid="{F42A4C83-68FA-4784-A654-4A18CF788834}"/>
    <hyperlink ref="AD1506" r:id="rId1874" xr:uid="{F69A88ED-FC5C-425E-A690-81DBA935183E}"/>
    <hyperlink ref="Q1483" r:id="rId1875" xr:uid="{900B20C2-0758-4B42-A878-CF1D806CBC49}"/>
    <hyperlink ref="V1483" r:id="rId1876" location="/vitrina?clasificacion=254" xr:uid="{691CD794-88F3-46D5-B2F6-1945DC5DC5A8}"/>
    <hyperlink ref="AJ1478" r:id="rId1877" xr:uid="{4F6AC0BA-346C-4989-ABE9-7B41C118B965}"/>
    <hyperlink ref="AK1478" r:id="rId1878" xr:uid="{525CCECC-50FA-4712-989D-C2C749368A3F}"/>
    <hyperlink ref="Z1504" r:id="rId1879" xr:uid="{4E530052-11C0-42B5-B942-F16097575AC0}"/>
    <hyperlink ref="Q1507" r:id="rId1880" xr:uid="{65299741-F77E-45DC-B6B1-281785251EF1}"/>
    <hyperlink ref="V1507" r:id="rId1881" xr:uid="{3BA16167-7566-4428-A6BE-5EDAB0131653}"/>
    <hyperlink ref="X1510" r:id="rId1882" display="https://colsubsidio365.sharepoint.com/sites/contenidosotd/Shared%20Documents/Aplicaciones/Microsoft%20Forms/Control%20de%20cambios%20-%20Activos%20Web%20-%20Contenidos%20GTD/Pregunta/Te%CC%81rminos%20y%20Condiciones%20Formacio%CC%81n_Kuepa%20Edut_DIANA%20CAROLINA%20BUSTO.pdf" xr:uid="{4F44C9EF-3903-4B15-B860-1F5790C14916}"/>
    <hyperlink ref="AX1508" r:id="rId1883" display="https://colsubsidio365.sharepoint.com/sites/contenidosotd/_layouts/15/Doc.aspx?sourcedoc=%7B259583FD-4E45-41CD-A007-052E514C07BD%7D&amp;file=Ficha%20de%20Georeferenciaci%C3%B3n%20Dentivip%20Soacha_YEIMY%20PAOLA%20ROZO%20ALV.xlsx&amp;action=default&amp;mobileredirect=true" xr:uid="{B6D39CE4-9F82-4FDD-915A-CA92475E56F1}"/>
    <hyperlink ref="Z1511" r:id="rId1884" xr:uid="{091830D1-4A8D-486D-9A10-0EC8B2701C0C}"/>
    <hyperlink ref="AW1503" r:id="rId1885" xr:uid="{1B3A7921-C891-4DE3-A465-AB48AA51C6B3}"/>
    <hyperlink ref="J1523" r:id="rId1886" xr:uid="{99A89FB0-FC99-40B0-89D5-146F334D7ABF}"/>
    <hyperlink ref="Q1514" r:id="rId1887" display="https://colsubsidio365.sharepoint.com/sites/contenidosotd/Shared%20Documents/Aplicaciones/Microsoft%20Forms/Control%20de%20cambios%20-%20Activos%20Web%20-%20Contenidos%20GTD/Pregunta%203/Banner-Desktop_MARIA%20JOSE%20BUSTAMANT%203.jpg; https://colsubsidio365.sharepoint.com/sites/contenidosotd/Shared%20Documents/Aplicaciones/Microsoft%20Forms/Control%20de%20cambios%20-%20Activos%20Web%20-%20Contenidos%20GTD/Pregunta%203/Banner-Mobile_MARIA%20JOSE%20BUSTAMANT%203.jpg" xr:uid="{C3C3063F-6AC0-4349-8056-D4C23D6C0E8A}"/>
    <hyperlink ref="AD1523" r:id="rId1888" xr:uid="{1D251903-BB55-43F0-AE5F-482D1CDC015F}"/>
    <hyperlink ref="Q1515" r:id="rId1889" display="https://colsubsidio365.sharepoint.com/sites/contenidosotd/Shared%20Documents/Aplicaciones/Microsoft%20Forms/Control%20de%20cambios%20-%20Activos%20Web%20-%20Contenidos%20GTD/Pregunta%203/Banner-Desktop_MARIA%20JOSE%20BUSTAMANT%204.jpg; https://colsubsidio365.sharepoint.com/sites/contenidosotd/Shared%20Documents/Aplicaciones/Microsoft%20Forms/Control%20de%20cambios%20-%20Activos%20Web%20-%20Contenidos%20GTD/Pregunta%203/Banner-Mobile_MARIA%20JOSE%20BUSTAMANT%204.jpg" xr:uid="{4D6147A9-D357-42F3-A2D8-AA18904AF9D0}"/>
    <hyperlink ref="Z1512" r:id="rId1890" xr:uid="{6FB3D42B-F7F8-47C3-9360-A780EAE618D9}"/>
    <hyperlink ref="AD1512" r:id="rId1891" xr:uid="{3B4E01AB-74B0-4C96-ACFE-D27DB434736C}"/>
    <hyperlink ref="Z1516" r:id="rId1892" xr:uid="{2E42619A-E289-4343-895E-B76BF718A3E2}"/>
    <hyperlink ref="AC1516" r:id="rId1893" xr:uid="{235564BD-B763-404C-A9D4-D1CAC6F9071C}"/>
    <hyperlink ref="V1514" r:id="rId1894" xr:uid="{3D641F82-4530-47CC-AF0D-0A51A34CFE43}"/>
    <hyperlink ref="AE1517" r:id="rId1895" xr:uid="{40FB3501-ED64-4C30-BBC5-93DCACA1BCBD}"/>
    <hyperlink ref="Q1519" r:id="rId1896" xr:uid="{090CD7CF-5596-4106-8935-626AEDC38F0F}"/>
    <hyperlink ref="V1519" r:id="rId1897" xr:uid="{CB03D706-0224-4A3B-8BB8-17EC74E5A83C}"/>
    <hyperlink ref="AE1518" r:id="rId1898" location="side_tab1" xr:uid="{F12E12EB-1A66-43AC-92D0-564AEE6D833F}"/>
    <hyperlink ref="Z1520" r:id="rId1899" xr:uid="{6AD97DC1-38ED-471C-AF9C-29F1CCAA45D4}"/>
    <hyperlink ref="Z1521" r:id="rId1900" xr:uid="{93DCF11A-C830-4968-B1DD-640C1BE44F18}"/>
    <hyperlink ref="V1515" r:id="rId1901" xr:uid="{B472C982-3577-44B7-9BE7-DCBA8A99764A}"/>
    <hyperlink ref="X1527" r:id="rId1902" display="https://colsubsidio365.sharepoint.com/sites/contenidosotd/_layouts/15/Doc.aspx?sourcedoc=%7B30059774-43FB-499B-B2F5-C5D856F4D9AD%7D&amp;file=09072024%20BRIEF%20ACCESIBILIDAD%20CARTA%20DE%20DERECHO_LAUDY%20ASTRID%20ROMERO.docx&amp;action=default&amp;mobileredirect=true" xr:uid="{662D776B-51E3-47CA-A504-75CAF158B80A}"/>
    <hyperlink ref="Q1525" r:id="rId1903" display="https://colsubsidio365.sharepoint.com/sites/contenidosotd/Shared%20Documents/Aplicaciones/Microsoft%20Forms/Control%20de%20cambios%20-%20Activos%20Web%20-%20Contenidos%20GTD/Pregunta%203/Eventos%20Empresariales%201920x400%20(1)_LAURA%20JULIANA%20CALDER.jpg" xr:uid="{2FA02054-A606-4F2C-AC71-B3E9A48A35F3}"/>
    <hyperlink ref="AJ1526" r:id="rId1904" xr:uid="{FABEC089-80E6-4A4B-B7E8-77AC5B46BF43}"/>
    <hyperlink ref="AK1526" r:id="rId1905" xr:uid="{EF8E3DFE-FFE2-4109-A529-9CDE57CBC2A6}"/>
    <hyperlink ref="V1525" r:id="rId1906" xr:uid="{0A63F157-6204-44A1-A056-552E7B5D0FA5}"/>
    <hyperlink ref="J1531" r:id="rId1907" xr:uid="{6AB2D9B5-CDB4-437C-B64D-45BCDEDA221C}"/>
    <hyperlink ref="Z1531" r:id="rId1908" xr:uid="{94320652-C3FC-4B87-9207-E2B95B31E422}"/>
    <hyperlink ref="AE1529" r:id="rId1909" xr:uid="{87E7E515-EAA6-4942-8188-6A14A87CA426}"/>
    <hyperlink ref="Z1530" r:id="rId1910" xr:uid="{A33BA33E-DE63-4136-BAD0-B33E4F0B9244}"/>
    <hyperlink ref="AD1533" r:id="rId1911" xr:uid="{5DC79174-A62F-490D-9CDC-FDEEA883BB32}"/>
    <hyperlink ref="AX1534" r:id="rId1912" xr:uid="{AB619445-D130-4438-8374-C3FD8C4885BB}"/>
    <hyperlink ref="Q1513" r:id="rId1913" xr:uid="{65DA024F-5EFB-4FFA-8B86-B6E7B4E69800}"/>
    <hyperlink ref="X1524" r:id="rId1914" xr:uid="{A43A583B-01E3-4BC1-9ECD-0C2AFE3CAF2F}"/>
    <hyperlink ref="Z1532" r:id="rId1915" xr:uid="{FEC15201-F5BB-4041-89A1-CC7A483D9885}"/>
    <hyperlink ref="Q1536" r:id="rId1916" xr:uid="{01630906-4C21-4C46-806E-CF0356C9DBE7}"/>
    <hyperlink ref="V1536" r:id="rId1917" xr:uid="{A85E5484-6A30-4A57-B2AE-A8097FF4A746}"/>
    <hyperlink ref="Q1528" r:id="rId1918" display="https://colsubsidio365.sharepoint.com/sites/contenidosotd/Shared%20Documents/Aplicaciones/Microsoft%20Forms/Control%20de%20cambios%20-%20Activos%20Web%20-%20Contenidos%20GTD/Pregunta%203/BannerHoteles_RompelaRutina_JULIO_1920x500px__HANNA%20CAROLINA%20RODRI.jpg" xr:uid="{84311DD9-241E-4524-8AC2-96C3B975A4ED}"/>
    <hyperlink ref="V1513" r:id="rId1919" xr:uid="{9A75D39E-E16D-4CE1-AB4E-FB39CDD17545}"/>
    <hyperlink ref="Z1533" r:id="rId1920" xr:uid="{AD8800D2-2244-4538-9CEA-AE45564F8AAC}"/>
    <hyperlink ref="V1537" r:id="rId1921" xr:uid="{F85B6FE0-05FA-4E60-A4CE-829920D94806}"/>
    <hyperlink ref="AD1540" r:id="rId1922" xr:uid="{81CDFDF9-922F-4BA5-9C8C-A78C5D98FACE}"/>
    <hyperlink ref="AD1541" r:id="rId1923" xr:uid="{7EF8A4B4-2348-4189-B605-B256DC7BE233}"/>
    <hyperlink ref="Q1486" r:id="rId1924" xr:uid="{36C84E29-A783-4E39-92F1-286E7CE02F08}"/>
    <hyperlink ref="Z1540" r:id="rId1925" xr:uid="{24814E55-3C8F-4D7C-BF18-5651309C123F}"/>
    <hyperlink ref="Z1541" r:id="rId1926" xr:uid="{213EF756-8FE5-449D-B78F-D39105D412FE}"/>
    <hyperlink ref="AD1543" r:id="rId1927" xr:uid="{8162946D-C6B9-487E-9DDB-94E3D1914F5E}"/>
    <hyperlink ref="J1543" r:id="rId1928" xr:uid="{C8765509-A522-4BE2-A181-2F2054664809}"/>
    <hyperlink ref="AD1544" r:id="rId1929" xr:uid="{BCAA6AF1-4D16-4F68-8906-B986CCC67895}"/>
    <hyperlink ref="Z1546" r:id="rId1930" xr:uid="{A840AD8E-FB70-4885-BC2B-F738BAB7D642}"/>
    <hyperlink ref="Z1544" r:id="rId1931" xr:uid="{0D6D4D0A-EC0F-422C-BFAA-923D0DB93397}"/>
    <hyperlink ref="Q1537" r:id="rId1932" xr:uid="{AD0358C6-38D5-48F7-8509-C06161DAA9DD}"/>
    <hyperlink ref="Z1538" r:id="rId1933" xr:uid="{60833440-42FC-4BE1-8319-5927EBAF56FF}"/>
    <hyperlink ref="Z1542" r:id="rId1934" xr:uid="{3E88AE82-A14A-4D63-AFC2-65FF6D402E60}"/>
    <hyperlink ref="Z1543" r:id="rId1935" xr:uid="{4B603094-1C8F-40A6-9E53-9ADCF3A44367}"/>
    <hyperlink ref="Z1554" r:id="rId1936" xr:uid="{DCBDCBFA-F84A-4619-B69C-6E5BE72BBDED}"/>
    <hyperlink ref="AD1554" r:id="rId1937" xr:uid="{3606C290-3FCE-4A2E-8EE6-B20F0429DE64}"/>
    <hyperlink ref="Z1550" r:id="rId1938" xr:uid="{9B7C22F5-ADAA-44FD-B617-2052B60172FF}"/>
    <hyperlink ref="AC1545" r:id="rId1939" xr:uid="{A3E4B947-1100-4532-A131-B84BE26A910C}"/>
    <hyperlink ref="Q1556" r:id="rId1940" xr:uid="{F50020DB-9A96-4659-B40A-99DF1FF414D0}"/>
    <hyperlink ref="V1556" r:id="rId1941" xr:uid="{0E203073-E2A2-419C-B580-55A2F045ADDA}"/>
    <hyperlink ref="AX1549" r:id="rId1942" xr:uid="{1383CF1F-02FC-41A2-BCA0-0B9B30920978}"/>
    <hyperlink ref="AX1548" r:id="rId1943" xr:uid="{347DDE60-5C03-4B10-A45F-17ED4BE1FD91}"/>
    <hyperlink ref="Z1552" r:id="rId1944" xr:uid="{C333EE42-DFCA-4E5F-9B57-1D1AD8DCB18D}"/>
    <hyperlink ref="X1559" r:id="rId1945" display="https://colsubsidio365.sharepoint.com/sites/contenidosotd/Shared%20Documents/Aplicaciones/Microsoft%20Forms/Control%20de%20cambios%20-%20Activos%20Web%20-%20Contenidos%20GTD/Pregunta/FLIPBOOK_CET_2024_ACCESIBLE_ANGELA%20CRISTINA%20GUTI%201.pdf; https://colsubsidio365.sharepoint.com/sites/contenidosotd/_layouts/15/Doc.aspx?sourcedoc=%7B1B498279-1579-466D-8159-0539D28BE6A7%7D&amp;file=Visualizaci%C3%B3n%20flipbook_ANGELA%20CRISTINA%20GUTI.pptx&amp;action=edit&amp;mobileredirect=true" xr:uid="{AE273409-E63B-4261-ACDB-6665065E4C21}"/>
    <hyperlink ref="X1553" r:id="rId1946" display="https://colsubsidio365.sharepoint.com/sites/contenidosotd/Shared%20Documents/Aplicaciones/Microsoft%20Forms/Control%20de%20cambios%20-%20Activos%20Web%20-%20Contenidos%20GTD/Pregunta/Solicitud%20producto%20Plan%20de%20entrenamiento%20func_VIVIANA%20ANDREA%20ZAMBR.pdf; https://colsubsidio365.sharepoint.com/sites/contenidosotd/Shared%20Documents/Aplicaciones/Microsoft%20Forms/Control%20de%20cambios%20-%20Activos%20Web%20-%20Contenidos%20GTD/Pregunta/Solicitud%20producto%20Plan%20de%20entrenamiento%20func%202_VIVIANA%20ANDREA%20ZAMBR.pdf" xr:uid="{C4A1D84F-3E68-468D-8BDA-4DF5E28E49DD}"/>
    <hyperlink ref="X1562" r:id="rId1947" display="https://colsubsidio365.sharepoint.com/sites/contenidosotd/Shared%20Documents/Aplicaciones/Microsoft%20Forms/Control%20de%20cambios%20-%20Activos%20Web%20-%20Contenidos%20GTD/Pregunta/Escuelas%20Deportivas%20Cambio%20de%20tarifas%202024_KV_LAURA%20CAROLINA%20SIERR%202.pdf" xr:uid="{E6D11A18-92AB-4099-9177-267DCFF4828F}"/>
    <hyperlink ref="Y1562" r:id="rId1948" location="/vitrina?clasificacion=187" xr:uid="{925B3F22-EE16-456D-927D-FBBD434CB828}"/>
    <hyperlink ref="AC1557" r:id="rId1949" xr:uid="{2B7A695D-E7C5-4B93-925C-0F39F3A64B40}"/>
    <hyperlink ref="AD1563" r:id="rId1950" display="https://colsubsidio365.sharepoint.com/sites/contenidosotd/Shared%20Documents/Aplicaciones/Microsoft%20Forms/Control%20de%20cambios%20-%20Activos%20Web%20-%20Contenidos%20GTD/Pregunta%202/Ajuste-banner-atracciones-tren-Piscilago%20(1)_HEINER%20LEONARDO%20MORA.png" xr:uid="{F36D8598-0481-422B-87C1-D36B14B35E92}"/>
    <hyperlink ref="AJ1565" r:id="rId1951" xr:uid="{3048AB4E-C3B7-4646-B080-24BB305A2B43}"/>
    <hyperlink ref="AJ1566" r:id="rId1952" xr:uid="{A4DFE4E9-8097-4661-B23C-7583D4CE2BFC}"/>
    <hyperlink ref="AK1565" r:id="rId1953" xr:uid="{5337A4FE-111A-4C60-8B9E-0E5BEB61F549}"/>
    <hyperlink ref="Z1564" r:id="rId1954" xr:uid="{06D70C69-BD4D-41B1-8629-D242F005928D}"/>
    <hyperlink ref="AD1569" r:id="rId1955" xr:uid="{1A455FA0-44F6-4E9D-AD5E-E10C2D167F86}"/>
    <hyperlink ref="AK1566" r:id="rId1956" xr:uid="{9FCF5249-AC13-41DF-8EE2-3FF33D243D97}"/>
    <hyperlink ref="Q1571" r:id="rId1957" display="https://colsubsidio365.sharepoint.com/sites/contenidosotd/Shared%20Documents/Aplicaciones/Microsoft%20Forms/Control%20de%20cambios%20-%20Activos%20Web%20-%20Contenidos%20GTD/Pregunta%203/Lagoon%20Line%20Up%20Banner%20web%20Colsubsidio%20960x400_HEINER%20LEONARDO%20MORA.png" xr:uid="{30F44D35-6535-40D4-A7D1-161F320283BD}"/>
    <hyperlink ref="V1571" r:id="rId1958" xr:uid="{674AAEFD-DD27-40FE-8891-21C500209D78}"/>
    <hyperlink ref="Z1573" r:id="rId1959" xr:uid="{6771F2A5-FC66-4571-B371-BC74E746E3A6}"/>
    <hyperlink ref="AD1492" r:id="rId1960" display="https://colsubsidio365.sharepoint.com/sites/contenidosotd/Shared%20Documents/Aplicaciones/Microsoft%20Forms/Control%20de%20cambios%20-%20Activos%20Web%20-%20Contenidos%20GTD/Pregunta%202/Reglamento%20de%20buena%20conducta%20aplicado%20en%20los_VIVIANA%20ANDREA%20ZAMBR.pdf" xr:uid="{E713C34F-0370-4D60-B563-730410845699}"/>
    <hyperlink ref="Z1570" r:id="rId1961" xr:uid="{011A44A0-106E-4EB3-A956-7CA021C86758}"/>
    <hyperlink ref="AX1576" r:id="rId1962" xr:uid="{0A68DE2C-5683-462F-B013-BD024885A2AA}"/>
    <hyperlink ref="J1549" r:id="rId1963" xr:uid="{5EE2EFC8-ADE5-4067-A216-CEC4855F4A60}"/>
    <hyperlink ref="J1548" r:id="rId1964" xr:uid="{09F44F5D-D7B5-4F07-BE8F-F27BEC8A3623}"/>
    <hyperlink ref="J1578" r:id="rId1965" xr:uid="{B97C03B3-0D17-4F23-828C-4A604F86A455}"/>
    <hyperlink ref="AD1578" r:id="rId1966" xr:uid="{266AEBA8-8A69-4F42-A2CA-BA6BE0D308CE}"/>
    <hyperlink ref="Z1572" r:id="rId1967" xr:uid="{904260CF-6853-43D9-A53A-AD7D18616E65}"/>
    <hyperlink ref="X1575" r:id="rId1968" display="https://colsubsidio365.sharepoint.com/sites/contenidosotd/Shared%20Documents/Aplicaciones/Microsoft%20Forms/Control%20de%20cambios%20-%20Activos%20Web%20-%20Contenidos%20GTD/Pregunta/T%C3%A9rminos%20y%20condiciones%20beneficio%20GoPass%20-%20Pe%C3%B1_DANIELA%20DELPILAR%20PAR.pdf" xr:uid="{F1CC5001-4D78-4D1F-B873-C69237C5DF07}"/>
    <hyperlink ref="Q909" r:id="rId1969" xr:uid="{5D4CCE46-F9DA-4B51-8DF3-DA715AD60FDE}"/>
    <hyperlink ref="AD1580" r:id="rId1970" display="https://colsubsidio365.sharepoint.com/sites/contenidosotd/_layouts/15/Doc.aspx?sourcedoc=%7B2AA622C8-A5D9-41C0-BB23-D84E1CDF4A19%7D&amp;file=2023%2009%20Brief%20viaje%202024%20precios%202023%20-%20CR%20(2_HANNA%20CAROLINA%20RODRI.docx&amp;action=default&amp;mobileredirect=true" xr:uid="{B4B66EFD-F8D1-463C-867D-28CC4301DBA9}"/>
    <hyperlink ref="AC1579" r:id="rId1971" xr:uid="{44A63703-2ED0-4D5A-933C-272660FABD45}"/>
    <hyperlink ref="Z1582" r:id="rId1972" xr:uid="{4A22244A-47E5-4F61-B957-1FE258A17024}"/>
    <hyperlink ref="AJ1567" r:id="rId1973" xr:uid="{330C7859-724F-4BDB-B4C1-28C60923C287}"/>
    <hyperlink ref="AJ1577" r:id="rId1974" xr:uid="{1B265A41-83AF-4A8A-90AC-3D9CA3D2BEB6}"/>
    <hyperlink ref="AK1577" r:id="rId1975" xr:uid="{3551B0CB-C148-430C-A169-BD8C093744E3}"/>
    <hyperlink ref="Z1578" r:id="rId1976" xr:uid="{73C41E8B-0097-4E68-BCE5-7A8AFD30F78C}"/>
    <hyperlink ref="AJ1547" r:id="rId1977" xr:uid="{937FE037-6BDE-4BA8-9BFC-D5492C21F3F6}"/>
    <hyperlink ref="AK1547" r:id="rId1978" xr:uid="{5CCCD242-FF6A-4C93-8441-F4F1095121DF}"/>
    <hyperlink ref="Q1581" r:id="rId1979" xr:uid="{A2565E42-596C-4224-8E11-42A62F55D932}"/>
    <hyperlink ref="Z1580" r:id="rId1980" xr:uid="{B8644805-0E73-4469-809E-81E569EB3F24}"/>
    <hyperlink ref="Z1588" r:id="rId1981" xr:uid="{54F8635E-CE44-4177-88BA-FF9A3DA74442}"/>
    <hyperlink ref="Z1587" r:id="rId1982" xr:uid="{C162FA2E-DA0C-4E8F-A47A-CEF941DCE195}"/>
    <hyperlink ref="AD1587" r:id="rId1983" xr:uid="{5289D3C1-64A5-4DBF-B11B-5CFB2F07A9EE}"/>
    <hyperlink ref="Z1589" r:id="rId1984" xr:uid="{20D20602-A063-4C8A-BC86-4A95DAF8C2E8}"/>
    <hyperlink ref="Q1591" r:id="rId1985" xr:uid="{A19F8891-00B3-4355-B98D-00AC9EBDD47D}"/>
    <hyperlink ref="V1591" r:id="rId1986" xr:uid="{A20AAFB7-C1CC-4121-B816-5E79B2E7103F}"/>
    <hyperlink ref="AD1595" r:id="rId1987" display="https://colsubsidio365.sharepoint.com/sites/contenidosotd/Shared%20Documents/Aplicaciones/Microsoft%20Forms/Control%20de%20cambios%20-%20Activos%20Web%20-%20Contenidos%20GTD/Pregunta%202/App-Colsubsidio_WILSON%20STEVEN%20BELTRA.jpg; https://colsubsidio365.sharepoint.com/sites/contenidosotd/_layouts/15/Doc.aspx?sourcedoc=%7B2FA5351D-2EFC-4637-B27C-8070EF42F17C%7D&amp;file=retiros_WILSON%20STEVEN%20BELTRA.pptx&amp;action=edit&amp;mobileredirect=true" xr:uid="{5504CA17-2A24-42B6-BF60-B33480B9A833}"/>
    <hyperlink ref="Z1595" r:id="rId1988" xr:uid="{28538007-8BD8-4851-8E93-4602B689DBB6}"/>
    <hyperlink ref="X1601" r:id="rId1989" display="https://colsubsidio365.sharepoint.com/sites/contenidosotd/Shared%20Documents/Aplicaciones/Microsoft%20Forms/Control%20de%20cambios%20-%20Activos%20Web%20-%20Contenidos%20GTD/Pregunta/TERMINOS%20Y%20CONDICIONES%20LAGOON%20FEST%202024-II_MARIA%20JOSE%20BUSTAMANT.pdf; " xr:uid="{C812A352-8CE8-46F3-99F2-7706FAC266B9}"/>
    <hyperlink ref="Q1593" r:id="rId1990" xr:uid="{62EB25D9-325A-4E3E-A290-77CCC1EB5B9A}"/>
    <hyperlink ref="V1593" r:id="rId1991" xr:uid="{0025FC6C-6B04-4DE0-A4FF-BBF743149471}"/>
    <hyperlink ref="AJ1598" r:id="rId1992" xr:uid="{48828507-2D10-48B6-AD4A-57D216A1189E}"/>
    <hyperlink ref="AK1598" r:id="rId1993" xr:uid="{341F0B33-345A-4161-A57D-076A79B0CF0A}"/>
    <hyperlink ref="AD1603" r:id="rId1994" xr:uid="{177CC337-3690-4B0F-A61E-C5D64C20DA11}"/>
    <hyperlink ref="J1603" r:id="rId1995" xr:uid="{877DDE2B-5DD0-41A4-B882-5319873B4C40}"/>
    <hyperlink ref="Z1597" r:id="rId1996" xr:uid="{8B88D97A-9BA2-4A32-9E95-45E63CD27671}"/>
    <hyperlink ref="Z1602" r:id="rId1997" xr:uid="{32FEC1E7-C07E-487F-8D1F-A7F39029C477}"/>
    <hyperlink ref="AD1602" r:id="rId1998" display="https://colsubsidio365.sharepoint.com/sites/contenidosotd/Shared%20Documents/Aplicaciones/Microsoft%20Forms/Control%20de%20cambios%20-%20Activos%20Web%20-%20Contenidos%20GTD/Pregunta%202/Jumbotron_400x678_WILSON%20STEVEN%20BELTRA.jpg; https://colsubsidio365.sharepoint.com/sites/contenidosotd/Shared%20Documents/Aplicaciones/Microsoft%20Forms/Control%20de%20cambios%20-%20Activos%20Web%20-%20Contenidos%20GTD/Pregunta%202/Jumbotron_1292x394_WILSON%20STEVEN%20BELTRA.jpg" xr:uid="{F44DA4FE-2C06-4C07-AAEF-DA5D215011F5}"/>
    <hyperlink ref="Z1574" r:id="rId1999" xr:uid="{6639C746-C153-4B8A-B92D-63328C7CD193}"/>
    <hyperlink ref="Z1603" r:id="rId2000" xr:uid="{9148FE97-602A-4AD0-892E-EE7720BEE77D}"/>
    <hyperlink ref="Q1583" r:id="rId2001" display="https://colsubsidio365.sharepoint.com/sites/contenidosotd/Shared%20Documents/Aplicaciones/Microsoft%20Forms/Control%20de%20cambios%20-%20Activos%20Web%20-%20Contenidos%20GTD/Pregunta%203/Go-Pass_BannerHoteles_Push-Pe%C3%B1alisa-2.0_1920x_HANNA%20CAROLINA%20RODRI.jpg" xr:uid="{7243D5DC-179A-4D9E-842F-69BB28298F52}"/>
    <hyperlink ref="AD1590" r:id="rId2002" xr:uid="{6DEEB239-8250-46D5-9D47-385E3B59E488}"/>
    <hyperlink ref="Z1592" r:id="rId2003" xr:uid="{D402C33A-88DC-4EE3-9621-07275979ABA1}"/>
    <hyperlink ref="AD1600" r:id="rId2004" xr:uid="{B1944110-833D-4BD0-8E6B-68D47F2D0070}"/>
    <hyperlink ref="Q1604" r:id="rId2005" display="https://colsubsidio365.sharepoint.com/sites/contenidosotd/Shared%20Documents/Aplicaciones/Microsoft%20Forms/Control%20de%20cambios%20-%20Activos%20Web%20-%20Contenidos%20GTD/Pregunta%203/BANNER%20TEATRO_MARIA%20JOSE%20BUSTAMANT.jpg; https://colsubsidio365.sharepoint.com/sites/contenidosotd/Shared%20Documents/Aplicaciones/Microsoft%20Forms/Control%20de%20cambios%20-%20Activos%20Web%20-%20Contenidos%20GTD/Pregunta%203/banner%20mobile_MARIA%20JOSE%20BUSTAMANT%201.jpg" xr:uid="{E0BAAECE-2BEF-4FFF-BCD8-2F919380D798}"/>
    <hyperlink ref="V1604" r:id="rId2006" xr:uid="{7604F650-2A2E-4401-A8DA-1A7A7FCA6E2A}"/>
    <hyperlink ref="Z1606" r:id="rId2007" xr:uid="{CE8CFB6F-79F8-4A8D-8E68-1DB9DAD1649D}"/>
    <hyperlink ref="AD1606" r:id="rId2008" xr:uid="{10551CF2-3F70-455D-B20E-D238346208A4}"/>
    <hyperlink ref="AD1616" r:id="rId2009" xr:uid="{75044ECB-D253-4BB3-985B-E080DA1D925A}"/>
    <hyperlink ref="J1616" r:id="rId2010" xr:uid="{D289FED5-CF97-4A69-ABCA-A36C398E89AF}"/>
    <hyperlink ref="J1619" r:id="rId2011" xr:uid="{FA9E706A-36FD-4936-8696-377C5588B560}"/>
    <hyperlink ref="J1620" r:id="rId2012" xr:uid="{9FB39426-70E9-47B5-95E6-8CDA1A9078AB}"/>
    <hyperlink ref="Q1611" r:id="rId2013" xr:uid="{323AF536-64D7-4083-9A48-C90D7A2C4E13}"/>
    <hyperlink ref="V1611" r:id="rId2014" location="/compra/plan" xr:uid="{D4543297-0361-4E8E-8E8C-AA1EB5625420}"/>
    <hyperlink ref="AD1612" r:id="rId2015" display="https://colsubsidio365.sharepoint.com/sites/contenidosotd/_layouts/15/Doc.aspx?sourcedoc=%7B5F0063D8-C3AB-4876-A330-0153373C0D44%7D&amp;file=T%26C%20PREVENTA%20BOLETAS%20DE%20CORTESIA%20PISCILAGO_HEINER%20LEONARDO%20MORA.docx&amp;action=default&amp;mobileredirect=true" xr:uid="{9982D34C-C5FC-497E-9058-587D714C5BA4}"/>
    <hyperlink ref="Z1621" r:id="rId2016" xr:uid="{38344B40-2EE6-4B8A-AF2B-D04C35BA7847}"/>
    <hyperlink ref="AC1621" r:id="rId2017" xr:uid="{7EDC4619-DCF5-4C8C-A939-CFA4B208D2D4}"/>
    <hyperlink ref="AD1614" r:id="rId2018" xr:uid="{DFFA9817-9E82-4991-ABFC-8F5EF4A9EFC9}"/>
    <hyperlink ref="AW1623" r:id="rId2019" display="https://colsubsidio365.sharepoint.com/sites/contenidosotd/_layouts/15/Doc.aspx?sourcedoc=%7B51CB2E51-94EB-49CC-A922-5B5DE5DB8D2F%7D&amp;file=Contenido%20publicaciones%20puntos%20georreferencia_HEINER%20LEONARDO%20MORA%2013.xlsx&amp;action=default&amp;mobileredirect=true" xr:uid="{6C6C36ED-1EF0-4D01-BFB9-227DEDD99ADD}"/>
    <hyperlink ref="AD1617" r:id="rId2020" xr:uid="{EB226F92-E54B-44C9-8749-FE7C06690FF7}"/>
    <hyperlink ref="Q1615" r:id="rId2021" xr:uid="{AE8B3644-C9DE-4954-B5A0-78288C33AFA9}"/>
    <hyperlink ref="Z1616" r:id="rId2022" xr:uid="{4202A3F1-60B4-473C-8C61-15413EB9E2E4}"/>
    <hyperlink ref="Z1627" r:id="rId2023" xr:uid="{BD75B5FA-A6AF-4DAB-992E-D3A79BC922DC}"/>
    <hyperlink ref="AD1627" r:id="rId2024" display="https://colsubsidio365.sharepoint.com/sites/contenidosotd/_layouts/15/Doc.aspx?sourcedoc=%7B5123EC9C-7A38-471E-AE33-DC33EBE01004%7D&amp;file=Extracurriculares%20Colegios%20Colsubsidio_DIANA%20CAROLINA%20AVILA.xlsx&amp;action=default&amp;mobileredirect=true; https://colsubsidio365.sharepoint.com/sites/contenidosotd/Shared%20Documents/Aplicaciones/Microsoft%20Forms/Control%20de%20cambios%20-%20Activos%20Web%20-%20Contenidos%20GTD/Pregunta%202/INFLUENCER_DIANA%20CAROLINA%20AVILA.jpg; https://colsubsidio365.sharepoint.com/sites/contenidosotd/Shared%20Documents/Aplicaciones/Microsoft%20Forms/Control%20de%20cambios%20-%20Activos%20Web%20-%20Contenidos%20GTD/Pregunta%202/VIDEOJUEGOS_DIANA%20CAROLINA%20AVILA.jpg; https://colsubsidio365.sharepoint.com/sites/contenidosotd/Shared%20Documents/Aplicaciones/Microsoft%20Forms/Control%20de%20cambios%20-%20Activos%20Web%20-%20Contenidos%20GTD/Pregunta%202/SABER11_DIANA%20CAROLINA%20AVILA.jpg; https://colsubsidio365.sharepoint.com/sites/contenidosotd/Shared%20Documents/Aplicaciones/Microsoft%20Forms/Control%20de%20cambios%20-%20Activos%20Web%20-%20Contenidos%20GTD/Pregunta%202/CLUBES%20INGLES_DIANA%20CAROLINA%20AVILA.jpg; https://colsubsidio365.sharepoint.com/sites/contenidosotd/Shared%20Documents/Aplicaciones/Microsoft%20Forms/Control%20de%20cambios%20-%20Activos%20Web%20-%20Contenidos%20GTD/Pregunta%202/BEBES_DIANA%20CAROLINA%20AVILA.jpg" xr:uid="{1A5F1FA3-AC0F-4780-A6E8-E3938F3DB64F}"/>
    <hyperlink ref="AD1622" r:id="rId2025" display="https://colsubsidio365.sharepoint.com/sites/contenidosotd/_layouts/15/Doc.aspx?sourcedoc=%7BA10A6DEA-20EA-4C05-880B-35FD8214D51D%7D&amp;file=Horarios%20y%20mantenimientos%20atracciones%20Piscila_HEINER%20LEONARDO%20MORA%2032.docx&amp;action=default&amp;mobileredirect=true" xr:uid="{25C0768D-29D8-4477-BD4B-F2A822D358AA}"/>
    <hyperlink ref="AJ1619" r:id="rId2026" display="https://colsubsidio365.sharepoint.com/sites/contenidosotd/_layouts/15/Doc.aspx?sourcedoc=%7B0C4AF6D3-1E74-479D-B0E7-B4CB5CFE255D%7D&amp;file=formato-noticia%20-%20Ruta%20de%20conexi%C3%B3n%20laboral_ECP%20APOYO%20PORTAFOLIO.docx&amp;action=default&amp;mobileredirect=true" xr:uid="{C7060925-7C6F-4BF1-8DCA-399E2966B09F}"/>
    <hyperlink ref="AK1619" r:id="rId2027" xr:uid="{55C87A78-5DF3-4FB9-B5F1-29D4AA7797D2}"/>
    <hyperlink ref="Z1631" r:id="rId2028" xr:uid="{DB375775-4F1B-4FDB-9B92-89DD315935A5}"/>
    <hyperlink ref="V1615" r:id="rId2029" location="/compra/plan" xr:uid="{EAC2D352-3546-412D-B9BA-AA955BE87A64}"/>
    <hyperlink ref="Q1626" r:id="rId2030" display="https://colsubsidio365.sharepoint.com/sites/contenidosotd/Shared%20Documents/Aplicaciones/Microsoft%20Forms/Control%20de%20cambios%20-%20Activos%20Web%20-%20Contenidos%20GTD/Pregunta%203/Banner.com_ANTICIPATE_AmorAmistad_960x400px_HANNA%20CAROLINA%20RODRI.jpg" xr:uid="{7684C4C0-103B-4439-806B-DE34BC32E6B7}"/>
    <hyperlink ref="Z1637" r:id="rId2031" xr:uid="{8EC07ACE-88F6-4D5A-A48F-36F605A95764}"/>
    <hyperlink ref="Z1628" r:id="rId2032" xr:uid="{1BD88325-3DBC-4D47-8F7C-870208F7693B}"/>
    <hyperlink ref="AD1628" r:id="rId2033" xr:uid="{345F8E01-8C07-46D2-BEAD-B56C0AC5388A}"/>
    <hyperlink ref="AJ1609" r:id="rId2034" xr:uid="{5BB04CA9-3533-479B-91D7-7F7157F73631}"/>
    <hyperlink ref="AK1609" r:id="rId2035" xr:uid="{E509DE13-E06A-4554-9FBE-133536F83F18}"/>
    <hyperlink ref="Z1632" r:id="rId2036" xr:uid="{8BCC1F3B-177B-42A3-A05D-52A88A519B54}"/>
    <hyperlink ref="AJ1624" r:id="rId2037" xr:uid="{5C381B07-5CAA-4120-AC08-01B08C5BF206}"/>
    <hyperlink ref="AK1624" r:id="rId2038" xr:uid="{77466279-1379-4FB3-A0ED-B075A4256D26}"/>
    <hyperlink ref="AJ1625" r:id="rId2039" xr:uid="{93D49FE0-370E-45F6-8511-858AC743EF0E}"/>
    <hyperlink ref="AK1625" r:id="rId2040" xr:uid="{9159C8F1-5D74-47BD-B513-5108965A904E}"/>
    <hyperlink ref="AD1641" r:id="rId2041" xr:uid="{387C4C99-1828-4A3E-AF83-975536903683}"/>
    <hyperlink ref="Z1641" r:id="rId2042" xr:uid="{4E05A3EA-AE4A-45C9-A6B3-1EB52E63C1AD}"/>
    <hyperlink ref="AD1639" r:id="rId2043" display="https://colsubsidio365.sharepoint.com/sites/contenidosotd/Shared%20Documents/Aplicaciones/Microsoft%20Forms/Control%20de%20cambios%20-%20Activos%20Web%20-%20Contenidos%20GTD/Pregunta%202/E-Cards-planes-Piscilago_720X405px_3_Piscilag_HEINER%20LEONARDO%20MORA.jpg; https://colsubsidio365.sharepoint.com/sites/contenidosotd/Shared%20Documents/Aplicaciones/Microsoft%20Forms/Control%20de%20cambios%20-%20Activos%20Web%20-%20Contenidos%20GTD/Pregunta%202/E-Cards-planes-Piscilago_720X405px_2_Pasaport_HEINER%20LEONARDO%20MORA.jpg; https://colsubsidio365.sharepoint.com/sites/contenidosotd/Shared%20Documents/Aplicaciones/Microsoft%20Forms/Control%20de%20cambios%20-%20Activos%20Web%20-%20Contenidos%20GTD/Pregunta%202/E-Cards-planes-Piscilago_720X405px_1_Piscitou_HEINER%20LEONARDO%20MORA.jpg" xr:uid="{9FA4018A-2221-463A-98F1-676B7BA3EDD1}"/>
    <hyperlink ref="Z1633" r:id="rId2044" location="side_tab2" xr:uid="{800B19BD-CA78-484B-A265-A72FA68DC282}"/>
    <hyperlink ref="Z1642" r:id="rId2045" xr:uid="{A4ED7DEC-EB85-48DB-85B9-38121E29749D}"/>
    <hyperlink ref="Q1647" r:id="rId2046" xr:uid="{25A8E8C0-7385-4C7C-BE25-3443B750EAB9}"/>
    <hyperlink ref="V1647" r:id="rId2047" xr:uid="{9FE6C0A5-F264-4CB8-9E17-62137655F08A}"/>
    <hyperlink ref="AJ1636" r:id="rId2048" xr:uid="{990CDA8B-77A2-44EB-AA33-5F36A60F0C05}"/>
    <hyperlink ref="AK1636" r:id="rId2049" xr:uid="{8E208B29-E3AC-43E2-A34B-4EB6D66F7C23}"/>
    <hyperlink ref="M1636" r:id="rId2050" xr:uid="{E28C5218-B39F-414D-AD2E-84DE39B89126}"/>
    <hyperlink ref="Q1634" r:id="rId2051" display="https://colsubsidio365.sharepoint.com/sites/contenidosotd/Shared%20Documents/Aplicaciones/Microsoft%20Forms/Control%20de%20cambios%20-%20Activos%20Web%20-%20Contenidos%20GTD/Pregunta%203/Mesa%20de%20trabajo%201_CRISTIAN%20DAVID%20SANCH.png; https://colsubsidio365.sharepoint.com/sites/contenidosotd/Shared%20Documents/Aplicaciones/Microsoft%20Forms/Control%20de%20cambios%20-%20Activos%20Web%20-%20Contenidos%20GTD/Pregunta%203/Mesa%20de%20trabajo%201%20copia%202_CRISTIAN%20DAVID%20SANCH.png" xr:uid="{D2545C1B-C4E3-4CBF-AA32-2FD7F5291B59}"/>
    <hyperlink ref="Q1635" r:id="rId2052" display="https://colsubsidio365.sharepoint.com/sites/contenidosotd/Shared%20Documents/Aplicaciones/Microsoft%20Forms/Control%20de%20cambios%20-%20Activos%20Web%20-%20Contenidos%20GTD/Pregunta%203/Mesa%20de%20trabajo%201_CRISTIAN%20DAVID%20SANCH%201.png; https://colsubsidio365.sharepoint.com/sites/contenidosotd/Shared%20Documents/Aplicaciones/Microsoft%20Forms/Control%20de%20cambios%20-%20Activos%20Web%20-%20Contenidos%20GTD/Pregunta%203/Mesa%20de%20trabajo%201%20copia%202_CRISTIAN%20DAVID%20SANCH%201.png" xr:uid="{2C53C07C-D4D1-479A-A8EC-F9270F62E32E}"/>
    <hyperlink ref="V1635" r:id="rId2053" xr:uid="{8C452709-5515-4D89-80A6-5EF6665AA4F7}"/>
    <hyperlink ref="Z1652" r:id="rId2054" xr:uid="{923C7FC3-1563-4E2F-93E0-5E1DDB7E761A}"/>
    <hyperlink ref="AD1659" r:id="rId2055" xr:uid="{5A790C76-CC2E-4F41-A03B-BD79D1673D9F}"/>
    <hyperlink ref="Z1659" r:id="rId2056" xr:uid="{B7ABABD5-36DB-4662-88F7-C4DDF7F3DAFD}"/>
    <hyperlink ref="Z1650" r:id="rId2057" xr:uid="{75D16BA7-F9E8-4F0C-8CA8-5D899EF7716F}"/>
    <hyperlink ref="Z1653" r:id="rId2058" xr:uid="{7CED7496-282A-4D5C-BC0E-FB231A10303E}"/>
    <hyperlink ref="AI1644" r:id="rId2059" xr:uid="{4283EA0C-9C9C-48F4-A7D6-CF756F3AFC57}"/>
    <hyperlink ref="Q1649" r:id="rId2060" display="https://colsubsidio365.sharepoint.com/sites/contenidosotd/Shared%20Documents/Aplicaciones/Microsoft%20Forms/Control%20de%20cambios%20-%20Activos%20Web%20-%20Contenidos%20GTD/Pregunta%203/COLSUBSIDIO_24_ENTRETENIMIENTO_COMETAS%20banner_LAURA%20CAROLINA%20SIERR.png" xr:uid="{C616F895-15F0-4ED1-926A-D63EE8C0EE72}"/>
    <hyperlink ref="V1649" r:id="rId2061" xr:uid="{C9DB5BDC-16C8-4DE0-9002-02830B873A79}"/>
    <hyperlink ref="Q1654" r:id="rId2062" xr:uid="{E7B63A6F-0038-453F-9E1C-7B1DEA7961FA}"/>
    <hyperlink ref="V1654" r:id="rId2063" xr:uid="{5FB69BF3-F532-45D6-B099-32A3E19373B7}"/>
    <hyperlink ref="AD1645" r:id="rId2064" xr:uid="{6E135CEC-EFA9-44DF-96D4-414477006A96}"/>
    <hyperlink ref="Z1646" r:id="rId2065" xr:uid="{681FAF35-A960-4978-8146-D799EFE9FD40}"/>
    <hyperlink ref="AD1646" r:id="rId2066" xr:uid="{15BF03F4-03A1-4FCD-9EB6-83755B983D4D}"/>
    <hyperlink ref="AD1648" r:id="rId2067" xr:uid="{0EF24A2D-DEA7-4892-8599-0FDE14DD9B88}"/>
    <hyperlink ref="AJ1656" r:id="rId2068" xr:uid="{F221532F-32F7-46D9-865F-85FB77ABA795}"/>
    <hyperlink ref="AK1656" r:id="rId2069" xr:uid="{ED93E3AC-E442-4B44-8A53-D2879D13CEB4}"/>
    <hyperlink ref="AJ1657" r:id="rId2070" display="https://colsubsidio365.sharepoint.com/sites/contenidosotd/_layouts/15/Doc.aspx?sourcedoc=%7B47876698-3ED8-4E85-A333-8C30171AABFE%7D&amp;file=Noticia%20D%C3%ADa%20Internacional%20Contra%20el%20Tr%C3%A1fico%20d_HEINER%20LEONARDO%20MORA.docx&amp;action=default&amp;mobileredirect=true" xr:uid="{16EDF100-F405-494B-82DF-332EE64BB5C3}"/>
    <hyperlink ref="AK1657" r:id="rId2071" xr:uid="{33A5F8AF-9536-4EEB-85CE-88AF3FB504C6}"/>
    <hyperlink ref="Q1666" r:id="rId2072" display="https://colsubsidio365.sharepoint.com/sites/contenidosotd/Shared%20Documents/Aplicaciones/Microsoft%20Forms/Control%20de%20cambios%20-%20Activos%20Web%20-%20Contenidos%20GTD/Pregunta%203/Banner2aj_MARIA%20JOSE%20BUSTAMANT.jpg; https://colsubsidio365.sharepoint.com/sites/contenidosotd/Shared%20Documents/Aplicaciones/Microsoft%20Forms/Control%20de%20cambios%20-%20Activos%20Web%20-%20Contenidos%20GTD/Pregunta%203/adapcion%20movil_MARIA%20JOSE%20BUSTAMANT.jpg" xr:uid="{BB1E4911-C162-48A4-9693-999BC41B1071}"/>
    <hyperlink ref="Z1660" r:id="rId2073" xr:uid="{CA13DF36-8832-4E53-A94F-F09785E3E74A}"/>
    <hyperlink ref="Q1661" r:id="rId2074" display="https://colsubsidio365.sharepoint.com/sites/contenidosotd/Shared%20Documents/Aplicaciones/Microsoft%20Forms/Control%20de%20cambios%20-%20Activos%20Web%20-%20Contenidos%20GTD/Pregunta%203/02_banner_Teatro_MARIA%20JOSE%20BUSTAMANT.jpg; https://colsubsidio365.sharepoint.com/sites/contenidosotd/Shared%20Documents/Aplicaciones/Microsoft%20Forms/Control%20de%20cambios%20-%20Activos%20Web%20-%20Contenidos%20GTD/Pregunta%203/03_push_MARIA%20JOSE%20BUSTAMANT.jpg" xr:uid="{BCBA13BD-E7CC-48DC-B67C-59DB26BC24CA}"/>
    <hyperlink ref="V1661" r:id="rId2075" xr:uid="{93B0F35C-840B-4BBC-8350-AEDA560D4B8F}"/>
    <hyperlink ref="Z1667" r:id="rId2076" xr:uid="{96A14654-5787-4397-B592-9D7540782105}"/>
    <hyperlink ref="AD1667" r:id="rId2077" display="https://colsubsidio365.sharepoint.com/sites/contenidosotd/Shared%20Documents/Aplicaciones/Microsoft%20Forms/Control%20de%20cambios%20-%20Activos%20Web%20-%20Contenidos%20GTD/Pregunta%202/Resultados%20Generales%20PQRSF%202022%202023%202024%20ITA_LAUDY%20ASTRID%20ROMERO.pdf" xr:uid="{4BBB370A-D93E-40D9-AFDB-8C4100AEEAAD}"/>
    <hyperlink ref="AC1668" r:id="rId2078" display="https://colsubsidio365.sharepoint.com/sites/contenidosotd/_layouts/15/Doc.aspx?sourcedoc=%7BB5385B7B-8608-4372-87F5-A90783EC8F56%7D&amp;file=Resultados%20Generales%20PQRSF%202022%202023%202024%20ITA_LAUDY%20ASTRID%20ROMERO%201.pptx&amp;action=edit&amp;mobileredirect=true" xr:uid="{BBD7FC8E-894E-48C6-857C-687C8BA64175}"/>
    <hyperlink ref="AD1668" r:id="rId2079" display="https://colsubsidio365.sharepoint.com/sites/contenidosotd/_layouts/15/Doc.aspx?sourcedoc=%7B4FF2B031-63FE-426A-8B66-B873606E93F1%7D&amp;file=Ubicaci%C3%B3n%20resultados%20generales%20PQRSF%202023%20202_LAUDY%20ASTRID%20ROMERO.docx&amp;action=default&amp;mobileredirect=true" xr:uid="{DA24A9D5-488C-4F51-B9CA-0FD31F33A1D8}"/>
    <hyperlink ref="AC1664" r:id="rId2080" display="https://colsubsidio365.sharepoint.com/sites/contenidosotd/_layouts/15/Doc.aspx?sourcedoc=%7B55DB658C-AEF0-4027-BC17-C7FA7CF3D832%7D&amp;file=Link%20y%20Ubicaci%C3%B3n%20-Actualizaci%C3%B3n%20a%20nuevo%20n%C3%BAmer_MARIA%20ALEJANDRA%20BERN.pptx&amp;action=edit&amp;mobileredirect=true" xr:uid="{7554B355-A776-4E4A-AFF9-6D9E77FBCF31}"/>
    <hyperlink ref="J1672" r:id="rId2081" xr:uid="{A2983CBD-9BDE-4428-8A4D-470EAF82AADB}"/>
    <hyperlink ref="AD1672" r:id="rId2082" display="https://colsubsidio365.sharepoint.com/sites/contenidosotd/_layouts/15/Doc.aspx?sourcedoc=%7B047CC286-F60A-488A-A674-B955FF2C25AC%7D&amp;file=Ajustes%20landing%20semillerosJulio%20(1)_ECP%20APOYO%20PORTAFOLIO.pptx&amp;action=edit&amp;mobileredirect=true; https://colsubsidio365.sharepoint.com/sites/contenidosotd/Shared%20Documents/Aplicaciones/Microsoft%20Forms/Control%20de%20cambios%20-%20Activos%20Web%20-%20Contenidos%20GTD/Pregunta%202/FOTO-AUX-02_ECP%20APOYO%20PORTAFOLIO.jpg; https://colsubsidio365.sharepoint.com/sites/contenidosotd/Shared%20Documents/Aplicaciones/Microsoft%20Forms/Control%20de%20cambios%20-%20Activos%20Web%20-%20Contenidos%20GTD/Pregunta%202/FOTO-AUX-01_ECP%20APOYO%20PORTAFOLIO.jpg" xr:uid="{E902154E-9BF9-47D0-9683-29CA6343A534}"/>
    <hyperlink ref="AC1674" r:id="rId2083" xr:uid="{4D7BEF0C-63FE-464B-A82A-E299F4DCD1DC}"/>
    <hyperlink ref="Z1671" r:id="rId2084" xr:uid="{318ECD77-09E4-4FAA-B8D3-571C811BE221}"/>
    <hyperlink ref="AD1643" r:id="rId2085" xr:uid="{B0DB45F0-C95F-4FF8-927B-1CA383C167EC}"/>
    <hyperlink ref="AD1665" r:id="rId2086" display="https://colsubsidio365.sharepoint.com/sites/contenidosotd/Shared%20Documents/Aplicaciones/Microsoft%20Forms/Control%20de%20cambios%20-%20Activos%20Web%20-%20Contenidos%20GTD/Pregunta%202/image%20(3)_HANNA%20CAROLINA%20RODRI.png; https://colsubsidio365.sharepoint.com/sites/contenidosotd/Shared%20Documents/Aplicaciones/Microsoft%20Forms/Control%20de%20cambios%20-%20Activos%20Web%20-%20Contenidos%20GTD/Pregunta%202/2024%2007%20T%C3%89RMINOS%20Y%20CONDICIONES%20PARA%20LA%20PRESTA_HANNA%20CAROLINA%20RODRI.pdf" xr:uid="{C121E5BB-57ED-4C85-8E77-1CE04164CBC9}"/>
    <hyperlink ref="AX1675" r:id="rId2087" xr:uid="{50F8FE94-309B-42B1-9CFF-4E880501EBFE}"/>
    <hyperlink ref="AX1677" r:id="rId2088" display="https://colsubsidio365.sharepoint.com/sites/contenidosotd/_layouts/15/Doc.aspx?sourcedoc=%7B038361DF-E86D-437D-83B0-2E0602EBE192%7D&amp;file=Ficha%20de%20Georeferenciaci%C3%B3n%20-%20D%C3%ADas%20apertura%20Pi_HEINER%20LEONARDO%20MORA.xlsx&amp;action=default&amp;mobileredirect=true" xr:uid="{9F1C18DA-692D-41B6-859B-A70518173C37}"/>
    <hyperlink ref="J1679" r:id="rId2089" xr:uid="{527B7BA8-2F74-4CE0-AA43-95BD3D274D4E}"/>
    <hyperlink ref="AD1679" r:id="rId2090" xr:uid="{9F6F9533-D857-45F7-A004-246E4FC5A703}"/>
    <hyperlink ref="AJ1680" r:id="rId2091" xr:uid="{EF3DFF62-69EA-44BC-A34E-B5250C5FE714}"/>
    <hyperlink ref="AK1680" r:id="rId2092" xr:uid="{AF8D9066-FE75-4D7B-A97D-CD6F0D88C31B}"/>
    <hyperlink ref="J1680" r:id="rId2093" xr:uid="{9ED4DCA4-5BB8-453C-BB69-9176DC85F293}"/>
    <hyperlink ref="J1681" r:id="rId2094" xr:uid="{D397F1F5-2581-474B-AF95-4819298F10FC}"/>
    <hyperlink ref="AJ1681" r:id="rId2095" xr:uid="{9A145DAF-8792-449F-B2CD-CFEB8504392A}"/>
    <hyperlink ref="AK1681" r:id="rId2096" xr:uid="{037BBBF8-8671-4773-A968-39941DCEB7FB}"/>
    <hyperlink ref="Z1672" r:id="rId2097" xr:uid="{5C587F2E-2527-4FB3-8757-4BC356349AD1}"/>
    <hyperlink ref="Y1673" r:id="rId2098" xr:uid="{53DD48CF-1FAD-46B4-9615-93F7C864E799}"/>
    <hyperlink ref="Z1676" r:id="rId2099" xr:uid="{11FED035-6535-4A3D-9C5E-DCB4608FC068}"/>
    <hyperlink ref="AD1685" r:id="rId2100" xr:uid="{E71F2CCA-3B82-487D-AE4B-2D679785009F}"/>
    <hyperlink ref="AC1676" r:id="rId2101" xr:uid="{CA74612B-E114-4DCC-A524-80EA8B798851}"/>
    <hyperlink ref="Z1685" r:id="rId2102" xr:uid="{21B96266-219D-4534-996D-E0A867849A0E}"/>
    <hyperlink ref="AD1560" r:id="rId2103" xr:uid="{C239711A-1939-4DF9-A5B6-D7B6DE6E007C}"/>
    <hyperlink ref="AJ1662" r:id="rId2104" xr:uid="{1445998F-8A59-401F-9C48-C980E219DBCC}"/>
    <hyperlink ref="AK1662" r:id="rId2105" xr:uid="{A16CC9AE-FF64-47FC-9F1C-6D51E7F1E835}"/>
    <hyperlink ref="AC1686" r:id="rId2106" xr:uid="{CAE89066-5575-44F8-B352-BD36599A4B6F}"/>
    <hyperlink ref="Z1684" r:id="rId2107" xr:uid="{9D6423A2-797A-488D-AE03-558D7CEBFDD0}"/>
    <hyperlink ref="Z1686" r:id="rId2108" xr:uid="{DEEEF0EB-A51D-4E2A-850A-240FBA2D48E8}"/>
    <hyperlink ref="AC1689" r:id="rId2109" xr:uid="{93DAB8C8-08D4-4996-A0A1-DA9A111970B7}"/>
    <hyperlink ref="Q1683" r:id="rId2110" display="https://colsubsidio365.sharepoint.com/sites/contenidosotd/Shared%20Documents/Aplicaciones/Microsoft%20Forms/Control%20de%20cambios%20-%20Activos%20Web%20-%20Contenidos%20GTD/Pregunta%203/COLSUBSIDIO_24_ENTRETENIMIENTO_COMETAS%20banner_LAURA%20CAROLINA%20SIERR%201.png" xr:uid="{234ED42D-1F30-4007-ADB4-5D14C95F75E5}"/>
    <hyperlink ref="Z1690" r:id="rId2111" xr:uid="{E36C807F-A895-4D63-94D0-CB656437581C}"/>
    <hyperlink ref="AC1690" r:id="rId2112" xr:uid="{EACDEE23-73AE-48C8-B9C3-849F6D1DCD42}"/>
    <hyperlink ref="J1693" r:id="rId2113" xr:uid="{BA2BB5F8-3E45-4E24-B86E-FEFA1F400815}"/>
    <hyperlink ref="AD1693" r:id="rId2114" xr:uid="{CF9B7387-84CA-4582-AD77-A68385DCEC17}"/>
    <hyperlink ref="X1698" r:id="rId2115" xr:uid="{E66EEFD2-1C31-4E8E-97DD-E5B0918447D0}"/>
    <hyperlink ref="Z1687" r:id="rId2116" xr:uid="{344CA126-C7C4-42AB-B524-CCA445049E1A}"/>
    <hyperlink ref="V1683" r:id="rId2117" xr:uid="{FD674BB4-D191-4C8D-B5BF-5F2C5C1EFDC1}"/>
    <hyperlink ref="X1688" r:id="rId2118" display="https://colsubsidio365.sharepoint.com/sites/contenidosotd/_layouts/15/Doc.aspx?sourcedoc=%7B3B42BB1F-A920-4C96-ACF0-3D6252464102%7D&amp;file=T%C3%A9rminos%20y%20condiciones%20Vientos%20de%20descuentos_HANNA%20CAROLINA%20RODRI.docx&amp;action=default&amp;mobileredirect=true" xr:uid="{D82AEC04-BF85-433F-BB6E-449992E59169}"/>
    <hyperlink ref="X1694" r:id="rId2119" display="https://colsubsidio365.sharepoint.com/sites/contenidosotd/Shared%20Documents/Aplicaciones/Microsoft%20Forms/Control%20de%20cambios%20-%20Activos%20Web%20-%20Contenidos%20GTD/Pregunta/Horarios%20alto%20rendimiento%20completo%20FINAL%20(2)_LAURA%20CAROLINA%20SIERR.pdf" xr:uid="{FAC8DFD5-FE5D-4ED9-931D-F14B961A20F4}"/>
    <hyperlink ref="AD1695" r:id="rId2120" xr:uid="{55086877-7298-4998-B713-D94CFFB0BB07}"/>
    <hyperlink ref="Q1697" r:id="rId2121" xr:uid="{DB4908DF-B9DA-4DBF-913A-C40F22996CD7}"/>
    <hyperlink ref="J1695" r:id="rId2122" xr:uid="{01748232-4B10-4198-8D22-832DAF0A9FC8}"/>
    <hyperlink ref="J1696" r:id="rId2123" xr:uid="{D2FC4094-A46B-4886-A5BF-B3A1A87747D7}"/>
    <hyperlink ref="Z1700" r:id="rId2124" xr:uid="{E542162C-A766-45C6-BE1D-0AD05FF5D423}"/>
    <hyperlink ref="Q1702" r:id="rId2125" xr:uid="{88E104E0-4903-49D3-8CD1-5B6372099A03}"/>
    <hyperlink ref="Z1695" r:id="rId2126" xr:uid="{C599862C-B055-42AD-A6A6-B6BD1A9A3D8F}"/>
    <hyperlink ref="Z1691" r:id="rId2127" location="side_tab2" xr:uid="{637BC2A6-D1D3-4140-9915-235AFC055D25}"/>
    <hyperlink ref="V1697" r:id="rId2128" xr:uid="{C8CBE577-118D-4223-9A72-2A1157BEA49A}"/>
    <hyperlink ref="Q1692" r:id="rId2129" xr:uid="{AB856D74-0092-4CFA-99BA-314D385472C3}"/>
    <hyperlink ref="V1692" r:id="rId2130" xr:uid="{88AFC681-7995-48C7-AA99-071A85BA0875}"/>
    <hyperlink ref="Z1704" r:id="rId2131" xr:uid="{C1385C3E-9A3C-4925-A0EF-D24F359F1D30}"/>
    <hyperlink ref="Z1705" r:id="rId2132" xr:uid="{A5F9E215-01A7-4853-A15A-608B15D1DFA9}"/>
    <hyperlink ref="J1706" r:id="rId2133" xr:uid="{127960DB-EDE6-4D6D-A0AA-8BFF06A3AC2C}"/>
    <hyperlink ref="AD1706" r:id="rId2134" xr:uid="{9C5B0FF0-9B2F-4D43-92FD-EE19D02BB006}"/>
    <hyperlink ref="J1710" r:id="rId2135" xr:uid="{D09DAA1D-FE9A-4AE6-A6BE-592CDB294409}"/>
    <hyperlink ref="AD1710" r:id="rId2136" xr:uid="{BC63F8FF-1913-41FB-A1CC-943A32603B4C}"/>
    <hyperlink ref="Z1709" r:id="rId2137" xr:uid="{3F72D1FD-3894-4361-B1EB-A9A2E37418D9}"/>
    <hyperlink ref="Q1708" r:id="rId2138" xr:uid="{4DBA011A-78C5-4B49-A4B1-DB2087711CD8}"/>
    <hyperlink ref="V1708" r:id="rId2139" xr:uid="{06A92E48-F69A-4AD8-922D-DC3B24DF478F}"/>
    <hyperlink ref="AD1711" r:id="rId2140" display="https://colsubsidio365.sharepoint.com/sites/contenidosotd/_layouts/15/Doc.aspx?sourcedoc=%7B0D63BBDE-918F-4F7C-A4BE-016E351B0C8E%7D&amp;file=Horarios%20y%20mantenimientos%20atracciones%20Piscila_HEINER%20LEONARDO%20MORA%2033.docx&amp;action=default&amp;mobileredirect=true" xr:uid="{B3728373-5E9C-4FFF-A489-79976479F5E9}"/>
    <hyperlink ref="AD1715" r:id="rId2141" display="https://colsubsidio365.sharepoint.com/sites/contenidosotd/Shared%20Documents/Aplicaciones/Microsoft%20Forms/Control%20de%20cambios%20-%20Activos%20Web%20-%20Contenidos%20GTD/Pregunta%202/8.%20Portafolio%20Cr%C3%A9dito%20y%20Seguros%20Agosto-2024_WILSON%20STEVEN%20BELTRA.pdf" xr:uid="{25D58F4F-1700-48DA-B977-5BC4C1DB03D7}"/>
    <hyperlink ref="AJ1712" r:id="rId2142" xr:uid="{4CB6066C-89CE-415F-8D07-1ED8D7E23CF3}"/>
    <hyperlink ref="AK1712" r:id="rId2143" xr:uid="{4EC2AF66-E933-442A-BAD9-BDB03653E684}"/>
    <hyperlink ref="AD1707" r:id="rId2144" display="https://colsubsidio365.sharepoint.com/sites/contenidosotd/_layouts/15/Doc.aspx?sourcedoc=%7B2398B1C5-E5E5-48BF-BBD9-99D4EA75697B%7D&amp;file=T%C3%A9rminos%20y%20condiciones%20Vientos%20de%20descuentos_HANNA%20CAROLINA%20RODRI.docx&amp;action=default&amp;mobileredirect=true" xr:uid="{C6C2848F-2825-48B4-9C95-C47227C6227F}"/>
    <hyperlink ref="AD1716" r:id="rId2145" xr:uid="{51274787-5671-4247-94CE-D27B467D85F6}"/>
    <hyperlink ref="Z1716" r:id="rId2146" xr:uid="{2479A747-51A0-4593-AC40-BDE629F35920}"/>
    <hyperlink ref="J1698" r:id="rId2147" xr:uid="{F46B7151-C5D0-400E-BD77-271BBA170AB6}"/>
    <hyperlink ref="Q1717" r:id="rId2148" xr:uid="{245FD9A7-6EB7-4C3B-8FAD-69FBA6E9B7AA}"/>
    <hyperlink ref="V1717" r:id="rId2149" xr:uid="{8F81F0EC-E6DA-43CE-89CA-4C63E814BEAA}"/>
    <hyperlink ref="Q1718" r:id="rId2150" xr:uid="{155A584D-4F35-4593-A914-239E97FAA96A}"/>
    <hyperlink ref="V1718" r:id="rId2151" xr:uid="{91E6822D-BCA3-4198-BA7B-F696CEFF5292}"/>
    <hyperlink ref="AD1713" r:id="rId2152" xr:uid="{B684A785-DDF1-4EE3-AC9F-BCDC3DE40A74}"/>
    <hyperlink ref="Z1714" r:id="rId2153" xr:uid="{754EA267-13A5-4B68-8EC0-75FCE34CCF68}"/>
    <hyperlink ref="Z1720" r:id="rId2154" location="grupo-1-tab-1" xr:uid="{B53FD25C-5931-4CEC-9FE9-15325C1D1F23}"/>
    <hyperlink ref="AD1720" r:id="rId2155" display="https://colsubsidio365.sharepoint.com/sites/contenidosotd/_layouts/15/Doc.aspx?sourcedoc=%7B3383FC9B-A69B-40ED-91AE-8A11AED2DDE5%7D&amp;file=02082024%20MATRIZ%20ITA%202024%20-%20RESTABLECIMIENTO%20D_LAUDY%20ASTRID%20ROMERO.docx&amp;action=default&amp;mobileredirect=true" xr:uid="{FB9B1AE6-7826-4C29-8EDF-262BD41C38C1}"/>
    <hyperlink ref="Z1728" r:id="rId2156" xr:uid="{9DE0E944-8C65-4652-932E-5D249D954D50}"/>
    <hyperlink ref="AD1719" r:id="rId2157" xr:uid="{3FCC1526-C10F-45F7-A7DE-219FE451B967}"/>
    <hyperlink ref="AD1725" r:id="rId2158" display="https://colsubsidio365.sharepoint.com/sites/contenidosotd/_layouts/15/Doc.aspx?sourcedoc=%7BEB9897E8-FE4C-4119-B873-74F3CB62BC80%7D&amp;file=T%C3%A9rminos%20y%20condiciones%20Vientos%20de%20descuentos_HANNA%20CAROLINA%20RODRI%201.docx&amp;action=default&amp;mobileredirect=true" xr:uid="{F398924F-E3A7-4B24-8585-1CA87D3D01BC}"/>
    <hyperlink ref="Q1734" r:id="rId2159" display="https://colsubsidio365.sharepoint.com/sites/contenidosotd/Shared%20Documents/Aplicaciones/Microsoft%20Forms/Control%20de%20cambios%20-%20Activos%20Web%20-%20Contenidos%20GTD/Pregunta%203/Mesa%20de%20trabajo%201_CRISTIAN%20DAVID%20SANCH%202.png; https://colsubsidio365.sharepoint.com/sites/contenidosotd/Shared%20Documents/Aplicaciones/Microsoft%20Forms/Control%20de%20cambios%20-%20Activos%20Web%20-%20Contenidos%20GTD/Pregunta%203/Mesa%20de%20trabajo%201%20copia%202_CRISTIAN%20DAVID%20SANCH%202.png" xr:uid="{4D1491F1-3F99-4783-A869-45DC5727E531}"/>
    <hyperlink ref="Z1725" r:id="rId2160" xr:uid="{56326354-6DFD-420C-81D9-DD1F8AF256A5}"/>
    <hyperlink ref="AD1727" r:id="rId2161" display="https://colsubsidio365.sharepoint.com/sites/contenidosotd/_layouts/15/Doc.aspx?sourcedoc=%7B88D46EF7-08BA-42A5-AD01-B665508F3976%7D&amp;file=04-OTROS%C3%8D%20A%20T%C3%89RMINOS%20Y%20CONDICIONES%20JUEVES%20VIT_ANDRES%20FELIPE%20QUIROG.docx&amp;action=default&amp;mobileredirect=true; https://colsubsidio365.sharepoint.com/sites/contenidosotd/_layouts/15/Doc.aspx?sourcedoc=%7B6334CAF7-AE51-4B9F-B542-E7549917CA32%7D&amp;file=Ajuste%20Droguerias_ANDRES%20FELIPE%20QUIROG.pptx&amp;action=edit&amp;mobileredirect=true" xr:uid="{A66AC194-FECF-4A37-8785-3A65C7E20C48}"/>
    <hyperlink ref="Z1727" r:id="rId2162" xr:uid="{14F4E9BC-D241-4AE6-AE31-748EC4DFF371}"/>
    <hyperlink ref="AC1732" r:id="rId2163" xr:uid="{4412B6A4-9EC6-4127-BA49-F4E9EAA8CB77}"/>
    <hyperlink ref="Z1723" r:id="rId2164" xr:uid="{483A6420-399A-4A1E-A7F3-5557D8B93561}"/>
    <hyperlink ref="Z1721" r:id="rId2165" xr:uid="{37D68739-D43D-4958-957E-92EA682F1F2A}"/>
    <hyperlink ref="Z1722" r:id="rId2166" xr:uid="{AA808B48-C6B8-49CC-8395-D1C82E3DC802}"/>
    <hyperlink ref="AC1722" r:id="rId2167" xr:uid="{BA692D5A-FE19-45C0-BA49-26F8E1D9213C}"/>
    <hyperlink ref="AC1723" r:id="rId2168" xr:uid="{8DB8E6E4-854B-4A0D-950D-0E17F14FFF5A}"/>
    <hyperlink ref="V1734" r:id="rId2169" xr:uid="{F40F0F93-1F87-433B-8168-2929E5B19C30}"/>
    <hyperlink ref="AE1726" r:id="rId2170" location="side_tab2" xr:uid="{64453C36-DAD4-4E04-BE2C-19EE00A039DD}"/>
    <hyperlink ref="AD1724" r:id="rId2171" xr:uid="{64D81718-1188-4FCC-9608-F441E91C36B6}"/>
    <hyperlink ref="Z1730" r:id="rId2172" xr:uid="{0617C9A7-8719-47CA-AC57-60628E6D3A4A}"/>
    <hyperlink ref="Z1733" r:id="rId2173" xr:uid="{868DA557-A7B7-4FEB-AB6F-A951E717DFF4}"/>
    <hyperlink ref="AD1733" r:id="rId2174" xr:uid="{DA9348CC-9008-463A-B1F5-873DFFBADCE5}"/>
    <hyperlink ref="Q1745" r:id="rId2175" xr:uid="{67187406-8928-4B48-A7BF-00B96E3F5E73}"/>
    <hyperlink ref="V1745" r:id="rId2176" xr:uid="{8965986B-8C17-45D7-AF85-F18B0DBFFDC2}"/>
    <hyperlink ref="X1744" r:id="rId2177" xr:uid="{8B475AAB-8F02-48D7-894C-252DD7AF7336}"/>
    <hyperlink ref="Z1735" r:id="rId2178" xr:uid="{D62B8FE2-6AE8-4A07-BC60-7E782EC0A983}"/>
    <hyperlink ref="Z1746" r:id="rId2179" xr:uid="{DD035DFE-0DFC-4E45-9611-D206794CBD4D}"/>
    <hyperlink ref="Z1743" r:id="rId2180" xr:uid="{56D545E3-226D-41FD-B7CD-01F5AE82F1E5}"/>
    <hyperlink ref="AD1739" r:id="rId2181" display="https://colsubsidio365.sharepoint.com/sites/contenidosotd/_layouts/15/Doc.aspx?sourcedoc=%7BA3E70510-559C-4850-80EE-CCA86F29025C%7D&amp;file=Horarios%20y%20mantenimientos%20atracciones%20Piscila_HEINER%20LEONARDO%20MORA%2034.docx&amp;action=default&amp;mobileredirect=true" xr:uid="{62B0FC83-5BEF-4F4F-980C-9015D03B552D}"/>
    <hyperlink ref="X1742" r:id="rId2182" xr:uid="{5CA17B57-397B-4B29-869A-2497278AC73C}"/>
    <hyperlink ref="Z1736" r:id="rId2183" xr:uid="{F5D4B1A5-6930-4FD2-BF72-84798D88C22F}"/>
    <hyperlink ref="Z1738" r:id="rId2184" xr:uid="{05D03C8F-2530-4957-A12C-525E230C08AC}"/>
    <hyperlink ref="Q1737" r:id="rId2185" xr:uid="{BAAEB7C8-1412-4EF0-B6FF-A7EC2C25440D}"/>
    <hyperlink ref="Z1731" r:id="rId2186" xr:uid="{1E92C1DF-18C5-4296-A28B-535047EF7801}"/>
    <hyperlink ref="AC1731" r:id="rId2187" xr:uid="{457C2CB9-C489-4E5C-84C6-0B8B029FD3C5}"/>
    <hyperlink ref="Z1740" r:id="rId2188" xr:uid="{20C6B00D-F1B8-4008-9641-0D989943BDEB}"/>
    <hyperlink ref="Z1741" r:id="rId2189" xr:uid="{941A686C-031E-4D0B-B8C7-823FACD2B614}"/>
    <hyperlink ref="AD1741" r:id="rId2190" xr:uid="{CF44DF93-CD8C-4631-A011-F6E9E326335B}"/>
    <hyperlink ref="Z1747" r:id="rId2191" xr:uid="{348B5C10-657D-4795-8E71-D5133FFC3ABD}"/>
    <hyperlink ref="AC1755" r:id="rId2192" xr:uid="{ED8D5ECA-4501-48B9-9C3C-8C09EEC42FBC}"/>
    <hyperlink ref="AC1756" r:id="rId2193" xr:uid="{29408B28-6612-4209-B95D-9AA51925C1FF}"/>
    <hyperlink ref="J1769" r:id="rId2194" xr:uid="{FBF4D15A-E7F6-4934-9E1F-F4B8DC5B6D75}"/>
    <hyperlink ref="Q1778" r:id="rId2195" display="https://colsubsidio365.sharepoint.com/sites/contenidosotd/Shared%20Documents/Aplicaciones/Microsoft%20Forms/Control%20de%20cambios%20-%20Activos%20Web%20-%20Contenidos%20GTD/Pregunta%203/banner%20mobile_12esferas_MARIA%20JOSE%20BUSTAMANT.jpg; https://colsubsidio365.sharepoint.com/sites/contenidosotd/Shared%20Documents/Aplicaciones/Microsoft%20Forms/Control%20de%20cambios%20-%20Activos%20Web%20-%20Contenidos%20GTD/Pregunta%203/Banner_Teatro_1920x600_MARIA%20JOSE%20BUSTAMANT.jpg" xr:uid="{1999A2D8-0009-4B77-A210-7A3EF01AA6F0}"/>
    <hyperlink ref="V1778" r:id="rId2196" xr:uid="{0E5AAFEB-F74F-41F0-9DDA-DE323863E940}"/>
    <hyperlink ref="X1782" r:id="rId2197" display="https://colsubsidio365.sharepoint.com/sites/contenidosotd/Shared%20Documents/Aplicaciones/Microsoft%20Forms/Control%20de%20cambios%20-%20Activos%20Web%20-%20Contenidos%20GTD/Pregunta/1.%20Gu%C3%ADa%20de%20Adaptaci%C3%B3n%20del%20Trabajador_VF%2013AGO_JENNY%20ALEJANDRA%20GUZM.pdf" xr:uid="{274BCFC7-246D-481F-8514-6B313500771F}"/>
    <hyperlink ref="X1784" r:id="rId2198" display="https://colsubsidio365.sharepoint.com/sites/contenidosotd/Shared%20Documents/Aplicaciones/Microsoft%20Forms/Control%20de%20cambios%20-%20Activos%20Web%20-%20Contenidos%20GTD/Pregunta/Formato%20TEO%20diligenciable%204%20NOCHE%20DE%20COMEDIA_LAURA%20CAROLINA%20SIERR.pdf" xr:uid="{DD17905A-F5AB-448B-B44E-5AA8FABFD49D}"/>
    <hyperlink ref="Z1786" r:id="rId2199" xr:uid="{A6B14AE3-B0BA-4AB1-80C8-6D6837890DA3}"/>
    <hyperlink ref="Z1785" r:id="rId2200" xr:uid="{79474CDE-900A-4D5B-9580-6EB31A2A5A9B}"/>
    <hyperlink ref="Q1787" r:id="rId2201" xr:uid="{FAAEA247-35C2-42C7-95E1-0199BEFED2B4}"/>
    <hyperlink ref="Q1792" r:id="rId2202" xr:uid="{703752C1-1393-4EC6-A3A4-C7EA667A8B3F}"/>
    <hyperlink ref="Z1775" r:id="rId2203" xr:uid="{D6840ABA-27BE-4058-898C-32BF4DEC6A50}"/>
    <hyperlink ref="Z1790" r:id="rId2204" xr:uid="{08DB7841-090A-4342-9AC4-59D0843BDC38}"/>
    <hyperlink ref="Z1759" r:id="rId2205" xr:uid="{349E48A6-EECB-4A9E-A3CD-1D4C6C8BB34F}"/>
    <hyperlink ref="X1779" r:id="rId2206" display="https://colsubsidio365.sharepoint.com/sites/contenidosotd/_layouts/15/Doc.aspx?sourcedoc=%7B2E94C0E0-39C9-4CAF-BBD5-4944E7705BF5%7D&amp;file=T%C3%A9rminos%20y%20condiciones%20Reserva%202025%20con%20preci_HANNA%20CAROLINA%20RODRI.docx&amp;action=default&amp;mobileredirect=true" xr:uid="{1A492C4D-4F8F-4A40-9E3F-7359250CAD0B}"/>
    <hyperlink ref="V1787" r:id="rId2207" xr:uid="{9B6CC04F-334D-4F9F-A057-DEB06C9C7938}"/>
    <hyperlink ref="X1800" r:id="rId2208" xr:uid="{7E88A874-C688-4901-89E6-8376B1625A40}"/>
    <hyperlink ref="AD1802" r:id="rId2209" display="https://colsubsidio365.sharepoint.com/sites/contenidosotd/Shared%20Documents/Aplicaciones/Microsoft%20Forms/Control%20de%20cambios%20-%20Activos%20Web%20-%20Contenidos%20GTD/Pregunta%202/E-Cards-Piscitour-Piscilago_720X405px_V3_HEINER%20LEONARDO%20MORA.jpg; https://colsubsidio365.sharepoint.com/sites/contenidosotd/Shared%20Documents/Aplicaciones/Microsoft%20Forms/Control%20de%20cambios%20-%20Activos%20Web%20-%20Contenidos%20GTD/Pregunta%202/E-Cards-Pasaporte_ingreso-Piscilago_720X405px_HEINER%20LEONARDO%20MORA.jpg" xr:uid="{E528CCFD-F53A-43AC-ACC9-F16CD03486ED}"/>
    <hyperlink ref="X1803" r:id="rId2210" xr:uid="{CFB26D71-7F7D-445D-BAD3-76FAE0E71F30}"/>
    <hyperlink ref="Z1799" r:id="rId2211" xr:uid="{B34E4CBF-18F6-4DF2-850F-7AA330E40EAE}"/>
    <hyperlink ref="Z1801" r:id="rId2212" xr:uid="{6ACED4BF-BBEA-4665-9004-9655CA5CD735}"/>
    <hyperlink ref="AC1801" r:id="rId2213" xr:uid="{DDC430D1-160D-4969-8EED-9E52CB6B539C}"/>
    <hyperlink ref="Z1804" r:id="rId2214" location="/wizard?clasificacion=254&amp;producto=763" xr:uid="{29AE4919-7E52-4B0B-B41C-859C99347901}"/>
    <hyperlink ref="X1805" r:id="rId2215" display="https://colsubsidio365.sharepoint.com/sites/contenidosotd/Shared%20Documents/Aplicaciones/Microsoft%20Forms/Control%20de%20cambios%20-%20Activos%20Web%20-%20Contenidos%20GTD/Pregunta/Campamento%20con%20Robert%20Farah%20(1)_LAURA%20CAROLINA%20SIERR.pdf; https://colsubsidio365.sharepoint.com/sites/contenidosotd/Shared%20Documents/Aplicaciones/Microsoft%20Forms/Control%20de%20cambios%20-%20Activos%20Web%20-%20Contenidos%20GTD/Pregunta/Campamento%20con%20Sirena%20Rowe%20(1)_LAURA%20CAROLINA%20SIERR.pdf" xr:uid="{95BC3424-5380-44FE-B286-12ACAE7794CE}"/>
    <hyperlink ref="Z1806" r:id="rId2216" location="/wizard?clasificacion=254&amp;producto=747" xr:uid="{5BD1BF60-AAF1-4243-9831-DE406A1BC251}"/>
    <hyperlink ref="Z1783" r:id="rId2217" xr:uid="{36928190-FEC0-4833-B9C5-53BC09EF2F44}"/>
    <hyperlink ref="AD1783" r:id="rId2218" display="https://colsubsidio365.sharepoint.com/sites/contenidosotd/Shared%20Documents/Aplicaciones/Microsoft%20Forms/Control%20de%20cambios%20-%20Activos%20Web%20-%20Contenidos%20GTD/Pregunta%202/Imagen-Alianza-2_VIVIANA%20ANDREA%20ZAMBR.jpg; https://colsubsidio365.sharepoint.com/sites/contenidosotd/Shared%20Documents/Aplicaciones/Microsoft%20Forms/Control%20de%20cambios%20-%20Activos%20Web%20-%20Contenidos%20GTD/Pregunta%202/Imagen-Alianza-1_VIVIANA%20ANDREA%20ZAMBR.jpg" xr:uid="{5AC138CD-0A47-449C-A77B-49284214FF8A}"/>
    <hyperlink ref="Q1791" r:id="rId2219" xr:uid="{50E3A751-C74B-4281-B1CA-268F3BACE281}"/>
    <hyperlink ref="V1791" r:id="rId2220" location="/vitrina?clasificacion=457" xr:uid="{BCC5FE2F-7ADB-423F-ADB0-F60FB95ECE2A}"/>
    <hyperlink ref="V1792" r:id="rId2221" location="/vitrina?clasificacion=457" xr:uid="{A61214CE-6A92-42D5-A138-2AC944301A00}"/>
    <hyperlink ref="Q1775" r:id="rId2222" xr:uid="{A7C4F3F2-0A29-4715-8AA8-D98A645E054D}"/>
    <hyperlink ref="X1813" r:id="rId2223" xr:uid="{45DA69F8-4236-4371-97FF-DBE8943D01EB}"/>
    <hyperlink ref="Y1813" r:id="rId2224" location="/vitrina?clasificacion=254" display="'https://www.diversioncolsubsidio.com/cursos-talleres#/vitrina?clasificacion=254" xr:uid="{595C4924-47C1-4FE7-821F-B2F45ADA586D}"/>
    <hyperlink ref="AD1815" r:id="rId2225" display="https://colsubsidio365.sharepoint.com/sites/contenidosotd/Shared%20Documents/Aplicaciones/Microsoft%20Forms/Control%20de%20cambios%20-%20Activos%20Web%20-%20Contenidos%20GTD/Pregunta%202/Reglamento%20de%20buena%20conducta%20aplicado%20en%20los_LAURA%20CAROLINA%20SIERR.pdf" xr:uid="{13D4420B-4613-4327-AB32-01991BAA8DBF}"/>
    <hyperlink ref="Z1817" r:id="rId2226" location="grupo-2-tab-2" xr:uid="{3B869EF9-B6C6-4397-84ED-694C6790714C}"/>
    <hyperlink ref="Z1818" r:id="rId2227" xr:uid="{E75C2A85-B2A2-4665-AAC5-2293937A9925}"/>
    <hyperlink ref="Z1816" r:id="rId2228" xr:uid="{3EF18185-689D-4D61-909F-3F48B0858331}"/>
    <hyperlink ref="AC1780" r:id="rId2229" xr:uid="{E08BCED2-7FCC-41D8-8AA0-6B7F383A8B83}"/>
    <hyperlink ref="AD1765" r:id="rId2230" xr:uid="{F7291265-4A84-4ADD-85C4-6583E1FC95FF}"/>
    <hyperlink ref="Q1825" r:id="rId2231" xr:uid="{99246406-F8E7-41A5-925C-EE7EA5403E92}"/>
    <hyperlink ref="AJ1826" r:id="rId2232" xr:uid="{F070A4DB-62A5-4E62-A095-47B87140B4D8}"/>
    <hyperlink ref="Q1819" r:id="rId2233" display="https://colsubsidio365.sharepoint.com/sites/contenidosotd/Shared%20Documents/Aplicaciones/Microsoft%20Forms/Control%20de%20cambios%20-%20Activos%20Web%20-%20Contenidos%20GTD/Pregunta%203/banner%20movil_MARIA%20JOSE%20BUSTAMANT.jpg; https://colsubsidio365.sharepoint.com/sites/contenidosotd/Shared%20Documents/Aplicaciones/Microsoft%20Forms/Control%20de%20cambios%20-%20Activos%20Web%20-%20Contenidos%20GTD/Pregunta%203/Banner%20Teatro_MARIA%20JOSE%20BUSTAMANT%201.jpg" xr:uid="{A7FDF88F-3D52-4783-8031-6E9093641750}"/>
    <hyperlink ref="V1819" r:id="rId2234" xr:uid="{104D907F-9392-42F0-8DDD-9EB4DA53AA25}"/>
    <hyperlink ref="Z1820" r:id="rId2235" xr:uid="{D11BEA2B-FF2C-483D-845C-28D758B2C523}"/>
    <hyperlink ref="Q1821" r:id="rId2236" xr:uid="{B121E5A4-794C-453A-9A8C-13159E1FCAC9}"/>
    <hyperlink ref="V1821" r:id="rId2237" xr:uid="{37681965-C331-496A-80B2-91A82C4055AC}"/>
    <hyperlink ref="Z1827" r:id="rId2238" xr:uid="{F7560C20-B19E-4E57-9B49-A06269ECE071}"/>
    <hyperlink ref="AC1827" r:id="rId2239" xr:uid="{58426CF0-C09E-41DB-8785-CA301F4B035D}"/>
    <hyperlink ref="Z1829" r:id="rId2240" xr:uid="{8977EBFA-8719-4F0B-BD75-9CB5F85438CE}"/>
    <hyperlink ref="AC1829" r:id="rId2241" xr:uid="{2A965D0E-378B-451F-B10A-02CD34BBBADC}"/>
    <hyperlink ref="AD1829" r:id="rId2242" display="https://colsubsidio365.sharepoint.com/sites/contenidosotd/Shared%20Documents/Aplicaciones/Microsoft%20Forms/Control%20de%20cambios%20-%20Activos%20Web%20-%20Contenidos%20GTD/Pregunta%202/3%20Hero%20Banners%20%E2%80%93%20PUESTOS%20DE%20TRABAJO_%20copia%202_ANA%20MILENA%20RODRIGUEZ.jpg" xr:uid="{B36E7E5B-0957-4678-8984-9DE2C37F54C7}"/>
    <hyperlink ref="Y1834" r:id="rId2243" display="'https://www.colsubsidio.com/proveedores" xr:uid="{1475264F-61A0-4844-B729-4AD9FB465DFA}"/>
    <hyperlink ref="X1834" r:id="rId2244" xr:uid="{627487F5-5F79-49E7-9B48-3D3D3E4F6C89}"/>
    <hyperlink ref="AC1838" r:id="rId2245" display="https://colsubsidio365.sharepoint.com/sites/contenidosotd/_layouts/15/Doc.aspx?sourcedoc=%7B4C75B8F7-9DE0-461F-9268-E3BC1E084C0C%7D&amp;file=Requerimiento%20reglamento%20de%20buena%20conducta%20ap_HECTOR%20DANIEL%20GONZAL.docx&amp;action=default&amp;mobileredirect=true" xr:uid="{F61CAED9-5978-4273-A06E-ECD5FF59659E}"/>
    <hyperlink ref="Z1838" r:id="rId2246" xr:uid="{5FFF064B-50D4-4ED4-8B3B-1D0A9D14D5CC}"/>
    <hyperlink ref="J1840" r:id="rId2247" xr:uid="{83483961-A057-4E41-8C51-22310F9A04A9}"/>
    <hyperlink ref="Q1832" r:id="rId2248" display="https://colsubsidio365.sharepoint.com/sites/contenidosotd/Shared%20Documents/Aplicaciones/Microsoft%20Forms/Control%20de%20cambios%20-%20Activos%20Web%20-%20Contenidos%20GTD/Pregunta%203/BANNER_Festival%20del%20Viento-VIVIENDA_960x400_MARIA%20ALEJANDRA%20BERN.png" xr:uid="{05E4BA5B-082E-40C2-AB5A-44BC5E27BB7A}"/>
    <hyperlink ref="Q1841" r:id="rId2249" xr:uid="{E61B743A-D9EC-4427-88E2-4C4884185AAF}"/>
    <hyperlink ref="V1841" r:id="rId2250" xr:uid="{6CF3E3A4-87A7-4BB6-A0AC-3C4B4A044F67}"/>
    <hyperlink ref="Z1836" r:id="rId2251" xr:uid="{A2590696-7E9F-4909-AC78-B7FC48E31C7F}"/>
    <hyperlink ref="AD1842" r:id="rId2252" display="https://colsubsidio365.sharepoint.com/sites/contenidosotd/Shared%20Documents/Aplicaciones/Microsoft%20Forms/Control%20de%20cambios%20-%20Activos%20Web%20-%20Contenidos%20GTD/Pregunta%202/BECAS-WEB-AGO_P.WEB.CET-LANDING_ECP%20APOYO%20PORTAFOLIO.jpg; https://colsubsidio365.sharepoint.com/sites/contenidosotd/Shared%20Documents/Aplicaciones/Microsoft%20Forms/Control%20de%20cambios%20-%20Activos%20Web%20-%20Contenidos%20GTD/Pregunta%202/BECAS-TAP-WEB-AGO_TAP-WEB-LANDINGBECAS_ECP%20APOYO%20PORTAFOLIO.jpg; https://colsubsidio365.sharepoint.com/sites/contenidosotd/_layouts/15/Doc.aspx?sourcedoc=%7B41568DDF-4643-4172-8DF9-84DE80F5AC68%7D&amp;file=Ajustes%20becas%20TL_ECP%20APOYO%20PORTAFOLIO.pptx&amp;action=edit&amp;mobileredirect=true" xr:uid="{E480D07F-7D0A-40C1-BAA0-5D8A0B9600E6}"/>
    <hyperlink ref="J1842" r:id="rId2253" xr:uid="{52BA277C-6ED8-4D55-A604-20A70325840C}"/>
    <hyperlink ref="Z1837" r:id="rId2254" xr:uid="{FA947C0F-271A-4390-A077-8E0E58355FBA}"/>
    <hyperlink ref="Z1840" r:id="rId2255" xr:uid="{6036B659-0E9D-4D80-826C-05F7B9E6F52F}"/>
    <hyperlink ref="V1832" r:id="rId2256" xr:uid="{D21BE81F-D93A-466C-8E6C-4CD76C86105A}"/>
    <hyperlink ref="Z1797" r:id="rId2257" xr:uid="{C0AEF0C5-3D4D-41CC-9A64-49B803F6320E}"/>
    <hyperlink ref="Z1823" r:id="rId2258" xr:uid="{1644D7A4-63D8-4D2B-A786-713F9842977B}"/>
    <hyperlink ref="J1848" r:id="rId2259" xr:uid="{B8F5E53D-F2D2-4636-9747-B39F51EBBF1E}"/>
    <hyperlink ref="Q1848" r:id="rId2260" xr:uid="{39C71CF7-A0F6-4493-A8E4-0F97019E5A94}"/>
    <hyperlink ref="AD1852" r:id="rId2261" xr:uid="{CE704AA7-1B5F-4B6D-A0C2-EA2DB5EEA762}"/>
    <hyperlink ref="Q1851" r:id="rId2262" xr:uid="{DA451A34-4650-4876-9654-F018887EA2DB}"/>
    <hyperlink ref="Z1850" r:id="rId2263" xr:uid="{397E24FC-ED51-4C44-88ED-19F5E8C201CD}"/>
    <hyperlink ref="J1853" r:id="rId2264" xr:uid="{F6DA17D6-DEAB-4123-A5A6-E50ED4D35BE4}"/>
    <hyperlink ref="AD1853" r:id="rId2265" xr:uid="{0AB775ED-FFE7-4CA3-99A3-0692B9F44467}"/>
    <hyperlink ref="Q1846" r:id="rId2266" xr:uid="{78A26D1B-7292-44EF-B37A-18F154CC6048}"/>
    <hyperlink ref="V1846" r:id="rId2267" xr:uid="{CDA9B56D-5FF1-4359-8656-F206032EDEFE}"/>
    <hyperlink ref="AD1843" r:id="rId2268" display="https://colsubsidio365.sharepoint.com/sites/contenidosotd/Shared%20Documents/Aplicaciones/Microsoft%20Forms/Control%20de%20cambios%20-%20Activos%20Web%20-%20Contenidos%20GTD/Pregunta%202/Jumbotro%CC%81n-landingBachillerato_Mesa%20de%20trabaj_XIMENA%20TATIANA%20VELAS%201.jpg; https://colsubsidio365.sharepoint.com/sites/contenidosotd/Shared%20Documents/Aplicaciones/Microsoft%20Forms/Control%20de%20cambios%20-%20Activos%20Web%20-%20Contenidos%20GTD/Pregunta%202/Jumbotro%CC%81n-landingBachillerato-02_XIMENA%20TATIANA%20VELAS%201.jpg; https://colsubsidio365.sharepoint.com/sites/contenidosotd/Shared%20Documents/Aplicaciones/Microsoft%20Forms/Control%20de%20cambios%20-%20Activos%20Web%20-%20Contenidos%20GTD/Pregunta%202/Jumbotro%CC%81n-landingColegios-01_XIMENA%20TATIANA%20VELAS%201.jpg; https://colsubsidio365.sharepoint.com/sites/contenidosotd/Shared%20Documents/Aplicaciones/Microsoft%20Forms/Control%20de%20cambios%20-%20Activos%20Web%20-%20Contenidos%20GTD/Pregunta%202/Jumbotro%CC%81n-landingColegios-02_XIMENA%20TATIANA%20VELAS%201.jpg; https://colsubsidio365.sharepoint.com/sites/contenidosotd/_layouts/15/Doc.aspx?sourcedoc=%7BB6CCD155-763D-4934-B9E8-AEAEC15D792E%7D&amp;file=Banners%20Bibliotecas%20Colsubsidio_XIMENA%20TATIANA%20VELAS.pptx&amp;action=edit&amp;mobileredirect=true" xr:uid="{0013F507-5E4D-4118-A8FF-BC02AB3FC8CF}"/>
    <hyperlink ref="AD1845" r:id="rId2269" xr:uid="{C0623515-5005-404D-B6C2-93F3E673466D}"/>
    <hyperlink ref="X1844" r:id="rId2270" display="https://colsubsidio365.sharepoint.com/sites/contenidosotd/Shared%20Documents/Aplicaciones/Microsoft%20Forms/Control%20de%20cambios%20-%20Activos%20Web%20-%20Contenidos%20GTD/Pregunta/T%C3%A9rminos%20y%20Condiciones%20Formaci%C3%B3n%20CET_DIANA%20CAROLINA%20BUSTO.pdf" xr:uid="{50BC682E-1967-46C6-A090-99257013CF65}"/>
    <hyperlink ref="Z1847" r:id="rId2271" xr:uid="{5BB55C49-297C-4E44-AC44-5967E8D2D14A}"/>
    <hyperlink ref="AD1847" r:id="rId2272" display="https://colsubsidio365.sharepoint.com/sites/contenidosotd/Shared%20Documents/Aplicaciones/Microsoft%20Forms/Control%20de%20cambios%20-%20Activos%20Web%20-%20Contenidos%20GTD/Pregunta%202/PNG_LOGOSIMBOLO%20LATERAL%20%20NEGRO-02%20(1)_LADY%20TATIANA%20DURAN%20F.png; https://colsubsidio365.sharepoint.com/sites/contenidosotd/Shared%20Documents/Aplicaciones/Microsoft%20Forms/Control%20de%20cambios%20-%20Activos%20Web%20-%20Contenidos%20GTD/Pregunta%202/PNG_LOGOSIMBOLO%20LATERAL%20%202%20COLORES%20(1)_LADY%20TATIANA%20DURAN%20F.png" xr:uid="{DBD08888-7989-4E1B-B1C1-022C5783273D}"/>
    <hyperlink ref="Q1839" r:id="rId2273" display="https://colsubsidio365.sharepoint.com/sites/contenidosotd/Shared%20Documents/Aplicaciones/Microsoft%20Forms/Control%20de%20cambios%20-%20Activos%20Web%20-%20Contenidos%20GTD/Pregunta%203/Banner%20Colsubsidio%20%20FRANJA%20AMARILLA_-990x500_HANNA%20CAROLINA%20RODRI.png" xr:uid="{511BE97D-CC04-4DB3-93E7-717C1674AEE7}"/>
    <hyperlink ref="V1839" r:id="rId2274" xr:uid="{4E09B49A-52A4-49CE-9F02-87B1E6D58788}"/>
    <hyperlink ref="Z1849" r:id="rId2275" xr:uid="{12071334-F0C0-4520-8EEA-FEB71220C147}"/>
    <hyperlink ref="Z1854" r:id="rId2276" xr:uid="{CA9631A2-BDBD-4392-87D6-0E5C538F851F}"/>
    <hyperlink ref="AJ1862" r:id="rId2277" xr:uid="{69DEE76E-45D7-4A84-875C-54959A68F963}"/>
    <hyperlink ref="Y1856" r:id="rId2278" display="'www.colsubsidio.com/aprende/educacion-superior" xr:uid="{25E77247-8B9C-4C4C-BF5A-3BCBF4168589}"/>
    <hyperlink ref="Q1865" r:id="rId2279" display="https://colsubsidio365.sharepoint.com/sites/contenidosotd/Shared%20Documents/Aplicaciones/Microsoft%20Forms/Control%20de%20cambios%20-%20Activos%20Web%20-%20Contenidos%20GTD/Pregunta%203/BannerTEO_Campamentos-deportivos_1920X400px_LAURA%20CAROLINA%20SIERR.jpg" xr:uid="{86F67D96-E723-4237-8BA6-F7267A6FCEBC}"/>
    <hyperlink ref="Q1864" r:id="rId2280" xr:uid="{CC80D4EC-8B86-4C3B-8856-8D453732441E}"/>
    <hyperlink ref="V1864" r:id="rId2281" location="/vitrina?clasificacion=467" xr:uid="{30A1937E-7258-4720-8C69-2DDDCFE6EB13}"/>
    <hyperlink ref="V1866" r:id="rId2282" location="/vitrina?clasificacion=467" xr:uid="{FBDC9038-260F-427C-98AE-5F6DA94D0A81}"/>
    <hyperlink ref="AK1862" r:id="rId2283" xr:uid="{5EB3171D-4DED-45A6-BF60-C3340D67875C}"/>
    <hyperlink ref="Z1861" r:id="rId2284" xr:uid="{6C26CC7E-B045-43C0-B07F-8EA20E891834}"/>
    <hyperlink ref="X1858" r:id="rId2285" display="https://colsubsidio365.sharepoint.com/sites/contenidosotd/Shared%20Documents/Aplicaciones/Microsoft%20Forms/Control%20de%20cambios%20-%20Activos%20Web%20-%20Contenidos%20GTD/Pregunta/TERMINOS%20Y%20CONDICIONES%20PROGRAMA%20ALISTAMIENTO_DIANA%20CAROLINA%20BUSTO.pdf" xr:uid="{8A9CABB5-E10A-4F96-A3E7-FAD51C28B3B5}"/>
    <hyperlink ref="X1867" r:id="rId2286" xr:uid="{A47D2F0B-CD54-4287-9801-2C7EB60EE1E1}"/>
    <hyperlink ref="X1868" r:id="rId2287" xr:uid="{E2D289FC-B529-4E53-967C-B1F081A29B49}"/>
    <hyperlink ref="Z1860" r:id="rId2288" xr:uid="{614B00DD-061B-4718-8CC3-3FEAB9159508}"/>
    <hyperlink ref="AD1860" r:id="rId2289" xr:uid="{11C43016-549D-47B1-8BC8-E0878023CBB0}"/>
    <hyperlink ref="AC1859" r:id="rId2290" xr:uid="{FD230F13-25B8-4F15-A937-6BAFDAB81223}"/>
    <hyperlink ref="Q1866" r:id="rId2291" display="https://colsubsidio365.sharepoint.com/sites/contenidosotd/Shared%20Documents/Aplicaciones/Microsoft%20Forms/Control%20de%20cambios%20-%20Activos%20Web%20-%20Contenidos%20GTD/Pregunta%203/BannerTEO_Campamentos-deportivos_1920X400px_LAURA%20CAROLINA%20SIERR%201.jpg" xr:uid="{D0A7D82F-791F-4625-B318-F34D0D113D7B}"/>
    <hyperlink ref="Q1870" r:id="rId2292" xr:uid="{0376BE55-AAA6-4613-B35F-90E6A6501FB4}"/>
    <hyperlink ref="X1863" r:id="rId2293" display="https://colsubsidio365.sharepoint.com/sites/contenidosotd/Shared%20Documents/Aplicaciones/Microsoft%20Forms/Control%20de%20cambios%20-%20Activos%20Web%20-%20Contenidos%20GTD/Pregunta/TERMINOS%20Y%20CONDICIONES%20UNIVERSIDAD%20NACIONAL%20D_DIANA%20CAROLINA%20BUSTO.pdf" xr:uid="{9FB486A4-1B58-4816-B0B9-AABC71F71F41}"/>
    <hyperlink ref="Q1876" r:id="rId2294" display="https://colsubsidio365.sharepoint.com/sites/contenidosotd/Shared%20Documents/Aplicaciones/Microsoft%20Forms/Control%20de%20cambios%20-%20Activos%20Web%20-%20Contenidos%20GTD/Pregunta%203/BANNER%20TEATRO_MARIA%20JOSE%20BUSTAMANT%202.jpg; https://colsubsidio365.sharepoint.com/sites/contenidosotd/Shared%20Documents/Aplicaciones/Microsoft%20Forms/Control%20de%20cambios%20-%20Activos%20Web%20-%20Contenidos%20GTD/Pregunta%203/BANNER%20MOBILE_MARIA%20JOSE%20BUSTAMANT%202.jpg" xr:uid="{7D4B80EC-D00B-4EA7-8F63-ADBC2942B7A4}"/>
    <hyperlink ref="J1880" r:id="rId2295" xr:uid="{397A7310-109E-4663-8970-D395E5BE4BB2}"/>
    <hyperlink ref="J1881" r:id="rId2296" xr:uid="{30B484F3-7099-4D3C-A76D-4C32E9EA8332}"/>
    <hyperlink ref="AD1880" r:id="rId2297" xr:uid="{FCE71EEA-3937-4D86-9E16-6C1546BF2455}"/>
    <hyperlink ref="AD1881" r:id="rId2298" display="https://colsubsidio365.sharepoint.com/sites/contenidosotd/_layouts/15/Doc.aspx?sourcedoc=%7BD3A88B72-DE17-4789-BB47-492F8299EFD6%7D&amp;file=Ajustes%20p%C3%A1gina%20de%20Formaci%C3%B3n%20empresarial%20agost_ECP%20APOYO%20PORTAFOLIO.pptx&amp;action=edit&amp;mobileredirect=true" xr:uid="{E14FE723-80E0-4FAA-840D-10465A955FF6}"/>
    <hyperlink ref="Z1879" r:id="rId2299" xr:uid="{100B81D6-CA4A-40C0-832A-2C573CCD7DEC}"/>
    <hyperlink ref="Z1814" r:id="rId2300" xr:uid="{B2B7E799-492D-460E-A18F-884E1F99A4D8}"/>
    <hyperlink ref="AD1814" r:id="rId2301" xr:uid="{F344207D-22C0-43A0-81D0-CAD3C8AEE13A}"/>
    <hyperlink ref="Z1888" r:id="rId2302" xr:uid="{6C5E404B-DA42-4859-8727-AF3D2FF11F99}"/>
    <hyperlink ref="Q1869" r:id="rId2303" xr:uid="{7B9D56D9-5A94-4C36-A9E3-60CED850B383}"/>
    <hyperlink ref="V1869" r:id="rId2304" xr:uid="{3D88E497-8AED-4769-9C61-9D21059D4DE3}"/>
    <hyperlink ref="AD1890" r:id="rId2305" xr:uid="{650FFA03-6199-4BBF-B53C-A0553738CACC}"/>
    <hyperlink ref="Z1887" r:id="rId2306" xr:uid="{2AD4582C-ADCD-4060-9F0B-E91AA902B9C2}"/>
    <hyperlink ref="Z1890" r:id="rId2307" xr:uid="{122075BA-0D87-4320-953F-A78AB74E7770}"/>
    <hyperlink ref="AJ1872" r:id="rId2308" xr:uid="{BFE11AD0-C438-4864-ACE4-223AB6353D56}"/>
    <hyperlink ref="AK1872" r:id="rId2309" xr:uid="{23B9F256-AD96-43B6-AC18-FD15C1F99687}"/>
    <hyperlink ref="AJ1873" r:id="rId2310" xr:uid="{A9C0BCE5-5EBE-46FE-BD0B-F1CC0A7264AD}"/>
    <hyperlink ref="AK1873" r:id="rId2311" xr:uid="{5D57CF63-D347-4C9F-8229-796E835A2553}"/>
    <hyperlink ref="Q1886" r:id="rId2312" display="https://colsubsidio365.sharepoint.com/sites/contenidosotd/Shared%20Documents/Aplicaciones/Microsoft%20Forms/Control%20de%20cambios%20-%20Activos%20Web%20-%20Contenidos%20GTD/Pregunta%203/Banner%20home%20ofi_XIMENA%20TATIANA%20VELAS%201.jpg; https://colsubsidio365.sharepoint.com/sites/contenidosotd/Shared%20Documents/Aplicaciones/Microsoft%20Forms/Control%20de%20cambios%20-%20Activos%20Web%20-%20Contenidos%20GTD/Pregunta%203/Banner_960x400_XIMENA%20TATIANA%20VELAS.jpg" xr:uid="{60AE1213-A30E-41B9-B42B-B5C7C5CFB980}"/>
    <hyperlink ref="AD1883" r:id="rId2313" display="https://colsubsidio365.sharepoint.com/sites/contenidosotd/Shared%20Documents/Aplicaciones/Microsoft%20Forms/Control%20de%20cambios%20-%20Activos%20Web%20-%20Contenidos%20GTD/Pregunta%202/Resultados%20Generales%20PQRSF%202022%202023%202024%20ITA_LAUDY%20ASTRID%20ROMERO%201.pdf" xr:uid="{2D7F84B3-2578-413C-B66F-99E9531A20F3}"/>
    <hyperlink ref="AD1882" r:id="rId2314" display="https://colsubsidio365.sharepoint.com/sites/contenidosotd/Shared%20Documents/Aplicaciones/Microsoft%20Forms/Control%20de%20cambios%20-%20Activos%20Web%20-%20Contenidos%20GTD/Pregunta%202/SOLICITUDES%20DE%20ACCESO%20A%20LA%20INFORMACI%C3%93N%20CON%20NU_LAUDY%20ASTRID%20ROMERO.pdf" xr:uid="{96BEF43C-D6C7-4BE5-98B6-6C65F6139B1C}"/>
    <hyperlink ref="Z1882" r:id="rId2315" xr:uid="{E213109F-B4F3-43B3-9B92-F65FA8F9F111}"/>
    <hyperlink ref="Z1892" r:id="rId2316" xr:uid="{B808CADC-9649-4127-8625-2CEFD09579A6}"/>
    <hyperlink ref="AJ1874" r:id="rId2317" xr:uid="{B3651E03-8DCF-44D9-A4E0-E8B0DAA6608A}"/>
    <hyperlink ref="AK1874" r:id="rId2318" xr:uid="{DCCB8706-04F2-4E83-B332-B385D26B250D}"/>
    <hyperlink ref="AJ1871" r:id="rId2319" xr:uid="{F180F96C-56E1-40DF-9E16-0F47A5A0BEC6}"/>
    <hyperlink ref="AJ1875" r:id="rId2320" xr:uid="{BD51AAC1-8275-490D-9CCB-BFFF02407B7E}"/>
    <hyperlink ref="AK1875" r:id="rId2321" xr:uid="{6CF371CA-D7A3-4BD8-B75F-7612539B82CD}"/>
    <hyperlink ref="AK1871" r:id="rId2322" xr:uid="{C6D4680D-41EB-4C37-9F0B-0BFB81DB0364}"/>
    <hyperlink ref="Q1877" r:id="rId2323" xr:uid="{6CE0F892-6131-43EB-9A6A-4C48A192D8CE}"/>
    <hyperlink ref="V1886" r:id="rId2324" xr:uid="{2041BDD9-C22E-4C57-9105-B099F90FABE1}"/>
    <hyperlink ref="Z1891" r:id="rId2325" xr:uid="{8D005048-B50C-45F3-83B1-808E8E8C8BAE}"/>
    <hyperlink ref="AD1895" r:id="rId2326" xr:uid="{294B5E85-6528-4ACF-A933-9CFE96030EA9}"/>
    <hyperlink ref="X1889" r:id="rId2327" display="https://colsubsidio365.sharepoint.com/sites/contenidosotd/Shared%20Documents/Aplicaciones/Microsoft%20Forms/Control%20de%20cambios%20-%20Activos%20Web%20-%20Contenidos%20GTD/Pregunta/Formato%20TEO%20diligenciable%20-%20KArate%20Do_LAURA%20CAROLINA%20SIERR.pdf" xr:uid="{C2177AD2-EFB3-4A9F-B5DD-F828E15CEE1E}"/>
    <hyperlink ref="AC1892" r:id="rId2328" display="https://colsubsidio365.sharepoint.com/sites/contenidosotd/_layouts/15/Doc.aspx?sourcedoc=%7B05C16EF1-3ACB-40A9-AF86-4857D896EFA6%7D&amp;file=AJUSTES%20LANDING%20PLANEACI%C3%93N%20ESTRATEGICA%20Y%20FINA_KAREN%20YISELLT%20DUQUE.pptx&amp;action=edit&amp;mobileredirect=true" xr:uid="{9711DD59-248A-47EE-9A97-3967AFC228B5}"/>
    <hyperlink ref="V1870" r:id="rId2329" xr:uid="{F8B2D318-3E2E-4CC5-B33C-56D6CD17E63E}"/>
    <hyperlink ref="AJ1878" r:id="rId2330" xr:uid="{841861D5-12A6-49F5-9B0D-728E35E29AFB}"/>
    <hyperlink ref="AK1878" r:id="rId2331" xr:uid="{CC995356-4895-4092-8A84-468410034916}"/>
    <hyperlink ref="E1878" r:id="rId2332" display="https://www.colsubsidio.com/empresas/noticias/bienestar-emocional-experiencias" xr:uid="{85C6785D-7BD0-4CE5-801C-B6C25A261245}"/>
    <hyperlink ref="X1894" r:id="rId2333" display="https://colsubsidio365.sharepoint.com/sites/contenidosotd/Shared%20Documents/Aplicaciones/Microsoft%20Forms/Control%20de%20cambios%20-%20Activos%20Web%20-%20Contenidos%20GTD/Pregunta/T%C3%A9rminos%20y%20condiciones%20Planear%20tu%20viaje%20te%20be_HANNA%20CAROLINA%20RODRI.pdf" xr:uid="{E823D710-73CD-44F8-884B-39E8893CDFC5}"/>
    <hyperlink ref="AD1900" r:id="rId2334" xr:uid="{8B5DDF0E-6520-46E8-928F-886C9E7E40FE}"/>
    <hyperlink ref="Z1897" r:id="rId2335" xr:uid="{68791F2A-97C2-4A91-BD15-7663D614A263}"/>
    <hyperlink ref="AD1897" r:id="rId2336" display="https://colsubsidio365.sharepoint.com/sites/contenidosotd/Shared%20Documents/Aplicaciones/Microsoft%20Forms/Control%20de%20cambios%20-%20Activos%20Web%20-%20Contenidos%20GTD/Pregunta%202/Septiembre%20Oferta%20joven%20BLOC%20(1)_VIVIANA%20ANDREA%20ZAMBR.pdf" xr:uid="{2765F2C0-3143-4AD4-A0B9-5F07A51EFC49}"/>
    <hyperlink ref="Z1895" r:id="rId2337" xr:uid="{D38EA69C-ED69-42C7-A230-294955FDBA3D}"/>
    <hyperlink ref="AD1901" r:id="rId2338" xr:uid="{D3B3F075-F6C0-42D3-BDB2-47EFE99C29D2}"/>
    <hyperlink ref="V1884" r:id="rId2339" xr:uid="{A98C5310-3A6F-40A4-B11E-C6561D64533E}"/>
    <hyperlink ref="V1885" r:id="rId2340" xr:uid="{03D4D73D-6D64-4DB7-A1E2-6DD920311BA1}"/>
    <hyperlink ref="Q1896" r:id="rId2341" xr:uid="{102EA37C-4CD9-441E-B65F-3F5311541810}"/>
    <hyperlink ref="Q1902" r:id="rId2342" display="https://colsubsidio365.sharepoint.com/sites/contenidosotd/Shared%20Documents/Aplicaciones/Microsoft%20Forms/Control%20de%20cambios%20-%20Activos%20Web%20-%20Contenidos%20GTD/Pregunta%203/banner2ok_WILSON%20STEVEN%20BELTRA.jpg" xr:uid="{FF4E46D1-A3AB-41B9-BDA2-F1937EDF8D58}"/>
    <hyperlink ref="Z1900" r:id="rId2343" xr:uid="{059029F7-5AFB-4DF6-8F3B-C041EA876824}"/>
    <hyperlink ref="V1896" r:id="rId2344" xr:uid="{D38B3989-9A9E-44ED-8A4D-3FBD35607BB0}"/>
    <hyperlink ref="V1902" r:id="rId2345" xr:uid="{BB6B274D-12B9-43CE-946E-B0AF5FEF03C3}"/>
    <hyperlink ref="J1905" r:id="rId2346" xr:uid="{5B5A562B-6BC9-4023-ABE3-43BB2B28C127}"/>
    <hyperlink ref="AK1905" r:id="rId2347" xr:uid="{F5B8F86D-88A9-4AE7-A540-AC7539D3B166}"/>
    <hyperlink ref="AJ1905" r:id="rId2348" display="https://colsubsidio365.sharepoint.com/sites/contenidosotd/_layouts/15/Doc.aspx?sourcedoc=%7B1CE557AC-69C0-4EED-B7CB-72F527DA9478%7D&amp;file=formato-noticia%20-%20becas%20t%C3%A9cnico%20laborales_ECP%20APOYO%20PORTAFOLIO.docx&amp;action=default&amp;mobileredirect=true" xr:uid="{31B67C18-40D1-45EB-A394-C56CF8C953DE}"/>
    <hyperlink ref="Q1884" r:id="rId2349" xr:uid="{D3115382-40E3-4ADB-90B9-EAB40D5CD8A9}"/>
    <hyperlink ref="Q1885" r:id="rId2350" xr:uid="{03180D08-DCC1-4559-91D1-8145A95E6650}"/>
    <hyperlink ref="Z1904" r:id="rId2351" xr:uid="{9DF98768-4C1C-4F75-8120-303EECDD56C6}"/>
    <hyperlink ref="AU1903" r:id="rId2352" xr:uid="{E0E22BE4-EBF8-4774-A726-FAE6F53A77A8}"/>
    <hyperlink ref="Z1765" r:id="rId2353" xr:uid="{4559011D-3839-4FD6-BA70-41B27688D9C6}"/>
    <hyperlink ref="AD1859" r:id="rId2354" display="https://colsubsidio365.sharepoint.com/sites/contenidosotd/Shared%20Documents/Aplicaciones/Microsoft%20Forms/Control%20de%20cambios%20-%20Activos%20Web%20-%20Contenidos%20GTD/Pregunta%202/678%20x%20400%20px%202_ANA%20MILENA%20RODRIGUEZ.png; https://colsubsidio365.sharepoint.com/sites/contenidosotd/Shared%20Documents/Aplicaciones/Microsoft%20Forms/Control%20de%20cambios%20-%20Activos%20Web%20-%20Contenidos%20GTD/Pregunta%202/678%20x%20400%20px_ANA%20MILENA%20RODRIGUEZ.png; https://colsubsidio365.sharepoint.com/sites/contenidosotd/Shared%20Documents/Aplicaciones/Microsoft%20Forms/Control%20de%20cambios%20-%20Activos%20Web%20-%20Contenidos%20GTD/Pregunta%202/1292%20x%20394%20px_ANA%20MILENA%20RODRIGUEZ.png" xr:uid="{FA10E520-33F5-43D2-B157-42B9EE504E42}"/>
    <hyperlink ref="Q1907" r:id="rId2355" xr:uid="{5C171CAD-4FB7-4CEF-BF00-5CB81C97021A}"/>
    <hyperlink ref="V1907" r:id="rId2356" xr:uid="{4432FBF2-3255-4A25-B3E4-7CA7478F8C1D}"/>
    <hyperlink ref="J1908" r:id="rId2357" xr:uid="{F87C58AA-6B86-453B-ACA4-1D99953DD50E}"/>
    <hyperlink ref="X1908" r:id="rId2358" display="https://colsubsidio365.sharepoint.com/sites/contenidosotd/Shared%20Documents/Aplicaciones/Microsoft%20Forms/Control%20de%20cambios%20-%20Activos%20Web%20-%20Contenidos%20GTD/Pregunta/Reglamento%20versio%CC%81n%20final%20Financiamiento%20-%20fi_ECP%20APOYO%20PORTAFOLIO.pdf" xr:uid="{14291D74-0604-4D4F-8925-E7440B8E8D87}"/>
    <hyperlink ref="AL1908" r:id="rId2359" display="'https://we.tl/t-Em7LjnuoTh" xr:uid="{59B533AD-7CFE-4039-AF35-F9722B3E1374}"/>
    <hyperlink ref="Q1911" r:id="rId2360" xr:uid="{A2FDAC9D-C7F0-44A8-804D-DE2EDAC52D07}"/>
    <hyperlink ref="AC1906" r:id="rId2361" xr:uid="{002FABFE-D929-4D6B-A7F6-8A335D37D248}"/>
    <hyperlink ref="Z1906" r:id="rId2362" xr:uid="{51053C9A-9917-4035-A806-A033F8C0F827}"/>
    <hyperlink ref="Z1913" r:id="rId2363" xr:uid="{70B80722-CCC8-49E2-A9CA-4065787BFC8B}"/>
    <hyperlink ref="AD1768" r:id="rId2364" xr:uid="{5E92C132-2794-4F23-A999-20B3A472F7DE}"/>
    <hyperlink ref="AD1914" r:id="rId2365" display="https://colsubsidio365.sharepoint.com/sites/contenidosotd/_layouts/15/Doc.aspx?sourcedoc=%7BE60FFEFF-8473-4B7F-882F-59C01E42A4D9%7D&amp;file=TyC%20Producto%20Convenio%20Para%20Hoteles%20Y%20Condomin_HEINER%20LEONARDO%20MORA.docx&amp;action=default&amp;mobileredirect=true" xr:uid="{812BE3E1-FD6D-4463-A8F2-EA4E773662D5}"/>
    <hyperlink ref="AD1919" r:id="rId2366" xr:uid="{DA12CFD4-2DE5-482D-A7AE-BD0B0DB4D683}"/>
    <hyperlink ref="Z1914" r:id="rId2367" xr:uid="{8F012394-6A65-4F11-A54C-FC024586A7BD}"/>
    <hyperlink ref="V1911" r:id="rId2368" location="/vitrina?clasificacion=468" xr:uid="{8E843A4A-C900-4130-A01B-99E94F7574D4}"/>
    <hyperlink ref="Z1916" r:id="rId2369" xr:uid="{4CD81A6D-8CEC-4B0B-96C4-20ADEAB27E6B}"/>
    <hyperlink ref="Q1918" r:id="rId2370" xr:uid="{65D5D0B3-ED69-4897-A532-297D4770F146}"/>
    <hyperlink ref="V1918" r:id="rId2371" location="/vitrina?clasificacion=467" xr:uid="{4E8C7B47-3AD3-47B8-9923-55A25781A4B4}"/>
    <hyperlink ref="Z1912" r:id="rId2372" xr:uid="{6F3D7EC8-CBF3-4FC3-A73B-28CC153B4CB2}"/>
    <hyperlink ref="Q1920" r:id="rId2373" xr:uid="{4DBFA5B9-FB45-4CD4-88B8-EEB456506CDD}"/>
    <hyperlink ref="V1920" r:id="rId2374" xr:uid="{65AE7EA5-4A36-4052-AB3E-65671D8C5862}"/>
    <hyperlink ref="AD1924" r:id="rId2375" display="https://colsubsidio365.sharepoint.com/sites/contenidosotd/_layouts/15/Doc.aspx?sourcedoc=%7B5D18C6D2-9B58-4B03-9730-89736F895458%7D&amp;file=Horarios%20y%20mantenimientos%20atracciones%20Piscila_HEINER%20LEONARDO%20MORA%2037.docx&amp;action=default&amp;mobileredirect=true" xr:uid="{654962BF-5708-41F6-B6DA-D501680C1EC5}"/>
    <hyperlink ref="AD1921" r:id="rId2376" display="https://colsubsidio365.sharepoint.com/sites/contenidosotd/Shared%20Documents/Aplicaciones/Microsoft%20Forms/Control%20de%20cambios%20-%20Activos%20Web%20-%20Contenidos%20GTD/Pregunta%202/9.%20Portafolio%20Cr%C3%A9dito%20y%20Seguros%20Septiembre-20_WILSON%20STEVEN%20BELTRA.pdf" xr:uid="{C658840D-1CE6-4B2F-8495-8191A74EBE18}"/>
    <hyperlink ref="AD1926" r:id="rId2377" xr:uid="{A7D42015-5A20-4F29-AC2E-B636BEFDB276}"/>
    <hyperlink ref="Z1922" r:id="rId2378" xr:uid="{C3C59A27-8D17-4B9C-B617-C7AD0C3E1E81}"/>
    <hyperlink ref="AD1922" r:id="rId2379" display="https://colsubsidio365.sharepoint.com/sites/contenidosotd/Shared%20Documents/Aplicaciones/Microsoft%20Forms/Control%20de%20cambios%20-%20Activos%20Web%20-%20Contenidos%20GTD/Pregunta%202/600%20x%20400_XIMENA%20TATIANA%20VELAS.jpg; https://colsubsidio365.sharepoint.com/sites/contenidosotd/Shared%20Documents/Aplicaciones/Microsoft%20Forms/Control%20de%20cambios%20-%20Activos%20Web%20-%20Contenidos%20GTD/Pregunta%202/1920%20x%20400_XIMENA%20TATIANA%20VELAS%201.jpg; https://colsubsidio365.sharepoint.com/sites/contenidosotd/Shared%20Documents/Aplicaciones/Microsoft%20Forms/Control%20de%20cambios%20-%20Activos%20Web%20-%20Contenidos%20GTD/Pregunta%202/Ima%CC%81gen%201200%20x%20820_XIMENA%20TATIANA%20VELAS.jpg; https://colsubsidio365.sharepoint.com/sites/contenidosotd/Shared%20Documents/Aplicaciones/Microsoft%20Forms/Control%20de%20cambios%20-%20Activos%20Web%20-%20Contenidos%20GTD/Pregunta%202/Mapa%201200%20x%20820%20-%20Colegio%20Norte_XIMENA%20TATIANA%20VELAS.jpg; https://colsubsidio365.sharepoint.com/sites/contenidosotd/Shared%20Documents/Aplicaciones/Microsoft%20Forms/Control%20de%20cambios%20-%20Activos%20Web%20-%20Contenidos%20GTD/Pregunta%202/OPENGRAF_XIMENA%20TATIANA%20VELAS.jpg" xr:uid="{391415AD-1C7F-40DF-BAB3-C56021A0084D}"/>
    <hyperlink ref="Q1929" r:id="rId2380" display="https://colsubsidio365.sharepoint.com/sites/contenidosotd/Shared%20Documents/Aplicaciones/Microsoft%20Forms/Control%20de%20cambios%20-%20Activos%20Web%20-%20Contenidos%20GTD/Pregunta%203/Banner-Hoteles-Campa%C3%B1a-Antic%C3%ADpate-semana-de-r_HANNA%20CAROLINA%20RODRI.jpg; https://colsubsidio365.sharepoint.com/sites/contenidosotd/Shared%20Documents/Aplicaciones/Microsoft%20Forms/Control%20de%20cambios%20-%20Activos%20Web%20-%20Contenidos%20GTD/Pregunta%203/Banner-Hoteles-Campa%C3%B1a-Antic%C3%ADpate-semana-de-r%202_HANNA%20CAROLINA%20RODRI.jpg; https://colsubsidio365.sharepoint.com/sites/contenidosotd/Shared%20Documents/Aplicaciones/Microsoft%20Forms/Control%20de%20cambios%20-%20Activos%20Web%20-%20Contenidos%20GTD/Pregunta%203/Banner-Hoteles-Campa%C3%B1a-Antic%C3%ADpate-semana-de-r%203_HANNA%20CAROLINA%20RODRI.jpg" xr:uid="{F8C25CF0-D22D-4DFF-8A3A-38225A5BE514}"/>
    <hyperlink ref="Z1931" r:id="rId2381" location="grupo-1-tab-4" xr:uid="{CDC28E5B-95A8-4D9D-9DBD-55D7038545DE}"/>
    <hyperlink ref="Z1923" r:id="rId2382" location="side_tab5" xr:uid="{DB79E39F-FBE6-49B9-A987-3F0BA907F2D6}"/>
    <hyperlink ref="Y1925" r:id="rId2383" display="'www.colsubsidio.com/apoyo-financiero/subsidio/monetario/familiar" xr:uid="{FE31491F-F00C-46A6-90A2-FB4E586B2A6D}"/>
    <hyperlink ref="Z1928" r:id="rId2384" xr:uid="{4B6D58A4-5209-4A36-AFCA-B93343296465}"/>
    <hyperlink ref="AJ1933" r:id="rId2385" xr:uid="{573B936D-C013-4C45-860A-21F114518D35}"/>
    <hyperlink ref="AK1933" r:id="rId2386" xr:uid="{B0826C81-F057-456B-AE3E-67571A68C65A}"/>
    <hyperlink ref="Z1909" r:id="rId2387" xr:uid="{8C734161-B4BC-4038-9C0E-F8DD3CE4D6E7}"/>
    <hyperlink ref="V1929" r:id="rId2388" xr:uid="{5EE35631-F3CF-4D82-ACC6-E267F20BA8D5}"/>
    <hyperlink ref="Q1935" r:id="rId2389" display="https://colsubsidio365.sharepoint.com/sites/contenidosotd/Shared%20Documents/Aplicaciones/Microsoft%20Forms/Control%20de%20cambios%20-%20Activos%20Web%20-%20Contenidos%20GTD/Pregunta%203/Banner%20Teatro_MARIA%20JOSE%20BUSTAMANT%203.jpg; https://colsubsidio365.sharepoint.com/sites/contenidosotd/Shared%20Documents/Aplicaciones/Microsoft%20Forms/Control%20de%20cambios%20-%20Activos%20Web%20-%20Contenidos%20GTD/Pregunta%203/Banner%20Mobile_MARIA%20JOSE%20BUSTAMANT%203.jpg" xr:uid="{0A0C2EAF-BC19-4D33-B715-AF4A9F14AFDA}"/>
    <hyperlink ref="V1935" r:id="rId2390" xr:uid="{8948BB31-3770-433C-9145-53AE7A31F80D}"/>
    <hyperlink ref="Q1934" r:id="rId2391" xr:uid="{AC027EBA-FCCA-4D0C-8F4C-5E46F3B6F4B7}"/>
    <hyperlink ref="V1934" r:id="rId2392" xr:uid="{1EEF30C4-1CFF-4674-836A-1283AF3F5694}"/>
    <hyperlink ref="AU1927" r:id="rId2393" xr:uid="{0C39F276-61E7-4B43-B308-8309F4A6ECEF}"/>
    <hyperlink ref="Q1940" r:id="rId2394" display="https://colsubsidio365.sharepoint.com/sites/contenidosotd/Shared%20Documents/Aplicaciones/Microsoft%20Forms/Control%20de%20cambios%20-%20Activos%20Web%20-%20Contenidos%20GTD/Pregunta%203/Banner%20teatro_MARIA%20JOSE%20BUSTAMANT%204.jpg; https://colsubsidio365.sharepoint.com/sites/contenidosotd/Shared%20Documents/Aplicaciones/Microsoft%20Forms/Control%20de%20cambios%20-%20Activos%20Web%20-%20Contenidos%20GTD/Pregunta%203/Banner%20Mobile_MARIA%20JOSE%20BUSTAMANT%204.jpg" xr:uid="{B13BFBE0-A6C8-4BD0-8AFA-1531735A3CC5}"/>
    <hyperlink ref="V1937" r:id="rId2395" xr:uid="{512DE77A-62DF-4906-BE60-AFB0766A9B5B}"/>
    <hyperlink ref="Q1937" r:id="rId2396" display="https://colsubsidio365.sharepoint.com/sites/contenidosotd/Shared%20Documents/Aplicaciones/Microsoft%20Forms/Control%20de%20cambios%20-%20Activos%20Web%20-%20Contenidos%20GTD/Pregunta%203/1920x400-4_LAURA%20JULIANA%20CALDER.jpg; https://colsubsidio365.sharepoint.com/sites/contenidosotd/Shared%20Documents/Aplicaciones/Microsoft%20Forms/Control%20de%20cambios%20-%20Activos%20Web%20-%20Contenidos%20GTD/Pregunta%203/600x400-1_LAURA%20JULIANA%20CALDER.jpg" xr:uid="{8FF61CE0-0CE9-428E-B1B9-2D1EA8F084C3}"/>
    <hyperlink ref="Z1936" r:id="rId2397" xr:uid="{CA2D6F40-4E6E-4E76-A152-EE509D1079E3}"/>
    <hyperlink ref="AD1936" r:id="rId2398" xr:uid="{EAA338A4-4D72-4566-BE91-1C27ABDF679D}"/>
    <hyperlink ref="Z1948" r:id="rId2399" xr:uid="{747A6DDF-6C82-4311-B6AA-2468398C7BF1}"/>
    <hyperlink ref="V1940" r:id="rId2400" xr:uid="{108B1992-3185-45F0-9106-49DC0D9827F8}"/>
    <hyperlink ref="Q1950" r:id="rId2401" display="https://colsubsidio365.sharepoint.com/sites/contenidosotd/Shared%20Documents/Aplicaciones/Microsoft%20Forms/Control%20de%20cambios%20-%20Activos%20Web%20-%20Contenidos%20GTD/Pregunta%203/BannerTEO_Campamentos-deportivos_1920X400px_LAURA%20CAROLINA%20SIERR%202.jpg" xr:uid="{1A2AF694-11B6-45E8-9871-A9E05A49F955}"/>
    <hyperlink ref="Z1943" r:id="rId2402" xr:uid="{D9261D2E-DFE4-4C8E-A337-2A2ECEE3289F}"/>
    <hyperlink ref="AD1943" r:id="rId2403" xr:uid="{8F4F852C-35E0-4B06-8BD1-34E1A69C0A09}"/>
    <hyperlink ref="V1950" r:id="rId2404" location="/vitrina?clasificacion=467" xr:uid="{75CBC304-A0FB-4592-BA60-22CA5CEB4886}"/>
    <hyperlink ref="Q1952" r:id="rId2405" xr:uid="{A0C995F6-76FD-42AB-80BD-71FD5B25867E}"/>
    <hyperlink ref="V1952" r:id="rId2406" xr:uid="{E456F797-D1D8-4420-AAFB-96520AD2AD79}"/>
    <hyperlink ref="Q1953" r:id="rId2407" xr:uid="{17F89381-0773-4D44-B961-3504627EA683}"/>
    <hyperlink ref="V1953" r:id="rId2408" xr:uid="{8A37BF5B-9DF7-4B4F-9DF4-6A04A588E3ED}"/>
    <hyperlink ref="Q1949" r:id="rId2409" display="https://colsubsidio365.sharepoint.com/sites/contenidosotd/Shared%20Documents/Aplicaciones/Microsoft%20Forms/Control%20de%20cambios%20-%20Activos%20Web%20-%20Contenidos%20GTD/Pregunta%203/Banner.Hoteles_Acotur_990x500px_HANNA%20CAROLINA%20RODRI.jpg; https://colsubsidio365.sharepoint.com/sites/contenidosotd/Shared%20Documents/Aplicaciones/Microsoft%20Forms/Control%20de%20cambios%20-%20Activos%20Web%20-%20Contenidos%20GTD/Pregunta%203/Banner.Hoteles_Acotur_580x500px_HANNA%20CAROLINA%20RODRI.jpg; https://colsubsidio365.sharepoint.com/sites/contenidosotd/Shared%20Documents/Aplicaciones/Microsoft%20Forms/Control%20de%20cambios%20-%20Activos%20Web%20-%20Contenidos%20GTD/Pregunta%203/Banner.Hoteles_Acotur_1920x500px_HANNA%20CAROLINA%20RODRI.jpg" xr:uid="{83E49EBD-28BB-4ECA-8F3E-B8B808639731}"/>
    <hyperlink ref="V1949" r:id="rId2410" xr:uid="{5B87142B-3DC3-474B-B8A6-4B99F1863838}"/>
    <hyperlink ref="Q1954" r:id="rId2411" xr:uid="{D3890D0E-5DB8-498A-BC81-FA8C929F0445}"/>
    <hyperlink ref="AJ1939" r:id="rId2412" display="https://colsubsidio365.sharepoint.com/sites/contenidosotd/_layouts/15/Doc.aspx?sourcedoc=%7B897602D9-62E3-4042-ACA6-B89E342D02FB%7D&amp;file=formato-noticia%20-%20Festival%20Internacional%20de%20J_MARIA%20JOSE%20BUSTAMANT.docx&amp;action=default&amp;mobileredirect=true" xr:uid="{B158AB91-AED8-4CD9-B8C6-3B67F02B0CD6}"/>
    <hyperlink ref="AK1939" r:id="rId2413" xr:uid="{800C9317-671E-4616-B0E7-2D388F500EA2}"/>
    <hyperlink ref="V1954" r:id="rId2414" xr:uid="{64587576-286D-48C9-8E19-43DCB4689B91}"/>
    <hyperlink ref="Z1955" r:id="rId2415" xr:uid="{1D5DCD9A-28F0-42E8-98A5-DA66AEF98CA9}"/>
    <hyperlink ref="AD1955" r:id="rId2416" display="https://colsubsidio365.sharepoint.com/sites/contenidosotd/Shared%20Documents/Aplicaciones/Microsoft%20Forms/Control%20de%20cambios%20-%20Activos%20Web%20-%20Contenidos%20GTD/Pregunta%202/T%C3%A9rminos%20y%20condiciones%20Planear%20tu%20viaje%20te%20be_HANNA%20CAROLINA%20RODRI.pdf" xr:uid="{C5A2FF3A-6D2C-4340-B3E0-C5AF6C9DB572}"/>
    <hyperlink ref="X1958" r:id="rId2417" display="https://colsubsidio365.sharepoint.com/sites/contenidosotd/Shared%20Documents/Aplicaciones/Microsoft%20Forms/Control%20de%20cambios%20-%20Activos%20Web%20-%20Contenidos%20GTD/Pregunta/T%C3%A9rminos%20y%20condiciones%20Descuentos%20que%20enamora_HANNA%20CAROLINA%20RODRI.pdf" xr:uid="{3FE2524A-203D-440C-81EA-D57144301646}"/>
    <hyperlink ref="AJ1941" r:id="rId2418" xr:uid="{09407CB5-5393-4090-BEF7-CA59179B03DA}"/>
    <hyperlink ref="AK1941" r:id="rId2419" xr:uid="{C71753CB-957D-4805-BA0E-685CD62F19C8}"/>
    <hyperlink ref="AJ1942" r:id="rId2420" xr:uid="{5789A905-2C3E-4A6E-942C-F029C2D10108}"/>
    <hyperlink ref="AK1942" r:id="rId2421" xr:uid="{7B1A0E71-8C51-4692-ABBC-99538262C51F}"/>
    <hyperlink ref="Z1932" r:id="rId2422" xr:uid="{DC4601C4-32ED-4871-AD33-DE5570FFF15A}"/>
    <hyperlink ref="AD1932" r:id="rId2423" display="https://colsubsidio365.sharepoint.com/sites/contenidosotd/Shared%20Documents/Aplicaciones/Microsoft%20Forms/Control%20de%20cambios%20-%20Activos%20Web%20-%20Contenidos%20GTD/Pregunta%202/Mapa%201200%20x%20820%20plaza%20de%20las%20ame%CC%81ricas%20(1)_XIMENA%20TATIANA%20VELAS.jpg" xr:uid="{F6F3F75B-910F-4065-82C6-011771C79A60}"/>
    <hyperlink ref="AJ1957" r:id="rId2424" xr:uid="{94381C53-1A43-4495-86DD-AF35AD4B8712}"/>
    <hyperlink ref="AK1957" r:id="rId2425" xr:uid="{33B97D7B-8DAF-4B06-8DEE-D2FDC1C668B0}"/>
    <hyperlink ref="Q1962" r:id="rId2426" xr:uid="{13A0B5AD-B72C-444D-8D43-CACA4BB63151}"/>
    <hyperlink ref="AJ1961" r:id="rId2427" xr:uid="{4FD5722D-DAD3-45E4-893D-79AD3EB8B164}"/>
    <hyperlink ref="AK1961" r:id="rId2428" xr:uid="{CCA64566-DE1E-44D9-B5F4-5CBC25370DC1}"/>
    <hyperlink ref="AD1956" r:id="rId2429" xr:uid="{9B76D7F9-E366-4A49-AD66-D3934913606A}"/>
    <hyperlink ref="V1962" r:id="rId2430" xr:uid="{067154DB-D767-410F-AC5A-326236F9CA45}"/>
    <hyperlink ref="AE1967" r:id="rId2431" xr:uid="{23DCBF38-B743-4DAD-8077-B7F813AEF2CD}"/>
    <hyperlink ref="AD1965" r:id="rId2432" display="https://colsubsidio365.sharepoint.com/sites/contenidosotd/Shared%20Documents/Aplicaciones/Microsoft%20Forms/Control%20de%20cambios%20-%20Activos%20Web%20-%20Contenidos%20GTD/Pregunta%202/Escritorio%20-%20BAC_XIMENA%20TATIANA%20VELAS.jpg; https://colsubsidio365.sharepoint.com/sites/contenidosotd/Shared%20Documents/Aplicaciones/Microsoft%20Forms/Control%20de%20cambios%20-%20Activos%20Web%20-%20Contenidos%20GTD/Pregunta%202/Escritorio%202%20-%20Colegios_XIMENA%20TATIANA%20VELAS.jpg; https://colsubsidio365.sharepoint.com/sites/contenidosotd/Shared%20Documents/Aplicaciones/Microsoft%20Forms/Control%20de%20cambios%20-%20Activos%20Web%20-%20Contenidos%20GTD/Pregunta%202/Movil%202_XIMENA%20TATIANA%20VELAS.jpg; https://colsubsidio365.sharepoint.com/sites/contenidosotd/Shared%20Documents/Aplicaciones/Microsoft%20Forms/Control%20de%20cambios%20-%20Activos%20Web%20-%20Contenidos%20GTD/Pregunta%202/Movil_XIMENA%20TATIANA%20VELAS.jpg" xr:uid="{A636F705-668E-4DC8-9C0D-81EDAE7A470D}"/>
    <hyperlink ref="Q1969" r:id="rId2433" xr:uid="{A3F596CF-1910-4060-8E73-FBB2B736BAB2}"/>
    <hyperlink ref="V1969" r:id="rId2434" xr:uid="{C7F30F51-9969-4689-89D1-6E9677CB746D}"/>
    <hyperlink ref="AJ1964" r:id="rId2435" xr:uid="{700C7A1B-2577-4F43-97FE-34B0EBB7B1C2}"/>
    <hyperlink ref="AK1964" r:id="rId2436" xr:uid="{7DD209BD-B3DB-45C8-AF91-3996AD1A65AE}"/>
    <hyperlink ref="X1970" r:id="rId2437" display="https://colsubsidio365.sharepoint.com/sites/contenidosotd/Shared%20Documents/Aplicaciones/Microsoft%20Forms/Control%20de%20cambios%20-%20Activos%20Web%20-%20Contenidos%20GTD/Pregunta/MACRO%20PROXIMOS%20A%20PRESCRIBIR%20-%20SEPTIEMBRE_XIMENA%20TATIANA%20VELAS.pdf" xr:uid="{3F311BDC-5F7B-4354-BEC5-451DE2B7F682}"/>
    <hyperlink ref="Y1970" r:id="rId2438" display="'www.colsubsidio.com/apoyo-financiero/subsidio/monetario/familiar" xr:uid="{1A15476C-644D-47F9-AE5A-2AF01723A312}"/>
    <hyperlink ref="Q1980" r:id="rId2439" xr:uid="{6D104EE6-8FC2-4DEC-8EAF-001C69FD104D}"/>
    <hyperlink ref="V1980" r:id="rId2440" xr:uid="{FD923599-327C-48D3-8467-00B842BA2294}"/>
    <hyperlink ref="AC1976" r:id="rId2441" xr:uid="{2A7D816E-0EBE-4D24-9405-E674163DFE26}"/>
    <hyperlink ref="AD1979" r:id="rId2442" display="https://colsubsidio365.sharepoint.com/sites/contenidosotd/_layouts/15/Doc.aspx?sourcedoc=%7BEEDAB664-68B1-4050-B0AE-D3A614D1D44A%7D&amp;file=Control%20de%20cambios%20Educaci%C3%B3n%20Continua%200609202_ECP%20APOYO%20PORTAFOLIO.pptx&amp;action=edit&amp;mobileredirect=true" xr:uid="{C79C523C-729C-46FA-AAC2-DBCBF54C9543}"/>
    <hyperlink ref="Z1972" r:id="rId2443" xr:uid="{F6249E17-5EB2-4C83-A357-BE5BB68C9E2D}"/>
    <hyperlink ref="AD1972" r:id="rId2444" display="https://colsubsidio365.sharepoint.com/sites/contenidosotd/Shared%20Documents/Aplicaciones/Microsoft%20Forms/Control%20de%20cambios%20-%20Activos%20Web%20-%20Contenidos%20GTD/Pregunta%202/Banner%20home%20ofi_XIMENA%20TATIANA%20VELAS.jpg; https://colsubsidio365.sharepoint.com/sites/contenidosotd/Shared%20Documents/Aplicaciones/Microsoft%20Forms/Control%20de%20cambios%20-%20Activos%20Web%20-%20Contenidos%20GTD/Pregunta%202/Banner_960x400_XIMENA%20TATIANA%20VELAS%201.jpg; https://colsubsidio365.sharepoint.com/sites/contenidosotd/Shared%20Documents/Aplicaciones/Microsoft%20Forms/Control%20de%20cambios%20-%20Activos%20Web%20-%20Contenidos%20GTD/Pregunta%202/Banner-Hero-A_XIMENA%20TATIANA%20VELAS.jpg" xr:uid="{9245F9FB-8795-483C-852A-B131A6D7B0AA}"/>
    <hyperlink ref="Z1973" r:id="rId2445" location="side_tab1" xr:uid="{50A9D7B8-B29E-4E8C-AB0C-330BBCF6AB0E}"/>
    <hyperlink ref="AC1974" r:id="rId2446" xr:uid="{07896BC7-2293-4230-99DA-4EE6D938E14C}"/>
    <hyperlink ref="Z1976" r:id="rId2447" xr:uid="{8F237336-18D5-4EA8-A61C-BF52ABCBC2CA}"/>
    <hyperlink ref="AD1944" r:id="rId2448" xr:uid="{F1AE5F5E-7531-4FD1-A279-A34E637E7271}"/>
    <hyperlink ref="Z1944" r:id="rId2449" xr:uid="{84783779-2F47-43FB-A6BE-EFF01D04AAA0}"/>
    <hyperlink ref="AJ1966" r:id="rId2450" xr:uid="{C000B407-8906-4B6E-A81F-1A5AD8C1FA8B}"/>
    <hyperlink ref="Q1951" r:id="rId2451" xr:uid="{023050D7-7954-47B4-BE35-4BF061D23CCC}"/>
    <hyperlink ref="Q1960" r:id="rId2452" display="https://colsubsidio365.sharepoint.com/sites/contenidosotd/Shared%20Documents/Aplicaciones/Microsoft%20Forms/Control%20de%20cambios%20-%20Activos%20Web%20-%20Contenidos%20GTD/Pregunta%203/banner-04_HANNA%20CAROLINA%20RODRI.jpg; https://colsubsidio365.sharepoint.com/sites/contenidosotd/Shared%20Documents/Aplicaciones/Microsoft%20Forms/Control%20de%20cambios%20-%20Activos%20Web%20-%20Contenidos%20GTD/Pregunta%203/banner-05_HANNA%20CAROLINA%20RODRI.jpg; https://colsubsidio365.sharepoint.com/sites/contenidosotd/Shared%20Documents/Aplicaciones/Microsoft%20Forms/Control%20de%20cambios%20-%20Activos%20Web%20-%20Contenidos%20GTD/Pregunta%203/banner-06_HANNA%20CAROLINA%20RODRI.jpg" xr:uid="{75B460F6-0113-4BDA-B5CB-0044154870DC}"/>
    <hyperlink ref="V1960" r:id="rId2453" xr:uid="{B3E2081C-6018-473E-9F16-BB2ED0315156}"/>
    <hyperlink ref="Z1963" r:id="rId2454" xr:uid="{E8725EE6-DE0D-4855-9EBA-3E1A02D53E5E}"/>
    <hyperlink ref="AD1968" r:id="rId2455" display="https://colsubsidio365.sharepoint.com/sites/contenidosotd/Shared%20Documents/Aplicaciones/Microsoft%20Forms/Control%20de%20cambios%20-%20Activos%20Web%20-%20Contenidos%20GTD/Pregunta%202/BLOC%20cronograma%20clases%20grupales_JUNIO_LAURA%20CAROLINA%20SIERR.pdf" xr:uid="{2ABDE996-5A58-40AC-BF9D-D9E32E2973E1}"/>
    <hyperlink ref="AK1966" r:id="rId2456" xr:uid="{1527DB5F-3302-4E8D-9BBE-3114A0A837C2}"/>
    <hyperlink ref="Q1975" r:id="rId2457" display="https://colsubsidio365.sharepoint.com/sites/contenidosotd/Shared%20Documents/Aplicaciones/Microsoft%20Forms/Control%20de%20cambios%20-%20Activos%20Web%20-%20Contenidos%20GTD/Pregunta%203/Banner.com-Campa%C3%B1a-Antic%C3%ADpate-semana-de-reces_HANNA%20CAROLINA%20RODRI.jpg" xr:uid="{02AEFCD4-7CF6-4A65-89B5-4E35362E6FEB}"/>
    <hyperlink ref="V1975" r:id="rId2458" xr:uid="{D1355FB6-0ADE-458E-AD35-D9A58EF296FB}"/>
    <hyperlink ref="Z1983" r:id="rId2459" xr:uid="{86C3FBE0-B2CA-4036-A149-970815BD95E1}"/>
    <hyperlink ref="AD1984" r:id="rId2460" xr:uid="{731D6D78-2C85-45B2-BD91-1548E78A1C54}"/>
    <hyperlink ref="X1981" r:id="rId2461" display="https://colsubsidio365.sharepoint.com/sites/contenidosotd/Shared%20Documents/Aplicaciones/Microsoft%20Forms/Control%20de%20cambios%20-%20Activos%20Web%20-%20Contenidos%20GTD/Pregunta/TYC%20Mercado%20Colsubsidio%20premia%20tu%20fidelidad%20A_MONICA%20ELIZABETH%20SAN.pdf" xr:uid="{9B929D93-5981-45D2-B789-E34766E64E5C}"/>
    <hyperlink ref="Q1986" r:id="rId2462" display="https://colsubsidio365.sharepoint.com/sites/contenidosotd/Shared%20Documents/Aplicaciones/Microsoft%20Forms/Control%20de%20cambios%20-%20Activos%20Web%20-%20Contenidos%20GTD/Pregunta%203/Img_vivienda5_XIMENA%20TATIANA%20VELAS.jpg; https://colsubsidio365.sharepoint.com/sites/contenidosotd/Shared%20Documents/Aplicaciones/Microsoft%20Forms/Control%20de%20cambios%20-%20Activos%20Web%20-%20Contenidos%20GTD/Pregunta%203/Img_vivienda12_XIMENA%20TATIANA%20VELAS.jpg; https://colsubsidio365.sharepoint.com/sites/contenidosotd/Shared%20Documents/Aplicaciones/Microsoft%20Forms/Control%20de%20cambios%20-%20Activos%20Web%20-%20Contenidos%20GTD/Pregunta%203/Img_vivienda13_XIMENA%20TATIANA%20VELAS.jpg" xr:uid="{94CC936E-C59E-43BE-B148-41FB024C225A}"/>
    <hyperlink ref="Q1987" r:id="rId2463" xr:uid="{00442A98-0469-40C8-AFD6-41BA329F8D0B}"/>
    <hyperlink ref="V1987" r:id="rId2464" xr:uid="{BAFE7687-0EB6-4D07-9E6F-78BBA7ACA16E}"/>
    <hyperlink ref="Z1988" r:id="rId2465" xr:uid="{B02C5D17-135F-4CCA-A78D-E4FB2C7ED05E}"/>
    <hyperlink ref="Q1989" r:id="rId2466" xr:uid="{43DD87A5-825F-4E1A-86FC-BDA1DA209151}"/>
    <hyperlink ref="V1989" r:id="rId2467" xr:uid="{08EBAA98-E01F-42F4-8893-C578FE4AE6EB}"/>
    <hyperlink ref="Z1990" r:id="rId2468" xr:uid="{4D6146F5-285A-40E3-A192-96B04352A1A2}"/>
    <hyperlink ref="AD1982" r:id="rId2469" xr:uid="{36D69349-D3FD-4F02-86E9-F2B76976C3EA}"/>
    <hyperlink ref="AD1991" r:id="rId2470" xr:uid="{8FD27028-430A-49C1-BC0A-2054B3E96B8F}"/>
    <hyperlink ref="AD1992" r:id="rId2471" display="https://colsubsidio365.sharepoint.com/sites/contenidosotd/_layouts/15/Doc.aspx?sourcedoc=%7B3D828209-57A4-4F8E-BA86-32B6A05CED9D%7D&amp;file=AJUSTES%20PAGINA%20WEB%20PRORROGAS%20SUBSIDIOS%20DE%20VIV_XIMENA%20TATIANA%20VELAS%201.docx&amp;action=default&amp;mobileredirect=true" xr:uid="{28CC3B5F-6B29-4602-A57B-686953A1706D}"/>
    <hyperlink ref="X1994" r:id="rId2472" display="https://colsubsidio365.sharepoint.com/sites/contenidosotd/Shared%20Documents/Aplicaciones/Microsoft%20Forms/Control%20de%20cambios%20-%20Activos%20Web%20-%20Contenidos%20GTD/Pregunta/Terminos%20y%20Condiciones%20Aniversario%20Mercado%20Se_MONICA%20ELIZABETH%20SAN.pdf" xr:uid="{0BEA6C4A-EC18-46E1-90A3-132DA248E447}"/>
    <hyperlink ref="Q1997" r:id="rId2473" display="https://colsubsidio365.sharepoint.com/sites/contenidosotd/Shared%20Documents/Aplicaciones/Microsoft%20Forms/Control%20de%20cambios%20-%20Activos%20Web%20-%20Contenidos%20GTD/Pregunta%203/Banner%20Mobile-100_MARIA%20JOSE%20BUSTAMANT%201.jpg; https://colsubsidio365.sharepoint.com/sites/contenidosotd/Shared%20Documents/Aplicaciones/Microsoft%20Forms/Control%20de%20cambios%20-%20Activos%20Web%20-%20Contenidos%20GTD/Pregunta%203/Banner%20Teatro-100_MARIA%20JOSE%20BUSTAMANT.jpg" xr:uid="{B50CB0FD-79C8-4A40-AB2B-8B192CCD28E4}"/>
    <hyperlink ref="Q1995" r:id="rId2474" xr:uid="{BAF43FDA-A9EF-46FC-A4C0-431D513709A3}"/>
    <hyperlink ref="V1995" r:id="rId2475" xr:uid="{E0006214-5166-477B-A1B7-D12F347750B3}"/>
    <hyperlink ref="V1997" r:id="rId2476" xr:uid="{8D166B8E-5AEE-460D-986D-57BFE16DECE8}"/>
    <hyperlink ref="X1996" r:id="rId2477" display="https://colsubsidio365.sharepoint.com/sites/contenidosotd/_layouts/15/Doc.aspx?sourcedoc=%7B4477E2B3-F41F-4B06-9316-05D12BA956B7%7D&amp;file=T%C3%A9rminos%20y%20condiciones%20Dia%20Amarillo%20Reserva%202_HANNA%20CAROLINA%20RODRI.docx&amp;action=default&amp;mobileredirect=true; https://colsubsidio365.sharepoint.com/sites/contenidosotd/_layouts/15/Doc.aspx?sourcedoc=%7B8930AB63-A5CD-4BFA-B752-10024959BD08%7D&amp;file=T%C3%A9rminos%20y%20condiciones%20Dia%20Amarillo%20Planear%20t_HANNA%20CAROLINA%20RODRI.docx&amp;action=default&amp;mobileredirect=true" xr:uid="{B69DCF56-5529-43A0-9C50-2BDDD592365D}"/>
    <hyperlink ref="AE1999" r:id="rId2478" xr:uid="{AC625731-E69C-4BB4-89E1-8A06C138EB64}"/>
    <hyperlink ref="Q1998" r:id="rId2479" display="https://colsubsidio365.sharepoint.com/sites/contenidosotd/Shared%20Documents/Aplicaciones/Microsoft%20Forms/Control%20de%20cambios%20-%20Activos%20Web%20-%20Contenidos%20GTD/Pregunta%203/BannerHoteles_Descuento-que-enamoran_990x500p_HANNA%20CAROLINA%20RODRI.jpg" xr:uid="{4F67BF9F-7730-47AF-88BE-7A5E47C6238F}"/>
    <hyperlink ref="Q2002" r:id="rId2480" xr:uid="{D18BFB68-A1E7-4733-B3AA-CDEAAC706782}"/>
    <hyperlink ref="V2002" r:id="rId2481" xr:uid="{10FE06C1-A706-4B54-A0D0-220544AC50F6}"/>
    <hyperlink ref="AE2007" r:id="rId2482" xr:uid="{71056CD3-4292-45C6-AE7E-01CAF8150D20}"/>
    <hyperlink ref="Q2006" r:id="rId2483" xr:uid="{7FEB6B60-D4A5-46BD-AE23-490E13799C69}"/>
    <hyperlink ref="V2006" r:id="rId2484" xr:uid="{87064B01-E24D-4E73-BDE6-B4F68690157E}"/>
    <hyperlink ref="AJ2008" r:id="rId2485" xr:uid="{358FFA2B-7647-4706-8FF8-AEBC7EAE686A}"/>
    <hyperlink ref="AK2008" r:id="rId2486" xr:uid="{C8FBE4F4-4B7F-41DB-B700-0DAF328F9E11}"/>
    <hyperlink ref="AD2010" r:id="rId2487" display="https://colsubsidio365.sharepoint.com/sites/contenidosotd/_layouts/15/Doc.aspx?sourcedoc=%7BBDD47DD7-A215-4EA9-80D2-307542EAA1AD%7D&amp;file=Horarios%20y%20mantenimientos%20atracciones%20Piscila_HEINER%20LEONARDO%20MORA%2038.docx&amp;action=default&amp;mobileredirect=true" xr:uid="{2D703F63-5F10-44D4-937E-58B79D98A00E}"/>
    <hyperlink ref="Z2009" r:id="rId2488" xr:uid="{697CA1F5-1FA7-4A1B-B0AC-7B4E1CE7CBFC}"/>
    <hyperlink ref="X2016" r:id="rId2489" display="https://colsubsidio365.sharepoint.com/sites/contenidosotd/Shared%20Documents/Aplicaciones/Microsoft%20Forms/Control%20de%20cambios%20-%20Activos%20Web%20-%20Contenidos%20GTD/Pregunta/Terminos%20y%20condiciones%20Aniversario%20septiembre_MONICA%20ELIZABETH%20SAN.pdf" xr:uid="{CEA8D60C-6C93-4B89-AD78-0E847D673542}"/>
    <hyperlink ref="Y2001" r:id="rId2490" display="'https://cloud.info.colsubsidio.com/ruta-tic?utm_medium=ejemplo&amp;utm_source=ejemplo&amp;utm_campaign=ejemplo&amp;utm_content=ejemplo" xr:uid="{399D1349-DBE1-43E3-A314-12B8D840AB5E}"/>
    <hyperlink ref="X2001" r:id="rId2491" display="https://colsubsidio365.sharepoint.com/sites/contenidosotd/Shared%20Documents/Aplicaciones/Microsoft%20Forms/Control%20de%20cambios%20-%20Activos%20Web%20-%20Contenidos%20GTD/Pregunta/T%C3%A9rminos%20y%20Condiciones%20Formaci%C3%B3n%20CET_DIANA%20CAROLINA%20BUSTO%201.pdf" xr:uid="{6AE55019-5675-4811-AF4A-4B1E5D9F25FA}"/>
    <hyperlink ref="Q2013" r:id="rId2492" xr:uid="{CC3C2E3F-F50F-4983-B7F6-E4FFC6F0136E}"/>
    <hyperlink ref="V2013" r:id="rId2493" xr:uid="{2F39B8A7-27DA-42E0-8587-7EA59F554633}"/>
    <hyperlink ref="Q2005" r:id="rId2494" xr:uid="{B56D732C-8F64-4961-B124-80CAE25E7EEC}"/>
    <hyperlink ref="V2005" r:id="rId2495" xr:uid="{01864DCC-43EA-4E7F-97E4-67FFF6861FC9}"/>
    <hyperlink ref="Q2004" r:id="rId2496" display="https://colsubsidio365.sharepoint.com/sites/contenidosotd/Shared%20Documents/Aplicaciones/Microsoft%20Forms/Control%20de%20cambios%20-%20Activos%20Web%20-%20Contenidos%20GTD/Pregunta%203/BANNER_HOTELES_580X500_HANNA%20CAROLINA%20RODRI.jpg; https://colsubsidio365.sharepoint.com/sites/contenidosotd/Shared%20Documents/Aplicaciones/Microsoft%20Forms/Control%20de%20cambios%20-%20Activos%20Web%20-%20Contenidos%20GTD/Pregunta%203/BANNER_HOTELES_990X500_HANNA%20CAROLINA%20RODRI.jpg; https://colsubsidio365.sharepoint.com/sites/contenidosotd/Shared%20Documents/Aplicaciones/Microsoft%20Forms/Control%20de%20cambios%20-%20Activos%20Web%20-%20Contenidos%20GTD/Pregunta%203/BANNER_HOTELES_1920X400_HANNA%20CAROLINA%20RODRI.jpg" xr:uid="{A726DA35-6D22-4316-8155-0AA68337833A}"/>
    <hyperlink ref="V2004" r:id="rId2497" xr:uid="{0DD21FD0-0DCB-4E3D-ABDA-D60AD071F13F}"/>
    <hyperlink ref="Z2011" r:id="rId2498" location="side_tab1" xr:uid="{7A6CDB7D-50EA-4D7F-811D-F960F9B79BA1}"/>
    <hyperlink ref="Z2020" r:id="rId2499" xr:uid="{12182A28-CC5D-4A54-BA26-636B70D5D2A7}"/>
    <hyperlink ref="Z2021" r:id="rId2500" xr:uid="{C031CAF6-134B-4226-8A4A-E336E0B8A210}"/>
    <hyperlink ref="AD2022" r:id="rId2501" xr:uid="{558C7375-52A5-4831-9A65-6811097D8A1B}"/>
    <hyperlink ref="Q2023" r:id="rId2502" display="https://colsubsidio365.sharepoint.com/sites/contenidosotd/Shared%20Documents/Aplicaciones/Microsoft%20Forms/Control%20de%20cambios%20-%20Activos%20Web%20-%20Contenidos%20GTD/Pregunta%203/Banner-Mobile-Jose-Luis-nieto_MARIA%20JOSE%20BUSTAMANT.jpg; https://colsubsidio365.sharepoint.com/sites/contenidosotd/Shared%20Documents/Aplicaciones/Microsoft%20Forms/Control%20de%20cambios%20-%20Activos%20Web%20-%20Contenidos%20GTD/Pregunta%203/Banner-Teatro-Jose-Luis-Nieto_MARIA%20JOSE%20BUSTAMANT.jpg" xr:uid="{86AAFAB1-A261-4330-B1EE-19D337250B25}"/>
    <hyperlink ref="V2023" r:id="rId2503" xr:uid="{6C2E678B-4C93-41E1-8FDD-8663E86FB0AB}"/>
    <hyperlink ref="Z2022" r:id="rId2504" xr:uid="{65BFF505-3B65-4FCA-B86F-3AEB1717BC90}"/>
    <hyperlink ref="X2017" r:id="rId2505" display="https://colsubsidio365.sharepoint.com/sites/contenidosotd/Shared%20Documents/Aplicaciones/Microsoft%20Forms/Control%20de%20cambios%20-%20Activos%20Web%20-%20Contenidos%20GTD/Pregunta/Formato%20TEO%20-%20FESTIVAL%20DE%20HIP%20HOP_VIVIANA%20ANDREA%20ZAMBR.pdf" xr:uid="{4570008B-0724-43BE-9730-C88AB0B2211F}"/>
    <hyperlink ref="Q2030" r:id="rId2506" xr:uid="{DAC9EAED-DA59-4D80-9BAE-EA4A42773D0B}"/>
    <hyperlink ref="V2030" r:id="rId2507" location="/compra/plan" xr:uid="{341A6AF1-4800-4417-A132-850B5DF9800A}"/>
    <hyperlink ref="AJ2014" r:id="rId2508" xr:uid="{C45B8E3C-977E-42F4-B6CB-BB0F9242740C}"/>
    <hyperlink ref="AK2014" r:id="rId2509" xr:uid="{E16CF2F3-C07D-41C7-8703-9FB61A965795}"/>
    <hyperlink ref="Q2018" r:id="rId2510" xr:uid="{82703BD4-F427-4E63-8F98-D609C40DF150}"/>
    <hyperlink ref="V2018" r:id="rId2511" xr:uid="{2CB32E7A-4016-4CE9-835A-705C3213004A}"/>
    <hyperlink ref="AJ2029" r:id="rId2512" xr:uid="{4339AFEC-4F34-4D1E-BB14-C28462A6DF7A}"/>
    <hyperlink ref="AK2029" r:id="rId2513" xr:uid="{66EF66A6-AB3B-4456-A1DC-58C6419497B3}"/>
    <hyperlink ref="Q2034" r:id="rId2514" display="https://colsubsidio365.sharepoint.com/sites/contenidosotd/Shared%20Documents/Aplicaciones/Microsoft%20Forms/Control%20de%20cambios%20-%20Activos%20Web%20-%20Contenidos%20GTD/Pregunta%203/Banner_teatro_MARIA%20JOSE%20BUSTAMANT.jpg; https://colsubsidio365.sharepoint.com/sites/contenidosotd/Shared%20Documents/Aplicaciones/Microsoft%20Forms/Control%20de%20cambios%20-%20Activos%20Web%20-%20Contenidos%20GTD/Pregunta%203/01_Banner_movil_MARIA%20JOSE%20BUSTAMANT.jpg" xr:uid="{39891200-6F60-433C-9486-0FD0CE4CEE39}"/>
    <hyperlink ref="V2034" r:id="rId2515" xr:uid="{03493D59-9C94-4591-A3AE-973FFA1F72DE}"/>
    <hyperlink ref="AJ2032" r:id="rId2516" xr:uid="{A1F40D20-B2D6-4391-95A5-502FEFBAE14D}"/>
    <hyperlink ref="AK2032" r:id="rId2517" xr:uid="{FDA0AEE7-DB9B-4340-9F57-EF170E33B9E5}"/>
    <hyperlink ref="Z2025" r:id="rId2518" xr:uid="{50888A6C-9D30-48A0-A1FE-C38758D27225}"/>
    <hyperlink ref="Z2026" r:id="rId2519" xr:uid="{B9CC4CAF-FEC2-4DFA-8BDF-E55E752D8A81}"/>
    <hyperlink ref="AC2026" r:id="rId2520" xr:uid="{C7234EC3-F307-49A3-B55F-4C20E6B8B7DA}"/>
    <hyperlink ref="AJ2033" r:id="rId2521" xr:uid="{FDDFBD1E-9E08-4B29-B5F8-8C89217C7BF2}"/>
    <hyperlink ref="AK2033" r:id="rId2522" xr:uid="{518C64B9-D78A-4F87-A521-5654E027DC79}"/>
    <hyperlink ref="AD2036" r:id="rId2523" xr:uid="{FC561089-6C9C-43DB-A101-831EC768D05E}"/>
    <hyperlink ref="Z2039" r:id="rId2524" xr:uid="{13B4DF0B-DF97-45B8-B41D-E383C3BA7773}"/>
    <hyperlink ref="AD2037" r:id="rId2525" display="https://colsubsidio365.sharepoint.com/sites/contenidosotd/_layouts/15/Doc.aspx?sourcedoc=%7BA3F276B0-09F8-49C9-A26B-DAC115181F74%7D&amp;file=Horarios%20y%20mantenimientos%20atracciones%20Piscila_HEINER%20LEONARDO%20MORA%2039.docx&amp;action=default&amp;mobileredirect=true" xr:uid="{CDB7559C-F6AF-4865-B045-D9A3A6A65DB9}"/>
    <hyperlink ref="Q2055" r:id="rId2526" display="https://colsubsidio365.sharepoint.com/sites/contenidosotd/Shared%20Documents/Aplicaciones/Microsoft%20Forms/Control%20de%20cambios%20-%20Activos%20Web%20-%20Contenidos%20GTD/Pregunta%203/600x400px_CAMILO%20IREGUI%20POMBO.jpg; https://colsubsidio365.sharepoint.com/sites/contenidosotd/Shared%20Documents/Aplicaciones/Microsoft%20Forms/Control%20de%20cambios%20-%20Activos%20Web%20-%20Contenidos%20GTD/Pregunta%203/1920x400_CAMILO%20IREGUI%20POMBO.jpg; https://colsubsidio365.sharepoint.com/sites/contenidosotd/Shared%20Documents/Aplicaciones/Microsoft%20Forms/Control%20de%20cambios%20-%20Activos%20Web%20-%20Contenidos%20GTD/Pregunta%203/banner-960x400_CAMILO%20IREGUI%20POMBO.jpg" xr:uid="{82B71D52-0438-4869-AE3D-EBB5E539AB55}"/>
    <hyperlink ref="Z2057" r:id="rId2527" xr:uid="{3C066FFD-E928-4DB6-A4B4-F42E9917FF33}"/>
    <hyperlink ref="X2056" r:id="rId2528" display="https://colsubsidio365.sharepoint.com/sites/contenidosotd/Shared%20Documents/Aplicaciones/Microsoft%20Forms/Control%20de%20cambios%20-%20Activos%20Web%20-%20Contenidos%20GTD/Pregunta/Terminos%20y%20Condiciones%20Aniversario%20Mercado%20Se_MONICA%20ELIZABETH%20SAN%201.pdf" xr:uid="{9DBC97F7-C5A2-49FE-8660-1C3F9DE6964F}"/>
    <hyperlink ref="Y2056" r:id="rId2529" display="'https://www.colsubsidio.com/tiendas-en-linea/supermercados" xr:uid="{4C234B65-B126-47C8-8270-C78EDA546204}"/>
    <hyperlink ref="Z2054" r:id="rId2530" xr:uid="{AA480123-B921-4AA2-BF29-133A81B6221B}"/>
    <hyperlink ref="AC2054" r:id="rId2531" xr:uid="{E58B4759-9ED5-4D86-9E7D-12D6672716F9}"/>
    <hyperlink ref="Z2040" r:id="rId2532" xr:uid="{4CA09F88-4877-4ACD-94EA-D8C45DFE2436}"/>
    <hyperlink ref="AD2040" r:id="rId2533" xr:uid="{BB273196-DB79-4867-A9E0-47DA82E9D801}"/>
    <hyperlink ref="AD2028" r:id="rId2534" xr:uid="{21EF3D90-5584-495E-9D13-E7B3AF1FC663}"/>
    <hyperlink ref="AD2059" r:id="rId2535" xr:uid="{151B9315-AFCA-4B2D-9773-9F3C518A7130}"/>
    <hyperlink ref="Q2031" r:id="rId2536" xr:uid="{E2895EA2-549B-4482-A123-0A93419AF12C}"/>
    <hyperlink ref="V2031" r:id="rId2537" location="/compra/plan" xr:uid="{46269395-7AB2-4406-BDB7-B781194EF93F}"/>
    <hyperlink ref="AI2035" r:id="rId2538" location="/wizard?clasificacion=445&amp;area=24&amp;producto=177" xr:uid="{50D9D4B3-6919-4773-AECF-F63A6C4B26D3}"/>
    <hyperlink ref="Z2038" r:id="rId2539" xr:uid="{DFEFCAAE-0536-4B08-893E-8AEE39A4F42B}"/>
    <hyperlink ref="Q2050" r:id="rId2540" xr:uid="{9871E205-52A7-480A-97D8-3653BB8D9452}"/>
    <hyperlink ref="V2050" r:id="rId2541" xr:uid="{365F89A0-F46F-4365-B6C2-D0B21B26492A}"/>
    <hyperlink ref="Q2052" r:id="rId2542" xr:uid="{78817AA9-4D9B-4F72-BFC0-4285C1C4AA9B}"/>
    <hyperlink ref="V2052" r:id="rId2543" xr:uid="{4B421CB8-E2EB-4D13-8C4C-D5C8B89A5114}"/>
    <hyperlink ref="Q2068" r:id="rId2544" xr:uid="{639DD6EF-FA91-4530-90A8-E5A8527A8AB1}"/>
    <hyperlink ref="Z2069" r:id="rId2545" xr:uid="{0A4EFE0D-F97C-4C1E-932A-C9059CE8E5F1}"/>
    <hyperlink ref="AD2069" r:id="rId2546" xr:uid="{E51500C1-350D-4430-AFC7-5CAF83D0861B}"/>
    <hyperlink ref="V2068" r:id="rId2547" location="/compra/plan" xr:uid="{BE3FEBC5-1738-41BD-A83E-732DE0B8110C}"/>
    <hyperlink ref="Q2072" r:id="rId2548" xr:uid="{6E8DC32D-8D4A-4B21-AE0C-C1DBA9AC9A3C}"/>
    <hyperlink ref="V2072" r:id="rId2549" xr:uid="{7798127A-BD17-4FD9-9DC0-5DD1D8976CE4}"/>
    <hyperlink ref="AD2076" r:id="rId2550" display="https://colsubsidio365.sharepoint.com/sites/contenidosotd/Shared%20Documents/Aplicaciones/Microsoft%20Forms/Control%20de%20cambios%20-%20Activos%20Web%20-%20Contenidos%20GTD/Pregunta%202/Ecard1_Piscilago_Pasaporte_de_ingreso_HEINER%20LEONARDO%20MORA.jpg; https://colsubsidio365.sharepoint.com/sites/contenidosotd/Shared%20Documents/Aplicaciones/Microsoft%20Forms/Control%20de%20cambios%20-%20Activos%20Web%20-%20Contenidos%20GTD/Pregunta%202/Ecard2_Piscilago_Piscitour_HEINER%20LEONARDO%20MORA.jpg; https://colsubsidio365.sharepoint.com/sites/contenidosotd/Shared%20Documents/Aplicaciones/Microsoft%20Forms/Control%20de%20cambios%20-%20Activos%20Web%20-%20Contenidos%20GTD/Pregunta%202/Ecard3_Piscilago_con_todo_HEINER%20LEONARDO%20MORA.jpg" xr:uid="{AA3D632A-7A4A-41F0-820F-8E9FA23D6D29}"/>
    <hyperlink ref="AD2079" r:id="rId2551" xr:uid="{E3A41B3F-56AD-4DEE-A7DE-16C2935272AF}"/>
    <hyperlink ref="Q2080" r:id="rId2552" xr:uid="{4CDCB782-E923-42FD-9483-DECF6AABD597}"/>
    <hyperlink ref="V2080" r:id="rId2553" xr:uid="{DE30C96D-3028-44A8-945C-64D4DBB2E85C}"/>
    <hyperlink ref="AJ2083" r:id="rId2554" xr:uid="{B58FC20D-EB93-40BE-9842-CC7B04251D4C}"/>
    <hyperlink ref="AD2081" r:id="rId2555" xr:uid="{A9ABB85F-468B-4045-9201-392B684E8DAB}"/>
    <hyperlink ref="Q2084" r:id="rId2556" display="https://colsubsidio365.sharepoint.com/sites/contenidosotd/Shared%20Documents/Aplicaciones/Microsoft%20Forms/Control%20de%20cambios%20-%20Activos%20Web%20-%20Contenidos%20GTD/Pregunta%203/Banner%20teatro_MARIA%20JOSE%20BUSTAMANT%205.jpg; https://colsubsidio365.sharepoint.com/sites/contenidosotd/Shared%20Documents/Aplicaciones/Microsoft%20Forms/Control%20de%20cambios%20-%20Activos%20Web%20-%20Contenidos%20GTD/Pregunta%203/Banner%20Movil_MARIA%20JOSE%20BUSTAMANT%201.jpg" xr:uid="{01946B96-E554-4AF9-8D9A-A428D847F338}"/>
    <hyperlink ref="V2084" r:id="rId2557" xr:uid="{44B268D7-1F34-441E-9E95-A1DBF011FB64}"/>
    <hyperlink ref="Q2085" r:id="rId2558" xr:uid="{F88B4B5C-2A1E-4704-8162-BF356F3BC2D9}"/>
    <hyperlink ref="Z2067" r:id="rId2559" location="/wizard?clasificacion=467&amp;producto=704" xr:uid="{EA695F9D-4A53-4B33-B85F-E89C782F9EA6}"/>
    <hyperlink ref="Q2071" r:id="rId2560" xr:uid="{7CD96996-18FF-4EFC-A854-10465EB4C3F9}"/>
    <hyperlink ref="V2071" r:id="rId2561" xr:uid="{47C43726-4742-4CC6-9C91-08EBC4CD0B4A}"/>
    <hyperlink ref="X2082" r:id="rId2562" display="https://colsubsidio365.sharepoint.com/sites/contenidosotd/Shared%20Documents/Aplicaciones/Microsoft%20Forms/Control%20de%20cambios%20-%20Activos%20Web%20-%20Contenidos%20GTD/Pregunta/T%C3%A9rminos%20y%20Condiciones%20Premios%20Hoteles%20Colsub_DANIELA%20DELPILAR%20PAR.pdf; https://colsubsidio365.sharepoint.com/sites/contenidosotd/Shared%20Documents/Aplicaciones/Microsoft%20Forms/Control%20de%20cambios%20-%20Activos%20Web%20-%20Contenidos%20GTD/Pregunta/T%C3%A9rminos%20y%20Condiciones%20de%20la%20Mec%C3%A1nica%20para%20lo_DANIELA%20DELPILAR%20PAR.pdf" xr:uid="{95FB9B0F-EBAE-484F-8EBD-7F71C0EA3269}"/>
    <hyperlink ref="AJ2053" r:id="rId2563" xr:uid="{484DE0BE-C965-4522-9EBD-A0CF2269200E}"/>
    <hyperlink ref="AK2053" r:id="rId2564" xr:uid="{7297A73F-1515-467F-B915-799F227826E4}"/>
    <hyperlink ref="AJ2092" r:id="rId2565" xr:uid="{857DEAA6-0936-4DC6-962F-F9870984553B}"/>
    <hyperlink ref="AJ2073" r:id="rId2566" xr:uid="{BF17027B-5157-4DCB-A3A9-31964FAFA598}"/>
    <hyperlink ref="AK2073" r:id="rId2567" xr:uid="{0DE340EB-4771-4889-A452-B566F7813DBF}"/>
    <hyperlink ref="AJ2074" r:id="rId2568" xr:uid="{159DB366-A960-46D9-A2BC-8ED15FB9A948}"/>
    <hyperlink ref="AK2074" r:id="rId2569" xr:uid="{136B8AEB-5501-4DCD-A34A-A046C1EB6882}"/>
    <hyperlink ref="AJ2075" r:id="rId2570" xr:uid="{042E8C30-AC7F-4232-8870-A68771A25886}"/>
    <hyperlink ref="AK2075" r:id="rId2571" xr:uid="{C7AB5EE8-AF30-40D6-B5F3-5C0A79D91BFC}"/>
    <hyperlink ref="AD2087" r:id="rId2572" xr:uid="{145D373C-7D7E-4FA4-9D98-170E7070C72D}"/>
    <hyperlink ref="Z2087" r:id="rId2573" xr:uid="{CD86D801-2C59-419B-A433-D4F879FB5A05}"/>
    <hyperlink ref="Z2089" r:id="rId2574" xr:uid="{10EB4D10-E461-443E-B039-E863882BAB51}"/>
    <hyperlink ref="AD2090" r:id="rId2575" xr:uid="{DA2AB2F8-E089-4F7B-9D3D-4486F37DE0B7}"/>
    <hyperlink ref="Q2091" r:id="rId2576" xr:uid="{A332F556-F3D1-4295-AE86-C50B4EAEB0A8}"/>
    <hyperlink ref="V2091" r:id="rId2577" location="/compra/plan" xr:uid="{B7F89E75-73E7-4655-920A-93D21075F34C}"/>
    <hyperlink ref="Z2086" r:id="rId2578" xr:uid="{D5F2CAC8-EA1B-4E3F-B278-ADF6C070187B}"/>
    <hyperlink ref="Q2098" r:id="rId2579" display="https://colsubsidio365.sharepoint.com/sites/contenidosotd/Shared%20Documents/Aplicaciones/Microsoft%20Forms/Control%20de%20cambios%20-%20Activos%20Web%20-%20Contenidos%20GTD/Pregunta%203/02_banner_Teatro_MARIA%20JOSE%20BUSTAMANT%201.jpg; https://colsubsidio365.sharepoint.com/sites/contenidosotd/Shared%20Documents/Aplicaciones/Microsoft%20Forms/Control%20de%20cambios%20-%20Activos%20Web%20-%20Contenidos%20GTD/Pregunta%203/03_Banner%20teatro%20Mobile_MARIA%20JOSE%20BUSTAMANT.jpg" xr:uid="{D5FADC6C-FD7E-426C-958D-C5280A3A7186}"/>
    <hyperlink ref="Z2099" r:id="rId2580" xr:uid="{09CFFF3D-80C0-4562-AF4B-FD98FE4CABB5}"/>
    <hyperlink ref="Z2103" r:id="rId2581" xr:uid="{84F9440F-03D7-4546-96D8-A1A12E489C4C}"/>
    <hyperlink ref="AK2083" r:id="rId2582" xr:uid="{46A1FA52-7064-480C-A133-EDC6138062C9}"/>
    <hyperlink ref="Z2097" r:id="rId2583" xr:uid="{D8FA708D-D283-43FB-A5FA-F375F39E6075}"/>
    <hyperlink ref="V2098" r:id="rId2584" xr:uid="{E935215F-0529-43F5-BE62-CA62B882DF00}"/>
    <hyperlink ref="AD2100" r:id="rId2585" display="https://colsubsidio365.sharepoint.com/sites/contenidosotd/_layouts/15/Doc.aspx?sourcedoc=%7B6AC88FB7-C9E7-4A00-890B-765716E36947%7D&amp;file=Horarios%20y%20mantenimientos%20atracciones%20Piscila_HEINER%20LEONARDO%20MORA%2040.docx&amp;action=default&amp;mobileredirect=true" xr:uid="{A8CDDE87-B29C-404D-80D9-76C73C06E088}"/>
    <hyperlink ref="Q2101" r:id="rId2586" xr:uid="{0F4B74DB-CD16-47C8-A1C5-CD7CCC18597C}"/>
    <hyperlink ref="V2101" r:id="rId2587" xr:uid="{273EECDC-88D7-49C4-8C08-4319D3080B37}"/>
    <hyperlink ref="J2101" r:id="rId2588" xr:uid="{14709A7B-5AC1-43FE-9ACA-7EC7367C023C}"/>
    <hyperlink ref="Q2109" r:id="rId2589" display="https://colsubsidio365.sharepoint.com/sites/contenidosotd/Shared%20Documents/Aplicaciones/Microsoft%20Forms/Control%20de%20cambios%20-%20Activos%20Web%20-%20Contenidos%20GTD/Pregunta%203/Banner%20Teatro%20Movil_MARIA%20JOSE%20BUSTAMANT.jpg; https://colsubsidio365.sharepoint.com/sites/contenidosotd/Shared%20Documents/Aplicaciones/Microsoft%20Forms/Control%20de%20cambios%20-%20Activos%20Web%20-%20Contenidos%20GTD/Pregunta%203/Banner%20Teatro_MARIA%20JOSE%20BUSTAMANT%206.jpg" xr:uid="{339E2AB4-ECF0-4B56-B617-A623ADF0842C}"/>
    <hyperlink ref="AD2106" r:id="rId2590" xr:uid="{7AF0BC5D-A3E7-49FB-8129-7FA91FF62494}"/>
    <hyperlink ref="AD2107" r:id="rId2591" xr:uid="{E010EC57-C018-4217-995F-4A8E36B0E440}"/>
    <hyperlink ref="AD2108" r:id="rId2592" xr:uid="{997FA44B-A767-4C27-B96B-A693DF0AFDB2}"/>
    <hyperlink ref="V2109" r:id="rId2593" xr:uid="{310B533E-7CB7-454B-B610-58D391A3E792}"/>
    <hyperlink ref="AJ2094" r:id="rId2594" xr:uid="{281FB583-E9B1-4B1B-BBEC-4685AE5D656E}"/>
    <hyperlink ref="AK2094" r:id="rId2595" xr:uid="{13397EF0-6AF8-4025-9084-5A7E189E04AD}"/>
    <hyperlink ref="AJ2093" r:id="rId2596" xr:uid="{0818F0DB-824F-474B-A5DB-DD3048876FFD}"/>
    <hyperlink ref="AK2093" r:id="rId2597" xr:uid="{273FF63A-8AB8-4395-BC23-C39141573CA0}"/>
    <hyperlink ref="Y2114" r:id="rId2598" display="'www.colsubsidio.com/apoyo-financiero/subsidio/monetario/familiar" xr:uid="{8BD67519-F0C4-4037-AD45-E8291B42AD29}"/>
    <hyperlink ref="Z2118" r:id="rId2599" xr:uid="{D9D125D9-01E3-4235-8417-30E9267DBB9C}"/>
    <hyperlink ref="AD2123" r:id="rId2600" xr:uid="{35488D4C-9F26-45FE-9348-CA1CC24A3E6C}"/>
    <hyperlink ref="Z2123" r:id="rId2601" xr:uid="{59C3B2BE-1384-45EC-A2B0-9C905F75C363}"/>
    <hyperlink ref="Z2124" r:id="rId2602" xr:uid="{259A6367-BFC8-4ADA-93AA-3C4FFE23BDAD}"/>
    <hyperlink ref="Z2126" r:id="rId2603" display="'https://www.colsubsidio.com/desconectate/deportes/gimnasios" xr:uid="{850A9F40-5AA6-4889-A939-9E056E571946}"/>
    <hyperlink ref="Z2128" r:id="rId2604" display="'https://www.colsubsidio.com/desconectate/deportes/equipos-de-alto-rendimiento" xr:uid="{98101E57-BFC1-4556-AAA8-99DAE1A339E6}"/>
    <hyperlink ref="AD2128" r:id="rId2605" xr:uid="{21CD1293-08F4-4C74-AA68-2B6CAB75F3F0}"/>
    <hyperlink ref="Q2110" r:id="rId2606" xr:uid="{858797ED-140F-4E55-98FC-E682585D5AF7}"/>
    <hyperlink ref="X2127" r:id="rId2607" display="https://colsubsidio365.sharepoint.com/sites/contenidosotd/Shared%20Documents/Aplicaciones/Microsoft%20Forms/Control%20de%20cambios%20-%20Activos%20Web%20-%20Contenidos%20GTD/Pregunta/T%C3%A9rminos%20y%20condiciones%20Descuentos%20asombrosos_HANNA%20CAROLINA%20RODRI.pdf" xr:uid="{510C76FE-5BE2-4941-A044-C3723EB07A9D}"/>
    <hyperlink ref="AD2126" r:id="rId2608" xr:uid="{4477C2B8-03CD-415A-B73C-A998593ABA3E}"/>
    <hyperlink ref="Q2131" r:id="rId2609" xr:uid="{E97A648B-3C23-473A-B9FB-85B39E1502D2}"/>
    <hyperlink ref="T2131" r:id="rId2610" xr:uid="{1672756C-5887-4842-A13F-DAC43993B3E0}"/>
    <hyperlink ref="V2110" r:id="rId2611" xr:uid="{C22DBEDE-DEC1-4B41-B064-9D73DFBE2EE6}"/>
    <hyperlink ref="Z2133" r:id="rId2612" display="'https://www.colsubsidio.com/landings/encuesta-productividad?hs_preview=lPKfDLue-178210060598" xr:uid="{5565066B-5F64-44E8-8E3F-B33A6CFB7E7F}"/>
    <hyperlink ref="AD2133" r:id="rId2613" xr:uid="{4A59B6CD-6FCB-446E-B49D-1E8AD6141CC8}"/>
    <hyperlink ref="AJ2115" r:id="rId2614" xr:uid="{125BED97-77B7-40B1-8709-2DE72B0D0C35}"/>
    <hyperlink ref="AK2115" r:id="rId2615" xr:uid="{7E2817BD-BD94-443E-A9E7-03EED53F2F3E}"/>
    <hyperlink ref="AJ2095" r:id="rId2616" xr:uid="{4C1B83E7-07E3-4547-B523-C4F7D4CBD0A0}"/>
    <hyperlink ref="AK2095" r:id="rId2617" xr:uid="{5A2BA8AA-2028-4A00-A403-AF957C4B8793}"/>
    <hyperlink ref="V2136" r:id="rId2618" xr:uid="{862869FD-94B4-4D59-8463-533CB1B2A00E}"/>
    <hyperlink ref="AD2132" r:id="rId2619" xr:uid="{07719BF7-07B6-4930-A8F7-EB6E46279985}"/>
    <hyperlink ref="Z2132" r:id="rId2620" display="'https://teatrocolsubsidio.com/eventos/gema-y-pavel" xr:uid="{44F5660D-7B42-48BD-86A8-3469089DB30D}"/>
    <hyperlink ref="Z2120" r:id="rId2621" xr:uid="{E5F01D4A-927D-4045-A970-D6DF2B60872C}"/>
    <hyperlink ref="AD2139" r:id="rId2622" display="https://colsubsidio365.sharepoint.com/sites/contenidosotd/_layouts/15/Doc.aspx?sourcedoc=%7B25F1EF23-361F-44B5-B0AA-995038177C34%7D&amp;file=Horarios%20y%20mantenimientos%20atracciones%20Piscila_HEINER%20LEONARDO%20MORA%2041.docx&amp;action=default&amp;mobileredirect=true" xr:uid="{763859C8-3831-4123-9C5D-A42B43ED0700}"/>
    <hyperlink ref="Q2136" r:id="rId2623" xr:uid="{1E5C2C28-4A9D-4E15-98EF-C64E7AD0D1F4}"/>
    <hyperlink ref="Q2137" r:id="rId2624" xr:uid="{A7242F35-067C-4B99-98A1-35628C1F5519}"/>
    <hyperlink ref="Z2138" r:id="rId2625" display="'https://www.colsubsidio.com/empresas/productividad/formacion" xr:uid="{1511896F-EA2A-4798-8769-B275B646167B}"/>
    <hyperlink ref="V2137" r:id="rId2626" location="/wizard?clasificacion=467" xr:uid="{875F1771-E6B2-43C2-9935-934130A01BF0}"/>
    <hyperlink ref="AD2138" r:id="rId2627" display="https://colsubsidio365.sharepoint.com/sites/contenidosotd/Shared%20Documents/Aplicaciones/Microsoft%20Forms/Control%20de%20cambios%20-%20Activos%20Web%20-%20Contenidos%20GTD/Pregunta%202/Logo-324x130px_LADY%20TATIANA%20DURAN%20F.png; https://colsubsidio365.sharepoint.com/sites/contenidosotd/Shared%20Documents/Aplicaciones/Microsoft%20Forms/Control%20de%20cambios%20-%20Activos%20Web%20-%20Contenidos%20GTD/Pregunta%202/Logo-324x130px_LADY%20TATIANA%20DURAN%20F.jpg" xr:uid="{44ADC912-605D-45A9-9937-282C28C75EF6}"/>
    <hyperlink ref="Z2140" r:id="rId2628" display="'https://www.colsubsidio.com/creditos/oficinas" xr:uid="{A8F762B4-F635-479E-A606-56407BCF97F5}"/>
    <hyperlink ref="Y2141" r:id="rId2629" display="'www.colsubsidio.com/aprende/primera-infancia/bebes" xr:uid="{A1F4A4EF-C80E-43EF-AC39-282B3E05B842}"/>
    <hyperlink ref="Q2135" r:id="rId2630" xr:uid="{F4B175EC-D4AD-4460-949D-89E644661EC8}"/>
    <hyperlink ref="V2135" r:id="rId2631" xr:uid="{B4C13D8E-4CF8-4422-BB96-2B940B72F3D6}"/>
    <hyperlink ref="Y2142" r:id="rId2632" display="'www.colsubsidio.com/aprende/educacion/inmersion-en-ingles" xr:uid="{B1DC4857-02F5-4EEE-8A65-9066A09DEE5D}"/>
    <hyperlink ref="AC2143" r:id="rId2633" xr:uid="{1B544F9E-51BF-4C50-8E46-C704AEA70999}"/>
    <hyperlink ref="AD2144" r:id="rId2634" display="https://colsubsidio365.sharepoint.com/sites/contenidosotd/Shared%20Documents/Aplicaciones/Microsoft%20Forms/Control%20de%20cambios%20-%20Activos%20Web%20-%20Contenidos%20GTD/Pregunta%202/10.%20Portafolio%20Cr%C3%A9dito%20y%20Seguros%20Octubre-2024_WILSON%20STEVEN%20BELTRA.pdf" xr:uid="{D3D3B643-6B8A-4A90-BCC9-4B20E6B05461}"/>
    <hyperlink ref="Z2117" r:id="rId2635" xr:uid="{BED60100-191D-40FD-A973-1E439958E0BB}"/>
    <hyperlink ref="Z2150" r:id="rId2636" display="'https://www.diversioncolsubsidio.com/" xr:uid="{6B8F4CA6-3268-415D-AC7A-31B6E5292E57}"/>
    <hyperlink ref="Z2151" r:id="rId2637" display="'https://www.piscilago.co/planes-y-tarifas/promociones" xr:uid="{0D7599DB-310F-4A4F-BE06-8C009BDF9411}"/>
    <hyperlink ref="Z2155" r:id="rId2638" display="'https://www.piscilago.co/eventos-y-noticias/promo-pasaporte-ingreso" xr:uid="{9E0F87B2-BF8D-49CC-AB60-55D46D6BDB91}"/>
    <hyperlink ref="AD2154" r:id="rId2639" display="https://colsubsidio365.sharepoint.com/sites/contenidosotd/Shared%20Documents/Aplicaciones/Microsoft%20Forms/Control%20de%20cambios%20-%20Activos%20Web%20-%20Contenidos%20GTD/Pregunta%202/E-Cards-Pasaporte_ingreso-Piscilago_720X405px_HEINER%20LEONARDO%20MORA%201.jpg; https://colsubsidio365.sharepoint.com/sites/contenidosotd/Shared%20Documents/Aplicaciones/Microsoft%20Forms/Control%20de%20cambios%20-%20Activos%20Web%20-%20Contenidos%20GTD/Pregunta%202/E-Cards-Piscitour-Piscilago_720X405px_V3_HEINER%20LEONARDO%20MORA%201.jpg; https://colsubsidio365.sharepoint.com/sites/contenidosotd/Shared%20Documents/Aplicaciones/Microsoft%20Forms/Control%20de%20cambios%20-%20Activos%20Web%20-%20Contenidos%20GTD/Pregunta%202/e-cards-planes-piscilago_HEINER%20LEONARDO%20MORA.jpg" xr:uid="{F802E501-E4C9-4F86-98D5-0C71242A6576}"/>
    <hyperlink ref="Z2147" r:id="rId2640" display="'https://cetcolsubsidio.edu.co/programas/cursos-cortos" xr:uid="{3171B192-50EB-4137-A6F3-D8F71C396D91}"/>
    <hyperlink ref="AD2147" r:id="rId2641" xr:uid="{359A56C9-B904-45BF-BC0D-38A4D20F4FEA}"/>
    <hyperlink ref="AC2160" r:id="rId2642" xr:uid="{5888E41E-35CE-4314-B607-4BF461845CEC}"/>
    <hyperlink ref="AD2156" r:id="rId2643" display="https://colsubsidio365.sharepoint.com/sites/contenidosotd/_layouts/15/Doc.aspx?sourcedoc=%7B27568C27-9741-4832-B3E9-59E2E2FC9735%7D&amp;file=Horarios%20y%20mantenimientos%20atracciones%20Piscila_HEINER%20LEONARDO%20MORA%2042.docx&amp;action=default&amp;mobileredirect=true" xr:uid="{7D61E561-889B-4AB3-84AD-3C884C1CABCB}"/>
    <hyperlink ref="AD2157" r:id="rId2644" xr:uid="{BABA0822-AE54-487E-8F5C-2562A335FC42}"/>
    <hyperlink ref="AD2163" r:id="rId2645" display="https://colsubsidio365.sharepoint.com/sites/contenidosotd/Shared%20Documents/Aplicaciones/Microsoft%20Forms/Control%20de%20cambios%20-%20Activos%20Web%20-%20Contenidos%20GTD/Pregunta%202/03_Banner-Teatro_MARIA%20JOSE%20BUSTAMANT.jpg; https://colsubsidio365.sharepoint.com/sites/contenidosotd/Shared%20Documents/Aplicaciones/Microsoft%20Forms/Control%20de%20cambios%20-%20Activos%20Web%20-%20Contenidos%20GTD/Pregunta%202/02_Banner_teatro-4_MARIA%20JOSE%20BUSTAMANT.jpg" xr:uid="{DFAD99CD-F1B9-499C-9D5D-AAE09C8C0117}"/>
    <hyperlink ref="Z2161" r:id="rId2646" display="'https://www.colsubsidio.com/desconectate/deportes/escuelas-deportivas" xr:uid="{60EDF94A-F071-4062-9E71-65F27BD4B086}"/>
    <hyperlink ref="Z2176" r:id="rId2647" display="'https://www.piscilago.co/atracciones" xr:uid="{29AE4EA3-83C1-4CCA-8A65-6E9C800910B6}"/>
    <hyperlink ref="AJ2162" r:id="rId2648" display="https://colsubsidio365.sharepoint.com/sites/contenidosotd/_layouts/15/Doc.aspx?sourcedoc=%7BD2D35E06-3EDB-4336-AA65-DA92972A1E0C%7D&amp;file=Nota%20Descuentos%20Octubre%202024%20Salitre%20M%C3%A1gico_WILSON%20STEVEN%20BELTRA.docx&amp;action=default&amp;mobileredirect=true" xr:uid="{3358CC5B-0C4C-4339-BC7A-24D8D6959FC6}"/>
    <hyperlink ref="AK2162" r:id="rId2649" xr:uid="{CDA116BD-60BF-41FC-A7A0-2E3849BB01C5}"/>
    <hyperlink ref="Q2173" r:id="rId2650" xr:uid="{F7C46442-2265-46C1-9AA6-82270365BD45}"/>
    <hyperlink ref="V2173" r:id="rId2651" xr:uid="{C757C2D1-11BA-428F-A42A-D46E6F18592F}"/>
    <hyperlink ref="AJ2166" r:id="rId2652" xr:uid="{D7D31614-E904-49B2-B1C4-368351B34064}"/>
    <hyperlink ref="Z2179" r:id="rId2653" display="'https://www.piscilago.co/planea-tu-visita/otros-servicios" xr:uid="{D7889C2D-96B3-43FF-AD64-C826F459EB16}"/>
    <hyperlink ref="AK2166" r:id="rId2654" xr:uid="{30972D3C-DEE7-41CF-99BA-108B441C994F}"/>
    <hyperlink ref="Z2182" r:id="rId2655" display="'https://www.agenciadeempleocolsubsidio.com/personas/ruta-de-empleo/personas-con-discapacidad" xr:uid="{51B96DB2-4BD2-4E2F-BDD3-74748F2251F4}"/>
    <hyperlink ref="AC2175" r:id="rId2656" xr:uid="{5EA867F0-5425-4E56-A57B-967A2BB2F120}"/>
    <hyperlink ref="X2148" r:id="rId2657" display="https://colsubsidio365.sharepoint.com/sites/contenidosotd/Shared%20Documents/Aplicaciones/Microsoft%20Forms/Control%20de%20cambios%20-%20Activos%20Web%20-%20Contenidos%20GTD/Pregunta/Cronograma%20Clases%20Grupales%20Clubes_JUNIO%20(1)_LAURA%20CAROLINA%20SIERR.pdf" xr:uid="{AF12D01D-6BF8-480C-83F5-E6C9F68C39E7}"/>
    <hyperlink ref="X2167" r:id="rId2658" xr:uid="{67C88156-14B5-432B-A6D7-D644D83F0378}"/>
    <hyperlink ref="Y2167" r:id="rId2659" display="'https://www.colsubsidio.com/tiendas-en-linea/supermercados" xr:uid="{2DC67103-B921-43EF-BBB0-EBDE82EE0EB4}"/>
    <hyperlink ref="Z2152" r:id="rId2660" display="'https://www.hotelescolsubsidio.com/tyc/" xr:uid="{7C443013-D6F6-4C89-A887-8C04F9927F36}"/>
    <hyperlink ref="Z2175" r:id="rId2661" display="'https://www.colsubsidio.com/empresas/alianzas/eventos" xr:uid="{BAC9C832-17B2-408F-9005-EB223266EC79}"/>
    <hyperlink ref="AD2152" r:id="rId2662" display="https://colsubsidio365.sharepoint.com/sites/contenidosotd/Shared%20Documents/Aplicaciones/Microsoft%20Forms/Control%20de%20cambios%20-%20Activos%20Web%20-%20Contenidos%20GTD/Pregunta%202/T%C3%A9rminos%20y%20condiciones%20Planear%20tu%20viaje%20te%20be_HANNA%20CAROLINA%20RODRI%201.pdf" xr:uid="{C82B7935-BBB2-48F9-899B-D2229E2DCD39}"/>
    <hyperlink ref="Y2181" r:id="rId2663" display="'www.colsubsidio.com/aprende/educacion/curso/videojuegos" xr:uid="{9E34E8C0-55D2-41C9-8DCA-AD8859F0015F}"/>
    <hyperlink ref="X2187" r:id="rId2664" display="https://colsubsidio365.sharepoint.com/sites/contenidosotd/Shared%20Documents/Aplicaciones/Microsoft%20Forms/Control%20de%20cambios%20-%20Activos%20Web%20-%20Contenidos%20GTD/Pregunta/20092024%20Reglamento%20Defensor%20ajuste%20AI%20132_LAUDY%20ASTRID%20ROMERO.pdf; https://colsubsidio365.sharepoint.com/sites/contenidosotd/_layouts/15/Doc.aspx?sourcedoc=%7B41BF7DCF-EE93-4C53-96C1-AC06EC2D73EB%7D&amp;file=Informe%20de%20accesibilidad%2020092024%20Reglamento_LAUDY%20ASTRID%20ROMERO.docx&amp;action=default&amp;mobileredirect=true" xr:uid="{7EE44747-E09B-44A5-A122-5BBF815A5EE8}"/>
    <hyperlink ref="Q2169" r:id="rId2665" display="https://colsubsidio365.sharepoint.com/sites/contenidosotd/Shared%20Documents/Aplicaciones/Microsoft%20Forms/Control%20de%20cambios%20-%20Activos%20Web%20-%20Contenidos%20GTD/Pregunta%203/BannerHoteles_Planear-tu-viaje-te-beneficia_9_HANNA%20CAROLINA%20RODRI.jpg; https://colsubsidio365.sharepoint.com/sites/contenidosotd/Shared%20Documents/Aplicaciones/Microsoft%20Forms/Control%20de%20cambios%20-%20Activos%20Web%20-%20Contenidos%20GTD/Pregunta%203/BannerHoteles_Planear-tu-viaje-te-beneficia_5_HANNA%20CAROLINA%20RODRI.jpg; https://colsubsidio365.sharepoint.com/sites/contenidosotd/Shared%20Documents/Aplicaciones/Microsoft%20Forms/Control%20de%20cambios%20-%20Activos%20Web%20-%20Contenidos%20GTD/Pregunta%203/BannerHoteles_Planear-tu-viaje-te-beneficia_1_HANNA%20CAROLINA%20RODRI.jpg" xr:uid="{7FC47428-AA9C-4F06-839C-058E447EB8FF}"/>
    <hyperlink ref="V2169" r:id="rId2666" xr:uid="{FFCFA8F3-3D8D-4502-8E74-522304993144}"/>
    <hyperlink ref="Q2170" r:id="rId2667" display="https://colsubsidio365.sharepoint.com/sites/contenidosotd/Shared%20Documents/Aplicaciones/Microsoft%20Forms/Control%20de%20cambios%20-%20Activos%20Web%20-%20Contenidos%20GTD/Pregunta%203/Banner.COM_Planear-tu-viaje-te-beneficia_HANNA%20CAROLINA%20RODRI.jpg" xr:uid="{41870797-7715-414F-A455-F38E7D730D79}"/>
    <hyperlink ref="V2170" r:id="rId2668" xr:uid="{DC9B24BD-C0EB-4765-8779-049102740145}"/>
    <hyperlink ref="Y2185" r:id="rId2669" display="'www.colsubsidio.com/aprende/educacion/curso/influencer" xr:uid="{6276A01B-DB9D-4B67-9C42-1B86775EC8A4}"/>
    <hyperlink ref="Z2186" r:id="rId2670" display="'https://www.colsubsidio.com/noticias/inscripcion-escuela-padel" xr:uid="{8F2CB579-09FB-461C-A2EB-78A46D070BCB}"/>
    <hyperlink ref="X2195" r:id="rId2671" display="https://colsubsidio365.sharepoint.com/sites/contenidosotd/Shared%20Documents/Aplicaciones/Microsoft%20Forms/Control%20de%20cambios%20-%20Activos%20Web%20-%20Contenidos%20GTD/Pregunta/Carta%20de%20Derechos%20y%20DeberesColsubsidio%20con%20pi_LAUDY%20ASTRID%20ROMERO.pdf; https://colsubsidio365.sharepoint.com/sites/contenidosotd/_layouts/15/Doc.aspx?sourcedoc=%7BA3B86056-965C-443A-AE3C-FA2C1D8D0167%7D&amp;file=Certificado%20de%20accesibilidad%20Carta%20%20Pictogram_LAUDY%20ASTRID%20ROMERO.docx&amp;action=default&amp;mobileredirect=true; https://colsubsidio365.sharepoint.com/sites/contenidosotd/_layouts/15/Doc.aspx?sourcedoc=%7BCDABF53F-DE6D-4C86-AB00-372D1C347148%7D&amp;file=SOLICITUD%20PUBLICACI%C3%93N%20EN%20EL%20COLSUBSIDIO.COM_LAUDY%20ASTRID%20ROMERO.docx&amp;action=default&amp;mobileredirect=true" xr:uid="{90876D6B-ABD0-4B9F-8902-BA81BDA95C45}"/>
    <hyperlink ref="Y2187" r:id="rId2672" xr:uid="{0F2762DC-2C29-41B8-BE85-2A703C800742}"/>
    <hyperlink ref="AK2180" r:id="rId2673" xr:uid="{F51491C4-544A-41E5-8A17-EEDF80881A50}"/>
    <hyperlink ref="Z2183" r:id="rId2674" xr:uid="{46A9581F-E7A5-4C67-AFC2-EC7F05A7B374}"/>
    <hyperlink ref="Y2191" r:id="rId2675" display="'www.colsubsidio.com/apoyo-financiero/subsidio/monetario/familiar" xr:uid="{C0F59704-6645-4B41-B93E-05125CA6FA05}"/>
    <hyperlink ref="AJ2180" r:id="rId2676" xr:uid="{941C84AB-BC97-4280-B985-4FA967EDCA55}"/>
    <hyperlink ref="Q2196" r:id="rId2677" xr:uid="{8C95B9D9-29F0-404C-9376-5A03959CD996}"/>
    <hyperlink ref="V2196" r:id="rId2678" xr:uid="{65D05077-3D9D-4658-BF5F-6A48813F297F}"/>
    <hyperlink ref="Q2200" r:id="rId2679" xr:uid="{BFF6DD8A-A2AA-4CAF-BDEC-C6969CFFAF83}"/>
    <hyperlink ref="V2200" r:id="rId2680" xr:uid="{7F3F96ED-BB0F-4C08-9D76-E9ED4939E2F9}"/>
    <hyperlink ref="Q2202" r:id="rId2681" display="https://colsubsidio365.sharepoint.com/sites/contenidosotd/Shared%20Documents/Aplicaciones/Microsoft%20Forms/Control%20de%20cambios%20-%20Activos%20Web%20-%20Contenidos%20GTD/Pregunta%203/Banner_teatro_MARIA%20JOSE%20BUSTAMANT%201.jpg; https://colsubsidio365.sharepoint.com/sites/contenidosotd/Shared%20Documents/Aplicaciones/Microsoft%20Forms/Control%20de%20cambios%20-%20Activos%20Web%20-%20Contenidos%20GTD/Pregunta%203/Banner%20teatro%20movil_MARIA%20JOSE%20BUSTAMANT%201.jpg" xr:uid="{D00CB970-EBF7-4ED8-A730-F6F331C01529}"/>
    <hyperlink ref="Z2205" r:id="rId2682" xr:uid="{D3A03961-67C8-4A80-88B8-FE233F6FA859}"/>
    <hyperlink ref="AD2205" r:id="rId2683" xr:uid="{0E2B1310-373C-4828-B909-518D90E0BF0B}"/>
    <hyperlink ref="V2202" r:id="rId2684" xr:uid="{77A08F92-74A3-4C43-8AF3-4003BD7DFFE1}"/>
    <hyperlink ref="Z2192" r:id="rId2685" display="'https://www.colsubsidio.com/aprende/educacion/colegios" xr:uid="{0A42725F-E329-43D6-99FC-07BB5853136C}"/>
    <hyperlink ref="Q2190" r:id="rId2686" display="https://colsubsidio365.sharepoint.com/sites/contenidosotd/Shared%20Documents/Aplicaciones/Microsoft%20Forms/Control%20de%20cambios%20-%20Activos%20Web%20-%20Contenidos%20GTD/Pregunta%203/BannerHoteles-Descuentos-asombroso-Hoteles_99_HANNA%20CAROLINA%20RODRI.jpg; https://colsubsidio365.sharepoint.com/sites/contenidosotd/Shared%20Documents/Aplicaciones/Microsoft%20Forms/Control%20de%20cambios%20-%20Activos%20Web%20-%20Contenidos%20GTD/Pregunta%203/BannerHoteles-Descuentos-asombroso-Hoteles_58_HANNA%20CAROLINA%20RODRI.jpg; https://colsubsidio365.sharepoint.com/sites/contenidosotd/Shared%20Documents/Aplicaciones/Microsoft%20Forms/Control%20de%20cambios%20-%20Activos%20Web%20-%20Contenidos%20GTD/Pregunta%203/BannerHoteles-Descuentos-asombroso-Hoteles_19_HANNA%20CAROLINA%20RODRI.jpg" xr:uid="{F6786431-9394-435C-88F0-D22D3BBF1F68}"/>
    <hyperlink ref="V2190" r:id="rId2687" xr:uid="{CBE0B53F-9542-4922-8006-8D0576652278}"/>
    <hyperlink ref="Q2193" r:id="rId2688" xr:uid="{ED09BB90-C100-40A8-BE76-36AC4BBB5B3C}"/>
    <hyperlink ref="V2193" r:id="rId2689" location="%2Fwizard%3Fproducto=833" xr:uid="{33B42177-0167-49C8-A70D-3A4F2A3E7C2F}"/>
    <hyperlink ref="Q2194" r:id="rId2690" xr:uid="{4C3C34FA-9C24-4B90-BD68-2A08B7BFEBD6}"/>
    <hyperlink ref="V2194" r:id="rId2691" location="%2Fwizard%3Fproducto=833" xr:uid="{AB305D75-6980-4404-B77B-0C5A3CE8C228}"/>
    <hyperlink ref="Q2197" r:id="rId2692" xr:uid="{616D1BBD-A051-4F9A-9341-2FA4C95EE3C5}"/>
    <hyperlink ref="V2197" r:id="rId2693" xr:uid="{E9892826-9E9D-4042-B822-EA3D6B65AD86}"/>
    <hyperlink ref="Q2198" r:id="rId2694" xr:uid="{DA6A0AA3-2430-4568-AD38-C53ED3CCA9CB}"/>
    <hyperlink ref="V2198" r:id="rId2695" xr:uid="{B9FDF196-292D-4F08-AFB0-406854EA4FB8}"/>
    <hyperlink ref="Q2209" r:id="rId2696" display="https://colsubsidio365.sharepoint.com/sites/contenidosotd/Shared%20Documents/Aplicaciones/Microsoft%20Forms/Control%20de%20cambios%20-%20Activos%20Web%20-%20Contenidos%20GTD/Pregunta%203/Banner%20Movil_MARIA%20JOSE%20BUSTAMANT%202.jpg; https://colsubsidio365.sharepoint.com/sites/contenidosotd/Shared%20Documents/Aplicaciones/Microsoft%20Forms/Control%20de%20cambios%20-%20Activos%20Web%20-%20Contenidos%20GTD/Pregunta%203/Banner%20teatro_MARIA%20JOSE%20BUSTAMANT%207.jpg" xr:uid="{A37D39AE-F0E3-4E4B-A4C9-384E7DDD5850}"/>
    <hyperlink ref="AJ2212" r:id="rId2697" xr:uid="{EDB38C9F-3BEF-4AA6-BDC9-0DC42167FF6A}"/>
    <hyperlink ref="AK2212" r:id="rId2698" xr:uid="{DFC2A996-8C8A-4E36-91B4-9E6173D4DB52}"/>
    <hyperlink ref="Z2213" r:id="rId2699" xr:uid="{CEA03813-1F44-4EEA-A368-BFC7E0433537}"/>
    <hyperlink ref="Q2203" r:id="rId2700" xr:uid="{B5F28C3B-4BC9-4D7E-95FC-30EBA139D43F}"/>
    <hyperlink ref="AD2208" r:id="rId2701" xr:uid="{187E64F2-DBF9-4839-B15C-5AF0672EC09C}"/>
    <hyperlink ref="AJ2184" r:id="rId2702" xr:uid="{E559B58C-9AB3-47DD-8D98-04EC49009AE0}"/>
    <hyperlink ref="AK2184" r:id="rId2703" xr:uid="{2E808D8B-E3B7-45E3-BF71-03923F379220}"/>
    <hyperlink ref="V2209" r:id="rId2704" xr:uid="{1564AE5D-7152-4FEC-BA1B-B2EB3071DF4D}"/>
    <hyperlink ref="Z2211" r:id="rId2705" display="'www.colsubsidio.com/aprende/educacion/colegios" xr:uid="{2AD1657F-BD5C-4918-BA22-F4BB7917D146}"/>
    <hyperlink ref="Z2210" r:id="rId2706" display="'https://www.colsubsidio.com/desconectate/deportes/escuelas-deportivas" xr:uid="{67FBB367-26DD-462B-9888-E5ACF09DD883}"/>
    <hyperlink ref="Q2204" r:id="rId2707" xr:uid="{0AAAD11E-C0F6-4008-83DF-1B1D6EBD26DA}"/>
    <hyperlink ref="AD2216" r:id="rId2708" display="https://colsubsidio365.sharepoint.com/sites/contenidosotd/_layouts/15/Doc.aspx?sourcedoc=%7B67BB200D-C09A-464B-82E4-2F48E051ECFD%7D&amp;file=Actualizaci%C3%B3n%20datos%20campa%C3%B1a%20ciclo%201%202025_ECP%20APOYO%20PORTAFOLIO.pptx&amp;action=edit&amp;mobileredirect=true" xr:uid="{3435A0B5-346F-4949-B5BA-39C55405ED67}"/>
    <hyperlink ref="Z2217" r:id="rId2709" display="'https://www.colsubsidio.com/landings/encuesta-productividad" xr:uid="{E232520F-1DAC-41CA-88C7-802467AEA60D}"/>
    <hyperlink ref="Z2216" r:id="rId2710" display="'https://cetcolsubsidio.edu.co/programas" xr:uid="{C28AA99E-4382-4669-8B02-105E1CDAD9A0}"/>
    <hyperlink ref="Q2215" r:id="rId2711" display="https://colsubsidio365.sharepoint.com/sites/contenidosotd/Shared%20Documents/Aplicaciones/Microsoft%20Forms/Control%20de%20cambios%20-%20Activos%20Web%20-%20Contenidos%20GTD/Pregunta%203/Banner-Mobile_MARIA%20JOSE%20BUSTAMANT.png; https://colsubsidio365.sharepoint.com/sites/contenidosotd/Shared%20Documents/Aplicaciones/Microsoft%20Forms/Control%20de%20cambios%20-%20Activos%20Web%20-%20Contenidos%20GTD/Pregunta%203/banner_teatro_MARIA%20JOSE%20BUSTAMANT.png" xr:uid="{AC168673-D5A6-493E-8013-00019381A13E}"/>
    <hyperlink ref="V2215" r:id="rId2712" xr:uid="{8884F893-BA16-4E7B-8A60-47F229EB2BA2}"/>
    <hyperlink ref="Q2220" r:id="rId2713" xr:uid="{CA844907-B015-4AF0-A683-B7CA8BB7376F}"/>
    <hyperlink ref="V2220" r:id="rId2714" location="%2Fwizard%3Fclasificacion=467&amp;producto=783" xr:uid="{397A7205-E6BD-4A3D-83A6-FA116297BB71}"/>
    <hyperlink ref="Q2207" r:id="rId2715" display="https://colsubsidio365.sharepoint.com/sites/contenidosotd/Shared%20Documents/Aplicaciones/Microsoft%20Forms/Control%20de%20cambios%20-%20Activos%20Web%20-%20Contenidos%20GTD/Pregunta%203/Banner_GlobalBigDay_990x500px_HANNA%20CAROLINA%20RODRI.jpg; https://colsubsidio365.sharepoint.com/sites/contenidosotd/Shared%20Documents/Aplicaciones/Microsoft%20Forms/Control%20de%20cambios%20-%20Activos%20Web%20-%20Contenidos%20GTD/Pregunta%203/Banner_GlobalBigDay_580x500px_HANNA%20CAROLINA%20RODRI.jpg; https://colsubsidio365.sharepoint.com/sites/contenidosotd/Shared%20Documents/Aplicaciones/Microsoft%20Forms/Control%20de%20cambios%20-%20Activos%20Web%20-%20Contenidos%20GTD/Pregunta%203/Banner_GlobalBigDay_1920x500px_HANNA%20CAROLINA%20RODRI.jpg" xr:uid="{B4690207-095B-470D-B591-4DF265A049A1}"/>
    <hyperlink ref="V2207" r:id="rId2716" xr:uid="{E63505D1-C4A3-49D8-B3EF-279842165C6D}"/>
    <hyperlink ref="Q2201" r:id="rId2717" xr:uid="{48681037-E14F-49AC-B878-E4A656F868EE}"/>
    <hyperlink ref="V2201" r:id="rId2718" xr:uid="{DEAA8191-50DB-40D2-99A8-3C7F8DD34CD2}"/>
    <hyperlink ref="Z2206" r:id="rId2719" display="'https://www.diversioncolsubsidio.com/tarifario/" xr:uid="{769BB514-DA08-42EC-9EE3-26C45DEE7940}"/>
    <hyperlink ref="AD2206" r:id="rId2720" xr:uid="{18715661-49DA-4DE5-A013-EC28673405B3}"/>
    <hyperlink ref="Q2214" r:id="rId2721" xr:uid="{1584B38D-6647-4955-B6EB-1599C09D5EB6}"/>
    <hyperlink ref="V2214" r:id="rId2722" xr:uid="{E66AEB27-8A1B-498D-B586-998A33A83905}"/>
    <hyperlink ref="Q2219" r:id="rId2723" xr:uid="{C32A5232-A156-4EC6-80F5-FC76B2438570}"/>
    <hyperlink ref="V2219" r:id="rId2724" location="%2Fwizard%3Fclasificacion=467&amp;producto=783" xr:uid="{9ACEB6B9-B581-4AEA-B1B5-121610F633A6}"/>
    <hyperlink ref="AD2222" r:id="rId2725" xr:uid="{B06F5865-E874-4F56-96E5-0FD168F78554}"/>
    <hyperlink ref="AD2225" r:id="rId2726" display="https://colsubsidio365.sharepoint.com/sites/contenidosotd/_layouts/15/Doc.aspx?sourcedoc=%7B431774EA-B8A4-4A36-8F21-8AE606C823F3%7D&amp;file=A%C3%B1adir%20cocteler%C3%ADa%20noviembre_ECP%20APOYO%20PORTAFOLIO.pptx&amp;action=edit&amp;mobileredirect=true; https://colsubsidio365.sharepoint.com/sites/contenidosotd/Shared%20Documents/Aplicaciones/Microsoft%20Forms/Control%20de%20cambios%20-%20Activos%20Web%20-%20Contenidos%20GTD/Pregunta%202/CARDS-cocteleria_ECP%20APOYO%20PORTAFOLIO.jpg" xr:uid="{54E0ADF2-973A-406B-A370-B129D65B428C}"/>
    <hyperlink ref="Q2224" r:id="rId2727" display="https://colsubsidio365.sharepoint.com/sites/contenidosotd/Shared%20Documents/Aplicaciones/Microsoft%20Forms/Control%20de%20cambios%20-%20Activos%20Web%20-%20Contenidos%20GTD/Pregunta%203/ms-diagonal-1200x600_JENNY%20PAOLA%20URREGO%20M.jpg; https://colsubsidio365.sharepoint.com/sites/contenidosotd/Shared%20Documents/Aplicaciones/Microsoft%20Forms/Control%20de%20cambios%20-%20Activos%20Web%20-%20Contenidos%20GTD/Pregunta%203/ms-estandar-1920x400_JENNY%20PAOLA%20URREGO%20M.jpg; https://colsubsidio365.sharepoint.com/sites/contenidosotd/Shared%20Documents/Aplicaciones/Microsoft%20Forms/Control%20de%20cambios%20-%20Activos%20Web%20-%20Contenidos%20GTD/Pregunta%203/ms-moviles-600x400_JENNY%20PAOLA%20URREGO%20M.jpg" xr:uid="{DCD34592-2A86-4480-BAC0-95746D55F9F9}"/>
    <hyperlink ref="Z2226" r:id="rId2728" display="'https://www.piscilago.co/" xr:uid="{20BD7B62-0E2B-4089-862F-2CC1A3B80DDD}"/>
    <hyperlink ref="X2229" r:id="rId2729" xr:uid="{14A4D056-B740-444A-BE76-837D88448687}"/>
    <hyperlink ref="Z2230" r:id="rId2730" display="'https://teatrocolsubsidio.com/nosotros" xr:uid="{87C42804-1A89-4E5F-9091-5F7467298A72}"/>
    <hyperlink ref="Q2223" r:id="rId2731" display="https://colsubsidio365.sharepoint.com/sites/contenidosotd/Shared%20Documents/Aplicaciones/Microsoft%20Forms/Control%20de%20cambios%20-%20Activos%20Web%20-%20Contenidos%20GTD/Pregunta%203/banner_mobile_MARIA%20JOSE%20BUSTAMANT.png; https://colsubsidio365.sharepoint.com/sites/contenidosotd/Shared%20Documents/Aplicaciones/Microsoft%20Forms/Control%20de%20cambios%20-%20Activos%20Web%20-%20Contenidos%20GTD/Pregunta%203/banner_teatro_MARIA%20JOSE%20BUSTAMANT%201.png" xr:uid="{128B650F-408F-46E2-A688-CA158920AC0F}"/>
    <hyperlink ref="V2223" r:id="rId2732" xr:uid="{C51BDA83-3FA6-4E81-B4DB-8EE887DEB6BB}"/>
    <hyperlink ref="AD2230" r:id="rId2733" xr:uid="{1CD2745A-2332-48DB-AB62-8F1AF1E946EA}"/>
    <hyperlink ref="AD2231" r:id="rId2734" xr:uid="{81086AF7-0928-45C3-8350-84545A223BBA}"/>
    <hyperlink ref="Q2234" r:id="rId2735" xr:uid="{B861953F-D62C-486C-ACD3-84081A36B159}"/>
    <hyperlink ref="AD2233" r:id="rId2736" display="https://colsubsidio365.sharepoint.com/sites/contenidosotd/Shared%20Documents/Aplicaciones/Microsoft%20Forms/Control%20de%20cambios%20-%20Activos%20Web%20-%20Contenidos%20GTD/Pregunta%202/1200x820_ECP%20APOYO%20PORTAFOLIO.jpg; https://colsubsidio365.sharepoint.com/sites/contenidosotd/_layouts/15/Doc.aspx?sourcedoc=%7BC70BDFCE-0DD7-425D-8D58-9B09127FD2A7%7D&amp;file=Control%20de%20cambios%20landing%20de%20becas%202025%20cicl_ECP%20APOYO%20PORTAFOLIO.pptx&amp;action=edit&amp;mobileredirect=true" xr:uid="{4C3C2071-DACA-45AD-BDFB-F7D9D2F2F8E7}"/>
    <hyperlink ref="AD2232" r:id="rId2737" display="https://colsubsidio365.sharepoint.com/sites/contenidosotd/Shared%20Documents/Aplicaciones/Microsoft%20Forms/Control%20de%20cambios%20-%20Activos%20Web%20-%20Contenidos%20GTD/Pregunta%202/T%C3%A9rminos%20y%20condiciones%20Planear%20tu%20viaje%20te%20be_HANNA%20CAROLINA%20RODRI%202.pdf" xr:uid="{42747331-CDD6-4FB8-A9C7-743CA00E1618}"/>
    <hyperlink ref="Z2237" r:id="rId2738" xr:uid="{591AE669-8EB8-4603-8C4E-DCD113D68F7F}"/>
    <hyperlink ref="Z2122" r:id="rId2739" xr:uid="{31CD2535-1E7A-4696-BBCE-480B12E4C08F}"/>
    <hyperlink ref="AD2120" r:id="rId2740" xr:uid="{89B08F4F-1518-44B2-8BE3-773C61D7A3C5}"/>
    <hyperlink ref="AC2243" r:id="rId2741" xr:uid="{A90CD7FE-4996-4A6A-AF0C-63B413D6211E}"/>
    <hyperlink ref="AD2245" r:id="rId2742" display="https://colsubsidio365.sharepoint.com/sites/contenidosotd/_layouts/15/Doc.aspx?sourcedoc=%7B0E0FF49C-351D-44A3-AB76-2D2808CFE4DB%7D&amp;file=Control%20de%20cambios%20ajuste%20%20ficha%20t%C3%A9cnica%20cisc_ECP%20APOYO%20PORTAFOLIO.pptx&amp;action=edit&amp;mobileredirect=true" xr:uid="{F085F700-7AF1-4748-B97D-ED5016C44C4E}"/>
    <hyperlink ref="Z2242" r:id="rId2743" display="'https://www.colsubsidio.com/vivienda/lanzamiento" xr:uid="{2A87F329-997A-4596-A080-3D731F6BD52D}"/>
    <hyperlink ref="Z2243" r:id="rId2744" display="'https://www.colsubsidio.com/empresas/productividad/coworking/webinars-talleres" xr:uid="{558D1871-4E7D-48CB-8392-466EC0344E25}"/>
    <hyperlink ref="Q2244" r:id="rId2745" xr:uid="{912ADC72-ADC4-4891-8267-92C99FA7C8C2}"/>
    <hyperlink ref="V2244" r:id="rId2746" location="%2Fwizard%3Fsede=219&amp;producto=833&amp;area=449" xr:uid="{21861FE6-8016-40B7-8C27-82C8EDED4066}"/>
    <hyperlink ref="Z2247" r:id="rId2747" display="'www.colsubsidio.com/aprende/educacion/colegios" xr:uid="{D5FDEB6A-F178-4D22-A8E3-E9DBC2B27530}"/>
    <hyperlink ref="AD2247" r:id="rId2748" display="https://colsubsidio365.sharepoint.com/sites/contenidosotd/Shared%20Documents/Aplicaciones/Microsoft%20Forms/Control%20de%20cambios%20-%20Activos%20Web%20-%20Contenidos%20GTD/Pregunta%202/512x330_XIMENA%20TATIANA%20VELAS.jpg; https://colsubsidio365.sharepoint.com/sites/contenidosotd/Shared%20Documents/Aplicaciones/Microsoft%20Forms/Control%20de%20cambios%20-%20Activos%20Web%20-%20Contenidos%20GTD/Pregunta%202/512x330-2_XIMENA%20TATIANA%20VELAS.jpg; https://colsubsidio365.sharepoint.com/sites/contenidosotd/Shared%20Documents/Aplicaciones/Microsoft%20Forms/Control%20de%20cambios%20-%20Activos%20Web%20-%20Contenidos%20GTD/Pregunta%202/984%E2%80%8A%C3%97%E2%80%8A250_XIMENA%20TATIANA%20VELAS.jpg; https://colsubsidio365.sharepoint.com/sites/contenidosotd/Shared%20Documents/Aplicaciones/Microsoft%20Forms/Control%20de%20cambios%20-%20Activos%20Web%20-%20Contenidos%20GTD/Pregunta%202/984%E2%80%8A%C3%97%E2%80%8A250-2_XIMENA%20TATIANA%20VELAS.jpg" xr:uid="{F36A8DBF-2A78-462D-A724-418E71E4871C}"/>
    <hyperlink ref="Z2251" r:id="rId2749" display="'https://www.colsubsidio.com/empresas/productividad/desarrollo/ia" xr:uid="{02682ED6-C1C7-47B2-861B-EA3B6FAE0DE2}"/>
    <hyperlink ref="Q2250" r:id="rId2750" display="https://colsubsidio365.sharepoint.com/sites/contenidosotd/Shared%20Documents/Aplicaciones/Microsoft%20Forms/Control%20de%20cambios%20-%20Activos%20Web%20-%20Contenidos%20GTD/Pregunta%203/banner_teatro_MARIA%20JOSE%20BUSTAMANT%202.jpg; https://colsubsidio365.sharepoint.com/sites/contenidosotd/Shared%20Documents/Aplicaciones/Microsoft%20Forms/Control%20de%20cambios%20-%20Activos%20Web%20-%20Contenidos%20GTD/Pregunta%203/banner_mobile_MARIA%20JOSE%20BUSTAMANT.jpg" xr:uid="{DE855982-D57D-46D8-A6A0-9C9544EB4E16}"/>
    <hyperlink ref="V2250" r:id="rId2751" xr:uid="{4A62E579-B232-41B8-9402-668FC9023ABD}"/>
    <hyperlink ref="Z2252" r:id="rId2752" display="'https://www.colsubsidio.com/noticias/descuento-cupo-credito-salitre" xr:uid="{4A019831-6184-4268-9837-F38A73FECD76}"/>
    <hyperlink ref="AD2252" r:id="rId2753" xr:uid="{7CCC2DB4-28C6-4DC4-8D20-C7CF9F53E48E}"/>
    <hyperlink ref="Z2253" r:id="rId2754" display="'https://clubescolsubsidio.co/la-colina" xr:uid="{49F6CA3A-D1A9-47BF-91BB-DB20CCF620B3}"/>
    <hyperlink ref="AD2254" r:id="rId2755" display="https://colsubsidio365.sharepoint.com/sites/contenidosotd/_layouts/15/Doc.aspx?sourcedoc=%7BF7DA1BC2-60BE-4CA6-A704-A7E713B52929%7D&amp;file=Horarios%20y%20mantenimientos%20atracciones%20Piscila_HEINER%20LEONARDO%20MORA%2043.docx&amp;action=default&amp;mobileredirect=true" xr:uid="{227F7574-2903-42E1-99C4-E89D82ED0DB3}"/>
    <hyperlink ref="X2257" r:id="rId2756" display="https://colsubsidio365.sharepoint.com/sites/contenidosotd/Shared%20Documents/Aplicaciones/Microsoft%20Forms/Control%20de%20cambios%20-%20Activos%20Web%20-%20Contenidos%20GTD/Pregunta/Terminos%20y%20condiciones%20Universidad%20Ean%20(1)_DIANA%20CAROLINA%20BUSTO.pdf" xr:uid="{E277A686-E917-4CF7-93A1-DFDCCE5D1235}"/>
    <hyperlink ref="AD2259" r:id="rId2757" xr:uid="{ACDC0600-EF48-4717-9045-B0994604FEE2}"/>
    <hyperlink ref="Q2238" r:id="rId2758" xr:uid="{9FF3B9D2-AE83-4A98-B87B-9DFD26E25586}"/>
    <hyperlink ref="V2238" r:id="rId2759" xr:uid="{36AF90C8-6F4F-4F50-B98F-8A67EBDF5D8B}"/>
    <hyperlink ref="AD2260" r:id="rId2760" xr:uid="{FEDCD561-CA7E-4FE8-9A42-FAEC2B8BD310}"/>
    <hyperlink ref="Z2260" r:id="rId2761" display="'https://www.colsubsidio.com/desconectate/deportes/equipos-de-alto-rendimiento" xr:uid="{B369B323-4E92-43F4-BF68-5DBC9AAA5A2C}"/>
    <hyperlink ref="AC2262" r:id="rId2762" xr:uid="{02FC9582-68CA-4DD4-B5B4-16DB275BEC1A}"/>
    <hyperlink ref="AC2261" r:id="rId2763" display="https://colsubsidio365.sharepoint.com/sites/contenidosotd/_layouts/15/Doc.aspx?sourcedoc=%7B8A75BABB-BAA3-4FDC-A3A7-896881A37C72%7D&amp;file=Crear%20informaci%C3%B3n%20de%20la%20sede%20club%20la%20colina_KAREN%20YISELLT%20DUQUE.pptx&amp;action=edit&amp;mobileredirect=true" xr:uid="{BF6DBD80-5EB6-408B-BC36-173F7E7920B1}"/>
    <hyperlink ref="AD2261" r:id="rId2764" xr:uid="{FEE9EEDC-107A-4D68-90E7-16063978D407}"/>
    <hyperlink ref="Q2249" r:id="rId2765" xr:uid="{06068471-DDA4-402B-AD16-884BEEA31E50}"/>
    <hyperlink ref="V2249" r:id="rId2766" xr:uid="{90A303A1-08B0-4FFE-9A1C-1F19C4012961}"/>
    <hyperlink ref="Z2256" r:id="rId2767" display="'www.colsubsidio.com/apoyo-financiero/subsidio/monetario/familiar" xr:uid="{92695198-CCCC-43B8-A9AC-331EF6187DE6}"/>
    <hyperlink ref="AC2266" r:id="rId2768" xr:uid="{2B7E6F67-E422-4E7D-8FE9-EE3FC8BA373B}"/>
    <hyperlink ref="Y2258" r:id="rId2769" display="'https://www.colsubsidio.com/apoyo-financiero/subsidio/monetario/familiar" xr:uid="{BD8C8E1A-5A7B-4BDE-A663-E0BD730C137C}"/>
    <hyperlink ref="X2258" r:id="rId2770" display="https://colsubsidio365.sharepoint.com/sites/contenidosotd/Shared%20Documents/Aplicaciones/Microsoft%20Forms/Control%20de%20cambios%20-%20Activos%20Web%20-%20Contenidos%20GTD/Pregunta/Solicitud%20Cambio%20de%20Administrador%20%20Subsidio%20F_SANDRA%20MILENA%20AVELLA.pdf" xr:uid="{7AAEA660-82E1-4D87-9E0B-E91B4C4BA80D}"/>
    <hyperlink ref="Z2261" r:id="rId2771" display="'https://www.colsubsidio.com/empresas/productividad/concepta" xr:uid="{FB7129CE-DBEB-4E0D-A06D-F79894966AB5}"/>
    <hyperlink ref="Z2265" r:id="rId2772" display="'https://www.colsubsidio.com/bloc/empresas/tu-gente/plan-un-dia" xr:uid="{C7F9E77B-1225-4DF6-BB81-0B899A122B56}"/>
    <hyperlink ref="AD2265" r:id="rId2773" xr:uid="{D38D8C7B-862C-4C99-AB74-28FFDBCA412A}"/>
    <hyperlink ref="Z2266" r:id="rId2774" display="'https://www.colsubsidio.com/empresas/productividad/coworking" xr:uid="{56F5C412-038D-4639-A898-082DC0FC725B}"/>
    <hyperlink ref="X2228" r:id="rId2775" display="https://colsubsidio365.sharepoint.com/sites/contenidosotd/Shared%20Documents/Aplicaciones/Microsoft%20Forms/Control%20de%20cambios%20-%20Activos%20Web%20-%20Contenidos%20GTD/Pregunta/T%C3%A9rminos%20y%20condiciones%20Tour%20Colsubsidio%20-%20Paq_HANNA%20CAROLINA%20RODRI.pdf; https://colsubsidio365.sharepoint.com/sites/contenidosotd/Shared%20Documents/Aplicaciones/Microsoft%20Forms/Control%20de%20cambios%20-%20Activos%20Web%20-%20Contenidos%20GTD/Pregunta/T%C3%A9rminos%20y%20condiciones%20Tour%20Colsubsidio%20-%20Paq%202_HANNA%20CAROLINA%20RODRI.pdf" xr:uid="{D464B852-A45C-432C-981C-5C1D9061EE60}"/>
    <hyperlink ref="AJ2235" r:id="rId2776" xr:uid="{1ABEB7F9-43DB-4CDC-805D-F9BE479B32BF}"/>
    <hyperlink ref="AK2235" r:id="rId2777" xr:uid="{4581FE5D-59BC-4052-821C-87D868C08547}"/>
    <hyperlink ref="Q2267" r:id="rId2778" xr:uid="{D0543709-97B6-45E3-8DD0-FFB25ABDEEA9}"/>
    <hyperlink ref="AJ2248" r:id="rId2779" xr:uid="{FF57A6F2-B24F-4F7A-87CF-F71842609863}"/>
    <hyperlink ref="AK2248" r:id="rId2780" xr:uid="{A4094F94-9716-4ACA-B494-6884824B0CA4}"/>
    <hyperlink ref="Z2268" r:id="rId2781" display="'https://www.piscilago.co/" xr:uid="{5C628E23-929B-461D-9496-FBE216F4FA31}"/>
    <hyperlink ref="AD2268" r:id="rId2782" display="https://colsubsidio365.sharepoint.com/sites/contenidosotd/_layouts/15/Doc.aspx?sourcedoc=%7B5695106D-055B-4289-97FC-9CDF8D42A4A4%7D&amp;file=Cambio%20en%20la%20comunicacion%20tarifa%20de%20invitados_HEINER%20LEONARDO%20MORA.pptx&amp;action=edit&amp;mobileredirect=true" xr:uid="{70E01330-440A-4E68-A084-BC0F5CE92728}"/>
    <hyperlink ref="AD2271" r:id="rId2783" xr:uid="{7674BAC4-B086-4525-AC19-14BB2EF46B2A}"/>
    <hyperlink ref="J2245" r:id="rId2784" xr:uid="{338D86A6-72FE-4E07-B1F2-DA43D9F0E208}"/>
    <hyperlink ref="J2233" r:id="rId2785" xr:uid="{7E7B75E4-C4F2-482A-A6A9-86757CAF7A41}"/>
    <hyperlink ref="J2225" r:id="rId2786" xr:uid="{0BEA4138-E8EA-48E7-9645-AFE63EE63EE0}"/>
    <hyperlink ref="J2213" r:id="rId2787" xr:uid="{A6B03DA5-D7EA-45BD-8AF1-EBB45131E6DC}"/>
    <hyperlink ref="J2165" r:id="rId2788" xr:uid="{68D22B63-01FB-4257-8B96-9430EDE52803}"/>
    <hyperlink ref="J2120:J2122" r:id="rId2789" display="comunicaciones@cetcolsubsidio.edu.co" xr:uid="{497E8182-647C-4ED8-9DD3-0F6F5FE14B57}"/>
    <hyperlink ref="V2267" r:id="rId2790" xr:uid="{26A23109-E247-41D9-82A9-FE7F74672B6F}"/>
    <hyperlink ref="Q2269" r:id="rId2791" xr:uid="{6E79690D-07FC-4466-9C97-EBB12F533CB6}"/>
    <hyperlink ref="V2269" r:id="rId2792" xr:uid="{56E5DBE5-DCB4-4DC9-B33B-3A0901F38388}"/>
    <hyperlink ref="X2281" r:id="rId2793" display="https://colsubsidio365.sharepoint.com/sites/contenidosotd/Shared%20Documents/Aplicaciones/Microsoft%20Forms/Control%20de%20cambios%20-%20Activos%20Web%20-%20Contenidos%20GTD/Pregunta/DerechosyDeberesColsubsidio%20Entrega%20final_LAUDY%20ASTRID%20ROMERO.pdf; https://colsubsidio365.sharepoint.com/sites/contenidosotd/_layouts/15/Doc.aspx?sourcedoc=%7B360545E5-DC52-4E46-91C5-41DCEF596E9E%7D&amp;file=Certificado%20de%20accesibilidad%20Carta%20Pictograma_LAUDY%20ASTRID%20ROMERO.docx&amp;action=default&amp;mobileredirect=true; https://colsubsidio365.sharepoint.com/sites/contenidosotd/_layouts/15/Doc.aspx?sourcedoc=%7BF6FF52BA-EC4E-424B-B860-12B8E9D67533%7D&amp;file=SOLICITUD%20PUBLICACI%C3%93N%20EN%20EL%20COLSUBSIDIO.COM_LAUDY%20ASTRID%20ROMERO%201.docx&amp;action=default&amp;mobileredirect=true" xr:uid="{54D754E6-A92F-420F-BF03-1CFB3B4BB142}"/>
    <hyperlink ref="Z2245" r:id="rId2794" display="'https://cetcolsubsidio.edu.co/programas/tecnico-laboral" xr:uid="{DDE2473F-2121-4FAF-8D71-EF605877C517}"/>
    <hyperlink ref="AD2273" r:id="rId2795" display="https://colsubsidio365.sharepoint.com/sites/contenidosotd/_layouts/15/Doc.aspx?sourcedoc=%7B4D604205-6689-46FF-8A4C-FA642758C733%7D&amp;file=Horarios%20y%20mantenimientos%20atracciones%20Piscila_HEINER%20LEONARDO%20MORA%2044.docx&amp;action=default&amp;mobileredirect=true" xr:uid="{6DFC697E-2642-4790-8DE0-406897AE1029}"/>
    <hyperlink ref="Z2280" r:id="rId2796" display="'https://www.piscilago.co/terminos-legales" xr:uid="{F01BF101-AEC7-4121-955C-0968658EC4CC}"/>
    <hyperlink ref="Z2259" r:id="rId2797" display="'https://www.diversioncolsubsidio.com/tyc/  " xr:uid="{D024EBC5-7FCB-432E-A273-9D0DE8FBECE4}"/>
    <hyperlink ref="Q2275" r:id="rId2798" xr:uid="{8986859E-63D8-4B69-92EB-2258ABF1797F}"/>
    <hyperlink ref="V2275" r:id="rId2799" xr:uid="{98365892-7FAC-45A1-B2C2-164B4A0AA6CC}"/>
    <hyperlink ref="Q2279" r:id="rId2800" xr:uid="{7716E6F4-2135-4307-A9EF-26C9B633ADEB}"/>
    <hyperlink ref="Q2283" r:id="rId2801" xr:uid="{614C1150-2B22-4537-9EFE-C124A4357D30}"/>
    <hyperlink ref="V2283" r:id="rId2802" location="%2Fwizard%3Fsegmento_edad=238&amp;clasificacion=468&amp;producto=710" xr:uid="{C4700F30-A7F7-4B9A-8D23-B551ECDEDF3A}"/>
    <hyperlink ref="Q2286" r:id="rId2803" xr:uid="{DAEB0F59-0E87-4D75-A41B-00C67DF7461E}"/>
    <hyperlink ref="V2286" r:id="rId2804" location="%2Fwizard%3Fclasificacion=594&amp;producto=837" xr:uid="{E9921262-0442-47B6-BBBB-8E6C5E71CD04}"/>
    <hyperlink ref="Z2288" r:id="rId2805" display="'https://teatrocolsubsidio.com/eventos/monsieur-perine-sinfonico" xr:uid="{0FF58795-A0A6-4E5F-8161-FBA8B625F7B3}"/>
    <hyperlink ref="Q2289" r:id="rId2806" xr:uid="{43BAE33B-D32A-4D37-9F88-B8356FCE5EF9}"/>
    <hyperlink ref="V2289" r:id="rId2807" location="/compra/plan" xr:uid="{FC7CE3EF-8F13-46AE-A9A9-85AB5C56BD61}"/>
    <hyperlink ref="Q2293" r:id="rId2808" xr:uid="{2D6B7165-B54A-47D9-94D3-B3B478F1D1B6}"/>
    <hyperlink ref="V2293" r:id="rId2809" location="%2Fwizard%3Fclasificacion=594&amp;producto=837" xr:uid="{4B7003B8-8D7E-4755-AE97-4BD80A2E5B7F}"/>
    <hyperlink ref="AE2292" r:id="rId2810" xr:uid="{69095523-F76D-41A2-8593-EEAD1B37C859}"/>
    <hyperlink ref="Q2294" r:id="rId2811" xr:uid="{BA2CF660-24B6-4A2B-81D4-95E42F50AE88}"/>
    <hyperlink ref="V2294" r:id="rId2812" location="%2Fwizard%3Fclasificacion=594&amp;producto=837" xr:uid="{94DD3F0D-F2D3-40BD-A0DE-A961624EEACF}"/>
    <hyperlink ref="X2296" r:id="rId2813" display="https://colsubsidio365.sharepoint.com/sites/contenidosotd/Shared%20Documents/Aplicaciones/Microsoft%20Forms/Control%20de%20cambios%20-%20Activos%20Web%20-%20Contenidos%20GTD/Pregunta/Politica%20Corporativa%20Seguridad%20Y%20Cibersegurid_GLADYS%20FABIOLA%20BECER.pdf" xr:uid="{DC8B6090-0405-45C0-869C-6AD59F90C2C8}"/>
    <hyperlink ref="AD2291" r:id="rId2814" display="https://colsubsidio365.sharepoint.com/sites/contenidosotd/Shared%20Documents/Aplicaciones/Microsoft%20Forms/Control%20de%20cambios%20-%20Activos%20Web%20-%20Contenidos%20GTD/Pregunta%202/T%C3%A9rminos%20y%20condiciones%20Reserva%202025%20con%20preci_HANNA%20CAROLINA%20RODRI.pdf" xr:uid="{D66883AD-67A2-40F6-97EB-D36B3D03D33F}"/>
    <hyperlink ref="Z2297" r:id="rId2815" display="'https://www.piscilago.co/planea-tu-visita/como-llegar/servicios-buses" xr:uid="{CB4693E4-FBEE-4DD0-BF59-23EF5BA308D6}"/>
    <hyperlink ref="AC2298" r:id="rId2816" xr:uid="{2C311266-3EAA-4411-9320-B189942B6BA9}"/>
    <hyperlink ref="Z2298" r:id="rId2817" display="'https://www.colsubsidio.com/seguros/mascotas/medicina-prepagada" xr:uid="{5BB71DDD-F26B-4008-910A-2F23781D0ED7}"/>
    <hyperlink ref="X2290" r:id="rId2818" display="https://colsubsidio365.sharepoint.com/sites/contenidosotd/Shared%20Documents/Aplicaciones/Microsoft%20Forms/Control%20de%20cambios%20-%20Activos%20Web%20-%20Contenidos%20GTD/Pregunta/T%C3%A9rminos%20y%20condiciones%20Noviembre%20de%20descuento_HANNA%20CAROLINA%20RODRI.pdf" xr:uid="{73A3DDEA-5385-4540-BEB5-36A6B0F6F94E}"/>
    <hyperlink ref="Z2287" r:id="rId2819" location="/wizard?segmento_edad=238&amp;clasificacion=468&amp;producto=710" display="'https://www.diversioncolsubsidio.com/eventos-actividades-complementarias-pre-fiesta-Halloween#/wizard?segmento_edad=238&amp;clasificacion=468&amp;producto=710" xr:uid="{24374A77-A844-463F-BDE7-0B0137FF1EDA}"/>
    <hyperlink ref="AD2287" r:id="rId2820" display="https://colsubsidio365.sharepoint.com/sites/contenidosotd/Shared%20Documents/Aplicaciones/Microsoft%20Forms/Control%20de%20cambios%20-%20Activos%20Web%20-%20Contenidos%20GTD/Pregunta%202/Imagen4%20(2)_VIVIANA%20ANDREA%20ZAMBR.jpg; https://colsubsidio365.sharepoint.com/sites/contenidosotd/Shared%20Documents/Aplicaciones/Microsoft%20Forms/Control%20de%20cambios%20-%20Activos%20Web%20-%20Contenidos%20GTD/Pregunta%202/Imagen3%20(11)_VIVIANA%20ANDREA%20ZAMBR.jpg; https://colsubsidio365.sharepoint.com/sites/contenidosotd/Shared%20Documents/Aplicaciones/Microsoft%20Forms/Control%20de%20cambios%20-%20Activos%20Web%20-%20Contenidos%20GTD/Pregunta%202/Imagen2%20(11)_VIVIANA%20ANDREA%20ZAMBR.jpg; https://colsubsidio365.sharepoint.com/sites/contenidosotd/Shared%20Documents/Aplicaciones/Microsoft%20Forms/Control%20de%20cambios%20-%20Activos%20Web%20-%20Contenidos%20GTD/Pregunta%202/Imagen1%20(11)_VIVIANA%20ANDREA%20ZAMBR.jpg" xr:uid="{36B2AB9D-04BD-4783-B117-D62AE4495B77}"/>
    <hyperlink ref="Q2285" r:id="rId2821" xr:uid="{FE765877-0259-421D-81AD-FD335688AFCD}"/>
    <hyperlink ref="V2285" r:id="rId2822" location="%2Fwizard%3Fsegmento_edad=238&amp;clasificacion=468&amp;producto=710" xr:uid="{72FEF6DF-AEFE-483B-8426-C6BF698639A4}"/>
    <hyperlink ref="Q2284" r:id="rId2823" xr:uid="{27DC3993-22B3-4B09-A0F7-1C00A5A94E64}"/>
    <hyperlink ref="V2284" r:id="rId2824" location="%2Fwizard%3Fsegmento_edad=238&amp;clasificacion=468&amp;producto=710" xr:uid="{72E44142-36CB-4B2D-A237-F26B65E851F8}"/>
    <hyperlink ref="Z2278" r:id="rId2825" display="'https://www.piscilago.co/terminos-legales" xr:uid="{777960EF-673F-427E-A634-8C23A69BF2F3}"/>
    <hyperlink ref="AD2278" r:id="rId2826" xr:uid="{F46037C6-4FC2-4059-BAD1-9484955F0430}"/>
    <hyperlink ref="Q2299" r:id="rId2827" xr:uid="{E6D287FD-AEFB-4ED5-B70C-CF4570745285}"/>
    <hyperlink ref="V2299" r:id="rId2828" xr:uid="{546CD22B-1D21-417A-9E3E-AFA2DC59C781}"/>
    <hyperlink ref="Q2300" r:id="rId2829" display="https://colsubsidio365.sharepoint.com/sites/contenidosotd/Shared%20Documents/Aplicaciones/Microsoft%20Forms/Control%20de%20cambios%20-%20Activos%20Web%20-%20Contenidos%20GTD/Pregunta%203/TRASN%2030%20OCT%20960x400%20PUNTO%20COM_CLARA%20CATALINA%20MEJIA.png" xr:uid="{D0DF2790-7969-4A0C-9F33-D64EBE7FFF7E}"/>
    <hyperlink ref="V2300" r:id="rId2830" xr:uid="{70190D69-9372-4A6E-9B27-03A12D3C99FC}"/>
    <hyperlink ref="X2306" r:id="rId2831" xr:uid="{22285041-8EFD-4C92-9C31-E94F21F36FE0}"/>
    <hyperlink ref="Z2301" r:id="rId2832" display="'https://www.colsubsidio.com/empresas/productividad/desarrollo/planeacion" xr:uid="{3A8A8234-E210-4752-B36C-46409C32BE5A}"/>
    <hyperlink ref="Q2303" r:id="rId2833" display="https://colsubsidio365.sharepoint.com/sites/contenidosotd/Shared%20Documents/Aplicaciones/Microsoft%20Forms/Control%20de%20cambios%20-%20Activos%20Web%20-%20Contenidos%20GTD/Pregunta%203/banner_teatro_MARIA%20JOSE%20BUSTAMANT%202.png; https://colsubsidio365.sharepoint.com/sites/contenidosotd/Shared%20Documents/Aplicaciones/Microsoft%20Forms/Control%20de%20cambios%20-%20Activos%20Web%20-%20Contenidos%20GTD/Pregunta%203/banner_mobile_MARIA%20JOSE%20BUSTAMANT%201.png" xr:uid="{89CBF6A2-7DD3-4938-B115-F577D13A289F}"/>
    <hyperlink ref="Q2305" r:id="rId2834" display="https://colsubsidio365.sharepoint.com/sites/contenidosotd/Shared%20Documents/Aplicaciones/Microsoft%20Forms/Control%20de%20cambios%20-%20Activos%20Web%20-%20Contenidos%20GTD/Pregunta%203/banner_teatro_MARIA%20JOSE%20BUSTAMANT%203.jpg; https://colsubsidio365.sharepoint.com/sites/contenidosotd/Shared%20Documents/Aplicaciones/Microsoft%20Forms/Control%20de%20cambios%20-%20Activos%20Web%20-%20Contenidos%20GTD/Pregunta%203/banner_mobile_MARIA%20JOSE%20BUSTAMANT%201.jpg" xr:uid="{F5373950-A8B7-4810-97D1-F5D6F811E9C7}"/>
    <hyperlink ref="V2303" r:id="rId2835" xr:uid="{B991B3B5-D807-4524-9414-8A434CFFC4CC}"/>
    <hyperlink ref="Z2304" r:id="rId2836" display="'https://teatrocolsubsidio.com/eventos/habana-fenix-lizt-alfonso" xr:uid="{64788F8F-6A0B-46D4-B5B9-A2224F8C5727}"/>
    <hyperlink ref="AJ2272" r:id="rId2837" xr:uid="{3431E6D7-5BEE-4A46-A3B3-3127B1342AEE}"/>
    <hyperlink ref="AK2272" r:id="rId2838" xr:uid="{8ECF0EB4-F937-4C54-8F65-FB17A73B5AB7}"/>
    <hyperlink ref="X2309" r:id="rId2839" display="https://colsubsidio365.sharepoint.com/sites/contenidosotd/_layouts/15/Doc.aspx?sourcedoc=%7B6BA65910-412E-4D3D-B915-C1C88AF89E9D%7D&amp;file=Informe%20accesibilidad%20Carta%20Uitoto%20Bue_LAUDY%20ASTRID%20ROMERO.docx&amp;action=default&amp;mobileredirect=true; https://colsubsidio365.sharepoint.com/sites/contenidosotd/Shared%20Documents/Aplicaciones/Microsoft%20Forms/Control%20de%20cambios%20-%20Activos%20Web%20-%20Contenidos%20GTD/Pregunta/Traduccion%20BUE_LAUDY%20ASTRID%20ROMERO.pdf; https://colsubsidio365.sharepoint.com/sites/contenidosotd/_layouts/15/Doc.aspx?sourcedoc=%7BAFE06952-93F1-4700-8C95-72CC7BA8053A%7D&amp;file=Informe%20Acceibilidad%20Uitoto%20Mnca_LAUDY%20ASTRID%20ROMERO.docx&amp;action=default&amp;mobileredirect=true; https://colsubsidio365.sharepoint.com/sites/contenidosotd/Shared%20Documents/Aplicaciones/Microsoft%20Forms/Control%20de%20cambios%20-%20Activos%20Web%20-%20Contenidos%20GTD/Pregunta/Traduccion%20M+n+ca_LAUDY%20ASTRID%20ROMERO.pdf; https://colsubsidio365.sharepoint.com/sites/contenidosotd/_layouts/15/Doc.aspx?sourcedoc=%7B31DDC361-7E9E-4ECE-A6D9-1739D0A94113%7D&amp;file=Informe%20Accesibilidad%20Carta%20Uitoto%20Npode_LAUDY%20ASTRID%20ROMERO.docx&amp;action=default&amp;mobileredirect=true; https://colsubsidio365.sharepoint.com/sites/contenidosotd/Shared%20Documents/Aplicaciones/Microsoft%20Forms/Control%20de%20cambios%20-%20Activos%20Web%20-%20Contenidos%20GTD/Pregunta/Traduccion%20N+pode_LAUDY%20ASTRID%20ROMERO.pdf; https://colsubsidio365.sharepoint.com/sites/contenidosotd/_layouts/15/Doc.aspx?sourcedoc=%7B257CD426-C418-4C4A-8894-6B8E11EACD83%7D&amp;file=SOLICITUD%20PUBLICACI%C3%93N%20CARTA%20EN%20LENGUAS%20NATIVA_LAUDY%20ASTRID%20ROMERO.docx&amp;action=default&amp;mobileredirect=true" xr:uid="{BD3F4302-D520-4E6B-8AC7-293A09B328BF}"/>
    <hyperlink ref="Q2315" r:id="rId2840" xr:uid="{C9878F72-CA4D-4BB3-9F4E-BA959EAF9B74}"/>
    <hyperlink ref="Z2314" r:id="rId2841" display="'https://www.colsubsidio.com/empresas/productividad" xr:uid="{DBDE5EAF-02C0-4C58-BDAA-8AEEAA1BE548}"/>
    <hyperlink ref="AD2314" r:id="rId2842" xr:uid="{DDAAD11A-5727-488A-AAAE-365703214637}"/>
    <hyperlink ref="Z2313" r:id="rId2843" display="'https://www.colsubsidio.com/empresas/productividad/desarrollo" xr:uid="{1E84CEBF-AD46-409F-B916-CA90485DAB4A}"/>
    <hyperlink ref="AX2318" r:id="rId2844" display="https://colsubsidio365.sharepoint.com/sites/contenidosotd/_layouts/15/Doc.aspx?sourcedoc=%7B9F774E88-47B0-4FCE-BFA7-687BE19D9034%7D&amp;file=Georreferenciaci%C3%B3n%20Campa%C3%B1as%20Educaci%C3%B3n_XIMENA%20TATIANA%20VELAS.xlsx&amp;action=default&amp;mobileredirect=true" xr:uid="{71E8C60E-487B-43E5-95FE-8908B5849139}"/>
    <hyperlink ref="Z2321" r:id="rId2845" display="'www.colsubsidio.com/apoyo-financiero/subsidio/monetario/familiar" xr:uid="{9A0DBC3B-0E4F-4D36-B863-9A9B8786C1E7}"/>
    <hyperlink ref="Z2308" r:id="rId2846" display="'https://www.agenciadeempleocolsubsidio.com/unidad-movil" xr:uid="{53F656A1-73B5-4234-A914-4D8E3CA359F9}"/>
    <hyperlink ref="AD2308" r:id="rId2847" xr:uid="{E5CCD34E-9552-4DAC-B365-3C1A3217E043}"/>
    <hyperlink ref="AD2313" r:id="rId2848" xr:uid="{2A442E0B-5741-4821-B0E4-8BF1C8B190B6}"/>
    <hyperlink ref="AD2322" r:id="rId2849" xr:uid="{08D438AC-7548-4A24-B683-835092666F19}"/>
    <hyperlink ref="AD2316" r:id="rId2850" xr:uid="{8154E2D8-F59E-4DBA-AB36-EA35B7E28B78}"/>
    <hyperlink ref="AD2327" r:id="rId2851" display="https://colsubsidio365.sharepoint.com/sites/contenidosotd/Shared%20Documents/Aplicaciones/Microsoft%20Forms/Control%20de%20cambios%20-%20Activos%20Web%20-%20Contenidos%20GTD/Pregunta%202/Captura%20de%20pantalla%202024-10-30%20084126_VIVIANA%20ANDREA%20ZAMBR.png" xr:uid="{54441414-A45E-462C-8BAA-1967AB300168}"/>
    <hyperlink ref="Z2327" r:id="rId2852" display="'https://www.colsubsidio.com/bloc" xr:uid="{45E759F7-DA49-4CE7-BD8E-1CAAAB49BF52}"/>
    <hyperlink ref="E2295" r:id="rId2853" xr:uid="{6F22F9BB-E19F-4758-A200-3D4EB29512D1}"/>
    <hyperlink ref="Q2329" r:id="rId2854" display="https://colsubsidio365.sharepoint.com/sites/contenidosotd/Shared%20Documents/Aplicaciones/Microsoft%20Forms/Control%20de%20cambios%20-%20Activos%20Web%20-%20Contenidos%20GTD/Pregunta%203/Escritorio_KAREN%20YISELLT%20DUQUE.jpg; https://colsubsidio365.sharepoint.com/sites/contenidosotd/Shared%20Documents/Aplicaciones/Microsoft%20Forms/Control%20de%20cambios%20-%20Activos%20Web%20-%20Contenidos%20GTD/Pregunta%203/M%C3%B3vil_KAREN%20YISELLT%20DUQUE.jpg" xr:uid="{E12E6DCB-A17C-47FB-9135-B870B80BB721}"/>
    <hyperlink ref="AJ2320" r:id="rId2855" xr:uid="{B02B333D-CD1A-4993-A3B9-40D513DA502D}"/>
    <hyperlink ref="AK2320" r:id="rId2856" xr:uid="{6A4CEA0D-FC7A-4D6C-B494-926E7FB4B33C}"/>
    <hyperlink ref="AJ2325" r:id="rId2857" display="https://colsubsidio365.sharepoint.com/sites/contenidosotd/_layouts/15/Doc.aspx?sourcedoc=%7B8CA213EA-257D-4DE4-A08A-357F06F200AD%7D&amp;file=formato-noticia%20-%20Programa%20de%20conexi%C3%B3n%20labora_ECP%20APOYO%20PORTAFOLIO.docx&amp;action=default&amp;mobileredirect=true" xr:uid="{44CA9517-590B-4006-9A18-0FBB7A64E610}"/>
    <hyperlink ref="AK2325" r:id="rId2858" xr:uid="{69888A50-4B76-49DB-990E-1FE2ADC68968}"/>
    <hyperlink ref="AD2319" r:id="rId2859" display="https://colsubsidio365.sharepoint.com/sites/contenidosotd/_layouts/15/Doc.aspx?sourcedoc=%7B2B0A86F4-D0E5-4F6B-84D5-A25BB7A6F6DF%7D&amp;file=Actualizaci%C3%B3n%20datos%20campa%C3%B1a%20ciclo%201%202025_ECP%20APOYO%20PORTAFOLIO%201.pptx&amp;action=edit&amp;mobileredirect=true" xr:uid="{BCD1B5B4-E55B-40FB-ADCC-6DB6DAB9159C}"/>
    <hyperlink ref="J2320" r:id="rId2860" xr:uid="{D000E121-CAD2-429E-B326-B021E21DA55F}"/>
    <hyperlink ref="Q2328" r:id="rId2861" xr:uid="{F923CB11-BB5C-420F-BDDB-468A75874A03}"/>
    <hyperlink ref="V2328" r:id="rId2862" xr:uid="{5C53B8BD-DDA2-417B-BFF6-2201F16A107D}"/>
    <hyperlink ref="AD2330" r:id="rId2863" display="https://colsubsidio365.sharepoint.com/sites/contenidosotd/_layouts/15/Doc.aspx?sourcedoc=%7B1ADC6577-4A56-4197-87D3-2DFDD467145B%7D&amp;file=Horarios%20y%20mantenimientos%20atracciones%20Piscila_HEINER%20LEONARDO%20MORA%2045.docx&amp;action=default&amp;mobileredirect=true" xr:uid="{E4FCFEB9-6D10-426A-9864-7535F5E9C976}"/>
    <hyperlink ref="Q2312" r:id="rId2864" xr:uid="{7F935353-04C3-4CC9-9707-72A41783938D}"/>
    <hyperlink ref="V2312" r:id="rId2865" xr:uid="{815AB752-6076-4F05-A8DF-68EB4243557D}"/>
    <hyperlink ref="AC2342" r:id="rId2866" xr:uid="{524A0BF7-0A02-4801-8CF4-4C3835CEB848}"/>
    <hyperlink ref="AD2336" r:id="rId2867" display="https://colsubsidio365.sharepoint.com/sites/contenidosotd/Shared%20Documents/Aplicaciones/Microsoft%20Forms/Control%20de%20cambios%20-%20Activos%20Web%20-%20Contenidos%20GTD/Pregunta%202/BLOC%20cronograma%20clases%20grupales_JUNIO_LAURA%20CAROLINA%20SIERR%201.pdf" xr:uid="{DB0B8FED-68C8-4763-B327-871FA2CC28CE}"/>
    <hyperlink ref="J2319" r:id="rId2868" xr:uid="{DF62EC70-ABC1-43CE-86AF-A9BD0D0C3A96}"/>
    <hyperlink ref="AD2307" r:id="rId2869" xr:uid="{BCF18EA7-2C4D-48AF-BE3C-8E550220FFD8}"/>
    <hyperlink ref="Z2307" r:id="rId2870" display="'https://www.piscilago.co/planea-tu-visita/como-llegar/servicios-buses" xr:uid="{B47AFB9D-3849-46AE-8538-7352F1E4E41E}"/>
    <hyperlink ref="Z2332" r:id="rId2871" display="'www.colsubsidio.com/aprende/educacion/colegios" xr:uid="{B384BBF4-9258-48CC-ABF4-FD83EFF9ECF5}"/>
    <hyperlink ref="AD2332" r:id="rId2872" display="https://colsubsidio365.sharepoint.com/sites/contenidosotd/Shared%20Documents/Aplicaciones/Microsoft%20Forms/Control%20de%20cambios%20-%20Activos%20Web%20-%20Contenidos%20GTD/Pregunta%202/V2_Ajuste%20galeria%20publicidad_XIMENA%20TATIANA%20VELAS.jpg; https://colsubsidio365.sharepoint.com/sites/contenidosotd/Shared%20Documents/Aplicaciones/Microsoft%20Forms/Control%20de%20cambios%20-%20Activos%20Web%20-%20Contenidos%20GTD/Pregunta%202/V2_Ajuste%20galeria%20publicidad-2_XIMENA%20TATIANA%20VELAS.jpg" xr:uid="{9DC7E38C-C317-4371-9E0F-F37CF55B95FB}"/>
    <hyperlink ref="Z2333" r:id="rId2873" display="'www.colsubsidio.com/apoyo-financiero/subsidio/monetario/familiar" xr:uid="{EF3E0135-33FA-492A-83F7-A8064BB8BE45}"/>
    <hyperlink ref="AC2334" r:id="rId2874" xr:uid="{22C21B85-FFDB-4CD7-9B45-79168A05D662}"/>
    <hyperlink ref="Z2342" r:id="rId2875" display="'https://www.colsubsidio.com/empresas/productividad/coworking/webinars-talleres" xr:uid="{F452306C-73A9-4BEA-9CAC-0AC4DDA7BA3B}"/>
    <hyperlink ref="Q2345" r:id="rId2876" display="https://colsubsidio365.sharepoint.com/sites/contenidosotd/Shared%20Documents/Aplicaciones/Microsoft%20Forms/Control%20de%20cambios%20-%20Activos%20Web%20-%20Contenidos%20GTD/Pregunta%203/Banner-landing-Cierre-2023_1920x400px_VIVIANA%20ANDREA%20ZAMBR%201.jpg" xr:uid="{F25E8C50-2270-4A45-9A84-9EDE902811CD}"/>
    <hyperlink ref="V2345" r:id="rId2877" xr:uid="{97292DE7-9BF5-4D5C-A5BD-05FBCE41B6CF}"/>
    <hyperlink ref="AD2343" r:id="rId2878" xr:uid="{A9E1A0EC-9633-4CD2-A803-D688C5E93175}"/>
    <hyperlink ref="Z2335" r:id="rId2879" display="'https://www.colsubsidio.com/aprende/educacion/bachillerato/por-ciclos" xr:uid="{E8B197A5-60F3-40F2-B9DD-3AF31BD151B4}"/>
    <hyperlink ref="AD2335" r:id="rId2880" xr:uid="{D5D2D807-9209-498F-8429-1624A42C864F}"/>
    <hyperlink ref="Z2348" r:id="rId2881" display="'https://www.agenciadeempleocolsubsidio.com/personas/ruta-de-empleo" xr:uid="{85157D6B-E844-471B-997D-1570968AC827}"/>
    <hyperlink ref="AK2351" r:id="rId2882" xr:uid="{486F5498-535C-4541-9420-215BCB084BE6}"/>
    <hyperlink ref="Z2354" r:id="rId2883" display="'https://www.agenciadeempleocolsubsidio.com/eventos" xr:uid="{2D361C95-729E-48E9-A9FC-AEC19A2F908B}"/>
    <hyperlink ref="AJ2351" r:id="rId2884" xr:uid="{D49BD2B2-E142-490E-9561-AAA3040321E9}"/>
    <hyperlink ref="AD2355" r:id="rId2885" display="https://colsubsidio365.sharepoint.com/sites/contenidosotd/Shared%20Documents/Aplicaciones/Microsoft%20Forms/Control%20de%20cambios%20-%20Activos%20Web%20-%20Contenidos%20GTD/Pregunta%202/11.%20Portafolio%20Cr%C3%A9dito%20y%20Seguros%20Noviembre-20_WILSON%20STEVEN%20BELTRA.pdf" xr:uid="{2CC0684E-737A-4672-8A02-A70D641436A2}"/>
    <hyperlink ref="AJ2326" r:id="rId2886" xr:uid="{B5DDCA17-A8CD-495A-8CB8-72CAA54742CE}"/>
    <hyperlink ref="AK2326" r:id="rId2887" xr:uid="{F559BE64-B6F3-400C-9029-A9DA2B1F95FF}"/>
    <hyperlink ref="AD2356" r:id="rId2888" display="https://colsubsidio365.sharepoint.com/sites/contenidosotd/_layouts/15/Doc.aspx?sourcedoc=%7BC20F37AA-4C30-48D0-A8FE-1DC66D6529FD%7D&amp;file=Horarios%20y%20mantenimientos%20atracciones%20Piscila_HEINER%20LEONARDO%20MORA%2046.docx&amp;action=default&amp;mobileredirect=true" xr:uid="{645BA4A9-8CCF-4669-B4DF-C8B771CE32EB}"/>
    <hyperlink ref="Q2349" r:id="rId2889" display="https://colsubsidio365.sharepoint.com/sites/contenidosotd/Shared%20Documents/Aplicaciones/Microsoft%20Forms/Control%20de%20cambios%20-%20Activos%20Web%20-%20Contenidos%20GTD/Pregunta%203/990x500_HANNA%20CAROLINA%20RODRI.jpg; https://colsubsidio365.sharepoint.com/sites/contenidosotd/Shared%20Documents/Aplicaciones/Microsoft%20Forms/Control%20de%20cambios%20-%20Activos%20Web%20-%20Contenidos%20GTD/Pregunta%203/580x500_HANNA%20CAROLINA%20RODRI.jpg; https://colsubsidio365.sharepoint.com/sites/contenidosotd/Shared%20Documents/Aplicaciones/Microsoft%20Forms/Control%20de%20cambios%20-%20Activos%20Web%20-%20Contenidos%20GTD/Pregunta%203/1920x500%20(1)_HANNA%20CAROLINA%20RODRI.jpg" xr:uid="{AEAE25D9-293C-4816-9F4E-4D52581127F5}"/>
    <hyperlink ref="V2349" r:id="rId2890" xr:uid="{517E42EA-68F2-4F29-859A-CDE559F53FC8}"/>
    <hyperlink ref="Q2341" r:id="rId2891" xr:uid="{B80AEB87-3F42-4F66-9479-5B5ECAADBE29}"/>
    <hyperlink ref="V2341" r:id="rId2892" xr:uid="{CB50E543-3BB5-4F04-9197-58168500142B}"/>
    <hyperlink ref="Q2340" r:id="rId2893" display="https://colsubsidio365.sharepoint.com/sites/contenidosotd/Shared%20Documents/Aplicaciones/Microsoft%20Forms/Control%20de%20cambios%20-%20Activos%20Web%20-%20Contenidos%20GTD/Pregunta%203/BANNER_HOTELES_992x500_HANNA%20CAROLINA%20RODRI.jpg; https://colsubsidio365.sharepoint.com/sites/contenidosotd/Shared%20Documents/Aplicaciones/Microsoft%20Forms/Control%20de%20cambios%20-%20Activos%20Web%20-%20Contenidos%20GTD/Pregunta%203/BANNER_HOTELES_580x500%20(1)_HANNA%20CAROLINA%20RODRI.jpg; https://colsubsidio365.sharepoint.com/sites/contenidosotd/Shared%20Documents/Aplicaciones/Microsoft%20Forms/Control%20de%20cambios%20-%20Activos%20Web%20-%20Contenidos%20GTD/Pregunta%203/BANNER_HOTELES_1920X500_HANNA%20CAROLINA%20RODRI.jpg" xr:uid="{1FDE9E62-17A9-4887-8364-7129BB7DD879}"/>
    <hyperlink ref="V2340" r:id="rId2894" xr:uid="{15FF2244-BECF-412D-93DC-C139DA527C00}"/>
    <hyperlink ref="AD2339" r:id="rId2895" xr:uid="{5D0E728A-A2C7-4DC5-9A77-0FF08B314592}"/>
    <hyperlink ref="Q2338" r:id="rId2896" display="https://colsubsidio365.sharepoint.com/sites/contenidosotd/Shared%20Documents/Aplicaciones/Microsoft%20Forms/Control%20de%20cambios%20-%20Activos%20Web%20-%20Contenidos%20GTD/Pregunta%203/Banner-escritorio-1920x500px_HANNA%20CAROLINA%20RODRI.jpg; https://colsubsidio365.sharepoint.com/sites/contenidosotd/Shared%20Documents/Aplicaciones/Microsoft%20Forms/Control%20de%20cambios%20-%20Activos%20Web%20-%20Contenidos%20GTD/Pregunta%203/Banner-movil-580x500px_HANNA%20CAROLINA%20RODRI.jpg; https://colsubsidio365.sharepoint.com/sites/contenidosotd/Shared%20Documents/Aplicaciones/Microsoft%20Forms/Control%20de%20cambios%20-%20Activos%20Web%20-%20Contenidos%20GTD/Pregunta%203/Banner-tablet-990x500px_HANNA%20CAROLINA%20RODRI.jpg" xr:uid="{56426E81-71C4-4A65-B807-3A794F8CC934}"/>
    <hyperlink ref="V2338" r:id="rId2897" xr:uid="{A7E85311-ADB9-4E44-B359-B3F7BD4BA583}"/>
    <hyperlink ref="V2329" r:id="rId2898" xr:uid="{B33EE2CB-B7F8-46E4-91A6-BD9C92B79D3A}"/>
    <hyperlink ref="Z2323" r:id="rId2899" location="/wizard?clasificacion=254&amp;producto=642" display="'https://www.diversioncolsubsidio.com/cursos-y-talleres-taller-de-manicure#/wizard?clasificacion=254&amp;producto=642" xr:uid="{223BB052-0DA8-4C6B-A2C6-60E7ED556036}"/>
    <hyperlink ref="Z2317" r:id="rId2900" display="'https://www.diversioncolsubsidio.com/" xr:uid="{BC2EF078-D71A-441F-885D-00089244DEC4}"/>
    <hyperlink ref="Z2339" r:id="rId2901" display="'https://www.diversioncolsubsidio.com/tarifario/" xr:uid="{DD322C5B-8522-4A63-B0CF-5598826CA405}"/>
    <hyperlink ref="Q2347" r:id="rId2902" xr:uid="{554B9B85-1FB0-4575-A4CF-800BB2A9CC51}"/>
    <hyperlink ref="V2347" r:id="rId2903" xr:uid="{09765A0E-11CF-4CF1-9EEC-FFC5717E19B2}"/>
    <hyperlink ref="AX2361" r:id="rId2904" display="https://colsubsidio365.sharepoint.com/sites/contenidosotd/_layouts/15/Doc.aspx?sourcedoc=%7B672566DD-68EF-46B6-8376-60C81CD73079%7D&amp;file=Ficha%20de%20Georeferenciaci%C3%B3n%20%20-%20Horarios%20Piscil_HEINER%20LEONARDO%20MORA.xlsx&amp;action=default&amp;mobileredirect=true" xr:uid="{0204095E-113E-42C6-AAB9-8D755ECB839A}"/>
    <hyperlink ref="Z2360" r:id="rId2905" display="'https://www.colsubsidio.com/landings/vacaciones" xr:uid="{8CC2B307-EEA5-4BD9-B290-35E3D0555D8B}"/>
    <hyperlink ref="V2358" r:id="rId2906" xr:uid="{847A7D36-9286-45ED-93AC-4174556C8EFC}"/>
    <hyperlink ref="V2359" r:id="rId2907" xr:uid="{B8997120-D69E-4A77-91F5-9CED7B4EC181}"/>
    <hyperlink ref="Q2359" r:id="rId2908" display="https://colsubsidio365.sharepoint.com/sites/contenidosotd/Shared%20Documents/Aplicaciones/Microsoft%20Forms/Control%20de%20cambios%20-%20Activos%20Web%20-%20Contenidos%20GTD/Pregunta%203/BANNER_MARIA%20JOSE%20BUSTAMANT.jpg; https://colsubsidio365.sharepoint.com/sites/contenidosotd/Shared%20Documents/Aplicaciones/Microsoft%20Forms/Control%20de%20cambios%20-%20Activos%20Web%20-%20Contenidos%20GTD/Pregunta%203/Banner%20movil_MARIA%20JOSE%20BUSTAMANT%203.jpg" xr:uid="{4D6B1F48-4B00-4787-8066-3414F1345813}"/>
    <hyperlink ref="Z2357" r:id="rId2909" display="'https://www.piscilago.co/planea-tu-visita/restaurantes" xr:uid="{B30FF338-5917-4EAE-B842-9D36220674A2}"/>
    <hyperlink ref="AJ2362" r:id="rId2910" xr:uid="{956E7170-22BD-4C7B-974D-35E572197642}"/>
    <hyperlink ref="AK2362" r:id="rId2911" xr:uid="{0CA17B57-6C3E-4B5A-9996-B30706D1C66D}"/>
    <hyperlink ref="Q2358" r:id="rId2912" xr:uid="{8A427F55-34B4-4271-B5A6-158F053325E0}"/>
    <hyperlink ref="AD2360" r:id="rId2913" xr:uid="{0DA8914E-AA26-4D3E-A1C1-27727F148307}"/>
    <hyperlink ref="Z2364" r:id="rId2914" display="'https://www.colsubsidio.com/desconectate/deportes/gimnasios" xr:uid="{B2049456-3ECF-4F9D-B329-545E83D61A2D}"/>
    <hyperlink ref="AD2365" r:id="rId2915" xr:uid="{0C4B1C8C-388B-4422-BDFB-D2AF4CFF7FE4}"/>
    <hyperlink ref="Z2365" r:id="rId2916" display="'https://www.colsubsidio.com/tiendas-en-linea/supermercados" xr:uid="{58DFFAF1-DC56-49A7-89AE-36D4E36DAC09}"/>
    <hyperlink ref="AD2372" r:id="rId2917" xr:uid="{4A4B8EF1-F33D-4FAA-A962-0C1947EE8B17}"/>
    <hyperlink ref="AD2373" r:id="rId2918" display="https://colsubsidio365.sharepoint.com/sites/contenidosotd/Shared%20Documents/Aplicaciones/Microsoft%20Forms/Control%20de%20cambios%20-%20Activos%20Web%20-%20Contenidos%20GTD/Pregunta%202/TAP-PROGRAMAS-TLCOCINA_ECP%20APOYO%20PORTAFOLIO.jpg; https://colsubsidio365.sharepoint.com/sites/contenidosotd/Shared%20Documents/Aplicaciones/Microsoft%20Forms/Control%20de%20cambios%20-%20Activos%20Web%20-%20Contenidos%20GTD/Pregunta%202/TAP-PROGRAMAS-TLAUX-ADMIN_ECP%20APOYO%20PORTAFOLIO.jpg; https://colsubsidio365.sharepoint.com/sites/contenidosotd/_layouts/15/Doc.aspx?sourcedoc=%7B8B9A57D6-EA92-4E5B-B609-F5BF27B52156%7D&amp;file=control%20de%20cambios%20taps%20auxiliar%20administrati_ECP%20APOYO%20PORTAFOLIO.pptx&amp;action=edit&amp;mobileredirect=true" xr:uid="{A8AE591E-3732-4596-8000-219E187809D0}"/>
    <hyperlink ref="J2373" r:id="rId2919" xr:uid="{F8F71313-C2C3-415D-ADAB-6D9D0A95F549}"/>
    <hyperlink ref="X2370" r:id="rId2920" display="https://colsubsidio365.sharepoint.com/sites/contenidosotd/Shared%20Documents/Aplicaciones/Microsoft%20Forms/Control%20de%20cambios%20-%20Activos%20Web%20-%20Contenidos%20GTD/Pregunta/TC%20Mercado%20Colsubsidio%20Megaland_Nov.%202024_MONICA%20ELIZABETH%20SAN.pdf" xr:uid="{1A012635-89DD-4B2F-8053-161E43AD0E05}"/>
    <hyperlink ref="AJ2369" r:id="rId2921" xr:uid="{74F93172-3CBE-4AC5-8261-8EC60F625312}"/>
    <hyperlink ref="AK2369" r:id="rId2922" xr:uid="{F83244F8-0120-431C-8E8F-AB6F5A3CFD16}"/>
    <hyperlink ref="AW2368" r:id="rId2923" display="https://colsubsidio365.sharepoint.com/sites/contenidosotd/_layouts/15/Doc.aspx?sourcedoc=%7BD3B8A878-CA22-431F-918E-B5A859E54132%7D&amp;file=Contenido%20publicaciones%20puntos%20georreferencia_HEINER%20LEONARDO%20MORA%2016.xlsx&amp;action=default&amp;mobileredirect=true" xr:uid="{0E796DAC-4B8F-4B1B-8483-1D40C9566363}"/>
    <hyperlink ref="AD2375" r:id="rId2924" display="https://colsubsidio365.sharepoint.com/sites/contenidosotd/_layouts/15/Doc.aspx?sourcedoc=%7B03BB4472-9EA9-4F08-B9A4-31B18484F5A2%7D&amp;file=control%20de%20cambios%20ajustes%20por%20derecho%20de%20pet_ECP%20APOYO%20PORTAFOLIO.pptx&amp;action=edit&amp;mobileredirect=true" xr:uid="{E5451C7B-2AB1-47E1-A4E8-A38FE6A4E7B0}"/>
    <hyperlink ref="Z2376" r:id="rId2925" display="'https://www.agenciadeempleocolsubsidio.com/unidad-movil" xr:uid="{2520C07E-166E-42E1-B68F-887718B49DCD}"/>
    <hyperlink ref="AE2379" r:id="rId2926" xr:uid="{B549D797-317F-4BB4-AAB4-A0E75CC0EE37}"/>
    <hyperlink ref="J2379" r:id="rId2927" xr:uid="{059931FB-EAC3-42E7-B67B-3231EC21D244}"/>
    <hyperlink ref="AE2380" r:id="rId2928" xr:uid="{E32FAFD2-C668-4744-9501-FFD750FE07A9}"/>
    <hyperlink ref="E2379" r:id="rId2929" display="https://colsu.com.co/CPD" xr:uid="{64B6C319-0E29-4A67-A4E4-87050DDC85A9}"/>
    <hyperlink ref="E2380" r:id="rId2930" display="https://colsu.com.co/CPE" xr:uid="{017CA5C0-F951-4C04-B8F4-C1899B0FB9E9}"/>
    <hyperlink ref="Q2367" r:id="rId2931" xr:uid="{E3FCD2F3-3744-4BE6-80BC-EA009E7B089E}"/>
    <hyperlink ref="V2367" r:id="rId2932" xr:uid="{2DEAEC78-D9F9-4478-925E-DF553079E866}"/>
    <hyperlink ref="Z2310" r:id="rId2933" display="'https://www.colsubsidio.com/vivienda/lanzamiento" xr:uid="{EC052397-4EC8-4906-A9D9-7F222B658BEA}"/>
    <hyperlink ref="AW2387" r:id="rId2934" display="https://colsubsidio365.sharepoint.com/sites/contenidosotd/_layouts/15/Doc.aspx?sourcedoc=%7B19434AA8-036D-434E-AA5B-B5D82DE06376%7D&amp;file=Contenido%20publicaciones%20puntos%20georreferencia_HANNA%20CAROLINA%20RODRI%202.xlsx&amp;action=default&amp;mobileredirect=true" xr:uid="{BC47CAFD-1136-4B9D-81E8-F256529F554B}"/>
    <hyperlink ref="Z2372" r:id="rId2935" display="'https://cetcolsubsidio.edu.co/programas/semillero" xr:uid="{9AEEBF1B-922C-4587-8B2A-53673AC1EC93}"/>
    <hyperlink ref="AC2366" r:id="rId2936" xr:uid="{26072794-1810-4528-9651-14FB56108A31}"/>
    <hyperlink ref="E2387" r:id="rId2937" display="Te dejo por quí un sample del post, he tenido que eliminar la parte en la que se menciona el nº de teléfono porque Google detecta que esto infrinje las políticas de contenido:" xr:uid="{1C566B43-F40F-4432-BC70-850D553885D8}"/>
    <hyperlink ref="AD2377" r:id="rId2938" display="https://colsubsidio365.sharepoint.com/sites/contenidosotd/Shared%20Documents/Aplicaciones/Microsoft%20Forms/Control%20de%20cambios%20-%20Activos%20Web%20-%20Contenidos%20GTD/Pregunta%202/COL_PISCILAGO_RESTAURANTE%20CASCADA_2024_V5_HEINER%20LEONARDO%20MORA.pdf" xr:uid="{18FBBC37-939E-49DF-AEA4-5E8F32BFF2B7}"/>
    <hyperlink ref="AD2386" r:id="rId2939" xr:uid="{97A58251-E51F-40FC-B7F4-89B4B7D905E7}"/>
    <hyperlink ref="AD2389" r:id="rId2940" display="https://colsubsidio365.sharepoint.com/sites/contenidosotd/_layouts/15/Doc.aspx?sourcedoc=%7B3E9F4D69-5EA5-4D70-9126-2867C5C88DD4%7D&amp;file=Horarios%20y%20mantenimientos%20atracciones%20Piscila_HEINER%20LEONARDO%20MORA%2047.docx&amp;action=default&amp;mobileredirect=true" xr:uid="{3FC1634E-E28F-4E77-96F6-F91E99482CFC}"/>
    <hyperlink ref="Z2366" r:id="rId2941" display="'https://www.colsubsidio.com/desconectate/esparcimiento/cursos-libres" xr:uid="{0703C2CE-53B9-47B4-AF68-31774FD0E95F}"/>
    <hyperlink ref="AC2119" r:id="rId2942" display="https://colsubsidio365.sharepoint.com/sites/contenidosotd/_layouts/15/Doc.aspx?sourcedoc=%7BB846A733-C074-4C8F-997E-A61C699B7224%7D&amp;file=Como%20encontrar%20las%20Islas%20comerciales%20y%20los%20Ce_JOHN%20ALFONSO%20MARTIN.docx&amp;action=default&amp;mobileredirect=true" xr:uid="{ED176196-3E19-4131-A308-A991CB048BEF}"/>
    <hyperlink ref="AD2392" r:id="rId2943" xr:uid="{27F73307-42AF-480B-A6D6-7BBBE602A050}"/>
    <hyperlink ref="J2372" r:id="rId2944" xr:uid="{7B44D503-4EEF-4764-A946-9C9C1D075685}"/>
    <hyperlink ref="Z2381" r:id="rId2945" display="'https://www.colsubsidio.com/vivienda/eventos" xr:uid="{81B836EB-1219-49C2-969F-B9A343E0321D}"/>
    <hyperlink ref="AD2378" r:id="rId2946" display="https://colsubsidio365.sharepoint.com/sites/contenidosotd/Shared%20Documents/Aplicaciones/Microsoft%20Forms/Control%20de%20cambios%20-%20Activos%20Web%20-%20Contenidos%20GTD/Pregunta%202/Subsidio%20ajuste%20arriendo%20pasar%20a%20vivienda%20nue_XIMENA%20TATIANA%20VELAS.png" xr:uid="{E475E84C-59DD-4B82-9590-B890F0417DE6}"/>
    <hyperlink ref="Q2384" r:id="rId2947" display="https://colsubsidio365.sharepoint.com/sites/contenidosotd/Shared%20Documents/Aplicaciones/Microsoft%20Forms/Control%20de%20cambios%20-%20Activos%20Web%20-%20Contenidos%20GTD/Pregunta%203/Banner.Hoteles-Pe%C3%B1alisa_990x500px_HANNA%20CAROLINA%20RODRI.jpg; https://colsubsidio365.sharepoint.com/sites/contenidosotd/Shared%20Documents/Aplicaciones/Microsoft%20Forms/Control%20de%20cambios%20-%20Activos%20Web%20-%20Contenidos%20GTD/Pregunta%203/Banner.Hoteles-Pe%C3%B1alisa_580x500px_HANNA%20CAROLINA%20RODRI.jpg; https://colsubsidio365.sharepoint.com/sites/contenidosotd/Shared%20Documents/Aplicaciones/Microsoft%20Forms/Control%20de%20cambios%20-%20Activos%20Web%20-%20Contenidos%20GTD/Pregunta%203/Banner.Hoteles-Pe%C3%B1alisa_1920x500px_HANNA%20CAROLINA%20RODRI.jpg" xr:uid="{8F328102-A55E-479D-89B0-05F312606007}"/>
    <hyperlink ref="V2384" r:id="rId2948" xr:uid="{E99FA155-48B4-4CFE-8350-34B2D3F7AB52}"/>
    <hyperlink ref="Z2388" r:id="rId2949" display="'https://www.colsubsidio.com/vivienda/lanzamiento" xr:uid="{AD0042AE-46D2-4895-969C-57D93E43975C}"/>
    <hyperlink ref="AD2395" r:id="rId2950" display="https://colsubsidio365.sharepoint.com/sites/contenidosotd/Shared%20Documents/Aplicaciones/Microsoft%20Forms/Control%20de%20cambios%20-%20Activos%20Web%20-%20Contenidos%20GTD/Pregunta%202/Autorizaci%C3%B3n%20derecho%20a%20la%20intitmidad_ECP%20APOYO%20PORTAFOLIO.pdf; https://colsubsidio365.sharepoint.com/sites/contenidosotd/Shared%20Documents/Aplicaciones/Microsoft%20Forms/Control%20de%20cambios%20-%20Activos%20Web%20-%20Contenidos%20GTD/Pregunta%202/Tratamiento%20de%20datos%20CET_ECP%20APOYO%20PORTAFOLIO.pdf" xr:uid="{0B11ABBD-04F3-4D89-AEBC-B838C3A28792}"/>
    <hyperlink ref="Z2394" r:id="rId2951" display="'https://cetcolsubsidio.edu.co/programas/becas?hs_preview=WHQOaTeG-181342074728" xr:uid="{5A520E20-21D7-4368-A07F-AA2A2B477D2D}"/>
    <hyperlink ref="Z2397" r:id="rId2952" display="'https://www.colsubsidio.com/empresas/productividad/coworking" xr:uid="{00279068-4FDF-4855-96FB-A7E57571B65C}"/>
    <hyperlink ref="AC2397" r:id="rId2953" xr:uid="{74456A12-5634-4AA4-89F4-3D6A4AFC191D}"/>
    <hyperlink ref="AD2397" r:id="rId2954" display="https://colsubsidio365.sharepoint.com/sites/contenidosotd/Shared%20Documents/Aplicaciones/Microsoft%20Forms/Control%20de%20cambios%20-%20Activos%20Web%20-%20Contenidos%20GTD/Pregunta%202/984-x-250-px-_KAREN%20YISELLT%20DUQUE.jpg; https://colsubsidio365.sharepoint.com/sites/contenidosotd/Shared%20Documents/Aplicaciones/Microsoft%20Forms/Control%20de%20cambios%20-%20Activos%20Web%20-%20Contenidos%20GTD/Pregunta%202/2-984-x-250-px-_KAREN%20YISELLT%20DUQUE.jpg; https://colsubsidio365.sharepoint.com/sites/contenidosotd/Shared%20Documents/Aplicaciones/Microsoft%20Forms/Control%20de%20cambios%20-%20Activos%20Web%20-%20Contenidos%20GTD/Pregunta%202/3-984-x-250-px_KAREN%20YISELLT%20DUQUE.jpg" xr:uid="{BBF8D636-D08D-4F9A-ADEC-889C231E6E11}"/>
    <hyperlink ref="Z2391" r:id="rId2955" display="'www.colsubsidio.com/apoyo-financiero/subsidio/monetario/familiar" xr:uid="{19600564-81C7-4BB5-8F4A-0EFD657E986E}"/>
    <hyperlink ref="AC2402" r:id="rId2956" xr:uid="{61385568-6542-48A9-B035-0404291B308C}"/>
    <hyperlink ref="Q2363" r:id="rId2957" xr:uid="{2997A871-79D1-4F8B-83F4-4691488C8EAF}"/>
    <hyperlink ref="X2403" r:id="rId2958" display="https://colsubsidio365.sharepoint.com/sites/contenidosotd/Shared%20Documents/Aplicaciones/Microsoft%20Forms/Control%20de%20cambios%20-%20Activos%20Web%20-%20Contenidos%20GTD/Pregunta/T%C3%89RMINOS%20Y%20CONDICIONES%20GOBIERNO%20CORPORATIVO%20(_DIANA%20CAROLINA%20BUSTO.pdf" xr:uid="{F2FC27FA-054A-4383-A15A-DDDE5D3E0983}"/>
    <hyperlink ref="Y2403" r:id="rId2959" display="'https://www.colsubsidio.com/empresas/productividad/desarrollo" xr:uid="{C89E82EB-D891-4F55-AC04-A1509DE92CDB}"/>
    <hyperlink ref="AL2403" r:id="rId2960" display="'https://colsubsidio365-my.sharepoint.com/:u:/r/personal/dianbustor_colsubsidio_com/Documents/__T%C3%89RMINOS%20Y%20CONDICIONES%20GOBIERNO%20CORPORATIVO%20(2).pdf.accreport.html?csf=1&amp;web=1&amp;e=4afYQy" xr:uid="{E2BB7E76-C9D8-4B2F-B916-2930759C943C}"/>
    <hyperlink ref="J2395" r:id="rId2961" xr:uid="{72C39BB9-11A4-4DFB-94F9-1FB39F2DFBFD}"/>
    <hyperlink ref="J2394" r:id="rId2962" xr:uid="{E9412AB9-CF59-4008-9C2B-889C94F040B3}"/>
    <hyperlink ref="AX2405" r:id="rId2963" xr:uid="{D99DA65C-30CE-4720-9C71-856FA5F5948F}"/>
    <hyperlink ref="J2405" r:id="rId2964" xr:uid="{E3B2FF0C-A879-4870-8169-42D0DA1102F4}"/>
    <hyperlink ref="Q2396" r:id="rId2965" xr:uid="{A9B3E4C6-8582-48DC-BCE1-21593AA00852}"/>
    <hyperlink ref="X2406" r:id="rId2966" display="https://colsubsidio365.sharepoint.com/sites/contenidosotd/_layouts/15/Doc.aspx?sourcedoc=%7B5A925101-7074-4D1B-AB21-36F28E513252%7D&amp;file=Informe%20de%20gesti%C3%B3n%20EAP_JAVIER%20ALEXANDER%20BOR.docx&amp;action=default&amp;mobileredirect=true; https://colsubsidio365.sharepoint.com/sites/contenidosotd/Shared%20Documents/Aplicaciones/Microsoft%20Forms/Control%20de%20cambios%20-%20Activos%20Web%20-%20Contenidos%20GTD/Pregunta/INFORME%20DE%20GESTION%20y%20SOSTENIBILIDAD_EAP%202023_JAVIER%20ALEXANDER%20BOR.pdf; https://colsubsidio365.sharepoint.com/sites/contenidosotd/Shared%20Documents/Aplicaciones/Microsoft%20Forms/Control%20de%20cambios%20-%20Activos%20Web%20-%20Contenidos%20GTD/Pregunta/Informe%20de%20accesibilidad%20EAP%202023_JAVIER%20ALEXANDER%20BOR.png" xr:uid="{05178C49-BEAE-442B-9740-F627E82C0904}"/>
    <hyperlink ref="V2396" r:id="rId2967" xr:uid="{9EA9EA0B-1767-427F-85AA-0C60D9925DAA}"/>
    <hyperlink ref="J2404" r:id="rId2968" xr:uid="{273860BB-76BB-4B5B-B8FF-7725AF0BF1B4}"/>
    <hyperlink ref="AJ2399" r:id="rId2969" display="https://colsubsidio365.sharepoint.com/sites/contenidosotd/_layouts/15/Doc.aspx?sourcedoc=%7B98ACB808-5636-4CC9-96BE-4502413A6085%7D&amp;file=Nota%20Activaci%C3%B3n%20Cupo%20Cr%C3%A9dito%20Boletas%20Megaland_OSCAR%20ARIEL%20ZUNIGA%20M.docx&amp;action=default&amp;mobileredirect=true" xr:uid="{4F35646F-11C5-437E-AD40-296C6E8D57BD}"/>
    <hyperlink ref="Z2410" r:id="rId2970" display="'https://www.hotelescolsubsidio.com/hotel/lanceros/" xr:uid="{597044D5-7DEB-434B-BD97-CF72E54AEB4C}"/>
    <hyperlink ref="Q2413" r:id="rId2971" xr:uid="{3D01585B-E052-4F6B-87A1-AB0B8CF45AC3}"/>
    <hyperlink ref="V2413" r:id="rId2972" xr:uid="{922CE05E-3F0B-47D6-9369-A753A654F6AF}"/>
    <hyperlink ref="AI2415" r:id="rId2973" xr:uid="{4690D20F-BB9E-4407-937B-759142BBCD7A}"/>
    <hyperlink ref="AI2416" r:id="rId2974" xr:uid="{8A627DCC-4192-4915-BDE3-1B28261F15DB}"/>
    <hyperlink ref="AI2417" r:id="rId2975" xr:uid="{44E5FC1B-3D2F-4409-A2F6-433627AE9CB7}"/>
    <hyperlink ref="AI2418" r:id="rId2976" xr:uid="{BC74C389-AA10-4DD3-946F-F32DC77AA5E1}"/>
    <hyperlink ref="Z2411" r:id="rId2977" display="'https://clubescolsubsidio.co/la-colina" xr:uid="{3856F9DD-64A8-44E5-A2DA-C16ED88609B1}"/>
    <hyperlink ref="Q2412" r:id="rId2978" xr:uid="{82058F20-B78E-4BC6-A40C-97443D497AA5}"/>
    <hyperlink ref="V2412" r:id="rId2979" xr:uid="{5C89D0C8-6A4B-444A-94AB-8531663A448A}"/>
    <hyperlink ref="Q2422" r:id="rId2980" xr:uid="{8BCC418D-4695-4020-BD48-A4C60A3C651D}"/>
    <hyperlink ref="V2422" r:id="rId2981" location="/vitrina?clasificacion=467" xr:uid="{1F2D1149-690D-4F80-B9B9-891BCF253366}"/>
    <hyperlink ref="AD2408" r:id="rId2982" xr:uid="{B143E1F9-51B4-40C3-B9B4-EAEDC7827E0F}"/>
    <hyperlink ref="Q2420" r:id="rId2983" xr:uid="{A8DA263B-A63C-4944-A72D-552A41402E1F}"/>
    <hyperlink ref="V2420" r:id="rId2984" location="/wizard?clasificacion=467&amp;producto=662&amp;sede=214" xr:uid="{76CC95E0-1439-40E5-9FDB-019C1673F858}"/>
    <hyperlink ref="AD2419" r:id="rId2985" display="https://colsubsidio365.sharepoint.com/sites/contenidosotd/_layouts/15/Doc.aspx?sourcedoc=%7BBFBED226-1AC0-43C6-9310-35765E1225D3%7D&amp;file=Horarios%20y%20mantenimientos%20atracciones%20Piscila_HEINER%20LEONARDO%20MORA%2048.docx&amp;action=default&amp;mobileredirect=true" xr:uid="{C7D02364-F6D9-4200-985E-CF778F1BEF04}"/>
    <hyperlink ref="Q2421" r:id="rId2986" xr:uid="{4A3CF8E0-565E-4DA1-824F-80607A8822BC}"/>
    <hyperlink ref="V2421" r:id="rId2987" location="/vitrina?clasificacion=467" xr:uid="{B0DFACF0-71B0-4420-9B88-D031660C72B0}"/>
    <hyperlink ref="Q2414" r:id="rId2988" xr:uid="{E13246BE-43C4-4BA1-841E-5D7579A26214}"/>
    <hyperlink ref="Q2424" r:id="rId2989" xr:uid="{34F039DD-8DEB-4164-B532-B1F09EF8F4C5}"/>
    <hyperlink ref="V2414" r:id="rId2990" xr:uid="{31652428-99EA-4333-A85D-1E60FDD27226}"/>
    <hyperlink ref="Q2425" r:id="rId2991" display="https://colsubsidio365.sharepoint.com/sites/contenidosotd/Shared%20Documents/Aplicaciones/Microsoft%20Forms/Control%20de%20cambios%20-%20Activos%20Web%20-%20Contenidos%20GTD/Pregunta%203/BannerHoteles_Descuentos-Navide%C3%B1os_580x500px_HANNA%20CAROLINA%20RODRI.jpg; https://colsubsidio365.sharepoint.com/sites/contenidosotd/Shared%20Documents/Aplicaciones/Microsoft%20Forms/Control%20de%20cambios%20-%20Activos%20Web%20-%20Contenidos%20GTD/Pregunta%203/BannerHoteles_Descuentos-Navide%C3%B1os_1920x500px_HANNA%20CAROLINA%20RODRI.jpg; https://colsubsidio365.sharepoint.com/sites/contenidosotd/Shared%20Documents/Aplicaciones/Microsoft%20Forms/Control%20de%20cambios%20-%20Activos%20Web%20-%20Contenidos%20GTD/Pregunta%203/BannerHoteles_Descuentos-Navide%C3%B1os_990x500px_HANNA%20CAROLINA%20RODRI.jpg" xr:uid="{86E4CBF3-C28E-4585-BAFE-6566CFCEB8F2}"/>
    <hyperlink ref="V2425" r:id="rId2992" xr:uid="{F82CBEE0-37F3-4CDE-9C63-8D6A51354F1C}"/>
    <hyperlink ref="AX2423" r:id="rId2993" display="https://colsubsidio365.sharepoint.com/sites/contenidosotd/_layouts/15/Doc.aspx?sourcedoc=%7B78D13466-ACF1-4074-A813-018E8CE051C4%7D&amp;file=Listado%20general%20georreferenciaci%C3%B3n%20Centros%20de_JOHN%20ALFONSO%20MARTIN.xlsx&amp;action=default&amp;mobileredirect=true" xr:uid="{2A28FC63-A5F1-46DA-96D4-E4F0BCBFC88D}"/>
    <hyperlink ref="AD2429" r:id="rId2994" display="https://colsubsidio365.sharepoint.com/sites/contenidosotd/_layouts/15/Doc.aspx?sourcedoc=%7BD4441910-C54D-4D49-A4C6-DDD4695956E2%7D&amp;file=control%20de%20cambios%20taps%20auxiliar%20administrati_ECP%20APOYO%20PORTAFOLIO%201.pptx&amp;action=edit&amp;mobileredirect=true; https://colsubsidio365.sharepoint.com/sites/contenidosotd/Shared%20Documents/Aplicaciones/Microsoft%20Forms/Control%20de%20cambios%20-%20Activos%20Web%20-%20Contenidos%20GTD/Pregunta%202/CARDS-COCINA_ECP%20APOYO%20PORTAFOLIO.jpg; https://colsubsidio365.sharepoint.com/sites/contenidosotd/Shared%20Documents/Aplicaciones/Microsoft%20Forms/Control%20de%20cambios%20-%20Activos%20Web%20-%20Contenidos%20GTD/Pregunta%202/CARDS-AUX-ADMIN_ECP%20APOYO%20PORTAFOLIO.jpg" xr:uid="{973D7AC7-0DA2-4168-8778-B651AC142C36}"/>
    <hyperlink ref="Z2427" r:id="rId2995" display="'www.colsubsidio.com/aprende/convenios/universidades" xr:uid="{3650D2BA-0E5E-4A90-90A3-871D7258744A}"/>
    <hyperlink ref="Z2428" r:id="rId2996" display="'https://www.colsubsidio.com/consultanos/centros-de-servicio" xr:uid="{331AA518-3A34-4609-B139-C5CC29B718D2}"/>
    <hyperlink ref="AD2428" r:id="rId2997" xr:uid="{0FE180AF-2B60-4706-9B4C-A8A1E5314403}"/>
    <hyperlink ref="AX2432" r:id="rId2998" xr:uid="{8E232A89-4CAE-4B68-A9FA-2AF38C0E9D85}"/>
    <hyperlink ref="AD2434" r:id="rId2999" xr:uid="{CDFB7256-9EB8-4BED-8380-8A0420A77FF9}"/>
    <hyperlink ref="Z2434" r:id="rId3000" display="'https://www.colsubsidio.com/landings/vacaciones" xr:uid="{389A478E-FA84-45F2-A5DF-87D87EA9A104}"/>
    <hyperlink ref="V2430" r:id="rId3001" xr:uid="{0F0CC59C-26F1-441D-B75A-9CFD9E620E6D}"/>
    <hyperlink ref="X2431" r:id="rId3002" display="https://colsubsidio365.sharepoint.com/sites/contenidosotd/Shared%20Documents/Aplicaciones/Microsoft%20Forms/Control%20de%20cambios%20-%20Activos%20Web%20-%20Contenidos%20GTD/Pregunta/T%C3%A9rminos%20y%20condiciones%20-%20Oferta%20empresarial%20-_DANIELA%20DELPILAR%20PAR.pdf" xr:uid="{02DEDBB4-7EB2-4F53-A9C6-3FEADAD6466C}"/>
    <hyperlink ref="Z2433" r:id="rId3003" display="'https://www.diversioncolsubsidio.com/deportes/" xr:uid="{7AE0A0EF-324A-4914-80CC-7BC7DEE1F8BA}"/>
    <hyperlink ref="Y2431" r:id="rId3004" display="'https://www.hotelescolsubsidio.com/tyc/" xr:uid="{938EE71A-C06C-4016-BCB7-AE77C8986FFC}"/>
    <hyperlink ref="Q2435" r:id="rId3005" display="https://colsubsidio365.sharepoint.com/sites/contenidosotd/Shared%20Documents/Aplicaciones/Microsoft%20Forms/Control%20de%20cambios%20-%20Activos%20Web%20-%20Contenidos%20GTD/Pregunta%203/banner_teatro_PC_MARIA%20JOSE%20BUSTAMANT.jpg; https://colsubsidio365.sharepoint.com/sites/contenidosotd/Shared%20Documents/Aplicaciones/Microsoft%20Forms/Control%20de%20cambios%20-%20Activos%20Web%20-%20Contenidos%20GTD/Pregunta%203/Pieza-4-escuelas-banner-1920_MARIA%20JOSE%20BUSTAMANT.jpg" xr:uid="{AE6B80B5-D51A-4CC7-8046-7EC7C3802DAE}"/>
    <hyperlink ref="V2435" r:id="rId3006" xr:uid="{4128A98C-89ED-4A96-881E-153D30DED073}"/>
    <hyperlink ref="AC2436" r:id="rId3007" xr:uid="{923C3D5B-5179-4884-B74D-737E2C2C156C}"/>
    <hyperlink ref="Z2436" r:id="rId3008" display="'https://teatrocolsubsidio.com/escuelas-artisticas/jazz" xr:uid="{8F605895-F64C-4311-8736-AEB0F084AFDC}"/>
    <hyperlink ref="AC2437" r:id="rId3009" xr:uid="{27B85D59-676E-42DE-B220-C4C8831C078D}"/>
    <hyperlink ref="Z2437" r:id="rId3010" display="'https://teatrocolsubsidio.com/escuelas-artisticas/ballet" xr:uid="{7BCEABCD-6283-4490-9CB8-1C15408EA9C6}"/>
    <hyperlink ref="Q2430" r:id="rId3011" xr:uid="{29E602FE-DFA1-4ED7-9EA9-6DB708A1E37C}"/>
    <hyperlink ref="AC2438" r:id="rId3012" xr:uid="{D22AE0A1-2FC3-44E2-AF30-11BC50AF54E1}"/>
    <hyperlink ref="Z2438" r:id="rId3013" display="'https://teatrocolsubsidio.com/escuelas-artisticas/programa-teatro" xr:uid="{A5F0C04B-69CB-4872-B382-2F668DB0DA86}"/>
    <hyperlink ref="Z2439" r:id="rId3014" display="'https://teatrocolsubsidio.com/escuelas-artisticas/cuerdas" xr:uid="{E99E7AB6-14D5-4B90-8A07-665BEF598593}"/>
    <hyperlink ref="AC2439" r:id="rId3015" xr:uid="{79135CAC-52BA-460D-831A-E595A5959AFE}"/>
    <hyperlink ref="AD2443" r:id="rId3016" xr:uid="{8D4964B8-D35A-4476-A5CB-8314E0D125D5}"/>
    <hyperlink ref="AD2444" r:id="rId3017" display="https://colsubsidio365.sharepoint.com/sites/contenidosotd/Shared%20Documents/Aplicaciones/Microsoft%20Forms/Control%20de%20cambios%20-%20Activos%20Web%20-%20Contenidos%20GTD/Pregunta%202/Banner-promociones_Promo-10%25-dto.-Piscilago_HEINER%20LEONARDO%20MORA.png" xr:uid="{7BF71CD9-D8B5-446D-8FF4-F9295312F06F}"/>
    <hyperlink ref="AD2445" r:id="rId3018" display="https://colsubsidio365.sharepoint.com/sites/contenidosotd/Shared%20Documents/Aplicaciones/Microsoft%20Forms/Control%20de%20cambios%20-%20Activos%20Web%20-%20Contenidos%20GTD/Pregunta%202/Ecard%20Pasaporte%20ingreso_Promo-10%25-dto.-Piscil_HEINER%20LEONARDO%20MORA.jpg; https://colsubsidio365.sharepoint.com/sites/contenidosotd/Shared%20Documents/Aplicaciones/Microsoft%20Forms/Control%20de%20cambios%20-%20Activos%20Web%20-%20Contenidos%20GTD/Pregunta%202/Ecard%20Piscilago%20con%20todo_Promo-10%25-dto.-Pisci_HEINER%20LEONARDO%20MORA.jpg; https://colsubsidio365.sharepoint.com/sites/contenidosotd/Shared%20Documents/Aplicaciones/Microsoft%20Forms/Control%20de%20cambios%20-%20Activos%20Web%20-%20Contenidos%20GTD/Pregunta%202/Ecard%20Piscitour_Promo-10%25-dto.-Piscilago_HEINER%20LEONARDO%20MORA.jpg" xr:uid="{2EF3DA9B-EC5B-4FB1-8A30-A4DCD00CBE47}"/>
    <hyperlink ref="Z2443" r:id="rId3019" display="'https://www.colsubsidio.com/bloc" xr:uid="{E83892A4-BBC3-4306-9BF8-2CFD71011AA2}"/>
    <hyperlink ref="Q2447" r:id="rId3020" xr:uid="{CB73D5F7-F0B7-4503-BB52-4E444CECC16E}"/>
    <hyperlink ref="AD2442" r:id="rId3021" display="https://colsubsidio365.sharepoint.com/sites/contenidosotd/Shared%20Documents/Aplicaciones/Microsoft%20Forms/Control%20de%20cambios%20-%20Activos%20Web%20-%20Contenidos%20GTD/Pregunta%202/image%20(20)_HANNA%20CAROLINA%20RODRI.png; https://colsubsidio365.sharepoint.com/sites/contenidosotd/Shared%20Documents/Aplicaciones/Microsoft%20Forms/Control%20de%20cambios%20-%20Activos%20Web%20-%20Contenidos%20GTD/Pregunta%202/image%20(19)_HANNA%20CAROLINA%20RODRI.png" xr:uid="{A1A38BF7-CB57-430D-A23D-A28D6600A2E9}"/>
    <hyperlink ref="V2447" r:id="rId3022" xr:uid="{A294095B-6335-4F1C-B9BE-79B974DEE33A}"/>
    <hyperlink ref="Q2449" r:id="rId3023" xr:uid="{A28B6DF6-866E-45F9-AC60-10D70B1F1CB6}"/>
    <hyperlink ref="AD2454" r:id="rId3024" xr:uid="{5E95722D-6796-4DFD-B764-20126E34D967}"/>
    <hyperlink ref="V2449" r:id="rId3025" xr:uid="{903665E7-461C-4EDC-94B0-70A98D278A23}"/>
    <hyperlink ref="Q2451" r:id="rId3026" xr:uid="{AB2C04EF-092D-49A9-A97F-E35833804617}"/>
    <hyperlink ref="V2451" r:id="rId3027" xr:uid="{667A9CCE-8723-42E8-9CDA-6F7DA14D1285}"/>
    <hyperlink ref="Z2452" r:id="rId3028" display="'https://clubescolsubsidio.co/la-colina" xr:uid="{83A90585-6AF0-4728-9CC2-EDAF5A226BAF}"/>
    <hyperlink ref="X2453" r:id="rId3029" display="https://colsubsidio365.sharepoint.com/sites/contenidosotd/Shared%20Documents/Aplicaciones/Microsoft%20Forms/Control%20de%20cambios%20-%20Activos%20Web%20-%20Contenidos%20GTD/Pregunta/COL_COLINA_RESTAURANTE%20_PRINCIPAL_DIGITAL_LAURA%20CAROLINA%20SIERR.pdf; https://colsubsidio365.sharepoint.com/sites/contenidosotd/Shared%20Documents/Aplicaciones/Microsoft%20Forms/Control%20de%20cambios%20-%20Activos%20Web%20-%20Contenidos%20GTD/Pregunta/COL_COLINA_CARTA_OFERTA%20GASTRONOMICA_BOLERA_D_LAURA%20CAROLINA%20SIERR.pdf" xr:uid="{40D42912-0752-4137-937C-6F1EF9842D84}"/>
    <hyperlink ref="Y2453" r:id="rId3030" display="'https://clubescolsubsidio.co/la-colina " xr:uid="{80FA98DC-71BA-4877-84F7-8CAF0904C06D}"/>
    <hyperlink ref="J2455" r:id="rId3031" xr:uid="{8C1FC920-F5DF-41F2-ACE6-9FA81BD79F56}"/>
    <hyperlink ref="AD2457" r:id="rId3032" xr:uid="{81D44F03-4E5D-4FDC-B3CF-83C623F3EE92}"/>
    <hyperlink ref="Q2458" r:id="rId3033" xr:uid="{80C2C668-93E9-4C70-A63D-660F72A2AE0C}"/>
    <hyperlink ref="V2458" r:id="rId3034" xr:uid="{755B3F27-F27C-4876-A207-216BA06B08F0}"/>
    <hyperlink ref="Z2454" r:id="rId3035" display="'https://cetcolsubsidio.edu.co/" xr:uid="{DD788945-B27E-465B-A74E-A7DDCC20D0CE}"/>
    <hyperlink ref="J2456" r:id="rId3036" xr:uid="{1AA248A4-42B9-4DC4-90FD-CECA1858BF6F}"/>
    <hyperlink ref="Q2450" r:id="rId3037" xr:uid="{15D5C20B-4BA6-4E1D-BCE5-C6B04C55A21A}"/>
    <hyperlink ref="V2450" r:id="rId3038" xr:uid="{DD855F0C-D9C2-4155-A157-A110B164A01D}"/>
    <hyperlink ref="J2454" r:id="rId3039" xr:uid="{B4733682-4176-4378-94D8-BD623F5B5435}"/>
    <hyperlink ref="Z2455" r:id="rId3040" display="'https://cetcolsubsidio.edu.co/" xr:uid="{80BE91E0-718A-4959-B922-8D7868C49A3A}"/>
    <hyperlink ref="AD2455" r:id="rId3041" xr:uid="{1D787010-0091-4C74-8A2A-D09483C7ADD5}"/>
    <hyperlink ref="AC2460" r:id="rId3042" xr:uid="{ABFCB140-0B4B-4F29-937F-A7E770B5F884}"/>
    <hyperlink ref="Z2459" r:id="rId3043" display="'https://www.agenciadeempleocolsubsidio.com/unidad-movil" xr:uid="{ACA66DF8-F1E1-4DB3-9D3B-0FAA4FD84CD2}"/>
    <hyperlink ref="Z2462" r:id="rId3044" display="'https://www.colsubsidio.com/creditos/oficinas" xr:uid="{122D4C9F-215C-4EDD-97AF-2342B8947D5D}"/>
    <hyperlink ref="AD2464" r:id="rId3045" xr:uid="{28BE9E4D-D489-4E33-B740-59B7D9CAD6F7}"/>
    <hyperlink ref="AD2463" r:id="rId3046" xr:uid="{A2493CDE-C013-4CAF-9E20-198451A6BB6C}"/>
    <hyperlink ref="AD2461" r:id="rId3047" xr:uid="{76E06B27-6BE6-490F-9021-4DF382CF4722}"/>
    <hyperlink ref="AD2475" r:id="rId3048" xr:uid="{7784526F-EF7C-4EDA-8E20-1756E06497C5}"/>
    <hyperlink ref="Z2467" r:id="rId3049" display="'https://www.colsubsidio.com/empresas/productividad" xr:uid="{A36BB906-A83A-4197-B34B-5154534CBA7F}"/>
    <hyperlink ref="Z2469" r:id="rId3050" display="'https://www.colsubsidio.com/empresas/productividad/desarrollo" xr:uid="{ADC4AF84-0240-44D6-BB6A-4AC62CE11DE2}"/>
    <hyperlink ref="Z2475" r:id="rId3051" display="'https://cetcolsubsidio.edu.co/" xr:uid="{F8BCAA72-EE11-40F0-BDFD-91E10150220F}"/>
    <hyperlink ref="J2475" r:id="rId3052" xr:uid="{502A7A73-3E36-4826-B8C1-9102DE9DE6A5}"/>
    <hyperlink ref="Z2473" r:id="rId3053" display="'https://www.piscilago.co/planea-tu-visita/como-llegar/servicios-buses" xr:uid="{6B58562D-64BE-45D6-A233-16EA31AB0AD6}"/>
    <hyperlink ref="AD2476" r:id="rId3054" xr:uid="{39046492-77E3-4ECE-94E9-5CAB9CFBB0C7}"/>
    <hyperlink ref="Z2474" r:id="rId3055" display="'https://www.piscilago.co/planea-tu-visita/como-llegar/servicios-buses" xr:uid="{53A52DCE-1ADD-4D1C-9122-A57BF0AA196C}"/>
    <hyperlink ref="AJ2482" r:id="rId3056" xr:uid="{FA7249FC-88B0-4402-9FC4-027B15B85646}"/>
    <hyperlink ref="AK2482" r:id="rId3057" xr:uid="{374E5653-D02C-4802-B0AD-CAC2CD4C303A}"/>
    <hyperlink ref="AJ2478" r:id="rId3058" display="https://colsubsidio365.sharepoint.com/sites/contenidosotd/_layouts/15/Doc.aspx?sourcedoc=%7B929FA124-B46C-4140-A354-98775CB9885E%7D&amp;file=formato-noticia%20-%20convocatoria%20de%20becas%202025_ECP%20APOYO%20PORTAFOLIO.docx&amp;action=default&amp;mobileredirect=true" xr:uid="{DD2318D4-214A-4248-A8BA-58F71FBF9788}"/>
    <hyperlink ref="AK2478" r:id="rId3059" xr:uid="{F7E8ABC6-6A81-4DE6-A1D4-1B6412F6160B}"/>
    <hyperlink ref="Z2483" r:id="rId3060" display="'https://www.agenciadeempleocolsubsidio.com/unidad-movil" xr:uid="{D51158D6-048A-4AA2-8229-D245034A49D1}"/>
    <hyperlink ref="AJ2466" r:id="rId3061" xr:uid="{32BC0B54-4F7F-4E22-B6F4-AD796665962E}"/>
    <hyperlink ref="AK2466" r:id="rId3062" display="https://colsubsidio365.sharepoint.com/sites/contenidosotd/Shared%20Documents/Aplicaciones/Microsoft%20Forms/Control%20de%20cambios%20-%20Activos%20Web%20-%20Contenidos%20GTD/Pregunta%205/BAnner600x400px%20(1)_HANNA%20CAROLINA%20RODRI.jpg; https://colsubsidio365.sharepoint.com/sites/contenidosotd/Shared%20Documents/Aplicaciones/Microsoft%20Forms/Control%20de%20cambios%20-%20Activos%20Web%20-%20Contenidos%20GTD/Pregunta%205/Banner_1200x630px%20(1)_HANNA%20CAROLINA%20RODRI.jpg" xr:uid="{06DBAF06-E6EC-4B67-8B03-748771D670EE}"/>
    <hyperlink ref="AE2472" r:id="rId3063" xr:uid="{5A346EE3-FA5B-4C6E-82B6-E4AB5D6B6C7E}"/>
    <hyperlink ref="X2480" r:id="rId3064" display="https://colsubsidio365.sharepoint.com/sites/contenidosotd/_layouts/15/Doc.aspx?sourcedoc=%7B71D835BE-356B-4CEA-8A84-C68222D2E834%7D&amp;file=SOLICITUD%20PUBLICACI%C3%93N%20VIDEO%20CARTA%20DE%20DERECHOS_LAUDY%20ASTRID%20ROMERO%201.docx&amp;action=default&amp;mobileredirect=true" xr:uid="{5EE269AD-7DA4-4B6F-819F-DCF1290538FA}"/>
    <hyperlink ref="Z2488" r:id="rId3065" display="'https://www.colsubsidio.com/landings/vacaciones" xr:uid="{7C667041-8A8E-4F28-86B3-1C2711104AC1}"/>
    <hyperlink ref="AD2488" r:id="rId3066" display="https://colsubsidio365.sharepoint.com/sites/contenidosotd/_layouts/15/Doc.aspx?sourcedoc=%7BEC96ECDE-044D-4EB9-8E5D-E511B9721DE1%7D&amp;file=Textos%20Calendario%20Landing%20R%26D_LAURA%20CAROLINA%20SIERR.docx&amp;action=default&amp;mobileredirect=true; https://colsubsidio365.sharepoint.com/sites/contenidosotd/_layouts/15/Doc.aspx?sourcedoc=%7B0F146901-E26F-4BD0-B3F2-95BFBAF1C2CD%7D&amp;file=Cronograma_Actividades_Vacaciones_LAURA%20CAROLINA%20SIERR%201.xlsx&amp;action=default&amp;mobileredirect=true" xr:uid="{C9B2287D-EAD9-4F21-AFA5-D19A3B923C87}"/>
    <hyperlink ref="AD2465" r:id="rId3067" xr:uid="{C2D7E0C4-1CF7-44B8-9A85-F70D87737C49}"/>
    <hyperlink ref="J2423" r:id="rId3068" xr:uid="{89A816C2-AD03-4BEC-966B-426AAC4E5DA0}"/>
    <hyperlink ref="X2490" r:id="rId3069" xr:uid="{A1DCC4EE-2597-47FC-B5B7-23F1E7FC6F7A}"/>
    <hyperlink ref="AW2493" r:id="rId3070" display="https://colsubsidio365.sharepoint.com/sites/contenidosotd/_layouts/15/Doc.aspx?sourcedoc=%7B68EC994D-4298-46E4-BD16-1C28DD53330C%7D&amp;file=Contenido%20publicaciones%20puntos%20georreferencia_HEINER%20LEONARDO%20MORA%2017.xlsx&amp;action=default&amp;mobileredirect=true" xr:uid="{490B367C-8FBB-45F0-82CF-D149FEE89D44}"/>
    <hyperlink ref="Q2484" r:id="rId3071" xr:uid="{E2126484-5F30-431F-837B-157AD3100239}"/>
    <hyperlink ref="Q2491" r:id="rId3072" xr:uid="{BF94B44F-20DC-482B-B420-28D181D8D1F7}"/>
    <hyperlink ref="V2491" r:id="rId3073" xr:uid="{47A99737-F905-4C30-8F84-BAC095EE2C49}"/>
    <hyperlink ref="Q2485" r:id="rId3074" xr:uid="{335E844F-FFB4-45C5-B264-1EDFD70D8E49}"/>
    <hyperlink ref="AD2495" r:id="rId3075" display="https://colsubsidio365.sharepoint.com/sites/contenidosotd/Shared%20Documents/Aplicaciones/Microsoft%20Forms/Control%20de%20cambios%20-%20Activos%20Web%20-%20Contenidos%20GTD/Pregunta%202/Banner.Piscilago_Promo-10%25-dto.-Piscilago_HEINER%20LEONARDO%20MORA.jpg" xr:uid="{38359C52-1DD6-44D3-B86A-C878C9C54B4F}"/>
    <hyperlink ref="AC2487" r:id="rId3076" xr:uid="{61ABE56C-529F-4EE5-9EDC-1FB368EDB56F}"/>
    <hyperlink ref="AD2487" r:id="rId3077" display="https://colsubsidio365.sharepoint.com/sites/contenidosotd/Shared%20Documents/Aplicaciones/Microsoft%20Forms/Control%20de%20cambios%20-%20Activos%20Web%20-%20Contenidos%20GTD/Pregunta%202/Instructivo%20Audiciones%20Jazz%202025-1_ADRIANA%20DELPILAR%20CAM.pdf" xr:uid="{78062EE2-F991-4741-BA09-00C72848F023}"/>
    <hyperlink ref="AC2492" r:id="rId3078" xr:uid="{D37E5317-F82E-4C42-9C49-1677962972E0}"/>
    <hyperlink ref="AC2494" r:id="rId3079" xr:uid="{C7C8E6E6-A4D1-4B85-878D-25810DF4B13B}"/>
    <hyperlink ref="Z2392" r:id="rId3080" xr:uid="{4079B4C5-8555-40C3-8FEE-96BF2E4F5B45}"/>
    <hyperlink ref="AD2504" r:id="rId3081" display="https://colsubsidio365.sharepoint.com/sites/contenidosotd/_layouts/15/Doc.aspx?sourcedoc=%7B1290262C-AE7E-4B57-BA61-1085C882E025%7D&amp;file=control%20de%20cambios%20Educon%20fin%20de%20a%C3%B1o_ECP%20APOYO%20PORTAFOLIO%201.pptx&amp;action=edit&amp;mobileredirect=true" xr:uid="{F34387DF-0965-40E5-AD21-81A640096F99}"/>
    <hyperlink ref="AC2503" r:id="rId3082" display="https://colsubsidio365.sharepoint.com/sites/contenidosotd/_layouts/15/Doc.aspx?sourcedoc=%7B34D55A91-F341-4269-A78E-FADA7F244F87%7D&amp;file=Ajuste%20en%20m%C3%B3dulo%20Compromisos%20con%20nuestros%20cli_JAVIER%20ALEXANDER%20BOR.docx&amp;action=default&amp;mobileredirect=true" xr:uid="{D191F64B-D314-4CEE-A762-699A3D30751B}"/>
    <hyperlink ref="Z2500" r:id="rId3083" display="'https://teatrocolsubsidio.com/escuelas-artisticas/cuerdas" xr:uid="{71265612-A410-4BF6-BBA6-7C110EF298BE}"/>
    <hyperlink ref="AC2500" r:id="rId3084" xr:uid="{630788D2-64BA-4616-BAC1-1500A0610150}"/>
    <hyperlink ref="AC2501" r:id="rId3085" xr:uid="{5F454431-19BE-4EA0-A383-17F1365856B7}"/>
    <hyperlink ref="Z2501" r:id="rId3086" display="'https://teatrocolsubsidio.com/escuelas-artisticas" xr:uid="{D09DBB44-24C8-4E20-963B-DB7CB8DA349D}"/>
    <hyperlink ref="Q2486" r:id="rId3087" xr:uid="{273C79A2-1AC9-4E4B-807A-A128C7A172F6}"/>
    <hyperlink ref="Q2499" r:id="rId3088" xr:uid="{9AF5D48B-141B-4A11-949A-B015FE17CE79}"/>
    <hyperlink ref="V2499" r:id="rId3089" xr:uid="{302EAB10-35A9-4DED-BD07-1F45CACCC0C8}"/>
    <hyperlink ref="Z2509" r:id="rId3090" display="'https://teatrocolsubsidio.com/escuelas-artisticas/jazz" xr:uid="{670EA4EF-2E1C-4613-9BB6-E448E5A2D5EC}"/>
    <hyperlink ref="Z2510" r:id="rId3091" display="'https://teatrocolsubsidio.com/escuelas-artisticas/programa-teatro" xr:uid="{E565DF2D-045A-4EDF-8BF8-97A97EB1767E}"/>
    <hyperlink ref="AC2510" r:id="rId3092" xr:uid="{53B7FBA8-FB4D-477F-9194-D35028BE7A41}"/>
    <hyperlink ref="Z2511" r:id="rId3093" display="'https://teatrocolsubsidio.com/escuelas-artisticas/ballet" xr:uid="{4695A3D5-9F31-4C7B-ADF9-56A7D0A9305F}"/>
    <hyperlink ref="AC2511" r:id="rId3094" xr:uid="{440BE21F-5215-46EE-A3D7-B77CBEA247C1}"/>
    <hyperlink ref="E2504" r:id="rId3095" display="https://colsubsidio365.sharepoint.com/:p:/r/sites/contenidosotd/Shared%20Documents/Aplicaciones/Microsoft%20Forms/Control%20de%20cambios%20-%20Activos%20Web%20-%20Contenidos%20GTD/Pregunta%202/control%20de%20cambios%20Educon%20fin%20de%20a%C3%B1o_ECP%20APOYO%20PORTAFOLIO%201.pptx?d=w1290262cae7e4b57ba611085c882e025&amp;csf=1&amp;web=1&amp;e=CVqluB" xr:uid="{6000BE18-B2EC-4757-9C26-6CB010F2F627}"/>
    <hyperlink ref="Z2505" r:id="rId3096" display="'https://www.colsubsidio.com/empresas/productividad/concepta" xr:uid="{16A438BA-3119-4FA3-A025-4411587C9974}"/>
    <hyperlink ref="AD2505" r:id="rId3097" xr:uid="{6C343752-063D-4C8D-B02E-44BFDE3F32D8}"/>
    <hyperlink ref="X2513" r:id="rId3098" display="https://colsubsidio365.sharepoint.com/sites/contenidosotd/_layouts/15/Doc.aspx?sourcedoc=%7BAB0D13CA-C2ED-451F-BBF5-25EAC4E18758%7D&amp;file=SOLICITUD%20PUBLICACI%C3%93N%20VIDEO%20CARTA%20DE%20DERECHOS_LAUDY%20ASTRID%20ROMERO%202.docx&amp;action=default&amp;mobileredirect=true" xr:uid="{1CC1EC13-E5E3-4382-B1B9-F383BC94BBD4}"/>
    <hyperlink ref="Z2518" r:id="rId3099" display="'https://www.colsubsidio.com/empresas/productividad/concepta" xr:uid="{4DB62B40-89D1-4AC6-B266-0F92FEF5C4D2}"/>
    <hyperlink ref="Z2521" r:id="rId3100" display="'https://www.colsubsidio.com/empresas/productividad/concepta" xr:uid="{99C95B9C-6B94-4AB2-A0F4-BBDB4AB1011B}"/>
    <hyperlink ref="AD2521" r:id="rId3101" xr:uid="{8F2A503E-66F7-435C-B865-8CAFB90A226C}"/>
    <hyperlink ref="AJ2507" r:id="rId3102" xr:uid="{BF9D59ED-6CC3-4185-8B43-09AC639ED90A}"/>
    <hyperlink ref="AK2507" r:id="rId3103" xr:uid="{B1D9B2BE-B32F-46A7-BB1D-8F23512A457D}"/>
    <hyperlink ref="AJ2508" r:id="rId3104" xr:uid="{09D6BAC1-94D1-4CD8-9E66-5C5079AE2E8D}"/>
    <hyperlink ref="AK2508" r:id="rId3105" xr:uid="{B45B2FCF-1EDC-44E2-8A4F-6DE3FCFE02C0}"/>
    <hyperlink ref="AD2520" r:id="rId3106" display="https://colsubsidio365.sharepoint.com/sites/contenidosotd/_layouts/15/Doc.aspx?sourcedoc=%7B24FCFC2D-8D58-4AA7-A62D-E9AFD1E09D46%7D&amp;file=Horarios%20y%20mantenimientos%20atracciones%20Piscila_HEINER%20LEONARDO%20MORA%2049.docx&amp;action=default&amp;mobileredirect=true" xr:uid="{8A3E6740-F4A7-4B77-A541-61D0E7129787}"/>
    <hyperlink ref="AB2525" r:id="rId3107" display="'https://we.tl/t-R43BLniCMT ajustar brochure de cocina navideña" xr:uid="{9FC659C2-D0BB-4812-9A93-6E69C939D5FA}"/>
    <hyperlink ref="AD2525" r:id="rId3108" display="https://colsubsidio365.sharepoint.com/sites/contenidosotd/_layouts/15/Doc.aspx?sourcedoc=%7BD1F8376F-88EA-48F8-BECF-6228C656AA0D%7D&amp;file=control%20de%20cambios%20actualizaci%C3%B3n%20curso%20de%20coc_ECP%20APOYO%20PORTAFOLIO%202.pptx&amp;action=edit&amp;mobileredirect=true" xr:uid="{D24D0EC2-C1EA-43D2-8F7B-FBA538C41592}"/>
    <hyperlink ref="AD2523" r:id="rId3109" display="https://colsubsidio365.sharepoint.com/sites/contenidosotd/_layouts/15/Doc.aspx?sourcedoc=%7B3E6CFD4C-172A-4C77-B4B2-92F074FDFFE1%7D&amp;file=control%20de%20cambios%20actualizaci%C3%B3n%20curso%20de%20coc_ECP%20APOYO%20PORTAFOLIO%201.pptx&amp;action=edit&amp;mobileredirect=true" xr:uid="{41540656-EE9E-44BF-9CBF-BE1E15E1D692}"/>
    <hyperlink ref="X2530" r:id="rId3110" display="https://colsubsidio365.sharepoint.com/sites/contenidosotd/_layouts/15/Doc.aspx?sourcedoc=%7BCAEAC0F6-0866-4B03-A5B3-3CEC8DCD6687%7D&amp;file=FICHA%20TECNICA%20DE%20TERCEROS%20V20%20Nov%2018%202024_CLAUDIA%20MILENA%20RAMIR.xlsx&amp;action=default&amp;mobileredirect=true" xr:uid="{4FC2B034-5097-4D9B-88D4-9220FF53BE0D}"/>
    <hyperlink ref="AD2524" r:id="rId3111" display="https://colsubsidio365.sharepoint.com/sites/contenidosotd/_layouts/15/Doc.aspx?sourcedoc=%7B43833230-1ACB-4A2A-A2D3-331CF9B30654%7D&amp;file=FORMATO%20CALENDARIO%20DEPORTIVO%20TORNEOS%202025%20-%201_LAURA%20CAROLINA%20SIERR.xlsx&amp;action=default&amp;mobileredirect=true" xr:uid="{98B5C3B2-5D5E-4788-BCC5-EF926488DEEA}"/>
    <hyperlink ref="Z2524" r:id="rId3112" display="'https://www.colsubsidio.com/empresas/cuida-tu-equipo/deportes/practicas-deportivas/interempresas" xr:uid="{DA706E94-DFCA-488B-9D79-45BE9BA61EE8}"/>
    <hyperlink ref="AD2528" r:id="rId3113" display="https://colsubsidio365.sharepoint.com/sites/contenidosotd/Shared%20Documents/Aplicaciones/Microsoft%20Forms/Control%20de%20cambios%20-%20Activos%20Web%20-%20Contenidos%20GTD/Pregunta%202/12.%20Portafolio%20Cr%C3%A9dito%20y%20Seguros%20Diciembre-20_OSCAR%20ARIEL%20ZUNIGA%20M.pdf" xr:uid="{E0FDF817-BC4C-47B6-A4A3-263A3D8A136C}"/>
    <hyperlink ref="AD2529" r:id="rId3114" xr:uid="{1085E435-A3B2-4756-9CE2-7A8CB6225DEF}"/>
    <hyperlink ref="V2526" r:id="rId3115" xr:uid="{4CEE8B66-BCCC-43A0-AB87-D819CEDAD075}"/>
    <hyperlink ref="Q2526" r:id="rId3116" display="https://colsubsidio365.sharepoint.com/sites/contenidosotd/Shared%20Documents/Aplicaciones/Microsoft%20Forms/Control%20de%20cambios%20-%20Activos%20Web%20-%20Contenidos%20GTD/Pregunta%203/Banner.com_Renovaci%C3%B3n-campa%C3%B1a-Hotel-Pe%C3%B1alisa_HANNA%20CAROLINA%20RODRI.jpg" xr:uid="{FB596242-5497-448E-A0B6-5A4A5D1CD5DE}"/>
    <hyperlink ref="J2216" r:id="rId3117" xr:uid="{D9BE8F42-6029-4EA5-A969-35B7FAA2EC92}"/>
    <hyperlink ref="Q2536" r:id="rId3118" xr:uid="{0B46FB43-E314-4CCD-833F-31A56C59CDCC}"/>
    <hyperlink ref="AD2541" r:id="rId3119" display="https://colsubsidio365.sharepoint.com/sites/contenidosotd/Shared%20Documents/Aplicaciones/Microsoft%20Forms/Control%20de%20cambios%20-%20Activos%20Web%20-%20Contenidos%20GTD/Pregunta%202/CET%20-%20Formularios%20equipo%20de%20Canales%20%20-%20FORMUL_ECP%20APOYO%20PORTAFOLIO.pdf" xr:uid="{A99D471E-32F4-4548-8F9C-2B1C10594220}"/>
    <hyperlink ref="AC2542" r:id="rId3120" xr:uid="{6A9C88DB-7E37-4FEB-9541-2DB94A270907}"/>
    <hyperlink ref="Q2534" r:id="rId3121" xr:uid="{9B69BFFC-64A4-4F38-BA3E-203A788638E7}"/>
    <hyperlink ref="V2534" r:id="rId3122" xr:uid="{E2D16027-1AAB-465B-B842-1BD979218646}"/>
    <hyperlink ref="Q2535" r:id="rId3123" xr:uid="{02EDF4BA-F65A-49F6-BA7C-E5C9FE42F19C}"/>
    <hyperlink ref="V2535" r:id="rId3124" xr:uid="{C9647E9D-3859-40CD-9E4E-35554AFF704B}"/>
    <hyperlink ref="Z2538" r:id="rId3125" display="'https://www.piscilago.co/terminos-legales" xr:uid="{6F7485F9-DFB3-4C49-8BFE-43A9D3B0A0BF}"/>
    <hyperlink ref="Z2539" r:id="rId3126" display="'https://www.colsubsidio.com/bloc/maipore?filtro1=&amp;filtro2=Con%20costo&amp;filtro3=&amp;filtro4=" xr:uid="{E31BBBA5-66B0-4503-B7F6-927E7C5D1EFF}"/>
    <hyperlink ref="AW2547" r:id="rId3127" display="https://colsubsidio365.sharepoint.com/sites/contenidosotd/_layouts/15/Doc.aspx?sourcedoc=%7B58CAC9E7-46DE-42CC-B1F0-F1391E31BB0F%7D&amp;file=Contenido%20publicaciones%20puntos%20georreferencia_HEINER%20LEONARDO%20MORA%2018.xlsx&amp;action=default&amp;mobileredirect=true" xr:uid="{3E34475A-0AF3-44D3-9498-BED25C276254}"/>
    <hyperlink ref="AJ2515" r:id="rId3128" display="https://colsubsidio365.sharepoint.com/sites/contenidosotd/_layouts/15/Doc.aspx?sourcedoc=%7B09DDBCC1-29C9-4D55-A1B5-802893379699%7D&amp;file=Nota%20Promo%20Black%20Days%20Cr%C3%A9dito%20de%20Consumo_OSCAR%20ARIEL%20ZUNIGA%20M.docx&amp;action=default&amp;mobileredirect=true" xr:uid="{DDB3B92C-1C7B-4877-905E-AC3586F6A5EC}"/>
    <hyperlink ref="Z2549" r:id="rId3129" display="'https://www.agenciadeempleocolsubsidio.com/unidad-movil" xr:uid="{5D77F595-3E74-4584-849A-297E76F80494}"/>
    <hyperlink ref="AK2515" r:id="rId3130" xr:uid="{AAF08DA8-713F-4B25-B7D3-6F5AAF2DE8BF}"/>
    <hyperlink ref="AJ2527" r:id="rId3131" xr:uid="{F446096F-68A4-43A7-ADC3-7E60C6CAA930}"/>
    <hyperlink ref="AK2527" r:id="rId3132" xr:uid="{E4189DEE-F921-4F79-80C6-7D060A2720B4}"/>
    <hyperlink ref="Z2546" r:id="rId3133" display="'https://www.colsubsidio.com/creditos/oficinas" xr:uid="{61339F11-A487-4722-8DC3-61FAD841EFE2}"/>
    <hyperlink ref="Q2550" r:id="rId3134" display="https://colsubsidio365.sharepoint.com/sites/contenidosotd/Shared%20Documents/Aplicaciones/Microsoft%20Forms/Control%20de%20cambios%20-%20Activos%20Web%20-%20Contenidos%20GTD/Pregunta%203/BANNER.COM_960X400_LAURA%20JULIANA%20CALDER.jpg; https://colsubsidio365.sharepoint.com/sites/contenidosotd/Shared%20Documents/Aplicaciones/Microsoft%20Forms/Control%20de%20cambios%20-%20Activos%20Web%20-%20Contenidos%20GTD/Pregunta%203/BANNER.COM_1920X400_LAURA%20JULIANA%20CALDER.jpg" xr:uid="{4521D67C-AEFE-44D3-B787-87DCA8396DCB}"/>
    <hyperlink ref="AC2558" r:id="rId3135" xr:uid="{852EBF29-2758-46CA-8082-9D33A277E99A}"/>
    <hyperlink ref="AJ2540" r:id="rId3136" xr:uid="{9CEF42D5-0EB5-42C9-B366-CE46661874D3}"/>
    <hyperlink ref="AK2540" r:id="rId3137" xr:uid="{9744C2EB-5FF2-41DB-BBF5-7DFE50E7F839}"/>
    <hyperlink ref="AC2559" r:id="rId3138" xr:uid="{31D72762-0CE8-46CD-ACA5-3C1CCF5AF4CA}"/>
    <hyperlink ref="AD2553" r:id="rId3139" display="https://colsubsidio365.sharepoint.com/sites/contenidosotd/_layouts/15/Doc.aspx?sourcedoc=%7B3513678F-86AC-4B42-84B4-3FF4F498A060%7D&amp;file=Horarios%20y%20mantenimientos%20atracciones%20Piscila_HEINER%20LEONARDO%20MORA%2050.docx&amp;action=default&amp;mobileredirect=true" xr:uid="{BDADF16B-BC5C-45E6-AA72-B622C4C5BC0B}"/>
    <hyperlink ref="Z2543" r:id="rId3140" location="fechas-inscripcion" display="'https://www.diversioncolsubsidio.com/deportes/#fechas-inscripcion" xr:uid="{E90F7130-E7B9-47AB-A940-B09A65999944}"/>
    <hyperlink ref="AD2543" r:id="rId3141" display="https://colsubsidio365.sharepoint.com/sites/contenidosotd/_layouts/15/Doc.aspx?sourcedoc=%7BB0E9BAEA-F88E-4ABE-BD16-370E0A0F6156%7D&amp;file=CRONOGRAMA%20ESCUELAS%20DEPORTIVAS%202025%20V.2.0%20(1)_LAURA%20CAROLINA%20SIERR.xlsx&amp;action=default&amp;mobileredirect=true" xr:uid="{14EF5F26-799F-473A-852C-91176C4218E8}"/>
    <hyperlink ref="AD2544" r:id="rId3142" xr:uid="{8CA424DD-0498-4CDD-B6FC-E69B68F0FB68}"/>
    <hyperlink ref="Z2544" r:id="rId3143" location="/wizard?clasificacion=466&amp;producto=602" display="'https://www.diversioncolsubsidio.com/gimnasios-plan-de-gimnasio-low-cost#/wizard?clasificacion=466&amp;producto=602" xr:uid="{4FC1D635-6421-4CE1-AC05-3A2E9327E2E0}"/>
    <hyperlink ref="Q2548" r:id="rId3144" display="https://colsubsidio365.sharepoint.com/sites/contenidosotd/Shared%20Documents/Aplicaciones/Microsoft%20Forms/Control%20de%20cambios%20-%20Activos%20Web%20-%20Contenidos%20GTD/Pregunta%203/Banner.HOTELES(3)_Renovaci%C3%B3n-campa%C3%B1a-Hotel-Pe_HANNA%20CAROLINA%20RODRI.jpg; https://colsubsidio365.sharepoint.com/sites/contenidosotd/Shared%20Documents/Aplicaciones/Microsoft%20Forms/Control%20de%20cambios%20-%20Activos%20Web%20-%20Contenidos%20GTD/Pregunta%203/Banner.HOTELES(2)_Renovaci%C3%B3n-campa%C3%B1a-Hotel-Pe_HANNA%20CAROLINA%20RODRI.jpg; https://colsubsidio365.sharepoint.com/sites/contenidosotd/Shared%20Documents/Aplicaciones/Microsoft%20Forms/Control%20de%20cambios%20-%20Activos%20Web%20-%20Contenidos%20GTD/Pregunta%203/Banner.HOTELES(1)_Renovaci%C3%B3n-campa%C3%B1a-Hotel-Pe_HANNA%20CAROLINA%20RODRI.jpg" xr:uid="{D22B8320-04B7-49DD-B455-CC3B6D7004D4}"/>
    <hyperlink ref="V2548" r:id="rId3145" xr:uid="{BD0E5A2B-34C9-4844-A8D0-C384C58A42AC}"/>
    <hyperlink ref="Z2552" r:id="rId3146" display="'https://www.hotelescolsubsidio.com/" xr:uid="{BC400F87-CBDB-47E8-A2C3-51ADA598C4A9}"/>
    <hyperlink ref="AD2561" r:id="rId3147" xr:uid="{DB222325-C6D2-4FC6-BBBB-C383E56300B8}"/>
    <hyperlink ref="Z2563" r:id="rId3148" display="'https://teatrocolsubsidio.com/escuelas-artisticas/programa-teatro" xr:uid="{3116EFD3-E049-4D10-A1B3-83ACA84DE11A}"/>
    <hyperlink ref="AD2563" r:id="rId3149" xr:uid="{B843B59B-EF6A-481E-B6F2-8F76C74FC282}"/>
    <hyperlink ref="Z2564" r:id="rId3150" display="'https://teatrocolsubsidio.com/escuelas-artisticas/cuerdas" xr:uid="{362BDA7C-896F-4618-AAC7-6A5BEB3FB8FD}"/>
    <hyperlink ref="AD2564" r:id="rId3151" xr:uid="{5AE7B752-DB72-45C1-B2C1-DBF882A7AF01}"/>
    <hyperlink ref="AD2569" r:id="rId3152" display="https://colsubsidio365.sharepoint.com/sites/contenidosotd/_layouts/15/Doc.aspx?sourcedoc=%7BC2E0C4AA-AAC5-4CF8-812D-66613EC51B5A%7D&amp;file=Ajustes%20.com%20y%20preguntas%20frecuentes%2011%20diciem_OSCAR%20ARIEL%20ZUNIGA%20M.pptx&amp;action=edit&amp;mobileredirect=true" xr:uid="{5A323F93-D6C8-4341-A7C8-CFF868742371}"/>
    <hyperlink ref="AD2568" r:id="rId3153" xr:uid="{77ECDD63-66F6-4F68-AA85-3E7BD3062127}"/>
    <hyperlink ref="Z2573" r:id="rId3154" display="'https://www.piscilago.co/planes-y-tarifas/promociones" xr:uid="{09A8FB45-F2A3-4360-BC11-5613F7C157B3}"/>
    <hyperlink ref="AD2574" r:id="rId3155" display="https://colsubsidio365.sharepoint.com/sites/contenidosotd/Shared%20Documents/Aplicaciones/Microsoft%20Forms/Control%20de%20cambios%20-%20Activos%20Web%20-%20Contenidos%20GTD/Pregunta%202/E-Cards-Pasaporte_ingreso-Piscilago_720X405px_HEINER%20LEONARDO%20MORA%202.jpg; https://colsubsidio365.sharepoint.com/sites/contenidosotd/Shared%20Documents/Aplicaciones/Microsoft%20Forms/Control%20de%20cambios%20-%20Activos%20Web%20-%20Contenidos%20GTD/Pregunta%202/e-cards-Piscilago-con-todo_HEINER%20LEONARDO%20MORA.jpg; https://colsubsidio365.sharepoint.com/sites/contenidosotd/Shared%20Documents/Aplicaciones/Microsoft%20Forms/Control%20de%20cambios%20-%20Activos%20Web%20-%20Contenidos%20GTD/Pregunta%202/E-Cards-Piscitour-Piscilago_720X405px_V3_HEINER%20LEONARDO%20MORA%202.jpg" xr:uid="{065D0E23-8308-4C10-86C9-4708BEBD1832}"/>
    <hyperlink ref="AC2577" r:id="rId3156" xr:uid="{99CA595A-1412-433D-8B03-DB553136FD0E}"/>
    <hyperlink ref="Q2567" r:id="rId3157" display="https://colsubsidio365.sharepoint.com/sites/contenidosotd/Shared%20Documents/Aplicaciones/Microsoft%20Forms/Control%20de%20cambios%20-%20Activos%20Web%20-%20Contenidos%20GTD/Pregunta%203/920x400_LAURA%20JULIANA%20CALDER.jpg; https://colsubsidio365.sharepoint.com/sites/contenidosotd/Shared%20Documents/Aplicaciones/Microsoft%20Forms/Control%20de%20cambios%20-%20Activos%20Web%20-%20Contenidos%20GTD/Pregunta%203/600x400_LAURA%20JULIANA%20CALDER.jpg" xr:uid="{26ADE68F-46D6-4212-A408-AE605627B194}"/>
    <hyperlink ref="AW2583" r:id="rId3158" display="https://colsubsidio365.sharepoint.com/sites/contenidosotd/_layouts/15/Doc.aspx?sourcedoc=%7B17BAC27F-CE74-4E36-84A3-2804448CF7AE%7D&amp;file=Contenido%20publicaciones%20puntos%20georreferencia_HEINER%20LEONARDO%20MORA%2019.xlsx&amp;action=default&amp;mobileredirect=true" xr:uid="{2FB98823-6C3C-4C38-8662-5AE34786D67F}"/>
    <hyperlink ref="AJ2557" r:id="rId3159" xr:uid="{81550A47-14F6-4C6C-9B74-8E1B1695146A}"/>
    <hyperlink ref="AJ2570" r:id="rId3160" xr:uid="{6EDD8DA8-320B-47B7-A0A9-461212006ED7}"/>
    <hyperlink ref="AK2570" r:id="rId3161" xr:uid="{30B3D485-B9B4-436B-A695-DD761F300923}"/>
    <hyperlink ref="Q2581" r:id="rId3162" display="https://colsubsidio365.sharepoint.com/sites/contenidosotd/Shared%20Documents/Aplicaciones/Microsoft%20Forms/Control%20de%20cambios%20-%20Activos%20Web%20-%20Contenidos%20GTD/Pregunta%203/Tablet-%20990%20x500_HANNA%20CAROLINA%20RODRI.jpg; https://colsubsidio365.sharepoint.com/sites/contenidosotd/Shared%20Documents/Aplicaciones/Microsoft%20Forms/Control%20de%20cambios%20-%20Activos%20Web%20-%20Contenidos%20GTD/Pregunta%203/m%C3%B3vil-%20580%20x500_HANNA%20CAROLINA%20RODRI.jpg; https://colsubsidio365.sharepoint.com/sites/contenidosotd/Shared%20Documents/Aplicaciones/Microsoft%20Forms/Control%20de%20cambios%20-%20Activos%20Web%20-%20Contenidos%20GTD/Pregunta%203/Escritorio%201920%20x500_HANNA%20CAROLINA%20RODRI.jpg" xr:uid="{5A77CB1B-F64F-4F0A-A1AF-5A2F1CCBF310}"/>
    <hyperlink ref="V2581" r:id="rId3163" xr:uid="{AA95D07C-CC7D-4454-AC41-B86CB5C0DB2B}"/>
    <hyperlink ref="Q2582" r:id="rId3164" xr:uid="{A649EEF6-02A0-44EC-B942-A01804A120F7}"/>
    <hyperlink ref="V2582" r:id="rId3165" xr:uid="{9440B34B-FFB0-4F60-A53C-BE7CFDA94D4A}"/>
    <hyperlink ref="AD2588" r:id="rId3166" xr:uid="{21E1F6A3-43DE-4A1B-B266-02EEC817CE1A}"/>
    <hyperlink ref="AW2594" r:id="rId3167" display="https://colsubsidio365.sharepoint.com/sites/contenidosotd/_layouts/15/Doc.aspx?sourcedoc=%7BB4CA00E4-0DAC-45C1-B7BD-08AA2360412E%7D&amp;file=Contenido%20publicaciones%20puntos%20georreferencia_HEINER%20LEONARDO%20MORA%2020.xlsx&amp;action=default&amp;mobileredirect=true" xr:uid="{3AEF109D-A037-46D9-97CE-E972F8A19A76}"/>
    <hyperlink ref="AD2586" r:id="rId3168" xr:uid="{9A3918A9-91DC-4E3C-8BB1-012091FB2BC8}"/>
    <hyperlink ref="AD2589" r:id="rId3169" xr:uid="{92F97F85-96A9-494F-A363-1B7817E0A7B4}"/>
    <hyperlink ref="AD2600" r:id="rId3170" xr:uid="{BB8B5D50-5F3C-488B-B543-09BD1D09FF08}"/>
    <hyperlink ref="AD2597" r:id="rId3171" xr:uid="{C343B25A-F4EE-430B-88F6-3975D58AF00A}"/>
    <hyperlink ref="AD2595" r:id="rId3172" xr:uid="{7B6A3986-15CE-4DA1-9BC6-CF19DF687FB8}"/>
    <hyperlink ref="AD2599" r:id="rId3173" xr:uid="{9A9658AE-3AAF-42FB-AF17-0DE51C5958C1}"/>
    <hyperlink ref="Q2587" r:id="rId3174" xr:uid="{FC6E0EAC-17FD-4FB4-802F-B25386849749}"/>
    <hyperlink ref="V2587" r:id="rId3175" xr:uid="{90037296-DEBF-4ED1-9800-FCAB4C84A9A3}"/>
    <hyperlink ref="Q2596" r:id="rId3176" display="https://colsubsidio365.sharepoint.com/sites/contenidosotd/Shared%20Documents/Aplicaciones/Microsoft%20Forms/Control%20de%20cambios%20-%20Activos%20Web%20-%20Contenidos%20GTD/Pregunta%203/Hoteles-(990x500)_HANNA%20CAROLINA%20RODRI.jpg; https://colsubsidio365.sharepoint.com/sites/contenidosotd/Shared%20Documents/Aplicaciones/Microsoft%20Forms/Control%20de%20cambios%20-%20Activos%20Web%20-%20Contenidos%20GTD/Pregunta%203/Hoteles-(1920x500)_HANNA%20CAROLINA%20RODRI.jpg; https://colsubsidio365.sharepoint.com/sites/contenidosotd/Shared%20Documents/Aplicaciones/Microsoft%20Forms/Control%20de%20cambios%20-%20Activos%20Web%20-%20Contenidos%20GTD/Pregunta%203/580x500%20(1)_HANNA%20CAROLINA%20RODRI.jpg" xr:uid="{AE409644-BB63-476F-9483-D9E431D4DE53}"/>
    <hyperlink ref="V2596" r:id="rId3177" xr:uid="{80634981-9709-4280-A2F0-21FE7F2A348C}"/>
    <hyperlink ref="Z2602" r:id="rId3178" display="'https://www.hotelescolsubsidio.com/hotel/alcaravan/" xr:uid="{BB7D6AE4-5F84-4BFE-8378-6EE217DB3971}"/>
    <hyperlink ref="Q2604" r:id="rId3179" display="https://colsubsidio365.sharepoint.com/sites/contenidosotd/Shared%20Documents/Aplicaciones/Microsoft%20Forms/Control%20de%20cambios%20-%20Activos%20Web%20-%20Contenidos%20GTD/Pregunta%203/ESCUELA_JAZZ_BANNER_HOMME_MARIA%20JOSE%20BUSTAMANT.jpg; https://colsubsidio365.sharepoint.com/sites/contenidosotd/Shared%20Documents/Aplicaciones/Microsoft%20Forms/Control%20de%20cambios%20-%20Activos%20Web%20-%20Contenidos%20GTD/Pregunta%203/ESCUELA_JAZZ_BANNER_MOVIL_MARIA%20JOSE%20BUSTAMANT.jpg" xr:uid="{D8EF97D5-C13A-453C-AEF3-084964CA108C}"/>
    <hyperlink ref="AD2606" r:id="rId3180" xr:uid="{45CB5A49-7F03-48C8-94DF-00ADC78FACB5}"/>
    <hyperlink ref="V2604" r:id="rId3181" xr:uid="{DFA9C967-0C5E-465F-AD3A-111DEE91DBF5}"/>
    <hyperlink ref="Q2608" r:id="rId3182" xr:uid="{6DBE46DD-5DD4-49D7-97E1-075469DBB5E7}"/>
    <hyperlink ref="V2608" r:id="rId3183" xr:uid="{72C3B541-0490-4583-9275-6598770BCC8B}"/>
    <hyperlink ref="X2617" r:id="rId3184" display="https://colsubsidio365.sharepoint.com/sites/contenidosotd/_layouts/15/Doc.aspx?sourcedoc=%7B6A8E106D-C58D-44F9-930E-B0D68C43DF4B%7D&amp;file=Incluir%20resoluci%C3%B3n%20pecuniarios%20TYT_ZULLY%20TATIANA%20GAZABO.pptx&amp;action=edit&amp;mobileredirect=true; https://colsubsidio365.sharepoint.com/sites/contenidosotd/Shared%20Documents/Aplicaciones/Microsoft%20Forms/Control%20de%20cambios%20-%20Activos%20Web%20-%20Contenidos%20GTD/Pregunta/Resoluci%C3%B3n%20005-2024%20Resoluci%C3%B3n%20costos%20educati_ZULLY%20TATIANA%20GAZABO.pdf" xr:uid="{12181640-4847-40EF-B70C-AE8FB47C1C39}"/>
    <hyperlink ref="Z2609" r:id="rId3185" location="/vitrina?area=375" display="'https://www.diversioncolsubsidio.com/deportes-clases-personalizadas#/vitrina?area=375" xr:uid="{06CABFC8-36D2-4AEB-B021-A5E0E31BDF02}"/>
    <hyperlink ref="Z2614" r:id="rId3186" location="fechas-inscripcion" display="'https://www.diversioncolsubsidio.com/deportes/#fechas-inscripcion" xr:uid="{27516654-E169-491D-A223-006A307B5F0F}"/>
    <hyperlink ref="AC2615" r:id="rId3187" xr:uid="{31DD441C-96D9-4BE6-AEE4-1D77EAE27973}"/>
    <hyperlink ref="AC2616" r:id="rId3188" xr:uid="{D24F56B2-1FED-47DD-A6D2-F9E66F8CB8D9}"/>
    <hyperlink ref="AX2625" r:id="rId3189" display="https://colsubsidio365.sharepoint.com/sites/contenidosotd/_layouts/15/Doc.aspx?sourcedoc=%7BF17098BF-DD0B-4D2C-B62D-F96D789E5CC7%7D&amp;file=Ficha%20de%20Georeferenciaci%C3%B3n%20-%20Actualizaci%C3%B3n%20ho_HEINER%20LEONARDO%20MORA.xlsx&amp;action=default&amp;mobileredirect=true" xr:uid="{10A807F6-EAF7-4CFE-8AE8-15F014D1BB76}"/>
    <hyperlink ref="AC2619" r:id="rId3190" xr:uid="{C08B2354-87D8-4BEA-B267-6D3A7B0EE2A6}"/>
    <hyperlink ref="AU2622" r:id="rId3191" display="https://colsubsidio365.sharepoint.com/sites/contenidosotd/_layouts/15/Doc.aspx?sourcedoc=%7BE05B8D89-4A0B-4AA1-9D52-C3D618F183E6%7D&amp;file=Contenido%20landing%20Seguro%20de%20Vida%20%2B%20Ahorro%20-%20B_OSCAR%20ARIEL%20ZUNIGA%20M.pptx&amp;action=edit&amp;mobileredirect=true" xr:uid="{37D0FA0E-B9E6-4D0F-A34C-F30DCB0B8C25}"/>
    <hyperlink ref="Q2623" r:id="rId3192" xr:uid="{1FDEFECC-1E11-4C6C-8B22-1836DF5187FE}"/>
    <hyperlink ref="V2623" r:id="rId3193" xr:uid="{CC7DE727-BB61-433A-880E-095FB8B60A3F}"/>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1259F883-B3BE-4732-A472-141A82BE09CE}">
          <x14:formula1>
            <xm:f>Listas!$F$2:$F$41</xm:f>
          </x14:formula1>
          <xm:sqref>D906:D2627</xm:sqref>
        </x14:dataValidation>
        <x14:dataValidation type="list" allowBlank="1" showInputMessage="1" showErrorMessage="1" xr:uid="{6837F1E2-59A8-411D-AF3A-7D0949C1E899}">
          <x14:formula1>
            <xm:f>Listas!$A$2:$A$8</xm:f>
          </x14:formula1>
          <xm:sqref>B907:B2627</xm:sqref>
        </x14:dataValidation>
        <x14:dataValidation type="list" allowBlank="1" showInputMessage="1" showErrorMessage="1" xr:uid="{84BD1334-FBB0-4E9C-BDE0-A0FC2F2CED14}">
          <x14:formula1>
            <xm:f>Listas!$A$2:$A$6</xm:f>
          </x14:formula1>
          <xm:sqref>B906</xm:sqref>
        </x14:dataValidation>
        <x14:dataValidation type="list" allowBlank="1" showInputMessage="1" showErrorMessage="1" xr:uid="{FD8FE26D-5FE5-42CA-9976-C24EB741B816}">
          <x14:formula1>
            <xm:f>Listas!$H$2:$H$9</xm:f>
          </x14:formula1>
          <xm:sqref>D2195 C906:C2627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8F7C0-B929-4EE0-92F9-940FEB9C5B2D}">
  <dimension ref="A1:P41"/>
  <sheetViews>
    <sheetView workbookViewId="0">
      <selection activeCell="J1" sqref="J1"/>
    </sheetView>
  </sheetViews>
  <sheetFormatPr defaultRowHeight="15"/>
  <cols>
    <col min="1" max="1" width="22.5703125" bestFit="1" customWidth="1"/>
    <col min="2" max="2" width="2.42578125" customWidth="1"/>
    <col min="3" max="3" width="37.5703125" bestFit="1" customWidth="1"/>
    <col min="4" max="4" width="2.42578125" customWidth="1"/>
    <col min="5" max="6" width="26.42578125" bestFit="1" customWidth="1"/>
    <col min="7" max="7" width="2.42578125" customWidth="1"/>
    <col min="8" max="8" width="28" bestFit="1" customWidth="1"/>
    <col min="9" max="9" width="2.42578125" customWidth="1"/>
    <col min="10" max="10" width="26.28515625" bestFit="1" customWidth="1"/>
    <col min="11" max="11" width="2.42578125" customWidth="1"/>
    <col min="12" max="12" width="37.5703125" bestFit="1" customWidth="1"/>
    <col min="13" max="13" width="2.42578125" customWidth="1"/>
    <col min="14" max="14" width="10.28515625" bestFit="1" customWidth="1"/>
    <col min="15" max="15" width="2.42578125" customWidth="1"/>
    <col min="16" max="16" width="14.7109375" bestFit="1" customWidth="1"/>
  </cols>
  <sheetData>
    <row r="1" spans="1:16">
      <c r="A1" s="50" t="s">
        <v>162</v>
      </c>
      <c r="C1" s="50" t="s">
        <v>13872</v>
      </c>
      <c r="E1" s="50" t="s">
        <v>13873</v>
      </c>
      <c r="F1" s="50" t="s">
        <v>13874</v>
      </c>
      <c r="H1" s="50" t="s">
        <v>13875</v>
      </c>
      <c r="J1" s="50" t="s">
        <v>13876</v>
      </c>
      <c r="L1" s="50" t="s">
        <v>9</v>
      </c>
      <c r="N1" s="50" t="s">
        <v>10</v>
      </c>
      <c r="P1" s="50" t="s">
        <v>52</v>
      </c>
    </row>
    <row r="2" spans="1:16">
      <c r="A2" t="s">
        <v>216</v>
      </c>
      <c r="C2" t="s">
        <v>218</v>
      </c>
      <c r="E2">
        <v>15</v>
      </c>
      <c r="F2" t="s">
        <v>4887</v>
      </c>
      <c r="H2" t="s">
        <v>1913</v>
      </c>
      <c r="J2" t="s">
        <v>671</v>
      </c>
      <c r="L2" t="s">
        <v>123</v>
      </c>
      <c r="N2" t="s">
        <v>107</v>
      </c>
      <c r="P2" t="s">
        <v>13877</v>
      </c>
    </row>
    <row r="3" spans="1:16">
      <c r="A3" t="s">
        <v>4383</v>
      </c>
      <c r="C3" s="155" t="s">
        <v>4385</v>
      </c>
      <c r="E3">
        <v>30</v>
      </c>
      <c r="F3" t="s">
        <v>4836</v>
      </c>
      <c r="H3" t="s">
        <v>13878</v>
      </c>
      <c r="J3" t="s">
        <v>56</v>
      </c>
      <c r="L3" t="s">
        <v>10996</v>
      </c>
      <c r="N3" t="s">
        <v>112</v>
      </c>
      <c r="P3" t="s">
        <v>13879</v>
      </c>
    </row>
    <row r="4" spans="1:16">
      <c r="A4" t="s">
        <v>3939</v>
      </c>
      <c r="C4" t="s">
        <v>1806</v>
      </c>
      <c r="E4">
        <v>45</v>
      </c>
      <c r="F4" t="s">
        <v>4824</v>
      </c>
      <c r="H4" t="s">
        <v>13880</v>
      </c>
      <c r="J4" t="s">
        <v>227</v>
      </c>
      <c r="L4" t="s">
        <v>1161</v>
      </c>
      <c r="N4" t="s">
        <v>13881</v>
      </c>
    </row>
    <row r="5" spans="1:16">
      <c r="A5" t="s">
        <v>2236</v>
      </c>
      <c r="C5" s="58" t="s">
        <v>8462</v>
      </c>
      <c r="D5" s="58" t="s">
        <v>13882</v>
      </c>
      <c r="E5">
        <v>60</v>
      </c>
      <c r="F5" t="s">
        <v>4903</v>
      </c>
      <c r="H5" t="s">
        <v>5064</v>
      </c>
      <c r="J5" t="s">
        <v>139</v>
      </c>
      <c r="L5" t="s">
        <v>599</v>
      </c>
    </row>
    <row r="6" spans="1:16">
      <c r="A6" t="s">
        <v>78</v>
      </c>
      <c r="C6" s="58" t="s">
        <v>8442</v>
      </c>
      <c r="D6" s="58" t="s">
        <v>13883</v>
      </c>
      <c r="E6">
        <v>75</v>
      </c>
      <c r="F6" t="s">
        <v>4856</v>
      </c>
      <c r="H6" t="s">
        <v>5015</v>
      </c>
      <c r="J6" t="s">
        <v>116</v>
      </c>
      <c r="L6" t="s">
        <v>56</v>
      </c>
    </row>
    <row r="7" spans="1:16">
      <c r="A7" s="154" t="s">
        <v>3729</v>
      </c>
      <c r="C7" t="s">
        <v>3732</v>
      </c>
      <c r="E7">
        <v>90</v>
      </c>
      <c r="F7" t="s">
        <v>5442</v>
      </c>
      <c r="H7" t="s">
        <v>4846</v>
      </c>
      <c r="J7" t="s">
        <v>172</v>
      </c>
      <c r="L7" t="s">
        <v>57</v>
      </c>
    </row>
    <row r="8" spans="1:16">
      <c r="A8" s="154" t="s">
        <v>88</v>
      </c>
      <c r="C8" t="s">
        <v>90</v>
      </c>
      <c r="E8">
        <v>105</v>
      </c>
      <c r="F8" t="s">
        <v>5498</v>
      </c>
      <c r="H8" t="s">
        <v>55</v>
      </c>
      <c r="J8" t="s">
        <v>122</v>
      </c>
      <c r="L8" t="s">
        <v>80</v>
      </c>
    </row>
    <row r="9" spans="1:16">
      <c r="A9" s="154" t="s">
        <v>6024</v>
      </c>
      <c r="C9" t="s">
        <v>6026</v>
      </c>
      <c r="E9">
        <v>120</v>
      </c>
      <c r="F9" t="s">
        <v>5589</v>
      </c>
      <c r="H9" t="s">
        <v>4916</v>
      </c>
      <c r="J9" t="s">
        <v>70</v>
      </c>
      <c r="L9" t="s">
        <v>259</v>
      </c>
    </row>
    <row r="10" spans="1:16">
      <c r="A10" s="154" t="s">
        <v>4308</v>
      </c>
      <c r="C10" t="s">
        <v>4310</v>
      </c>
      <c r="E10">
        <v>135</v>
      </c>
      <c r="F10" t="s">
        <v>5279</v>
      </c>
      <c r="J10" t="s">
        <v>183</v>
      </c>
      <c r="L10" t="s">
        <v>188</v>
      </c>
    </row>
    <row r="11" spans="1:16">
      <c r="A11" s="154" t="s">
        <v>1186</v>
      </c>
      <c r="C11" t="s">
        <v>1187</v>
      </c>
      <c r="E11">
        <v>150</v>
      </c>
      <c r="F11" t="s">
        <v>4894</v>
      </c>
      <c r="J11" t="s">
        <v>1595</v>
      </c>
      <c r="L11" t="s">
        <v>351</v>
      </c>
    </row>
    <row r="12" spans="1:16">
      <c r="A12" s="154" t="s">
        <v>5992</v>
      </c>
      <c r="C12" t="s">
        <v>58</v>
      </c>
      <c r="E12">
        <v>165</v>
      </c>
      <c r="F12" t="s">
        <v>12217</v>
      </c>
      <c r="J12" t="s">
        <v>1578</v>
      </c>
      <c r="L12" t="s">
        <v>149</v>
      </c>
    </row>
    <row r="13" spans="1:16">
      <c r="A13" s="154" t="s">
        <v>69</v>
      </c>
      <c r="C13" s="58" t="s">
        <v>5598</v>
      </c>
      <c r="E13">
        <v>180</v>
      </c>
      <c r="F13" t="s">
        <v>5608</v>
      </c>
      <c r="J13" t="s">
        <v>2560</v>
      </c>
      <c r="L13" t="s">
        <v>101</v>
      </c>
    </row>
    <row r="14" spans="1:16">
      <c r="A14" s="154" t="s">
        <v>278</v>
      </c>
      <c r="C14" t="s">
        <v>279</v>
      </c>
      <c r="E14">
        <v>195</v>
      </c>
      <c r="F14" t="s">
        <v>7050</v>
      </c>
      <c r="J14" t="s">
        <v>106</v>
      </c>
      <c r="L14" t="s">
        <v>177</v>
      </c>
    </row>
    <row r="15" spans="1:16">
      <c r="C15" s="58"/>
      <c r="D15" s="58"/>
      <c r="E15">
        <v>210</v>
      </c>
      <c r="F15" t="s">
        <v>5152</v>
      </c>
      <c r="J15" t="s">
        <v>79</v>
      </c>
      <c r="L15" t="s">
        <v>89</v>
      </c>
    </row>
    <row r="16" spans="1:16">
      <c r="C16" s="58"/>
      <c r="D16" s="58"/>
      <c r="E16">
        <v>225</v>
      </c>
      <c r="F16" t="s">
        <v>6372</v>
      </c>
      <c r="J16" t="s">
        <v>198</v>
      </c>
      <c r="L16" t="s">
        <v>330</v>
      </c>
    </row>
    <row r="17" spans="5:10">
      <c r="E17">
        <v>240</v>
      </c>
      <c r="F17" t="s">
        <v>8000</v>
      </c>
      <c r="J17" t="s">
        <v>217</v>
      </c>
    </row>
    <row r="18" spans="5:10">
      <c r="E18">
        <v>255</v>
      </c>
      <c r="F18" t="s">
        <v>13884</v>
      </c>
      <c r="J18" t="s">
        <v>176</v>
      </c>
    </row>
    <row r="19" spans="5:10">
      <c r="E19">
        <v>270</v>
      </c>
      <c r="F19" t="s">
        <v>13885</v>
      </c>
      <c r="J19" t="s">
        <v>127</v>
      </c>
    </row>
    <row r="20" spans="5:10">
      <c r="E20">
        <v>285</v>
      </c>
      <c r="F20" t="s">
        <v>13886</v>
      </c>
      <c r="J20" t="s">
        <v>100</v>
      </c>
    </row>
    <row r="21" spans="5:10">
      <c r="E21">
        <v>300</v>
      </c>
      <c r="F21" t="s">
        <v>13887</v>
      </c>
      <c r="J21" t="s">
        <v>13888</v>
      </c>
    </row>
    <row r="22" spans="5:10">
      <c r="E22">
        <v>315</v>
      </c>
      <c r="F22" t="s">
        <v>13889</v>
      </c>
    </row>
    <row r="23" spans="5:10">
      <c r="E23">
        <v>330</v>
      </c>
      <c r="F23" t="s">
        <v>13890</v>
      </c>
    </row>
    <row r="24" spans="5:10">
      <c r="E24">
        <v>345</v>
      </c>
      <c r="F24" t="s">
        <v>7554</v>
      </c>
    </row>
    <row r="25" spans="5:10">
      <c r="E25">
        <v>360</v>
      </c>
      <c r="F25" t="s">
        <v>13891</v>
      </c>
    </row>
    <row r="26" spans="5:10">
      <c r="E26">
        <v>375</v>
      </c>
      <c r="F26" t="s">
        <v>13892</v>
      </c>
    </row>
    <row r="27" spans="5:10">
      <c r="E27">
        <v>390</v>
      </c>
      <c r="F27" t="s">
        <v>13893</v>
      </c>
    </row>
    <row r="28" spans="5:10">
      <c r="E28">
        <v>405</v>
      </c>
      <c r="F28" t="s">
        <v>13894</v>
      </c>
    </row>
    <row r="29" spans="5:10">
      <c r="E29">
        <v>420</v>
      </c>
      <c r="F29" t="s">
        <v>8899</v>
      </c>
    </row>
    <row r="30" spans="5:10">
      <c r="E30">
        <v>435</v>
      </c>
      <c r="F30" t="s">
        <v>13895</v>
      </c>
    </row>
    <row r="31" spans="5:10">
      <c r="E31">
        <v>450</v>
      </c>
      <c r="F31" t="s">
        <v>4816</v>
      </c>
    </row>
    <row r="32" spans="5:10">
      <c r="E32">
        <v>465</v>
      </c>
      <c r="F32" t="s">
        <v>13896</v>
      </c>
    </row>
    <row r="33" spans="5:6">
      <c r="E33">
        <v>480</v>
      </c>
      <c r="F33" t="s">
        <v>13897</v>
      </c>
    </row>
    <row r="34" spans="5:6">
      <c r="E34">
        <v>495</v>
      </c>
      <c r="F34" t="s">
        <v>13898</v>
      </c>
    </row>
    <row r="35" spans="5:6">
      <c r="E35">
        <v>510</v>
      </c>
      <c r="F35" t="s">
        <v>13899</v>
      </c>
    </row>
    <row r="36" spans="5:6">
      <c r="E36">
        <v>525</v>
      </c>
      <c r="F36" t="s">
        <v>13900</v>
      </c>
    </row>
    <row r="37" spans="5:6">
      <c r="E37">
        <v>540</v>
      </c>
      <c r="F37" t="s">
        <v>13901</v>
      </c>
    </row>
    <row r="38" spans="5:6">
      <c r="E38">
        <v>555</v>
      </c>
      <c r="F38" t="s">
        <v>13902</v>
      </c>
    </row>
    <row r="39" spans="5:6">
      <c r="E39">
        <v>570</v>
      </c>
      <c r="F39" t="s">
        <v>13903</v>
      </c>
    </row>
    <row r="40" spans="5:6">
      <c r="E40">
        <v>585</v>
      </c>
      <c r="F40" t="s">
        <v>12653</v>
      </c>
    </row>
    <row r="41" spans="5:6">
      <c r="E41">
        <v>600</v>
      </c>
      <c r="F41" t="s">
        <v>5584</v>
      </c>
    </row>
  </sheetData>
  <sheetProtection algorithmName="SHA-512" hashValue="Vs/koNfpFHKY1W+IQKuRadmnDG4XlrF0AdgBo3k7a5KA6tAqhI43ZKfxU04jDc2Ex3SQEiRo0IRIYi2cqrZIww==" saltValue="ozBx45loVAfQm3ay8b02QA==" spinCount="100000" sheet="1" objects="1" scenarios="1"/>
  <hyperlinks>
    <hyperlink ref="C13" r:id="rId1" xr:uid="{6B03B323-B74D-45F7-89EC-BE0A9B090246}"/>
    <hyperlink ref="C3" r:id="rId2" xr:uid="{D26CC33D-311B-4C4E-9B70-C26FB8374CF4}"/>
    <hyperlink ref="C5" r:id="rId3" xr:uid="{138EC63C-E16E-4A4C-91E3-3DAEFD0A27E8}"/>
    <hyperlink ref="C6" r:id="rId4" xr:uid="{DD6E22A2-5067-4B60-8676-AB8D697566AC}"/>
    <hyperlink ref="D6" r:id="rId5" xr:uid="{B612AB20-E28B-4B6A-9FFB-A5072EB37797}"/>
    <hyperlink ref="D5" r:id="rId6" xr:uid="{D9ADFFC2-AD0E-4A06-9DC0-4244337B625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BFB2E-E4AD-4F8D-927B-62AC649F3A06}">
  <dimension ref="A1:BA2092"/>
  <sheetViews>
    <sheetView workbookViewId="0">
      <pane ySplit="1" topLeftCell="A2088" activePane="bottomLeft" state="frozen"/>
      <selection pane="bottomLeft" activeCell="C2090" sqref="C2090"/>
    </sheetView>
  </sheetViews>
  <sheetFormatPr defaultColWidth="36.7109375" defaultRowHeight="15"/>
  <cols>
    <col min="1" max="1" width="12.28515625" style="2" customWidth="1"/>
    <col min="2" max="16384" width="36.7109375" style="2"/>
  </cols>
  <sheetData>
    <row r="1" spans="1:53" s="89" customFormat="1" ht="45">
      <c r="A1" s="86" t="s">
        <v>3</v>
      </c>
      <c r="B1" s="86" t="s">
        <v>4</v>
      </c>
      <c r="C1" s="87" t="s">
        <v>5</v>
      </c>
      <c r="D1" s="86" t="s">
        <v>4804</v>
      </c>
      <c r="E1" s="86" t="s">
        <v>7</v>
      </c>
      <c r="F1" s="86" t="s">
        <v>11</v>
      </c>
      <c r="G1" s="88" t="s">
        <v>12</v>
      </c>
      <c r="H1" s="89" t="s">
        <v>13904</v>
      </c>
      <c r="I1" s="89" t="s">
        <v>14</v>
      </c>
      <c r="J1" s="89" t="s">
        <v>15</v>
      </c>
      <c r="K1" s="89" t="s">
        <v>16</v>
      </c>
      <c r="L1" s="89" t="s">
        <v>8</v>
      </c>
      <c r="M1" s="89" t="s">
        <v>9</v>
      </c>
      <c r="N1" s="89" t="s">
        <v>10</v>
      </c>
      <c r="O1" s="89" t="s">
        <v>17</v>
      </c>
      <c r="P1" s="89" t="s">
        <v>4807</v>
      </c>
      <c r="Q1" s="89" t="s">
        <v>4808</v>
      </c>
      <c r="R1" s="89" t="s">
        <v>19</v>
      </c>
      <c r="S1" s="89" t="s">
        <v>20</v>
      </c>
      <c r="T1" s="89" t="s">
        <v>21</v>
      </c>
      <c r="U1" s="89" t="s">
        <v>22</v>
      </c>
      <c r="V1" s="89" t="s">
        <v>4810</v>
      </c>
      <c r="W1" s="89" t="s">
        <v>24</v>
      </c>
      <c r="X1" s="89" t="s">
        <v>42</v>
      </c>
      <c r="Y1" s="89" t="s">
        <v>25</v>
      </c>
      <c r="Z1" s="89" t="s">
        <v>26</v>
      </c>
      <c r="AA1" s="89" t="s">
        <v>27</v>
      </c>
      <c r="AB1" s="89" t="s">
        <v>28</v>
      </c>
      <c r="AC1" s="89" t="s">
        <v>29</v>
      </c>
      <c r="AD1" s="89" t="s">
        <v>30</v>
      </c>
      <c r="AE1" s="89" t="s">
        <v>40</v>
      </c>
      <c r="AF1" s="89" t="s">
        <v>31</v>
      </c>
      <c r="AG1" s="89" t="s">
        <v>32</v>
      </c>
      <c r="AH1" s="89" t="s">
        <v>33</v>
      </c>
      <c r="AI1" s="89" t="s">
        <v>34</v>
      </c>
      <c r="AJ1" s="89" t="s">
        <v>35</v>
      </c>
      <c r="AK1" s="89" t="s">
        <v>36</v>
      </c>
      <c r="AL1" s="89" t="s">
        <v>37</v>
      </c>
      <c r="AM1" s="89" t="s">
        <v>38</v>
      </c>
      <c r="AN1" s="89" t="s">
        <v>39</v>
      </c>
      <c r="AO1" s="89" t="s">
        <v>48</v>
      </c>
      <c r="AP1" s="89" t="s">
        <v>44</v>
      </c>
      <c r="AQ1" s="89" t="s">
        <v>43</v>
      </c>
      <c r="AR1" s="89" t="s">
        <v>45</v>
      </c>
      <c r="AS1" s="89" t="s">
        <v>46</v>
      </c>
      <c r="AT1" s="89" t="s">
        <v>47</v>
      </c>
      <c r="AU1" s="89" t="s">
        <v>49</v>
      </c>
      <c r="AV1" s="89" t="s">
        <v>50</v>
      </c>
      <c r="AW1" s="89" t="s">
        <v>51</v>
      </c>
      <c r="AX1" s="86" t="s">
        <v>52</v>
      </c>
      <c r="AY1" s="86" t="s">
        <v>4811</v>
      </c>
      <c r="AZ1" s="86" t="s">
        <v>53</v>
      </c>
    </row>
    <row r="2" spans="1:53" ht="255">
      <c r="A2" s="61">
        <v>1140</v>
      </c>
      <c r="B2" s="61" t="s">
        <v>78</v>
      </c>
      <c r="C2" s="62" t="s">
        <v>55</v>
      </c>
      <c r="D2" s="61" t="s">
        <v>5589</v>
      </c>
      <c r="E2" s="63" t="s">
        <v>13905</v>
      </c>
      <c r="F2" s="61">
        <v>1</v>
      </c>
      <c r="G2" s="61" t="s">
        <v>13906</v>
      </c>
      <c r="H2" s="64">
        <v>44951.651307870372</v>
      </c>
      <c r="I2" s="64">
        <v>44951.653703703705</v>
      </c>
      <c r="J2" s="61" t="s">
        <v>1624</v>
      </c>
      <c r="K2" s="61" t="s">
        <v>1625</v>
      </c>
      <c r="L2" s="61" t="s">
        <v>183</v>
      </c>
      <c r="M2" s="61" t="s">
        <v>259</v>
      </c>
      <c r="N2" s="61"/>
      <c r="O2" s="61" t="s">
        <v>74</v>
      </c>
      <c r="P2" s="61"/>
      <c r="Q2" s="61"/>
      <c r="R2" s="61"/>
      <c r="S2" s="61"/>
      <c r="T2" s="61"/>
      <c r="U2" s="61"/>
      <c r="V2" s="61"/>
      <c r="W2" s="61"/>
      <c r="X2" s="61"/>
      <c r="Y2" s="61" t="s">
        <v>5332</v>
      </c>
      <c r="Z2" s="61" t="s">
        <v>114</v>
      </c>
      <c r="AA2" s="61"/>
      <c r="AB2" s="65" t="s">
        <v>13907</v>
      </c>
      <c r="AC2" s="61" t="s">
        <v>13908</v>
      </c>
      <c r="AD2" s="61"/>
      <c r="AE2" s="61"/>
      <c r="AF2" s="61"/>
      <c r="AG2" s="61"/>
      <c r="AH2" s="61"/>
      <c r="AI2" s="61"/>
      <c r="AJ2" s="61"/>
      <c r="AK2" s="61"/>
      <c r="AL2" s="61"/>
      <c r="AM2" s="61"/>
      <c r="AN2" s="61"/>
      <c r="AO2" s="61"/>
      <c r="AP2" s="61"/>
      <c r="AQ2" s="61"/>
      <c r="AR2" s="61"/>
      <c r="AS2" s="61"/>
      <c r="AT2" s="61"/>
      <c r="AU2" s="61"/>
      <c r="AV2" s="61"/>
      <c r="AW2" s="61"/>
      <c r="AX2" s="61" t="s">
        <v>68</v>
      </c>
      <c r="AY2" s="61">
        <v>2023</v>
      </c>
      <c r="AZ2" s="61">
        <v>1</v>
      </c>
      <c r="BA2" s="66"/>
    </row>
    <row r="3" spans="1:53" ht="315">
      <c r="A3" s="66">
        <v>1436</v>
      </c>
      <c r="B3" s="66" t="s">
        <v>54</v>
      </c>
      <c r="C3" s="67" t="s">
        <v>55</v>
      </c>
      <c r="D3" s="66" t="s">
        <v>5589</v>
      </c>
      <c r="E3" s="68" t="s">
        <v>13909</v>
      </c>
      <c r="F3" s="66"/>
      <c r="G3" s="66" t="s">
        <v>58</v>
      </c>
      <c r="H3" s="69">
        <v>44993.460555555554</v>
      </c>
      <c r="I3" s="69">
        <v>44993.462256944447</v>
      </c>
      <c r="J3" s="66" t="s">
        <v>281</v>
      </c>
      <c r="K3" s="66" t="s">
        <v>282</v>
      </c>
      <c r="L3" s="66" t="s">
        <v>3835</v>
      </c>
      <c r="M3" s="66" t="s">
        <v>1161</v>
      </c>
      <c r="N3" s="66" t="s">
        <v>112</v>
      </c>
      <c r="O3" s="66" t="s">
        <v>3704</v>
      </c>
      <c r="P3" s="66"/>
      <c r="Q3" s="66"/>
      <c r="R3" s="66"/>
      <c r="S3" s="66"/>
      <c r="T3" s="66"/>
      <c r="U3" s="66"/>
      <c r="V3" s="66"/>
      <c r="W3" s="66"/>
      <c r="X3" s="66"/>
      <c r="Y3" s="66" t="s">
        <v>13910</v>
      </c>
      <c r="Z3" s="66" t="s">
        <v>114</v>
      </c>
      <c r="AA3" s="66"/>
      <c r="AB3" s="33" t="s">
        <v>13911</v>
      </c>
      <c r="AC3" s="66"/>
      <c r="AD3" s="66"/>
      <c r="AE3" s="66"/>
      <c r="AF3" s="66"/>
      <c r="AG3" s="66"/>
      <c r="AH3" s="66"/>
      <c r="AI3" s="66"/>
      <c r="AJ3" s="66"/>
      <c r="AK3" s="66"/>
      <c r="AL3" s="66"/>
      <c r="AM3" s="66"/>
      <c r="AN3" s="66"/>
      <c r="AO3" s="66"/>
      <c r="AP3" s="66"/>
      <c r="AQ3" s="66"/>
      <c r="AR3" s="66"/>
      <c r="AS3" s="66"/>
      <c r="AT3" s="66"/>
      <c r="AU3" s="66"/>
      <c r="AV3" s="66"/>
      <c r="AW3" s="66"/>
      <c r="AX3" s="66" t="s">
        <v>68</v>
      </c>
      <c r="AY3" s="66">
        <v>2023</v>
      </c>
      <c r="AZ3" s="66">
        <v>3</v>
      </c>
      <c r="BA3" s="66"/>
    </row>
    <row r="4" spans="1:53" ht="135">
      <c r="A4" s="61">
        <v>1616</v>
      </c>
      <c r="B4" s="61" t="s">
        <v>6024</v>
      </c>
      <c r="C4" s="62" t="s">
        <v>55</v>
      </c>
      <c r="D4" s="61"/>
      <c r="E4" s="63" t="s">
        <v>13912</v>
      </c>
      <c r="F4" s="61">
        <v>79</v>
      </c>
      <c r="G4" s="61" t="s">
        <v>6026</v>
      </c>
      <c r="H4" s="64">
        <v>45014.421203703707</v>
      </c>
      <c r="I4" s="64">
        <v>45014.44295138889</v>
      </c>
      <c r="J4" s="61" t="s">
        <v>4197</v>
      </c>
      <c r="K4" s="61" t="s">
        <v>4198</v>
      </c>
      <c r="L4" s="61" t="s">
        <v>3716</v>
      </c>
      <c r="M4" s="61" t="s">
        <v>56</v>
      </c>
      <c r="N4" s="61"/>
      <c r="O4" s="61" t="s">
        <v>3704</v>
      </c>
      <c r="P4" s="61"/>
      <c r="Q4" s="61"/>
      <c r="R4" s="61"/>
      <c r="S4" s="61"/>
      <c r="T4" s="61"/>
      <c r="U4" s="61"/>
      <c r="V4" s="61"/>
      <c r="W4" s="61"/>
      <c r="X4" s="61"/>
      <c r="Y4" s="61" t="s">
        <v>13913</v>
      </c>
      <c r="Z4" s="61" t="s">
        <v>114</v>
      </c>
      <c r="AA4" s="61"/>
      <c r="AB4" s="61" t="s">
        <v>13914</v>
      </c>
      <c r="AC4" s="61"/>
      <c r="AD4" s="61"/>
      <c r="AE4" s="61"/>
      <c r="AF4" s="61"/>
      <c r="AG4" s="61"/>
      <c r="AH4" s="61"/>
      <c r="AI4" s="61"/>
      <c r="AJ4" s="61"/>
      <c r="AK4" s="61"/>
      <c r="AL4" s="61"/>
      <c r="AM4" s="61"/>
      <c r="AN4" s="61"/>
      <c r="AO4" s="61"/>
      <c r="AP4" s="61"/>
      <c r="AQ4" s="61"/>
      <c r="AR4" s="61"/>
      <c r="AS4" s="61"/>
      <c r="AT4" s="61"/>
      <c r="AU4" s="61"/>
      <c r="AV4" s="61"/>
      <c r="AW4" s="61"/>
      <c r="AX4" s="61" t="s">
        <v>68</v>
      </c>
      <c r="AY4" s="61">
        <v>2023</v>
      </c>
      <c r="AZ4" s="61">
        <v>3</v>
      </c>
      <c r="BA4" s="66"/>
    </row>
    <row r="5" spans="1:53" ht="120">
      <c r="A5" s="66">
        <v>1651</v>
      </c>
      <c r="B5" s="66" t="s">
        <v>1186</v>
      </c>
      <c r="C5" s="67" t="s">
        <v>55</v>
      </c>
      <c r="D5" s="66" t="s">
        <v>4887</v>
      </c>
      <c r="E5" s="68" t="s">
        <v>13915</v>
      </c>
      <c r="F5" s="66">
        <v>4</v>
      </c>
      <c r="G5" s="66" t="s">
        <v>1187</v>
      </c>
      <c r="H5" s="69">
        <v>45015.704155092593</v>
      </c>
      <c r="I5" s="69">
        <v>45015.704513888886</v>
      </c>
      <c r="J5" s="66" t="s">
        <v>3733</v>
      </c>
      <c r="K5" s="66" t="s">
        <v>3734</v>
      </c>
      <c r="L5" s="66" t="s">
        <v>3731</v>
      </c>
      <c r="M5" s="66" t="s">
        <v>177</v>
      </c>
      <c r="N5" s="66"/>
      <c r="O5" s="66" t="s">
        <v>3746</v>
      </c>
      <c r="P5" s="66"/>
      <c r="Q5" s="66"/>
      <c r="R5" s="66"/>
      <c r="S5" s="66"/>
      <c r="T5" s="66"/>
      <c r="U5" s="66"/>
      <c r="V5" s="66"/>
      <c r="W5" s="66"/>
      <c r="X5" s="66"/>
      <c r="Y5" s="66"/>
      <c r="Z5" s="66"/>
      <c r="AA5" s="66"/>
      <c r="AB5" s="66"/>
      <c r="AC5" s="66"/>
      <c r="AD5" s="66"/>
      <c r="AE5" s="66"/>
      <c r="AF5" s="66"/>
      <c r="AG5" s="66"/>
      <c r="AH5" s="66"/>
      <c r="AI5" s="66" t="s">
        <v>13916</v>
      </c>
      <c r="AJ5" s="66" t="s">
        <v>13917</v>
      </c>
      <c r="AK5" s="66"/>
      <c r="AL5" s="66"/>
      <c r="AM5" s="66"/>
      <c r="AN5" s="66"/>
      <c r="AO5" s="66"/>
      <c r="AP5" s="66"/>
      <c r="AQ5" s="66"/>
      <c r="AR5" s="66"/>
      <c r="AS5" s="66"/>
      <c r="AT5" s="66"/>
      <c r="AU5" s="66"/>
      <c r="AV5" s="66"/>
      <c r="AW5" s="66"/>
      <c r="AX5" s="66" t="s">
        <v>68</v>
      </c>
      <c r="AY5" s="66">
        <v>2023</v>
      </c>
      <c r="AZ5" s="66">
        <v>3</v>
      </c>
      <c r="BA5" s="66"/>
    </row>
    <row r="6" spans="1:53" ht="135">
      <c r="A6" s="61">
        <v>1652</v>
      </c>
      <c r="B6" s="61" t="s">
        <v>1186</v>
      </c>
      <c r="C6" s="62" t="s">
        <v>55</v>
      </c>
      <c r="D6" s="61" t="s">
        <v>4887</v>
      </c>
      <c r="E6" s="63" t="s">
        <v>13918</v>
      </c>
      <c r="F6" s="61">
        <v>4</v>
      </c>
      <c r="G6" s="61" t="s">
        <v>1187</v>
      </c>
      <c r="H6" s="64">
        <v>45015.706226851849</v>
      </c>
      <c r="I6" s="64">
        <v>45015.707314814812</v>
      </c>
      <c r="J6" s="61" t="s">
        <v>3733</v>
      </c>
      <c r="K6" s="61" t="s">
        <v>3734</v>
      </c>
      <c r="L6" s="61" t="s">
        <v>3731</v>
      </c>
      <c r="M6" s="61" t="s">
        <v>177</v>
      </c>
      <c r="N6" s="61"/>
      <c r="O6" s="61" t="s">
        <v>3746</v>
      </c>
      <c r="P6" s="61"/>
      <c r="Q6" s="61"/>
      <c r="R6" s="61"/>
      <c r="S6" s="61"/>
      <c r="T6" s="61"/>
      <c r="U6" s="61"/>
      <c r="V6" s="61"/>
      <c r="W6" s="61"/>
      <c r="X6" s="61"/>
      <c r="Y6" s="61"/>
      <c r="Z6" s="61"/>
      <c r="AA6" s="61"/>
      <c r="AB6" s="61"/>
      <c r="AC6" s="61"/>
      <c r="AD6" s="61"/>
      <c r="AE6" s="61"/>
      <c r="AF6" s="61"/>
      <c r="AG6" s="61"/>
      <c r="AH6" s="61"/>
      <c r="AI6" s="61" t="s">
        <v>13919</v>
      </c>
      <c r="AJ6" s="61" t="s">
        <v>13920</v>
      </c>
      <c r="AK6" s="61"/>
      <c r="AL6" s="61"/>
      <c r="AM6" s="61"/>
      <c r="AN6" s="61"/>
      <c r="AO6" s="61"/>
      <c r="AP6" s="61"/>
      <c r="AQ6" s="61"/>
      <c r="AR6" s="61"/>
      <c r="AS6" s="61"/>
      <c r="AT6" s="61"/>
      <c r="AU6" s="61"/>
      <c r="AV6" s="61"/>
      <c r="AW6" s="61"/>
      <c r="AX6" s="61" t="s">
        <v>68</v>
      </c>
      <c r="AY6" s="61">
        <v>2023</v>
      </c>
      <c r="AZ6" s="61">
        <v>3</v>
      </c>
      <c r="BA6" s="66"/>
    </row>
    <row r="7" spans="1:53" ht="135">
      <c r="A7" s="66">
        <v>1653</v>
      </c>
      <c r="B7" s="66" t="s">
        <v>1186</v>
      </c>
      <c r="C7" s="67" t="s">
        <v>55</v>
      </c>
      <c r="D7" s="66" t="s">
        <v>4887</v>
      </c>
      <c r="E7" s="68" t="s">
        <v>13921</v>
      </c>
      <c r="F7" s="66">
        <v>79</v>
      </c>
      <c r="G7" s="66" t="s">
        <v>1187</v>
      </c>
      <c r="H7" s="69">
        <v>45015.707881944443</v>
      </c>
      <c r="I7" s="69">
        <v>45015.70815972222</v>
      </c>
      <c r="J7" s="66" t="s">
        <v>3733</v>
      </c>
      <c r="K7" s="66" t="s">
        <v>3734</v>
      </c>
      <c r="L7" s="66" t="s">
        <v>3731</v>
      </c>
      <c r="M7" s="66" t="s">
        <v>177</v>
      </c>
      <c r="N7" s="66"/>
      <c r="O7" s="66" t="s">
        <v>3746</v>
      </c>
      <c r="P7" s="66"/>
      <c r="Q7" s="66"/>
      <c r="R7" s="66"/>
      <c r="S7" s="66"/>
      <c r="T7" s="66"/>
      <c r="U7" s="66"/>
      <c r="V7" s="66"/>
      <c r="W7" s="66"/>
      <c r="X7" s="66"/>
      <c r="Y7" s="66"/>
      <c r="Z7" s="66"/>
      <c r="AA7" s="66"/>
      <c r="AB7" s="66"/>
      <c r="AC7" s="66"/>
      <c r="AD7" s="66"/>
      <c r="AE7" s="66"/>
      <c r="AF7" s="66"/>
      <c r="AG7" s="66"/>
      <c r="AH7" s="66"/>
      <c r="AI7" s="33" t="s">
        <v>13922</v>
      </c>
      <c r="AJ7" s="33" t="s">
        <v>13923</v>
      </c>
      <c r="AK7" s="66"/>
      <c r="AL7" s="66"/>
      <c r="AM7" s="66"/>
      <c r="AN7" s="66"/>
      <c r="AO7" s="66"/>
      <c r="AP7" s="66"/>
      <c r="AQ7" s="66"/>
      <c r="AR7" s="66"/>
      <c r="AS7" s="66"/>
      <c r="AT7" s="66"/>
      <c r="AU7" s="66"/>
      <c r="AV7" s="66"/>
      <c r="AW7" s="66"/>
      <c r="AX7" s="66" t="s">
        <v>68</v>
      </c>
      <c r="AY7" s="66">
        <v>2023</v>
      </c>
      <c r="AZ7" s="66">
        <v>3</v>
      </c>
      <c r="BA7" s="66"/>
    </row>
    <row r="8" spans="1:53" ht="120">
      <c r="A8" s="61">
        <v>1658</v>
      </c>
      <c r="B8" s="61" t="s">
        <v>278</v>
      </c>
      <c r="C8" s="62" t="s">
        <v>55</v>
      </c>
      <c r="D8" s="61"/>
      <c r="E8" s="70" t="s">
        <v>13924</v>
      </c>
      <c r="F8" s="61">
        <v>79</v>
      </c>
      <c r="G8" s="61" t="s">
        <v>279</v>
      </c>
      <c r="H8" s="64">
        <v>45016.381064814814</v>
      </c>
      <c r="I8" s="64">
        <v>45016.38208333333</v>
      </c>
      <c r="J8" s="61" t="s">
        <v>72</v>
      </c>
      <c r="K8" s="61" t="s">
        <v>73</v>
      </c>
      <c r="L8" s="61" t="s">
        <v>3716</v>
      </c>
      <c r="M8" s="61" t="s">
        <v>57</v>
      </c>
      <c r="N8" s="61" t="s">
        <v>107</v>
      </c>
      <c r="O8" s="61" t="s">
        <v>3704</v>
      </c>
      <c r="P8" s="61"/>
      <c r="Q8" s="61"/>
      <c r="R8" s="61"/>
      <c r="S8" s="61"/>
      <c r="T8" s="61"/>
      <c r="U8" s="61"/>
      <c r="V8" s="61"/>
      <c r="W8" s="61"/>
      <c r="X8" s="61"/>
      <c r="Y8" s="61" t="s">
        <v>13925</v>
      </c>
      <c r="Z8" s="61" t="s">
        <v>114</v>
      </c>
      <c r="AA8" s="61"/>
      <c r="AB8" s="61" t="s">
        <v>13926</v>
      </c>
      <c r="AC8" s="61"/>
      <c r="AD8" s="61"/>
      <c r="AE8" s="61"/>
      <c r="AF8" s="61"/>
      <c r="AG8" s="61"/>
      <c r="AH8" s="61"/>
      <c r="AI8" s="61"/>
      <c r="AJ8" s="61"/>
      <c r="AK8" s="61"/>
      <c r="AL8" s="61"/>
      <c r="AM8" s="61"/>
      <c r="AN8" s="61"/>
      <c r="AO8" s="61"/>
      <c r="AP8" s="61"/>
      <c r="AQ8" s="61"/>
      <c r="AR8" s="61"/>
      <c r="AS8" s="61"/>
      <c r="AT8" s="61"/>
      <c r="AU8" s="61"/>
      <c r="AV8" s="61"/>
      <c r="AW8" s="61"/>
      <c r="AX8" s="61" t="s">
        <v>68</v>
      </c>
      <c r="AY8" s="61">
        <v>2023</v>
      </c>
      <c r="AZ8" s="61">
        <v>3</v>
      </c>
      <c r="BA8" s="66"/>
    </row>
    <row r="9" spans="1:53" ht="120">
      <c r="A9" s="66">
        <v>1665</v>
      </c>
      <c r="B9" s="66" t="s">
        <v>1186</v>
      </c>
      <c r="C9" s="67" t="s">
        <v>55</v>
      </c>
      <c r="D9" s="66" t="s">
        <v>4836</v>
      </c>
      <c r="E9" s="68" t="s">
        <v>13927</v>
      </c>
      <c r="F9" s="66">
        <v>6</v>
      </c>
      <c r="G9" s="66" t="s">
        <v>1187</v>
      </c>
      <c r="H9" s="69">
        <v>45016.536354166667</v>
      </c>
      <c r="I9" s="69">
        <v>45016.53837962963</v>
      </c>
      <c r="J9" s="66" t="s">
        <v>3733</v>
      </c>
      <c r="K9" s="66" t="s">
        <v>3734</v>
      </c>
      <c r="L9" s="66" t="s">
        <v>3731</v>
      </c>
      <c r="M9" s="66" t="s">
        <v>177</v>
      </c>
      <c r="N9" s="66"/>
      <c r="O9" s="66" t="s">
        <v>3746</v>
      </c>
      <c r="P9" s="66"/>
      <c r="Q9" s="66"/>
      <c r="R9" s="66"/>
      <c r="S9" s="66"/>
      <c r="T9" s="66"/>
      <c r="U9" s="66"/>
      <c r="V9" s="66"/>
      <c r="W9" s="66"/>
      <c r="X9" s="66"/>
      <c r="Y9" s="66"/>
      <c r="Z9" s="66"/>
      <c r="AA9" s="66"/>
      <c r="AB9" s="66"/>
      <c r="AC9" s="66"/>
      <c r="AD9" s="66"/>
      <c r="AE9" s="66"/>
      <c r="AF9" s="66"/>
      <c r="AG9" s="66"/>
      <c r="AH9" s="66"/>
      <c r="AI9" s="66" t="s">
        <v>13928</v>
      </c>
      <c r="AJ9" s="66" t="s">
        <v>13929</v>
      </c>
      <c r="AK9" s="66"/>
      <c r="AL9" s="66"/>
      <c r="AM9" s="66"/>
      <c r="AN9" s="66"/>
      <c r="AO9" s="66"/>
      <c r="AP9" s="66"/>
      <c r="AQ9" s="66"/>
      <c r="AR9" s="66"/>
      <c r="AS9" s="66"/>
      <c r="AT9" s="66"/>
      <c r="AU9" s="66"/>
      <c r="AV9" s="66"/>
      <c r="AW9" s="66"/>
      <c r="AX9" s="66" t="s">
        <v>68</v>
      </c>
      <c r="AY9" s="66">
        <v>2023</v>
      </c>
      <c r="AZ9" s="66">
        <v>3</v>
      </c>
      <c r="BA9" s="66"/>
    </row>
    <row r="10" spans="1:53" ht="135">
      <c r="A10" s="61">
        <v>1668</v>
      </c>
      <c r="B10" s="61" t="s">
        <v>78</v>
      </c>
      <c r="C10" s="62" t="s">
        <v>55</v>
      </c>
      <c r="D10" s="61"/>
      <c r="E10" s="63" t="s">
        <v>13930</v>
      </c>
      <c r="F10" s="61">
        <v>57</v>
      </c>
      <c r="G10" s="61" t="s">
        <v>13906</v>
      </c>
      <c r="H10" s="64">
        <v>45016.606759259259</v>
      </c>
      <c r="I10" s="64">
        <v>45016.613622685189</v>
      </c>
      <c r="J10" s="61" t="s">
        <v>3825</v>
      </c>
      <c r="K10" s="61" t="s">
        <v>3826</v>
      </c>
      <c r="L10" s="61" t="s">
        <v>3816</v>
      </c>
      <c r="M10" s="61" t="s">
        <v>57</v>
      </c>
      <c r="N10" s="61" t="s">
        <v>112</v>
      </c>
      <c r="O10" s="61" t="s">
        <v>3717</v>
      </c>
      <c r="P10" s="61"/>
      <c r="Q10" s="61" t="s">
        <v>13931</v>
      </c>
      <c r="R10" s="61" t="s">
        <v>13932</v>
      </c>
      <c r="S10" s="61" t="s">
        <v>13933</v>
      </c>
      <c r="T10" s="61" t="s">
        <v>745</v>
      </c>
      <c r="U10" s="61" t="s">
        <v>147</v>
      </c>
      <c r="V10" s="61" t="s">
        <v>4776</v>
      </c>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c r="AW10" s="61"/>
      <c r="AX10" s="61" t="s">
        <v>68</v>
      </c>
      <c r="AY10" s="61">
        <v>2023</v>
      </c>
      <c r="AZ10" s="61">
        <v>3</v>
      </c>
      <c r="BA10" s="66"/>
    </row>
    <row r="11" spans="1:53" ht="135">
      <c r="A11" s="66">
        <v>1671</v>
      </c>
      <c r="B11" s="66" t="s">
        <v>78</v>
      </c>
      <c r="C11" s="67" t="s">
        <v>55</v>
      </c>
      <c r="D11" s="66"/>
      <c r="E11" s="68" t="s">
        <v>13934</v>
      </c>
      <c r="F11" s="66">
        <v>8</v>
      </c>
      <c r="G11" s="66" t="s">
        <v>13906</v>
      </c>
      <c r="H11" s="69">
        <v>45016.656030092592</v>
      </c>
      <c r="I11" s="69">
        <v>45016.656365740739</v>
      </c>
      <c r="J11" s="66" t="s">
        <v>72</v>
      </c>
      <c r="K11" s="66" t="s">
        <v>73</v>
      </c>
      <c r="L11" s="66" t="s">
        <v>4099</v>
      </c>
      <c r="M11" s="66" t="s">
        <v>89</v>
      </c>
      <c r="N11" s="66"/>
      <c r="O11" s="66" t="s">
        <v>3704</v>
      </c>
      <c r="P11" s="66"/>
      <c r="Q11" s="66"/>
      <c r="R11" s="66"/>
      <c r="S11" s="66"/>
      <c r="T11" s="66"/>
      <c r="U11" s="66"/>
      <c r="V11" s="66"/>
      <c r="W11" s="66"/>
      <c r="X11" s="66"/>
      <c r="Y11" s="66" t="s">
        <v>569</v>
      </c>
      <c r="Z11" s="66" t="s">
        <v>114</v>
      </c>
      <c r="AA11" s="66"/>
      <c r="AB11" s="66" t="s">
        <v>13935</v>
      </c>
      <c r="AC11" s="66"/>
      <c r="AD11" s="66"/>
      <c r="AE11" s="66"/>
      <c r="AF11" s="66"/>
      <c r="AG11" s="66"/>
      <c r="AH11" s="66"/>
      <c r="AI11" s="66"/>
      <c r="AJ11" s="66"/>
      <c r="AK11" s="66"/>
      <c r="AL11" s="66"/>
      <c r="AM11" s="66"/>
      <c r="AN11" s="66"/>
      <c r="AO11" s="66"/>
      <c r="AP11" s="66"/>
      <c r="AQ11" s="66"/>
      <c r="AR11" s="66"/>
      <c r="AS11" s="66"/>
      <c r="AT11" s="66"/>
      <c r="AU11" s="66"/>
      <c r="AV11" s="66"/>
      <c r="AW11" s="66"/>
      <c r="AX11" s="66" t="s">
        <v>68</v>
      </c>
      <c r="AY11" s="66">
        <v>2023</v>
      </c>
      <c r="AZ11" s="66">
        <v>3</v>
      </c>
      <c r="BA11" s="66"/>
    </row>
    <row r="12" spans="1:53" ht="409.5">
      <c r="A12" s="61">
        <v>1672</v>
      </c>
      <c r="B12" s="61" t="s">
        <v>78</v>
      </c>
      <c r="C12" s="62" t="s">
        <v>55</v>
      </c>
      <c r="D12" s="61" t="s">
        <v>4903</v>
      </c>
      <c r="E12" s="63" t="s">
        <v>13936</v>
      </c>
      <c r="F12" s="61">
        <v>54</v>
      </c>
      <c r="G12" s="61" t="s">
        <v>13906</v>
      </c>
      <c r="H12" s="64">
        <v>45016.655648148146</v>
      </c>
      <c r="I12" s="64">
        <v>45016.656469907408</v>
      </c>
      <c r="J12" s="61" t="s">
        <v>565</v>
      </c>
      <c r="K12" s="61" t="s">
        <v>566</v>
      </c>
      <c r="L12" s="61" t="s">
        <v>3703</v>
      </c>
      <c r="M12" s="61" t="s">
        <v>89</v>
      </c>
      <c r="N12" s="61"/>
      <c r="O12" s="61" t="s">
        <v>3704</v>
      </c>
      <c r="P12" s="61"/>
      <c r="Q12" s="61"/>
      <c r="R12" s="61"/>
      <c r="S12" s="61"/>
      <c r="T12" s="61"/>
      <c r="U12" s="61"/>
      <c r="V12" s="61"/>
      <c r="W12" s="61"/>
      <c r="X12" s="61"/>
      <c r="Y12" s="61" t="s">
        <v>569</v>
      </c>
      <c r="Z12" s="61" t="s">
        <v>85</v>
      </c>
      <c r="AA12" s="61" t="s">
        <v>13937</v>
      </c>
      <c r="AB12" s="61"/>
      <c r="AC12" s="61" t="s">
        <v>13938</v>
      </c>
      <c r="AD12" s="61"/>
      <c r="AE12" s="61"/>
      <c r="AF12" s="61"/>
      <c r="AG12" s="61"/>
      <c r="AH12" s="61"/>
      <c r="AI12" s="61"/>
      <c r="AJ12" s="61"/>
      <c r="AK12" s="61"/>
      <c r="AL12" s="61"/>
      <c r="AM12" s="61"/>
      <c r="AN12" s="61"/>
      <c r="AO12" s="61"/>
      <c r="AP12" s="61"/>
      <c r="AQ12" s="61"/>
      <c r="AR12" s="61"/>
      <c r="AS12" s="61"/>
      <c r="AT12" s="61"/>
      <c r="AU12" s="61"/>
      <c r="AV12" s="61"/>
      <c r="AW12" s="61"/>
      <c r="AX12" s="61" t="s">
        <v>68</v>
      </c>
      <c r="AY12" s="61">
        <v>2023</v>
      </c>
      <c r="AZ12" s="61">
        <v>3</v>
      </c>
      <c r="BA12" s="66"/>
    </row>
    <row r="13" spans="1:53" ht="120">
      <c r="A13" s="66">
        <v>1675</v>
      </c>
      <c r="B13" s="66" t="s">
        <v>78</v>
      </c>
      <c r="C13" s="67" t="s">
        <v>55</v>
      </c>
      <c r="D13" s="66" t="s">
        <v>7050</v>
      </c>
      <c r="E13" s="68" t="s">
        <v>13939</v>
      </c>
      <c r="F13" s="66">
        <v>11</v>
      </c>
      <c r="G13" s="66" t="s">
        <v>13906</v>
      </c>
      <c r="H13" s="69">
        <v>45018.671863425923</v>
      </c>
      <c r="I13" s="69">
        <v>45018.679722222223</v>
      </c>
      <c r="J13" s="66" t="s">
        <v>199</v>
      </c>
      <c r="K13" s="66" t="s">
        <v>200</v>
      </c>
      <c r="L13" s="66" t="s">
        <v>3920</v>
      </c>
      <c r="M13" s="66" t="s">
        <v>57</v>
      </c>
      <c r="N13" s="66" t="s">
        <v>112</v>
      </c>
      <c r="O13" s="66" t="s">
        <v>3696</v>
      </c>
      <c r="P13" s="66"/>
      <c r="Q13" s="66"/>
      <c r="R13" s="66"/>
      <c r="S13" s="66"/>
      <c r="T13" s="66"/>
      <c r="U13" s="66"/>
      <c r="V13" s="66"/>
      <c r="W13" s="33" t="s">
        <v>13940</v>
      </c>
      <c r="X13" s="66" t="s">
        <v>13941</v>
      </c>
      <c r="Y13" s="66"/>
      <c r="Z13" s="66"/>
      <c r="AA13" s="66"/>
      <c r="AB13" s="66"/>
      <c r="AC13" s="66"/>
      <c r="AD13" s="66"/>
      <c r="AE13" s="66"/>
      <c r="AF13" s="66"/>
      <c r="AG13" s="66"/>
      <c r="AH13" s="66"/>
      <c r="AI13" s="66"/>
      <c r="AJ13" s="66"/>
      <c r="AK13" s="66" t="s">
        <v>13942</v>
      </c>
      <c r="AL13" s="66"/>
      <c r="AM13" s="66"/>
      <c r="AN13" s="66"/>
      <c r="AO13" s="66"/>
      <c r="AP13" s="66"/>
      <c r="AQ13" s="66"/>
      <c r="AR13" s="66"/>
      <c r="AS13" s="66"/>
      <c r="AT13" s="66"/>
      <c r="AU13" s="66"/>
      <c r="AV13" s="66"/>
      <c r="AW13" s="66"/>
      <c r="AX13" s="66" t="s">
        <v>68</v>
      </c>
      <c r="AY13" s="66">
        <v>2023</v>
      </c>
      <c r="AZ13" s="66">
        <v>4</v>
      </c>
      <c r="BA13" s="66"/>
    </row>
    <row r="14" spans="1:53" ht="240">
      <c r="A14" s="61">
        <v>1677</v>
      </c>
      <c r="B14" s="61" t="s">
        <v>78</v>
      </c>
      <c r="C14" s="62" t="s">
        <v>55</v>
      </c>
      <c r="D14" s="61" t="s">
        <v>7050</v>
      </c>
      <c r="E14" s="63" t="s">
        <v>13943</v>
      </c>
      <c r="F14" s="61">
        <v>5</v>
      </c>
      <c r="G14" s="61" t="s">
        <v>13906</v>
      </c>
      <c r="H14" s="64">
        <v>45019.372141203705</v>
      </c>
      <c r="I14" s="64">
        <v>45019.373287037037</v>
      </c>
      <c r="J14" s="61" t="s">
        <v>1271</v>
      </c>
      <c r="K14" s="61" t="s">
        <v>1272</v>
      </c>
      <c r="L14" s="61" t="s">
        <v>3770</v>
      </c>
      <c r="M14" s="61" t="s">
        <v>259</v>
      </c>
      <c r="N14" s="61"/>
      <c r="O14" s="61" t="s">
        <v>3704</v>
      </c>
      <c r="P14" s="61"/>
      <c r="Q14" s="61"/>
      <c r="R14" s="61"/>
      <c r="S14" s="61"/>
      <c r="T14" s="61"/>
      <c r="U14" s="61"/>
      <c r="V14" s="61"/>
      <c r="W14" s="61"/>
      <c r="X14" s="61"/>
      <c r="Y14" s="61" t="s">
        <v>13944</v>
      </c>
      <c r="Z14" s="61" t="s">
        <v>85</v>
      </c>
      <c r="AA14" s="61" t="s">
        <v>13945</v>
      </c>
      <c r="AB14" s="61"/>
      <c r="AC14" s="61"/>
      <c r="AD14" s="61"/>
      <c r="AE14" s="61"/>
      <c r="AF14" s="61"/>
      <c r="AG14" s="61"/>
      <c r="AH14" s="61"/>
      <c r="AI14" s="61"/>
      <c r="AJ14" s="61"/>
      <c r="AK14" s="61"/>
      <c r="AL14" s="61"/>
      <c r="AM14" s="61"/>
      <c r="AN14" s="61"/>
      <c r="AO14" s="61"/>
      <c r="AP14" s="61"/>
      <c r="AQ14" s="61"/>
      <c r="AR14" s="61"/>
      <c r="AS14" s="61"/>
      <c r="AT14" s="61"/>
      <c r="AU14" s="61"/>
      <c r="AV14" s="61"/>
      <c r="AW14" s="61"/>
      <c r="AX14" s="61" t="s">
        <v>68</v>
      </c>
      <c r="AY14" s="61">
        <v>2023</v>
      </c>
      <c r="AZ14" s="61">
        <v>4</v>
      </c>
      <c r="BA14" s="66"/>
    </row>
    <row r="15" spans="1:53" ht="135">
      <c r="A15" s="66">
        <v>1678</v>
      </c>
      <c r="B15" s="66" t="s">
        <v>1186</v>
      </c>
      <c r="C15" s="67" t="s">
        <v>55</v>
      </c>
      <c r="D15" s="71">
        <v>190</v>
      </c>
      <c r="E15" s="68" t="s">
        <v>13946</v>
      </c>
      <c r="F15" s="66">
        <v>4</v>
      </c>
      <c r="G15" s="66" t="s">
        <v>1187</v>
      </c>
      <c r="H15" s="69">
        <v>45019.437581018516</v>
      </c>
      <c r="I15" s="69">
        <v>45019.442685185182</v>
      </c>
      <c r="J15" s="66" t="s">
        <v>3825</v>
      </c>
      <c r="K15" s="66" t="s">
        <v>3826</v>
      </c>
      <c r="L15" s="66" t="s">
        <v>3816</v>
      </c>
      <c r="M15" s="66" t="s">
        <v>149</v>
      </c>
      <c r="N15" s="66"/>
      <c r="O15" s="66" t="s">
        <v>3806</v>
      </c>
      <c r="P15" s="66"/>
      <c r="Q15" s="66"/>
      <c r="R15" s="66"/>
      <c r="S15" s="66"/>
      <c r="T15" s="66"/>
      <c r="U15" s="66"/>
      <c r="V15" s="66"/>
      <c r="W15" s="66"/>
      <c r="X15" s="66"/>
      <c r="Y15" s="66"/>
      <c r="Z15" s="66"/>
      <c r="AA15" s="66"/>
      <c r="AB15" s="66"/>
      <c r="AC15" s="66"/>
      <c r="AD15" s="66"/>
      <c r="AE15" s="66"/>
      <c r="AF15" s="66"/>
      <c r="AG15" s="66"/>
      <c r="AH15" s="66"/>
      <c r="AI15" s="66" t="s">
        <v>13947</v>
      </c>
      <c r="AJ15" s="66" t="s">
        <v>13948</v>
      </c>
      <c r="AK15" s="66" t="s">
        <v>13949</v>
      </c>
      <c r="AL15" s="66"/>
      <c r="AM15" s="66"/>
      <c r="AN15" s="66"/>
      <c r="AO15" s="66"/>
      <c r="AP15" s="66"/>
      <c r="AQ15" s="66"/>
      <c r="AR15" s="66"/>
      <c r="AS15" s="66"/>
      <c r="AT15" s="66"/>
      <c r="AU15" s="66"/>
      <c r="AV15" s="66"/>
      <c r="AW15" s="66"/>
      <c r="AX15" s="66" t="s">
        <v>68</v>
      </c>
      <c r="AY15" s="66">
        <v>2023</v>
      </c>
      <c r="AZ15" s="66">
        <v>4</v>
      </c>
      <c r="BA15" s="66"/>
    </row>
    <row r="16" spans="1:53" ht="135">
      <c r="A16" s="61">
        <v>1681</v>
      </c>
      <c r="B16" s="61" t="s">
        <v>1186</v>
      </c>
      <c r="C16" s="62" t="s">
        <v>55</v>
      </c>
      <c r="D16" s="72">
        <v>70</v>
      </c>
      <c r="E16" s="63" t="s">
        <v>13950</v>
      </c>
      <c r="F16" s="61">
        <v>6</v>
      </c>
      <c r="G16" s="61" t="s">
        <v>1187</v>
      </c>
      <c r="H16" s="64">
        <v>45019.560682870368</v>
      </c>
      <c r="I16" s="64">
        <v>45019.561145833337</v>
      </c>
      <c r="J16" s="61" t="s">
        <v>72</v>
      </c>
      <c r="K16" s="61" t="s">
        <v>73</v>
      </c>
      <c r="L16" s="61" t="s">
        <v>4099</v>
      </c>
      <c r="M16" s="61" t="s">
        <v>149</v>
      </c>
      <c r="N16" s="61"/>
      <c r="O16" s="61" t="s">
        <v>3704</v>
      </c>
      <c r="P16" s="61"/>
      <c r="Q16" s="61"/>
      <c r="R16" s="61"/>
      <c r="S16" s="61"/>
      <c r="T16" s="61"/>
      <c r="U16" s="61"/>
      <c r="V16" s="61"/>
      <c r="W16" s="61"/>
      <c r="X16" s="61"/>
      <c r="Y16" s="61" t="s">
        <v>13951</v>
      </c>
      <c r="Z16" s="61" t="s">
        <v>114</v>
      </c>
      <c r="AA16" s="61"/>
      <c r="AB16" s="61" t="s">
        <v>13952</v>
      </c>
      <c r="AC16" s="61"/>
      <c r="AD16" s="61"/>
      <c r="AE16" s="61"/>
      <c r="AF16" s="61"/>
      <c r="AG16" s="61"/>
      <c r="AH16" s="61"/>
      <c r="AI16" s="61"/>
      <c r="AJ16" s="61"/>
      <c r="AK16" s="61"/>
      <c r="AL16" s="61"/>
      <c r="AM16" s="61"/>
      <c r="AN16" s="61"/>
      <c r="AO16" s="61"/>
      <c r="AP16" s="61"/>
      <c r="AQ16" s="61"/>
      <c r="AR16" s="61"/>
      <c r="AS16" s="61"/>
      <c r="AT16" s="61"/>
      <c r="AU16" s="61"/>
      <c r="AV16" s="61"/>
      <c r="AW16" s="61"/>
      <c r="AX16" s="61" t="s">
        <v>68</v>
      </c>
      <c r="AY16" s="61">
        <v>2023</v>
      </c>
      <c r="AZ16" s="61">
        <v>4</v>
      </c>
      <c r="BA16" s="66"/>
    </row>
    <row r="17" spans="1:53" ht="409.5">
      <c r="A17" s="66">
        <v>1684</v>
      </c>
      <c r="B17" s="66" t="s">
        <v>78</v>
      </c>
      <c r="C17" s="67" t="s">
        <v>55</v>
      </c>
      <c r="D17" s="66" t="s">
        <v>7050</v>
      </c>
      <c r="E17" s="68" t="s">
        <v>13905</v>
      </c>
      <c r="F17" s="66">
        <v>75</v>
      </c>
      <c r="G17" s="66" t="s">
        <v>13906</v>
      </c>
      <c r="H17" s="69">
        <v>45019.598865740743</v>
      </c>
      <c r="I17" s="69">
        <v>45019.656921296293</v>
      </c>
      <c r="J17" s="66" t="s">
        <v>1271</v>
      </c>
      <c r="K17" s="66" t="s">
        <v>1272</v>
      </c>
      <c r="L17" s="66" t="s">
        <v>3770</v>
      </c>
      <c r="M17" s="66" t="s">
        <v>259</v>
      </c>
      <c r="N17" s="66"/>
      <c r="O17" s="66" t="s">
        <v>3704</v>
      </c>
      <c r="P17" s="66"/>
      <c r="Q17" s="66"/>
      <c r="R17" s="66"/>
      <c r="S17" s="66"/>
      <c r="T17" s="66"/>
      <c r="U17" s="66"/>
      <c r="V17" s="66"/>
      <c r="W17" s="66"/>
      <c r="X17" s="66"/>
      <c r="Y17" s="66" t="s">
        <v>13953</v>
      </c>
      <c r="Z17" s="66" t="s">
        <v>85</v>
      </c>
      <c r="AA17" s="66" t="s">
        <v>13954</v>
      </c>
      <c r="AB17" s="66"/>
      <c r="AC17" s="66"/>
      <c r="AD17" s="66"/>
      <c r="AE17" s="66"/>
      <c r="AF17" s="66"/>
      <c r="AG17" s="66"/>
      <c r="AH17" s="66"/>
      <c r="AI17" s="66"/>
      <c r="AJ17" s="66"/>
      <c r="AK17" s="66"/>
      <c r="AL17" s="66"/>
      <c r="AM17" s="66"/>
      <c r="AN17" s="66"/>
      <c r="AO17" s="66"/>
      <c r="AP17" s="66"/>
      <c r="AQ17" s="66"/>
      <c r="AR17" s="66"/>
      <c r="AS17" s="66"/>
      <c r="AT17" s="66"/>
      <c r="AU17" s="66"/>
      <c r="AV17" s="66"/>
      <c r="AW17" s="66"/>
      <c r="AX17" s="66" t="s">
        <v>68</v>
      </c>
      <c r="AY17" s="66">
        <v>2023</v>
      </c>
      <c r="AZ17" s="66">
        <v>4</v>
      </c>
      <c r="BA17" s="66"/>
    </row>
    <row r="18" spans="1:53" ht="90">
      <c r="A18" s="61">
        <v>1685</v>
      </c>
      <c r="B18" s="61" t="s">
        <v>78</v>
      </c>
      <c r="C18" s="62" t="s">
        <v>55</v>
      </c>
      <c r="D18" s="61" t="s">
        <v>5279</v>
      </c>
      <c r="E18" s="63" t="s">
        <v>13905</v>
      </c>
      <c r="F18" s="61">
        <v>75</v>
      </c>
      <c r="G18" s="61" t="s">
        <v>13906</v>
      </c>
      <c r="H18" s="64">
        <v>45019.663275462961</v>
      </c>
      <c r="I18" s="64">
        <v>45019.665416666663</v>
      </c>
      <c r="J18" s="61" t="s">
        <v>1271</v>
      </c>
      <c r="K18" s="61" t="s">
        <v>1272</v>
      </c>
      <c r="L18" s="61" t="s">
        <v>3770</v>
      </c>
      <c r="M18" s="61" t="s">
        <v>188</v>
      </c>
      <c r="N18" s="61"/>
      <c r="O18" s="61" t="s">
        <v>3704</v>
      </c>
      <c r="P18" s="61"/>
      <c r="Q18" s="61"/>
      <c r="R18" s="61"/>
      <c r="S18" s="61"/>
      <c r="T18" s="61"/>
      <c r="U18" s="61"/>
      <c r="V18" s="61"/>
      <c r="W18" s="61"/>
      <c r="X18" s="61"/>
      <c r="Y18" s="61" t="s">
        <v>13955</v>
      </c>
      <c r="Z18" s="61" t="s">
        <v>85</v>
      </c>
      <c r="AA18" s="61" t="s">
        <v>13956</v>
      </c>
      <c r="AB18" s="61"/>
      <c r="AC18" s="61"/>
      <c r="AD18" s="61"/>
      <c r="AE18" s="61"/>
      <c r="AF18" s="61"/>
      <c r="AG18" s="61"/>
      <c r="AH18" s="61"/>
      <c r="AI18" s="61"/>
      <c r="AJ18" s="61"/>
      <c r="AK18" s="61"/>
      <c r="AL18" s="61"/>
      <c r="AM18" s="61"/>
      <c r="AN18" s="61"/>
      <c r="AO18" s="61"/>
      <c r="AP18" s="61"/>
      <c r="AQ18" s="61"/>
      <c r="AR18" s="61"/>
      <c r="AS18" s="61"/>
      <c r="AT18" s="61"/>
      <c r="AU18" s="61"/>
      <c r="AV18" s="61"/>
      <c r="AW18" s="61"/>
      <c r="AX18" s="61" t="s">
        <v>68</v>
      </c>
      <c r="AY18" s="61">
        <v>2023</v>
      </c>
      <c r="AZ18" s="61">
        <v>4</v>
      </c>
      <c r="BA18" s="66"/>
    </row>
    <row r="19" spans="1:53" ht="120">
      <c r="A19" s="66">
        <v>1686</v>
      </c>
      <c r="B19" s="66" t="s">
        <v>78</v>
      </c>
      <c r="C19" s="67" t="s">
        <v>55</v>
      </c>
      <c r="D19" s="66" t="s">
        <v>4887</v>
      </c>
      <c r="E19" s="68" t="s">
        <v>13957</v>
      </c>
      <c r="F19" s="66">
        <v>77</v>
      </c>
      <c r="G19" s="66" t="s">
        <v>13906</v>
      </c>
      <c r="H19" s="69">
        <v>45019.669571759259</v>
      </c>
      <c r="I19" s="69">
        <v>45019.66982638889</v>
      </c>
      <c r="J19" s="66" t="s">
        <v>1271</v>
      </c>
      <c r="K19" s="66" t="s">
        <v>1272</v>
      </c>
      <c r="L19" s="66" t="s">
        <v>3770</v>
      </c>
      <c r="M19" s="66" t="s">
        <v>259</v>
      </c>
      <c r="N19" s="66"/>
      <c r="O19" s="66" t="s">
        <v>3704</v>
      </c>
      <c r="P19" s="66"/>
      <c r="Q19" s="66"/>
      <c r="R19" s="66"/>
      <c r="S19" s="66"/>
      <c r="T19" s="66"/>
      <c r="U19" s="66"/>
      <c r="V19" s="66"/>
      <c r="W19" s="66"/>
      <c r="X19" s="66"/>
      <c r="Y19" s="66" t="s">
        <v>4546</v>
      </c>
      <c r="Z19" s="66" t="s">
        <v>85</v>
      </c>
      <c r="AA19" s="66" t="s">
        <v>13958</v>
      </c>
      <c r="AB19" s="66"/>
      <c r="AC19" s="33" t="s">
        <v>13959</v>
      </c>
      <c r="AD19" s="66"/>
      <c r="AE19" s="66"/>
      <c r="AF19" s="66"/>
      <c r="AG19" s="66"/>
      <c r="AH19" s="66"/>
      <c r="AI19" s="66"/>
      <c r="AJ19" s="66"/>
      <c r="AK19" s="66"/>
      <c r="AL19" s="66"/>
      <c r="AM19" s="66"/>
      <c r="AN19" s="66"/>
      <c r="AO19" s="66"/>
      <c r="AP19" s="66"/>
      <c r="AQ19" s="66"/>
      <c r="AR19" s="66"/>
      <c r="AS19" s="66"/>
      <c r="AT19" s="66"/>
      <c r="AU19" s="66"/>
      <c r="AV19" s="66"/>
      <c r="AW19" s="66"/>
      <c r="AX19" s="66" t="s">
        <v>68</v>
      </c>
      <c r="AY19" s="66">
        <v>2023</v>
      </c>
      <c r="AZ19" s="66">
        <v>4</v>
      </c>
      <c r="BA19" s="66"/>
    </row>
    <row r="20" spans="1:53" ht="105">
      <c r="A20" s="61">
        <v>1687</v>
      </c>
      <c r="B20" s="61" t="s">
        <v>2236</v>
      </c>
      <c r="C20" s="62" t="s">
        <v>55</v>
      </c>
      <c r="D20" s="72">
        <v>15</v>
      </c>
      <c r="E20" s="63" t="s">
        <v>13960</v>
      </c>
      <c r="F20" s="61">
        <v>65</v>
      </c>
      <c r="G20" s="61" t="s">
        <v>8462</v>
      </c>
      <c r="H20" s="64">
        <v>45019.740787037037</v>
      </c>
      <c r="I20" s="64">
        <v>45019.750844907408</v>
      </c>
      <c r="J20" s="61" t="s">
        <v>4471</v>
      </c>
      <c r="K20" s="61" t="s">
        <v>4472</v>
      </c>
      <c r="L20" s="61" t="s">
        <v>3716</v>
      </c>
      <c r="M20" s="61" t="s">
        <v>57</v>
      </c>
      <c r="N20" s="61" t="s">
        <v>758</v>
      </c>
      <c r="O20" s="61" t="s">
        <v>3822</v>
      </c>
      <c r="P20" s="61"/>
      <c r="Q20" s="61"/>
      <c r="R20" s="61"/>
      <c r="S20" s="61"/>
      <c r="T20" s="61"/>
      <c r="U20" s="61"/>
      <c r="V20" s="61"/>
      <c r="W20" s="61"/>
      <c r="X20" s="61"/>
      <c r="Y20" s="61"/>
      <c r="Z20" s="61"/>
      <c r="AA20" s="61"/>
      <c r="AB20" s="61"/>
      <c r="AC20" s="61"/>
      <c r="AD20" s="61" t="s">
        <v>13961</v>
      </c>
      <c r="AE20" s="61" t="s">
        <v>13962</v>
      </c>
      <c r="AF20" s="61"/>
      <c r="AG20" s="61"/>
      <c r="AH20" s="61"/>
      <c r="AI20" s="61"/>
      <c r="AJ20" s="61"/>
      <c r="AK20" s="61"/>
      <c r="AL20" s="61"/>
      <c r="AM20" s="61"/>
      <c r="AN20" s="61"/>
      <c r="AO20" s="61"/>
      <c r="AP20" s="61"/>
      <c r="AQ20" s="61"/>
      <c r="AR20" s="61"/>
      <c r="AS20" s="61"/>
      <c r="AT20" s="61"/>
      <c r="AU20" s="61"/>
      <c r="AV20" s="61"/>
      <c r="AW20" s="61"/>
      <c r="AX20" s="61" t="s">
        <v>68</v>
      </c>
      <c r="AY20" s="61">
        <v>2023</v>
      </c>
      <c r="AZ20" s="61">
        <v>4</v>
      </c>
      <c r="BA20" s="66"/>
    </row>
    <row r="21" spans="1:53" ht="409.5">
      <c r="A21" s="66">
        <v>1688</v>
      </c>
      <c r="B21" s="66" t="s">
        <v>2236</v>
      </c>
      <c r="C21" s="67" t="s">
        <v>55</v>
      </c>
      <c r="D21" s="71">
        <v>75</v>
      </c>
      <c r="E21" s="68" t="s">
        <v>13963</v>
      </c>
      <c r="F21" s="66">
        <v>1</v>
      </c>
      <c r="G21" s="66" t="s">
        <v>8462</v>
      </c>
      <c r="H21" s="69">
        <v>45019.815474537034</v>
      </c>
      <c r="I21" s="69">
        <v>45019.817662037036</v>
      </c>
      <c r="J21" s="66" t="s">
        <v>4197</v>
      </c>
      <c r="K21" s="66" t="s">
        <v>4198</v>
      </c>
      <c r="L21" s="66" t="s">
        <v>3716</v>
      </c>
      <c r="M21" s="66" t="s">
        <v>56</v>
      </c>
      <c r="N21" s="66"/>
      <c r="O21" s="66" t="s">
        <v>3696</v>
      </c>
      <c r="P21" s="66"/>
      <c r="Q21" s="66"/>
      <c r="R21" s="66"/>
      <c r="S21" s="66"/>
      <c r="T21" s="66"/>
      <c r="U21" s="66"/>
      <c r="V21" s="66"/>
      <c r="W21" s="33" t="s">
        <v>13964</v>
      </c>
      <c r="X21" s="66" t="s">
        <v>13965</v>
      </c>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t="s">
        <v>68</v>
      </c>
      <c r="AY21" s="66">
        <v>2023</v>
      </c>
      <c r="AZ21" s="66">
        <v>4</v>
      </c>
      <c r="BA21" s="66"/>
    </row>
    <row r="22" spans="1:53" ht="270">
      <c r="A22" s="61">
        <v>1689</v>
      </c>
      <c r="B22" s="61" t="s">
        <v>2236</v>
      </c>
      <c r="C22" s="62" t="s">
        <v>55</v>
      </c>
      <c r="D22" s="72">
        <v>45</v>
      </c>
      <c r="E22" s="63" t="s">
        <v>13966</v>
      </c>
      <c r="F22" s="61">
        <v>2</v>
      </c>
      <c r="G22" s="61" t="s">
        <v>8462</v>
      </c>
      <c r="H22" s="64">
        <v>45020.53125</v>
      </c>
      <c r="I22" s="64">
        <v>45020.533935185187</v>
      </c>
      <c r="J22" s="61" t="s">
        <v>3418</v>
      </c>
      <c r="K22" s="61" t="s">
        <v>3419</v>
      </c>
      <c r="L22" s="61" t="s">
        <v>3784</v>
      </c>
      <c r="M22" s="61" t="s">
        <v>123</v>
      </c>
      <c r="N22" s="61"/>
      <c r="O22" s="61" t="s">
        <v>3717</v>
      </c>
      <c r="P22" s="61"/>
      <c r="Q22" s="61" t="s">
        <v>13967</v>
      </c>
      <c r="R22" s="61" t="s">
        <v>2281</v>
      </c>
      <c r="S22" s="61" t="s">
        <v>2281</v>
      </c>
      <c r="T22" s="61" t="s">
        <v>2281</v>
      </c>
      <c r="U22" s="61" t="s">
        <v>4686</v>
      </c>
      <c r="V22" s="61" t="s">
        <v>13968</v>
      </c>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t="s">
        <v>68</v>
      </c>
      <c r="AY22" s="61">
        <v>2023</v>
      </c>
      <c r="AZ22" s="61">
        <v>4</v>
      </c>
      <c r="BA22" s="66"/>
    </row>
    <row r="23" spans="1:53" ht="405">
      <c r="A23" s="66">
        <v>1692</v>
      </c>
      <c r="B23" s="66" t="s">
        <v>1186</v>
      </c>
      <c r="C23" s="67" t="s">
        <v>55</v>
      </c>
      <c r="D23" s="71">
        <v>15</v>
      </c>
      <c r="E23" s="68" t="s">
        <v>13969</v>
      </c>
      <c r="F23" s="66">
        <v>6</v>
      </c>
      <c r="G23" s="66" t="s">
        <v>1187</v>
      </c>
      <c r="H23" s="69">
        <v>45020.648819444446</v>
      </c>
      <c r="I23" s="69">
        <v>45020.651423611111</v>
      </c>
      <c r="J23" s="66" t="s">
        <v>3430</v>
      </c>
      <c r="K23" s="66" t="s">
        <v>3431</v>
      </c>
      <c r="L23" s="66" t="s">
        <v>3787</v>
      </c>
      <c r="M23" s="66" t="s">
        <v>80</v>
      </c>
      <c r="N23" s="66"/>
      <c r="O23" s="66" t="s">
        <v>3704</v>
      </c>
      <c r="P23" s="66"/>
      <c r="Q23" s="66"/>
      <c r="R23" s="66"/>
      <c r="S23" s="66"/>
      <c r="T23" s="66"/>
      <c r="U23" s="66"/>
      <c r="V23" s="66"/>
      <c r="W23" s="66"/>
      <c r="X23" s="66"/>
      <c r="Y23" s="66" t="s">
        <v>302</v>
      </c>
      <c r="Z23" s="66" t="s">
        <v>85</v>
      </c>
      <c r="AA23" s="66" t="s">
        <v>13970</v>
      </c>
      <c r="AB23" s="66"/>
      <c r="AC23" s="66" t="s">
        <v>13971</v>
      </c>
      <c r="AD23" s="66"/>
      <c r="AE23" s="66"/>
      <c r="AF23" s="66"/>
      <c r="AG23" s="66"/>
      <c r="AH23" s="66"/>
      <c r="AI23" s="66"/>
      <c r="AJ23" s="66"/>
      <c r="AK23" s="66"/>
      <c r="AL23" s="66"/>
      <c r="AM23" s="66"/>
      <c r="AN23" s="66"/>
      <c r="AO23" s="66"/>
      <c r="AP23" s="66"/>
      <c r="AQ23" s="66"/>
      <c r="AR23" s="66"/>
      <c r="AS23" s="66"/>
      <c r="AT23" s="66"/>
      <c r="AU23" s="66"/>
      <c r="AV23" s="66"/>
      <c r="AW23" s="66"/>
      <c r="AX23" s="66" t="s">
        <v>68</v>
      </c>
      <c r="AY23" s="66">
        <v>2023</v>
      </c>
      <c r="AZ23" s="66">
        <v>4</v>
      </c>
      <c r="BA23" s="66"/>
    </row>
    <row r="24" spans="1:53" ht="120">
      <c r="A24" s="61">
        <v>1694</v>
      </c>
      <c r="B24" s="61" t="s">
        <v>1186</v>
      </c>
      <c r="C24" s="62" t="s">
        <v>55</v>
      </c>
      <c r="D24" s="72">
        <v>30</v>
      </c>
      <c r="E24" s="63" t="s">
        <v>13972</v>
      </c>
      <c r="F24" s="61"/>
      <c r="G24" s="61" t="s">
        <v>1187</v>
      </c>
      <c r="H24" s="64">
        <v>45020.657905092594</v>
      </c>
      <c r="I24" s="64">
        <v>45020.670312499999</v>
      </c>
      <c r="J24" s="61" t="s">
        <v>3430</v>
      </c>
      <c r="K24" s="61" t="s">
        <v>3431</v>
      </c>
      <c r="L24" s="61" t="s">
        <v>3787</v>
      </c>
      <c r="M24" s="61" t="s">
        <v>80</v>
      </c>
      <c r="N24" s="61"/>
      <c r="O24" s="61" t="s">
        <v>3717</v>
      </c>
      <c r="P24" s="61"/>
      <c r="Q24" s="61" t="s">
        <v>13973</v>
      </c>
      <c r="R24" s="61" t="s">
        <v>3509</v>
      </c>
      <c r="S24" s="61" t="s">
        <v>4656</v>
      </c>
      <c r="T24" s="61" t="s">
        <v>3509</v>
      </c>
      <c r="U24" s="61" t="s">
        <v>302</v>
      </c>
      <c r="V24" s="73">
        <v>45020</v>
      </c>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t="s">
        <v>68</v>
      </c>
      <c r="AY24" s="61">
        <v>2023</v>
      </c>
      <c r="AZ24" s="61">
        <v>4</v>
      </c>
      <c r="BA24" s="66"/>
    </row>
    <row r="25" spans="1:53" ht="150">
      <c r="A25" s="66">
        <v>1695</v>
      </c>
      <c r="B25" s="66" t="s">
        <v>78</v>
      </c>
      <c r="C25" s="67" t="s">
        <v>55</v>
      </c>
      <c r="D25" s="66" t="s">
        <v>4887</v>
      </c>
      <c r="E25" s="68" t="s">
        <v>13974</v>
      </c>
      <c r="F25" s="66">
        <v>9</v>
      </c>
      <c r="G25" s="66" t="s">
        <v>13906</v>
      </c>
      <c r="H25" s="69">
        <v>45020.688148148147</v>
      </c>
      <c r="I25" s="69">
        <v>45020.69939814815</v>
      </c>
      <c r="J25" s="66" t="s">
        <v>3276</v>
      </c>
      <c r="K25" s="66" t="s">
        <v>3277</v>
      </c>
      <c r="L25" s="66" t="s">
        <v>3779</v>
      </c>
      <c r="M25" s="66" t="s">
        <v>89</v>
      </c>
      <c r="N25" s="66"/>
      <c r="O25" s="66" t="s">
        <v>3704</v>
      </c>
      <c r="P25" s="66"/>
      <c r="Q25" s="66"/>
      <c r="R25" s="66"/>
      <c r="S25" s="66"/>
      <c r="T25" s="66"/>
      <c r="U25" s="66"/>
      <c r="V25" s="66"/>
      <c r="W25" s="66"/>
      <c r="X25" s="66"/>
      <c r="Y25" s="33" t="s">
        <v>569</v>
      </c>
      <c r="Z25" s="66" t="s">
        <v>85</v>
      </c>
      <c r="AA25" s="66" t="s">
        <v>13975</v>
      </c>
      <c r="AB25" s="66"/>
      <c r="AC25" s="66"/>
      <c r="AD25" s="66"/>
      <c r="AE25" s="66"/>
      <c r="AF25" s="66"/>
      <c r="AG25" s="66"/>
      <c r="AH25" s="66"/>
      <c r="AI25" s="66"/>
      <c r="AJ25" s="66"/>
      <c r="AK25" s="66"/>
      <c r="AL25" s="66"/>
      <c r="AM25" s="66"/>
      <c r="AN25" s="66"/>
      <c r="AO25" s="66"/>
      <c r="AP25" s="66"/>
      <c r="AQ25" s="66"/>
      <c r="AR25" s="66"/>
      <c r="AS25" s="66"/>
      <c r="AT25" s="66"/>
      <c r="AU25" s="66"/>
      <c r="AV25" s="66"/>
      <c r="AW25" s="66"/>
      <c r="AX25" s="66" t="s">
        <v>68</v>
      </c>
      <c r="AY25" s="66">
        <v>2023</v>
      </c>
      <c r="AZ25" s="66">
        <v>4</v>
      </c>
      <c r="BA25" s="66"/>
    </row>
    <row r="26" spans="1:53" ht="90">
      <c r="A26" s="61">
        <v>1696</v>
      </c>
      <c r="B26" s="61" t="s">
        <v>2236</v>
      </c>
      <c r="C26" s="62" t="s">
        <v>55</v>
      </c>
      <c r="D26" s="72">
        <v>15</v>
      </c>
      <c r="E26" s="63" t="s">
        <v>13976</v>
      </c>
      <c r="F26" s="61">
        <v>51</v>
      </c>
      <c r="G26" s="61" t="s">
        <v>8462</v>
      </c>
      <c r="H26" s="64">
        <v>45021.413136574076</v>
      </c>
      <c r="I26" s="64">
        <v>45021.413715277777</v>
      </c>
      <c r="J26" s="61" t="s">
        <v>3418</v>
      </c>
      <c r="K26" s="61" t="s">
        <v>3419</v>
      </c>
      <c r="L26" s="61" t="s">
        <v>3784</v>
      </c>
      <c r="M26" s="61" t="s">
        <v>123</v>
      </c>
      <c r="N26" s="61"/>
      <c r="O26" s="61" t="s">
        <v>3822</v>
      </c>
      <c r="P26" s="61"/>
      <c r="Q26" s="61"/>
      <c r="R26" s="61"/>
      <c r="S26" s="61"/>
      <c r="T26" s="61"/>
      <c r="U26" s="61"/>
      <c r="V26" s="61"/>
      <c r="W26" s="61"/>
      <c r="X26" s="61"/>
      <c r="Y26" s="61"/>
      <c r="Z26" s="61"/>
      <c r="AA26" s="61"/>
      <c r="AB26" s="61"/>
      <c r="AC26" s="61"/>
      <c r="AD26" s="65" t="s">
        <v>1160</v>
      </c>
      <c r="AE26" s="61" t="s">
        <v>13977</v>
      </c>
      <c r="AF26" s="61"/>
      <c r="AG26" s="61"/>
      <c r="AH26" s="61"/>
      <c r="AI26" s="61"/>
      <c r="AJ26" s="61"/>
      <c r="AK26" s="61"/>
      <c r="AL26" s="61"/>
      <c r="AM26" s="61"/>
      <c r="AN26" s="61"/>
      <c r="AO26" s="61"/>
      <c r="AP26" s="61"/>
      <c r="AQ26" s="61"/>
      <c r="AR26" s="61"/>
      <c r="AS26" s="61"/>
      <c r="AT26" s="61"/>
      <c r="AU26" s="61"/>
      <c r="AV26" s="61"/>
      <c r="AW26" s="61"/>
      <c r="AX26" s="61" t="s">
        <v>68</v>
      </c>
      <c r="AY26" s="61">
        <v>2023</v>
      </c>
      <c r="AZ26" s="61">
        <v>4</v>
      </c>
      <c r="BA26" s="66"/>
    </row>
    <row r="27" spans="1:53" ht="165">
      <c r="A27" s="66">
        <v>1697</v>
      </c>
      <c r="B27" s="66" t="s">
        <v>54</v>
      </c>
      <c r="C27" s="67" t="s">
        <v>55</v>
      </c>
      <c r="D27" s="71">
        <v>15</v>
      </c>
      <c r="E27" s="68" t="s">
        <v>13978</v>
      </c>
      <c r="F27" s="66">
        <v>1</v>
      </c>
      <c r="G27" s="66" t="s">
        <v>58</v>
      </c>
      <c r="H27" s="69">
        <v>45021.470266203702</v>
      </c>
      <c r="I27" s="69">
        <v>45021.474108796298</v>
      </c>
      <c r="J27" s="66" t="s">
        <v>4117</v>
      </c>
      <c r="K27" s="66" t="s">
        <v>4118</v>
      </c>
      <c r="L27" s="66" t="s">
        <v>3791</v>
      </c>
      <c r="M27" s="66" t="s">
        <v>57</v>
      </c>
      <c r="N27" s="66" t="s">
        <v>112</v>
      </c>
      <c r="O27" s="66" t="s">
        <v>3696</v>
      </c>
      <c r="P27" s="66"/>
      <c r="Q27" s="66"/>
      <c r="R27" s="66"/>
      <c r="S27" s="66"/>
      <c r="T27" s="66"/>
      <c r="U27" s="66"/>
      <c r="V27" s="66"/>
      <c r="W27" s="33" t="s">
        <v>13979</v>
      </c>
      <c r="X27" s="66" t="s">
        <v>13980</v>
      </c>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t="s">
        <v>68</v>
      </c>
      <c r="AY27" s="66">
        <v>2023</v>
      </c>
      <c r="AZ27" s="66">
        <v>4</v>
      </c>
      <c r="BA27" s="66"/>
    </row>
    <row r="28" spans="1:53" ht="135">
      <c r="A28" s="61">
        <v>1699</v>
      </c>
      <c r="B28" s="61" t="s">
        <v>78</v>
      </c>
      <c r="C28" s="62" t="s">
        <v>55</v>
      </c>
      <c r="D28" s="61" t="s">
        <v>4824</v>
      </c>
      <c r="E28" s="63" t="s">
        <v>13981</v>
      </c>
      <c r="F28" s="61">
        <v>3</v>
      </c>
      <c r="G28" s="61" t="s">
        <v>13906</v>
      </c>
      <c r="H28" s="64">
        <v>45021.688958333332</v>
      </c>
      <c r="I28" s="64">
        <v>45021.696527777778</v>
      </c>
      <c r="J28" s="61" t="s">
        <v>3825</v>
      </c>
      <c r="K28" s="61" t="s">
        <v>3826</v>
      </c>
      <c r="L28" s="61" t="s">
        <v>3816</v>
      </c>
      <c r="M28" s="61" t="s">
        <v>149</v>
      </c>
      <c r="N28" s="61"/>
      <c r="O28" s="61" t="s">
        <v>3717</v>
      </c>
      <c r="P28" s="61"/>
      <c r="Q28" s="65" t="s">
        <v>13982</v>
      </c>
      <c r="R28" s="61" t="s">
        <v>13983</v>
      </c>
      <c r="S28" s="61" t="s">
        <v>13984</v>
      </c>
      <c r="T28" s="61" t="s">
        <v>3328</v>
      </c>
      <c r="U28" s="61" t="s">
        <v>147</v>
      </c>
      <c r="V28" s="64">
        <v>45203.375</v>
      </c>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t="s">
        <v>68</v>
      </c>
      <c r="AY28" s="61">
        <v>2023</v>
      </c>
      <c r="AZ28" s="61">
        <v>4</v>
      </c>
      <c r="BA28" s="66"/>
    </row>
    <row r="29" spans="1:53" ht="135">
      <c r="A29" s="66">
        <v>1700</v>
      </c>
      <c r="B29" s="66" t="s">
        <v>1186</v>
      </c>
      <c r="C29" s="67" t="s">
        <v>55</v>
      </c>
      <c r="D29" s="71">
        <v>30</v>
      </c>
      <c r="E29" s="68" t="s">
        <v>13985</v>
      </c>
      <c r="F29" s="66">
        <v>1</v>
      </c>
      <c r="G29" s="66" t="s">
        <v>1187</v>
      </c>
      <c r="H29" s="69">
        <v>45021.697002314817</v>
      </c>
      <c r="I29" s="69">
        <v>45021.701655092591</v>
      </c>
      <c r="J29" s="66" t="s">
        <v>3825</v>
      </c>
      <c r="K29" s="66" t="s">
        <v>3826</v>
      </c>
      <c r="L29" s="66" t="s">
        <v>3816</v>
      </c>
      <c r="M29" s="66" t="s">
        <v>57</v>
      </c>
      <c r="N29" s="66" t="s">
        <v>112</v>
      </c>
      <c r="O29" s="66" t="s">
        <v>3717</v>
      </c>
      <c r="P29" s="66"/>
      <c r="Q29" s="33" t="s">
        <v>13986</v>
      </c>
      <c r="R29" s="66" t="s">
        <v>13987</v>
      </c>
      <c r="S29" s="66" t="s">
        <v>13988</v>
      </c>
      <c r="T29" s="66" t="s">
        <v>13989</v>
      </c>
      <c r="U29" s="33" t="s">
        <v>147</v>
      </c>
      <c r="V29" s="69">
        <v>45203.375</v>
      </c>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t="s">
        <v>68</v>
      </c>
      <c r="AY29" s="66">
        <v>2023</v>
      </c>
      <c r="AZ29" s="66">
        <v>4</v>
      </c>
      <c r="BA29" s="66"/>
    </row>
    <row r="30" spans="1:53" ht="30">
      <c r="A30" s="61">
        <v>1701</v>
      </c>
      <c r="B30" s="61" t="s">
        <v>78</v>
      </c>
      <c r="C30" s="62" t="s">
        <v>55</v>
      </c>
      <c r="D30" s="61" t="s">
        <v>4887</v>
      </c>
      <c r="E30" s="63" t="s">
        <v>13990</v>
      </c>
      <c r="F30" s="61">
        <v>3</v>
      </c>
      <c r="G30" s="61" t="s">
        <v>13906</v>
      </c>
      <c r="H30" s="64">
        <v>45026.373344907406</v>
      </c>
      <c r="I30" s="64">
        <v>45026.374062499999</v>
      </c>
      <c r="J30" s="61" t="s">
        <v>1271</v>
      </c>
      <c r="K30" s="61" t="s">
        <v>1272</v>
      </c>
      <c r="L30" s="61" t="s">
        <v>3770</v>
      </c>
      <c r="M30" s="61" t="s">
        <v>259</v>
      </c>
      <c r="N30" s="61"/>
      <c r="O30" s="61" t="s">
        <v>3704</v>
      </c>
      <c r="P30" s="61"/>
      <c r="Q30" s="61"/>
      <c r="R30" s="61"/>
      <c r="S30" s="61"/>
      <c r="T30" s="61"/>
      <c r="U30" s="61"/>
      <c r="V30" s="61"/>
      <c r="W30" s="61"/>
      <c r="X30" s="61"/>
      <c r="Y30" s="65" t="s">
        <v>13991</v>
      </c>
      <c r="Z30" s="61" t="s">
        <v>85</v>
      </c>
      <c r="AA30" s="61" t="s">
        <v>13992</v>
      </c>
      <c r="AB30" s="61"/>
      <c r="AC30" s="61"/>
      <c r="AD30" s="61"/>
      <c r="AE30" s="61"/>
      <c r="AF30" s="61"/>
      <c r="AG30" s="61"/>
      <c r="AH30" s="61"/>
      <c r="AI30" s="61"/>
      <c r="AJ30" s="61"/>
      <c r="AK30" s="61"/>
      <c r="AL30" s="61"/>
      <c r="AM30" s="61"/>
      <c r="AN30" s="61"/>
      <c r="AO30" s="61"/>
      <c r="AP30" s="61"/>
      <c r="AQ30" s="61"/>
      <c r="AR30" s="61"/>
      <c r="AS30" s="61"/>
      <c r="AT30" s="61"/>
      <c r="AU30" s="61"/>
      <c r="AV30" s="61"/>
      <c r="AW30" s="61"/>
      <c r="AX30" s="61" t="s">
        <v>68</v>
      </c>
      <c r="AY30" s="61">
        <v>2023</v>
      </c>
      <c r="AZ30" s="61">
        <v>4</v>
      </c>
      <c r="BA30" s="66"/>
    </row>
    <row r="31" spans="1:53" ht="30">
      <c r="A31" s="66">
        <v>1702</v>
      </c>
      <c r="B31" s="66" t="s">
        <v>78</v>
      </c>
      <c r="C31" s="67" t="s">
        <v>55</v>
      </c>
      <c r="D31" s="66" t="s">
        <v>4887</v>
      </c>
      <c r="E31" s="68" t="s">
        <v>13993</v>
      </c>
      <c r="F31" s="66">
        <v>1</v>
      </c>
      <c r="G31" s="66" t="s">
        <v>13906</v>
      </c>
      <c r="H31" s="69">
        <v>45026.383298611108</v>
      </c>
      <c r="I31" s="69">
        <v>45026.384027777778</v>
      </c>
      <c r="J31" s="66" t="s">
        <v>3825</v>
      </c>
      <c r="K31" s="66" t="s">
        <v>3826</v>
      </c>
      <c r="L31" s="66" t="s">
        <v>3816</v>
      </c>
      <c r="M31" s="66" t="s">
        <v>57</v>
      </c>
      <c r="N31" s="66" t="s">
        <v>112</v>
      </c>
      <c r="O31" s="66" t="s">
        <v>3814</v>
      </c>
      <c r="P31" s="66"/>
      <c r="Q31" s="66"/>
      <c r="R31" s="66"/>
      <c r="S31" s="66"/>
      <c r="T31" s="66"/>
      <c r="U31" s="66"/>
      <c r="V31" s="66"/>
      <c r="W31" s="66"/>
      <c r="X31" s="66"/>
      <c r="Y31" s="66"/>
      <c r="Z31" s="66"/>
      <c r="AA31" s="66"/>
      <c r="AB31" s="66"/>
      <c r="AC31" s="66"/>
      <c r="AD31" s="66"/>
      <c r="AE31" s="66"/>
      <c r="AF31" s="66"/>
      <c r="AG31" s="66"/>
      <c r="AH31" s="66" t="s">
        <v>655</v>
      </c>
      <c r="AI31" s="66"/>
      <c r="AJ31" s="66"/>
      <c r="AK31" s="66" t="s">
        <v>13994</v>
      </c>
      <c r="AL31" s="66"/>
      <c r="AM31" s="66"/>
      <c r="AN31" s="66"/>
      <c r="AO31" s="66"/>
      <c r="AP31" s="66"/>
      <c r="AQ31" s="66"/>
      <c r="AR31" s="66"/>
      <c r="AS31" s="66"/>
      <c r="AT31" s="66"/>
      <c r="AU31" s="66"/>
      <c r="AV31" s="66"/>
      <c r="AW31" s="66"/>
      <c r="AX31" s="66" t="s">
        <v>68</v>
      </c>
      <c r="AY31" s="66">
        <v>2023</v>
      </c>
      <c r="AZ31" s="66">
        <v>4</v>
      </c>
      <c r="BA31" s="66"/>
    </row>
    <row r="32" spans="1:53" ht="60">
      <c r="A32" s="61">
        <v>1703</v>
      </c>
      <c r="B32" s="61" t="s">
        <v>1186</v>
      </c>
      <c r="C32" s="62" t="s">
        <v>55</v>
      </c>
      <c r="D32" s="72">
        <v>60</v>
      </c>
      <c r="E32" s="63" t="s">
        <v>13995</v>
      </c>
      <c r="F32" s="61">
        <v>1</v>
      </c>
      <c r="G32" s="61" t="s">
        <v>1187</v>
      </c>
      <c r="H32" s="64">
        <v>45026.384525462963</v>
      </c>
      <c r="I32" s="64">
        <v>45026.385312500002</v>
      </c>
      <c r="J32" s="61" t="s">
        <v>3825</v>
      </c>
      <c r="K32" s="61" t="s">
        <v>3826</v>
      </c>
      <c r="L32" s="61" t="s">
        <v>3816</v>
      </c>
      <c r="M32" s="61" t="s">
        <v>149</v>
      </c>
      <c r="N32" s="61"/>
      <c r="O32" s="61" t="s">
        <v>3814</v>
      </c>
      <c r="P32" s="61"/>
      <c r="Q32" s="61"/>
      <c r="R32" s="61"/>
      <c r="S32" s="61"/>
      <c r="T32" s="61"/>
      <c r="U32" s="61"/>
      <c r="V32" s="61"/>
      <c r="W32" s="61"/>
      <c r="X32" s="61"/>
      <c r="Y32" s="61"/>
      <c r="Z32" s="61"/>
      <c r="AA32" s="61"/>
      <c r="AB32" s="61"/>
      <c r="AC32" s="61"/>
      <c r="AD32" s="61"/>
      <c r="AE32" s="61"/>
      <c r="AF32" s="61"/>
      <c r="AG32" s="61"/>
      <c r="AH32" s="65" t="s">
        <v>3258</v>
      </c>
      <c r="AI32" s="61"/>
      <c r="AJ32" s="61"/>
      <c r="AK32" s="61" t="s">
        <v>13996</v>
      </c>
      <c r="AL32" s="61"/>
      <c r="AM32" s="61"/>
      <c r="AN32" s="61"/>
      <c r="AO32" s="61"/>
      <c r="AP32" s="61"/>
      <c r="AQ32" s="61"/>
      <c r="AR32" s="61"/>
      <c r="AS32" s="61"/>
      <c r="AT32" s="61"/>
      <c r="AU32" s="61"/>
      <c r="AV32" s="61"/>
      <c r="AW32" s="61"/>
      <c r="AX32" s="61" t="s">
        <v>68</v>
      </c>
      <c r="AY32" s="61">
        <v>2023</v>
      </c>
      <c r="AZ32" s="61">
        <v>4</v>
      </c>
      <c r="BA32" s="66"/>
    </row>
    <row r="33" spans="1:53" ht="120">
      <c r="A33" s="66">
        <v>1704</v>
      </c>
      <c r="B33" s="66" t="s">
        <v>1186</v>
      </c>
      <c r="C33" s="67" t="s">
        <v>55</v>
      </c>
      <c r="D33" s="71">
        <v>60</v>
      </c>
      <c r="E33" s="68" t="s">
        <v>13997</v>
      </c>
      <c r="F33" s="66">
        <v>1</v>
      </c>
      <c r="G33" s="66" t="s">
        <v>1187</v>
      </c>
      <c r="H33" s="69">
        <v>45026.418449074074</v>
      </c>
      <c r="I33" s="69">
        <v>45026.418668981481</v>
      </c>
      <c r="J33" s="66" t="s">
        <v>3430</v>
      </c>
      <c r="K33" s="66" t="s">
        <v>3431</v>
      </c>
      <c r="L33" s="66" t="s">
        <v>3787</v>
      </c>
      <c r="M33" s="66" t="s">
        <v>57</v>
      </c>
      <c r="N33" s="66" t="s">
        <v>112</v>
      </c>
      <c r="O33" s="66" t="s">
        <v>3806</v>
      </c>
      <c r="P33" s="66"/>
      <c r="Q33" s="66"/>
      <c r="R33" s="66"/>
      <c r="S33" s="66"/>
      <c r="T33" s="66"/>
      <c r="U33" s="66"/>
      <c r="V33" s="66"/>
      <c r="W33" s="66"/>
      <c r="X33" s="66"/>
      <c r="Y33" s="66"/>
      <c r="Z33" s="66"/>
      <c r="AA33" s="66"/>
      <c r="AB33" s="66"/>
      <c r="AC33" s="66"/>
      <c r="AD33" s="66"/>
      <c r="AE33" s="66"/>
      <c r="AF33" s="66"/>
      <c r="AG33" s="66"/>
      <c r="AH33" s="66"/>
      <c r="AI33" s="33" t="s">
        <v>13998</v>
      </c>
      <c r="AJ33" s="33" t="s">
        <v>13999</v>
      </c>
      <c r="AK33" s="66"/>
      <c r="AL33" s="66"/>
      <c r="AM33" s="66"/>
      <c r="AN33" s="66"/>
      <c r="AO33" s="66"/>
      <c r="AP33" s="66"/>
      <c r="AQ33" s="66"/>
      <c r="AR33" s="66"/>
      <c r="AS33" s="66"/>
      <c r="AT33" s="66"/>
      <c r="AU33" s="66"/>
      <c r="AV33" s="66"/>
      <c r="AW33" s="66"/>
      <c r="AX33" s="66" t="s">
        <v>68</v>
      </c>
      <c r="AY33" s="66">
        <v>2023</v>
      </c>
      <c r="AZ33" s="66">
        <v>4</v>
      </c>
      <c r="BA33" s="66"/>
    </row>
    <row r="34" spans="1:53" ht="45">
      <c r="A34" s="61">
        <v>1705</v>
      </c>
      <c r="B34" s="61" t="s">
        <v>1186</v>
      </c>
      <c r="C34" s="62" t="s">
        <v>55</v>
      </c>
      <c r="D34" s="72">
        <v>60</v>
      </c>
      <c r="E34" s="63" t="s">
        <v>14000</v>
      </c>
      <c r="F34" s="61">
        <v>1</v>
      </c>
      <c r="G34" s="61" t="s">
        <v>1187</v>
      </c>
      <c r="H34" s="64">
        <v>45026.419212962966</v>
      </c>
      <c r="I34" s="64">
        <v>45026.420393518521</v>
      </c>
      <c r="J34" s="61" t="s">
        <v>3430</v>
      </c>
      <c r="K34" s="61" t="s">
        <v>3431</v>
      </c>
      <c r="L34" s="61" t="s">
        <v>3787</v>
      </c>
      <c r="M34" s="61" t="s">
        <v>3973</v>
      </c>
      <c r="N34" s="61" t="s">
        <v>112</v>
      </c>
      <c r="O34" s="61" t="s">
        <v>3814</v>
      </c>
      <c r="P34" s="61"/>
      <c r="Q34" s="61"/>
      <c r="R34" s="61"/>
      <c r="S34" s="61"/>
      <c r="T34" s="61"/>
      <c r="U34" s="61"/>
      <c r="V34" s="61"/>
      <c r="W34" s="61"/>
      <c r="X34" s="61"/>
      <c r="Y34" s="61"/>
      <c r="Z34" s="61"/>
      <c r="AA34" s="61"/>
      <c r="AB34" s="61"/>
      <c r="AC34" s="61"/>
      <c r="AD34" s="61"/>
      <c r="AE34" s="61"/>
      <c r="AF34" s="61"/>
      <c r="AG34" s="61"/>
      <c r="AH34" s="61" t="s">
        <v>14001</v>
      </c>
      <c r="AI34" s="61"/>
      <c r="AJ34" s="61"/>
      <c r="AK34" s="61" t="s">
        <v>14002</v>
      </c>
      <c r="AL34" s="61"/>
      <c r="AM34" s="61"/>
      <c r="AN34" s="61"/>
      <c r="AO34" s="61"/>
      <c r="AP34" s="61"/>
      <c r="AQ34" s="61"/>
      <c r="AR34" s="61"/>
      <c r="AS34" s="61"/>
      <c r="AT34" s="61"/>
      <c r="AU34" s="61"/>
      <c r="AV34" s="61"/>
      <c r="AW34" s="61"/>
      <c r="AX34" s="61" t="s">
        <v>68</v>
      </c>
      <c r="AY34" s="61">
        <v>2023</v>
      </c>
      <c r="AZ34" s="61">
        <v>4</v>
      </c>
      <c r="BA34" s="66"/>
    </row>
    <row r="35" spans="1:53" ht="120">
      <c r="A35" s="66">
        <v>1706</v>
      </c>
      <c r="B35" s="66" t="s">
        <v>1186</v>
      </c>
      <c r="C35" s="67" t="s">
        <v>55</v>
      </c>
      <c r="D35" s="71">
        <v>60</v>
      </c>
      <c r="E35" s="68" t="s">
        <v>14003</v>
      </c>
      <c r="F35" s="66">
        <v>333</v>
      </c>
      <c r="G35" s="66" t="s">
        <v>1187</v>
      </c>
      <c r="H35" s="69">
        <v>45026.530127314814</v>
      </c>
      <c r="I35" s="69">
        <v>45026.536481481482</v>
      </c>
      <c r="J35" s="66" t="s">
        <v>3430</v>
      </c>
      <c r="K35" s="66" t="s">
        <v>3431</v>
      </c>
      <c r="L35" s="66" t="s">
        <v>3787</v>
      </c>
      <c r="M35" s="66" t="s">
        <v>80</v>
      </c>
      <c r="N35" s="66"/>
      <c r="O35" s="66" t="s">
        <v>3704</v>
      </c>
      <c r="P35" s="66"/>
      <c r="Q35" s="66"/>
      <c r="R35" s="66"/>
      <c r="S35" s="66"/>
      <c r="T35" s="66"/>
      <c r="U35" s="66"/>
      <c r="V35" s="66"/>
      <c r="W35" s="66"/>
      <c r="X35" s="66"/>
      <c r="Y35" s="33" t="s">
        <v>84</v>
      </c>
      <c r="Z35" s="66" t="s">
        <v>114</v>
      </c>
      <c r="AA35" s="66"/>
      <c r="AB35" s="33" t="s">
        <v>14004</v>
      </c>
      <c r="AC35" s="66"/>
      <c r="AD35" s="66"/>
      <c r="AE35" s="66"/>
      <c r="AF35" s="66"/>
      <c r="AG35" s="66"/>
      <c r="AH35" s="66"/>
      <c r="AI35" s="66"/>
      <c r="AJ35" s="66"/>
      <c r="AK35" s="66"/>
      <c r="AL35" s="66"/>
      <c r="AM35" s="66"/>
      <c r="AN35" s="66"/>
      <c r="AO35" s="66"/>
      <c r="AP35" s="66"/>
      <c r="AQ35" s="66"/>
      <c r="AR35" s="66"/>
      <c r="AS35" s="66"/>
      <c r="AT35" s="66"/>
      <c r="AU35" s="66"/>
      <c r="AV35" s="66"/>
      <c r="AW35" s="66"/>
      <c r="AX35" s="66" t="s">
        <v>68</v>
      </c>
      <c r="AY35" s="66">
        <v>2023</v>
      </c>
      <c r="AZ35" s="66">
        <v>4</v>
      </c>
      <c r="BA35" s="66"/>
    </row>
    <row r="36" spans="1:53" ht="75">
      <c r="A36" s="61">
        <v>1707</v>
      </c>
      <c r="B36" s="61" t="s">
        <v>1186</v>
      </c>
      <c r="C36" s="62" t="s">
        <v>55</v>
      </c>
      <c r="D36" s="72">
        <v>60</v>
      </c>
      <c r="E36" s="63" t="s">
        <v>14005</v>
      </c>
      <c r="F36" s="61">
        <v>1</v>
      </c>
      <c r="G36" s="61" t="s">
        <v>1187</v>
      </c>
      <c r="H36" s="64">
        <v>45026.536886574075</v>
      </c>
      <c r="I36" s="64">
        <v>45026.53802083333</v>
      </c>
      <c r="J36" s="61" t="s">
        <v>3430</v>
      </c>
      <c r="K36" s="61" t="s">
        <v>3431</v>
      </c>
      <c r="L36" s="61" t="s">
        <v>3787</v>
      </c>
      <c r="M36" s="61" t="s">
        <v>57</v>
      </c>
      <c r="N36" s="61" t="s">
        <v>112</v>
      </c>
      <c r="O36" s="61" t="s">
        <v>3704</v>
      </c>
      <c r="P36" s="61"/>
      <c r="Q36" s="61"/>
      <c r="R36" s="61"/>
      <c r="S36" s="61"/>
      <c r="T36" s="61"/>
      <c r="U36" s="61"/>
      <c r="V36" s="61"/>
      <c r="W36" s="61"/>
      <c r="X36" s="61"/>
      <c r="Y36" s="65" t="s">
        <v>1417</v>
      </c>
      <c r="Z36" s="61" t="s">
        <v>85</v>
      </c>
      <c r="AA36" s="74" t="s">
        <v>14006</v>
      </c>
      <c r="AB36" s="61"/>
      <c r="AC36" s="61"/>
      <c r="AD36" s="61"/>
      <c r="AE36" s="61"/>
      <c r="AF36" s="61"/>
      <c r="AG36" s="61"/>
      <c r="AH36" s="61"/>
      <c r="AI36" s="61"/>
      <c r="AJ36" s="61"/>
      <c r="AK36" s="61"/>
      <c r="AL36" s="61"/>
      <c r="AM36" s="61"/>
      <c r="AN36" s="61"/>
      <c r="AO36" s="61"/>
      <c r="AP36" s="61"/>
      <c r="AQ36" s="61"/>
      <c r="AR36" s="61"/>
      <c r="AS36" s="61"/>
      <c r="AT36" s="61"/>
      <c r="AU36" s="61"/>
      <c r="AV36" s="61"/>
      <c r="AW36" s="61"/>
      <c r="AX36" s="61" t="s">
        <v>68</v>
      </c>
      <c r="AY36" s="61">
        <v>2023</v>
      </c>
      <c r="AZ36" s="61">
        <v>4</v>
      </c>
      <c r="BA36" s="66"/>
    </row>
    <row r="37" spans="1:53" ht="75">
      <c r="A37" s="66">
        <v>1708</v>
      </c>
      <c r="B37" s="66" t="s">
        <v>1186</v>
      </c>
      <c r="C37" s="67" t="s">
        <v>55</v>
      </c>
      <c r="D37" s="71">
        <v>15</v>
      </c>
      <c r="E37" s="68" t="s">
        <v>14007</v>
      </c>
      <c r="F37" s="66">
        <v>2</v>
      </c>
      <c r="G37" s="66" t="s">
        <v>1187</v>
      </c>
      <c r="H37" s="69">
        <v>45026.585405092592</v>
      </c>
      <c r="I37" s="69">
        <v>45026.586006944446</v>
      </c>
      <c r="J37" s="66" t="s">
        <v>3430</v>
      </c>
      <c r="K37" s="66" t="s">
        <v>3431</v>
      </c>
      <c r="L37" s="66" t="s">
        <v>3787</v>
      </c>
      <c r="M37" s="66" t="s">
        <v>80</v>
      </c>
      <c r="N37" s="66"/>
      <c r="O37" s="66" t="s">
        <v>3704</v>
      </c>
      <c r="P37" s="66"/>
      <c r="Q37" s="66"/>
      <c r="R37" s="66"/>
      <c r="S37" s="66"/>
      <c r="T37" s="66"/>
      <c r="U37" s="66"/>
      <c r="V37" s="66"/>
      <c r="W37" s="66"/>
      <c r="X37" s="66"/>
      <c r="Y37" s="33" t="s">
        <v>715</v>
      </c>
      <c r="Z37" s="66" t="s">
        <v>85</v>
      </c>
      <c r="AA37" s="66" t="s">
        <v>14008</v>
      </c>
      <c r="AB37" s="66"/>
      <c r="AC37" s="66"/>
      <c r="AD37" s="66"/>
      <c r="AE37" s="66"/>
      <c r="AF37" s="66"/>
      <c r="AG37" s="66"/>
      <c r="AH37" s="66"/>
      <c r="AI37" s="66"/>
      <c r="AJ37" s="66"/>
      <c r="AK37" s="66"/>
      <c r="AL37" s="66"/>
      <c r="AM37" s="66"/>
      <c r="AN37" s="66"/>
      <c r="AO37" s="66"/>
      <c r="AP37" s="66"/>
      <c r="AQ37" s="66"/>
      <c r="AR37" s="66"/>
      <c r="AS37" s="66"/>
      <c r="AT37" s="66"/>
      <c r="AU37" s="66"/>
      <c r="AV37" s="66"/>
      <c r="AW37" s="66"/>
      <c r="AX37" s="66" t="s">
        <v>68</v>
      </c>
      <c r="AY37" s="66">
        <v>2023</v>
      </c>
      <c r="AZ37" s="66">
        <v>4</v>
      </c>
      <c r="BA37" s="66"/>
    </row>
    <row r="38" spans="1:53" ht="60">
      <c r="A38" s="61">
        <v>1709</v>
      </c>
      <c r="B38" s="61" t="s">
        <v>1186</v>
      </c>
      <c r="C38" s="62" t="s">
        <v>55</v>
      </c>
      <c r="D38" s="72">
        <v>115</v>
      </c>
      <c r="E38" s="63" t="s">
        <v>14009</v>
      </c>
      <c r="F38" s="61">
        <v>23</v>
      </c>
      <c r="G38" s="61" t="s">
        <v>1187</v>
      </c>
      <c r="H38" s="64">
        <v>45026.587187500001</v>
      </c>
      <c r="I38" s="64">
        <v>45026.589594907404</v>
      </c>
      <c r="J38" s="61" t="s">
        <v>3430</v>
      </c>
      <c r="K38" s="61" t="s">
        <v>3431</v>
      </c>
      <c r="L38" s="61" t="s">
        <v>3787</v>
      </c>
      <c r="M38" s="61" t="s">
        <v>80</v>
      </c>
      <c r="N38" s="61"/>
      <c r="O38" s="61" t="s">
        <v>3704</v>
      </c>
      <c r="P38" s="61"/>
      <c r="Q38" s="61"/>
      <c r="R38" s="61"/>
      <c r="S38" s="61"/>
      <c r="T38" s="61"/>
      <c r="U38" s="61"/>
      <c r="V38" s="61"/>
      <c r="W38" s="61"/>
      <c r="X38" s="61"/>
      <c r="Y38" s="65" t="s">
        <v>715</v>
      </c>
      <c r="Z38" s="61" t="s">
        <v>85</v>
      </c>
      <c r="AA38" s="61" t="s">
        <v>14010</v>
      </c>
      <c r="AB38" s="61"/>
      <c r="AC38" s="61"/>
      <c r="AD38" s="61"/>
      <c r="AE38" s="61"/>
      <c r="AF38" s="61"/>
      <c r="AG38" s="61"/>
      <c r="AH38" s="61"/>
      <c r="AI38" s="61"/>
      <c r="AJ38" s="61"/>
      <c r="AK38" s="61"/>
      <c r="AL38" s="61"/>
      <c r="AM38" s="61"/>
      <c r="AN38" s="61"/>
      <c r="AO38" s="61"/>
      <c r="AP38" s="61"/>
      <c r="AQ38" s="61"/>
      <c r="AR38" s="61"/>
      <c r="AS38" s="61"/>
      <c r="AT38" s="61"/>
      <c r="AU38" s="61"/>
      <c r="AV38" s="61"/>
      <c r="AW38" s="61"/>
      <c r="AX38" s="61" t="s">
        <v>68</v>
      </c>
      <c r="AY38" s="61">
        <v>2023</v>
      </c>
      <c r="AZ38" s="61">
        <v>4</v>
      </c>
      <c r="BA38" s="66"/>
    </row>
    <row r="39" spans="1:53" ht="60">
      <c r="A39" s="66">
        <v>1710</v>
      </c>
      <c r="B39" s="66" t="s">
        <v>1186</v>
      </c>
      <c r="C39" s="67" t="s">
        <v>55</v>
      </c>
      <c r="D39" s="71">
        <v>15</v>
      </c>
      <c r="E39" s="68" t="s">
        <v>14011</v>
      </c>
      <c r="F39" s="66">
        <v>1</v>
      </c>
      <c r="G39" s="66" t="s">
        <v>1187</v>
      </c>
      <c r="H39" s="69">
        <v>45026.594618055555</v>
      </c>
      <c r="I39" s="69">
        <v>45026.596041666664</v>
      </c>
      <c r="J39" s="66" t="s">
        <v>3825</v>
      </c>
      <c r="K39" s="66" t="s">
        <v>3826</v>
      </c>
      <c r="L39" s="66" t="s">
        <v>3816</v>
      </c>
      <c r="M39" s="66" t="s">
        <v>149</v>
      </c>
      <c r="N39" s="66"/>
      <c r="O39" s="66" t="s">
        <v>3704</v>
      </c>
      <c r="P39" s="66"/>
      <c r="Q39" s="66"/>
      <c r="R39" s="66"/>
      <c r="S39" s="66"/>
      <c r="T39" s="66"/>
      <c r="U39" s="66"/>
      <c r="V39" s="66"/>
      <c r="W39" s="66"/>
      <c r="X39" s="66"/>
      <c r="Y39" s="33" t="s">
        <v>14012</v>
      </c>
      <c r="Z39" s="66" t="s">
        <v>85</v>
      </c>
      <c r="AA39" s="66" t="s">
        <v>14013</v>
      </c>
      <c r="AB39" s="66"/>
      <c r="AC39" s="66"/>
      <c r="AD39" s="66"/>
      <c r="AE39" s="66"/>
      <c r="AF39" s="66"/>
      <c r="AG39" s="66"/>
      <c r="AH39" s="66"/>
      <c r="AI39" s="66"/>
      <c r="AJ39" s="66"/>
      <c r="AK39" s="66"/>
      <c r="AL39" s="66"/>
      <c r="AM39" s="66"/>
      <c r="AN39" s="66"/>
      <c r="AO39" s="66"/>
      <c r="AP39" s="66"/>
      <c r="AQ39" s="66"/>
      <c r="AR39" s="66"/>
      <c r="AS39" s="66"/>
      <c r="AT39" s="66"/>
      <c r="AU39" s="66"/>
      <c r="AV39" s="66"/>
      <c r="AW39" s="66"/>
      <c r="AX39" s="66" t="s">
        <v>68</v>
      </c>
      <c r="AY39" s="66">
        <v>2023</v>
      </c>
      <c r="AZ39" s="66">
        <v>4</v>
      </c>
      <c r="BA39" s="66"/>
    </row>
    <row r="40" spans="1:53" ht="225">
      <c r="A40" s="61">
        <v>1711</v>
      </c>
      <c r="B40" s="61" t="s">
        <v>78</v>
      </c>
      <c r="C40" s="62" t="s">
        <v>55</v>
      </c>
      <c r="D40" s="61" t="s">
        <v>4856</v>
      </c>
      <c r="E40" s="65" t="s">
        <v>14014</v>
      </c>
      <c r="F40" s="61">
        <v>9</v>
      </c>
      <c r="G40" s="61" t="s">
        <v>13906</v>
      </c>
      <c r="H40" s="64">
        <v>45026.604166666664</v>
      </c>
      <c r="I40" s="64">
        <v>45026.606909722221</v>
      </c>
      <c r="J40" s="61" t="s">
        <v>3825</v>
      </c>
      <c r="K40" s="61" t="s">
        <v>3826</v>
      </c>
      <c r="L40" s="61" t="s">
        <v>3816</v>
      </c>
      <c r="M40" s="61" t="s">
        <v>149</v>
      </c>
      <c r="N40" s="61"/>
      <c r="O40" s="61" t="s">
        <v>3806</v>
      </c>
      <c r="P40" s="61"/>
      <c r="Q40" s="61"/>
      <c r="R40" s="61"/>
      <c r="S40" s="61"/>
      <c r="T40" s="61"/>
      <c r="U40" s="61"/>
      <c r="V40" s="61"/>
      <c r="W40" s="61"/>
      <c r="X40" s="61"/>
      <c r="Y40" s="61"/>
      <c r="Z40" s="61"/>
      <c r="AA40" s="61"/>
      <c r="AB40" s="61"/>
      <c r="AC40" s="61"/>
      <c r="AD40" s="61"/>
      <c r="AE40" s="61"/>
      <c r="AF40" s="61"/>
      <c r="AG40" s="61"/>
      <c r="AH40" s="61"/>
      <c r="AI40" s="65" t="s">
        <v>14015</v>
      </c>
      <c r="AJ40" s="65" t="s">
        <v>14016</v>
      </c>
      <c r="AK40" s="61" t="s">
        <v>14017</v>
      </c>
      <c r="AL40" s="61"/>
      <c r="AM40" s="61"/>
      <c r="AN40" s="61"/>
      <c r="AO40" s="61"/>
      <c r="AP40" s="61"/>
      <c r="AQ40" s="61"/>
      <c r="AR40" s="61"/>
      <c r="AS40" s="61"/>
      <c r="AT40" s="61"/>
      <c r="AU40" s="61"/>
      <c r="AV40" s="61"/>
      <c r="AW40" s="61"/>
      <c r="AX40" s="61" t="s">
        <v>68</v>
      </c>
      <c r="AY40" s="61">
        <v>2023</v>
      </c>
      <c r="AZ40" s="61">
        <v>4</v>
      </c>
      <c r="BA40" s="66"/>
    </row>
    <row r="41" spans="1:53" ht="135">
      <c r="A41" s="66">
        <v>1712</v>
      </c>
      <c r="B41" s="66" t="s">
        <v>3729</v>
      </c>
      <c r="C41" s="67" t="s">
        <v>55</v>
      </c>
      <c r="D41" s="71">
        <v>60</v>
      </c>
      <c r="E41" s="68" t="s">
        <v>14018</v>
      </c>
      <c r="F41" s="66"/>
      <c r="G41" s="66" t="s">
        <v>3732</v>
      </c>
      <c r="H41" s="69">
        <v>45026.60696759259</v>
      </c>
      <c r="I41" s="69">
        <v>45026.607858796298</v>
      </c>
      <c r="J41" s="66" t="s">
        <v>3825</v>
      </c>
      <c r="K41" s="66" t="s">
        <v>3826</v>
      </c>
      <c r="L41" s="66" t="s">
        <v>3816</v>
      </c>
      <c r="M41" s="66" t="s">
        <v>57</v>
      </c>
      <c r="N41" s="66" t="s">
        <v>112</v>
      </c>
      <c r="O41" s="66" t="s">
        <v>3806</v>
      </c>
      <c r="P41" s="66"/>
      <c r="Q41" s="66"/>
      <c r="R41" s="66"/>
      <c r="S41" s="66"/>
      <c r="T41" s="66"/>
      <c r="U41" s="66"/>
      <c r="V41" s="66"/>
      <c r="W41" s="66"/>
      <c r="X41" s="66"/>
      <c r="Y41" s="66"/>
      <c r="Z41" s="66"/>
      <c r="AA41" s="66"/>
      <c r="AB41" s="66"/>
      <c r="AC41" s="66"/>
      <c r="AD41" s="66"/>
      <c r="AE41" s="66"/>
      <c r="AF41" s="66"/>
      <c r="AG41" s="66"/>
      <c r="AH41" s="66"/>
      <c r="AI41" s="66" t="s">
        <v>14019</v>
      </c>
      <c r="AJ41" s="66" t="s">
        <v>14020</v>
      </c>
      <c r="AK41" s="66" t="s">
        <v>14017</v>
      </c>
      <c r="AL41" s="66"/>
      <c r="AM41" s="66"/>
      <c r="AN41" s="66"/>
      <c r="AO41" s="66"/>
      <c r="AP41" s="66"/>
      <c r="AQ41" s="66"/>
      <c r="AR41" s="66"/>
      <c r="AS41" s="66"/>
      <c r="AT41" s="66"/>
      <c r="AU41" s="66"/>
      <c r="AV41" s="66"/>
      <c r="AW41" s="66"/>
      <c r="AX41" s="66" t="s">
        <v>68</v>
      </c>
      <c r="AY41" s="66">
        <v>2023</v>
      </c>
      <c r="AZ41" s="66">
        <v>4</v>
      </c>
      <c r="BA41" s="66"/>
    </row>
    <row r="42" spans="1:53" ht="180">
      <c r="A42" s="61">
        <v>1713</v>
      </c>
      <c r="B42" s="61" t="s">
        <v>1186</v>
      </c>
      <c r="C42" s="62" t="s">
        <v>55</v>
      </c>
      <c r="D42" s="72">
        <v>15</v>
      </c>
      <c r="E42" s="63" t="s">
        <v>14021</v>
      </c>
      <c r="F42" s="61">
        <v>13</v>
      </c>
      <c r="G42" s="61" t="s">
        <v>1187</v>
      </c>
      <c r="H42" s="64">
        <v>45026.673356481479</v>
      </c>
      <c r="I42" s="64">
        <v>45026.673761574071</v>
      </c>
      <c r="J42" s="61" t="s">
        <v>3825</v>
      </c>
      <c r="K42" s="61" t="s">
        <v>3826</v>
      </c>
      <c r="L42" s="61" t="s">
        <v>3816</v>
      </c>
      <c r="M42" s="61" t="s">
        <v>149</v>
      </c>
      <c r="N42" s="61"/>
      <c r="O42" s="61" t="s">
        <v>3704</v>
      </c>
      <c r="P42" s="61"/>
      <c r="Q42" s="61"/>
      <c r="R42" s="61"/>
      <c r="S42" s="61"/>
      <c r="T42" s="61"/>
      <c r="U42" s="61"/>
      <c r="V42" s="61"/>
      <c r="W42" s="61"/>
      <c r="X42" s="61"/>
      <c r="Y42" s="65" t="s">
        <v>14022</v>
      </c>
      <c r="Z42" s="61" t="s">
        <v>85</v>
      </c>
      <c r="AA42" s="61" t="s">
        <v>14023</v>
      </c>
      <c r="AB42" s="61"/>
      <c r="AC42" s="65" t="s">
        <v>14024</v>
      </c>
      <c r="AD42" s="61"/>
      <c r="AE42" s="61"/>
      <c r="AF42" s="61"/>
      <c r="AG42" s="61"/>
      <c r="AH42" s="61"/>
      <c r="AI42" s="61"/>
      <c r="AJ42" s="61"/>
      <c r="AK42" s="61"/>
      <c r="AL42" s="61"/>
      <c r="AM42" s="61"/>
      <c r="AN42" s="61"/>
      <c r="AO42" s="61"/>
      <c r="AP42" s="61"/>
      <c r="AQ42" s="61"/>
      <c r="AR42" s="61"/>
      <c r="AS42" s="61"/>
      <c r="AT42" s="61"/>
      <c r="AU42" s="61"/>
      <c r="AV42" s="61"/>
      <c r="AW42" s="61"/>
      <c r="AX42" s="61" t="s">
        <v>68</v>
      </c>
      <c r="AY42" s="61">
        <v>2023</v>
      </c>
      <c r="AZ42" s="61">
        <v>4</v>
      </c>
      <c r="BA42" s="66"/>
    </row>
    <row r="43" spans="1:53" ht="120">
      <c r="A43" s="66">
        <v>1714</v>
      </c>
      <c r="B43" s="66" t="s">
        <v>2236</v>
      </c>
      <c r="C43" s="67" t="s">
        <v>55</v>
      </c>
      <c r="D43" s="71">
        <v>90</v>
      </c>
      <c r="E43" s="68" t="s">
        <v>14025</v>
      </c>
      <c r="F43" s="66">
        <v>8</v>
      </c>
      <c r="G43" s="66" t="s">
        <v>8462</v>
      </c>
      <c r="H43" s="69">
        <v>45026.708321759259</v>
      </c>
      <c r="I43" s="69">
        <v>45026.708425925928</v>
      </c>
      <c r="J43" s="66" t="s">
        <v>108</v>
      </c>
      <c r="K43" s="66" t="s">
        <v>109</v>
      </c>
      <c r="L43" s="66" t="s">
        <v>4143</v>
      </c>
      <c r="M43" s="66" t="s">
        <v>57</v>
      </c>
      <c r="N43" s="66" t="s">
        <v>107</v>
      </c>
      <c r="O43" s="66" t="s">
        <v>3704</v>
      </c>
      <c r="P43" s="66"/>
      <c r="Q43" s="66"/>
      <c r="R43" s="66"/>
      <c r="S43" s="66"/>
      <c r="T43" s="66"/>
      <c r="U43" s="66"/>
      <c r="V43" s="66"/>
      <c r="W43" s="66"/>
      <c r="X43" s="66"/>
      <c r="Y43" s="33" t="s">
        <v>2667</v>
      </c>
      <c r="Z43" s="66" t="s">
        <v>114</v>
      </c>
      <c r="AA43" s="66"/>
      <c r="AB43" s="33" t="s">
        <v>14026</v>
      </c>
      <c r="AC43" s="66"/>
      <c r="AD43" s="66"/>
      <c r="AE43" s="66"/>
      <c r="AF43" s="66"/>
      <c r="AG43" s="66"/>
      <c r="AH43" s="66"/>
      <c r="AI43" s="66"/>
      <c r="AJ43" s="66"/>
      <c r="AK43" s="66"/>
      <c r="AL43" s="66"/>
      <c r="AM43" s="66"/>
      <c r="AN43" s="66"/>
      <c r="AO43" s="66"/>
      <c r="AP43" s="66"/>
      <c r="AQ43" s="66"/>
      <c r="AR43" s="66"/>
      <c r="AS43" s="66"/>
      <c r="AT43" s="66"/>
      <c r="AU43" s="66"/>
      <c r="AV43" s="66"/>
      <c r="AW43" s="66"/>
      <c r="AX43" s="66" t="s">
        <v>68</v>
      </c>
      <c r="AY43" s="66">
        <v>2023</v>
      </c>
      <c r="AZ43" s="66">
        <v>4</v>
      </c>
      <c r="BA43" s="66"/>
    </row>
    <row r="44" spans="1:53" ht="120">
      <c r="A44" s="61">
        <v>1715</v>
      </c>
      <c r="B44" s="61" t="s">
        <v>2236</v>
      </c>
      <c r="C44" s="62" t="s">
        <v>55</v>
      </c>
      <c r="D44" s="72">
        <v>150</v>
      </c>
      <c r="E44" s="63" t="s">
        <v>14027</v>
      </c>
      <c r="F44" s="61">
        <v>3</v>
      </c>
      <c r="G44" s="61" t="s">
        <v>8462</v>
      </c>
      <c r="H44" s="64">
        <v>45026.708726851852</v>
      </c>
      <c r="I44" s="64">
        <v>45026.717048611114</v>
      </c>
      <c r="J44" s="61" t="s">
        <v>108</v>
      </c>
      <c r="K44" s="61" t="s">
        <v>109</v>
      </c>
      <c r="L44" s="61" t="s">
        <v>3740</v>
      </c>
      <c r="M44" s="61" t="s">
        <v>57</v>
      </c>
      <c r="N44" s="61" t="s">
        <v>112</v>
      </c>
      <c r="O44" s="61" t="s">
        <v>3717</v>
      </c>
      <c r="P44" s="61"/>
      <c r="Q44" s="65" t="s">
        <v>14028</v>
      </c>
      <c r="R44" s="61" t="s">
        <v>14029</v>
      </c>
      <c r="S44" s="61" t="s">
        <v>14030</v>
      </c>
      <c r="T44" s="61" t="s">
        <v>6169</v>
      </c>
      <c r="U44" s="65" t="s">
        <v>2667</v>
      </c>
      <c r="V44" s="61" t="s">
        <v>14031</v>
      </c>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t="s">
        <v>68</v>
      </c>
      <c r="AY44" s="61">
        <v>2023</v>
      </c>
      <c r="AZ44" s="61">
        <v>4</v>
      </c>
      <c r="BA44" s="66"/>
    </row>
    <row r="45" spans="1:53" ht="135">
      <c r="A45" s="66">
        <v>1716</v>
      </c>
      <c r="B45" s="66" t="s">
        <v>2236</v>
      </c>
      <c r="C45" s="67" t="s">
        <v>55</v>
      </c>
      <c r="D45" s="71">
        <v>90</v>
      </c>
      <c r="E45" s="68" t="s">
        <v>14032</v>
      </c>
      <c r="F45" s="66">
        <v>8</v>
      </c>
      <c r="G45" s="66" t="s">
        <v>8462</v>
      </c>
      <c r="H45" s="69">
        <v>45026.817233796297</v>
      </c>
      <c r="I45" s="69">
        <v>45026.8202662037</v>
      </c>
      <c r="J45" s="66" t="s">
        <v>4471</v>
      </c>
      <c r="K45" s="66" t="s">
        <v>4472</v>
      </c>
      <c r="L45" s="66" t="s">
        <v>3716</v>
      </c>
      <c r="M45" s="66" t="s">
        <v>57</v>
      </c>
      <c r="N45" s="66" t="s">
        <v>758</v>
      </c>
      <c r="O45" s="66" t="s">
        <v>3704</v>
      </c>
      <c r="P45" s="66"/>
      <c r="Q45" s="66"/>
      <c r="R45" s="66"/>
      <c r="S45" s="66"/>
      <c r="T45" s="66"/>
      <c r="U45" s="66"/>
      <c r="V45" s="66"/>
      <c r="W45" s="66"/>
      <c r="X45" s="66"/>
      <c r="Y45" s="66" t="s">
        <v>14033</v>
      </c>
      <c r="Z45" s="66" t="s">
        <v>114</v>
      </c>
      <c r="AA45" s="66"/>
      <c r="AB45" s="33" t="s">
        <v>14034</v>
      </c>
      <c r="AC45" s="66"/>
      <c r="AD45" s="66"/>
      <c r="AE45" s="66"/>
      <c r="AF45" s="66"/>
      <c r="AG45" s="66"/>
      <c r="AH45" s="66"/>
      <c r="AI45" s="66"/>
      <c r="AJ45" s="66"/>
      <c r="AK45" s="66"/>
      <c r="AL45" s="66"/>
      <c r="AM45" s="66"/>
      <c r="AN45" s="66"/>
      <c r="AO45" s="66"/>
      <c r="AP45" s="66"/>
      <c r="AQ45" s="66"/>
      <c r="AR45" s="66"/>
      <c r="AS45" s="66"/>
      <c r="AT45" s="66"/>
      <c r="AU45" s="66"/>
      <c r="AV45" s="66"/>
      <c r="AW45" s="66"/>
      <c r="AX45" s="66" t="s">
        <v>68</v>
      </c>
      <c r="AY45" s="66">
        <v>2023</v>
      </c>
      <c r="AZ45" s="66">
        <v>4</v>
      </c>
      <c r="BA45" s="66"/>
    </row>
    <row r="46" spans="1:53" ht="120">
      <c r="A46" s="61">
        <v>1717</v>
      </c>
      <c r="B46" s="61" t="s">
        <v>1186</v>
      </c>
      <c r="C46" s="62" t="s">
        <v>55</v>
      </c>
      <c r="D46" s="72">
        <v>15</v>
      </c>
      <c r="E46" s="63" t="s">
        <v>14035</v>
      </c>
      <c r="F46" s="61">
        <v>1</v>
      </c>
      <c r="G46" s="61" t="s">
        <v>1187</v>
      </c>
      <c r="H46" s="64">
        <v>45026.916342592594</v>
      </c>
      <c r="I46" s="64">
        <v>45026.917673611111</v>
      </c>
      <c r="J46" s="61" t="s">
        <v>199</v>
      </c>
      <c r="K46" s="61" t="s">
        <v>200</v>
      </c>
      <c r="L46" s="61" t="s">
        <v>3920</v>
      </c>
      <c r="M46" s="61" t="s">
        <v>57</v>
      </c>
      <c r="N46" s="61" t="s">
        <v>112</v>
      </c>
      <c r="O46" s="61" t="s">
        <v>3704</v>
      </c>
      <c r="P46" s="61"/>
      <c r="Q46" s="61"/>
      <c r="R46" s="61"/>
      <c r="S46" s="61"/>
      <c r="T46" s="61"/>
      <c r="U46" s="61"/>
      <c r="V46" s="61"/>
      <c r="W46" s="61"/>
      <c r="X46" s="61"/>
      <c r="Y46" s="65" t="s">
        <v>531</v>
      </c>
      <c r="Z46" s="61" t="s">
        <v>114</v>
      </c>
      <c r="AA46" s="61"/>
      <c r="AB46" s="65" t="s">
        <v>14036</v>
      </c>
      <c r="AC46" s="61"/>
      <c r="AD46" s="61"/>
      <c r="AE46" s="61"/>
      <c r="AF46" s="61"/>
      <c r="AG46" s="61"/>
      <c r="AH46" s="61"/>
      <c r="AI46" s="61"/>
      <c r="AJ46" s="61"/>
      <c r="AK46" s="61"/>
      <c r="AL46" s="61"/>
      <c r="AM46" s="61"/>
      <c r="AN46" s="61"/>
      <c r="AO46" s="61"/>
      <c r="AP46" s="61"/>
      <c r="AQ46" s="61"/>
      <c r="AR46" s="61"/>
      <c r="AS46" s="61"/>
      <c r="AT46" s="61"/>
      <c r="AU46" s="61"/>
      <c r="AV46" s="61"/>
      <c r="AW46" s="61"/>
      <c r="AX46" s="61" t="s">
        <v>68</v>
      </c>
      <c r="AY46" s="61">
        <v>2023</v>
      </c>
      <c r="AZ46" s="61">
        <v>4</v>
      </c>
      <c r="BA46" s="66"/>
    </row>
    <row r="47" spans="1:53" ht="120">
      <c r="A47" s="66">
        <v>1718</v>
      </c>
      <c r="B47" s="66" t="s">
        <v>1186</v>
      </c>
      <c r="C47" s="67" t="s">
        <v>55</v>
      </c>
      <c r="D47" s="71">
        <v>30</v>
      </c>
      <c r="E47" s="68" t="s">
        <v>14037</v>
      </c>
      <c r="F47" s="66">
        <v>7</v>
      </c>
      <c r="G47" s="66" t="s">
        <v>1187</v>
      </c>
      <c r="H47" s="69">
        <v>45027.35833333333</v>
      </c>
      <c r="I47" s="69">
        <v>45027.365891203706</v>
      </c>
      <c r="J47" s="66" t="s">
        <v>281</v>
      </c>
      <c r="K47" s="66" t="s">
        <v>282</v>
      </c>
      <c r="L47" s="66" t="s">
        <v>3787</v>
      </c>
      <c r="M47" s="66" t="s">
        <v>57</v>
      </c>
      <c r="N47" s="66" t="s">
        <v>112</v>
      </c>
      <c r="O47" s="66" t="s">
        <v>3704</v>
      </c>
      <c r="P47" s="66"/>
      <c r="Q47" s="66"/>
      <c r="R47" s="66"/>
      <c r="S47" s="66"/>
      <c r="T47" s="66"/>
      <c r="U47" s="66"/>
      <c r="V47" s="66"/>
      <c r="W47" s="66"/>
      <c r="X47" s="66"/>
      <c r="Y47" s="33" t="s">
        <v>14038</v>
      </c>
      <c r="Z47" s="66" t="s">
        <v>85</v>
      </c>
      <c r="AA47" s="66" t="s">
        <v>14039</v>
      </c>
      <c r="AB47" s="66"/>
      <c r="AC47" s="33" t="s">
        <v>14040</v>
      </c>
      <c r="AD47" s="66"/>
      <c r="AE47" s="66"/>
      <c r="AF47" s="66"/>
      <c r="AG47" s="66"/>
      <c r="AH47" s="66"/>
      <c r="AI47" s="66"/>
      <c r="AJ47" s="66"/>
      <c r="AK47" s="66"/>
      <c r="AL47" s="66"/>
      <c r="AM47" s="66"/>
      <c r="AN47" s="66"/>
      <c r="AO47" s="66"/>
      <c r="AP47" s="66"/>
      <c r="AQ47" s="66"/>
      <c r="AR47" s="66"/>
      <c r="AS47" s="66"/>
      <c r="AT47" s="66"/>
      <c r="AU47" s="66"/>
      <c r="AV47" s="66"/>
      <c r="AW47" s="66"/>
      <c r="AX47" s="66" t="s">
        <v>68</v>
      </c>
      <c r="AY47" s="66">
        <v>2023</v>
      </c>
      <c r="AZ47" s="66">
        <v>4</v>
      </c>
      <c r="BA47" s="66"/>
    </row>
    <row r="48" spans="1:53" ht="165">
      <c r="A48" s="61">
        <v>1719</v>
      </c>
      <c r="B48" s="61" t="s">
        <v>54</v>
      </c>
      <c r="C48" s="62" t="s">
        <v>55</v>
      </c>
      <c r="D48" s="72">
        <v>60</v>
      </c>
      <c r="E48" s="63" t="s">
        <v>14041</v>
      </c>
      <c r="F48" s="61">
        <v>3</v>
      </c>
      <c r="G48" s="61" t="s">
        <v>58</v>
      </c>
      <c r="H48" s="64">
        <v>45027.366099537037</v>
      </c>
      <c r="I48" s="64">
        <v>45027.369537037041</v>
      </c>
      <c r="J48" s="61" t="s">
        <v>4117</v>
      </c>
      <c r="K48" s="61" t="s">
        <v>4118</v>
      </c>
      <c r="L48" s="61" t="s">
        <v>3791</v>
      </c>
      <c r="M48" s="61" t="s">
        <v>57</v>
      </c>
      <c r="N48" s="61" t="s">
        <v>112</v>
      </c>
      <c r="O48" s="61" t="s">
        <v>3696</v>
      </c>
      <c r="P48" s="61"/>
      <c r="Q48" s="61"/>
      <c r="R48" s="61"/>
      <c r="S48" s="61"/>
      <c r="T48" s="61"/>
      <c r="U48" s="61"/>
      <c r="V48" s="61"/>
      <c r="W48" s="65" t="s">
        <v>14042</v>
      </c>
      <c r="X48" s="61" t="s">
        <v>14043</v>
      </c>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t="s">
        <v>68</v>
      </c>
      <c r="AY48" s="61">
        <v>2023</v>
      </c>
      <c r="AZ48" s="61">
        <v>4</v>
      </c>
      <c r="BA48" s="66"/>
    </row>
    <row r="49" spans="1:53" ht="135">
      <c r="A49" s="66">
        <v>1720</v>
      </c>
      <c r="B49" s="66" t="s">
        <v>78</v>
      </c>
      <c r="C49" s="67" t="s">
        <v>55</v>
      </c>
      <c r="D49" s="66" t="s">
        <v>4824</v>
      </c>
      <c r="E49" s="68" t="s">
        <v>14044</v>
      </c>
      <c r="F49" s="66">
        <v>67</v>
      </c>
      <c r="G49" s="66" t="s">
        <v>13906</v>
      </c>
      <c r="H49" s="69">
        <v>45027.369340277779</v>
      </c>
      <c r="I49" s="69">
        <v>45027.373263888891</v>
      </c>
      <c r="J49" s="66" t="s">
        <v>108</v>
      </c>
      <c r="K49" s="66" t="s">
        <v>109</v>
      </c>
      <c r="L49" s="66" t="s">
        <v>4143</v>
      </c>
      <c r="M49" s="66" t="s">
        <v>57</v>
      </c>
      <c r="N49" s="66" t="s">
        <v>107</v>
      </c>
      <c r="O49" s="66" t="s">
        <v>3704</v>
      </c>
      <c r="P49" s="66"/>
      <c r="Q49" s="66"/>
      <c r="R49" s="66"/>
      <c r="S49" s="66"/>
      <c r="T49" s="66"/>
      <c r="U49" s="66"/>
      <c r="V49" s="66"/>
      <c r="W49" s="66"/>
      <c r="X49" s="66"/>
      <c r="Y49" s="33" t="s">
        <v>1465</v>
      </c>
      <c r="Z49" s="66" t="s">
        <v>114</v>
      </c>
      <c r="AA49" s="66"/>
      <c r="AB49" s="33" t="s">
        <v>14045</v>
      </c>
      <c r="AC49" s="66"/>
      <c r="AD49" s="66"/>
      <c r="AE49" s="66"/>
      <c r="AF49" s="66"/>
      <c r="AG49" s="66"/>
      <c r="AH49" s="66"/>
      <c r="AI49" s="66"/>
      <c r="AJ49" s="66"/>
      <c r="AK49" s="66"/>
      <c r="AL49" s="66"/>
      <c r="AM49" s="66"/>
      <c r="AN49" s="66"/>
      <c r="AO49" s="66"/>
      <c r="AP49" s="66"/>
      <c r="AQ49" s="66"/>
      <c r="AR49" s="66"/>
      <c r="AS49" s="66"/>
      <c r="AT49" s="66"/>
      <c r="AU49" s="66"/>
      <c r="AV49" s="66"/>
      <c r="AW49" s="66"/>
      <c r="AX49" s="66" t="s">
        <v>68</v>
      </c>
      <c r="AY49" s="66">
        <v>2023</v>
      </c>
      <c r="AZ49" s="66">
        <v>4</v>
      </c>
      <c r="BA49" s="66"/>
    </row>
    <row r="50" spans="1:53" ht="120">
      <c r="A50" s="61">
        <v>1721</v>
      </c>
      <c r="B50" s="61" t="s">
        <v>54</v>
      </c>
      <c r="C50" s="62" t="s">
        <v>55</v>
      </c>
      <c r="D50" s="72">
        <v>60</v>
      </c>
      <c r="E50" s="63" t="s">
        <v>14046</v>
      </c>
      <c r="F50" s="61"/>
      <c r="G50" s="61" t="s">
        <v>58</v>
      </c>
      <c r="H50" s="64">
        <v>45027.446875000001</v>
      </c>
      <c r="I50" s="64">
        <v>45027.449270833335</v>
      </c>
      <c r="J50" s="61" t="s">
        <v>589</v>
      </c>
      <c r="K50" s="61" t="s">
        <v>590</v>
      </c>
      <c r="L50" s="61" t="s">
        <v>3873</v>
      </c>
      <c r="M50" s="61" t="s">
        <v>57</v>
      </c>
      <c r="N50" s="61" t="s">
        <v>112</v>
      </c>
      <c r="O50" s="61" t="s">
        <v>3704</v>
      </c>
      <c r="P50" s="61"/>
      <c r="Q50" s="61"/>
      <c r="R50" s="61"/>
      <c r="S50" s="61"/>
      <c r="T50" s="61"/>
      <c r="U50" s="61"/>
      <c r="V50" s="61"/>
      <c r="W50" s="61"/>
      <c r="X50" s="61"/>
      <c r="Y50" s="65" t="s">
        <v>1775</v>
      </c>
      <c r="Z50" s="61" t="s">
        <v>85</v>
      </c>
      <c r="AA50" s="61" t="s">
        <v>3950</v>
      </c>
      <c r="AB50" s="61"/>
      <c r="AC50" s="65" t="s">
        <v>14047</v>
      </c>
      <c r="AD50" s="61"/>
      <c r="AE50" s="61"/>
      <c r="AF50" s="61"/>
      <c r="AG50" s="61"/>
      <c r="AH50" s="61"/>
      <c r="AI50" s="61"/>
      <c r="AJ50" s="61"/>
      <c r="AK50" s="61"/>
      <c r="AL50" s="61"/>
      <c r="AM50" s="61"/>
      <c r="AN50" s="61"/>
      <c r="AO50" s="61"/>
      <c r="AP50" s="61"/>
      <c r="AQ50" s="61"/>
      <c r="AR50" s="61"/>
      <c r="AS50" s="61"/>
      <c r="AT50" s="61"/>
      <c r="AU50" s="61"/>
      <c r="AV50" s="61"/>
      <c r="AW50" s="61"/>
      <c r="AX50" s="61" t="s">
        <v>68</v>
      </c>
      <c r="AY50" s="61">
        <v>2023</v>
      </c>
      <c r="AZ50" s="61">
        <v>4</v>
      </c>
      <c r="BA50" s="66"/>
    </row>
    <row r="51" spans="1:53" ht="135">
      <c r="A51" s="66">
        <v>1722</v>
      </c>
      <c r="B51" s="66" t="s">
        <v>4383</v>
      </c>
      <c r="C51" s="67" t="s">
        <v>55</v>
      </c>
      <c r="D51" s="71">
        <v>15</v>
      </c>
      <c r="E51" s="68" t="s">
        <v>14048</v>
      </c>
      <c r="F51" s="66">
        <v>4</v>
      </c>
      <c r="G51" s="66" t="s">
        <v>4385</v>
      </c>
      <c r="H51" s="69">
        <v>45027.46266203704</v>
      </c>
      <c r="I51" s="69">
        <v>45027.462905092594</v>
      </c>
      <c r="J51" s="66" t="s">
        <v>3825</v>
      </c>
      <c r="K51" s="66" t="s">
        <v>3826</v>
      </c>
      <c r="L51" s="66" t="s">
        <v>3816</v>
      </c>
      <c r="M51" s="66" t="s">
        <v>149</v>
      </c>
      <c r="N51" s="66"/>
      <c r="O51" s="66" t="s">
        <v>4386</v>
      </c>
      <c r="P51" s="66"/>
      <c r="Q51" s="66"/>
      <c r="R51" s="66"/>
      <c r="S51" s="66"/>
      <c r="T51" s="66"/>
      <c r="U51" s="66"/>
      <c r="V51" s="66"/>
      <c r="W51" s="66"/>
      <c r="X51" s="66"/>
      <c r="Y51" s="66"/>
      <c r="Z51" s="66"/>
      <c r="AA51" s="66"/>
      <c r="AB51" s="66"/>
      <c r="AC51" s="68"/>
      <c r="AD51" s="66"/>
      <c r="AE51" s="66"/>
      <c r="AF51" s="66"/>
      <c r="AG51" s="66"/>
      <c r="AH51" s="66"/>
      <c r="AI51" s="66"/>
      <c r="AJ51" s="66"/>
      <c r="AK51" s="66"/>
      <c r="AL51" s="66"/>
      <c r="AM51" s="66"/>
      <c r="AN51" s="66"/>
      <c r="AO51" s="66"/>
      <c r="AP51" s="66"/>
      <c r="AQ51" s="66"/>
      <c r="AR51" s="66"/>
      <c r="AS51" s="66"/>
      <c r="AT51" s="66"/>
      <c r="AU51" s="66" t="s">
        <v>4387</v>
      </c>
      <c r="AV51" s="33" t="s">
        <v>14049</v>
      </c>
      <c r="AW51" s="66"/>
      <c r="AX51" s="66" t="s">
        <v>68</v>
      </c>
      <c r="AY51" s="66">
        <v>2023</v>
      </c>
      <c r="AZ51" s="66">
        <v>4</v>
      </c>
      <c r="BA51" s="66"/>
    </row>
    <row r="52" spans="1:53" ht="135">
      <c r="A52" s="61">
        <v>1723</v>
      </c>
      <c r="B52" s="61" t="s">
        <v>2236</v>
      </c>
      <c r="C52" s="62" t="s">
        <v>55</v>
      </c>
      <c r="D52" s="72">
        <v>15</v>
      </c>
      <c r="E52" s="63" t="s">
        <v>14050</v>
      </c>
      <c r="F52" s="61">
        <v>6</v>
      </c>
      <c r="G52" s="61" t="s">
        <v>8462</v>
      </c>
      <c r="H52" s="64">
        <v>45027.61886574074</v>
      </c>
      <c r="I52" s="64">
        <v>45027.619606481479</v>
      </c>
      <c r="J52" s="61" t="s">
        <v>108</v>
      </c>
      <c r="K52" s="61" t="s">
        <v>109</v>
      </c>
      <c r="L52" s="61" t="s">
        <v>4143</v>
      </c>
      <c r="M52" s="61" t="s">
        <v>57</v>
      </c>
      <c r="N52" s="61" t="s">
        <v>107</v>
      </c>
      <c r="O52" s="61" t="s">
        <v>3704</v>
      </c>
      <c r="P52" s="61"/>
      <c r="Q52" s="61"/>
      <c r="R52" s="61"/>
      <c r="S52" s="61"/>
      <c r="T52" s="61"/>
      <c r="U52" s="61"/>
      <c r="V52" s="61"/>
      <c r="W52" s="61"/>
      <c r="X52" s="61"/>
      <c r="Y52" s="65" t="s">
        <v>1465</v>
      </c>
      <c r="Z52" s="61" t="s">
        <v>114</v>
      </c>
      <c r="AA52" s="61"/>
      <c r="AB52" s="65" t="s">
        <v>14051</v>
      </c>
      <c r="AC52" s="63"/>
      <c r="AD52" s="61"/>
      <c r="AE52" s="61"/>
      <c r="AF52" s="61"/>
      <c r="AG52" s="61"/>
      <c r="AH52" s="61"/>
      <c r="AI52" s="61"/>
      <c r="AJ52" s="61"/>
      <c r="AK52" s="61"/>
      <c r="AL52" s="61"/>
      <c r="AM52" s="61"/>
      <c r="AN52" s="61"/>
      <c r="AO52" s="61"/>
      <c r="AP52" s="61"/>
      <c r="AQ52" s="61"/>
      <c r="AR52" s="61"/>
      <c r="AS52" s="61"/>
      <c r="AT52" s="61"/>
      <c r="AU52" s="61"/>
      <c r="AV52" s="63"/>
      <c r="AW52" s="61"/>
      <c r="AX52" s="61" t="s">
        <v>68</v>
      </c>
      <c r="AY52" s="61">
        <v>2023</v>
      </c>
      <c r="AZ52" s="61">
        <v>4</v>
      </c>
      <c r="BA52" s="66"/>
    </row>
    <row r="53" spans="1:53" ht="135">
      <c r="A53" s="66">
        <v>1724</v>
      </c>
      <c r="B53" s="66" t="s">
        <v>54</v>
      </c>
      <c r="C53" s="67" t="s">
        <v>55</v>
      </c>
      <c r="D53" s="66" t="s">
        <v>4887</v>
      </c>
      <c r="E53" s="68" t="s">
        <v>14052</v>
      </c>
      <c r="F53" s="66">
        <v>2</v>
      </c>
      <c r="G53" s="66" t="s">
        <v>58</v>
      </c>
      <c r="H53" s="69">
        <v>45027.646226851852</v>
      </c>
      <c r="I53" s="69">
        <v>45027.647002314814</v>
      </c>
      <c r="J53" s="66" t="s">
        <v>589</v>
      </c>
      <c r="K53" s="66" t="s">
        <v>590</v>
      </c>
      <c r="L53" s="66" t="s">
        <v>3873</v>
      </c>
      <c r="M53" s="66" t="s">
        <v>57</v>
      </c>
      <c r="N53" s="66" t="s">
        <v>112</v>
      </c>
      <c r="O53" s="66" t="s">
        <v>3814</v>
      </c>
      <c r="P53" s="66"/>
      <c r="Q53" s="66"/>
      <c r="R53" s="66"/>
      <c r="S53" s="66"/>
      <c r="T53" s="66"/>
      <c r="U53" s="66"/>
      <c r="V53" s="66"/>
      <c r="W53" s="66"/>
      <c r="X53" s="66"/>
      <c r="Y53" s="66"/>
      <c r="Z53" s="66"/>
      <c r="AA53" s="66"/>
      <c r="AB53" s="66"/>
      <c r="AC53" s="68"/>
      <c r="AD53" s="66"/>
      <c r="AE53" s="66"/>
      <c r="AF53" s="66"/>
      <c r="AG53" s="66"/>
      <c r="AH53" s="66" t="s">
        <v>14053</v>
      </c>
      <c r="AI53" s="66"/>
      <c r="AJ53" s="66"/>
      <c r="AK53" s="66" t="s">
        <v>14054</v>
      </c>
      <c r="AL53" s="66"/>
      <c r="AM53" s="66"/>
      <c r="AN53" s="66"/>
      <c r="AO53" s="66"/>
      <c r="AP53" s="66"/>
      <c r="AQ53" s="66"/>
      <c r="AR53" s="66"/>
      <c r="AS53" s="66"/>
      <c r="AT53" s="66"/>
      <c r="AU53" s="66"/>
      <c r="AV53" s="68"/>
      <c r="AW53" s="66"/>
      <c r="AX53" s="66" t="s">
        <v>68</v>
      </c>
      <c r="AY53" s="66">
        <v>2023</v>
      </c>
      <c r="AZ53" s="66">
        <v>4</v>
      </c>
      <c r="BA53" s="66"/>
    </row>
    <row r="54" spans="1:53" ht="409.5">
      <c r="A54" s="61">
        <v>1725</v>
      </c>
      <c r="B54" s="61" t="s">
        <v>1186</v>
      </c>
      <c r="C54" s="62" t="s">
        <v>55</v>
      </c>
      <c r="D54" s="61" t="s">
        <v>4836</v>
      </c>
      <c r="E54" s="63" t="s">
        <v>14055</v>
      </c>
      <c r="F54" s="61"/>
      <c r="G54" s="61" t="s">
        <v>1187</v>
      </c>
      <c r="H54" s="64">
        <v>45027.482233796298</v>
      </c>
      <c r="I54" s="64">
        <v>45027.65215277778</v>
      </c>
      <c r="J54" s="61" t="s">
        <v>3430</v>
      </c>
      <c r="K54" s="61" t="s">
        <v>3431</v>
      </c>
      <c r="L54" s="61" t="s">
        <v>3703</v>
      </c>
      <c r="M54" s="61" t="s">
        <v>5618</v>
      </c>
      <c r="N54" s="61"/>
      <c r="O54" s="61" t="s">
        <v>3822</v>
      </c>
      <c r="P54" s="61"/>
      <c r="Q54" s="61"/>
      <c r="R54" s="61"/>
      <c r="S54" s="61"/>
      <c r="T54" s="61"/>
      <c r="U54" s="61"/>
      <c r="V54" s="61"/>
      <c r="W54" s="61"/>
      <c r="X54" s="61"/>
      <c r="Y54" s="61"/>
      <c r="Z54" s="61"/>
      <c r="AA54" s="61"/>
      <c r="AB54" s="61"/>
      <c r="AC54" s="63"/>
      <c r="AD54" s="61" t="s">
        <v>14056</v>
      </c>
      <c r="AE54" s="61" t="s">
        <v>14057</v>
      </c>
      <c r="AF54" s="61"/>
      <c r="AG54" s="61"/>
      <c r="AH54" s="61"/>
      <c r="AI54" s="61"/>
      <c r="AJ54" s="61"/>
      <c r="AK54" s="61"/>
      <c r="AL54" s="61"/>
      <c r="AM54" s="61"/>
      <c r="AN54" s="61"/>
      <c r="AO54" s="61"/>
      <c r="AP54" s="61"/>
      <c r="AQ54" s="61"/>
      <c r="AR54" s="61"/>
      <c r="AS54" s="61"/>
      <c r="AT54" s="61"/>
      <c r="AU54" s="61"/>
      <c r="AV54" s="63"/>
      <c r="AW54" s="61"/>
      <c r="AX54" s="61" t="s">
        <v>68</v>
      </c>
      <c r="AY54" s="61">
        <v>2023</v>
      </c>
      <c r="AZ54" s="61">
        <v>4</v>
      </c>
      <c r="BA54" s="66"/>
    </row>
    <row r="55" spans="1:53" ht="390">
      <c r="A55" s="66">
        <v>1726</v>
      </c>
      <c r="B55" s="66" t="s">
        <v>278</v>
      </c>
      <c r="C55" s="67" t="s">
        <v>55</v>
      </c>
      <c r="D55" s="66" t="s">
        <v>4836</v>
      </c>
      <c r="E55" s="75" t="s">
        <v>14058</v>
      </c>
      <c r="F55" s="66">
        <v>5</v>
      </c>
      <c r="G55" s="66" t="s">
        <v>279</v>
      </c>
      <c r="H55" s="69">
        <v>45027.677476851852</v>
      </c>
      <c r="I55" s="69">
        <v>45027.677673611113</v>
      </c>
      <c r="J55" s="66" t="s">
        <v>4197</v>
      </c>
      <c r="K55" s="66" t="s">
        <v>4198</v>
      </c>
      <c r="L55" s="66" t="s">
        <v>3716</v>
      </c>
      <c r="M55" s="66" t="s">
        <v>56</v>
      </c>
      <c r="N55" s="66"/>
      <c r="O55" s="66" t="s">
        <v>3704</v>
      </c>
      <c r="P55" s="66"/>
      <c r="Q55" s="66"/>
      <c r="R55" s="66"/>
      <c r="S55" s="66"/>
      <c r="T55" s="66"/>
      <c r="U55" s="66"/>
      <c r="V55" s="66"/>
      <c r="W55" s="66"/>
      <c r="X55" s="66"/>
      <c r="Y55" s="66" t="s">
        <v>14059</v>
      </c>
      <c r="Z55" s="66" t="s">
        <v>114</v>
      </c>
      <c r="AA55" s="66"/>
      <c r="AB55" s="66" t="s">
        <v>14060</v>
      </c>
      <c r="AC55" s="68"/>
      <c r="AD55" s="66"/>
      <c r="AE55" s="66"/>
      <c r="AF55" s="66"/>
      <c r="AG55" s="66"/>
      <c r="AH55" s="66"/>
      <c r="AI55" s="66"/>
      <c r="AJ55" s="66"/>
      <c r="AK55" s="66"/>
      <c r="AL55" s="66"/>
      <c r="AM55" s="66"/>
      <c r="AN55" s="66"/>
      <c r="AO55" s="66"/>
      <c r="AP55" s="66"/>
      <c r="AQ55" s="66"/>
      <c r="AR55" s="66"/>
      <c r="AS55" s="66"/>
      <c r="AT55" s="66"/>
      <c r="AU55" s="66"/>
      <c r="AV55" s="68"/>
      <c r="AW55" s="66"/>
      <c r="AX55" s="66" t="s">
        <v>68</v>
      </c>
      <c r="AY55" s="66">
        <v>2023</v>
      </c>
      <c r="AZ55" s="66">
        <v>4</v>
      </c>
      <c r="BA55" s="66"/>
    </row>
    <row r="56" spans="1:53" ht="135">
      <c r="A56" s="61">
        <v>1728</v>
      </c>
      <c r="B56" s="61" t="s">
        <v>78</v>
      </c>
      <c r="C56" s="62" t="s">
        <v>55</v>
      </c>
      <c r="D56" s="61" t="s">
        <v>4836</v>
      </c>
      <c r="E56" s="63" t="s">
        <v>14061</v>
      </c>
      <c r="F56" s="61">
        <v>59</v>
      </c>
      <c r="G56" s="61" t="s">
        <v>13906</v>
      </c>
      <c r="H56" s="64">
        <v>45028.371898148151</v>
      </c>
      <c r="I56" s="64">
        <v>45028.373043981483</v>
      </c>
      <c r="J56" s="61" t="s">
        <v>3430</v>
      </c>
      <c r="K56" s="61" t="s">
        <v>3431</v>
      </c>
      <c r="L56" s="61" t="s">
        <v>3703</v>
      </c>
      <c r="M56" s="61" t="s">
        <v>5618</v>
      </c>
      <c r="N56" s="61"/>
      <c r="O56" s="61" t="s">
        <v>3717</v>
      </c>
      <c r="P56" s="61"/>
      <c r="Q56" s="65" t="s">
        <v>14062</v>
      </c>
      <c r="R56" s="61" t="s">
        <v>14063</v>
      </c>
      <c r="S56" s="61" t="s">
        <v>14064</v>
      </c>
      <c r="T56" s="61" t="s">
        <v>14065</v>
      </c>
      <c r="U56" s="65" t="s">
        <v>4212</v>
      </c>
      <c r="V56" s="61" t="s">
        <v>14066</v>
      </c>
      <c r="W56" s="61"/>
      <c r="X56" s="61"/>
      <c r="Y56" s="61"/>
      <c r="Z56" s="61"/>
      <c r="AA56" s="61"/>
      <c r="AB56" s="61"/>
      <c r="AC56" s="63"/>
      <c r="AD56" s="61"/>
      <c r="AE56" s="61"/>
      <c r="AF56" s="61"/>
      <c r="AG56" s="61"/>
      <c r="AH56" s="61"/>
      <c r="AI56" s="61"/>
      <c r="AJ56" s="61"/>
      <c r="AK56" s="61"/>
      <c r="AL56" s="61"/>
      <c r="AM56" s="61"/>
      <c r="AN56" s="61"/>
      <c r="AO56" s="61"/>
      <c r="AP56" s="61"/>
      <c r="AQ56" s="61"/>
      <c r="AR56" s="61"/>
      <c r="AS56" s="61"/>
      <c r="AT56" s="61"/>
      <c r="AU56" s="61"/>
      <c r="AV56" s="63"/>
      <c r="AW56" s="61"/>
      <c r="AX56" s="61" t="s">
        <v>68</v>
      </c>
      <c r="AY56" s="61">
        <v>2023</v>
      </c>
      <c r="AZ56" s="61">
        <v>4</v>
      </c>
      <c r="BA56" s="66"/>
    </row>
    <row r="57" spans="1:53" ht="120">
      <c r="A57" s="66">
        <v>1729</v>
      </c>
      <c r="B57" s="66" t="s">
        <v>78</v>
      </c>
      <c r="C57" s="67" t="s">
        <v>55</v>
      </c>
      <c r="D57" s="66" t="s">
        <v>5442</v>
      </c>
      <c r="E57" s="68" t="s">
        <v>14067</v>
      </c>
      <c r="F57" s="66">
        <v>47</v>
      </c>
      <c r="G57" s="66" t="s">
        <v>13906</v>
      </c>
      <c r="H57" s="69">
        <v>45028.40761574074</v>
      </c>
      <c r="I57" s="69">
        <v>45028.408194444448</v>
      </c>
      <c r="J57" s="66" t="s">
        <v>281</v>
      </c>
      <c r="K57" s="66" t="s">
        <v>282</v>
      </c>
      <c r="L57" s="66" t="s">
        <v>3835</v>
      </c>
      <c r="M57" s="66" t="s">
        <v>57</v>
      </c>
      <c r="N57" s="66"/>
      <c r="O57" s="66" t="s">
        <v>3806</v>
      </c>
      <c r="P57" s="66"/>
      <c r="Q57" s="66"/>
      <c r="R57" s="66"/>
      <c r="S57" s="66"/>
      <c r="T57" s="66"/>
      <c r="U57" s="66"/>
      <c r="V57" s="66"/>
      <c r="W57" s="66"/>
      <c r="X57" s="66"/>
      <c r="Y57" s="66"/>
      <c r="Z57" s="66"/>
      <c r="AA57" s="66"/>
      <c r="AB57" s="66"/>
      <c r="AC57" s="68"/>
      <c r="AD57" s="66"/>
      <c r="AE57" s="66"/>
      <c r="AF57" s="66"/>
      <c r="AG57" s="66"/>
      <c r="AH57" s="66"/>
      <c r="AI57" s="33" t="s">
        <v>14068</v>
      </c>
      <c r="AJ57" s="33" t="s">
        <v>14069</v>
      </c>
      <c r="AK57" s="66"/>
      <c r="AL57" s="66"/>
      <c r="AM57" s="66"/>
      <c r="AN57" s="66"/>
      <c r="AO57" s="66"/>
      <c r="AP57" s="66"/>
      <c r="AQ57" s="66"/>
      <c r="AR57" s="66"/>
      <c r="AS57" s="66"/>
      <c r="AT57" s="66"/>
      <c r="AU57" s="66"/>
      <c r="AV57" s="68"/>
      <c r="AW57" s="66"/>
      <c r="AX57" s="66" t="s">
        <v>68</v>
      </c>
      <c r="AY57" s="66">
        <v>2023</v>
      </c>
      <c r="AZ57" s="66">
        <v>4</v>
      </c>
      <c r="BA57" s="66"/>
    </row>
    <row r="58" spans="1:53" ht="180">
      <c r="A58" s="61">
        <v>1731</v>
      </c>
      <c r="B58" s="61" t="s">
        <v>1186</v>
      </c>
      <c r="C58" s="62" t="s">
        <v>55</v>
      </c>
      <c r="D58" s="61" t="s">
        <v>4887</v>
      </c>
      <c r="E58" s="63" t="s">
        <v>14070</v>
      </c>
      <c r="F58" s="61"/>
      <c r="G58" s="61" t="s">
        <v>1187</v>
      </c>
      <c r="H58" s="64">
        <v>45028.434999999998</v>
      </c>
      <c r="I58" s="64">
        <v>45028.439108796294</v>
      </c>
      <c r="J58" s="61" t="s">
        <v>1039</v>
      </c>
      <c r="K58" s="61" t="s">
        <v>1040</v>
      </c>
      <c r="L58" s="61" t="s">
        <v>3731</v>
      </c>
      <c r="M58" s="61" t="s">
        <v>57</v>
      </c>
      <c r="N58" s="61" t="s">
        <v>112</v>
      </c>
      <c r="O58" s="61" t="s">
        <v>3704</v>
      </c>
      <c r="P58" s="61"/>
      <c r="Q58" s="61"/>
      <c r="R58" s="61"/>
      <c r="S58" s="61"/>
      <c r="T58" s="61"/>
      <c r="U58" s="61"/>
      <c r="V58" s="61"/>
      <c r="W58" s="61"/>
      <c r="X58" s="61"/>
      <c r="Y58" s="65" t="s">
        <v>300</v>
      </c>
      <c r="Z58" s="61" t="s">
        <v>85</v>
      </c>
      <c r="AA58" s="61" t="s">
        <v>14071</v>
      </c>
      <c r="AB58" s="61"/>
      <c r="AC58" s="63"/>
      <c r="AD58" s="61"/>
      <c r="AE58" s="61"/>
      <c r="AF58" s="61"/>
      <c r="AG58" s="61"/>
      <c r="AH58" s="61"/>
      <c r="AI58" s="61"/>
      <c r="AJ58" s="61"/>
      <c r="AK58" s="61"/>
      <c r="AL58" s="61"/>
      <c r="AM58" s="61"/>
      <c r="AN58" s="61"/>
      <c r="AO58" s="61"/>
      <c r="AP58" s="61"/>
      <c r="AQ58" s="61"/>
      <c r="AR58" s="61"/>
      <c r="AS58" s="61"/>
      <c r="AT58" s="61"/>
      <c r="AU58" s="61"/>
      <c r="AV58" s="63"/>
      <c r="AW58" s="61"/>
      <c r="AX58" s="61" t="s">
        <v>68</v>
      </c>
      <c r="AY58" s="61">
        <v>2023</v>
      </c>
      <c r="AZ58" s="61">
        <v>4</v>
      </c>
      <c r="BA58" s="66"/>
    </row>
    <row r="59" spans="1:53" ht="90">
      <c r="A59" s="66">
        <v>1732</v>
      </c>
      <c r="B59" s="66" t="s">
        <v>78</v>
      </c>
      <c r="C59" s="67" t="s">
        <v>55</v>
      </c>
      <c r="D59" s="66" t="s">
        <v>8000</v>
      </c>
      <c r="E59" s="68" t="s">
        <v>14072</v>
      </c>
      <c r="F59" s="66">
        <v>62</v>
      </c>
      <c r="G59" s="66" t="s">
        <v>13906</v>
      </c>
      <c r="H59" s="69">
        <v>45028.433599537035</v>
      </c>
      <c r="I59" s="69">
        <v>45028.446226851855</v>
      </c>
      <c r="J59" s="66" t="s">
        <v>1271</v>
      </c>
      <c r="K59" s="66" t="s">
        <v>1272</v>
      </c>
      <c r="L59" s="66" t="s">
        <v>3770</v>
      </c>
      <c r="M59" s="66" t="s">
        <v>259</v>
      </c>
      <c r="N59" s="66"/>
      <c r="O59" s="66" t="s">
        <v>3704</v>
      </c>
      <c r="P59" s="66"/>
      <c r="Q59" s="66"/>
      <c r="R59" s="66"/>
      <c r="S59" s="66"/>
      <c r="T59" s="66"/>
      <c r="U59" s="66"/>
      <c r="V59" s="66"/>
      <c r="W59" s="66"/>
      <c r="X59" s="66"/>
      <c r="Y59" s="66" t="s">
        <v>14073</v>
      </c>
      <c r="Z59" s="66" t="s">
        <v>85</v>
      </c>
      <c r="AA59" s="66" t="s">
        <v>14074</v>
      </c>
      <c r="AB59" s="66"/>
      <c r="AC59" s="68"/>
      <c r="AD59" s="66"/>
      <c r="AE59" s="66"/>
      <c r="AF59" s="66"/>
      <c r="AG59" s="66"/>
      <c r="AH59" s="66"/>
      <c r="AI59" s="66"/>
      <c r="AJ59" s="66"/>
      <c r="AK59" s="66"/>
      <c r="AL59" s="66"/>
      <c r="AM59" s="66"/>
      <c r="AN59" s="66"/>
      <c r="AO59" s="66"/>
      <c r="AP59" s="66"/>
      <c r="AQ59" s="66"/>
      <c r="AR59" s="66"/>
      <c r="AS59" s="66"/>
      <c r="AT59" s="66"/>
      <c r="AU59" s="66"/>
      <c r="AV59" s="68"/>
      <c r="AW59" s="66"/>
      <c r="AX59" s="66" t="s">
        <v>68</v>
      </c>
      <c r="AY59" s="66">
        <v>2023</v>
      </c>
      <c r="AZ59" s="66">
        <v>4</v>
      </c>
      <c r="BA59" s="66"/>
    </row>
    <row r="60" spans="1:53" ht="45">
      <c r="A60" s="61">
        <v>1733</v>
      </c>
      <c r="B60" s="61" t="s">
        <v>3729</v>
      </c>
      <c r="C60" s="62" t="s">
        <v>55</v>
      </c>
      <c r="D60" s="61"/>
      <c r="E60" s="63" t="s">
        <v>14075</v>
      </c>
      <c r="F60" s="61"/>
      <c r="G60" s="61" t="s">
        <v>3732</v>
      </c>
      <c r="H60" s="64">
        <v>45028.479351851849</v>
      </c>
      <c r="I60" s="64">
        <v>45028.480300925927</v>
      </c>
      <c r="J60" s="61" t="s">
        <v>3825</v>
      </c>
      <c r="K60" s="61" t="s">
        <v>3826</v>
      </c>
      <c r="L60" s="61" t="s">
        <v>3816</v>
      </c>
      <c r="M60" s="61" t="s">
        <v>149</v>
      </c>
      <c r="N60" s="61"/>
      <c r="O60" s="61" t="s">
        <v>3704</v>
      </c>
      <c r="P60" s="61"/>
      <c r="Q60" s="61"/>
      <c r="R60" s="61"/>
      <c r="S60" s="61"/>
      <c r="T60" s="61"/>
      <c r="U60" s="61"/>
      <c r="V60" s="61"/>
      <c r="W60" s="61"/>
      <c r="X60" s="61"/>
      <c r="Y60" s="65" t="s">
        <v>14076</v>
      </c>
      <c r="Z60" s="61" t="s">
        <v>85</v>
      </c>
      <c r="AA60" s="61" t="s">
        <v>14077</v>
      </c>
      <c r="AB60" s="61"/>
      <c r="AC60" s="63"/>
      <c r="AD60" s="61"/>
      <c r="AE60" s="61"/>
      <c r="AF60" s="61"/>
      <c r="AG60" s="61"/>
      <c r="AH60" s="61"/>
      <c r="AI60" s="61"/>
      <c r="AJ60" s="61"/>
      <c r="AK60" s="61"/>
      <c r="AL60" s="61"/>
      <c r="AM60" s="61"/>
      <c r="AN60" s="61"/>
      <c r="AO60" s="61"/>
      <c r="AP60" s="61"/>
      <c r="AQ60" s="61"/>
      <c r="AR60" s="61"/>
      <c r="AS60" s="61"/>
      <c r="AT60" s="61"/>
      <c r="AU60" s="61"/>
      <c r="AV60" s="63"/>
      <c r="AW60" s="61"/>
      <c r="AX60" s="61" t="s">
        <v>68</v>
      </c>
      <c r="AY60" s="61">
        <v>2023</v>
      </c>
      <c r="AZ60" s="61">
        <v>4</v>
      </c>
      <c r="BA60" s="66"/>
    </row>
    <row r="61" spans="1:53" ht="150">
      <c r="A61" s="66">
        <v>1734</v>
      </c>
      <c r="B61" s="66" t="s">
        <v>54</v>
      </c>
      <c r="C61" s="67" t="s">
        <v>55</v>
      </c>
      <c r="D61" s="66" t="s">
        <v>4887</v>
      </c>
      <c r="E61" s="68" t="s">
        <v>14078</v>
      </c>
      <c r="F61" s="66">
        <v>4</v>
      </c>
      <c r="G61" s="66" t="s">
        <v>58</v>
      </c>
      <c r="H61" s="69">
        <v>45028.541296296295</v>
      </c>
      <c r="I61" s="69">
        <v>45028.547766203701</v>
      </c>
      <c r="J61" s="66" t="s">
        <v>3538</v>
      </c>
      <c r="K61" s="66" t="s">
        <v>3539</v>
      </c>
      <c r="L61" s="66" t="s">
        <v>3873</v>
      </c>
      <c r="M61" s="66" t="s">
        <v>57</v>
      </c>
      <c r="N61" s="66" t="s">
        <v>112</v>
      </c>
      <c r="O61" s="66" t="s">
        <v>3717</v>
      </c>
      <c r="P61" s="66"/>
      <c r="Q61" s="33" t="s">
        <v>14079</v>
      </c>
      <c r="R61" s="66" t="s">
        <v>14080</v>
      </c>
      <c r="S61" s="66" t="s">
        <v>14081</v>
      </c>
      <c r="T61" s="66" t="s">
        <v>14082</v>
      </c>
      <c r="U61" s="33" t="s">
        <v>1775</v>
      </c>
      <c r="V61" s="66" t="s">
        <v>14083</v>
      </c>
      <c r="W61" s="66"/>
      <c r="X61" s="66"/>
      <c r="Y61" s="66"/>
      <c r="Z61" s="66"/>
      <c r="AA61" s="66"/>
      <c r="AB61" s="66"/>
      <c r="AC61" s="68"/>
      <c r="AD61" s="66"/>
      <c r="AE61" s="66"/>
      <c r="AF61" s="66"/>
      <c r="AG61" s="66"/>
      <c r="AH61" s="66"/>
      <c r="AI61" s="66"/>
      <c r="AJ61" s="66"/>
      <c r="AK61" s="66"/>
      <c r="AL61" s="66"/>
      <c r="AM61" s="66"/>
      <c r="AN61" s="66"/>
      <c r="AO61" s="66"/>
      <c r="AP61" s="66"/>
      <c r="AQ61" s="66"/>
      <c r="AR61" s="66"/>
      <c r="AS61" s="66"/>
      <c r="AT61" s="66"/>
      <c r="AU61" s="66"/>
      <c r="AV61" s="68"/>
      <c r="AW61" s="66"/>
      <c r="AX61" s="66" t="s">
        <v>68</v>
      </c>
      <c r="AY61" s="66">
        <v>2023</v>
      </c>
      <c r="AZ61" s="66">
        <v>4</v>
      </c>
      <c r="BA61" s="66"/>
    </row>
    <row r="62" spans="1:53" ht="105">
      <c r="A62" s="61">
        <v>1735</v>
      </c>
      <c r="B62" s="61" t="s">
        <v>78</v>
      </c>
      <c r="C62" s="62" t="s">
        <v>55</v>
      </c>
      <c r="D62" s="61" t="s">
        <v>4887</v>
      </c>
      <c r="E62" s="63" t="s">
        <v>14084</v>
      </c>
      <c r="F62" s="61">
        <v>60</v>
      </c>
      <c r="G62" s="61" t="s">
        <v>13906</v>
      </c>
      <c r="H62" s="64">
        <v>45028.65730324074</v>
      </c>
      <c r="I62" s="64">
        <v>45028.659722222219</v>
      </c>
      <c r="J62" s="61" t="s">
        <v>565</v>
      </c>
      <c r="K62" s="61" t="s">
        <v>566</v>
      </c>
      <c r="L62" s="61" t="s">
        <v>3703</v>
      </c>
      <c r="M62" s="61" t="s">
        <v>5618</v>
      </c>
      <c r="N62" s="61"/>
      <c r="O62" s="61" t="s">
        <v>3704</v>
      </c>
      <c r="P62" s="61"/>
      <c r="Q62" s="63"/>
      <c r="R62" s="61"/>
      <c r="S62" s="61"/>
      <c r="T62" s="61"/>
      <c r="U62" s="61"/>
      <c r="V62" s="61"/>
      <c r="W62" s="61"/>
      <c r="X62" s="61"/>
      <c r="Y62" s="65" t="s">
        <v>3204</v>
      </c>
      <c r="Z62" s="61" t="s">
        <v>85</v>
      </c>
      <c r="AA62" s="61" t="s">
        <v>14085</v>
      </c>
      <c r="AB62" s="61"/>
      <c r="AC62" s="63"/>
      <c r="AD62" s="61"/>
      <c r="AE62" s="61"/>
      <c r="AF62" s="61"/>
      <c r="AG62" s="61"/>
      <c r="AH62" s="61"/>
      <c r="AI62" s="61"/>
      <c r="AJ62" s="61"/>
      <c r="AK62" s="61"/>
      <c r="AL62" s="61"/>
      <c r="AM62" s="61"/>
      <c r="AN62" s="61"/>
      <c r="AO62" s="61"/>
      <c r="AP62" s="61"/>
      <c r="AQ62" s="61"/>
      <c r="AR62" s="61"/>
      <c r="AS62" s="61"/>
      <c r="AT62" s="61"/>
      <c r="AU62" s="61"/>
      <c r="AV62" s="63"/>
      <c r="AW62" s="61"/>
      <c r="AX62" s="61" t="s">
        <v>68</v>
      </c>
      <c r="AY62" s="61">
        <v>2023</v>
      </c>
      <c r="AZ62" s="61">
        <v>4</v>
      </c>
      <c r="BA62" s="66"/>
    </row>
    <row r="63" spans="1:53" ht="135">
      <c r="A63" s="66">
        <v>1736</v>
      </c>
      <c r="B63" s="66" t="s">
        <v>78</v>
      </c>
      <c r="C63" s="67" t="s">
        <v>55</v>
      </c>
      <c r="D63" s="66" t="s">
        <v>4887</v>
      </c>
      <c r="E63" s="68" t="s">
        <v>14086</v>
      </c>
      <c r="F63" s="66">
        <v>60</v>
      </c>
      <c r="G63" s="66" t="s">
        <v>13906</v>
      </c>
      <c r="H63" s="69">
        <v>45028.661041666666</v>
      </c>
      <c r="I63" s="69">
        <v>45028.664675925924</v>
      </c>
      <c r="J63" s="66" t="s">
        <v>565</v>
      </c>
      <c r="K63" s="66" t="s">
        <v>566</v>
      </c>
      <c r="L63" s="66" t="s">
        <v>3703</v>
      </c>
      <c r="M63" s="66" t="s">
        <v>5618</v>
      </c>
      <c r="N63" s="66"/>
      <c r="O63" s="66" t="s">
        <v>3704</v>
      </c>
      <c r="P63" s="66"/>
      <c r="Q63" s="68"/>
      <c r="R63" s="66"/>
      <c r="S63" s="66"/>
      <c r="T63" s="66"/>
      <c r="U63" s="66"/>
      <c r="V63" s="66"/>
      <c r="W63" s="66"/>
      <c r="X63" s="66"/>
      <c r="Y63" s="33" t="s">
        <v>14087</v>
      </c>
      <c r="Z63" s="66" t="s">
        <v>85</v>
      </c>
      <c r="AA63" s="66" t="s">
        <v>14088</v>
      </c>
      <c r="AB63" s="66"/>
      <c r="AC63" s="68"/>
      <c r="AD63" s="66"/>
      <c r="AE63" s="66"/>
      <c r="AF63" s="66"/>
      <c r="AG63" s="66"/>
      <c r="AH63" s="66"/>
      <c r="AI63" s="66"/>
      <c r="AJ63" s="66"/>
      <c r="AK63" s="66"/>
      <c r="AL63" s="66"/>
      <c r="AM63" s="66"/>
      <c r="AN63" s="66"/>
      <c r="AO63" s="66"/>
      <c r="AP63" s="66"/>
      <c r="AQ63" s="66"/>
      <c r="AR63" s="66"/>
      <c r="AS63" s="66"/>
      <c r="AT63" s="66"/>
      <c r="AU63" s="66"/>
      <c r="AV63" s="68"/>
      <c r="AW63" s="66"/>
      <c r="AX63" s="66" t="s">
        <v>68</v>
      </c>
      <c r="AY63" s="66">
        <v>2023</v>
      </c>
      <c r="AZ63" s="66">
        <v>4</v>
      </c>
      <c r="BA63" s="66"/>
    </row>
    <row r="64" spans="1:53" ht="180">
      <c r="A64" s="61">
        <v>1737</v>
      </c>
      <c r="B64" s="61" t="s">
        <v>78</v>
      </c>
      <c r="C64" s="62" t="s">
        <v>55</v>
      </c>
      <c r="D64" s="61" t="s">
        <v>4836</v>
      </c>
      <c r="E64" s="63" t="s">
        <v>14089</v>
      </c>
      <c r="F64" s="61">
        <v>59</v>
      </c>
      <c r="G64" s="61" t="s">
        <v>13906</v>
      </c>
      <c r="H64" s="64">
        <v>45028.667673611111</v>
      </c>
      <c r="I64" s="64">
        <v>45028.670069444444</v>
      </c>
      <c r="J64" s="61" t="s">
        <v>565</v>
      </c>
      <c r="K64" s="61" t="s">
        <v>566</v>
      </c>
      <c r="L64" s="61" t="s">
        <v>3703</v>
      </c>
      <c r="M64" s="61" t="s">
        <v>5618</v>
      </c>
      <c r="N64" s="61"/>
      <c r="O64" s="61" t="s">
        <v>3704</v>
      </c>
      <c r="P64" s="61"/>
      <c r="Q64" s="63"/>
      <c r="R64" s="61"/>
      <c r="S64" s="61"/>
      <c r="T64" s="61"/>
      <c r="U64" s="61"/>
      <c r="V64" s="61"/>
      <c r="W64" s="61"/>
      <c r="X64" s="61"/>
      <c r="Y64" s="65" t="s">
        <v>3204</v>
      </c>
      <c r="Z64" s="61" t="s">
        <v>85</v>
      </c>
      <c r="AA64" s="61" t="s">
        <v>14090</v>
      </c>
      <c r="AB64" s="61"/>
      <c r="AC64" s="63"/>
      <c r="AD64" s="61"/>
      <c r="AE64" s="61"/>
      <c r="AF64" s="61"/>
      <c r="AG64" s="61"/>
      <c r="AH64" s="61"/>
      <c r="AI64" s="61"/>
      <c r="AJ64" s="61"/>
      <c r="AK64" s="61"/>
      <c r="AL64" s="61"/>
      <c r="AM64" s="61"/>
      <c r="AN64" s="61"/>
      <c r="AO64" s="61"/>
      <c r="AP64" s="61"/>
      <c r="AQ64" s="61"/>
      <c r="AR64" s="61"/>
      <c r="AS64" s="61"/>
      <c r="AT64" s="61"/>
      <c r="AU64" s="61"/>
      <c r="AV64" s="63"/>
      <c r="AW64" s="61"/>
      <c r="AX64" s="61" t="s">
        <v>68</v>
      </c>
      <c r="AY64" s="61">
        <v>2023</v>
      </c>
      <c r="AZ64" s="61">
        <v>4</v>
      </c>
      <c r="BA64" s="66"/>
    </row>
    <row r="65" spans="1:53" ht="225">
      <c r="A65" s="66">
        <v>1738</v>
      </c>
      <c r="B65" s="66" t="s">
        <v>54</v>
      </c>
      <c r="C65" s="67" t="s">
        <v>55</v>
      </c>
      <c r="D65" s="66" t="s">
        <v>5608</v>
      </c>
      <c r="E65" s="68" t="s">
        <v>14091</v>
      </c>
      <c r="F65" s="66">
        <v>315</v>
      </c>
      <c r="G65" s="66" t="s">
        <v>58</v>
      </c>
      <c r="H65" s="69">
        <v>45028.667245370372</v>
      </c>
      <c r="I65" s="69">
        <v>45028.683182870373</v>
      </c>
      <c r="J65" s="66" t="s">
        <v>14092</v>
      </c>
      <c r="K65" s="66" t="s">
        <v>14093</v>
      </c>
      <c r="L65" s="66" t="s">
        <v>4069</v>
      </c>
      <c r="M65" s="66" t="s">
        <v>57</v>
      </c>
      <c r="N65" s="66" t="s">
        <v>758</v>
      </c>
      <c r="O65" s="66" t="s">
        <v>3704</v>
      </c>
      <c r="P65" s="66"/>
      <c r="Q65" s="68"/>
      <c r="R65" s="66"/>
      <c r="S65" s="66"/>
      <c r="T65" s="66"/>
      <c r="U65" s="66"/>
      <c r="V65" s="66"/>
      <c r="W65" s="66"/>
      <c r="X65" s="66"/>
      <c r="Y65" s="66" t="s">
        <v>14094</v>
      </c>
      <c r="Z65" s="66" t="s">
        <v>85</v>
      </c>
      <c r="AA65" s="66" t="s">
        <v>14095</v>
      </c>
      <c r="AB65" s="66"/>
      <c r="AC65" s="68"/>
      <c r="AD65" s="66"/>
      <c r="AE65" s="66"/>
      <c r="AF65" s="66"/>
      <c r="AG65" s="66"/>
      <c r="AH65" s="66"/>
      <c r="AI65" s="66"/>
      <c r="AJ65" s="66"/>
      <c r="AK65" s="66"/>
      <c r="AL65" s="66"/>
      <c r="AM65" s="66"/>
      <c r="AN65" s="66"/>
      <c r="AO65" s="66"/>
      <c r="AP65" s="66"/>
      <c r="AQ65" s="66"/>
      <c r="AR65" s="66"/>
      <c r="AS65" s="66"/>
      <c r="AT65" s="66"/>
      <c r="AU65" s="66"/>
      <c r="AV65" s="68"/>
      <c r="AW65" s="66"/>
      <c r="AX65" s="66" t="s">
        <v>68</v>
      </c>
      <c r="AY65" s="66">
        <v>2023</v>
      </c>
      <c r="AZ65" s="66">
        <v>4</v>
      </c>
      <c r="BA65" s="66"/>
    </row>
    <row r="66" spans="1:53" ht="120">
      <c r="A66" s="61">
        <v>1739</v>
      </c>
      <c r="B66" s="61" t="s">
        <v>1186</v>
      </c>
      <c r="C66" s="62" t="s">
        <v>55</v>
      </c>
      <c r="D66" s="61" t="s">
        <v>4887</v>
      </c>
      <c r="E66" s="63" t="s">
        <v>4548</v>
      </c>
      <c r="F66" s="61">
        <v>1</v>
      </c>
      <c r="G66" s="61" t="s">
        <v>1187</v>
      </c>
      <c r="H66" s="64">
        <v>45028.681944444441</v>
      </c>
      <c r="I66" s="64">
        <v>45028.688078703701</v>
      </c>
      <c r="J66" s="61" t="s">
        <v>3733</v>
      </c>
      <c r="K66" s="61" t="s">
        <v>3734</v>
      </c>
      <c r="L66" s="61" t="s">
        <v>3731</v>
      </c>
      <c r="M66" s="61" t="s">
        <v>177</v>
      </c>
      <c r="N66" s="61"/>
      <c r="O66" s="61" t="s">
        <v>3717</v>
      </c>
      <c r="P66" s="61"/>
      <c r="Q66" s="65" t="s">
        <v>14096</v>
      </c>
      <c r="R66" s="61" t="s">
        <v>4391</v>
      </c>
      <c r="S66" s="61" t="s">
        <v>4391</v>
      </c>
      <c r="T66" s="61" t="s">
        <v>14097</v>
      </c>
      <c r="U66" s="65" t="s">
        <v>14098</v>
      </c>
      <c r="V66" s="61" t="s">
        <v>3898</v>
      </c>
      <c r="W66" s="61"/>
      <c r="X66" s="61"/>
      <c r="Y66" s="61"/>
      <c r="Z66" s="61"/>
      <c r="AA66" s="61"/>
      <c r="AB66" s="61"/>
      <c r="AC66" s="63"/>
      <c r="AD66" s="61"/>
      <c r="AE66" s="61"/>
      <c r="AF66" s="61"/>
      <c r="AG66" s="61"/>
      <c r="AH66" s="61"/>
      <c r="AI66" s="61"/>
      <c r="AJ66" s="61"/>
      <c r="AK66" s="61"/>
      <c r="AL66" s="61"/>
      <c r="AM66" s="61"/>
      <c r="AN66" s="61"/>
      <c r="AO66" s="61"/>
      <c r="AP66" s="61"/>
      <c r="AQ66" s="61"/>
      <c r="AR66" s="61"/>
      <c r="AS66" s="61"/>
      <c r="AT66" s="61"/>
      <c r="AU66" s="61"/>
      <c r="AV66" s="63"/>
      <c r="AW66" s="61"/>
      <c r="AX66" s="61" t="s">
        <v>68</v>
      </c>
      <c r="AY66" s="61">
        <v>2023</v>
      </c>
      <c r="AZ66" s="61">
        <v>4</v>
      </c>
      <c r="BA66" s="66"/>
    </row>
    <row r="67" spans="1:53" ht="135">
      <c r="A67" s="66">
        <v>1740</v>
      </c>
      <c r="B67" s="66" t="s">
        <v>4383</v>
      </c>
      <c r="C67" s="67" t="s">
        <v>55</v>
      </c>
      <c r="D67" s="66" t="s">
        <v>4903</v>
      </c>
      <c r="E67" s="68" t="s">
        <v>14099</v>
      </c>
      <c r="F67" s="66">
        <v>73</v>
      </c>
      <c r="G67" s="66" t="s">
        <v>4385</v>
      </c>
      <c r="H67" s="69">
        <v>45028.688761574071</v>
      </c>
      <c r="I67" s="69">
        <v>45028.694687499999</v>
      </c>
      <c r="J67" s="66" t="s">
        <v>3733</v>
      </c>
      <c r="K67" s="66" t="s">
        <v>3734</v>
      </c>
      <c r="L67" s="66" t="s">
        <v>3731</v>
      </c>
      <c r="M67" s="66" t="s">
        <v>177</v>
      </c>
      <c r="N67" s="66"/>
      <c r="O67" s="66" t="s">
        <v>4386</v>
      </c>
      <c r="P67" s="66"/>
      <c r="Q67" s="68"/>
      <c r="R67" s="66"/>
      <c r="S67" s="66"/>
      <c r="T67" s="66"/>
      <c r="U67" s="66"/>
      <c r="V67" s="66"/>
      <c r="W67" s="66"/>
      <c r="X67" s="66"/>
      <c r="Y67" s="66"/>
      <c r="Z67" s="66"/>
      <c r="AA67" s="66"/>
      <c r="AB67" s="66"/>
      <c r="AC67" s="68"/>
      <c r="AD67" s="66"/>
      <c r="AE67" s="66"/>
      <c r="AF67" s="66"/>
      <c r="AG67" s="66"/>
      <c r="AH67" s="66"/>
      <c r="AI67" s="66"/>
      <c r="AJ67" s="66"/>
      <c r="AK67" s="66"/>
      <c r="AL67" s="66"/>
      <c r="AM67" s="66"/>
      <c r="AN67" s="66"/>
      <c r="AO67" s="66"/>
      <c r="AP67" s="66"/>
      <c r="AQ67" s="66"/>
      <c r="AR67" s="66"/>
      <c r="AS67" s="66"/>
      <c r="AT67" s="66"/>
      <c r="AU67" s="66" t="s">
        <v>4387</v>
      </c>
      <c r="AV67" s="33" t="s">
        <v>14100</v>
      </c>
      <c r="AW67" s="66"/>
      <c r="AX67" s="66" t="s">
        <v>68</v>
      </c>
      <c r="AY67" s="66">
        <v>2023</v>
      </c>
      <c r="AZ67" s="66">
        <v>4</v>
      </c>
      <c r="BA67" s="66"/>
    </row>
    <row r="68" spans="1:53" ht="270">
      <c r="A68" s="61">
        <v>1741</v>
      </c>
      <c r="B68" s="61" t="s">
        <v>2236</v>
      </c>
      <c r="C68" s="62" t="s">
        <v>55</v>
      </c>
      <c r="D68" s="61" t="s">
        <v>4887</v>
      </c>
      <c r="E68" s="63" t="s">
        <v>14101</v>
      </c>
      <c r="F68" s="61">
        <v>1</v>
      </c>
      <c r="G68" s="61" t="s">
        <v>8462</v>
      </c>
      <c r="H68" s="64">
        <v>45028.695798611108</v>
      </c>
      <c r="I68" s="64">
        <v>45028.697175925925</v>
      </c>
      <c r="J68" s="61" t="s">
        <v>72</v>
      </c>
      <c r="K68" s="61" t="s">
        <v>73</v>
      </c>
      <c r="L68" s="61" t="s">
        <v>4099</v>
      </c>
      <c r="M68" s="61" t="s">
        <v>123</v>
      </c>
      <c r="N68" s="61"/>
      <c r="O68" s="61" t="s">
        <v>3704</v>
      </c>
      <c r="P68" s="61"/>
      <c r="Q68" s="63"/>
      <c r="R68" s="61"/>
      <c r="S68" s="61"/>
      <c r="T68" s="61"/>
      <c r="U68" s="61"/>
      <c r="V68" s="61"/>
      <c r="W68" s="61"/>
      <c r="X68" s="61"/>
      <c r="Y68" s="65" t="s">
        <v>1160</v>
      </c>
      <c r="Z68" s="61" t="s">
        <v>85</v>
      </c>
      <c r="AA68" s="61" t="s">
        <v>14102</v>
      </c>
      <c r="AB68" s="61"/>
      <c r="AC68" s="65" t="s">
        <v>14103</v>
      </c>
      <c r="AD68" s="61"/>
      <c r="AE68" s="61"/>
      <c r="AF68" s="61"/>
      <c r="AG68" s="61"/>
      <c r="AH68" s="61"/>
      <c r="AI68" s="61"/>
      <c r="AJ68" s="61"/>
      <c r="AK68" s="61"/>
      <c r="AL68" s="61"/>
      <c r="AM68" s="61"/>
      <c r="AN68" s="61"/>
      <c r="AO68" s="61"/>
      <c r="AP68" s="61"/>
      <c r="AQ68" s="61"/>
      <c r="AR68" s="61"/>
      <c r="AS68" s="61"/>
      <c r="AT68" s="61"/>
      <c r="AU68" s="61"/>
      <c r="AV68" s="63"/>
      <c r="AW68" s="61"/>
      <c r="AX68" s="61" t="s">
        <v>68</v>
      </c>
      <c r="AY68" s="61">
        <v>2023</v>
      </c>
      <c r="AZ68" s="61">
        <v>4</v>
      </c>
      <c r="BA68" s="66"/>
    </row>
    <row r="69" spans="1:53" ht="135">
      <c r="A69" s="66">
        <v>1742</v>
      </c>
      <c r="B69" s="66" t="s">
        <v>2236</v>
      </c>
      <c r="C69" s="67" t="s">
        <v>55</v>
      </c>
      <c r="D69" s="66" t="s">
        <v>4836</v>
      </c>
      <c r="E69" s="68" t="s">
        <v>14104</v>
      </c>
      <c r="F69" s="66">
        <v>1</v>
      </c>
      <c r="G69" s="66" t="s">
        <v>8462</v>
      </c>
      <c r="H69" s="69">
        <v>45029.369976851849</v>
      </c>
      <c r="I69" s="69">
        <v>45029.37060185185</v>
      </c>
      <c r="J69" s="66" t="s">
        <v>108</v>
      </c>
      <c r="K69" s="66" t="s">
        <v>109</v>
      </c>
      <c r="L69" s="66" t="s">
        <v>4143</v>
      </c>
      <c r="M69" s="66" t="s">
        <v>57</v>
      </c>
      <c r="N69" s="66" t="s">
        <v>107</v>
      </c>
      <c r="O69" s="66" t="s">
        <v>3704</v>
      </c>
      <c r="P69" s="66"/>
      <c r="Q69" s="68"/>
      <c r="R69" s="66"/>
      <c r="S69" s="66"/>
      <c r="T69" s="66"/>
      <c r="U69" s="66"/>
      <c r="V69" s="66"/>
      <c r="W69" s="66"/>
      <c r="X69" s="66"/>
      <c r="Y69" s="33" t="s">
        <v>1465</v>
      </c>
      <c r="Z69" s="66" t="s">
        <v>114</v>
      </c>
      <c r="AA69" s="66"/>
      <c r="AB69" s="33" t="s">
        <v>14105</v>
      </c>
      <c r="AC69" s="68"/>
      <c r="AD69" s="66"/>
      <c r="AE69" s="66"/>
      <c r="AF69" s="66"/>
      <c r="AG69" s="66"/>
      <c r="AH69" s="66"/>
      <c r="AI69" s="66"/>
      <c r="AJ69" s="66"/>
      <c r="AK69" s="66"/>
      <c r="AL69" s="66"/>
      <c r="AM69" s="66"/>
      <c r="AN69" s="66"/>
      <c r="AO69" s="66"/>
      <c r="AP69" s="66"/>
      <c r="AQ69" s="66"/>
      <c r="AR69" s="66"/>
      <c r="AS69" s="66"/>
      <c r="AT69" s="66"/>
      <c r="AU69" s="66"/>
      <c r="AV69" s="68"/>
      <c r="AW69" s="66"/>
      <c r="AX69" s="66" t="s">
        <v>68</v>
      </c>
      <c r="AY69" s="66">
        <v>2023</v>
      </c>
      <c r="AZ69" s="66">
        <v>4</v>
      </c>
      <c r="BA69" s="66"/>
    </row>
    <row r="70" spans="1:53" ht="135">
      <c r="A70" s="61">
        <v>1743</v>
      </c>
      <c r="B70" s="61" t="s">
        <v>1186</v>
      </c>
      <c r="C70" s="62" t="s">
        <v>55</v>
      </c>
      <c r="D70" s="61" t="s">
        <v>4887</v>
      </c>
      <c r="E70" s="63" t="s">
        <v>14106</v>
      </c>
      <c r="F70" s="61">
        <v>13</v>
      </c>
      <c r="G70" s="61" t="s">
        <v>1187</v>
      </c>
      <c r="H70" s="64">
        <v>45029.475185185183</v>
      </c>
      <c r="I70" s="64">
        <v>45029.477083333331</v>
      </c>
      <c r="J70" s="61" t="s">
        <v>3733</v>
      </c>
      <c r="K70" s="61" t="s">
        <v>3734</v>
      </c>
      <c r="L70" s="61" t="s">
        <v>3731</v>
      </c>
      <c r="M70" s="61" t="s">
        <v>177</v>
      </c>
      <c r="N70" s="61"/>
      <c r="O70" s="61" t="s">
        <v>3746</v>
      </c>
      <c r="P70" s="61"/>
      <c r="Q70" s="63"/>
      <c r="R70" s="61"/>
      <c r="S70" s="61"/>
      <c r="T70" s="61"/>
      <c r="U70" s="61"/>
      <c r="V70" s="61"/>
      <c r="W70" s="61"/>
      <c r="X70" s="61"/>
      <c r="Y70" s="63"/>
      <c r="Z70" s="61"/>
      <c r="AA70" s="61"/>
      <c r="AB70" s="63"/>
      <c r="AC70" s="63"/>
      <c r="AD70" s="61"/>
      <c r="AE70" s="61"/>
      <c r="AF70" s="61"/>
      <c r="AG70" s="61"/>
      <c r="AH70" s="61"/>
      <c r="AI70" s="65" t="s">
        <v>14107</v>
      </c>
      <c r="AJ70" s="65" t="s">
        <v>14108</v>
      </c>
      <c r="AK70" s="61" t="s">
        <v>14109</v>
      </c>
      <c r="AL70" s="61"/>
      <c r="AM70" s="61"/>
      <c r="AN70" s="61"/>
      <c r="AO70" s="61"/>
      <c r="AP70" s="61"/>
      <c r="AQ70" s="61"/>
      <c r="AR70" s="61"/>
      <c r="AS70" s="61"/>
      <c r="AT70" s="61"/>
      <c r="AU70" s="61"/>
      <c r="AV70" s="63"/>
      <c r="AW70" s="61"/>
      <c r="AX70" s="61" t="s">
        <v>68</v>
      </c>
      <c r="AY70" s="61">
        <v>2023</v>
      </c>
      <c r="AZ70" s="61">
        <v>4</v>
      </c>
      <c r="BA70" s="66"/>
    </row>
    <row r="71" spans="1:53" ht="120">
      <c r="A71" s="66">
        <v>1744</v>
      </c>
      <c r="B71" s="66" t="s">
        <v>1186</v>
      </c>
      <c r="C71" s="67" t="s">
        <v>55</v>
      </c>
      <c r="D71" s="66" t="s">
        <v>4887</v>
      </c>
      <c r="E71" s="68" t="s">
        <v>14110</v>
      </c>
      <c r="F71" s="66">
        <v>1</v>
      </c>
      <c r="G71" s="66" t="s">
        <v>1187</v>
      </c>
      <c r="H71" s="69">
        <v>45029.477210648147</v>
      </c>
      <c r="I71" s="69">
        <v>45029.478263888886</v>
      </c>
      <c r="J71" s="66" t="s">
        <v>3733</v>
      </c>
      <c r="K71" s="66" t="s">
        <v>3734</v>
      </c>
      <c r="L71" s="66" t="s">
        <v>3731</v>
      </c>
      <c r="M71" s="66" t="s">
        <v>177</v>
      </c>
      <c r="N71" s="66"/>
      <c r="O71" s="66" t="s">
        <v>3746</v>
      </c>
      <c r="P71" s="66"/>
      <c r="Q71" s="68"/>
      <c r="R71" s="66"/>
      <c r="S71" s="66"/>
      <c r="T71" s="66"/>
      <c r="U71" s="66"/>
      <c r="V71" s="66"/>
      <c r="W71" s="66"/>
      <c r="X71" s="66"/>
      <c r="Y71" s="68"/>
      <c r="Z71" s="66"/>
      <c r="AA71" s="66"/>
      <c r="AB71" s="68"/>
      <c r="AC71" s="68"/>
      <c r="AD71" s="66"/>
      <c r="AE71" s="66"/>
      <c r="AF71" s="66"/>
      <c r="AG71" s="66"/>
      <c r="AH71" s="66"/>
      <c r="AI71" s="33" t="s">
        <v>14111</v>
      </c>
      <c r="AJ71" s="33" t="s">
        <v>14112</v>
      </c>
      <c r="AK71" s="66" t="s">
        <v>14113</v>
      </c>
      <c r="AL71" s="66"/>
      <c r="AM71" s="66"/>
      <c r="AN71" s="66"/>
      <c r="AO71" s="66"/>
      <c r="AP71" s="66"/>
      <c r="AQ71" s="66"/>
      <c r="AR71" s="66"/>
      <c r="AS71" s="66"/>
      <c r="AT71" s="66"/>
      <c r="AU71" s="66"/>
      <c r="AV71" s="68"/>
      <c r="AW71" s="66"/>
      <c r="AX71" s="66" t="s">
        <v>68</v>
      </c>
      <c r="AY71" s="66">
        <v>2023</v>
      </c>
      <c r="AZ71" s="66">
        <v>4</v>
      </c>
      <c r="BA71" s="66"/>
    </row>
    <row r="72" spans="1:53" ht="120">
      <c r="A72" s="61">
        <v>1745</v>
      </c>
      <c r="B72" s="61" t="s">
        <v>1186</v>
      </c>
      <c r="C72" s="62" t="s">
        <v>55</v>
      </c>
      <c r="D72" s="61" t="s">
        <v>4887</v>
      </c>
      <c r="E72" s="63" t="s">
        <v>14114</v>
      </c>
      <c r="F72" s="61">
        <v>1</v>
      </c>
      <c r="G72" s="61" t="s">
        <v>1187</v>
      </c>
      <c r="H72" s="64">
        <v>45029.478298611109</v>
      </c>
      <c r="I72" s="64">
        <v>45029.479155092595</v>
      </c>
      <c r="J72" s="61" t="s">
        <v>3733</v>
      </c>
      <c r="K72" s="61" t="s">
        <v>3734</v>
      </c>
      <c r="L72" s="61" t="s">
        <v>3731</v>
      </c>
      <c r="M72" s="61" t="s">
        <v>177</v>
      </c>
      <c r="N72" s="61"/>
      <c r="O72" s="61" t="s">
        <v>3746</v>
      </c>
      <c r="P72" s="61"/>
      <c r="Q72" s="63"/>
      <c r="R72" s="61"/>
      <c r="S72" s="61"/>
      <c r="T72" s="61"/>
      <c r="U72" s="61"/>
      <c r="V72" s="61"/>
      <c r="W72" s="61"/>
      <c r="X72" s="61"/>
      <c r="Y72" s="63"/>
      <c r="Z72" s="61"/>
      <c r="AA72" s="61"/>
      <c r="AB72" s="63"/>
      <c r="AC72" s="63"/>
      <c r="AD72" s="61"/>
      <c r="AE72" s="61"/>
      <c r="AF72" s="61"/>
      <c r="AG72" s="61"/>
      <c r="AH72" s="61"/>
      <c r="AI72" s="65" t="s">
        <v>14115</v>
      </c>
      <c r="AJ72" s="61" t="s">
        <v>14116</v>
      </c>
      <c r="AK72" s="61" t="s">
        <v>14117</v>
      </c>
      <c r="AL72" s="61"/>
      <c r="AM72" s="61"/>
      <c r="AN72" s="61"/>
      <c r="AO72" s="61"/>
      <c r="AP72" s="61"/>
      <c r="AQ72" s="61"/>
      <c r="AR72" s="61"/>
      <c r="AS72" s="61"/>
      <c r="AT72" s="61"/>
      <c r="AU72" s="61"/>
      <c r="AV72" s="63"/>
      <c r="AW72" s="61"/>
      <c r="AX72" s="61" t="s">
        <v>68</v>
      </c>
      <c r="AY72" s="61">
        <v>2023</v>
      </c>
      <c r="AZ72" s="61">
        <v>4</v>
      </c>
      <c r="BA72" s="66"/>
    </row>
    <row r="73" spans="1:53" ht="255">
      <c r="A73" s="66">
        <v>1746</v>
      </c>
      <c r="B73" s="66" t="s">
        <v>54</v>
      </c>
      <c r="C73" s="67" t="s">
        <v>55</v>
      </c>
      <c r="D73" s="66" t="s">
        <v>4887</v>
      </c>
      <c r="E73" s="68" t="s">
        <v>14118</v>
      </c>
      <c r="F73" s="66">
        <v>1</v>
      </c>
      <c r="G73" s="66" t="s">
        <v>58</v>
      </c>
      <c r="H73" s="69">
        <v>45029.477847222224</v>
      </c>
      <c r="I73" s="69">
        <v>45029.483032407406</v>
      </c>
      <c r="J73" s="66" t="s">
        <v>3422</v>
      </c>
      <c r="K73" s="66" t="s">
        <v>3423</v>
      </c>
      <c r="L73" s="66" t="s">
        <v>3711</v>
      </c>
      <c r="M73" s="66" t="s">
        <v>57</v>
      </c>
      <c r="N73" s="66" t="s">
        <v>112</v>
      </c>
      <c r="O73" s="66" t="s">
        <v>3704</v>
      </c>
      <c r="P73" s="66"/>
      <c r="Q73" s="68"/>
      <c r="R73" s="66"/>
      <c r="S73" s="66"/>
      <c r="T73" s="66"/>
      <c r="U73" s="66"/>
      <c r="V73" s="66"/>
      <c r="W73" s="66"/>
      <c r="X73" s="66"/>
      <c r="Y73" s="33" t="s">
        <v>3712</v>
      </c>
      <c r="Z73" s="66" t="s">
        <v>85</v>
      </c>
      <c r="AA73" s="66" t="s">
        <v>14119</v>
      </c>
      <c r="AB73" s="68"/>
      <c r="AC73" s="33" t="s">
        <v>14120</v>
      </c>
      <c r="AD73" s="66"/>
      <c r="AE73" s="66"/>
      <c r="AF73" s="66"/>
      <c r="AG73" s="66"/>
      <c r="AH73" s="66"/>
      <c r="AI73" s="66"/>
      <c r="AJ73" s="66"/>
      <c r="AK73" s="66"/>
      <c r="AL73" s="66"/>
      <c r="AM73" s="66"/>
      <c r="AN73" s="66"/>
      <c r="AO73" s="66"/>
      <c r="AP73" s="66"/>
      <c r="AQ73" s="66"/>
      <c r="AR73" s="66"/>
      <c r="AS73" s="66"/>
      <c r="AT73" s="66"/>
      <c r="AU73" s="66"/>
      <c r="AV73" s="68"/>
      <c r="AW73" s="66"/>
      <c r="AX73" s="66" t="s">
        <v>68</v>
      </c>
      <c r="AY73" s="66">
        <v>2023</v>
      </c>
      <c r="AZ73" s="66">
        <v>4</v>
      </c>
      <c r="BA73" s="66"/>
    </row>
    <row r="74" spans="1:53" ht="45">
      <c r="A74" s="61">
        <v>1747</v>
      </c>
      <c r="B74" s="61" t="s">
        <v>1186</v>
      </c>
      <c r="C74" s="62" t="s">
        <v>55</v>
      </c>
      <c r="D74" s="61" t="s">
        <v>4887</v>
      </c>
      <c r="E74" s="63" t="s">
        <v>14121</v>
      </c>
      <c r="F74" s="61">
        <v>1</v>
      </c>
      <c r="G74" s="61" t="s">
        <v>1187</v>
      </c>
      <c r="H74" s="64">
        <v>45029.54278935185</v>
      </c>
      <c r="I74" s="64">
        <v>45029.543298611112</v>
      </c>
      <c r="J74" s="61" t="s">
        <v>3733</v>
      </c>
      <c r="K74" s="61" t="s">
        <v>3734</v>
      </c>
      <c r="L74" s="61" t="s">
        <v>3731</v>
      </c>
      <c r="M74" s="61" t="s">
        <v>177</v>
      </c>
      <c r="N74" s="61"/>
      <c r="O74" s="61" t="s">
        <v>3814</v>
      </c>
      <c r="P74" s="61"/>
      <c r="Q74" s="63"/>
      <c r="R74" s="61"/>
      <c r="S74" s="61"/>
      <c r="T74" s="61"/>
      <c r="U74" s="61"/>
      <c r="V74" s="61"/>
      <c r="W74" s="61"/>
      <c r="X74" s="61"/>
      <c r="Y74" s="63"/>
      <c r="Z74" s="61"/>
      <c r="AA74" s="61"/>
      <c r="AB74" s="63"/>
      <c r="AC74" s="63"/>
      <c r="AD74" s="61"/>
      <c r="AE74" s="61"/>
      <c r="AF74" s="61"/>
      <c r="AG74" s="61"/>
      <c r="AH74" s="65" t="s">
        <v>14122</v>
      </c>
      <c r="AI74" s="61"/>
      <c r="AJ74" s="61"/>
      <c r="AK74" s="61" t="s">
        <v>14123</v>
      </c>
      <c r="AL74" s="61"/>
      <c r="AM74" s="61"/>
      <c r="AN74" s="61"/>
      <c r="AO74" s="61"/>
      <c r="AP74" s="61"/>
      <c r="AQ74" s="61"/>
      <c r="AR74" s="61"/>
      <c r="AS74" s="61"/>
      <c r="AT74" s="61"/>
      <c r="AU74" s="61"/>
      <c r="AV74" s="63"/>
      <c r="AW74" s="61"/>
      <c r="AX74" s="61" t="s">
        <v>68</v>
      </c>
      <c r="AY74" s="61">
        <v>2023</v>
      </c>
      <c r="AZ74" s="61">
        <v>4</v>
      </c>
      <c r="BA74" s="66"/>
    </row>
    <row r="75" spans="1:53" ht="120">
      <c r="A75" s="66">
        <v>1748</v>
      </c>
      <c r="B75" s="66" t="s">
        <v>2236</v>
      </c>
      <c r="C75" s="67" t="s">
        <v>55</v>
      </c>
      <c r="D75" s="66" t="s">
        <v>4887</v>
      </c>
      <c r="E75" s="68" t="s">
        <v>14027</v>
      </c>
      <c r="F75" s="66">
        <v>10</v>
      </c>
      <c r="G75" s="66" t="s">
        <v>8462</v>
      </c>
      <c r="H75" s="69">
        <v>45029.559652777774</v>
      </c>
      <c r="I75" s="69">
        <v>45029.564363425925</v>
      </c>
      <c r="J75" s="66" t="s">
        <v>3820</v>
      </c>
      <c r="K75" s="66" t="s">
        <v>3821</v>
      </c>
      <c r="L75" s="66" t="s">
        <v>3716</v>
      </c>
      <c r="M75" s="66" t="s">
        <v>57</v>
      </c>
      <c r="N75" s="66" t="s">
        <v>758</v>
      </c>
      <c r="O75" s="66" t="s">
        <v>3717</v>
      </c>
      <c r="P75" s="66"/>
      <c r="Q75" s="33" t="s">
        <v>14124</v>
      </c>
      <c r="R75" s="66" t="s">
        <v>14125</v>
      </c>
      <c r="S75" s="66" t="s">
        <v>14126</v>
      </c>
      <c r="T75" s="66" t="s">
        <v>340</v>
      </c>
      <c r="U75" s="33" t="s">
        <v>752</v>
      </c>
      <c r="V75" s="66" t="s">
        <v>14127</v>
      </c>
      <c r="W75" s="66"/>
      <c r="X75" s="66"/>
      <c r="Y75" s="68"/>
      <c r="Z75" s="66"/>
      <c r="AA75" s="66"/>
      <c r="AB75" s="68"/>
      <c r="AC75" s="68"/>
      <c r="AD75" s="66"/>
      <c r="AE75" s="66"/>
      <c r="AF75" s="66"/>
      <c r="AG75" s="66"/>
      <c r="AH75" s="66"/>
      <c r="AI75" s="66"/>
      <c r="AJ75" s="66"/>
      <c r="AK75" s="66"/>
      <c r="AL75" s="66"/>
      <c r="AM75" s="66"/>
      <c r="AN75" s="66"/>
      <c r="AO75" s="66"/>
      <c r="AP75" s="66"/>
      <c r="AQ75" s="66"/>
      <c r="AR75" s="66"/>
      <c r="AS75" s="66"/>
      <c r="AT75" s="66"/>
      <c r="AU75" s="66"/>
      <c r="AV75" s="68"/>
      <c r="AW75" s="66"/>
      <c r="AX75" s="66" t="s">
        <v>68</v>
      </c>
      <c r="AY75" s="66">
        <v>2023</v>
      </c>
      <c r="AZ75" s="66">
        <v>4</v>
      </c>
      <c r="BA75" s="66"/>
    </row>
    <row r="76" spans="1:53" ht="120">
      <c r="A76" s="61">
        <v>1749</v>
      </c>
      <c r="B76" s="61" t="s">
        <v>2236</v>
      </c>
      <c r="C76" s="62" t="s">
        <v>55</v>
      </c>
      <c r="D76" s="61" t="s">
        <v>4887</v>
      </c>
      <c r="E76" s="63" t="s">
        <v>14027</v>
      </c>
      <c r="F76" s="61">
        <v>9</v>
      </c>
      <c r="G76" s="61" t="s">
        <v>8462</v>
      </c>
      <c r="H76" s="64">
        <v>45029.564606481479</v>
      </c>
      <c r="I76" s="64">
        <v>45029.566238425927</v>
      </c>
      <c r="J76" s="61" t="s">
        <v>3820</v>
      </c>
      <c r="K76" s="61" t="s">
        <v>3821</v>
      </c>
      <c r="L76" s="61" t="s">
        <v>3716</v>
      </c>
      <c r="M76" s="61" t="s">
        <v>57</v>
      </c>
      <c r="N76" s="61" t="s">
        <v>112</v>
      </c>
      <c r="O76" s="61" t="s">
        <v>3717</v>
      </c>
      <c r="P76" s="61"/>
      <c r="Q76" s="65" t="s">
        <v>14128</v>
      </c>
      <c r="R76" s="61" t="s">
        <v>14129</v>
      </c>
      <c r="S76" s="61" t="s">
        <v>14130</v>
      </c>
      <c r="T76" s="61" t="s">
        <v>340</v>
      </c>
      <c r="U76" s="65" t="s">
        <v>752</v>
      </c>
      <c r="V76" s="61" t="s">
        <v>14131</v>
      </c>
      <c r="W76" s="61"/>
      <c r="X76" s="61"/>
      <c r="Y76" s="63"/>
      <c r="Z76" s="61"/>
      <c r="AA76" s="61"/>
      <c r="AB76" s="63"/>
      <c r="AC76" s="63"/>
      <c r="AD76" s="61"/>
      <c r="AE76" s="61"/>
      <c r="AF76" s="61"/>
      <c r="AG76" s="61"/>
      <c r="AH76" s="61"/>
      <c r="AI76" s="61"/>
      <c r="AJ76" s="61"/>
      <c r="AK76" s="61"/>
      <c r="AL76" s="61"/>
      <c r="AM76" s="61"/>
      <c r="AN76" s="61"/>
      <c r="AO76" s="61"/>
      <c r="AP76" s="61"/>
      <c r="AQ76" s="61"/>
      <c r="AR76" s="61"/>
      <c r="AS76" s="61"/>
      <c r="AT76" s="61"/>
      <c r="AU76" s="61"/>
      <c r="AV76" s="63"/>
      <c r="AW76" s="61"/>
      <c r="AX76" s="61" t="s">
        <v>68</v>
      </c>
      <c r="AY76" s="61">
        <v>2023</v>
      </c>
      <c r="AZ76" s="61">
        <v>4</v>
      </c>
      <c r="BA76" s="66"/>
    </row>
    <row r="77" spans="1:53" ht="150">
      <c r="A77" s="66">
        <v>1750</v>
      </c>
      <c r="B77" s="66" t="s">
        <v>54</v>
      </c>
      <c r="C77" s="67" t="s">
        <v>55</v>
      </c>
      <c r="D77" s="66" t="s">
        <v>4903</v>
      </c>
      <c r="E77" s="68" t="s">
        <v>14132</v>
      </c>
      <c r="F77" s="66"/>
      <c r="G77" s="66" t="s">
        <v>58</v>
      </c>
      <c r="H77" s="69">
        <v>45029.576261574075</v>
      </c>
      <c r="I77" s="69">
        <v>45029.578090277777</v>
      </c>
      <c r="J77" s="66" t="s">
        <v>3538</v>
      </c>
      <c r="K77" s="66" t="s">
        <v>3539</v>
      </c>
      <c r="L77" s="66" t="s">
        <v>3873</v>
      </c>
      <c r="M77" s="66" t="s">
        <v>57</v>
      </c>
      <c r="N77" s="66" t="s">
        <v>112</v>
      </c>
      <c r="O77" s="66" t="s">
        <v>3704</v>
      </c>
      <c r="P77" s="66"/>
      <c r="Q77" s="68"/>
      <c r="R77" s="66"/>
      <c r="S77" s="66"/>
      <c r="T77" s="66"/>
      <c r="U77" s="66"/>
      <c r="V77" s="66"/>
      <c r="W77" s="66"/>
      <c r="X77" s="66"/>
      <c r="Y77" s="68" t="s">
        <v>14133</v>
      </c>
      <c r="Z77" s="66" t="s">
        <v>85</v>
      </c>
      <c r="AA77" s="66" t="s">
        <v>14134</v>
      </c>
      <c r="AB77" s="68"/>
      <c r="AC77" s="33" t="s">
        <v>14135</v>
      </c>
      <c r="AD77" s="66"/>
      <c r="AE77" s="66"/>
      <c r="AF77" s="66"/>
      <c r="AG77" s="66"/>
      <c r="AH77" s="66"/>
      <c r="AI77" s="66"/>
      <c r="AJ77" s="66"/>
      <c r="AK77" s="66"/>
      <c r="AL77" s="66"/>
      <c r="AM77" s="66"/>
      <c r="AN77" s="66"/>
      <c r="AO77" s="66"/>
      <c r="AP77" s="66"/>
      <c r="AQ77" s="66"/>
      <c r="AR77" s="66"/>
      <c r="AS77" s="66"/>
      <c r="AT77" s="66"/>
      <c r="AU77" s="66"/>
      <c r="AV77" s="68"/>
      <c r="AW77" s="66"/>
      <c r="AX77" s="66" t="s">
        <v>68</v>
      </c>
      <c r="AY77" s="66">
        <v>2023</v>
      </c>
      <c r="AZ77" s="66">
        <v>4</v>
      </c>
      <c r="BA77" s="66"/>
    </row>
    <row r="78" spans="1:53" ht="120">
      <c r="A78" s="61">
        <v>1751</v>
      </c>
      <c r="B78" s="61" t="s">
        <v>1186</v>
      </c>
      <c r="C78" s="62" t="s">
        <v>55</v>
      </c>
      <c r="D78" s="61" t="s">
        <v>4887</v>
      </c>
      <c r="E78" s="63" t="s">
        <v>14136</v>
      </c>
      <c r="F78" s="61">
        <v>11</v>
      </c>
      <c r="G78" s="61" t="s">
        <v>1187</v>
      </c>
      <c r="H78" s="64">
        <v>45029.678391203706</v>
      </c>
      <c r="I78" s="64">
        <v>45029.684236111112</v>
      </c>
      <c r="J78" s="61" t="s">
        <v>3430</v>
      </c>
      <c r="K78" s="61" t="s">
        <v>3431</v>
      </c>
      <c r="L78" s="61" t="s">
        <v>3787</v>
      </c>
      <c r="M78" s="61" t="s">
        <v>3973</v>
      </c>
      <c r="N78" s="61" t="s">
        <v>112</v>
      </c>
      <c r="O78" s="61" t="s">
        <v>3704</v>
      </c>
      <c r="P78" s="61"/>
      <c r="Q78" s="63"/>
      <c r="R78" s="61"/>
      <c r="S78" s="61"/>
      <c r="T78" s="61"/>
      <c r="U78" s="61"/>
      <c r="V78" s="61"/>
      <c r="W78" s="61"/>
      <c r="X78" s="61"/>
      <c r="Y78" s="65" t="s">
        <v>3405</v>
      </c>
      <c r="Z78" s="61" t="s">
        <v>85</v>
      </c>
      <c r="AA78" s="61" t="s">
        <v>14137</v>
      </c>
      <c r="AB78" s="63"/>
      <c r="AC78" s="65" t="s">
        <v>14138</v>
      </c>
      <c r="AD78" s="61"/>
      <c r="AE78" s="61"/>
      <c r="AF78" s="61"/>
      <c r="AG78" s="61"/>
      <c r="AH78" s="61"/>
      <c r="AI78" s="61"/>
      <c r="AJ78" s="61"/>
      <c r="AK78" s="61"/>
      <c r="AL78" s="61"/>
      <c r="AM78" s="61"/>
      <c r="AN78" s="61"/>
      <c r="AO78" s="61"/>
      <c r="AP78" s="61"/>
      <c r="AQ78" s="61"/>
      <c r="AR78" s="61"/>
      <c r="AS78" s="61"/>
      <c r="AT78" s="61"/>
      <c r="AU78" s="61"/>
      <c r="AV78" s="63"/>
      <c r="AW78" s="61"/>
      <c r="AX78" s="61" t="s">
        <v>68</v>
      </c>
      <c r="AY78" s="61">
        <v>2023</v>
      </c>
      <c r="AZ78" s="61">
        <v>4</v>
      </c>
      <c r="BA78" s="66"/>
    </row>
    <row r="79" spans="1:53" ht="360">
      <c r="A79" s="66">
        <v>1752</v>
      </c>
      <c r="B79" s="66" t="s">
        <v>54</v>
      </c>
      <c r="C79" s="67" t="s">
        <v>55</v>
      </c>
      <c r="D79" s="66" t="s">
        <v>4836</v>
      </c>
      <c r="E79" s="68" t="s">
        <v>14139</v>
      </c>
      <c r="F79" s="66">
        <v>2</v>
      </c>
      <c r="G79" s="66" t="s">
        <v>58</v>
      </c>
      <c r="H79" s="69">
        <v>45029.739803240744</v>
      </c>
      <c r="I79" s="69">
        <v>45029.741851851853</v>
      </c>
      <c r="J79" s="66" t="s">
        <v>3694</v>
      </c>
      <c r="K79" s="66" t="s">
        <v>3695</v>
      </c>
      <c r="L79" s="66" t="s">
        <v>3791</v>
      </c>
      <c r="M79" s="66" t="s">
        <v>57</v>
      </c>
      <c r="N79" s="66" t="s">
        <v>112</v>
      </c>
      <c r="O79" s="66" t="s">
        <v>3696</v>
      </c>
      <c r="P79" s="66"/>
      <c r="Q79" s="68"/>
      <c r="R79" s="66"/>
      <c r="S79" s="66"/>
      <c r="T79" s="66"/>
      <c r="U79" s="66"/>
      <c r="V79" s="66"/>
      <c r="W79" s="33" t="s">
        <v>14140</v>
      </c>
      <c r="X79" s="33" t="s">
        <v>1646</v>
      </c>
      <c r="Y79" s="68"/>
      <c r="Z79" s="66"/>
      <c r="AA79" s="66"/>
      <c r="AB79" s="68"/>
      <c r="AC79" s="68"/>
      <c r="AD79" s="66"/>
      <c r="AE79" s="66"/>
      <c r="AF79" s="66"/>
      <c r="AG79" s="66"/>
      <c r="AH79" s="66"/>
      <c r="AI79" s="66"/>
      <c r="AJ79" s="66"/>
      <c r="AK79" s="66" t="s">
        <v>14141</v>
      </c>
      <c r="AL79" s="66"/>
      <c r="AM79" s="66"/>
      <c r="AN79" s="66"/>
      <c r="AO79" s="66"/>
      <c r="AP79" s="66"/>
      <c r="AQ79" s="66"/>
      <c r="AR79" s="66"/>
      <c r="AS79" s="66"/>
      <c r="AT79" s="66"/>
      <c r="AU79" s="66"/>
      <c r="AV79" s="68"/>
      <c r="AW79" s="66"/>
      <c r="AX79" s="66" t="s">
        <v>68</v>
      </c>
      <c r="AY79" s="66">
        <v>2023</v>
      </c>
      <c r="AZ79" s="66">
        <v>4</v>
      </c>
      <c r="BA79" s="66"/>
    </row>
    <row r="80" spans="1:53" ht="135">
      <c r="A80" s="61">
        <v>1754</v>
      </c>
      <c r="B80" s="61" t="s">
        <v>2236</v>
      </c>
      <c r="C80" s="62" t="s">
        <v>55</v>
      </c>
      <c r="D80" s="61" t="s">
        <v>4887</v>
      </c>
      <c r="E80" s="63" t="s">
        <v>14142</v>
      </c>
      <c r="F80" s="61">
        <v>1</v>
      </c>
      <c r="G80" s="61" t="s">
        <v>8462</v>
      </c>
      <c r="H80" s="64">
        <v>45030.406342592592</v>
      </c>
      <c r="I80" s="64">
        <v>45030.406921296293</v>
      </c>
      <c r="J80" s="61" t="s">
        <v>3418</v>
      </c>
      <c r="K80" s="61" t="s">
        <v>3419</v>
      </c>
      <c r="L80" s="61" t="s">
        <v>3784</v>
      </c>
      <c r="M80" s="61" t="s">
        <v>123</v>
      </c>
      <c r="N80" s="61"/>
      <c r="O80" s="61" t="s">
        <v>3704</v>
      </c>
      <c r="P80" s="61"/>
      <c r="Q80" s="63"/>
      <c r="R80" s="61"/>
      <c r="S80" s="61"/>
      <c r="T80" s="61"/>
      <c r="U80" s="61"/>
      <c r="V80" s="61"/>
      <c r="W80" s="63"/>
      <c r="X80" s="63"/>
      <c r="Y80" s="65" t="s">
        <v>6333</v>
      </c>
      <c r="Z80" s="61" t="s">
        <v>85</v>
      </c>
      <c r="AA80" s="61" t="s">
        <v>14143</v>
      </c>
      <c r="AB80" s="63"/>
      <c r="AC80" s="65" t="s">
        <v>14144</v>
      </c>
      <c r="AD80" s="61"/>
      <c r="AE80" s="61"/>
      <c r="AF80" s="61"/>
      <c r="AG80" s="61"/>
      <c r="AH80" s="63"/>
      <c r="AI80" s="61"/>
      <c r="AJ80" s="61"/>
      <c r="AK80" s="61"/>
      <c r="AL80" s="61"/>
      <c r="AM80" s="61"/>
      <c r="AN80" s="61"/>
      <c r="AO80" s="61"/>
      <c r="AP80" s="61"/>
      <c r="AQ80" s="61"/>
      <c r="AR80" s="61"/>
      <c r="AS80" s="61"/>
      <c r="AT80" s="61"/>
      <c r="AU80" s="61"/>
      <c r="AV80" s="63"/>
      <c r="AW80" s="61"/>
      <c r="AX80" s="61" t="s">
        <v>68</v>
      </c>
      <c r="AY80" s="61">
        <v>2023</v>
      </c>
      <c r="AZ80" s="61">
        <v>4</v>
      </c>
      <c r="BA80" s="66"/>
    </row>
    <row r="81" spans="1:53" ht="150">
      <c r="A81" s="66">
        <v>1755</v>
      </c>
      <c r="B81" s="66" t="s">
        <v>54</v>
      </c>
      <c r="C81" s="67" t="s">
        <v>55</v>
      </c>
      <c r="D81" s="66" t="s">
        <v>4903</v>
      </c>
      <c r="E81" s="68" t="s">
        <v>14145</v>
      </c>
      <c r="F81" s="66">
        <v>128</v>
      </c>
      <c r="G81" s="66" t="s">
        <v>58</v>
      </c>
      <c r="H81" s="69">
        <v>45030.468425925923</v>
      </c>
      <c r="I81" s="69">
        <v>45030.469409722224</v>
      </c>
      <c r="J81" s="66" t="s">
        <v>3538</v>
      </c>
      <c r="K81" s="66" t="s">
        <v>3539</v>
      </c>
      <c r="L81" s="66" t="s">
        <v>3873</v>
      </c>
      <c r="M81" s="66" t="s">
        <v>57</v>
      </c>
      <c r="N81" s="66" t="s">
        <v>112</v>
      </c>
      <c r="O81" s="66" t="s">
        <v>3704</v>
      </c>
      <c r="P81" s="66"/>
      <c r="Q81" s="68"/>
      <c r="R81" s="66"/>
      <c r="S81" s="66"/>
      <c r="T81" s="66"/>
      <c r="U81" s="66"/>
      <c r="V81" s="66"/>
      <c r="W81" s="68"/>
      <c r="X81" s="68"/>
      <c r="Y81" s="33" t="s">
        <v>14146</v>
      </c>
      <c r="Z81" s="66" t="s">
        <v>85</v>
      </c>
      <c r="AA81" s="66" t="s">
        <v>14147</v>
      </c>
      <c r="AB81" s="68"/>
      <c r="AC81" s="33" t="s">
        <v>14148</v>
      </c>
      <c r="AD81" s="66"/>
      <c r="AE81" s="66"/>
      <c r="AF81" s="66"/>
      <c r="AG81" s="66"/>
      <c r="AH81" s="68"/>
      <c r="AI81" s="66"/>
      <c r="AJ81" s="66"/>
      <c r="AK81" s="66"/>
      <c r="AL81" s="66"/>
      <c r="AM81" s="66"/>
      <c r="AN81" s="66"/>
      <c r="AO81" s="66"/>
      <c r="AP81" s="66"/>
      <c r="AQ81" s="66"/>
      <c r="AR81" s="66"/>
      <c r="AS81" s="66"/>
      <c r="AT81" s="66"/>
      <c r="AU81" s="66"/>
      <c r="AV81" s="68"/>
      <c r="AW81" s="66"/>
      <c r="AX81" s="66" t="s">
        <v>68</v>
      </c>
      <c r="AY81" s="66">
        <v>2023</v>
      </c>
      <c r="AZ81" s="66">
        <v>4</v>
      </c>
      <c r="BA81" s="66"/>
    </row>
    <row r="82" spans="1:53" ht="75">
      <c r="A82" s="61">
        <v>1756</v>
      </c>
      <c r="B82" s="61" t="s">
        <v>1186</v>
      </c>
      <c r="C82" s="62" t="s">
        <v>55</v>
      </c>
      <c r="D82" s="61" t="s">
        <v>4887</v>
      </c>
      <c r="E82" s="63" t="s">
        <v>14149</v>
      </c>
      <c r="F82" s="61">
        <v>1</v>
      </c>
      <c r="G82" s="61" t="s">
        <v>1187</v>
      </c>
      <c r="H82" s="64">
        <v>45030.481805555559</v>
      </c>
      <c r="I82" s="64">
        <v>45030.493437500001</v>
      </c>
      <c r="J82" s="61" t="s">
        <v>3825</v>
      </c>
      <c r="K82" s="61" t="s">
        <v>3826</v>
      </c>
      <c r="L82" s="61" t="s">
        <v>3816</v>
      </c>
      <c r="M82" s="61" t="s">
        <v>149</v>
      </c>
      <c r="N82" s="61"/>
      <c r="O82" s="61" t="s">
        <v>3704</v>
      </c>
      <c r="P82" s="61"/>
      <c r="Q82" s="63"/>
      <c r="R82" s="61"/>
      <c r="S82" s="61"/>
      <c r="T82" s="61"/>
      <c r="U82" s="61"/>
      <c r="V82" s="61"/>
      <c r="W82" s="63"/>
      <c r="X82" s="63"/>
      <c r="Y82" s="65" t="s">
        <v>3258</v>
      </c>
      <c r="Z82" s="61" t="s">
        <v>85</v>
      </c>
      <c r="AA82" s="61" t="s">
        <v>14150</v>
      </c>
      <c r="AB82" s="63"/>
      <c r="AC82" s="63"/>
      <c r="AD82" s="61"/>
      <c r="AE82" s="61"/>
      <c r="AF82" s="61"/>
      <c r="AG82" s="61"/>
      <c r="AH82" s="63"/>
      <c r="AI82" s="61"/>
      <c r="AJ82" s="61"/>
      <c r="AK82" s="61"/>
      <c r="AL82" s="61"/>
      <c r="AM82" s="61"/>
      <c r="AN82" s="61"/>
      <c r="AO82" s="61"/>
      <c r="AP82" s="61"/>
      <c r="AQ82" s="61"/>
      <c r="AR82" s="61"/>
      <c r="AS82" s="61"/>
      <c r="AT82" s="61"/>
      <c r="AU82" s="61"/>
      <c r="AV82" s="63"/>
      <c r="AW82" s="61"/>
      <c r="AX82" s="61" t="s">
        <v>68</v>
      </c>
      <c r="AY82" s="61">
        <v>2023</v>
      </c>
      <c r="AZ82" s="61">
        <v>4</v>
      </c>
      <c r="BA82" s="66"/>
    </row>
    <row r="83" spans="1:53" ht="90">
      <c r="A83" s="66">
        <v>1757</v>
      </c>
      <c r="B83" s="66" t="s">
        <v>78</v>
      </c>
      <c r="C83" s="67" t="s">
        <v>55</v>
      </c>
      <c r="D83" s="66" t="s">
        <v>4887</v>
      </c>
      <c r="E83" s="68" t="s">
        <v>14151</v>
      </c>
      <c r="F83" s="66">
        <v>35</v>
      </c>
      <c r="G83" s="66" t="s">
        <v>13906</v>
      </c>
      <c r="H83" s="69">
        <v>45030.503912037035</v>
      </c>
      <c r="I83" s="69">
        <v>45030.504548611112</v>
      </c>
      <c r="J83" s="66" t="s">
        <v>3430</v>
      </c>
      <c r="K83" s="66" t="s">
        <v>3431</v>
      </c>
      <c r="L83" s="66" t="s">
        <v>3703</v>
      </c>
      <c r="M83" s="66" t="s">
        <v>5618</v>
      </c>
      <c r="N83" s="66"/>
      <c r="O83" s="66" t="s">
        <v>3704</v>
      </c>
      <c r="P83" s="66"/>
      <c r="Q83" s="68"/>
      <c r="R83" s="66"/>
      <c r="S83" s="66"/>
      <c r="T83" s="66"/>
      <c r="U83" s="66"/>
      <c r="V83" s="66"/>
      <c r="W83" s="68"/>
      <c r="X83" s="68"/>
      <c r="Y83" s="33" t="s">
        <v>14152</v>
      </c>
      <c r="Z83" s="66" t="s">
        <v>85</v>
      </c>
      <c r="AA83" s="66" t="s">
        <v>14153</v>
      </c>
      <c r="AB83" s="68"/>
      <c r="AC83" s="68"/>
      <c r="AD83" s="66"/>
      <c r="AE83" s="66"/>
      <c r="AF83" s="66"/>
      <c r="AG83" s="66"/>
      <c r="AH83" s="68"/>
      <c r="AI83" s="66"/>
      <c r="AJ83" s="66"/>
      <c r="AK83" s="66"/>
      <c r="AL83" s="66"/>
      <c r="AM83" s="66"/>
      <c r="AN83" s="66"/>
      <c r="AO83" s="66"/>
      <c r="AP83" s="66"/>
      <c r="AQ83" s="66"/>
      <c r="AR83" s="66"/>
      <c r="AS83" s="66"/>
      <c r="AT83" s="66"/>
      <c r="AU83" s="66"/>
      <c r="AV83" s="68"/>
      <c r="AW83" s="66"/>
      <c r="AX83" s="66" t="s">
        <v>68</v>
      </c>
      <c r="AY83" s="66">
        <v>2023</v>
      </c>
      <c r="AZ83" s="66">
        <v>4</v>
      </c>
      <c r="BA83" s="66"/>
    </row>
    <row r="84" spans="1:53" ht="135">
      <c r="A84" s="61">
        <v>1758</v>
      </c>
      <c r="B84" s="61" t="s">
        <v>2236</v>
      </c>
      <c r="C84" s="62" t="s">
        <v>55</v>
      </c>
      <c r="D84" s="61" t="s">
        <v>4856</v>
      </c>
      <c r="E84" s="63" t="s">
        <v>14154</v>
      </c>
      <c r="F84" s="61">
        <v>33</v>
      </c>
      <c r="G84" s="61" t="s">
        <v>8462</v>
      </c>
      <c r="H84" s="64">
        <v>45030.638622685183</v>
      </c>
      <c r="I84" s="64">
        <v>45030.640879629631</v>
      </c>
      <c r="J84" s="61" t="s">
        <v>4471</v>
      </c>
      <c r="K84" s="61" t="s">
        <v>4472</v>
      </c>
      <c r="L84" s="61" t="s">
        <v>3716</v>
      </c>
      <c r="M84" s="61" t="s">
        <v>57</v>
      </c>
      <c r="N84" s="61" t="s">
        <v>758</v>
      </c>
      <c r="O84" s="61" t="s">
        <v>3704</v>
      </c>
      <c r="P84" s="61"/>
      <c r="Q84" s="63"/>
      <c r="R84" s="61"/>
      <c r="S84" s="61"/>
      <c r="T84" s="61"/>
      <c r="U84" s="61"/>
      <c r="V84" s="61"/>
      <c r="W84" s="63"/>
      <c r="X84" s="63"/>
      <c r="Y84" s="63" t="s">
        <v>14155</v>
      </c>
      <c r="Z84" s="61" t="s">
        <v>114</v>
      </c>
      <c r="AA84" s="61"/>
      <c r="AB84" s="65" t="s">
        <v>14156</v>
      </c>
      <c r="AC84" s="63"/>
      <c r="AD84" s="61"/>
      <c r="AE84" s="61"/>
      <c r="AF84" s="61"/>
      <c r="AG84" s="61"/>
      <c r="AH84" s="63"/>
      <c r="AI84" s="61"/>
      <c r="AJ84" s="61"/>
      <c r="AK84" s="61"/>
      <c r="AL84" s="61"/>
      <c r="AM84" s="61"/>
      <c r="AN84" s="61"/>
      <c r="AO84" s="61"/>
      <c r="AP84" s="61"/>
      <c r="AQ84" s="61"/>
      <c r="AR84" s="61"/>
      <c r="AS84" s="61"/>
      <c r="AT84" s="61"/>
      <c r="AU84" s="61"/>
      <c r="AV84" s="63"/>
      <c r="AW84" s="61"/>
      <c r="AX84" s="61" t="s">
        <v>68</v>
      </c>
      <c r="AY84" s="61">
        <v>2023</v>
      </c>
      <c r="AZ84" s="61">
        <v>4</v>
      </c>
      <c r="BA84" s="66"/>
    </row>
    <row r="85" spans="1:53" ht="75">
      <c r="A85" s="66">
        <v>1759</v>
      </c>
      <c r="B85" s="66" t="s">
        <v>3729</v>
      </c>
      <c r="C85" s="67" t="s">
        <v>55</v>
      </c>
      <c r="D85" s="66"/>
      <c r="E85" s="68" t="s">
        <v>14157</v>
      </c>
      <c r="F85" s="66"/>
      <c r="G85" s="66" t="s">
        <v>3732</v>
      </c>
      <c r="H85" s="69">
        <v>45030.660300925927</v>
      </c>
      <c r="I85" s="69">
        <v>45030.664849537039</v>
      </c>
      <c r="J85" s="66" t="s">
        <v>3825</v>
      </c>
      <c r="K85" s="66" t="s">
        <v>3826</v>
      </c>
      <c r="L85" s="66" t="s">
        <v>3816</v>
      </c>
      <c r="M85" s="66" t="s">
        <v>149</v>
      </c>
      <c r="N85" s="66"/>
      <c r="O85" s="66" t="s">
        <v>3704</v>
      </c>
      <c r="P85" s="66"/>
      <c r="Q85" s="68"/>
      <c r="R85" s="66"/>
      <c r="S85" s="66"/>
      <c r="T85" s="66"/>
      <c r="U85" s="66"/>
      <c r="V85" s="66"/>
      <c r="W85" s="68"/>
      <c r="X85" s="68"/>
      <c r="Y85" s="33" t="s">
        <v>14022</v>
      </c>
      <c r="Z85" s="66" t="s">
        <v>85</v>
      </c>
      <c r="AA85" s="66" t="s">
        <v>14158</v>
      </c>
      <c r="AB85" s="68"/>
      <c r="AC85" s="68"/>
      <c r="AD85" s="66"/>
      <c r="AE85" s="66"/>
      <c r="AF85" s="66"/>
      <c r="AG85" s="66"/>
      <c r="AH85" s="68"/>
      <c r="AI85" s="66"/>
      <c r="AJ85" s="66"/>
      <c r="AK85" s="66"/>
      <c r="AL85" s="66"/>
      <c r="AM85" s="66"/>
      <c r="AN85" s="66"/>
      <c r="AO85" s="66"/>
      <c r="AP85" s="66"/>
      <c r="AQ85" s="66"/>
      <c r="AR85" s="66"/>
      <c r="AS85" s="66"/>
      <c r="AT85" s="66"/>
      <c r="AU85" s="66"/>
      <c r="AV85" s="68"/>
      <c r="AW85" s="66"/>
      <c r="AX85" s="66" t="s">
        <v>68</v>
      </c>
      <c r="AY85" s="66">
        <v>2023</v>
      </c>
      <c r="AZ85" s="66">
        <v>4</v>
      </c>
      <c r="BA85" s="66"/>
    </row>
    <row r="86" spans="1:53" ht="45">
      <c r="A86" s="61">
        <v>1760</v>
      </c>
      <c r="B86" s="61" t="s">
        <v>3729</v>
      </c>
      <c r="C86" s="62" t="s">
        <v>55</v>
      </c>
      <c r="D86" s="61"/>
      <c r="E86" s="63" t="s">
        <v>14159</v>
      </c>
      <c r="F86" s="61"/>
      <c r="G86" s="61" t="s">
        <v>3732</v>
      </c>
      <c r="H86" s="64">
        <v>45030.665277777778</v>
      </c>
      <c r="I86" s="64">
        <v>45030.666006944448</v>
      </c>
      <c r="J86" s="61" t="s">
        <v>3825</v>
      </c>
      <c r="K86" s="61" t="s">
        <v>3826</v>
      </c>
      <c r="L86" s="61" t="s">
        <v>3816</v>
      </c>
      <c r="M86" s="61" t="s">
        <v>57</v>
      </c>
      <c r="N86" s="61" t="s">
        <v>112</v>
      </c>
      <c r="O86" s="61" t="s">
        <v>3704</v>
      </c>
      <c r="P86" s="61"/>
      <c r="Q86" s="63"/>
      <c r="R86" s="61"/>
      <c r="S86" s="61"/>
      <c r="T86" s="61"/>
      <c r="U86" s="61"/>
      <c r="V86" s="61"/>
      <c r="W86" s="63"/>
      <c r="X86" s="63"/>
      <c r="Y86" s="63" t="s">
        <v>811</v>
      </c>
      <c r="Z86" s="61" t="s">
        <v>85</v>
      </c>
      <c r="AA86" s="61" t="s">
        <v>14160</v>
      </c>
      <c r="AB86" s="63"/>
      <c r="AC86" s="63"/>
      <c r="AD86" s="61"/>
      <c r="AE86" s="61"/>
      <c r="AF86" s="61"/>
      <c r="AG86" s="61"/>
      <c r="AH86" s="63"/>
      <c r="AI86" s="61"/>
      <c r="AJ86" s="61"/>
      <c r="AK86" s="61"/>
      <c r="AL86" s="61"/>
      <c r="AM86" s="61"/>
      <c r="AN86" s="61"/>
      <c r="AO86" s="61"/>
      <c r="AP86" s="61"/>
      <c r="AQ86" s="61"/>
      <c r="AR86" s="61"/>
      <c r="AS86" s="61"/>
      <c r="AT86" s="61"/>
      <c r="AU86" s="61"/>
      <c r="AV86" s="63"/>
      <c r="AW86" s="61"/>
      <c r="AX86" s="61" t="s">
        <v>68</v>
      </c>
      <c r="AY86" s="61">
        <v>2023</v>
      </c>
      <c r="AZ86" s="61">
        <v>4</v>
      </c>
      <c r="BA86" s="66"/>
    </row>
    <row r="87" spans="1:53" ht="300">
      <c r="A87" s="66">
        <v>1761</v>
      </c>
      <c r="B87" s="66" t="s">
        <v>2236</v>
      </c>
      <c r="C87" s="67" t="s">
        <v>55</v>
      </c>
      <c r="D87" s="66" t="s">
        <v>4836</v>
      </c>
      <c r="E87" s="68" t="s">
        <v>14161</v>
      </c>
      <c r="F87" s="66">
        <v>35</v>
      </c>
      <c r="G87" s="66" t="s">
        <v>8462</v>
      </c>
      <c r="H87" s="69">
        <v>45030.668043981481</v>
      </c>
      <c r="I87" s="69">
        <v>45030.668900462966</v>
      </c>
      <c r="J87" s="66" t="s">
        <v>4197</v>
      </c>
      <c r="K87" s="66" t="s">
        <v>4198</v>
      </c>
      <c r="L87" s="66" t="s">
        <v>3716</v>
      </c>
      <c r="M87" s="66" t="s">
        <v>56</v>
      </c>
      <c r="N87" s="66"/>
      <c r="O87" s="66" t="s">
        <v>3704</v>
      </c>
      <c r="P87" s="66"/>
      <c r="Q87" s="68"/>
      <c r="R87" s="66"/>
      <c r="S87" s="66"/>
      <c r="T87" s="66"/>
      <c r="U87" s="66"/>
      <c r="V87" s="66"/>
      <c r="W87" s="68"/>
      <c r="X87" s="68"/>
      <c r="Y87" s="68" t="s">
        <v>14162</v>
      </c>
      <c r="Z87" s="66" t="s">
        <v>114</v>
      </c>
      <c r="AA87" s="66"/>
      <c r="AB87" s="33" t="s">
        <v>14163</v>
      </c>
      <c r="AC87" s="33" t="s">
        <v>14164</v>
      </c>
      <c r="AD87" s="66"/>
      <c r="AE87" s="66"/>
      <c r="AF87" s="66"/>
      <c r="AG87" s="66"/>
      <c r="AH87" s="68"/>
      <c r="AI87" s="66"/>
      <c r="AJ87" s="66"/>
      <c r="AK87" s="66"/>
      <c r="AL87" s="66"/>
      <c r="AM87" s="66"/>
      <c r="AN87" s="66"/>
      <c r="AO87" s="66"/>
      <c r="AP87" s="66"/>
      <c r="AQ87" s="66"/>
      <c r="AR87" s="66"/>
      <c r="AS87" s="66"/>
      <c r="AT87" s="66"/>
      <c r="AU87" s="66"/>
      <c r="AV87" s="68"/>
      <c r="AW87" s="66"/>
      <c r="AX87" s="66" t="s">
        <v>68</v>
      </c>
      <c r="AY87" s="66">
        <v>2023</v>
      </c>
      <c r="AZ87" s="66">
        <v>4</v>
      </c>
      <c r="BA87" s="66"/>
    </row>
    <row r="88" spans="1:53" ht="120">
      <c r="A88" s="61">
        <v>1762</v>
      </c>
      <c r="B88" s="61" t="s">
        <v>1186</v>
      </c>
      <c r="C88" s="62" t="s">
        <v>55</v>
      </c>
      <c r="D88" s="61" t="s">
        <v>4887</v>
      </c>
      <c r="E88" s="63" t="s">
        <v>14165</v>
      </c>
      <c r="F88" s="61">
        <v>1</v>
      </c>
      <c r="G88" s="61" t="s">
        <v>1187</v>
      </c>
      <c r="H88" s="64">
        <v>45030.754108796296</v>
      </c>
      <c r="I88" s="64">
        <v>45030.755335648151</v>
      </c>
      <c r="J88" s="61" t="s">
        <v>3820</v>
      </c>
      <c r="K88" s="61" t="s">
        <v>3821</v>
      </c>
      <c r="L88" s="61" t="s">
        <v>3716</v>
      </c>
      <c r="M88" s="61" t="s">
        <v>57</v>
      </c>
      <c r="N88" s="61" t="s">
        <v>112</v>
      </c>
      <c r="O88" s="61" t="s">
        <v>3806</v>
      </c>
      <c r="P88" s="61"/>
      <c r="Q88" s="63"/>
      <c r="R88" s="61"/>
      <c r="S88" s="61"/>
      <c r="T88" s="61"/>
      <c r="U88" s="61"/>
      <c r="V88" s="61"/>
      <c r="W88" s="63"/>
      <c r="X88" s="63"/>
      <c r="Y88" s="63"/>
      <c r="Z88" s="61"/>
      <c r="AA88" s="61"/>
      <c r="AB88" s="63"/>
      <c r="AC88" s="63"/>
      <c r="AD88" s="61"/>
      <c r="AE88" s="61"/>
      <c r="AF88" s="61"/>
      <c r="AG88" s="61"/>
      <c r="AH88" s="63"/>
      <c r="AI88" s="65" t="s">
        <v>14166</v>
      </c>
      <c r="AJ88" s="65" t="s">
        <v>14167</v>
      </c>
      <c r="AK88" s="61" t="s">
        <v>14168</v>
      </c>
      <c r="AL88" s="61"/>
      <c r="AM88" s="61"/>
      <c r="AN88" s="61"/>
      <c r="AO88" s="61"/>
      <c r="AP88" s="61"/>
      <c r="AQ88" s="61"/>
      <c r="AR88" s="61"/>
      <c r="AS88" s="61"/>
      <c r="AT88" s="61"/>
      <c r="AU88" s="61"/>
      <c r="AV88" s="63"/>
      <c r="AW88" s="61"/>
      <c r="AX88" s="61" t="s">
        <v>68</v>
      </c>
      <c r="AY88" s="61">
        <v>2023</v>
      </c>
      <c r="AZ88" s="61">
        <v>4</v>
      </c>
      <c r="BA88" s="66"/>
    </row>
    <row r="89" spans="1:53" ht="60">
      <c r="A89" s="66">
        <v>1763</v>
      </c>
      <c r="B89" s="66" t="s">
        <v>1186</v>
      </c>
      <c r="C89" s="67" t="s">
        <v>55</v>
      </c>
      <c r="D89" s="66" t="s">
        <v>4887</v>
      </c>
      <c r="E89" s="68" t="s">
        <v>14169</v>
      </c>
      <c r="F89" s="66"/>
      <c r="G89" s="66" t="s">
        <v>1187</v>
      </c>
      <c r="H89" s="69">
        <v>45033.416076388887</v>
      </c>
      <c r="I89" s="69">
        <v>45033.418622685182</v>
      </c>
      <c r="J89" s="66" t="s">
        <v>3825</v>
      </c>
      <c r="K89" s="66" t="s">
        <v>3826</v>
      </c>
      <c r="L89" s="66" t="s">
        <v>3816</v>
      </c>
      <c r="M89" s="66" t="s">
        <v>149</v>
      </c>
      <c r="N89" s="66"/>
      <c r="O89" s="66" t="s">
        <v>3704</v>
      </c>
      <c r="P89" s="66"/>
      <c r="Q89" s="68"/>
      <c r="R89" s="66"/>
      <c r="S89" s="66"/>
      <c r="T89" s="66"/>
      <c r="U89" s="66"/>
      <c r="V89" s="66"/>
      <c r="W89" s="68"/>
      <c r="X89" s="68"/>
      <c r="Y89" s="33" t="s">
        <v>14012</v>
      </c>
      <c r="Z89" s="66" t="s">
        <v>85</v>
      </c>
      <c r="AA89" s="66" t="s">
        <v>14170</v>
      </c>
      <c r="AB89" s="68"/>
      <c r="AC89" s="68"/>
      <c r="AD89" s="66"/>
      <c r="AE89" s="66"/>
      <c r="AF89" s="66"/>
      <c r="AG89" s="66"/>
      <c r="AH89" s="68"/>
      <c r="AI89" s="68"/>
      <c r="AJ89" s="68"/>
      <c r="AK89" s="66"/>
      <c r="AL89" s="66"/>
      <c r="AM89" s="66"/>
      <c r="AN89" s="66"/>
      <c r="AO89" s="66"/>
      <c r="AP89" s="66"/>
      <c r="AQ89" s="66"/>
      <c r="AR89" s="66"/>
      <c r="AS89" s="66"/>
      <c r="AT89" s="66"/>
      <c r="AU89" s="66"/>
      <c r="AV89" s="68"/>
      <c r="AW89" s="66"/>
      <c r="AX89" s="66" t="s">
        <v>68</v>
      </c>
      <c r="AY89" s="66">
        <v>2023</v>
      </c>
      <c r="AZ89" s="66">
        <v>4</v>
      </c>
      <c r="BA89" s="66"/>
    </row>
    <row r="90" spans="1:53" ht="60">
      <c r="A90" s="61">
        <v>1764</v>
      </c>
      <c r="B90" s="61" t="s">
        <v>1186</v>
      </c>
      <c r="C90" s="62" t="s">
        <v>55</v>
      </c>
      <c r="D90" s="61" t="s">
        <v>4887</v>
      </c>
      <c r="E90" s="63" t="s">
        <v>14171</v>
      </c>
      <c r="F90" s="61"/>
      <c r="G90" s="61" t="s">
        <v>1187</v>
      </c>
      <c r="H90" s="64">
        <v>45033.418657407405</v>
      </c>
      <c r="I90" s="64">
        <v>45033.420624999999</v>
      </c>
      <c r="J90" s="61" t="s">
        <v>3825</v>
      </c>
      <c r="K90" s="61" t="s">
        <v>3826</v>
      </c>
      <c r="L90" s="61" t="s">
        <v>3816</v>
      </c>
      <c r="M90" s="61" t="s">
        <v>149</v>
      </c>
      <c r="N90" s="61"/>
      <c r="O90" s="61" t="s">
        <v>3704</v>
      </c>
      <c r="P90" s="61"/>
      <c r="Q90" s="63"/>
      <c r="R90" s="61"/>
      <c r="S90" s="61"/>
      <c r="T90" s="61"/>
      <c r="U90" s="61"/>
      <c r="V90" s="61"/>
      <c r="W90" s="63"/>
      <c r="X90" s="63"/>
      <c r="Y90" s="65" t="s">
        <v>14172</v>
      </c>
      <c r="Z90" s="61" t="s">
        <v>85</v>
      </c>
      <c r="AA90" s="61" t="s">
        <v>14173</v>
      </c>
      <c r="AB90" s="63"/>
      <c r="AC90" s="63"/>
      <c r="AD90" s="61"/>
      <c r="AE90" s="61"/>
      <c r="AF90" s="61"/>
      <c r="AG90" s="61"/>
      <c r="AH90" s="63"/>
      <c r="AI90" s="63"/>
      <c r="AJ90" s="63"/>
      <c r="AK90" s="61"/>
      <c r="AL90" s="61"/>
      <c r="AM90" s="61"/>
      <c r="AN90" s="61"/>
      <c r="AO90" s="61"/>
      <c r="AP90" s="61"/>
      <c r="AQ90" s="61"/>
      <c r="AR90" s="61"/>
      <c r="AS90" s="61"/>
      <c r="AT90" s="61"/>
      <c r="AU90" s="61"/>
      <c r="AV90" s="63"/>
      <c r="AW90" s="61"/>
      <c r="AX90" s="61" t="s">
        <v>68</v>
      </c>
      <c r="AY90" s="61">
        <v>2023</v>
      </c>
      <c r="AZ90" s="61">
        <v>4</v>
      </c>
      <c r="BA90" s="66"/>
    </row>
    <row r="91" spans="1:53" ht="210">
      <c r="A91" s="66">
        <v>1765</v>
      </c>
      <c r="B91" s="66" t="s">
        <v>1186</v>
      </c>
      <c r="C91" s="67" t="s">
        <v>55</v>
      </c>
      <c r="D91" s="66" t="s">
        <v>8000</v>
      </c>
      <c r="E91" s="68" t="s">
        <v>14174</v>
      </c>
      <c r="F91" s="66">
        <v>10</v>
      </c>
      <c r="G91" s="66" t="s">
        <v>1187</v>
      </c>
      <c r="H91" s="69">
        <v>45033.40215277778</v>
      </c>
      <c r="I91" s="69">
        <v>45033.428090277775</v>
      </c>
      <c r="J91" s="66" t="s">
        <v>1057</v>
      </c>
      <c r="K91" s="66" t="s">
        <v>1058</v>
      </c>
      <c r="L91" s="66" t="s">
        <v>14175</v>
      </c>
      <c r="M91" s="66" t="s">
        <v>80</v>
      </c>
      <c r="N91" s="66"/>
      <c r="O91" s="66" t="s">
        <v>3704</v>
      </c>
      <c r="P91" s="66"/>
      <c r="Q91" s="68"/>
      <c r="R91" s="66"/>
      <c r="S91" s="66"/>
      <c r="T91" s="66"/>
      <c r="U91" s="66"/>
      <c r="V91" s="66"/>
      <c r="W91" s="68"/>
      <c r="X91" s="68"/>
      <c r="Y91" s="68" t="s">
        <v>14176</v>
      </c>
      <c r="Z91" s="66" t="s">
        <v>85</v>
      </c>
      <c r="AA91" s="66" t="s">
        <v>14177</v>
      </c>
      <c r="AB91" s="68"/>
      <c r="AC91" s="68"/>
      <c r="AD91" s="66"/>
      <c r="AE91" s="66"/>
      <c r="AF91" s="66"/>
      <c r="AG91" s="66"/>
      <c r="AH91" s="68"/>
      <c r="AI91" s="68"/>
      <c r="AJ91" s="68"/>
      <c r="AK91" s="66"/>
      <c r="AL91" s="66"/>
      <c r="AM91" s="66"/>
      <c r="AN91" s="66"/>
      <c r="AO91" s="66"/>
      <c r="AP91" s="66"/>
      <c r="AQ91" s="66"/>
      <c r="AR91" s="66"/>
      <c r="AS91" s="66"/>
      <c r="AT91" s="66"/>
      <c r="AU91" s="66"/>
      <c r="AV91" s="68"/>
      <c r="AW91" s="66"/>
      <c r="AX91" s="66" t="s">
        <v>68</v>
      </c>
      <c r="AY91" s="66">
        <v>2023</v>
      </c>
      <c r="AZ91" s="66">
        <v>4</v>
      </c>
      <c r="BA91" s="66"/>
    </row>
    <row r="92" spans="1:53" ht="90">
      <c r="A92" s="61">
        <v>1766</v>
      </c>
      <c r="B92" s="61" t="s">
        <v>2236</v>
      </c>
      <c r="C92" s="62" t="s">
        <v>55</v>
      </c>
      <c r="D92" s="61" t="s">
        <v>4887</v>
      </c>
      <c r="E92" s="63" t="s">
        <v>14178</v>
      </c>
      <c r="F92" s="61">
        <v>1</v>
      </c>
      <c r="G92" s="61" t="s">
        <v>8462</v>
      </c>
      <c r="H92" s="64">
        <v>45033.445034722223</v>
      </c>
      <c r="I92" s="64">
        <v>45033.446585648147</v>
      </c>
      <c r="J92" s="61" t="s">
        <v>108</v>
      </c>
      <c r="K92" s="61" t="s">
        <v>109</v>
      </c>
      <c r="L92" s="61" t="s">
        <v>4143</v>
      </c>
      <c r="M92" s="61" t="s">
        <v>57</v>
      </c>
      <c r="N92" s="61" t="s">
        <v>107</v>
      </c>
      <c r="O92" s="61" t="s">
        <v>3704</v>
      </c>
      <c r="P92" s="61"/>
      <c r="Q92" s="63"/>
      <c r="R92" s="61"/>
      <c r="S92" s="61"/>
      <c r="T92" s="61"/>
      <c r="U92" s="61"/>
      <c r="V92" s="61"/>
      <c r="W92" s="63"/>
      <c r="X92" s="63"/>
      <c r="Y92" s="65" t="s">
        <v>14179</v>
      </c>
      <c r="Z92" s="61" t="s">
        <v>85</v>
      </c>
      <c r="AA92" s="61" t="s">
        <v>14180</v>
      </c>
      <c r="AB92" s="63"/>
      <c r="AC92" s="63"/>
      <c r="AD92" s="61"/>
      <c r="AE92" s="61"/>
      <c r="AF92" s="61"/>
      <c r="AG92" s="61"/>
      <c r="AH92" s="63"/>
      <c r="AI92" s="63"/>
      <c r="AJ92" s="63"/>
      <c r="AK92" s="61"/>
      <c r="AL92" s="61"/>
      <c r="AM92" s="61"/>
      <c r="AN92" s="61"/>
      <c r="AO92" s="61"/>
      <c r="AP92" s="61"/>
      <c r="AQ92" s="61"/>
      <c r="AR92" s="61"/>
      <c r="AS92" s="61"/>
      <c r="AT92" s="61"/>
      <c r="AU92" s="61"/>
      <c r="AV92" s="63"/>
      <c r="AW92" s="61"/>
      <c r="AX92" s="61" t="s">
        <v>68</v>
      </c>
      <c r="AY92" s="61">
        <v>2023</v>
      </c>
      <c r="AZ92" s="61">
        <v>4</v>
      </c>
      <c r="BA92" s="66"/>
    </row>
    <row r="93" spans="1:53" ht="120">
      <c r="A93" s="66">
        <v>1767</v>
      </c>
      <c r="B93" s="66" t="s">
        <v>2236</v>
      </c>
      <c r="C93" s="67" t="s">
        <v>55</v>
      </c>
      <c r="D93" s="66" t="s">
        <v>4887</v>
      </c>
      <c r="E93" s="68" t="s">
        <v>14181</v>
      </c>
      <c r="F93" s="66">
        <v>1</v>
      </c>
      <c r="G93" s="66" t="s">
        <v>8462</v>
      </c>
      <c r="H93" s="69">
        <v>45033.471400462964</v>
      </c>
      <c r="I93" s="69">
        <v>45033.476782407408</v>
      </c>
      <c r="J93" s="66" t="s">
        <v>3418</v>
      </c>
      <c r="K93" s="66" t="s">
        <v>3419</v>
      </c>
      <c r="L93" s="66" t="s">
        <v>3784</v>
      </c>
      <c r="M93" s="66" t="s">
        <v>123</v>
      </c>
      <c r="N93" s="66"/>
      <c r="O93" s="66" t="s">
        <v>3704</v>
      </c>
      <c r="P93" s="66"/>
      <c r="Q93" s="68"/>
      <c r="R93" s="66"/>
      <c r="S93" s="66"/>
      <c r="T93" s="66"/>
      <c r="U93" s="66"/>
      <c r="V93" s="66"/>
      <c r="W93" s="68"/>
      <c r="X93" s="68"/>
      <c r="Y93" s="33" t="s">
        <v>12483</v>
      </c>
      <c r="Z93" s="66" t="s">
        <v>85</v>
      </c>
      <c r="AA93" s="66" t="s">
        <v>14182</v>
      </c>
      <c r="AB93" s="68"/>
      <c r="AC93" s="33" t="s">
        <v>14183</v>
      </c>
      <c r="AD93" s="66"/>
      <c r="AE93" s="66"/>
      <c r="AF93" s="66"/>
      <c r="AG93" s="66"/>
      <c r="AH93" s="68"/>
      <c r="AI93" s="68"/>
      <c r="AJ93" s="68"/>
      <c r="AK93" s="66"/>
      <c r="AL93" s="66"/>
      <c r="AM93" s="66"/>
      <c r="AN93" s="66"/>
      <c r="AO93" s="66"/>
      <c r="AP93" s="66"/>
      <c r="AQ93" s="66"/>
      <c r="AR93" s="66"/>
      <c r="AS93" s="66"/>
      <c r="AT93" s="66"/>
      <c r="AU93" s="66"/>
      <c r="AV93" s="68"/>
      <c r="AW93" s="66"/>
      <c r="AX93" s="66" t="s">
        <v>68</v>
      </c>
      <c r="AY93" s="66">
        <v>2023</v>
      </c>
      <c r="AZ93" s="66">
        <v>4</v>
      </c>
      <c r="BA93" s="66"/>
    </row>
    <row r="94" spans="1:53" ht="120">
      <c r="A94" s="61">
        <v>1768</v>
      </c>
      <c r="B94" s="61" t="s">
        <v>78</v>
      </c>
      <c r="C94" s="62" t="s">
        <v>55</v>
      </c>
      <c r="D94" s="61" t="s">
        <v>4903</v>
      </c>
      <c r="E94" s="63" t="s">
        <v>14184</v>
      </c>
      <c r="F94" s="61">
        <v>1</v>
      </c>
      <c r="G94" s="61" t="s">
        <v>13906</v>
      </c>
      <c r="H94" s="64">
        <v>45033.49628472222</v>
      </c>
      <c r="I94" s="64">
        <v>45033.498263888891</v>
      </c>
      <c r="J94" s="61" t="s">
        <v>4290</v>
      </c>
      <c r="K94" s="61" t="s">
        <v>4291</v>
      </c>
      <c r="L94" s="61" t="s">
        <v>4099</v>
      </c>
      <c r="M94" s="61" t="s">
        <v>2796</v>
      </c>
      <c r="N94" s="61"/>
      <c r="O94" s="61" t="s">
        <v>3717</v>
      </c>
      <c r="P94" s="61"/>
      <c r="Q94" s="65" t="s">
        <v>14185</v>
      </c>
      <c r="R94" s="61" t="s">
        <v>1842</v>
      </c>
      <c r="S94" s="61" t="s">
        <v>1842</v>
      </c>
      <c r="T94" s="61" t="s">
        <v>1842</v>
      </c>
      <c r="U94" s="61" t="s">
        <v>4523</v>
      </c>
      <c r="V94" s="61" t="s">
        <v>14186</v>
      </c>
      <c r="W94" s="63"/>
      <c r="X94" s="63"/>
      <c r="Y94" s="63"/>
      <c r="Z94" s="61"/>
      <c r="AA94" s="61"/>
      <c r="AB94" s="63"/>
      <c r="AC94" s="63"/>
      <c r="AD94" s="61"/>
      <c r="AE94" s="61"/>
      <c r="AF94" s="61"/>
      <c r="AG94" s="61"/>
      <c r="AH94" s="63"/>
      <c r="AI94" s="63"/>
      <c r="AJ94" s="63"/>
      <c r="AK94" s="61"/>
      <c r="AL94" s="61"/>
      <c r="AM94" s="61"/>
      <c r="AN94" s="61"/>
      <c r="AO94" s="61"/>
      <c r="AP94" s="61"/>
      <c r="AQ94" s="61"/>
      <c r="AR94" s="61"/>
      <c r="AS94" s="61"/>
      <c r="AT94" s="61"/>
      <c r="AU94" s="61"/>
      <c r="AV94" s="63"/>
      <c r="AW94" s="61"/>
      <c r="AX94" s="61" t="s">
        <v>68</v>
      </c>
      <c r="AY94" s="61">
        <v>2023</v>
      </c>
      <c r="AZ94" s="61">
        <v>4</v>
      </c>
      <c r="BA94" s="66"/>
    </row>
    <row r="95" spans="1:53" ht="270">
      <c r="A95" s="66">
        <v>1769</v>
      </c>
      <c r="B95" s="66" t="s">
        <v>78</v>
      </c>
      <c r="C95" s="67" t="s">
        <v>55</v>
      </c>
      <c r="D95" s="66" t="s">
        <v>4903</v>
      </c>
      <c r="E95" s="68" t="s">
        <v>14187</v>
      </c>
      <c r="F95" s="66">
        <v>1</v>
      </c>
      <c r="G95" s="66" t="s">
        <v>13906</v>
      </c>
      <c r="H95" s="69">
        <v>45033.450046296297</v>
      </c>
      <c r="I95" s="69">
        <v>45033.503310185188</v>
      </c>
      <c r="J95" s="66" t="s">
        <v>1057</v>
      </c>
      <c r="K95" s="66" t="s">
        <v>1058</v>
      </c>
      <c r="L95" s="66" t="s">
        <v>14175</v>
      </c>
      <c r="M95" s="66" t="s">
        <v>80</v>
      </c>
      <c r="N95" s="66"/>
      <c r="O95" s="66" t="s">
        <v>3704</v>
      </c>
      <c r="P95" s="66"/>
      <c r="Q95" s="68"/>
      <c r="R95" s="66"/>
      <c r="S95" s="66"/>
      <c r="T95" s="66"/>
      <c r="U95" s="66"/>
      <c r="V95" s="66"/>
      <c r="W95" s="68"/>
      <c r="X95" s="68"/>
      <c r="Y95" s="68" t="s">
        <v>14188</v>
      </c>
      <c r="Z95" s="66" t="s">
        <v>85</v>
      </c>
      <c r="AA95" s="66" t="s">
        <v>14189</v>
      </c>
      <c r="AB95" s="68"/>
      <c r="AC95" s="68"/>
      <c r="AD95" s="66"/>
      <c r="AE95" s="66"/>
      <c r="AF95" s="66"/>
      <c r="AG95" s="66"/>
      <c r="AH95" s="68"/>
      <c r="AI95" s="68"/>
      <c r="AJ95" s="68"/>
      <c r="AK95" s="66"/>
      <c r="AL95" s="66"/>
      <c r="AM95" s="66"/>
      <c r="AN95" s="66"/>
      <c r="AO95" s="66"/>
      <c r="AP95" s="66"/>
      <c r="AQ95" s="66"/>
      <c r="AR95" s="66"/>
      <c r="AS95" s="66"/>
      <c r="AT95" s="66"/>
      <c r="AU95" s="66"/>
      <c r="AV95" s="68"/>
      <c r="AW95" s="66"/>
      <c r="AX95" s="66" t="s">
        <v>68</v>
      </c>
      <c r="AY95" s="66">
        <v>2023</v>
      </c>
      <c r="AZ95" s="66">
        <v>4</v>
      </c>
      <c r="BA95" s="66"/>
    </row>
    <row r="96" spans="1:53" ht="120">
      <c r="A96" s="61">
        <v>1770</v>
      </c>
      <c r="B96" s="61" t="s">
        <v>1186</v>
      </c>
      <c r="C96" s="62" t="s">
        <v>55</v>
      </c>
      <c r="D96" s="61" t="s">
        <v>4887</v>
      </c>
      <c r="E96" s="63" t="s">
        <v>14190</v>
      </c>
      <c r="F96" s="61">
        <v>1</v>
      </c>
      <c r="G96" s="61" t="s">
        <v>1187</v>
      </c>
      <c r="H96" s="64">
        <v>45033.504583333335</v>
      </c>
      <c r="I96" s="64">
        <v>45033.505787037036</v>
      </c>
      <c r="J96" s="61" t="s">
        <v>1860</v>
      </c>
      <c r="K96" s="61" t="s">
        <v>1861</v>
      </c>
      <c r="L96" s="61" t="s">
        <v>4099</v>
      </c>
      <c r="M96" s="61" t="s">
        <v>177</v>
      </c>
      <c r="N96" s="61"/>
      <c r="O96" s="61" t="s">
        <v>3822</v>
      </c>
      <c r="P96" s="61"/>
      <c r="Q96" s="63"/>
      <c r="R96" s="61"/>
      <c r="S96" s="61"/>
      <c r="T96" s="61"/>
      <c r="U96" s="61"/>
      <c r="V96" s="61"/>
      <c r="W96" s="63"/>
      <c r="X96" s="63"/>
      <c r="Y96" s="63"/>
      <c r="Z96" s="61"/>
      <c r="AA96" s="61"/>
      <c r="AB96" s="63"/>
      <c r="AC96" s="63"/>
      <c r="AD96" s="61" t="s">
        <v>14191</v>
      </c>
      <c r="AE96" s="61" t="s">
        <v>14192</v>
      </c>
      <c r="AF96" s="61"/>
      <c r="AG96" s="61"/>
      <c r="AH96" s="63"/>
      <c r="AI96" s="63"/>
      <c r="AJ96" s="63"/>
      <c r="AK96" s="61"/>
      <c r="AL96" s="61"/>
      <c r="AM96" s="61"/>
      <c r="AN96" s="61"/>
      <c r="AO96" s="61"/>
      <c r="AP96" s="61"/>
      <c r="AQ96" s="61"/>
      <c r="AR96" s="61"/>
      <c r="AS96" s="61"/>
      <c r="AT96" s="61"/>
      <c r="AU96" s="61"/>
      <c r="AV96" s="63"/>
      <c r="AW96" s="61"/>
      <c r="AX96" s="61" t="s">
        <v>68</v>
      </c>
      <c r="AY96" s="61">
        <v>2023</v>
      </c>
      <c r="AZ96" s="61">
        <v>4</v>
      </c>
      <c r="BA96" s="66"/>
    </row>
    <row r="97" spans="1:53" ht="300">
      <c r="A97" s="66">
        <v>1771</v>
      </c>
      <c r="B97" s="66" t="s">
        <v>78</v>
      </c>
      <c r="C97" s="67" t="s">
        <v>55</v>
      </c>
      <c r="D97" s="66" t="s">
        <v>4903</v>
      </c>
      <c r="E97" s="68" t="s">
        <v>14193</v>
      </c>
      <c r="F97" s="66">
        <v>1</v>
      </c>
      <c r="G97" s="66" t="s">
        <v>13906</v>
      </c>
      <c r="H97" s="69">
        <v>45033.503333333334</v>
      </c>
      <c r="I97" s="69">
        <v>45033.507627314815</v>
      </c>
      <c r="J97" s="66" t="s">
        <v>1057</v>
      </c>
      <c r="K97" s="66" t="s">
        <v>1058</v>
      </c>
      <c r="L97" s="66" t="s">
        <v>14175</v>
      </c>
      <c r="M97" s="66" t="s">
        <v>80</v>
      </c>
      <c r="N97" s="66"/>
      <c r="O97" s="66" t="s">
        <v>3704</v>
      </c>
      <c r="P97" s="66"/>
      <c r="Q97" s="68"/>
      <c r="R97" s="66"/>
      <c r="S97" s="66"/>
      <c r="T97" s="66"/>
      <c r="U97" s="66"/>
      <c r="V97" s="66"/>
      <c r="W97" s="68"/>
      <c r="X97" s="68"/>
      <c r="Y97" s="68" t="s">
        <v>14194</v>
      </c>
      <c r="Z97" s="66" t="s">
        <v>85</v>
      </c>
      <c r="AA97" s="66" t="s">
        <v>14195</v>
      </c>
      <c r="AB97" s="68"/>
      <c r="AC97" s="68"/>
      <c r="AD97" s="66"/>
      <c r="AE97" s="66"/>
      <c r="AF97" s="66"/>
      <c r="AG97" s="66"/>
      <c r="AH97" s="68"/>
      <c r="AI97" s="68"/>
      <c r="AJ97" s="68"/>
      <c r="AK97" s="66"/>
      <c r="AL97" s="66"/>
      <c r="AM97" s="66"/>
      <c r="AN97" s="66"/>
      <c r="AO97" s="66"/>
      <c r="AP97" s="66"/>
      <c r="AQ97" s="66"/>
      <c r="AR97" s="66"/>
      <c r="AS97" s="66"/>
      <c r="AT97" s="66"/>
      <c r="AU97" s="66"/>
      <c r="AV97" s="68"/>
      <c r="AW97" s="66"/>
      <c r="AX97" s="66" t="s">
        <v>68</v>
      </c>
      <c r="AY97" s="66">
        <v>2023</v>
      </c>
      <c r="AZ97" s="66">
        <v>4</v>
      </c>
      <c r="BA97" s="66"/>
    </row>
    <row r="98" spans="1:53" ht="90">
      <c r="A98" s="61">
        <v>1772</v>
      </c>
      <c r="B98" s="61" t="s">
        <v>1186</v>
      </c>
      <c r="C98" s="62" t="s">
        <v>55</v>
      </c>
      <c r="D98" s="61" t="s">
        <v>4824</v>
      </c>
      <c r="E98" s="63" t="s">
        <v>14196</v>
      </c>
      <c r="F98" s="61">
        <v>3</v>
      </c>
      <c r="G98" s="61" t="s">
        <v>1187</v>
      </c>
      <c r="H98" s="64">
        <v>45034.37771990741</v>
      </c>
      <c r="I98" s="64">
        <v>45034.384467592594</v>
      </c>
      <c r="J98" s="61" t="s">
        <v>565</v>
      </c>
      <c r="K98" s="61" t="s">
        <v>566</v>
      </c>
      <c r="L98" s="61" t="s">
        <v>3703</v>
      </c>
      <c r="M98" s="61" t="s">
        <v>5618</v>
      </c>
      <c r="N98" s="61"/>
      <c r="O98" s="61" t="s">
        <v>3704</v>
      </c>
      <c r="P98" s="61"/>
      <c r="Q98" s="63"/>
      <c r="R98" s="61"/>
      <c r="S98" s="61"/>
      <c r="T98" s="61"/>
      <c r="U98" s="61"/>
      <c r="V98" s="61"/>
      <c r="W98" s="63"/>
      <c r="X98" s="63"/>
      <c r="Y98" s="65" t="s">
        <v>1060</v>
      </c>
      <c r="Z98" s="61" t="s">
        <v>85</v>
      </c>
      <c r="AA98" s="61" t="s">
        <v>14197</v>
      </c>
      <c r="AB98" s="63"/>
      <c r="AC98" s="63"/>
      <c r="AD98" s="61"/>
      <c r="AE98" s="61"/>
      <c r="AF98" s="61"/>
      <c r="AG98" s="61"/>
      <c r="AH98" s="63"/>
      <c r="AI98" s="63"/>
      <c r="AJ98" s="63"/>
      <c r="AK98" s="61"/>
      <c r="AL98" s="61"/>
      <c r="AM98" s="61"/>
      <c r="AN98" s="61"/>
      <c r="AO98" s="61"/>
      <c r="AP98" s="61"/>
      <c r="AQ98" s="61"/>
      <c r="AR98" s="61"/>
      <c r="AS98" s="61"/>
      <c r="AT98" s="61"/>
      <c r="AU98" s="61"/>
      <c r="AV98" s="63"/>
      <c r="AW98" s="61"/>
      <c r="AX98" s="61" t="s">
        <v>68</v>
      </c>
      <c r="AY98" s="61">
        <v>2023</v>
      </c>
      <c r="AZ98" s="61">
        <v>4</v>
      </c>
      <c r="BA98" s="66"/>
    </row>
    <row r="99" spans="1:53" ht="409.5">
      <c r="A99" s="66">
        <v>1774</v>
      </c>
      <c r="B99" s="66" t="s">
        <v>1186</v>
      </c>
      <c r="C99" s="67" t="s">
        <v>55</v>
      </c>
      <c r="D99" s="66" t="s">
        <v>4903</v>
      </c>
      <c r="E99" s="68" t="s">
        <v>14198</v>
      </c>
      <c r="F99" s="66">
        <v>2</v>
      </c>
      <c r="G99" s="66" t="s">
        <v>1187</v>
      </c>
      <c r="H99" s="69">
        <v>45034.411296296297</v>
      </c>
      <c r="I99" s="69">
        <v>45034.427418981482</v>
      </c>
      <c r="J99" s="66" t="s">
        <v>1057</v>
      </c>
      <c r="K99" s="66" t="s">
        <v>1058</v>
      </c>
      <c r="L99" s="66" t="s">
        <v>14175</v>
      </c>
      <c r="M99" s="66" t="s">
        <v>80</v>
      </c>
      <c r="N99" s="66"/>
      <c r="O99" s="66" t="s">
        <v>3704</v>
      </c>
      <c r="P99" s="66"/>
      <c r="Q99" s="68"/>
      <c r="R99" s="66"/>
      <c r="S99" s="66"/>
      <c r="T99" s="66"/>
      <c r="U99" s="66"/>
      <c r="V99" s="66"/>
      <c r="W99" s="68"/>
      <c r="X99" s="68"/>
      <c r="Y99" s="33" t="s">
        <v>14199</v>
      </c>
      <c r="Z99" s="66" t="s">
        <v>85</v>
      </c>
      <c r="AA99" s="66" t="s">
        <v>14200</v>
      </c>
      <c r="AB99" s="68"/>
      <c r="AC99" s="68"/>
      <c r="AD99" s="66"/>
      <c r="AE99" s="66"/>
      <c r="AF99" s="66"/>
      <c r="AG99" s="66"/>
      <c r="AH99" s="68"/>
      <c r="AI99" s="68"/>
      <c r="AJ99" s="68"/>
      <c r="AK99" s="66"/>
      <c r="AL99" s="66"/>
      <c r="AM99" s="66"/>
      <c r="AN99" s="66"/>
      <c r="AO99" s="66"/>
      <c r="AP99" s="66"/>
      <c r="AQ99" s="66"/>
      <c r="AR99" s="66"/>
      <c r="AS99" s="66"/>
      <c r="AT99" s="66"/>
      <c r="AU99" s="66"/>
      <c r="AV99" s="68"/>
      <c r="AW99" s="66"/>
      <c r="AX99" s="66" t="s">
        <v>68</v>
      </c>
      <c r="AY99" s="66">
        <v>2023</v>
      </c>
      <c r="AZ99" s="66">
        <v>4</v>
      </c>
      <c r="BA99" s="66"/>
    </row>
    <row r="100" spans="1:53" ht="135">
      <c r="A100" s="61">
        <v>1775</v>
      </c>
      <c r="B100" s="61" t="s">
        <v>54</v>
      </c>
      <c r="C100" s="62" t="s">
        <v>55</v>
      </c>
      <c r="D100" s="61" t="s">
        <v>4836</v>
      </c>
      <c r="E100" s="63" t="s">
        <v>14201</v>
      </c>
      <c r="F100" s="61">
        <v>3</v>
      </c>
      <c r="G100" s="61" t="s">
        <v>58</v>
      </c>
      <c r="H100" s="64">
        <v>45034.421990740739</v>
      </c>
      <c r="I100" s="64">
        <v>45034.433229166665</v>
      </c>
      <c r="J100" s="61" t="s">
        <v>272</v>
      </c>
      <c r="K100" s="61" t="s">
        <v>273</v>
      </c>
      <c r="L100" s="61" t="s">
        <v>3791</v>
      </c>
      <c r="M100" s="61" t="s">
        <v>57</v>
      </c>
      <c r="N100" s="61" t="s">
        <v>112</v>
      </c>
      <c r="O100" s="61" t="s">
        <v>3704</v>
      </c>
      <c r="P100" s="61"/>
      <c r="Q100" s="63"/>
      <c r="R100" s="61"/>
      <c r="S100" s="61"/>
      <c r="T100" s="61"/>
      <c r="U100" s="61"/>
      <c r="V100" s="61"/>
      <c r="W100" s="63"/>
      <c r="X100" s="63"/>
      <c r="Y100" s="65" t="s">
        <v>796</v>
      </c>
      <c r="Z100" s="61" t="s">
        <v>114</v>
      </c>
      <c r="AA100" s="61"/>
      <c r="AB100" s="65" t="s">
        <v>14202</v>
      </c>
      <c r="AC100" s="63"/>
      <c r="AD100" s="61"/>
      <c r="AE100" s="61"/>
      <c r="AF100" s="61"/>
      <c r="AG100" s="61"/>
      <c r="AH100" s="63"/>
      <c r="AI100" s="63"/>
      <c r="AJ100" s="63"/>
      <c r="AK100" s="61"/>
      <c r="AL100" s="61"/>
      <c r="AM100" s="61"/>
      <c r="AN100" s="61"/>
      <c r="AO100" s="61"/>
      <c r="AP100" s="61"/>
      <c r="AQ100" s="61"/>
      <c r="AR100" s="61"/>
      <c r="AS100" s="61"/>
      <c r="AT100" s="61"/>
      <c r="AU100" s="61"/>
      <c r="AV100" s="63"/>
      <c r="AW100" s="61"/>
      <c r="AX100" s="61" t="s">
        <v>68</v>
      </c>
      <c r="AY100" s="61">
        <v>2023</v>
      </c>
      <c r="AZ100" s="61">
        <v>4</v>
      </c>
      <c r="BA100" s="66"/>
    </row>
    <row r="101" spans="1:53" ht="255">
      <c r="A101" s="66">
        <v>1776</v>
      </c>
      <c r="B101" s="66" t="s">
        <v>54</v>
      </c>
      <c r="C101" s="67" t="s">
        <v>55</v>
      </c>
      <c r="D101" s="66" t="s">
        <v>4887</v>
      </c>
      <c r="E101" s="68" t="s">
        <v>14203</v>
      </c>
      <c r="F101" s="66">
        <v>2</v>
      </c>
      <c r="G101" s="66" t="s">
        <v>58</v>
      </c>
      <c r="H101" s="69">
        <v>45034.467488425929</v>
      </c>
      <c r="I101" s="69">
        <v>45034.471493055556</v>
      </c>
      <c r="J101" s="66" t="s">
        <v>3422</v>
      </c>
      <c r="K101" s="66" t="s">
        <v>3423</v>
      </c>
      <c r="L101" s="66" t="s">
        <v>3711</v>
      </c>
      <c r="M101" s="66" t="s">
        <v>57</v>
      </c>
      <c r="N101" s="66" t="s">
        <v>112</v>
      </c>
      <c r="O101" s="66" t="s">
        <v>3704</v>
      </c>
      <c r="P101" s="66"/>
      <c r="Q101" s="68"/>
      <c r="R101" s="66"/>
      <c r="S101" s="66"/>
      <c r="T101" s="66"/>
      <c r="U101" s="66"/>
      <c r="V101" s="66"/>
      <c r="W101" s="68"/>
      <c r="X101" s="68"/>
      <c r="Y101" s="33" t="s">
        <v>3712</v>
      </c>
      <c r="Z101" s="66" t="s">
        <v>85</v>
      </c>
      <c r="AA101" s="66" t="s">
        <v>14204</v>
      </c>
      <c r="AB101" s="68"/>
      <c r="AC101" s="33" t="s">
        <v>14205</v>
      </c>
      <c r="AD101" s="66"/>
      <c r="AE101" s="66"/>
      <c r="AF101" s="66"/>
      <c r="AG101" s="66"/>
      <c r="AH101" s="68"/>
      <c r="AI101" s="68"/>
      <c r="AJ101" s="68"/>
      <c r="AK101" s="66"/>
      <c r="AL101" s="66"/>
      <c r="AM101" s="66"/>
      <c r="AN101" s="66"/>
      <c r="AO101" s="66"/>
      <c r="AP101" s="66"/>
      <c r="AQ101" s="66"/>
      <c r="AR101" s="66"/>
      <c r="AS101" s="66"/>
      <c r="AT101" s="66"/>
      <c r="AU101" s="66"/>
      <c r="AV101" s="68"/>
      <c r="AW101" s="66"/>
      <c r="AX101" s="66" t="s">
        <v>68</v>
      </c>
      <c r="AY101" s="66">
        <v>2023</v>
      </c>
      <c r="AZ101" s="66">
        <v>4</v>
      </c>
      <c r="BA101" s="66"/>
    </row>
    <row r="102" spans="1:53" ht="120">
      <c r="A102" s="61">
        <v>1777</v>
      </c>
      <c r="B102" s="61" t="s">
        <v>2236</v>
      </c>
      <c r="C102" s="62" t="s">
        <v>55</v>
      </c>
      <c r="D102" s="61" t="s">
        <v>4887</v>
      </c>
      <c r="E102" s="63" t="s">
        <v>14027</v>
      </c>
      <c r="F102" s="61">
        <v>2</v>
      </c>
      <c r="G102" s="61" t="s">
        <v>8462</v>
      </c>
      <c r="H102" s="64">
        <v>45034.468599537038</v>
      </c>
      <c r="I102" s="64">
        <v>45034.472685185188</v>
      </c>
      <c r="J102" s="61" t="s">
        <v>3820</v>
      </c>
      <c r="K102" s="61" t="s">
        <v>3821</v>
      </c>
      <c r="L102" s="61" t="s">
        <v>3716</v>
      </c>
      <c r="M102" s="61" t="s">
        <v>57</v>
      </c>
      <c r="N102" s="61" t="s">
        <v>112</v>
      </c>
      <c r="O102" s="61" t="s">
        <v>3717</v>
      </c>
      <c r="P102" s="61"/>
      <c r="Q102" s="65" t="s">
        <v>14206</v>
      </c>
      <c r="R102" s="61" t="s">
        <v>14207</v>
      </c>
      <c r="S102" s="61" t="s">
        <v>14208</v>
      </c>
      <c r="T102" s="61" t="s">
        <v>14209</v>
      </c>
      <c r="U102" s="65" t="s">
        <v>14210</v>
      </c>
      <c r="V102" s="61" t="s">
        <v>14211</v>
      </c>
      <c r="W102" s="63"/>
      <c r="X102" s="63"/>
      <c r="Y102" s="63"/>
      <c r="Z102" s="61"/>
      <c r="AA102" s="61"/>
      <c r="AB102" s="63"/>
      <c r="AC102" s="63"/>
      <c r="AD102" s="61"/>
      <c r="AE102" s="61"/>
      <c r="AF102" s="61"/>
      <c r="AG102" s="61"/>
      <c r="AH102" s="63"/>
      <c r="AI102" s="63"/>
      <c r="AJ102" s="63"/>
      <c r="AK102" s="61"/>
      <c r="AL102" s="61"/>
      <c r="AM102" s="61"/>
      <c r="AN102" s="61"/>
      <c r="AO102" s="61"/>
      <c r="AP102" s="61"/>
      <c r="AQ102" s="61"/>
      <c r="AR102" s="61"/>
      <c r="AS102" s="61"/>
      <c r="AT102" s="61"/>
      <c r="AU102" s="61"/>
      <c r="AV102" s="63"/>
      <c r="AW102" s="61"/>
      <c r="AX102" s="61" t="s">
        <v>68</v>
      </c>
      <c r="AY102" s="61">
        <v>2023</v>
      </c>
      <c r="AZ102" s="61">
        <v>4</v>
      </c>
      <c r="BA102" s="66"/>
    </row>
    <row r="103" spans="1:53" ht="120">
      <c r="A103" s="66">
        <v>1778</v>
      </c>
      <c r="B103" s="66" t="s">
        <v>278</v>
      </c>
      <c r="C103" s="67" t="s">
        <v>55</v>
      </c>
      <c r="D103" s="66"/>
      <c r="E103" s="75" t="s">
        <v>14212</v>
      </c>
      <c r="F103" s="66">
        <v>171</v>
      </c>
      <c r="G103" s="66" t="s">
        <v>279</v>
      </c>
      <c r="H103" s="69">
        <v>45034.478946759256</v>
      </c>
      <c r="I103" s="69">
        <v>45034.484375</v>
      </c>
      <c r="J103" s="66" t="s">
        <v>1860</v>
      </c>
      <c r="K103" s="66" t="s">
        <v>1861</v>
      </c>
      <c r="L103" s="66" t="s">
        <v>3716</v>
      </c>
      <c r="M103" s="66" t="s">
        <v>56</v>
      </c>
      <c r="N103" s="66"/>
      <c r="O103" s="66" t="s">
        <v>4778</v>
      </c>
      <c r="P103" s="66"/>
      <c r="Q103" s="68"/>
      <c r="R103" s="66"/>
      <c r="S103" s="66"/>
      <c r="T103" s="66"/>
      <c r="U103" s="66"/>
      <c r="V103" s="66"/>
      <c r="W103" s="68"/>
      <c r="X103" s="68"/>
      <c r="Y103" s="68"/>
      <c r="Z103" s="66"/>
      <c r="AA103" s="66"/>
      <c r="AB103" s="68"/>
      <c r="AC103" s="68"/>
      <c r="AD103" s="66"/>
      <c r="AE103" s="66"/>
      <c r="AF103" s="66" t="s">
        <v>14213</v>
      </c>
      <c r="AG103" s="66" t="s">
        <v>14213</v>
      </c>
      <c r="AH103" s="68"/>
      <c r="AI103" s="68"/>
      <c r="AJ103" s="68"/>
      <c r="AK103" s="66" t="s">
        <v>14214</v>
      </c>
      <c r="AL103" s="66"/>
      <c r="AM103" s="66"/>
      <c r="AN103" s="66"/>
      <c r="AO103" s="66"/>
      <c r="AP103" s="66"/>
      <c r="AQ103" s="66"/>
      <c r="AR103" s="66"/>
      <c r="AS103" s="66"/>
      <c r="AT103" s="66"/>
      <c r="AU103" s="66"/>
      <c r="AV103" s="68"/>
      <c r="AW103" s="66"/>
      <c r="AX103" s="66" t="s">
        <v>68</v>
      </c>
      <c r="AY103" s="66">
        <v>2023</v>
      </c>
      <c r="AZ103" s="66">
        <v>4</v>
      </c>
      <c r="BA103" s="66"/>
    </row>
    <row r="104" spans="1:53" ht="150">
      <c r="A104" s="61">
        <v>1779</v>
      </c>
      <c r="B104" s="61" t="s">
        <v>78</v>
      </c>
      <c r="C104" s="62" t="s">
        <v>55</v>
      </c>
      <c r="D104" s="61" t="s">
        <v>4903</v>
      </c>
      <c r="E104" s="63" t="s">
        <v>14215</v>
      </c>
      <c r="F104" s="61">
        <v>3</v>
      </c>
      <c r="G104" s="61" t="s">
        <v>13906</v>
      </c>
      <c r="H104" s="64">
        <v>45034.494479166664</v>
      </c>
      <c r="I104" s="64">
        <v>45034.494710648149</v>
      </c>
      <c r="J104" s="61" t="s">
        <v>1271</v>
      </c>
      <c r="K104" s="61" t="s">
        <v>1272</v>
      </c>
      <c r="L104" s="61" t="s">
        <v>3770</v>
      </c>
      <c r="M104" s="61" t="s">
        <v>259</v>
      </c>
      <c r="N104" s="61"/>
      <c r="O104" s="61" t="s">
        <v>3704</v>
      </c>
      <c r="P104" s="61"/>
      <c r="Q104" s="63"/>
      <c r="R104" s="61"/>
      <c r="S104" s="61"/>
      <c r="T104" s="61"/>
      <c r="U104" s="61"/>
      <c r="V104" s="61"/>
      <c r="W104" s="63"/>
      <c r="X104" s="63"/>
      <c r="Y104" s="63" t="s">
        <v>1338</v>
      </c>
      <c r="Z104" s="61" t="s">
        <v>85</v>
      </c>
      <c r="AA104" s="61" t="s">
        <v>14216</v>
      </c>
      <c r="AB104" s="63"/>
      <c r="AC104" s="65" t="s">
        <v>14217</v>
      </c>
      <c r="AD104" s="61"/>
      <c r="AE104" s="61"/>
      <c r="AF104" s="61"/>
      <c r="AG104" s="61"/>
      <c r="AH104" s="63"/>
      <c r="AI104" s="63"/>
      <c r="AJ104" s="63"/>
      <c r="AK104" s="61"/>
      <c r="AL104" s="61"/>
      <c r="AM104" s="61"/>
      <c r="AN104" s="61"/>
      <c r="AO104" s="61"/>
      <c r="AP104" s="61"/>
      <c r="AQ104" s="61"/>
      <c r="AR104" s="61"/>
      <c r="AS104" s="61"/>
      <c r="AT104" s="61"/>
      <c r="AU104" s="61"/>
      <c r="AV104" s="63"/>
      <c r="AW104" s="61"/>
      <c r="AX104" s="61" t="s">
        <v>68</v>
      </c>
      <c r="AY104" s="61">
        <v>2023</v>
      </c>
      <c r="AZ104" s="61">
        <v>4</v>
      </c>
      <c r="BA104" s="66"/>
    </row>
    <row r="105" spans="1:53" ht="150">
      <c r="A105" s="66">
        <v>1780</v>
      </c>
      <c r="B105" s="66" t="s">
        <v>78</v>
      </c>
      <c r="C105" s="67" t="s">
        <v>55</v>
      </c>
      <c r="D105" s="66" t="s">
        <v>4903</v>
      </c>
      <c r="E105" s="68" t="s">
        <v>14218</v>
      </c>
      <c r="F105" s="66">
        <v>3</v>
      </c>
      <c r="G105" s="66" t="s">
        <v>13906</v>
      </c>
      <c r="H105" s="69">
        <v>45034.494976851849</v>
      </c>
      <c r="I105" s="69">
        <v>45034.495752314811</v>
      </c>
      <c r="J105" s="66" t="s">
        <v>1271</v>
      </c>
      <c r="K105" s="66" t="s">
        <v>1272</v>
      </c>
      <c r="L105" s="66" t="s">
        <v>3770</v>
      </c>
      <c r="M105" s="66" t="s">
        <v>259</v>
      </c>
      <c r="N105" s="66"/>
      <c r="O105" s="66" t="s">
        <v>3704</v>
      </c>
      <c r="P105" s="66"/>
      <c r="Q105" s="68"/>
      <c r="R105" s="66"/>
      <c r="S105" s="66"/>
      <c r="T105" s="66"/>
      <c r="U105" s="66"/>
      <c r="V105" s="66"/>
      <c r="W105" s="68"/>
      <c r="X105" s="68"/>
      <c r="Y105" s="68" t="s">
        <v>1338</v>
      </c>
      <c r="Z105" s="66" t="s">
        <v>85</v>
      </c>
      <c r="AA105" s="66" t="s">
        <v>14216</v>
      </c>
      <c r="AB105" s="68"/>
      <c r="AC105" s="33" t="s">
        <v>14219</v>
      </c>
      <c r="AD105" s="66"/>
      <c r="AE105" s="66"/>
      <c r="AF105" s="66"/>
      <c r="AG105" s="66"/>
      <c r="AH105" s="68"/>
      <c r="AI105" s="68"/>
      <c r="AJ105" s="68"/>
      <c r="AK105" s="66"/>
      <c r="AL105" s="66"/>
      <c r="AM105" s="66"/>
      <c r="AN105" s="66"/>
      <c r="AO105" s="66"/>
      <c r="AP105" s="66"/>
      <c r="AQ105" s="66"/>
      <c r="AR105" s="66"/>
      <c r="AS105" s="66"/>
      <c r="AT105" s="66"/>
      <c r="AU105" s="66"/>
      <c r="AV105" s="68"/>
      <c r="AW105" s="66"/>
      <c r="AX105" s="66" t="s">
        <v>68</v>
      </c>
      <c r="AY105" s="66">
        <v>2023</v>
      </c>
      <c r="AZ105" s="66">
        <v>4</v>
      </c>
      <c r="BA105" s="66"/>
    </row>
    <row r="106" spans="1:53" ht="409.5">
      <c r="A106" s="61">
        <v>1781</v>
      </c>
      <c r="B106" s="61" t="s">
        <v>3729</v>
      </c>
      <c r="C106" s="62" t="s">
        <v>55</v>
      </c>
      <c r="D106" s="61" t="s">
        <v>4836</v>
      </c>
      <c r="E106" s="63" t="s">
        <v>14220</v>
      </c>
      <c r="F106" s="61"/>
      <c r="G106" s="61" t="s">
        <v>3732</v>
      </c>
      <c r="H106" s="64">
        <v>45034.580092592594</v>
      </c>
      <c r="I106" s="64">
        <v>45034.584432870368</v>
      </c>
      <c r="J106" s="61" t="s">
        <v>199</v>
      </c>
      <c r="K106" s="61" t="s">
        <v>200</v>
      </c>
      <c r="L106" s="61" t="s">
        <v>14221</v>
      </c>
      <c r="M106" s="61" t="s">
        <v>57</v>
      </c>
      <c r="N106" s="61" t="s">
        <v>112</v>
      </c>
      <c r="O106" s="61" t="s">
        <v>3704</v>
      </c>
      <c r="P106" s="61"/>
      <c r="Q106" s="63"/>
      <c r="R106" s="61"/>
      <c r="S106" s="61"/>
      <c r="T106" s="61"/>
      <c r="U106" s="61"/>
      <c r="V106" s="61"/>
      <c r="W106" s="63"/>
      <c r="X106" s="63"/>
      <c r="Y106" s="65" t="s">
        <v>644</v>
      </c>
      <c r="Z106" s="61" t="s">
        <v>85</v>
      </c>
      <c r="AA106" s="61" t="s">
        <v>14222</v>
      </c>
      <c r="AB106" s="63"/>
      <c r="AC106" s="65" t="s">
        <v>14223</v>
      </c>
      <c r="AD106" s="61"/>
      <c r="AE106" s="61"/>
      <c r="AF106" s="61"/>
      <c r="AG106" s="61"/>
      <c r="AH106" s="63"/>
      <c r="AI106" s="63"/>
      <c r="AJ106" s="63"/>
      <c r="AK106" s="61"/>
      <c r="AL106" s="61"/>
      <c r="AM106" s="61"/>
      <c r="AN106" s="61"/>
      <c r="AO106" s="61"/>
      <c r="AP106" s="61"/>
      <c r="AQ106" s="61"/>
      <c r="AR106" s="61"/>
      <c r="AS106" s="61"/>
      <c r="AT106" s="61"/>
      <c r="AU106" s="61"/>
      <c r="AV106" s="63"/>
      <c r="AW106" s="61"/>
      <c r="AX106" s="61" t="s">
        <v>68</v>
      </c>
      <c r="AY106" s="61">
        <v>2023</v>
      </c>
      <c r="AZ106" s="61">
        <v>4</v>
      </c>
      <c r="BA106" s="66"/>
    </row>
    <row r="107" spans="1:53" ht="75">
      <c r="A107" s="66">
        <v>1782</v>
      </c>
      <c r="B107" s="66" t="s">
        <v>2236</v>
      </c>
      <c r="C107" s="67" t="s">
        <v>55</v>
      </c>
      <c r="D107" s="66" t="s">
        <v>4887</v>
      </c>
      <c r="E107" s="68" t="s">
        <v>14224</v>
      </c>
      <c r="F107" s="66">
        <v>1</v>
      </c>
      <c r="G107" s="66" t="s">
        <v>8462</v>
      </c>
      <c r="H107" s="69">
        <v>45034.60015046296</v>
      </c>
      <c r="I107" s="69">
        <v>45034.601134259261</v>
      </c>
      <c r="J107" s="66" t="s">
        <v>108</v>
      </c>
      <c r="K107" s="66" t="s">
        <v>109</v>
      </c>
      <c r="L107" s="66" t="s">
        <v>4143</v>
      </c>
      <c r="M107" s="66" t="s">
        <v>57</v>
      </c>
      <c r="N107" s="66" t="s">
        <v>107</v>
      </c>
      <c r="O107" s="66" t="s">
        <v>3704</v>
      </c>
      <c r="P107" s="66"/>
      <c r="Q107" s="68"/>
      <c r="R107" s="66"/>
      <c r="S107" s="66"/>
      <c r="T107" s="66"/>
      <c r="U107" s="66"/>
      <c r="V107" s="66"/>
      <c r="W107" s="68"/>
      <c r="X107" s="68"/>
      <c r="Y107" s="33" t="s">
        <v>1768</v>
      </c>
      <c r="Z107" s="66" t="s">
        <v>85</v>
      </c>
      <c r="AA107" s="66" t="s">
        <v>14225</v>
      </c>
      <c r="AB107" s="68"/>
      <c r="AC107" s="68"/>
      <c r="AD107" s="66"/>
      <c r="AE107" s="66"/>
      <c r="AF107" s="66"/>
      <c r="AG107" s="66"/>
      <c r="AH107" s="68"/>
      <c r="AI107" s="68"/>
      <c r="AJ107" s="68"/>
      <c r="AK107" s="66"/>
      <c r="AL107" s="66"/>
      <c r="AM107" s="66"/>
      <c r="AN107" s="66"/>
      <c r="AO107" s="66"/>
      <c r="AP107" s="66"/>
      <c r="AQ107" s="66"/>
      <c r="AR107" s="66"/>
      <c r="AS107" s="66"/>
      <c r="AT107" s="66"/>
      <c r="AU107" s="66"/>
      <c r="AV107" s="68"/>
      <c r="AW107" s="66"/>
      <c r="AX107" s="66" t="s">
        <v>68</v>
      </c>
      <c r="AY107" s="66">
        <v>2023</v>
      </c>
      <c r="AZ107" s="66">
        <v>4</v>
      </c>
      <c r="BA107" s="66"/>
    </row>
    <row r="108" spans="1:53" ht="120">
      <c r="A108" s="61">
        <v>1783</v>
      </c>
      <c r="B108" s="61" t="s">
        <v>2236</v>
      </c>
      <c r="C108" s="62" t="s">
        <v>55</v>
      </c>
      <c r="D108" s="61" t="s">
        <v>4836</v>
      </c>
      <c r="E108" s="63" t="s">
        <v>14226</v>
      </c>
      <c r="F108" s="61">
        <v>1</v>
      </c>
      <c r="G108" s="61" t="s">
        <v>8462</v>
      </c>
      <c r="H108" s="64">
        <v>45034.615208333336</v>
      </c>
      <c r="I108" s="64">
        <v>45034.61550925926</v>
      </c>
      <c r="J108" s="61" t="s">
        <v>108</v>
      </c>
      <c r="K108" s="61" t="s">
        <v>109</v>
      </c>
      <c r="L108" s="61" t="s">
        <v>3784</v>
      </c>
      <c r="M108" s="61" t="s">
        <v>123</v>
      </c>
      <c r="N108" s="61"/>
      <c r="O108" s="61" t="s">
        <v>3704</v>
      </c>
      <c r="P108" s="61"/>
      <c r="Q108" s="63"/>
      <c r="R108" s="61"/>
      <c r="S108" s="61"/>
      <c r="T108" s="61"/>
      <c r="U108" s="61"/>
      <c r="V108" s="61"/>
      <c r="W108" s="63"/>
      <c r="X108" s="63"/>
      <c r="Y108" s="65" t="s">
        <v>796</v>
      </c>
      <c r="Z108" s="61" t="s">
        <v>114</v>
      </c>
      <c r="AA108" s="61"/>
      <c r="AB108" s="65" t="s">
        <v>14227</v>
      </c>
      <c r="AC108" s="63"/>
      <c r="AD108" s="61"/>
      <c r="AE108" s="61"/>
      <c r="AF108" s="61"/>
      <c r="AG108" s="61"/>
      <c r="AH108" s="63"/>
      <c r="AI108" s="63"/>
      <c r="AJ108" s="63"/>
      <c r="AK108" s="61"/>
      <c r="AL108" s="61"/>
      <c r="AM108" s="61"/>
      <c r="AN108" s="61"/>
      <c r="AO108" s="61"/>
      <c r="AP108" s="61"/>
      <c r="AQ108" s="61"/>
      <c r="AR108" s="61"/>
      <c r="AS108" s="61"/>
      <c r="AT108" s="61"/>
      <c r="AU108" s="61"/>
      <c r="AV108" s="63"/>
      <c r="AW108" s="61"/>
      <c r="AX108" s="61" t="s">
        <v>68</v>
      </c>
      <c r="AY108" s="61">
        <v>2023</v>
      </c>
      <c r="AZ108" s="61">
        <v>4</v>
      </c>
      <c r="BA108" s="66"/>
    </row>
    <row r="109" spans="1:53" ht="120">
      <c r="A109" s="66">
        <v>1784</v>
      </c>
      <c r="B109" s="66" t="s">
        <v>2236</v>
      </c>
      <c r="C109" s="67" t="s">
        <v>55</v>
      </c>
      <c r="D109" s="66" t="s">
        <v>4887</v>
      </c>
      <c r="E109" s="68" t="s">
        <v>14228</v>
      </c>
      <c r="F109" s="66">
        <v>1</v>
      </c>
      <c r="G109" s="66" t="s">
        <v>8462</v>
      </c>
      <c r="H109" s="69">
        <v>45034.615555555552</v>
      </c>
      <c r="I109" s="69">
        <v>45034.616168981483</v>
      </c>
      <c r="J109" s="66" t="s">
        <v>108</v>
      </c>
      <c r="K109" s="66" t="s">
        <v>109</v>
      </c>
      <c r="L109" s="66" t="s">
        <v>3784</v>
      </c>
      <c r="M109" s="66" t="s">
        <v>123</v>
      </c>
      <c r="N109" s="66"/>
      <c r="O109" s="66" t="s">
        <v>3704</v>
      </c>
      <c r="P109" s="66"/>
      <c r="Q109" s="68"/>
      <c r="R109" s="66"/>
      <c r="S109" s="66"/>
      <c r="T109" s="66"/>
      <c r="U109" s="66"/>
      <c r="V109" s="66"/>
      <c r="W109" s="68"/>
      <c r="X109" s="68"/>
      <c r="Y109" s="33" t="s">
        <v>5080</v>
      </c>
      <c r="Z109" s="66" t="s">
        <v>114</v>
      </c>
      <c r="AA109" s="66"/>
      <c r="AB109" s="33" t="s">
        <v>14229</v>
      </c>
      <c r="AC109" s="68"/>
      <c r="AD109" s="66"/>
      <c r="AE109" s="66"/>
      <c r="AF109" s="66"/>
      <c r="AG109" s="66"/>
      <c r="AH109" s="68"/>
      <c r="AI109" s="68"/>
      <c r="AJ109" s="68"/>
      <c r="AK109" s="66"/>
      <c r="AL109" s="66"/>
      <c r="AM109" s="66"/>
      <c r="AN109" s="66"/>
      <c r="AO109" s="66"/>
      <c r="AP109" s="66"/>
      <c r="AQ109" s="66"/>
      <c r="AR109" s="66"/>
      <c r="AS109" s="66"/>
      <c r="AT109" s="66"/>
      <c r="AU109" s="66"/>
      <c r="AV109" s="68"/>
      <c r="AW109" s="66"/>
      <c r="AX109" s="66" t="s">
        <v>68</v>
      </c>
      <c r="AY109" s="66">
        <v>2023</v>
      </c>
      <c r="AZ109" s="66">
        <v>4</v>
      </c>
      <c r="BA109" s="66"/>
    </row>
    <row r="110" spans="1:53" ht="240">
      <c r="A110" s="61">
        <v>1785</v>
      </c>
      <c r="B110" s="61" t="s">
        <v>78</v>
      </c>
      <c r="C110" s="62" t="s">
        <v>55</v>
      </c>
      <c r="D110" s="61" t="s">
        <v>4903</v>
      </c>
      <c r="E110" s="63" t="s">
        <v>14230</v>
      </c>
      <c r="F110" s="61">
        <v>175</v>
      </c>
      <c r="G110" s="61" t="s">
        <v>13906</v>
      </c>
      <c r="H110" s="64">
        <v>45034.639363425929</v>
      </c>
      <c r="I110" s="64">
        <v>45034.645439814813</v>
      </c>
      <c r="J110" s="61" t="s">
        <v>1271</v>
      </c>
      <c r="K110" s="61" t="s">
        <v>1272</v>
      </c>
      <c r="L110" s="61" t="s">
        <v>3770</v>
      </c>
      <c r="M110" s="61" t="s">
        <v>259</v>
      </c>
      <c r="N110" s="61"/>
      <c r="O110" s="61" t="s">
        <v>3704</v>
      </c>
      <c r="P110" s="61"/>
      <c r="Q110" s="63"/>
      <c r="R110" s="61"/>
      <c r="S110" s="61"/>
      <c r="T110" s="61"/>
      <c r="U110" s="61"/>
      <c r="V110" s="61"/>
      <c r="W110" s="63"/>
      <c r="X110" s="63"/>
      <c r="Y110" s="63" t="s">
        <v>14231</v>
      </c>
      <c r="Z110" s="61" t="s">
        <v>85</v>
      </c>
      <c r="AA110" s="61" t="s">
        <v>14232</v>
      </c>
      <c r="AB110" s="63"/>
      <c r="AC110" s="63"/>
      <c r="AD110" s="61"/>
      <c r="AE110" s="61"/>
      <c r="AF110" s="61"/>
      <c r="AG110" s="61"/>
      <c r="AH110" s="63"/>
      <c r="AI110" s="63"/>
      <c r="AJ110" s="63"/>
      <c r="AK110" s="61"/>
      <c r="AL110" s="61"/>
      <c r="AM110" s="61"/>
      <c r="AN110" s="61"/>
      <c r="AO110" s="61"/>
      <c r="AP110" s="61"/>
      <c r="AQ110" s="61"/>
      <c r="AR110" s="61"/>
      <c r="AS110" s="61"/>
      <c r="AT110" s="61"/>
      <c r="AU110" s="61"/>
      <c r="AV110" s="63"/>
      <c r="AW110" s="61"/>
      <c r="AX110" s="61" t="s">
        <v>68</v>
      </c>
      <c r="AY110" s="61">
        <v>2023</v>
      </c>
      <c r="AZ110" s="61">
        <v>4</v>
      </c>
      <c r="BA110" s="66"/>
    </row>
    <row r="111" spans="1:53" ht="105">
      <c r="A111" s="66">
        <v>1787</v>
      </c>
      <c r="B111" s="66" t="s">
        <v>2236</v>
      </c>
      <c r="C111" s="67" t="s">
        <v>55</v>
      </c>
      <c r="D111" s="66" t="s">
        <v>4856</v>
      </c>
      <c r="E111" s="68" t="s">
        <v>14233</v>
      </c>
      <c r="F111" s="66">
        <v>9</v>
      </c>
      <c r="G111" s="66" t="s">
        <v>8462</v>
      </c>
      <c r="H111" s="69">
        <v>45034.692071759258</v>
      </c>
      <c r="I111" s="69">
        <v>45034.693032407406</v>
      </c>
      <c r="J111" s="66" t="s">
        <v>657</v>
      </c>
      <c r="K111" s="66" t="s">
        <v>658</v>
      </c>
      <c r="L111" s="66" t="s">
        <v>3716</v>
      </c>
      <c r="M111" s="66" t="s">
        <v>57</v>
      </c>
      <c r="N111" s="66" t="s">
        <v>112</v>
      </c>
      <c r="O111" s="66" t="s">
        <v>3704</v>
      </c>
      <c r="P111" s="66"/>
      <c r="Q111" s="68"/>
      <c r="R111" s="66"/>
      <c r="S111" s="66"/>
      <c r="T111" s="66"/>
      <c r="U111" s="66"/>
      <c r="V111" s="66"/>
      <c r="W111" s="68"/>
      <c r="X111" s="68"/>
      <c r="Y111" s="68" t="s">
        <v>752</v>
      </c>
      <c r="Z111" s="66" t="s">
        <v>85</v>
      </c>
      <c r="AA111" s="66" t="s">
        <v>14234</v>
      </c>
      <c r="AB111" s="68"/>
      <c r="AC111" s="33" t="s">
        <v>14235</v>
      </c>
      <c r="AD111" s="66"/>
      <c r="AE111" s="66"/>
      <c r="AF111" s="66"/>
      <c r="AG111" s="66"/>
      <c r="AH111" s="68"/>
      <c r="AI111" s="68"/>
      <c r="AJ111" s="68"/>
      <c r="AK111" s="66"/>
      <c r="AL111" s="66"/>
      <c r="AM111" s="66"/>
      <c r="AN111" s="66"/>
      <c r="AO111" s="66"/>
      <c r="AP111" s="66"/>
      <c r="AQ111" s="66"/>
      <c r="AR111" s="66"/>
      <c r="AS111" s="66"/>
      <c r="AT111" s="66"/>
      <c r="AU111" s="66"/>
      <c r="AV111" s="68"/>
      <c r="AW111" s="66"/>
      <c r="AX111" s="66" t="s">
        <v>68</v>
      </c>
      <c r="AY111" s="66">
        <v>2023</v>
      </c>
      <c r="AZ111" s="66">
        <v>4</v>
      </c>
      <c r="BA111" s="66"/>
    </row>
    <row r="112" spans="1:53" ht="105">
      <c r="A112" s="61">
        <v>1788</v>
      </c>
      <c r="B112" s="61" t="s">
        <v>2236</v>
      </c>
      <c r="C112" s="62" t="s">
        <v>55</v>
      </c>
      <c r="D112" s="61" t="s">
        <v>4887</v>
      </c>
      <c r="E112" s="63" t="s">
        <v>14236</v>
      </c>
      <c r="F112" s="61">
        <v>1</v>
      </c>
      <c r="G112" s="61" t="s">
        <v>8462</v>
      </c>
      <c r="H112" s="64">
        <v>45034.812013888892</v>
      </c>
      <c r="I112" s="64">
        <v>45034.813171296293</v>
      </c>
      <c r="J112" s="61" t="s">
        <v>108</v>
      </c>
      <c r="K112" s="61" t="s">
        <v>109</v>
      </c>
      <c r="L112" s="61" t="s">
        <v>4143</v>
      </c>
      <c r="M112" s="61" t="s">
        <v>57</v>
      </c>
      <c r="N112" s="61" t="s">
        <v>107</v>
      </c>
      <c r="O112" s="61" t="s">
        <v>3704</v>
      </c>
      <c r="P112" s="61"/>
      <c r="Q112" s="63"/>
      <c r="R112" s="61"/>
      <c r="S112" s="61"/>
      <c r="T112" s="61"/>
      <c r="U112" s="61"/>
      <c r="V112" s="61"/>
      <c r="W112" s="63"/>
      <c r="X112" s="63"/>
      <c r="Y112" s="65" t="s">
        <v>1465</v>
      </c>
      <c r="Z112" s="61" t="s">
        <v>85</v>
      </c>
      <c r="AA112" s="61" t="s">
        <v>14237</v>
      </c>
      <c r="AB112" s="63"/>
      <c r="AC112" s="63"/>
      <c r="AD112" s="61"/>
      <c r="AE112" s="61"/>
      <c r="AF112" s="61"/>
      <c r="AG112" s="61"/>
      <c r="AH112" s="63"/>
      <c r="AI112" s="63"/>
      <c r="AJ112" s="63"/>
      <c r="AK112" s="61"/>
      <c r="AL112" s="61"/>
      <c r="AM112" s="61"/>
      <c r="AN112" s="61"/>
      <c r="AO112" s="61"/>
      <c r="AP112" s="61"/>
      <c r="AQ112" s="61"/>
      <c r="AR112" s="61"/>
      <c r="AS112" s="61"/>
      <c r="AT112" s="61"/>
      <c r="AU112" s="61"/>
      <c r="AV112" s="63"/>
      <c r="AW112" s="61"/>
      <c r="AX112" s="61" t="s">
        <v>68</v>
      </c>
      <c r="AY112" s="61">
        <v>2023</v>
      </c>
      <c r="AZ112" s="61">
        <v>4</v>
      </c>
      <c r="BA112" s="66"/>
    </row>
    <row r="113" spans="1:53" ht="120">
      <c r="A113" s="66">
        <v>1789</v>
      </c>
      <c r="B113" s="66" t="s">
        <v>2236</v>
      </c>
      <c r="C113" s="67" t="s">
        <v>55</v>
      </c>
      <c r="D113" s="66" t="s">
        <v>4887</v>
      </c>
      <c r="E113" s="68" t="s">
        <v>14238</v>
      </c>
      <c r="F113" s="66">
        <v>1</v>
      </c>
      <c r="G113" s="66" t="s">
        <v>8462</v>
      </c>
      <c r="H113" s="69">
        <v>45034.865405092591</v>
      </c>
      <c r="I113" s="69">
        <v>45034.873935185184</v>
      </c>
      <c r="J113" s="66" t="s">
        <v>3820</v>
      </c>
      <c r="K113" s="66" t="s">
        <v>3821</v>
      </c>
      <c r="L113" s="66" t="s">
        <v>3716</v>
      </c>
      <c r="M113" s="66" t="s">
        <v>57</v>
      </c>
      <c r="N113" s="66" t="s">
        <v>112</v>
      </c>
      <c r="O113" s="66" t="s">
        <v>3717</v>
      </c>
      <c r="P113" s="66"/>
      <c r="Q113" s="33" t="s">
        <v>14239</v>
      </c>
      <c r="R113" s="66" t="s">
        <v>14240</v>
      </c>
      <c r="S113" s="66" t="s">
        <v>14241</v>
      </c>
      <c r="T113" s="66" t="s">
        <v>14242</v>
      </c>
      <c r="U113" s="66" t="s">
        <v>14243</v>
      </c>
      <c r="V113" s="66" t="s">
        <v>14244</v>
      </c>
      <c r="W113" s="68"/>
      <c r="X113" s="68"/>
      <c r="Y113" s="68"/>
      <c r="Z113" s="66"/>
      <c r="AA113" s="66"/>
      <c r="AB113" s="68"/>
      <c r="AC113" s="68"/>
      <c r="AD113" s="66"/>
      <c r="AE113" s="66"/>
      <c r="AF113" s="66"/>
      <c r="AG113" s="66"/>
      <c r="AH113" s="68"/>
      <c r="AI113" s="68"/>
      <c r="AJ113" s="68"/>
      <c r="AK113" s="66"/>
      <c r="AL113" s="66"/>
      <c r="AM113" s="66"/>
      <c r="AN113" s="66"/>
      <c r="AO113" s="66"/>
      <c r="AP113" s="66"/>
      <c r="AQ113" s="66"/>
      <c r="AR113" s="66"/>
      <c r="AS113" s="66"/>
      <c r="AT113" s="66"/>
      <c r="AU113" s="66"/>
      <c r="AV113" s="68"/>
      <c r="AW113" s="66"/>
      <c r="AX113" s="66" t="s">
        <v>68</v>
      </c>
      <c r="AY113" s="66">
        <v>2023</v>
      </c>
      <c r="AZ113" s="66">
        <v>4</v>
      </c>
      <c r="BA113" s="66"/>
    </row>
    <row r="114" spans="1:53" ht="135">
      <c r="A114" s="61">
        <v>1790</v>
      </c>
      <c r="B114" s="61" t="s">
        <v>1186</v>
      </c>
      <c r="C114" s="62" t="s">
        <v>55</v>
      </c>
      <c r="D114" s="61" t="s">
        <v>4887</v>
      </c>
      <c r="E114" s="63" t="s">
        <v>14245</v>
      </c>
      <c r="F114" s="61">
        <v>3</v>
      </c>
      <c r="G114" s="61" t="s">
        <v>1187</v>
      </c>
      <c r="H114" s="64">
        <v>45035.285636574074</v>
      </c>
      <c r="I114" s="64">
        <v>45035.287280092591</v>
      </c>
      <c r="J114" s="61" t="s">
        <v>3430</v>
      </c>
      <c r="K114" s="61" t="s">
        <v>3431</v>
      </c>
      <c r="L114" s="61" t="s">
        <v>3787</v>
      </c>
      <c r="M114" s="61" t="s">
        <v>80</v>
      </c>
      <c r="N114" s="61"/>
      <c r="O114" s="61" t="s">
        <v>3704</v>
      </c>
      <c r="P114" s="61"/>
      <c r="Q114" s="63"/>
      <c r="R114" s="61"/>
      <c r="S114" s="61"/>
      <c r="T114" s="61"/>
      <c r="U114" s="61"/>
      <c r="V114" s="61"/>
      <c r="W114" s="63"/>
      <c r="X114" s="63"/>
      <c r="Y114" s="65" t="s">
        <v>84</v>
      </c>
      <c r="Z114" s="61" t="s">
        <v>85</v>
      </c>
      <c r="AA114" s="74" t="s">
        <v>14246</v>
      </c>
      <c r="AB114" s="63"/>
      <c r="AC114" s="65" t="s">
        <v>14247</v>
      </c>
      <c r="AD114" s="61"/>
      <c r="AE114" s="61"/>
      <c r="AF114" s="61"/>
      <c r="AG114" s="61"/>
      <c r="AH114" s="63"/>
      <c r="AI114" s="63"/>
      <c r="AJ114" s="63"/>
      <c r="AK114" s="61"/>
      <c r="AL114" s="61"/>
      <c r="AM114" s="61"/>
      <c r="AN114" s="61"/>
      <c r="AO114" s="61"/>
      <c r="AP114" s="61"/>
      <c r="AQ114" s="61"/>
      <c r="AR114" s="61"/>
      <c r="AS114" s="61"/>
      <c r="AT114" s="61"/>
      <c r="AU114" s="61"/>
      <c r="AV114" s="63"/>
      <c r="AW114" s="61"/>
      <c r="AX114" s="61" t="s">
        <v>68</v>
      </c>
      <c r="AY114" s="61">
        <v>2023</v>
      </c>
      <c r="AZ114" s="61">
        <v>4</v>
      </c>
      <c r="BA114" s="66"/>
    </row>
    <row r="115" spans="1:53" ht="195">
      <c r="A115" s="66">
        <v>1791</v>
      </c>
      <c r="B115" s="66" t="s">
        <v>1186</v>
      </c>
      <c r="C115" s="67" t="s">
        <v>55</v>
      </c>
      <c r="D115" s="66" t="s">
        <v>4836</v>
      </c>
      <c r="E115" s="68" t="s">
        <v>14248</v>
      </c>
      <c r="F115" s="66">
        <v>2</v>
      </c>
      <c r="G115" s="66" t="s">
        <v>1187</v>
      </c>
      <c r="H115" s="69">
        <v>45035.302187499998</v>
      </c>
      <c r="I115" s="69">
        <v>45035.307349537034</v>
      </c>
      <c r="J115" s="66" t="s">
        <v>3430</v>
      </c>
      <c r="K115" s="66" t="s">
        <v>3431</v>
      </c>
      <c r="L115" s="66" t="s">
        <v>3787</v>
      </c>
      <c r="M115" s="66" t="s">
        <v>80</v>
      </c>
      <c r="N115" s="66"/>
      <c r="O115" s="66" t="s">
        <v>3704</v>
      </c>
      <c r="P115" s="66"/>
      <c r="Q115" s="68"/>
      <c r="R115" s="66"/>
      <c r="S115" s="66"/>
      <c r="T115" s="66"/>
      <c r="U115" s="66"/>
      <c r="V115" s="66"/>
      <c r="W115" s="68"/>
      <c r="X115" s="68"/>
      <c r="Y115" s="33" t="s">
        <v>84</v>
      </c>
      <c r="Z115" s="66" t="s">
        <v>85</v>
      </c>
      <c r="AA115" s="66" t="s">
        <v>14249</v>
      </c>
      <c r="AB115" s="68"/>
      <c r="AC115" s="68"/>
      <c r="AD115" s="66"/>
      <c r="AE115" s="66"/>
      <c r="AF115" s="66"/>
      <c r="AG115" s="66"/>
      <c r="AH115" s="68"/>
      <c r="AI115" s="68"/>
      <c r="AJ115" s="68"/>
      <c r="AK115" s="66"/>
      <c r="AL115" s="66"/>
      <c r="AM115" s="66"/>
      <c r="AN115" s="66"/>
      <c r="AO115" s="66"/>
      <c r="AP115" s="66"/>
      <c r="AQ115" s="66"/>
      <c r="AR115" s="66"/>
      <c r="AS115" s="66"/>
      <c r="AT115" s="66"/>
      <c r="AU115" s="66"/>
      <c r="AV115" s="68"/>
      <c r="AW115" s="66"/>
      <c r="AX115" s="66" t="s">
        <v>68</v>
      </c>
      <c r="AY115" s="66">
        <v>2023</v>
      </c>
      <c r="AZ115" s="66">
        <v>4</v>
      </c>
      <c r="BA115" s="66"/>
    </row>
    <row r="116" spans="1:53" ht="45">
      <c r="A116" s="61">
        <v>1792</v>
      </c>
      <c r="B116" s="61" t="s">
        <v>1186</v>
      </c>
      <c r="C116" s="62" t="s">
        <v>55</v>
      </c>
      <c r="D116" s="61" t="s">
        <v>4887</v>
      </c>
      <c r="E116" s="63" t="s">
        <v>14250</v>
      </c>
      <c r="F116" s="61"/>
      <c r="G116" s="61" t="s">
        <v>1187</v>
      </c>
      <c r="H116" s="64">
        <v>45035.404861111114</v>
      </c>
      <c r="I116" s="64">
        <v>45035.410196759258</v>
      </c>
      <c r="J116" s="61" t="s">
        <v>1271</v>
      </c>
      <c r="K116" s="61" t="s">
        <v>1272</v>
      </c>
      <c r="L116" s="61" t="s">
        <v>3770</v>
      </c>
      <c r="M116" s="61" t="s">
        <v>57</v>
      </c>
      <c r="N116" s="61" t="s">
        <v>112</v>
      </c>
      <c r="O116" s="61" t="s">
        <v>3717</v>
      </c>
      <c r="P116" s="61"/>
      <c r="Q116" s="65" t="s">
        <v>14251</v>
      </c>
      <c r="R116" s="61" t="s">
        <v>14252</v>
      </c>
      <c r="S116" s="61" t="s">
        <v>14253</v>
      </c>
      <c r="T116" s="61" t="s">
        <v>3853</v>
      </c>
      <c r="U116" s="65" t="s">
        <v>288</v>
      </c>
      <c r="V116" s="61" t="s">
        <v>14254</v>
      </c>
      <c r="W116" s="63"/>
      <c r="X116" s="63"/>
      <c r="Y116" s="63"/>
      <c r="Z116" s="61"/>
      <c r="AA116" s="61"/>
      <c r="AB116" s="63"/>
      <c r="AC116" s="63"/>
      <c r="AD116" s="61"/>
      <c r="AE116" s="61"/>
      <c r="AF116" s="61"/>
      <c r="AG116" s="61"/>
      <c r="AH116" s="63"/>
      <c r="AI116" s="63"/>
      <c r="AJ116" s="63"/>
      <c r="AK116" s="61"/>
      <c r="AL116" s="61"/>
      <c r="AM116" s="61"/>
      <c r="AN116" s="61"/>
      <c r="AO116" s="61"/>
      <c r="AP116" s="61"/>
      <c r="AQ116" s="61"/>
      <c r="AR116" s="61"/>
      <c r="AS116" s="61"/>
      <c r="AT116" s="61"/>
      <c r="AU116" s="61"/>
      <c r="AV116" s="63"/>
      <c r="AW116" s="61"/>
      <c r="AX116" s="61" t="s">
        <v>68</v>
      </c>
      <c r="AY116" s="61">
        <v>2023</v>
      </c>
      <c r="AZ116" s="61">
        <v>4</v>
      </c>
      <c r="BA116" s="66"/>
    </row>
    <row r="117" spans="1:53" ht="120">
      <c r="A117" s="66">
        <v>1793</v>
      </c>
      <c r="B117" s="66" t="s">
        <v>1186</v>
      </c>
      <c r="C117" s="67" t="s">
        <v>55</v>
      </c>
      <c r="D117" s="66" t="s">
        <v>4887</v>
      </c>
      <c r="E117" s="68" t="s">
        <v>14255</v>
      </c>
      <c r="F117" s="66">
        <v>2</v>
      </c>
      <c r="G117" s="66" t="s">
        <v>1187</v>
      </c>
      <c r="H117" s="69">
        <v>45035.410312499997</v>
      </c>
      <c r="I117" s="69">
        <v>45035.412812499999</v>
      </c>
      <c r="J117" s="66" t="s">
        <v>1271</v>
      </c>
      <c r="K117" s="66" t="s">
        <v>1272</v>
      </c>
      <c r="L117" s="66" t="s">
        <v>3770</v>
      </c>
      <c r="M117" s="66" t="s">
        <v>149</v>
      </c>
      <c r="N117" s="66"/>
      <c r="O117" s="66" t="s">
        <v>3717</v>
      </c>
      <c r="P117" s="66"/>
      <c r="Q117" s="33" t="s">
        <v>14256</v>
      </c>
      <c r="R117" s="66" t="s">
        <v>14257</v>
      </c>
      <c r="S117" s="76" t="s">
        <v>14258</v>
      </c>
      <c r="T117" s="66" t="s">
        <v>5337</v>
      </c>
      <c r="U117" s="33" t="s">
        <v>288</v>
      </c>
      <c r="V117" s="66" t="s">
        <v>14254</v>
      </c>
      <c r="W117" s="68"/>
      <c r="X117" s="68"/>
      <c r="Y117" s="68"/>
      <c r="Z117" s="66"/>
      <c r="AA117" s="66"/>
      <c r="AB117" s="68"/>
      <c r="AC117" s="68"/>
      <c r="AD117" s="66"/>
      <c r="AE117" s="66"/>
      <c r="AF117" s="66"/>
      <c r="AG117" s="66"/>
      <c r="AH117" s="68"/>
      <c r="AI117" s="68"/>
      <c r="AJ117" s="68"/>
      <c r="AK117" s="66"/>
      <c r="AL117" s="66"/>
      <c r="AM117" s="66"/>
      <c r="AN117" s="66"/>
      <c r="AO117" s="66"/>
      <c r="AP117" s="66"/>
      <c r="AQ117" s="66"/>
      <c r="AR117" s="66"/>
      <c r="AS117" s="66"/>
      <c r="AT117" s="66"/>
      <c r="AU117" s="66"/>
      <c r="AV117" s="68"/>
      <c r="AW117" s="66"/>
      <c r="AX117" s="66" t="s">
        <v>68</v>
      </c>
      <c r="AY117" s="66">
        <v>2023</v>
      </c>
      <c r="AZ117" s="66">
        <v>4</v>
      </c>
      <c r="BA117" s="66"/>
    </row>
    <row r="118" spans="1:53" ht="360">
      <c r="A118" s="61">
        <v>1794</v>
      </c>
      <c r="B118" s="61" t="s">
        <v>78</v>
      </c>
      <c r="C118" s="62" t="s">
        <v>55</v>
      </c>
      <c r="D118" s="61" t="s">
        <v>5498</v>
      </c>
      <c r="E118" s="63" t="s">
        <v>10719</v>
      </c>
      <c r="F118" s="61">
        <v>2</v>
      </c>
      <c r="G118" s="61" t="s">
        <v>13906</v>
      </c>
      <c r="H118" s="64">
        <v>45035.41915509259</v>
      </c>
      <c r="I118" s="64">
        <v>45035.420219907406</v>
      </c>
      <c r="J118" s="61" t="s">
        <v>1271</v>
      </c>
      <c r="K118" s="61" t="s">
        <v>1272</v>
      </c>
      <c r="L118" s="61" t="s">
        <v>3770</v>
      </c>
      <c r="M118" s="61" t="s">
        <v>259</v>
      </c>
      <c r="N118" s="61"/>
      <c r="O118" s="61" t="s">
        <v>3717</v>
      </c>
      <c r="P118" s="61"/>
      <c r="Q118" s="65" t="s">
        <v>14259</v>
      </c>
      <c r="R118" s="61" t="s">
        <v>14260</v>
      </c>
      <c r="S118" s="61" t="s">
        <v>14261</v>
      </c>
      <c r="T118" s="61" t="s">
        <v>14262</v>
      </c>
      <c r="U118" s="65" t="s">
        <v>288</v>
      </c>
      <c r="V118" s="61" t="s">
        <v>14254</v>
      </c>
      <c r="W118" s="63"/>
      <c r="X118" s="63"/>
      <c r="Y118" s="63"/>
      <c r="Z118" s="61"/>
      <c r="AA118" s="61"/>
      <c r="AB118" s="63"/>
      <c r="AC118" s="63"/>
      <c r="AD118" s="61"/>
      <c r="AE118" s="61"/>
      <c r="AF118" s="61"/>
      <c r="AG118" s="61"/>
      <c r="AH118" s="63"/>
      <c r="AI118" s="63"/>
      <c r="AJ118" s="63"/>
      <c r="AK118" s="61"/>
      <c r="AL118" s="61"/>
      <c r="AM118" s="61"/>
      <c r="AN118" s="61"/>
      <c r="AO118" s="61"/>
      <c r="AP118" s="61"/>
      <c r="AQ118" s="61"/>
      <c r="AR118" s="61"/>
      <c r="AS118" s="61"/>
      <c r="AT118" s="61"/>
      <c r="AU118" s="61"/>
      <c r="AV118" s="63"/>
      <c r="AW118" s="61"/>
      <c r="AX118" s="61" t="s">
        <v>68</v>
      </c>
      <c r="AY118" s="61">
        <v>2023</v>
      </c>
      <c r="AZ118" s="61">
        <v>4</v>
      </c>
      <c r="BA118" s="66"/>
    </row>
    <row r="119" spans="1:53" ht="225">
      <c r="A119" s="66">
        <v>1795</v>
      </c>
      <c r="B119" s="66" t="s">
        <v>78</v>
      </c>
      <c r="C119" s="67" t="s">
        <v>55</v>
      </c>
      <c r="D119" s="66" t="s">
        <v>4887</v>
      </c>
      <c r="E119" s="33" t="s">
        <v>14263</v>
      </c>
      <c r="F119" s="66">
        <v>12</v>
      </c>
      <c r="G119" s="66" t="s">
        <v>13906</v>
      </c>
      <c r="H119" s="69">
        <v>45035.421689814815</v>
      </c>
      <c r="I119" s="69">
        <v>45035.422337962962</v>
      </c>
      <c r="J119" s="66" t="s">
        <v>1271</v>
      </c>
      <c r="K119" s="66" t="s">
        <v>1272</v>
      </c>
      <c r="L119" s="66" t="s">
        <v>3770</v>
      </c>
      <c r="M119" s="66" t="s">
        <v>259</v>
      </c>
      <c r="N119" s="66"/>
      <c r="O119" s="66" t="s">
        <v>3806</v>
      </c>
      <c r="P119" s="66"/>
      <c r="Q119" s="68"/>
      <c r="R119" s="66"/>
      <c r="S119" s="66"/>
      <c r="T119" s="66"/>
      <c r="U119" s="66"/>
      <c r="V119" s="66"/>
      <c r="W119" s="68"/>
      <c r="X119" s="68"/>
      <c r="Y119" s="68"/>
      <c r="Z119" s="66"/>
      <c r="AA119" s="66"/>
      <c r="AB119" s="68"/>
      <c r="AC119" s="68"/>
      <c r="AD119" s="66"/>
      <c r="AE119" s="66"/>
      <c r="AF119" s="66"/>
      <c r="AG119" s="66"/>
      <c r="AH119" s="68"/>
      <c r="AI119" s="33" t="s">
        <v>14264</v>
      </c>
      <c r="AJ119" s="68" t="s">
        <v>14265</v>
      </c>
      <c r="AK119" s="66"/>
      <c r="AL119" s="66"/>
      <c r="AM119" s="66"/>
      <c r="AN119" s="66"/>
      <c r="AO119" s="66"/>
      <c r="AP119" s="66"/>
      <c r="AQ119" s="66"/>
      <c r="AR119" s="66"/>
      <c r="AS119" s="66"/>
      <c r="AT119" s="66"/>
      <c r="AU119" s="66"/>
      <c r="AV119" s="68"/>
      <c r="AW119" s="66"/>
      <c r="AX119" s="66" t="s">
        <v>68</v>
      </c>
      <c r="AY119" s="66">
        <v>2023</v>
      </c>
      <c r="AZ119" s="66">
        <v>4</v>
      </c>
      <c r="BA119" s="66"/>
    </row>
    <row r="120" spans="1:53" ht="120">
      <c r="A120" s="61">
        <v>1796</v>
      </c>
      <c r="B120" s="61" t="s">
        <v>78</v>
      </c>
      <c r="C120" s="62" t="s">
        <v>55</v>
      </c>
      <c r="D120" s="61" t="s">
        <v>13884</v>
      </c>
      <c r="E120" s="63" t="s">
        <v>14266</v>
      </c>
      <c r="F120" s="61">
        <v>22</v>
      </c>
      <c r="G120" s="61" t="s">
        <v>13906</v>
      </c>
      <c r="H120" s="64">
        <v>45035.423310185186</v>
      </c>
      <c r="I120" s="64">
        <v>45035.427870370368</v>
      </c>
      <c r="J120" s="61" t="s">
        <v>1393</v>
      </c>
      <c r="K120" s="61" t="s">
        <v>1394</v>
      </c>
      <c r="L120" s="61" t="s">
        <v>3731</v>
      </c>
      <c r="M120" s="61" t="s">
        <v>57</v>
      </c>
      <c r="N120" s="61" t="s">
        <v>112</v>
      </c>
      <c r="O120" s="61" t="s">
        <v>3717</v>
      </c>
      <c r="P120" s="61"/>
      <c r="Q120" s="65" t="s">
        <v>14267</v>
      </c>
      <c r="R120" s="61" t="s">
        <v>14268</v>
      </c>
      <c r="S120" s="61" t="s">
        <v>14269</v>
      </c>
      <c r="T120" s="61" t="s">
        <v>340</v>
      </c>
      <c r="U120" s="65" t="s">
        <v>179</v>
      </c>
      <c r="V120" s="61"/>
      <c r="W120" s="63"/>
      <c r="X120" s="63"/>
      <c r="Y120" s="63"/>
      <c r="Z120" s="61"/>
      <c r="AA120" s="61"/>
      <c r="AB120" s="63"/>
      <c r="AC120" s="63"/>
      <c r="AD120" s="61"/>
      <c r="AE120" s="61"/>
      <c r="AF120" s="61"/>
      <c r="AG120" s="61"/>
      <c r="AH120" s="63"/>
      <c r="AI120" s="63"/>
      <c r="AJ120" s="63"/>
      <c r="AK120" s="61"/>
      <c r="AL120" s="61"/>
      <c r="AM120" s="61"/>
      <c r="AN120" s="61"/>
      <c r="AO120" s="61"/>
      <c r="AP120" s="61"/>
      <c r="AQ120" s="61"/>
      <c r="AR120" s="61"/>
      <c r="AS120" s="61"/>
      <c r="AT120" s="61"/>
      <c r="AU120" s="61"/>
      <c r="AV120" s="63"/>
      <c r="AW120" s="61"/>
      <c r="AX120" s="61" t="s">
        <v>68</v>
      </c>
      <c r="AY120" s="61">
        <v>2023</v>
      </c>
      <c r="AZ120" s="61">
        <v>4</v>
      </c>
      <c r="BA120" s="66"/>
    </row>
    <row r="121" spans="1:53" ht="90">
      <c r="A121" s="66">
        <v>1797</v>
      </c>
      <c r="B121" s="66" t="s">
        <v>1186</v>
      </c>
      <c r="C121" s="67" t="s">
        <v>55</v>
      </c>
      <c r="D121" s="66" t="s">
        <v>5442</v>
      </c>
      <c r="E121" s="68" t="s">
        <v>14270</v>
      </c>
      <c r="F121" s="66">
        <v>12</v>
      </c>
      <c r="G121" s="66" t="s">
        <v>1187</v>
      </c>
      <c r="H121" s="69">
        <v>45035.460266203707</v>
      </c>
      <c r="I121" s="69">
        <v>45035.462789351855</v>
      </c>
      <c r="J121" s="66" t="s">
        <v>3430</v>
      </c>
      <c r="K121" s="66" t="s">
        <v>3431</v>
      </c>
      <c r="L121" s="66" t="s">
        <v>3787</v>
      </c>
      <c r="M121" s="66" t="s">
        <v>80</v>
      </c>
      <c r="N121" s="66"/>
      <c r="O121" s="66" t="s">
        <v>3704</v>
      </c>
      <c r="P121" s="66"/>
      <c r="Q121" s="68"/>
      <c r="R121" s="66"/>
      <c r="S121" s="66"/>
      <c r="T121" s="66"/>
      <c r="U121" s="66"/>
      <c r="V121" s="66"/>
      <c r="W121" s="68"/>
      <c r="X121" s="68"/>
      <c r="Y121" s="33" t="s">
        <v>1081</v>
      </c>
      <c r="Z121" s="66" t="s">
        <v>85</v>
      </c>
      <c r="AA121" s="66" t="s">
        <v>14271</v>
      </c>
      <c r="AB121" s="68"/>
      <c r="AC121" s="68"/>
      <c r="AD121" s="66"/>
      <c r="AE121" s="66"/>
      <c r="AF121" s="66"/>
      <c r="AG121" s="66"/>
      <c r="AH121" s="68"/>
      <c r="AI121" s="68"/>
      <c r="AJ121" s="68"/>
      <c r="AK121" s="66"/>
      <c r="AL121" s="66"/>
      <c r="AM121" s="66"/>
      <c r="AN121" s="66"/>
      <c r="AO121" s="66"/>
      <c r="AP121" s="66"/>
      <c r="AQ121" s="66"/>
      <c r="AR121" s="66"/>
      <c r="AS121" s="66"/>
      <c r="AT121" s="66"/>
      <c r="AU121" s="66"/>
      <c r="AV121" s="68"/>
      <c r="AW121" s="66"/>
      <c r="AX121" s="66" t="s">
        <v>68</v>
      </c>
      <c r="AY121" s="66">
        <v>2023</v>
      </c>
      <c r="AZ121" s="66">
        <v>4</v>
      </c>
      <c r="BA121" s="66"/>
    </row>
    <row r="122" spans="1:53" ht="150">
      <c r="A122" s="61">
        <v>1798</v>
      </c>
      <c r="B122" s="61" t="s">
        <v>78</v>
      </c>
      <c r="C122" s="62" t="s">
        <v>55</v>
      </c>
      <c r="D122" s="61" t="s">
        <v>4903</v>
      </c>
      <c r="E122" s="63" t="s">
        <v>14272</v>
      </c>
      <c r="F122" s="61">
        <v>22</v>
      </c>
      <c r="G122" s="61" t="s">
        <v>13906</v>
      </c>
      <c r="H122" s="64">
        <v>45035.537754629629</v>
      </c>
      <c r="I122" s="64">
        <v>45035.541666666664</v>
      </c>
      <c r="J122" s="61" t="s">
        <v>565</v>
      </c>
      <c r="K122" s="61" t="s">
        <v>566</v>
      </c>
      <c r="L122" s="61" t="s">
        <v>3703</v>
      </c>
      <c r="M122" s="61" t="s">
        <v>5618</v>
      </c>
      <c r="N122" s="61"/>
      <c r="O122" s="61" t="s">
        <v>3704</v>
      </c>
      <c r="P122" s="61"/>
      <c r="Q122" s="63"/>
      <c r="R122" s="61"/>
      <c r="S122" s="61"/>
      <c r="T122" s="61"/>
      <c r="U122" s="61"/>
      <c r="V122" s="61"/>
      <c r="W122" s="63"/>
      <c r="X122" s="63"/>
      <c r="Y122" s="63" t="s">
        <v>14273</v>
      </c>
      <c r="Z122" s="61" t="s">
        <v>114</v>
      </c>
      <c r="AA122" s="61"/>
      <c r="AB122" s="65" t="s">
        <v>14274</v>
      </c>
      <c r="AC122" s="63"/>
      <c r="AD122" s="61"/>
      <c r="AE122" s="61"/>
      <c r="AF122" s="61"/>
      <c r="AG122" s="61"/>
      <c r="AH122" s="63"/>
      <c r="AI122" s="63"/>
      <c r="AJ122" s="63"/>
      <c r="AK122" s="61"/>
      <c r="AL122" s="61"/>
      <c r="AM122" s="61"/>
      <c r="AN122" s="61"/>
      <c r="AO122" s="61"/>
      <c r="AP122" s="61"/>
      <c r="AQ122" s="61"/>
      <c r="AR122" s="61"/>
      <c r="AS122" s="61"/>
      <c r="AT122" s="61"/>
      <c r="AU122" s="61"/>
      <c r="AV122" s="63"/>
      <c r="AW122" s="61"/>
      <c r="AX122" s="61" t="s">
        <v>68</v>
      </c>
      <c r="AY122" s="61">
        <v>2023</v>
      </c>
      <c r="AZ122" s="61">
        <v>4</v>
      </c>
      <c r="BA122" s="66"/>
    </row>
    <row r="123" spans="1:53" ht="135">
      <c r="A123" s="66">
        <v>1799</v>
      </c>
      <c r="B123" s="66" t="s">
        <v>78</v>
      </c>
      <c r="C123" s="67" t="s">
        <v>55</v>
      </c>
      <c r="D123" s="66" t="s">
        <v>4887</v>
      </c>
      <c r="E123" s="68" t="s">
        <v>14275</v>
      </c>
      <c r="F123" s="66">
        <v>22</v>
      </c>
      <c r="G123" s="66" t="s">
        <v>13906</v>
      </c>
      <c r="H123" s="69">
        <v>45035.552546296298</v>
      </c>
      <c r="I123" s="69">
        <v>45035.552743055552</v>
      </c>
      <c r="J123" s="66" t="s">
        <v>1271</v>
      </c>
      <c r="K123" s="66" t="s">
        <v>1272</v>
      </c>
      <c r="L123" s="66" t="s">
        <v>3770</v>
      </c>
      <c r="M123" s="66" t="s">
        <v>259</v>
      </c>
      <c r="N123" s="66"/>
      <c r="O123" s="66" t="s">
        <v>3704</v>
      </c>
      <c r="P123" s="66"/>
      <c r="Q123" s="68"/>
      <c r="R123" s="66"/>
      <c r="S123" s="66"/>
      <c r="T123" s="66"/>
      <c r="U123" s="66"/>
      <c r="V123" s="66"/>
      <c r="W123" s="68"/>
      <c r="X123" s="68"/>
      <c r="Y123" s="33" t="s">
        <v>13991</v>
      </c>
      <c r="Z123" s="66" t="s">
        <v>85</v>
      </c>
      <c r="AA123" s="66" t="s">
        <v>14276</v>
      </c>
      <c r="AB123" s="68"/>
      <c r="AC123" s="33" t="s">
        <v>14277</v>
      </c>
      <c r="AD123" s="66"/>
      <c r="AE123" s="66"/>
      <c r="AF123" s="66"/>
      <c r="AG123" s="66"/>
      <c r="AH123" s="68"/>
      <c r="AI123" s="68"/>
      <c r="AJ123" s="68"/>
      <c r="AK123" s="66"/>
      <c r="AL123" s="66"/>
      <c r="AM123" s="66"/>
      <c r="AN123" s="66"/>
      <c r="AO123" s="66"/>
      <c r="AP123" s="66"/>
      <c r="AQ123" s="66"/>
      <c r="AR123" s="66"/>
      <c r="AS123" s="66"/>
      <c r="AT123" s="66"/>
      <c r="AU123" s="66"/>
      <c r="AV123" s="68"/>
      <c r="AW123" s="66"/>
      <c r="AX123" s="66" t="s">
        <v>68</v>
      </c>
      <c r="AY123" s="66">
        <v>2023</v>
      </c>
      <c r="AZ123" s="66">
        <v>4</v>
      </c>
      <c r="BA123" s="66"/>
    </row>
    <row r="124" spans="1:53" ht="195">
      <c r="A124" s="61">
        <v>1800</v>
      </c>
      <c r="B124" s="61" t="s">
        <v>1186</v>
      </c>
      <c r="C124" s="62" t="s">
        <v>55</v>
      </c>
      <c r="D124" s="61" t="s">
        <v>4903</v>
      </c>
      <c r="E124" s="63" t="s">
        <v>14278</v>
      </c>
      <c r="F124" s="61">
        <v>1</v>
      </c>
      <c r="G124" s="61" t="s">
        <v>1187</v>
      </c>
      <c r="H124" s="64">
        <v>45035.593576388892</v>
      </c>
      <c r="I124" s="64">
        <v>45035.595625000002</v>
      </c>
      <c r="J124" s="61" t="s">
        <v>565</v>
      </c>
      <c r="K124" s="61" t="s">
        <v>566</v>
      </c>
      <c r="L124" s="61" t="s">
        <v>3703</v>
      </c>
      <c r="M124" s="61" t="s">
        <v>5618</v>
      </c>
      <c r="N124" s="61"/>
      <c r="O124" s="61" t="s">
        <v>3704</v>
      </c>
      <c r="P124" s="61"/>
      <c r="Q124" s="63"/>
      <c r="R124" s="61"/>
      <c r="S124" s="61"/>
      <c r="T124" s="61"/>
      <c r="U124" s="61"/>
      <c r="V124" s="61"/>
      <c r="W124" s="63"/>
      <c r="X124" s="63"/>
      <c r="Y124" s="65" t="s">
        <v>569</v>
      </c>
      <c r="Z124" s="61" t="s">
        <v>85</v>
      </c>
      <c r="AA124" s="61" t="s">
        <v>14279</v>
      </c>
      <c r="AB124" s="63"/>
      <c r="AC124" s="65" t="s">
        <v>14280</v>
      </c>
      <c r="AD124" s="61"/>
      <c r="AE124" s="61"/>
      <c r="AF124" s="61"/>
      <c r="AG124" s="61"/>
      <c r="AH124" s="63"/>
      <c r="AI124" s="63"/>
      <c r="AJ124" s="63"/>
      <c r="AK124" s="61"/>
      <c r="AL124" s="61"/>
      <c r="AM124" s="61"/>
      <c r="AN124" s="61"/>
      <c r="AO124" s="61"/>
      <c r="AP124" s="61"/>
      <c r="AQ124" s="61"/>
      <c r="AR124" s="61"/>
      <c r="AS124" s="61"/>
      <c r="AT124" s="61"/>
      <c r="AU124" s="61"/>
      <c r="AV124" s="63"/>
      <c r="AW124" s="61"/>
      <c r="AX124" s="61" t="s">
        <v>68</v>
      </c>
      <c r="AY124" s="61">
        <v>2023</v>
      </c>
      <c r="AZ124" s="61">
        <v>4</v>
      </c>
      <c r="BA124" s="66"/>
    </row>
    <row r="125" spans="1:53" ht="120">
      <c r="A125" s="66">
        <v>1801</v>
      </c>
      <c r="B125" s="66" t="s">
        <v>54</v>
      </c>
      <c r="C125" s="67" t="s">
        <v>55</v>
      </c>
      <c r="D125" s="66" t="s">
        <v>4887</v>
      </c>
      <c r="E125" s="68" t="s">
        <v>14078</v>
      </c>
      <c r="F125" s="66">
        <v>2</v>
      </c>
      <c r="G125" s="66" t="s">
        <v>58</v>
      </c>
      <c r="H125" s="69">
        <v>45035.602696759262</v>
      </c>
      <c r="I125" s="69">
        <v>45035.606979166667</v>
      </c>
      <c r="J125" s="66" t="s">
        <v>3538</v>
      </c>
      <c r="K125" s="66" t="s">
        <v>3539</v>
      </c>
      <c r="L125" s="66" t="s">
        <v>3873</v>
      </c>
      <c r="M125" s="66" t="s">
        <v>57</v>
      </c>
      <c r="N125" s="66" t="s">
        <v>112</v>
      </c>
      <c r="O125" s="66" t="s">
        <v>3717</v>
      </c>
      <c r="P125" s="66"/>
      <c r="Q125" s="33" t="s">
        <v>14281</v>
      </c>
      <c r="R125" s="66" t="s">
        <v>14282</v>
      </c>
      <c r="S125" s="66" t="s">
        <v>14283</v>
      </c>
      <c r="T125" s="66" t="s">
        <v>7401</v>
      </c>
      <c r="U125" s="33" t="s">
        <v>1775</v>
      </c>
      <c r="V125" s="66" t="s">
        <v>14254</v>
      </c>
      <c r="W125" s="68"/>
      <c r="X125" s="68"/>
      <c r="Y125" s="68"/>
      <c r="Z125" s="66"/>
      <c r="AA125" s="66"/>
      <c r="AB125" s="68"/>
      <c r="AC125" s="68"/>
      <c r="AD125" s="66"/>
      <c r="AE125" s="66"/>
      <c r="AF125" s="66"/>
      <c r="AG125" s="66"/>
      <c r="AH125" s="68"/>
      <c r="AI125" s="68"/>
      <c r="AJ125" s="68"/>
      <c r="AK125" s="66"/>
      <c r="AL125" s="66"/>
      <c r="AM125" s="66"/>
      <c r="AN125" s="66"/>
      <c r="AO125" s="66"/>
      <c r="AP125" s="66"/>
      <c r="AQ125" s="66"/>
      <c r="AR125" s="66"/>
      <c r="AS125" s="66"/>
      <c r="AT125" s="66"/>
      <c r="AU125" s="66"/>
      <c r="AV125" s="68"/>
      <c r="AW125" s="66"/>
      <c r="AX125" s="66" t="s">
        <v>68</v>
      </c>
      <c r="AY125" s="66">
        <v>2023</v>
      </c>
      <c r="AZ125" s="66">
        <v>4</v>
      </c>
      <c r="BA125" s="66"/>
    </row>
    <row r="126" spans="1:53" ht="180">
      <c r="A126" s="61">
        <v>1802</v>
      </c>
      <c r="B126" s="61" t="s">
        <v>54</v>
      </c>
      <c r="C126" s="62" t="s">
        <v>55</v>
      </c>
      <c r="D126" s="61" t="s">
        <v>4836</v>
      </c>
      <c r="E126" s="63" t="s">
        <v>14284</v>
      </c>
      <c r="F126" s="61"/>
      <c r="G126" s="61" t="s">
        <v>58</v>
      </c>
      <c r="H126" s="64">
        <v>45035.612824074073</v>
      </c>
      <c r="I126" s="64">
        <v>45035.617094907408</v>
      </c>
      <c r="J126" s="61" t="s">
        <v>3538</v>
      </c>
      <c r="K126" s="61" t="s">
        <v>3539</v>
      </c>
      <c r="L126" s="61" t="s">
        <v>3873</v>
      </c>
      <c r="M126" s="61" t="s">
        <v>57</v>
      </c>
      <c r="N126" s="61" t="s">
        <v>112</v>
      </c>
      <c r="O126" s="61" t="s">
        <v>3806</v>
      </c>
      <c r="P126" s="61"/>
      <c r="Q126" s="63"/>
      <c r="R126" s="61"/>
      <c r="S126" s="61"/>
      <c r="T126" s="61"/>
      <c r="U126" s="61"/>
      <c r="V126" s="61"/>
      <c r="W126" s="63"/>
      <c r="X126" s="63"/>
      <c r="Y126" s="63"/>
      <c r="Z126" s="61"/>
      <c r="AA126" s="61"/>
      <c r="AB126" s="63"/>
      <c r="AC126" s="63"/>
      <c r="AD126" s="61"/>
      <c r="AE126" s="61"/>
      <c r="AF126" s="61"/>
      <c r="AG126" s="61"/>
      <c r="AH126" s="63"/>
      <c r="AI126" s="65" t="s">
        <v>14285</v>
      </c>
      <c r="AJ126" s="65" t="s">
        <v>14286</v>
      </c>
      <c r="AK126" s="61" t="s">
        <v>14287</v>
      </c>
      <c r="AL126" s="61"/>
      <c r="AM126" s="61"/>
      <c r="AN126" s="61"/>
      <c r="AO126" s="61"/>
      <c r="AP126" s="61"/>
      <c r="AQ126" s="61"/>
      <c r="AR126" s="61"/>
      <c r="AS126" s="61"/>
      <c r="AT126" s="61"/>
      <c r="AU126" s="61"/>
      <c r="AV126" s="63"/>
      <c r="AW126" s="61"/>
      <c r="AX126" s="61" t="s">
        <v>68</v>
      </c>
      <c r="AY126" s="61">
        <v>2023</v>
      </c>
      <c r="AZ126" s="61">
        <v>4</v>
      </c>
      <c r="BA126" s="66"/>
    </row>
    <row r="127" spans="1:53" ht="120">
      <c r="A127" s="66">
        <v>1803</v>
      </c>
      <c r="B127" s="66" t="s">
        <v>1186</v>
      </c>
      <c r="C127" s="67" t="s">
        <v>55</v>
      </c>
      <c r="D127" s="66" t="s">
        <v>4824</v>
      </c>
      <c r="E127" s="68" t="s">
        <v>14288</v>
      </c>
      <c r="F127" s="66">
        <v>1</v>
      </c>
      <c r="G127" s="66" t="s">
        <v>1187</v>
      </c>
      <c r="H127" s="69">
        <v>45035.628634259258</v>
      </c>
      <c r="I127" s="69">
        <v>45035.629120370373</v>
      </c>
      <c r="J127" s="66" t="s">
        <v>3825</v>
      </c>
      <c r="K127" s="66" t="s">
        <v>3826</v>
      </c>
      <c r="L127" s="66" t="s">
        <v>3816</v>
      </c>
      <c r="M127" s="66" t="s">
        <v>149</v>
      </c>
      <c r="N127" s="66"/>
      <c r="O127" s="66" t="s">
        <v>3704</v>
      </c>
      <c r="P127" s="66"/>
      <c r="Q127" s="68"/>
      <c r="R127" s="66"/>
      <c r="S127" s="66"/>
      <c r="T127" s="66"/>
      <c r="U127" s="66"/>
      <c r="V127" s="66"/>
      <c r="W127" s="68"/>
      <c r="X127" s="68"/>
      <c r="Y127" s="68" t="s">
        <v>13951</v>
      </c>
      <c r="Z127" s="66" t="s">
        <v>114</v>
      </c>
      <c r="AA127" s="66"/>
      <c r="AB127" s="33" t="s">
        <v>14289</v>
      </c>
      <c r="AC127" s="68"/>
      <c r="AD127" s="66"/>
      <c r="AE127" s="66"/>
      <c r="AF127" s="66"/>
      <c r="AG127" s="66"/>
      <c r="AH127" s="68"/>
      <c r="AI127" s="68"/>
      <c r="AJ127" s="68"/>
      <c r="AK127" s="66"/>
      <c r="AL127" s="66"/>
      <c r="AM127" s="66"/>
      <c r="AN127" s="66"/>
      <c r="AO127" s="66"/>
      <c r="AP127" s="66"/>
      <c r="AQ127" s="66"/>
      <c r="AR127" s="66"/>
      <c r="AS127" s="66"/>
      <c r="AT127" s="66"/>
      <c r="AU127" s="66"/>
      <c r="AV127" s="68"/>
      <c r="AW127" s="66"/>
      <c r="AX127" s="66" t="s">
        <v>68</v>
      </c>
      <c r="AY127" s="66">
        <v>2023</v>
      </c>
      <c r="AZ127" s="66">
        <v>4</v>
      </c>
      <c r="BA127" s="66"/>
    </row>
    <row r="128" spans="1:53" ht="105">
      <c r="A128" s="61">
        <v>1804</v>
      </c>
      <c r="B128" s="61" t="s">
        <v>54</v>
      </c>
      <c r="C128" s="62" t="s">
        <v>55</v>
      </c>
      <c r="D128" s="61" t="s">
        <v>4887</v>
      </c>
      <c r="E128" s="63" t="s">
        <v>14290</v>
      </c>
      <c r="F128" s="61">
        <v>2</v>
      </c>
      <c r="G128" s="61" t="s">
        <v>58</v>
      </c>
      <c r="H128" s="64">
        <v>45035.63795138889</v>
      </c>
      <c r="I128" s="64">
        <v>45035.641469907408</v>
      </c>
      <c r="J128" s="61" t="s">
        <v>3538</v>
      </c>
      <c r="K128" s="61" t="s">
        <v>3539</v>
      </c>
      <c r="L128" s="61" t="s">
        <v>3799</v>
      </c>
      <c r="M128" s="61" t="s">
        <v>57</v>
      </c>
      <c r="N128" s="61" t="s">
        <v>112</v>
      </c>
      <c r="O128" s="61" t="s">
        <v>3814</v>
      </c>
      <c r="P128" s="61"/>
      <c r="Q128" s="63"/>
      <c r="R128" s="61"/>
      <c r="S128" s="61"/>
      <c r="T128" s="61"/>
      <c r="U128" s="61"/>
      <c r="V128" s="61"/>
      <c r="W128" s="63"/>
      <c r="X128" s="63"/>
      <c r="Y128" s="63"/>
      <c r="Z128" s="61"/>
      <c r="AA128" s="61"/>
      <c r="AB128" s="63"/>
      <c r="AC128" s="63"/>
      <c r="AD128" s="61"/>
      <c r="AE128" s="61"/>
      <c r="AF128" s="61"/>
      <c r="AG128" s="61"/>
      <c r="AH128" s="63" t="s">
        <v>14291</v>
      </c>
      <c r="AI128" s="63"/>
      <c r="AJ128" s="63"/>
      <c r="AK128" s="61" t="s">
        <v>14292</v>
      </c>
      <c r="AL128" s="61"/>
      <c r="AM128" s="61"/>
      <c r="AN128" s="61"/>
      <c r="AO128" s="61"/>
      <c r="AP128" s="61"/>
      <c r="AQ128" s="61"/>
      <c r="AR128" s="61"/>
      <c r="AS128" s="61"/>
      <c r="AT128" s="61"/>
      <c r="AU128" s="61"/>
      <c r="AV128" s="63"/>
      <c r="AW128" s="61"/>
      <c r="AX128" s="61" t="s">
        <v>68</v>
      </c>
      <c r="AY128" s="61">
        <v>2023</v>
      </c>
      <c r="AZ128" s="61">
        <v>4</v>
      </c>
      <c r="BA128" s="66"/>
    </row>
    <row r="129" spans="1:53" ht="75">
      <c r="A129" s="66">
        <v>1805</v>
      </c>
      <c r="B129" s="66" t="s">
        <v>2236</v>
      </c>
      <c r="C129" s="67" t="s">
        <v>55</v>
      </c>
      <c r="D129" s="66" t="s">
        <v>4887</v>
      </c>
      <c r="E129" s="68" t="s">
        <v>14293</v>
      </c>
      <c r="F129" s="66">
        <v>2</v>
      </c>
      <c r="G129" s="66" t="s">
        <v>8462</v>
      </c>
      <c r="H129" s="69">
        <v>45036.370358796295</v>
      </c>
      <c r="I129" s="69">
        <v>45036.370891203704</v>
      </c>
      <c r="J129" s="66" t="s">
        <v>1860</v>
      </c>
      <c r="K129" s="66" t="s">
        <v>1861</v>
      </c>
      <c r="L129" s="66" t="s">
        <v>3716</v>
      </c>
      <c r="M129" s="66" t="s">
        <v>56</v>
      </c>
      <c r="N129" s="66"/>
      <c r="O129" s="66" t="s">
        <v>3822</v>
      </c>
      <c r="P129" s="66"/>
      <c r="Q129" s="68"/>
      <c r="R129" s="66"/>
      <c r="S129" s="66"/>
      <c r="T129" s="66"/>
      <c r="U129" s="66"/>
      <c r="V129" s="66"/>
      <c r="W129" s="68"/>
      <c r="X129" s="68"/>
      <c r="Y129" s="68"/>
      <c r="Z129" s="66"/>
      <c r="AA129" s="66"/>
      <c r="AB129" s="68"/>
      <c r="AC129" s="68"/>
      <c r="AD129" s="33" t="s">
        <v>66</v>
      </c>
      <c r="AE129" s="66" t="s">
        <v>14294</v>
      </c>
      <c r="AF129" s="66"/>
      <c r="AG129" s="66"/>
      <c r="AH129" s="68"/>
      <c r="AI129" s="68"/>
      <c r="AJ129" s="68"/>
      <c r="AK129" s="66"/>
      <c r="AL129" s="66"/>
      <c r="AM129" s="66"/>
      <c r="AN129" s="66"/>
      <c r="AO129" s="66"/>
      <c r="AP129" s="66"/>
      <c r="AQ129" s="66"/>
      <c r="AR129" s="66"/>
      <c r="AS129" s="66"/>
      <c r="AT129" s="66"/>
      <c r="AU129" s="66"/>
      <c r="AV129" s="68"/>
      <c r="AW129" s="66"/>
      <c r="AX129" s="66" t="s">
        <v>68</v>
      </c>
      <c r="AY129" s="66">
        <v>2023</v>
      </c>
      <c r="AZ129" s="66">
        <v>4</v>
      </c>
      <c r="BA129" s="66"/>
    </row>
    <row r="130" spans="1:53" ht="45">
      <c r="A130" s="61">
        <v>1806</v>
      </c>
      <c r="B130" s="61" t="s">
        <v>1186</v>
      </c>
      <c r="C130" s="62" t="s">
        <v>55</v>
      </c>
      <c r="D130" s="61" t="s">
        <v>4887</v>
      </c>
      <c r="E130" s="63" t="s">
        <v>14295</v>
      </c>
      <c r="F130" s="61"/>
      <c r="G130" s="61" t="s">
        <v>1187</v>
      </c>
      <c r="H130" s="64">
        <v>45036.453784722224</v>
      </c>
      <c r="I130" s="64">
        <v>45036.456365740742</v>
      </c>
      <c r="J130" s="61" t="s">
        <v>3430</v>
      </c>
      <c r="K130" s="61" t="s">
        <v>3431</v>
      </c>
      <c r="L130" s="61" t="s">
        <v>3787</v>
      </c>
      <c r="M130" s="61" t="s">
        <v>80</v>
      </c>
      <c r="N130" s="61"/>
      <c r="O130" s="61" t="s">
        <v>3814</v>
      </c>
      <c r="P130" s="61"/>
      <c r="Q130" s="63"/>
      <c r="R130" s="61"/>
      <c r="S130" s="61"/>
      <c r="T130" s="61"/>
      <c r="U130" s="61"/>
      <c r="V130" s="61"/>
      <c r="W130" s="63"/>
      <c r="X130" s="63"/>
      <c r="Y130" s="63"/>
      <c r="Z130" s="61"/>
      <c r="AA130" s="61"/>
      <c r="AB130" s="63"/>
      <c r="AC130" s="63"/>
      <c r="AD130" s="61"/>
      <c r="AE130" s="61"/>
      <c r="AF130" s="61"/>
      <c r="AG130" s="61"/>
      <c r="AH130" s="63" t="s">
        <v>14296</v>
      </c>
      <c r="AI130" s="63"/>
      <c r="AJ130" s="63"/>
      <c r="AK130" s="65" t="s">
        <v>14297</v>
      </c>
      <c r="AL130" s="61"/>
      <c r="AM130" s="61"/>
      <c r="AN130" s="61"/>
      <c r="AO130" s="61"/>
      <c r="AP130" s="61"/>
      <c r="AQ130" s="61"/>
      <c r="AR130" s="61"/>
      <c r="AS130" s="61"/>
      <c r="AT130" s="61"/>
      <c r="AU130" s="61"/>
      <c r="AV130" s="63"/>
      <c r="AW130" s="61"/>
      <c r="AX130" s="61" t="s">
        <v>68</v>
      </c>
      <c r="AY130" s="61">
        <v>2023</v>
      </c>
      <c r="AZ130" s="61">
        <v>4</v>
      </c>
      <c r="BA130" s="66"/>
    </row>
    <row r="131" spans="1:53" ht="60">
      <c r="A131" s="66">
        <v>1807</v>
      </c>
      <c r="B131" s="66" t="s">
        <v>1186</v>
      </c>
      <c r="C131" s="67" t="s">
        <v>55</v>
      </c>
      <c r="D131" s="66" t="s">
        <v>4887</v>
      </c>
      <c r="E131" s="68" t="s">
        <v>14298</v>
      </c>
      <c r="F131" s="66">
        <v>1</v>
      </c>
      <c r="G131" s="66" t="s">
        <v>1187</v>
      </c>
      <c r="H131" s="69">
        <v>45036.461099537039</v>
      </c>
      <c r="I131" s="69">
        <v>45036.461701388886</v>
      </c>
      <c r="J131" s="66" t="s">
        <v>3430</v>
      </c>
      <c r="K131" s="66" t="s">
        <v>3431</v>
      </c>
      <c r="L131" s="66" t="s">
        <v>3703</v>
      </c>
      <c r="M131" s="66" t="s">
        <v>5618</v>
      </c>
      <c r="N131" s="66"/>
      <c r="O131" s="66" t="s">
        <v>3814</v>
      </c>
      <c r="P131" s="66"/>
      <c r="Q131" s="68"/>
      <c r="R131" s="66"/>
      <c r="S131" s="66"/>
      <c r="T131" s="66"/>
      <c r="U131" s="66"/>
      <c r="V131" s="66"/>
      <c r="W131" s="68"/>
      <c r="X131" s="68"/>
      <c r="Y131" s="68"/>
      <c r="Z131" s="66"/>
      <c r="AA131" s="66"/>
      <c r="AB131" s="68"/>
      <c r="AC131" s="68"/>
      <c r="AD131" s="66"/>
      <c r="AE131" s="66"/>
      <c r="AF131" s="66"/>
      <c r="AG131" s="66"/>
      <c r="AH131" s="68" t="s">
        <v>2022</v>
      </c>
      <c r="AI131" s="68"/>
      <c r="AJ131" s="68"/>
      <c r="AK131" s="66" t="s">
        <v>14299</v>
      </c>
      <c r="AL131" s="66"/>
      <c r="AM131" s="66"/>
      <c r="AN131" s="66"/>
      <c r="AO131" s="66"/>
      <c r="AP131" s="66"/>
      <c r="AQ131" s="66"/>
      <c r="AR131" s="66"/>
      <c r="AS131" s="66"/>
      <c r="AT131" s="66"/>
      <c r="AU131" s="66"/>
      <c r="AV131" s="68"/>
      <c r="AW131" s="66"/>
      <c r="AX131" s="66" t="s">
        <v>68</v>
      </c>
      <c r="AY131" s="66">
        <v>2023</v>
      </c>
      <c r="AZ131" s="66">
        <v>4</v>
      </c>
      <c r="BA131" s="66"/>
    </row>
    <row r="132" spans="1:53" ht="300">
      <c r="A132" s="61">
        <v>1808</v>
      </c>
      <c r="B132" s="61" t="s">
        <v>2236</v>
      </c>
      <c r="C132" s="62" t="s">
        <v>55</v>
      </c>
      <c r="D132" s="61" t="s">
        <v>4887</v>
      </c>
      <c r="E132" s="63" t="s">
        <v>14300</v>
      </c>
      <c r="F132" s="61">
        <v>1</v>
      </c>
      <c r="G132" s="61" t="s">
        <v>8462</v>
      </c>
      <c r="H132" s="64">
        <v>45036.512280092589</v>
      </c>
      <c r="I132" s="64">
        <v>45036.513935185183</v>
      </c>
      <c r="J132" s="61" t="s">
        <v>4197</v>
      </c>
      <c r="K132" s="61" t="s">
        <v>4198</v>
      </c>
      <c r="L132" s="61" t="s">
        <v>3716</v>
      </c>
      <c r="M132" s="61" t="s">
        <v>56</v>
      </c>
      <c r="N132" s="61"/>
      <c r="O132" s="61" t="s">
        <v>3704</v>
      </c>
      <c r="P132" s="61"/>
      <c r="Q132" s="63"/>
      <c r="R132" s="61"/>
      <c r="S132" s="61"/>
      <c r="T132" s="61"/>
      <c r="U132" s="61"/>
      <c r="V132" s="61"/>
      <c r="W132" s="63"/>
      <c r="X132" s="63"/>
      <c r="Y132" s="63" t="s">
        <v>14301</v>
      </c>
      <c r="Z132" s="61" t="s">
        <v>114</v>
      </c>
      <c r="AA132" s="61"/>
      <c r="AB132" s="65" t="s">
        <v>14302</v>
      </c>
      <c r="AC132" s="63"/>
      <c r="AD132" s="61"/>
      <c r="AE132" s="61"/>
      <c r="AF132" s="61"/>
      <c r="AG132" s="61"/>
      <c r="AH132" s="63"/>
      <c r="AI132" s="63"/>
      <c r="AJ132" s="63"/>
      <c r="AK132" s="61"/>
      <c r="AL132" s="61"/>
      <c r="AM132" s="61"/>
      <c r="AN132" s="61"/>
      <c r="AO132" s="61"/>
      <c r="AP132" s="61"/>
      <c r="AQ132" s="61"/>
      <c r="AR132" s="61"/>
      <c r="AS132" s="61"/>
      <c r="AT132" s="61"/>
      <c r="AU132" s="61"/>
      <c r="AV132" s="63"/>
      <c r="AW132" s="61"/>
      <c r="AX132" s="61" t="s">
        <v>68</v>
      </c>
      <c r="AY132" s="61">
        <v>2023</v>
      </c>
      <c r="AZ132" s="61">
        <v>4</v>
      </c>
      <c r="BA132" s="66"/>
    </row>
    <row r="133" spans="1:53" ht="180">
      <c r="A133" s="66">
        <v>1809</v>
      </c>
      <c r="B133" s="66" t="s">
        <v>2236</v>
      </c>
      <c r="C133" s="67" t="s">
        <v>55</v>
      </c>
      <c r="D133" s="66" t="s">
        <v>4887</v>
      </c>
      <c r="E133" s="68" t="s">
        <v>14303</v>
      </c>
      <c r="F133" s="66">
        <v>1</v>
      </c>
      <c r="G133" s="66" t="s">
        <v>8462</v>
      </c>
      <c r="H133" s="69">
        <v>45036.69431712963</v>
      </c>
      <c r="I133" s="69">
        <v>45036.706342592595</v>
      </c>
      <c r="J133" s="66" t="s">
        <v>108</v>
      </c>
      <c r="K133" s="66" t="s">
        <v>109</v>
      </c>
      <c r="L133" s="66" t="s">
        <v>4143</v>
      </c>
      <c r="M133" s="66" t="s">
        <v>57</v>
      </c>
      <c r="N133" s="66" t="s">
        <v>107</v>
      </c>
      <c r="O133" s="66" t="s">
        <v>3704</v>
      </c>
      <c r="P133" s="66"/>
      <c r="Q133" s="68"/>
      <c r="R133" s="66"/>
      <c r="S133" s="66"/>
      <c r="T133" s="66"/>
      <c r="U133" s="66"/>
      <c r="V133" s="66"/>
      <c r="W133" s="68"/>
      <c r="X133" s="68"/>
      <c r="Y133" s="33" t="s">
        <v>14304</v>
      </c>
      <c r="Z133" s="66" t="s">
        <v>85</v>
      </c>
      <c r="AA133" s="66" t="s">
        <v>14305</v>
      </c>
      <c r="AB133" s="68"/>
      <c r="AC133" s="68"/>
      <c r="AD133" s="66"/>
      <c r="AE133" s="66"/>
      <c r="AF133" s="66"/>
      <c r="AG133" s="66"/>
      <c r="AH133" s="68"/>
      <c r="AI133" s="68"/>
      <c r="AJ133" s="68"/>
      <c r="AK133" s="66"/>
      <c r="AL133" s="66"/>
      <c r="AM133" s="66"/>
      <c r="AN133" s="66"/>
      <c r="AO133" s="66"/>
      <c r="AP133" s="66"/>
      <c r="AQ133" s="66"/>
      <c r="AR133" s="66"/>
      <c r="AS133" s="66"/>
      <c r="AT133" s="66"/>
      <c r="AU133" s="66"/>
      <c r="AV133" s="68"/>
      <c r="AW133" s="66"/>
      <c r="AX133" s="66" t="s">
        <v>68</v>
      </c>
      <c r="AY133" s="66">
        <v>2023</v>
      </c>
      <c r="AZ133" s="66">
        <v>4</v>
      </c>
      <c r="BA133" s="66"/>
    </row>
    <row r="134" spans="1:53" ht="135">
      <c r="A134" s="61">
        <v>1810</v>
      </c>
      <c r="B134" s="61" t="s">
        <v>2236</v>
      </c>
      <c r="C134" s="62" t="s">
        <v>55</v>
      </c>
      <c r="D134" s="61" t="s">
        <v>4887</v>
      </c>
      <c r="E134" s="63" t="s">
        <v>14027</v>
      </c>
      <c r="F134" s="61">
        <v>1</v>
      </c>
      <c r="G134" s="61" t="s">
        <v>8462</v>
      </c>
      <c r="H134" s="64">
        <v>45037.363622685189</v>
      </c>
      <c r="I134" s="64">
        <v>45037.371817129628</v>
      </c>
      <c r="J134" s="61" t="s">
        <v>3418</v>
      </c>
      <c r="K134" s="61" t="s">
        <v>3419</v>
      </c>
      <c r="L134" s="61" t="s">
        <v>3725</v>
      </c>
      <c r="M134" s="61" t="s">
        <v>57</v>
      </c>
      <c r="N134" s="61" t="s">
        <v>112</v>
      </c>
      <c r="O134" s="61" t="s">
        <v>3717</v>
      </c>
      <c r="P134" s="61"/>
      <c r="Q134" s="65" t="s">
        <v>14306</v>
      </c>
      <c r="R134" s="61" t="s">
        <v>14307</v>
      </c>
      <c r="S134" s="61" t="s">
        <v>14308</v>
      </c>
      <c r="T134" s="61" t="s">
        <v>882</v>
      </c>
      <c r="U134" s="65" t="s">
        <v>4190</v>
      </c>
      <c r="V134" s="61" t="s">
        <v>14309</v>
      </c>
      <c r="W134" s="63"/>
      <c r="X134" s="63"/>
      <c r="Y134" s="63"/>
      <c r="Z134" s="61"/>
      <c r="AA134" s="61"/>
      <c r="AB134" s="63"/>
      <c r="AC134" s="63"/>
      <c r="AD134" s="61"/>
      <c r="AE134" s="61"/>
      <c r="AF134" s="61"/>
      <c r="AG134" s="61"/>
      <c r="AH134" s="63"/>
      <c r="AI134" s="63"/>
      <c r="AJ134" s="63"/>
      <c r="AK134" s="61"/>
      <c r="AL134" s="61"/>
      <c r="AM134" s="61"/>
      <c r="AN134" s="61"/>
      <c r="AO134" s="61"/>
      <c r="AP134" s="61"/>
      <c r="AQ134" s="61"/>
      <c r="AR134" s="61"/>
      <c r="AS134" s="61"/>
      <c r="AT134" s="61"/>
      <c r="AU134" s="61"/>
      <c r="AV134" s="63"/>
      <c r="AW134" s="61"/>
      <c r="AX134" s="61" t="s">
        <v>68</v>
      </c>
      <c r="AY134" s="61">
        <v>2023</v>
      </c>
      <c r="AZ134" s="61">
        <v>4</v>
      </c>
      <c r="BA134" s="66"/>
    </row>
    <row r="135" spans="1:53" ht="135">
      <c r="A135" s="66">
        <v>1811</v>
      </c>
      <c r="B135" s="66" t="s">
        <v>2236</v>
      </c>
      <c r="C135" s="67" t="s">
        <v>55</v>
      </c>
      <c r="D135" s="66" t="s">
        <v>4887</v>
      </c>
      <c r="E135" s="68" t="s">
        <v>14310</v>
      </c>
      <c r="F135" s="66">
        <v>1</v>
      </c>
      <c r="G135" s="66" t="s">
        <v>8462</v>
      </c>
      <c r="H135" s="69">
        <v>45037.371863425928</v>
      </c>
      <c r="I135" s="69">
        <v>45037.373865740738</v>
      </c>
      <c r="J135" s="66" t="s">
        <v>3418</v>
      </c>
      <c r="K135" s="66" t="s">
        <v>3419</v>
      </c>
      <c r="L135" s="66" t="s">
        <v>3725</v>
      </c>
      <c r="M135" s="66" t="s">
        <v>123</v>
      </c>
      <c r="N135" s="66"/>
      <c r="O135" s="66" t="s">
        <v>3717</v>
      </c>
      <c r="P135" s="66"/>
      <c r="Q135" s="33" t="s">
        <v>14311</v>
      </c>
      <c r="R135" s="66" t="s">
        <v>14312</v>
      </c>
      <c r="S135" s="66" t="s">
        <v>14313</v>
      </c>
      <c r="T135" s="66" t="s">
        <v>14314</v>
      </c>
      <c r="U135" s="33" t="s">
        <v>4190</v>
      </c>
      <c r="V135" s="66" t="s">
        <v>14315</v>
      </c>
      <c r="W135" s="68"/>
      <c r="X135" s="68"/>
      <c r="Y135" s="68"/>
      <c r="Z135" s="66"/>
      <c r="AA135" s="66"/>
      <c r="AB135" s="68"/>
      <c r="AC135" s="68"/>
      <c r="AD135" s="66"/>
      <c r="AE135" s="66"/>
      <c r="AF135" s="66"/>
      <c r="AG135" s="66"/>
      <c r="AH135" s="68"/>
      <c r="AI135" s="68"/>
      <c r="AJ135" s="68"/>
      <c r="AK135" s="66"/>
      <c r="AL135" s="66"/>
      <c r="AM135" s="66"/>
      <c r="AN135" s="66"/>
      <c r="AO135" s="66"/>
      <c r="AP135" s="66"/>
      <c r="AQ135" s="66"/>
      <c r="AR135" s="66"/>
      <c r="AS135" s="66"/>
      <c r="AT135" s="66"/>
      <c r="AU135" s="66"/>
      <c r="AV135" s="68"/>
      <c r="AW135" s="66"/>
      <c r="AX135" s="66" t="s">
        <v>68</v>
      </c>
      <c r="AY135" s="66">
        <v>2023</v>
      </c>
      <c r="AZ135" s="66">
        <v>4</v>
      </c>
      <c r="BA135" s="66"/>
    </row>
    <row r="136" spans="1:53" ht="120">
      <c r="A136" s="61">
        <v>1812</v>
      </c>
      <c r="B136" s="61" t="s">
        <v>4308</v>
      </c>
      <c r="C136" s="62" t="s">
        <v>55</v>
      </c>
      <c r="D136" s="61"/>
      <c r="E136" s="63" t="s">
        <v>14316</v>
      </c>
      <c r="F136" s="61">
        <v>1</v>
      </c>
      <c r="G136" s="61" t="s">
        <v>4310</v>
      </c>
      <c r="H136" s="64">
        <v>45037.531307870369</v>
      </c>
      <c r="I136" s="64">
        <v>45037.532002314816</v>
      </c>
      <c r="J136" s="61" t="s">
        <v>3430</v>
      </c>
      <c r="K136" s="61" t="s">
        <v>3431</v>
      </c>
      <c r="L136" s="61" t="s">
        <v>3787</v>
      </c>
      <c r="M136" s="61" t="s">
        <v>80</v>
      </c>
      <c r="N136" s="61"/>
      <c r="O136" s="61" t="s">
        <v>3704</v>
      </c>
      <c r="P136" s="61"/>
      <c r="Q136" s="63"/>
      <c r="R136" s="61"/>
      <c r="S136" s="61"/>
      <c r="T136" s="61"/>
      <c r="U136" s="63"/>
      <c r="V136" s="61"/>
      <c r="W136" s="63"/>
      <c r="X136" s="63"/>
      <c r="Y136" s="63" t="s">
        <v>14317</v>
      </c>
      <c r="Z136" s="61" t="s">
        <v>85</v>
      </c>
      <c r="AA136" s="61" t="s">
        <v>14318</v>
      </c>
      <c r="AB136" s="63"/>
      <c r="AC136" s="63" t="s">
        <v>14319</v>
      </c>
      <c r="AD136" s="61"/>
      <c r="AE136" s="61"/>
      <c r="AF136" s="61"/>
      <c r="AG136" s="61"/>
      <c r="AH136" s="63"/>
      <c r="AI136" s="63"/>
      <c r="AJ136" s="63"/>
      <c r="AK136" s="61"/>
      <c r="AL136" s="61"/>
      <c r="AM136" s="61"/>
      <c r="AN136" s="61"/>
      <c r="AO136" s="61"/>
      <c r="AP136" s="61"/>
      <c r="AQ136" s="61"/>
      <c r="AR136" s="61"/>
      <c r="AS136" s="61"/>
      <c r="AT136" s="61"/>
      <c r="AU136" s="61"/>
      <c r="AV136" s="63"/>
      <c r="AW136" s="61"/>
      <c r="AX136" s="61" t="s">
        <v>68</v>
      </c>
      <c r="AY136" s="61">
        <v>2023</v>
      </c>
      <c r="AZ136" s="61">
        <v>4</v>
      </c>
      <c r="BA136" s="66"/>
    </row>
    <row r="137" spans="1:53" ht="135">
      <c r="A137" s="66">
        <v>1813</v>
      </c>
      <c r="B137" s="66" t="s">
        <v>78</v>
      </c>
      <c r="C137" s="67" t="s">
        <v>55</v>
      </c>
      <c r="D137" s="66" t="s">
        <v>4903</v>
      </c>
      <c r="E137" s="68" t="s">
        <v>14320</v>
      </c>
      <c r="F137" s="66">
        <v>39</v>
      </c>
      <c r="G137" s="66" t="s">
        <v>13906</v>
      </c>
      <c r="H137" s="69">
        <v>45037.641319444447</v>
      </c>
      <c r="I137" s="69">
        <v>45037.643425925926</v>
      </c>
      <c r="J137" s="66" t="s">
        <v>1271</v>
      </c>
      <c r="K137" s="66" t="s">
        <v>1272</v>
      </c>
      <c r="L137" s="66" t="s">
        <v>3770</v>
      </c>
      <c r="M137" s="66" t="s">
        <v>259</v>
      </c>
      <c r="N137" s="66"/>
      <c r="O137" s="66" t="s">
        <v>3704</v>
      </c>
      <c r="P137" s="66"/>
      <c r="Q137" s="68"/>
      <c r="R137" s="66"/>
      <c r="S137" s="66"/>
      <c r="T137" s="66"/>
      <c r="U137" s="68"/>
      <c r="V137" s="66"/>
      <c r="W137" s="68"/>
      <c r="X137" s="68"/>
      <c r="Y137" s="68" t="s">
        <v>1338</v>
      </c>
      <c r="Z137" s="66" t="s">
        <v>85</v>
      </c>
      <c r="AA137" s="66" t="s">
        <v>14321</v>
      </c>
      <c r="AB137" s="68"/>
      <c r="AC137" s="33" t="s">
        <v>14322</v>
      </c>
      <c r="AD137" s="66"/>
      <c r="AE137" s="66"/>
      <c r="AF137" s="66"/>
      <c r="AG137" s="66"/>
      <c r="AH137" s="68"/>
      <c r="AI137" s="68"/>
      <c r="AJ137" s="68"/>
      <c r="AK137" s="66"/>
      <c r="AL137" s="66"/>
      <c r="AM137" s="66"/>
      <c r="AN137" s="66"/>
      <c r="AO137" s="66"/>
      <c r="AP137" s="66"/>
      <c r="AQ137" s="66"/>
      <c r="AR137" s="66"/>
      <c r="AS137" s="66"/>
      <c r="AT137" s="66"/>
      <c r="AU137" s="66"/>
      <c r="AV137" s="68"/>
      <c r="AW137" s="66"/>
      <c r="AX137" s="66" t="s">
        <v>68</v>
      </c>
      <c r="AY137" s="66">
        <v>2023</v>
      </c>
      <c r="AZ137" s="66">
        <v>4</v>
      </c>
      <c r="BA137" s="66"/>
    </row>
    <row r="138" spans="1:53" ht="195">
      <c r="A138" s="61">
        <v>1814</v>
      </c>
      <c r="B138" s="61" t="s">
        <v>1186</v>
      </c>
      <c r="C138" s="62" t="s">
        <v>55</v>
      </c>
      <c r="D138" s="61" t="s">
        <v>5589</v>
      </c>
      <c r="E138" s="63" t="s">
        <v>14323</v>
      </c>
      <c r="F138" s="61">
        <v>3</v>
      </c>
      <c r="G138" s="61" t="s">
        <v>1187</v>
      </c>
      <c r="H138" s="64">
        <v>45037.645671296297</v>
      </c>
      <c r="I138" s="64">
        <v>45037.646412037036</v>
      </c>
      <c r="J138" s="61" t="s">
        <v>3825</v>
      </c>
      <c r="K138" s="61" t="s">
        <v>3826</v>
      </c>
      <c r="L138" s="61" t="s">
        <v>3816</v>
      </c>
      <c r="M138" s="61" t="s">
        <v>149</v>
      </c>
      <c r="N138" s="61"/>
      <c r="O138" s="61" t="s">
        <v>3704</v>
      </c>
      <c r="P138" s="61"/>
      <c r="Q138" s="63"/>
      <c r="R138" s="61"/>
      <c r="S138" s="61"/>
      <c r="T138" s="61"/>
      <c r="U138" s="63"/>
      <c r="V138" s="61"/>
      <c r="W138" s="63"/>
      <c r="X138" s="63"/>
      <c r="Y138" s="63" t="s">
        <v>655</v>
      </c>
      <c r="Z138" s="61" t="s">
        <v>114</v>
      </c>
      <c r="AA138" s="61"/>
      <c r="AB138" s="65" t="s">
        <v>14324</v>
      </c>
      <c r="AC138" s="63"/>
      <c r="AD138" s="61"/>
      <c r="AE138" s="61"/>
      <c r="AF138" s="61"/>
      <c r="AG138" s="61"/>
      <c r="AH138" s="63"/>
      <c r="AI138" s="63"/>
      <c r="AJ138" s="63"/>
      <c r="AK138" s="61"/>
      <c r="AL138" s="61"/>
      <c r="AM138" s="61"/>
      <c r="AN138" s="61"/>
      <c r="AO138" s="61"/>
      <c r="AP138" s="61"/>
      <c r="AQ138" s="61"/>
      <c r="AR138" s="61"/>
      <c r="AS138" s="61"/>
      <c r="AT138" s="61"/>
      <c r="AU138" s="61"/>
      <c r="AV138" s="63"/>
      <c r="AW138" s="61"/>
      <c r="AX138" s="61" t="s">
        <v>68</v>
      </c>
      <c r="AY138" s="61">
        <v>2023</v>
      </c>
      <c r="AZ138" s="61">
        <v>4</v>
      </c>
      <c r="BA138" s="66"/>
    </row>
    <row r="139" spans="1:53" ht="300">
      <c r="A139" s="66">
        <v>1815</v>
      </c>
      <c r="B139" s="66" t="s">
        <v>78</v>
      </c>
      <c r="C139" s="67" t="s">
        <v>55</v>
      </c>
      <c r="D139" s="66" t="s">
        <v>4903</v>
      </c>
      <c r="E139" s="68" t="s">
        <v>14325</v>
      </c>
      <c r="F139" s="66">
        <v>39</v>
      </c>
      <c r="G139" s="66" t="s">
        <v>13906</v>
      </c>
      <c r="H139" s="69">
        <v>45037.644803240742</v>
      </c>
      <c r="I139" s="69">
        <v>45037.646770833337</v>
      </c>
      <c r="J139" s="66" t="s">
        <v>1271</v>
      </c>
      <c r="K139" s="66" t="s">
        <v>1272</v>
      </c>
      <c r="L139" s="66" t="s">
        <v>3770</v>
      </c>
      <c r="M139" s="66" t="s">
        <v>259</v>
      </c>
      <c r="N139" s="66"/>
      <c r="O139" s="66" t="s">
        <v>3704</v>
      </c>
      <c r="P139" s="66"/>
      <c r="Q139" s="68"/>
      <c r="R139" s="66"/>
      <c r="S139" s="66"/>
      <c r="T139" s="66"/>
      <c r="U139" s="68"/>
      <c r="V139" s="66"/>
      <c r="W139" s="68"/>
      <c r="X139" s="68"/>
      <c r="Y139" s="68" t="s">
        <v>1338</v>
      </c>
      <c r="Z139" s="66" t="s">
        <v>85</v>
      </c>
      <c r="AA139" s="66" t="s">
        <v>14326</v>
      </c>
      <c r="AB139" s="68"/>
      <c r="AC139" s="33" t="s">
        <v>14327</v>
      </c>
      <c r="AD139" s="66"/>
      <c r="AE139" s="66"/>
      <c r="AF139" s="66"/>
      <c r="AG139" s="66"/>
      <c r="AH139" s="68"/>
      <c r="AI139" s="68"/>
      <c r="AJ139" s="68"/>
      <c r="AK139" s="66"/>
      <c r="AL139" s="66"/>
      <c r="AM139" s="66"/>
      <c r="AN139" s="66"/>
      <c r="AO139" s="66"/>
      <c r="AP139" s="66"/>
      <c r="AQ139" s="66"/>
      <c r="AR139" s="66"/>
      <c r="AS139" s="66"/>
      <c r="AT139" s="66"/>
      <c r="AU139" s="66"/>
      <c r="AV139" s="68"/>
      <c r="AW139" s="66"/>
      <c r="AX139" s="66" t="s">
        <v>68</v>
      </c>
      <c r="AY139" s="66">
        <v>2023</v>
      </c>
      <c r="AZ139" s="66">
        <v>4</v>
      </c>
      <c r="BA139" s="66"/>
    </row>
    <row r="140" spans="1:53" ht="210">
      <c r="A140" s="61">
        <v>1816</v>
      </c>
      <c r="B140" s="61" t="s">
        <v>1186</v>
      </c>
      <c r="C140" s="62" t="s">
        <v>55</v>
      </c>
      <c r="D140" s="61" t="s">
        <v>4903</v>
      </c>
      <c r="E140" s="63" t="s">
        <v>14328</v>
      </c>
      <c r="F140" s="61">
        <v>12</v>
      </c>
      <c r="G140" s="61" t="s">
        <v>1187</v>
      </c>
      <c r="H140" s="64">
        <v>45039.632534722223</v>
      </c>
      <c r="I140" s="64">
        <v>45039.634525462963</v>
      </c>
      <c r="J140" s="61" t="s">
        <v>199</v>
      </c>
      <c r="K140" s="61" t="s">
        <v>200</v>
      </c>
      <c r="L140" s="61" t="s">
        <v>3920</v>
      </c>
      <c r="M140" s="61" t="s">
        <v>57</v>
      </c>
      <c r="N140" s="61" t="s">
        <v>112</v>
      </c>
      <c r="O140" s="61" t="s">
        <v>3696</v>
      </c>
      <c r="P140" s="61"/>
      <c r="Q140" s="63"/>
      <c r="R140" s="61"/>
      <c r="S140" s="61"/>
      <c r="T140" s="61"/>
      <c r="U140" s="63"/>
      <c r="V140" s="61"/>
      <c r="W140" s="63" t="s">
        <v>14329</v>
      </c>
      <c r="X140" s="65" t="s">
        <v>14330</v>
      </c>
      <c r="Y140" s="63"/>
      <c r="Z140" s="61"/>
      <c r="AA140" s="61"/>
      <c r="AB140" s="63"/>
      <c r="AC140" s="63"/>
      <c r="AD140" s="61"/>
      <c r="AE140" s="61"/>
      <c r="AF140" s="61"/>
      <c r="AG140" s="61"/>
      <c r="AH140" s="63"/>
      <c r="AI140" s="63"/>
      <c r="AJ140" s="63"/>
      <c r="AK140" s="61"/>
      <c r="AL140" s="61"/>
      <c r="AM140" s="61"/>
      <c r="AN140" s="61"/>
      <c r="AO140" s="61"/>
      <c r="AP140" s="61"/>
      <c r="AQ140" s="61"/>
      <c r="AR140" s="61"/>
      <c r="AS140" s="61"/>
      <c r="AT140" s="61"/>
      <c r="AU140" s="61"/>
      <c r="AV140" s="63"/>
      <c r="AW140" s="61"/>
      <c r="AX140" s="61" t="s">
        <v>68</v>
      </c>
      <c r="AY140" s="61">
        <v>2023</v>
      </c>
      <c r="AZ140" s="61">
        <v>4</v>
      </c>
      <c r="BA140" s="66"/>
    </row>
    <row r="141" spans="1:53" ht="120">
      <c r="A141" s="66">
        <v>1818</v>
      </c>
      <c r="B141" s="66" t="s">
        <v>1186</v>
      </c>
      <c r="C141" s="67" t="s">
        <v>55</v>
      </c>
      <c r="D141" s="66" t="s">
        <v>4887</v>
      </c>
      <c r="E141" s="68" t="s">
        <v>14331</v>
      </c>
      <c r="F141" s="66">
        <v>2</v>
      </c>
      <c r="G141" s="66" t="s">
        <v>1187</v>
      </c>
      <c r="H141" s="69">
        <v>45039.679074074076</v>
      </c>
      <c r="I141" s="69">
        <v>45039.679375</v>
      </c>
      <c r="J141" s="66" t="s">
        <v>199</v>
      </c>
      <c r="K141" s="66" t="s">
        <v>200</v>
      </c>
      <c r="L141" s="66" t="s">
        <v>3920</v>
      </c>
      <c r="M141" s="66" t="s">
        <v>57</v>
      </c>
      <c r="N141" s="66" t="s">
        <v>112</v>
      </c>
      <c r="O141" s="66" t="s">
        <v>3704</v>
      </c>
      <c r="P141" s="66"/>
      <c r="Q141" s="68"/>
      <c r="R141" s="66"/>
      <c r="S141" s="66"/>
      <c r="T141" s="66"/>
      <c r="U141" s="68"/>
      <c r="V141" s="66"/>
      <c r="W141" s="68"/>
      <c r="X141" s="68"/>
      <c r="Y141" s="33" t="s">
        <v>531</v>
      </c>
      <c r="Z141" s="66" t="s">
        <v>114</v>
      </c>
      <c r="AA141" s="66"/>
      <c r="AB141" s="33" t="s">
        <v>14332</v>
      </c>
      <c r="AC141" s="68"/>
      <c r="AD141" s="66"/>
      <c r="AE141" s="66"/>
      <c r="AF141" s="66"/>
      <c r="AG141" s="66"/>
      <c r="AH141" s="68"/>
      <c r="AI141" s="68"/>
      <c r="AJ141" s="68"/>
      <c r="AK141" s="66"/>
      <c r="AL141" s="66"/>
      <c r="AM141" s="66"/>
      <c r="AN141" s="66"/>
      <c r="AO141" s="66"/>
      <c r="AP141" s="66"/>
      <c r="AQ141" s="66"/>
      <c r="AR141" s="66"/>
      <c r="AS141" s="66"/>
      <c r="AT141" s="66"/>
      <c r="AU141" s="66"/>
      <c r="AV141" s="68"/>
      <c r="AW141" s="66"/>
      <c r="AX141" s="66" t="s">
        <v>68</v>
      </c>
      <c r="AY141" s="66">
        <v>2023</v>
      </c>
      <c r="AZ141" s="66">
        <v>4</v>
      </c>
      <c r="BA141" s="66"/>
    </row>
    <row r="142" spans="1:53" ht="105">
      <c r="A142" s="61">
        <v>1819</v>
      </c>
      <c r="B142" s="61" t="s">
        <v>1186</v>
      </c>
      <c r="C142" s="62" t="s">
        <v>55</v>
      </c>
      <c r="D142" s="61" t="s">
        <v>4887</v>
      </c>
      <c r="E142" s="63" t="s">
        <v>14333</v>
      </c>
      <c r="F142" s="61">
        <v>2</v>
      </c>
      <c r="G142" s="61" t="s">
        <v>1187</v>
      </c>
      <c r="H142" s="64">
        <v>45039.721701388888</v>
      </c>
      <c r="I142" s="64">
        <v>45039.724270833336</v>
      </c>
      <c r="J142" s="61" t="s">
        <v>199</v>
      </c>
      <c r="K142" s="61" t="s">
        <v>200</v>
      </c>
      <c r="L142" s="61" t="s">
        <v>3920</v>
      </c>
      <c r="M142" s="61" t="s">
        <v>57</v>
      </c>
      <c r="N142" s="61" t="s">
        <v>112</v>
      </c>
      <c r="O142" s="61" t="s">
        <v>3704</v>
      </c>
      <c r="P142" s="61"/>
      <c r="Q142" s="63"/>
      <c r="R142" s="61"/>
      <c r="S142" s="61"/>
      <c r="T142" s="61"/>
      <c r="U142" s="63"/>
      <c r="V142" s="61"/>
      <c r="W142" s="63"/>
      <c r="X142" s="63"/>
      <c r="Y142" s="65" t="s">
        <v>531</v>
      </c>
      <c r="Z142" s="61" t="s">
        <v>85</v>
      </c>
      <c r="AA142" s="61" t="s">
        <v>14334</v>
      </c>
      <c r="AB142" s="63"/>
      <c r="AC142" s="63"/>
      <c r="AD142" s="61"/>
      <c r="AE142" s="61"/>
      <c r="AF142" s="61"/>
      <c r="AG142" s="61"/>
      <c r="AH142" s="63"/>
      <c r="AI142" s="63"/>
      <c r="AJ142" s="63"/>
      <c r="AK142" s="61"/>
      <c r="AL142" s="61"/>
      <c r="AM142" s="61"/>
      <c r="AN142" s="61"/>
      <c r="AO142" s="61"/>
      <c r="AP142" s="61"/>
      <c r="AQ142" s="61"/>
      <c r="AR142" s="61"/>
      <c r="AS142" s="61"/>
      <c r="AT142" s="61"/>
      <c r="AU142" s="61"/>
      <c r="AV142" s="63"/>
      <c r="AW142" s="61"/>
      <c r="AX142" s="61" t="s">
        <v>68</v>
      </c>
      <c r="AY142" s="61">
        <v>2023</v>
      </c>
      <c r="AZ142" s="61">
        <v>4</v>
      </c>
      <c r="BA142" s="66"/>
    </row>
    <row r="143" spans="1:53" ht="150">
      <c r="A143" s="66">
        <v>1820</v>
      </c>
      <c r="B143" s="66" t="s">
        <v>54</v>
      </c>
      <c r="C143" s="67" t="s">
        <v>55</v>
      </c>
      <c r="D143" s="66" t="s">
        <v>4887</v>
      </c>
      <c r="E143" s="68" t="s">
        <v>14335</v>
      </c>
      <c r="F143" s="66">
        <v>16</v>
      </c>
      <c r="G143" s="66" t="s">
        <v>58</v>
      </c>
      <c r="H143" s="69">
        <v>45040.28800925926</v>
      </c>
      <c r="I143" s="69">
        <v>45040.288622685184</v>
      </c>
      <c r="J143" s="66" t="s">
        <v>3538</v>
      </c>
      <c r="K143" s="66" t="s">
        <v>3539</v>
      </c>
      <c r="L143" s="66" t="s">
        <v>3873</v>
      </c>
      <c r="M143" s="66" t="s">
        <v>57</v>
      </c>
      <c r="N143" s="66" t="s">
        <v>112</v>
      </c>
      <c r="O143" s="66" t="s">
        <v>3704</v>
      </c>
      <c r="P143" s="66"/>
      <c r="Q143" s="68"/>
      <c r="R143" s="66"/>
      <c r="S143" s="66"/>
      <c r="T143" s="66"/>
      <c r="U143" s="68"/>
      <c r="V143" s="66"/>
      <c r="W143" s="68"/>
      <c r="X143" s="68"/>
      <c r="Y143" s="68" t="s">
        <v>203</v>
      </c>
      <c r="Z143" s="66" t="s">
        <v>85</v>
      </c>
      <c r="AA143" s="66" t="s">
        <v>14336</v>
      </c>
      <c r="AB143" s="68"/>
      <c r="AC143" s="33" t="s">
        <v>14337</v>
      </c>
      <c r="AD143" s="66"/>
      <c r="AE143" s="66"/>
      <c r="AF143" s="66"/>
      <c r="AG143" s="66"/>
      <c r="AH143" s="68"/>
      <c r="AI143" s="68"/>
      <c r="AJ143" s="68"/>
      <c r="AK143" s="66"/>
      <c r="AL143" s="66"/>
      <c r="AM143" s="66"/>
      <c r="AN143" s="66"/>
      <c r="AO143" s="66"/>
      <c r="AP143" s="66"/>
      <c r="AQ143" s="66"/>
      <c r="AR143" s="66"/>
      <c r="AS143" s="66"/>
      <c r="AT143" s="66"/>
      <c r="AU143" s="66"/>
      <c r="AV143" s="68"/>
      <c r="AW143" s="66"/>
      <c r="AX143" s="66" t="s">
        <v>68</v>
      </c>
      <c r="AY143" s="66">
        <v>2023</v>
      </c>
      <c r="AZ143" s="66">
        <v>4</v>
      </c>
      <c r="BA143" s="66"/>
    </row>
    <row r="144" spans="1:53" ht="90">
      <c r="A144" s="61">
        <v>1821</v>
      </c>
      <c r="B144" s="61" t="s">
        <v>78</v>
      </c>
      <c r="C144" s="62" t="s">
        <v>55</v>
      </c>
      <c r="D144" s="61" t="s">
        <v>4903</v>
      </c>
      <c r="E144" s="63" t="s">
        <v>14338</v>
      </c>
      <c r="F144" s="61">
        <v>9</v>
      </c>
      <c r="G144" s="61" t="s">
        <v>13906</v>
      </c>
      <c r="H144" s="64">
        <v>45040.352083333331</v>
      </c>
      <c r="I144" s="64">
        <v>45040.355798611112</v>
      </c>
      <c r="J144" s="61" t="s">
        <v>1271</v>
      </c>
      <c r="K144" s="61" t="s">
        <v>1272</v>
      </c>
      <c r="L144" s="61" t="s">
        <v>3770</v>
      </c>
      <c r="M144" s="61" t="s">
        <v>259</v>
      </c>
      <c r="N144" s="61"/>
      <c r="O144" s="61" t="s">
        <v>3704</v>
      </c>
      <c r="P144" s="61"/>
      <c r="Q144" s="63"/>
      <c r="R144" s="61"/>
      <c r="S144" s="61"/>
      <c r="T144" s="61"/>
      <c r="U144" s="63"/>
      <c r="V144" s="61"/>
      <c r="W144" s="63"/>
      <c r="X144" s="63"/>
      <c r="Y144" s="63" t="s">
        <v>14339</v>
      </c>
      <c r="Z144" s="61" t="s">
        <v>85</v>
      </c>
      <c r="AA144" s="61" t="s">
        <v>14340</v>
      </c>
      <c r="AB144" s="63"/>
      <c r="AC144" s="63"/>
      <c r="AD144" s="61"/>
      <c r="AE144" s="61"/>
      <c r="AF144" s="61"/>
      <c r="AG144" s="61"/>
      <c r="AH144" s="63"/>
      <c r="AI144" s="63"/>
      <c r="AJ144" s="63"/>
      <c r="AK144" s="61"/>
      <c r="AL144" s="61"/>
      <c r="AM144" s="61"/>
      <c r="AN144" s="61"/>
      <c r="AO144" s="61"/>
      <c r="AP144" s="61"/>
      <c r="AQ144" s="61"/>
      <c r="AR144" s="61"/>
      <c r="AS144" s="61"/>
      <c r="AT144" s="61"/>
      <c r="AU144" s="61"/>
      <c r="AV144" s="63"/>
      <c r="AW144" s="61"/>
      <c r="AX144" s="61" t="s">
        <v>68</v>
      </c>
      <c r="AY144" s="61">
        <v>2023</v>
      </c>
      <c r="AZ144" s="61">
        <v>4</v>
      </c>
      <c r="BA144" s="66"/>
    </row>
    <row r="145" spans="1:53" ht="120">
      <c r="A145" s="66">
        <v>1822</v>
      </c>
      <c r="B145" s="66" t="s">
        <v>78</v>
      </c>
      <c r="C145" s="67" t="s">
        <v>55</v>
      </c>
      <c r="D145" s="66" t="s">
        <v>4887</v>
      </c>
      <c r="E145" s="68" t="s">
        <v>14341</v>
      </c>
      <c r="F145" s="66">
        <v>27</v>
      </c>
      <c r="G145" s="66" t="s">
        <v>13906</v>
      </c>
      <c r="H145" s="69">
        <v>45040.362013888887</v>
      </c>
      <c r="I145" s="69">
        <v>45040.363668981481</v>
      </c>
      <c r="J145" s="66" t="s">
        <v>1271</v>
      </c>
      <c r="K145" s="66" t="s">
        <v>1272</v>
      </c>
      <c r="L145" s="66" t="s">
        <v>3770</v>
      </c>
      <c r="M145" s="66" t="s">
        <v>259</v>
      </c>
      <c r="N145" s="66"/>
      <c r="O145" s="66" t="s">
        <v>3704</v>
      </c>
      <c r="P145" s="66"/>
      <c r="Q145" s="68"/>
      <c r="R145" s="66"/>
      <c r="S145" s="66"/>
      <c r="T145" s="66"/>
      <c r="U145" s="68"/>
      <c r="V145" s="66"/>
      <c r="W145" s="68"/>
      <c r="X145" s="68"/>
      <c r="Y145" s="68" t="s">
        <v>4941</v>
      </c>
      <c r="Z145" s="66" t="s">
        <v>85</v>
      </c>
      <c r="AA145" s="66" t="s">
        <v>14342</v>
      </c>
      <c r="AB145" s="68"/>
      <c r="AC145" s="33" t="s">
        <v>14343</v>
      </c>
      <c r="AD145" s="66"/>
      <c r="AE145" s="66"/>
      <c r="AF145" s="66"/>
      <c r="AG145" s="66"/>
      <c r="AH145" s="68"/>
      <c r="AI145" s="68"/>
      <c r="AJ145" s="68"/>
      <c r="AK145" s="66"/>
      <c r="AL145" s="66"/>
      <c r="AM145" s="66"/>
      <c r="AN145" s="66"/>
      <c r="AO145" s="66"/>
      <c r="AP145" s="66"/>
      <c r="AQ145" s="66"/>
      <c r="AR145" s="66"/>
      <c r="AS145" s="66"/>
      <c r="AT145" s="66"/>
      <c r="AU145" s="66"/>
      <c r="AV145" s="68"/>
      <c r="AW145" s="66"/>
      <c r="AX145" s="66" t="s">
        <v>68</v>
      </c>
      <c r="AY145" s="66">
        <v>2023</v>
      </c>
      <c r="AZ145" s="66">
        <v>4</v>
      </c>
      <c r="BA145" s="66"/>
    </row>
    <row r="146" spans="1:53" ht="45">
      <c r="A146" s="61">
        <v>1823</v>
      </c>
      <c r="B146" s="61" t="s">
        <v>1186</v>
      </c>
      <c r="C146" s="62" t="s">
        <v>55</v>
      </c>
      <c r="D146" s="61" t="s">
        <v>4887</v>
      </c>
      <c r="E146" s="63" t="s">
        <v>5919</v>
      </c>
      <c r="F146" s="61">
        <v>10</v>
      </c>
      <c r="G146" s="61" t="s">
        <v>1187</v>
      </c>
      <c r="H146" s="64">
        <v>45040.360127314816</v>
      </c>
      <c r="I146" s="64">
        <v>45040.365902777776</v>
      </c>
      <c r="J146" s="61" t="s">
        <v>3430</v>
      </c>
      <c r="K146" s="61" t="s">
        <v>3431</v>
      </c>
      <c r="L146" s="61" t="s">
        <v>3787</v>
      </c>
      <c r="M146" s="61" t="s">
        <v>57</v>
      </c>
      <c r="N146" s="61" t="s">
        <v>112</v>
      </c>
      <c r="O146" s="61" t="s">
        <v>3717</v>
      </c>
      <c r="P146" s="61"/>
      <c r="Q146" s="65" t="s">
        <v>14344</v>
      </c>
      <c r="R146" s="61" t="s">
        <v>14345</v>
      </c>
      <c r="S146" s="61" t="s">
        <v>14346</v>
      </c>
      <c r="T146" s="61" t="s">
        <v>990</v>
      </c>
      <c r="U146" s="65" t="s">
        <v>14317</v>
      </c>
      <c r="V146" s="61" t="s">
        <v>14347</v>
      </c>
      <c r="W146" s="63"/>
      <c r="X146" s="63"/>
      <c r="Y146" s="63"/>
      <c r="Z146" s="61"/>
      <c r="AA146" s="61"/>
      <c r="AB146" s="63"/>
      <c r="AC146" s="63"/>
      <c r="AD146" s="61"/>
      <c r="AE146" s="61"/>
      <c r="AF146" s="61"/>
      <c r="AG146" s="61"/>
      <c r="AH146" s="63"/>
      <c r="AI146" s="63"/>
      <c r="AJ146" s="63"/>
      <c r="AK146" s="61"/>
      <c r="AL146" s="61"/>
      <c r="AM146" s="61"/>
      <c r="AN146" s="61"/>
      <c r="AO146" s="61"/>
      <c r="AP146" s="61"/>
      <c r="AQ146" s="61"/>
      <c r="AR146" s="61"/>
      <c r="AS146" s="61"/>
      <c r="AT146" s="61"/>
      <c r="AU146" s="61"/>
      <c r="AV146" s="63"/>
      <c r="AW146" s="61"/>
      <c r="AX146" s="61" t="s">
        <v>68</v>
      </c>
      <c r="AY146" s="61">
        <v>2023</v>
      </c>
      <c r="AZ146" s="61">
        <v>4</v>
      </c>
      <c r="BA146" s="66"/>
    </row>
    <row r="147" spans="1:53" ht="120">
      <c r="A147" s="66">
        <v>1824</v>
      </c>
      <c r="B147" s="66" t="s">
        <v>1186</v>
      </c>
      <c r="C147" s="67" t="s">
        <v>55</v>
      </c>
      <c r="D147" s="66" t="s">
        <v>4887</v>
      </c>
      <c r="E147" s="68" t="s">
        <v>14348</v>
      </c>
      <c r="F147" s="66">
        <v>2</v>
      </c>
      <c r="G147" s="66" t="s">
        <v>1187</v>
      </c>
      <c r="H147" s="69">
        <v>45040.366273148145</v>
      </c>
      <c r="I147" s="69">
        <v>45040.366979166669</v>
      </c>
      <c r="J147" s="66" t="s">
        <v>3430</v>
      </c>
      <c r="K147" s="66" t="s">
        <v>3431</v>
      </c>
      <c r="L147" s="66" t="s">
        <v>3787</v>
      </c>
      <c r="M147" s="66" t="s">
        <v>80</v>
      </c>
      <c r="N147" s="66"/>
      <c r="O147" s="66" t="s">
        <v>3717</v>
      </c>
      <c r="P147" s="66"/>
      <c r="Q147" s="33" t="s">
        <v>14349</v>
      </c>
      <c r="R147" s="66" t="s">
        <v>3509</v>
      </c>
      <c r="S147" s="66" t="s">
        <v>3509</v>
      </c>
      <c r="T147" s="66" t="s">
        <v>3509</v>
      </c>
      <c r="U147" s="33" t="s">
        <v>14317</v>
      </c>
      <c r="V147" s="66" t="s">
        <v>14350</v>
      </c>
      <c r="W147" s="68"/>
      <c r="X147" s="68"/>
      <c r="Y147" s="68"/>
      <c r="Z147" s="66"/>
      <c r="AA147" s="66"/>
      <c r="AB147" s="68"/>
      <c r="AC147" s="68"/>
      <c r="AD147" s="66"/>
      <c r="AE147" s="66"/>
      <c r="AF147" s="66"/>
      <c r="AG147" s="66"/>
      <c r="AH147" s="68"/>
      <c r="AI147" s="68"/>
      <c r="AJ147" s="68"/>
      <c r="AK147" s="66"/>
      <c r="AL147" s="66"/>
      <c r="AM147" s="66"/>
      <c r="AN147" s="66"/>
      <c r="AO147" s="66"/>
      <c r="AP147" s="66"/>
      <c r="AQ147" s="66"/>
      <c r="AR147" s="66"/>
      <c r="AS147" s="66"/>
      <c r="AT147" s="66"/>
      <c r="AU147" s="66"/>
      <c r="AV147" s="68"/>
      <c r="AW147" s="66"/>
      <c r="AX147" s="66" t="s">
        <v>68</v>
      </c>
      <c r="AY147" s="66">
        <v>2023</v>
      </c>
      <c r="AZ147" s="66">
        <v>4</v>
      </c>
      <c r="BA147" s="66"/>
    </row>
    <row r="148" spans="1:53" ht="45">
      <c r="A148" s="61">
        <v>1825</v>
      </c>
      <c r="B148" s="61" t="s">
        <v>3729</v>
      </c>
      <c r="C148" s="62" t="s">
        <v>55</v>
      </c>
      <c r="D148" s="61"/>
      <c r="E148" s="63" t="s">
        <v>14351</v>
      </c>
      <c r="F148" s="61"/>
      <c r="G148" s="61" t="s">
        <v>3732</v>
      </c>
      <c r="H148" s="64">
        <v>45040.374988425923</v>
      </c>
      <c r="I148" s="64">
        <v>45040.376608796294</v>
      </c>
      <c r="J148" s="61" t="s">
        <v>3825</v>
      </c>
      <c r="K148" s="61" t="s">
        <v>3826</v>
      </c>
      <c r="L148" s="61" t="s">
        <v>3816</v>
      </c>
      <c r="M148" s="61" t="s">
        <v>149</v>
      </c>
      <c r="N148" s="61"/>
      <c r="O148" s="61" t="s">
        <v>3704</v>
      </c>
      <c r="P148" s="61"/>
      <c r="Q148" s="63"/>
      <c r="R148" s="61"/>
      <c r="S148" s="61"/>
      <c r="T148" s="61"/>
      <c r="U148" s="63"/>
      <c r="V148" s="61"/>
      <c r="W148" s="63"/>
      <c r="X148" s="63"/>
      <c r="Y148" s="65" t="s">
        <v>14172</v>
      </c>
      <c r="Z148" s="61" t="s">
        <v>85</v>
      </c>
      <c r="AA148" s="61" t="s">
        <v>14352</v>
      </c>
      <c r="AB148" s="63"/>
      <c r="AC148" s="63"/>
      <c r="AD148" s="61"/>
      <c r="AE148" s="61"/>
      <c r="AF148" s="61"/>
      <c r="AG148" s="61"/>
      <c r="AH148" s="63"/>
      <c r="AI148" s="63"/>
      <c r="AJ148" s="63"/>
      <c r="AK148" s="61"/>
      <c r="AL148" s="61"/>
      <c r="AM148" s="61"/>
      <c r="AN148" s="61"/>
      <c r="AO148" s="61"/>
      <c r="AP148" s="61"/>
      <c r="AQ148" s="61"/>
      <c r="AR148" s="61"/>
      <c r="AS148" s="61"/>
      <c r="AT148" s="61"/>
      <c r="AU148" s="61"/>
      <c r="AV148" s="63"/>
      <c r="AW148" s="61"/>
      <c r="AX148" s="61" t="s">
        <v>68</v>
      </c>
      <c r="AY148" s="61">
        <v>2023</v>
      </c>
      <c r="AZ148" s="61">
        <v>4</v>
      </c>
      <c r="BA148" s="66"/>
    </row>
    <row r="149" spans="1:53" ht="75">
      <c r="A149" s="66">
        <v>1826</v>
      </c>
      <c r="B149" s="66" t="s">
        <v>2236</v>
      </c>
      <c r="C149" s="67" t="s">
        <v>55</v>
      </c>
      <c r="D149" s="66" t="s">
        <v>4887</v>
      </c>
      <c r="E149" s="68" t="s">
        <v>14353</v>
      </c>
      <c r="F149" s="66">
        <v>1</v>
      </c>
      <c r="G149" s="66" t="s">
        <v>8462</v>
      </c>
      <c r="H149" s="69">
        <v>45040.398101851853</v>
      </c>
      <c r="I149" s="69">
        <v>45040.398877314816</v>
      </c>
      <c r="J149" s="66" t="s">
        <v>108</v>
      </c>
      <c r="K149" s="66" t="s">
        <v>109</v>
      </c>
      <c r="L149" s="66" t="s">
        <v>4143</v>
      </c>
      <c r="M149" s="66" t="s">
        <v>57</v>
      </c>
      <c r="N149" s="66" t="s">
        <v>107</v>
      </c>
      <c r="O149" s="66" t="s">
        <v>3704</v>
      </c>
      <c r="P149" s="66"/>
      <c r="Q149" s="68"/>
      <c r="R149" s="66"/>
      <c r="S149" s="66"/>
      <c r="T149" s="66"/>
      <c r="U149" s="68"/>
      <c r="V149" s="66"/>
      <c r="W149" s="68"/>
      <c r="X149" s="68"/>
      <c r="Y149" s="33" t="s">
        <v>14304</v>
      </c>
      <c r="Z149" s="66" t="s">
        <v>85</v>
      </c>
      <c r="AA149" s="66" t="s">
        <v>14354</v>
      </c>
      <c r="AB149" s="68"/>
      <c r="AC149" s="68"/>
      <c r="AD149" s="66"/>
      <c r="AE149" s="66"/>
      <c r="AF149" s="66"/>
      <c r="AG149" s="66"/>
      <c r="AH149" s="68"/>
      <c r="AI149" s="68"/>
      <c r="AJ149" s="68"/>
      <c r="AK149" s="66"/>
      <c r="AL149" s="66"/>
      <c r="AM149" s="66"/>
      <c r="AN149" s="66"/>
      <c r="AO149" s="66"/>
      <c r="AP149" s="66"/>
      <c r="AQ149" s="66"/>
      <c r="AR149" s="66"/>
      <c r="AS149" s="66"/>
      <c r="AT149" s="66"/>
      <c r="AU149" s="66"/>
      <c r="AV149" s="68"/>
      <c r="AW149" s="66"/>
      <c r="AX149" s="66" t="s">
        <v>68</v>
      </c>
      <c r="AY149" s="66">
        <v>2023</v>
      </c>
      <c r="AZ149" s="66">
        <v>4</v>
      </c>
      <c r="BA149" s="66"/>
    </row>
    <row r="150" spans="1:53" ht="120">
      <c r="A150" s="61">
        <v>1827</v>
      </c>
      <c r="B150" s="61" t="s">
        <v>2236</v>
      </c>
      <c r="C150" s="62" t="s">
        <v>55</v>
      </c>
      <c r="D150" s="61" t="s">
        <v>4887</v>
      </c>
      <c r="E150" s="63" t="s">
        <v>14355</v>
      </c>
      <c r="F150" s="61">
        <v>1</v>
      </c>
      <c r="G150" s="61" t="s">
        <v>8462</v>
      </c>
      <c r="H150" s="64">
        <v>45040.403043981481</v>
      </c>
      <c r="I150" s="64">
        <v>45040.403692129628</v>
      </c>
      <c r="J150" s="61" t="s">
        <v>108</v>
      </c>
      <c r="K150" s="61" t="s">
        <v>109</v>
      </c>
      <c r="L150" s="61" t="s">
        <v>3784</v>
      </c>
      <c r="M150" s="61" t="s">
        <v>123</v>
      </c>
      <c r="N150" s="61"/>
      <c r="O150" s="61" t="s">
        <v>3822</v>
      </c>
      <c r="P150" s="61"/>
      <c r="Q150" s="63"/>
      <c r="R150" s="61"/>
      <c r="S150" s="61"/>
      <c r="T150" s="61"/>
      <c r="U150" s="63"/>
      <c r="V150" s="61"/>
      <c r="W150" s="63"/>
      <c r="X150" s="63"/>
      <c r="Y150" s="63"/>
      <c r="Z150" s="61"/>
      <c r="AA150" s="61"/>
      <c r="AB150" s="63"/>
      <c r="AC150" s="63"/>
      <c r="AD150" s="65" t="s">
        <v>5080</v>
      </c>
      <c r="AE150" s="61" t="s">
        <v>14356</v>
      </c>
      <c r="AF150" s="61"/>
      <c r="AG150" s="61"/>
      <c r="AH150" s="63"/>
      <c r="AI150" s="63"/>
      <c r="AJ150" s="63"/>
      <c r="AK150" s="61"/>
      <c r="AL150" s="61"/>
      <c r="AM150" s="61"/>
      <c r="AN150" s="61"/>
      <c r="AO150" s="61"/>
      <c r="AP150" s="61"/>
      <c r="AQ150" s="61"/>
      <c r="AR150" s="61"/>
      <c r="AS150" s="61"/>
      <c r="AT150" s="61"/>
      <c r="AU150" s="61"/>
      <c r="AV150" s="63"/>
      <c r="AW150" s="61"/>
      <c r="AX150" s="61" t="s">
        <v>68</v>
      </c>
      <c r="AY150" s="61">
        <v>2023</v>
      </c>
      <c r="AZ150" s="61">
        <v>4</v>
      </c>
      <c r="BA150" s="66"/>
    </row>
    <row r="151" spans="1:53" ht="135">
      <c r="A151" s="66">
        <v>1828</v>
      </c>
      <c r="B151" s="66" t="s">
        <v>1186</v>
      </c>
      <c r="C151" s="67" t="s">
        <v>55</v>
      </c>
      <c r="D151" s="66" t="s">
        <v>4887</v>
      </c>
      <c r="E151" s="68" t="s">
        <v>14357</v>
      </c>
      <c r="F151" s="66">
        <v>119</v>
      </c>
      <c r="G151" s="66" t="s">
        <v>1187</v>
      </c>
      <c r="H151" s="69">
        <v>45040.422256944446</v>
      </c>
      <c r="I151" s="69">
        <v>45040.423414351855</v>
      </c>
      <c r="J151" s="66" t="s">
        <v>3430</v>
      </c>
      <c r="K151" s="66" t="s">
        <v>3431</v>
      </c>
      <c r="L151" s="66" t="s">
        <v>3787</v>
      </c>
      <c r="M151" s="66" t="s">
        <v>57</v>
      </c>
      <c r="N151" s="66" t="s">
        <v>112</v>
      </c>
      <c r="O151" s="66" t="s">
        <v>3717</v>
      </c>
      <c r="P151" s="66"/>
      <c r="Q151" s="33" t="s">
        <v>14358</v>
      </c>
      <c r="R151" s="66" t="s">
        <v>14359</v>
      </c>
      <c r="S151" s="66" t="s">
        <v>14360</v>
      </c>
      <c r="T151" s="66" t="s">
        <v>340</v>
      </c>
      <c r="U151" s="33" t="s">
        <v>14361</v>
      </c>
      <c r="V151" s="66" t="s">
        <v>14347</v>
      </c>
      <c r="W151" s="68"/>
      <c r="X151" s="68"/>
      <c r="Y151" s="68"/>
      <c r="Z151" s="66"/>
      <c r="AA151" s="66"/>
      <c r="AB151" s="68"/>
      <c r="AC151" s="68"/>
      <c r="AD151" s="66"/>
      <c r="AE151" s="66"/>
      <c r="AF151" s="66"/>
      <c r="AG151" s="66"/>
      <c r="AH151" s="68"/>
      <c r="AI151" s="68"/>
      <c r="AJ151" s="68"/>
      <c r="AK151" s="66"/>
      <c r="AL151" s="66"/>
      <c r="AM151" s="66"/>
      <c r="AN151" s="66"/>
      <c r="AO151" s="66"/>
      <c r="AP151" s="66"/>
      <c r="AQ151" s="66"/>
      <c r="AR151" s="66"/>
      <c r="AS151" s="66"/>
      <c r="AT151" s="66"/>
      <c r="AU151" s="66"/>
      <c r="AV151" s="68"/>
      <c r="AW151" s="66"/>
      <c r="AX151" s="66" t="s">
        <v>68</v>
      </c>
      <c r="AY151" s="66">
        <v>2023</v>
      </c>
      <c r="AZ151" s="66">
        <v>4</v>
      </c>
      <c r="BA151" s="66"/>
    </row>
    <row r="152" spans="1:53" ht="135">
      <c r="A152" s="61">
        <v>1829</v>
      </c>
      <c r="B152" s="61" t="s">
        <v>1186</v>
      </c>
      <c r="C152" s="62" t="s">
        <v>55</v>
      </c>
      <c r="D152" s="61" t="s">
        <v>4887</v>
      </c>
      <c r="E152" s="63" t="s">
        <v>14348</v>
      </c>
      <c r="F152" s="61">
        <v>1</v>
      </c>
      <c r="G152" s="61" t="s">
        <v>1187</v>
      </c>
      <c r="H152" s="64">
        <v>45040.423715277779</v>
      </c>
      <c r="I152" s="64">
        <v>45040.424756944441</v>
      </c>
      <c r="J152" s="61" t="s">
        <v>3430</v>
      </c>
      <c r="K152" s="61" t="s">
        <v>3431</v>
      </c>
      <c r="L152" s="61" t="s">
        <v>3787</v>
      </c>
      <c r="M152" s="61" t="s">
        <v>80</v>
      </c>
      <c r="N152" s="61"/>
      <c r="O152" s="61" t="s">
        <v>3717</v>
      </c>
      <c r="P152" s="61"/>
      <c r="Q152" s="65" t="s">
        <v>14362</v>
      </c>
      <c r="R152" s="61" t="s">
        <v>3598</v>
      </c>
      <c r="S152" s="61" t="s">
        <v>3598</v>
      </c>
      <c r="T152" s="61" t="s">
        <v>4215</v>
      </c>
      <c r="U152" s="65" t="s">
        <v>14361</v>
      </c>
      <c r="V152" s="61" t="s">
        <v>14363</v>
      </c>
      <c r="W152" s="63"/>
      <c r="X152" s="63"/>
      <c r="Y152" s="63"/>
      <c r="Z152" s="61"/>
      <c r="AA152" s="61"/>
      <c r="AB152" s="63"/>
      <c r="AC152" s="63"/>
      <c r="AD152" s="61"/>
      <c r="AE152" s="61"/>
      <c r="AF152" s="61"/>
      <c r="AG152" s="61"/>
      <c r="AH152" s="63"/>
      <c r="AI152" s="63"/>
      <c r="AJ152" s="63"/>
      <c r="AK152" s="61"/>
      <c r="AL152" s="61"/>
      <c r="AM152" s="61"/>
      <c r="AN152" s="61"/>
      <c r="AO152" s="61"/>
      <c r="AP152" s="61"/>
      <c r="AQ152" s="61"/>
      <c r="AR152" s="61"/>
      <c r="AS152" s="61"/>
      <c r="AT152" s="61"/>
      <c r="AU152" s="61"/>
      <c r="AV152" s="63"/>
      <c r="AW152" s="61"/>
      <c r="AX152" s="61" t="s">
        <v>68</v>
      </c>
      <c r="AY152" s="61">
        <v>2023</v>
      </c>
      <c r="AZ152" s="61">
        <v>4</v>
      </c>
      <c r="BA152" s="66"/>
    </row>
    <row r="153" spans="1:53" ht="75">
      <c r="A153" s="66">
        <v>1830</v>
      </c>
      <c r="B153" s="66" t="s">
        <v>78</v>
      </c>
      <c r="C153" s="67" t="s">
        <v>55</v>
      </c>
      <c r="D153" s="66" t="s">
        <v>4836</v>
      </c>
      <c r="E153" s="68" t="s">
        <v>14364</v>
      </c>
      <c r="F153" s="66">
        <v>24</v>
      </c>
      <c r="G153" s="66" t="s">
        <v>13906</v>
      </c>
      <c r="H153" s="69">
        <v>45040.433715277781</v>
      </c>
      <c r="I153" s="69">
        <v>45040.434166666666</v>
      </c>
      <c r="J153" s="66" t="s">
        <v>281</v>
      </c>
      <c r="K153" s="66" t="s">
        <v>282</v>
      </c>
      <c r="L153" s="66" t="s">
        <v>3787</v>
      </c>
      <c r="M153" s="66" t="s">
        <v>57</v>
      </c>
      <c r="N153" s="66" t="s">
        <v>112</v>
      </c>
      <c r="O153" s="66" t="s">
        <v>3822</v>
      </c>
      <c r="P153" s="66"/>
      <c r="Q153" s="68"/>
      <c r="R153" s="66"/>
      <c r="S153" s="66"/>
      <c r="T153" s="66"/>
      <c r="U153" s="68"/>
      <c r="V153" s="66"/>
      <c r="W153" s="68"/>
      <c r="X153" s="68"/>
      <c r="Y153" s="68"/>
      <c r="Z153" s="66"/>
      <c r="AA153" s="66"/>
      <c r="AB153" s="68"/>
      <c r="AC153" s="68"/>
      <c r="AD153" s="33" t="s">
        <v>14317</v>
      </c>
      <c r="AE153" s="66" t="s">
        <v>14365</v>
      </c>
      <c r="AF153" s="66"/>
      <c r="AG153" s="66"/>
      <c r="AH153" s="68"/>
      <c r="AI153" s="68"/>
      <c r="AJ153" s="68"/>
      <c r="AK153" s="66"/>
      <c r="AL153" s="66"/>
      <c r="AM153" s="66"/>
      <c r="AN153" s="66"/>
      <c r="AO153" s="66"/>
      <c r="AP153" s="66"/>
      <c r="AQ153" s="66"/>
      <c r="AR153" s="66"/>
      <c r="AS153" s="66"/>
      <c r="AT153" s="66"/>
      <c r="AU153" s="66"/>
      <c r="AV153" s="68"/>
      <c r="AW153" s="66"/>
      <c r="AX153" s="66" t="s">
        <v>68</v>
      </c>
      <c r="AY153" s="66">
        <v>2023</v>
      </c>
      <c r="AZ153" s="66">
        <v>4</v>
      </c>
      <c r="BA153" s="66"/>
    </row>
    <row r="154" spans="1:53" ht="135">
      <c r="A154" s="61">
        <v>1831</v>
      </c>
      <c r="B154" s="61" t="s">
        <v>78</v>
      </c>
      <c r="C154" s="62" t="s">
        <v>55</v>
      </c>
      <c r="D154" s="61" t="s">
        <v>4903</v>
      </c>
      <c r="E154" s="63" t="s">
        <v>14366</v>
      </c>
      <c r="F154" s="61">
        <v>15</v>
      </c>
      <c r="G154" s="61" t="s">
        <v>13906</v>
      </c>
      <c r="H154" s="64">
        <v>45040.442430555559</v>
      </c>
      <c r="I154" s="64">
        <v>45040.450150462966</v>
      </c>
      <c r="J154" s="61" t="s">
        <v>3430</v>
      </c>
      <c r="K154" s="61" t="s">
        <v>3431</v>
      </c>
      <c r="L154" s="61" t="s">
        <v>3703</v>
      </c>
      <c r="M154" s="61" t="s">
        <v>5618</v>
      </c>
      <c r="N154" s="61"/>
      <c r="O154" s="61" t="s">
        <v>3704</v>
      </c>
      <c r="P154" s="61"/>
      <c r="Q154" s="63"/>
      <c r="R154" s="61"/>
      <c r="S154" s="61"/>
      <c r="T154" s="61"/>
      <c r="U154" s="63"/>
      <c r="V154" s="61"/>
      <c r="W154" s="63"/>
      <c r="X154" s="63"/>
      <c r="Y154" s="65" t="s">
        <v>2022</v>
      </c>
      <c r="Z154" s="61" t="s">
        <v>85</v>
      </c>
      <c r="AA154" s="61" t="s">
        <v>14367</v>
      </c>
      <c r="AB154" s="63"/>
      <c r="AC154" s="65" t="s">
        <v>14368</v>
      </c>
      <c r="AD154" s="61"/>
      <c r="AE154" s="61"/>
      <c r="AF154" s="61"/>
      <c r="AG154" s="61"/>
      <c r="AH154" s="63"/>
      <c r="AI154" s="63"/>
      <c r="AJ154" s="63"/>
      <c r="AK154" s="61"/>
      <c r="AL154" s="61"/>
      <c r="AM154" s="61"/>
      <c r="AN154" s="61"/>
      <c r="AO154" s="61"/>
      <c r="AP154" s="61"/>
      <c r="AQ154" s="61"/>
      <c r="AR154" s="61"/>
      <c r="AS154" s="61"/>
      <c r="AT154" s="61"/>
      <c r="AU154" s="61"/>
      <c r="AV154" s="63"/>
      <c r="AW154" s="61"/>
      <c r="AX154" s="61" t="s">
        <v>68</v>
      </c>
      <c r="AY154" s="61">
        <v>2023</v>
      </c>
      <c r="AZ154" s="61">
        <v>4</v>
      </c>
      <c r="BA154" s="66"/>
    </row>
    <row r="155" spans="1:53" ht="390">
      <c r="A155" s="66">
        <v>1832</v>
      </c>
      <c r="B155" s="66" t="s">
        <v>2236</v>
      </c>
      <c r="C155" s="67" t="s">
        <v>55</v>
      </c>
      <c r="D155" s="66" t="s">
        <v>4836</v>
      </c>
      <c r="E155" s="68" t="s">
        <v>14369</v>
      </c>
      <c r="F155" s="66">
        <v>1</v>
      </c>
      <c r="G155" s="66" t="s">
        <v>8462</v>
      </c>
      <c r="H155" s="69">
        <v>45040.45416666667</v>
      </c>
      <c r="I155" s="69">
        <v>45040.455451388887</v>
      </c>
      <c r="J155" s="66" t="s">
        <v>4197</v>
      </c>
      <c r="K155" s="66" t="s">
        <v>4198</v>
      </c>
      <c r="L155" s="66" t="s">
        <v>3716</v>
      </c>
      <c r="M155" s="66" t="s">
        <v>56</v>
      </c>
      <c r="N155" s="66"/>
      <c r="O155" s="66" t="s">
        <v>3704</v>
      </c>
      <c r="P155" s="66"/>
      <c r="Q155" s="68"/>
      <c r="R155" s="66"/>
      <c r="S155" s="66"/>
      <c r="T155" s="66"/>
      <c r="U155" s="68"/>
      <c r="V155" s="66"/>
      <c r="W155" s="68"/>
      <c r="X155" s="68"/>
      <c r="Y155" s="68" t="s">
        <v>14370</v>
      </c>
      <c r="Z155" s="66" t="s">
        <v>114</v>
      </c>
      <c r="AA155" s="66"/>
      <c r="AB155" s="33" t="s">
        <v>14371</v>
      </c>
      <c r="AC155" s="68"/>
      <c r="AD155" s="66"/>
      <c r="AE155" s="66"/>
      <c r="AF155" s="66"/>
      <c r="AG155" s="66"/>
      <c r="AH155" s="68"/>
      <c r="AI155" s="68"/>
      <c r="AJ155" s="68"/>
      <c r="AK155" s="66"/>
      <c r="AL155" s="66"/>
      <c r="AM155" s="66"/>
      <c r="AN155" s="66"/>
      <c r="AO155" s="66"/>
      <c r="AP155" s="66"/>
      <c r="AQ155" s="66"/>
      <c r="AR155" s="66"/>
      <c r="AS155" s="66"/>
      <c r="AT155" s="66"/>
      <c r="AU155" s="66"/>
      <c r="AV155" s="68"/>
      <c r="AW155" s="66"/>
      <c r="AX155" s="66" t="s">
        <v>68</v>
      </c>
      <c r="AY155" s="66">
        <v>2023</v>
      </c>
      <c r="AZ155" s="66">
        <v>4</v>
      </c>
      <c r="BA155" s="66"/>
    </row>
    <row r="156" spans="1:53" ht="135">
      <c r="A156" s="61">
        <v>1833</v>
      </c>
      <c r="B156" s="61" t="s">
        <v>2236</v>
      </c>
      <c r="C156" s="62" t="s">
        <v>55</v>
      </c>
      <c r="D156" s="61" t="s">
        <v>4887</v>
      </c>
      <c r="E156" s="63" t="s">
        <v>14372</v>
      </c>
      <c r="F156" s="61">
        <v>1</v>
      </c>
      <c r="G156" s="61" t="s">
        <v>8462</v>
      </c>
      <c r="H156" s="64">
        <v>45040.445104166669</v>
      </c>
      <c r="I156" s="64">
        <v>45040.456921296296</v>
      </c>
      <c r="J156" s="61" t="s">
        <v>1860</v>
      </c>
      <c r="K156" s="61" t="s">
        <v>1861</v>
      </c>
      <c r="L156" s="61" t="s">
        <v>3716</v>
      </c>
      <c r="M156" s="61" t="s">
        <v>56</v>
      </c>
      <c r="N156" s="61"/>
      <c r="O156" s="61" t="s">
        <v>3822</v>
      </c>
      <c r="P156" s="61"/>
      <c r="Q156" s="63"/>
      <c r="R156" s="61"/>
      <c r="S156" s="61"/>
      <c r="T156" s="61"/>
      <c r="U156" s="63"/>
      <c r="V156" s="61"/>
      <c r="W156" s="63"/>
      <c r="X156" s="63"/>
      <c r="Y156" s="63"/>
      <c r="Z156" s="61"/>
      <c r="AA156" s="61"/>
      <c r="AB156" s="63"/>
      <c r="AC156" s="63"/>
      <c r="AD156" s="61" t="s">
        <v>14373</v>
      </c>
      <c r="AE156" s="61" t="s">
        <v>14374</v>
      </c>
      <c r="AF156" s="61"/>
      <c r="AG156" s="61"/>
      <c r="AH156" s="63"/>
      <c r="AI156" s="63"/>
      <c r="AJ156" s="63"/>
      <c r="AK156" s="61"/>
      <c r="AL156" s="61"/>
      <c r="AM156" s="61"/>
      <c r="AN156" s="61"/>
      <c r="AO156" s="61"/>
      <c r="AP156" s="61"/>
      <c r="AQ156" s="61"/>
      <c r="AR156" s="61"/>
      <c r="AS156" s="61"/>
      <c r="AT156" s="61"/>
      <c r="AU156" s="61"/>
      <c r="AV156" s="63"/>
      <c r="AW156" s="61"/>
      <c r="AX156" s="61" t="s">
        <v>68</v>
      </c>
      <c r="AY156" s="61">
        <v>2023</v>
      </c>
      <c r="AZ156" s="61">
        <v>4</v>
      </c>
      <c r="BA156" s="66"/>
    </row>
    <row r="157" spans="1:53" ht="120">
      <c r="A157" s="66">
        <v>1834</v>
      </c>
      <c r="B157" s="66" t="s">
        <v>2236</v>
      </c>
      <c r="C157" s="67" t="s">
        <v>55</v>
      </c>
      <c r="D157" s="66" t="s">
        <v>5442</v>
      </c>
      <c r="E157" s="68" t="s">
        <v>14375</v>
      </c>
      <c r="F157" s="66">
        <v>1</v>
      </c>
      <c r="G157" s="66" t="s">
        <v>8462</v>
      </c>
      <c r="H157" s="69">
        <v>45040.474745370368</v>
      </c>
      <c r="I157" s="69">
        <v>45040.475254629629</v>
      </c>
      <c r="J157" s="66" t="s">
        <v>4471</v>
      </c>
      <c r="K157" s="66" t="s">
        <v>4472</v>
      </c>
      <c r="L157" s="66" t="s">
        <v>3716</v>
      </c>
      <c r="M157" s="66" t="s">
        <v>57</v>
      </c>
      <c r="N157" s="66" t="s">
        <v>758</v>
      </c>
      <c r="O157" s="66" t="s">
        <v>3704</v>
      </c>
      <c r="P157" s="66"/>
      <c r="Q157" s="68"/>
      <c r="R157" s="66"/>
      <c r="S157" s="66"/>
      <c r="T157" s="66"/>
      <c r="U157" s="68"/>
      <c r="V157" s="66"/>
      <c r="W157" s="68"/>
      <c r="X157" s="68"/>
      <c r="Y157" s="33" t="s">
        <v>14376</v>
      </c>
      <c r="Z157" s="66" t="s">
        <v>114</v>
      </c>
      <c r="AA157" s="66"/>
      <c r="AB157" s="33" t="s">
        <v>14377</v>
      </c>
      <c r="AC157" s="68"/>
      <c r="AD157" s="66"/>
      <c r="AE157" s="66"/>
      <c r="AF157" s="66"/>
      <c r="AG157" s="66"/>
      <c r="AH157" s="68"/>
      <c r="AI157" s="68"/>
      <c r="AJ157" s="68"/>
      <c r="AK157" s="66"/>
      <c r="AL157" s="66"/>
      <c r="AM157" s="66"/>
      <c r="AN157" s="66"/>
      <c r="AO157" s="66"/>
      <c r="AP157" s="66"/>
      <c r="AQ157" s="66"/>
      <c r="AR157" s="66"/>
      <c r="AS157" s="66"/>
      <c r="AT157" s="66"/>
      <c r="AU157" s="66"/>
      <c r="AV157" s="68"/>
      <c r="AW157" s="66"/>
      <c r="AX157" s="66" t="s">
        <v>68</v>
      </c>
      <c r="AY157" s="66">
        <v>2023</v>
      </c>
      <c r="AZ157" s="66">
        <v>4</v>
      </c>
      <c r="BA157" s="66"/>
    </row>
    <row r="158" spans="1:53" ht="120">
      <c r="A158" s="61">
        <v>1835</v>
      </c>
      <c r="B158" s="61" t="s">
        <v>1186</v>
      </c>
      <c r="C158" s="62" t="s">
        <v>55</v>
      </c>
      <c r="D158" s="61" t="s">
        <v>4887</v>
      </c>
      <c r="E158" s="63" t="s">
        <v>14378</v>
      </c>
      <c r="F158" s="61">
        <v>1</v>
      </c>
      <c r="G158" s="61" t="s">
        <v>1187</v>
      </c>
      <c r="H158" s="64">
        <v>45040.479363425926</v>
      </c>
      <c r="I158" s="64">
        <v>45040.480416666665</v>
      </c>
      <c r="J158" s="61" t="s">
        <v>3733</v>
      </c>
      <c r="K158" s="61" t="s">
        <v>3734</v>
      </c>
      <c r="L158" s="61" t="s">
        <v>3731</v>
      </c>
      <c r="M158" s="61" t="s">
        <v>177</v>
      </c>
      <c r="N158" s="61"/>
      <c r="O158" s="61" t="s">
        <v>3717</v>
      </c>
      <c r="P158" s="61"/>
      <c r="Q158" s="65" t="s">
        <v>14379</v>
      </c>
      <c r="R158" s="61" t="s">
        <v>14380</v>
      </c>
      <c r="S158" s="61" t="s">
        <v>14380</v>
      </c>
      <c r="T158" s="61" t="s">
        <v>14380</v>
      </c>
      <c r="U158" s="65" t="s">
        <v>14098</v>
      </c>
      <c r="V158" s="61" t="s">
        <v>14381</v>
      </c>
      <c r="W158" s="63"/>
      <c r="X158" s="63"/>
      <c r="Y158" s="63"/>
      <c r="Z158" s="61"/>
      <c r="AA158" s="61"/>
      <c r="AB158" s="63"/>
      <c r="AC158" s="63"/>
      <c r="AD158" s="61"/>
      <c r="AE158" s="61"/>
      <c r="AF158" s="61"/>
      <c r="AG158" s="61"/>
      <c r="AH158" s="63"/>
      <c r="AI158" s="63"/>
      <c r="AJ158" s="63"/>
      <c r="AK158" s="61"/>
      <c r="AL158" s="61"/>
      <c r="AM158" s="61"/>
      <c r="AN158" s="61"/>
      <c r="AO158" s="61"/>
      <c r="AP158" s="61"/>
      <c r="AQ158" s="61"/>
      <c r="AR158" s="61"/>
      <c r="AS158" s="61"/>
      <c r="AT158" s="61"/>
      <c r="AU158" s="61"/>
      <c r="AV158" s="63"/>
      <c r="AW158" s="61"/>
      <c r="AX158" s="61" t="s">
        <v>68</v>
      </c>
      <c r="AY158" s="61">
        <v>2023</v>
      </c>
      <c r="AZ158" s="61">
        <v>4</v>
      </c>
      <c r="BA158" s="66"/>
    </row>
    <row r="159" spans="1:53" ht="120">
      <c r="A159" s="66">
        <v>1836</v>
      </c>
      <c r="B159" s="66" t="s">
        <v>1186</v>
      </c>
      <c r="C159" s="67" t="s">
        <v>55</v>
      </c>
      <c r="D159" s="66" t="s">
        <v>4887</v>
      </c>
      <c r="E159" s="68" t="s">
        <v>14378</v>
      </c>
      <c r="F159" s="66">
        <v>1</v>
      </c>
      <c r="G159" s="66" t="s">
        <v>1187</v>
      </c>
      <c r="H159" s="69">
        <v>45040.480451388888</v>
      </c>
      <c r="I159" s="69">
        <v>45040.481412037036</v>
      </c>
      <c r="J159" s="66" t="s">
        <v>3733</v>
      </c>
      <c r="K159" s="66" t="s">
        <v>3734</v>
      </c>
      <c r="L159" s="66" t="s">
        <v>3731</v>
      </c>
      <c r="M159" s="66" t="s">
        <v>177</v>
      </c>
      <c r="N159" s="66"/>
      <c r="O159" s="66" t="s">
        <v>3717</v>
      </c>
      <c r="P159" s="66"/>
      <c r="Q159" s="33" t="s">
        <v>14382</v>
      </c>
      <c r="R159" s="66" t="s">
        <v>4391</v>
      </c>
      <c r="S159" s="66" t="s">
        <v>4391</v>
      </c>
      <c r="T159" s="66" t="s">
        <v>4391</v>
      </c>
      <c r="U159" s="33" t="s">
        <v>14383</v>
      </c>
      <c r="V159" s="66" t="s">
        <v>14384</v>
      </c>
      <c r="W159" s="68"/>
      <c r="X159" s="68"/>
      <c r="Y159" s="68"/>
      <c r="Z159" s="66"/>
      <c r="AA159" s="66"/>
      <c r="AB159" s="68"/>
      <c r="AC159" s="68"/>
      <c r="AD159" s="66"/>
      <c r="AE159" s="66"/>
      <c r="AF159" s="66"/>
      <c r="AG159" s="66"/>
      <c r="AH159" s="68"/>
      <c r="AI159" s="68"/>
      <c r="AJ159" s="68"/>
      <c r="AK159" s="66"/>
      <c r="AL159" s="66"/>
      <c r="AM159" s="66"/>
      <c r="AN159" s="66"/>
      <c r="AO159" s="66"/>
      <c r="AP159" s="66"/>
      <c r="AQ159" s="66"/>
      <c r="AR159" s="66"/>
      <c r="AS159" s="66"/>
      <c r="AT159" s="66"/>
      <c r="AU159" s="66"/>
      <c r="AV159" s="68"/>
      <c r="AW159" s="66"/>
      <c r="AX159" s="66" t="s">
        <v>68</v>
      </c>
      <c r="AY159" s="66">
        <v>2023</v>
      </c>
      <c r="AZ159" s="66">
        <v>4</v>
      </c>
      <c r="BA159" s="66"/>
    </row>
    <row r="160" spans="1:53" ht="120">
      <c r="A160" s="61">
        <v>1837</v>
      </c>
      <c r="B160" s="61" t="s">
        <v>1186</v>
      </c>
      <c r="C160" s="62" t="s">
        <v>55</v>
      </c>
      <c r="D160" s="61" t="s">
        <v>4887</v>
      </c>
      <c r="E160" s="63" t="s">
        <v>14378</v>
      </c>
      <c r="F160" s="61">
        <v>1</v>
      </c>
      <c r="G160" s="61" t="s">
        <v>1187</v>
      </c>
      <c r="H160" s="64">
        <v>45040.481863425928</v>
      </c>
      <c r="I160" s="64">
        <v>45040.482986111114</v>
      </c>
      <c r="J160" s="61" t="s">
        <v>3733</v>
      </c>
      <c r="K160" s="61" t="s">
        <v>3734</v>
      </c>
      <c r="L160" s="61" t="s">
        <v>3731</v>
      </c>
      <c r="M160" s="61" t="s">
        <v>177</v>
      </c>
      <c r="N160" s="61"/>
      <c r="O160" s="61" t="s">
        <v>3717</v>
      </c>
      <c r="P160" s="61"/>
      <c r="Q160" s="65" t="s">
        <v>14385</v>
      </c>
      <c r="R160" s="61" t="s">
        <v>4391</v>
      </c>
      <c r="S160" s="61" t="s">
        <v>4391</v>
      </c>
      <c r="T160" s="61" t="s">
        <v>4391</v>
      </c>
      <c r="U160" s="65" t="s">
        <v>14386</v>
      </c>
      <c r="V160" s="61" t="s">
        <v>14387</v>
      </c>
      <c r="W160" s="63"/>
      <c r="X160" s="63"/>
      <c r="Y160" s="63"/>
      <c r="Z160" s="61"/>
      <c r="AA160" s="61"/>
      <c r="AB160" s="63"/>
      <c r="AC160" s="63"/>
      <c r="AD160" s="61"/>
      <c r="AE160" s="61"/>
      <c r="AF160" s="61"/>
      <c r="AG160" s="61"/>
      <c r="AH160" s="63"/>
      <c r="AI160" s="63"/>
      <c r="AJ160" s="63"/>
      <c r="AK160" s="61"/>
      <c r="AL160" s="61"/>
      <c r="AM160" s="61"/>
      <c r="AN160" s="61"/>
      <c r="AO160" s="61"/>
      <c r="AP160" s="61"/>
      <c r="AQ160" s="61"/>
      <c r="AR160" s="61"/>
      <c r="AS160" s="61"/>
      <c r="AT160" s="61"/>
      <c r="AU160" s="61"/>
      <c r="AV160" s="63"/>
      <c r="AW160" s="61"/>
      <c r="AX160" s="61" t="s">
        <v>68</v>
      </c>
      <c r="AY160" s="61">
        <v>2023</v>
      </c>
      <c r="AZ160" s="61">
        <v>4</v>
      </c>
      <c r="BA160" s="66"/>
    </row>
    <row r="161" spans="1:53" ht="135">
      <c r="A161" s="66">
        <v>1838</v>
      </c>
      <c r="B161" s="66" t="s">
        <v>78</v>
      </c>
      <c r="C161" s="67" t="s">
        <v>55</v>
      </c>
      <c r="D161" s="66" t="s">
        <v>4887</v>
      </c>
      <c r="E161" s="68" t="s">
        <v>14388</v>
      </c>
      <c r="F161" s="66">
        <v>34</v>
      </c>
      <c r="G161" s="66" t="s">
        <v>13906</v>
      </c>
      <c r="H161" s="69">
        <v>45040.517546296294</v>
      </c>
      <c r="I161" s="69">
        <v>45040.518622685187</v>
      </c>
      <c r="J161" s="66" t="s">
        <v>3430</v>
      </c>
      <c r="K161" s="66" t="s">
        <v>3431</v>
      </c>
      <c r="L161" s="66" t="s">
        <v>3703</v>
      </c>
      <c r="M161" s="66" t="s">
        <v>5618</v>
      </c>
      <c r="N161" s="66"/>
      <c r="O161" s="66" t="s">
        <v>3704</v>
      </c>
      <c r="P161" s="66"/>
      <c r="Q161" s="68"/>
      <c r="R161" s="66"/>
      <c r="S161" s="66"/>
      <c r="T161" s="66"/>
      <c r="U161" s="68"/>
      <c r="V161" s="66"/>
      <c r="W161" s="68"/>
      <c r="X161" s="68"/>
      <c r="Y161" s="68" t="s">
        <v>4561</v>
      </c>
      <c r="Z161" s="66" t="s">
        <v>85</v>
      </c>
      <c r="AA161" s="66" t="s">
        <v>14389</v>
      </c>
      <c r="AB161" s="68"/>
      <c r="AC161" s="68" t="s">
        <v>14390</v>
      </c>
      <c r="AD161" s="66"/>
      <c r="AE161" s="66"/>
      <c r="AF161" s="66"/>
      <c r="AG161" s="66"/>
      <c r="AH161" s="68"/>
      <c r="AI161" s="68"/>
      <c r="AJ161" s="68"/>
      <c r="AK161" s="66"/>
      <c r="AL161" s="66"/>
      <c r="AM161" s="66"/>
      <c r="AN161" s="66"/>
      <c r="AO161" s="66"/>
      <c r="AP161" s="66"/>
      <c r="AQ161" s="66"/>
      <c r="AR161" s="66"/>
      <c r="AS161" s="66"/>
      <c r="AT161" s="66"/>
      <c r="AU161" s="66"/>
      <c r="AV161" s="68"/>
      <c r="AW161" s="66"/>
      <c r="AX161" s="66" t="s">
        <v>68</v>
      </c>
      <c r="AY161" s="66">
        <v>2023</v>
      </c>
      <c r="AZ161" s="66">
        <v>4</v>
      </c>
      <c r="BA161" s="66"/>
    </row>
    <row r="162" spans="1:53" ht="120">
      <c r="A162" s="61">
        <v>1839</v>
      </c>
      <c r="B162" s="61" t="s">
        <v>1186</v>
      </c>
      <c r="C162" s="62" t="s">
        <v>55</v>
      </c>
      <c r="D162" s="61" t="s">
        <v>4887</v>
      </c>
      <c r="E162" s="63" t="s">
        <v>14391</v>
      </c>
      <c r="F162" s="61">
        <v>10</v>
      </c>
      <c r="G162" s="61" t="s">
        <v>1187</v>
      </c>
      <c r="H162" s="64">
        <v>45040.636041666665</v>
      </c>
      <c r="I162" s="64">
        <v>45040.63690972222</v>
      </c>
      <c r="J162" s="61" t="s">
        <v>3733</v>
      </c>
      <c r="K162" s="61" t="s">
        <v>3734</v>
      </c>
      <c r="L162" s="61" t="s">
        <v>3731</v>
      </c>
      <c r="M162" s="61" t="s">
        <v>177</v>
      </c>
      <c r="N162" s="61"/>
      <c r="O162" s="61" t="s">
        <v>3717</v>
      </c>
      <c r="P162" s="61"/>
      <c r="Q162" s="65" t="s">
        <v>14392</v>
      </c>
      <c r="R162" s="61" t="s">
        <v>4391</v>
      </c>
      <c r="S162" s="61" t="s">
        <v>4391</v>
      </c>
      <c r="T162" s="61" t="s">
        <v>4391</v>
      </c>
      <c r="U162" s="63" t="s">
        <v>14393</v>
      </c>
      <c r="V162" s="61" t="s">
        <v>14394</v>
      </c>
      <c r="W162" s="63"/>
      <c r="X162" s="63"/>
      <c r="Y162" s="63"/>
      <c r="Z162" s="61"/>
      <c r="AA162" s="61"/>
      <c r="AB162" s="63"/>
      <c r="AC162" s="63"/>
      <c r="AD162" s="61"/>
      <c r="AE162" s="61"/>
      <c r="AF162" s="61"/>
      <c r="AG162" s="61"/>
      <c r="AH162" s="63"/>
      <c r="AI162" s="63"/>
      <c r="AJ162" s="63"/>
      <c r="AK162" s="61"/>
      <c r="AL162" s="61"/>
      <c r="AM162" s="61"/>
      <c r="AN162" s="61"/>
      <c r="AO162" s="61"/>
      <c r="AP162" s="61"/>
      <c r="AQ162" s="61"/>
      <c r="AR162" s="61"/>
      <c r="AS162" s="61"/>
      <c r="AT162" s="61"/>
      <c r="AU162" s="61"/>
      <c r="AV162" s="63"/>
      <c r="AW162" s="61"/>
      <c r="AX162" s="61" t="s">
        <v>68</v>
      </c>
      <c r="AY162" s="61">
        <v>2023</v>
      </c>
      <c r="AZ162" s="61">
        <v>4</v>
      </c>
      <c r="BA162" s="66"/>
    </row>
    <row r="163" spans="1:53" ht="60">
      <c r="A163" s="66">
        <v>1840</v>
      </c>
      <c r="B163" s="66" t="s">
        <v>54</v>
      </c>
      <c r="C163" s="67" t="s">
        <v>55</v>
      </c>
      <c r="D163" s="66" t="s">
        <v>4887</v>
      </c>
      <c r="E163" s="68" t="s">
        <v>14395</v>
      </c>
      <c r="F163" s="66"/>
      <c r="G163" s="66" t="s">
        <v>58</v>
      </c>
      <c r="H163" s="69">
        <v>45040.661574074074</v>
      </c>
      <c r="I163" s="69">
        <v>45040.662037037036</v>
      </c>
      <c r="J163" s="66" t="s">
        <v>3422</v>
      </c>
      <c r="K163" s="66" t="s">
        <v>3423</v>
      </c>
      <c r="L163" s="66" t="s">
        <v>3711</v>
      </c>
      <c r="M163" s="66" t="s">
        <v>57</v>
      </c>
      <c r="N163" s="66" t="s">
        <v>112</v>
      </c>
      <c r="O163" s="66" t="s">
        <v>3822</v>
      </c>
      <c r="P163" s="66"/>
      <c r="Q163" s="68"/>
      <c r="R163" s="66"/>
      <c r="S163" s="66"/>
      <c r="T163" s="66"/>
      <c r="U163" s="68"/>
      <c r="V163" s="66"/>
      <c r="W163" s="68"/>
      <c r="X163" s="68"/>
      <c r="Y163" s="68"/>
      <c r="Z163" s="66"/>
      <c r="AA163" s="66"/>
      <c r="AB163" s="68"/>
      <c r="AC163" s="68"/>
      <c r="AD163" s="33" t="s">
        <v>3712</v>
      </c>
      <c r="AE163" s="66" t="s">
        <v>14396</v>
      </c>
      <c r="AF163" s="66"/>
      <c r="AG163" s="66"/>
      <c r="AH163" s="68"/>
      <c r="AI163" s="68"/>
      <c r="AJ163" s="68"/>
      <c r="AK163" s="66"/>
      <c r="AL163" s="66"/>
      <c r="AM163" s="66"/>
      <c r="AN163" s="66"/>
      <c r="AO163" s="66"/>
      <c r="AP163" s="66"/>
      <c r="AQ163" s="66"/>
      <c r="AR163" s="66"/>
      <c r="AS163" s="66"/>
      <c r="AT163" s="66"/>
      <c r="AU163" s="66"/>
      <c r="AV163" s="68"/>
      <c r="AW163" s="66"/>
      <c r="AX163" s="66" t="s">
        <v>68</v>
      </c>
      <c r="AY163" s="66">
        <v>2023</v>
      </c>
      <c r="AZ163" s="66">
        <v>4</v>
      </c>
      <c r="BA163" s="66"/>
    </row>
    <row r="164" spans="1:53" ht="240">
      <c r="A164" s="61">
        <v>1843</v>
      </c>
      <c r="B164" s="61" t="s">
        <v>1186</v>
      </c>
      <c r="C164" s="62" t="s">
        <v>55</v>
      </c>
      <c r="D164" s="61" t="s">
        <v>4836</v>
      </c>
      <c r="E164" s="63" t="s">
        <v>14397</v>
      </c>
      <c r="F164" s="61">
        <v>1</v>
      </c>
      <c r="G164" s="61" t="s">
        <v>1187</v>
      </c>
      <c r="H164" s="64">
        <v>45041.48332175926</v>
      </c>
      <c r="I164" s="64">
        <v>45041.489340277774</v>
      </c>
      <c r="J164" s="61" t="s">
        <v>281</v>
      </c>
      <c r="K164" s="61" t="s">
        <v>282</v>
      </c>
      <c r="L164" s="61" t="s">
        <v>3835</v>
      </c>
      <c r="M164" s="61" t="s">
        <v>80</v>
      </c>
      <c r="N164" s="61"/>
      <c r="O164" s="61" t="s">
        <v>3704</v>
      </c>
      <c r="P164" s="61"/>
      <c r="Q164" s="63"/>
      <c r="R164" s="61"/>
      <c r="S164" s="61"/>
      <c r="T164" s="61"/>
      <c r="U164" s="63"/>
      <c r="V164" s="61"/>
      <c r="W164" s="63"/>
      <c r="X164" s="63"/>
      <c r="Y164" s="65" t="s">
        <v>14398</v>
      </c>
      <c r="Z164" s="61" t="s">
        <v>85</v>
      </c>
      <c r="AA164" s="61" t="s">
        <v>14399</v>
      </c>
      <c r="AB164" s="63"/>
      <c r="AC164" s="65" t="s">
        <v>14400</v>
      </c>
      <c r="AD164" s="61"/>
      <c r="AE164" s="61"/>
      <c r="AF164" s="61"/>
      <c r="AG164" s="61"/>
      <c r="AH164" s="63"/>
      <c r="AI164" s="63"/>
      <c r="AJ164" s="63"/>
      <c r="AK164" s="61"/>
      <c r="AL164" s="61"/>
      <c r="AM164" s="61"/>
      <c r="AN164" s="61"/>
      <c r="AO164" s="61"/>
      <c r="AP164" s="61"/>
      <c r="AQ164" s="61"/>
      <c r="AR164" s="61"/>
      <c r="AS164" s="61"/>
      <c r="AT164" s="61"/>
      <c r="AU164" s="61"/>
      <c r="AV164" s="63"/>
      <c r="AW164" s="61"/>
      <c r="AX164" s="61" t="s">
        <v>68</v>
      </c>
      <c r="AY164" s="61">
        <v>2023</v>
      </c>
      <c r="AZ164" s="61">
        <v>4</v>
      </c>
      <c r="BA164" s="66"/>
    </row>
    <row r="165" spans="1:53" ht="120">
      <c r="A165" s="66">
        <v>1844</v>
      </c>
      <c r="B165" s="66" t="s">
        <v>1186</v>
      </c>
      <c r="C165" s="67" t="s">
        <v>55</v>
      </c>
      <c r="D165" s="66" t="s">
        <v>4887</v>
      </c>
      <c r="E165" s="68" t="s">
        <v>14401</v>
      </c>
      <c r="F165" s="66">
        <v>1</v>
      </c>
      <c r="G165" s="66" t="s">
        <v>1187</v>
      </c>
      <c r="H165" s="69">
        <v>45041.490624999999</v>
      </c>
      <c r="I165" s="69">
        <v>45041.495636574073</v>
      </c>
      <c r="J165" s="66" t="s">
        <v>3430</v>
      </c>
      <c r="K165" s="66" t="s">
        <v>3431</v>
      </c>
      <c r="L165" s="66" t="s">
        <v>3787</v>
      </c>
      <c r="M165" s="66" t="s">
        <v>80</v>
      </c>
      <c r="N165" s="66"/>
      <c r="O165" s="66" t="s">
        <v>3704</v>
      </c>
      <c r="P165" s="66"/>
      <c r="Q165" s="68"/>
      <c r="R165" s="66"/>
      <c r="S165" s="66"/>
      <c r="T165" s="66"/>
      <c r="U165" s="68"/>
      <c r="V165" s="66"/>
      <c r="W165" s="68"/>
      <c r="X165" s="68"/>
      <c r="Y165" s="33" t="s">
        <v>14402</v>
      </c>
      <c r="Z165" s="66" t="s">
        <v>85</v>
      </c>
      <c r="AA165" s="66" t="s">
        <v>14403</v>
      </c>
      <c r="AB165" s="68"/>
      <c r="AC165" s="33" t="s">
        <v>14404</v>
      </c>
      <c r="AD165" s="66"/>
      <c r="AE165" s="66"/>
      <c r="AF165" s="66"/>
      <c r="AG165" s="66"/>
      <c r="AH165" s="68"/>
      <c r="AI165" s="68"/>
      <c r="AJ165" s="68"/>
      <c r="AK165" s="66"/>
      <c r="AL165" s="66"/>
      <c r="AM165" s="66"/>
      <c r="AN165" s="66"/>
      <c r="AO165" s="66"/>
      <c r="AP165" s="66"/>
      <c r="AQ165" s="66"/>
      <c r="AR165" s="66"/>
      <c r="AS165" s="66"/>
      <c r="AT165" s="66"/>
      <c r="AU165" s="66"/>
      <c r="AV165" s="68"/>
      <c r="AW165" s="66"/>
      <c r="AX165" s="66" t="s">
        <v>68</v>
      </c>
      <c r="AY165" s="66">
        <v>2023</v>
      </c>
      <c r="AZ165" s="66">
        <v>4</v>
      </c>
      <c r="BA165" s="66"/>
    </row>
    <row r="166" spans="1:53" ht="135">
      <c r="A166" s="61">
        <v>1845</v>
      </c>
      <c r="B166" s="61" t="s">
        <v>1186</v>
      </c>
      <c r="C166" s="62" t="s">
        <v>55</v>
      </c>
      <c r="D166" s="61" t="s">
        <v>4836</v>
      </c>
      <c r="E166" s="63" t="s">
        <v>14405</v>
      </c>
      <c r="F166" s="61">
        <v>1</v>
      </c>
      <c r="G166" s="61" t="s">
        <v>1187</v>
      </c>
      <c r="H166" s="64">
        <v>45041.49628472222</v>
      </c>
      <c r="I166" s="64">
        <v>45041.497060185182</v>
      </c>
      <c r="J166" s="61" t="s">
        <v>3430</v>
      </c>
      <c r="K166" s="61" t="s">
        <v>3431</v>
      </c>
      <c r="L166" s="61" t="s">
        <v>3787</v>
      </c>
      <c r="M166" s="61" t="s">
        <v>80</v>
      </c>
      <c r="N166" s="61"/>
      <c r="O166" s="61" t="s">
        <v>3704</v>
      </c>
      <c r="P166" s="61"/>
      <c r="Q166" s="63"/>
      <c r="R166" s="61"/>
      <c r="S166" s="61"/>
      <c r="T166" s="61"/>
      <c r="U166" s="63"/>
      <c r="V166" s="61"/>
      <c r="W166" s="63"/>
      <c r="X166" s="63"/>
      <c r="Y166" s="65" t="s">
        <v>14402</v>
      </c>
      <c r="Z166" s="61" t="s">
        <v>85</v>
      </c>
      <c r="AA166" s="61" t="s">
        <v>14406</v>
      </c>
      <c r="AB166" s="63"/>
      <c r="AC166" s="65" t="s">
        <v>14407</v>
      </c>
      <c r="AD166" s="61"/>
      <c r="AE166" s="61"/>
      <c r="AF166" s="61"/>
      <c r="AG166" s="61"/>
      <c r="AH166" s="63"/>
      <c r="AI166" s="63"/>
      <c r="AJ166" s="63"/>
      <c r="AK166" s="61"/>
      <c r="AL166" s="61"/>
      <c r="AM166" s="61"/>
      <c r="AN166" s="61"/>
      <c r="AO166" s="61"/>
      <c r="AP166" s="61"/>
      <c r="AQ166" s="61"/>
      <c r="AR166" s="61"/>
      <c r="AS166" s="61"/>
      <c r="AT166" s="61"/>
      <c r="AU166" s="61"/>
      <c r="AV166" s="63"/>
      <c r="AW166" s="61"/>
      <c r="AX166" s="61" t="s">
        <v>68</v>
      </c>
      <c r="AY166" s="61">
        <v>2023</v>
      </c>
      <c r="AZ166" s="61">
        <v>4</v>
      </c>
      <c r="BA166" s="66"/>
    </row>
    <row r="167" spans="1:53" ht="150">
      <c r="A167" s="66">
        <v>1846</v>
      </c>
      <c r="B167" s="66" t="s">
        <v>54</v>
      </c>
      <c r="C167" s="67" t="s">
        <v>55</v>
      </c>
      <c r="D167" s="66" t="s">
        <v>4887</v>
      </c>
      <c r="E167" s="68" t="s">
        <v>14408</v>
      </c>
      <c r="F167" s="66">
        <v>2</v>
      </c>
      <c r="G167" s="66" t="s">
        <v>58</v>
      </c>
      <c r="H167" s="69">
        <v>45041.573275462964</v>
      </c>
      <c r="I167" s="69">
        <v>45041.574178240742</v>
      </c>
      <c r="J167" s="66" t="s">
        <v>3538</v>
      </c>
      <c r="K167" s="66" t="s">
        <v>3539</v>
      </c>
      <c r="L167" s="66" t="s">
        <v>3799</v>
      </c>
      <c r="M167" s="66" t="s">
        <v>57</v>
      </c>
      <c r="N167" s="66" t="s">
        <v>112</v>
      </c>
      <c r="O167" s="66" t="s">
        <v>3704</v>
      </c>
      <c r="P167" s="66"/>
      <c r="Q167" s="68"/>
      <c r="R167" s="66"/>
      <c r="S167" s="66"/>
      <c r="T167" s="66"/>
      <c r="U167" s="68"/>
      <c r="V167" s="66"/>
      <c r="W167" s="68"/>
      <c r="X167" s="68"/>
      <c r="Y167" s="68" t="s">
        <v>2995</v>
      </c>
      <c r="Z167" s="66" t="s">
        <v>85</v>
      </c>
      <c r="AA167" s="66" t="s">
        <v>14409</v>
      </c>
      <c r="AB167" s="68"/>
      <c r="AC167" s="33" t="s">
        <v>14410</v>
      </c>
      <c r="AD167" s="66"/>
      <c r="AE167" s="66"/>
      <c r="AF167" s="66"/>
      <c r="AG167" s="66"/>
      <c r="AH167" s="68"/>
      <c r="AI167" s="68"/>
      <c r="AJ167" s="68"/>
      <c r="AK167" s="66"/>
      <c r="AL167" s="66"/>
      <c r="AM167" s="66"/>
      <c r="AN167" s="66"/>
      <c r="AO167" s="66"/>
      <c r="AP167" s="66"/>
      <c r="AQ167" s="66"/>
      <c r="AR167" s="66"/>
      <c r="AS167" s="66"/>
      <c r="AT167" s="66"/>
      <c r="AU167" s="66"/>
      <c r="AV167" s="68"/>
      <c r="AW167" s="66"/>
      <c r="AX167" s="66" t="s">
        <v>68</v>
      </c>
      <c r="AY167" s="66">
        <v>2023</v>
      </c>
      <c r="AZ167" s="66">
        <v>4</v>
      </c>
      <c r="BA167" s="66"/>
    </row>
    <row r="168" spans="1:53" ht="405">
      <c r="A168" s="61">
        <v>1848</v>
      </c>
      <c r="B168" s="61" t="s">
        <v>2236</v>
      </c>
      <c r="C168" s="62" t="s">
        <v>55</v>
      </c>
      <c r="D168" s="61" t="s">
        <v>4824</v>
      </c>
      <c r="E168" s="63" t="s">
        <v>14411</v>
      </c>
      <c r="F168" s="61">
        <v>12</v>
      </c>
      <c r="G168" s="61" t="s">
        <v>8462</v>
      </c>
      <c r="H168" s="64">
        <v>45041.625277777777</v>
      </c>
      <c r="I168" s="64">
        <v>45041.626655092594</v>
      </c>
      <c r="J168" s="61" t="s">
        <v>4197</v>
      </c>
      <c r="K168" s="61" t="s">
        <v>4198</v>
      </c>
      <c r="L168" s="61" t="s">
        <v>3716</v>
      </c>
      <c r="M168" s="61" t="s">
        <v>56</v>
      </c>
      <c r="N168" s="61"/>
      <c r="O168" s="61" t="s">
        <v>3704</v>
      </c>
      <c r="P168" s="61"/>
      <c r="Q168" s="63"/>
      <c r="R168" s="61"/>
      <c r="S168" s="61"/>
      <c r="T168" s="61"/>
      <c r="U168" s="63"/>
      <c r="V168" s="61"/>
      <c r="W168" s="63"/>
      <c r="X168" s="63"/>
      <c r="Y168" s="63" t="s">
        <v>14412</v>
      </c>
      <c r="Z168" s="61" t="s">
        <v>114</v>
      </c>
      <c r="AA168" s="61"/>
      <c r="AB168" s="65" t="s">
        <v>14413</v>
      </c>
      <c r="AC168" s="65" t="s">
        <v>14414</v>
      </c>
      <c r="AD168" s="61"/>
      <c r="AE168" s="61"/>
      <c r="AF168" s="61"/>
      <c r="AG168" s="61"/>
      <c r="AH168" s="63"/>
      <c r="AI168" s="63"/>
      <c r="AJ168" s="63"/>
      <c r="AK168" s="61"/>
      <c r="AL168" s="61"/>
      <c r="AM168" s="61"/>
      <c r="AN168" s="61"/>
      <c r="AO168" s="61"/>
      <c r="AP168" s="61"/>
      <c r="AQ168" s="61"/>
      <c r="AR168" s="61"/>
      <c r="AS168" s="61"/>
      <c r="AT168" s="61"/>
      <c r="AU168" s="61"/>
      <c r="AV168" s="63"/>
      <c r="AW168" s="61"/>
      <c r="AX168" s="61" t="s">
        <v>68</v>
      </c>
      <c r="AY168" s="61">
        <v>2023</v>
      </c>
      <c r="AZ168" s="61">
        <v>4</v>
      </c>
      <c r="BA168" s="66"/>
    </row>
    <row r="169" spans="1:53" ht="120">
      <c r="A169" s="66">
        <v>1849</v>
      </c>
      <c r="B169" s="66" t="s">
        <v>54</v>
      </c>
      <c r="C169" s="67" t="s">
        <v>55</v>
      </c>
      <c r="D169" s="66" t="s">
        <v>4887</v>
      </c>
      <c r="E169" s="68" t="s">
        <v>14415</v>
      </c>
      <c r="F169" s="66">
        <v>1</v>
      </c>
      <c r="G169" s="66" t="s">
        <v>58</v>
      </c>
      <c r="H169" s="69">
        <v>45041.628541666665</v>
      </c>
      <c r="I169" s="69">
        <v>45041.631597222222</v>
      </c>
      <c r="J169" s="66" t="s">
        <v>3422</v>
      </c>
      <c r="K169" s="66" t="s">
        <v>3423</v>
      </c>
      <c r="L169" s="66" t="s">
        <v>3711</v>
      </c>
      <c r="M169" s="66" t="s">
        <v>57</v>
      </c>
      <c r="N169" s="66" t="s">
        <v>758</v>
      </c>
      <c r="O169" s="66" t="s">
        <v>3717</v>
      </c>
      <c r="P169" s="66"/>
      <c r="Q169" s="33" t="s">
        <v>14416</v>
      </c>
      <c r="R169" s="66" t="s">
        <v>14417</v>
      </c>
      <c r="S169" s="66" t="s">
        <v>14418</v>
      </c>
      <c r="T169" s="66" t="s">
        <v>65</v>
      </c>
      <c r="U169" s="68" t="s">
        <v>3712</v>
      </c>
      <c r="V169" s="66" t="s">
        <v>14419</v>
      </c>
      <c r="W169" s="68"/>
      <c r="X169" s="68"/>
      <c r="Y169" s="68"/>
      <c r="Z169" s="66"/>
      <c r="AA169" s="66"/>
      <c r="AB169" s="68"/>
      <c r="AC169" s="68"/>
      <c r="AD169" s="66"/>
      <c r="AE169" s="66"/>
      <c r="AF169" s="66"/>
      <c r="AG169" s="66"/>
      <c r="AH169" s="68"/>
      <c r="AI169" s="68"/>
      <c r="AJ169" s="68"/>
      <c r="AK169" s="66"/>
      <c r="AL169" s="66"/>
      <c r="AM169" s="66"/>
      <c r="AN169" s="66"/>
      <c r="AO169" s="66"/>
      <c r="AP169" s="66"/>
      <c r="AQ169" s="66"/>
      <c r="AR169" s="66"/>
      <c r="AS169" s="66"/>
      <c r="AT169" s="66"/>
      <c r="AU169" s="66"/>
      <c r="AV169" s="68"/>
      <c r="AW169" s="66"/>
      <c r="AX169" s="66" t="s">
        <v>68</v>
      </c>
      <c r="AY169" s="66">
        <v>2023</v>
      </c>
      <c r="AZ169" s="66">
        <v>4</v>
      </c>
      <c r="BA169" s="66"/>
    </row>
    <row r="170" spans="1:53" ht="345">
      <c r="A170" s="61">
        <v>1850</v>
      </c>
      <c r="B170" s="61" t="s">
        <v>1186</v>
      </c>
      <c r="C170" s="62" t="s">
        <v>55</v>
      </c>
      <c r="D170" s="61" t="s">
        <v>4824</v>
      </c>
      <c r="E170" s="63" t="s">
        <v>14420</v>
      </c>
      <c r="F170" s="61">
        <v>1</v>
      </c>
      <c r="G170" s="61" t="s">
        <v>1187</v>
      </c>
      <c r="H170" s="64">
        <v>45041.65053240741</v>
      </c>
      <c r="I170" s="64">
        <v>45041.703252314815</v>
      </c>
      <c r="J170" s="61" t="s">
        <v>3825</v>
      </c>
      <c r="K170" s="61" t="s">
        <v>3826</v>
      </c>
      <c r="L170" s="61" t="s">
        <v>3816</v>
      </c>
      <c r="M170" s="61" t="s">
        <v>149</v>
      </c>
      <c r="N170" s="61"/>
      <c r="O170" s="61" t="s">
        <v>3704</v>
      </c>
      <c r="P170" s="61"/>
      <c r="Q170" s="63"/>
      <c r="R170" s="61"/>
      <c r="S170" s="61"/>
      <c r="T170" s="61"/>
      <c r="U170" s="63"/>
      <c r="V170" s="61"/>
      <c r="W170" s="63"/>
      <c r="X170" s="63"/>
      <c r="Y170" s="65" t="s">
        <v>14421</v>
      </c>
      <c r="Z170" s="61" t="s">
        <v>85</v>
      </c>
      <c r="AA170" s="61" t="s">
        <v>14422</v>
      </c>
      <c r="AB170" s="63"/>
      <c r="AC170" s="63"/>
      <c r="AD170" s="61"/>
      <c r="AE170" s="61"/>
      <c r="AF170" s="61"/>
      <c r="AG170" s="61"/>
      <c r="AH170" s="63"/>
      <c r="AI170" s="63"/>
      <c r="AJ170" s="63"/>
      <c r="AK170" s="61"/>
      <c r="AL170" s="61"/>
      <c r="AM170" s="61"/>
      <c r="AN170" s="61"/>
      <c r="AO170" s="61"/>
      <c r="AP170" s="61"/>
      <c r="AQ170" s="61"/>
      <c r="AR170" s="61"/>
      <c r="AS170" s="61"/>
      <c r="AT170" s="61"/>
      <c r="AU170" s="61"/>
      <c r="AV170" s="63"/>
      <c r="AW170" s="61"/>
      <c r="AX170" s="61" t="s">
        <v>68</v>
      </c>
      <c r="AY170" s="61">
        <v>2023</v>
      </c>
      <c r="AZ170" s="61">
        <v>4</v>
      </c>
      <c r="BA170" s="66"/>
    </row>
    <row r="171" spans="1:53" ht="405">
      <c r="A171" s="66">
        <v>1851</v>
      </c>
      <c r="B171" s="66" t="s">
        <v>278</v>
      </c>
      <c r="C171" s="67" t="s">
        <v>55</v>
      </c>
      <c r="D171" s="66"/>
      <c r="E171" s="75" t="s">
        <v>14423</v>
      </c>
      <c r="F171" s="66">
        <v>2</v>
      </c>
      <c r="G171" s="66" t="s">
        <v>279</v>
      </c>
      <c r="H171" s="69">
        <v>45042.330081018517</v>
      </c>
      <c r="I171" s="69">
        <v>45042.33803240741</v>
      </c>
      <c r="J171" s="66" t="s">
        <v>281</v>
      </c>
      <c r="K171" s="66" t="s">
        <v>282</v>
      </c>
      <c r="L171" s="66" t="s">
        <v>3787</v>
      </c>
      <c r="M171" s="66" t="s">
        <v>57</v>
      </c>
      <c r="N171" s="66" t="s">
        <v>112</v>
      </c>
      <c r="O171" s="66" t="s">
        <v>3704</v>
      </c>
      <c r="P171" s="66"/>
      <c r="Q171" s="68"/>
      <c r="R171" s="66"/>
      <c r="S171" s="66"/>
      <c r="T171" s="66"/>
      <c r="U171" s="68"/>
      <c r="V171" s="66"/>
      <c r="W171" s="68"/>
      <c r="X171" s="68"/>
      <c r="Y171" s="33" t="s">
        <v>1417</v>
      </c>
      <c r="Z171" s="66" t="s">
        <v>85</v>
      </c>
      <c r="AA171" s="66" t="s">
        <v>14424</v>
      </c>
      <c r="AB171" s="68"/>
      <c r="AC171" s="68"/>
      <c r="AD171" s="66"/>
      <c r="AE171" s="66"/>
      <c r="AF171" s="66"/>
      <c r="AG171" s="66"/>
      <c r="AH171" s="68"/>
      <c r="AI171" s="68"/>
      <c r="AJ171" s="68"/>
      <c r="AK171" s="66"/>
      <c r="AL171" s="66"/>
      <c r="AM171" s="66"/>
      <c r="AN171" s="66"/>
      <c r="AO171" s="66"/>
      <c r="AP171" s="66"/>
      <c r="AQ171" s="66"/>
      <c r="AR171" s="66"/>
      <c r="AS171" s="66"/>
      <c r="AT171" s="66"/>
      <c r="AU171" s="66"/>
      <c r="AV171" s="68"/>
      <c r="AW171" s="66"/>
      <c r="AX171" s="66" t="s">
        <v>68</v>
      </c>
      <c r="AY171" s="66">
        <v>2023</v>
      </c>
      <c r="AZ171" s="66">
        <v>4</v>
      </c>
      <c r="BA171" s="66"/>
    </row>
    <row r="172" spans="1:53" ht="255">
      <c r="A172" s="61">
        <v>1852</v>
      </c>
      <c r="B172" s="61" t="s">
        <v>78</v>
      </c>
      <c r="C172" s="62" t="s">
        <v>55</v>
      </c>
      <c r="D172" s="61" t="s">
        <v>4903</v>
      </c>
      <c r="E172" s="63" t="s">
        <v>14425</v>
      </c>
      <c r="F172" s="61">
        <v>9</v>
      </c>
      <c r="G172" s="61" t="s">
        <v>13906</v>
      </c>
      <c r="H172" s="64">
        <v>45042.475578703707</v>
      </c>
      <c r="I172" s="64">
        <v>45042.477164351854</v>
      </c>
      <c r="J172" s="61" t="s">
        <v>3430</v>
      </c>
      <c r="K172" s="61" t="s">
        <v>3431</v>
      </c>
      <c r="L172" s="61" t="s">
        <v>3703</v>
      </c>
      <c r="M172" s="61" t="s">
        <v>5618</v>
      </c>
      <c r="N172" s="61"/>
      <c r="O172" s="61" t="s">
        <v>3704</v>
      </c>
      <c r="P172" s="61"/>
      <c r="Q172" s="63"/>
      <c r="R172" s="61"/>
      <c r="S172" s="61"/>
      <c r="T172" s="61"/>
      <c r="U172" s="63"/>
      <c r="V172" s="61"/>
      <c r="W172" s="63"/>
      <c r="X172" s="63"/>
      <c r="Y172" s="65" t="s">
        <v>375</v>
      </c>
      <c r="Z172" s="61" t="s">
        <v>85</v>
      </c>
      <c r="AA172" s="61" t="s">
        <v>14426</v>
      </c>
      <c r="AB172" s="63"/>
      <c r="AC172" s="63"/>
      <c r="AD172" s="61"/>
      <c r="AE172" s="61"/>
      <c r="AF172" s="61"/>
      <c r="AG172" s="61"/>
      <c r="AH172" s="63"/>
      <c r="AI172" s="63"/>
      <c r="AJ172" s="63"/>
      <c r="AK172" s="61"/>
      <c r="AL172" s="61"/>
      <c r="AM172" s="61"/>
      <c r="AN172" s="61"/>
      <c r="AO172" s="61"/>
      <c r="AP172" s="61"/>
      <c r="AQ172" s="61"/>
      <c r="AR172" s="61"/>
      <c r="AS172" s="61"/>
      <c r="AT172" s="61"/>
      <c r="AU172" s="61"/>
      <c r="AV172" s="63"/>
      <c r="AW172" s="61"/>
      <c r="AX172" s="61" t="s">
        <v>68</v>
      </c>
      <c r="AY172" s="61">
        <v>2023</v>
      </c>
      <c r="AZ172" s="61">
        <v>4</v>
      </c>
      <c r="BA172" s="66"/>
    </row>
    <row r="173" spans="1:53" ht="150">
      <c r="A173" s="66">
        <v>1853</v>
      </c>
      <c r="B173" s="66" t="s">
        <v>1186</v>
      </c>
      <c r="C173" s="67" t="s">
        <v>55</v>
      </c>
      <c r="D173" s="66" t="s">
        <v>4836</v>
      </c>
      <c r="E173" s="68" t="s">
        <v>14427</v>
      </c>
      <c r="F173" s="66">
        <v>23</v>
      </c>
      <c r="G173" s="66" t="s">
        <v>1187</v>
      </c>
      <c r="H173" s="69">
        <v>45042.662141203706</v>
      </c>
      <c r="I173" s="69">
        <v>45042.664560185185</v>
      </c>
      <c r="J173" s="66" t="s">
        <v>3430</v>
      </c>
      <c r="K173" s="66" t="s">
        <v>3431</v>
      </c>
      <c r="L173" s="66" t="s">
        <v>3787</v>
      </c>
      <c r="M173" s="66" t="s">
        <v>80</v>
      </c>
      <c r="N173" s="66"/>
      <c r="O173" s="66" t="s">
        <v>3704</v>
      </c>
      <c r="P173" s="66"/>
      <c r="Q173" s="68"/>
      <c r="R173" s="66"/>
      <c r="S173" s="66"/>
      <c r="T173" s="66"/>
      <c r="U173" s="68"/>
      <c r="V173" s="66"/>
      <c r="W173" s="68"/>
      <c r="X173" s="68"/>
      <c r="Y173" s="33" t="s">
        <v>715</v>
      </c>
      <c r="Z173" s="66" t="s">
        <v>85</v>
      </c>
      <c r="AA173" s="66" t="s">
        <v>14428</v>
      </c>
      <c r="AB173" s="68"/>
      <c r="AC173" s="68"/>
      <c r="AD173" s="66"/>
      <c r="AE173" s="66"/>
      <c r="AF173" s="66"/>
      <c r="AG173" s="66"/>
      <c r="AH173" s="68"/>
      <c r="AI173" s="68"/>
      <c r="AJ173" s="68"/>
      <c r="AK173" s="66"/>
      <c r="AL173" s="66"/>
      <c r="AM173" s="66"/>
      <c r="AN173" s="66"/>
      <c r="AO173" s="66"/>
      <c r="AP173" s="66"/>
      <c r="AQ173" s="66"/>
      <c r="AR173" s="66"/>
      <c r="AS173" s="66"/>
      <c r="AT173" s="66"/>
      <c r="AU173" s="66"/>
      <c r="AV173" s="68"/>
      <c r="AW173" s="66"/>
      <c r="AX173" s="66" t="s">
        <v>68</v>
      </c>
      <c r="AY173" s="66">
        <v>2023</v>
      </c>
      <c r="AZ173" s="66">
        <v>4</v>
      </c>
      <c r="BA173" s="66"/>
    </row>
    <row r="174" spans="1:53" ht="120">
      <c r="A174" s="61">
        <v>1854</v>
      </c>
      <c r="B174" s="61" t="s">
        <v>78</v>
      </c>
      <c r="C174" s="62" t="s">
        <v>55</v>
      </c>
      <c r="D174" s="61" t="s">
        <v>4887</v>
      </c>
      <c r="E174" s="63" t="s">
        <v>14429</v>
      </c>
      <c r="F174" s="61">
        <v>3</v>
      </c>
      <c r="G174" s="61" t="s">
        <v>13906</v>
      </c>
      <c r="H174" s="64">
        <v>45042.710775462961</v>
      </c>
      <c r="I174" s="64">
        <v>45042.712997685187</v>
      </c>
      <c r="J174" s="61" t="s">
        <v>1271</v>
      </c>
      <c r="K174" s="61" t="s">
        <v>1272</v>
      </c>
      <c r="L174" s="61" t="s">
        <v>3770</v>
      </c>
      <c r="M174" s="61" t="s">
        <v>57</v>
      </c>
      <c r="N174" s="61" t="s">
        <v>112</v>
      </c>
      <c r="O174" s="61" t="s">
        <v>3717</v>
      </c>
      <c r="P174" s="61"/>
      <c r="Q174" s="65" t="s">
        <v>14430</v>
      </c>
      <c r="R174" s="61" t="s">
        <v>14431</v>
      </c>
      <c r="S174" s="61" t="s">
        <v>14432</v>
      </c>
      <c r="T174" s="61" t="s">
        <v>3400</v>
      </c>
      <c r="U174" s="65" t="s">
        <v>264</v>
      </c>
      <c r="V174" s="61" t="s">
        <v>14433</v>
      </c>
      <c r="W174" s="63"/>
      <c r="X174" s="63"/>
      <c r="Y174" s="63"/>
      <c r="Z174" s="61"/>
      <c r="AA174" s="61"/>
      <c r="AB174" s="63"/>
      <c r="AC174" s="63"/>
      <c r="AD174" s="61"/>
      <c r="AE174" s="61"/>
      <c r="AF174" s="61"/>
      <c r="AG174" s="61"/>
      <c r="AH174" s="63"/>
      <c r="AI174" s="63"/>
      <c r="AJ174" s="63"/>
      <c r="AK174" s="61"/>
      <c r="AL174" s="61"/>
      <c r="AM174" s="61"/>
      <c r="AN174" s="61"/>
      <c r="AO174" s="61"/>
      <c r="AP174" s="61"/>
      <c r="AQ174" s="61"/>
      <c r="AR174" s="61"/>
      <c r="AS174" s="61"/>
      <c r="AT174" s="61"/>
      <c r="AU174" s="61"/>
      <c r="AV174" s="63"/>
      <c r="AW174" s="61"/>
      <c r="AX174" s="61" t="s">
        <v>68</v>
      </c>
      <c r="AY174" s="61">
        <v>2023</v>
      </c>
      <c r="AZ174" s="61">
        <v>4</v>
      </c>
      <c r="BA174" s="66"/>
    </row>
    <row r="175" spans="1:53" ht="360">
      <c r="A175" s="66">
        <v>1855</v>
      </c>
      <c r="B175" s="66" t="s">
        <v>78</v>
      </c>
      <c r="C175" s="67" t="s">
        <v>55</v>
      </c>
      <c r="D175" s="66" t="s">
        <v>4887</v>
      </c>
      <c r="E175" s="68" t="s">
        <v>14434</v>
      </c>
      <c r="F175" s="66">
        <v>3</v>
      </c>
      <c r="G175" s="66" t="s">
        <v>13906</v>
      </c>
      <c r="H175" s="69">
        <v>45042.713067129633</v>
      </c>
      <c r="I175" s="69">
        <v>45042.71429398148</v>
      </c>
      <c r="J175" s="66" t="s">
        <v>1271</v>
      </c>
      <c r="K175" s="66" t="s">
        <v>1272</v>
      </c>
      <c r="L175" s="66" t="s">
        <v>3770</v>
      </c>
      <c r="M175" s="66" t="s">
        <v>259</v>
      </c>
      <c r="N175" s="66"/>
      <c r="O175" s="66" t="s">
        <v>3717</v>
      </c>
      <c r="P175" s="66"/>
      <c r="Q175" s="33" t="s">
        <v>14435</v>
      </c>
      <c r="R175" s="66" t="s">
        <v>14436</v>
      </c>
      <c r="S175" s="66" t="s">
        <v>14437</v>
      </c>
      <c r="T175" s="66" t="s">
        <v>3853</v>
      </c>
      <c r="U175" s="68" t="s">
        <v>264</v>
      </c>
      <c r="V175" s="66" t="s">
        <v>14433</v>
      </c>
      <c r="W175" s="68"/>
      <c r="X175" s="68"/>
      <c r="Y175" s="68"/>
      <c r="Z175" s="66"/>
      <c r="AA175" s="66"/>
      <c r="AB175" s="68"/>
      <c r="AC175" s="68"/>
      <c r="AD175" s="66"/>
      <c r="AE175" s="66"/>
      <c r="AF175" s="66"/>
      <c r="AG175" s="66"/>
      <c r="AH175" s="68"/>
      <c r="AI175" s="68"/>
      <c r="AJ175" s="68"/>
      <c r="AK175" s="66"/>
      <c r="AL175" s="66"/>
      <c r="AM175" s="66"/>
      <c r="AN175" s="66"/>
      <c r="AO175" s="66"/>
      <c r="AP175" s="66"/>
      <c r="AQ175" s="66"/>
      <c r="AR175" s="66"/>
      <c r="AS175" s="66"/>
      <c r="AT175" s="66"/>
      <c r="AU175" s="66"/>
      <c r="AV175" s="68"/>
      <c r="AW175" s="66"/>
      <c r="AX175" s="66" t="s">
        <v>68</v>
      </c>
      <c r="AY175" s="66">
        <v>2023</v>
      </c>
      <c r="AZ175" s="66">
        <v>4</v>
      </c>
      <c r="BA175" s="66"/>
    </row>
    <row r="176" spans="1:53" ht="120">
      <c r="A176" s="61">
        <v>1856</v>
      </c>
      <c r="B176" s="61" t="s">
        <v>2236</v>
      </c>
      <c r="C176" s="62" t="s">
        <v>55</v>
      </c>
      <c r="D176" s="61" t="s">
        <v>4887</v>
      </c>
      <c r="E176" s="63" t="s">
        <v>14438</v>
      </c>
      <c r="F176" s="61">
        <v>8</v>
      </c>
      <c r="G176" s="61" t="s">
        <v>8462</v>
      </c>
      <c r="H176" s="64">
        <v>45042.712858796294</v>
      </c>
      <c r="I176" s="64">
        <v>45042.718761574077</v>
      </c>
      <c r="J176" s="61" t="s">
        <v>3418</v>
      </c>
      <c r="K176" s="61" t="s">
        <v>3419</v>
      </c>
      <c r="L176" s="61" t="s">
        <v>3725</v>
      </c>
      <c r="M176" s="61" t="s">
        <v>57</v>
      </c>
      <c r="N176" s="61" t="s">
        <v>112</v>
      </c>
      <c r="O176" s="61" t="s">
        <v>3704</v>
      </c>
      <c r="P176" s="61"/>
      <c r="Q176" s="63"/>
      <c r="R176" s="61"/>
      <c r="S176" s="61"/>
      <c r="T176" s="61"/>
      <c r="U176" s="63"/>
      <c r="V176" s="61"/>
      <c r="W176" s="63"/>
      <c r="X176" s="63"/>
      <c r="Y176" s="65" t="s">
        <v>6110</v>
      </c>
      <c r="Z176" s="61" t="s">
        <v>85</v>
      </c>
      <c r="AA176" s="61" t="s">
        <v>14439</v>
      </c>
      <c r="AB176" s="63"/>
      <c r="AC176" s="65" t="s">
        <v>14440</v>
      </c>
      <c r="AD176" s="61"/>
      <c r="AE176" s="61"/>
      <c r="AF176" s="61"/>
      <c r="AG176" s="61"/>
      <c r="AH176" s="63"/>
      <c r="AI176" s="63"/>
      <c r="AJ176" s="63"/>
      <c r="AK176" s="61"/>
      <c r="AL176" s="61"/>
      <c r="AM176" s="61"/>
      <c r="AN176" s="61"/>
      <c r="AO176" s="61"/>
      <c r="AP176" s="61"/>
      <c r="AQ176" s="61"/>
      <c r="AR176" s="61"/>
      <c r="AS176" s="61"/>
      <c r="AT176" s="61"/>
      <c r="AU176" s="61"/>
      <c r="AV176" s="63"/>
      <c r="AW176" s="61"/>
      <c r="AX176" s="61" t="s">
        <v>68</v>
      </c>
      <c r="AY176" s="61">
        <v>2023</v>
      </c>
      <c r="AZ176" s="61">
        <v>4</v>
      </c>
      <c r="BA176" s="66"/>
    </row>
    <row r="177" spans="1:53" ht="120">
      <c r="A177" s="66">
        <v>1857</v>
      </c>
      <c r="B177" s="66" t="s">
        <v>2236</v>
      </c>
      <c r="C177" s="67" t="s">
        <v>55</v>
      </c>
      <c r="D177" s="66" t="s">
        <v>4887</v>
      </c>
      <c r="E177" s="68" t="s">
        <v>14441</v>
      </c>
      <c r="F177" s="66">
        <v>8</v>
      </c>
      <c r="G177" s="66" t="s">
        <v>8462</v>
      </c>
      <c r="H177" s="69">
        <v>45042.718807870369</v>
      </c>
      <c r="I177" s="69">
        <v>45042.72084490741</v>
      </c>
      <c r="J177" s="66" t="s">
        <v>3418</v>
      </c>
      <c r="K177" s="66" t="s">
        <v>3419</v>
      </c>
      <c r="L177" s="66" t="s">
        <v>3725</v>
      </c>
      <c r="M177" s="66" t="s">
        <v>57</v>
      </c>
      <c r="N177" s="66" t="s">
        <v>112</v>
      </c>
      <c r="O177" s="66" t="s">
        <v>3704</v>
      </c>
      <c r="P177" s="66"/>
      <c r="Q177" s="68"/>
      <c r="R177" s="66"/>
      <c r="S177" s="66"/>
      <c r="T177" s="66"/>
      <c r="U177" s="68"/>
      <c r="V177" s="66"/>
      <c r="W177" s="68"/>
      <c r="X177" s="68"/>
      <c r="Y177" s="33" t="s">
        <v>4190</v>
      </c>
      <c r="Z177" s="66" t="s">
        <v>85</v>
      </c>
      <c r="AA177" s="66" t="s">
        <v>14442</v>
      </c>
      <c r="AB177" s="68"/>
      <c r="AC177" s="33" t="s">
        <v>14443</v>
      </c>
      <c r="AD177" s="66"/>
      <c r="AE177" s="66"/>
      <c r="AF177" s="66"/>
      <c r="AG177" s="66"/>
      <c r="AH177" s="68"/>
      <c r="AI177" s="68"/>
      <c r="AJ177" s="68"/>
      <c r="AK177" s="66"/>
      <c r="AL177" s="66"/>
      <c r="AM177" s="66"/>
      <c r="AN177" s="66"/>
      <c r="AO177" s="66"/>
      <c r="AP177" s="66"/>
      <c r="AQ177" s="66"/>
      <c r="AR177" s="66"/>
      <c r="AS177" s="66"/>
      <c r="AT177" s="66"/>
      <c r="AU177" s="66"/>
      <c r="AV177" s="68"/>
      <c r="AW177" s="66"/>
      <c r="AX177" s="66" t="s">
        <v>68</v>
      </c>
      <c r="AY177" s="66">
        <v>2023</v>
      </c>
      <c r="AZ177" s="66">
        <v>4</v>
      </c>
      <c r="BA177" s="66"/>
    </row>
    <row r="178" spans="1:53" ht="30">
      <c r="A178" s="61">
        <v>1858</v>
      </c>
      <c r="B178" s="61" t="s">
        <v>2236</v>
      </c>
      <c r="C178" s="62" t="s">
        <v>55</v>
      </c>
      <c r="D178" s="61" t="s">
        <v>4887</v>
      </c>
      <c r="E178" s="63" t="s">
        <v>14444</v>
      </c>
      <c r="F178" s="61">
        <v>2</v>
      </c>
      <c r="G178" s="61" t="s">
        <v>8462</v>
      </c>
      <c r="H178" s="64">
        <v>45042.866539351853</v>
      </c>
      <c r="I178" s="64">
        <v>45042.868136574078</v>
      </c>
      <c r="J178" s="61" t="s">
        <v>108</v>
      </c>
      <c r="K178" s="61" t="s">
        <v>109</v>
      </c>
      <c r="L178" s="61" t="s">
        <v>3784</v>
      </c>
      <c r="M178" s="61" t="s">
        <v>57</v>
      </c>
      <c r="N178" s="61" t="s">
        <v>107</v>
      </c>
      <c r="O178" s="61" t="s">
        <v>3704</v>
      </c>
      <c r="P178" s="61"/>
      <c r="Q178" s="63"/>
      <c r="R178" s="61"/>
      <c r="S178" s="61"/>
      <c r="T178" s="61"/>
      <c r="U178" s="63"/>
      <c r="V178" s="61"/>
      <c r="W178" s="63"/>
      <c r="X178" s="63"/>
      <c r="Y178" s="65" t="s">
        <v>14445</v>
      </c>
      <c r="Z178" s="61" t="s">
        <v>85</v>
      </c>
      <c r="AA178" s="61" t="s">
        <v>14446</v>
      </c>
      <c r="AB178" s="63"/>
      <c r="AC178" s="63"/>
      <c r="AD178" s="61"/>
      <c r="AE178" s="61"/>
      <c r="AF178" s="61"/>
      <c r="AG178" s="61"/>
      <c r="AH178" s="63"/>
      <c r="AI178" s="63"/>
      <c r="AJ178" s="63"/>
      <c r="AK178" s="61"/>
      <c r="AL178" s="61"/>
      <c r="AM178" s="61"/>
      <c r="AN178" s="61"/>
      <c r="AO178" s="61"/>
      <c r="AP178" s="61"/>
      <c r="AQ178" s="61"/>
      <c r="AR178" s="61"/>
      <c r="AS178" s="61"/>
      <c r="AT178" s="61"/>
      <c r="AU178" s="61"/>
      <c r="AV178" s="63"/>
      <c r="AW178" s="61"/>
      <c r="AX178" s="61" t="s">
        <v>68</v>
      </c>
      <c r="AY178" s="61">
        <v>2023</v>
      </c>
      <c r="AZ178" s="61">
        <v>4</v>
      </c>
      <c r="BA178" s="66"/>
    </row>
    <row r="179" spans="1:53" ht="60">
      <c r="A179" s="66">
        <v>1859</v>
      </c>
      <c r="B179" s="66" t="s">
        <v>1186</v>
      </c>
      <c r="C179" s="67" t="s">
        <v>55</v>
      </c>
      <c r="D179" s="66" t="s">
        <v>4836</v>
      </c>
      <c r="E179" s="68" t="s">
        <v>14447</v>
      </c>
      <c r="F179" s="66"/>
      <c r="G179" s="66" t="s">
        <v>1187</v>
      </c>
      <c r="H179" s="69">
        <v>45043.329259259262</v>
      </c>
      <c r="I179" s="69">
        <v>45043.408310185187</v>
      </c>
      <c r="J179" s="66" t="s">
        <v>281</v>
      </c>
      <c r="K179" s="66" t="s">
        <v>282</v>
      </c>
      <c r="L179" s="66" t="s">
        <v>3787</v>
      </c>
      <c r="M179" s="66" t="s">
        <v>80</v>
      </c>
      <c r="N179" s="66"/>
      <c r="O179" s="66" t="s">
        <v>3704</v>
      </c>
      <c r="P179" s="66"/>
      <c r="Q179" s="68"/>
      <c r="R179" s="66"/>
      <c r="S179" s="66"/>
      <c r="T179" s="66"/>
      <c r="U179" s="68"/>
      <c r="V179" s="66"/>
      <c r="W179" s="68"/>
      <c r="X179" s="68"/>
      <c r="Y179" s="33" t="s">
        <v>84</v>
      </c>
      <c r="Z179" s="66" t="s">
        <v>85</v>
      </c>
      <c r="AA179" s="66" t="s">
        <v>14448</v>
      </c>
      <c r="AB179" s="68"/>
      <c r="AC179" s="68"/>
      <c r="AD179" s="66"/>
      <c r="AE179" s="66"/>
      <c r="AF179" s="66"/>
      <c r="AG179" s="66"/>
      <c r="AH179" s="68"/>
      <c r="AI179" s="68"/>
      <c r="AJ179" s="68"/>
      <c r="AK179" s="66"/>
      <c r="AL179" s="66"/>
      <c r="AM179" s="66"/>
      <c r="AN179" s="66"/>
      <c r="AO179" s="66"/>
      <c r="AP179" s="66"/>
      <c r="AQ179" s="66"/>
      <c r="AR179" s="66"/>
      <c r="AS179" s="66"/>
      <c r="AT179" s="66"/>
      <c r="AU179" s="66"/>
      <c r="AV179" s="68"/>
      <c r="AW179" s="66"/>
      <c r="AX179" s="66" t="s">
        <v>68</v>
      </c>
      <c r="AY179" s="66">
        <v>2023</v>
      </c>
      <c r="AZ179" s="66">
        <v>4</v>
      </c>
      <c r="BA179" s="66"/>
    </row>
    <row r="180" spans="1:53" ht="75">
      <c r="A180" s="61">
        <v>1860</v>
      </c>
      <c r="B180" s="61" t="s">
        <v>2236</v>
      </c>
      <c r="C180" s="62" t="s">
        <v>55</v>
      </c>
      <c r="D180" s="61" t="s">
        <v>4887</v>
      </c>
      <c r="E180" s="63" t="s">
        <v>14449</v>
      </c>
      <c r="F180" s="61">
        <v>2</v>
      </c>
      <c r="G180" s="61" t="s">
        <v>8462</v>
      </c>
      <c r="H180" s="64">
        <v>45043.413217592592</v>
      </c>
      <c r="I180" s="64">
        <v>45043.415370370371</v>
      </c>
      <c r="J180" s="61" t="s">
        <v>3418</v>
      </c>
      <c r="K180" s="61" t="s">
        <v>3419</v>
      </c>
      <c r="L180" s="61" t="s">
        <v>3784</v>
      </c>
      <c r="M180" s="61" t="s">
        <v>123</v>
      </c>
      <c r="N180" s="61"/>
      <c r="O180" s="61" t="s">
        <v>3704</v>
      </c>
      <c r="P180" s="61"/>
      <c r="Q180" s="63"/>
      <c r="R180" s="61"/>
      <c r="S180" s="61"/>
      <c r="T180" s="61"/>
      <c r="U180" s="63"/>
      <c r="V180" s="61"/>
      <c r="W180" s="63"/>
      <c r="X180" s="63"/>
      <c r="Y180" s="63" t="s">
        <v>1160</v>
      </c>
      <c r="Z180" s="61" t="s">
        <v>85</v>
      </c>
      <c r="AA180" s="61" t="s">
        <v>14450</v>
      </c>
      <c r="AB180" s="63"/>
      <c r="AC180" s="63"/>
      <c r="AD180" s="61"/>
      <c r="AE180" s="61"/>
      <c r="AF180" s="61"/>
      <c r="AG180" s="61"/>
      <c r="AH180" s="63"/>
      <c r="AI180" s="63"/>
      <c r="AJ180" s="63"/>
      <c r="AK180" s="61"/>
      <c r="AL180" s="61"/>
      <c r="AM180" s="61"/>
      <c r="AN180" s="61"/>
      <c r="AO180" s="61"/>
      <c r="AP180" s="61"/>
      <c r="AQ180" s="61"/>
      <c r="AR180" s="61"/>
      <c r="AS180" s="61"/>
      <c r="AT180" s="61"/>
      <c r="AU180" s="61"/>
      <c r="AV180" s="63"/>
      <c r="AW180" s="61"/>
      <c r="AX180" s="61" t="s">
        <v>68</v>
      </c>
      <c r="AY180" s="61">
        <v>2023</v>
      </c>
      <c r="AZ180" s="61">
        <v>4</v>
      </c>
      <c r="BA180" s="66"/>
    </row>
    <row r="181" spans="1:53" ht="120">
      <c r="A181" s="66">
        <v>1861</v>
      </c>
      <c r="B181" s="66" t="s">
        <v>278</v>
      </c>
      <c r="C181" s="67" t="s">
        <v>55</v>
      </c>
      <c r="D181" s="66"/>
      <c r="E181" s="75" t="s">
        <v>14451</v>
      </c>
      <c r="F181" s="66">
        <v>14</v>
      </c>
      <c r="G181" s="66" t="s">
        <v>279</v>
      </c>
      <c r="H181" s="69">
        <v>45043.424340277779</v>
      </c>
      <c r="I181" s="69">
        <v>45043.429178240738</v>
      </c>
      <c r="J181" s="66" t="s">
        <v>228</v>
      </c>
      <c r="K181" s="66" t="s">
        <v>229</v>
      </c>
      <c r="L181" s="66" t="s">
        <v>4099</v>
      </c>
      <c r="M181" s="66" t="s">
        <v>57</v>
      </c>
      <c r="N181" s="66" t="s">
        <v>758</v>
      </c>
      <c r="O181" s="66" t="s">
        <v>3704</v>
      </c>
      <c r="P181" s="66"/>
      <c r="Q181" s="68"/>
      <c r="R181" s="66"/>
      <c r="S181" s="66"/>
      <c r="T181" s="66"/>
      <c r="U181" s="68"/>
      <c r="V181" s="66"/>
      <c r="W181" s="68"/>
      <c r="X181" s="68"/>
      <c r="Y181" s="68" t="s">
        <v>14452</v>
      </c>
      <c r="Z181" s="66" t="s">
        <v>85</v>
      </c>
      <c r="AA181" s="66" t="s">
        <v>14453</v>
      </c>
      <c r="AB181" s="68"/>
      <c r="AC181" s="68" t="s">
        <v>14454</v>
      </c>
      <c r="AD181" s="66"/>
      <c r="AE181" s="66"/>
      <c r="AF181" s="66"/>
      <c r="AG181" s="66"/>
      <c r="AH181" s="68"/>
      <c r="AI181" s="68"/>
      <c r="AJ181" s="68"/>
      <c r="AK181" s="66"/>
      <c r="AL181" s="66"/>
      <c r="AM181" s="66"/>
      <c r="AN181" s="66"/>
      <c r="AO181" s="66"/>
      <c r="AP181" s="66"/>
      <c r="AQ181" s="66"/>
      <c r="AR181" s="66"/>
      <c r="AS181" s="66"/>
      <c r="AT181" s="66"/>
      <c r="AU181" s="66"/>
      <c r="AV181" s="68"/>
      <c r="AW181" s="66"/>
      <c r="AX181" s="66" t="s">
        <v>68</v>
      </c>
      <c r="AY181" s="66">
        <v>2023</v>
      </c>
      <c r="AZ181" s="66">
        <v>4</v>
      </c>
      <c r="BA181" s="66"/>
    </row>
    <row r="182" spans="1:53" ht="409.5">
      <c r="A182" s="61">
        <v>1862</v>
      </c>
      <c r="B182" s="61" t="s">
        <v>2236</v>
      </c>
      <c r="C182" s="62" t="s">
        <v>55</v>
      </c>
      <c r="D182" s="61" t="s">
        <v>4887</v>
      </c>
      <c r="E182" s="63" t="s">
        <v>14455</v>
      </c>
      <c r="F182" s="61">
        <v>9</v>
      </c>
      <c r="G182" s="61" t="s">
        <v>8462</v>
      </c>
      <c r="H182" s="64">
        <v>45043.479629629626</v>
      </c>
      <c r="I182" s="64">
        <v>45043.481527777774</v>
      </c>
      <c r="J182" s="61" t="s">
        <v>657</v>
      </c>
      <c r="K182" s="61" t="s">
        <v>658</v>
      </c>
      <c r="L182" s="61" t="s">
        <v>3716</v>
      </c>
      <c r="M182" s="61" t="s">
        <v>57</v>
      </c>
      <c r="N182" s="61" t="s">
        <v>112</v>
      </c>
      <c r="O182" s="61" t="s">
        <v>3704</v>
      </c>
      <c r="P182" s="61"/>
      <c r="Q182" s="63"/>
      <c r="R182" s="61"/>
      <c r="S182" s="61"/>
      <c r="T182" s="61"/>
      <c r="U182" s="63"/>
      <c r="V182" s="61"/>
      <c r="W182" s="63"/>
      <c r="X182" s="63"/>
      <c r="Y182" s="65" t="s">
        <v>174</v>
      </c>
      <c r="Z182" s="61" t="s">
        <v>85</v>
      </c>
      <c r="AA182" s="61" t="s">
        <v>14456</v>
      </c>
      <c r="AB182" s="63"/>
      <c r="AC182" s="63"/>
      <c r="AD182" s="61"/>
      <c r="AE182" s="61"/>
      <c r="AF182" s="61"/>
      <c r="AG182" s="61"/>
      <c r="AH182" s="63"/>
      <c r="AI182" s="63"/>
      <c r="AJ182" s="63"/>
      <c r="AK182" s="61"/>
      <c r="AL182" s="61"/>
      <c r="AM182" s="61"/>
      <c r="AN182" s="61"/>
      <c r="AO182" s="61"/>
      <c r="AP182" s="61"/>
      <c r="AQ182" s="61"/>
      <c r="AR182" s="61"/>
      <c r="AS182" s="61"/>
      <c r="AT182" s="61"/>
      <c r="AU182" s="61"/>
      <c r="AV182" s="63"/>
      <c r="AW182" s="61"/>
      <c r="AX182" s="61" t="s">
        <v>68</v>
      </c>
      <c r="AY182" s="61">
        <v>2023</v>
      </c>
      <c r="AZ182" s="61">
        <v>4</v>
      </c>
      <c r="BA182" s="66"/>
    </row>
    <row r="183" spans="1:53" ht="90">
      <c r="A183" s="66">
        <v>1863</v>
      </c>
      <c r="B183" s="66" t="s">
        <v>2236</v>
      </c>
      <c r="C183" s="67" t="s">
        <v>55</v>
      </c>
      <c r="D183" s="66" t="s">
        <v>4887</v>
      </c>
      <c r="E183" s="68" t="s">
        <v>14457</v>
      </c>
      <c r="F183" s="66">
        <v>9</v>
      </c>
      <c r="G183" s="66" t="s">
        <v>8462</v>
      </c>
      <c r="H183" s="69">
        <v>45043.578136574077</v>
      </c>
      <c r="I183" s="69">
        <v>45043.579201388886</v>
      </c>
      <c r="J183" s="66" t="s">
        <v>108</v>
      </c>
      <c r="K183" s="66" t="s">
        <v>109</v>
      </c>
      <c r="L183" s="66" t="s">
        <v>3784</v>
      </c>
      <c r="M183" s="66" t="s">
        <v>57</v>
      </c>
      <c r="N183" s="66" t="s">
        <v>107</v>
      </c>
      <c r="O183" s="66" t="s">
        <v>3704</v>
      </c>
      <c r="P183" s="66"/>
      <c r="Q183" s="68"/>
      <c r="R183" s="66"/>
      <c r="S183" s="66"/>
      <c r="T183" s="66"/>
      <c r="U183" s="68"/>
      <c r="V183" s="66"/>
      <c r="W183" s="68"/>
      <c r="X183" s="68"/>
      <c r="Y183" s="33" t="s">
        <v>1768</v>
      </c>
      <c r="Z183" s="66" t="s">
        <v>85</v>
      </c>
      <c r="AA183" s="66" t="s">
        <v>14458</v>
      </c>
      <c r="AB183" s="68"/>
      <c r="AC183" s="68"/>
      <c r="AD183" s="66"/>
      <c r="AE183" s="66"/>
      <c r="AF183" s="66"/>
      <c r="AG183" s="66"/>
      <c r="AH183" s="68"/>
      <c r="AI183" s="68"/>
      <c r="AJ183" s="68"/>
      <c r="AK183" s="66"/>
      <c r="AL183" s="66"/>
      <c r="AM183" s="66"/>
      <c r="AN183" s="66"/>
      <c r="AO183" s="66"/>
      <c r="AP183" s="66"/>
      <c r="AQ183" s="66"/>
      <c r="AR183" s="66"/>
      <c r="AS183" s="66"/>
      <c r="AT183" s="66"/>
      <c r="AU183" s="66"/>
      <c r="AV183" s="68"/>
      <c r="AW183" s="66"/>
      <c r="AX183" s="66" t="s">
        <v>68</v>
      </c>
      <c r="AY183" s="66">
        <v>2023</v>
      </c>
      <c r="AZ183" s="66">
        <v>4</v>
      </c>
      <c r="BA183" s="66"/>
    </row>
    <row r="184" spans="1:53" ht="225">
      <c r="A184" s="61">
        <v>1864</v>
      </c>
      <c r="B184" s="61" t="s">
        <v>2236</v>
      </c>
      <c r="C184" s="62" t="s">
        <v>55</v>
      </c>
      <c r="D184" s="61" t="s">
        <v>4887</v>
      </c>
      <c r="E184" s="63" t="s">
        <v>14459</v>
      </c>
      <c r="F184" s="61">
        <v>9</v>
      </c>
      <c r="G184" s="61" t="s">
        <v>8462</v>
      </c>
      <c r="H184" s="64">
        <v>45043.635983796295</v>
      </c>
      <c r="I184" s="64">
        <v>45043.636608796296</v>
      </c>
      <c r="J184" s="61" t="s">
        <v>4197</v>
      </c>
      <c r="K184" s="61" t="s">
        <v>4198</v>
      </c>
      <c r="L184" s="61" t="s">
        <v>3716</v>
      </c>
      <c r="M184" s="61" t="s">
        <v>56</v>
      </c>
      <c r="N184" s="61"/>
      <c r="O184" s="61" t="s">
        <v>3704</v>
      </c>
      <c r="P184" s="61"/>
      <c r="Q184" s="63"/>
      <c r="R184" s="61"/>
      <c r="S184" s="61"/>
      <c r="T184" s="61"/>
      <c r="U184" s="63"/>
      <c r="V184" s="61"/>
      <c r="W184" s="63"/>
      <c r="X184" s="63"/>
      <c r="Y184" s="63" t="s">
        <v>14460</v>
      </c>
      <c r="Z184" s="61" t="s">
        <v>114</v>
      </c>
      <c r="AA184" s="61"/>
      <c r="AB184" s="65" t="s">
        <v>14461</v>
      </c>
      <c r="AC184" s="63"/>
      <c r="AD184" s="61"/>
      <c r="AE184" s="61"/>
      <c r="AF184" s="61"/>
      <c r="AG184" s="61"/>
      <c r="AH184" s="63"/>
      <c r="AI184" s="63"/>
      <c r="AJ184" s="63"/>
      <c r="AK184" s="61"/>
      <c r="AL184" s="61"/>
      <c r="AM184" s="61"/>
      <c r="AN184" s="61"/>
      <c r="AO184" s="61"/>
      <c r="AP184" s="61"/>
      <c r="AQ184" s="61"/>
      <c r="AR184" s="61"/>
      <c r="AS184" s="61"/>
      <c r="AT184" s="61"/>
      <c r="AU184" s="61"/>
      <c r="AV184" s="63"/>
      <c r="AW184" s="61"/>
      <c r="AX184" s="61" t="s">
        <v>68</v>
      </c>
      <c r="AY184" s="61">
        <v>2023</v>
      </c>
      <c r="AZ184" s="61">
        <v>4</v>
      </c>
      <c r="BA184" s="66"/>
    </row>
    <row r="185" spans="1:53" ht="120">
      <c r="A185" s="66">
        <v>1865</v>
      </c>
      <c r="B185" s="66" t="s">
        <v>2236</v>
      </c>
      <c r="C185" s="67" t="s">
        <v>55</v>
      </c>
      <c r="D185" s="66" t="s">
        <v>4836</v>
      </c>
      <c r="E185" s="68" t="s">
        <v>14462</v>
      </c>
      <c r="F185" s="66">
        <v>10</v>
      </c>
      <c r="G185" s="66" t="s">
        <v>8462</v>
      </c>
      <c r="H185" s="69">
        <v>45043.725081018521</v>
      </c>
      <c r="I185" s="69">
        <v>45043.726122685184</v>
      </c>
      <c r="J185" s="66" t="s">
        <v>108</v>
      </c>
      <c r="K185" s="66" t="s">
        <v>109</v>
      </c>
      <c r="L185" s="66" t="s">
        <v>3784</v>
      </c>
      <c r="M185" s="66" t="s">
        <v>57</v>
      </c>
      <c r="N185" s="66" t="s">
        <v>112</v>
      </c>
      <c r="O185" s="66" t="s">
        <v>3806</v>
      </c>
      <c r="P185" s="66"/>
      <c r="Q185" s="68"/>
      <c r="R185" s="66"/>
      <c r="S185" s="66"/>
      <c r="T185" s="66"/>
      <c r="U185" s="68"/>
      <c r="V185" s="66"/>
      <c r="W185" s="68"/>
      <c r="X185" s="68"/>
      <c r="Y185" s="68"/>
      <c r="Z185" s="66"/>
      <c r="AA185" s="66"/>
      <c r="AB185" s="68"/>
      <c r="AC185" s="68"/>
      <c r="AD185" s="66"/>
      <c r="AE185" s="66"/>
      <c r="AF185" s="66"/>
      <c r="AG185" s="66"/>
      <c r="AH185" s="68"/>
      <c r="AI185" s="33" t="s">
        <v>14463</v>
      </c>
      <c r="AJ185" s="33" t="s">
        <v>14464</v>
      </c>
      <c r="AK185" s="66" t="s">
        <v>14465</v>
      </c>
      <c r="AL185" s="66"/>
      <c r="AM185" s="66"/>
      <c r="AN185" s="66"/>
      <c r="AO185" s="66"/>
      <c r="AP185" s="66"/>
      <c r="AQ185" s="66"/>
      <c r="AR185" s="66"/>
      <c r="AS185" s="66"/>
      <c r="AT185" s="66"/>
      <c r="AU185" s="66"/>
      <c r="AV185" s="68"/>
      <c r="AW185" s="66"/>
      <c r="AX185" s="66" t="s">
        <v>68</v>
      </c>
      <c r="AY185" s="66">
        <v>2023</v>
      </c>
      <c r="AZ185" s="66">
        <v>4</v>
      </c>
      <c r="BA185" s="66"/>
    </row>
    <row r="186" spans="1:53" ht="60">
      <c r="A186" s="61">
        <v>1866</v>
      </c>
      <c r="B186" s="61" t="s">
        <v>1186</v>
      </c>
      <c r="C186" s="62" t="s">
        <v>55</v>
      </c>
      <c r="D186" s="61" t="s">
        <v>4887</v>
      </c>
      <c r="E186" s="63" t="s">
        <v>14466</v>
      </c>
      <c r="F186" s="61"/>
      <c r="G186" s="61" t="s">
        <v>1187</v>
      </c>
      <c r="H186" s="64">
        <v>45044.410821759258</v>
      </c>
      <c r="I186" s="64">
        <v>45044.426157407404</v>
      </c>
      <c r="J186" s="61" t="s">
        <v>3825</v>
      </c>
      <c r="K186" s="61" t="s">
        <v>3826</v>
      </c>
      <c r="L186" s="61" t="s">
        <v>3816</v>
      </c>
      <c r="M186" s="61" t="s">
        <v>149</v>
      </c>
      <c r="N186" s="61"/>
      <c r="O186" s="61" t="s">
        <v>3704</v>
      </c>
      <c r="P186" s="61"/>
      <c r="Q186" s="63"/>
      <c r="R186" s="61"/>
      <c r="S186" s="61"/>
      <c r="T186" s="61"/>
      <c r="U186" s="63"/>
      <c r="V186" s="61"/>
      <c r="W186" s="63"/>
      <c r="X186" s="63"/>
      <c r="Y186" s="65" t="s">
        <v>3258</v>
      </c>
      <c r="Z186" s="61" t="s">
        <v>85</v>
      </c>
      <c r="AA186" s="61" t="s">
        <v>14467</v>
      </c>
      <c r="AB186" s="63"/>
      <c r="AC186" s="63"/>
      <c r="AD186" s="61"/>
      <c r="AE186" s="61"/>
      <c r="AF186" s="61"/>
      <c r="AG186" s="61"/>
      <c r="AH186" s="63"/>
      <c r="AI186" s="63"/>
      <c r="AJ186" s="63"/>
      <c r="AK186" s="61"/>
      <c r="AL186" s="61"/>
      <c r="AM186" s="61"/>
      <c r="AN186" s="61"/>
      <c r="AO186" s="61"/>
      <c r="AP186" s="61"/>
      <c r="AQ186" s="61"/>
      <c r="AR186" s="61"/>
      <c r="AS186" s="61"/>
      <c r="AT186" s="61"/>
      <c r="AU186" s="61"/>
      <c r="AV186" s="63"/>
      <c r="AW186" s="61"/>
      <c r="AX186" s="61" t="s">
        <v>68</v>
      </c>
      <c r="AY186" s="61">
        <v>2023</v>
      </c>
      <c r="AZ186" s="61">
        <v>4</v>
      </c>
      <c r="BA186" s="66"/>
    </row>
    <row r="187" spans="1:53" ht="60">
      <c r="A187" s="66">
        <v>1867</v>
      </c>
      <c r="B187" s="66" t="s">
        <v>1186</v>
      </c>
      <c r="C187" s="67" t="s">
        <v>55</v>
      </c>
      <c r="D187" s="66" t="s">
        <v>4887</v>
      </c>
      <c r="E187" s="68" t="s">
        <v>14468</v>
      </c>
      <c r="F187" s="66"/>
      <c r="G187" s="66" t="s">
        <v>1187</v>
      </c>
      <c r="H187" s="69">
        <v>45044.429282407407</v>
      </c>
      <c r="I187" s="69">
        <v>45044.439074074071</v>
      </c>
      <c r="J187" s="66" t="s">
        <v>3825</v>
      </c>
      <c r="K187" s="66" t="s">
        <v>3826</v>
      </c>
      <c r="L187" s="66" t="s">
        <v>3816</v>
      </c>
      <c r="M187" s="66" t="s">
        <v>149</v>
      </c>
      <c r="N187" s="66"/>
      <c r="O187" s="66" t="s">
        <v>3704</v>
      </c>
      <c r="P187" s="66"/>
      <c r="Q187" s="68"/>
      <c r="R187" s="66"/>
      <c r="S187" s="66"/>
      <c r="T187" s="66"/>
      <c r="U187" s="68"/>
      <c r="V187" s="66"/>
      <c r="W187" s="68"/>
      <c r="X187" s="68"/>
      <c r="Y187" s="33" t="s">
        <v>4629</v>
      </c>
      <c r="Z187" s="66" t="s">
        <v>85</v>
      </c>
      <c r="AA187" s="66" t="s">
        <v>14469</v>
      </c>
      <c r="AB187" s="68"/>
      <c r="AC187" s="68"/>
      <c r="AD187" s="66"/>
      <c r="AE187" s="66"/>
      <c r="AF187" s="66"/>
      <c r="AG187" s="66"/>
      <c r="AH187" s="68"/>
      <c r="AI187" s="68"/>
      <c r="AJ187" s="68"/>
      <c r="AK187" s="66"/>
      <c r="AL187" s="66"/>
      <c r="AM187" s="66"/>
      <c r="AN187" s="66"/>
      <c r="AO187" s="66"/>
      <c r="AP187" s="66"/>
      <c r="AQ187" s="66"/>
      <c r="AR187" s="66"/>
      <c r="AS187" s="66"/>
      <c r="AT187" s="66"/>
      <c r="AU187" s="66"/>
      <c r="AV187" s="68"/>
      <c r="AW187" s="66"/>
      <c r="AX187" s="66" t="s">
        <v>68</v>
      </c>
      <c r="AY187" s="66">
        <v>2023</v>
      </c>
      <c r="AZ187" s="66">
        <v>4</v>
      </c>
      <c r="BA187" s="66"/>
    </row>
    <row r="188" spans="1:53" ht="45">
      <c r="A188" s="61">
        <v>1868</v>
      </c>
      <c r="B188" s="61" t="s">
        <v>1186</v>
      </c>
      <c r="C188" s="62" t="s">
        <v>55</v>
      </c>
      <c r="D188" s="61" t="s">
        <v>4887</v>
      </c>
      <c r="E188" s="63" t="s">
        <v>14470</v>
      </c>
      <c r="F188" s="61">
        <v>61</v>
      </c>
      <c r="G188" s="61" t="s">
        <v>1187</v>
      </c>
      <c r="H188" s="64">
        <v>45044.458495370367</v>
      </c>
      <c r="I188" s="64">
        <v>45044.458993055552</v>
      </c>
      <c r="J188" s="61" t="s">
        <v>3430</v>
      </c>
      <c r="K188" s="61" t="s">
        <v>3431</v>
      </c>
      <c r="L188" s="61" t="s">
        <v>3787</v>
      </c>
      <c r="M188" s="61" t="s">
        <v>80</v>
      </c>
      <c r="N188" s="61"/>
      <c r="O188" s="61" t="s">
        <v>3704</v>
      </c>
      <c r="P188" s="61"/>
      <c r="Q188" s="63"/>
      <c r="R188" s="61"/>
      <c r="S188" s="61"/>
      <c r="T188" s="61"/>
      <c r="U188" s="63"/>
      <c r="V188" s="61"/>
      <c r="W188" s="63"/>
      <c r="X188" s="63"/>
      <c r="Y188" s="65" t="s">
        <v>14471</v>
      </c>
      <c r="Z188" s="61" t="s">
        <v>85</v>
      </c>
      <c r="AA188" s="61" t="s">
        <v>14472</v>
      </c>
      <c r="AB188" s="63"/>
      <c r="AC188" s="65" t="s">
        <v>14473</v>
      </c>
      <c r="AD188" s="61"/>
      <c r="AE188" s="61"/>
      <c r="AF188" s="61"/>
      <c r="AG188" s="61"/>
      <c r="AH188" s="63"/>
      <c r="AI188" s="63"/>
      <c r="AJ188" s="63"/>
      <c r="AK188" s="61"/>
      <c r="AL188" s="61"/>
      <c r="AM188" s="61"/>
      <c r="AN188" s="61"/>
      <c r="AO188" s="61"/>
      <c r="AP188" s="61"/>
      <c r="AQ188" s="61"/>
      <c r="AR188" s="61"/>
      <c r="AS188" s="61"/>
      <c r="AT188" s="61"/>
      <c r="AU188" s="61"/>
      <c r="AV188" s="63"/>
      <c r="AW188" s="61"/>
      <c r="AX188" s="61" t="s">
        <v>68</v>
      </c>
      <c r="AY188" s="61">
        <v>2023</v>
      </c>
      <c r="AZ188" s="61">
        <v>4</v>
      </c>
      <c r="BA188" s="66"/>
    </row>
    <row r="189" spans="1:53" ht="75">
      <c r="A189" s="66">
        <v>1869</v>
      </c>
      <c r="B189" s="66" t="s">
        <v>1186</v>
      </c>
      <c r="C189" s="67" t="s">
        <v>55</v>
      </c>
      <c r="D189" s="66" t="s">
        <v>4887</v>
      </c>
      <c r="E189" s="68" t="s">
        <v>14474</v>
      </c>
      <c r="F189" s="66">
        <v>59</v>
      </c>
      <c r="G189" s="66" t="s">
        <v>1187</v>
      </c>
      <c r="H189" s="69">
        <v>45044.489918981482</v>
      </c>
      <c r="I189" s="69">
        <v>45044.491608796299</v>
      </c>
      <c r="J189" s="66" t="s">
        <v>3430</v>
      </c>
      <c r="K189" s="66" t="s">
        <v>3431</v>
      </c>
      <c r="L189" s="66" t="s">
        <v>3787</v>
      </c>
      <c r="M189" s="66" t="s">
        <v>3973</v>
      </c>
      <c r="N189" s="66" t="s">
        <v>112</v>
      </c>
      <c r="O189" s="66" t="s">
        <v>3704</v>
      </c>
      <c r="P189" s="66"/>
      <c r="Q189" s="68"/>
      <c r="R189" s="66"/>
      <c r="S189" s="66"/>
      <c r="T189" s="66"/>
      <c r="U189" s="68"/>
      <c r="V189" s="66"/>
      <c r="W189" s="68"/>
      <c r="X189" s="68"/>
      <c r="Y189" s="33" t="s">
        <v>3405</v>
      </c>
      <c r="Z189" s="66" t="s">
        <v>85</v>
      </c>
      <c r="AA189" s="66" t="s">
        <v>14475</v>
      </c>
      <c r="AB189" s="68"/>
      <c r="AC189" s="33" t="s">
        <v>14476</v>
      </c>
      <c r="AD189" s="66"/>
      <c r="AE189" s="66"/>
      <c r="AF189" s="66"/>
      <c r="AG189" s="66"/>
      <c r="AH189" s="68"/>
      <c r="AI189" s="68"/>
      <c r="AJ189" s="68"/>
      <c r="AK189" s="66"/>
      <c r="AL189" s="66"/>
      <c r="AM189" s="66"/>
      <c r="AN189" s="66"/>
      <c r="AO189" s="66"/>
      <c r="AP189" s="66"/>
      <c r="AQ189" s="66"/>
      <c r="AR189" s="66"/>
      <c r="AS189" s="66"/>
      <c r="AT189" s="66"/>
      <c r="AU189" s="66"/>
      <c r="AV189" s="68"/>
      <c r="AW189" s="66"/>
      <c r="AX189" s="66" t="s">
        <v>68</v>
      </c>
      <c r="AY189" s="66">
        <v>2023</v>
      </c>
      <c r="AZ189" s="66">
        <v>4</v>
      </c>
      <c r="BA189" s="66"/>
    </row>
    <row r="190" spans="1:53" ht="135">
      <c r="A190" s="61">
        <v>1870</v>
      </c>
      <c r="B190" s="61" t="s">
        <v>2236</v>
      </c>
      <c r="C190" s="62" t="s">
        <v>55</v>
      </c>
      <c r="D190" s="61" t="s">
        <v>4887</v>
      </c>
      <c r="E190" s="63" t="s">
        <v>14477</v>
      </c>
      <c r="F190" s="61">
        <v>2</v>
      </c>
      <c r="G190" s="61" t="s">
        <v>8462</v>
      </c>
      <c r="H190" s="64">
        <v>45044.615717592591</v>
      </c>
      <c r="I190" s="64">
        <v>45044.617546296293</v>
      </c>
      <c r="J190" s="61" t="s">
        <v>3538</v>
      </c>
      <c r="K190" s="61" t="s">
        <v>3539</v>
      </c>
      <c r="L190" s="61" t="s">
        <v>5632</v>
      </c>
      <c r="M190" s="61" t="s">
        <v>57</v>
      </c>
      <c r="N190" s="61" t="s">
        <v>112</v>
      </c>
      <c r="O190" s="61" t="s">
        <v>3696</v>
      </c>
      <c r="P190" s="61"/>
      <c r="Q190" s="63"/>
      <c r="R190" s="61"/>
      <c r="S190" s="61"/>
      <c r="T190" s="61"/>
      <c r="U190" s="63"/>
      <c r="V190" s="61"/>
      <c r="W190" s="65" t="s">
        <v>14478</v>
      </c>
      <c r="X190" s="65" t="s">
        <v>14479</v>
      </c>
      <c r="Y190" s="63"/>
      <c r="Z190" s="61"/>
      <c r="AA190" s="61"/>
      <c r="AB190" s="63"/>
      <c r="AC190" s="63"/>
      <c r="AD190" s="61"/>
      <c r="AE190" s="61"/>
      <c r="AF190" s="61"/>
      <c r="AG190" s="61"/>
      <c r="AH190" s="63"/>
      <c r="AI190" s="63"/>
      <c r="AJ190" s="63"/>
      <c r="AK190" s="61" t="s">
        <v>14480</v>
      </c>
      <c r="AL190" s="61"/>
      <c r="AM190" s="61"/>
      <c r="AN190" s="61"/>
      <c r="AO190" s="61"/>
      <c r="AP190" s="61"/>
      <c r="AQ190" s="61"/>
      <c r="AR190" s="61"/>
      <c r="AS190" s="61"/>
      <c r="AT190" s="61"/>
      <c r="AU190" s="61"/>
      <c r="AV190" s="63"/>
      <c r="AW190" s="61"/>
      <c r="AX190" s="61" t="s">
        <v>68</v>
      </c>
      <c r="AY190" s="61">
        <v>2023</v>
      </c>
      <c r="AZ190" s="61">
        <v>4</v>
      </c>
      <c r="BA190" s="66"/>
    </row>
    <row r="191" spans="1:53" ht="135">
      <c r="A191" s="66">
        <v>1871</v>
      </c>
      <c r="B191" s="66" t="s">
        <v>2236</v>
      </c>
      <c r="C191" s="67" t="s">
        <v>55</v>
      </c>
      <c r="D191" s="66" t="s">
        <v>4887</v>
      </c>
      <c r="E191" s="68" t="s">
        <v>14481</v>
      </c>
      <c r="F191" s="66">
        <v>2</v>
      </c>
      <c r="G191" s="66" t="s">
        <v>8462</v>
      </c>
      <c r="H191" s="69">
        <v>45044.617893518516</v>
      </c>
      <c r="I191" s="69">
        <v>45044.61954861111</v>
      </c>
      <c r="J191" s="66" t="s">
        <v>3538</v>
      </c>
      <c r="K191" s="66" t="s">
        <v>3539</v>
      </c>
      <c r="L191" s="66" t="s">
        <v>3873</v>
      </c>
      <c r="M191" s="66" t="s">
        <v>57</v>
      </c>
      <c r="N191" s="66" t="s">
        <v>112</v>
      </c>
      <c r="O191" s="66" t="s">
        <v>3696</v>
      </c>
      <c r="P191" s="66"/>
      <c r="Q191" s="68"/>
      <c r="R191" s="66"/>
      <c r="S191" s="66"/>
      <c r="T191" s="66"/>
      <c r="U191" s="68"/>
      <c r="V191" s="66"/>
      <c r="W191" s="33" t="s">
        <v>14482</v>
      </c>
      <c r="X191" s="33" t="s">
        <v>14483</v>
      </c>
      <c r="Y191" s="68"/>
      <c r="Z191" s="66"/>
      <c r="AA191" s="66"/>
      <c r="AB191" s="68"/>
      <c r="AC191" s="68"/>
      <c r="AD191" s="66"/>
      <c r="AE191" s="66"/>
      <c r="AF191" s="66"/>
      <c r="AG191" s="66"/>
      <c r="AH191" s="68"/>
      <c r="AI191" s="68"/>
      <c r="AJ191" s="68"/>
      <c r="AK191" s="66" t="s">
        <v>14484</v>
      </c>
      <c r="AL191" s="66"/>
      <c r="AM191" s="66"/>
      <c r="AN191" s="66"/>
      <c r="AO191" s="66"/>
      <c r="AP191" s="66"/>
      <c r="AQ191" s="66"/>
      <c r="AR191" s="66"/>
      <c r="AS191" s="66"/>
      <c r="AT191" s="66"/>
      <c r="AU191" s="66"/>
      <c r="AV191" s="68"/>
      <c r="AW191" s="66"/>
      <c r="AX191" s="66" t="s">
        <v>68</v>
      </c>
      <c r="AY191" s="66">
        <v>2023</v>
      </c>
      <c r="AZ191" s="66">
        <v>4</v>
      </c>
      <c r="BA191" s="66"/>
    </row>
    <row r="192" spans="1:53" ht="135">
      <c r="A192" s="61">
        <v>1872</v>
      </c>
      <c r="B192" s="61" t="s">
        <v>2236</v>
      </c>
      <c r="C192" s="62" t="s">
        <v>55</v>
      </c>
      <c r="D192" s="61" t="s">
        <v>4887</v>
      </c>
      <c r="E192" s="63"/>
      <c r="F192" s="61">
        <v>2</v>
      </c>
      <c r="G192" s="61" t="s">
        <v>8462</v>
      </c>
      <c r="H192" s="64">
        <v>45044.636724537035</v>
      </c>
      <c r="I192" s="64">
        <v>45044.638113425928</v>
      </c>
      <c r="J192" s="61" t="s">
        <v>3538</v>
      </c>
      <c r="K192" s="61" t="s">
        <v>3539</v>
      </c>
      <c r="L192" s="61" t="s">
        <v>3873</v>
      </c>
      <c r="M192" s="61" t="s">
        <v>57</v>
      </c>
      <c r="N192" s="61" t="s">
        <v>112</v>
      </c>
      <c r="O192" s="61" t="s">
        <v>3704</v>
      </c>
      <c r="P192" s="61"/>
      <c r="Q192" s="63"/>
      <c r="R192" s="61"/>
      <c r="S192" s="61"/>
      <c r="T192" s="61"/>
      <c r="U192" s="63"/>
      <c r="V192" s="61"/>
      <c r="W192" s="63"/>
      <c r="X192" s="63"/>
      <c r="Y192" s="65" t="s">
        <v>2995</v>
      </c>
      <c r="Z192" s="61" t="s">
        <v>85</v>
      </c>
      <c r="AA192" s="61" t="s">
        <v>14485</v>
      </c>
      <c r="AB192" s="63"/>
      <c r="AC192" s="65" t="s">
        <v>14486</v>
      </c>
      <c r="AD192" s="61"/>
      <c r="AE192" s="61"/>
      <c r="AF192" s="61"/>
      <c r="AG192" s="61"/>
      <c r="AH192" s="63"/>
      <c r="AI192" s="63"/>
      <c r="AJ192" s="63"/>
      <c r="AK192" s="61"/>
      <c r="AL192" s="61"/>
      <c r="AM192" s="61"/>
      <c r="AN192" s="61"/>
      <c r="AO192" s="61"/>
      <c r="AP192" s="61"/>
      <c r="AQ192" s="61"/>
      <c r="AR192" s="61"/>
      <c r="AS192" s="61"/>
      <c r="AT192" s="61"/>
      <c r="AU192" s="61"/>
      <c r="AV192" s="63"/>
      <c r="AW192" s="61"/>
      <c r="AX192" s="61" t="s">
        <v>68</v>
      </c>
      <c r="AY192" s="61">
        <v>2023</v>
      </c>
      <c r="AZ192" s="61">
        <v>4</v>
      </c>
      <c r="BA192" s="66"/>
    </row>
    <row r="193" spans="1:53" ht="45">
      <c r="A193" s="66">
        <v>1873</v>
      </c>
      <c r="B193" s="66" t="s">
        <v>1186</v>
      </c>
      <c r="C193" s="67" t="s">
        <v>55</v>
      </c>
      <c r="D193" s="66" t="s">
        <v>4887</v>
      </c>
      <c r="E193" s="68" t="s">
        <v>14487</v>
      </c>
      <c r="F193" s="66">
        <v>1</v>
      </c>
      <c r="G193" s="66" t="s">
        <v>1187</v>
      </c>
      <c r="H193" s="69">
        <v>45044.649456018517</v>
      </c>
      <c r="I193" s="69">
        <v>45044.653194444443</v>
      </c>
      <c r="J193" s="66" t="s">
        <v>3430</v>
      </c>
      <c r="K193" s="66" t="s">
        <v>3431</v>
      </c>
      <c r="L193" s="66" t="s">
        <v>3787</v>
      </c>
      <c r="M193" s="66" t="s">
        <v>80</v>
      </c>
      <c r="N193" s="66"/>
      <c r="O193" s="66" t="s">
        <v>3814</v>
      </c>
      <c r="P193" s="66"/>
      <c r="Q193" s="68"/>
      <c r="R193" s="66"/>
      <c r="S193" s="66"/>
      <c r="T193" s="66"/>
      <c r="U193" s="68"/>
      <c r="V193" s="66"/>
      <c r="W193" s="68"/>
      <c r="X193" s="68"/>
      <c r="Y193" s="68"/>
      <c r="Z193" s="66"/>
      <c r="AA193" s="66"/>
      <c r="AB193" s="68"/>
      <c r="AC193" s="68"/>
      <c r="AD193" s="66"/>
      <c r="AE193" s="66"/>
      <c r="AF193" s="66"/>
      <c r="AG193" s="66"/>
      <c r="AH193" s="33" t="s">
        <v>14488</v>
      </c>
      <c r="AI193" s="68"/>
      <c r="AJ193" s="68"/>
      <c r="AK193" s="66" t="s">
        <v>14489</v>
      </c>
      <c r="AL193" s="66"/>
      <c r="AM193" s="66"/>
      <c r="AN193" s="66"/>
      <c r="AO193" s="66"/>
      <c r="AP193" s="66"/>
      <c r="AQ193" s="66"/>
      <c r="AR193" s="66"/>
      <c r="AS193" s="66"/>
      <c r="AT193" s="66"/>
      <c r="AU193" s="66"/>
      <c r="AV193" s="68"/>
      <c r="AW193" s="66"/>
      <c r="AX193" s="66" t="s">
        <v>68</v>
      </c>
      <c r="AY193" s="66">
        <v>2023</v>
      </c>
      <c r="AZ193" s="66">
        <v>4</v>
      </c>
      <c r="BA193" s="66"/>
    </row>
    <row r="194" spans="1:53" ht="120">
      <c r="A194" s="61">
        <v>1874</v>
      </c>
      <c r="B194" s="61" t="s">
        <v>1186</v>
      </c>
      <c r="C194" s="62" t="s">
        <v>55</v>
      </c>
      <c r="D194" s="61" t="s">
        <v>4836</v>
      </c>
      <c r="E194" s="63" t="s">
        <v>14490</v>
      </c>
      <c r="F194" s="61">
        <v>1</v>
      </c>
      <c r="G194" s="61" t="s">
        <v>1187</v>
      </c>
      <c r="H194" s="64">
        <v>45044.655613425923</v>
      </c>
      <c r="I194" s="64">
        <v>45044.656585648147</v>
      </c>
      <c r="J194" s="61" t="s">
        <v>3430</v>
      </c>
      <c r="K194" s="61" t="s">
        <v>3431</v>
      </c>
      <c r="L194" s="61" t="s">
        <v>3787</v>
      </c>
      <c r="M194" s="61" t="s">
        <v>80</v>
      </c>
      <c r="N194" s="61"/>
      <c r="O194" s="61" t="s">
        <v>3717</v>
      </c>
      <c r="P194" s="61"/>
      <c r="Q194" s="65" t="s">
        <v>14491</v>
      </c>
      <c r="R194" s="61" t="s">
        <v>3598</v>
      </c>
      <c r="S194" s="61" t="s">
        <v>14492</v>
      </c>
      <c r="T194" s="61" t="s">
        <v>3598</v>
      </c>
      <c r="U194" s="65" t="s">
        <v>302</v>
      </c>
      <c r="V194" s="61" t="s">
        <v>14493</v>
      </c>
      <c r="W194" s="63"/>
      <c r="X194" s="63"/>
      <c r="Y194" s="63"/>
      <c r="Z194" s="61"/>
      <c r="AA194" s="61"/>
      <c r="AB194" s="63"/>
      <c r="AC194" s="63"/>
      <c r="AD194" s="61"/>
      <c r="AE194" s="61"/>
      <c r="AF194" s="61"/>
      <c r="AG194" s="61"/>
      <c r="AH194" s="63"/>
      <c r="AI194" s="63"/>
      <c r="AJ194" s="63"/>
      <c r="AK194" s="61"/>
      <c r="AL194" s="61"/>
      <c r="AM194" s="61"/>
      <c r="AN194" s="61"/>
      <c r="AO194" s="61"/>
      <c r="AP194" s="61"/>
      <c r="AQ194" s="61"/>
      <c r="AR194" s="61"/>
      <c r="AS194" s="61"/>
      <c r="AT194" s="61"/>
      <c r="AU194" s="61"/>
      <c r="AV194" s="63"/>
      <c r="AW194" s="61"/>
      <c r="AX194" s="61" t="s">
        <v>68</v>
      </c>
      <c r="AY194" s="61">
        <v>2023</v>
      </c>
      <c r="AZ194" s="61">
        <v>4</v>
      </c>
      <c r="BA194" s="66"/>
    </row>
    <row r="195" spans="1:53" ht="120">
      <c r="A195" s="66">
        <v>1875</v>
      </c>
      <c r="B195" s="66" t="s">
        <v>2236</v>
      </c>
      <c r="C195" s="67" t="s">
        <v>55</v>
      </c>
      <c r="D195" s="66" t="s">
        <v>4887</v>
      </c>
      <c r="E195" s="68" t="s">
        <v>14494</v>
      </c>
      <c r="F195" s="66">
        <v>34</v>
      </c>
      <c r="G195" s="66" t="s">
        <v>8462</v>
      </c>
      <c r="H195" s="69">
        <v>45044.743483796294</v>
      </c>
      <c r="I195" s="69">
        <v>45044.743680555555</v>
      </c>
      <c r="J195" s="66" t="s">
        <v>3418</v>
      </c>
      <c r="K195" s="66" t="s">
        <v>3419</v>
      </c>
      <c r="L195" s="66" t="s">
        <v>3784</v>
      </c>
      <c r="M195" s="66" t="s">
        <v>123</v>
      </c>
      <c r="N195" s="66"/>
      <c r="O195" s="66" t="s">
        <v>3704</v>
      </c>
      <c r="P195" s="66"/>
      <c r="Q195" s="68"/>
      <c r="R195" s="66"/>
      <c r="S195" s="66"/>
      <c r="T195" s="66"/>
      <c r="U195" s="68"/>
      <c r="V195" s="66"/>
      <c r="W195" s="68"/>
      <c r="X195" s="68"/>
      <c r="Y195" s="33" t="s">
        <v>6333</v>
      </c>
      <c r="Z195" s="66" t="s">
        <v>85</v>
      </c>
      <c r="AA195" s="66" t="s">
        <v>14495</v>
      </c>
      <c r="AB195" s="68"/>
      <c r="AC195" s="33" t="s">
        <v>14496</v>
      </c>
      <c r="AD195" s="66"/>
      <c r="AE195" s="66"/>
      <c r="AF195" s="66"/>
      <c r="AG195" s="66"/>
      <c r="AH195" s="68"/>
      <c r="AI195" s="68"/>
      <c r="AJ195" s="68"/>
      <c r="AK195" s="66"/>
      <c r="AL195" s="66"/>
      <c r="AM195" s="66"/>
      <c r="AN195" s="66"/>
      <c r="AO195" s="66"/>
      <c r="AP195" s="66"/>
      <c r="AQ195" s="66"/>
      <c r="AR195" s="66"/>
      <c r="AS195" s="66"/>
      <c r="AT195" s="66"/>
      <c r="AU195" s="66"/>
      <c r="AV195" s="68"/>
      <c r="AW195" s="66"/>
      <c r="AX195" s="66" t="s">
        <v>68</v>
      </c>
      <c r="AY195" s="66">
        <v>2023</v>
      </c>
      <c r="AZ195" s="66">
        <v>4</v>
      </c>
      <c r="BA195" s="66"/>
    </row>
    <row r="196" spans="1:53" ht="135">
      <c r="A196" s="61">
        <v>1876</v>
      </c>
      <c r="B196" s="61" t="s">
        <v>4308</v>
      </c>
      <c r="C196" s="62" t="s">
        <v>55</v>
      </c>
      <c r="D196" s="61" t="s">
        <v>4887</v>
      </c>
      <c r="E196" s="63" t="s">
        <v>14497</v>
      </c>
      <c r="F196" s="61">
        <v>11</v>
      </c>
      <c r="G196" s="61" t="s">
        <v>4310</v>
      </c>
      <c r="H196" s="64">
        <v>45046.651782407411</v>
      </c>
      <c r="I196" s="64">
        <v>45046.659930555557</v>
      </c>
      <c r="J196" s="61" t="s">
        <v>199</v>
      </c>
      <c r="K196" s="61" t="s">
        <v>200</v>
      </c>
      <c r="L196" s="61" t="s">
        <v>3920</v>
      </c>
      <c r="M196" s="61" t="s">
        <v>57</v>
      </c>
      <c r="N196" s="61" t="s">
        <v>112</v>
      </c>
      <c r="O196" s="61" t="s">
        <v>3704</v>
      </c>
      <c r="P196" s="61"/>
      <c r="Q196" s="63"/>
      <c r="R196" s="61"/>
      <c r="S196" s="61"/>
      <c r="T196" s="61"/>
      <c r="U196" s="63"/>
      <c r="V196" s="61"/>
      <c r="W196" s="63"/>
      <c r="X196" s="63"/>
      <c r="Y196" s="63" t="s">
        <v>1432</v>
      </c>
      <c r="Z196" s="61" t="s">
        <v>85</v>
      </c>
      <c r="AA196" s="61" t="s">
        <v>14498</v>
      </c>
      <c r="AB196" s="63"/>
      <c r="AC196" s="63" t="s">
        <v>14499</v>
      </c>
      <c r="AD196" s="61"/>
      <c r="AE196" s="61"/>
      <c r="AF196" s="61"/>
      <c r="AG196" s="61"/>
      <c r="AH196" s="63"/>
      <c r="AI196" s="63"/>
      <c r="AJ196" s="63"/>
      <c r="AK196" s="61"/>
      <c r="AL196" s="61"/>
      <c r="AM196" s="61"/>
      <c r="AN196" s="61"/>
      <c r="AO196" s="61"/>
      <c r="AP196" s="61"/>
      <c r="AQ196" s="61"/>
      <c r="AR196" s="61"/>
      <c r="AS196" s="61"/>
      <c r="AT196" s="61"/>
      <c r="AU196" s="61"/>
      <c r="AV196" s="63"/>
      <c r="AW196" s="61"/>
      <c r="AX196" s="61" t="s">
        <v>68</v>
      </c>
      <c r="AY196" s="61">
        <v>2023</v>
      </c>
      <c r="AZ196" s="61">
        <v>4</v>
      </c>
      <c r="BA196" s="66"/>
    </row>
    <row r="197" spans="1:53" ht="285">
      <c r="A197" s="66">
        <v>1877</v>
      </c>
      <c r="B197" s="66" t="s">
        <v>4308</v>
      </c>
      <c r="C197" s="67" t="s">
        <v>55</v>
      </c>
      <c r="D197" s="66" t="s">
        <v>4887</v>
      </c>
      <c r="E197" s="68" t="s">
        <v>14500</v>
      </c>
      <c r="F197" s="66">
        <v>11</v>
      </c>
      <c r="G197" s="66" t="s">
        <v>4310</v>
      </c>
      <c r="H197" s="69">
        <v>45046.675312500003</v>
      </c>
      <c r="I197" s="69">
        <v>45046.676041666666</v>
      </c>
      <c r="J197" s="66" t="s">
        <v>199</v>
      </c>
      <c r="K197" s="66" t="s">
        <v>200</v>
      </c>
      <c r="L197" s="66" t="s">
        <v>3920</v>
      </c>
      <c r="M197" s="66" t="s">
        <v>57</v>
      </c>
      <c r="N197" s="66" t="s">
        <v>112</v>
      </c>
      <c r="O197" s="66" t="s">
        <v>3704</v>
      </c>
      <c r="P197" s="66"/>
      <c r="Q197" s="68"/>
      <c r="R197" s="66"/>
      <c r="S197" s="66"/>
      <c r="T197" s="66"/>
      <c r="U197" s="68"/>
      <c r="V197" s="66"/>
      <c r="W197" s="68"/>
      <c r="X197" s="68"/>
      <c r="Y197" s="68" t="s">
        <v>14501</v>
      </c>
      <c r="Z197" s="66" t="s">
        <v>114</v>
      </c>
      <c r="AA197" s="66"/>
      <c r="AB197" s="68" t="s">
        <v>14502</v>
      </c>
      <c r="AC197" s="33" t="s">
        <v>14503</v>
      </c>
      <c r="AD197" s="66"/>
      <c r="AE197" s="66"/>
      <c r="AF197" s="66"/>
      <c r="AG197" s="66"/>
      <c r="AH197" s="68"/>
      <c r="AI197" s="68"/>
      <c r="AJ197" s="68"/>
      <c r="AK197" s="66"/>
      <c r="AL197" s="66"/>
      <c r="AM197" s="66"/>
      <c r="AN197" s="66"/>
      <c r="AO197" s="66"/>
      <c r="AP197" s="66"/>
      <c r="AQ197" s="66"/>
      <c r="AR197" s="66"/>
      <c r="AS197" s="66"/>
      <c r="AT197" s="66"/>
      <c r="AU197" s="66"/>
      <c r="AV197" s="68"/>
      <c r="AW197" s="66"/>
      <c r="AX197" s="66" t="s">
        <v>68</v>
      </c>
      <c r="AY197" s="66">
        <v>2023</v>
      </c>
      <c r="AZ197" s="66">
        <v>4</v>
      </c>
      <c r="BA197" s="66"/>
    </row>
    <row r="198" spans="1:53" ht="195">
      <c r="A198" s="61">
        <v>1878</v>
      </c>
      <c r="B198" s="61" t="s">
        <v>78</v>
      </c>
      <c r="C198" s="62" t="s">
        <v>55</v>
      </c>
      <c r="D198" s="61" t="s">
        <v>4903</v>
      </c>
      <c r="E198" s="63" t="s">
        <v>14504</v>
      </c>
      <c r="F198" s="61">
        <v>21</v>
      </c>
      <c r="G198" s="61" t="s">
        <v>13906</v>
      </c>
      <c r="H198" s="64">
        <v>45046.705474537041</v>
      </c>
      <c r="I198" s="64">
        <v>45046.707071759258</v>
      </c>
      <c r="J198" s="61" t="s">
        <v>199</v>
      </c>
      <c r="K198" s="61" t="s">
        <v>200</v>
      </c>
      <c r="L198" s="61" t="s">
        <v>3920</v>
      </c>
      <c r="M198" s="61" t="s">
        <v>57</v>
      </c>
      <c r="N198" s="61" t="s">
        <v>112</v>
      </c>
      <c r="O198" s="61" t="s">
        <v>3704</v>
      </c>
      <c r="P198" s="61"/>
      <c r="Q198" s="63"/>
      <c r="R198" s="61"/>
      <c r="S198" s="61"/>
      <c r="T198" s="61"/>
      <c r="U198" s="63"/>
      <c r="V198" s="61"/>
      <c r="W198" s="63"/>
      <c r="X198" s="63"/>
      <c r="Y198" s="65" t="s">
        <v>531</v>
      </c>
      <c r="Z198" s="61" t="s">
        <v>85</v>
      </c>
      <c r="AA198" s="61" t="s">
        <v>14505</v>
      </c>
      <c r="AB198" s="63"/>
      <c r="AC198" s="63"/>
      <c r="AD198" s="61"/>
      <c r="AE198" s="61"/>
      <c r="AF198" s="61"/>
      <c r="AG198" s="61"/>
      <c r="AH198" s="63"/>
      <c r="AI198" s="63"/>
      <c r="AJ198" s="63"/>
      <c r="AK198" s="61"/>
      <c r="AL198" s="61"/>
      <c r="AM198" s="61"/>
      <c r="AN198" s="61"/>
      <c r="AO198" s="61"/>
      <c r="AP198" s="61"/>
      <c r="AQ198" s="61"/>
      <c r="AR198" s="61"/>
      <c r="AS198" s="61"/>
      <c r="AT198" s="61"/>
      <c r="AU198" s="61"/>
      <c r="AV198" s="63"/>
      <c r="AW198" s="61"/>
      <c r="AX198" s="61" t="s">
        <v>68</v>
      </c>
      <c r="AY198" s="61">
        <v>2023</v>
      </c>
      <c r="AZ198" s="61">
        <v>4</v>
      </c>
      <c r="BA198" s="66"/>
    </row>
    <row r="199" spans="1:53" ht="45">
      <c r="A199" s="66">
        <v>1879</v>
      </c>
      <c r="B199" s="66" t="s">
        <v>1186</v>
      </c>
      <c r="C199" s="67" t="s">
        <v>55</v>
      </c>
      <c r="D199" s="66" t="s">
        <v>4887</v>
      </c>
      <c r="E199" s="68" t="s">
        <v>14506</v>
      </c>
      <c r="F199" s="66">
        <v>10</v>
      </c>
      <c r="G199" s="66" t="s">
        <v>1187</v>
      </c>
      <c r="H199" s="69">
        <v>45046.754687499997</v>
      </c>
      <c r="I199" s="69">
        <v>45046.755347222221</v>
      </c>
      <c r="J199" s="66" t="s">
        <v>199</v>
      </c>
      <c r="K199" s="66" t="s">
        <v>200</v>
      </c>
      <c r="L199" s="66" t="s">
        <v>14221</v>
      </c>
      <c r="M199" s="66" t="s">
        <v>57</v>
      </c>
      <c r="N199" s="66" t="s">
        <v>112</v>
      </c>
      <c r="O199" s="66" t="s">
        <v>3814</v>
      </c>
      <c r="P199" s="66"/>
      <c r="Q199" s="68"/>
      <c r="R199" s="66"/>
      <c r="S199" s="66"/>
      <c r="T199" s="66"/>
      <c r="U199" s="68"/>
      <c r="V199" s="66"/>
      <c r="W199" s="68"/>
      <c r="X199" s="68"/>
      <c r="Y199" s="68"/>
      <c r="Z199" s="66"/>
      <c r="AA199" s="66"/>
      <c r="AB199" s="68"/>
      <c r="AC199" s="68"/>
      <c r="AD199" s="66"/>
      <c r="AE199" s="66"/>
      <c r="AF199" s="66"/>
      <c r="AG199" s="66"/>
      <c r="AH199" s="33" t="s">
        <v>2635</v>
      </c>
      <c r="AI199" s="68"/>
      <c r="AJ199" s="68"/>
      <c r="AK199" s="66" t="s">
        <v>14507</v>
      </c>
      <c r="AL199" s="66"/>
      <c r="AM199" s="66"/>
      <c r="AN199" s="66"/>
      <c r="AO199" s="66"/>
      <c r="AP199" s="66"/>
      <c r="AQ199" s="66"/>
      <c r="AR199" s="66"/>
      <c r="AS199" s="66"/>
      <c r="AT199" s="66"/>
      <c r="AU199" s="66"/>
      <c r="AV199" s="68"/>
      <c r="AW199" s="66"/>
      <c r="AX199" s="66" t="s">
        <v>68</v>
      </c>
      <c r="AY199" s="66">
        <v>2023</v>
      </c>
      <c r="AZ199" s="66">
        <v>4</v>
      </c>
      <c r="BA199" s="66"/>
    </row>
    <row r="200" spans="1:53" ht="30">
      <c r="A200" s="61">
        <v>1880</v>
      </c>
      <c r="B200" s="61" t="s">
        <v>3729</v>
      </c>
      <c r="C200" s="62" t="s">
        <v>55</v>
      </c>
      <c r="D200" s="61"/>
      <c r="E200" s="63" t="s">
        <v>14508</v>
      </c>
      <c r="F200" s="61"/>
      <c r="G200" s="61" t="s">
        <v>3732</v>
      </c>
      <c r="H200" s="64">
        <v>45048.339247685188</v>
      </c>
      <c r="I200" s="64">
        <v>45048.341087962966</v>
      </c>
      <c r="J200" s="61" t="s">
        <v>3825</v>
      </c>
      <c r="K200" s="61" t="s">
        <v>3826</v>
      </c>
      <c r="L200" s="61" t="s">
        <v>3816</v>
      </c>
      <c r="M200" s="61" t="s">
        <v>149</v>
      </c>
      <c r="N200" s="61"/>
      <c r="O200" s="61" t="s">
        <v>3814</v>
      </c>
      <c r="P200" s="61"/>
      <c r="Q200" s="63"/>
      <c r="R200" s="61"/>
      <c r="S200" s="61"/>
      <c r="T200" s="61"/>
      <c r="U200" s="63"/>
      <c r="V200" s="61"/>
      <c r="W200" s="63"/>
      <c r="X200" s="63"/>
      <c r="Y200" s="63"/>
      <c r="Z200" s="61"/>
      <c r="AA200" s="61"/>
      <c r="AB200" s="63"/>
      <c r="AC200" s="63"/>
      <c r="AD200" s="61"/>
      <c r="AE200" s="61"/>
      <c r="AF200" s="61"/>
      <c r="AG200" s="61"/>
      <c r="AH200" s="63" t="s">
        <v>655</v>
      </c>
      <c r="AI200" s="63"/>
      <c r="AJ200" s="63"/>
      <c r="AK200" s="61" t="s">
        <v>14509</v>
      </c>
      <c r="AL200" s="61"/>
      <c r="AM200" s="61"/>
      <c r="AN200" s="61"/>
      <c r="AO200" s="61"/>
      <c r="AP200" s="61"/>
      <c r="AQ200" s="61"/>
      <c r="AR200" s="61"/>
      <c r="AS200" s="61"/>
      <c r="AT200" s="61"/>
      <c r="AU200" s="61"/>
      <c r="AV200" s="63"/>
      <c r="AW200" s="61"/>
      <c r="AX200" s="61" t="s">
        <v>68</v>
      </c>
      <c r="AY200" s="61">
        <v>2023</v>
      </c>
      <c r="AZ200" s="61">
        <v>5</v>
      </c>
      <c r="BA200" s="66"/>
    </row>
    <row r="201" spans="1:53" ht="60">
      <c r="A201" s="66">
        <v>1881</v>
      </c>
      <c r="B201" s="66" t="s">
        <v>3729</v>
      </c>
      <c r="C201" s="67" t="s">
        <v>55</v>
      </c>
      <c r="D201" s="66"/>
      <c r="E201" s="68" t="s">
        <v>14510</v>
      </c>
      <c r="F201" s="66"/>
      <c r="G201" s="66" t="s">
        <v>3732</v>
      </c>
      <c r="H201" s="69">
        <v>45048.341122685182</v>
      </c>
      <c r="I201" s="69">
        <v>45048.341874999998</v>
      </c>
      <c r="J201" s="66" t="s">
        <v>3825</v>
      </c>
      <c r="K201" s="66" t="s">
        <v>3826</v>
      </c>
      <c r="L201" s="66" t="s">
        <v>3816</v>
      </c>
      <c r="M201" s="66" t="s">
        <v>149</v>
      </c>
      <c r="N201" s="66"/>
      <c r="O201" s="66" t="s">
        <v>3814</v>
      </c>
      <c r="P201" s="66"/>
      <c r="Q201" s="68"/>
      <c r="R201" s="66"/>
      <c r="S201" s="66"/>
      <c r="T201" s="66"/>
      <c r="U201" s="68"/>
      <c r="V201" s="66"/>
      <c r="W201" s="68"/>
      <c r="X201" s="68"/>
      <c r="Y201" s="68"/>
      <c r="Z201" s="66"/>
      <c r="AA201" s="66"/>
      <c r="AB201" s="68"/>
      <c r="AC201" s="68"/>
      <c r="AD201" s="66"/>
      <c r="AE201" s="66"/>
      <c r="AF201" s="66"/>
      <c r="AG201" s="66"/>
      <c r="AH201" s="33" t="s">
        <v>14022</v>
      </c>
      <c r="AI201" s="68"/>
      <c r="AJ201" s="68"/>
      <c r="AK201" s="66" t="s">
        <v>14509</v>
      </c>
      <c r="AL201" s="66"/>
      <c r="AM201" s="66"/>
      <c r="AN201" s="66"/>
      <c r="AO201" s="66"/>
      <c r="AP201" s="66"/>
      <c r="AQ201" s="66"/>
      <c r="AR201" s="66"/>
      <c r="AS201" s="66"/>
      <c r="AT201" s="66"/>
      <c r="AU201" s="66"/>
      <c r="AV201" s="68"/>
      <c r="AW201" s="66"/>
      <c r="AX201" s="66" t="s">
        <v>68</v>
      </c>
      <c r="AY201" s="66">
        <v>2023</v>
      </c>
      <c r="AZ201" s="66">
        <v>5</v>
      </c>
      <c r="BA201" s="66"/>
    </row>
    <row r="202" spans="1:53" ht="120">
      <c r="A202" s="61">
        <v>1882</v>
      </c>
      <c r="B202" s="61" t="s">
        <v>54</v>
      </c>
      <c r="C202" s="62" t="s">
        <v>55</v>
      </c>
      <c r="D202" s="61" t="s">
        <v>4887</v>
      </c>
      <c r="E202" s="63" t="s">
        <v>14511</v>
      </c>
      <c r="F202" s="61">
        <v>3</v>
      </c>
      <c r="G202" s="61" t="s">
        <v>58</v>
      </c>
      <c r="H202" s="64">
        <v>45048.374155092592</v>
      </c>
      <c r="I202" s="64">
        <v>45048.378171296295</v>
      </c>
      <c r="J202" s="61" t="s">
        <v>3422</v>
      </c>
      <c r="K202" s="61" t="s">
        <v>3423</v>
      </c>
      <c r="L202" s="61" t="s">
        <v>3711</v>
      </c>
      <c r="M202" s="61" t="s">
        <v>57</v>
      </c>
      <c r="N202" s="61" t="s">
        <v>112</v>
      </c>
      <c r="O202" s="61" t="s">
        <v>3704</v>
      </c>
      <c r="P202" s="61"/>
      <c r="Q202" s="63"/>
      <c r="R202" s="61"/>
      <c r="S202" s="61"/>
      <c r="T202" s="61"/>
      <c r="U202" s="63"/>
      <c r="V202" s="61"/>
      <c r="W202" s="63"/>
      <c r="X202" s="63"/>
      <c r="Y202" s="65" t="s">
        <v>3712</v>
      </c>
      <c r="Z202" s="61" t="s">
        <v>85</v>
      </c>
      <c r="AA202" s="61" t="s">
        <v>14512</v>
      </c>
      <c r="AB202" s="63"/>
      <c r="AC202" s="65" t="s">
        <v>14513</v>
      </c>
      <c r="AD202" s="61"/>
      <c r="AE202" s="61"/>
      <c r="AF202" s="61"/>
      <c r="AG202" s="61"/>
      <c r="AH202" s="63"/>
      <c r="AI202" s="63"/>
      <c r="AJ202" s="63"/>
      <c r="AK202" s="61"/>
      <c r="AL202" s="61"/>
      <c r="AM202" s="61"/>
      <c r="AN202" s="61"/>
      <c r="AO202" s="61"/>
      <c r="AP202" s="61"/>
      <c r="AQ202" s="61"/>
      <c r="AR202" s="61"/>
      <c r="AS202" s="61"/>
      <c r="AT202" s="61"/>
      <c r="AU202" s="61"/>
      <c r="AV202" s="63"/>
      <c r="AW202" s="61"/>
      <c r="AX202" s="61" t="s">
        <v>68</v>
      </c>
      <c r="AY202" s="61">
        <v>2023</v>
      </c>
      <c r="AZ202" s="61">
        <v>5</v>
      </c>
      <c r="BA202" s="66"/>
    </row>
    <row r="203" spans="1:53" ht="240">
      <c r="A203" s="66">
        <v>1883</v>
      </c>
      <c r="B203" s="66" t="s">
        <v>1186</v>
      </c>
      <c r="C203" s="67" t="s">
        <v>55</v>
      </c>
      <c r="D203" s="66" t="s">
        <v>4836</v>
      </c>
      <c r="E203" s="68" t="s">
        <v>14514</v>
      </c>
      <c r="F203" s="66">
        <v>10</v>
      </c>
      <c r="G203" s="66" t="s">
        <v>1187</v>
      </c>
      <c r="H203" s="69">
        <v>45048.376307870371</v>
      </c>
      <c r="I203" s="69">
        <v>45048.421296296299</v>
      </c>
      <c r="J203" s="66" t="s">
        <v>3825</v>
      </c>
      <c r="K203" s="66" t="s">
        <v>3826</v>
      </c>
      <c r="L203" s="66" t="s">
        <v>3816</v>
      </c>
      <c r="M203" s="66" t="s">
        <v>149</v>
      </c>
      <c r="N203" s="66"/>
      <c r="O203" s="66" t="s">
        <v>3704</v>
      </c>
      <c r="P203" s="66"/>
      <c r="Q203" s="68"/>
      <c r="R203" s="66"/>
      <c r="S203" s="66"/>
      <c r="T203" s="66"/>
      <c r="U203" s="68"/>
      <c r="V203" s="66"/>
      <c r="W203" s="68"/>
      <c r="X203" s="68"/>
      <c r="Y203" s="68" t="s">
        <v>14515</v>
      </c>
      <c r="Z203" s="66" t="s">
        <v>85</v>
      </c>
      <c r="AA203" s="66" t="s">
        <v>14516</v>
      </c>
      <c r="AB203" s="68"/>
      <c r="AC203" s="68"/>
      <c r="AD203" s="66"/>
      <c r="AE203" s="66"/>
      <c r="AF203" s="66"/>
      <c r="AG203" s="66"/>
      <c r="AH203" s="68"/>
      <c r="AI203" s="68"/>
      <c r="AJ203" s="68"/>
      <c r="AK203" s="66"/>
      <c r="AL203" s="66"/>
      <c r="AM203" s="66"/>
      <c r="AN203" s="66"/>
      <c r="AO203" s="66"/>
      <c r="AP203" s="66"/>
      <c r="AQ203" s="66"/>
      <c r="AR203" s="66"/>
      <c r="AS203" s="66"/>
      <c r="AT203" s="66"/>
      <c r="AU203" s="66"/>
      <c r="AV203" s="68"/>
      <c r="AW203" s="66"/>
      <c r="AX203" s="66" t="s">
        <v>68</v>
      </c>
      <c r="AY203" s="66">
        <v>2023</v>
      </c>
      <c r="AZ203" s="66">
        <v>5</v>
      </c>
      <c r="BA203" s="66"/>
    </row>
    <row r="204" spans="1:53" ht="30">
      <c r="A204" s="61">
        <v>1884</v>
      </c>
      <c r="B204" s="61" t="s">
        <v>1186</v>
      </c>
      <c r="C204" s="62" t="s">
        <v>55</v>
      </c>
      <c r="D204" s="61" t="s">
        <v>4887</v>
      </c>
      <c r="E204" s="63" t="s">
        <v>14517</v>
      </c>
      <c r="F204" s="61">
        <v>1</v>
      </c>
      <c r="G204" s="61" t="s">
        <v>1187</v>
      </c>
      <c r="H204" s="64">
        <v>45048.430995370371</v>
      </c>
      <c r="I204" s="64">
        <v>45048.462037037039</v>
      </c>
      <c r="J204" s="61" t="s">
        <v>4290</v>
      </c>
      <c r="K204" s="61" t="s">
        <v>4291</v>
      </c>
      <c r="L204" s="61" t="s">
        <v>4099</v>
      </c>
      <c r="M204" s="61" t="s">
        <v>2796</v>
      </c>
      <c r="N204" s="61"/>
      <c r="O204" s="61" t="s">
        <v>3717</v>
      </c>
      <c r="P204" s="61"/>
      <c r="Q204" s="65" t="s">
        <v>14518</v>
      </c>
      <c r="R204" s="61" t="s">
        <v>1840</v>
      </c>
      <c r="S204" s="61" t="s">
        <v>1840</v>
      </c>
      <c r="T204" s="61" t="s">
        <v>1840</v>
      </c>
      <c r="U204" s="65" t="s">
        <v>14519</v>
      </c>
      <c r="V204" s="61" t="s">
        <v>14520</v>
      </c>
      <c r="W204" s="63"/>
      <c r="X204" s="63"/>
      <c r="Y204" s="63"/>
      <c r="Z204" s="61"/>
      <c r="AA204" s="61"/>
      <c r="AB204" s="63"/>
      <c r="AC204" s="63"/>
      <c r="AD204" s="61"/>
      <c r="AE204" s="61"/>
      <c r="AF204" s="61"/>
      <c r="AG204" s="61"/>
      <c r="AH204" s="63"/>
      <c r="AI204" s="63"/>
      <c r="AJ204" s="63"/>
      <c r="AK204" s="61"/>
      <c r="AL204" s="61"/>
      <c r="AM204" s="61"/>
      <c r="AN204" s="61"/>
      <c r="AO204" s="61"/>
      <c r="AP204" s="61"/>
      <c r="AQ204" s="61"/>
      <c r="AR204" s="61"/>
      <c r="AS204" s="61"/>
      <c r="AT204" s="61"/>
      <c r="AU204" s="61"/>
      <c r="AV204" s="63"/>
      <c r="AW204" s="61"/>
      <c r="AX204" s="61" t="s">
        <v>68</v>
      </c>
      <c r="AY204" s="61">
        <v>2023</v>
      </c>
      <c r="AZ204" s="61">
        <v>5</v>
      </c>
      <c r="BA204" s="66"/>
    </row>
    <row r="205" spans="1:53" ht="105">
      <c r="A205" s="66">
        <v>1885</v>
      </c>
      <c r="B205" s="66" t="s">
        <v>78</v>
      </c>
      <c r="C205" s="67" t="s">
        <v>55</v>
      </c>
      <c r="D205" s="66" t="s">
        <v>4887</v>
      </c>
      <c r="E205" s="68" t="s">
        <v>14521</v>
      </c>
      <c r="F205" s="66">
        <v>23</v>
      </c>
      <c r="G205" s="66" t="s">
        <v>13906</v>
      </c>
      <c r="H205" s="69">
        <v>45048.475578703707</v>
      </c>
      <c r="I205" s="69">
        <v>45048.480543981481</v>
      </c>
      <c r="J205" s="66" t="s">
        <v>3430</v>
      </c>
      <c r="K205" s="66" t="s">
        <v>3431</v>
      </c>
      <c r="L205" s="66" t="s">
        <v>3703</v>
      </c>
      <c r="M205" s="66" t="s">
        <v>5618</v>
      </c>
      <c r="N205" s="66"/>
      <c r="O205" s="66" t="s">
        <v>3717</v>
      </c>
      <c r="P205" s="66"/>
      <c r="Q205" s="33" t="s">
        <v>14522</v>
      </c>
      <c r="R205" s="66" t="s">
        <v>14523</v>
      </c>
      <c r="S205" s="66" t="s">
        <v>14524</v>
      </c>
      <c r="T205" s="66" t="s">
        <v>65</v>
      </c>
      <c r="U205" s="33" t="s">
        <v>14525</v>
      </c>
      <c r="V205" s="66" t="s">
        <v>14526</v>
      </c>
      <c r="W205" s="68"/>
      <c r="X205" s="68"/>
      <c r="Y205" s="68"/>
      <c r="Z205" s="66"/>
      <c r="AA205" s="66"/>
      <c r="AB205" s="68"/>
      <c r="AC205" s="68"/>
      <c r="AD205" s="66"/>
      <c r="AE205" s="66"/>
      <c r="AF205" s="66"/>
      <c r="AG205" s="66"/>
      <c r="AH205" s="68"/>
      <c r="AI205" s="68"/>
      <c r="AJ205" s="68"/>
      <c r="AK205" s="66"/>
      <c r="AL205" s="66"/>
      <c r="AM205" s="66"/>
      <c r="AN205" s="66"/>
      <c r="AO205" s="66"/>
      <c r="AP205" s="66"/>
      <c r="AQ205" s="66"/>
      <c r="AR205" s="66"/>
      <c r="AS205" s="66"/>
      <c r="AT205" s="66"/>
      <c r="AU205" s="66"/>
      <c r="AV205" s="68"/>
      <c r="AW205" s="66"/>
      <c r="AX205" s="66" t="s">
        <v>68</v>
      </c>
      <c r="AY205" s="66">
        <v>2023</v>
      </c>
      <c r="AZ205" s="66">
        <v>5</v>
      </c>
      <c r="BA205" s="66"/>
    </row>
    <row r="206" spans="1:53" ht="30">
      <c r="A206" s="61">
        <v>1886</v>
      </c>
      <c r="B206" s="61" t="s">
        <v>1186</v>
      </c>
      <c r="C206" s="62" t="s">
        <v>55</v>
      </c>
      <c r="D206" s="61" t="s">
        <v>4887</v>
      </c>
      <c r="E206" s="63" t="s">
        <v>14527</v>
      </c>
      <c r="F206" s="61">
        <v>8</v>
      </c>
      <c r="G206" s="61" t="s">
        <v>1187</v>
      </c>
      <c r="H206" s="64">
        <v>45048.480833333335</v>
      </c>
      <c r="I206" s="64">
        <v>45048.481342592589</v>
      </c>
      <c r="J206" s="61" t="s">
        <v>3430</v>
      </c>
      <c r="K206" s="61" t="s">
        <v>3431</v>
      </c>
      <c r="L206" s="61" t="s">
        <v>3787</v>
      </c>
      <c r="M206" s="61" t="s">
        <v>80</v>
      </c>
      <c r="N206" s="61"/>
      <c r="O206" s="61" t="s">
        <v>3814</v>
      </c>
      <c r="P206" s="61"/>
      <c r="Q206" s="63"/>
      <c r="R206" s="61"/>
      <c r="S206" s="61"/>
      <c r="T206" s="61"/>
      <c r="U206" s="63"/>
      <c r="V206" s="61"/>
      <c r="W206" s="63"/>
      <c r="X206" s="63"/>
      <c r="Y206" s="63"/>
      <c r="Z206" s="61"/>
      <c r="AA206" s="61"/>
      <c r="AB206" s="63"/>
      <c r="AC206" s="63"/>
      <c r="AD206" s="61"/>
      <c r="AE206" s="61"/>
      <c r="AF206" s="61"/>
      <c r="AG206" s="61"/>
      <c r="AH206" s="63" t="s">
        <v>14528</v>
      </c>
      <c r="AI206" s="63"/>
      <c r="AJ206" s="63"/>
      <c r="AK206" s="61" t="s">
        <v>14529</v>
      </c>
      <c r="AL206" s="61"/>
      <c r="AM206" s="61"/>
      <c r="AN206" s="61"/>
      <c r="AO206" s="61"/>
      <c r="AP206" s="61"/>
      <c r="AQ206" s="61"/>
      <c r="AR206" s="61"/>
      <c r="AS206" s="61"/>
      <c r="AT206" s="61"/>
      <c r="AU206" s="61"/>
      <c r="AV206" s="63"/>
      <c r="AW206" s="61"/>
      <c r="AX206" s="61" t="s">
        <v>68</v>
      </c>
      <c r="AY206" s="61">
        <v>2023</v>
      </c>
      <c r="AZ206" s="61">
        <v>5</v>
      </c>
      <c r="BA206" s="66"/>
    </row>
    <row r="207" spans="1:53" ht="225">
      <c r="A207" s="66">
        <v>1887</v>
      </c>
      <c r="B207" s="66" t="s">
        <v>78</v>
      </c>
      <c r="C207" s="67" t="s">
        <v>55</v>
      </c>
      <c r="D207" s="66" t="s">
        <v>4836</v>
      </c>
      <c r="E207" s="68" t="s">
        <v>14530</v>
      </c>
      <c r="F207" s="66">
        <v>23</v>
      </c>
      <c r="G207" s="66" t="s">
        <v>13906</v>
      </c>
      <c r="H207" s="69">
        <v>45048.481388888889</v>
      </c>
      <c r="I207" s="69">
        <v>45048.485219907408</v>
      </c>
      <c r="J207" s="66" t="s">
        <v>3430</v>
      </c>
      <c r="K207" s="66" t="s">
        <v>3431</v>
      </c>
      <c r="L207" s="66" t="s">
        <v>3703</v>
      </c>
      <c r="M207" s="66" t="s">
        <v>3973</v>
      </c>
      <c r="N207" s="66" t="s">
        <v>112</v>
      </c>
      <c r="O207" s="66" t="s">
        <v>3717</v>
      </c>
      <c r="P207" s="66"/>
      <c r="Q207" s="33" t="s">
        <v>14531</v>
      </c>
      <c r="R207" s="66" t="s">
        <v>14532</v>
      </c>
      <c r="S207" s="66" t="s">
        <v>14532</v>
      </c>
      <c r="T207" s="66" t="s">
        <v>14532</v>
      </c>
      <c r="U207" s="33" t="s">
        <v>14525</v>
      </c>
      <c r="V207" s="66" t="s">
        <v>14533</v>
      </c>
      <c r="W207" s="68"/>
      <c r="X207" s="68"/>
      <c r="Y207" s="68"/>
      <c r="Z207" s="66"/>
      <c r="AA207" s="66"/>
      <c r="AB207" s="68"/>
      <c r="AC207" s="68"/>
      <c r="AD207" s="66"/>
      <c r="AE207" s="66"/>
      <c r="AF207" s="66"/>
      <c r="AG207" s="66"/>
      <c r="AH207" s="68"/>
      <c r="AI207" s="68"/>
      <c r="AJ207" s="68"/>
      <c r="AK207" s="66"/>
      <c r="AL207" s="66"/>
      <c r="AM207" s="66"/>
      <c r="AN207" s="66"/>
      <c r="AO207" s="66"/>
      <c r="AP207" s="66"/>
      <c r="AQ207" s="66"/>
      <c r="AR207" s="66"/>
      <c r="AS207" s="66"/>
      <c r="AT207" s="66"/>
      <c r="AU207" s="66"/>
      <c r="AV207" s="68"/>
      <c r="AW207" s="66"/>
      <c r="AX207" s="66" t="s">
        <v>68</v>
      </c>
      <c r="AY207" s="66">
        <v>2023</v>
      </c>
      <c r="AZ207" s="66">
        <v>5</v>
      </c>
      <c r="BA207" s="66"/>
    </row>
    <row r="208" spans="1:53" ht="360">
      <c r="A208" s="61">
        <v>1888</v>
      </c>
      <c r="B208" s="61" t="s">
        <v>1186</v>
      </c>
      <c r="C208" s="62" t="s">
        <v>55</v>
      </c>
      <c r="D208" s="61" t="s">
        <v>4903</v>
      </c>
      <c r="E208" s="63" t="s">
        <v>14534</v>
      </c>
      <c r="F208" s="61">
        <v>16</v>
      </c>
      <c r="G208" s="61" t="s">
        <v>1187</v>
      </c>
      <c r="H208" s="64">
        <v>45049.362881944442</v>
      </c>
      <c r="I208" s="64">
        <v>45049.366967592592</v>
      </c>
      <c r="J208" s="61" t="s">
        <v>72</v>
      </c>
      <c r="K208" s="61" t="s">
        <v>73</v>
      </c>
      <c r="L208" s="61" t="s">
        <v>4099</v>
      </c>
      <c r="M208" s="61" t="s">
        <v>1161</v>
      </c>
      <c r="N208" s="61" t="s">
        <v>112</v>
      </c>
      <c r="O208" s="61" t="s">
        <v>3704</v>
      </c>
      <c r="P208" s="61"/>
      <c r="Q208" s="63"/>
      <c r="R208" s="61"/>
      <c r="S208" s="61"/>
      <c r="T208" s="61"/>
      <c r="U208" s="63"/>
      <c r="V208" s="61"/>
      <c r="W208" s="63"/>
      <c r="X208" s="63"/>
      <c r="Y208" s="65" t="s">
        <v>5706</v>
      </c>
      <c r="Z208" s="61" t="s">
        <v>114</v>
      </c>
      <c r="AA208" s="61"/>
      <c r="AB208" s="65" t="s">
        <v>14535</v>
      </c>
      <c r="AC208" s="65" t="s">
        <v>14536</v>
      </c>
      <c r="AD208" s="61"/>
      <c r="AE208" s="61"/>
      <c r="AF208" s="61"/>
      <c r="AG208" s="61"/>
      <c r="AH208" s="63"/>
      <c r="AI208" s="63"/>
      <c r="AJ208" s="63"/>
      <c r="AK208" s="61"/>
      <c r="AL208" s="61"/>
      <c r="AM208" s="61"/>
      <c r="AN208" s="61"/>
      <c r="AO208" s="61"/>
      <c r="AP208" s="61"/>
      <c r="AQ208" s="61"/>
      <c r="AR208" s="61"/>
      <c r="AS208" s="61"/>
      <c r="AT208" s="61"/>
      <c r="AU208" s="61"/>
      <c r="AV208" s="63"/>
      <c r="AW208" s="61"/>
      <c r="AX208" s="61" t="s">
        <v>68</v>
      </c>
      <c r="AY208" s="61">
        <v>2023</v>
      </c>
      <c r="AZ208" s="61">
        <v>5</v>
      </c>
      <c r="BA208" s="66"/>
    </row>
    <row r="209" spans="1:53" ht="270">
      <c r="A209" s="66">
        <v>1889</v>
      </c>
      <c r="B209" s="66" t="s">
        <v>2236</v>
      </c>
      <c r="C209" s="67" t="s">
        <v>55</v>
      </c>
      <c r="D209" s="66" t="s">
        <v>4824</v>
      </c>
      <c r="E209" s="68" t="s">
        <v>14537</v>
      </c>
      <c r="F209" s="66">
        <v>2</v>
      </c>
      <c r="G209" s="66" t="s">
        <v>8462</v>
      </c>
      <c r="H209" s="69">
        <v>45049.369027777779</v>
      </c>
      <c r="I209" s="69">
        <v>45049.378009259257</v>
      </c>
      <c r="J209" s="66" t="s">
        <v>4197</v>
      </c>
      <c r="K209" s="66" t="s">
        <v>4198</v>
      </c>
      <c r="L209" s="66" t="s">
        <v>3716</v>
      </c>
      <c r="M209" s="66" t="s">
        <v>56</v>
      </c>
      <c r="N209" s="66"/>
      <c r="O209" s="66" t="s">
        <v>3704</v>
      </c>
      <c r="P209" s="66"/>
      <c r="Q209" s="68"/>
      <c r="R209" s="66"/>
      <c r="S209" s="66"/>
      <c r="T209" s="66"/>
      <c r="U209" s="68"/>
      <c r="V209" s="66"/>
      <c r="W209" s="68"/>
      <c r="X209" s="68"/>
      <c r="Y209" s="68" t="s">
        <v>14538</v>
      </c>
      <c r="Z209" s="66" t="s">
        <v>114</v>
      </c>
      <c r="AA209" s="66"/>
      <c r="AB209" s="33" t="s">
        <v>14539</v>
      </c>
      <c r="AC209" s="68"/>
      <c r="AD209" s="66"/>
      <c r="AE209" s="66"/>
      <c r="AF209" s="66"/>
      <c r="AG209" s="66"/>
      <c r="AH209" s="68"/>
      <c r="AI209" s="68"/>
      <c r="AJ209" s="68"/>
      <c r="AK209" s="66"/>
      <c r="AL209" s="66"/>
      <c r="AM209" s="66"/>
      <c r="AN209" s="66"/>
      <c r="AO209" s="66"/>
      <c r="AP209" s="66"/>
      <c r="AQ209" s="66"/>
      <c r="AR209" s="66"/>
      <c r="AS209" s="66"/>
      <c r="AT209" s="66"/>
      <c r="AU209" s="66"/>
      <c r="AV209" s="68"/>
      <c r="AW209" s="66"/>
      <c r="AX209" s="66" t="s">
        <v>68</v>
      </c>
      <c r="AY209" s="66">
        <v>2023</v>
      </c>
      <c r="AZ209" s="66">
        <v>5</v>
      </c>
      <c r="BA209" s="66"/>
    </row>
    <row r="210" spans="1:53" ht="165">
      <c r="A210" s="61">
        <v>1890</v>
      </c>
      <c r="B210" s="61" t="s">
        <v>2236</v>
      </c>
      <c r="C210" s="62" t="s">
        <v>55</v>
      </c>
      <c r="D210" s="61" t="s">
        <v>4887</v>
      </c>
      <c r="E210" s="63" t="s">
        <v>14540</v>
      </c>
      <c r="F210" s="61">
        <v>3</v>
      </c>
      <c r="G210" s="61" t="s">
        <v>8462</v>
      </c>
      <c r="H210" s="64">
        <v>45049.390659722223</v>
      </c>
      <c r="I210" s="64">
        <v>45049.391631944447</v>
      </c>
      <c r="J210" s="61" t="s">
        <v>3418</v>
      </c>
      <c r="K210" s="61" t="s">
        <v>3419</v>
      </c>
      <c r="L210" s="61" t="s">
        <v>3784</v>
      </c>
      <c r="M210" s="61" t="s">
        <v>123</v>
      </c>
      <c r="N210" s="61"/>
      <c r="O210" s="61" t="s">
        <v>3822</v>
      </c>
      <c r="P210" s="61"/>
      <c r="Q210" s="63"/>
      <c r="R210" s="61"/>
      <c r="S210" s="61"/>
      <c r="T210" s="61"/>
      <c r="U210" s="63"/>
      <c r="V210" s="61"/>
      <c r="W210" s="63"/>
      <c r="X210" s="63"/>
      <c r="Y210" s="63"/>
      <c r="Z210" s="61"/>
      <c r="AA210" s="61"/>
      <c r="AB210" s="63"/>
      <c r="AC210" s="63"/>
      <c r="AD210" s="61" t="s">
        <v>8192</v>
      </c>
      <c r="AE210" s="61" t="s">
        <v>14541</v>
      </c>
      <c r="AF210" s="61"/>
      <c r="AG210" s="61"/>
      <c r="AH210" s="63"/>
      <c r="AI210" s="63"/>
      <c r="AJ210" s="63"/>
      <c r="AK210" s="61"/>
      <c r="AL210" s="61"/>
      <c r="AM210" s="61"/>
      <c r="AN210" s="61"/>
      <c r="AO210" s="61"/>
      <c r="AP210" s="61"/>
      <c r="AQ210" s="61"/>
      <c r="AR210" s="61"/>
      <c r="AS210" s="61"/>
      <c r="AT210" s="61"/>
      <c r="AU210" s="61"/>
      <c r="AV210" s="63"/>
      <c r="AW210" s="61"/>
      <c r="AX210" s="61" t="s">
        <v>68</v>
      </c>
      <c r="AY210" s="61">
        <v>2023</v>
      </c>
      <c r="AZ210" s="61">
        <v>5</v>
      </c>
      <c r="BA210" s="66"/>
    </row>
    <row r="211" spans="1:53" ht="135">
      <c r="A211" s="66">
        <v>1891</v>
      </c>
      <c r="B211" s="66" t="s">
        <v>78</v>
      </c>
      <c r="C211" s="67" t="s">
        <v>55</v>
      </c>
      <c r="D211" s="66" t="s">
        <v>6372</v>
      </c>
      <c r="E211" s="68" t="s">
        <v>14542</v>
      </c>
      <c r="F211" s="66">
        <v>57</v>
      </c>
      <c r="G211" s="66" t="s">
        <v>13906</v>
      </c>
      <c r="H211" s="69">
        <v>45049.412870370368</v>
      </c>
      <c r="I211" s="69">
        <v>45049.413032407407</v>
      </c>
      <c r="J211" s="66" t="s">
        <v>108</v>
      </c>
      <c r="K211" s="66" t="s">
        <v>109</v>
      </c>
      <c r="L211" s="66" t="s">
        <v>4143</v>
      </c>
      <c r="M211" s="66" t="s">
        <v>57</v>
      </c>
      <c r="N211" s="66" t="s">
        <v>107</v>
      </c>
      <c r="O211" s="66" t="s">
        <v>3704</v>
      </c>
      <c r="P211" s="66"/>
      <c r="Q211" s="68"/>
      <c r="R211" s="66"/>
      <c r="S211" s="66"/>
      <c r="T211" s="66"/>
      <c r="U211" s="68"/>
      <c r="V211" s="66"/>
      <c r="W211" s="68"/>
      <c r="X211" s="68"/>
      <c r="Y211" s="33" t="s">
        <v>1465</v>
      </c>
      <c r="Z211" s="66" t="s">
        <v>114</v>
      </c>
      <c r="AA211" s="66"/>
      <c r="AB211" s="33" t="s">
        <v>14543</v>
      </c>
      <c r="AC211" s="68"/>
      <c r="AD211" s="66"/>
      <c r="AE211" s="66"/>
      <c r="AF211" s="66"/>
      <c r="AG211" s="66"/>
      <c r="AH211" s="68"/>
      <c r="AI211" s="68"/>
      <c r="AJ211" s="68"/>
      <c r="AK211" s="66"/>
      <c r="AL211" s="66"/>
      <c r="AM211" s="66"/>
      <c r="AN211" s="66"/>
      <c r="AO211" s="66"/>
      <c r="AP211" s="66"/>
      <c r="AQ211" s="66"/>
      <c r="AR211" s="66"/>
      <c r="AS211" s="66"/>
      <c r="AT211" s="66"/>
      <c r="AU211" s="66"/>
      <c r="AV211" s="68"/>
      <c r="AW211" s="66"/>
      <c r="AX211" s="66" t="s">
        <v>68</v>
      </c>
      <c r="AY211" s="66">
        <v>2023</v>
      </c>
      <c r="AZ211" s="66">
        <v>5</v>
      </c>
      <c r="BA211" s="66"/>
    </row>
    <row r="212" spans="1:53" ht="75">
      <c r="A212" s="61">
        <v>1892</v>
      </c>
      <c r="B212" s="61" t="s">
        <v>78</v>
      </c>
      <c r="C212" s="62" t="s">
        <v>55</v>
      </c>
      <c r="D212" s="61" t="s">
        <v>4903</v>
      </c>
      <c r="E212" s="63" t="s">
        <v>14542</v>
      </c>
      <c r="F212" s="61">
        <v>57</v>
      </c>
      <c r="G212" s="61" t="s">
        <v>13906</v>
      </c>
      <c r="H212" s="64">
        <v>45049.413055555553</v>
      </c>
      <c r="I212" s="64">
        <v>45049.414629629631</v>
      </c>
      <c r="J212" s="61" t="s">
        <v>108</v>
      </c>
      <c r="K212" s="61" t="s">
        <v>109</v>
      </c>
      <c r="L212" s="61" t="s">
        <v>4143</v>
      </c>
      <c r="M212" s="61" t="s">
        <v>57</v>
      </c>
      <c r="N212" s="61" t="s">
        <v>107</v>
      </c>
      <c r="O212" s="61" t="s">
        <v>3704</v>
      </c>
      <c r="P212" s="61"/>
      <c r="Q212" s="63"/>
      <c r="R212" s="61"/>
      <c r="S212" s="61"/>
      <c r="T212" s="61"/>
      <c r="U212" s="63"/>
      <c r="V212" s="61"/>
      <c r="W212" s="63"/>
      <c r="X212" s="63"/>
      <c r="Y212" s="65" t="s">
        <v>1768</v>
      </c>
      <c r="Z212" s="61" t="s">
        <v>85</v>
      </c>
      <c r="AA212" s="61" t="s">
        <v>14544</v>
      </c>
      <c r="AB212" s="63"/>
      <c r="AC212" s="63"/>
      <c r="AD212" s="61"/>
      <c r="AE212" s="61"/>
      <c r="AF212" s="61"/>
      <c r="AG212" s="61"/>
      <c r="AH212" s="63"/>
      <c r="AI212" s="63"/>
      <c r="AJ212" s="63"/>
      <c r="AK212" s="61"/>
      <c r="AL212" s="61"/>
      <c r="AM212" s="61"/>
      <c r="AN212" s="61"/>
      <c r="AO212" s="61"/>
      <c r="AP212" s="61"/>
      <c r="AQ212" s="61"/>
      <c r="AR212" s="61"/>
      <c r="AS212" s="61"/>
      <c r="AT212" s="61"/>
      <c r="AU212" s="61"/>
      <c r="AV212" s="63"/>
      <c r="AW212" s="61"/>
      <c r="AX212" s="61" t="s">
        <v>68</v>
      </c>
      <c r="AY212" s="61">
        <v>2023</v>
      </c>
      <c r="AZ212" s="61">
        <v>5</v>
      </c>
      <c r="BA212" s="66"/>
    </row>
    <row r="213" spans="1:53" ht="105">
      <c r="A213" s="66">
        <v>1893</v>
      </c>
      <c r="B213" s="66" t="s">
        <v>2236</v>
      </c>
      <c r="C213" s="67" t="s">
        <v>55</v>
      </c>
      <c r="D213" s="66" t="s">
        <v>4887</v>
      </c>
      <c r="E213" s="68" t="s">
        <v>14545</v>
      </c>
      <c r="F213" s="66">
        <v>3</v>
      </c>
      <c r="G213" s="66" t="s">
        <v>8462</v>
      </c>
      <c r="H213" s="69">
        <v>45049.443078703705</v>
      </c>
      <c r="I213" s="69">
        <v>45049.443506944444</v>
      </c>
      <c r="J213" s="66" t="s">
        <v>3422</v>
      </c>
      <c r="K213" s="66" t="s">
        <v>3423</v>
      </c>
      <c r="L213" s="66" t="s">
        <v>3711</v>
      </c>
      <c r="M213" s="66" t="s">
        <v>57</v>
      </c>
      <c r="N213" s="66" t="s">
        <v>112</v>
      </c>
      <c r="O213" s="66" t="s">
        <v>3822</v>
      </c>
      <c r="P213" s="66"/>
      <c r="Q213" s="68"/>
      <c r="R213" s="66"/>
      <c r="S213" s="66"/>
      <c r="T213" s="66"/>
      <c r="U213" s="68"/>
      <c r="V213" s="66"/>
      <c r="W213" s="68"/>
      <c r="X213" s="68"/>
      <c r="Y213" s="68"/>
      <c r="Z213" s="66"/>
      <c r="AA213" s="66"/>
      <c r="AB213" s="68"/>
      <c r="AC213" s="68"/>
      <c r="AD213" s="33" t="s">
        <v>8748</v>
      </c>
      <c r="AE213" s="66" t="s">
        <v>14546</v>
      </c>
      <c r="AF213" s="66"/>
      <c r="AG213" s="66"/>
      <c r="AH213" s="68"/>
      <c r="AI213" s="68"/>
      <c r="AJ213" s="68"/>
      <c r="AK213" s="66"/>
      <c r="AL213" s="66"/>
      <c r="AM213" s="66"/>
      <c r="AN213" s="66"/>
      <c r="AO213" s="66"/>
      <c r="AP213" s="66"/>
      <c r="AQ213" s="66"/>
      <c r="AR213" s="66"/>
      <c r="AS213" s="66"/>
      <c r="AT213" s="66"/>
      <c r="AU213" s="66"/>
      <c r="AV213" s="68"/>
      <c r="AW213" s="66"/>
      <c r="AX213" s="66" t="s">
        <v>68</v>
      </c>
      <c r="AY213" s="66">
        <v>2023</v>
      </c>
      <c r="AZ213" s="66">
        <v>5</v>
      </c>
      <c r="BA213" s="66"/>
    </row>
    <row r="214" spans="1:53" ht="120">
      <c r="A214" s="61">
        <v>1895</v>
      </c>
      <c r="B214" s="61" t="s">
        <v>2236</v>
      </c>
      <c r="C214" s="62" t="s">
        <v>55</v>
      </c>
      <c r="D214" s="61" t="s">
        <v>5442</v>
      </c>
      <c r="E214" s="63" t="s">
        <v>14375</v>
      </c>
      <c r="F214" s="61">
        <v>2</v>
      </c>
      <c r="G214" s="61" t="s">
        <v>8462</v>
      </c>
      <c r="H214" s="64">
        <v>45049.483969907407</v>
      </c>
      <c r="I214" s="64">
        <v>45049.485162037039</v>
      </c>
      <c r="J214" s="61" t="s">
        <v>4471</v>
      </c>
      <c r="K214" s="61" t="s">
        <v>4472</v>
      </c>
      <c r="L214" s="61" t="s">
        <v>3716</v>
      </c>
      <c r="M214" s="61" t="s">
        <v>57</v>
      </c>
      <c r="N214" s="61" t="s">
        <v>758</v>
      </c>
      <c r="O214" s="61" t="s">
        <v>3704</v>
      </c>
      <c r="P214" s="61"/>
      <c r="Q214" s="63"/>
      <c r="R214" s="61"/>
      <c r="S214" s="61"/>
      <c r="T214" s="61"/>
      <c r="U214" s="63"/>
      <c r="V214" s="61"/>
      <c r="W214" s="63"/>
      <c r="X214" s="63"/>
      <c r="Y214" s="63" t="s">
        <v>14547</v>
      </c>
      <c r="Z214" s="61" t="s">
        <v>114</v>
      </c>
      <c r="AA214" s="61"/>
      <c r="AB214" s="65" t="s">
        <v>14548</v>
      </c>
      <c r="AC214" s="63"/>
      <c r="AD214" s="61"/>
      <c r="AE214" s="61"/>
      <c r="AF214" s="61"/>
      <c r="AG214" s="61"/>
      <c r="AH214" s="63"/>
      <c r="AI214" s="63"/>
      <c r="AJ214" s="63"/>
      <c r="AK214" s="61"/>
      <c r="AL214" s="61"/>
      <c r="AM214" s="61"/>
      <c r="AN214" s="61"/>
      <c r="AO214" s="61"/>
      <c r="AP214" s="61"/>
      <c r="AQ214" s="61"/>
      <c r="AR214" s="61"/>
      <c r="AS214" s="61"/>
      <c r="AT214" s="61"/>
      <c r="AU214" s="61"/>
      <c r="AV214" s="63"/>
      <c r="AW214" s="61"/>
      <c r="AX214" s="61" t="s">
        <v>68</v>
      </c>
      <c r="AY214" s="61">
        <v>2023</v>
      </c>
      <c r="AZ214" s="61">
        <v>5</v>
      </c>
      <c r="BA214" s="66"/>
    </row>
    <row r="215" spans="1:53" ht="135">
      <c r="A215" s="66">
        <v>1896</v>
      </c>
      <c r="B215" s="66" t="s">
        <v>54</v>
      </c>
      <c r="C215" s="67" t="s">
        <v>55</v>
      </c>
      <c r="D215" s="66" t="s">
        <v>4887</v>
      </c>
      <c r="E215" s="68" t="s">
        <v>14549</v>
      </c>
      <c r="F215" s="66">
        <v>10</v>
      </c>
      <c r="G215" s="66" t="s">
        <v>58</v>
      </c>
      <c r="H215" s="69">
        <v>45049.500439814816</v>
      </c>
      <c r="I215" s="69">
        <v>45049.500567129631</v>
      </c>
      <c r="J215" s="66" t="s">
        <v>3538</v>
      </c>
      <c r="K215" s="66" t="s">
        <v>3539</v>
      </c>
      <c r="L215" s="66" t="s">
        <v>3873</v>
      </c>
      <c r="M215" s="66" t="s">
        <v>57</v>
      </c>
      <c r="N215" s="66" t="s">
        <v>112</v>
      </c>
      <c r="O215" s="66" t="s">
        <v>3704</v>
      </c>
      <c r="P215" s="66"/>
      <c r="Q215" s="68"/>
      <c r="R215" s="66"/>
      <c r="S215" s="66"/>
      <c r="T215" s="66"/>
      <c r="U215" s="68"/>
      <c r="V215" s="66"/>
      <c r="W215" s="68"/>
      <c r="X215" s="68"/>
      <c r="Y215" s="68" t="s">
        <v>203</v>
      </c>
      <c r="Z215" s="66" t="s">
        <v>85</v>
      </c>
      <c r="AA215" s="66" t="s">
        <v>14550</v>
      </c>
      <c r="AB215" s="68"/>
      <c r="AC215" s="33" t="s">
        <v>14551</v>
      </c>
      <c r="AD215" s="66"/>
      <c r="AE215" s="66"/>
      <c r="AF215" s="66"/>
      <c r="AG215" s="66"/>
      <c r="AH215" s="68"/>
      <c r="AI215" s="68"/>
      <c r="AJ215" s="68"/>
      <c r="AK215" s="66"/>
      <c r="AL215" s="66"/>
      <c r="AM215" s="66"/>
      <c r="AN215" s="66"/>
      <c r="AO215" s="66"/>
      <c r="AP215" s="66"/>
      <c r="AQ215" s="66"/>
      <c r="AR215" s="66"/>
      <c r="AS215" s="66"/>
      <c r="AT215" s="66"/>
      <c r="AU215" s="66"/>
      <c r="AV215" s="68"/>
      <c r="AW215" s="66"/>
      <c r="AX215" s="66" t="s">
        <v>68</v>
      </c>
      <c r="AY215" s="66">
        <v>2023</v>
      </c>
      <c r="AZ215" s="66">
        <v>5</v>
      </c>
      <c r="BA215" s="66"/>
    </row>
    <row r="216" spans="1:53" ht="120">
      <c r="A216" s="61">
        <v>1897</v>
      </c>
      <c r="B216" s="61" t="s">
        <v>78</v>
      </c>
      <c r="C216" s="62" t="s">
        <v>55</v>
      </c>
      <c r="D216" s="61" t="s">
        <v>4836</v>
      </c>
      <c r="E216" s="63" t="s">
        <v>14552</v>
      </c>
      <c r="F216" s="61">
        <v>12</v>
      </c>
      <c r="G216" s="61" t="s">
        <v>13906</v>
      </c>
      <c r="H216" s="64">
        <v>45049.603148148148</v>
      </c>
      <c r="I216" s="64">
        <v>45049.60664351852</v>
      </c>
      <c r="J216" s="61" t="s">
        <v>281</v>
      </c>
      <c r="K216" s="61" t="s">
        <v>282</v>
      </c>
      <c r="L216" s="61" t="s">
        <v>3787</v>
      </c>
      <c r="M216" s="61" t="s">
        <v>5618</v>
      </c>
      <c r="N216" s="61"/>
      <c r="O216" s="61" t="s">
        <v>3814</v>
      </c>
      <c r="P216" s="61"/>
      <c r="Q216" s="63"/>
      <c r="R216" s="61"/>
      <c r="S216" s="61"/>
      <c r="T216" s="61"/>
      <c r="U216" s="63"/>
      <c r="V216" s="61"/>
      <c r="W216" s="63"/>
      <c r="X216" s="63"/>
      <c r="Y216" s="63"/>
      <c r="Z216" s="61"/>
      <c r="AA216" s="61"/>
      <c r="AB216" s="63"/>
      <c r="AC216" s="63"/>
      <c r="AD216" s="61"/>
      <c r="AE216" s="61"/>
      <c r="AF216" s="61"/>
      <c r="AG216" s="61"/>
      <c r="AH216" s="65" t="s">
        <v>2022</v>
      </c>
      <c r="AI216" s="63"/>
      <c r="AJ216" s="63"/>
      <c r="AK216" s="61" t="s">
        <v>14553</v>
      </c>
      <c r="AL216" s="61"/>
      <c r="AM216" s="61"/>
      <c r="AN216" s="61"/>
      <c r="AO216" s="61"/>
      <c r="AP216" s="61"/>
      <c r="AQ216" s="61"/>
      <c r="AR216" s="61"/>
      <c r="AS216" s="61"/>
      <c r="AT216" s="61"/>
      <c r="AU216" s="61"/>
      <c r="AV216" s="63"/>
      <c r="AW216" s="61"/>
      <c r="AX216" s="61" t="s">
        <v>68</v>
      </c>
      <c r="AY216" s="61">
        <v>2023</v>
      </c>
      <c r="AZ216" s="61">
        <v>5</v>
      </c>
      <c r="BA216" s="66"/>
    </row>
    <row r="217" spans="1:53" ht="150">
      <c r="A217" s="66">
        <v>1898</v>
      </c>
      <c r="B217" s="66" t="s">
        <v>54</v>
      </c>
      <c r="C217" s="67" t="s">
        <v>55</v>
      </c>
      <c r="D217" s="66" t="s">
        <v>4903</v>
      </c>
      <c r="E217" s="68" t="s">
        <v>14554</v>
      </c>
      <c r="F217" s="66">
        <v>24</v>
      </c>
      <c r="G217" s="66" t="s">
        <v>58</v>
      </c>
      <c r="H217" s="69">
        <v>45049.610381944447</v>
      </c>
      <c r="I217" s="69">
        <v>45049.611516203702</v>
      </c>
      <c r="J217" s="66" t="s">
        <v>3538</v>
      </c>
      <c r="K217" s="66" t="s">
        <v>3539</v>
      </c>
      <c r="L217" s="66" t="s">
        <v>3873</v>
      </c>
      <c r="M217" s="66" t="s">
        <v>57</v>
      </c>
      <c r="N217" s="66" t="s">
        <v>112</v>
      </c>
      <c r="O217" s="66" t="s">
        <v>3704</v>
      </c>
      <c r="P217" s="66"/>
      <c r="Q217" s="68"/>
      <c r="R217" s="66"/>
      <c r="S217" s="66"/>
      <c r="T217" s="66"/>
      <c r="U217" s="68"/>
      <c r="V217" s="66"/>
      <c r="W217" s="68"/>
      <c r="X217" s="68"/>
      <c r="Y217" s="68" t="s">
        <v>1775</v>
      </c>
      <c r="Z217" s="66" t="s">
        <v>85</v>
      </c>
      <c r="AA217" s="66" t="s">
        <v>14555</v>
      </c>
      <c r="AB217" s="68"/>
      <c r="AC217" s="33" t="s">
        <v>14556</v>
      </c>
      <c r="AD217" s="66"/>
      <c r="AE217" s="66"/>
      <c r="AF217" s="66"/>
      <c r="AG217" s="66"/>
      <c r="AH217" s="68"/>
      <c r="AI217" s="68"/>
      <c r="AJ217" s="68"/>
      <c r="AK217" s="66"/>
      <c r="AL217" s="66"/>
      <c r="AM217" s="66"/>
      <c r="AN217" s="66"/>
      <c r="AO217" s="66"/>
      <c r="AP217" s="66"/>
      <c r="AQ217" s="66"/>
      <c r="AR217" s="66"/>
      <c r="AS217" s="66"/>
      <c r="AT217" s="66"/>
      <c r="AU217" s="66"/>
      <c r="AV217" s="68"/>
      <c r="AW217" s="66"/>
      <c r="AX217" s="66" t="s">
        <v>68</v>
      </c>
      <c r="AY217" s="66">
        <v>2023</v>
      </c>
      <c r="AZ217" s="66">
        <v>5</v>
      </c>
      <c r="BA217" s="66"/>
    </row>
    <row r="218" spans="1:53" ht="240">
      <c r="A218" s="61">
        <v>1899</v>
      </c>
      <c r="B218" s="61" t="s">
        <v>54</v>
      </c>
      <c r="C218" s="62" t="s">
        <v>55</v>
      </c>
      <c r="D218" s="61" t="s">
        <v>4887</v>
      </c>
      <c r="E218" s="63" t="s">
        <v>14557</v>
      </c>
      <c r="F218" s="61">
        <v>8</v>
      </c>
      <c r="G218" s="61" t="s">
        <v>58</v>
      </c>
      <c r="H218" s="64">
        <v>45049.671898148146</v>
      </c>
      <c r="I218" s="64">
        <v>45049.682893518519</v>
      </c>
      <c r="J218" s="61" t="s">
        <v>3422</v>
      </c>
      <c r="K218" s="61" t="s">
        <v>3423</v>
      </c>
      <c r="L218" s="61" t="s">
        <v>3711</v>
      </c>
      <c r="M218" s="61" t="s">
        <v>57</v>
      </c>
      <c r="N218" s="61" t="s">
        <v>112</v>
      </c>
      <c r="O218" s="61" t="s">
        <v>3704</v>
      </c>
      <c r="P218" s="61"/>
      <c r="Q218" s="63"/>
      <c r="R218" s="61"/>
      <c r="S218" s="61"/>
      <c r="T218" s="61"/>
      <c r="U218" s="63"/>
      <c r="V218" s="61"/>
      <c r="W218" s="63"/>
      <c r="X218" s="63"/>
      <c r="Y218" s="65" t="s">
        <v>332</v>
      </c>
      <c r="Z218" s="61" t="s">
        <v>85</v>
      </c>
      <c r="AA218" s="61" t="s">
        <v>14558</v>
      </c>
      <c r="AB218" s="63"/>
      <c r="AC218" s="65" t="s">
        <v>14559</v>
      </c>
      <c r="AD218" s="61"/>
      <c r="AE218" s="61"/>
      <c r="AF218" s="61"/>
      <c r="AG218" s="61"/>
      <c r="AH218" s="63"/>
      <c r="AI218" s="63"/>
      <c r="AJ218" s="63"/>
      <c r="AK218" s="61"/>
      <c r="AL218" s="61"/>
      <c r="AM218" s="61"/>
      <c r="AN218" s="61"/>
      <c r="AO218" s="61"/>
      <c r="AP218" s="61"/>
      <c r="AQ218" s="61"/>
      <c r="AR218" s="61"/>
      <c r="AS218" s="61"/>
      <c r="AT218" s="61"/>
      <c r="AU218" s="61"/>
      <c r="AV218" s="63"/>
      <c r="AW218" s="61"/>
      <c r="AX218" s="61" t="s">
        <v>68</v>
      </c>
      <c r="AY218" s="61">
        <v>2023</v>
      </c>
      <c r="AZ218" s="61">
        <v>5</v>
      </c>
      <c r="BA218" s="66"/>
    </row>
    <row r="219" spans="1:53" ht="150">
      <c r="A219" s="66">
        <v>1900</v>
      </c>
      <c r="B219" s="66" t="s">
        <v>2236</v>
      </c>
      <c r="C219" s="67" t="s">
        <v>55</v>
      </c>
      <c r="D219" s="66" t="s">
        <v>4887</v>
      </c>
      <c r="E219" s="68" t="s">
        <v>14560</v>
      </c>
      <c r="F219" s="66">
        <v>2</v>
      </c>
      <c r="G219" s="66" t="s">
        <v>8462</v>
      </c>
      <c r="H219" s="69">
        <v>45049.644293981481</v>
      </c>
      <c r="I219" s="69">
        <v>45049.685312499998</v>
      </c>
      <c r="J219" s="66" t="s">
        <v>108</v>
      </c>
      <c r="K219" s="66" t="s">
        <v>109</v>
      </c>
      <c r="L219" s="66" t="s">
        <v>4143</v>
      </c>
      <c r="M219" s="66" t="s">
        <v>57</v>
      </c>
      <c r="N219" s="66" t="s">
        <v>107</v>
      </c>
      <c r="O219" s="66" t="s">
        <v>3704</v>
      </c>
      <c r="P219" s="66"/>
      <c r="Q219" s="68"/>
      <c r="R219" s="66"/>
      <c r="S219" s="66"/>
      <c r="T219" s="66"/>
      <c r="U219" s="68"/>
      <c r="V219" s="66"/>
      <c r="W219" s="68"/>
      <c r="X219" s="68"/>
      <c r="Y219" s="33" t="s">
        <v>392</v>
      </c>
      <c r="Z219" s="66" t="s">
        <v>114</v>
      </c>
      <c r="AA219" s="66"/>
      <c r="AB219" s="33" t="s">
        <v>14561</v>
      </c>
      <c r="AC219" s="68"/>
      <c r="AD219" s="66"/>
      <c r="AE219" s="66"/>
      <c r="AF219" s="66"/>
      <c r="AG219" s="66"/>
      <c r="AH219" s="68"/>
      <c r="AI219" s="68"/>
      <c r="AJ219" s="68"/>
      <c r="AK219" s="66"/>
      <c r="AL219" s="66"/>
      <c r="AM219" s="66"/>
      <c r="AN219" s="66"/>
      <c r="AO219" s="66"/>
      <c r="AP219" s="66"/>
      <c r="AQ219" s="66"/>
      <c r="AR219" s="66"/>
      <c r="AS219" s="66"/>
      <c r="AT219" s="66"/>
      <c r="AU219" s="66"/>
      <c r="AV219" s="68"/>
      <c r="AW219" s="66"/>
      <c r="AX219" s="66" t="s">
        <v>68</v>
      </c>
      <c r="AY219" s="66">
        <v>2023</v>
      </c>
      <c r="AZ219" s="66">
        <v>5</v>
      </c>
      <c r="BA219" s="66"/>
    </row>
    <row r="220" spans="1:53" ht="135">
      <c r="A220" s="61">
        <v>1901</v>
      </c>
      <c r="B220" s="61" t="s">
        <v>2236</v>
      </c>
      <c r="C220" s="62" t="s">
        <v>55</v>
      </c>
      <c r="D220" s="61" t="s">
        <v>4836</v>
      </c>
      <c r="E220" s="63" t="s">
        <v>14562</v>
      </c>
      <c r="F220" s="61">
        <v>3</v>
      </c>
      <c r="G220" s="61" t="s">
        <v>8462</v>
      </c>
      <c r="H220" s="64">
        <v>45050.436585648145</v>
      </c>
      <c r="I220" s="64">
        <v>45050.438032407408</v>
      </c>
      <c r="J220" s="61" t="s">
        <v>4197</v>
      </c>
      <c r="K220" s="61" t="s">
        <v>4198</v>
      </c>
      <c r="L220" s="61" t="s">
        <v>3716</v>
      </c>
      <c r="M220" s="61" t="s">
        <v>57</v>
      </c>
      <c r="N220" s="61" t="s">
        <v>112</v>
      </c>
      <c r="O220" s="61" t="s">
        <v>3704</v>
      </c>
      <c r="P220" s="61"/>
      <c r="Q220" s="63"/>
      <c r="R220" s="61"/>
      <c r="S220" s="61"/>
      <c r="T220" s="61"/>
      <c r="U220" s="63"/>
      <c r="V220" s="61"/>
      <c r="W220" s="63"/>
      <c r="X220" s="63"/>
      <c r="Y220" s="63" t="s">
        <v>14563</v>
      </c>
      <c r="Z220" s="61" t="s">
        <v>114</v>
      </c>
      <c r="AA220" s="61"/>
      <c r="AB220" s="65" t="s">
        <v>14564</v>
      </c>
      <c r="AC220" s="63"/>
      <c r="AD220" s="61"/>
      <c r="AE220" s="61"/>
      <c r="AF220" s="61"/>
      <c r="AG220" s="61"/>
      <c r="AH220" s="63"/>
      <c r="AI220" s="63"/>
      <c r="AJ220" s="63"/>
      <c r="AK220" s="61"/>
      <c r="AL220" s="61"/>
      <c r="AM220" s="61"/>
      <c r="AN220" s="61"/>
      <c r="AO220" s="61"/>
      <c r="AP220" s="61"/>
      <c r="AQ220" s="61"/>
      <c r="AR220" s="61"/>
      <c r="AS220" s="61"/>
      <c r="AT220" s="61"/>
      <c r="AU220" s="61"/>
      <c r="AV220" s="63"/>
      <c r="AW220" s="61"/>
      <c r="AX220" s="61" t="s">
        <v>68</v>
      </c>
      <c r="AY220" s="61">
        <v>2023</v>
      </c>
      <c r="AZ220" s="61">
        <v>5</v>
      </c>
      <c r="BA220" s="66"/>
    </row>
    <row r="221" spans="1:53" ht="135">
      <c r="A221" s="66">
        <v>1902</v>
      </c>
      <c r="B221" s="66" t="s">
        <v>1186</v>
      </c>
      <c r="C221" s="67" t="s">
        <v>55</v>
      </c>
      <c r="D221" s="66" t="s">
        <v>4887</v>
      </c>
      <c r="E221" s="68" t="s">
        <v>14565</v>
      </c>
      <c r="F221" s="66">
        <v>1</v>
      </c>
      <c r="G221" s="66" t="s">
        <v>1187</v>
      </c>
      <c r="H221" s="69">
        <v>45050.458726851852</v>
      </c>
      <c r="I221" s="69">
        <v>45050.468969907408</v>
      </c>
      <c r="J221" s="66" t="s">
        <v>281</v>
      </c>
      <c r="K221" s="66" t="s">
        <v>282</v>
      </c>
      <c r="L221" s="66" t="s">
        <v>3787</v>
      </c>
      <c r="M221" s="66" t="s">
        <v>5618</v>
      </c>
      <c r="N221" s="66"/>
      <c r="O221" s="66" t="s">
        <v>3717</v>
      </c>
      <c r="P221" s="66"/>
      <c r="Q221" s="33" t="s">
        <v>14566</v>
      </c>
      <c r="R221" s="66" t="s">
        <v>14567</v>
      </c>
      <c r="S221" s="66" t="s">
        <v>14568</v>
      </c>
      <c r="T221" s="66" t="s">
        <v>1895</v>
      </c>
      <c r="U221" s="33" t="s">
        <v>3956</v>
      </c>
      <c r="V221" s="66" t="s">
        <v>14569</v>
      </c>
      <c r="W221" s="68"/>
      <c r="X221" s="68"/>
      <c r="Y221" s="68"/>
      <c r="Z221" s="66"/>
      <c r="AA221" s="66"/>
      <c r="AB221" s="68"/>
      <c r="AC221" s="68"/>
      <c r="AD221" s="66"/>
      <c r="AE221" s="66"/>
      <c r="AF221" s="66"/>
      <c r="AG221" s="66"/>
      <c r="AH221" s="68"/>
      <c r="AI221" s="68"/>
      <c r="AJ221" s="68"/>
      <c r="AK221" s="66"/>
      <c r="AL221" s="66"/>
      <c r="AM221" s="66"/>
      <c r="AN221" s="66"/>
      <c r="AO221" s="66"/>
      <c r="AP221" s="66"/>
      <c r="AQ221" s="66"/>
      <c r="AR221" s="66"/>
      <c r="AS221" s="66"/>
      <c r="AT221" s="66"/>
      <c r="AU221" s="66"/>
      <c r="AV221" s="68"/>
      <c r="AW221" s="66"/>
      <c r="AX221" s="66" t="s">
        <v>68</v>
      </c>
      <c r="AY221" s="66">
        <v>2023</v>
      </c>
      <c r="AZ221" s="66">
        <v>5</v>
      </c>
      <c r="BA221" s="66"/>
    </row>
    <row r="222" spans="1:53" ht="120">
      <c r="A222" s="61">
        <v>1903</v>
      </c>
      <c r="B222" s="61" t="s">
        <v>1186</v>
      </c>
      <c r="C222" s="62" t="s">
        <v>55</v>
      </c>
      <c r="D222" s="61" t="s">
        <v>4887</v>
      </c>
      <c r="E222" s="63" t="s">
        <v>10002</v>
      </c>
      <c r="F222" s="61">
        <v>1</v>
      </c>
      <c r="G222" s="61" t="s">
        <v>1187</v>
      </c>
      <c r="H222" s="64">
        <v>45050.468993055554</v>
      </c>
      <c r="I222" s="64">
        <v>45050.470347222225</v>
      </c>
      <c r="J222" s="61" t="s">
        <v>281</v>
      </c>
      <c r="K222" s="61" t="s">
        <v>282</v>
      </c>
      <c r="L222" s="61" t="s">
        <v>3787</v>
      </c>
      <c r="M222" s="61" t="s">
        <v>57</v>
      </c>
      <c r="N222" s="61" t="s">
        <v>112</v>
      </c>
      <c r="O222" s="61" t="s">
        <v>3717</v>
      </c>
      <c r="P222" s="61"/>
      <c r="Q222" s="65" t="s">
        <v>14570</v>
      </c>
      <c r="R222" s="61" t="s">
        <v>14567</v>
      </c>
      <c r="S222" s="61" t="s">
        <v>14571</v>
      </c>
      <c r="T222" s="61" t="s">
        <v>1895</v>
      </c>
      <c r="U222" s="65" t="s">
        <v>3956</v>
      </c>
      <c r="V222" s="61" t="s">
        <v>14572</v>
      </c>
      <c r="W222" s="63"/>
      <c r="X222" s="63"/>
      <c r="Y222" s="63"/>
      <c r="Z222" s="61"/>
      <c r="AA222" s="61"/>
      <c r="AB222" s="63"/>
      <c r="AC222" s="63"/>
      <c r="AD222" s="61"/>
      <c r="AE222" s="61"/>
      <c r="AF222" s="61"/>
      <c r="AG222" s="61"/>
      <c r="AH222" s="63"/>
      <c r="AI222" s="63"/>
      <c r="AJ222" s="63"/>
      <c r="AK222" s="61"/>
      <c r="AL222" s="61"/>
      <c r="AM222" s="61"/>
      <c r="AN222" s="61"/>
      <c r="AO222" s="61"/>
      <c r="AP222" s="61"/>
      <c r="AQ222" s="61"/>
      <c r="AR222" s="61"/>
      <c r="AS222" s="61"/>
      <c r="AT222" s="61"/>
      <c r="AU222" s="61"/>
      <c r="AV222" s="63"/>
      <c r="AW222" s="61"/>
      <c r="AX222" s="61" t="s">
        <v>68</v>
      </c>
      <c r="AY222" s="61">
        <v>2023</v>
      </c>
      <c r="AZ222" s="61">
        <v>5</v>
      </c>
      <c r="BA222" s="66"/>
    </row>
    <row r="223" spans="1:53" ht="135">
      <c r="A223" s="66">
        <v>1904</v>
      </c>
      <c r="B223" s="66" t="s">
        <v>2236</v>
      </c>
      <c r="C223" s="67" t="s">
        <v>55</v>
      </c>
      <c r="D223" s="66" t="s">
        <v>4887</v>
      </c>
      <c r="E223" s="68" t="s">
        <v>14573</v>
      </c>
      <c r="F223" s="66">
        <v>1</v>
      </c>
      <c r="G223" s="66" t="s">
        <v>8462</v>
      </c>
      <c r="H223" s="69">
        <v>45050.5466087963</v>
      </c>
      <c r="I223" s="69">
        <v>45050.552708333336</v>
      </c>
      <c r="J223" s="66" t="s">
        <v>4197</v>
      </c>
      <c r="K223" s="66" t="s">
        <v>4198</v>
      </c>
      <c r="L223" s="66" t="s">
        <v>3716</v>
      </c>
      <c r="M223" s="66" t="s">
        <v>56</v>
      </c>
      <c r="N223" s="66"/>
      <c r="O223" s="66" t="s">
        <v>3704</v>
      </c>
      <c r="P223" s="66"/>
      <c r="Q223" s="68"/>
      <c r="R223" s="66"/>
      <c r="S223" s="66"/>
      <c r="T223" s="66"/>
      <c r="U223" s="68"/>
      <c r="V223" s="66"/>
      <c r="W223" s="68"/>
      <c r="X223" s="68"/>
      <c r="Y223" s="68" t="s">
        <v>14574</v>
      </c>
      <c r="Z223" s="66" t="s">
        <v>114</v>
      </c>
      <c r="AA223" s="66"/>
      <c r="AB223" s="33" t="s">
        <v>14575</v>
      </c>
      <c r="AC223" s="68"/>
      <c r="AD223" s="66"/>
      <c r="AE223" s="66"/>
      <c r="AF223" s="66"/>
      <c r="AG223" s="66"/>
      <c r="AH223" s="68"/>
      <c r="AI223" s="68"/>
      <c r="AJ223" s="68"/>
      <c r="AK223" s="66"/>
      <c r="AL223" s="66"/>
      <c r="AM223" s="66"/>
      <c r="AN223" s="66"/>
      <c r="AO223" s="66"/>
      <c r="AP223" s="66"/>
      <c r="AQ223" s="66"/>
      <c r="AR223" s="66"/>
      <c r="AS223" s="66"/>
      <c r="AT223" s="66"/>
      <c r="AU223" s="66"/>
      <c r="AV223" s="68"/>
      <c r="AW223" s="66"/>
      <c r="AX223" s="66" t="s">
        <v>68</v>
      </c>
      <c r="AY223" s="66">
        <v>2023</v>
      </c>
      <c r="AZ223" s="66">
        <v>5</v>
      </c>
      <c r="BA223" s="66"/>
    </row>
    <row r="224" spans="1:53" ht="135">
      <c r="A224" s="61">
        <v>1905</v>
      </c>
      <c r="B224" s="61" t="s">
        <v>6024</v>
      </c>
      <c r="C224" s="62" t="s">
        <v>55</v>
      </c>
      <c r="D224" s="61"/>
      <c r="E224" s="63" t="s">
        <v>14576</v>
      </c>
      <c r="F224" s="61"/>
      <c r="G224" s="61" t="s">
        <v>6026</v>
      </c>
      <c r="H224" s="64">
        <v>45050.591956018521</v>
      </c>
      <c r="I224" s="64">
        <v>45050.596886574072</v>
      </c>
      <c r="J224" s="61" t="s">
        <v>3418</v>
      </c>
      <c r="K224" s="61" t="s">
        <v>3419</v>
      </c>
      <c r="L224" s="61" t="s">
        <v>3725</v>
      </c>
      <c r="M224" s="61" t="s">
        <v>57</v>
      </c>
      <c r="N224" s="61" t="s">
        <v>112</v>
      </c>
      <c r="O224" s="61" t="s">
        <v>3704</v>
      </c>
      <c r="P224" s="61"/>
      <c r="Q224" s="63"/>
      <c r="R224" s="61"/>
      <c r="S224" s="61"/>
      <c r="T224" s="61"/>
      <c r="U224" s="63"/>
      <c r="V224" s="61"/>
      <c r="W224" s="63"/>
      <c r="X224" s="63"/>
      <c r="Y224" s="63" t="s">
        <v>811</v>
      </c>
      <c r="Z224" s="61" t="s">
        <v>85</v>
      </c>
      <c r="AA224" s="61" t="s">
        <v>14577</v>
      </c>
      <c r="AB224" s="63"/>
      <c r="AC224" s="63" t="s">
        <v>14578</v>
      </c>
      <c r="AD224" s="61"/>
      <c r="AE224" s="61"/>
      <c r="AF224" s="61"/>
      <c r="AG224" s="61"/>
      <c r="AH224" s="63"/>
      <c r="AI224" s="63"/>
      <c r="AJ224" s="63"/>
      <c r="AK224" s="61"/>
      <c r="AL224" s="61"/>
      <c r="AM224" s="61"/>
      <c r="AN224" s="61"/>
      <c r="AO224" s="61"/>
      <c r="AP224" s="61"/>
      <c r="AQ224" s="61"/>
      <c r="AR224" s="61"/>
      <c r="AS224" s="61"/>
      <c r="AT224" s="61"/>
      <c r="AU224" s="61"/>
      <c r="AV224" s="63"/>
      <c r="AW224" s="61"/>
      <c r="AX224" s="61" t="s">
        <v>68</v>
      </c>
      <c r="AY224" s="61">
        <v>2023</v>
      </c>
      <c r="AZ224" s="61">
        <v>5</v>
      </c>
      <c r="BA224" s="66"/>
    </row>
    <row r="225" spans="1:53" ht="210">
      <c r="A225" s="66">
        <v>1907</v>
      </c>
      <c r="B225" s="66" t="s">
        <v>78</v>
      </c>
      <c r="C225" s="67" t="s">
        <v>55</v>
      </c>
      <c r="D225" s="66" t="s">
        <v>4887</v>
      </c>
      <c r="E225" s="68" t="s">
        <v>14579</v>
      </c>
      <c r="F225" s="66">
        <v>50</v>
      </c>
      <c r="G225" s="66" t="s">
        <v>13906</v>
      </c>
      <c r="H225" s="69">
        <v>45050.706793981481</v>
      </c>
      <c r="I225" s="69">
        <v>45050.708680555559</v>
      </c>
      <c r="J225" s="66" t="s">
        <v>4197</v>
      </c>
      <c r="K225" s="66" t="s">
        <v>4198</v>
      </c>
      <c r="L225" s="66" t="s">
        <v>3716</v>
      </c>
      <c r="M225" s="66" t="s">
        <v>56</v>
      </c>
      <c r="N225" s="66"/>
      <c r="O225" s="66" t="s">
        <v>3704</v>
      </c>
      <c r="P225" s="66"/>
      <c r="Q225" s="68"/>
      <c r="R225" s="66"/>
      <c r="S225" s="66"/>
      <c r="T225" s="66"/>
      <c r="U225" s="68"/>
      <c r="V225" s="66"/>
      <c r="W225" s="68"/>
      <c r="X225" s="68"/>
      <c r="Y225" s="68" t="s">
        <v>14580</v>
      </c>
      <c r="Z225" s="66" t="s">
        <v>114</v>
      </c>
      <c r="AA225" s="66"/>
      <c r="AB225" s="33" t="s">
        <v>14581</v>
      </c>
      <c r="AC225" s="68"/>
      <c r="AD225" s="66"/>
      <c r="AE225" s="66"/>
      <c r="AF225" s="66"/>
      <c r="AG225" s="66"/>
      <c r="AH225" s="68"/>
      <c r="AI225" s="68"/>
      <c r="AJ225" s="68"/>
      <c r="AK225" s="66"/>
      <c r="AL225" s="66"/>
      <c r="AM225" s="66"/>
      <c r="AN225" s="66"/>
      <c r="AO225" s="66"/>
      <c r="AP225" s="66"/>
      <c r="AQ225" s="66"/>
      <c r="AR225" s="66"/>
      <c r="AS225" s="66"/>
      <c r="AT225" s="66"/>
      <c r="AU225" s="66"/>
      <c r="AV225" s="68"/>
      <c r="AW225" s="66"/>
      <c r="AX225" s="66" t="s">
        <v>68</v>
      </c>
      <c r="AY225" s="66">
        <v>2023</v>
      </c>
      <c r="AZ225" s="66">
        <v>5</v>
      </c>
      <c r="BA225" s="66"/>
    </row>
    <row r="226" spans="1:53" ht="135">
      <c r="A226" s="61">
        <v>1908</v>
      </c>
      <c r="B226" s="61" t="s">
        <v>2236</v>
      </c>
      <c r="C226" s="62" t="s">
        <v>55</v>
      </c>
      <c r="D226" s="61" t="s">
        <v>4903</v>
      </c>
      <c r="E226" s="63" t="s">
        <v>14582</v>
      </c>
      <c r="F226" s="61">
        <v>7</v>
      </c>
      <c r="G226" s="61" t="s">
        <v>8462</v>
      </c>
      <c r="H226" s="64">
        <v>45050.89025462963</v>
      </c>
      <c r="I226" s="64">
        <v>45050.894178240742</v>
      </c>
      <c r="J226" s="61" t="s">
        <v>228</v>
      </c>
      <c r="K226" s="61" t="s">
        <v>229</v>
      </c>
      <c r="L226" s="61" t="s">
        <v>4099</v>
      </c>
      <c r="M226" s="61" t="s">
        <v>57</v>
      </c>
      <c r="N226" s="61" t="s">
        <v>112</v>
      </c>
      <c r="O226" s="61" t="s">
        <v>3806</v>
      </c>
      <c r="P226" s="61"/>
      <c r="Q226" s="63"/>
      <c r="R226" s="61"/>
      <c r="S226" s="61"/>
      <c r="T226" s="61"/>
      <c r="U226" s="63"/>
      <c r="V226" s="61"/>
      <c r="W226" s="63"/>
      <c r="X226" s="63"/>
      <c r="Y226" s="63"/>
      <c r="Z226" s="61"/>
      <c r="AA226" s="61"/>
      <c r="AB226" s="63"/>
      <c r="AC226" s="63"/>
      <c r="AD226" s="61"/>
      <c r="AE226" s="61"/>
      <c r="AF226" s="61"/>
      <c r="AG226" s="61"/>
      <c r="AH226" s="63"/>
      <c r="AI226" s="65" t="s">
        <v>14583</v>
      </c>
      <c r="AJ226" s="65" t="s">
        <v>14584</v>
      </c>
      <c r="AK226" s="61" t="s">
        <v>14585</v>
      </c>
      <c r="AL226" s="61"/>
      <c r="AM226" s="61"/>
      <c r="AN226" s="61"/>
      <c r="AO226" s="61"/>
      <c r="AP226" s="61"/>
      <c r="AQ226" s="61"/>
      <c r="AR226" s="61"/>
      <c r="AS226" s="61"/>
      <c r="AT226" s="61"/>
      <c r="AU226" s="61"/>
      <c r="AV226" s="63"/>
      <c r="AW226" s="61"/>
      <c r="AX226" s="61" t="s">
        <v>68</v>
      </c>
      <c r="AY226" s="61">
        <v>2023</v>
      </c>
      <c r="AZ226" s="61">
        <v>5</v>
      </c>
      <c r="BA226" s="66"/>
    </row>
    <row r="227" spans="1:53" ht="75">
      <c r="A227" s="66">
        <v>1909</v>
      </c>
      <c r="B227" s="66" t="s">
        <v>78</v>
      </c>
      <c r="C227" s="67" t="s">
        <v>55</v>
      </c>
      <c r="D227" s="66" t="s">
        <v>4836</v>
      </c>
      <c r="E227" s="68" t="s">
        <v>14586</v>
      </c>
      <c r="F227" s="66">
        <v>73</v>
      </c>
      <c r="G227" s="66" t="s">
        <v>13906</v>
      </c>
      <c r="H227" s="69">
        <v>45051.39638888889</v>
      </c>
      <c r="I227" s="69">
        <v>45051.397592592592</v>
      </c>
      <c r="J227" s="66" t="s">
        <v>108</v>
      </c>
      <c r="K227" s="66" t="s">
        <v>109</v>
      </c>
      <c r="L227" s="66" t="s">
        <v>4143</v>
      </c>
      <c r="M227" s="66" t="s">
        <v>57</v>
      </c>
      <c r="N227" s="66" t="s">
        <v>107</v>
      </c>
      <c r="O227" s="66" t="s">
        <v>3704</v>
      </c>
      <c r="P227" s="66"/>
      <c r="Q227" s="68"/>
      <c r="R227" s="66"/>
      <c r="S227" s="66"/>
      <c r="T227" s="66"/>
      <c r="U227" s="68"/>
      <c r="V227" s="66"/>
      <c r="W227" s="68"/>
      <c r="X227" s="68"/>
      <c r="Y227" s="33" t="s">
        <v>392</v>
      </c>
      <c r="Z227" s="66" t="s">
        <v>85</v>
      </c>
      <c r="AA227" s="66" t="s">
        <v>14587</v>
      </c>
      <c r="AB227" s="68"/>
      <c r="AC227" s="68"/>
      <c r="AD227" s="66"/>
      <c r="AE227" s="66"/>
      <c r="AF227" s="66"/>
      <c r="AG227" s="66"/>
      <c r="AH227" s="68"/>
      <c r="AI227" s="68"/>
      <c r="AJ227" s="68"/>
      <c r="AK227" s="66"/>
      <c r="AL227" s="66"/>
      <c r="AM227" s="66"/>
      <c r="AN227" s="66"/>
      <c r="AO227" s="66"/>
      <c r="AP227" s="66"/>
      <c r="AQ227" s="66"/>
      <c r="AR227" s="66"/>
      <c r="AS227" s="66"/>
      <c r="AT227" s="66"/>
      <c r="AU227" s="66"/>
      <c r="AV227" s="68"/>
      <c r="AW227" s="66"/>
      <c r="AX227" s="66" t="s">
        <v>68</v>
      </c>
      <c r="AY227" s="66">
        <v>2023</v>
      </c>
      <c r="AZ227" s="66">
        <v>5</v>
      </c>
      <c r="BA227" s="66"/>
    </row>
    <row r="228" spans="1:53" ht="135">
      <c r="A228" s="61">
        <v>1910</v>
      </c>
      <c r="B228" s="61" t="s">
        <v>54</v>
      </c>
      <c r="C228" s="62" t="s">
        <v>55</v>
      </c>
      <c r="D228" s="61" t="s">
        <v>4887</v>
      </c>
      <c r="E228" s="63" t="s">
        <v>14588</v>
      </c>
      <c r="F228" s="61">
        <v>4</v>
      </c>
      <c r="G228" s="61" t="s">
        <v>58</v>
      </c>
      <c r="H228" s="64">
        <v>45051.395995370367</v>
      </c>
      <c r="I228" s="64">
        <v>45051.402638888889</v>
      </c>
      <c r="J228" s="61" t="s">
        <v>3538</v>
      </c>
      <c r="K228" s="61" t="s">
        <v>3539</v>
      </c>
      <c r="L228" s="61" t="s">
        <v>3873</v>
      </c>
      <c r="M228" s="61" t="s">
        <v>57</v>
      </c>
      <c r="N228" s="61" t="s">
        <v>112</v>
      </c>
      <c r="O228" s="61" t="s">
        <v>3704</v>
      </c>
      <c r="P228" s="61"/>
      <c r="Q228" s="63"/>
      <c r="R228" s="61"/>
      <c r="S228" s="61"/>
      <c r="T228" s="61"/>
      <c r="U228" s="63"/>
      <c r="V228" s="61"/>
      <c r="W228" s="63"/>
      <c r="X228" s="63"/>
      <c r="Y228" s="63" t="s">
        <v>203</v>
      </c>
      <c r="Z228" s="61" t="s">
        <v>85</v>
      </c>
      <c r="AA228" s="61" t="s">
        <v>14589</v>
      </c>
      <c r="AB228" s="63"/>
      <c r="AC228" s="63" t="s">
        <v>14590</v>
      </c>
      <c r="AD228" s="61"/>
      <c r="AE228" s="61"/>
      <c r="AF228" s="61"/>
      <c r="AG228" s="61"/>
      <c r="AH228" s="63"/>
      <c r="AI228" s="63"/>
      <c r="AJ228" s="63"/>
      <c r="AK228" s="61"/>
      <c r="AL228" s="61"/>
      <c r="AM228" s="61"/>
      <c r="AN228" s="61"/>
      <c r="AO228" s="61"/>
      <c r="AP228" s="61"/>
      <c r="AQ228" s="61"/>
      <c r="AR228" s="61"/>
      <c r="AS228" s="61"/>
      <c r="AT228" s="61"/>
      <c r="AU228" s="61"/>
      <c r="AV228" s="63"/>
      <c r="AW228" s="61"/>
      <c r="AX228" s="61" t="s">
        <v>68</v>
      </c>
      <c r="AY228" s="61">
        <v>2023</v>
      </c>
      <c r="AZ228" s="61">
        <v>5</v>
      </c>
      <c r="BA228" s="66"/>
    </row>
    <row r="229" spans="1:53" ht="90">
      <c r="A229" s="66">
        <v>1911</v>
      </c>
      <c r="B229" s="66" t="s">
        <v>54</v>
      </c>
      <c r="C229" s="67" t="s">
        <v>55</v>
      </c>
      <c r="D229" s="66" t="s">
        <v>4836</v>
      </c>
      <c r="E229" s="68" t="s">
        <v>14591</v>
      </c>
      <c r="F229" s="66">
        <v>48</v>
      </c>
      <c r="G229" s="66" t="s">
        <v>58</v>
      </c>
      <c r="H229" s="69">
        <v>45051.395775462966</v>
      </c>
      <c r="I229" s="69">
        <v>45051.40425925926</v>
      </c>
      <c r="J229" s="66" t="s">
        <v>3621</v>
      </c>
      <c r="K229" s="66" t="s">
        <v>3622</v>
      </c>
      <c r="L229" s="66" t="s">
        <v>5632</v>
      </c>
      <c r="M229" s="66" t="s">
        <v>57</v>
      </c>
      <c r="N229" s="66" t="s">
        <v>112</v>
      </c>
      <c r="O229" s="66" t="s">
        <v>3696</v>
      </c>
      <c r="P229" s="66"/>
      <c r="Q229" s="68"/>
      <c r="R229" s="66"/>
      <c r="S229" s="66"/>
      <c r="T229" s="66"/>
      <c r="U229" s="68"/>
      <c r="V229" s="66"/>
      <c r="W229" s="33" t="s">
        <v>14592</v>
      </c>
      <c r="X229" s="68" t="s">
        <v>14593</v>
      </c>
      <c r="Y229" s="68"/>
      <c r="Z229" s="66"/>
      <c r="AA229" s="66"/>
      <c r="AB229" s="68"/>
      <c r="AC229" s="68"/>
      <c r="AD229" s="66"/>
      <c r="AE229" s="66"/>
      <c r="AF229" s="66"/>
      <c r="AG229" s="66"/>
      <c r="AH229" s="68"/>
      <c r="AI229" s="68"/>
      <c r="AJ229" s="68"/>
      <c r="AK229" s="66"/>
      <c r="AL229" s="66"/>
      <c r="AM229" s="66"/>
      <c r="AN229" s="66"/>
      <c r="AO229" s="66"/>
      <c r="AP229" s="66"/>
      <c r="AQ229" s="66"/>
      <c r="AR229" s="66"/>
      <c r="AS229" s="66"/>
      <c r="AT229" s="66"/>
      <c r="AU229" s="66"/>
      <c r="AV229" s="68"/>
      <c r="AW229" s="66"/>
      <c r="AX229" s="66" t="s">
        <v>68</v>
      </c>
      <c r="AY229" s="66">
        <v>2023</v>
      </c>
      <c r="AZ229" s="66">
        <v>5</v>
      </c>
      <c r="BA229" s="66"/>
    </row>
    <row r="230" spans="1:53" ht="150">
      <c r="A230" s="61">
        <v>1912</v>
      </c>
      <c r="B230" s="61" t="s">
        <v>54</v>
      </c>
      <c r="C230" s="62" t="s">
        <v>55</v>
      </c>
      <c r="D230" s="61" t="s">
        <v>4887</v>
      </c>
      <c r="E230" s="63" t="s">
        <v>14594</v>
      </c>
      <c r="F230" s="61">
        <v>34</v>
      </c>
      <c r="G230" s="61" t="s">
        <v>58</v>
      </c>
      <c r="H230" s="64">
        <v>45051.422418981485</v>
      </c>
      <c r="I230" s="64">
        <v>45051.424305555556</v>
      </c>
      <c r="J230" s="61" t="s">
        <v>3538</v>
      </c>
      <c r="K230" s="61" t="s">
        <v>3539</v>
      </c>
      <c r="L230" s="61" t="s">
        <v>3873</v>
      </c>
      <c r="M230" s="61" t="s">
        <v>57</v>
      </c>
      <c r="N230" s="61" t="s">
        <v>112</v>
      </c>
      <c r="O230" s="61" t="s">
        <v>3704</v>
      </c>
      <c r="P230" s="61"/>
      <c r="Q230" s="63"/>
      <c r="R230" s="61"/>
      <c r="S230" s="61"/>
      <c r="T230" s="61"/>
      <c r="U230" s="63"/>
      <c r="V230" s="61"/>
      <c r="W230" s="63"/>
      <c r="X230" s="63"/>
      <c r="Y230" s="63" t="s">
        <v>1775</v>
      </c>
      <c r="Z230" s="61" t="s">
        <v>85</v>
      </c>
      <c r="AA230" s="61" t="s">
        <v>14595</v>
      </c>
      <c r="AB230" s="63"/>
      <c r="AC230" s="63" t="s">
        <v>14596</v>
      </c>
      <c r="AD230" s="61"/>
      <c r="AE230" s="61"/>
      <c r="AF230" s="61"/>
      <c r="AG230" s="61"/>
      <c r="AH230" s="63"/>
      <c r="AI230" s="63"/>
      <c r="AJ230" s="63"/>
      <c r="AK230" s="61"/>
      <c r="AL230" s="61"/>
      <c r="AM230" s="61"/>
      <c r="AN230" s="61"/>
      <c r="AO230" s="61"/>
      <c r="AP230" s="61"/>
      <c r="AQ230" s="61"/>
      <c r="AR230" s="61"/>
      <c r="AS230" s="61"/>
      <c r="AT230" s="61"/>
      <c r="AU230" s="61"/>
      <c r="AV230" s="63"/>
      <c r="AW230" s="61"/>
      <c r="AX230" s="61" t="s">
        <v>68</v>
      </c>
      <c r="AY230" s="61">
        <v>2023</v>
      </c>
      <c r="AZ230" s="61">
        <v>5</v>
      </c>
      <c r="BA230" s="66"/>
    </row>
    <row r="231" spans="1:53" ht="150">
      <c r="A231" s="66">
        <v>1913</v>
      </c>
      <c r="B231" s="66" t="s">
        <v>54</v>
      </c>
      <c r="C231" s="67" t="s">
        <v>55</v>
      </c>
      <c r="D231" s="66" t="s">
        <v>4836</v>
      </c>
      <c r="E231" s="68" t="s">
        <v>14597</v>
      </c>
      <c r="F231" s="66">
        <v>47</v>
      </c>
      <c r="G231" s="66" t="s">
        <v>58</v>
      </c>
      <c r="H231" s="69">
        <v>45051.424351851849</v>
      </c>
      <c r="I231" s="69">
        <v>45051.425821759258</v>
      </c>
      <c r="J231" s="66" t="s">
        <v>3538</v>
      </c>
      <c r="K231" s="66" t="s">
        <v>3539</v>
      </c>
      <c r="L231" s="66" t="s">
        <v>3873</v>
      </c>
      <c r="M231" s="66" t="s">
        <v>57</v>
      </c>
      <c r="N231" s="66" t="s">
        <v>112</v>
      </c>
      <c r="O231" s="66" t="s">
        <v>3704</v>
      </c>
      <c r="P231" s="66"/>
      <c r="Q231" s="68"/>
      <c r="R231" s="66"/>
      <c r="S231" s="66"/>
      <c r="T231" s="66"/>
      <c r="U231" s="68"/>
      <c r="V231" s="66"/>
      <c r="W231" s="68"/>
      <c r="X231" s="68"/>
      <c r="Y231" s="68" t="s">
        <v>14598</v>
      </c>
      <c r="Z231" s="66" t="s">
        <v>85</v>
      </c>
      <c r="AA231" s="66" t="s">
        <v>14599</v>
      </c>
      <c r="AB231" s="68"/>
      <c r="AC231" s="33" t="s">
        <v>14600</v>
      </c>
      <c r="AD231" s="66"/>
      <c r="AE231" s="66"/>
      <c r="AF231" s="66"/>
      <c r="AG231" s="66"/>
      <c r="AH231" s="68"/>
      <c r="AI231" s="68"/>
      <c r="AJ231" s="68"/>
      <c r="AK231" s="66"/>
      <c r="AL231" s="66"/>
      <c r="AM231" s="66"/>
      <c r="AN231" s="66"/>
      <c r="AO231" s="66"/>
      <c r="AP231" s="66"/>
      <c r="AQ231" s="66"/>
      <c r="AR231" s="66"/>
      <c r="AS231" s="66"/>
      <c r="AT231" s="66"/>
      <c r="AU231" s="66"/>
      <c r="AV231" s="68"/>
      <c r="AW231" s="66"/>
      <c r="AX231" s="66" t="s">
        <v>68</v>
      </c>
      <c r="AY231" s="66">
        <v>2023</v>
      </c>
      <c r="AZ231" s="66">
        <v>5</v>
      </c>
      <c r="BA231" s="66"/>
    </row>
    <row r="232" spans="1:53" ht="135">
      <c r="A232" s="61">
        <v>1914</v>
      </c>
      <c r="B232" s="61" t="s">
        <v>54</v>
      </c>
      <c r="C232" s="62" t="s">
        <v>55</v>
      </c>
      <c r="D232" s="61" t="s">
        <v>4887</v>
      </c>
      <c r="E232" s="63" t="s">
        <v>14601</v>
      </c>
      <c r="F232" s="61">
        <v>35</v>
      </c>
      <c r="G232" s="61" t="s">
        <v>58</v>
      </c>
      <c r="H232" s="64">
        <v>45051.425937499997</v>
      </c>
      <c r="I232" s="64">
        <v>45051.427488425928</v>
      </c>
      <c r="J232" s="61" t="s">
        <v>3538</v>
      </c>
      <c r="K232" s="61" t="s">
        <v>3539</v>
      </c>
      <c r="L232" s="61" t="s">
        <v>3799</v>
      </c>
      <c r="M232" s="61" t="s">
        <v>57</v>
      </c>
      <c r="N232" s="61" t="s">
        <v>112</v>
      </c>
      <c r="O232" s="61" t="s">
        <v>3704</v>
      </c>
      <c r="P232" s="61"/>
      <c r="Q232" s="63"/>
      <c r="R232" s="61"/>
      <c r="S232" s="61"/>
      <c r="T232" s="61"/>
      <c r="U232" s="63"/>
      <c r="V232" s="61"/>
      <c r="W232" s="63"/>
      <c r="X232" s="63"/>
      <c r="Y232" s="63" t="s">
        <v>14602</v>
      </c>
      <c r="Z232" s="61" t="s">
        <v>85</v>
      </c>
      <c r="AA232" s="61" t="s">
        <v>14603</v>
      </c>
      <c r="AB232" s="63"/>
      <c r="AC232" s="63" t="s">
        <v>14604</v>
      </c>
      <c r="AD232" s="61"/>
      <c r="AE232" s="61"/>
      <c r="AF232" s="61"/>
      <c r="AG232" s="61"/>
      <c r="AH232" s="63"/>
      <c r="AI232" s="63"/>
      <c r="AJ232" s="63"/>
      <c r="AK232" s="61"/>
      <c r="AL232" s="61"/>
      <c r="AM232" s="61"/>
      <c r="AN232" s="61"/>
      <c r="AO232" s="61"/>
      <c r="AP232" s="61"/>
      <c r="AQ232" s="61"/>
      <c r="AR232" s="61"/>
      <c r="AS232" s="61"/>
      <c r="AT232" s="61"/>
      <c r="AU232" s="61"/>
      <c r="AV232" s="63"/>
      <c r="AW232" s="61"/>
      <c r="AX232" s="61" t="s">
        <v>68</v>
      </c>
      <c r="AY232" s="61">
        <v>2023</v>
      </c>
      <c r="AZ232" s="61">
        <v>5</v>
      </c>
      <c r="BA232" s="66"/>
    </row>
    <row r="233" spans="1:53" ht="120">
      <c r="A233" s="66">
        <v>1915</v>
      </c>
      <c r="B233" s="66" t="s">
        <v>54</v>
      </c>
      <c r="C233" s="67" t="s">
        <v>55</v>
      </c>
      <c r="D233" s="66" t="s">
        <v>4887</v>
      </c>
      <c r="E233" s="68" t="s">
        <v>14605</v>
      </c>
      <c r="F233" s="66">
        <v>35</v>
      </c>
      <c r="G233" s="66" t="s">
        <v>58</v>
      </c>
      <c r="H233" s="69">
        <v>45051.520335648151</v>
      </c>
      <c r="I233" s="69">
        <v>45051.537731481483</v>
      </c>
      <c r="J233" s="66" t="s">
        <v>3422</v>
      </c>
      <c r="K233" s="66" t="s">
        <v>3423</v>
      </c>
      <c r="L233" s="66" t="s">
        <v>3711</v>
      </c>
      <c r="M233" s="66" t="s">
        <v>57</v>
      </c>
      <c r="N233" s="66" t="s">
        <v>758</v>
      </c>
      <c r="O233" s="66" t="s">
        <v>3717</v>
      </c>
      <c r="P233" s="66"/>
      <c r="Q233" s="68" t="s">
        <v>14606</v>
      </c>
      <c r="R233" s="66" t="s">
        <v>14607</v>
      </c>
      <c r="S233" s="66" t="s">
        <v>14608</v>
      </c>
      <c r="T233" s="66" t="s">
        <v>65</v>
      </c>
      <c r="U233" s="68" t="s">
        <v>3712</v>
      </c>
      <c r="V233" s="66" t="s">
        <v>14609</v>
      </c>
      <c r="W233" s="68"/>
      <c r="X233" s="68"/>
      <c r="Y233" s="68"/>
      <c r="Z233" s="66"/>
      <c r="AA233" s="66"/>
      <c r="AB233" s="68"/>
      <c r="AC233" s="68"/>
      <c r="AD233" s="66"/>
      <c r="AE233" s="66"/>
      <c r="AF233" s="66"/>
      <c r="AG233" s="66"/>
      <c r="AH233" s="68"/>
      <c r="AI233" s="68"/>
      <c r="AJ233" s="68"/>
      <c r="AK233" s="66"/>
      <c r="AL233" s="66"/>
      <c r="AM233" s="66"/>
      <c r="AN233" s="66"/>
      <c r="AO233" s="66"/>
      <c r="AP233" s="66"/>
      <c r="AQ233" s="66"/>
      <c r="AR233" s="66"/>
      <c r="AS233" s="66"/>
      <c r="AT233" s="66"/>
      <c r="AU233" s="66"/>
      <c r="AV233" s="68"/>
      <c r="AW233" s="66"/>
      <c r="AX233" s="66" t="s">
        <v>68</v>
      </c>
      <c r="AY233" s="66">
        <v>2023</v>
      </c>
      <c r="AZ233" s="66">
        <v>5</v>
      </c>
      <c r="BA233" s="66"/>
    </row>
    <row r="234" spans="1:53" ht="409.5">
      <c r="A234" s="61">
        <v>1916</v>
      </c>
      <c r="B234" s="61" t="s">
        <v>2236</v>
      </c>
      <c r="C234" s="62" t="s">
        <v>55</v>
      </c>
      <c r="D234" s="61" t="s">
        <v>13884</v>
      </c>
      <c r="E234" s="63" t="s">
        <v>14610</v>
      </c>
      <c r="F234" s="61">
        <v>37</v>
      </c>
      <c r="G234" s="61" t="s">
        <v>8462</v>
      </c>
      <c r="H234" s="64">
        <v>45051.581990740742</v>
      </c>
      <c r="I234" s="64">
        <v>45051.582870370374</v>
      </c>
      <c r="J234" s="61" t="s">
        <v>4197</v>
      </c>
      <c r="K234" s="61" t="s">
        <v>4198</v>
      </c>
      <c r="L234" s="61" t="s">
        <v>3716</v>
      </c>
      <c r="M234" s="61" t="s">
        <v>56</v>
      </c>
      <c r="N234" s="61"/>
      <c r="O234" s="61" t="s">
        <v>3704</v>
      </c>
      <c r="P234" s="61"/>
      <c r="Q234" s="63"/>
      <c r="R234" s="61"/>
      <c r="S234" s="61"/>
      <c r="T234" s="61"/>
      <c r="U234" s="63"/>
      <c r="V234" s="61"/>
      <c r="W234" s="63"/>
      <c r="X234" s="63"/>
      <c r="Y234" s="63" t="s">
        <v>14611</v>
      </c>
      <c r="Z234" s="61" t="s">
        <v>114</v>
      </c>
      <c r="AA234" s="61"/>
      <c r="AB234" s="65" t="s">
        <v>14612</v>
      </c>
      <c r="AC234" s="63"/>
      <c r="AD234" s="61"/>
      <c r="AE234" s="61"/>
      <c r="AF234" s="61"/>
      <c r="AG234" s="61"/>
      <c r="AH234" s="63"/>
      <c r="AI234" s="63"/>
      <c r="AJ234" s="63"/>
      <c r="AK234" s="61"/>
      <c r="AL234" s="61"/>
      <c r="AM234" s="61"/>
      <c r="AN234" s="61"/>
      <c r="AO234" s="61"/>
      <c r="AP234" s="61"/>
      <c r="AQ234" s="61"/>
      <c r="AR234" s="61"/>
      <c r="AS234" s="61"/>
      <c r="AT234" s="61"/>
      <c r="AU234" s="61"/>
      <c r="AV234" s="63"/>
      <c r="AW234" s="61"/>
      <c r="AX234" s="61" t="s">
        <v>68</v>
      </c>
      <c r="AY234" s="61">
        <v>2023</v>
      </c>
      <c r="AZ234" s="61">
        <v>5</v>
      </c>
      <c r="BA234" s="66"/>
    </row>
    <row r="235" spans="1:53" ht="240">
      <c r="A235" s="66">
        <v>1917</v>
      </c>
      <c r="B235" s="66" t="s">
        <v>78</v>
      </c>
      <c r="C235" s="67" t="s">
        <v>55</v>
      </c>
      <c r="D235" s="66" t="s">
        <v>4824</v>
      </c>
      <c r="E235" s="68" t="s">
        <v>14613</v>
      </c>
      <c r="F235" s="66">
        <v>70</v>
      </c>
      <c r="G235" s="66" t="s">
        <v>13906</v>
      </c>
      <c r="H235" s="69">
        <v>45051.605717592596</v>
      </c>
      <c r="I235" s="69">
        <v>45051.608506944445</v>
      </c>
      <c r="J235" s="66" t="s">
        <v>108</v>
      </c>
      <c r="K235" s="66" t="s">
        <v>109</v>
      </c>
      <c r="L235" s="66" t="s">
        <v>4143</v>
      </c>
      <c r="M235" s="66" t="s">
        <v>57</v>
      </c>
      <c r="N235" s="66" t="s">
        <v>107</v>
      </c>
      <c r="O235" s="66" t="s">
        <v>3704</v>
      </c>
      <c r="P235" s="66"/>
      <c r="Q235" s="68"/>
      <c r="R235" s="66"/>
      <c r="S235" s="66"/>
      <c r="T235" s="66"/>
      <c r="U235" s="68"/>
      <c r="V235" s="66"/>
      <c r="W235" s="68"/>
      <c r="X235" s="68"/>
      <c r="Y235" s="33" t="s">
        <v>1465</v>
      </c>
      <c r="Z235" s="66" t="s">
        <v>85</v>
      </c>
      <c r="AA235" s="66" t="s">
        <v>14614</v>
      </c>
      <c r="AB235" s="68"/>
      <c r="AC235" s="68"/>
      <c r="AD235" s="66"/>
      <c r="AE235" s="66"/>
      <c r="AF235" s="66"/>
      <c r="AG235" s="66"/>
      <c r="AH235" s="68"/>
      <c r="AI235" s="68"/>
      <c r="AJ235" s="68"/>
      <c r="AK235" s="66"/>
      <c r="AL235" s="66"/>
      <c r="AM235" s="66"/>
      <c r="AN235" s="66"/>
      <c r="AO235" s="66"/>
      <c r="AP235" s="66"/>
      <c r="AQ235" s="66"/>
      <c r="AR235" s="66"/>
      <c r="AS235" s="66"/>
      <c r="AT235" s="66"/>
      <c r="AU235" s="66"/>
      <c r="AV235" s="68"/>
      <c r="AW235" s="66"/>
      <c r="AX235" s="66" t="s">
        <v>68</v>
      </c>
      <c r="AY235" s="66">
        <v>2023</v>
      </c>
      <c r="AZ235" s="66">
        <v>5</v>
      </c>
      <c r="BA235" s="66"/>
    </row>
    <row r="236" spans="1:53" ht="180">
      <c r="A236" s="61">
        <v>1918</v>
      </c>
      <c r="B236" s="61" t="s">
        <v>2236</v>
      </c>
      <c r="C236" s="62" t="s">
        <v>55</v>
      </c>
      <c r="D236" s="61" t="s">
        <v>4887</v>
      </c>
      <c r="E236" s="63" t="s">
        <v>14615</v>
      </c>
      <c r="F236" s="61">
        <v>2</v>
      </c>
      <c r="G236" s="61" t="s">
        <v>8462</v>
      </c>
      <c r="H236" s="64">
        <v>45051.631435185183</v>
      </c>
      <c r="I236" s="64">
        <v>45051.635347222225</v>
      </c>
      <c r="J236" s="61" t="s">
        <v>108</v>
      </c>
      <c r="K236" s="61" t="s">
        <v>109</v>
      </c>
      <c r="L236" s="61" t="s">
        <v>4143</v>
      </c>
      <c r="M236" s="61" t="s">
        <v>57</v>
      </c>
      <c r="N236" s="61" t="s">
        <v>107</v>
      </c>
      <c r="O236" s="61" t="s">
        <v>3704</v>
      </c>
      <c r="P236" s="61"/>
      <c r="Q236" s="63"/>
      <c r="R236" s="61"/>
      <c r="S236" s="61"/>
      <c r="T236" s="61"/>
      <c r="U236" s="63"/>
      <c r="V236" s="61"/>
      <c r="W236" s="63"/>
      <c r="X236" s="63"/>
      <c r="Y236" s="65" t="s">
        <v>9126</v>
      </c>
      <c r="Z236" s="61" t="s">
        <v>85</v>
      </c>
      <c r="AA236" s="61" t="s">
        <v>14616</v>
      </c>
      <c r="AB236" s="63"/>
      <c r="AC236" s="63"/>
      <c r="AD236" s="61"/>
      <c r="AE236" s="61"/>
      <c r="AF236" s="61"/>
      <c r="AG236" s="61"/>
      <c r="AH236" s="63"/>
      <c r="AI236" s="63"/>
      <c r="AJ236" s="63"/>
      <c r="AK236" s="61"/>
      <c r="AL236" s="61"/>
      <c r="AM236" s="61"/>
      <c r="AN236" s="61"/>
      <c r="AO236" s="61"/>
      <c r="AP236" s="61"/>
      <c r="AQ236" s="61"/>
      <c r="AR236" s="61"/>
      <c r="AS236" s="61"/>
      <c r="AT236" s="61"/>
      <c r="AU236" s="61"/>
      <c r="AV236" s="63"/>
      <c r="AW236" s="61"/>
      <c r="AX236" s="61" t="s">
        <v>68</v>
      </c>
      <c r="AY236" s="61">
        <v>2023</v>
      </c>
      <c r="AZ236" s="61">
        <v>5</v>
      </c>
      <c r="BA236" s="66"/>
    </row>
    <row r="237" spans="1:53" ht="120">
      <c r="A237" s="66">
        <v>1919</v>
      </c>
      <c r="B237" s="66" t="s">
        <v>1186</v>
      </c>
      <c r="C237" s="67" t="s">
        <v>55</v>
      </c>
      <c r="D237" s="66" t="s">
        <v>4887</v>
      </c>
      <c r="E237" s="68" t="s">
        <v>14617</v>
      </c>
      <c r="F237" s="66">
        <v>2</v>
      </c>
      <c r="G237" s="66" t="s">
        <v>1187</v>
      </c>
      <c r="H237" s="69">
        <v>45051.6950462963</v>
      </c>
      <c r="I237" s="69">
        <v>45051.699212962965</v>
      </c>
      <c r="J237" s="66" t="s">
        <v>3430</v>
      </c>
      <c r="K237" s="66" t="s">
        <v>3431</v>
      </c>
      <c r="L237" s="66" t="s">
        <v>3703</v>
      </c>
      <c r="M237" s="66" t="s">
        <v>57</v>
      </c>
      <c r="N237" s="66" t="s">
        <v>112</v>
      </c>
      <c r="O237" s="66" t="s">
        <v>3806</v>
      </c>
      <c r="P237" s="66"/>
      <c r="Q237" s="68"/>
      <c r="R237" s="66"/>
      <c r="S237" s="66"/>
      <c r="T237" s="66"/>
      <c r="U237" s="68"/>
      <c r="V237" s="66"/>
      <c r="W237" s="68"/>
      <c r="X237" s="68"/>
      <c r="Y237" s="68"/>
      <c r="Z237" s="66"/>
      <c r="AA237" s="66"/>
      <c r="AB237" s="68"/>
      <c r="AC237" s="68"/>
      <c r="AD237" s="66"/>
      <c r="AE237" s="66"/>
      <c r="AF237" s="66"/>
      <c r="AG237" s="66"/>
      <c r="AH237" s="68"/>
      <c r="AI237" s="33" t="s">
        <v>14618</v>
      </c>
      <c r="AJ237" s="33" t="s">
        <v>14619</v>
      </c>
      <c r="AK237" s="66"/>
      <c r="AL237" s="66"/>
      <c r="AM237" s="66"/>
      <c r="AN237" s="66"/>
      <c r="AO237" s="66"/>
      <c r="AP237" s="66"/>
      <c r="AQ237" s="66"/>
      <c r="AR237" s="66"/>
      <c r="AS237" s="66"/>
      <c r="AT237" s="66"/>
      <c r="AU237" s="66"/>
      <c r="AV237" s="68"/>
      <c r="AW237" s="66"/>
      <c r="AX237" s="66" t="s">
        <v>68</v>
      </c>
      <c r="AY237" s="66">
        <v>2023</v>
      </c>
      <c r="AZ237" s="66">
        <v>5</v>
      </c>
      <c r="BA237" s="66"/>
    </row>
    <row r="238" spans="1:53" ht="135">
      <c r="A238" s="61">
        <v>1921</v>
      </c>
      <c r="B238" s="61" t="s">
        <v>54</v>
      </c>
      <c r="C238" s="62" t="s">
        <v>55</v>
      </c>
      <c r="D238" s="61" t="s">
        <v>4887</v>
      </c>
      <c r="E238" s="63" t="s">
        <v>14620</v>
      </c>
      <c r="F238" s="61"/>
      <c r="G238" s="61" t="s">
        <v>58</v>
      </c>
      <c r="H238" s="64">
        <v>45051.69935185185</v>
      </c>
      <c r="I238" s="64">
        <v>45051.704409722224</v>
      </c>
      <c r="J238" s="61" t="s">
        <v>3538</v>
      </c>
      <c r="K238" s="61" t="s">
        <v>3539</v>
      </c>
      <c r="L238" s="61" t="s">
        <v>3873</v>
      </c>
      <c r="M238" s="61" t="s">
        <v>57</v>
      </c>
      <c r="N238" s="61" t="s">
        <v>112</v>
      </c>
      <c r="O238" s="61" t="s">
        <v>3704</v>
      </c>
      <c r="P238" s="61"/>
      <c r="Q238" s="63"/>
      <c r="R238" s="61"/>
      <c r="S238" s="61"/>
      <c r="T238" s="61"/>
      <c r="U238" s="63"/>
      <c r="V238" s="61"/>
      <c r="W238" s="63"/>
      <c r="X238" s="63"/>
      <c r="Y238" s="65" t="s">
        <v>14621</v>
      </c>
      <c r="Z238" s="61" t="s">
        <v>85</v>
      </c>
      <c r="AA238" s="61" t="s">
        <v>14622</v>
      </c>
      <c r="AB238" s="63"/>
      <c r="AC238" s="65" t="s">
        <v>14623</v>
      </c>
      <c r="AD238" s="61"/>
      <c r="AE238" s="61"/>
      <c r="AF238" s="61"/>
      <c r="AG238" s="61"/>
      <c r="AH238" s="63"/>
      <c r="AI238" s="63"/>
      <c r="AJ238" s="63"/>
      <c r="AK238" s="61"/>
      <c r="AL238" s="61"/>
      <c r="AM238" s="61"/>
      <c r="AN238" s="61"/>
      <c r="AO238" s="61"/>
      <c r="AP238" s="61"/>
      <c r="AQ238" s="61"/>
      <c r="AR238" s="61"/>
      <c r="AS238" s="61"/>
      <c r="AT238" s="61"/>
      <c r="AU238" s="61"/>
      <c r="AV238" s="63"/>
      <c r="AW238" s="61"/>
      <c r="AX238" s="61" t="s">
        <v>68</v>
      </c>
      <c r="AY238" s="61">
        <v>2023</v>
      </c>
      <c r="AZ238" s="61">
        <v>5</v>
      </c>
      <c r="BA238" s="66"/>
    </row>
    <row r="239" spans="1:53" ht="165">
      <c r="A239" s="66">
        <v>1923</v>
      </c>
      <c r="B239" s="66" t="s">
        <v>78</v>
      </c>
      <c r="C239" s="67" t="s">
        <v>55</v>
      </c>
      <c r="D239" s="66" t="s">
        <v>4824</v>
      </c>
      <c r="E239" s="68" t="s">
        <v>14624</v>
      </c>
      <c r="F239" s="66">
        <v>37</v>
      </c>
      <c r="G239" s="66" t="s">
        <v>13906</v>
      </c>
      <c r="H239" s="69">
        <v>45051.711631944447</v>
      </c>
      <c r="I239" s="69">
        <v>45051.713020833333</v>
      </c>
      <c r="J239" s="66" t="s">
        <v>1271</v>
      </c>
      <c r="K239" s="66" t="s">
        <v>1272</v>
      </c>
      <c r="L239" s="66" t="s">
        <v>3770</v>
      </c>
      <c r="M239" s="66" t="s">
        <v>259</v>
      </c>
      <c r="N239" s="66"/>
      <c r="O239" s="66" t="s">
        <v>3704</v>
      </c>
      <c r="P239" s="66"/>
      <c r="Q239" s="68"/>
      <c r="R239" s="66"/>
      <c r="S239" s="66"/>
      <c r="T239" s="66"/>
      <c r="U239" s="68"/>
      <c r="V239" s="66"/>
      <c r="W239" s="68"/>
      <c r="X239" s="68"/>
      <c r="Y239" s="33" t="s">
        <v>3586</v>
      </c>
      <c r="Z239" s="66" t="s">
        <v>85</v>
      </c>
      <c r="AA239" s="66" t="s">
        <v>14625</v>
      </c>
      <c r="AB239" s="68"/>
      <c r="AC239" s="68"/>
      <c r="AD239" s="66"/>
      <c r="AE239" s="66"/>
      <c r="AF239" s="66"/>
      <c r="AG239" s="66"/>
      <c r="AH239" s="68"/>
      <c r="AI239" s="68"/>
      <c r="AJ239" s="68"/>
      <c r="AK239" s="66"/>
      <c r="AL239" s="66"/>
      <c r="AM239" s="66"/>
      <c r="AN239" s="66"/>
      <c r="AO239" s="66"/>
      <c r="AP239" s="66"/>
      <c r="AQ239" s="66"/>
      <c r="AR239" s="66"/>
      <c r="AS239" s="66"/>
      <c r="AT239" s="66"/>
      <c r="AU239" s="66"/>
      <c r="AV239" s="68"/>
      <c r="AW239" s="66"/>
      <c r="AX239" s="66" t="s">
        <v>68</v>
      </c>
      <c r="AY239" s="66">
        <v>2023</v>
      </c>
      <c r="AZ239" s="66">
        <v>5</v>
      </c>
      <c r="BA239" s="66"/>
    </row>
    <row r="240" spans="1:53" ht="135">
      <c r="A240" s="61">
        <v>1925</v>
      </c>
      <c r="B240" s="61" t="s">
        <v>54</v>
      </c>
      <c r="C240" s="62" t="s">
        <v>55</v>
      </c>
      <c r="D240" s="61" t="s">
        <v>4887</v>
      </c>
      <c r="E240" s="63" t="s">
        <v>14626</v>
      </c>
      <c r="F240" s="61">
        <v>16</v>
      </c>
      <c r="G240" s="61" t="s">
        <v>58</v>
      </c>
      <c r="H240" s="64">
        <v>45054.297303240739</v>
      </c>
      <c r="I240" s="64">
        <v>45054.303113425929</v>
      </c>
      <c r="J240" s="61" t="s">
        <v>3820</v>
      </c>
      <c r="K240" s="61" t="s">
        <v>3821</v>
      </c>
      <c r="L240" s="61" t="s">
        <v>3791</v>
      </c>
      <c r="M240" s="61" t="s">
        <v>57</v>
      </c>
      <c r="N240" s="61" t="s">
        <v>112</v>
      </c>
      <c r="O240" s="61" t="s">
        <v>3704</v>
      </c>
      <c r="P240" s="61"/>
      <c r="Q240" s="63"/>
      <c r="R240" s="61"/>
      <c r="S240" s="61"/>
      <c r="T240" s="61"/>
      <c r="U240" s="63"/>
      <c r="V240" s="61"/>
      <c r="W240" s="63"/>
      <c r="X240" s="63"/>
      <c r="Y240" s="63" t="s">
        <v>3058</v>
      </c>
      <c r="Z240" s="61" t="s">
        <v>85</v>
      </c>
      <c r="AA240" s="61" t="s">
        <v>14627</v>
      </c>
      <c r="AB240" s="63"/>
      <c r="AC240" s="65" t="s">
        <v>14628</v>
      </c>
      <c r="AD240" s="61"/>
      <c r="AE240" s="61"/>
      <c r="AF240" s="61"/>
      <c r="AG240" s="61"/>
      <c r="AH240" s="63"/>
      <c r="AI240" s="63"/>
      <c r="AJ240" s="63"/>
      <c r="AK240" s="61"/>
      <c r="AL240" s="61"/>
      <c r="AM240" s="61"/>
      <c r="AN240" s="61"/>
      <c r="AO240" s="61"/>
      <c r="AP240" s="61"/>
      <c r="AQ240" s="61"/>
      <c r="AR240" s="61"/>
      <c r="AS240" s="61"/>
      <c r="AT240" s="61"/>
      <c r="AU240" s="61"/>
      <c r="AV240" s="63"/>
      <c r="AW240" s="61"/>
      <c r="AX240" s="61" t="s">
        <v>68</v>
      </c>
      <c r="AY240" s="61">
        <v>2023</v>
      </c>
      <c r="AZ240" s="61">
        <v>5</v>
      </c>
      <c r="BA240" s="66"/>
    </row>
    <row r="241" spans="1:53" ht="45">
      <c r="A241" s="66">
        <v>1926</v>
      </c>
      <c r="B241" s="66" t="s">
        <v>54</v>
      </c>
      <c r="C241" s="67" t="s">
        <v>55</v>
      </c>
      <c r="D241" s="66" t="s">
        <v>4887</v>
      </c>
      <c r="E241" s="68" t="s">
        <v>14629</v>
      </c>
      <c r="F241" s="66">
        <v>12</v>
      </c>
      <c r="G241" s="66" t="s">
        <v>58</v>
      </c>
      <c r="H241" s="69">
        <v>45054.335451388892</v>
      </c>
      <c r="I241" s="69">
        <v>45054.336377314816</v>
      </c>
      <c r="J241" s="66" t="s">
        <v>3820</v>
      </c>
      <c r="K241" s="66" t="s">
        <v>3821</v>
      </c>
      <c r="L241" s="66" t="s">
        <v>3791</v>
      </c>
      <c r="M241" s="66" t="s">
        <v>57</v>
      </c>
      <c r="N241" s="66" t="s">
        <v>112</v>
      </c>
      <c r="O241" s="66" t="s">
        <v>3822</v>
      </c>
      <c r="P241" s="66"/>
      <c r="Q241" s="68"/>
      <c r="R241" s="66"/>
      <c r="S241" s="66"/>
      <c r="T241" s="66"/>
      <c r="U241" s="68"/>
      <c r="V241" s="66"/>
      <c r="W241" s="68"/>
      <c r="X241" s="68"/>
      <c r="Y241" s="68"/>
      <c r="Z241" s="66"/>
      <c r="AA241" s="66"/>
      <c r="AB241" s="68"/>
      <c r="AC241" s="68"/>
      <c r="AD241" s="33" t="s">
        <v>3554</v>
      </c>
      <c r="AE241" s="66" t="s">
        <v>3938</v>
      </c>
      <c r="AF241" s="66"/>
      <c r="AG241" s="66"/>
      <c r="AH241" s="68"/>
      <c r="AI241" s="68"/>
      <c r="AJ241" s="68"/>
      <c r="AK241" s="66"/>
      <c r="AL241" s="66"/>
      <c r="AM241" s="66"/>
      <c r="AN241" s="66"/>
      <c r="AO241" s="66"/>
      <c r="AP241" s="66"/>
      <c r="AQ241" s="66"/>
      <c r="AR241" s="66"/>
      <c r="AS241" s="66"/>
      <c r="AT241" s="66"/>
      <c r="AU241" s="66"/>
      <c r="AV241" s="68"/>
      <c r="AW241" s="66"/>
      <c r="AX241" s="66" t="s">
        <v>68</v>
      </c>
      <c r="AY241" s="66">
        <v>2023</v>
      </c>
      <c r="AZ241" s="66">
        <v>5</v>
      </c>
      <c r="BA241" s="66"/>
    </row>
    <row r="242" spans="1:53" ht="120">
      <c r="A242" s="61">
        <v>1927</v>
      </c>
      <c r="B242" s="61" t="s">
        <v>1186</v>
      </c>
      <c r="C242" s="62" t="s">
        <v>55</v>
      </c>
      <c r="D242" s="61" t="s">
        <v>4887</v>
      </c>
      <c r="E242" s="63" t="s">
        <v>14630</v>
      </c>
      <c r="F242" s="61">
        <v>2</v>
      </c>
      <c r="G242" s="61" t="s">
        <v>1187</v>
      </c>
      <c r="H242" s="64">
        <v>45054.387928240743</v>
      </c>
      <c r="I242" s="64">
        <v>45054.40625</v>
      </c>
      <c r="J242" s="61" t="s">
        <v>3430</v>
      </c>
      <c r="K242" s="61" t="s">
        <v>3431</v>
      </c>
      <c r="L242" s="61" t="s">
        <v>3787</v>
      </c>
      <c r="M242" s="61" t="s">
        <v>57</v>
      </c>
      <c r="N242" s="61" t="s">
        <v>112</v>
      </c>
      <c r="O242" s="61" t="s">
        <v>3806</v>
      </c>
      <c r="P242" s="61"/>
      <c r="Q242" s="63"/>
      <c r="R242" s="61"/>
      <c r="S242" s="61"/>
      <c r="T242" s="61"/>
      <c r="U242" s="63"/>
      <c r="V242" s="61"/>
      <c r="W242" s="63"/>
      <c r="X242" s="63"/>
      <c r="Y242" s="63"/>
      <c r="Z242" s="61"/>
      <c r="AA242" s="61"/>
      <c r="AB242" s="63"/>
      <c r="AC242" s="63"/>
      <c r="AD242" s="61"/>
      <c r="AE242" s="61"/>
      <c r="AF242" s="61"/>
      <c r="AG242" s="61"/>
      <c r="AH242" s="63"/>
      <c r="AI242" s="65" t="s">
        <v>14631</v>
      </c>
      <c r="AJ242" s="65" t="s">
        <v>14632</v>
      </c>
      <c r="AK242" s="61"/>
      <c r="AL242" s="61"/>
      <c r="AM242" s="61"/>
      <c r="AN242" s="61"/>
      <c r="AO242" s="61"/>
      <c r="AP242" s="61"/>
      <c r="AQ242" s="61"/>
      <c r="AR242" s="61"/>
      <c r="AS242" s="61"/>
      <c r="AT242" s="61"/>
      <c r="AU242" s="61"/>
      <c r="AV242" s="63"/>
      <c r="AW242" s="61"/>
      <c r="AX242" s="61" t="s">
        <v>68</v>
      </c>
      <c r="AY242" s="61">
        <v>2023</v>
      </c>
      <c r="AZ242" s="61">
        <v>5</v>
      </c>
      <c r="BA242" s="66"/>
    </row>
    <row r="243" spans="1:53" ht="105">
      <c r="A243" s="66">
        <v>1928</v>
      </c>
      <c r="B243" s="66" t="s">
        <v>2236</v>
      </c>
      <c r="C243" s="67" t="s">
        <v>55</v>
      </c>
      <c r="D243" s="66" t="s">
        <v>4887</v>
      </c>
      <c r="E243" s="68" t="s">
        <v>14633</v>
      </c>
      <c r="F243" s="66">
        <v>1</v>
      </c>
      <c r="G243" s="66" t="s">
        <v>8462</v>
      </c>
      <c r="H243" s="69">
        <v>45054.426319444443</v>
      </c>
      <c r="I243" s="69">
        <v>45054.428622685184</v>
      </c>
      <c r="J243" s="66" t="s">
        <v>3820</v>
      </c>
      <c r="K243" s="66" t="s">
        <v>3821</v>
      </c>
      <c r="L243" s="66" t="s">
        <v>3716</v>
      </c>
      <c r="M243" s="66" t="s">
        <v>57</v>
      </c>
      <c r="N243" s="66" t="s">
        <v>112</v>
      </c>
      <c r="O243" s="66" t="s">
        <v>3822</v>
      </c>
      <c r="P243" s="66"/>
      <c r="Q243" s="68"/>
      <c r="R243" s="66"/>
      <c r="S243" s="66"/>
      <c r="T243" s="66"/>
      <c r="U243" s="68"/>
      <c r="V243" s="66"/>
      <c r="W243" s="68"/>
      <c r="X243" s="68"/>
      <c r="Y243" s="68"/>
      <c r="Z243" s="66"/>
      <c r="AA243" s="66"/>
      <c r="AB243" s="68"/>
      <c r="AC243" s="68"/>
      <c r="AD243" s="33" t="s">
        <v>14634</v>
      </c>
      <c r="AE243" s="66" t="s">
        <v>3938</v>
      </c>
      <c r="AF243" s="66"/>
      <c r="AG243" s="66"/>
      <c r="AH243" s="68"/>
      <c r="AI243" s="68"/>
      <c r="AJ243" s="68"/>
      <c r="AK243" s="66"/>
      <c r="AL243" s="66"/>
      <c r="AM243" s="66"/>
      <c r="AN243" s="66"/>
      <c r="AO243" s="66"/>
      <c r="AP243" s="66"/>
      <c r="AQ243" s="66"/>
      <c r="AR243" s="66"/>
      <c r="AS243" s="66"/>
      <c r="AT243" s="66"/>
      <c r="AU243" s="66"/>
      <c r="AV243" s="68"/>
      <c r="AW243" s="66"/>
      <c r="AX243" s="66" t="s">
        <v>68</v>
      </c>
      <c r="AY243" s="66">
        <v>2023</v>
      </c>
      <c r="AZ243" s="66">
        <v>5</v>
      </c>
      <c r="BA243" s="66"/>
    </row>
    <row r="244" spans="1:53" ht="105">
      <c r="A244" s="61">
        <v>1929</v>
      </c>
      <c r="B244" s="61" t="s">
        <v>1186</v>
      </c>
      <c r="C244" s="62" t="s">
        <v>55</v>
      </c>
      <c r="D244" s="61" t="s">
        <v>4887</v>
      </c>
      <c r="E244" s="63" t="s">
        <v>14635</v>
      </c>
      <c r="F244" s="61"/>
      <c r="G244" s="61" t="s">
        <v>1187</v>
      </c>
      <c r="H244" s="64">
        <v>45054.430995370371</v>
      </c>
      <c r="I244" s="64">
        <v>45054.434155092589</v>
      </c>
      <c r="J244" s="61" t="s">
        <v>3825</v>
      </c>
      <c r="K244" s="61" t="s">
        <v>3826</v>
      </c>
      <c r="L244" s="61" t="s">
        <v>3816</v>
      </c>
      <c r="M244" s="61" t="s">
        <v>149</v>
      </c>
      <c r="N244" s="61"/>
      <c r="O244" s="61" t="s">
        <v>3704</v>
      </c>
      <c r="P244" s="61"/>
      <c r="Q244" s="63"/>
      <c r="R244" s="61"/>
      <c r="S244" s="61"/>
      <c r="T244" s="61"/>
      <c r="U244" s="63"/>
      <c r="V244" s="61"/>
      <c r="W244" s="63"/>
      <c r="X244" s="63"/>
      <c r="Y244" s="63" t="s">
        <v>14636</v>
      </c>
      <c r="Z244" s="61" t="s">
        <v>85</v>
      </c>
      <c r="AA244" s="61" t="s">
        <v>14637</v>
      </c>
      <c r="AB244" s="63"/>
      <c r="AC244" s="63"/>
      <c r="AD244" s="61"/>
      <c r="AE244" s="61"/>
      <c r="AF244" s="61"/>
      <c r="AG244" s="61"/>
      <c r="AH244" s="63"/>
      <c r="AI244" s="63"/>
      <c r="AJ244" s="63"/>
      <c r="AK244" s="61"/>
      <c r="AL244" s="61"/>
      <c r="AM244" s="61"/>
      <c r="AN244" s="61"/>
      <c r="AO244" s="61"/>
      <c r="AP244" s="61"/>
      <c r="AQ244" s="61"/>
      <c r="AR244" s="61"/>
      <c r="AS244" s="61"/>
      <c r="AT244" s="61"/>
      <c r="AU244" s="61"/>
      <c r="AV244" s="63"/>
      <c r="AW244" s="61"/>
      <c r="AX244" s="61" t="s">
        <v>68</v>
      </c>
      <c r="AY244" s="61">
        <v>2023</v>
      </c>
      <c r="AZ244" s="61">
        <v>5</v>
      </c>
      <c r="BA244" s="66"/>
    </row>
    <row r="245" spans="1:53" ht="120">
      <c r="A245" s="66">
        <v>1930</v>
      </c>
      <c r="B245" s="66" t="s">
        <v>1186</v>
      </c>
      <c r="C245" s="67" t="s">
        <v>55</v>
      </c>
      <c r="D245" s="66" t="s">
        <v>4887</v>
      </c>
      <c r="E245" s="68" t="s">
        <v>14638</v>
      </c>
      <c r="F245" s="66"/>
      <c r="G245" s="66" t="s">
        <v>1187</v>
      </c>
      <c r="H245" s="69">
        <v>45054.443657407406</v>
      </c>
      <c r="I245" s="69">
        <v>45054.446087962962</v>
      </c>
      <c r="J245" s="66" t="s">
        <v>3825</v>
      </c>
      <c r="K245" s="66" t="s">
        <v>3826</v>
      </c>
      <c r="L245" s="66" t="s">
        <v>3816</v>
      </c>
      <c r="M245" s="66" t="s">
        <v>149</v>
      </c>
      <c r="N245" s="66"/>
      <c r="O245" s="66" t="s">
        <v>3717</v>
      </c>
      <c r="P245" s="66"/>
      <c r="Q245" s="33" t="s">
        <v>14639</v>
      </c>
      <c r="R245" s="66" t="s">
        <v>14640</v>
      </c>
      <c r="S245" s="66" t="s">
        <v>14641</v>
      </c>
      <c r="T245" s="66" t="s">
        <v>11728</v>
      </c>
      <c r="U245" s="33" t="s">
        <v>14642</v>
      </c>
      <c r="V245" s="66" t="s">
        <v>14643</v>
      </c>
      <c r="W245" s="68"/>
      <c r="X245" s="68"/>
      <c r="Y245" s="68"/>
      <c r="Z245" s="66"/>
      <c r="AA245" s="66"/>
      <c r="AB245" s="68"/>
      <c r="AC245" s="68"/>
      <c r="AD245" s="66"/>
      <c r="AE245" s="66"/>
      <c r="AF245" s="66"/>
      <c r="AG245" s="66"/>
      <c r="AH245" s="68"/>
      <c r="AI245" s="68"/>
      <c r="AJ245" s="68"/>
      <c r="AK245" s="66"/>
      <c r="AL245" s="66"/>
      <c r="AM245" s="66"/>
      <c r="AN245" s="66"/>
      <c r="AO245" s="66"/>
      <c r="AP245" s="66"/>
      <c r="AQ245" s="66"/>
      <c r="AR245" s="66"/>
      <c r="AS245" s="66"/>
      <c r="AT245" s="66"/>
      <c r="AU245" s="66"/>
      <c r="AV245" s="68"/>
      <c r="AW245" s="66"/>
      <c r="AX245" s="66" t="s">
        <v>68</v>
      </c>
      <c r="AY245" s="66">
        <v>2023</v>
      </c>
      <c r="AZ245" s="66">
        <v>5</v>
      </c>
      <c r="BA245" s="66"/>
    </row>
    <row r="246" spans="1:53" ht="120">
      <c r="A246" s="61">
        <v>1933</v>
      </c>
      <c r="B246" s="61" t="s">
        <v>1186</v>
      </c>
      <c r="C246" s="62" t="s">
        <v>55</v>
      </c>
      <c r="D246" s="61" t="s">
        <v>4887</v>
      </c>
      <c r="E246" s="63" t="s">
        <v>14644</v>
      </c>
      <c r="F246" s="61">
        <v>1</v>
      </c>
      <c r="G246" s="61" t="s">
        <v>1187</v>
      </c>
      <c r="H246" s="64">
        <v>45054.47078703704</v>
      </c>
      <c r="I246" s="64">
        <v>45054.473136574074</v>
      </c>
      <c r="J246" s="61" t="s">
        <v>3430</v>
      </c>
      <c r="K246" s="61" t="s">
        <v>3431</v>
      </c>
      <c r="L246" s="61" t="s">
        <v>3703</v>
      </c>
      <c r="M246" s="61" t="s">
        <v>57</v>
      </c>
      <c r="N246" s="61" t="s">
        <v>112</v>
      </c>
      <c r="O246" s="61" t="s">
        <v>3717</v>
      </c>
      <c r="P246" s="61"/>
      <c r="Q246" s="65" t="s">
        <v>14645</v>
      </c>
      <c r="R246" s="61" t="s">
        <v>14646</v>
      </c>
      <c r="S246" s="61" t="s">
        <v>14647</v>
      </c>
      <c r="T246" s="61" t="s">
        <v>411</v>
      </c>
      <c r="U246" s="65" t="s">
        <v>1717</v>
      </c>
      <c r="V246" s="61" t="s">
        <v>14648</v>
      </c>
      <c r="W246" s="63"/>
      <c r="X246" s="63"/>
      <c r="Y246" s="63"/>
      <c r="Z246" s="61"/>
      <c r="AA246" s="61"/>
      <c r="AB246" s="63"/>
      <c r="AC246" s="63"/>
      <c r="AD246" s="61"/>
      <c r="AE246" s="61"/>
      <c r="AF246" s="61"/>
      <c r="AG246" s="61"/>
      <c r="AH246" s="63"/>
      <c r="AI246" s="63"/>
      <c r="AJ246" s="63"/>
      <c r="AK246" s="61"/>
      <c r="AL246" s="61"/>
      <c r="AM246" s="61"/>
      <c r="AN246" s="61"/>
      <c r="AO246" s="61"/>
      <c r="AP246" s="61"/>
      <c r="AQ246" s="61"/>
      <c r="AR246" s="61"/>
      <c r="AS246" s="61"/>
      <c r="AT246" s="61"/>
      <c r="AU246" s="61"/>
      <c r="AV246" s="63"/>
      <c r="AW246" s="61"/>
      <c r="AX246" s="61" t="s">
        <v>68</v>
      </c>
      <c r="AY246" s="61">
        <v>2023</v>
      </c>
      <c r="AZ246" s="61">
        <v>5</v>
      </c>
      <c r="BA246" s="66"/>
    </row>
    <row r="247" spans="1:53" ht="120">
      <c r="A247" s="66">
        <v>1935</v>
      </c>
      <c r="B247" s="66" t="s">
        <v>1186</v>
      </c>
      <c r="C247" s="67" t="s">
        <v>55</v>
      </c>
      <c r="D247" s="66" t="s">
        <v>4887</v>
      </c>
      <c r="E247" s="68" t="s">
        <v>6149</v>
      </c>
      <c r="F247" s="66"/>
      <c r="G247" s="66" t="s">
        <v>1187</v>
      </c>
      <c r="H247" s="69">
        <v>45054.470810185187</v>
      </c>
      <c r="I247" s="69">
        <v>45054.476875</v>
      </c>
      <c r="J247" s="66" t="s">
        <v>3733</v>
      </c>
      <c r="K247" s="66" t="s">
        <v>3734</v>
      </c>
      <c r="L247" s="66" t="s">
        <v>3731</v>
      </c>
      <c r="M247" s="66" t="s">
        <v>177</v>
      </c>
      <c r="N247" s="66"/>
      <c r="O247" s="66" t="s">
        <v>3717</v>
      </c>
      <c r="P247" s="66"/>
      <c r="Q247" s="33" t="s">
        <v>14649</v>
      </c>
      <c r="R247" s="66" t="s">
        <v>4391</v>
      </c>
      <c r="S247" s="66" t="s">
        <v>4391</v>
      </c>
      <c r="T247" s="66" t="s">
        <v>14650</v>
      </c>
      <c r="U247" s="68" t="s">
        <v>14651</v>
      </c>
      <c r="V247" s="66" t="s">
        <v>14652</v>
      </c>
      <c r="W247" s="68"/>
      <c r="X247" s="68"/>
      <c r="Y247" s="68"/>
      <c r="Z247" s="66"/>
      <c r="AA247" s="66"/>
      <c r="AB247" s="68"/>
      <c r="AC247" s="68"/>
      <c r="AD247" s="66"/>
      <c r="AE247" s="66"/>
      <c r="AF247" s="66"/>
      <c r="AG247" s="66"/>
      <c r="AH247" s="68"/>
      <c r="AI247" s="68"/>
      <c r="AJ247" s="68"/>
      <c r="AK247" s="66"/>
      <c r="AL247" s="66"/>
      <c r="AM247" s="66"/>
      <c r="AN247" s="66"/>
      <c r="AO247" s="66"/>
      <c r="AP247" s="66"/>
      <c r="AQ247" s="66"/>
      <c r="AR247" s="66"/>
      <c r="AS247" s="66"/>
      <c r="AT247" s="66"/>
      <c r="AU247" s="66"/>
      <c r="AV247" s="68"/>
      <c r="AW247" s="66"/>
      <c r="AX247" s="66" t="s">
        <v>68</v>
      </c>
      <c r="AY247" s="66">
        <v>2023</v>
      </c>
      <c r="AZ247" s="66">
        <v>5</v>
      </c>
      <c r="BA247" s="66"/>
    </row>
    <row r="248" spans="1:53" ht="225">
      <c r="A248" s="61">
        <v>1936</v>
      </c>
      <c r="B248" s="61" t="s">
        <v>1186</v>
      </c>
      <c r="C248" s="62" t="s">
        <v>55</v>
      </c>
      <c r="D248" s="61" t="s">
        <v>4836</v>
      </c>
      <c r="E248" s="63" t="s">
        <v>14653</v>
      </c>
      <c r="F248" s="61">
        <v>1</v>
      </c>
      <c r="G248" s="61" t="s">
        <v>1187</v>
      </c>
      <c r="H248" s="64">
        <v>45054.450115740743</v>
      </c>
      <c r="I248" s="64">
        <v>45054.48232638889</v>
      </c>
      <c r="J248" s="61" t="s">
        <v>3825</v>
      </c>
      <c r="K248" s="61" t="s">
        <v>3826</v>
      </c>
      <c r="L248" s="61" t="s">
        <v>3816</v>
      </c>
      <c r="M248" s="61" t="s">
        <v>149</v>
      </c>
      <c r="N248" s="61"/>
      <c r="O248" s="61" t="s">
        <v>3704</v>
      </c>
      <c r="P248" s="61"/>
      <c r="Q248" s="63"/>
      <c r="R248" s="61"/>
      <c r="S248" s="61"/>
      <c r="T248" s="61"/>
      <c r="U248" s="63"/>
      <c r="V248" s="61"/>
      <c r="W248" s="63"/>
      <c r="X248" s="63"/>
      <c r="Y248" s="63" t="s">
        <v>14654</v>
      </c>
      <c r="Z248" s="61" t="s">
        <v>85</v>
      </c>
      <c r="AA248" s="61" t="s">
        <v>14655</v>
      </c>
      <c r="AB248" s="63"/>
      <c r="AC248" s="63"/>
      <c r="AD248" s="61"/>
      <c r="AE248" s="61"/>
      <c r="AF248" s="61"/>
      <c r="AG248" s="61"/>
      <c r="AH248" s="63"/>
      <c r="AI248" s="63"/>
      <c r="AJ248" s="63"/>
      <c r="AK248" s="61"/>
      <c r="AL248" s="61"/>
      <c r="AM248" s="61"/>
      <c r="AN248" s="61"/>
      <c r="AO248" s="61"/>
      <c r="AP248" s="61"/>
      <c r="AQ248" s="61"/>
      <c r="AR248" s="61"/>
      <c r="AS248" s="61"/>
      <c r="AT248" s="61"/>
      <c r="AU248" s="61"/>
      <c r="AV248" s="63"/>
      <c r="AW248" s="61"/>
      <c r="AX248" s="61" t="s">
        <v>68</v>
      </c>
      <c r="AY248" s="61">
        <v>2023</v>
      </c>
      <c r="AZ248" s="61">
        <v>5</v>
      </c>
      <c r="BA248" s="66"/>
    </row>
    <row r="249" spans="1:53" ht="135">
      <c r="A249" s="66">
        <v>1937</v>
      </c>
      <c r="B249" s="66" t="s">
        <v>1186</v>
      </c>
      <c r="C249" s="67" t="s">
        <v>55</v>
      </c>
      <c r="D249" s="66" t="s">
        <v>4836</v>
      </c>
      <c r="E249" s="68" t="s">
        <v>14656</v>
      </c>
      <c r="F249" s="66"/>
      <c r="G249" s="66" t="s">
        <v>1187</v>
      </c>
      <c r="H249" s="69">
        <v>45054.519571759258</v>
      </c>
      <c r="I249" s="69">
        <v>45054.520844907405</v>
      </c>
      <c r="J249" s="66" t="s">
        <v>3733</v>
      </c>
      <c r="K249" s="66" t="s">
        <v>3734</v>
      </c>
      <c r="L249" s="66" t="s">
        <v>3731</v>
      </c>
      <c r="M249" s="66" t="s">
        <v>177</v>
      </c>
      <c r="N249" s="66"/>
      <c r="O249" s="66" t="s">
        <v>3746</v>
      </c>
      <c r="P249" s="66"/>
      <c r="Q249" s="68"/>
      <c r="R249" s="66"/>
      <c r="S249" s="66"/>
      <c r="T249" s="66"/>
      <c r="U249" s="68"/>
      <c r="V249" s="66"/>
      <c r="W249" s="68"/>
      <c r="X249" s="68"/>
      <c r="Y249" s="68"/>
      <c r="Z249" s="66"/>
      <c r="AA249" s="66"/>
      <c r="AB249" s="68"/>
      <c r="AC249" s="68"/>
      <c r="AD249" s="66"/>
      <c r="AE249" s="66"/>
      <c r="AF249" s="66"/>
      <c r="AG249" s="66"/>
      <c r="AH249" s="68"/>
      <c r="AI249" s="33" t="s">
        <v>14657</v>
      </c>
      <c r="AJ249" s="33" t="s">
        <v>14658</v>
      </c>
      <c r="AK249" s="66" t="s">
        <v>14659</v>
      </c>
      <c r="AL249" s="66"/>
      <c r="AM249" s="66"/>
      <c r="AN249" s="66"/>
      <c r="AO249" s="66"/>
      <c r="AP249" s="66"/>
      <c r="AQ249" s="66"/>
      <c r="AR249" s="66"/>
      <c r="AS249" s="66"/>
      <c r="AT249" s="66"/>
      <c r="AU249" s="66"/>
      <c r="AV249" s="68"/>
      <c r="AW249" s="66"/>
      <c r="AX249" s="66" t="s">
        <v>68</v>
      </c>
      <c r="AY249" s="66">
        <v>2023</v>
      </c>
      <c r="AZ249" s="66">
        <v>5</v>
      </c>
      <c r="BA249" s="66"/>
    </row>
    <row r="250" spans="1:53" ht="135">
      <c r="A250" s="61">
        <v>1938</v>
      </c>
      <c r="B250" s="61" t="s">
        <v>78</v>
      </c>
      <c r="C250" s="62" t="s">
        <v>55</v>
      </c>
      <c r="D250" s="61" t="s">
        <v>4856</v>
      </c>
      <c r="E250" s="63" t="s">
        <v>14660</v>
      </c>
      <c r="F250" s="61">
        <v>34</v>
      </c>
      <c r="G250" s="61" t="s">
        <v>13906</v>
      </c>
      <c r="H250" s="64">
        <v>45054.558194444442</v>
      </c>
      <c r="I250" s="64">
        <v>45054.559641203705</v>
      </c>
      <c r="J250" s="61" t="s">
        <v>108</v>
      </c>
      <c r="K250" s="61" t="s">
        <v>109</v>
      </c>
      <c r="L250" s="61" t="s">
        <v>4143</v>
      </c>
      <c r="M250" s="61" t="s">
        <v>57</v>
      </c>
      <c r="N250" s="61" t="s">
        <v>107</v>
      </c>
      <c r="O250" s="61" t="s">
        <v>3704</v>
      </c>
      <c r="P250" s="61"/>
      <c r="Q250" s="63"/>
      <c r="R250" s="61"/>
      <c r="S250" s="61"/>
      <c r="T250" s="61"/>
      <c r="U250" s="63"/>
      <c r="V250" s="61"/>
      <c r="W250" s="63"/>
      <c r="X250" s="63"/>
      <c r="Y250" s="65" t="s">
        <v>1465</v>
      </c>
      <c r="Z250" s="61" t="s">
        <v>114</v>
      </c>
      <c r="AA250" s="61"/>
      <c r="AB250" s="65" t="s">
        <v>14661</v>
      </c>
      <c r="AC250" s="63"/>
      <c r="AD250" s="61"/>
      <c r="AE250" s="61"/>
      <c r="AF250" s="61"/>
      <c r="AG250" s="61"/>
      <c r="AH250" s="63"/>
      <c r="AI250" s="63"/>
      <c r="AJ250" s="63"/>
      <c r="AK250" s="61"/>
      <c r="AL250" s="61"/>
      <c r="AM250" s="61"/>
      <c r="AN250" s="61"/>
      <c r="AO250" s="61"/>
      <c r="AP250" s="61"/>
      <c r="AQ250" s="61"/>
      <c r="AR250" s="61"/>
      <c r="AS250" s="61"/>
      <c r="AT250" s="61"/>
      <c r="AU250" s="61"/>
      <c r="AV250" s="63"/>
      <c r="AW250" s="61"/>
      <c r="AX250" s="61" t="s">
        <v>68</v>
      </c>
      <c r="AY250" s="61">
        <v>2023</v>
      </c>
      <c r="AZ250" s="61">
        <v>5</v>
      </c>
      <c r="BA250" s="66"/>
    </row>
    <row r="251" spans="1:53" ht="120">
      <c r="A251" s="66">
        <v>1939</v>
      </c>
      <c r="B251" s="66" t="s">
        <v>2236</v>
      </c>
      <c r="C251" s="67" t="s">
        <v>55</v>
      </c>
      <c r="D251" s="66" t="s">
        <v>4836</v>
      </c>
      <c r="E251" s="68" t="s">
        <v>14560</v>
      </c>
      <c r="F251" s="66">
        <v>1</v>
      </c>
      <c r="G251" s="66" t="s">
        <v>8462</v>
      </c>
      <c r="H251" s="69">
        <v>45054.597754629627</v>
      </c>
      <c r="I251" s="69">
        <v>45054.598402777781</v>
      </c>
      <c r="J251" s="66" t="s">
        <v>108</v>
      </c>
      <c r="K251" s="66" t="s">
        <v>109</v>
      </c>
      <c r="L251" s="66" t="s">
        <v>4143</v>
      </c>
      <c r="M251" s="66" t="s">
        <v>57</v>
      </c>
      <c r="N251" s="66" t="s">
        <v>107</v>
      </c>
      <c r="O251" s="66" t="s">
        <v>3704</v>
      </c>
      <c r="P251" s="66"/>
      <c r="Q251" s="68"/>
      <c r="R251" s="66"/>
      <c r="S251" s="66"/>
      <c r="T251" s="66"/>
      <c r="U251" s="68"/>
      <c r="V251" s="66"/>
      <c r="W251" s="68"/>
      <c r="X251" s="68"/>
      <c r="Y251" s="68" t="s">
        <v>392</v>
      </c>
      <c r="Z251" s="66" t="s">
        <v>114</v>
      </c>
      <c r="AA251" s="66"/>
      <c r="AB251" s="33" t="s">
        <v>14662</v>
      </c>
      <c r="AC251" s="68"/>
      <c r="AD251" s="66"/>
      <c r="AE251" s="66"/>
      <c r="AF251" s="66"/>
      <c r="AG251" s="66"/>
      <c r="AH251" s="68"/>
      <c r="AI251" s="68"/>
      <c r="AJ251" s="68"/>
      <c r="AK251" s="66"/>
      <c r="AL251" s="66"/>
      <c r="AM251" s="66"/>
      <c r="AN251" s="66"/>
      <c r="AO251" s="66"/>
      <c r="AP251" s="66"/>
      <c r="AQ251" s="66"/>
      <c r="AR251" s="66"/>
      <c r="AS251" s="66"/>
      <c r="AT251" s="66"/>
      <c r="AU251" s="66"/>
      <c r="AV251" s="68"/>
      <c r="AW251" s="66"/>
      <c r="AX251" s="66" t="s">
        <v>68</v>
      </c>
      <c r="AY251" s="66">
        <v>2023</v>
      </c>
      <c r="AZ251" s="66">
        <v>5</v>
      </c>
      <c r="BA251" s="66"/>
    </row>
    <row r="252" spans="1:53" ht="255">
      <c r="A252" s="61">
        <v>1940</v>
      </c>
      <c r="B252" s="61" t="s">
        <v>2236</v>
      </c>
      <c r="C252" s="62" t="s">
        <v>55</v>
      </c>
      <c r="D252" s="61" t="s">
        <v>4887</v>
      </c>
      <c r="E252" s="63" t="s">
        <v>14663</v>
      </c>
      <c r="F252" s="61">
        <v>11</v>
      </c>
      <c r="G252" s="61" t="s">
        <v>8462</v>
      </c>
      <c r="H252" s="64">
        <v>45054.600474537037</v>
      </c>
      <c r="I252" s="64">
        <v>45054.602152777778</v>
      </c>
      <c r="J252" s="61" t="s">
        <v>108</v>
      </c>
      <c r="K252" s="61" t="s">
        <v>109</v>
      </c>
      <c r="L252" s="61" t="s">
        <v>4143</v>
      </c>
      <c r="M252" s="61" t="s">
        <v>57</v>
      </c>
      <c r="N252" s="61" t="s">
        <v>107</v>
      </c>
      <c r="O252" s="61" t="s">
        <v>3704</v>
      </c>
      <c r="P252" s="61"/>
      <c r="Q252" s="63"/>
      <c r="R252" s="61"/>
      <c r="S252" s="61"/>
      <c r="T252" s="61"/>
      <c r="U252" s="63"/>
      <c r="V252" s="61"/>
      <c r="W252" s="63"/>
      <c r="X252" s="63"/>
      <c r="Y252" s="65" t="s">
        <v>9126</v>
      </c>
      <c r="Z252" s="61" t="s">
        <v>85</v>
      </c>
      <c r="AA252" s="61" t="s">
        <v>14664</v>
      </c>
      <c r="AB252" s="63"/>
      <c r="AC252" s="63"/>
      <c r="AD252" s="61"/>
      <c r="AE252" s="61"/>
      <c r="AF252" s="61"/>
      <c r="AG252" s="61"/>
      <c r="AH252" s="63"/>
      <c r="AI252" s="63"/>
      <c r="AJ252" s="63"/>
      <c r="AK252" s="61"/>
      <c r="AL252" s="61"/>
      <c r="AM252" s="61"/>
      <c r="AN252" s="61"/>
      <c r="AO252" s="61"/>
      <c r="AP252" s="61"/>
      <c r="AQ252" s="61"/>
      <c r="AR252" s="61"/>
      <c r="AS252" s="61"/>
      <c r="AT252" s="61"/>
      <c r="AU252" s="61"/>
      <c r="AV252" s="63"/>
      <c r="AW252" s="61"/>
      <c r="AX252" s="61" t="s">
        <v>68</v>
      </c>
      <c r="AY252" s="61">
        <v>2023</v>
      </c>
      <c r="AZ252" s="61">
        <v>5</v>
      </c>
      <c r="BA252" s="66"/>
    </row>
    <row r="253" spans="1:53" ht="120">
      <c r="A253" s="66">
        <v>1941</v>
      </c>
      <c r="B253" s="66" t="s">
        <v>54</v>
      </c>
      <c r="C253" s="67" t="s">
        <v>55</v>
      </c>
      <c r="D253" s="66" t="s">
        <v>4887</v>
      </c>
      <c r="E253" s="68" t="s">
        <v>14665</v>
      </c>
      <c r="F253" s="66">
        <v>10</v>
      </c>
      <c r="G253" s="66" t="s">
        <v>58</v>
      </c>
      <c r="H253" s="69">
        <v>45054.6015625</v>
      </c>
      <c r="I253" s="69">
        <v>45054.618877314817</v>
      </c>
      <c r="J253" s="66" t="s">
        <v>294</v>
      </c>
      <c r="K253" s="66" t="s">
        <v>295</v>
      </c>
      <c r="L253" s="66" t="s">
        <v>4099</v>
      </c>
      <c r="M253" s="66" t="s">
        <v>57</v>
      </c>
      <c r="N253" s="66" t="s">
        <v>107</v>
      </c>
      <c r="O253" s="66" t="s">
        <v>3717</v>
      </c>
      <c r="P253" s="66"/>
      <c r="Q253" s="33" t="s">
        <v>14666</v>
      </c>
      <c r="R253" s="66" t="s">
        <v>14667</v>
      </c>
      <c r="S253" s="66" t="s">
        <v>14668</v>
      </c>
      <c r="T253" s="66" t="s">
        <v>14669</v>
      </c>
      <c r="U253" s="68" t="s">
        <v>14670</v>
      </c>
      <c r="V253" s="66" t="s">
        <v>14671</v>
      </c>
      <c r="W253" s="68"/>
      <c r="X253" s="68"/>
      <c r="Y253" s="68"/>
      <c r="Z253" s="66"/>
      <c r="AA253" s="66"/>
      <c r="AB253" s="68"/>
      <c r="AC253" s="68"/>
      <c r="AD253" s="66"/>
      <c r="AE253" s="66"/>
      <c r="AF253" s="66"/>
      <c r="AG253" s="66"/>
      <c r="AH253" s="68"/>
      <c r="AI253" s="68"/>
      <c r="AJ253" s="68"/>
      <c r="AK253" s="66"/>
      <c r="AL253" s="66"/>
      <c r="AM253" s="66"/>
      <c r="AN253" s="66"/>
      <c r="AO253" s="66"/>
      <c r="AP253" s="66"/>
      <c r="AQ253" s="66"/>
      <c r="AR253" s="66"/>
      <c r="AS253" s="66"/>
      <c r="AT253" s="66"/>
      <c r="AU253" s="66"/>
      <c r="AV253" s="68"/>
      <c r="AW253" s="66"/>
      <c r="AX253" s="66" t="s">
        <v>68</v>
      </c>
      <c r="AY253" s="66">
        <v>2023</v>
      </c>
      <c r="AZ253" s="66">
        <v>5</v>
      </c>
      <c r="BA253" s="66"/>
    </row>
    <row r="254" spans="1:53" ht="409.5">
      <c r="A254" s="61">
        <v>1942</v>
      </c>
      <c r="B254" s="61" t="s">
        <v>1186</v>
      </c>
      <c r="C254" s="62" t="s">
        <v>55</v>
      </c>
      <c r="D254" s="61" t="s">
        <v>4836</v>
      </c>
      <c r="E254" s="63" t="s">
        <v>14672</v>
      </c>
      <c r="F254" s="61">
        <v>11</v>
      </c>
      <c r="G254" s="61" t="s">
        <v>1187</v>
      </c>
      <c r="H254" s="64">
        <v>45054.630486111113</v>
      </c>
      <c r="I254" s="64">
        <v>45054.633240740739</v>
      </c>
      <c r="J254" s="61" t="s">
        <v>565</v>
      </c>
      <c r="K254" s="61" t="s">
        <v>566</v>
      </c>
      <c r="L254" s="61" t="s">
        <v>3703</v>
      </c>
      <c r="M254" s="61" t="s">
        <v>5618</v>
      </c>
      <c r="N254" s="61"/>
      <c r="O254" s="61" t="s">
        <v>3704</v>
      </c>
      <c r="P254" s="61"/>
      <c r="Q254" s="63"/>
      <c r="R254" s="61"/>
      <c r="S254" s="61"/>
      <c r="T254" s="61"/>
      <c r="U254" s="63"/>
      <c r="V254" s="61"/>
      <c r="W254" s="63"/>
      <c r="X254" s="63"/>
      <c r="Y254" s="65" t="s">
        <v>569</v>
      </c>
      <c r="Z254" s="61" t="s">
        <v>85</v>
      </c>
      <c r="AA254" s="61" t="s">
        <v>14673</v>
      </c>
      <c r="AB254" s="63"/>
      <c r="AC254" s="63" t="s">
        <v>14674</v>
      </c>
      <c r="AD254" s="61"/>
      <c r="AE254" s="61"/>
      <c r="AF254" s="61"/>
      <c r="AG254" s="61"/>
      <c r="AH254" s="63"/>
      <c r="AI254" s="63"/>
      <c r="AJ254" s="63"/>
      <c r="AK254" s="61"/>
      <c r="AL254" s="61"/>
      <c r="AM254" s="61"/>
      <c r="AN254" s="61"/>
      <c r="AO254" s="61"/>
      <c r="AP254" s="61"/>
      <c r="AQ254" s="61"/>
      <c r="AR254" s="61"/>
      <c r="AS254" s="61"/>
      <c r="AT254" s="61"/>
      <c r="AU254" s="61"/>
      <c r="AV254" s="63"/>
      <c r="AW254" s="61"/>
      <c r="AX254" s="61" t="s">
        <v>68</v>
      </c>
      <c r="AY254" s="61">
        <v>2023</v>
      </c>
      <c r="AZ254" s="61">
        <v>5</v>
      </c>
      <c r="BA254" s="66"/>
    </row>
    <row r="255" spans="1:53" ht="270">
      <c r="A255" s="66">
        <v>1943</v>
      </c>
      <c r="B255" s="66" t="s">
        <v>1186</v>
      </c>
      <c r="C255" s="67" t="s">
        <v>55</v>
      </c>
      <c r="D255" s="66" t="s">
        <v>4887</v>
      </c>
      <c r="E255" s="68" t="s">
        <v>14675</v>
      </c>
      <c r="F255" s="66">
        <v>2</v>
      </c>
      <c r="G255" s="66" t="s">
        <v>1187</v>
      </c>
      <c r="H255" s="69">
        <v>45054.646840277775</v>
      </c>
      <c r="I255" s="69">
        <v>45054.649074074077</v>
      </c>
      <c r="J255" s="66" t="s">
        <v>3430</v>
      </c>
      <c r="K255" s="66" t="s">
        <v>3431</v>
      </c>
      <c r="L255" s="66" t="s">
        <v>3703</v>
      </c>
      <c r="M255" s="66" t="s">
        <v>57</v>
      </c>
      <c r="N255" s="66" t="s">
        <v>112</v>
      </c>
      <c r="O255" s="66" t="s">
        <v>3704</v>
      </c>
      <c r="P255" s="66"/>
      <c r="Q255" s="68"/>
      <c r="R255" s="66"/>
      <c r="S255" s="66"/>
      <c r="T255" s="66"/>
      <c r="U255" s="68"/>
      <c r="V255" s="66"/>
      <c r="W255" s="68"/>
      <c r="X255" s="68"/>
      <c r="Y255" s="68" t="s">
        <v>14676</v>
      </c>
      <c r="Z255" s="66" t="s">
        <v>85</v>
      </c>
      <c r="AA255" s="66" t="s">
        <v>14677</v>
      </c>
      <c r="AB255" s="68"/>
      <c r="AC255" s="33" t="s">
        <v>14678</v>
      </c>
      <c r="AD255" s="66" t="s">
        <v>1914</v>
      </c>
      <c r="AE255" s="66"/>
      <c r="AF255" s="66"/>
      <c r="AG255" s="66"/>
      <c r="AH255" s="68"/>
      <c r="AI255" s="68"/>
      <c r="AJ255" s="68"/>
      <c r="AK255" s="66"/>
      <c r="AL255" s="66"/>
      <c r="AM255" s="66"/>
      <c r="AN255" s="66"/>
      <c r="AO255" s="66"/>
      <c r="AP255" s="66"/>
      <c r="AQ255" s="66"/>
      <c r="AR255" s="66"/>
      <c r="AS255" s="66"/>
      <c r="AT255" s="66"/>
      <c r="AU255" s="66"/>
      <c r="AV255" s="68"/>
      <c r="AW255" s="66"/>
      <c r="AX255" s="66" t="s">
        <v>68</v>
      </c>
      <c r="AY255" s="66">
        <v>2023</v>
      </c>
      <c r="AZ255" s="66">
        <v>5</v>
      </c>
      <c r="BA255" s="66"/>
    </row>
    <row r="256" spans="1:53" ht="285">
      <c r="A256" s="61">
        <v>1944</v>
      </c>
      <c r="B256" s="61" t="s">
        <v>2236</v>
      </c>
      <c r="C256" s="62" t="s">
        <v>55</v>
      </c>
      <c r="D256" s="61" t="s">
        <v>12653</v>
      </c>
      <c r="E256" s="63" t="s">
        <v>14679</v>
      </c>
      <c r="F256" s="61">
        <v>32</v>
      </c>
      <c r="G256" s="61" t="s">
        <v>8462</v>
      </c>
      <c r="H256" s="64">
        <v>45054.70989583333</v>
      </c>
      <c r="I256" s="64">
        <v>45054.710173611114</v>
      </c>
      <c r="J256" s="61" t="s">
        <v>3418</v>
      </c>
      <c r="K256" s="61" t="s">
        <v>3419</v>
      </c>
      <c r="L256" s="61" t="s">
        <v>3725</v>
      </c>
      <c r="M256" s="61" t="s">
        <v>57</v>
      </c>
      <c r="N256" s="61" t="s">
        <v>112</v>
      </c>
      <c r="O256" s="61" t="s">
        <v>3704</v>
      </c>
      <c r="P256" s="61"/>
      <c r="Q256" s="63"/>
      <c r="R256" s="61"/>
      <c r="S256" s="61"/>
      <c r="T256" s="61"/>
      <c r="U256" s="63"/>
      <c r="V256" s="61"/>
      <c r="W256" s="63"/>
      <c r="X256" s="63"/>
      <c r="Y256" s="65" t="s">
        <v>6110</v>
      </c>
      <c r="Z256" s="61" t="s">
        <v>85</v>
      </c>
      <c r="AA256" s="61" t="s">
        <v>14680</v>
      </c>
      <c r="AB256" s="63"/>
      <c r="AC256" s="65" t="s">
        <v>14681</v>
      </c>
      <c r="AD256" s="61"/>
      <c r="AE256" s="61"/>
      <c r="AF256" s="61"/>
      <c r="AG256" s="61"/>
      <c r="AH256" s="63"/>
      <c r="AI256" s="63"/>
      <c r="AJ256" s="63"/>
      <c r="AK256" s="61"/>
      <c r="AL256" s="61"/>
      <c r="AM256" s="61"/>
      <c r="AN256" s="61"/>
      <c r="AO256" s="61"/>
      <c r="AP256" s="61"/>
      <c r="AQ256" s="61"/>
      <c r="AR256" s="61"/>
      <c r="AS256" s="61"/>
      <c r="AT256" s="61"/>
      <c r="AU256" s="61"/>
      <c r="AV256" s="63"/>
      <c r="AW256" s="61"/>
      <c r="AX256" s="61" t="s">
        <v>68</v>
      </c>
      <c r="AY256" s="61">
        <v>2023</v>
      </c>
      <c r="AZ256" s="61">
        <v>5</v>
      </c>
      <c r="BA256" s="66"/>
    </row>
    <row r="257" spans="1:53" ht="120">
      <c r="A257" s="66">
        <v>1945</v>
      </c>
      <c r="B257" s="66" t="s">
        <v>78</v>
      </c>
      <c r="C257" s="67" t="s">
        <v>55</v>
      </c>
      <c r="D257" s="66" t="s">
        <v>4903</v>
      </c>
      <c r="E257" s="68" t="s">
        <v>14682</v>
      </c>
      <c r="F257" s="66">
        <v>11</v>
      </c>
      <c r="G257" s="66" t="s">
        <v>13906</v>
      </c>
      <c r="H257" s="69">
        <v>45054.708935185183</v>
      </c>
      <c r="I257" s="69">
        <v>45054.711898148147</v>
      </c>
      <c r="J257" s="66" t="s">
        <v>1271</v>
      </c>
      <c r="K257" s="66" t="s">
        <v>1272</v>
      </c>
      <c r="L257" s="66" t="s">
        <v>3770</v>
      </c>
      <c r="M257" s="66" t="s">
        <v>259</v>
      </c>
      <c r="N257" s="66"/>
      <c r="O257" s="66" t="s">
        <v>3806</v>
      </c>
      <c r="P257" s="66"/>
      <c r="Q257" s="68"/>
      <c r="R257" s="66"/>
      <c r="S257" s="66"/>
      <c r="T257" s="66"/>
      <c r="U257" s="68"/>
      <c r="V257" s="66"/>
      <c r="W257" s="68"/>
      <c r="X257" s="68"/>
      <c r="Y257" s="68"/>
      <c r="Z257" s="66"/>
      <c r="AA257" s="66"/>
      <c r="AB257" s="68"/>
      <c r="AC257" s="68"/>
      <c r="AD257" s="66"/>
      <c r="AE257" s="66"/>
      <c r="AF257" s="66"/>
      <c r="AG257" s="66"/>
      <c r="AH257" s="68"/>
      <c r="AI257" s="33" t="s">
        <v>14683</v>
      </c>
      <c r="AJ257" s="33" t="s">
        <v>14684</v>
      </c>
      <c r="AK257" s="66"/>
      <c r="AL257" s="66"/>
      <c r="AM257" s="66"/>
      <c r="AN257" s="66"/>
      <c r="AO257" s="66"/>
      <c r="AP257" s="66"/>
      <c r="AQ257" s="66"/>
      <c r="AR257" s="66"/>
      <c r="AS257" s="66"/>
      <c r="AT257" s="66"/>
      <c r="AU257" s="66"/>
      <c r="AV257" s="68"/>
      <c r="AW257" s="66"/>
      <c r="AX257" s="66" t="s">
        <v>68</v>
      </c>
      <c r="AY257" s="66">
        <v>2023</v>
      </c>
      <c r="AZ257" s="66">
        <v>5</v>
      </c>
      <c r="BA257" s="66"/>
    </row>
    <row r="258" spans="1:53" ht="60">
      <c r="A258" s="61">
        <v>1946</v>
      </c>
      <c r="B258" s="61" t="s">
        <v>2236</v>
      </c>
      <c r="C258" s="62" t="s">
        <v>55</v>
      </c>
      <c r="D258" s="61" t="s">
        <v>4887</v>
      </c>
      <c r="E258" s="63" t="s">
        <v>14685</v>
      </c>
      <c r="F258" s="61">
        <v>9</v>
      </c>
      <c r="G258" s="61" t="s">
        <v>8462</v>
      </c>
      <c r="H258" s="64">
        <v>45054.762106481481</v>
      </c>
      <c r="I258" s="64">
        <v>45054.764398148145</v>
      </c>
      <c r="J258" s="61" t="s">
        <v>108</v>
      </c>
      <c r="K258" s="61" t="s">
        <v>109</v>
      </c>
      <c r="L258" s="61" t="s">
        <v>3784</v>
      </c>
      <c r="M258" s="61" t="s">
        <v>123</v>
      </c>
      <c r="N258" s="61"/>
      <c r="O258" s="61" t="s">
        <v>3704</v>
      </c>
      <c r="P258" s="61"/>
      <c r="Q258" s="63"/>
      <c r="R258" s="61"/>
      <c r="S258" s="61"/>
      <c r="T258" s="61"/>
      <c r="U258" s="63"/>
      <c r="V258" s="61"/>
      <c r="W258" s="63"/>
      <c r="X258" s="63"/>
      <c r="Y258" s="65" t="s">
        <v>1160</v>
      </c>
      <c r="Z258" s="61" t="s">
        <v>85</v>
      </c>
      <c r="AA258" s="61" t="s">
        <v>14686</v>
      </c>
      <c r="AB258" s="63"/>
      <c r="AC258" s="63"/>
      <c r="AD258" s="61"/>
      <c r="AE258" s="61"/>
      <c r="AF258" s="61"/>
      <c r="AG258" s="61"/>
      <c r="AH258" s="63"/>
      <c r="AI258" s="63"/>
      <c r="AJ258" s="63"/>
      <c r="AK258" s="61"/>
      <c r="AL258" s="61"/>
      <c r="AM258" s="61"/>
      <c r="AN258" s="61"/>
      <c r="AO258" s="61"/>
      <c r="AP258" s="61"/>
      <c r="AQ258" s="61"/>
      <c r="AR258" s="61"/>
      <c r="AS258" s="61"/>
      <c r="AT258" s="61"/>
      <c r="AU258" s="61"/>
      <c r="AV258" s="63"/>
      <c r="AW258" s="61"/>
      <c r="AX258" s="61" t="s">
        <v>68</v>
      </c>
      <c r="AY258" s="61">
        <v>2023</v>
      </c>
      <c r="AZ258" s="61">
        <v>5</v>
      </c>
      <c r="BA258" s="66"/>
    </row>
    <row r="259" spans="1:53" ht="120">
      <c r="A259" s="66">
        <v>1947</v>
      </c>
      <c r="B259" s="66" t="s">
        <v>2236</v>
      </c>
      <c r="C259" s="67" t="s">
        <v>55</v>
      </c>
      <c r="D259" s="66" t="s">
        <v>4887</v>
      </c>
      <c r="E259" s="68" t="s">
        <v>14687</v>
      </c>
      <c r="F259" s="66">
        <v>2</v>
      </c>
      <c r="G259" s="66" t="s">
        <v>8462</v>
      </c>
      <c r="H259" s="69">
        <v>45054.764456018522</v>
      </c>
      <c r="I259" s="69">
        <v>45054.769652777781</v>
      </c>
      <c r="J259" s="66" t="s">
        <v>108</v>
      </c>
      <c r="K259" s="66" t="s">
        <v>109</v>
      </c>
      <c r="L259" s="66" t="s">
        <v>3784</v>
      </c>
      <c r="M259" s="66" t="s">
        <v>123</v>
      </c>
      <c r="N259" s="66"/>
      <c r="O259" s="66" t="s">
        <v>3717</v>
      </c>
      <c r="P259" s="66"/>
      <c r="Q259" s="33" t="s">
        <v>14688</v>
      </c>
      <c r="R259" s="66" t="s">
        <v>14689</v>
      </c>
      <c r="S259" s="66" t="s">
        <v>14690</v>
      </c>
      <c r="T259" s="66" t="s">
        <v>14691</v>
      </c>
      <c r="U259" s="33" t="s">
        <v>5080</v>
      </c>
      <c r="V259" s="66" t="s">
        <v>14692</v>
      </c>
      <c r="W259" s="68"/>
      <c r="X259" s="68"/>
      <c r="Y259" s="68"/>
      <c r="Z259" s="66"/>
      <c r="AA259" s="66"/>
      <c r="AB259" s="68"/>
      <c r="AC259" s="68"/>
      <c r="AD259" s="66"/>
      <c r="AE259" s="66"/>
      <c r="AF259" s="66"/>
      <c r="AG259" s="66"/>
      <c r="AH259" s="68"/>
      <c r="AI259" s="68"/>
      <c r="AJ259" s="68"/>
      <c r="AK259" s="66"/>
      <c r="AL259" s="66"/>
      <c r="AM259" s="66"/>
      <c r="AN259" s="66"/>
      <c r="AO259" s="66"/>
      <c r="AP259" s="66"/>
      <c r="AQ259" s="66"/>
      <c r="AR259" s="66"/>
      <c r="AS259" s="66"/>
      <c r="AT259" s="66"/>
      <c r="AU259" s="66"/>
      <c r="AV259" s="68"/>
      <c r="AW259" s="66"/>
      <c r="AX259" s="66" t="s">
        <v>68</v>
      </c>
      <c r="AY259" s="66">
        <v>2023</v>
      </c>
      <c r="AZ259" s="66">
        <v>5</v>
      </c>
      <c r="BA259" s="66"/>
    </row>
    <row r="260" spans="1:53" ht="150">
      <c r="A260" s="61">
        <v>1949</v>
      </c>
      <c r="B260" s="61" t="s">
        <v>1186</v>
      </c>
      <c r="C260" s="62" t="s">
        <v>55</v>
      </c>
      <c r="D260" s="61" t="s">
        <v>4887</v>
      </c>
      <c r="E260" s="63" t="s">
        <v>14693</v>
      </c>
      <c r="F260" s="61">
        <v>13</v>
      </c>
      <c r="G260" s="61" t="s">
        <v>1187</v>
      </c>
      <c r="H260" s="64">
        <v>45055.361435185187</v>
      </c>
      <c r="I260" s="64">
        <v>45055.367662037039</v>
      </c>
      <c r="J260" s="61" t="s">
        <v>3825</v>
      </c>
      <c r="K260" s="61" t="s">
        <v>3826</v>
      </c>
      <c r="L260" s="61" t="s">
        <v>3816</v>
      </c>
      <c r="M260" s="61" t="s">
        <v>57</v>
      </c>
      <c r="N260" s="61" t="s">
        <v>112</v>
      </c>
      <c r="O260" s="61" t="s">
        <v>3717</v>
      </c>
      <c r="P260" s="61"/>
      <c r="Q260" s="65" t="s">
        <v>14694</v>
      </c>
      <c r="R260" s="61" t="s">
        <v>14695</v>
      </c>
      <c r="S260" s="61" t="s">
        <v>14696</v>
      </c>
      <c r="T260" s="61" t="s">
        <v>5412</v>
      </c>
      <c r="U260" s="65" t="s">
        <v>147</v>
      </c>
      <c r="V260" s="61" t="s">
        <v>14697</v>
      </c>
      <c r="W260" s="63"/>
      <c r="X260" s="63"/>
      <c r="Y260" s="63"/>
      <c r="Z260" s="61"/>
      <c r="AA260" s="61"/>
      <c r="AB260" s="63"/>
      <c r="AC260" s="63"/>
      <c r="AD260" s="61"/>
      <c r="AE260" s="61"/>
      <c r="AF260" s="61"/>
      <c r="AG260" s="61"/>
      <c r="AH260" s="63"/>
      <c r="AI260" s="63"/>
      <c r="AJ260" s="63"/>
      <c r="AK260" s="61"/>
      <c r="AL260" s="61"/>
      <c r="AM260" s="61"/>
      <c r="AN260" s="61"/>
      <c r="AO260" s="61"/>
      <c r="AP260" s="61"/>
      <c r="AQ260" s="61"/>
      <c r="AR260" s="61"/>
      <c r="AS260" s="61"/>
      <c r="AT260" s="61"/>
      <c r="AU260" s="61"/>
      <c r="AV260" s="63"/>
      <c r="AW260" s="61"/>
      <c r="AX260" s="61" t="s">
        <v>68</v>
      </c>
      <c r="AY260" s="61">
        <v>2023</v>
      </c>
      <c r="AZ260" s="61">
        <v>5</v>
      </c>
      <c r="BA260" s="66"/>
    </row>
    <row r="261" spans="1:53" ht="150">
      <c r="A261" s="66">
        <v>1950</v>
      </c>
      <c r="B261" s="66" t="s">
        <v>1186</v>
      </c>
      <c r="C261" s="67" t="s">
        <v>55</v>
      </c>
      <c r="D261" s="66" t="s">
        <v>4887</v>
      </c>
      <c r="E261" s="68" t="s">
        <v>14698</v>
      </c>
      <c r="F261" s="66">
        <v>3</v>
      </c>
      <c r="G261" s="66" t="s">
        <v>1187</v>
      </c>
      <c r="H261" s="69">
        <v>45055.367766203701</v>
      </c>
      <c r="I261" s="69">
        <v>45055.370706018519</v>
      </c>
      <c r="J261" s="66" t="s">
        <v>3825</v>
      </c>
      <c r="K261" s="66" t="s">
        <v>3826</v>
      </c>
      <c r="L261" s="66" t="s">
        <v>3816</v>
      </c>
      <c r="M261" s="66" t="s">
        <v>149</v>
      </c>
      <c r="N261" s="66"/>
      <c r="O261" s="66" t="s">
        <v>3717</v>
      </c>
      <c r="P261" s="66"/>
      <c r="Q261" s="33" t="s">
        <v>14699</v>
      </c>
      <c r="R261" s="66" t="s">
        <v>14700</v>
      </c>
      <c r="S261" s="66" t="s">
        <v>14701</v>
      </c>
      <c r="T261" s="66" t="s">
        <v>5412</v>
      </c>
      <c r="U261" s="33" t="s">
        <v>147</v>
      </c>
      <c r="V261" s="66" t="s">
        <v>14697</v>
      </c>
      <c r="W261" s="68"/>
      <c r="X261" s="68"/>
      <c r="Y261" s="68"/>
      <c r="Z261" s="66"/>
      <c r="AA261" s="66"/>
      <c r="AB261" s="68"/>
      <c r="AC261" s="68"/>
      <c r="AD261" s="66"/>
      <c r="AE261" s="66"/>
      <c r="AF261" s="66"/>
      <c r="AG261" s="66"/>
      <c r="AH261" s="68"/>
      <c r="AI261" s="68"/>
      <c r="AJ261" s="68"/>
      <c r="AK261" s="66"/>
      <c r="AL261" s="66"/>
      <c r="AM261" s="66"/>
      <c r="AN261" s="66"/>
      <c r="AO261" s="66"/>
      <c r="AP261" s="66"/>
      <c r="AQ261" s="66"/>
      <c r="AR261" s="66"/>
      <c r="AS261" s="66"/>
      <c r="AT261" s="66"/>
      <c r="AU261" s="66"/>
      <c r="AV261" s="68"/>
      <c r="AW261" s="66"/>
      <c r="AX261" s="66" t="s">
        <v>68</v>
      </c>
      <c r="AY261" s="66">
        <v>2023</v>
      </c>
      <c r="AZ261" s="66">
        <v>5</v>
      </c>
      <c r="BA261" s="66"/>
    </row>
    <row r="262" spans="1:53" ht="75">
      <c r="A262" s="61">
        <v>1951</v>
      </c>
      <c r="B262" s="61" t="s">
        <v>1186</v>
      </c>
      <c r="C262" s="62" t="s">
        <v>55</v>
      </c>
      <c r="D262" s="61" t="s">
        <v>4887</v>
      </c>
      <c r="E262" s="63" t="s">
        <v>14702</v>
      </c>
      <c r="F262" s="61">
        <v>4</v>
      </c>
      <c r="G262" s="61" t="s">
        <v>1187</v>
      </c>
      <c r="H262" s="64">
        <v>45055.434189814812</v>
      </c>
      <c r="I262" s="64">
        <v>45055.455277777779</v>
      </c>
      <c r="J262" s="61" t="s">
        <v>3825</v>
      </c>
      <c r="K262" s="61" t="s">
        <v>3826</v>
      </c>
      <c r="L262" s="61" t="s">
        <v>3816</v>
      </c>
      <c r="M262" s="61" t="s">
        <v>149</v>
      </c>
      <c r="N262" s="61"/>
      <c r="O262" s="61" t="s">
        <v>3822</v>
      </c>
      <c r="P262" s="61"/>
      <c r="Q262" s="63"/>
      <c r="R262" s="61"/>
      <c r="S262" s="61"/>
      <c r="T262" s="61"/>
      <c r="U262" s="63"/>
      <c r="V262" s="61"/>
      <c r="W262" s="63"/>
      <c r="X262" s="63"/>
      <c r="Y262" s="63"/>
      <c r="Z262" s="61"/>
      <c r="AA262" s="61"/>
      <c r="AB262" s="63"/>
      <c r="AC262" s="63"/>
      <c r="AD262" s="65" t="s">
        <v>14703</v>
      </c>
      <c r="AE262" s="61" t="s">
        <v>4637</v>
      </c>
      <c r="AF262" s="61"/>
      <c r="AG262" s="61"/>
      <c r="AH262" s="63"/>
      <c r="AI262" s="63"/>
      <c r="AJ262" s="63"/>
      <c r="AK262" s="61"/>
      <c r="AL262" s="61"/>
      <c r="AM262" s="61"/>
      <c r="AN262" s="61"/>
      <c r="AO262" s="61"/>
      <c r="AP262" s="61"/>
      <c r="AQ262" s="61"/>
      <c r="AR262" s="61"/>
      <c r="AS262" s="61"/>
      <c r="AT262" s="61"/>
      <c r="AU262" s="61"/>
      <c r="AV262" s="63"/>
      <c r="AW262" s="61"/>
      <c r="AX262" s="61" t="s">
        <v>68</v>
      </c>
      <c r="AY262" s="61">
        <v>2023</v>
      </c>
      <c r="AZ262" s="61">
        <v>5</v>
      </c>
      <c r="BA262" s="66"/>
    </row>
    <row r="263" spans="1:53" ht="135">
      <c r="A263" s="66">
        <v>1952</v>
      </c>
      <c r="B263" s="66" t="s">
        <v>1186</v>
      </c>
      <c r="C263" s="67" t="s">
        <v>55</v>
      </c>
      <c r="D263" s="66" t="s">
        <v>4887</v>
      </c>
      <c r="E263" s="68" t="s">
        <v>14704</v>
      </c>
      <c r="F263" s="66">
        <v>23</v>
      </c>
      <c r="G263" s="66" t="s">
        <v>1187</v>
      </c>
      <c r="H263" s="69">
        <v>45055.475208333337</v>
      </c>
      <c r="I263" s="69">
        <v>45055.476689814815</v>
      </c>
      <c r="J263" s="66" t="s">
        <v>3825</v>
      </c>
      <c r="K263" s="66" t="s">
        <v>3826</v>
      </c>
      <c r="L263" s="66" t="s">
        <v>3816</v>
      </c>
      <c r="M263" s="66" t="s">
        <v>149</v>
      </c>
      <c r="N263" s="66"/>
      <c r="O263" s="66" t="s">
        <v>3806</v>
      </c>
      <c r="P263" s="66"/>
      <c r="Q263" s="68"/>
      <c r="R263" s="66"/>
      <c r="S263" s="66"/>
      <c r="T263" s="66"/>
      <c r="U263" s="68"/>
      <c r="V263" s="66"/>
      <c r="W263" s="68"/>
      <c r="X263" s="68"/>
      <c r="Y263" s="68"/>
      <c r="Z263" s="66"/>
      <c r="AA263" s="66"/>
      <c r="AB263" s="68"/>
      <c r="AC263" s="68"/>
      <c r="AD263" s="66"/>
      <c r="AE263" s="66"/>
      <c r="AF263" s="66"/>
      <c r="AG263" s="66"/>
      <c r="AH263" s="68"/>
      <c r="AI263" s="33" t="s">
        <v>14705</v>
      </c>
      <c r="AJ263" s="33" t="s">
        <v>14706</v>
      </c>
      <c r="AK263" s="66" t="s">
        <v>14707</v>
      </c>
      <c r="AL263" s="66"/>
      <c r="AM263" s="66"/>
      <c r="AN263" s="66"/>
      <c r="AO263" s="66"/>
      <c r="AP263" s="66"/>
      <c r="AQ263" s="66"/>
      <c r="AR263" s="66"/>
      <c r="AS263" s="66"/>
      <c r="AT263" s="66"/>
      <c r="AU263" s="66"/>
      <c r="AV263" s="68"/>
      <c r="AW263" s="66"/>
      <c r="AX263" s="66" t="s">
        <v>68</v>
      </c>
      <c r="AY263" s="66">
        <v>2023</v>
      </c>
      <c r="AZ263" s="66">
        <v>5</v>
      </c>
      <c r="BA263" s="66"/>
    </row>
    <row r="264" spans="1:53" ht="75">
      <c r="A264" s="61">
        <v>1953</v>
      </c>
      <c r="B264" s="61" t="s">
        <v>1186</v>
      </c>
      <c r="C264" s="62" t="s">
        <v>55</v>
      </c>
      <c r="D264" s="61" t="s">
        <v>4887</v>
      </c>
      <c r="E264" s="63" t="s">
        <v>14708</v>
      </c>
      <c r="F264" s="61">
        <v>3</v>
      </c>
      <c r="G264" s="61" t="s">
        <v>1187</v>
      </c>
      <c r="H264" s="64">
        <v>45055.477175925924</v>
      </c>
      <c r="I264" s="64">
        <v>45055.477800925924</v>
      </c>
      <c r="J264" s="61" t="s">
        <v>4192</v>
      </c>
      <c r="K264" s="61" t="s">
        <v>4193</v>
      </c>
      <c r="L264" s="61" t="s">
        <v>3766</v>
      </c>
      <c r="M264" s="61" t="s">
        <v>2796</v>
      </c>
      <c r="N264" s="61"/>
      <c r="O264" s="61" t="s">
        <v>3822</v>
      </c>
      <c r="P264" s="61"/>
      <c r="Q264" s="63"/>
      <c r="R264" s="61"/>
      <c r="S264" s="61"/>
      <c r="T264" s="61"/>
      <c r="U264" s="63"/>
      <c r="V264" s="61"/>
      <c r="W264" s="63"/>
      <c r="X264" s="63"/>
      <c r="Y264" s="63"/>
      <c r="Z264" s="61"/>
      <c r="AA264" s="61"/>
      <c r="AB264" s="63"/>
      <c r="AC264" s="63"/>
      <c r="AD264" s="65" t="s">
        <v>14709</v>
      </c>
      <c r="AE264" s="61" t="s">
        <v>14710</v>
      </c>
      <c r="AF264" s="61"/>
      <c r="AG264" s="61"/>
      <c r="AH264" s="63"/>
      <c r="AI264" s="63"/>
      <c r="AJ264" s="63"/>
      <c r="AK264" s="61"/>
      <c r="AL264" s="61"/>
      <c r="AM264" s="61"/>
      <c r="AN264" s="61"/>
      <c r="AO264" s="61"/>
      <c r="AP264" s="61"/>
      <c r="AQ264" s="61"/>
      <c r="AR264" s="61"/>
      <c r="AS264" s="61"/>
      <c r="AT264" s="61"/>
      <c r="AU264" s="61"/>
      <c r="AV264" s="63"/>
      <c r="AW264" s="61"/>
      <c r="AX264" s="61" t="s">
        <v>68</v>
      </c>
      <c r="AY264" s="61">
        <v>2023</v>
      </c>
      <c r="AZ264" s="61">
        <v>5</v>
      </c>
      <c r="BA264" s="66"/>
    </row>
    <row r="265" spans="1:53" ht="150">
      <c r="A265" s="66">
        <v>1954</v>
      </c>
      <c r="B265" s="66" t="s">
        <v>1186</v>
      </c>
      <c r="C265" s="67" t="s">
        <v>55</v>
      </c>
      <c r="D265" s="66" t="s">
        <v>4887</v>
      </c>
      <c r="E265" s="68" t="s">
        <v>14711</v>
      </c>
      <c r="F265" s="66">
        <v>3</v>
      </c>
      <c r="G265" s="66" t="s">
        <v>1187</v>
      </c>
      <c r="H265" s="69">
        <v>45055.479675925926</v>
      </c>
      <c r="I265" s="69">
        <v>45055.486168981479</v>
      </c>
      <c r="J265" s="66" t="s">
        <v>4192</v>
      </c>
      <c r="K265" s="66" t="s">
        <v>4193</v>
      </c>
      <c r="L265" s="66" t="s">
        <v>3766</v>
      </c>
      <c r="M265" s="66" t="s">
        <v>2796</v>
      </c>
      <c r="N265" s="66"/>
      <c r="O265" s="66" t="s">
        <v>3704</v>
      </c>
      <c r="P265" s="66"/>
      <c r="Q265" s="68"/>
      <c r="R265" s="66"/>
      <c r="S265" s="66"/>
      <c r="T265" s="66"/>
      <c r="U265" s="68"/>
      <c r="V265" s="66"/>
      <c r="W265" s="68"/>
      <c r="X265" s="68"/>
      <c r="Y265" s="68" t="s">
        <v>14712</v>
      </c>
      <c r="Z265" s="66" t="s">
        <v>85</v>
      </c>
      <c r="AA265" s="66" t="s">
        <v>14713</v>
      </c>
      <c r="AB265" s="68"/>
      <c r="AC265" s="33" t="s">
        <v>14714</v>
      </c>
      <c r="AD265" s="66"/>
      <c r="AE265" s="66"/>
      <c r="AF265" s="66"/>
      <c r="AG265" s="66"/>
      <c r="AH265" s="68"/>
      <c r="AI265" s="68"/>
      <c r="AJ265" s="68"/>
      <c r="AK265" s="66"/>
      <c r="AL265" s="66"/>
      <c r="AM265" s="66"/>
      <c r="AN265" s="66"/>
      <c r="AO265" s="66"/>
      <c r="AP265" s="66"/>
      <c r="AQ265" s="66"/>
      <c r="AR265" s="66"/>
      <c r="AS265" s="66"/>
      <c r="AT265" s="66"/>
      <c r="AU265" s="66"/>
      <c r="AV265" s="68"/>
      <c r="AW265" s="66"/>
      <c r="AX265" s="66" t="s">
        <v>68</v>
      </c>
      <c r="AY265" s="66">
        <v>2023</v>
      </c>
      <c r="AZ265" s="66">
        <v>5</v>
      </c>
      <c r="BA265" s="66"/>
    </row>
    <row r="266" spans="1:53" ht="135">
      <c r="A266" s="61">
        <v>1955</v>
      </c>
      <c r="B266" s="61" t="s">
        <v>4383</v>
      </c>
      <c r="C266" s="62" t="s">
        <v>55</v>
      </c>
      <c r="D266" s="61"/>
      <c r="E266" s="63" t="s">
        <v>14715</v>
      </c>
      <c r="F266" s="61">
        <v>10</v>
      </c>
      <c r="G266" s="61" t="s">
        <v>4385</v>
      </c>
      <c r="H266" s="64">
        <v>45055.479224537034</v>
      </c>
      <c r="I266" s="64">
        <v>45055.493842592594</v>
      </c>
      <c r="J266" s="61" t="s">
        <v>3825</v>
      </c>
      <c r="K266" s="61" t="s">
        <v>3826</v>
      </c>
      <c r="L266" s="61" t="s">
        <v>3816</v>
      </c>
      <c r="M266" s="61" t="s">
        <v>149</v>
      </c>
      <c r="N266" s="61"/>
      <c r="O266" s="61" t="s">
        <v>4386</v>
      </c>
      <c r="P266" s="61"/>
      <c r="Q266" s="63"/>
      <c r="R266" s="61"/>
      <c r="S266" s="61"/>
      <c r="T266" s="61"/>
      <c r="U266" s="63"/>
      <c r="V266" s="61"/>
      <c r="W266" s="63"/>
      <c r="X266" s="63"/>
      <c r="Y266" s="63"/>
      <c r="Z266" s="61"/>
      <c r="AA266" s="61"/>
      <c r="AB266" s="63"/>
      <c r="AC266" s="63"/>
      <c r="AD266" s="61"/>
      <c r="AE266" s="61"/>
      <c r="AF266" s="61"/>
      <c r="AG266" s="61"/>
      <c r="AH266" s="63"/>
      <c r="AI266" s="63"/>
      <c r="AJ266" s="63"/>
      <c r="AK266" s="61"/>
      <c r="AL266" s="61"/>
      <c r="AM266" s="61"/>
      <c r="AN266" s="61"/>
      <c r="AO266" s="61"/>
      <c r="AP266" s="61"/>
      <c r="AQ266" s="61"/>
      <c r="AR266" s="61"/>
      <c r="AS266" s="61"/>
      <c r="AT266" s="61"/>
      <c r="AU266" s="61" t="s">
        <v>4387</v>
      </c>
      <c r="AV266" s="65" t="s">
        <v>14716</v>
      </c>
      <c r="AW266" s="61"/>
      <c r="AX266" s="61" t="s">
        <v>68</v>
      </c>
      <c r="AY266" s="61">
        <v>2023</v>
      </c>
      <c r="AZ266" s="61">
        <v>5</v>
      </c>
      <c r="BA266" s="66"/>
    </row>
    <row r="267" spans="1:53" ht="120">
      <c r="A267" s="66">
        <v>1958</v>
      </c>
      <c r="B267" s="66" t="s">
        <v>54</v>
      </c>
      <c r="C267" s="67" t="s">
        <v>55</v>
      </c>
      <c r="D267" s="66" t="s">
        <v>4887</v>
      </c>
      <c r="E267" s="68" t="s">
        <v>14717</v>
      </c>
      <c r="F267" s="66"/>
      <c r="G267" s="66" t="s">
        <v>58</v>
      </c>
      <c r="H267" s="69">
        <v>45055.664120370369</v>
      </c>
      <c r="I267" s="69">
        <v>45055.669074074074</v>
      </c>
      <c r="J267" s="66" t="s">
        <v>3820</v>
      </c>
      <c r="K267" s="66" t="s">
        <v>3821</v>
      </c>
      <c r="L267" s="66" t="s">
        <v>3791</v>
      </c>
      <c r="M267" s="66" t="s">
        <v>57</v>
      </c>
      <c r="N267" s="66" t="s">
        <v>112</v>
      </c>
      <c r="O267" s="66" t="s">
        <v>3704</v>
      </c>
      <c r="P267" s="66"/>
      <c r="Q267" s="68"/>
      <c r="R267" s="66"/>
      <c r="S267" s="66"/>
      <c r="T267" s="66"/>
      <c r="U267" s="68"/>
      <c r="V267" s="66"/>
      <c r="W267" s="68"/>
      <c r="X267" s="68"/>
      <c r="Y267" s="33" t="s">
        <v>1646</v>
      </c>
      <c r="Z267" s="66" t="s">
        <v>85</v>
      </c>
      <c r="AA267" s="66" t="s">
        <v>14718</v>
      </c>
      <c r="AB267" s="68"/>
      <c r="AC267" s="33" t="s">
        <v>14719</v>
      </c>
      <c r="AD267" s="66"/>
      <c r="AE267" s="66"/>
      <c r="AF267" s="66"/>
      <c r="AG267" s="66"/>
      <c r="AH267" s="68"/>
      <c r="AI267" s="68"/>
      <c r="AJ267" s="68"/>
      <c r="AK267" s="66"/>
      <c r="AL267" s="66"/>
      <c r="AM267" s="66"/>
      <c r="AN267" s="66"/>
      <c r="AO267" s="66"/>
      <c r="AP267" s="66"/>
      <c r="AQ267" s="66"/>
      <c r="AR267" s="66"/>
      <c r="AS267" s="66"/>
      <c r="AT267" s="66"/>
      <c r="AU267" s="66"/>
      <c r="AV267" s="68"/>
      <c r="AW267" s="66"/>
      <c r="AX267" s="66" t="s">
        <v>68</v>
      </c>
      <c r="AY267" s="66">
        <v>2023</v>
      </c>
      <c r="AZ267" s="66">
        <v>5</v>
      </c>
      <c r="BA267" s="66"/>
    </row>
    <row r="268" spans="1:53" ht="180">
      <c r="A268" s="61">
        <v>1960</v>
      </c>
      <c r="B268" s="61" t="s">
        <v>2236</v>
      </c>
      <c r="C268" s="62" t="s">
        <v>55</v>
      </c>
      <c r="D268" s="61" t="s">
        <v>4836</v>
      </c>
      <c r="E268" s="63" t="s">
        <v>14720</v>
      </c>
      <c r="F268" s="61">
        <v>9</v>
      </c>
      <c r="G268" s="61" t="s">
        <v>8462</v>
      </c>
      <c r="H268" s="64">
        <v>45055.678657407407</v>
      </c>
      <c r="I268" s="64">
        <v>45055.690405092595</v>
      </c>
      <c r="J268" s="61" t="s">
        <v>939</v>
      </c>
      <c r="K268" s="61" t="s">
        <v>940</v>
      </c>
      <c r="L268" s="61" t="s">
        <v>3987</v>
      </c>
      <c r="M268" s="61" t="s">
        <v>57</v>
      </c>
      <c r="N268" s="61" t="s">
        <v>112</v>
      </c>
      <c r="O268" s="61" t="s">
        <v>3806</v>
      </c>
      <c r="P268" s="61"/>
      <c r="Q268" s="63"/>
      <c r="R268" s="61"/>
      <c r="S268" s="61"/>
      <c r="T268" s="61"/>
      <c r="U268" s="63"/>
      <c r="V268" s="61"/>
      <c r="W268" s="63"/>
      <c r="X268" s="63"/>
      <c r="Y268" s="63"/>
      <c r="Z268" s="61"/>
      <c r="AA268" s="61"/>
      <c r="AB268" s="63"/>
      <c r="AC268" s="63"/>
      <c r="AD268" s="61"/>
      <c r="AE268" s="61"/>
      <c r="AF268" s="61"/>
      <c r="AG268" s="61"/>
      <c r="AH268" s="63"/>
      <c r="AI268" s="65" t="s">
        <v>14721</v>
      </c>
      <c r="AJ268" s="65" t="s">
        <v>14722</v>
      </c>
      <c r="AK268" s="61" t="s">
        <v>14723</v>
      </c>
      <c r="AL268" s="61"/>
      <c r="AM268" s="61"/>
      <c r="AN268" s="61"/>
      <c r="AO268" s="61"/>
      <c r="AP268" s="61"/>
      <c r="AQ268" s="61"/>
      <c r="AR268" s="61"/>
      <c r="AS268" s="61"/>
      <c r="AT268" s="61"/>
      <c r="AU268" s="61"/>
      <c r="AV268" s="63"/>
      <c r="AW268" s="61"/>
      <c r="AX268" s="61" t="s">
        <v>68</v>
      </c>
      <c r="AY268" s="61">
        <v>2023</v>
      </c>
      <c r="AZ268" s="61">
        <v>5</v>
      </c>
      <c r="BA268" s="66"/>
    </row>
    <row r="269" spans="1:53" ht="150">
      <c r="A269" s="66">
        <v>1961</v>
      </c>
      <c r="B269" s="66" t="s">
        <v>1186</v>
      </c>
      <c r="C269" s="67" t="s">
        <v>55</v>
      </c>
      <c r="D269" s="66" t="s">
        <v>4836</v>
      </c>
      <c r="E269" s="68" t="s">
        <v>14724</v>
      </c>
      <c r="F269" s="66">
        <v>1</v>
      </c>
      <c r="G269" s="66" t="s">
        <v>1187</v>
      </c>
      <c r="H269" s="69">
        <v>45055.706967592596</v>
      </c>
      <c r="I269" s="69">
        <v>45055.707106481481</v>
      </c>
      <c r="J269" s="66" t="s">
        <v>199</v>
      </c>
      <c r="K269" s="66" t="s">
        <v>200</v>
      </c>
      <c r="L269" s="66" t="s">
        <v>3920</v>
      </c>
      <c r="M269" s="66" t="s">
        <v>57</v>
      </c>
      <c r="N269" s="66" t="s">
        <v>112</v>
      </c>
      <c r="O269" s="66" t="s">
        <v>3704</v>
      </c>
      <c r="P269" s="66"/>
      <c r="Q269" s="68"/>
      <c r="R269" s="66"/>
      <c r="S269" s="66"/>
      <c r="T269" s="66"/>
      <c r="U269" s="68"/>
      <c r="V269" s="66"/>
      <c r="W269" s="68"/>
      <c r="X269" s="68"/>
      <c r="Y269" s="33" t="s">
        <v>1432</v>
      </c>
      <c r="Z269" s="66" t="s">
        <v>85</v>
      </c>
      <c r="AA269" s="66" t="s">
        <v>14725</v>
      </c>
      <c r="AB269" s="68"/>
      <c r="AC269" s="33" t="s">
        <v>14726</v>
      </c>
      <c r="AD269" s="66"/>
      <c r="AE269" s="66"/>
      <c r="AF269" s="66"/>
      <c r="AG269" s="66"/>
      <c r="AH269" s="68"/>
      <c r="AI269" s="68"/>
      <c r="AJ269" s="68"/>
      <c r="AK269" s="66"/>
      <c r="AL269" s="66"/>
      <c r="AM269" s="66"/>
      <c r="AN269" s="66"/>
      <c r="AO269" s="66"/>
      <c r="AP269" s="66"/>
      <c r="AQ269" s="66"/>
      <c r="AR269" s="66"/>
      <c r="AS269" s="66"/>
      <c r="AT269" s="66"/>
      <c r="AU269" s="66"/>
      <c r="AV269" s="68"/>
      <c r="AW269" s="66"/>
      <c r="AX269" s="66" t="s">
        <v>68</v>
      </c>
      <c r="AY269" s="66">
        <v>2023</v>
      </c>
      <c r="AZ269" s="66">
        <v>5</v>
      </c>
      <c r="BA269" s="66"/>
    </row>
    <row r="270" spans="1:53" ht="150">
      <c r="A270" s="61">
        <v>1962</v>
      </c>
      <c r="B270" s="61" t="s">
        <v>2236</v>
      </c>
      <c r="C270" s="62" t="s">
        <v>55</v>
      </c>
      <c r="D270" s="61" t="s">
        <v>4887</v>
      </c>
      <c r="E270" s="63" t="s">
        <v>14727</v>
      </c>
      <c r="F270" s="61">
        <v>13</v>
      </c>
      <c r="G270" s="61" t="s">
        <v>8462</v>
      </c>
      <c r="H270" s="64">
        <v>45055.747534722221</v>
      </c>
      <c r="I270" s="64">
        <v>45055.74832175926</v>
      </c>
      <c r="J270" s="61" t="s">
        <v>3418</v>
      </c>
      <c r="K270" s="61" t="s">
        <v>3419</v>
      </c>
      <c r="L270" s="61" t="s">
        <v>6962</v>
      </c>
      <c r="M270" s="61" t="s">
        <v>57</v>
      </c>
      <c r="N270" s="61" t="s">
        <v>107</v>
      </c>
      <c r="O270" s="61" t="s">
        <v>3822</v>
      </c>
      <c r="P270" s="61"/>
      <c r="Q270" s="63"/>
      <c r="R270" s="61"/>
      <c r="S270" s="61"/>
      <c r="T270" s="61"/>
      <c r="U270" s="63"/>
      <c r="V270" s="61"/>
      <c r="W270" s="63"/>
      <c r="X270" s="63"/>
      <c r="Y270" s="63"/>
      <c r="Z270" s="61"/>
      <c r="AA270" s="61"/>
      <c r="AB270" s="63"/>
      <c r="AC270" s="63"/>
      <c r="AD270" s="61" t="s">
        <v>4652</v>
      </c>
      <c r="AE270" s="61" t="s">
        <v>14728</v>
      </c>
      <c r="AF270" s="61"/>
      <c r="AG270" s="61"/>
      <c r="AH270" s="63"/>
      <c r="AI270" s="63"/>
      <c r="AJ270" s="63"/>
      <c r="AK270" s="65" t="s">
        <v>14729</v>
      </c>
      <c r="AL270" s="61"/>
      <c r="AM270" s="61"/>
      <c r="AN270" s="61"/>
      <c r="AO270" s="61"/>
      <c r="AP270" s="61"/>
      <c r="AQ270" s="61"/>
      <c r="AR270" s="61"/>
      <c r="AS270" s="61"/>
      <c r="AT270" s="61"/>
      <c r="AU270" s="61"/>
      <c r="AV270" s="63"/>
      <c r="AW270" s="61"/>
      <c r="AX270" s="61" t="s">
        <v>68</v>
      </c>
      <c r="AY270" s="61">
        <v>2023</v>
      </c>
      <c r="AZ270" s="61">
        <v>5</v>
      </c>
      <c r="BA270" s="66"/>
    </row>
    <row r="271" spans="1:53" ht="120">
      <c r="A271" s="66">
        <v>1963</v>
      </c>
      <c r="B271" s="66" t="s">
        <v>78</v>
      </c>
      <c r="C271" s="67" t="s">
        <v>55</v>
      </c>
      <c r="D271" s="66" t="s">
        <v>4836</v>
      </c>
      <c r="E271" s="68" t="s">
        <v>14730</v>
      </c>
      <c r="F271" s="66">
        <v>12</v>
      </c>
      <c r="G271" s="66" t="s">
        <v>13906</v>
      </c>
      <c r="H271" s="69">
        <v>45056.369930555556</v>
      </c>
      <c r="I271" s="69">
        <v>45056.370821759258</v>
      </c>
      <c r="J271" s="66" t="s">
        <v>108</v>
      </c>
      <c r="K271" s="66" t="s">
        <v>109</v>
      </c>
      <c r="L271" s="66" t="s">
        <v>4143</v>
      </c>
      <c r="M271" s="66" t="s">
        <v>123</v>
      </c>
      <c r="N271" s="66"/>
      <c r="O271" s="66" t="s">
        <v>3704</v>
      </c>
      <c r="P271" s="66"/>
      <c r="Q271" s="68"/>
      <c r="R271" s="66"/>
      <c r="S271" s="66"/>
      <c r="T271" s="66"/>
      <c r="U271" s="68"/>
      <c r="V271" s="66"/>
      <c r="W271" s="68"/>
      <c r="X271" s="68"/>
      <c r="Y271" s="33" t="s">
        <v>9126</v>
      </c>
      <c r="Z271" s="66" t="s">
        <v>85</v>
      </c>
      <c r="AA271" s="66" t="s">
        <v>14731</v>
      </c>
      <c r="AB271" s="68"/>
      <c r="AC271" s="68"/>
      <c r="AD271" s="66"/>
      <c r="AE271" s="66"/>
      <c r="AF271" s="66"/>
      <c r="AG271" s="66"/>
      <c r="AH271" s="68"/>
      <c r="AI271" s="68"/>
      <c r="AJ271" s="68"/>
      <c r="AK271" s="66"/>
      <c r="AL271" s="66"/>
      <c r="AM271" s="66"/>
      <c r="AN271" s="66"/>
      <c r="AO271" s="66"/>
      <c r="AP271" s="66"/>
      <c r="AQ271" s="66"/>
      <c r="AR271" s="66"/>
      <c r="AS271" s="66"/>
      <c r="AT271" s="66"/>
      <c r="AU271" s="66"/>
      <c r="AV271" s="68"/>
      <c r="AW271" s="66"/>
      <c r="AX271" s="66" t="s">
        <v>68</v>
      </c>
      <c r="AY271" s="66">
        <v>2023</v>
      </c>
      <c r="AZ271" s="66">
        <v>5</v>
      </c>
      <c r="BA271" s="66"/>
    </row>
    <row r="272" spans="1:53" ht="135">
      <c r="A272" s="61">
        <v>1964</v>
      </c>
      <c r="B272" s="61" t="s">
        <v>78</v>
      </c>
      <c r="C272" s="62" t="s">
        <v>55</v>
      </c>
      <c r="D272" s="61" t="s">
        <v>4824</v>
      </c>
      <c r="E272" s="63" t="s">
        <v>14732</v>
      </c>
      <c r="F272" s="61">
        <v>12</v>
      </c>
      <c r="G272" s="61" t="s">
        <v>13906</v>
      </c>
      <c r="H272" s="64">
        <v>45056.368645833332</v>
      </c>
      <c r="I272" s="64">
        <v>45056.376307870371</v>
      </c>
      <c r="J272" s="61" t="s">
        <v>1271</v>
      </c>
      <c r="K272" s="61" t="s">
        <v>1272</v>
      </c>
      <c r="L272" s="61" t="s">
        <v>3770</v>
      </c>
      <c r="M272" s="61" t="s">
        <v>259</v>
      </c>
      <c r="N272" s="61"/>
      <c r="O272" s="61" t="s">
        <v>3704</v>
      </c>
      <c r="P272" s="61"/>
      <c r="Q272" s="63"/>
      <c r="R272" s="61"/>
      <c r="S272" s="61"/>
      <c r="T272" s="61"/>
      <c r="U272" s="63"/>
      <c r="V272" s="61"/>
      <c r="W272" s="63"/>
      <c r="X272" s="63"/>
      <c r="Y272" s="65" t="s">
        <v>1338</v>
      </c>
      <c r="Z272" s="61" t="s">
        <v>85</v>
      </c>
      <c r="AA272" s="61" t="s">
        <v>14733</v>
      </c>
      <c r="AB272" s="63"/>
      <c r="AC272" s="65" t="s">
        <v>14734</v>
      </c>
      <c r="AD272" s="61"/>
      <c r="AE272" s="61"/>
      <c r="AF272" s="61"/>
      <c r="AG272" s="61"/>
      <c r="AH272" s="63"/>
      <c r="AI272" s="63"/>
      <c r="AJ272" s="63"/>
      <c r="AK272" s="61"/>
      <c r="AL272" s="61"/>
      <c r="AM272" s="61"/>
      <c r="AN272" s="61"/>
      <c r="AO272" s="61"/>
      <c r="AP272" s="61"/>
      <c r="AQ272" s="61"/>
      <c r="AR272" s="61"/>
      <c r="AS272" s="61"/>
      <c r="AT272" s="61"/>
      <c r="AU272" s="61"/>
      <c r="AV272" s="63"/>
      <c r="AW272" s="61"/>
      <c r="AX272" s="61" t="s">
        <v>68</v>
      </c>
      <c r="AY272" s="61">
        <v>2023</v>
      </c>
      <c r="AZ272" s="61">
        <v>5</v>
      </c>
      <c r="BA272" s="66"/>
    </row>
    <row r="273" spans="1:53" ht="120">
      <c r="A273" s="66">
        <v>1965</v>
      </c>
      <c r="B273" s="66" t="s">
        <v>1186</v>
      </c>
      <c r="C273" s="67" t="s">
        <v>55</v>
      </c>
      <c r="D273" s="66" t="s">
        <v>4887</v>
      </c>
      <c r="E273" s="68" t="s">
        <v>14735</v>
      </c>
      <c r="F273" s="66">
        <v>9</v>
      </c>
      <c r="G273" s="66" t="s">
        <v>1187</v>
      </c>
      <c r="H273" s="69">
        <v>45056.472800925927</v>
      </c>
      <c r="I273" s="69">
        <v>45056.474583333336</v>
      </c>
      <c r="J273" s="66" t="s">
        <v>3430</v>
      </c>
      <c r="K273" s="66" t="s">
        <v>3431</v>
      </c>
      <c r="L273" s="66" t="s">
        <v>3787</v>
      </c>
      <c r="M273" s="66" t="s">
        <v>57</v>
      </c>
      <c r="N273" s="66" t="s">
        <v>112</v>
      </c>
      <c r="O273" s="66" t="s">
        <v>3806</v>
      </c>
      <c r="P273" s="66"/>
      <c r="Q273" s="68"/>
      <c r="R273" s="66"/>
      <c r="S273" s="66"/>
      <c r="T273" s="66"/>
      <c r="U273" s="68"/>
      <c r="V273" s="66"/>
      <c r="W273" s="68"/>
      <c r="X273" s="68"/>
      <c r="Y273" s="68"/>
      <c r="Z273" s="66"/>
      <c r="AA273" s="66"/>
      <c r="AB273" s="68"/>
      <c r="AC273" s="68"/>
      <c r="AD273" s="66"/>
      <c r="AE273" s="66"/>
      <c r="AF273" s="66"/>
      <c r="AG273" s="66"/>
      <c r="AH273" s="68"/>
      <c r="AI273" s="33" t="s">
        <v>14736</v>
      </c>
      <c r="AJ273" s="33" t="s">
        <v>14737</v>
      </c>
      <c r="AK273" s="66" t="s">
        <v>14738</v>
      </c>
      <c r="AL273" s="66"/>
      <c r="AM273" s="66"/>
      <c r="AN273" s="66"/>
      <c r="AO273" s="66"/>
      <c r="AP273" s="66"/>
      <c r="AQ273" s="66"/>
      <c r="AR273" s="66"/>
      <c r="AS273" s="66"/>
      <c r="AT273" s="66"/>
      <c r="AU273" s="66"/>
      <c r="AV273" s="68"/>
      <c r="AW273" s="66"/>
      <c r="AX273" s="66" t="s">
        <v>68</v>
      </c>
      <c r="AY273" s="66">
        <v>2023</v>
      </c>
      <c r="AZ273" s="66">
        <v>5</v>
      </c>
      <c r="BA273" s="66"/>
    </row>
    <row r="274" spans="1:53" ht="180">
      <c r="A274" s="61">
        <v>1966</v>
      </c>
      <c r="B274" s="61" t="s">
        <v>54</v>
      </c>
      <c r="C274" s="62" t="s">
        <v>55</v>
      </c>
      <c r="D274" s="61" t="s">
        <v>4836</v>
      </c>
      <c r="E274" s="63" t="s">
        <v>14739</v>
      </c>
      <c r="F274" s="61"/>
      <c r="G274" s="61" t="s">
        <v>58</v>
      </c>
      <c r="H274" s="64">
        <v>45056.558958333335</v>
      </c>
      <c r="I274" s="64">
        <v>45056.561863425923</v>
      </c>
      <c r="J274" s="61" t="s">
        <v>3820</v>
      </c>
      <c r="K274" s="61" t="s">
        <v>3821</v>
      </c>
      <c r="L274" s="61" t="s">
        <v>3791</v>
      </c>
      <c r="M274" s="61" t="s">
        <v>57</v>
      </c>
      <c r="N274" s="61" t="s">
        <v>112</v>
      </c>
      <c r="O274" s="61" t="s">
        <v>3704</v>
      </c>
      <c r="P274" s="61"/>
      <c r="Q274" s="63"/>
      <c r="R274" s="61"/>
      <c r="S274" s="61"/>
      <c r="T274" s="61"/>
      <c r="U274" s="63"/>
      <c r="V274" s="61"/>
      <c r="W274" s="63"/>
      <c r="X274" s="63"/>
      <c r="Y274" s="65" t="s">
        <v>383</v>
      </c>
      <c r="Z274" s="61" t="s">
        <v>85</v>
      </c>
      <c r="AA274" s="61" t="s">
        <v>14740</v>
      </c>
      <c r="AB274" s="63"/>
      <c r="AC274" s="65" t="s">
        <v>14741</v>
      </c>
      <c r="AD274" s="61"/>
      <c r="AE274" s="61"/>
      <c r="AF274" s="61"/>
      <c r="AG274" s="61"/>
      <c r="AH274" s="63"/>
      <c r="AI274" s="63"/>
      <c r="AJ274" s="63"/>
      <c r="AK274" s="61"/>
      <c r="AL274" s="61"/>
      <c r="AM274" s="61"/>
      <c r="AN274" s="61"/>
      <c r="AO274" s="61"/>
      <c r="AP274" s="61"/>
      <c r="AQ274" s="61"/>
      <c r="AR274" s="61"/>
      <c r="AS274" s="61"/>
      <c r="AT274" s="61"/>
      <c r="AU274" s="61"/>
      <c r="AV274" s="63"/>
      <c r="AW274" s="61"/>
      <c r="AX274" s="61" t="s">
        <v>68</v>
      </c>
      <c r="AY274" s="61">
        <v>2023</v>
      </c>
      <c r="AZ274" s="61">
        <v>5</v>
      </c>
      <c r="BA274" s="66"/>
    </row>
    <row r="275" spans="1:53" ht="120">
      <c r="A275" s="66">
        <v>1967</v>
      </c>
      <c r="B275" s="66" t="s">
        <v>78</v>
      </c>
      <c r="C275" s="67" t="s">
        <v>55</v>
      </c>
      <c r="D275" s="66" t="s">
        <v>5442</v>
      </c>
      <c r="E275" s="33" t="s">
        <v>14742</v>
      </c>
      <c r="F275" s="66">
        <v>8</v>
      </c>
      <c r="G275" s="66" t="s">
        <v>13906</v>
      </c>
      <c r="H275" s="69">
        <v>45056.596747685187</v>
      </c>
      <c r="I275" s="69">
        <v>45056.597685185188</v>
      </c>
      <c r="J275" s="66" t="s">
        <v>4197</v>
      </c>
      <c r="K275" s="66" t="s">
        <v>4198</v>
      </c>
      <c r="L275" s="66" t="s">
        <v>3716</v>
      </c>
      <c r="M275" s="66" t="s">
        <v>56</v>
      </c>
      <c r="N275" s="66"/>
      <c r="O275" s="66" t="s">
        <v>3704</v>
      </c>
      <c r="P275" s="66"/>
      <c r="Q275" s="68"/>
      <c r="R275" s="66"/>
      <c r="S275" s="66"/>
      <c r="T275" s="66"/>
      <c r="U275" s="68"/>
      <c r="V275" s="66"/>
      <c r="W275" s="68"/>
      <c r="X275" s="68"/>
      <c r="Y275" s="33" t="s">
        <v>141</v>
      </c>
      <c r="Z275" s="66" t="s">
        <v>114</v>
      </c>
      <c r="AA275" s="66"/>
      <c r="AB275" s="33" t="s">
        <v>14743</v>
      </c>
      <c r="AC275" s="68"/>
      <c r="AD275" s="66"/>
      <c r="AE275" s="66"/>
      <c r="AF275" s="66"/>
      <c r="AG275" s="66"/>
      <c r="AH275" s="68"/>
      <c r="AI275" s="68"/>
      <c r="AJ275" s="68"/>
      <c r="AK275" s="66"/>
      <c r="AL275" s="66"/>
      <c r="AM275" s="66"/>
      <c r="AN275" s="66"/>
      <c r="AO275" s="66"/>
      <c r="AP275" s="66"/>
      <c r="AQ275" s="66"/>
      <c r="AR275" s="66"/>
      <c r="AS275" s="66"/>
      <c r="AT275" s="66"/>
      <c r="AU275" s="66"/>
      <c r="AV275" s="68"/>
      <c r="AW275" s="66"/>
      <c r="AX275" s="66" t="s">
        <v>68</v>
      </c>
      <c r="AY275" s="66">
        <v>2023</v>
      </c>
      <c r="AZ275" s="66">
        <v>5</v>
      </c>
      <c r="BA275" s="66"/>
    </row>
    <row r="276" spans="1:53" ht="135">
      <c r="A276" s="61">
        <v>1968</v>
      </c>
      <c r="B276" s="61" t="s">
        <v>2236</v>
      </c>
      <c r="C276" s="62" t="s">
        <v>55</v>
      </c>
      <c r="D276" s="61" t="s">
        <v>4836</v>
      </c>
      <c r="E276" s="63" t="s">
        <v>14744</v>
      </c>
      <c r="F276" s="61">
        <v>9</v>
      </c>
      <c r="G276" s="61" t="s">
        <v>8462</v>
      </c>
      <c r="H276" s="64">
        <v>45056.61277777778</v>
      </c>
      <c r="I276" s="64">
        <v>45056.614039351851</v>
      </c>
      <c r="J276" s="61" t="s">
        <v>4197</v>
      </c>
      <c r="K276" s="61" t="s">
        <v>4198</v>
      </c>
      <c r="L276" s="61" t="s">
        <v>3716</v>
      </c>
      <c r="M276" s="61" t="s">
        <v>56</v>
      </c>
      <c r="N276" s="61"/>
      <c r="O276" s="61" t="s">
        <v>3704</v>
      </c>
      <c r="P276" s="61"/>
      <c r="Q276" s="63"/>
      <c r="R276" s="61"/>
      <c r="S276" s="61"/>
      <c r="T276" s="61"/>
      <c r="U276" s="63"/>
      <c r="V276" s="61"/>
      <c r="W276" s="63"/>
      <c r="X276" s="63"/>
      <c r="Y276" s="63" t="s">
        <v>14745</v>
      </c>
      <c r="Z276" s="61" t="s">
        <v>114</v>
      </c>
      <c r="AA276" s="61"/>
      <c r="AB276" s="65" t="s">
        <v>14746</v>
      </c>
      <c r="AC276" s="65" t="s">
        <v>14747</v>
      </c>
      <c r="AD276" s="61"/>
      <c r="AE276" s="61"/>
      <c r="AF276" s="61"/>
      <c r="AG276" s="61"/>
      <c r="AH276" s="63"/>
      <c r="AI276" s="63"/>
      <c r="AJ276" s="63"/>
      <c r="AK276" s="61"/>
      <c r="AL276" s="61"/>
      <c r="AM276" s="61"/>
      <c r="AN276" s="61"/>
      <c r="AO276" s="61"/>
      <c r="AP276" s="61"/>
      <c r="AQ276" s="61"/>
      <c r="AR276" s="61"/>
      <c r="AS276" s="61"/>
      <c r="AT276" s="61"/>
      <c r="AU276" s="61"/>
      <c r="AV276" s="63"/>
      <c r="AW276" s="61"/>
      <c r="AX276" s="61" t="s">
        <v>68</v>
      </c>
      <c r="AY276" s="61">
        <v>2023</v>
      </c>
      <c r="AZ276" s="61">
        <v>5</v>
      </c>
      <c r="BA276" s="66"/>
    </row>
    <row r="277" spans="1:53" ht="135">
      <c r="A277" s="66">
        <v>1969</v>
      </c>
      <c r="B277" s="66" t="s">
        <v>2236</v>
      </c>
      <c r="C277" s="67" t="s">
        <v>55</v>
      </c>
      <c r="D277" s="66" t="s">
        <v>4887</v>
      </c>
      <c r="E277" s="68" t="s">
        <v>14748</v>
      </c>
      <c r="F277" s="66">
        <v>3</v>
      </c>
      <c r="G277" s="66" t="s">
        <v>8462</v>
      </c>
      <c r="H277" s="69">
        <v>45056.668611111112</v>
      </c>
      <c r="I277" s="69">
        <v>45056.669328703705</v>
      </c>
      <c r="J277" s="66" t="s">
        <v>3418</v>
      </c>
      <c r="K277" s="66" t="s">
        <v>3419</v>
      </c>
      <c r="L277" s="66" t="s">
        <v>3784</v>
      </c>
      <c r="M277" s="66" t="s">
        <v>123</v>
      </c>
      <c r="N277" s="66"/>
      <c r="O277" s="66" t="s">
        <v>3822</v>
      </c>
      <c r="P277" s="66"/>
      <c r="Q277" s="68"/>
      <c r="R277" s="66"/>
      <c r="S277" s="66"/>
      <c r="T277" s="66"/>
      <c r="U277" s="68"/>
      <c r="V277" s="66"/>
      <c r="W277" s="68"/>
      <c r="X277" s="68"/>
      <c r="Y277" s="68"/>
      <c r="Z277" s="66"/>
      <c r="AA277" s="66"/>
      <c r="AB277" s="68"/>
      <c r="AC277" s="68"/>
      <c r="AD277" s="66" t="s">
        <v>1160</v>
      </c>
      <c r="AE277" s="66" t="s">
        <v>14749</v>
      </c>
      <c r="AF277" s="66"/>
      <c r="AG277" s="66"/>
      <c r="AH277" s="68"/>
      <c r="AI277" s="68"/>
      <c r="AJ277" s="68"/>
      <c r="AK277" s="66" t="s">
        <v>14750</v>
      </c>
      <c r="AL277" s="66"/>
      <c r="AM277" s="66"/>
      <c r="AN277" s="66"/>
      <c r="AO277" s="66"/>
      <c r="AP277" s="66"/>
      <c r="AQ277" s="66"/>
      <c r="AR277" s="66"/>
      <c r="AS277" s="66"/>
      <c r="AT277" s="66"/>
      <c r="AU277" s="66"/>
      <c r="AV277" s="68"/>
      <c r="AW277" s="66"/>
      <c r="AX277" s="66" t="s">
        <v>68</v>
      </c>
      <c r="AY277" s="66">
        <v>2023</v>
      </c>
      <c r="AZ277" s="66">
        <v>5</v>
      </c>
      <c r="BA277" s="66"/>
    </row>
    <row r="278" spans="1:53" ht="135">
      <c r="A278" s="61">
        <v>1970</v>
      </c>
      <c r="B278" s="61" t="s">
        <v>1186</v>
      </c>
      <c r="C278" s="62" t="s">
        <v>55</v>
      </c>
      <c r="D278" s="61" t="s">
        <v>4887</v>
      </c>
      <c r="E278" s="63" t="s">
        <v>14751</v>
      </c>
      <c r="F278" s="61"/>
      <c r="G278" s="61" t="s">
        <v>1187</v>
      </c>
      <c r="H278" s="64">
        <v>45056.722638888888</v>
      </c>
      <c r="I278" s="64">
        <v>45056.723391203705</v>
      </c>
      <c r="J278" s="61" t="s">
        <v>3825</v>
      </c>
      <c r="K278" s="61" t="s">
        <v>3826</v>
      </c>
      <c r="L278" s="61" t="s">
        <v>3816</v>
      </c>
      <c r="M278" s="61" t="s">
        <v>149</v>
      </c>
      <c r="N278" s="61"/>
      <c r="O278" s="61" t="s">
        <v>3806</v>
      </c>
      <c r="P278" s="61"/>
      <c r="Q278" s="63"/>
      <c r="R278" s="61"/>
      <c r="S278" s="61"/>
      <c r="T278" s="61"/>
      <c r="U278" s="63"/>
      <c r="V278" s="61"/>
      <c r="W278" s="63"/>
      <c r="X278" s="63"/>
      <c r="Y278" s="63"/>
      <c r="Z278" s="61"/>
      <c r="AA278" s="61"/>
      <c r="AB278" s="63"/>
      <c r="AC278" s="63"/>
      <c r="AD278" s="61"/>
      <c r="AE278" s="61"/>
      <c r="AF278" s="61"/>
      <c r="AG278" s="61"/>
      <c r="AH278" s="63"/>
      <c r="AI278" s="65" t="s">
        <v>14752</v>
      </c>
      <c r="AJ278" s="63" t="s">
        <v>14753</v>
      </c>
      <c r="AK278" s="61" t="s">
        <v>14754</v>
      </c>
      <c r="AL278" s="61"/>
      <c r="AM278" s="61"/>
      <c r="AN278" s="61"/>
      <c r="AO278" s="61"/>
      <c r="AP278" s="61"/>
      <c r="AQ278" s="61"/>
      <c r="AR278" s="61"/>
      <c r="AS278" s="61"/>
      <c r="AT278" s="61"/>
      <c r="AU278" s="61"/>
      <c r="AV278" s="63"/>
      <c r="AW278" s="61"/>
      <c r="AX278" s="61" t="s">
        <v>68</v>
      </c>
      <c r="AY278" s="61">
        <v>2023</v>
      </c>
      <c r="AZ278" s="61">
        <v>5</v>
      </c>
      <c r="BA278" s="66"/>
    </row>
    <row r="279" spans="1:53" ht="45">
      <c r="A279" s="66">
        <v>1971</v>
      </c>
      <c r="B279" s="66" t="s">
        <v>78</v>
      </c>
      <c r="C279" s="67" t="s">
        <v>55</v>
      </c>
      <c r="D279" s="66" t="s">
        <v>4887</v>
      </c>
      <c r="E279" s="68" t="s">
        <v>14755</v>
      </c>
      <c r="F279" s="66">
        <v>13</v>
      </c>
      <c r="G279" s="66" t="s">
        <v>13906</v>
      </c>
      <c r="H279" s="69">
        <v>45056.730057870373</v>
      </c>
      <c r="I279" s="69">
        <v>45056.731944444444</v>
      </c>
      <c r="J279" s="66" t="s">
        <v>4192</v>
      </c>
      <c r="K279" s="66" t="s">
        <v>4193</v>
      </c>
      <c r="L279" s="66" t="s">
        <v>3766</v>
      </c>
      <c r="M279" s="66" t="s">
        <v>2796</v>
      </c>
      <c r="N279" s="66"/>
      <c r="O279" s="66" t="s">
        <v>3704</v>
      </c>
      <c r="P279" s="66"/>
      <c r="Q279" s="68"/>
      <c r="R279" s="66"/>
      <c r="S279" s="66"/>
      <c r="T279" s="66"/>
      <c r="U279" s="68"/>
      <c r="V279" s="66"/>
      <c r="W279" s="68"/>
      <c r="X279" s="68"/>
      <c r="Y279" s="33" t="s">
        <v>8125</v>
      </c>
      <c r="Z279" s="66" t="s">
        <v>85</v>
      </c>
      <c r="AA279" s="66" t="s">
        <v>14756</v>
      </c>
      <c r="AB279" s="68"/>
      <c r="AC279" s="68"/>
      <c r="AD279" s="66"/>
      <c r="AE279" s="66"/>
      <c r="AF279" s="66"/>
      <c r="AG279" s="66"/>
      <c r="AH279" s="68"/>
      <c r="AI279" s="68"/>
      <c r="AJ279" s="68"/>
      <c r="AK279" s="66"/>
      <c r="AL279" s="66"/>
      <c r="AM279" s="66"/>
      <c r="AN279" s="66"/>
      <c r="AO279" s="66"/>
      <c r="AP279" s="66"/>
      <c r="AQ279" s="66"/>
      <c r="AR279" s="66"/>
      <c r="AS279" s="66"/>
      <c r="AT279" s="66"/>
      <c r="AU279" s="66"/>
      <c r="AV279" s="68"/>
      <c r="AW279" s="66"/>
      <c r="AX279" s="66" t="s">
        <v>68</v>
      </c>
      <c r="AY279" s="66">
        <v>2023</v>
      </c>
      <c r="AZ279" s="66">
        <v>5</v>
      </c>
      <c r="BA279" s="66"/>
    </row>
    <row r="280" spans="1:53" ht="240">
      <c r="A280" s="61">
        <v>1972</v>
      </c>
      <c r="B280" s="61" t="s">
        <v>2236</v>
      </c>
      <c r="C280" s="62" t="s">
        <v>55</v>
      </c>
      <c r="D280" s="61" t="s">
        <v>4836</v>
      </c>
      <c r="E280" s="63" t="s">
        <v>14757</v>
      </c>
      <c r="F280" s="61">
        <v>14</v>
      </c>
      <c r="G280" s="61" t="s">
        <v>8462</v>
      </c>
      <c r="H280" s="64">
        <v>45057.328831018516</v>
      </c>
      <c r="I280" s="64">
        <v>45057.329722222225</v>
      </c>
      <c r="J280" s="61" t="s">
        <v>4197</v>
      </c>
      <c r="K280" s="61" t="s">
        <v>4198</v>
      </c>
      <c r="L280" s="61" t="s">
        <v>3716</v>
      </c>
      <c r="M280" s="61" t="s">
        <v>56</v>
      </c>
      <c r="N280" s="61"/>
      <c r="O280" s="61" t="s">
        <v>3704</v>
      </c>
      <c r="P280" s="61"/>
      <c r="Q280" s="63"/>
      <c r="R280" s="61"/>
      <c r="S280" s="61"/>
      <c r="T280" s="61"/>
      <c r="U280" s="63"/>
      <c r="V280" s="61"/>
      <c r="W280" s="63"/>
      <c r="X280" s="63"/>
      <c r="Y280" s="63" t="s">
        <v>14758</v>
      </c>
      <c r="Z280" s="61" t="s">
        <v>114</v>
      </c>
      <c r="AA280" s="61"/>
      <c r="AB280" s="65" t="s">
        <v>14759</v>
      </c>
      <c r="AC280" s="65" t="s">
        <v>14760</v>
      </c>
      <c r="AD280" s="61"/>
      <c r="AE280" s="61"/>
      <c r="AF280" s="61"/>
      <c r="AG280" s="61"/>
      <c r="AH280" s="63"/>
      <c r="AI280" s="63"/>
      <c r="AJ280" s="63"/>
      <c r="AK280" s="61"/>
      <c r="AL280" s="61"/>
      <c r="AM280" s="61"/>
      <c r="AN280" s="61"/>
      <c r="AO280" s="61"/>
      <c r="AP280" s="61"/>
      <c r="AQ280" s="61"/>
      <c r="AR280" s="61"/>
      <c r="AS280" s="61"/>
      <c r="AT280" s="61"/>
      <c r="AU280" s="61"/>
      <c r="AV280" s="63"/>
      <c r="AW280" s="61"/>
      <c r="AX280" s="61" t="s">
        <v>68</v>
      </c>
      <c r="AY280" s="61">
        <v>2023</v>
      </c>
      <c r="AZ280" s="61">
        <v>5</v>
      </c>
      <c r="BA280" s="66"/>
    </row>
    <row r="281" spans="1:53" ht="75">
      <c r="A281" s="66">
        <v>1975</v>
      </c>
      <c r="B281" s="66" t="s">
        <v>2236</v>
      </c>
      <c r="C281" s="67" t="s">
        <v>55</v>
      </c>
      <c r="D281" s="66" t="s">
        <v>4887</v>
      </c>
      <c r="E281" s="68" t="s">
        <v>14761</v>
      </c>
      <c r="F281" s="66">
        <v>16</v>
      </c>
      <c r="G281" s="66" t="s">
        <v>8462</v>
      </c>
      <c r="H281" s="69">
        <v>45057.353263888886</v>
      </c>
      <c r="I281" s="69">
        <v>45057.355844907404</v>
      </c>
      <c r="J281" s="66" t="s">
        <v>3418</v>
      </c>
      <c r="K281" s="66" t="s">
        <v>3419</v>
      </c>
      <c r="L281" s="66" t="s">
        <v>3784</v>
      </c>
      <c r="M281" s="66" t="s">
        <v>123</v>
      </c>
      <c r="N281" s="66"/>
      <c r="O281" s="66" t="s">
        <v>3814</v>
      </c>
      <c r="P281" s="66"/>
      <c r="Q281" s="68"/>
      <c r="R281" s="66"/>
      <c r="S281" s="66"/>
      <c r="T281" s="66"/>
      <c r="U281" s="68"/>
      <c r="V281" s="66"/>
      <c r="W281" s="68"/>
      <c r="X281" s="68"/>
      <c r="Y281" s="68"/>
      <c r="Z281" s="66"/>
      <c r="AA281" s="66"/>
      <c r="AB281" s="68"/>
      <c r="AC281" s="68"/>
      <c r="AD281" s="66"/>
      <c r="AE281" s="66"/>
      <c r="AF281" s="66"/>
      <c r="AG281" s="66"/>
      <c r="AH281" s="33" t="s">
        <v>1160</v>
      </c>
      <c r="AI281" s="68"/>
      <c r="AJ281" s="68"/>
      <c r="AK281" s="66" t="s">
        <v>14762</v>
      </c>
      <c r="AL281" s="66"/>
      <c r="AM281" s="66"/>
      <c r="AN281" s="66"/>
      <c r="AO281" s="66"/>
      <c r="AP281" s="66"/>
      <c r="AQ281" s="66"/>
      <c r="AR281" s="66"/>
      <c r="AS281" s="66"/>
      <c r="AT281" s="66"/>
      <c r="AU281" s="66"/>
      <c r="AV281" s="68"/>
      <c r="AW281" s="66"/>
      <c r="AX281" s="66" t="s">
        <v>68</v>
      </c>
      <c r="AY281" s="66">
        <v>2023</v>
      </c>
      <c r="AZ281" s="66">
        <v>5</v>
      </c>
      <c r="BA281" s="66"/>
    </row>
    <row r="282" spans="1:53" ht="120">
      <c r="A282" s="61">
        <v>1976</v>
      </c>
      <c r="B282" s="61" t="s">
        <v>1186</v>
      </c>
      <c r="C282" s="62" t="s">
        <v>55</v>
      </c>
      <c r="D282" s="61" t="s">
        <v>4887</v>
      </c>
      <c r="E282" s="63" t="s">
        <v>14763</v>
      </c>
      <c r="F282" s="61">
        <v>2</v>
      </c>
      <c r="G282" s="61" t="s">
        <v>1187</v>
      </c>
      <c r="H282" s="64">
        <v>45057.423321759263</v>
      </c>
      <c r="I282" s="64">
        <v>45057.425347222219</v>
      </c>
      <c r="J282" s="61" t="s">
        <v>3733</v>
      </c>
      <c r="K282" s="61" t="s">
        <v>3734</v>
      </c>
      <c r="L282" s="61" t="s">
        <v>3731</v>
      </c>
      <c r="M282" s="61" t="s">
        <v>177</v>
      </c>
      <c r="N282" s="61"/>
      <c r="O282" s="61" t="s">
        <v>3704</v>
      </c>
      <c r="P282" s="61"/>
      <c r="Q282" s="63"/>
      <c r="R282" s="61"/>
      <c r="S282" s="61"/>
      <c r="T282" s="61"/>
      <c r="U282" s="63"/>
      <c r="V282" s="61"/>
      <c r="W282" s="63"/>
      <c r="X282" s="63"/>
      <c r="Y282" s="63" t="s">
        <v>14764</v>
      </c>
      <c r="Z282" s="61" t="s">
        <v>85</v>
      </c>
      <c r="AA282" s="61" t="s">
        <v>14765</v>
      </c>
      <c r="AB282" s="63"/>
      <c r="AC282" s="65" t="s">
        <v>14766</v>
      </c>
      <c r="AD282" s="61"/>
      <c r="AE282" s="61"/>
      <c r="AF282" s="61"/>
      <c r="AG282" s="61"/>
      <c r="AH282" s="63"/>
      <c r="AI282" s="63"/>
      <c r="AJ282" s="63"/>
      <c r="AK282" s="61"/>
      <c r="AL282" s="61"/>
      <c r="AM282" s="61"/>
      <c r="AN282" s="61"/>
      <c r="AO282" s="61"/>
      <c r="AP282" s="61"/>
      <c r="AQ282" s="61"/>
      <c r="AR282" s="61"/>
      <c r="AS282" s="61"/>
      <c r="AT282" s="61"/>
      <c r="AU282" s="61"/>
      <c r="AV282" s="63"/>
      <c r="AW282" s="61"/>
      <c r="AX282" s="61" t="s">
        <v>68</v>
      </c>
      <c r="AY282" s="61">
        <v>2023</v>
      </c>
      <c r="AZ282" s="61">
        <v>5</v>
      </c>
      <c r="BA282" s="66"/>
    </row>
    <row r="283" spans="1:53" ht="120">
      <c r="A283" s="66">
        <v>1977</v>
      </c>
      <c r="B283" s="66" t="s">
        <v>2236</v>
      </c>
      <c r="C283" s="67" t="s">
        <v>55</v>
      </c>
      <c r="D283" s="66" t="s">
        <v>4887</v>
      </c>
      <c r="E283" s="68" t="s">
        <v>14767</v>
      </c>
      <c r="F283" s="66">
        <v>12</v>
      </c>
      <c r="G283" s="66" t="s">
        <v>8462</v>
      </c>
      <c r="H283" s="69">
        <v>45057.440868055557</v>
      </c>
      <c r="I283" s="69">
        <v>45057.441030092596</v>
      </c>
      <c r="J283" s="66" t="s">
        <v>108</v>
      </c>
      <c r="K283" s="66" t="s">
        <v>109</v>
      </c>
      <c r="L283" s="66" t="s">
        <v>4143</v>
      </c>
      <c r="M283" s="66" t="s">
        <v>57</v>
      </c>
      <c r="N283" s="66" t="s">
        <v>107</v>
      </c>
      <c r="O283" s="66" t="s">
        <v>3704</v>
      </c>
      <c r="P283" s="66"/>
      <c r="Q283" s="68"/>
      <c r="R283" s="66"/>
      <c r="S283" s="66"/>
      <c r="T283" s="66"/>
      <c r="U283" s="68"/>
      <c r="V283" s="66"/>
      <c r="W283" s="68"/>
      <c r="X283" s="68"/>
      <c r="Y283" s="33" t="s">
        <v>1465</v>
      </c>
      <c r="Z283" s="66" t="s">
        <v>114</v>
      </c>
      <c r="AA283" s="66"/>
      <c r="AB283" s="33" t="s">
        <v>14768</v>
      </c>
      <c r="AC283" s="68"/>
      <c r="AD283" s="66"/>
      <c r="AE283" s="66"/>
      <c r="AF283" s="66"/>
      <c r="AG283" s="66"/>
      <c r="AH283" s="68"/>
      <c r="AI283" s="68"/>
      <c r="AJ283" s="68"/>
      <c r="AK283" s="66"/>
      <c r="AL283" s="66"/>
      <c r="AM283" s="66"/>
      <c r="AN283" s="66"/>
      <c r="AO283" s="66"/>
      <c r="AP283" s="66"/>
      <c r="AQ283" s="66"/>
      <c r="AR283" s="66"/>
      <c r="AS283" s="66"/>
      <c r="AT283" s="66"/>
      <c r="AU283" s="66"/>
      <c r="AV283" s="68"/>
      <c r="AW283" s="66"/>
      <c r="AX283" s="66" t="s">
        <v>68</v>
      </c>
      <c r="AY283" s="66">
        <v>2023</v>
      </c>
      <c r="AZ283" s="66">
        <v>5</v>
      </c>
      <c r="BA283" s="66"/>
    </row>
    <row r="284" spans="1:53" ht="75">
      <c r="A284" s="61">
        <v>1978</v>
      </c>
      <c r="B284" s="61" t="s">
        <v>2236</v>
      </c>
      <c r="C284" s="62" t="s">
        <v>55</v>
      </c>
      <c r="D284" s="61" t="s">
        <v>4887</v>
      </c>
      <c r="E284" s="63" t="s">
        <v>14769</v>
      </c>
      <c r="F284" s="61">
        <v>12</v>
      </c>
      <c r="G284" s="61" t="s">
        <v>8462</v>
      </c>
      <c r="H284" s="64">
        <v>45057.441331018519</v>
      </c>
      <c r="I284" s="64">
        <v>45057.44259259259</v>
      </c>
      <c r="J284" s="61" t="s">
        <v>108</v>
      </c>
      <c r="K284" s="61" t="s">
        <v>109</v>
      </c>
      <c r="L284" s="61" t="s">
        <v>4143</v>
      </c>
      <c r="M284" s="61" t="s">
        <v>57</v>
      </c>
      <c r="N284" s="61" t="s">
        <v>107</v>
      </c>
      <c r="O284" s="61" t="s">
        <v>3704</v>
      </c>
      <c r="P284" s="61"/>
      <c r="Q284" s="63"/>
      <c r="R284" s="61"/>
      <c r="S284" s="61"/>
      <c r="T284" s="61"/>
      <c r="U284" s="63"/>
      <c r="V284" s="61"/>
      <c r="W284" s="63"/>
      <c r="X284" s="63"/>
      <c r="Y284" s="65" t="s">
        <v>392</v>
      </c>
      <c r="Z284" s="61" t="s">
        <v>85</v>
      </c>
      <c r="AA284" s="61" t="s">
        <v>14770</v>
      </c>
      <c r="AB284" s="63"/>
      <c r="AC284" s="63"/>
      <c r="AD284" s="61"/>
      <c r="AE284" s="61"/>
      <c r="AF284" s="61"/>
      <c r="AG284" s="61"/>
      <c r="AH284" s="63"/>
      <c r="AI284" s="63"/>
      <c r="AJ284" s="63"/>
      <c r="AK284" s="61"/>
      <c r="AL284" s="61"/>
      <c r="AM284" s="61"/>
      <c r="AN284" s="61"/>
      <c r="AO284" s="61"/>
      <c r="AP284" s="61"/>
      <c r="AQ284" s="61"/>
      <c r="AR284" s="61"/>
      <c r="AS284" s="61"/>
      <c r="AT284" s="61"/>
      <c r="AU284" s="61"/>
      <c r="AV284" s="63"/>
      <c r="AW284" s="61"/>
      <c r="AX284" s="61" t="s">
        <v>68</v>
      </c>
      <c r="AY284" s="61">
        <v>2023</v>
      </c>
      <c r="AZ284" s="61">
        <v>5</v>
      </c>
      <c r="BA284" s="66"/>
    </row>
    <row r="285" spans="1:53" ht="60">
      <c r="A285" s="66">
        <v>1979</v>
      </c>
      <c r="B285" s="66" t="s">
        <v>78</v>
      </c>
      <c r="C285" s="67" t="s">
        <v>55</v>
      </c>
      <c r="D285" s="66" t="s">
        <v>4824</v>
      </c>
      <c r="E285" s="68" t="s">
        <v>14771</v>
      </c>
      <c r="F285" s="66">
        <v>14</v>
      </c>
      <c r="G285" s="66" t="s">
        <v>13906</v>
      </c>
      <c r="H285" s="69">
        <v>45057.468043981484</v>
      </c>
      <c r="I285" s="69">
        <v>45057.469444444447</v>
      </c>
      <c r="J285" s="66" t="s">
        <v>1039</v>
      </c>
      <c r="K285" s="66" t="s">
        <v>1040</v>
      </c>
      <c r="L285" s="66" t="s">
        <v>3731</v>
      </c>
      <c r="M285" s="66" t="s">
        <v>57</v>
      </c>
      <c r="N285" s="66" t="s">
        <v>112</v>
      </c>
      <c r="O285" s="66" t="s">
        <v>3704</v>
      </c>
      <c r="P285" s="66"/>
      <c r="Q285" s="68"/>
      <c r="R285" s="66"/>
      <c r="S285" s="66"/>
      <c r="T285" s="66"/>
      <c r="U285" s="68"/>
      <c r="V285" s="66"/>
      <c r="W285" s="68"/>
      <c r="X285" s="68"/>
      <c r="Y285" s="33" t="s">
        <v>1041</v>
      </c>
      <c r="Z285" s="66" t="s">
        <v>85</v>
      </c>
      <c r="AA285" s="66" t="s">
        <v>14772</v>
      </c>
      <c r="AB285" s="68"/>
      <c r="AC285" s="68"/>
      <c r="AD285" s="66"/>
      <c r="AE285" s="66"/>
      <c r="AF285" s="66"/>
      <c r="AG285" s="66"/>
      <c r="AH285" s="68"/>
      <c r="AI285" s="68"/>
      <c r="AJ285" s="68"/>
      <c r="AK285" s="66"/>
      <c r="AL285" s="66"/>
      <c r="AM285" s="66"/>
      <c r="AN285" s="66"/>
      <c r="AO285" s="66"/>
      <c r="AP285" s="66"/>
      <c r="AQ285" s="66"/>
      <c r="AR285" s="66"/>
      <c r="AS285" s="66"/>
      <c r="AT285" s="66"/>
      <c r="AU285" s="66"/>
      <c r="AV285" s="68"/>
      <c r="AW285" s="66"/>
      <c r="AX285" s="66" t="s">
        <v>68</v>
      </c>
      <c r="AY285" s="66">
        <v>2023</v>
      </c>
      <c r="AZ285" s="66">
        <v>5</v>
      </c>
      <c r="BA285" s="66"/>
    </row>
    <row r="286" spans="1:53" ht="60">
      <c r="A286" s="61">
        <v>1980</v>
      </c>
      <c r="B286" s="61" t="s">
        <v>78</v>
      </c>
      <c r="C286" s="62" t="s">
        <v>55</v>
      </c>
      <c r="D286" s="61" t="s">
        <v>4824</v>
      </c>
      <c r="E286" s="65" t="s">
        <v>14773</v>
      </c>
      <c r="F286" s="61">
        <v>14</v>
      </c>
      <c r="G286" s="61" t="s">
        <v>13906</v>
      </c>
      <c r="H286" s="64">
        <v>45057.469490740739</v>
      </c>
      <c r="I286" s="64">
        <v>45057.46979166667</v>
      </c>
      <c r="J286" s="61" t="s">
        <v>1039</v>
      </c>
      <c r="K286" s="61" t="s">
        <v>1040</v>
      </c>
      <c r="L286" s="61" t="s">
        <v>3731</v>
      </c>
      <c r="M286" s="61" t="s">
        <v>57</v>
      </c>
      <c r="N286" s="61" t="s">
        <v>112</v>
      </c>
      <c r="O286" s="61" t="s">
        <v>3704</v>
      </c>
      <c r="P286" s="61"/>
      <c r="Q286" s="63"/>
      <c r="R286" s="61"/>
      <c r="S286" s="61"/>
      <c r="T286" s="61"/>
      <c r="U286" s="63"/>
      <c r="V286" s="61"/>
      <c r="W286" s="63"/>
      <c r="X286" s="63"/>
      <c r="Y286" s="65" t="s">
        <v>3049</v>
      </c>
      <c r="Z286" s="61" t="s">
        <v>85</v>
      </c>
      <c r="AA286" s="61" t="s">
        <v>14772</v>
      </c>
      <c r="AB286" s="63"/>
      <c r="AC286" s="63"/>
      <c r="AD286" s="61"/>
      <c r="AE286" s="61"/>
      <c r="AF286" s="61"/>
      <c r="AG286" s="61"/>
      <c r="AH286" s="63"/>
      <c r="AI286" s="63"/>
      <c r="AJ286" s="63"/>
      <c r="AK286" s="61"/>
      <c r="AL286" s="61"/>
      <c r="AM286" s="61"/>
      <c r="AN286" s="61"/>
      <c r="AO286" s="61"/>
      <c r="AP286" s="61"/>
      <c r="AQ286" s="61"/>
      <c r="AR286" s="61"/>
      <c r="AS286" s="61"/>
      <c r="AT286" s="61"/>
      <c r="AU286" s="61"/>
      <c r="AV286" s="63"/>
      <c r="AW286" s="61"/>
      <c r="AX286" s="61" t="s">
        <v>68</v>
      </c>
      <c r="AY286" s="61">
        <v>2023</v>
      </c>
      <c r="AZ286" s="61">
        <v>5</v>
      </c>
      <c r="BA286" s="66"/>
    </row>
    <row r="287" spans="1:53" ht="270">
      <c r="A287" s="66">
        <v>1981</v>
      </c>
      <c r="B287" s="66" t="s">
        <v>2236</v>
      </c>
      <c r="C287" s="67" t="s">
        <v>55</v>
      </c>
      <c r="D287" s="66" t="s">
        <v>4887</v>
      </c>
      <c r="E287" s="68" t="s">
        <v>14774</v>
      </c>
      <c r="F287" s="66">
        <v>1</v>
      </c>
      <c r="G287" s="66" t="s">
        <v>8462</v>
      </c>
      <c r="H287" s="69">
        <v>45057.544432870367</v>
      </c>
      <c r="I287" s="69">
        <v>45057.546076388891</v>
      </c>
      <c r="J287" s="66" t="s">
        <v>4197</v>
      </c>
      <c r="K287" s="66" t="s">
        <v>4198</v>
      </c>
      <c r="L287" s="66" t="s">
        <v>3716</v>
      </c>
      <c r="M287" s="66" t="s">
        <v>56</v>
      </c>
      <c r="N287" s="66"/>
      <c r="O287" s="66" t="s">
        <v>3704</v>
      </c>
      <c r="P287" s="66"/>
      <c r="Q287" s="68"/>
      <c r="R287" s="66"/>
      <c r="S287" s="66"/>
      <c r="T287" s="66"/>
      <c r="U287" s="68"/>
      <c r="V287" s="66"/>
      <c r="W287" s="68"/>
      <c r="X287" s="68"/>
      <c r="Y287" s="68" t="s">
        <v>14775</v>
      </c>
      <c r="Z287" s="66" t="s">
        <v>114</v>
      </c>
      <c r="AA287" s="66"/>
      <c r="AB287" s="68" t="s">
        <v>14776</v>
      </c>
      <c r="AC287" s="68"/>
      <c r="AD287" s="66"/>
      <c r="AE287" s="66"/>
      <c r="AF287" s="66"/>
      <c r="AG287" s="66"/>
      <c r="AH287" s="68"/>
      <c r="AI287" s="68"/>
      <c r="AJ287" s="68"/>
      <c r="AK287" s="66"/>
      <c r="AL287" s="66"/>
      <c r="AM287" s="66"/>
      <c r="AN287" s="66"/>
      <c r="AO287" s="66"/>
      <c r="AP287" s="66"/>
      <c r="AQ287" s="66"/>
      <c r="AR287" s="66"/>
      <c r="AS287" s="66"/>
      <c r="AT287" s="66"/>
      <c r="AU287" s="66"/>
      <c r="AV287" s="68"/>
      <c r="AW287" s="66"/>
      <c r="AX287" s="66" t="s">
        <v>68</v>
      </c>
      <c r="AY287" s="66">
        <v>2023</v>
      </c>
      <c r="AZ287" s="66">
        <v>5</v>
      </c>
      <c r="BA287" s="66"/>
    </row>
    <row r="288" spans="1:53" ht="105">
      <c r="A288" s="61">
        <v>1982</v>
      </c>
      <c r="B288" s="61" t="s">
        <v>2236</v>
      </c>
      <c r="C288" s="62" t="s">
        <v>55</v>
      </c>
      <c r="D288" s="61" t="s">
        <v>4887</v>
      </c>
      <c r="E288" s="63" t="s">
        <v>14777</v>
      </c>
      <c r="F288" s="61">
        <v>15</v>
      </c>
      <c r="G288" s="61" t="s">
        <v>8462</v>
      </c>
      <c r="H288" s="64">
        <v>45057.546898148146</v>
      </c>
      <c r="I288" s="64">
        <v>45057.54787037037</v>
      </c>
      <c r="J288" s="61" t="s">
        <v>108</v>
      </c>
      <c r="K288" s="61" t="s">
        <v>109</v>
      </c>
      <c r="L288" s="61" t="s">
        <v>4143</v>
      </c>
      <c r="M288" s="61" t="s">
        <v>57</v>
      </c>
      <c r="N288" s="61" t="s">
        <v>107</v>
      </c>
      <c r="O288" s="61" t="s">
        <v>3822</v>
      </c>
      <c r="P288" s="61"/>
      <c r="Q288" s="63"/>
      <c r="R288" s="61"/>
      <c r="S288" s="61"/>
      <c r="T288" s="61"/>
      <c r="U288" s="63"/>
      <c r="V288" s="61"/>
      <c r="W288" s="63"/>
      <c r="X288" s="63"/>
      <c r="Y288" s="63"/>
      <c r="Z288" s="61"/>
      <c r="AA288" s="61"/>
      <c r="AB288" s="63"/>
      <c r="AC288" s="63"/>
      <c r="AD288" s="65" t="s">
        <v>392</v>
      </c>
      <c r="AE288" s="61" t="s">
        <v>14778</v>
      </c>
      <c r="AF288" s="61"/>
      <c r="AG288" s="61"/>
      <c r="AH288" s="63"/>
      <c r="AI288" s="63"/>
      <c r="AJ288" s="63"/>
      <c r="AK288" s="61"/>
      <c r="AL288" s="61"/>
      <c r="AM288" s="61"/>
      <c r="AN288" s="61"/>
      <c r="AO288" s="61"/>
      <c r="AP288" s="61"/>
      <c r="AQ288" s="61"/>
      <c r="AR288" s="61"/>
      <c r="AS288" s="61"/>
      <c r="AT288" s="61"/>
      <c r="AU288" s="61"/>
      <c r="AV288" s="63"/>
      <c r="AW288" s="61"/>
      <c r="AX288" s="61" t="s">
        <v>68</v>
      </c>
      <c r="AY288" s="61">
        <v>2023</v>
      </c>
      <c r="AZ288" s="61">
        <v>5</v>
      </c>
      <c r="BA288" s="66"/>
    </row>
    <row r="289" spans="1:53" ht="120">
      <c r="A289" s="66">
        <v>1983</v>
      </c>
      <c r="B289" s="66" t="s">
        <v>2236</v>
      </c>
      <c r="C289" s="67" t="s">
        <v>55</v>
      </c>
      <c r="D289" s="66" t="s">
        <v>4887</v>
      </c>
      <c r="E289" s="68" t="s">
        <v>14779</v>
      </c>
      <c r="F289" s="66">
        <v>16</v>
      </c>
      <c r="G289" s="66" t="s">
        <v>8462</v>
      </c>
      <c r="H289" s="69">
        <v>45057.547893518517</v>
      </c>
      <c r="I289" s="69">
        <v>45057.548298611109</v>
      </c>
      <c r="J289" s="66" t="s">
        <v>108</v>
      </c>
      <c r="K289" s="66" t="s">
        <v>109</v>
      </c>
      <c r="L289" s="66" t="s">
        <v>4143</v>
      </c>
      <c r="M289" s="66" t="s">
        <v>57</v>
      </c>
      <c r="N289" s="66" t="s">
        <v>107</v>
      </c>
      <c r="O289" s="66" t="s">
        <v>3822</v>
      </c>
      <c r="P289" s="66"/>
      <c r="Q289" s="68"/>
      <c r="R289" s="66"/>
      <c r="S289" s="66"/>
      <c r="T289" s="66"/>
      <c r="U289" s="68"/>
      <c r="V289" s="66"/>
      <c r="W289" s="68"/>
      <c r="X289" s="68"/>
      <c r="Y289" s="68"/>
      <c r="Z289" s="66"/>
      <c r="AA289" s="66"/>
      <c r="AB289" s="68"/>
      <c r="AC289" s="68"/>
      <c r="AD289" s="33" t="s">
        <v>9126</v>
      </c>
      <c r="AE289" s="66" t="s">
        <v>14780</v>
      </c>
      <c r="AF289" s="66"/>
      <c r="AG289" s="66"/>
      <c r="AH289" s="68"/>
      <c r="AI289" s="68"/>
      <c r="AJ289" s="68"/>
      <c r="AK289" s="66"/>
      <c r="AL289" s="66"/>
      <c r="AM289" s="66"/>
      <c r="AN289" s="66"/>
      <c r="AO289" s="66"/>
      <c r="AP289" s="66"/>
      <c r="AQ289" s="66"/>
      <c r="AR289" s="66"/>
      <c r="AS289" s="66"/>
      <c r="AT289" s="66"/>
      <c r="AU289" s="66"/>
      <c r="AV289" s="68"/>
      <c r="AW289" s="66"/>
      <c r="AX289" s="66" t="s">
        <v>68</v>
      </c>
      <c r="AY289" s="66">
        <v>2023</v>
      </c>
      <c r="AZ289" s="66">
        <v>5</v>
      </c>
      <c r="BA289" s="66"/>
    </row>
    <row r="290" spans="1:53" ht="120">
      <c r="A290" s="61">
        <v>1984</v>
      </c>
      <c r="B290" s="61" t="s">
        <v>1186</v>
      </c>
      <c r="C290" s="62" t="s">
        <v>55</v>
      </c>
      <c r="D290" s="61" t="s">
        <v>4836</v>
      </c>
      <c r="E290" s="63" t="s">
        <v>14781</v>
      </c>
      <c r="F290" s="61">
        <v>22</v>
      </c>
      <c r="G290" s="61" t="s">
        <v>1187</v>
      </c>
      <c r="H290" s="64">
        <v>45057.555856481478</v>
      </c>
      <c r="I290" s="64">
        <v>45057.594953703701</v>
      </c>
      <c r="J290" s="61" t="s">
        <v>3733</v>
      </c>
      <c r="K290" s="61" t="s">
        <v>3734</v>
      </c>
      <c r="L290" s="61" t="s">
        <v>3731</v>
      </c>
      <c r="M290" s="61" t="s">
        <v>177</v>
      </c>
      <c r="N290" s="61"/>
      <c r="O290" s="61" t="s">
        <v>3746</v>
      </c>
      <c r="P290" s="61"/>
      <c r="Q290" s="63"/>
      <c r="R290" s="61"/>
      <c r="S290" s="61"/>
      <c r="T290" s="61"/>
      <c r="U290" s="63"/>
      <c r="V290" s="61"/>
      <c r="W290" s="63"/>
      <c r="X290" s="63"/>
      <c r="Y290" s="63"/>
      <c r="Z290" s="61"/>
      <c r="AA290" s="61"/>
      <c r="AB290" s="63"/>
      <c r="AC290" s="63"/>
      <c r="AD290" s="61"/>
      <c r="AE290" s="61"/>
      <c r="AF290" s="61"/>
      <c r="AG290" s="61"/>
      <c r="AH290" s="63"/>
      <c r="AI290" s="65" t="s">
        <v>14782</v>
      </c>
      <c r="AJ290" s="65" t="s">
        <v>14783</v>
      </c>
      <c r="AK290" s="61"/>
      <c r="AL290" s="61"/>
      <c r="AM290" s="61"/>
      <c r="AN290" s="61"/>
      <c r="AO290" s="61"/>
      <c r="AP290" s="61"/>
      <c r="AQ290" s="61"/>
      <c r="AR290" s="61"/>
      <c r="AS290" s="61"/>
      <c r="AT290" s="61"/>
      <c r="AU290" s="61"/>
      <c r="AV290" s="63"/>
      <c r="AW290" s="61"/>
      <c r="AX290" s="61" t="s">
        <v>68</v>
      </c>
      <c r="AY290" s="61">
        <v>2023</v>
      </c>
      <c r="AZ290" s="61">
        <v>5</v>
      </c>
      <c r="BA290" s="66"/>
    </row>
    <row r="291" spans="1:53" ht="105">
      <c r="A291" s="66">
        <v>1986</v>
      </c>
      <c r="B291" s="66" t="s">
        <v>2236</v>
      </c>
      <c r="C291" s="67" t="s">
        <v>55</v>
      </c>
      <c r="D291" s="66" t="s">
        <v>4887</v>
      </c>
      <c r="E291" s="68" t="s">
        <v>14784</v>
      </c>
      <c r="F291" s="66">
        <v>5</v>
      </c>
      <c r="G291" s="66" t="s">
        <v>8462</v>
      </c>
      <c r="H291" s="69">
        <v>45057.871979166666</v>
      </c>
      <c r="I291" s="69">
        <v>45057.873159722221</v>
      </c>
      <c r="J291" s="66" t="s">
        <v>1860</v>
      </c>
      <c r="K291" s="66" t="s">
        <v>1861</v>
      </c>
      <c r="L291" s="66" t="s">
        <v>3716</v>
      </c>
      <c r="M291" s="66" t="s">
        <v>56</v>
      </c>
      <c r="N291" s="66"/>
      <c r="O291" s="66" t="s">
        <v>3704</v>
      </c>
      <c r="P291" s="66"/>
      <c r="Q291" s="68"/>
      <c r="R291" s="66"/>
      <c r="S291" s="66"/>
      <c r="T291" s="66"/>
      <c r="U291" s="68"/>
      <c r="V291" s="66"/>
      <c r="W291" s="68"/>
      <c r="X291" s="68"/>
      <c r="Y291" s="68" t="s">
        <v>66</v>
      </c>
      <c r="Z291" s="66" t="s">
        <v>85</v>
      </c>
      <c r="AA291" s="66" t="s">
        <v>14785</v>
      </c>
      <c r="AB291" s="68"/>
      <c r="AC291" s="68"/>
      <c r="AD291" s="66"/>
      <c r="AE291" s="66"/>
      <c r="AF291" s="66"/>
      <c r="AG291" s="66"/>
      <c r="AH291" s="68"/>
      <c r="AI291" s="68"/>
      <c r="AJ291" s="68"/>
      <c r="AK291" s="66"/>
      <c r="AL291" s="66"/>
      <c r="AM291" s="66"/>
      <c r="AN291" s="66"/>
      <c r="AO291" s="66"/>
      <c r="AP291" s="66"/>
      <c r="AQ291" s="66"/>
      <c r="AR291" s="66"/>
      <c r="AS291" s="66"/>
      <c r="AT291" s="66"/>
      <c r="AU291" s="66"/>
      <c r="AV291" s="68"/>
      <c r="AW291" s="66"/>
      <c r="AX291" s="66" t="s">
        <v>68</v>
      </c>
      <c r="AY291" s="66">
        <v>2023</v>
      </c>
      <c r="AZ291" s="66">
        <v>5</v>
      </c>
      <c r="BA291" s="66"/>
    </row>
    <row r="292" spans="1:53" ht="165">
      <c r="A292" s="61">
        <v>1987</v>
      </c>
      <c r="B292" s="61" t="s">
        <v>4308</v>
      </c>
      <c r="C292" s="62" t="s">
        <v>55</v>
      </c>
      <c r="D292" s="61" t="s">
        <v>4887</v>
      </c>
      <c r="E292" s="63" t="s">
        <v>14786</v>
      </c>
      <c r="F292" s="61">
        <v>2</v>
      </c>
      <c r="G292" s="61" t="s">
        <v>4310</v>
      </c>
      <c r="H292" s="64">
        <v>45058.392187500001</v>
      </c>
      <c r="I292" s="64">
        <v>45058.396053240744</v>
      </c>
      <c r="J292" s="61" t="s">
        <v>3430</v>
      </c>
      <c r="K292" s="61" t="s">
        <v>3431</v>
      </c>
      <c r="L292" s="61" t="s">
        <v>8429</v>
      </c>
      <c r="M292" s="61" t="s">
        <v>57</v>
      </c>
      <c r="N292" s="61" t="s">
        <v>112</v>
      </c>
      <c r="O292" s="61" t="s">
        <v>3704</v>
      </c>
      <c r="P292" s="61"/>
      <c r="Q292" s="63"/>
      <c r="R292" s="61"/>
      <c r="S292" s="61"/>
      <c r="T292" s="61"/>
      <c r="U292" s="63"/>
      <c r="V292" s="61"/>
      <c r="W292" s="63"/>
      <c r="X292" s="63"/>
      <c r="Y292" s="63" t="s">
        <v>14787</v>
      </c>
      <c r="Z292" s="61" t="s">
        <v>85</v>
      </c>
      <c r="AA292" s="61" t="s">
        <v>14788</v>
      </c>
      <c r="AB292" s="63"/>
      <c r="AC292" s="63"/>
      <c r="AD292" s="61"/>
      <c r="AE292" s="61"/>
      <c r="AF292" s="61"/>
      <c r="AG292" s="61"/>
      <c r="AH292" s="63"/>
      <c r="AI292" s="63"/>
      <c r="AJ292" s="63"/>
      <c r="AK292" s="61"/>
      <c r="AL292" s="61"/>
      <c r="AM292" s="61"/>
      <c r="AN292" s="61"/>
      <c r="AO292" s="61"/>
      <c r="AP292" s="61"/>
      <c r="AQ292" s="61"/>
      <c r="AR292" s="61"/>
      <c r="AS292" s="61"/>
      <c r="AT292" s="61"/>
      <c r="AU292" s="61"/>
      <c r="AV292" s="63"/>
      <c r="AW292" s="61"/>
      <c r="AX292" s="61" t="s">
        <v>68</v>
      </c>
      <c r="AY292" s="61">
        <v>2023</v>
      </c>
      <c r="AZ292" s="61">
        <v>5</v>
      </c>
      <c r="BA292" s="66"/>
    </row>
    <row r="293" spans="1:53" ht="60">
      <c r="A293" s="66">
        <v>1988</v>
      </c>
      <c r="B293" s="66" t="s">
        <v>2236</v>
      </c>
      <c r="C293" s="67" t="s">
        <v>55</v>
      </c>
      <c r="D293" s="66" t="s">
        <v>4887</v>
      </c>
      <c r="E293" s="68" t="s">
        <v>14789</v>
      </c>
      <c r="F293" s="66">
        <v>5</v>
      </c>
      <c r="G293" s="66" t="s">
        <v>8462</v>
      </c>
      <c r="H293" s="69">
        <v>45058.401180555556</v>
      </c>
      <c r="I293" s="69">
        <v>45058.401979166665</v>
      </c>
      <c r="J293" s="66" t="s">
        <v>108</v>
      </c>
      <c r="K293" s="66" t="s">
        <v>109</v>
      </c>
      <c r="L293" s="66" t="s">
        <v>3740</v>
      </c>
      <c r="M293" s="66" t="s">
        <v>57</v>
      </c>
      <c r="N293" s="66" t="s">
        <v>107</v>
      </c>
      <c r="O293" s="66" t="s">
        <v>3704</v>
      </c>
      <c r="P293" s="66"/>
      <c r="Q293" s="68"/>
      <c r="R293" s="66"/>
      <c r="S293" s="66"/>
      <c r="T293" s="66"/>
      <c r="U293" s="68"/>
      <c r="V293" s="66"/>
      <c r="W293" s="68"/>
      <c r="X293" s="68"/>
      <c r="Y293" s="33" t="s">
        <v>2667</v>
      </c>
      <c r="Z293" s="66" t="s">
        <v>85</v>
      </c>
      <c r="AA293" s="66" t="s">
        <v>14790</v>
      </c>
      <c r="AB293" s="68"/>
      <c r="AC293" s="68"/>
      <c r="AD293" s="66"/>
      <c r="AE293" s="66"/>
      <c r="AF293" s="66"/>
      <c r="AG293" s="66"/>
      <c r="AH293" s="68"/>
      <c r="AI293" s="68"/>
      <c r="AJ293" s="68"/>
      <c r="AK293" s="66"/>
      <c r="AL293" s="66"/>
      <c r="AM293" s="66"/>
      <c r="AN293" s="66"/>
      <c r="AO293" s="66"/>
      <c r="AP293" s="66"/>
      <c r="AQ293" s="66"/>
      <c r="AR293" s="66"/>
      <c r="AS293" s="66"/>
      <c r="AT293" s="66"/>
      <c r="AU293" s="66"/>
      <c r="AV293" s="68"/>
      <c r="AW293" s="66"/>
      <c r="AX293" s="66" t="s">
        <v>68</v>
      </c>
      <c r="AY293" s="66">
        <v>2023</v>
      </c>
      <c r="AZ293" s="66">
        <v>5</v>
      </c>
      <c r="BA293" s="66"/>
    </row>
    <row r="294" spans="1:53" ht="409.5">
      <c r="A294" s="61">
        <v>1990</v>
      </c>
      <c r="B294" s="61" t="s">
        <v>2236</v>
      </c>
      <c r="C294" s="62" t="s">
        <v>55</v>
      </c>
      <c r="D294" s="61" t="s">
        <v>7554</v>
      </c>
      <c r="E294" s="63" t="s">
        <v>14791</v>
      </c>
      <c r="F294" s="61">
        <v>41</v>
      </c>
      <c r="G294" s="61" t="s">
        <v>8462</v>
      </c>
      <c r="H294" s="64">
        <v>45058.420891203707</v>
      </c>
      <c r="I294" s="64">
        <v>45058.424201388887</v>
      </c>
      <c r="J294" s="61" t="s">
        <v>657</v>
      </c>
      <c r="K294" s="61" t="s">
        <v>658</v>
      </c>
      <c r="L294" s="61" t="s">
        <v>3716</v>
      </c>
      <c r="M294" s="61" t="s">
        <v>57</v>
      </c>
      <c r="N294" s="61" t="s">
        <v>112</v>
      </c>
      <c r="O294" s="61" t="s">
        <v>3704</v>
      </c>
      <c r="P294" s="61"/>
      <c r="Q294" s="63"/>
      <c r="R294" s="61"/>
      <c r="S294" s="61"/>
      <c r="T294" s="61"/>
      <c r="U294" s="63"/>
      <c r="V294" s="61"/>
      <c r="W294" s="63"/>
      <c r="X294" s="63"/>
      <c r="Y294" s="65" t="s">
        <v>659</v>
      </c>
      <c r="Z294" s="61" t="s">
        <v>85</v>
      </c>
      <c r="AA294" s="61" t="s">
        <v>14792</v>
      </c>
      <c r="AB294" s="63"/>
      <c r="AC294" s="65" t="s">
        <v>14793</v>
      </c>
      <c r="AD294" s="61"/>
      <c r="AE294" s="61"/>
      <c r="AF294" s="61"/>
      <c r="AG294" s="61"/>
      <c r="AH294" s="63"/>
      <c r="AI294" s="63"/>
      <c r="AJ294" s="63"/>
      <c r="AK294" s="61"/>
      <c r="AL294" s="61"/>
      <c r="AM294" s="61"/>
      <c r="AN294" s="61"/>
      <c r="AO294" s="61"/>
      <c r="AP294" s="61"/>
      <c r="AQ294" s="61"/>
      <c r="AR294" s="61"/>
      <c r="AS294" s="61"/>
      <c r="AT294" s="61"/>
      <c r="AU294" s="61"/>
      <c r="AV294" s="63"/>
      <c r="AW294" s="61"/>
      <c r="AX294" s="61" t="s">
        <v>68</v>
      </c>
      <c r="AY294" s="61">
        <v>2023</v>
      </c>
      <c r="AZ294" s="61">
        <v>5</v>
      </c>
      <c r="BA294" s="66"/>
    </row>
    <row r="295" spans="1:53" ht="120">
      <c r="A295" s="66">
        <v>1991</v>
      </c>
      <c r="B295" s="66" t="s">
        <v>1186</v>
      </c>
      <c r="C295" s="67" t="s">
        <v>55</v>
      </c>
      <c r="D295" s="66" t="s">
        <v>4887</v>
      </c>
      <c r="E295" s="68" t="s">
        <v>14794</v>
      </c>
      <c r="F295" s="66">
        <v>1</v>
      </c>
      <c r="G295" s="66" t="s">
        <v>1187</v>
      </c>
      <c r="H295" s="69">
        <v>45058.460601851853</v>
      </c>
      <c r="I295" s="69">
        <v>45058.461342592593</v>
      </c>
      <c r="J295" s="66" t="s">
        <v>1271</v>
      </c>
      <c r="K295" s="66" t="s">
        <v>1272</v>
      </c>
      <c r="L295" s="66" t="s">
        <v>3816</v>
      </c>
      <c r="M295" s="66" t="s">
        <v>149</v>
      </c>
      <c r="N295" s="66"/>
      <c r="O295" s="66" t="s">
        <v>3717</v>
      </c>
      <c r="P295" s="66"/>
      <c r="Q295" s="33" t="s">
        <v>14795</v>
      </c>
      <c r="R295" s="66" t="s">
        <v>14796</v>
      </c>
      <c r="S295" s="66" t="s">
        <v>14797</v>
      </c>
      <c r="T295" s="66" t="s">
        <v>340</v>
      </c>
      <c r="U295" s="33" t="s">
        <v>14798</v>
      </c>
      <c r="V295" s="77">
        <v>45265</v>
      </c>
      <c r="W295" s="68"/>
      <c r="X295" s="68"/>
      <c r="Y295" s="68"/>
      <c r="Z295" s="66"/>
      <c r="AA295" s="66"/>
      <c r="AB295" s="68"/>
      <c r="AC295" s="68"/>
      <c r="AD295" s="66"/>
      <c r="AE295" s="66"/>
      <c r="AF295" s="66"/>
      <c r="AG295" s="66"/>
      <c r="AH295" s="68"/>
      <c r="AI295" s="68"/>
      <c r="AJ295" s="68"/>
      <c r="AK295" s="66"/>
      <c r="AL295" s="66"/>
      <c r="AM295" s="66"/>
      <c r="AN295" s="66"/>
      <c r="AO295" s="66"/>
      <c r="AP295" s="66"/>
      <c r="AQ295" s="66"/>
      <c r="AR295" s="66"/>
      <c r="AS295" s="66"/>
      <c r="AT295" s="66"/>
      <c r="AU295" s="66"/>
      <c r="AV295" s="68"/>
      <c r="AW295" s="66"/>
      <c r="AX295" s="66" t="s">
        <v>68</v>
      </c>
      <c r="AY295" s="66">
        <v>2023</v>
      </c>
      <c r="AZ295" s="66">
        <v>5</v>
      </c>
      <c r="BA295" s="66"/>
    </row>
    <row r="296" spans="1:53" ht="105">
      <c r="A296" s="61">
        <v>1992</v>
      </c>
      <c r="B296" s="61" t="s">
        <v>278</v>
      </c>
      <c r="C296" s="62" t="s">
        <v>55</v>
      </c>
      <c r="D296" s="61"/>
      <c r="E296" s="65" t="s">
        <v>14799</v>
      </c>
      <c r="F296" s="61">
        <v>34</v>
      </c>
      <c r="G296" s="61" t="s">
        <v>279</v>
      </c>
      <c r="H296" s="64">
        <v>45058.539699074077</v>
      </c>
      <c r="I296" s="64">
        <v>45058.543391203704</v>
      </c>
      <c r="J296" s="61" t="s">
        <v>108</v>
      </c>
      <c r="K296" s="61" t="s">
        <v>109</v>
      </c>
      <c r="L296" s="61" t="s">
        <v>4478</v>
      </c>
      <c r="M296" s="61" t="s">
        <v>57</v>
      </c>
      <c r="N296" s="61" t="s">
        <v>107</v>
      </c>
      <c r="O296" s="61" t="s">
        <v>3704</v>
      </c>
      <c r="P296" s="61"/>
      <c r="Q296" s="63"/>
      <c r="R296" s="61"/>
      <c r="S296" s="61"/>
      <c r="T296" s="61"/>
      <c r="U296" s="63"/>
      <c r="V296" s="61"/>
      <c r="W296" s="63"/>
      <c r="X296" s="63"/>
      <c r="Y296" s="63" t="s">
        <v>4479</v>
      </c>
      <c r="Z296" s="61" t="s">
        <v>85</v>
      </c>
      <c r="AA296" s="61" t="s">
        <v>14800</v>
      </c>
      <c r="AB296" s="63"/>
      <c r="AC296" s="63" t="s">
        <v>14801</v>
      </c>
      <c r="AD296" s="61"/>
      <c r="AE296" s="61"/>
      <c r="AF296" s="61"/>
      <c r="AG296" s="61"/>
      <c r="AH296" s="63"/>
      <c r="AI296" s="63"/>
      <c r="AJ296" s="63"/>
      <c r="AK296" s="61"/>
      <c r="AL296" s="61"/>
      <c r="AM296" s="61"/>
      <c r="AN296" s="61"/>
      <c r="AO296" s="61"/>
      <c r="AP296" s="61"/>
      <c r="AQ296" s="61"/>
      <c r="AR296" s="61"/>
      <c r="AS296" s="61"/>
      <c r="AT296" s="61"/>
      <c r="AU296" s="61"/>
      <c r="AV296" s="63"/>
      <c r="AW296" s="61"/>
      <c r="AX296" s="61" t="s">
        <v>68</v>
      </c>
      <c r="AY296" s="61">
        <v>2023</v>
      </c>
      <c r="AZ296" s="61">
        <v>5</v>
      </c>
      <c r="BA296" s="66"/>
    </row>
    <row r="297" spans="1:53" ht="105">
      <c r="A297" s="66">
        <v>1993</v>
      </c>
      <c r="B297" s="66" t="s">
        <v>2236</v>
      </c>
      <c r="C297" s="67" t="s">
        <v>55</v>
      </c>
      <c r="D297" s="66" t="s">
        <v>4887</v>
      </c>
      <c r="E297" s="68" t="s">
        <v>14802</v>
      </c>
      <c r="F297" s="66">
        <v>3</v>
      </c>
      <c r="G297" s="66" t="s">
        <v>8462</v>
      </c>
      <c r="H297" s="69">
        <v>45058.54959490741</v>
      </c>
      <c r="I297" s="69">
        <v>45058.55164351852</v>
      </c>
      <c r="J297" s="66" t="s">
        <v>4471</v>
      </c>
      <c r="K297" s="66" t="s">
        <v>4472</v>
      </c>
      <c r="L297" s="66" t="s">
        <v>3716</v>
      </c>
      <c r="M297" s="66" t="s">
        <v>57</v>
      </c>
      <c r="N297" s="66" t="s">
        <v>758</v>
      </c>
      <c r="O297" s="66" t="s">
        <v>3822</v>
      </c>
      <c r="P297" s="66"/>
      <c r="Q297" s="68"/>
      <c r="R297" s="66"/>
      <c r="S297" s="66"/>
      <c r="T297" s="66"/>
      <c r="U297" s="68"/>
      <c r="V297" s="66"/>
      <c r="W297" s="68"/>
      <c r="X297" s="68"/>
      <c r="Y297" s="68"/>
      <c r="Z297" s="66"/>
      <c r="AA297" s="66"/>
      <c r="AB297" s="68"/>
      <c r="AC297" s="68"/>
      <c r="AD297" s="66" t="s">
        <v>14803</v>
      </c>
      <c r="AE297" s="66" t="s">
        <v>14804</v>
      </c>
      <c r="AF297" s="66"/>
      <c r="AG297" s="66"/>
      <c r="AH297" s="68"/>
      <c r="AI297" s="68"/>
      <c r="AJ297" s="68"/>
      <c r="AK297" s="66"/>
      <c r="AL297" s="66"/>
      <c r="AM297" s="66"/>
      <c r="AN297" s="66"/>
      <c r="AO297" s="66"/>
      <c r="AP297" s="66"/>
      <c r="AQ297" s="66"/>
      <c r="AR297" s="66"/>
      <c r="AS297" s="66"/>
      <c r="AT297" s="66"/>
      <c r="AU297" s="66"/>
      <c r="AV297" s="68"/>
      <c r="AW297" s="66"/>
      <c r="AX297" s="66" t="s">
        <v>68</v>
      </c>
      <c r="AY297" s="66">
        <v>2023</v>
      </c>
      <c r="AZ297" s="66">
        <v>5</v>
      </c>
      <c r="BA297" s="66"/>
    </row>
    <row r="298" spans="1:53" ht="135">
      <c r="A298" s="61">
        <v>1994</v>
      </c>
      <c r="B298" s="61" t="s">
        <v>1186</v>
      </c>
      <c r="C298" s="62" t="s">
        <v>55</v>
      </c>
      <c r="D298" s="61" t="s">
        <v>4836</v>
      </c>
      <c r="E298" s="63" t="s">
        <v>14805</v>
      </c>
      <c r="F298" s="61">
        <v>2</v>
      </c>
      <c r="G298" s="61" t="s">
        <v>1187</v>
      </c>
      <c r="H298" s="64">
        <v>45058.576828703706</v>
      </c>
      <c r="I298" s="64">
        <v>45058.577789351853</v>
      </c>
      <c r="J298" s="61" t="s">
        <v>3733</v>
      </c>
      <c r="K298" s="61" t="s">
        <v>3734</v>
      </c>
      <c r="L298" s="61" t="s">
        <v>3731</v>
      </c>
      <c r="M298" s="61" t="s">
        <v>177</v>
      </c>
      <c r="N298" s="61"/>
      <c r="O298" s="61" t="s">
        <v>3746</v>
      </c>
      <c r="P298" s="61"/>
      <c r="Q298" s="63"/>
      <c r="R298" s="61"/>
      <c r="S298" s="61"/>
      <c r="T298" s="61"/>
      <c r="U298" s="63"/>
      <c r="V298" s="61"/>
      <c r="W298" s="63"/>
      <c r="X298" s="63"/>
      <c r="Y298" s="63"/>
      <c r="Z298" s="61"/>
      <c r="AA298" s="61"/>
      <c r="AB298" s="63"/>
      <c r="AC298" s="63"/>
      <c r="AD298" s="61"/>
      <c r="AE298" s="61"/>
      <c r="AF298" s="61"/>
      <c r="AG298" s="61"/>
      <c r="AH298" s="63"/>
      <c r="AI298" s="65" t="s">
        <v>14806</v>
      </c>
      <c r="AJ298" s="65" t="s">
        <v>14807</v>
      </c>
      <c r="AK298" s="61" t="s">
        <v>14808</v>
      </c>
      <c r="AL298" s="61"/>
      <c r="AM298" s="61"/>
      <c r="AN298" s="61"/>
      <c r="AO298" s="61"/>
      <c r="AP298" s="61"/>
      <c r="AQ298" s="61"/>
      <c r="AR298" s="61"/>
      <c r="AS298" s="61"/>
      <c r="AT298" s="61"/>
      <c r="AU298" s="61"/>
      <c r="AV298" s="63"/>
      <c r="AW298" s="61"/>
      <c r="AX298" s="61" t="s">
        <v>68</v>
      </c>
      <c r="AY298" s="61">
        <v>2023</v>
      </c>
      <c r="AZ298" s="61">
        <v>5</v>
      </c>
      <c r="BA298" s="66"/>
    </row>
    <row r="299" spans="1:53" ht="120">
      <c r="A299" s="66">
        <v>1995</v>
      </c>
      <c r="B299" s="66" t="s">
        <v>1186</v>
      </c>
      <c r="C299" s="67" t="s">
        <v>55</v>
      </c>
      <c r="D299" s="66" t="s">
        <v>4836</v>
      </c>
      <c r="E299" s="68" t="s">
        <v>14809</v>
      </c>
      <c r="F299" s="66">
        <v>1</v>
      </c>
      <c r="G299" s="66" t="s">
        <v>1187</v>
      </c>
      <c r="H299" s="69">
        <v>45058.577824074076</v>
      </c>
      <c r="I299" s="69">
        <v>45058.578449074077</v>
      </c>
      <c r="J299" s="66" t="s">
        <v>3733</v>
      </c>
      <c r="K299" s="66" t="s">
        <v>3734</v>
      </c>
      <c r="L299" s="66" t="s">
        <v>3731</v>
      </c>
      <c r="M299" s="66" t="s">
        <v>177</v>
      </c>
      <c r="N299" s="66"/>
      <c r="O299" s="66" t="s">
        <v>3746</v>
      </c>
      <c r="P299" s="66"/>
      <c r="Q299" s="68"/>
      <c r="R299" s="66"/>
      <c r="S299" s="66"/>
      <c r="T299" s="66"/>
      <c r="U299" s="68"/>
      <c r="V299" s="66"/>
      <c r="W299" s="68"/>
      <c r="X299" s="68"/>
      <c r="Y299" s="68"/>
      <c r="Z299" s="66"/>
      <c r="AA299" s="66"/>
      <c r="AB299" s="68"/>
      <c r="AC299" s="68"/>
      <c r="AD299" s="66"/>
      <c r="AE299" s="66"/>
      <c r="AF299" s="66"/>
      <c r="AG299" s="66"/>
      <c r="AH299" s="68"/>
      <c r="AI299" s="33" t="s">
        <v>14810</v>
      </c>
      <c r="AJ299" s="33" t="s">
        <v>14811</v>
      </c>
      <c r="AK299" s="66" t="s">
        <v>14812</v>
      </c>
      <c r="AL299" s="66"/>
      <c r="AM299" s="66"/>
      <c r="AN299" s="66"/>
      <c r="AO299" s="66"/>
      <c r="AP299" s="66"/>
      <c r="AQ299" s="66"/>
      <c r="AR299" s="66"/>
      <c r="AS299" s="66"/>
      <c r="AT299" s="66"/>
      <c r="AU299" s="66"/>
      <c r="AV299" s="68"/>
      <c r="AW299" s="66"/>
      <c r="AX299" s="66" t="s">
        <v>68</v>
      </c>
      <c r="AY299" s="66">
        <v>2023</v>
      </c>
      <c r="AZ299" s="66">
        <v>5</v>
      </c>
      <c r="BA299" s="66"/>
    </row>
    <row r="300" spans="1:53" ht="135">
      <c r="A300" s="61">
        <v>1996</v>
      </c>
      <c r="B300" s="61" t="s">
        <v>54</v>
      </c>
      <c r="C300" s="62" t="s">
        <v>55</v>
      </c>
      <c r="D300" s="61" t="s">
        <v>4887</v>
      </c>
      <c r="E300" s="63" t="s">
        <v>14813</v>
      </c>
      <c r="F300" s="61">
        <v>48</v>
      </c>
      <c r="G300" s="61" t="s">
        <v>58</v>
      </c>
      <c r="H300" s="64">
        <v>45058.60396990741</v>
      </c>
      <c r="I300" s="64">
        <v>45058.606053240743</v>
      </c>
      <c r="J300" s="61" t="s">
        <v>3820</v>
      </c>
      <c r="K300" s="61" t="s">
        <v>3821</v>
      </c>
      <c r="L300" s="61" t="s">
        <v>3791</v>
      </c>
      <c r="M300" s="61" t="s">
        <v>57</v>
      </c>
      <c r="N300" s="61" t="s">
        <v>112</v>
      </c>
      <c r="O300" s="61" t="s">
        <v>3704</v>
      </c>
      <c r="P300" s="61"/>
      <c r="Q300" s="63"/>
      <c r="R300" s="61"/>
      <c r="S300" s="61"/>
      <c r="T300" s="61"/>
      <c r="U300" s="63"/>
      <c r="V300" s="61"/>
      <c r="W300" s="63"/>
      <c r="X300" s="63"/>
      <c r="Y300" s="65" t="s">
        <v>383</v>
      </c>
      <c r="Z300" s="61" t="s">
        <v>85</v>
      </c>
      <c r="AA300" s="61" t="s">
        <v>14814</v>
      </c>
      <c r="AB300" s="63"/>
      <c r="AC300" s="65" t="s">
        <v>14815</v>
      </c>
      <c r="AD300" s="61"/>
      <c r="AE300" s="61"/>
      <c r="AF300" s="61"/>
      <c r="AG300" s="61"/>
      <c r="AH300" s="63"/>
      <c r="AI300" s="63"/>
      <c r="AJ300" s="63"/>
      <c r="AK300" s="61"/>
      <c r="AL300" s="61"/>
      <c r="AM300" s="61"/>
      <c r="AN300" s="61"/>
      <c r="AO300" s="61"/>
      <c r="AP300" s="61"/>
      <c r="AQ300" s="61"/>
      <c r="AR300" s="61"/>
      <c r="AS300" s="61"/>
      <c r="AT300" s="61"/>
      <c r="AU300" s="61"/>
      <c r="AV300" s="63"/>
      <c r="AW300" s="61"/>
      <c r="AX300" s="61" t="s">
        <v>68</v>
      </c>
      <c r="AY300" s="61">
        <v>2023</v>
      </c>
      <c r="AZ300" s="61">
        <v>5</v>
      </c>
      <c r="BA300" s="66"/>
    </row>
    <row r="301" spans="1:53" ht="120">
      <c r="A301" s="66">
        <v>1997</v>
      </c>
      <c r="B301" s="66" t="s">
        <v>54</v>
      </c>
      <c r="C301" s="67" t="s">
        <v>55</v>
      </c>
      <c r="D301" s="66" t="s">
        <v>4887</v>
      </c>
      <c r="E301" s="68" t="s">
        <v>14816</v>
      </c>
      <c r="F301" s="66">
        <v>34</v>
      </c>
      <c r="G301" s="66" t="s">
        <v>58</v>
      </c>
      <c r="H301" s="69">
        <v>45058.639444444445</v>
      </c>
      <c r="I301" s="69">
        <v>45058.6409375</v>
      </c>
      <c r="J301" s="66" t="s">
        <v>3538</v>
      </c>
      <c r="K301" s="66" t="s">
        <v>3539</v>
      </c>
      <c r="L301" s="66" t="s">
        <v>3873</v>
      </c>
      <c r="M301" s="66" t="s">
        <v>57</v>
      </c>
      <c r="N301" s="66" t="s">
        <v>112</v>
      </c>
      <c r="O301" s="66" t="s">
        <v>3717</v>
      </c>
      <c r="P301" s="66"/>
      <c r="Q301" s="33" t="s">
        <v>14817</v>
      </c>
      <c r="R301" s="66" t="s">
        <v>14818</v>
      </c>
      <c r="S301" s="66" t="s">
        <v>14081</v>
      </c>
      <c r="T301" s="66" t="s">
        <v>7401</v>
      </c>
      <c r="U301" s="68" t="s">
        <v>1775</v>
      </c>
      <c r="V301" s="66" t="s">
        <v>14819</v>
      </c>
      <c r="W301" s="68"/>
      <c r="X301" s="68"/>
      <c r="Y301" s="68"/>
      <c r="Z301" s="66"/>
      <c r="AA301" s="66"/>
      <c r="AB301" s="68"/>
      <c r="AC301" s="68"/>
      <c r="AD301" s="66"/>
      <c r="AE301" s="66"/>
      <c r="AF301" s="66"/>
      <c r="AG301" s="66"/>
      <c r="AH301" s="68"/>
      <c r="AI301" s="68"/>
      <c r="AJ301" s="68"/>
      <c r="AK301" s="66"/>
      <c r="AL301" s="66"/>
      <c r="AM301" s="66"/>
      <c r="AN301" s="66"/>
      <c r="AO301" s="66"/>
      <c r="AP301" s="66"/>
      <c r="AQ301" s="66"/>
      <c r="AR301" s="66"/>
      <c r="AS301" s="66"/>
      <c r="AT301" s="66"/>
      <c r="AU301" s="66"/>
      <c r="AV301" s="68"/>
      <c r="AW301" s="66"/>
      <c r="AX301" s="66" t="s">
        <v>68</v>
      </c>
      <c r="AY301" s="66">
        <v>2023</v>
      </c>
      <c r="AZ301" s="66">
        <v>5</v>
      </c>
      <c r="BA301" s="66"/>
    </row>
    <row r="302" spans="1:53" ht="120">
      <c r="A302" s="61">
        <v>1998</v>
      </c>
      <c r="B302" s="61" t="s">
        <v>2236</v>
      </c>
      <c r="C302" s="62" t="s">
        <v>55</v>
      </c>
      <c r="D302" s="61" t="s">
        <v>5442</v>
      </c>
      <c r="E302" s="63" t="s">
        <v>14820</v>
      </c>
      <c r="F302" s="61">
        <v>12</v>
      </c>
      <c r="G302" s="61" t="s">
        <v>8462</v>
      </c>
      <c r="H302" s="64">
        <v>45061.3905787037</v>
      </c>
      <c r="I302" s="64">
        <v>45061.392002314817</v>
      </c>
      <c r="J302" s="61" t="s">
        <v>4471</v>
      </c>
      <c r="K302" s="61" t="s">
        <v>4472</v>
      </c>
      <c r="L302" s="61" t="s">
        <v>3716</v>
      </c>
      <c r="M302" s="61" t="s">
        <v>57</v>
      </c>
      <c r="N302" s="61" t="s">
        <v>758</v>
      </c>
      <c r="O302" s="61" t="s">
        <v>3704</v>
      </c>
      <c r="P302" s="61"/>
      <c r="Q302" s="63"/>
      <c r="R302" s="61"/>
      <c r="S302" s="61"/>
      <c r="T302" s="61"/>
      <c r="U302" s="63"/>
      <c r="V302" s="61"/>
      <c r="W302" s="63"/>
      <c r="X302" s="63"/>
      <c r="Y302" s="63" t="s">
        <v>14821</v>
      </c>
      <c r="Z302" s="61" t="s">
        <v>114</v>
      </c>
      <c r="AA302" s="61"/>
      <c r="AB302" s="65" t="s">
        <v>14822</v>
      </c>
      <c r="AC302" s="63"/>
      <c r="AD302" s="61"/>
      <c r="AE302" s="61"/>
      <c r="AF302" s="61"/>
      <c r="AG302" s="61"/>
      <c r="AH302" s="63"/>
      <c r="AI302" s="63"/>
      <c r="AJ302" s="63"/>
      <c r="AK302" s="61"/>
      <c r="AL302" s="61"/>
      <c r="AM302" s="61"/>
      <c r="AN302" s="61"/>
      <c r="AO302" s="61"/>
      <c r="AP302" s="61"/>
      <c r="AQ302" s="61"/>
      <c r="AR302" s="61"/>
      <c r="AS302" s="61"/>
      <c r="AT302" s="61"/>
      <c r="AU302" s="61"/>
      <c r="AV302" s="63"/>
      <c r="AW302" s="61"/>
      <c r="AX302" s="61" t="s">
        <v>68</v>
      </c>
      <c r="AY302" s="61">
        <v>2023</v>
      </c>
      <c r="AZ302" s="61">
        <v>5</v>
      </c>
      <c r="BA302" s="66"/>
    </row>
    <row r="303" spans="1:53" ht="75">
      <c r="A303" s="66">
        <v>1999</v>
      </c>
      <c r="B303" s="66" t="s">
        <v>78</v>
      </c>
      <c r="C303" s="67" t="s">
        <v>55</v>
      </c>
      <c r="D303" s="66" t="s">
        <v>4887</v>
      </c>
      <c r="E303" s="68" t="s">
        <v>14823</v>
      </c>
      <c r="F303" s="66">
        <v>2</v>
      </c>
      <c r="G303" s="66" t="s">
        <v>13906</v>
      </c>
      <c r="H303" s="69">
        <v>45061.505277777775</v>
      </c>
      <c r="I303" s="69">
        <v>45061.597581018519</v>
      </c>
      <c r="J303" s="66" t="s">
        <v>3430</v>
      </c>
      <c r="K303" s="66" t="s">
        <v>3431</v>
      </c>
      <c r="L303" s="66" t="s">
        <v>3703</v>
      </c>
      <c r="M303" s="66" t="s">
        <v>5618</v>
      </c>
      <c r="N303" s="66"/>
      <c r="O303" s="66" t="s">
        <v>3704</v>
      </c>
      <c r="P303" s="66"/>
      <c r="Q303" s="68"/>
      <c r="R303" s="66"/>
      <c r="S303" s="66"/>
      <c r="T303" s="66"/>
      <c r="U303" s="68"/>
      <c r="V303" s="66"/>
      <c r="W303" s="68"/>
      <c r="X303" s="68"/>
      <c r="Y303" s="33" t="s">
        <v>2022</v>
      </c>
      <c r="Z303" s="66" t="s">
        <v>85</v>
      </c>
      <c r="AA303" s="66" t="s">
        <v>14824</v>
      </c>
      <c r="AB303" s="68"/>
      <c r="AC303" s="68"/>
      <c r="AD303" s="66"/>
      <c r="AE303" s="66"/>
      <c r="AF303" s="66"/>
      <c r="AG303" s="66"/>
      <c r="AH303" s="68"/>
      <c r="AI303" s="68"/>
      <c r="AJ303" s="68"/>
      <c r="AK303" s="66"/>
      <c r="AL303" s="66"/>
      <c r="AM303" s="66"/>
      <c r="AN303" s="66"/>
      <c r="AO303" s="66"/>
      <c r="AP303" s="66"/>
      <c r="AQ303" s="66"/>
      <c r="AR303" s="66"/>
      <c r="AS303" s="66"/>
      <c r="AT303" s="66"/>
      <c r="AU303" s="66"/>
      <c r="AV303" s="68"/>
      <c r="AW303" s="66"/>
      <c r="AX303" s="66" t="s">
        <v>68</v>
      </c>
      <c r="AY303" s="66">
        <v>2023</v>
      </c>
      <c r="AZ303" s="66">
        <v>5</v>
      </c>
      <c r="BA303" s="66"/>
    </row>
    <row r="304" spans="1:53" ht="135">
      <c r="A304" s="61">
        <v>2000</v>
      </c>
      <c r="B304" s="61" t="s">
        <v>54</v>
      </c>
      <c r="C304" s="62" t="s">
        <v>55</v>
      </c>
      <c r="D304" s="61" t="s">
        <v>4836</v>
      </c>
      <c r="E304" s="63" t="s">
        <v>14825</v>
      </c>
      <c r="F304" s="61">
        <v>13</v>
      </c>
      <c r="G304" s="61" t="s">
        <v>58</v>
      </c>
      <c r="H304" s="64">
        <v>45061.617638888885</v>
      </c>
      <c r="I304" s="64">
        <v>45061.620486111111</v>
      </c>
      <c r="J304" s="61" t="s">
        <v>3538</v>
      </c>
      <c r="K304" s="61" t="s">
        <v>3539</v>
      </c>
      <c r="L304" s="61" t="s">
        <v>3873</v>
      </c>
      <c r="M304" s="61" t="s">
        <v>57</v>
      </c>
      <c r="N304" s="61" t="s">
        <v>112</v>
      </c>
      <c r="O304" s="61" t="s">
        <v>3806</v>
      </c>
      <c r="P304" s="61"/>
      <c r="Q304" s="63"/>
      <c r="R304" s="61"/>
      <c r="S304" s="61"/>
      <c r="T304" s="61"/>
      <c r="U304" s="63"/>
      <c r="V304" s="61"/>
      <c r="W304" s="63"/>
      <c r="X304" s="63"/>
      <c r="Y304" s="63"/>
      <c r="Z304" s="61"/>
      <c r="AA304" s="61"/>
      <c r="AB304" s="63"/>
      <c r="AC304" s="63"/>
      <c r="AD304" s="61"/>
      <c r="AE304" s="61"/>
      <c r="AF304" s="61"/>
      <c r="AG304" s="61"/>
      <c r="AH304" s="63"/>
      <c r="AI304" s="65" t="s">
        <v>14826</v>
      </c>
      <c r="AJ304" s="65" t="s">
        <v>14827</v>
      </c>
      <c r="AK304" s="61" t="s">
        <v>14828</v>
      </c>
      <c r="AL304" s="61"/>
      <c r="AM304" s="61"/>
      <c r="AN304" s="61"/>
      <c r="AO304" s="61"/>
      <c r="AP304" s="61"/>
      <c r="AQ304" s="61"/>
      <c r="AR304" s="61"/>
      <c r="AS304" s="61"/>
      <c r="AT304" s="61"/>
      <c r="AU304" s="61"/>
      <c r="AV304" s="63"/>
      <c r="AW304" s="61"/>
      <c r="AX304" s="61" t="s">
        <v>68</v>
      </c>
      <c r="AY304" s="61">
        <v>2023</v>
      </c>
      <c r="AZ304" s="61">
        <v>5</v>
      </c>
      <c r="BA304" s="66"/>
    </row>
    <row r="305" spans="1:53" ht="120">
      <c r="A305" s="66">
        <v>2001</v>
      </c>
      <c r="B305" s="66" t="s">
        <v>54</v>
      </c>
      <c r="C305" s="67" t="s">
        <v>55</v>
      </c>
      <c r="D305" s="66" t="s">
        <v>4887</v>
      </c>
      <c r="E305" s="68" t="s">
        <v>14816</v>
      </c>
      <c r="F305" s="66">
        <v>2</v>
      </c>
      <c r="G305" s="66" t="s">
        <v>58</v>
      </c>
      <c r="H305" s="69">
        <v>45061.620740740742</v>
      </c>
      <c r="I305" s="69">
        <v>45061.623425925929</v>
      </c>
      <c r="J305" s="66" t="s">
        <v>3538</v>
      </c>
      <c r="K305" s="66" t="s">
        <v>3539</v>
      </c>
      <c r="L305" s="66" t="s">
        <v>3799</v>
      </c>
      <c r="M305" s="66" t="s">
        <v>57</v>
      </c>
      <c r="N305" s="66" t="s">
        <v>112</v>
      </c>
      <c r="O305" s="66" t="s">
        <v>3717</v>
      </c>
      <c r="P305" s="66"/>
      <c r="Q305" s="33" t="s">
        <v>14829</v>
      </c>
      <c r="R305" s="66" t="s">
        <v>14830</v>
      </c>
      <c r="S305" s="66" t="s">
        <v>14831</v>
      </c>
      <c r="T305" s="66" t="s">
        <v>14832</v>
      </c>
      <c r="U305" s="68" t="s">
        <v>14598</v>
      </c>
      <c r="V305" s="66" t="s">
        <v>14833</v>
      </c>
      <c r="W305" s="68"/>
      <c r="X305" s="68"/>
      <c r="Y305" s="68"/>
      <c r="Z305" s="66"/>
      <c r="AA305" s="66"/>
      <c r="AB305" s="68"/>
      <c r="AC305" s="68"/>
      <c r="AD305" s="66"/>
      <c r="AE305" s="66"/>
      <c r="AF305" s="66"/>
      <c r="AG305" s="66"/>
      <c r="AH305" s="68"/>
      <c r="AI305" s="68"/>
      <c r="AJ305" s="68"/>
      <c r="AK305" s="66"/>
      <c r="AL305" s="66"/>
      <c r="AM305" s="66"/>
      <c r="AN305" s="66"/>
      <c r="AO305" s="66"/>
      <c r="AP305" s="66"/>
      <c r="AQ305" s="66"/>
      <c r="AR305" s="66"/>
      <c r="AS305" s="66"/>
      <c r="AT305" s="66"/>
      <c r="AU305" s="66"/>
      <c r="AV305" s="68"/>
      <c r="AW305" s="66"/>
      <c r="AX305" s="66" t="s">
        <v>68</v>
      </c>
      <c r="AY305" s="66">
        <v>2023</v>
      </c>
      <c r="AZ305" s="66">
        <v>5</v>
      </c>
      <c r="BA305" s="66"/>
    </row>
    <row r="306" spans="1:53" ht="225">
      <c r="A306" s="61">
        <v>2002</v>
      </c>
      <c r="B306" s="61" t="s">
        <v>54</v>
      </c>
      <c r="C306" s="62" t="s">
        <v>55</v>
      </c>
      <c r="D306" s="61" t="s">
        <v>4887</v>
      </c>
      <c r="E306" s="63" t="s">
        <v>14834</v>
      </c>
      <c r="F306" s="61">
        <v>12</v>
      </c>
      <c r="G306" s="61" t="s">
        <v>58</v>
      </c>
      <c r="H306" s="64">
        <v>45061.671898148146</v>
      </c>
      <c r="I306" s="64">
        <v>45061.676666666666</v>
      </c>
      <c r="J306" s="61" t="s">
        <v>3422</v>
      </c>
      <c r="K306" s="61" t="s">
        <v>3423</v>
      </c>
      <c r="L306" s="61" t="s">
        <v>3711</v>
      </c>
      <c r="M306" s="61" t="s">
        <v>57</v>
      </c>
      <c r="N306" s="61" t="s">
        <v>112</v>
      </c>
      <c r="O306" s="61" t="s">
        <v>3704</v>
      </c>
      <c r="P306" s="61"/>
      <c r="Q306" s="63"/>
      <c r="R306" s="61"/>
      <c r="S306" s="61"/>
      <c r="T306" s="61"/>
      <c r="U306" s="63"/>
      <c r="V306" s="61"/>
      <c r="W306" s="63"/>
      <c r="X306" s="63"/>
      <c r="Y306" s="63" t="s">
        <v>631</v>
      </c>
      <c r="Z306" s="61" t="s">
        <v>85</v>
      </c>
      <c r="AA306" s="61" t="s">
        <v>14835</v>
      </c>
      <c r="AB306" s="63"/>
      <c r="AC306" s="65" t="s">
        <v>14836</v>
      </c>
      <c r="AD306" s="61"/>
      <c r="AE306" s="61"/>
      <c r="AF306" s="61"/>
      <c r="AG306" s="61"/>
      <c r="AH306" s="63"/>
      <c r="AI306" s="63"/>
      <c r="AJ306" s="63"/>
      <c r="AK306" s="61"/>
      <c r="AL306" s="61"/>
      <c r="AM306" s="61"/>
      <c r="AN306" s="61"/>
      <c r="AO306" s="61"/>
      <c r="AP306" s="61"/>
      <c r="AQ306" s="61"/>
      <c r="AR306" s="61"/>
      <c r="AS306" s="61"/>
      <c r="AT306" s="61"/>
      <c r="AU306" s="61"/>
      <c r="AV306" s="63"/>
      <c r="AW306" s="61"/>
      <c r="AX306" s="61" t="s">
        <v>68</v>
      </c>
      <c r="AY306" s="61">
        <v>2023</v>
      </c>
      <c r="AZ306" s="61">
        <v>5</v>
      </c>
      <c r="BA306" s="66"/>
    </row>
    <row r="307" spans="1:53" ht="180">
      <c r="A307" s="66">
        <v>2003</v>
      </c>
      <c r="B307" s="66" t="s">
        <v>78</v>
      </c>
      <c r="C307" s="67" t="s">
        <v>55</v>
      </c>
      <c r="D307" s="66" t="s">
        <v>4836</v>
      </c>
      <c r="E307" s="68" t="s">
        <v>14837</v>
      </c>
      <c r="F307" s="66">
        <v>4</v>
      </c>
      <c r="G307" s="66" t="s">
        <v>13906</v>
      </c>
      <c r="H307" s="69">
        <v>45061.674293981479</v>
      </c>
      <c r="I307" s="69">
        <v>45061.679502314815</v>
      </c>
      <c r="J307" s="66" t="s">
        <v>3825</v>
      </c>
      <c r="K307" s="66" t="s">
        <v>3826</v>
      </c>
      <c r="L307" s="66" t="s">
        <v>3816</v>
      </c>
      <c r="M307" s="66" t="s">
        <v>149</v>
      </c>
      <c r="N307" s="66"/>
      <c r="O307" s="66" t="s">
        <v>3704</v>
      </c>
      <c r="P307" s="66"/>
      <c r="Q307" s="68"/>
      <c r="R307" s="66"/>
      <c r="S307" s="66"/>
      <c r="T307" s="66"/>
      <c r="U307" s="68"/>
      <c r="V307" s="66"/>
      <c r="W307" s="68"/>
      <c r="X307" s="68"/>
      <c r="Y307" s="68" t="s">
        <v>14838</v>
      </c>
      <c r="Z307" s="66" t="s">
        <v>85</v>
      </c>
      <c r="AA307" s="66" t="s">
        <v>14839</v>
      </c>
      <c r="AB307" s="68"/>
      <c r="AC307" s="68"/>
      <c r="AD307" s="66"/>
      <c r="AE307" s="66"/>
      <c r="AF307" s="66"/>
      <c r="AG307" s="66"/>
      <c r="AH307" s="68"/>
      <c r="AI307" s="68"/>
      <c r="AJ307" s="68"/>
      <c r="AK307" s="66"/>
      <c r="AL307" s="66"/>
      <c r="AM307" s="66"/>
      <c r="AN307" s="66"/>
      <c r="AO307" s="66"/>
      <c r="AP307" s="66"/>
      <c r="AQ307" s="66"/>
      <c r="AR307" s="66"/>
      <c r="AS307" s="66"/>
      <c r="AT307" s="66"/>
      <c r="AU307" s="66"/>
      <c r="AV307" s="68"/>
      <c r="AW307" s="66"/>
      <c r="AX307" s="66" t="s">
        <v>68</v>
      </c>
      <c r="AY307" s="66">
        <v>2023</v>
      </c>
      <c r="AZ307" s="66">
        <v>5</v>
      </c>
      <c r="BA307" s="66"/>
    </row>
    <row r="308" spans="1:53" ht="135">
      <c r="A308" s="61">
        <v>2004</v>
      </c>
      <c r="B308" s="61" t="s">
        <v>78</v>
      </c>
      <c r="C308" s="62" t="s">
        <v>55</v>
      </c>
      <c r="D308" s="61" t="s">
        <v>4887</v>
      </c>
      <c r="E308" s="63" t="s">
        <v>14840</v>
      </c>
      <c r="F308" s="61">
        <v>4</v>
      </c>
      <c r="G308" s="61" t="s">
        <v>13906</v>
      </c>
      <c r="H308" s="64">
        <v>45061.679664351854</v>
      </c>
      <c r="I308" s="64">
        <v>45061.690844907411</v>
      </c>
      <c r="J308" s="61" t="s">
        <v>5704</v>
      </c>
      <c r="K308" s="61" t="s">
        <v>5705</v>
      </c>
      <c r="L308" s="61" t="s">
        <v>14175</v>
      </c>
      <c r="M308" s="61" t="s">
        <v>57</v>
      </c>
      <c r="N308" s="61" t="s">
        <v>112</v>
      </c>
      <c r="O308" s="61" t="s">
        <v>3717</v>
      </c>
      <c r="P308" s="61"/>
      <c r="Q308" s="65" t="s">
        <v>14841</v>
      </c>
      <c r="R308" s="61" t="s">
        <v>14842</v>
      </c>
      <c r="S308" s="61" t="s">
        <v>14843</v>
      </c>
      <c r="T308" s="61" t="s">
        <v>14844</v>
      </c>
      <c r="U308" s="65" t="s">
        <v>14845</v>
      </c>
      <c r="V308" s="61" t="s">
        <v>14846</v>
      </c>
      <c r="W308" s="63"/>
      <c r="X308" s="63"/>
      <c r="Y308" s="63"/>
      <c r="Z308" s="61"/>
      <c r="AA308" s="61"/>
      <c r="AB308" s="63"/>
      <c r="AC308" s="63"/>
      <c r="AD308" s="61"/>
      <c r="AE308" s="61"/>
      <c r="AF308" s="61"/>
      <c r="AG308" s="61"/>
      <c r="AH308" s="63"/>
      <c r="AI308" s="63"/>
      <c r="AJ308" s="63"/>
      <c r="AK308" s="61"/>
      <c r="AL308" s="61"/>
      <c r="AM308" s="61"/>
      <c r="AN308" s="61"/>
      <c r="AO308" s="61"/>
      <c r="AP308" s="61"/>
      <c r="AQ308" s="61"/>
      <c r="AR308" s="61"/>
      <c r="AS308" s="61"/>
      <c r="AT308" s="61"/>
      <c r="AU308" s="61"/>
      <c r="AV308" s="63"/>
      <c r="AW308" s="61"/>
      <c r="AX308" s="61" t="s">
        <v>68</v>
      </c>
      <c r="AY308" s="61">
        <v>2023</v>
      </c>
      <c r="AZ308" s="61">
        <v>5</v>
      </c>
      <c r="BA308" s="66"/>
    </row>
    <row r="309" spans="1:53" ht="135">
      <c r="A309" s="66">
        <v>2005</v>
      </c>
      <c r="B309" s="66" t="s">
        <v>278</v>
      </c>
      <c r="C309" s="67" t="s">
        <v>55</v>
      </c>
      <c r="D309" s="66"/>
      <c r="E309" s="75" t="s">
        <v>14847</v>
      </c>
      <c r="F309" s="66">
        <v>12</v>
      </c>
      <c r="G309" s="66" t="s">
        <v>279</v>
      </c>
      <c r="H309" s="69">
        <v>45062.272546296299</v>
      </c>
      <c r="I309" s="69">
        <v>45062.289317129631</v>
      </c>
      <c r="J309" s="66" t="s">
        <v>3538</v>
      </c>
      <c r="K309" s="66" t="s">
        <v>3539</v>
      </c>
      <c r="L309" s="66" t="s">
        <v>3873</v>
      </c>
      <c r="M309" s="66" t="s">
        <v>57</v>
      </c>
      <c r="N309" s="66" t="s">
        <v>112</v>
      </c>
      <c r="O309" s="66" t="s">
        <v>3704</v>
      </c>
      <c r="P309" s="66"/>
      <c r="Q309" s="68"/>
      <c r="R309" s="66"/>
      <c r="S309" s="66"/>
      <c r="T309" s="66"/>
      <c r="U309" s="68"/>
      <c r="V309" s="66"/>
      <c r="W309" s="68"/>
      <c r="X309" s="68"/>
      <c r="Y309" s="68" t="s">
        <v>14848</v>
      </c>
      <c r="Z309" s="66" t="s">
        <v>85</v>
      </c>
      <c r="AA309" s="66" t="s">
        <v>14849</v>
      </c>
      <c r="AB309" s="68"/>
      <c r="AC309" s="33" t="s">
        <v>14850</v>
      </c>
      <c r="AD309" s="66"/>
      <c r="AE309" s="66"/>
      <c r="AF309" s="66"/>
      <c r="AG309" s="66"/>
      <c r="AH309" s="68"/>
      <c r="AI309" s="68"/>
      <c r="AJ309" s="68"/>
      <c r="AK309" s="66"/>
      <c r="AL309" s="66"/>
      <c r="AM309" s="66"/>
      <c r="AN309" s="66"/>
      <c r="AO309" s="66"/>
      <c r="AP309" s="66"/>
      <c r="AQ309" s="66"/>
      <c r="AR309" s="66"/>
      <c r="AS309" s="66"/>
      <c r="AT309" s="66"/>
      <c r="AU309" s="66"/>
      <c r="AV309" s="68"/>
      <c r="AW309" s="66"/>
      <c r="AX309" s="66" t="s">
        <v>68</v>
      </c>
      <c r="AY309" s="66">
        <v>2023</v>
      </c>
      <c r="AZ309" s="66">
        <v>5</v>
      </c>
      <c r="BA309" s="66"/>
    </row>
    <row r="310" spans="1:53" ht="150">
      <c r="A310" s="61">
        <v>2006</v>
      </c>
      <c r="B310" s="61" t="s">
        <v>54</v>
      </c>
      <c r="C310" s="62" t="s">
        <v>55</v>
      </c>
      <c r="D310" s="61" t="s">
        <v>4824</v>
      </c>
      <c r="E310" s="63" t="s">
        <v>14851</v>
      </c>
      <c r="F310" s="61">
        <v>28</v>
      </c>
      <c r="G310" s="61" t="s">
        <v>58</v>
      </c>
      <c r="H310" s="64">
        <v>45062.289456018516</v>
      </c>
      <c r="I310" s="64">
        <v>45062.291261574072</v>
      </c>
      <c r="J310" s="61" t="s">
        <v>3538</v>
      </c>
      <c r="K310" s="61" t="s">
        <v>3539</v>
      </c>
      <c r="L310" s="61" t="s">
        <v>3799</v>
      </c>
      <c r="M310" s="61" t="s">
        <v>57</v>
      </c>
      <c r="N310" s="61" t="s">
        <v>112</v>
      </c>
      <c r="O310" s="61" t="s">
        <v>3704</v>
      </c>
      <c r="P310" s="61"/>
      <c r="Q310" s="63"/>
      <c r="R310" s="61"/>
      <c r="S310" s="61"/>
      <c r="T310" s="61"/>
      <c r="U310" s="63"/>
      <c r="V310" s="61"/>
      <c r="W310" s="63"/>
      <c r="X310" s="63"/>
      <c r="Y310" s="63" t="s">
        <v>14852</v>
      </c>
      <c r="Z310" s="61" t="s">
        <v>85</v>
      </c>
      <c r="AA310" s="61" t="s">
        <v>14853</v>
      </c>
      <c r="AB310" s="63"/>
      <c r="AC310" s="65" t="s">
        <v>14854</v>
      </c>
      <c r="AD310" s="61"/>
      <c r="AE310" s="61"/>
      <c r="AF310" s="61"/>
      <c r="AG310" s="61"/>
      <c r="AH310" s="63"/>
      <c r="AI310" s="63"/>
      <c r="AJ310" s="63"/>
      <c r="AK310" s="61"/>
      <c r="AL310" s="61"/>
      <c r="AM310" s="61"/>
      <c r="AN310" s="61"/>
      <c r="AO310" s="61"/>
      <c r="AP310" s="61"/>
      <c r="AQ310" s="61"/>
      <c r="AR310" s="61"/>
      <c r="AS310" s="61"/>
      <c r="AT310" s="61"/>
      <c r="AU310" s="61"/>
      <c r="AV310" s="63"/>
      <c r="AW310" s="61"/>
      <c r="AX310" s="61" t="s">
        <v>68</v>
      </c>
      <c r="AY310" s="61">
        <v>2023</v>
      </c>
      <c r="AZ310" s="61">
        <v>5</v>
      </c>
      <c r="BA310" s="66"/>
    </row>
    <row r="311" spans="1:53" ht="60">
      <c r="A311" s="66">
        <v>2007</v>
      </c>
      <c r="B311" s="66" t="s">
        <v>78</v>
      </c>
      <c r="C311" s="67" t="s">
        <v>55</v>
      </c>
      <c r="D311" s="66" t="s">
        <v>4887</v>
      </c>
      <c r="E311" s="68" t="s">
        <v>14855</v>
      </c>
      <c r="F311" s="66"/>
      <c r="G311" s="66" t="s">
        <v>13906</v>
      </c>
      <c r="H311" s="69">
        <v>45062.384722222225</v>
      </c>
      <c r="I311" s="69">
        <v>45062.386192129627</v>
      </c>
      <c r="J311" s="66" t="s">
        <v>3430</v>
      </c>
      <c r="K311" s="66" t="s">
        <v>3431</v>
      </c>
      <c r="L311" s="66" t="s">
        <v>3703</v>
      </c>
      <c r="M311" s="66" t="s">
        <v>57</v>
      </c>
      <c r="N311" s="66" t="s">
        <v>112</v>
      </c>
      <c r="O311" s="66" t="s">
        <v>3814</v>
      </c>
      <c r="P311" s="66"/>
      <c r="Q311" s="68"/>
      <c r="R311" s="66"/>
      <c r="S311" s="66"/>
      <c r="T311" s="66"/>
      <c r="U311" s="68"/>
      <c r="V311" s="66"/>
      <c r="W311" s="68"/>
      <c r="X311" s="68"/>
      <c r="Y311" s="68"/>
      <c r="Z311" s="66"/>
      <c r="AA311" s="66"/>
      <c r="AB311" s="68"/>
      <c r="AC311" s="68"/>
      <c r="AD311" s="66"/>
      <c r="AE311" s="66"/>
      <c r="AF311" s="66"/>
      <c r="AG311" s="66"/>
      <c r="AH311" s="33" t="s">
        <v>811</v>
      </c>
      <c r="AI311" s="68"/>
      <c r="AJ311" s="68"/>
      <c r="AK311" s="66" t="s">
        <v>14856</v>
      </c>
      <c r="AL311" s="66"/>
      <c r="AM311" s="66"/>
      <c r="AN311" s="66"/>
      <c r="AO311" s="66"/>
      <c r="AP311" s="66"/>
      <c r="AQ311" s="66"/>
      <c r="AR311" s="66"/>
      <c r="AS311" s="66"/>
      <c r="AT311" s="66"/>
      <c r="AU311" s="66"/>
      <c r="AV311" s="68"/>
      <c r="AW311" s="66"/>
      <c r="AX311" s="66" t="s">
        <v>68</v>
      </c>
      <c r="AY311" s="66">
        <v>2023</v>
      </c>
      <c r="AZ311" s="66">
        <v>5</v>
      </c>
      <c r="BA311" s="66"/>
    </row>
    <row r="312" spans="1:53" ht="270">
      <c r="A312" s="61">
        <v>2008</v>
      </c>
      <c r="B312" s="61" t="s">
        <v>78</v>
      </c>
      <c r="C312" s="62" t="s">
        <v>55</v>
      </c>
      <c r="D312" s="61" t="s">
        <v>4836</v>
      </c>
      <c r="E312" s="65" t="s">
        <v>14857</v>
      </c>
      <c r="F312" s="61">
        <v>9</v>
      </c>
      <c r="G312" s="61" t="s">
        <v>13906</v>
      </c>
      <c r="H312" s="64">
        <v>45062.391458333332</v>
      </c>
      <c r="I312" s="64">
        <v>45062.393703703703</v>
      </c>
      <c r="J312" s="61" t="s">
        <v>1271</v>
      </c>
      <c r="K312" s="61" t="s">
        <v>1272</v>
      </c>
      <c r="L312" s="61" t="s">
        <v>3770</v>
      </c>
      <c r="M312" s="61" t="s">
        <v>259</v>
      </c>
      <c r="N312" s="61"/>
      <c r="O312" s="61" t="s">
        <v>3704</v>
      </c>
      <c r="P312" s="61"/>
      <c r="Q312" s="63"/>
      <c r="R312" s="61"/>
      <c r="S312" s="61"/>
      <c r="T312" s="61"/>
      <c r="U312" s="63"/>
      <c r="V312" s="61"/>
      <c r="W312" s="63"/>
      <c r="X312" s="63"/>
      <c r="Y312" s="63" t="s">
        <v>14858</v>
      </c>
      <c r="Z312" s="61" t="s">
        <v>85</v>
      </c>
      <c r="AA312" s="61" t="s">
        <v>14859</v>
      </c>
      <c r="AB312" s="63"/>
      <c r="AC312" s="63" t="s">
        <v>14860</v>
      </c>
      <c r="AD312" s="61"/>
      <c r="AE312" s="61"/>
      <c r="AF312" s="61"/>
      <c r="AG312" s="61"/>
      <c r="AH312" s="63"/>
      <c r="AI312" s="63"/>
      <c r="AJ312" s="63"/>
      <c r="AK312" s="61"/>
      <c r="AL312" s="61"/>
      <c r="AM312" s="61"/>
      <c r="AN312" s="61"/>
      <c r="AO312" s="61"/>
      <c r="AP312" s="61"/>
      <c r="AQ312" s="61"/>
      <c r="AR312" s="61"/>
      <c r="AS312" s="61"/>
      <c r="AT312" s="61"/>
      <c r="AU312" s="61"/>
      <c r="AV312" s="63"/>
      <c r="AW312" s="61"/>
      <c r="AX312" s="61" t="s">
        <v>68</v>
      </c>
      <c r="AY312" s="61">
        <v>2023</v>
      </c>
      <c r="AZ312" s="61">
        <v>5</v>
      </c>
      <c r="BA312" s="66"/>
    </row>
    <row r="313" spans="1:53" ht="75">
      <c r="A313" s="66">
        <v>2009</v>
      </c>
      <c r="B313" s="66" t="s">
        <v>1186</v>
      </c>
      <c r="C313" s="67" t="s">
        <v>55</v>
      </c>
      <c r="D313" s="66" t="s">
        <v>4887</v>
      </c>
      <c r="E313" s="68" t="s">
        <v>14861</v>
      </c>
      <c r="F313" s="66"/>
      <c r="G313" s="66" t="s">
        <v>1187</v>
      </c>
      <c r="H313" s="69">
        <v>45062.449120370373</v>
      </c>
      <c r="I313" s="69">
        <v>45062.452187499999</v>
      </c>
      <c r="J313" s="66" t="s">
        <v>3733</v>
      </c>
      <c r="K313" s="66" t="s">
        <v>3734</v>
      </c>
      <c r="L313" s="66" t="s">
        <v>3731</v>
      </c>
      <c r="M313" s="66" t="s">
        <v>177</v>
      </c>
      <c r="N313" s="66"/>
      <c r="O313" s="66" t="s">
        <v>3814</v>
      </c>
      <c r="P313" s="66"/>
      <c r="Q313" s="68"/>
      <c r="R313" s="66"/>
      <c r="S313" s="66"/>
      <c r="T313" s="66"/>
      <c r="U313" s="68"/>
      <c r="V313" s="66"/>
      <c r="W313" s="68"/>
      <c r="X313" s="68"/>
      <c r="Y313" s="68"/>
      <c r="Z313" s="66"/>
      <c r="AA313" s="66"/>
      <c r="AB313" s="68"/>
      <c r="AC313" s="68"/>
      <c r="AD313" s="66"/>
      <c r="AE313" s="66"/>
      <c r="AF313" s="66"/>
      <c r="AG313" s="66"/>
      <c r="AH313" s="68" t="s">
        <v>14862</v>
      </c>
      <c r="AI313" s="68"/>
      <c r="AJ313" s="68"/>
      <c r="AK313" s="66" t="s">
        <v>14863</v>
      </c>
      <c r="AL313" s="66"/>
      <c r="AM313" s="66"/>
      <c r="AN313" s="66"/>
      <c r="AO313" s="66"/>
      <c r="AP313" s="66"/>
      <c r="AQ313" s="66"/>
      <c r="AR313" s="66"/>
      <c r="AS313" s="66"/>
      <c r="AT313" s="66"/>
      <c r="AU313" s="66"/>
      <c r="AV313" s="68"/>
      <c r="AW313" s="66"/>
      <c r="AX313" s="66" t="s">
        <v>68</v>
      </c>
      <c r="AY313" s="66">
        <v>2023</v>
      </c>
      <c r="AZ313" s="66">
        <v>5</v>
      </c>
      <c r="BA313" s="66"/>
    </row>
    <row r="314" spans="1:53" ht="409.5">
      <c r="A314" s="61">
        <v>2010</v>
      </c>
      <c r="B314" s="61" t="s">
        <v>278</v>
      </c>
      <c r="C314" s="62" t="s">
        <v>55</v>
      </c>
      <c r="D314" s="61"/>
      <c r="E314" s="70" t="s">
        <v>14864</v>
      </c>
      <c r="F314" s="61">
        <v>11</v>
      </c>
      <c r="G314" s="61" t="s">
        <v>279</v>
      </c>
      <c r="H314" s="64">
        <v>45062.504837962966</v>
      </c>
      <c r="I314" s="64">
        <v>45062.504965277774</v>
      </c>
      <c r="J314" s="61" t="s">
        <v>3538</v>
      </c>
      <c r="K314" s="61" t="s">
        <v>3539</v>
      </c>
      <c r="L314" s="61" t="s">
        <v>3799</v>
      </c>
      <c r="M314" s="61" t="s">
        <v>57</v>
      </c>
      <c r="N314" s="61" t="s">
        <v>112</v>
      </c>
      <c r="O314" s="61" t="s">
        <v>3704</v>
      </c>
      <c r="P314" s="61"/>
      <c r="Q314" s="63"/>
      <c r="R314" s="61"/>
      <c r="S314" s="61"/>
      <c r="T314" s="61"/>
      <c r="U314" s="63"/>
      <c r="V314" s="61"/>
      <c r="W314" s="63"/>
      <c r="X314" s="63"/>
      <c r="Y314" s="63" t="s">
        <v>14865</v>
      </c>
      <c r="Z314" s="61" t="s">
        <v>85</v>
      </c>
      <c r="AA314" s="61" t="s">
        <v>14866</v>
      </c>
      <c r="AB314" s="63"/>
      <c r="AC314" s="65" t="s">
        <v>14867</v>
      </c>
      <c r="AD314" s="61"/>
      <c r="AE314" s="61"/>
      <c r="AF314" s="61"/>
      <c r="AG314" s="61"/>
      <c r="AH314" s="63"/>
      <c r="AI314" s="63"/>
      <c r="AJ314" s="63"/>
      <c r="AK314" s="61"/>
      <c r="AL314" s="61"/>
      <c r="AM314" s="61"/>
      <c r="AN314" s="61"/>
      <c r="AO314" s="61"/>
      <c r="AP314" s="61"/>
      <c r="AQ314" s="61"/>
      <c r="AR314" s="61"/>
      <c r="AS314" s="61"/>
      <c r="AT314" s="61"/>
      <c r="AU314" s="61"/>
      <c r="AV314" s="63"/>
      <c r="AW314" s="61"/>
      <c r="AX314" s="61" t="s">
        <v>68</v>
      </c>
      <c r="AY314" s="61">
        <v>2023</v>
      </c>
      <c r="AZ314" s="61">
        <v>5</v>
      </c>
      <c r="BA314" s="66"/>
    </row>
    <row r="315" spans="1:53" ht="135">
      <c r="A315" s="66">
        <v>2011</v>
      </c>
      <c r="B315" s="66" t="s">
        <v>1186</v>
      </c>
      <c r="C315" s="67" t="s">
        <v>55</v>
      </c>
      <c r="D315" s="66" t="s">
        <v>4887</v>
      </c>
      <c r="E315" s="68" t="s">
        <v>6149</v>
      </c>
      <c r="F315" s="66"/>
      <c r="G315" s="66" t="s">
        <v>1187</v>
      </c>
      <c r="H315" s="69">
        <v>45062.525451388887</v>
      </c>
      <c r="I315" s="69">
        <v>45062.527418981481</v>
      </c>
      <c r="J315" s="66" t="s">
        <v>3733</v>
      </c>
      <c r="K315" s="66" t="s">
        <v>3734</v>
      </c>
      <c r="L315" s="66" t="s">
        <v>3731</v>
      </c>
      <c r="M315" s="66" t="s">
        <v>177</v>
      </c>
      <c r="N315" s="66"/>
      <c r="O315" s="66" t="s">
        <v>3717</v>
      </c>
      <c r="P315" s="66"/>
      <c r="Q315" s="33" t="s">
        <v>14868</v>
      </c>
      <c r="R315" s="66" t="s">
        <v>4614</v>
      </c>
      <c r="S315" s="66" t="s">
        <v>4614</v>
      </c>
      <c r="T315" s="66" t="s">
        <v>4614</v>
      </c>
      <c r="U315" s="68" t="s">
        <v>14869</v>
      </c>
      <c r="V315" s="66" t="s">
        <v>14870</v>
      </c>
      <c r="W315" s="68"/>
      <c r="X315" s="68"/>
      <c r="Y315" s="68"/>
      <c r="Z315" s="66"/>
      <c r="AA315" s="66"/>
      <c r="AB315" s="68"/>
      <c r="AC315" s="68"/>
      <c r="AD315" s="66"/>
      <c r="AE315" s="66"/>
      <c r="AF315" s="66"/>
      <c r="AG315" s="66"/>
      <c r="AH315" s="68"/>
      <c r="AI315" s="68"/>
      <c r="AJ315" s="68"/>
      <c r="AK315" s="66"/>
      <c r="AL315" s="66"/>
      <c r="AM315" s="66"/>
      <c r="AN315" s="66"/>
      <c r="AO315" s="66"/>
      <c r="AP315" s="66"/>
      <c r="AQ315" s="66"/>
      <c r="AR315" s="66"/>
      <c r="AS315" s="66"/>
      <c r="AT315" s="66"/>
      <c r="AU315" s="66"/>
      <c r="AV315" s="68"/>
      <c r="AW315" s="66"/>
      <c r="AX315" s="66" t="s">
        <v>68</v>
      </c>
      <c r="AY315" s="66">
        <v>2023</v>
      </c>
      <c r="AZ315" s="66">
        <v>5</v>
      </c>
      <c r="BA315" s="66"/>
    </row>
    <row r="316" spans="1:53" ht="120">
      <c r="A316" s="61">
        <v>2012</v>
      </c>
      <c r="B316" s="61" t="s">
        <v>1186</v>
      </c>
      <c r="C316" s="62" t="s">
        <v>55</v>
      </c>
      <c r="D316" s="61" t="s">
        <v>4887</v>
      </c>
      <c r="E316" s="63" t="s">
        <v>6149</v>
      </c>
      <c r="F316" s="61">
        <v>36</v>
      </c>
      <c r="G316" s="61" t="s">
        <v>1187</v>
      </c>
      <c r="H316" s="64">
        <v>45062.527465277781</v>
      </c>
      <c r="I316" s="64">
        <v>45062.528599537036</v>
      </c>
      <c r="J316" s="61" t="s">
        <v>3733</v>
      </c>
      <c r="K316" s="61" t="s">
        <v>3734</v>
      </c>
      <c r="L316" s="61" t="s">
        <v>3731</v>
      </c>
      <c r="M316" s="61" t="s">
        <v>177</v>
      </c>
      <c r="N316" s="61"/>
      <c r="O316" s="61" t="s">
        <v>3717</v>
      </c>
      <c r="P316" s="61"/>
      <c r="Q316" s="65" t="s">
        <v>14871</v>
      </c>
      <c r="R316" s="61" t="s">
        <v>4391</v>
      </c>
      <c r="S316" s="61" t="s">
        <v>4391</v>
      </c>
      <c r="T316" s="61" t="s">
        <v>4391</v>
      </c>
      <c r="U316" s="63" t="s">
        <v>14872</v>
      </c>
      <c r="V316" s="61" t="s">
        <v>14873</v>
      </c>
      <c r="W316" s="63"/>
      <c r="X316" s="63"/>
      <c r="Y316" s="63"/>
      <c r="Z316" s="61"/>
      <c r="AA316" s="61"/>
      <c r="AB316" s="63"/>
      <c r="AC316" s="63"/>
      <c r="AD316" s="61"/>
      <c r="AE316" s="61"/>
      <c r="AF316" s="61"/>
      <c r="AG316" s="61"/>
      <c r="AH316" s="63"/>
      <c r="AI316" s="63"/>
      <c r="AJ316" s="63"/>
      <c r="AK316" s="61"/>
      <c r="AL316" s="61"/>
      <c r="AM316" s="61"/>
      <c r="AN316" s="61"/>
      <c r="AO316" s="61"/>
      <c r="AP316" s="61"/>
      <c r="AQ316" s="61"/>
      <c r="AR316" s="61"/>
      <c r="AS316" s="61"/>
      <c r="AT316" s="61"/>
      <c r="AU316" s="61"/>
      <c r="AV316" s="63"/>
      <c r="AW316" s="61"/>
      <c r="AX316" s="61" t="s">
        <v>68</v>
      </c>
      <c r="AY316" s="61">
        <v>2023</v>
      </c>
      <c r="AZ316" s="61">
        <v>5</v>
      </c>
      <c r="BA316" s="66"/>
    </row>
    <row r="317" spans="1:53" ht="135">
      <c r="A317" s="66">
        <v>2013</v>
      </c>
      <c r="B317" s="66" t="s">
        <v>1186</v>
      </c>
      <c r="C317" s="67" t="s">
        <v>55</v>
      </c>
      <c r="D317" s="66" t="s">
        <v>4887</v>
      </c>
      <c r="E317" s="68" t="s">
        <v>6149</v>
      </c>
      <c r="F317" s="66"/>
      <c r="G317" s="66" t="s">
        <v>1187</v>
      </c>
      <c r="H317" s="69">
        <v>45062.528634259259</v>
      </c>
      <c r="I317" s="69">
        <v>45062.529583333337</v>
      </c>
      <c r="J317" s="66" t="s">
        <v>3733</v>
      </c>
      <c r="K317" s="66" t="s">
        <v>3734</v>
      </c>
      <c r="L317" s="66" t="s">
        <v>3731</v>
      </c>
      <c r="M317" s="66" t="s">
        <v>177</v>
      </c>
      <c r="N317" s="66"/>
      <c r="O317" s="66" t="s">
        <v>3717</v>
      </c>
      <c r="P317" s="66"/>
      <c r="Q317" s="33" t="s">
        <v>14874</v>
      </c>
      <c r="R317" s="66" t="s">
        <v>4391</v>
      </c>
      <c r="S317" s="66" t="s">
        <v>4391</v>
      </c>
      <c r="T317" s="66" t="s">
        <v>4391</v>
      </c>
      <c r="U317" s="68" t="s">
        <v>14875</v>
      </c>
      <c r="V317" s="66" t="s">
        <v>14876</v>
      </c>
      <c r="W317" s="68"/>
      <c r="X317" s="68"/>
      <c r="Y317" s="68"/>
      <c r="Z317" s="66"/>
      <c r="AA317" s="66"/>
      <c r="AB317" s="68"/>
      <c r="AC317" s="68"/>
      <c r="AD317" s="66"/>
      <c r="AE317" s="66"/>
      <c r="AF317" s="66"/>
      <c r="AG317" s="66"/>
      <c r="AH317" s="68"/>
      <c r="AI317" s="68"/>
      <c r="AJ317" s="68"/>
      <c r="AK317" s="66"/>
      <c r="AL317" s="66"/>
      <c r="AM317" s="66"/>
      <c r="AN317" s="66"/>
      <c r="AO317" s="66"/>
      <c r="AP317" s="66"/>
      <c r="AQ317" s="66"/>
      <c r="AR317" s="66"/>
      <c r="AS317" s="66"/>
      <c r="AT317" s="66"/>
      <c r="AU317" s="66"/>
      <c r="AV317" s="68"/>
      <c r="AW317" s="66"/>
      <c r="AX317" s="66" t="s">
        <v>68</v>
      </c>
      <c r="AY317" s="66">
        <v>2023</v>
      </c>
      <c r="AZ317" s="66">
        <v>5</v>
      </c>
      <c r="BA317" s="66"/>
    </row>
    <row r="318" spans="1:53" ht="300">
      <c r="A318" s="61">
        <v>2014</v>
      </c>
      <c r="B318" s="61" t="s">
        <v>78</v>
      </c>
      <c r="C318" s="62" t="s">
        <v>55</v>
      </c>
      <c r="D318" s="61" t="s">
        <v>4903</v>
      </c>
      <c r="E318" s="63" t="s">
        <v>14877</v>
      </c>
      <c r="F318" s="61">
        <v>9</v>
      </c>
      <c r="G318" s="61" t="s">
        <v>13906</v>
      </c>
      <c r="H318" s="64">
        <v>45062.606979166667</v>
      </c>
      <c r="I318" s="64">
        <v>45062.607905092591</v>
      </c>
      <c r="J318" s="61" t="s">
        <v>1271</v>
      </c>
      <c r="K318" s="61" t="s">
        <v>1272</v>
      </c>
      <c r="L318" s="61" t="s">
        <v>3770</v>
      </c>
      <c r="M318" s="61" t="s">
        <v>259</v>
      </c>
      <c r="N318" s="61"/>
      <c r="O318" s="61" t="s">
        <v>3704</v>
      </c>
      <c r="P318" s="61"/>
      <c r="Q318" s="63"/>
      <c r="R318" s="61"/>
      <c r="S318" s="61"/>
      <c r="T318" s="61"/>
      <c r="U318" s="63"/>
      <c r="V318" s="61"/>
      <c r="W318" s="63"/>
      <c r="X318" s="63"/>
      <c r="Y318" s="65" t="s">
        <v>1338</v>
      </c>
      <c r="Z318" s="61" t="s">
        <v>85</v>
      </c>
      <c r="AA318" s="61" t="s">
        <v>14878</v>
      </c>
      <c r="AB318" s="63"/>
      <c r="AC318" s="65" t="s">
        <v>14879</v>
      </c>
      <c r="AD318" s="61"/>
      <c r="AE318" s="61"/>
      <c r="AF318" s="61"/>
      <c r="AG318" s="61"/>
      <c r="AH318" s="63"/>
      <c r="AI318" s="63"/>
      <c r="AJ318" s="63"/>
      <c r="AK318" s="61"/>
      <c r="AL318" s="61"/>
      <c r="AM318" s="61"/>
      <c r="AN318" s="61"/>
      <c r="AO318" s="61"/>
      <c r="AP318" s="61"/>
      <c r="AQ318" s="61"/>
      <c r="AR318" s="61"/>
      <c r="AS318" s="61"/>
      <c r="AT318" s="61"/>
      <c r="AU318" s="61"/>
      <c r="AV318" s="63"/>
      <c r="AW318" s="61"/>
      <c r="AX318" s="61" t="s">
        <v>68</v>
      </c>
      <c r="AY318" s="61">
        <v>2023</v>
      </c>
      <c r="AZ318" s="61">
        <v>5</v>
      </c>
      <c r="BA318" s="66"/>
    </row>
    <row r="319" spans="1:53" ht="120">
      <c r="A319" s="66">
        <v>2015</v>
      </c>
      <c r="B319" s="66" t="s">
        <v>2236</v>
      </c>
      <c r="C319" s="67" t="s">
        <v>55</v>
      </c>
      <c r="D319" s="66" t="s">
        <v>4887</v>
      </c>
      <c r="E319" s="68" t="s">
        <v>5803</v>
      </c>
      <c r="F319" s="66">
        <v>2</v>
      </c>
      <c r="G319" s="66" t="s">
        <v>8462</v>
      </c>
      <c r="H319" s="69">
        <v>45062.527372685188</v>
      </c>
      <c r="I319" s="69">
        <v>45062.610671296294</v>
      </c>
      <c r="J319" s="66" t="s">
        <v>3418</v>
      </c>
      <c r="K319" s="66" t="s">
        <v>3419</v>
      </c>
      <c r="L319" s="66" t="s">
        <v>3725</v>
      </c>
      <c r="M319" s="66" t="s">
        <v>57</v>
      </c>
      <c r="N319" s="66" t="s">
        <v>112</v>
      </c>
      <c r="O319" s="66" t="s">
        <v>3717</v>
      </c>
      <c r="P319" s="66"/>
      <c r="Q319" s="33" t="s">
        <v>14880</v>
      </c>
      <c r="R319" s="66" t="s">
        <v>14881</v>
      </c>
      <c r="S319" s="66" t="s">
        <v>14882</v>
      </c>
      <c r="T319" s="66" t="s">
        <v>340</v>
      </c>
      <c r="U319" s="33" t="s">
        <v>6110</v>
      </c>
      <c r="V319" s="66" t="s">
        <v>14883</v>
      </c>
      <c r="W319" s="68"/>
      <c r="X319" s="68"/>
      <c r="Y319" s="68"/>
      <c r="Z319" s="66"/>
      <c r="AA319" s="66"/>
      <c r="AB319" s="68"/>
      <c r="AC319" s="68"/>
      <c r="AD319" s="66"/>
      <c r="AE319" s="66"/>
      <c r="AF319" s="66"/>
      <c r="AG319" s="66"/>
      <c r="AH319" s="68"/>
      <c r="AI319" s="68"/>
      <c r="AJ319" s="68"/>
      <c r="AK319" s="66"/>
      <c r="AL319" s="66"/>
      <c r="AM319" s="66"/>
      <c r="AN319" s="66"/>
      <c r="AO319" s="66"/>
      <c r="AP319" s="66"/>
      <c r="AQ319" s="66"/>
      <c r="AR319" s="66"/>
      <c r="AS319" s="66"/>
      <c r="AT319" s="66"/>
      <c r="AU319" s="66"/>
      <c r="AV319" s="68"/>
      <c r="AW319" s="66"/>
      <c r="AX319" s="66" t="s">
        <v>68</v>
      </c>
      <c r="AY319" s="66">
        <v>2023</v>
      </c>
      <c r="AZ319" s="66">
        <v>5</v>
      </c>
      <c r="BA319" s="66"/>
    </row>
    <row r="320" spans="1:53" ht="120">
      <c r="A320" s="61">
        <v>2017</v>
      </c>
      <c r="B320" s="61" t="s">
        <v>54</v>
      </c>
      <c r="C320" s="62" t="s">
        <v>55</v>
      </c>
      <c r="D320" s="61" t="s">
        <v>4887</v>
      </c>
      <c r="E320" s="63" t="s">
        <v>14884</v>
      </c>
      <c r="F320" s="61">
        <v>15</v>
      </c>
      <c r="G320" s="61" t="s">
        <v>58</v>
      </c>
      <c r="H320" s="64">
        <v>45063.339189814818</v>
      </c>
      <c r="I320" s="64">
        <v>45063.340856481482</v>
      </c>
      <c r="J320" s="61" t="s">
        <v>3422</v>
      </c>
      <c r="K320" s="61" t="s">
        <v>3423</v>
      </c>
      <c r="L320" s="61" t="s">
        <v>3711</v>
      </c>
      <c r="M320" s="61" t="s">
        <v>57</v>
      </c>
      <c r="N320" s="61" t="s">
        <v>112</v>
      </c>
      <c r="O320" s="61" t="s">
        <v>3704</v>
      </c>
      <c r="P320" s="61"/>
      <c r="Q320" s="63"/>
      <c r="R320" s="61"/>
      <c r="S320" s="61"/>
      <c r="T320" s="61"/>
      <c r="U320" s="63"/>
      <c r="V320" s="61"/>
      <c r="W320" s="63"/>
      <c r="X320" s="63"/>
      <c r="Y320" s="63" t="s">
        <v>631</v>
      </c>
      <c r="Z320" s="61" t="s">
        <v>85</v>
      </c>
      <c r="AA320" s="61" t="s">
        <v>14885</v>
      </c>
      <c r="AB320" s="63"/>
      <c r="AC320" s="65" t="s">
        <v>14886</v>
      </c>
      <c r="AD320" s="61"/>
      <c r="AE320" s="61"/>
      <c r="AF320" s="61"/>
      <c r="AG320" s="61"/>
      <c r="AH320" s="63"/>
      <c r="AI320" s="63"/>
      <c r="AJ320" s="63"/>
      <c r="AK320" s="61"/>
      <c r="AL320" s="61"/>
      <c r="AM320" s="61"/>
      <c r="AN320" s="61"/>
      <c r="AO320" s="61"/>
      <c r="AP320" s="61"/>
      <c r="AQ320" s="61"/>
      <c r="AR320" s="61"/>
      <c r="AS320" s="61"/>
      <c r="AT320" s="61"/>
      <c r="AU320" s="61"/>
      <c r="AV320" s="63"/>
      <c r="AW320" s="61"/>
      <c r="AX320" s="61" t="s">
        <v>68</v>
      </c>
      <c r="AY320" s="61">
        <v>2023</v>
      </c>
      <c r="AZ320" s="61">
        <v>5</v>
      </c>
      <c r="BA320" s="66"/>
    </row>
    <row r="321" spans="1:53" ht="120">
      <c r="A321" s="66">
        <v>2018</v>
      </c>
      <c r="B321" s="66" t="s">
        <v>3939</v>
      </c>
      <c r="C321" s="67" t="s">
        <v>55</v>
      </c>
      <c r="D321" s="66"/>
      <c r="E321" s="68" t="s">
        <v>14887</v>
      </c>
      <c r="F321" s="66"/>
      <c r="G321" s="66" t="s">
        <v>1806</v>
      </c>
      <c r="H321" s="69">
        <v>45063.390821759262</v>
      </c>
      <c r="I321" s="69">
        <v>45063.392824074072</v>
      </c>
      <c r="J321" s="66" t="s">
        <v>5704</v>
      </c>
      <c r="K321" s="66" t="s">
        <v>5705</v>
      </c>
      <c r="L321" s="66" t="s">
        <v>3835</v>
      </c>
      <c r="M321" s="66" t="s">
        <v>1161</v>
      </c>
      <c r="N321" s="66" t="s">
        <v>107</v>
      </c>
      <c r="O321" s="66" t="s">
        <v>3704</v>
      </c>
      <c r="P321" s="66"/>
      <c r="Q321" s="68"/>
      <c r="R321" s="66"/>
      <c r="S321" s="66"/>
      <c r="T321" s="66"/>
      <c r="U321" s="68"/>
      <c r="V321" s="66"/>
      <c r="W321" s="68"/>
      <c r="X321" s="68"/>
      <c r="Y321" s="68" t="s">
        <v>7337</v>
      </c>
      <c r="Z321" s="66" t="s">
        <v>85</v>
      </c>
      <c r="AA321" s="66" t="s">
        <v>14888</v>
      </c>
      <c r="AB321" s="68"/>
      <c r="AC321" s="68" t="s">
        <v>14889</v>
      </c>
      <c r="AD321" s="66"/>
      <c r="AE321" s="66"/>
      <c r="AF321" s="66"/>
      <c r="AG321" s="66"/>
      <c r="AH321" s="68"/>
      <c r="AI321" s="68"/>
      <c r="AJ321" s="68"/>
      <c r="AK321" s="66"/>
      <c r="AL321" s="66"/>
      <c r="AM321" s="66"/>
      <c r="AN321" s="66"/>
      <c r="AO321" s="66"/>
      <c r="AP321" s="66"/>
      <c r="AQ321" s="66"/>
      <c r="AR321" s="66"/>
      <c r="AS321" s="66"/>
      <c r="AT321" s="66"/>
      <c r="AU321" s="66"/>
      <c r="AV321" s="68"/>
      <c r="AW321" s="66"/>
      <c r="AX321" s="66" t="s">
        <v>68</v>
      </c>
      <c r="AY321" s="66">
        <v>2023</v>
      </c>
      <c r="AZ321" s="66">
        <v>5</v>
      </c>
      <c r="BA321" s="66"/>
    </row>
    <row r="322" spans="1:53" ht="285">
      <c r="A322" s="61">
        <v>2019</v>
      </c>
      <c r="B322" s="61" t="s">
        <v>2236</v>
      </c>
      <c r="C322" s="62" t="s">
        <v>55</v>
      </c>
      <c r="D322" s="61" t="s">
        <v>4836</v>
      </c>
      <c r="E322" s="63" t="s">
        <v>14890</v>
      </c>
      <c r="F322" s="61">
        <v>2</v>
      </c>
      <c r="G322" s="61" t="s">
        <v>8462</v>
      </c>
      <c r="H322" s="64">
        <v>45063.443958333337</v>
      </c>
      <c r="I322" s="64">
        <v>45063.447222222225</v>
      </c>
      <c r="J322" s="61" t="s">
        <v>4197</v>
      </c>
      <c r="K322" s="61" t="s">
        <v>4198</v>
      </c>
      <c r="L322" s="61" t="s">
        <v>3716</v>
      </c>
      <c r="M322" s="61" t="s">
        <v>56</v>
      </c>
      <c r="N322" s="61"/>
      <c r="O322" s="61" t="s">
        <v>3704</v>
      </c>
      <c r="P322" s="61"/>
      <c r="Q322" s="63"/>
      <c r="R322" s="61"/>
      <c r="S322" s="61"/>
      <c r="T322" s="61"/>
      <c r="U322" s="63"/>
      <c r="V322" s="61"/>
      <c r="W322" s="63"/>
      <c r="X322" s="63"/>
      <c r="Y322" s="63" t="s">
        <v>14891</v>
      </c>
      <c r="Z322" s="61" t="s">
        <v>114</v>
      </c>
      <c r="AA322" s="61"/>
      <c r="AB322" s="65" t="s">
        <v>14892</v>
      </c>
      <c r="AC322" s="63"/>
      <c r="AD322" s="61"/>
      <c r="AE322" s="61"/>
      <c r="AF322" s="61"/>
      <c r="AG322" s="61"/>
      <c r="AH322" s="63"/>
      <c r="AI322" s="63"/>
      <c r="AJ322" s="63"/>
      <c r="AK322" s="61"/>
      <c r="AL322" s="61"/>
      <c r="AM322" s="61"/>
      <c r="AN322" s="61"/>
      <c r="AO322" s="61"/>
      <c r="AP322" s="61"/>
      <c r="AQ322" s="61"/>
      <c r="AR322" s="61"/>
      <c r="AS322" s="61"/>
      <c r="AT322" s="61"/>
      <c r="AU322" s="61"/>
      <c r="AV322" s="63"/>
      <c r="AW322" s="61"/>
      <c r="AX322" s="61" t="s">
        <v>68</v>
      </c>
      <c r="AY322" s="61">
        <v>2023</v>
      </c>
      <c r="AZ322" s="61">
        <v>5</v>
      </c>
      <c r="BA322" s="66"/>
    </row>
    <row r="323" spans="1:53" ht="135">
      <c r="A323" s="66">
        <v>2020</v>
      </c>
      <c r="B323" s="66" t="s">
        <v>78</v>
      </c>
      <c r="C323" s="67" t="s">
        <v>55</v>
      </c>
      <c r="D323" s="66" t="s">
        <v>4836</v>
      </c>
      <c r="E323" s="68" t="s">
        <v>14893</v>
      </c>
      <c r="F323" s="66">
        <v>21</v>
      </c>
      <c r="G323" s="66" t="s">
        <v>13906</v>
      </c>
      <c r="H323" s="69">
        <v>45063.469398148147</v>
      </c>
      <c r="I323" s="69">
        <v>45063.47111111111</v>
      </c>
      <c r="J323" s="66" t="s">
        <v>1860</v>
      </c>
      <c r="K323" s="66" t="s">
        <v>1861</v>
      </c>
      <c r="L323" s="66" t="s">
        <v>3716</v>
      </c>
      <c r="M323" s="66" t="s">
        <v>56</v>
      </c>
      <c r="N323" s="66"/>
      <c r="O323" s="66" t="s">
        <v>3704</v>
      </c>
      <c r="P323" s="66"/>
      <c r="Q323" s="68"/>
      <c r="R323" s="66"/>
      <c r="S323" s="66"/>
      <c r="T323" s="66"/>
      <c r="U323" s="68"/>
      <c r="V323" s="66"/>
      <c r="W323" s="68"/>
      <c r="X323" s="68"/>
      <c r="Y323" s="33" t="s">
        <v>141</v>
      </c>
      <c r="Z323" s="66" t="s">
        <v>85</v>
      </c>
      <c r="AA323" s="66" t="s">
        <v>14894</v>
      </c>
      <c r="AB323" s="68"/>
      <c r="AC323" s="68"/>
      <c r="AD323" s="66"/>
      <c r="AE323" s="66"/>
      <c r="AF323" s="66"/>
      <c r="AG323" s="66"/>
      <c r="AH323" s="68"/>
      <c r="AI323" s="68"/>
      <c r="AJ323" s="68"/>
      <c r="AK323" s="66"/>
      <c r="AL323" s="66"/>
      <c r="AM323" s="66"/>
      <c r="AN323" s="66"/>
      <c r="AO323" s="66"/>
      <c r="AP323" s="66"/>
      <c r="AQ323" s="66"/>
      <c r="AR323" s="66"/>
      <c r="AS323" s="66"/>
      <c r="AT323" s="66"/>
      <c r="AU323" s="66"/>
      <c r="AV323" s="68"/>
      <c r="AW323" s="66"/>
      <c r="AX323" s="66" t="s">
        <v>68</v>
      </c>
      <c r="AY323" s="66">
        <v>2023</v>
      </c>
      <c r="AZ323" s="66">
        <v>5</v>
      </c>
      <c r="BA323" s="66"/>
    </row>
    <row r="324" spans="1:53" ht="135">
      <c r="A324" s="61">
        <v>2021</v>
      </c>
      <c r="B324" s="61" t="s">
        <v>2236</v>
      </c>
      <c r="C324" s="62" t="s">
        <v>55</v>
      </c>
      <c r="D324" s="61" t="s">
        <v>4836</v>
      </c>
      <c r="E324" s="63" t="s">
        <v>14895</v>
      </c>
      <c r="F324" s="61"/>
      <c r="G324" s="61" t="s">
        <v>8462</v>
      </c>
      <c r="H324" s="64">
        <v>45063.514178240737</v>
      </c>
      <c r="I324" s="64">
        <v>45063.516122685185</v>
      </c>
      <c r="J324" s="61" t="s">
        <v>163</v>
      </c>
      <c r="K324" s="61" t="s">
        <v>164</v>
      </c>
      <c r="L324" s="61" t="s">
        <v>4099</v>
      </c>
      <c r="M324" s="61" t="s">
        <v>57</v>
      </c>
      <c r="N324" s="61" t="s">
        <v>112</v>
      </c>
      <c r="O324" s="61" t="s">
        <v>3806</v>
      </c>
      <c r="P324" s="61"/>
      <c r="Q324" s="63"/>
      <c r="R324" s="61"/>
      <c r="S324" s="61"/>
      <c r="T324" s="61"/>
      <c r="U324" s="63"/>
      <c r="V324" s="61"/>
      <c r="W324" s="63"/>
      <c r="X324" s="63"/>
      <c r="Y324" s="63"/>
      <c r="Z324" s="61"/>
      <c r="AA324" s="61"/>
      <c r="AB324" s="63"/>
      <c r="AC324" s="63"/>
      <c r="AD324" s="61"/>
      <c r="AE324" s="61"/>
      <c r="AF324" s="61"/>
      <c r="AG324" s="61"/>
      <c r="AH324" s="63"/>
      <c r="AI324" s="65" t="s">
        <v>14896</v>
      </c>
      <c r="AJ324" s="65" t="s">
        <v>14897</v>
      </c>
      <c r="AK324" s="61" t="s">
        <v>14898</v>
      </c>
      <c r="AL324" s="61"/>
      <c r="AM324" s="61"/>
      <c r="AN324" s="61"/>
      <c r="AO324" s="61"/>
      <c r="AP324" s="61"/>
      <c r="AQ324" s="61"/>
      <c r="AR324" s="61"/>
      <c r="AS324" s="61"/>
      <c r="AT324" s="61"/>
      <c r="AU324" s="61"/>
      <c r="AV324" s="63"/>
      <c r="AW324" s="61"/>
      <c r="AX324" s="61" t="s">
        <v>68</v>
      </c>
      <c r="AY324" s="61">
        <v>2023</v>
      </c>
      <c r="AZ324" s="61">
        <v>5</v>
      </c>
      <c r="BA324" s="66"/>
    </row>
    <row r="325" spans="1:53" ht="120">
      <c r="A325" s="66">
        <v>2024</v>
      </c>
      <c r="B325" s="66" t="s">
        <v>1186</v>
      </c>
      <c r="C325" s="67" t="s">
        <v>55</v>
      </c>
      <c r="D325" s="66" t="s">
        <v>4887</v>
      </c>
      <c r="E325" s="68" t="s">
        <v>14899</v>
      </c>
      <c r="F325" s="66">
        <v>10</v>
      </c>
      <c r="G325" s="66" t="s">
        <v>1187</v>
      </c>
      <c r="H325" s="69">
        <v>45063.662349537037</v>
      </c>
      <c r="I325" s="69">
        <v>45063.663368055553</v>
      </c>
      <c r="J325" s="66" t="s">
        <v>3733</v>
      </c>
      <c r="K325" s="66" t="s">
        <v>3734</v>
      </c>
      <c r="L325" s="66" t="s">
        <v>3731</v>
      </c>
      <c r="M325" s="66" t="s">
        <v>57</v>
      </c>
      <c r="N325" s="66" t="s">
        <v>758</v>
      </c>
      <c r="O325" s="66" t="s">
        <v>3717</v>
      </c>
      <c r="P325" s="66"/>
      <c r="Q325" s="33" t="s">
        <v>14900</v>
      </c>
      <c r="R325" s="66" t="s">
        <v>14901</v>
      </c>
      <c r="S325" s="66" t="s">
        <v>14902</v>
      </c>
      <c r="T325" s="66" t="s">
        <v>340</v>
      </c>
      <c r="U325" s="33" t="s">
        <v>14764</v>
      </c>
      <c r="V325" s="66" t="s">
        <v>14903</v>
      </c>
      <c r="W325" s="68"/>
      <c r="X325" s="68"/>
      <c r="Y325" s="68"/>
      <c r="Z325" s="66"/>
      <c r="AA325" s="66"/>
      <c r="AB325" s="68"/>
      <c r="AC325" s="68"/>
      <c r="AD325" s="66"/>
      <c r="AE325" s="66"/>
      <c r="AF325" s="66"/>
      <c r="AG325" s="66"/>
      <c r="AH325" s="68"/>
      <c r="AI325" s="68"/>
      <c r="AJ325" s="68"/>
      <c r="AK325" s="66"/>
      <c r="AL325" s="66"/>
      <c r="AM325" s="66"/>
      <c r="AN325" s="66"/>
      <c r="AO325" s="66"/>
      <c r="AP325" s="66"/>
      <c r="AQ325" s="66"/>
      <c r="AR325" s="66"/>
      <c r="AS325" s="66"/>
      <c r="AT325" s="66"/>
      <c r="AU325" s="66"/>
      <c r="AV325" s="68"/>
      <c r="AW325" s="66"/>
      <c r="AX325" s="66" t="s">
        <v>68</v>
      </c>
      <c r="AY325" s="66">
        <v>2023</v>
      </c>
      <c r="AZ325" s="66">
        <v>5</v>
      </c>
      <c r="BA325" s="66"/>
    </row>
    <row r="326" spans="1:53" ht="120">
      <c r="A326" s="61">
        <v>2025</v>
      </c>
      <c r="B326" s="61" t="s">
        <v>1186</v>
      </c>
      <c r="C326" s="62" t="s">
        <v>55</v>
      </c>
      <c r="D326" s="61" t="s">
        <v>4836</v>
      </c>
      <c r="E326" s="63" t="s">
        <v>14904</v>
      </c>
      <c r="F326" s="61">
        <v>10</v>
      </c>
      <c r="G326" s="61" t="s">
        <v>1187</v>
      </c>
      <c r="H326" s="64">
        <v>45063.683067129627</v>
      </c>
      <c r="I326" s="64">
        <v>45063.683877314812</v>
      </c>
      <c r="J326" s="61" t="s">
        <v>3733</v>
      </c>
      <c r="K326" s="61" t="s">
        <v>3734</v>
      </c>
      <c r="L326" s="61" t="s">
        <v>3731</v>
      </c>
      <c r="M326" s="61" t="s">
        <v>57</v>
      </c>
      <c r="N326" s="61" t="s">
        <v>758</v>
      </c>
      <c r="O326" s="61" t="s">
        <v>3806</v>
      </c>
      <c r="P326" s="61"/>
      <c r="Q326" s="63"/>
      <c r="R326" s="61"/>
      <c r="S326" s="61"/>
      <c r="T326" s="61"/>
      <c r="U326" s="63"/>
      <c r="V326" s="61"/>
      <c r="W326" s="63"/>
      <c r="X326" s="63"/>
      <c r="Y326" s="63"/>
      <c r="Z326" s="61"/>
      <c r="AA326" s="61"/>
      <c r="AB326" s="63"/>
      <c r="AC326" s="63"/>
      <c r="AD326" s="61"/>
      <c r="AE326" s="61"/>
      <c r="AF326" s="61"/>
      <c r="AG326" s="61"/>
      <c r="AH326" s="63"/>
      <c r="AI326" s="65" t="s">
        <v>14905</v>
      </c>
      <c r="AJ326" s="65" t="s">
        <v>14906</v>
      </c>
      <c r="AK326" s="61"/>
      <c r="AL326" s="61"/>
      <c r="AM326" s="61"/>
      <c r="AN326" s="61"/>
      <c r="AO326" s="61"/>
      <c r="AP326" s="61"/>
      <c r="AQ326" s="61"/>
      <c r="AR326" s="61"/>
      <c r="AS326" s="61"/>
      <c r="AT326" s="61"/>
      <c r="AU326" s="61"/>
      <c r="AV326" s="63"/>
      <c r="AW326" s="61"/>
      <c r="AX326" s="61" t="s">
        <v>68</v>
      </c>
      <c r="AY326" s="61">
        <v>2023</v>
      </c>
      <c r="AZ326" s="61">
        <v>5</v>
      </c>
      <c r="BA326" s="66"/>
    </row>
    <row r="327" spans="1:53" ht="120">
      <c r="A327" s="66">
        <v>2026</v>
      </c>
      <c r="B327" s="66" t="s">
        <v>1186</v>
      </c>
      <c r="C327" s="67" t="s">
        <v>55</v>
      </c>
      <c r="D327" s="66" t="s">
        <v>4836</v>
      </c>
      <c r="E327" s="68" t="s">
        <v>14907</v>
      </c>
      <c r="F327" s="66">
        <v>19</v>
      </c>
      <c r="G327" s="66" t="s">
        <v>1187</v>
      </c>
      <c r="H327" s="69">
        <v>45063.692928240744</v>
      </c>
      <c r="I327" s="69">
        <v>45063.694328703707</v>
      </c>
      <c r="J327" s="66" t="s">
        <v>3733</v>
      </c>
      <c r="K327" s="66" t="s">
        <v>3734</v>
      </c>
      <c r="L327" s="66" t="s">
        <v>3731</v>
      </c>
      <c r="M327" s="66" t="s">
        <v>177</v>
      </c>
      <c r="N327" s="66"/>
      <c r="O327" s="66" t="s">
        <v>3746</v>
      </c>
      <c r="P327" s="66"/>
      <c r="Q327" s="68"/>
      <c r="R327" s="66"/>
      <c r="S327" s="66"/>
      <c r="T327" s="66"/>
      <c r="U327" s="68"/>
      <c r="V327" s="66"/>
      <c r="W327" s="68"/>
      <c r="X327" s="68"/>
      <c r="Y327" s="68"/>
      <c r="Z327" s="66"/>
      <c r="AA327" s="66"/>
      <c r="AB327" s="68"/>
      <c r="AC327" s="68"/>
      <c r="AD327" s="66"/>
      <c r="AE327" s="66"/>
      <c r="AF327" s="66"/>
      <c r="AG327" s="66"/>
      <c r="AH327" s="68"/>
      <c r="AI327" s="33" t="s">
        <v>14908</v>
      </c>
      <c r="AJ327" s="33" t="s">
        <v>14909</v>
      </c>
      <c r="AK327" s="66"/>
      <c r="AL327" s="66"/>
      <c r="AM327" s="66"/>
      <c r="AN327" s="66"/>
      <c r="AO327" s="66"/>
      <c r="AP327" s="66"/>
      <c r="AQ327" s="66"/>
      <c r="AR327" s="66"/>
      <c r="AS327" s="66"/>
      <c r="AT327" s="66"/>
      <c r="AU327" s="66"/>
      <c r="AV327" s="68"/>
      <c r="AW327" s="66"/>
      <c r="AX327" s="66" t="s">
        <v>68</v>
      </c>
      <c r="AY327" s="66">
        <v>2023</v>
      </c>
      <c r="AZ327" s="66">
        <v>5</v>
      </c>
      <c r="BA327" s="66"/>
    </row>
    <row r="328" spans="1:53" ht="165">
      <c r="A328" s="61">
        <v>2028</v>
      </c>
      <c r="B328" s="61" t="s">
        <v>78</v>
      </c>
      <c r="C328" s="62" t="s">
        <v>55</v>
      </c>
      <c r="D328" s="61" t="s">
        <v>4903</v>
      </c>
      <c r="E328" s="63" t="s">
        <v>14910</v>
      </c>
      <c r="F328" s="61">
        <v>3</v>
      </c>
      <c r="G328" s="61" t="s">
        <v>13906</v>
      </c>
      <c r="H328" s="64">
        <v>45064.607939814814</v>
      </c>
      <c r="I328" s="64">
        <v>45064.617418981485</v>
      </c>
      <c r="J328" s="61" t="s">
        <v>3825</v>
      </c>
      <c r="K328" s="61" t="s">
        <v>3826</v>
      </c>
      <c r="L328" s="61" t="s">
        <v>3816</v>
      </c>
      <c r="M328" s="61" t="s">
        <v>149</v>
      </c>
      <c r="N328" s="61"/>
      <c r="O328" s="61" t="s">
        <v>3704</v>
      </c>
      <c r="P328" s="61"/>
      <c r="Q328" s="63"/>
      <c r="R328" s="61"/>
      <c r="S328" s="61"/>
      <c r="T328" s="61"/>
      <c r="U328" s="63"/>
      <c r="V328" s="61"/>
      <c r="W328" s="63"/>
      <c r="X328" s="63"/>
      <c r="Y328" s="63" t="s">
        <v>14911</v>
      </c>
      <c r="Z328" s="61" t="s">
        <v>85</v>
      </c>
      <c r="AA328" s="61" t="s">
        <v>14912</v>
      </c>
      <c r="AB328" s="63"/>
      <c r="AC328" s="63"/>
      <c r="AD328" s="61"/>
      <c r="AE328" s="61"/>
      <c r="AF328" s="61"/>
      <c r="AG328" s="61"/>
      <c r="AH328" s="63"/>
      <c r="AI328" s="63"/>
      <c r="AJ328" s="63"/>
      <c r="AK328" s="61"/>
      <c r="AL328" s="61"/>
      <c r="AM328" s="61"/>
      <c r="AN328" s="61"/>
      <c r="AO328" s="61"/>
      <c r="AP328" s="61"/>
      <c r="AQ328" s="61"/>
      <c r="AR328" s="61"/>
      <c r="AS328" s="61"/>
      <c r="AT328" s="61"/>
      <c r="AU328" s="61"/>
      <c r="AV328" s="63"/>
      <c r="AW328" s="61"/>
      <c r="AX328" s="61" t="s">
        <v>68</v>
      </c>
      <c r="AY328" s="61">
        <v>2023</v>
      </c>
      <c r="AZ328" s="61">
        <v>5</v>
      </c>
      <c r="BA328" s="66"/>
    </row>
    <row r="329" spans="1:53" ht="75">
      <c r="A329" s="66">
        <v>2029</v>
      </c>
      <c r="B329" s="66" t="s">
        <v>1186</v>
      </c>
      <c r="C329" s="67" t="s">
        <v>55</v>
      </c>
      <c r="D329" s="66" t="s">
        <v>4836</v>
      </c>
      <c r="E329" s="68" t="s">
        <v>14913</v>
      </c>
      <c r="F329" s="66">
        <v>2</v>
      </c>
      <c r="G329" s="66" t="s">
        <v>1187</v>
      </c>
      <c r="H329" s="69">
        <v>45064.730081018519</v>
      </c>
      <c r="I329" s="69">
        <v>45064.730405092596</v>
      </c>
      <c r="J329" s="66" t="s">
        <v>4192</v>
      </c>
      <c r="K329" s="66" t="s">
        <v>4193</v>
      </c>
      <c r="L329" s="66" t="s">
        <v>3766</v>
      </c>
      <c r="M329" s="66" t="s">
        <v>2796</v>
      </c>
      <c r="N329" s="66"/>
      <c r="O329" s="66" t="s">
        <v>3822</v>
      </c>
      <c r="P329" s="66"/>
      <c r="Q329" s="68"/>
      <c r="R329" s="66"/>
      <c r="S329" s="66"/>
      <c r="T329" s="66"/>
      <c r="U329" s="68"/>
      <c r="V329" s="66"/>
      <c r="W329" s="68"/>
      <c r="X329" s="68"/>
      <c r="Y329" s="68"/>
      <c r="Z329" s="66"/>
      <c r="AA329" s="66"/>
      <c r="AB329" s="68"/>
      <c r="AC329" s="68"/>
      <c r="AD329" s="33" t="s">
        <v>14914</v>
      </c>
      <c r="AE329" s="66" t="s">
        <v>3938</v>
      </c>
      <c r="AF329" s="66"/>
      <c r="AG329" s="66"/>
      <c r="AH329" s="68"/>
      <c r="AI329" s="68"/>
      <c r="AJ329" s="68"/>
      <c r="AK329" s="66"/>
      <c r="AL329" s="66"/>
      <c r="AM329" s="66"/>
      <c r="AN329" s="66"/>
      <c r="AO329" s="66"/>
      <c r="AP329" s="66"/>
      <c r="AQ329" s="66"/>
      <c r="AR329" s="66"/>
      <c r="AS329" s="66"/>
      <c r="AT329" s="66"/>
      <c r="AU329" s="66"/>
      <c r="AV329" s="68"/>
      <c r="AW329" s="66"/>
      <c r="AX329" s="66" t="s">
        <v>68</v>
      </c>
      <c r="AY329" s="66">
        <v>2023</v>
      </c>
      <c r="AZ329" s="66">
        <v>5</v>
      </c>
      <c r="BA329" s="66"/>
    </row>
    <row r="330" spans="1:53" ht="195">
      <c r="A330" s="61">
        <v>2030</v>
      </c>
      <c r="B330" s="61" t="s">
        <v>278</v>
      </c>
      <c r="C330" s="62" t="s">
        <v>55</v>
      </c>
      <c r="D330" s="61"/>
      <c r="E330" s="70" t="s">
        <v>14915</v>
      </c>
      <c r="F330" s="61">
        <v>3</v>
      </c>
      <c r="G330" s="61" t="s">
        <v>279</v>
      </c>
      <c r="H330" s="64">
        <v>45065.389918981484</v>
      </c>
      <c r="I330" s="64">
        <v>45065.391805555555</v>
      </c>
      <c r="J330" s="61" t="s">
        <v>3418</v>
      </c>
      <c r="K330" s="61" t="s">
        <v>3419</v>
      </c>
      <c r="L330" s="61" t="s">
        <v>3725</v>
      </c>
      <c r="M330" s="61" t="s">
        <v>57</v>
      </c>
      <c r="N330" s="61" t="s">
        <v>112</v>
      </c>
      <c r="O330" s="61" t="s">
        <v>3704</v>
      </c>
      <c r="P330" s="61"/>
      <c r="Q330" s="63"/>
      <c r="R330" s="61"/>
      <c r="S330" s="61"/>
      <c r="T330" s="61"/>
      <c r="U330" s="63"/>
      <c r="V330" s="61"/>
      <c r="W330" s="63"/>
      <c r="X330" s="63"/>
      <c r="Y330" s="63" t="s">
        <v>8657</v>
      </c>
      <c r="Z330" s="61" t="s">
        <v>85</v>
      </c>
      <c r="AA330" s="61" t="s">
        <v>14916</v>
      </c>
      <c r="AB330" s="63"/>
      <c r="AC330" s="63"/>
      <c r="AD330" s="61"/>
      <c r="AE330" s="61"/>
      <c r="AF330" s="61"/>
      <c r="AG330" s="61"/>
      <c r="AH330" s="63"/>
      <c r="AI330" s="63"/>
      <c r="AJ330" s="63"/>
      <c r="AK330" s="61"/>
      <c r="AL330" s="61"/>
      <c r="AM330" s="61"/>
      <c r="AN330" s="61"/>
      <c r="AO330" s="61"/>
      <c r="AP330" s="61"/>
      <c r="AQ330" s="61"/>
      <c r="AR330" s="61"/>
      <c r="AS330" s="61"/>
      <c r="AT330" s="61"/>
      <c r="AU330" s="61"/>
      <c r="AV330" s="63"/>
      <c r="AW330" s="61"/>
      <c r="AX330" s="61" t="s">
        <v>68</v>
      </c>
      <c r="AY330" s="61">
        <v>2023</v>
      </c>
      <c r="AZ330" s="61">
        <v>5</v>
      </c>
      <c r="BA330" s="66"/>
    </row>
    <row r="331" spans="1:53" ht="195">
      <c r="A331" s="66">
        <v>2031</v>
      </c>
      <c r="B331" s="66" t="s">
        <v>278</v>
      </c>
      <c r="C331" s="67" t="s">
        <v>55</v>
      </c>
      <c r="D331" s="66"/>
      <c r="E331" s="75" t="s">
        <v>14917</v>
      </c>
      <c r="F331" s="66">
        <v>45</v>
      </c>
      <c r="G331" s="66" t="s">
        <v>279</v>
      </c>
      <c r="H331" s="69">
        <v>45065.394212962965</v>
      </c>
      <c r="I331" s="69">
        <v>45065.400717592594</v>
      </c>
      <c r="J331" s="66" t="s">
        <v>3418</v>
      </c>
      <c r="K331" s="66" t="s">
        <v>3419</v>
      </c>
      <c r="L331" s="66" t="s">
        <v>3725</v>
      </c>
      <c r="M331" s="66" t="s">
        <v>57</v>
      </c>
      <c r="N331" s="66" t="s">
        <v>112</v>
      </c>
      <c r="O331" s="66" t="s">
        <v>3704</v>
      </c>
      <c r="P331" s="66"/>
      <c r="Q331" s="68"/>
      <c r="R331" s="66"/>
      <c r="S331" s="66"/>
      <c r="T331" s="66"/>
      <c r="U331" s="68"/>
      <c r="V331" s="66"/>
      <c r="W331" s="68"/>
      <c r="X331" s="68"/>
      <c r="Y331" s="68" t="s">
        <v>4190</v>
      </c>
      <c r="Z331" s="66" t="s">
        <v>85</v>
      </c>
      <c r="AA331" s="66" t="s">
        <v>14918</v>
      </c>
      <c r="AB331" s="68"/>
      <c r="AC331" s="68"/>
      <c r="AD331" s="66"/>
      <c r="AE331" s="66"/>
      <c r="AF331" s="66"/>
      <c r="AG331" s="66"/>
      <c r="AH331" s="68"/>
      <c r="AI331" s="68"/>
      <c r="AJ331" s="68"/>
      <c r="AK331" s="66"/>
      <c r="AL331" s="66"/>
      <c r="AM331" s="66"/>
      <c r="AN331" s="66"/>
      <c r="AO331" s="66"/>
      <c r="AP331" s="66"/>
      <c r="AQ331" s="66"/>
      <c r="AR331" s="66"/>
      <c r="AS331" s="66"/>
      <c r="AT331" s="66"/>
      <c r="AU331" s="66"/>
      <c r="AV331" s="68"/>
      <c r="AW331" s="66"/>
      <c r="AX331" s="66" t="s">
        <v>68</v>
      </c>
      <c r="AY331" s="66">
        <v>2023</v>
      </c>
      <c r="AZ331" s="66">
        <v>5</v>
      </c>
      <c r="BA331" s="66"/>
    </row>
    <row r="332" spans="1:53" ht="240">
      <c r="A332" s="61">
        <v>2032</v>
      </c>
      <c r="B332" s="61" t="s">
        <v>78</v>
      </c>
      <c r="C332" s="62" t="s">
        <v>55</v>
      </c>
      <c r="D332" s="61"/>
      <c r="E332" s="63" t="s">
        <v>14919</v>
      </c>
      <c r="F332" s="61">
        <v>1</v>
      </c>
      <c r="G332" s="61" t="s">
        <v>13906</v>
      </c>
      <c r="H332" s="64">
        <v>45065.436840277776</v>
      </c>
      <c r="I332" s="64">
        <v>45065.439513888887</v>
      </c>
      <c r="J332" s="61" t="s">
        <v>3430</v>
      </c>
      <c r="K332" s="61" t="s">
        <v>3431</v>
      </c>
      <c r="L332" s="61" t="s">
        <v>3703</v>
      </c>
      <c r="M332" s="61" t="s">
        <v>80</v>
      </c>
      <c r="N332" s="61"/>
      <c r="O332" s="61" t="s">
        <v>3717</v>
      </c>
      <c r="P332" s="61"/>
      <c r="Q332" s="65" t="s">
        <v>14920</v>
      </c>
      <c r="R332" s="61" t="s">
        <v>3598</v>
      </c>
      <c r="S332" s="61" t="s">
        <v>3598</v>
      </c>
      <c r="T332" s="61" t="s">
        <v>3598</v>
      </c>
      <c r="U332" s="65" t="s">
        <v>14921</v>
      </c>
      <c r="V332" s="61" t="s">
        <v>14922</v>
      </c>
      <c r="W332" s="63"/>
      <c r="X332" s="63"/>
      <c r="Y332" s="63"/>
      <c r="Z332" s="61"/>
      <c r="AA332" s="61"/>
      <c r="AB332" s="63"/>
      <c r="AC332" s="63"/>
      <c r="AD332" s="61"/>
      <c r="AE332" s="61"/>
      <c r="AF332" s="61"/>
      <c r="AG332" s="61"/>
      <c r="AH332" s="63"/>
      <c r="AI332" s="63"/>
      <c r="AJ332" s="63"/>
      <c r="AK332" s="61"/>
      <c r="AL332" s="61"/>
      <c r="AM332" s="61"/>
      <c r="AN332" s="61"/>
      <c r="AO332" s="61"/>
      <c r="AP332" s="61"/>
      <c r="AQ332" s="61"/>
      <c r="AR332" s="61"/>
      <c r="AS332" s="61"/>
      <c r="AT332" s="61"/>
      <c r="AU332" s="61"/>
      <c r="AV332" s="63"/>
      <c r="AW332" s="61"/>
      <c r="AX332" s="61" t="s">
        <v>68</v>
      </c>
      <c r="AY332" s="61">
        <v>2023</v>
      </c>
      <c r="AZ332" s="61">
        <v>5</v>
      </c>
      <c r="BA332" s="66"/>
    </row>
    <row r="333" spans="1:53" ht="120">
      <c r="A333" s="66">
        <v>2033</v>
      </c>
      <c r="B333" s="66" t="s">
        <v>78</v>
      </c>
      <c r="C333" s="67" t="s">
        <v>55</v>
      </c>
      <c r="D333" s="66" t="s">
        <v>4887</v>
      </c>
      <c r="E333" s="68" t="s">
        <v>14923</v>
      </c>
      <c r="F333" s="66">
        <v>2</v>
      </c>
      <c r="G333" s="66" t="s">
        <v>13906</v>
      </c>
      <c r="H333" s="69">
        <v>45065.439780092594</v>
      </c>
      <c r="I333" s="69">
        <v>45065.526678240742</v>
      </c>
      <c r="J333" s="66" t="s">
        <v>3430</v>
      </c>
      <c r="K333" s="66" t="s">
        <v>3431</v>
      </c>
      <c r="L333" s="66" t="s">
        <v>3703</v>
      </c>
      <c r="M333" s="66" t="s">
        <v>57</v>
      </c>
      <c r="N333" s="66" t="s">
        <v>112</v>
      </c>
      <c r="O333" s="66" t="s">
        <v>3717</v>
      </c>
      <c r="P333" s="66"/>
      <c r="Q333" s="33" t="s">
        <v>14924</v>
      </c>
      <c r="R333" s="66" t="s">
        <v>14925</v>
      </c>
      <c r="S333" s="66" t="s">
        <v>14926</v>
      </c>
      <c r="T333" s="66" t="s">
        <v>561</v>
      </c>
      <c r="U333" s="33" t="s">
        <v>14927</v>
      </c>
      <c r="V333" s="66" t="s">
        <v>14928</v>
      </c>
      <c r="W333" s="68"/>
      <c r="X333" s="68"/>
      <c r="Y333" s="68"/>
      <c r="Z333" s="66"/>
      <c r="AA333" s="66"/>
      <c r="AB333" s="68"/>
      <c r="AC333" s="68"/>
      <c r="AD333" s="66"/>
      <c r="AE333" s="66"/>
      <c r="AF333" s="66"/>
      <c r="AG333" s="66"/>
      <c r="AH333" s="68"/>
      <c r="AI333" s="68"/>
      <c r="AJ333" s="68"/>
      <c r="AK333" s="66"/>
      <c r="AL333" s="66"/>
      <c r="AM333" s="66"/>
      <c r="AN333" s="66"/>
      <c r="AO333" s="66"/>
      <c r="AP333" s="66"/>
      <c r="AQ333" s="66"/>
      <c r="AR333" s="66"/>
      <c r="AS333" s="66"/>
      <c r="AT333" s="66"/>
      <c r="AU333" s="66"/>
      <c r="AV333" s="68"/>
      <c r="AW333" s="66"/>
      <c r="AX333" s="66" t="s">
        <v>68</v>
      </c>
      <c r="AY333" s="66">
        <v>2023</v>
      </c>
      <c r="AZ333" s="66">
        <v>5</v>
      </c>
      <c r="BA333" s="66"/>
    </row>
    <row r="334" spans="1:53" ht="120">
      <c r="A334" s="61">
        <v>2034</v>
      </c>
      <c r="B334" s="61" t="s">
        <v>2236</v>
      </c>
      <c r="C334" s="62" t="s">
        <v>55</v>
      </c>
      <c r="D334" s="61" t="s">
        <v>4887</v>
      </c>
      <c r="E334" s="63" t="s">
        <v>14929</v>
      </c>
      <c r="F334" s="61">
        <v>43</v>
      </c>
      <c r="G334" s="61" t="s">
        <v>8462</v>
      </c>
      <c r="H334" s="64">
        <v>45065.63653935185</v>
      </c>
      <c r="I334" s="64">
        <v>45065.652141203704</v>
      </c>
      <c r="J334" s="61" t="s">
        <v>3418</v>
      </c>
      <c r="K334" s="61" t="s">
        <v>3419</v>
      </c>
      <c r="L334" s="61" t="s">
        <v>3725</v>
      </c>
      <c r="M334" s="61" t="s">
        <v>57</v>
      </c>
      <c r="N334" s="61" t="s">
        <v>112</v>
      </c>
      <c r="O334" s="61" t="s">
        <v>3704</v>
      </c>
      <c r="P334" s="61"/>
      <c r="Q334" s="63"/>
      <c r="R334" s="61"/>
      <c r="S334" s="61"/>
      <c r="T334" s="61"/>
      <c r="U334" s="63"/>
      <c r="V334" s="61"/>
      <c r="W334" s="63"/>
      <c r="X334" s="63"/>
      <c r="Y334" s="63" t="s">
        <v>811</v>
      </c>
      <c r="Z334" s="61" t="s">
        <v>85</v>
      </c>
      <c r="AA334" s="61" t="s">
        <v>14930</v>
      </c>
      <c r="AB334" s="63"/>
      <c r="AC334" s="63"/>
      <c r="AD334" s="61"/>
      <c r="AE334" s="61"/>
      <c r="AF334" s="61"/>
      <c r="AG334" s="61"/>
      <c r="AH334" s="63"/>
      <c r="AI334" s="63"/>
      <c r="AJ334" s="63"/>
      <c r="AK334" s="61"/>
      <c r="AL334" s="61"/>
      <c r="AM334" s="61"/>
      <c r="AN334" s="61"/>
      <c r="AO334" s="61"/>
      <c r="AP334" s="61"/>
      <c r="AQ334" s="61"/>
      <c r="AR334" s="61"/>
      <c r="AS334" s="61"/>
      <c r="AT334" s="61"/>
      <c r="AU334" s="61"/>
      <c r="AV334" s="63"/>
      <c r="AW334" s="61"/>
      <c r="AX334" s="61" t="s">
        <v>68</v>
      </c>
      <c r="AY334" s="61">
        <v>2023</v>
      </c>
      <c r="AZ334" s="61">
        <v>5</v>
      </c>
      <c r="BA334" s="66"/>
    </row>
    <row r="335" spans="1:53" ht="270">
      <c r="A335" s="66">
        <v>2035</v>
      </c>
      <c r="B335" s="66" t="s">
        <v>1186</v>
      </c>
      <c r="C335" s="67" t="s">
        <v>55</v>
      </c>
      <c r="D335" s="66" t="s">
        <v>4836</v>
      </c>
      <c r="E335" s="68" t="s">
        <v>14931</v>
      </c>
      <c r="F335" s="66">
        <v>2</v>
      </c>
      <c r="G335" s="66" t="s">
        <v>1187</v>
      </c>
      <c r="H335" s="69">
        <v>45069.337384259263</v>
      </c>
      <c r="I335" s="69">
        <v>45069.338784722226</v>
      </c>
      <c r="J335" s="66" t="s">
        <v>3430</v>
      </c>
      <c r="K335" s="66" t="s">
        <v>3431</v>
      </c>
      <c r="L335" s="66" t="s">
        <v>3703</v>
      </c>
      <c r="M335" s="66" t="s">
        <v>5618</v>
      </c>
      <c r="N335" s="66"/>
      <c r="O335" s="66" t="s">
        <v>3696</v>
      </c>
      <c r="P335" s="66"/>
      <c r="Q335" s="68"/>
      <c r="R335" s="66"/>
      <c r="S335" s="66"/>
      <c r="T335" s="66"/>
      <c r="U335" s="68"/>
      <c r="V335" s="66"/>
      <c r="W335" s="33" t="s">
        <v>14932</v>
      </c>
      <c r="X335" s="33" t="s">
        <v>14933</v>
      </c>
      <c r="Y335" s="68"/>
      <c r="Z335" s="66"/>
      <c r="AA335" s="66"/>
      <c r="AB335" s="68"/>
      <c r="AC335" s="68"/>
      <c r="AD335" s="66"/>
      <c r="AE335" s="66"/>
      <c r="AF335" s="66"/>
      <c r="AG335" s="66"/>
      <c r="AH335" s="68"/>
      <c r="AI335" s="68"/>
      <c r="AJ335" s="68"/>
      <c r="AK335" s="66" t="s">
        <v>14934</v>
      </c>
      <c r="AL335" s="66"/>
      <c r="AM335" s="66"/>
      <c r="AN335" s="66"/>
      <c r="AO335" s="66"/>
      <c r="AP335" s="66"/>
      <c r="AQ335" s="66"/>
      <c r="AR335" s="66"/>
      <c r="AS335" s="66"/>
      <c r="AT335" s="66"/>
      <c r="AU335" s="66"/>
      <c r="AV335" s="68"/>
      <c r="AW335" s="66"/>
      <c r="AX335" s="66" t="s">
        <v>68</v>
      </c>
      <c r="AY335" s="66">
        <v>2023</v>
      </c>
      <c r="AZ335" s="66">
        <v>5</v>
      </c>
      <c r="BA335" s="66"/>
    </row>
    <row r="336" spans="1:53" ht="120">
      <c r="A336" s="61">
        <v>2036</v>
      </c>
      <c r="B336" s="61" t="s">
        <v>78</v>
      </c>
      <c r="C336" s="62" t="s">
        <v>55</v>
      </c>
      <c r="D336" s="61" t="s">
        <v>4887</v>
      </c>
      <c r="E336" s="63" t="s">
        <v>14935</v>
      </c>
      <c r="F336" s="61">
        <v>14</v>
      </c>
      <c r="G336" s="61" t="s">
        <v>13906</v>
      </c>
      <c r="H336" s="64">
        <v>45069.357615740744</v>
      </c>
      <c r="I336" s="64">
        <v>45069.358472222222</v>
      </c>
      <c r="J336" s="61" t="s">
        <v>1271</v>
      </c>
      <c r="K336" s="61" t="s">
        <v>1272</v>
      </c>
      <c r="L336" s="61" t="s">
        <v>3770</v>
      </c>
      <c r="M336" s="61" t="s">
        <v>259</v>
      </c>
      <c r="N336" s="61"/>
      <c r="O336" s="61" t="s">
        <v>3704</v>
      </c>
      <c r="P336" s="61"/>
      <c r="Q336" s="63"/>
      <c r="R336" s="61"/>
      <c r="S336" s="61"/>
      <c r="T336" s="61"/>
      <c r="U336" s="63"/>
      <c r="V336" s="61"/>
      <c r="W336" s="63"/>
      <c r="X336" s="63"/>
      <c r="Y336" s="63" t="s">
        <v>3841</v>
      </c>
      <c r="Z336" s="61" t="s">
        <v>85</v>
      </c>
      <c r="AA336" s="61" t="s">
        <v>14936</v>
      </c>
      <c r="AB336" s="63"/>
      <c r="AC336" s="63"/>
      <c r="AD336" s="61"/>
      <c r="AE336" s="61"/>
      <c r="AF336" s="61"/>
      <c r="AG336" s="61"/>
      <c r="AH336" s="63"/>
      <c r="AI336" s="63"/>
      <c r="AJ336" s="63"/>
      <c r="AK336" s="61"/>
      <c r="AL336" s="61"/>
      <c r="AM336" s="61"/>
      <c r="AN336" s="61"/>
      <c r="AO336" s="61"/>
      <c r="AP336" s="61"/>
      <c r="AQ336" s="61"/>
      <c r="AR336" s="61"/>
      <c r="AS336" s="61"/>
      <c r="AT336" s="61"/>
      <c r="AU336" s="61"/>
      <c r="AV336" s="63"/>
      <c r="AW336" s="61"/>
      <c r="AX336" s="61" t="s">
        <v>68</v>
      </c>
      <c r="AY336" s="61">
        <v>2023</v>
      </c>
      <c r="AZ336" s="61">
        <v>5</v>
      </c>
      <c r="BA336" s="66"/>
    </row>
    <row r="337" spans="1:53" ht="210">
      <c r="A337" s="66">
        <v>2037</v>
      </c>
      <c r="B337" s="66" t="s">
        <v>1186</v>
      </c>
      <c r="C337" s="67" t="s">
        <v>55</v>
      </c>
      <c r="D337" s="66" t="s">
        <v>4887</v>
      </c>
      <c r="E337" s="68" t="s">
        <v>14937</v>
      </c>
      <c r="F337" s="66">
        <v>1</v>
      </c>
      <c r="G337" s="66" t="s">
        <v>1187</v>
      </c>
      <c r="H337" s="69">
        <v>45069.459803240738</v>
      </c>
      <c r="I337" s="69">
        <v>45069.46329861111</v>
      </c>
      <c r="J337" s="66" t="s">
        <v>3825</v>
      </c>
      <c r="K337" s="66" t="s">
        <v>3826</v>
      </c>
      <c r="L337" s="66" t="s">
        <v>3816</v>
      </c>
      <c r="M337" s="66" t="s">
        <v>149</v>
      </c>
      <c r="N337" s="66"/>
      <c r="O337" s="66" t="s">
        <v>3704</v>
      </c>
      <c r="P337" s="66"/>
      <c r="Q337" s="68"/>
      <c r="R337" s="66"/>
      <c r="S337" s="66"/>
      <c r="T337" s="66"/>
      <c r="U337" s="68"/>
      <c r="V337" s="66"/>
      <c r="W337" s="68"/>
      <c r="X337" s="68"/>
      <c r="Y337" s="68" t="s">
        <v>14938</v>
      </c>
      <c r="Z337" s="66" t="s">
        <v>85</v>
      </c>
      <c r="AA337" s="66" t="s">
        <v>14939</v>
      </c>
      <c r="AB337" s="68"/>
      <c r="AC337" s="68"/>
      <c r="AD337" s="66"/>
      <c r="AE337" s="66"/>
      <c r="AF337" s="66"/>
      <c r="AG337" s="66"/>
      <c r="AH337" s="68"/>
      <c r="AI337" s="68"/>
      <c r="AJ337" s="68"/>
      <c r="AK337" s="66"/>
      <c r="AL337" s="66"/>
      <c r="AM337" s="66"/>
      <c r="AN337" s="66"/>
      <c r="AO337" s="66"/>
      <c r="AP337" s="66"/>
      <c r="AQ337" s="66"/>
      <c r="AR337" s="66"/>
      <c r="AS337" s="66"/>
      <c r="AT337" s="66"/>
      <c r="AU337" s="66"/>
      <c r="AV337" s="68"/>
      <c r="AW337" s="66"/>
      <c r="AX337" s="66" t="s">
        <v>68</v>
      </c>
      <c r="AY337" s="66">
        <v>2023</v>
      </c>
      <c r="AZ337" s="66">
        <v>5</v>
      </c>
      <c r="BA337" s="66"/>
    </row>
    <row r="338" spans="1:53" ht="270">
      <c r="A338" s="61">
        <v>2038</v>
      </c>
      <c r="B338" s="61" t="s">
        <v>78</v>
      </c>
      <c r="C338" s="62" t="s">
        <v>55</v>
      </c>
      <c r="D338" s="61" t="s">
        <v>4824</v>
      </c>
      <c r="E338" s="63" t="s">
        <v>14940</v>
      </c>
      <c r="F338" s="61">
        <v>10</v>
      </c>
      <c r="G338" s="61" t="s">
        <v>13906</v>
      </c>
      <c r="H338" s="64">
        <v>45069.525324074071</v>
      </c>
      <c r="I338" s="64">
        <v>45069.526701388888</v>
      </c>
      <c r="J338" s="61" t="s">
        <v>1271</v>
      </c>
      <c r="K338" s="61" t="s">
        <v>1272</v>
      </c>
      <c r="L338" s="61" t="s">
        <v>3770</v>
      </c>
      <c r="M338" s="61" t="s">
        <v>259</v>
      </c>
      <c r="N338" s="61"/>
      <c r="O338" s="61" t="s">
        <v>3704</v>
      </c>
      <c r="P338" s="61"/>
      <c r="Q338" s="63"/>
      <c r="R338" s="61"/>
      <c r="S338" s="61"/>
      <c r="T338" s="61"/>
      <c r="U338" s="63"/>
      <c r="V338" s="61"/>
      <c r="W338" s="63"/>
      <c r="X338" s="63"/>
      <c r="Y338" s="63" t="s">
        <v>14941</v>
      </c>
      <c r="Z338" s="61" t="s">
        <v>85</v>
      </c>
      <c r="AA338" s="61" t="s">
        <v>14942</v>
      </c>
      <c r="AB338" s="63"/>
      <c r="AC338" s="65" t="s">
        <v>14943</v>
      </c>
      <c r="AD338" s="61"/>
      <c r="AE338" s="61"/>
      <c r="AF338" s="61"/>
      <c r="AG338" s="61"/>
      <c r="AH338" s="63"/>
      <c r="AI338" s="63"/>
      <c r="AJ338" s="63"/>
      <c r="AK338" s="61"/>
      <c r="AL338" s="61"/>
      <c r="AM338" s="61"/>
      <c r="AN338" s="61"/>
      <c r="AO338" s="61"/>
      <c r="AP338" s="61"/>
      <c r="AQ338" s="61"/>
      <c r="AR338" s="61"/>
      <c r="AS338" s="61"/>
      <c r="AT338" s="61"/>
      <c r="AU338" s="61"/>
      <c r="AV338" s="63"/>
      <c r="AW338" s="61"/>
      <c r="AX338" s="61" t="s">
        <v>68</v>
      </c>
      <c r="AY338" s="61">
        <v>2023</v>
      </c>
      <c r="AZ338" s="61">
        <v>5</v>
      </c>
      <c r="BA338" s="66"/>
    </row>
    <row r="339" spans="1:53" ht="120">
      <c r="A339" s="66">
        <v>2039</v>
      </c>
      <c r="B339" s="66" t="s">
        <v>1186</v>
      </c>
      <c r="C339" s="67" t="s">
        <v>55</v>
      </c>
      <c r="D339" s="66" t="s">
        <v>4836</v>
      </c>
      <c r="E339" s="68" t="s">
        <v>14944</v>
      </c>
      <c r="F339" s="66"/>
      <c r="G339" s="66" t="s">
        <v>1187</v>
      </c>
      <c r="H339" s="69">
        <v>45069.609768518516</v>
      </c>
      <c r="I339" s="69">
        <v>45069.610578703701</v>
      </c>
      <c r="J339" s="66" t="s">
        <v>228</v>
      </c>
      <c r="K339" s="66" t="s">
        <v>229</v>
      </c>
      <c r="L339" s="66" t="s">
        <v>3835</v>
      </c>
      <c r="M339" s="66" t="s">
        <v>1161</v>
      </c>
      <c r="N339" s="66" t="s">
        <v>107</v>
      </c>
      <c r="O339" s="66" t="s">
        <v>3704</v>
      </c>
      <c r="P339" s="66"/>
      <c r="Q339" s="68"/>
      <c r="R339" s="66"/>
      <c r="S339" s="66"/>
      <c r="T339" s="66"/>
      <c r="U339" s="68"/>
      <c r="V339" s="66"/>
      <c r="W339" s="68"/>
      <c r="X339" s="68"/>
      <c r="Y339" s="33" t="s">
        <v>7337</v>
      </c>
      <c r="Z339" s="66" t="s">
        <v>85</v>
      </c>
      <c r="AA339" s="66" t="s">
        <v>14945</v>
      </c>
      <c r="AB339" s="68"/>
      <c r="AC339" s="33" t="s">
        <v>14946</v>
      </c>
      <c r="AD339" s="66"/>
      <c r="AE339" s="66"/>
      <c r="AF339" s="66"/>
      <c r="AG339" s="66"/>
      <c r="AH339" s="68"/>
      <c r="AI339" s="68"/>
      <c r="AJ339" s="68"/>
      <c r="AK339" s="66"/>
      <c r="AL339" s="66"/>
      <c r="AM339" s="66"/>
      <c r="AN339" s="66"/>
      <c r="AO339" s="66"/>
      <c r="AP339" s="66"/>
      <c r="AQ339" s="66"/>
      <c r="AR339" s="66"/>
      <c r="AS339" s="66"/>
      <c r="AT339" s="66"/>
      <c r="AU339" s="66"/>
      <c r="AV339" s="68"/>
      <c r="AW339" s="66"/>
      <c r="AX339" s="66" t="s">
        <v>68</v>
      </c>
      <c r="AY339" s="66">
        <v>2023</v>
      </c>
      <c r="AZ339" s="66">
        <v>5</v>
      </c>
      <c r="BA339" s="66"/>
    </row>
    <row r="340" spans="1:53" ht="150">
      <c r="A340" s="61">
        <v>2040</v>
      </c>
      <c r="B340" s="61" t="s">
        <v>2236</v>
      </c>
      <c r="C340" s="62" t="s">
        <v>55</v>
      </c>
      <c r="D340" s="61" t="s">
        <v>4887</v>
      </c>
      <c r="E340" s="63" t="s">
        <v>14947</v>
      </c>
      <c r="F340" s="61">
        <v>8</v>
      </c>
      <c r="G340" s="61" t="s">
        <v>8462</v>
      </c>
      <c r="H340" s="64">
        <v>45069.627106481479</v>
      </c>
      <c r="I340" s="64">
        <v>45069.627604166664</v>
      </c>
      <c r="J340" s="61" t="s">
        <v>3418</v>
      </c>
      <c r="K340" s="61" t="s">
        <v>3419</v>
      </c>
      <c r="L340" s="61" t="s">
        <v>6962</v>
      </c>
      <c r="M340" s="61" t="s">
        <v>57</v>
      </c>
      <c r="N340" s="61" t="s">
        <v>112</v>
      </c>
      <c r="O340" s="61" t="s">
        <v>3822</v>
      </c>
      <c r="P340" s="61"/>
      <c r="Q340" s="63"/>
      <c r="R340" s="61"/>
      <c r="S340" s="61"/>
      <c r="T340" s="61"/>
      <c r="U340" s="63"/>
      <c r="V340" s="61"/>
      <c r="W340" s="63"/>
      <c r="X340" s="63"/>
      <c r="Y340" s="63"/>
      <c r="Z340" s="61"/>
      <c r="AA340" s="61"/>
      <c r="AB340" s="63"/>
      <c r="AC340" s="63"/>
      <c r="AD340" s="61" t="s">
        <v>4652</v>
      </c>
      <c r="AE340" s="61" t="s">
        <v>14948</v>
      </c>
      <c r="AF340" s="61"/>
      <c r="AG340" s="61"/>
      <c r="AH340" s="63"/>
      <c r="AI340" s="63"/>
      <c r="AJ340" s="63"/>
      <c r="AK340" s="61"/>
      <c r="AL340" s="61"/>
      <c r="AM340" s="61"/>
      <c r="AN340" s="61"/>
      <c r="AO340" s="61"/>
      <c r="AP340" s="61"/>
      <c r="AQ340" s="61"/>
      <c r="AR340" s="61"/>
      <c r="AS340" s="61"/>
      <c r="AT340" s="61"/>
      <c r="AU340" s="61"/>
      <c r="AV340" s="63"/>
      <c r="AW340" s="61"/>
      <c r="AX340" s="61" t="s">
        <v>68</v>
      </c>
      <c r="AY340" s="61">
        <v>2023</v>
      </c>
      <c r="AZ340" s="61">
        <v>5</v>
      </c>
      <c r="BA340" s="66"/>
    </row>
    <row r="341" spans="1:53" ht="165">
      <c r="A341" s="66">
        <v>2041</v>
      </c>
      <c r="B341" s="66" t="s">
        <v>78</v>
      </c>
      <c r="C341" s="67" t="s">
        <v>55</v>
      </c>
      <c r="D341" s="66" t="s">
        <v>4887</v>
      </c>
      <c r="E341" s="68" t="s">
        <v>14949</v>
      </c>
      <c r="F341" s="66">
        <v>11</v>
      </c>
      <c r="G341" s="66" t="s">
        <v>13906</v>
      </c>
      <c r="H341" s="69">
        <v>45069.629120370373</v>
      </c>
      <c r="I341" s="69">
        <v>45069.634131944447</v>
      </c>
      <c r="J341" s="66" t="s">
        <v>108</v>
      </c>
      <c r="K341" s="66" t="s">
        <v>109</v>
      </c>
      <c r="L341" s="66" t="s">
        <v>4143</v>
      </c>
      <c r="M341" s="66" t="s">
        <v>57</v>
      </c>
      <c r="N341" s="66" t="s">
        <v>107</v>
      </c>
      <c r="O341" s="66" t="s">
        <v>3704</v>
      </c>
      <c r="P341" s="66"/>
      <c r="Q341" s="68"/>
      <c r="R341" s="66"/>
      <c r="S341" s="66"/>
      <c r="T341" s="66"/>
      <c r="U341" s="68"/>
      <c r="V341" s="66"/>
      <c r="W341" s="68"/>
      <c r="X341" s="68"/>
      <c r="Y341" s="33" t="s">
        <v>392</v>
      </c>
      <c r="Z341" s="66" t="s">
        <v>114</v>
      </c>
      <c r="AA341" s="66"/>
      <c r="AB341" s="33" t="s">
        <v>14950</v>
      </c>
      <c r="AC341" s="68"/>
      <c r="AD341" s="66"/>
      <c r="AE341" s="66"/>
      <c r="AF341" s="66"/>
      <c r="AG341" s="66"/>
      <c r="AH341" s="68"/>
      <c r="AI341" s="68"/>
      <c r="AJ341" s="68"/>
      <c r="AK341" s="66"/>
      <c r="AL341" s="66"/>
      <c r="AM341" s="66"/>
      <c r="AN341" s="66"/>
      <c r="AO341" s="66"/>
      <c r="AP341" s="66"/>
      <c r="AQ341" s="66"/>
      <c r="AR341" s="66"/>
      <c r="AS341" s="66"/>
      <c r="AT341" s="66"/>
      <c r="AU341" s="66"/>
      <c r="AV341" s="68"/>
      <c r="AW341" s="66"/>
      <c r="AX341" s="66" t="s">
        <v>68</v>
      </c>
      <c r="AY341" s="66">
        <v>2023</v>
      </c>
      <c r="AZ341" s="66">
        <v>5</v>
      </c>
      <c r="BA341" s="66"/>
    </row>
    <row r="342" spans="1:53" ht="120">
      <c r="A342" s="61">
        <v>2042</v>
      </c>
      <c r="B342" s="61" t="s">
        <v>78</v>
      </c>
      <c r="C342" s="62" t="s">
        <v>55</v>
      </c>
      <c r="D342" s="61" t="s">
        <v>4836</v>
      </c>
      <c r="E342" s="65" t="s">
        <v>14951</v>
      </c>
      <c r="F342" s="61">
        <v>33</v>
      </c>
      <c r="G342" s="61" t="s">
        <v>13906</v>
      </c>
      <c r="H342" s="64">
        <v>45069.63690972222</v>
      </c>
      <c r="I342" s="64">
        <v>45069.637696759259</v>
      </c>
      <c r="J342" s="61" t="s">
        <v>108</v>
      </c>
      <c r="K342" s="61" t="s">
        <v>109</v>
      </c>
      <c r="L342" s="61" t="s">
        <v>4143</v>
      </c>
      <c r="M342" s="61" t="s">
        <v>57</v>
      </c>
      <c r="N342" s="61" t="s">
        <v>107</v>
      </c>
      <c r="O342" s="61" t="s">
        <v>3704</v>
      </c>
      <c r="P342" s="61"/>
      <c r="Q342" s="63"/>
      <c r="R342" s="61"/>
      <c r="S342" s="61"/>
      <c r="T342" s="61"/>
      <c r="U342" s="63"/>
      <c r="V342" s="61"/>
      <c r="W342" s="63"/>
      <c r="X342" s="63"/>
      <c r="Y342" s="63" t="s">
        <v>9126</v>
      </c>
      <c r="Z342" s="61" t="s">
        <v>114</v>
      </c>
      <c r="AA342" s="61"/>
      <c r="AB342" s="65" t="s">
        <v>14952</v>
      </c>
      <c r="AC342" s="63"/>
      <c r="AD342" s="61"/>
      <c r="AE342" s="61"/>
      <c r="AF342" s="61"/>
      <c r="AG342" s="61"/>
      <c r="AH342" s="63"/>
      <c r="AI342" s="63"/>
      <c r="AJ342" s="63"/>
      <c r="AK342" s="61"/>
      <c r="AL342" s="61"/>
      <c r="AM342" s="61"/>
      <c r="AN342" s="61"/>
      <c r="AO342" s="61"/>
      <c r="AP342" s="61"/>
      <c r="AQ342" s="61"/>
      <c r="AR342" s="61"/>
      <c r="AS342" s="61"/>
      <c r="AT342" s="61"/>
      <c r="AU342" s="61"/>
      <c r="AV342" s="63"/>
      <c r="AW342" s="61"/>
      <c r="AX342" s="61" t="s">
        <v>68</v>
      </c>
      <c r="AY342" s="61">
        <v>2023</v>
      </c>
      <c r="AZ342" s="61">
        <v>5</v>
      </c>
      <c r="BA342" s="66"/>
    </row>
    <row r="343" spans="1:53" ht="240">
      <c r="A343" s="66">
        <v>2044</v>
      </c>
      <c r="B343" s="66" t="s">
        <v>278</v>
      </c>
      <c r="C343" s="67" t="s">
        <v>55</v>
      </c>
      <c r="D343" s="66"/>
      <c r="E343" s="75" t="s">
        <v>14953</v>
      </c>
      <c r="F343" s="66">
        <v>20</v>
      </c>
      <c r="G343" s="66" t="s">
        <v>279</v>
      </c>
      <c r="H343" s="69">
        <v>45069.645821759259</v>
      </c>
      <c r="I343" s="69">
        <v>45069.700995370367</v>
      </c>
      <c r="J343" s="66" t="s">
        <v>5704</v>
      </c>
      <c r="K343" s="66" t="s">
        <v>5705</v>
      </c>
      <c r="L343" s="66" t="s">
        <v>3787</v>
      </c>
      <c r="M343" s="66" t="s">
        <v>57</v>
      </c>
      <c r="N343" s="66" t="s">
        <v>112</v>
      </c>
      <c r="O343" s="66" t="s">
        <v>3704</v>
      </c>
      <c r="P343" s="66"/>
      <c r="Q343" s="68"/>
      <c r="R343" s="66"/>
      <c r="S343" s="66"/>
      <c r="T343" s="66"/>
      <c r="U343" s="68"/>
      <c r="V343" s="66"/>
      <c r="W343" s="68"/>
      <c r="X343" s="68"/>
      <c r="Y343" s="68" t="s">
        <v>6505</v>
      </c>
      <c r="Z343" s="66" t="s">
        <v>85</v>
      </c>
      <c r="AA343" s="66" t="s">
        <v>14954</v>
      </c>
      <c r="AB343" s="68"/>
      <c r="AC343" s="68" t="s">
        <v>14955</v>
      </c>
      <c r="AD343" s="66"/>
      <c r="AE343" s="66"/>
      <c r="AF343" s="66"/>
      <c r="AG343" s="66"/>
      <c r="AH343" s="68"/>
      <c r="AI343" s="68"/>
      <c r="AJ343" s="68"/>
      <c r="AK343" s="66"/>
      <c r="AL343" s="66"/>
      <c r="AM343" s="66"/>
      <c r="AN343" s="66"/>
      <c r="AO343" s="66"/>
      <c r="AP343" s="66"/>
      <c r="AQ343" s="66"/>
      <c r="AR343" s="66"/>
      <c r="AS343" s="66"/>
      <c r="AT343" s="66"/>
      <c r="AU343" s="66"/>
      <c r="AV343" s="68"/>
      <c r="AW343" s="66"/>
      <c r="AX343" s="66" t="s">
        <v>68</v>
      </c>
      <c r="AY343" s="66">
        <v>2023</v>
      </c>
      <c r="AZ343" s="66">
        <v>5</v>
      </c>
      <c r="BA343" s="66"/>
    </row>
    <row r="344" spans="1:53" ht="345">
      <c r="A344" s="61">
        <v>2045</v>
      </c>
      <c r="B344" s="61" t="s">
        <v>54</v>
      </c>
      <c r="C344" s="62" t="s">
        <v>55</v>
      </c>
      <c r="D344" s="61" t="s">
        <v>4887</v>
      </c>
      <c r="E344" s="63" t="s">
        <v>14956</v>
      </c>
      <c r="F344" s="61">
        <v>2</v>
      </c>
      <c r="G344" s="61" t="s">
        <v>58</v>
      </c>
      <c r="H344" s="64">
        <v>45069.71497685185</v>
      </c>
      <c r="I344" s="64">
        <v>45069.718888888892</v>
      </c>
      <c r="J344" s="61" t="s">
        <v>294</v>
      </c>
      <c r="K344" s="61" t="s">
        <v>295</v>
      </c>
      <c r="L344" s="61" t="s">
        <v>4099</v>
      </c>
      <c r="M344" s="61" t="s">
        <v>57</v>
      </c>
      <c r="N344" s="61" t="s">
        <v>107</v>
      </c>
      <c r="O344" s="61" t="s">
        <v>3704</v>
      </c>
      <c r="P344" s="61"/>
      <c r="Q344" s="63"/>
      <c r="R344" s="61"/>
      <c r="S344" s="61"/>
      <c r="T344" s="61"/>
      <c r="U344" s="63"/>
      <c r="V344" s="61"/>
      <c r="W344" s="63"/>
      <c r="X344" s="63"/>
      <c r="Y344" s="65" t="s">
        <v>14670</v>
      </c>
      <c r="Z344" s="61" t="s">
        <v>85</v>
      </c>
      <c r="AA344" s="61" t="s">
        <v>14957</v>
      </c>
      <c r="AB344" s="63"/>
      <c r="AC344" s="65" t="s">
        <v>14958</v>
      </c>
      <c r="AD344" s="61"/>
      <c r="AE344" s="61"/>
      <c r="AF344" s="61"/>
      <c r="AG344" s="61"/>
      <c r="AH344" s="63"/>
      <c r="AI344" s="63"/>
      <c r="AJ344" s="63"/>
      <c r="AK344" s="61"/>
      <c r="AL344" s="61"/>
      <c r="AM344" s="61"/>
      <c r="AN344" s="61"/>
      <c r="AO344" s="61"/>
      <c r="AP344" s="61"/>
      <c r="AQ344" s="61"/>
      <c r="AR344" s="61"/>
      <c r="AS344" s="61"/>
      <c r="AT344" s="61"/>
      <c r="AU344" s="61"/>
      <c r="AV344" s="63"/>
      <c r="AW344" s="61"/>
      <c r="AX344" s="61" t="s">
        <v>68</v>
      </c>
      <c r="AY344" s="61">
        <v>2023</v>
      </c>
      <c r="AZ344" s="61">
        <v>5</v>
      </c>
      <c r="BA344" s="66"/>
    </row>
    <row r="345" spans="1:53" ht="120">
      <c r="A345" s="66">
        <v>2046</v>
      </c>
      <c r="B345" s="66" t="s">
        <v>2236</v>
      </c>
      <c r="C345" s="67" t="s">
        <v>55</v>
      </c>
      <c r="D345" s="66" t="s">
        <v>5498</v>
      </c>
      <c r="E345" s="68" t="s">
        <v>14154</v>
      </c>
      <c r="F345" s="66">
        <v>2</v>
      </c>
      <c r="G345" s="66" t="s">
        <v>8462</v>
      </c>
      <c r="H345" s="69">
        <v>45070.291250000002</v>
      </c>
      <c r="I345" s="69">
        <v>45070.292592592596</v>
      </c>
      <c r="J345" s="66" t="s">
        <v>4471</v>
      </c>
      <c r="K345" s="66" t="s">
        <v>4472</v>
      </c>
      <c r="L345" s="66" t="s">
        <v>3716</v>
      </c>
      <c r="M345" s="66" t="s">
        <v>57</v>
      </c>
      <c r="N345" s="66" t="s">
        <v>758</v>
      </c>
      <c r="O345" s="66" t="s">
        <v>3704</v>
      </c>
      <c r="P345" s="66"/>
      <c r="Q345" s="68"/>
      <c r="R345" s="66"/>
      <c r="S345" s="66"/>
      <c r="T345" s="66"/>
      <c r="U345" s="68"/>
      <c r="V345" s="66"/>
      <c r="W345" s="68"/>
      <c r="X345" s="68"/>
      <c r="Y345" s="68" t="s">
        <v>14959</v>
      </c>
      <c r="Z345" s="66" t="s">
        <v>114</v>
      </c>
      <c r="AA345" s="66"/>
      <c r="AB345" s="33" t="s">
        <v>14960</v>
      </c>
      <c r="AC345" s="68"/>
      <c r="AD345" s="66"/>
      <c r="AE345" s="66"/>
      <c r="AF345" s="66"/>
      <c r="AG345" s="66"/>
      <c r="AH345" s="68"/>
      <c r="AI345" s="68"/>
      <c r="AJ345" s="68"/>
      <c r="AK345" s="66"/>
      <c r="AL345" s="66"/>
      <c r="AM345" s="66"/>
      <c r="AN345" s="66"/>
      <c r="AO345" s="66"/>
      <c r="AP345" s="66"/>
      <c r="AQ345" s="66"/>
      <c r="AR345" s="66"/>
      <c r="AS345" s="66"/>
      <c r="AT345" s="66"/>
      <c r="AU345" s="66"/>
      <c r="AV345" s="68"/>
      <c r="AW345" s="66"/>
      <c r="AX345" s="66" t="s">
        <v>68</v>
      </c>
      <c r="AY345" s="66">
        <v>2023</v>
      </c>
      <c r="AZ345" s="66">
        <v>5</v>
      </c>
      <c r="BA345" s="66"/>
    </row>
    <row r="346" spans="1:53" ht="180">
      <c r="A346" s="61">
        <v>2047</v>
      </c>
      <c r="B346" s="61" t="s">
        <v>1186</v>
      </c>
      <c r="C346" s="62" t="s">
        <v>55</v>
      </c>
      <c r="D346" s="61" t="s">
        <v>4836</v>
      </c>
      <c r="E346" s="63" t="s">
        <v>14961</v>
      </c>
      <c r="F346" s="61">
        <v>14</v>
      </c>
      <c r="G346" s="61" t="s">
        <v>1187</v>
      </c>
      <c r="H346" s="64">
        <v>45070.419722222221</v>
      </c>
      <c r="I346" s="64">
        <v>45070.434166666666</v>
      </c>
      <c r="J346" s="61" t="s">
        <v>1271</v>
      </c>
      <c r="K346" s="61" t="s">
        <v>1272</v>
      </c>
      <c r="L346" s="61" t="s">
        <v>3770</v>
      </c>
      <c r="M346" s="61" t="s">
        <v>259</v>
      </c>
      <c r="N346" s="61"/>
      <c r="O346" s="61" t="s">
        <v>3806</v>
      </c>
      <c r="P346" s="61"/>
      <c r="Q346" s="63"/>
      <c r="R346" s="61"/>
      <c r="S346" s="61"/>
      <c r="T346" s="61"/>
      <c r="U346" s="63"/>
      <c r="V346" s="61"/>
      <c r="W346" s="63"/>
      <c r="X346" s="63"/>
      <c r="Y346" s="63"/>
      <c r="Z346" s="61"/>
      <c r="AA346" s="61"/>
      <c r="AB346" s="63"/>
      <c r="AC346" s="63"/>
      <c r="AD346" s="61"/>
      <c r="AE346" s="61"/>
      <c r="AF346" s="61"/>
      <c r="AG346" s="61"/>
      <c r="AH346" s="63"/>
      <c r="AI346" s="65" t="s">
        <v>14962</v>
      </c>
      <c r="AJ346" s="65" t="s">
        <v>14963</v>
      </c>
      <c r="AK346" s="61"/>
      <c r="AL346" s="61"/>
      <c r="AM346" s="61"/>
      <c r="AN346" s="61"/>
      <c r="AO346" s="61"/>
      <c r="AP346" s="61"/>
      <c r="AQ346" s="61"/>
      <c r="AR346" s="61"/>
      <c r="AS346" s="61"/>
      <c r="AT346" s="61"/>
      <c r="AU346" s="61"/>
      <c r="AV346" s="63"/>
      <c r="AW346" s="61"/>
      <c r="AX346" s="61" t="s">
        <v>68</v>
      </c>
      <c r="AY346" s="61">
        <v>2023</v>
      </c>
      <c r="AZ346" s="61">
        <v>5</v>
      </c>
      <c r="BA346" s="66"/>
    </row>
    <row r="347" spans="1:53" ht="135">
      <c r="A347" s="66">
        <v>2048</v>
      </c>
      <c r="B347" s="66" t="s">
        <v>2236</v>
      </c>
      <c r="C347" s="67" t="s">
        <v>55</v>
      </c>
      <c r="D347" s="66" t="s">
        <v>4887</v>
      </c>
      <c r="E347" s="68" t="s">
        <v>14964</v>
      </c>
      <c r="F347" s="66">
        <v>1</v>
      </c>
      <c r="G347" s="66" t="s">
        <v>8462</v>
      </c>
      <c r="H347" s="69">
        <v>45070.443854166668</v>
      </c>
      <c r="I347" s="69">
        <v>45070.444340277776</v>
      </c>
      <c r="J347" s="66" t="s">
        <v>4197</v>
      </c>
      <c r="K347" s="66" t="s">
        <v>4198</v>
      </c>
      <c r="L347" s="66" t="s">
        <v>3716</v>
      </c>
      <c r="M347" s="66" t="s">
        <v>56</v>
      </c>
      <c r="N347" s="66"/>
      <c r="O347" s="66" t="s">
        <v>3704</v>
      </c>
      <c r="P347" s="66"/>
      <c r="Q347" s="68"/>
      <c r="R347" s="66"/>
      <c r="S347" s="66"/>
      <c r="T347" s="66"/>
      <c r="U347" s="68"/>
      <c r="V347" s="66"/>
      <c r="W347" s="68"/>
      <c r="X347" s="68"/>
      <c r="Y347" s="33" t="s">
        <v>8930</v>
      </c>
      <c r="Z347" s="66" t="s">
        <v>114</v>
      </c>
      <c r="AA347" s="66"/>
      <c r="AB347" s="33" t="s">
        <v>14965</v>
      </c>
      <c r="AC347" s="68"/>
      <c r="AD347" s="66"/>
      <c r="AE347" s="66"/>
      <c r="AF347" s="66"/>
      <c r="AG347" s="66"/>
      <c r="AH347" s="68"/>
      <c r="AI347" s="68"/>
      <c r="AJ347" s="68"/>
      <c r="AK347" s="66"/>
      <c r="AL347" s="66"/>
      <c r="AM347" s="66"/>
      <c r="AN347" s="66"/>
      <c r="AO347" s="66"/>
      <c r="AP347" s="66"/>
      <c r="AQ347" s="66"/>
      <c r="AR347" s="66"/>
      <c r="AS347" s="66"/>
      <c r="AT347" s="66"/>
      <c r="AU347" s="66"/>
      <c r="AV347" s="68"/>
      <c r="AW347" s="66"/>
      <c r="AX347" s="66" t="s">
        <v>68</v>
      </c>
      <c r="AY347" s="66">
        <v>2023</v>
      </c>
      <c r="AZ347" s="66">
        <v>5</v>
      </c>
      <c r="BA347" s="66"/>
    </row>
    <row r="348" spans="1:53" ht="165">
      <c r="A348" s="61">
        <v>2049</v>
      </c>
      <c r="B348" s="61" t="s">
        <v>2236</v>
      </c>
      <c r="C348" s="62" t="s">
        <v>55</v>
      </c>
      <c r="D348" s="61" t="s">
        <v>4887</v>
      </c>
      <c r="E348" s="63" t="s">
        <v>14966</v>
      </c>
      <c r="F348" s="61">
        <v>1</v>
      </c>
      <c r="G348" s="61" t="s">
        <v>8462</v>
      </c>
      <c r="H348" s="64">
        <v>45070.448310185187</v>
      </c>
      <c r="I348" s="64">
        <v>45070.448645833334</v>
      </c>
      <c r="J348" s="61" t="s">
        <v>108</v>
      </c>
      <c r="K348" s="61" t="s">
        <v>109</v>
      </c>
      <c r="L348" s="61" t="s">
        <v>4143</v>
      </c>
      <c r="M348" s="61" t="s">
        <v>57</v>
      </c>
      <c r="N348" s="61" t="s">
        <v>107</v>
      </c>
      <c r="O348" s="61" t="s">
        <v>3822</v>
      </c>
      <c r="P348" s="61"/>
      <c r="Q348" s="63"/>
      <c r="R348" s="61"/>
      <c r="S348" s="61"/>
      <c r="T348" s="61"/>
      <c r="U348" s="63"/>
      <c r="V348" s="61"/>
      <c r="W348" s="63"/>
      <c r="X348" s="63"/>
      <c r="Y348" s="63"/>
      <c r="Z348" s="61"/>
      <c r="AA348" s="61"/>
      <c r="AB348" s="63"/>
      <c r="AC348" s="63"/>
      <c r="AD348" s="61" t="s">
        <v>14967</v>
      </c>
      <c r="AE348" s="61" t="s">
        <v>14968</v>
      </c>
      <c r="AF348" s="61"/>
      <c r="AG348" s="61"/>
      <c r="AH348" s="63"/>
      <c r="AI348" s="63"/>
      <c r="AJ348" s="63"/>
      <c r="AK348" s="61" t="s">
        <v>14969</v>
      </c>
      <c r="AL348" s="61"/>
      <c r="AM348" s="61"/>
      <c r="AN348" s="61"/>
      <c r="AO348" s="61"/>
      <c r="AP348" s="61"/>
      <c r="AQ348" s="61"/>
      <c r="AR348" s="61"/>
      <c r="AS348" s="61"/>
      <c r="AT348" s="61"/>
      <c r="AU348" s="61"/>
      <c r="AV348" s="63"/>
      <c r="AW348" s="61"/>
      <c r="AX348" s="61" t="s">
        <v>68</v>
      </c>
      <c r="AY348" s="61">
        <v>2023</v>
      </c>
      <c r="AZ348" s="61">
        <v>5</v>
      </c>
      <c r="BA348" s="66"/>
    </row>
    <row r="349" spans="1:53" ht="150">
      <c r="A349" s="66">
        <v>2050</v>
      </c>
      <c r="B349" s="66" t="s">
        <v>54</v>
      </c>
      <c r="C349" s="67" t="s">
        <v>55</v>
      </c>
      <c r="D349" s="66" t="s">
        <v>4887</v>
      </c>
      <c r="E349" s="68" t="s">
        <v>14970</v>
      </c>
      <c r="F349" s="66">
        <v>1</v>
      </c>
      <c r="G349" s="66" t="s">
        <v>58</v>
      </c>
      <c r="H349" s="69">
        <v>45070.502534722225</v>
      </c>
      <c r="I349" s="69">
        <v>45070.508310185185</v>
      </c>
      <c r="J349" s="66" t="s">
        <v>3538</v>
      </c>
      <c r="K349" s="66" t="s">
        <v>3539</v>
      </c>
      <c r="L349" s="66" t="s">
        <v>3873</v>
      </c>
      <c r="M349" s="66" t="s">
        <v>57</v>
      </c>
      <c r="N349" s="66" t="s">
        <v>112</v>
      </c>
      <c r="O349" s="66" t="s">
        <v>3704</v>
      </c>
      <c r="P349" s="66"/>
      <c r="Q349" s="68"/>
      <c r="R349" s="66"/>
      <c r="S349" s="66"/>
      <c r="T349" s="66"/>
      <c r="U349" s="68"/>
      <c r="V349" s="66"/>
      <c r="W349" s="68"/>
      <c r="X349" s="68"/>
      <c r="Y349" s="33" t="s">
        <v>203</v>
      </c>
      <c r="Z349" s="66" t="s">
        <v>85</v>
      </c>
      <c r="AA349" s="66" t="s">
        <v>14971</v>
      </c>
      <c r="AB349" s="68"/>
      <c r="AC349" s="33" t="s">
        <v>14972</v>
      </c>
      <c r="AD349" s="66"/>
      <c r="AE349" s="66"/>
      <c r="AF349" s="66"/>
      <c r="AG349" s="66"/>
      <c r="AH349" s="68"/>
      <c r="AI349" s="68"/>
      <c r="AJ349" s="68"/>
      <c r="AK349" s="66"/>
      <c r="AL349" s="66"/>
      <c r="AM349" s="66"/>
      <c r="AN349" s="66"/>
      <c r="AO349" s="66"/>
      <c r="AP349" s="66"/>
      <c r="AQ349" s="66"/>
      <c r="AR349" s="66"/>
      <c r="AS349" s="66"/>
      <c r="AT349" s="66"/>
      <c r="AU349" s="66"/>
      <c r="AV349" s="68"/>
      <c r="AW349" s="66"/>
      <c r="AX349" s="66" t="s">
        <v>68</v>
      </c>
      <c r="AY349" s="66">
        <v>2023</v>
      </c>
      <c r="AZ349" s="66">
        <v>5</v>
      </c>
      <c r="BA349" s="66"/>
    </row>
    <row r="350" spans="1:53" ht="120">
      <c r="A350" s="61">
        <v>2051</v>
      </c>
      <c r="B350" s="61" t="s">
        <v>2236</v>
      </c>
      <c r="C350" s="62" t="s">
        <v>55</v>
      </c>
      <c r="D350" s="61" t="s">
        <v>4836</v>
      </c>
      <c r="E350" s="63" t="s">
        <v>14973</v>
      </c>
      <c r="F350" s="61">
        <v>1</v>
      </c>
      <c r="G350" s="61" t="s">
        <v>8462</v>
      </c>
      <c r="H350" s="64">
        <v>45070.537835648145</v>
      </c>
      <c r="I350" s="64">
        <v>45070.546655092592</v>
      </c>
      <c r="J350" s="61" t="s">
        <v>108</v>
      </c>
      <c r="K350" s="61" t="s">
        <v>109</v>
      </c>
      <c r="L350" s="61" t="s">
        <v>3784</v>
      </c>
      <c r="M350" s="61" t="s">
        <v>123</v>
      </c>
      <c r="N350" s="61"/>
      <c r="O350" s="61" t="s">
        <v>3704</v>
      </c>
      <c r="P350" s="61"/>
      <c r="Q350" s="63"/>
      <c r="R350" s="61"/>
      <c r="S350" s="61"/>
      <c r="T350" s="61"/>
      <c r="U350" s="63"/>
      <c r="V350" s="61"/>
      <c r="W350" s="63"/>
      <c r="X350" s="63"/>
      <c r="Y350" s="65" t="s">
        <v>5080</v>
      </c>
      <c r="Z350" s="61" t="s">
        <v>114</v>
      </c>
      <c r="AA350" s="61"/>
      <c r="AB350" s="65" t="s">
        <v>14974</v>
      </c>
      <c r="AC350" s="63"/>
      <c r="AD350" s="61"/>
      <c r="AE350" s="61"/>
      <c r="AF350" s="61"/>
      <c r="AG350" s="61"/>
      <c r="AH350" s="63"/>
      <c r="AI350" s="63"/>
      <c r="AJ350" s="63"/>
      <c r="AK350" s="61"/>
      <c r="AL350" s="61"/>
      <c r="AM350" s="61"/>
      <c r="AN350" s="61"/>
      <c r="AO350" s="61"/>
      <c r="AP350" s="61"/>
      <c r="AQ350" s="61"/>
      <c r="AR350" s="61"/>
      <c r="AS350" s="61"/>
      <c r="AT350" s="61"/>
      <c r="AU350" s="61"/>
      <c r="AV350" s="63"/>
      <c r="AW350" s="61"/>
      <c r="AX350" s="61" t="s">
        <v>68</v>
      </c>
      <c r="AY350" s="61">
        <v>2023</v>
      </c>
      <c r="AZ350" s="61">
        <v>5</v>
      </c>
      <c r="BA350" s="66"/>
    </row>
    <row r="351" spans="1:53" ht="75">
      <c r="A351" s="66">
        <v>2052</v>
      </c>
      <c r="B351" s="66" t="s">
        <v>78</v>
      </c>
      <c r="C351" s="67" t="s">
        <v>55</v>
      </c>
      <c r="D351" s="66" t="s">
        <v>4887</v>
      </c>
      <c r="E351" s="68" t="s">
        <v>14975</v>
      </c>
      <c r="F351" s="66"/>
      <c r="G351" s="66" t="s">
        <v>13906</v>
      </c>
      <c r="H351" s="69">
        <v>45070.610844907409</v>
      </c>
      <c r="I351" s="69">
        <v>45070.611354166664</v>
      </c>
      <c r="J351" s="66" t="s">
        <v>1155</v>
      </c>
      <c r="K351" s="66" t="s">
        <v>1156</v>
      </c>
      <c r="L351" s="66" t="s">
        <v>4099</v>
      </c>
      <c r="M351" s="66" t="s">
        <v>57</v>
      </c>
      <c r="N351" s="66" t="s">
        <v>758</v>
      </c>
      <c r="O351" s="66" t="s">
        <v>3822</v>
      </c>
      <c r="P351" s="66"/>
      <c r="Q351" s="68"/>
      <c r="R351" s="66"/>
      <c r="S351" s="66"/>
      <c r="T351" s="66"/>
      <c r="U351" s="68"/>
      <c r="V351" s="66"/>
      <c r="W351" s="68"/>
      <c r="X351" s="68"/>
      <c r="Y351" s="68"/>
      <c r="Z351" s="66"/>
      <c r="AA351" s="66"/>
      <c r="AB351" s="68"/>
      <c r="AC351" s="68"/>
      <c r="AD351" s="33" t="s">
        <v>14976</v>
      </c>
      <c r="AE351" s="66" t="s">
        <v>14977</v>
      </c>
      <c r="AF351" s="66"/>
      <c r="AG351" s="66"/>
      <c r="AH351" s="68"/>
      <c r="AI351" s="68"/>
      <c r="AJ351" s="68"/>
      <c r="AK351" s="66"/>
      <c r="AL351" s="66"/>
      <c r="AM351" s="66"/>
      <c r="AN351" s="66"/>
      <c r="AO351" s="66"/>
      <c r="AP351" s="66"/>
      <c r="AQ351" s="66"/>
      <c r="AR351" s="66"/>
      <c r="AS351" s="66"/>
      <c r="AT351" s="66"/>
      <c r="AU351" s="66"/>
      <c r="AV351" s="68"/>
      <c r="AW351" s="66"/>
      <c r="AX351" s="66" t="s">
        <v>68</v>
      </c>
      <c r="AY351" s="66">
        <v>2023</v>
      </c>
      <c r="AZ351" s="66">
        <v>5</v>
      </c>
      <c r="BA351" s="66"/>
    </row>
    <row r="352" spans="1:53" ht="135">
      <c r="A352" s="61">
        <v>2053</v>
      </c>
      <c r="B352" s="61" t="s">
        <v>278</v>
      </c>
      <c r="C352" s="62" t="s">
        <v>55</v>
      </c>
      <c r="D352" s="61"/>
      <c r="E352" s="70" t="s">
        <v>14978</v>
      </c>
      <c r="F352" s="61">
        <v>1</v>
      </c>
      <c r="G352" s="61" t="s">
        <v>279</v>
      </c>
      <c r="H352" s="64">
        <v>45070.615555555552</v>
      </c>
      <c r="I352" s="64">
        <v>45070.621238425927</v>
      </c>
      <c r="J352" s="61" t="s">
        <v>3422</v>
      </c>
      <c r="K352" s="61" t="s">
        <v>3423</v>
      </c>
      <c r="L352" s="61" t="s">
        <v>3711</v>
      </c>
      <c r="M352" s="61" t="s">
        <v>57</v>
      </c>
      <c r="N352" s="61" t="s">
        <v>758</v>
      </c>
      <c r="O352" s="61" t="s">
        <v>3704</v>
      </c>
      <c r="P352" s="61"/>
      <c r="Q352" s="63"/>
      <c r="R352" s="61"/>
      <c r="S352" s="61"/>
      <c r="T352" s="61"/>
      <c r="U352" s="63"/>
      <c r="V352" s="61"/>
      <c r="W352" s="63"/>
      <c r="X352" s="63"/>
      <c r="Y352" s="63" t="s">
        <v>811</v>
      </c>
      <c r="Z352" s="61" t="s">
        <v>85</v>
      </c>
      <c r="AA352" s="61" t="s">
        <v>14979</v>
      </c>
      <c r="AB352" s="63"/>
      <c r="AC352" s="65" t="s">
        <v>14980</v>
      </c>
      <c r="AD352" s="61"/>
      <c r="AE352" s="61"/>
      <c r="AF352" s="61"/>
      <c r="AG352" s="61"/>
      <c r="AH352" s="63"/>
      <c r="AI352" s="63"/>
      <c r="AJ352" s="63"/>
      <c r="AK352" s="61"/>
      <c r="AL352" s="61"/>
      <c r="AM352" s="61"/>
      <c r="AN352" s="61"/>
      <c r="AO352" s="61"/>
      <c r="AP352" s="61"/>
      <c r="AQ352" s="61"/>
      <c r="AR352" s="61"/>
      <c r="AS352" s="61"/>
      <c r="AT352" s="61"/>
      <c r="AU352" s="61"/>
      <c r="AV352" s="63"/>
      <c r="AW352" s="61"/>
      <c r="AX352" s="61" t="s">
        <v>68</v>
      </c>
      <c r="AY352" s="61">
        <v>2023</v>
      </c>
      <c r="AZ352" s="61">
        <v>5</v>
      </c>
      <c r="BA352" s="66"/>
    </row>
    <row r="353" spans="1:53" ht="105">
      <c r="A353" s="66">
        <v>2054</v>
      </c>
      <c r="B353" s="66" t="s">
        <v>278</v>
      </c>
      <c r="C353" s="67" t="s">
        <v>55</v>
      </c>
      <c r="D353" s="66"/>
      <c r="E353" s="75" t="s">
        <v>14981</v>
      </c>
      <c r="F353" s="66">
        <v>10</v>
      </c>
      <c r="G353" s="66" t="s">
        <v>279</v>
      </c>
      <c r="H353" s="69">
        <v>45070.728437500002</v>
      </c>
      <c r="I353" s="69">
        <v>45070.729444444441</v>
      </c>
      <c r="J353" s="66" t="s">
        <v>3418</v>
      </c>
      <c r="K353" s="66" t="s">
        <v>3419</v>
      </c>
      <c r="L353" s="66" t="s">
        <v>3784</v>
      </c>
      <c r="M353" s="66" t="s">
        <v>123</v>
      </c>
      <c r="N353" s="66"/>
      <c r="O353" s="66" t="s">
        <v>3704</v>
      </c>
      <c r="P353" s="66"/>
      <c r="Q353" s="68"/>
      <c r="R353" s="66"/>
      <c r="S353" s="66"/>
      <c r="T353" s="66"/>
      <c r="U353" s="68"/>
      <c r="V353" s="66"/>
      <c r="W353" s="68"/>
      <c r="X353" s="68"/>
      <c r="Y353" s="68" t="s">
        <v>14982</v>
      </c>
      <c r="Z353" s="66" t="s">
        <v>85</v>
      </c>
      <c r="AA353" s="66" t="s">
        <v>14983</v>
      </c>
      <c r="AB353" s="68"/>
      <c r="AC353" s="68"/>
      <c r="AD353" s="66"/>
      <c r="AE353" s="66"/>
      <c r="AF353" s="66"/>
      <c r="AG353" s="66"/>
      <c r="AH353" s="68"/>
      <c r="AI353" s="68"/>
      <c r="AJ353" s="68"/>
      <c r="AK353" s="66"/>
      <c r="AL353" s="66"/>
      <c r="AM353" s="66"/>
      <c r="AN353" s="66"/>
      <c r="AO353" s="66"/>
      <c r="AP353" s="66"/>
      <c r="AQ353" s="66"/>
      <c r="AR353" s="66"/>
      <c r="AS353" s="66"/>
      <c r="AT353" s="66"/>
      <c r="AU353" s="66"/>
      <c r="AV353" s="68"/>
      <c r="AW353" s="66"/>
      <c r="AX353" s="66" t="s">
        <v>68</v>
      </c>
      <c r="AY353" s="66">
        <v>2023</v>
      </c>
      <c r="AZ353" s="66">
        <v>5</v>
      </c>
      <c r="BA353" s="66"/>
    </row>
    <row r="354" spans="1:53" ht="150">
      <c r="A354" s="61">
        <v>2055</v>
      </c>
      <c r="B354" s="61" t="s">
        <v>54</v>
      </c>
      <c r="C354" s="62" t="s">
        <v>55</v>
      </c>
      <c r="D354" s="61" t="s">
        <v>4887</v>
      </c>
      <c r="E354" s="63" t="s">
        <v>14984</v>
      </c>
      <c r="F354" s="61">
        <v>4</v>
      </c>
      <c r="G354" s="61" t="s">
        <v>58</v>
      </c>
      <c r="H354" s="64">
        <v>45070.783668981479</v>
      </c>
      <c r="I354" s="64">
        <v>45070.789942129632</v>
      </c>
      <c r="J354" s="61" t="s">
        <v>3538</v>
      </c>
      <c r="K354" s="61" t="s">
        <v>3539</v>
      </c>
      <c r="L354" s="61" t="s">
        <v>3799</v>
      </c>
      <c r="M354" s="61" t="s">
        <v>57</v>
      </c>
      <c r="N354" s="61" t="s">
        <v>112</v>
      </c>
      <c r="O354" s="61" t="s">
        <v>3704</v>
      </c>
      <c r="P354" s="61"/>
      <c r="Q354" s="63"/>
      <c r="R354" s="61"/>
      <c r="S354" s="61"/>
      <c r="T354" s="61"/>
      <c r="U354" s="63"/>
      <c r="V354" s="61"/>
      <c r="W354" s="63"/>
      <c r="X354" s="63"/>
      <c r="Y354" s="63" t="s">
        <v>14985</v>
      </c>
      <c r="Z354" s="61" t="s">
        <v>85</v>
      </c>
      <c r="AA354" s="61" t="s">
        <v>14986</v>
      </c>
      <c r="AB354" s="63"/>
      <c r="AC354" s="65" t="s">
        <v>14987</v>
      </c>
      <c r="AD354" s="61"/>
      <c r="AE354" s="61"/>
      <c r="AF354" s="61"/>
      <c r="AG354" s="61"/>
      <c r="AH354" s="63"/>
      <c r="AI354" s="63"/>
      <c r="AJ354" s="63"/>
      <c r="AK354" s="61"/>
      <c r="AL354" s="61"/>
      <c r="AM354" s="61"/>
      <c r="AN354" s="61"/>
      <c r="AO354" s="61"/>
      <c r="AP354" s="61"/>
      <c r="AQ354" s="61"/>
      <c r="AR354" s="61"/>
      <c r="AS354" s="61"/>
      <c r="AT354" s="61"/>
      <c r="AU354" s="61"/>
      <c r="AV354" s="63"/>
      <c r="AW354" s="61"/>
      <c r="AX354" s="61" t="s">
        <v>68</v>
      </c>
      <c r="AY354" s="61">
        <v>2023</v>
      </c>
      <c r="AZ354" s="61">
        <v>5</v>
      </c>
      <c r="BA354" s="66"/>
    </row>
    <row r="355" spans="1:53" ht="135">
      <c r="A355" s="66">
        <v>2056</v>
      </c>
      <c r="B355" s="66" t="s">
        <v>54</v>
      </c>
      <c r="C355" s="67" t="s">
        <v>55</v>
      </c>
      <c r="D355" s="66" t="s">
        <v>4836</v>
      </c>
      <c r="E355" s="68" t="s">
        <v>14988</v>
      </c>
      <c r="F355" s="66">
        <v>4</v>
      </c>
      <c r="G355" s="66" t="s">
        <v>58</v>
      </c>
      <c r="H355" s="69">
        <v>45070.789988425924</v>
      </c>
      <c r="I355" s="69">
        <v>45070.796747685185</v>
      </c>
      <c r="J355" s="66" t="s">
        <v>3538</v>
      </c>
      <c r="K355" s="66" t="s">
        <v>3539</v>
      </c>
      <c r="L355" s="66" t="s">
        <v>3799</v>
      </c>
      <c r="M355" s="66" t="s">
        <v>57</v>
      </c>
      <c r="N355" s="66" t="s">
        <v>112</v>
      </c>
      <c r="O355" s="66" t="s">
        <v>3704</v>
      </c>
      <c r="P355" s="66"/>
      <c r="Q355" s="68"/>
      <c r="R355" s="66"/>
      <c r="S355" s="66"/>
      <c r="T355" s="66"/>
      <c r="U355" s="68"/>
      <c r="V355" s="66"/>
      <c r="W355" s="68"/>
      <c r="X355" s="68"/>
      <c r="Y355" s="68" t="s">
        <v>14989</v>
      </c>
      <c r="Z355" s="66" t="s">
        <v>85</v>
      </c>
      <c r="AA355" s="66" t="s">
        <v>14990</v>
      </c>
      <c r="AB355" s="68"/>
      <c r="AC355" s="33" t="s">
        <v>14991</v>
      </c>
      <c r="AD355" s="66"/>
      <c r="AE355" s="66"/>
      <c r="AF355" s="66"/>
      <c r="AG355" s="66"/>
      <c r="AH355" s="68"/>
      <c r="AI355" s="68"/>
      <c r="AJ355" s="68"/>
      <c r="AK355" s="66"/>
      <c r="AL355" s="66"/>
      <c r="AM355" s="66"/>
      <c r="AN355" s="66"/>
      <c r="AO355" s="66"/>
      <c r="AP355" s="66"/>
      <c r="AQ355" s="66"/>
      <c r="AR355" s="66"/>
      <c r="AS355" s="66"/>
      <c r="AT355" s="66"/>
      <c r="AU355" s="66"/>
      <c r="AV355" s="68"/>
      <c r="AW355" s="66"/>
      <c r="AX355" s="66" t="s">
        <v>68</v>
      </c>
      <c r="AY355" s="66">
        <v>2023</v>
      </c>
      <c r="AZ355" s="66">
        <v>5</v>
      </c>
      <c r="BA355" s="66"/>
    </row>
    <row r="356" spans="1:53" ht="135">
      <c r="A356" s="61">
        <v>2057</v>
      </c>
      <c r="B356" s="61" t="s">
        <v>2236</v>
      </c>
      <c r="C356" s="62" t="s">
        <v>55</v>
      </c>
      <c r="D356" s="61" t="s">
        <v>5152</v>
      </c>
      <c r="E356" s="63" t="s">
        <v>14992</v>
      </c>
      <c r="F356" s="61">
        <v>10</v>
      </c>
      <c r="G356" s="61" t="s">
        <v>8462</v>
      </c>
      <c r="H356" s="64">
        <v>45071.405925925923</v>
      </c>
      <c r="I356" s="64">
        <v>45071.407488425924</v>
      </c>
      <c r="J356" s="61" t="s">
        <v>657</v>
      </c>
      <c r="K356" s="61" t="s">
        <v>658</v>
      </c>
      <c r="L356" s="61" t="s">
        <v>3716</v>
      </c>
      <c r="M356" s="61" t="s">
        <v>57</v>
      </c>
      <c r="N356" s="61" t="s">
        <v>107</v>
      </c>
      <c r="O356" s="61" t="s">
        <v>3704</v>
      </c>
      <c r="P356" s="61"/>
      <c r="Q356" s="63"/>
      <c r="R356" s="61"/>
      <c r="S356" s="61"/>
      <c r="T356" s="61"/>
      <c r="U356" s="63"/>
      <c r="V356" s="61"/>
      <c r="W356" s="63"/>
      <c r="X356" s="63"/>
      <c r="Y356" s="65" t="s">
        <v>14993</v>
      </c>
      <c r="Z356" s="61" t="s">
        <v>85</v>
      </c>
      <c r="AA356" s="61" t="s">
        <v>14994</v>
      </c>
      <c r="AB356" s="63"/>
      <c r="AC356" s="65" t="s">
        <v>14995</v>
      </c>
      <c r="AD356" s="61"/>
      <c r="AE356" s="61"/>
      <c r="AF356" s="61"/>
      <c r="AG356" s="61"/>
      <c r="AH356" s="63"/>
      <c r="AI356" s="63"/>
      <c r="AJ356" s="63"/>
      <c r="AK356" s="61"/>
      <c r="AL356" s="61"/>
      <c r="AM356" s="61"/>
      <c r="AN356" s="61"/>
      <c r="AO356" s="61"/>
      <c r="AP356" s="61"/>
      <c r="AQ356" s="61"/>
      <c r="AR356" s="61"/>
      <c r="AS356" s="61"/>
      <c r="AT356" s="61"/>
      <c r="AU356" s="61"/>
      <c r="AV356" s="63"/>
      <c r="AW356" s="61"/>
      <c r="AX356" s="61" t="s">
        <v>68</v>
      </c>
      <c r="AY356" s="61">
        <v>2023</v>
      </c>
      <c r="AZ356" s="61">
        <v>5</v>
      </c>
      <c r="BA356" s="66"/>
    </row>
    <row r="357" spans="1:53" ht="135">
      <c r="A357" s="66">
        <v>2058</v>
      </c>
      <c r="B357" s="66" t="s">
        <v>4308</v>
      </c>
      <c r="C357" s="67" t="s">
        <v>55</v>
      </c>
      <c r="D357" s="66" t="s">
        <v>4887</v>
      </c>
      <c r="E357" s="68" t="s">
        <v>14996</v>
      </c>
      <c r="F357" s="66">
        <v>44</v>
      </c>
      <c r="G357" s="66" t="s">
        <v>4310</v>
      </c>
      <c r="H357" s="69">
        <v>45071.40488425926</v>
      </c>
      <c r="I357" s="69">
        <v>45071.408148148148</v>
      </c>
      <c r="J357" s="66" t="s">
        <v>5704</v>
      </c>
      <c r="K357" s="66" t="s">
        <v>5705</v>
      </c>
      <c r="L357" s="66" t="s">
        <v>3787</v>
      </c>
      <c r="M357" s="66" t="s">
        <v>57</v>
      </c>
      <c r="N357" s="66" t="s">
        <v>112</v>
      </c>
      <c r="O357" s="66" t="s">
        <v>3704</v>
      </c>
      <c r="P357" s="66"/>
      <c r="Q357" s="68"/>
      <c r="R357" s="66"/>
      <c r="S357" s="66"/>
      <c r="T357" s="66"/>
      <c r="U357" s="68"/>
      <c r="V357" s="66"/>
      <c r="W357" s="68"/>
      <c r="X357" s="68"/>
      <c r="Y357" s="68" t="s">
        <v>6505</v>
      </c>
      <c r="Z357" s="66" t="s">
        <v>85</v>
      </c>
      <c r="AA357" s="66" t="s">
        <v>14997</v>
      </c>
      <c r="AB357" s="68"/>
      <c r="AC357" s="68" t="s">
        <v>14998</v>
      </c>
      <c r="AD357" s="66"/>
      <c r="AE357" s="66"/>
      <c r="AF357" s="66"/>
      <c r="AG357" s="66"/>
      <c r="AH357" s="68"/>
      <c r="AI357" s="68"/>
      <c r="AJ357" s="68"/>
      <c r="AK357" s="66"/>
      <c r="AL357" s="66"/>
      <c r="AM357" s="66"/>
      <c r="AN357" s="66"/>
      <c r="AO357" s="66"/>
      <c r="AP357" s="66"/>
      <c r="AQ357" s="66"/>
      <c r="AR357" s="66"/>
      <c r="AS357" s="66"/>
      <c r="AT357" s="66"/>
      <c r="AU357" s="66"/>
      <c r="AV357" s="68"/>
      <c r="AW357" s="66"/>
      <c r="AX357" s="66" t="s">
        <v>68</v>
      </c>
      <c r="AY357" s="66">
        <v>2023</v>
      </c>
      <c r="AZ357" s="66">
        <v>5</v>
      </c>
      <c r="BA357" s="66"/>
    </row>
    <row r="358" spans="1:53" ht="120">
      <c r="A358" s="61">
        <v>2059</v>
      </c>
      <c r="B358" s="61" t="s">
        <v>1186</v>
      </c>
      <c r="C358" s="62" t="s">
        <v>55</v>
      </c>
      <c r="D358" s="61" t="s">
        <v>4887</v>
      </c>
      <c r="E358" s="63" t="s">
        <v>14999</v>
      </c>
      <c r="F358" s="61">
        <v>57</v>
      </c>
      <c r="G358" s="61" t="s">
        <v>1187</v>
      </c>
      <c r="H358" s="64">
        <v>45071.493414351855</v>
      </c>
      <c r="I358" s="64">
        <v>45071.495034722226</v>
      </c>
      <c r="J358" s="61" t="s">
        <v>281</v>
      </c>
      <c r="K358" s="61" t="s">
        <v>282</v>
      </c>
      <c r="L358" s="61" t="s">
        <v>3835</v>
      </c>
      <c r="M358" s="61" t="s">
        <v>57</v>
      </c>
      <c r="N358" s="61" t="s">
        <v>112</v>
      </c>
      <c r="O358" s="61" t="s">
        <v>3806</v>
      </c>
      <c r="P358" s="61"/>
      <c r="Q358" s="63"/>
      <c r="R358" s="61"/>
      <c r="S358" s="61"/>
      <c r="T358" s="61"/>
      <c r="U358" s="63"/>
      <c r="V358" s="61"/>
      <c r="W358" s="63"/>
      <c r="X358" s="63"/>
      <c r="Y358" s="63"/>
      <c r="Z358" s="61"/>
      <c r="AA358" s="61"/>
      <c r="AB358" s="63"/>
      <c r="AC358" s="63"/>
      <c r="AD358" s="61"/>
      <c r="AE358" s="61"/>
      <c r="AF358" s="61"/>
      <c r="AG358" s="61"/>
      <c r="AH358" s="63"/>
      <c r="AI358" s="65" t="s">
        <v>15000</v>
      </c>
      <c r="AJ358" s="65" t="s">
        <v>15001</v>
      </c>
      <c r="AK358" s="61"/>
      <c r="AL358" s="61"/>
      <c r="AM358" s="61"/>
      <c r="AN358" s="61"/>
      <c r="AO358" s="61"/>
      <c r="AP358" s="61"/>
      <c r="AQ358" s="61"/>
      <c r="AR358" s="61"/>
      <c r="AS358" s="61"/>
      <c r="AT358" s="61"/>
      <c r="AU358" s="61"/>
      <c r="AV358" s="63"/>
      <c r="AW358" s="61"/>
      <c r="AX358" s="61" t="s">
        <v>68</v>
      </c>
      <c r="AY358" s="61">
        <v>2023</v>
      </c>
      <c r="AZ358" s="61">
        <v>5</v>
      </c>
      <c r="BA358" s="66"/>
    </row>
    <row r="359" spans="1:53" ht="90">
      <c r="A359" s="66">
        <v>2060</v>
      </c>
      <c r="B359" s="66" t="s">
        <v>278</v>
      </c>
      <c r="C359" s="67" t="s">
        <v>55</v>
      </c>
      <c r="D359" s="66"/>
      <c r="E359" s="75" t="s">
        <v>15002</v>
      </c>
      <c r="F359" s="66">
        <v>7</v>
      </c>
      <c r="G359" s="66" t="s">
        <v>279</v>
      </c>
      <c r="H359" s="69">
        <v>45071.636018518519</v>
      </c>
      <c r="I359" s="69">
        <v>45071.636944444443</v>
      </c>
      <c r="J359" s="66" t="s">
        <v>108</v>
      </c>
      <c r="K359" s="66" t="s">
        <v>109</v>
      </c>
      <c r="L359" s="66" t="s">
        <v>4143</v>
      </c>
      <c r="M359" s="66" t="s">
        <v>57</v>
      </c>
      <c r="N359" s="66" t="s">
        <v>107</v>
      </c>
      <c r="O359" s="66" t="s">
        <v>3704</v>
      </c>
      <c r="P359" s="66"/>
      <c r="Q359" s="68"/>
      <c r="R359" s="66"/>
      <c r="S359" s="66"/>
      <c r="T359" s="66"/>
      <c r="U359" s="68"/>
      <c r="V359" s="66"/>
      <c r="W359" s="68"/>
      <c r="X359" s="68"/>
      <c r="Y359" s="68" t="s">
        <v>932</v>
      </c>
      <c r="Z359" s="66" t="s">
        <v>85</v>
      </c>
      <c r="AA359" s="66" t="s">
        <v>15003</v>
      </c>
      <c r="AB359" s="68"/>
      <c r="AC359" s="68"/>
      <c r="AD359" s="66"/>
      <c r="AE359" s="66"/>
      <c r="AF359" s="66"/>
      <c r="AG359" s="66"/>
      <c r="AH359" s="68"/>
      <c r="AI359" s="68"/>
      <c r="AJ359" s="68"/>
      <c r="AK359" s="66"/>
      <c r="AL359" s="66"/>
      <c r="AM359" s="66"/>
      <c r="AN359" s="66"/>
      <c r="AO359" s="66"/>
      <c r="AP359" s="66"/>
      <c r="AQ359" s="66"/>
      <c r="AR359" s="66"/>
      <c r="AS359" s="66"/>
      <c r="AT359" s="66"/>
      <c r="AU359" s="66"/>
      <c r="AV359" s="68"/>
      <c r="AW359" s="66"/>
      <c r="AX359" s="66" t="s">
        <v>68</v>
      </c>
      <c r="AY359" s="66">
        <v>2023</v>
      </c>
      <c r="AZ359" s="66">
        <v>5</v>
      </c>
      <c r="BA359" s="66"/>
    </row>
    <row r="360" spans="1:53" ht="90">
      <c r="A360" s="61">
        <v>2061</v>
      </c>
      <c r="B360" s="61" t="s">
        <v>278</v>
      </c>
      <c r="C360" s="62" t="s">
        <v>55</v>
      </c>
      <c r="D360" s="61"/>
      <c r="E360" s="70" t="s">
        <v>15004</v>
      </c>
      <c r="F360" s="61">
        <v>7</v>
      </c>
      <c r="G360" s="61" t="s">
        <v>279</v>
      </c>
      <c r="H360" s="64">
        <v>45071.636967592596</v>
      </c>
      <c r="I360" s="64">
        <v>45071.637407407405</v>
      </c>
      <c r="J360" s="61" t="s">
        <v>108</v>
      </c>
      <c r="K360" s="61" t="s">
        <v>109</v>
      </c>
      <c r="L360" s="61" t="s">
        <v>4143</v>
      </c>
      <c r="M360" s="61" t="s">
        <v>57</v>
      </c>
      <c r="N360" s="61" t="s">
        <v>107</v>
      </c>
      <c r="O360" s="61" t="s">
        <v>3704</v>
      </c>
      <c r="P360" s="61"/>
      <c r="Q360" s="63"/>
      <c r="R360" s="61"/>
      <c r="S360" s="61"/>
      <c r="T360" s="61"/>
      <c r="U360" s="63"/>
      <c r="V360" s="61"/>
      <c r="W360" s="63"/>
      <c r="X360" s="63"/>
      <c r="Y360" s="65" t="s">
        <v>14967</v>
      </c>
      <c r="Z360" s="61" t="s">
        <v>85</v>
      </c>
      <c r="AA360" s="61" t="s">
        <v>15003</v>
      </c>
      <c r="AB360" s="63"/>
      <c r="AC360" s="63"/>
      <c r="AD360" s="61"/>
      <c r="AE360" s="61"/>
      <c r="AF360" s="61"/>
      <c r="AG360" s="61"/>
      <c r="AH360" s="63"/>
      <c r="AI360" s="63"/>
      <c r="AJ360" s="63"/>
      <c r="AK360" s="61"/>
      <c r="AL360" s="61"/>
      <c r="AM360" s="61"/>
      <c r="AN360" s="61"/>
      <c r="AO360" s="61"/>
      <c r="AP360" s="61"/>
      <c r="AQ360" s="61"/>
      <c r="AR360" s="61"/>
      <c r="AS360" s="61"/>
      <c r="AT360" s="61"/>
      <c r="AU360" s="61"/>
      <c r="AV360" s="63"/>
      <c r="AW360" s="61"/>
      <c r="AX360" s="61" t="s">
        <v>68</v>
      </c>
      <c r="AY360" s="61">
        <v>2023</v>
      </c>
      <c r="AZ360" s="61">
        <v>5</v>
      </c>
      <c r="BA360" s="66"/>
    </row>
    <row r="361" spans="1:53" ht="210">
      <c r="A361" s="66">
        <v>2062</v>
      </c>
      <c r="B361" s="66" t="s">
        <v>2236</v>
      </c>
      <c r="C361" s="67" t="s">
        <v>55</v>
      </c>
      <c r="D361" s="66" t="s">
        <v>4836</v>
      </c>
      <c r="E361" s="68" t="s">
        <v>15005</v>
      </c>
      <c r="F361" s="66">
        <v>8</v>
      </c>
      <c r="G361" s="66" t="s">
        <v>8462</v>
      </c>
      <c r="H361" s="69">
        <v>45071.656689814816</v>
      </c>
      <c r="I361" s="69">
        <v>45071.656863425924</v>
      </c>
      <c r="J361" s="66" t="s">
        <v>108</v>
      </c>
      <c r="K361" s="66" t="s">
        <v>109</v>
      </c>
      <c r="L361" s="66" t="s">
        <v>4143</v>
      </c>
      <c r="M361" s="66" t="s">
        <v>57</v>
      </c>
      <c r="N361" s="66" t="s">
        <v>107</v>
      </c>
      <c r="O361" s="66" t="s">
        <v>3704</v>
      </c>
      <c r="P361" s="66"/>
      <c r="Q361" s="68"/>
      <c r="R361" s="66"/>
      <c r="S361" s="66"/>
      <c r="T361" s="66"/>
      <c r="U361" s="68"/>
      <c r="V361" s="66"/>
      <c r="W361" s="68"/>
      <c r="X361" s="68"/>
      <c r="Y361" s="33" t="s">
        <v>392</v>
      </c>
      <c r="Z361" s="66" t="s">
        <v>114</v>
      </c>
      <c r="AA361" s="66"/>
      <c r="AB361" s="33" t="s">
        <v>15006</v>
      </c>
      <c r="AC361" s="68"/>
      <c r="AD361" s="66"/>
      <c r="AE361" s="66"/>
      <c r="AF361" s="66"/>
      <c r="AG361" s="66"/>
      <c r="AH361" s="68"/>
      <c r="AI361" s="68"/>
      <c r="AJ361" s="68"/>
      <c r="AK361" s="66"/>
      <c r="AL361" s="66"/>
      <c r="AM361" s="66"/>
      <c r="AN361" s="66"/>
      <c r="AO361" s="66"/>
      <c r="AP361" s="66"/>
      <c r="AQ361" s="66"/>
      <c r="AR361" s="66"/>
      <c r="AS361" s="66"/>
      <c r="AT361" s="66"/>
      <c r="AU361" s="66"/>
      <c r="AV361" s="68"/>
      <c r="AW361" s="66"/>
      <c r="AX361" s="66" t="s">
        <v>68</v>
      </c>
      <c r="AY361" s="66">
        <v>2023</v>
      </c>
      <c r="AZ361" s="66">
        <v>5</v>
      </c>
      <c r="BA361" s="66"/>
    </row>
    <row r="362" spans="1:53" ht="90">
      <c r="A362" s="61">
        <v>2063</v>
      </c>
      <c r="B362" s="61" t="s">
        <v>2236</v>
      </c>
      <c r="C362" s="62" t="s">
        <v>55</v>
      </c>
      <c r="D362" s="61" t="s">
        <v>4887</v>
      </c>
      <c r="E362" s="63" t="s">
        <v>15007</v>
      </c>
      <c r="F362" s="61">
        <v>2</v>
      </c>
      <c r="G362" s="61" t="s">
        <v>8462</v>
      </c>
      <c r="H362" s="64">
        <v>45071.698634259257</v>
      </c>
      <c r="I362" s="64">
        <v>45071.700185185182</v>
      </c>
      <c r="J362" s="61" t="s">
        <v>108</v>
      </c>
      <c r="K362" s="61" t="s">
        <v>109</v>
      </c>
      <c r="L362" s="61" t="s">
        <v>3740</v>
      </c>
      <c r="M362" s="61" t="s">
        <v>57</v>
      </c>
      <c r="N362" s="61" t="s">
        <v>107</v>
      </c>
      <c r="O362" s="61" t="s">
        <v>3704</v>
      </c>
      <c r="P362" s="61"/>
      <c r="Q362" s="63"/>
      <c r="R362" s="61"/>
      <c r="S362" s="61"/>
      <c r="T362" s="61"/>
      <c r="U362" s="63"/>
      <c r="V362" s="61"/>
      <c r="W362" s="63"/>
      <c r="X362" s="63"/>
      <c r="Y362" s="65" t="s">
        <v>2789</v>
      </c>
      <c r="Z362" s="61" t="s">
        <v>85</v>
      </c>
      <c r="AA362" s="61" t="s">
        <v>15008</v>
      </c>
      <c r="AB362" s="63"/>
      <c r="AC362" s="63"/>
      <c r="AD362" s="61"/>
      <c r="AE362" s="61"/>
      <c r="AF362" s="61"/>
      <c r="AG362" s="61"/>
      <c r="AH362" s="63"/>
      <c r="AI362" s="63"/>
      <c r="AJ362" s="63"/>
      <c r="AK362" s="61"/>
      <c r="AL362" s="61"/>
      <c r="AM362" s="61"/>
      <c r="AN362" s="61"/>
      <c r="AO362" s="61"/>
      <c r="AP362" s="61"/>
      <c r="AQ362" s="61"/>
      <c r="AR362" s="61"/>
      <c r="AS362" s="61"/>
      <c r="AT362" s="61"/>
      <c r="AU362" s="61"/>
      <c r="AV362" s="63"/>
      <c r="AW362" s="61"/>
      <c r="AX362" s="61" t="s">
        <v>68</v>
      </c>
      <c r="AY362" s="61">
        <v>2023</v>
      </c>
      <c r="AZ362" s="61">
        <v>5</v>
      </c>
      <c r="BA362" s="66"/>
    </row>
    <row r="363" spans="1:53" ht="120">
      <c r="A363" s="66">
        <v>2064</v>
      </c>
      <c r="B363" s="66" t="s">
        <v>1186</v>
      </c>
      <c r="C363" s="67" t="s">
        <v>55</v>
      </c>
      <c r="D363" s="66" t="s">
        <v>4887</v>
      </c>
      <c r="E363" s="68" t="s">
        <v>6149</v>
      </c>
      <c r="F363" s="66">
        <v>1</v>
      </c>
      <c r="G363" s="66" t="s">
        <v>1187</v>
      </c>
      <c r="H363" s="69">
        <v>45072.356307870374</v>
      </c>
      <c r="I363" s="69">
        <v>45072.358518518522</v>
      </c>
      <c r="J363" s="66" t="s">
        <v>3733</v>
      </c>
      <c r="K363" s="66" t="s">
        <v>3734</v>
      </c>
      <c r="L363" s="66" t="s">
        <v>3731</v>
      </c>
      <c r="M363" s="66" t="s">
        <v>177</v>
      </c>
      <c r="N363" s="66"/>
      <c r="O363" s="66" t="s">
        <v>3717</v>
      </c>
      <c r="P363" s="66"/>
      <c r="Q363" s="33" t="s">
        <v>15009</v>
      </c>
      <c r="R363" s="66" t="s">
        <v>4391</v>
      </c>
      <c r="S363" s="66" t="s">
        <v>4391</v>
      </c>
      <c r="T363" s="66" t="s">
        <v>4391</v>
      </c>
      <c r="U363" s="33" t="s">
        <v>4311</v>
      </c>
      <c r="V363" s="66" t="s">
        <v>15010</v>
      </c>
      <c r="W363" s="68"/>
      <c r="X363" s="68"/>
      <c r="Y363" s="68"/>
      <c r="Z363" s="66"/>
      <c r="AA363" s="66"/>
      <c r="AB363" s="68"/>
      <c r="AC363" s="68"/>
      <c r="AD363" s="66"/>
      <c r="AE363" s="66"/>
      <c r="AF363" s="66"/>
      <c r="AG363" s="66"/>
      <c r="AH363" s="68"/>
      <c r="AI363" s="68"/>
      <c r="AJ363" s="68"/>
      <c r="AK363" s="66"/>
      <c r="AL363" s="66"/>
      <c r="AM363" s="66"/>
      <c r="AN363" s="66"/>
      <c r="AO363" s="66"/>
      <c r="AP363" s="66"/>
      <c r="AQ363" s="66"/>
      <c r="AR363" s="66"/>
      <c r="AS363" s="66"/>
      <c r="AT363" s="66"/>
      <c r="AU363" s="66"/>
      <c r="AV363" s="68"/>
      <c r="AW363" s="66"/>
      <c r="AX363" s="66" t="s">
        <v>68</v>
      </c>
      <c r="AY363" s="66">
        <v>2023</v>
      </c>
      <c r="AZ363" s="66">
        <v>5</v>
      </c>
      <c r="BA363" s="66"/>
    </row>
    <row r="364" spans="1:53" ht="135">
      <c r="A364" s="61">
        <v>2065</v>
      </c>
      <c r="B364" s="61" t="s">
        <v>54</v>
      </c>
      <c r="C364" s="62" t="s">
        <v>55</v>
      </c>
      <c r="D364" s="61" t="s">
        <v>4887</v>
      </c>
      <c r="E364" s="63" t="s">
        <v>15011</v>
      </c>
      <c r="F364" s="61">
        <v>1</v>
      </c>
      <c r="G364" s="61" t="s">
        <v>58</v>
      </c>
      <c r="H364" s="64">
        <v>45072.365185185183</v>
      </c>
      <c r="I364" s="64">
        <v>45072.366099537037</v>
      </c>
      <c r="J364" s="61" t="s">
        <v>3538</v>
      </c>
      <c r="K364" s="61" t="s">
        <v>3539</v>
      </c>
      <c r="L364" s="61" t="s">
        <v>3799</v>
      </c>
      <c r="M364" s="61" t="s">
        <v>57</v>
      </c>
      <c r="N364" s="61" t="s">
        <v>112</v>
      </c>
      <c r="O364" s="61" t="s">
        <v>3704</v>
      </c>
      <c r="P364" s="61"/>
      <c r="Q364" s="63"/>
      <c r="R364" s="61"/>
      <c r="S364" s="61"/>
      <c r="T364" s="61"/>
      <c r="U364" s="63"/>
      <c r="V364" s="61"/>
      <c r="W364" s="63"/>
      <c r="X364" s="63"/>
      <c r="Y364" s="65" t="s">
        <v>1788</v>
      </c>
      <c r="Z364" s="61" t="s">
        <v>85</v>
      </c>
      <c r="AA364" s="61" t="s">
        <v>15012</v>
      </c>
      <c r="AB364" s="63"/>
      <c r="AC364" s="65" t="s">
        <v>15013</v>
      </c>
      <c r="AD364" s="61"/>
      <c r="AE364" s="61"/>
      <c r="AF364" s="61"/>
      <c r="AG364" s="61"/>
      <c r="AH364" s="63"/>
      <c r="AI364" s="63"/>
      <c r="AJ364" s="63"/>
      <c r="AK364" s="61"/>
      <c r="AL364" s="61"/>
      <c r="AM364" s="61"/>
      <c r="AN364" s="61"/>
      <c r="AO364" s="61"/>
      <c r="AP364" s="61"/>
      <c r="AQ364" s="61"/>
      <c r="AR364" s="61"/>
      <c r="AS364" s="61"/>
      <c r="AT364" s="61"/>
      <c r="AU364" s="61"/>
      <c r="AV364" s="63"/>
      <c r="AW364" s="61"/>
      <c r="AX364" s="61" t="s">
        <v>68</v>
      </c>
      <c r="AY364" s="61">
        <v>2023</v>
      </c>
      <c r="AZ364" s="61">
        <v>5</v>
      </c>
      <c r="BA364" s="66"/>
    </row>
    <row r="365" spans="1:53" ht="90">
      <c r="A365" s="66">
        <v>2066</v>
      </c>
      <c r="B365" s="66" t="s">
        <v>2236</v>
      </c>
      <c r="C365" s="67" t="s">
        <v>55</v>
      </c>
      <c r="D365" s="66" t="s">
        <v>4887</v>
      </c>
      <c r="E365" s="68" t="s">
        <v>15014</v>
      </c>
      <c r="F365" s="66">
        <v>2</v>
      </c>
      <c r="G365" s="66" t="s">
        <v>8462</v>
      </c>
      <c r="H365" s="69">
        <v>45072.368009259262</v>
      </c>
      <c r="I365" s="69">
        <v>45072.368576388886</v>
      </c>
      <c r="J365" s="66" t="s">
        <v>3430</v>
      </c>
      <c r="K365" s="66" t="s">
        <v>3431</v>
      </c>
      <c r="L365" s="66" t="s">
        <v>8429</v>
      </c>
      <c r="M365" s="66" t="s">
        <v>57</v>
      </c>
      <c r="N365" s="66" t="s">
        <v>112</v>
      </c>
      <c r="O365" s="66" t="s">
        <v>3704</v>
      </c>
      <c r="P365" s="66"/>
      <c r="Q365" s="68"/>
      <c r="R365" s="66"/>
      <c r="S365" s="66"/>
      <c r="T365" s="66"/>
      <c r="U365" s="68"/>
      <c r="V365" s="66"/>
      <c r="W365" s="68"/>
      <c r="X365" s="68"/>
      <c r="Y365" s="33" t="s">
        <v>14787</v>
      </c>
      <c r="Z365" s="66" t="s">
        <v>85</v>
      </c>
      <c r="AA365" s="66" t="s">
        <v>15015</v>
      </c>
      <c r="AB365" s="68"/>
      <c r="AC365" s="68"/>
      <c r="AD365" s="66"/>
      <c r="AE365" s="66"/>
      <c r="AF365" s="66"/>
      <c r="AG365" s="66"/>
      <c r="AH365" s="68"/>
      <c r="AI365" s="68"/>
      <c r="AJ365" s="68"/>
      <c r="AK365" s="66"/>
      <c r="AL365" s="66"/>
      <c r="AM365" s="66"/>
      <c r="AN365" s="66"/>
      <c r="AO365" s="66"/>
      <c r="AP365" s="66"/>
      <c r="AQ365" s="66"/>
      <c r="AR365" s="66"/>
      <c r="AS365" s="66"/>
      <c r="AT365" s="66"/>
      <c r="AU365" s="66"/>
      <c r="AV365" s="68"/>
      <c r="AW365" s="66"/>
      <c r="AX365" s="66" t="s">
        <v>68</v>
      </c>
      <c r="AY365" s="66">
        <v>2023</v>
      </c>
      <c r="AZ365" s="66">
        <v>5</v>
      </c>
      <c r="BA365" s="66"/>
    </row>
    <row r="366" spans="1:53" ht="195">
      <c r="A366" s="61">
        <v>2067</v>
      </c>
      <c r="B366" s="61" t="s">
        <v>278</v>
      </c>
      <c r="C366" s="62" t="s">
        <v>55</v>
      </c>
      <c r="D366" s="61"/>
      <c r="E366" s="70" t="s">
        <v>15016</v>
      </c>
      <c r="F366" s="61">
        <v>37</v>
      </c>
      <c r="G366" s="61" t="s">
        <v>279</v>
      </c>
      <c r="H366" s="64">
        <v>45071.776493055557</v>
      </c>
      <c r="I366" s="64">
        <v>45072.400358796294</v>
      </c>
      <c r="J366" s="61" t="s">
        <v>3418</v>
      </c>
      <c r="K366" s="61" t="s">
        <v>3419</v>
      </c>
      <c r="L366" s="61" t="s">
        <v>8637</v>
      </c>
      <c r="M366" s="61" t="s">
        <v>123</v>
      </c>
      <c r="N366" s="61"/>
      <c r="O366" s="61" t="s">
        <v>4778</v>
      </c>
      <c r="P366" s="61"/>
      <c r="Q366" s="63"/>
      <c r="R366" s="61"/>
      <c r="S366" s="61"/>
      <c r="T366" s="61"/>
      <c r="U366" s="63"/>
      <c r="V366" s="61"/>
      <c r="W366" s="63"/>
      <c r="X366" s="63"/>
      <c r="Y366" s="63"/>
      <c r="Z366" s="61"/>
      <c r="AA366" s="61"/>
      <c r="AB366" s="63"/>
      <c r="AC366" s="63"/>
      <c r="AD366" s="61"/>
      <c r="AE366" s="61"/>
      <c r="AF366" s="61" t="s">
        <v>15017</v>
      </c>
      <c r="AG366" s="61" t="s">
        <v>15017</v>
      </c>
      <c r="AH366" s="63"/>
      <c r="AI366" s="63"/>
      <c r="AJ366" s="63"/>
      <c r="AK366" s="61" t="s">
        <v>15018</v>
      </c>
      <c r="AL366" s="61"/>
      <c r="AM366" s="61"/>
      <c r="AN366" s="61"/>
      <c r="AO366" s="61"/>
      <c r="AP366" s="61"/>
      <c r="AQ366" s="61"/>
      <c r="AR366" s="61"/>
      <c r="AS366" s="61"/>
      <c r="AT366" s="61"/>
      <c r="AU366" s="61"/>
      <c r="AV366" s="63"/>
      <c r="AW366" s="61"/>
      <c r="AX366" s="61" t="s">
        <v>68</v>
      </c>
      <c r="AY366" s="61">
        <v>2023</v>
      </c>
      <c r="AZ366" s="61">
        <v>5</v>
      </c>
      <c r="BA366" s="66"/>
    </row>
    <row r="367" spans="1:53" ht="135">
      <c r="A367" s="66">
        <v>2068</v>
      </c>
      <c r="B367" s="66" t="s">
        <v>1186</v>
      </c>
      <c r="C367" s="67" t="s">
        <v>55</v>
      </c>
      <c r="D367" s="66" t="s">
        <v>4903</v>
      </c>
      <c r="E367" s="68" t="s">
        <v>15019</v>
      </c>
      <c r="F367" s="66">
        <v>2</v>
      </c>
      <c r="G367" s="66" t="s">
        <v>1187</v>
      </c>
      <c r="H367" s="69">
        <v>45072.412222222221</v>
      </c>
      <c r="I367" s="69">
        <v>45072.412986111114</v>
      </c>
      <c r="J367" s="66" t="s">
        <v>1039</v>
      </c>
      <c r="K367" s="66" t="s">
        <v>1040</v>
      </c>
      <c r="L367" s="66" t="s">
        <v>3731</v>
      </c>
      <c r="M367" s="66" t="s">
        <v>57</v>
      </c>
      <c r="N367" s="66" t="s">
        <v>112</v>
      </c>
      <c r="O367" s="66" t="s">
        <v>3704</v>
      </c>
      <c r="P367" s="66"/>
      <c r="Q367" s="68"/>
      <c r="R367" s="66"/>
      <c r="S367" s="66"/>
      <c r="T367" s="66"/>
      <c r="U367" s="68"/>
      <c r="V367" s="66"/>
      <c r="W367" s="68"/>
      <c r="X367" s="68"/>
      <c r="Y367" s="33" t="s">
        <v>1041</v>
      </c>
      <c r="Z367" s="66" t="s">
        <v>114</v>
      </c>
      <c r="AA367" s="66"/>
      <c r="AB367" s="33" t="s">
        <v>15020</v>
      </c>
      <c r="AC367" s="68"/>
      <c r="AD367" s="66"/>
      <c r="AE367" s="66"/>
      <c r="AF367" s="66"/>
      <c r="AG367" s="66"/>
      <c r="AH367" s="68"/>
      <c r="AI367" s="68"/>
      <c r="AJ367" s="68"/>
      <c r="AK367" s="66"/>
      <c r="AL367" s="66"/>
      <c r="AM367" s="66"/>
      <c r="AN367" s="66"/>
      <c r="AO367" s="66"/>
      <c r="AP367" s="66"/>
      <c r="AQ367" s="66"/>
      <c r="AR367" s="66"/>
      <c r="AS367" s="66"/>
      <c r="AT367" s="66"/>
      <c r="AU367" s="66"/>
      <c r="AV367" s="68"/>
      <c r="AW367" s="66"/>
      <c r="AX367" s="66" t="s">
        <v>68</v>
      </c>
      <c r="AY367" s="66">
        <v>2023</v>
      </c>
      <c r="AZ367" s="66">
        <v>5</v>
      </c>
      <c r="BA367" s="66"/>
    </row>
    <row r="368" spans="1:53" ht="135">
      <c r="A368" s="61">
        <v>2069</v>
      </c>
      <c r="B368" s="61" t="s">
        <v>1186</v>
      </c>
      <c r="C368" s="62" t="s">
        <v>55</v>
      </c>
      <c r="D368" s="61" t="s">
        <v>4903</v>
      </c>
      <c r="E368" s="63" t="s">
        <v>15021</v>
      </c>
      <c r="F368" s="61"/>
      <c r="G368" s="61" t="s">
        <v>1187</v>
      </c>
      <c r="H368" s="64">
        <v>45072.417326388888</v>
      </c>
      <c r="I368" s="64">
        <v>45072.418599537035</v>
      </c>
      <c r="J368" s="61" t="s">
        <v>1039</v>
      </c>
      <c r="K368" s="61" t="s">
        <v>1040</v>
      </c>
      <c r="L368" s="61" t="s">
        <v>3731</v>
      </c>
      <c r="M368" s="61" t="s">
        <v>57</v>
      </c>
      <c r="N368" s="61" t="s">
        <v>112</v>
      </c>
      <c r="O368" s="61" t="s">
        <v>3704</v>
      </c>
      <c r="P368" s="61"/>
      <c r="Q368" s="63"/>
      <c r="R368" s="61"/>
      <c r="S368" s="61"/>
      <c r="T368" s="61"/>
      <c r="U368" s="63"/>
      <c r="V368" s="61"/>
      <c r="W368" s="63"/>
      <c r="X368" s="63"/>
      <c r="Y368" s="65" t="s">
        <v>3049</v>
      </c>
      <c r="Z368" s="61" t="s">
        <v>114</v>
      </c>
      <c r="AA368" s="61"/>
      <c r="AB368" s="65" t="s">
        <v>15022</v>
      </c>
      <c r="AC368" s="63"/>
      <c r="AD368" s="61"/>
      <c r="AE368" s="61"/>
      <c r="AF368" s="61"/>
      <c r="AG368" s="61"/>
      <c r="AH368" s="63"/>
      <c r="AI368" s="63"/>
      <c r="AJ368" s="63"/>
      <c r="AK368" s="61"/>
      <c r="AL368" s="61"/>
      <c r="AM368" s="61"/>
      <c r="AN368" s="61"/>
      <c r="AO368" s="61"/>
      <c r="AP368" s="61"/>
      <c r="AQ368" s="61"/>
      <c r="AR368" s="61"/>
      <c r="AS368" s="61"/>
      <c r="AT368" s="61"/>
      <c r="AU368" s="61"/>
      <c r="AV368" s="63"/>
      <c r="AW368" s="61"/>
      <c r="AX368" s="61" t="s">
        <v>68</v>
      </c>
      <c r="AY368" s="61">
        <v>2023</v>
      </c>
      <c r="AZ368" s="61">
        <v>5</v>
      </c>
      <c r="BA368" s="66"/>
    </row>
    <row r="369" spans="1:53" ht="120">
      <c r="A369" s="66">
        <v>2072</v>
      </c>
      <c r="B369" s="66" t="s">
        <v>1186</v>
      </c>
      <c r="C369" s="67" t="s">
        <v>55</v>
      </c>
      <c r="D369" s="66" t="s">
        <v>4836</v>
      </c>
      <c r="E369" s="68" t="s">
        <v>15023</v>
      </c>
      <c r="F369" s="66">
        <v>14</v>
      </c>
      <c r="G369" s="66" t="s">
        <v>1187</v>
      </c>
      <c r="H369" s="69">
        <v>45075.382974537039</v>
      </c>
      <c r="I369" s="69">
        <v>45075.388888888891</v>
      </c>
      <c r="J369" s="66" t="s">
        <v>3430</v>
      </c>
      <c r="K369" s="66" t="s">
        <v>3431</v>
      </c>
      <c r="L369" s="66" t="s">
        <v>3703</v>
      </c>
      <c r="M369" s="66" t="s">
        <v>57</v>
      </c>
      <c r="N369" s="66" t="s">
        <v>112</v>
      </c>
      <c r="O369" s="66" t="s">
        <v>3806</v>
      </c>
      <c r="P369" s="66"/>
      <c r="Q369" s="68"/>
      <c r="R369" s="66"/>
      <c r="S369" s="66"/>
      <c r="T369" s="66"/>
      <c r="U369" s="68"/>
      <c r="V369" s="66"/>
      <c r="W369" s="68"/>
      <c r="X369" s="68"/>
      <c r="Y369" s="68"/>
      <c r="Z369" s="66"/>
      <c r="AA369" s="66"/>
      <c r="AB369" s="68"/>
      <c r="AC369" s="68"/>
      <c r="AD369" s="66"/>
      <c r="AE369" s="66"/>
      <c r="AF369" s="66"/>
      <c r="AG369" s="66"/>
      <c r="AH369" s="68"/>
      <c r="AI369" s="33" t="s">
        <v>15024</v>
      </c>
      <c r="AJ369" s="33" t="s">
        <v>15025</v>
      </c>
      <c r="AK369" s="66" t="s">
        <v>15026</v>
      </c>
      <c r="AL369" s="66"/>
      <c r="AM369" s="68"/>
      <c r="AN369" s="68"/>
      <c r="AO369" s="66"/>
      <c r="AP369" s="66"/>
      <c r="AQ369" s="66"/>
      <c r="AR369" s="66"/>
      <c r="AS369" s="66"/>
      <c r="AT369" s="66"/>
      <c r="AU369" s="66"/>
      <c r="AV369" s="68"/>
      <c r="AW369" s="66"/>
      <c r="AX369" s="66" t="s">
        <v>68</v>
      </c>
      <c r="AY369" s="66">
        <v>2023</v>
      </c>
      <c r="AZ369" s="66">
        <v>5</v>
      </c>
      <c r="BA369" s="66"/>
    </row>
    <row r="370" spans="1:53" ht="45">
      <c r="A370" s="61">
        <v>2073</v>
      </c>
      <c r="B370" s="61" t="s">
        <v>1186</v>
      </c>
      <c r="C370" s="62" t="s">
        <v>55</v>
      </c>
      <c r="D370" s="61" t="s">
        <v>4887</v>
      </c>
      <c r="E370" s="63" t="s">
        <v>10002</v>
      </c>
      <c r="F370" s="61">
        <v>24</v>
      </c>
      <c r="G370" s="61" t="s">
        <v>1187</v>
      </c>
      <c r="H370" s="64">
        <v>45075.389710648145</v>
      </c>
      <c r="I370" s="64">
        <v>45075.405752314815</v>
      </c>
      <c r="J370" s="61" t="s">
        <v>3430</v>
      </c>
      <c r="K370" s="61" t="s">
        <v>3431</v>
      </c>
      <c r="L370" s="61" t="s">
        <v>3703</v>
      </c>
      <c r="M370" s="61" t="s">
        <v>57</v>
      </c>
      <c r="N370" s="61" t="s">
        <v>112</v>
      </c>
      <c r="O370" s="61" t="s">
        <v>3717</v>
      </c>
      <c r="P370" s="61"/>
      <c r="Q370" s="65" t="s">
        <v>15027</v>
      </c>
      <c r="R370" s="61" t="s">
        <v>15028</v>
      </c>
      <c r="S370" s="61" t="s">
        <v>15029</v>
      </c>
      <c r="T370" s="61" t="s">
        <v>340</v>
      </c>
      <c r="U370" s="63" t="s">
        <v>15030</v>
      </c>
      <c r="V370" s="61" t="s">
        <v>15031</v>
      </c>
      <c r="W370" s="63"/>
      <c r="X370" s="63"/>
      <c r="Y370" s="63"/>
      <c r="Z370" s="61"/>
      <c r="AA370" s="61"/>
      <c r="AB370" s="63"/>
      <c r="AC370" s="63"/>
      <c r="AD370" s="61"/>
      <c r="AE370" s="61"/>
      <c r="AF370" s="61"/>
      <c r="AG370" s="61"/>
      <c r="AH370" s="63"/>
      <c r="AI370" s="63"/>
      <c r="AJ370" s="63"/>
      <c r="AK370" s="61"/>
      <c r="AL370" s="61"/>
      <c r="AM370" s="63"/>
      <c r="AN370" s="63"/>
      <c r="AO370" s="61"/>
      <c r="AP370" s="61"/>
      <c r="AQ370" s="61"/>
      <c r="AR370" s="61"/>
      <c r="AS370" s="61"/>
      <c r="AT370" s="61"/>
      <c r="AU370" s="61"/>
      <c r="AV370" s="63"/>
      <c r="AW370" s="61"/>
      <c r="AX370" s="61" t="s">
        <v>68</v>
      </c>
      <c r="AY370" s="61">
        <v>2023</v>
      </c>
      <c r="AZ370" s="61">
        <v>5</v>
      </c>
      <c r="BA370" s="66"/>
    </row>
    <row r="371" spans="1:53" ht="45">
      <c r="A371" s="66">
        <v>2074</v>
      </c>
      <c r="B371" s="66" t="s">
        <v>1186</v>
      </c>
      <c r="C371" s="67" t="s">
        <v>55</v>
      </c>
      <c r="D371" s="66" t="s">
        <v>4836</v>
      </c>
      <c r="E371" s="68" t="s">
        <v>5908</v>
      </c>
      <c r="F371" s="66">
        <v>4</v>
      </c>
      <c r="G371" s="66" t="s">
        <v>1187</v>
      </c>
      <c r="H371" s="69">
        <v>45075.406041666669</v>
      </c>
      <c r="I371" s="69">
        <v>45075.406782407408</v>
      </c>
      <c r="J371" s="66" t="s">
        <v>3430</v>
      </c>
      <c r="K371" s="66" t="s">
        <v>3431</v>
      </c>
      <c r="L371" s="66" t="s">
        <v>3703</v>
      </c>
      <c r="M371" s="66" t="s">
        <v>80</v>
      </c>
      <c r="N371" s="66"/>
      <c r="O371" s="66" t="s">
        <v>3717</v>
      </c>
      <c r="P371" s="66"/>
      <c r="Q371" s="33" t="s">
        <v>15032</v>
      </c>
      <c r="R371" s="66" t="s">
        <v>15028</v>
      </c>
      <c r="S371" s="66" t="s">
        <v>15033</v>
      </c>
      <c r="T371" s="66" t="s">
        <v>340</v>
      </c>
      <c r="U371" s="68" t="s">
        <v>15034</v>
      </c>
      <c r="V371" s="66" t="s">
        <v>15035</v>
      </c>
      <c r="W371" s="68"/>
      <c r="X371" s="68"/>
      <c r="Y371" s="68"/>
      <c r="Z371" s="66"/>
      <c r="AA371" s="66"/>
      <c r="AB371" s="68"/>
      <c r="AC371" s="68"/>
      <c r="AD371" s="66"/>
      <c r="AE371" s="66"/>
      <c r="AF371" s="66"/>
      <c r="AG371" s="66"/>
      <c r="AH371" s="68"/>
      <c r="AI371" s="68"/>
      <c r="AJ371" s="68"/>
      <c r="AK371" s="66"/>
      <c r="AL371" s="66"/>
      <c r="AM371" s="68"/>
      <c r="AN371" s="68"/>
      <c r="AO371" s="66"/>
      <c r="AP371" s="66"/>
      <c r="AQ371" s="66"/>
      <c r="AR371" s="66"/>
      <c r="AS371" s="66"/>
      <c r="AT371" s="66"/>
      <c r="AU371" s="66"/>
      <c r="AV371" s="68"/>
      <c r="AW371" s="66"/>
      <c r="AX371" s="66" t="s">
        <v>68</v>
      </c>
      <c r="AY371" s="66">
        <v>2023</v>
      </c>
      <c r="AZ371" s="66">
        <v>5</v>
      </c>
      <c r="BA371" s="66"/>
    </row>
    <row r="372" spans="1:53" ht="60">
      <c r="A372" s="61">
        <v>2075</v>
      </c>
      <c r="B372" s="61" t="s">
        <v>1186</v>
      </c>
      <c r="C372" s="62" t="s">
        <v>55</v>
      </c>
      <c r="D372" s="61" t="s">
        <v>4887</v>
      </c>
      <c r="E372" s="63" t="s">
        <v>15036</v>
      </c>
      <c r="F372" s="61">
        <v>3</v>
      </c>
      <c r="G372" s="61" t="s">
        <v>1187</v>
      </c>
      <c r="H372" s="64">
        <v>45075.407071759262</v>
      </c>
      <c r="I372" s="64">
        <v>45075.407858796294</v>
      </c>
      <c r="J372" s="61" t="s">
        <v>3430</v>
      </c>
      <c r="K372" s="61" t="s">
        <v>3431</v>
      </c>
      <c r="L372" s="61" t="s">
        <v>3703</v>
      </c>
      <c r="M372" s="61" t="s">
        <v>5618</v>
      </c>
      <c r="N372" s="61"/>
      <c r="O372" s="61" t="s">
        <v>3717</v>
      </c>
      <c r="P372" s="61"/>
      <c r="Q372" s="65" t="s">
        <v>15032</v>
      </c>
      <c r="R372" s="61" t="s">
        <v>15037</v>
      </c>
      <c r="S372" s="61" t="s">
        <v>15038</v>
      </c>
      <c r="T372" s="61" t="s">
        <v>65</v>
      </c>
      <c r="U372" s="65" t="s">
        <v>2444</v>
      </c>
      <c r="V372" s="61" t="s">
        <v>15039</v>
      </c>
      <c r="W372" s="63"/>
      <c r="X372" s="63"/>
      <c r="Y372" s="63"/>
      <c r="Z372" s="61"/>
      <c r="AA372" s="61"/>
      <c r="AB372" s="63"/>
      <c r="AC372" s="63"/>
      <c r="AD372" s="61"/>
      <c r="AE372" s="61"/>
      <c r="AF372" s="61"/>
      <c r="AG372" s="61"/>
      <c r="AH372" s="63"/>
      <c r="AI372" s="63"/>
      <c r="AJ372" s="63"/>
      <c r="AK372" s="61"/>
      <c r="AL372" s="61"/>
      <c r="AM372" s="63"/>
      <c r="AN372" s="63"/>
      <c r="AO372" s="61"/>
      <c r="AP372" s="61"/>
      <c r="AQ372" s="61"/>
      <c r="AR372" s="61"/>
      <c r="AS372" s="61"/>
      <c r="AT372" s="61"/>
      <c r="AU372" s="61"/>
      <c r="AV372" s="63"/>
      <c r="AW372" s="61"/>
      <c r="AX372" s="61" t="s">
        <v>68</v>
      </c>
      <c r="AY372" s="61">
        <v>2023</v>
      </c>
      <c r="AZ372" s="61">
        <v>5</v>
      </c>
      <c r="BA372" s="66"/>
    </row>
    <row r="373" spans="1:53" ht="135">
      <c r="A373" s="66">
        <v>2076</v>
      </c>
      <c r="B373" s="66" t="s">
        <v>54</v>
      </c>
      <c r="C373" s="67" t="s">
        <v>55</v>
      </c>
      <c r="D373" s="66" t="s">
        <v>4887</v>
      </c>
      <c r="E373" s="68" t="s">
        <v>15040</v>
      </c>
      <c r="F373" s="66">
        <v>2</v>
      </c>
      <c r="G373" s="66" t="s">
        <v>58</v>
      </c>
      <c r="H373" s="69">
        <v>45075.422071759262</v>
      </c>
      <c r="I373" s="69">
        <v>45075.424363425926</v>
      </c>
      <c r="J373" s="66" t="s">
        <v>3312</v>
      </c>
      <c r="K373" s="66" t="s">
        <v>3313</v>
      </c>
      <c r="L373" s="66" t="s">
        <v>4069</v>
      </c>
      <c r="M373" s="66" t="s">
        <v>57</v>
      </c>
      <c r="N373" s="66" t="s">
        <v>112</v>
      </c>
      <c r="O373" s="66" t="s">
        <v>3704</v>
      </c>
      <c r="P373" s="66"/>
      <c r="Q373" s="68"/>
      <c r="R373" s="66"/>
      <c r="S373" s="66"/>
      <c r="T373" s="66"/>
      <c r="U373" s="68"/>
      <c r="V373" s="66"/>
      <c r="W373" s="68"/>
      <c r="X373" s="68"/>
      <c r="Y373" s="68" t="s">
        <v>7970</v>
      </c>
      <c r="Z373" s="66" t="s">
        <v>114</v>
      </c>
      <c r="AA373" s="66"/>
      <c r="AB373" s="33" t="s">
        <v>15041</v>
      </c>
      <c r="AC373" s="68"/>
      <c r="AD373" s="66"/>
      <c r="AE373" s="66"/>
      <c r="AF373" s="66"/>
      <c r="AG373" s="66"/>
      <c r="AH373" s="68"/>
      <c r="AI373" s="68"/>
      <c r="AJ373" s="68"/>
      <c r="AK373" s="66"/>
      <c r="AL373" s="66"/>
      <c r="AM373" s="68"/>
      <c r="AN373" s="68"/>
      <c r="AO373" s="66"/>
      <c r="AP373" s="66"/>
      <c r="AQ373" s="66"/>
      <c r="AR373" s="66"/>
      <c r="AS373" s="66"/>
      <c r="AT373" s="66"/>
      <c r="AU373" s="66"/>
      <c r="AV373" s="68"/>
      <c r="AW373" s="66"/>
      <c r="AX373" s="66" t="s">
        <v>68</v>
      </c>
      <c r="AY373" s="66">
        <v>2023</v>
      </c>
      <c r="AZ373" s="66">
        <v>5</v>
      </c>
      <c r="BA373" s="66"/>
    </row>
    <row r="374" spans="1:53" ht="120">
      <c r="A374" s="61">
        <v>2077</v>
      </c>
      <c r="B374" s="61" t="s">
        <v>1186</v>
      </c>
      <c r="C374" s="62" t="s">
        <v>55</v>
      </c>
      <c r="D374" s="61" t="s">
        <v>4836</v>
      </c>
      <c r="E374" s="63" t="s">
        <v>15042</v>
      </c>
      <c r="F374" s="61">
        <v>3</v>
      </c>
      <c r="G374" s="61" t="s">
        <v>1187</v>
      </c>
      <c r="H374" s="64">
        <v>45075.459953703707</v>
      </c>
      <c r="I374" s="64">
        <v>45075.461122685185</v>
      </c>
      <c r="J374" s="61" t="s">
        <v>3733</v>
      </c>
      <c r="K374" s="61" t="s">
        <v>3734</v>
      </c>
      <c r="L374" s="61" t="s">
        <v>3731</v>
      </c>
      <c r="M374" s="61" t="s">
        <v>177</v>
      </c>
      <c r="N374" s="61"/>
      <c r="O374" s="61" t="s">
        <v>3746</v>
      </c>
      <c r="P374" s="61"/>
      <c r="Q374" s="63"/>
      <c r="R374" s="61"/>
      <c r="S374" s="61"/>
      <c r="T374" s="61"/>
      <c r="U374" s="63"/>
      <c r="V374" s="61"/>
      <c r="W374" s="63"/>
      <c r="X374" s="63"/>
      <c r="Y374" s="63"/>
      <c r="Z374" s="61"/>
      <c r="AA374" s="61"/>
      <c r="AB374" s="63"/>
      <c r="AC374" s="63"/>
      <c r="AD374" s="61"/>
      <c r="AE374" s="61"/>
      <c r="AF374" s="61"/>
      <c r="AG374" s="61"/>
      <c r="AH374" s="63"/>
      <c r="AI374" s="65" t="s">
        <v>15043</v>
      </c>
      <c r="AJ374" s="65" t="s">
        <v>15044</v>
      </c>
      <c r="AK374" s="61" t="s">
        <v>15045</v>
      </c>
      <c r="AL374" s="61"/>
      <c r="AM374" s="63"/>
      <c r="AN374" s="63"/>
      <c r="AO374" s="61"/>
      <c r="AP374" s="61"/>
      <c r="AQ374" s="61"/>
      <c r="AR374" s="61"/>
      <c r="AS374" s="61"/>
      <c r="AT374" s="61"/>
      <c r="AU374" s="61"/>
      <c r="AV374" s="63"/>
      <c r="AW374" s="61"/>
      <c r="AX374" s="61" t="s">
        <v>68</v>
      </c>
      <c r="AY374" s="61">
        <v>2023</v>
      </c>
      <c r="AZ374" s="61">
        <v>5</v>
      </c>
      <c r="BA374" s="66"/>
    </row>
    <row r="375" spans="1:53" ht="135">
      <c r="A375" s="66">
        <v>2078</v>
      </c>
      <c r="B375" s="66" t="s">
        <v>1186</v>
      </c>
      <c r="C375" s="67" t="s">
        <v>55</v>
      </c>
      <c r="D375" s="66" t="s">
        <v>4887</v>
      </c>
      <c r="E375" s="68" t="s">
        <v>15046</v>
      </c>
      <c r="F375" s="66"/>
      <c r="G375" s="66" t="s">
        <v>1187</v>
      </c>
      <c r="H375" s="69">
        <v>45075.461157407408</v>
      </c>
      <c r="I375" s="69">
        <v>45075.462314814817</v>
      </c>
      <c r="J375" s="66" t="s">
        <v>3733</v>
      </c>
      <c r="K375" s="66" t="s">
        <v>3734</v>
      </c>
      <c r="L375" s="66" t="s">
        <v>3731</v>
      </c>
      <c r="M375" s="66" t="s">
        <v>177</v>
      </c>
      <c r="N375" s="66"/>
      <c r="O375" s="66" t="s">
        <v>3717</v>
      </c>
      <c r="P375" s="66"/>
      <c r="Q375" s="33" t="s">
        <v>15047</v>
      </c>
      <c r="R375" s="66" t="s">
        <v>4391</v>
      </c>
      <c r="S375" s="66" t="s">
        <v>4391</v>
      </c>
      <c r="T375" s="66" t="s">
        <v>4391</v>
      </c>
      <c r="U375" s="68" t="s">
        <v>15048</v>
      </c>
      <c r="V375" s="66" t="s">
        <v>15049</v>
      </c>
      <c r="W375" s="68"/>
      <c r="X375" s="68"/>
      <c r="Y375" s="68"/>
      <c r="Z375" s="66"/>
      <c r="AA375" s="66"/>
      <c r="AB375" s="68"/>
      <c r="AC375" s="68"/>
      <c r="AD375" s="66"/>
      <c r="AE375" s="66"/>
      <c r="AF375" s="66"/>
      <c r="AG375" s="66"/>
      <c r="AH375" s="68"/>
      <c r="AI375" s="68"/>
      <c r="AJ375" s="68"/>
      <c r="AK375" s="66"/>
      <c r="AL375" s="66"/>
      <c r="AM375" s="68"/>
      <c r="AN375" s="68"/>
      <c r="AO375" s="66"/>
      <c r="AP375" s="66"/>
      <c r="AQ375" s="66"/>
      <c r="AR375" s="66"/>
      <c r="AS375" s="66"/>
      <c r="AT375" s="66"/>
      <c r="AU375" s="66"/>
      <c r="AV375" s="68"/>
      <c r="AW375" s="66"/>
      <c r="AX375" s="66" t="s">
        <v>68</v>
      </c>
      <c r="AY375" s="66">
        <v>2023</v>
      </c>
      <c r="AZ375" s="66">
        <v>5</v>
      </c>
      <c r="BA375" s="66"/>
    </row>
    <row r="376" spans="1:53" ht="120">
      <c r="A376" s="61">
        <v>2079</v>
      </c>
      <c r="B376" s="61" t="s">
        <v>1186</v>
      </c>
      <c r="C376" s="62" t="s">
        <v>55</v>
      </c>
      <c r="D376" s="61" t="s">
        <v>4836</v>
      </c>
      <c r="E376" s="63" t="s">
        <v>15050</v>
      </c>
      <c r="F376" s="61">
        <v>3</v>
      </c>
      <c r="G376" s="61" t="s">
        <v>1187</v>
      </c>
      <c r="H376" s="64">
        <v>45075.462534722225</v>
      </c>
      <c r="I376" s="64">
        <v>45075.463321759256</v>
      </c>
      <c r="J376" s="61" t="s">
        <v>3733</v>
      </c>
      <c r="K376" s="61" t="s">
        <v>3734</v>
      </c>
      <c r="L376" s="61" t="s">
        <v>3731</v>
      </c>
      <c r="M376" s="61" t="s">
        <v>177</v>
      </c>
      <c r="N376" s="61"/>
      <c r="O376" s="61" t="s">
        <v>3746</v>
      </c>
      <c r="P376" s="61"/>
      <c r="Q376" s="63"/>
      <c r="R376" s="61"/>
      <c r="S376" s="61"/>
      <c r="T376" s="61"/>
      <c r="U376" s="63"/>
      <c r="V376" s="61"/>
      <c r="W376" s="63"/>
      <c r="X376" s="63"/>
      <c r="Y376" s="63"/>
      <c r="Z376" s="61"/>
      <c r="AA376" s="61"/>
      <c r="AB376" s="63"/>
      <c r="AC376" s="63"/>
      <c r="AD376" s="61"/>
      <c r="AE376" s="61"/>
      <c r="AF376" s="61"/>
      <c r="AG376" s="61"/>
      <c r="AH376" s="63"/>
      <c r="AI376" s="65" t="s">
        <v>15051</v>
      </c>
      <c r="AJ376" s="65" t="s">
        <v>15052</v>
      </c>
      <c r="AK376" s="61" t="s">
        <v>15053</v>
      </c>
      <c r="AL376" s="61"/>
      <c r="AM376" s="63"/>
      <c r="AN376" s="63"/>
      <c r="AO376" s="61"/>
      <c r="AP376" s="61"/>
      <c r="AQ376" s="61"/>
      <c r="AR376" s="61"/>
      <c r="AS376" s="61"/>
      <c r="AT376" s="61"/>
      <c r="AU376" s="61"/>
      <c r="AV376" s="63"/>
      <c r="AW376" s="61"/>
      <c r="AX376" s="61" t="s">
        <v>68</v>
      </c>
      <c r="AY376" s="61">
        <v>2023</v>
      </c>
      <c r="AZ376" s="61">
        <v>5</v>
      </c>
      <c r="BA376" s="66"/>
    </row>
    <row r="377" spans="1:53" ht="135">
      <c r="A377" s="66">
        <v>2080</v>
      </c>
      <c r="B377" s="66" t="s">
        <v>1186</v>
      </c>
      <c r="C377" s="67" t="s">
        <v>55</v>
      </c>
      <c r="D377" s="66" t="s">
        <v>4887</v>
      </c>
      <c r="E377" s="68" t="s">
        <v>6149</v>
      </c>
      <c r="F377" s="66">
        <v>3</v>
      </c>
      <c r="G377" s="66" t="s">
        <v>1187</v>
      </c>
      <c r="H377" s="69">
        <v>45075.507962962962</v>
      </c>
      <c r="I377" s="69">
        <v>45075.508668981478</v>
      </c>
      <c r="J377" s="66" t="s">
        <v>3733</v>
      </c>
      <c r="K377" s="66" t="s">
        <v>3734</v>
      </c>
      <c r="L377" s="66" t="s">
        <v>3731</v>
      </c>
      <c r="M377" s="66" t="s">
        <v>177</v>
      </c>
      <c r="N377" s="66"/>
      <c r="O377" s="66" t="s">
        <v>3717</v>
      </c>
      <c r="P377" s="66"/>
      <c r="Q377" s="33" t="s">
        <v>15054</v>
      </c>
      <c r="R377" s="66" t="s">
        <v>4391</v>
      </c>
      <c r="S377" s="66" t="s">
        <v>4391</v>
      </c>
      <c r="T377" s="66" t="s">
        <v>4391</v>
      </c>
      <c r="U377" s="33" t="s">
        <v>15055</v>
      </c>
      <c r="V377" s="66" t="s">
        <v>15056</v>
      </c>
      <c r="W377" s="68"/>
      <c r="X377" s="68"/>
      <c r="Y377" s="68"/>
      <c r="Z377" s="66"/>
      <c r="AA377" s="66"/>
      <c r="AB377" s="68"/>
      <c r="AC377" s="68"/>
      <c r="AD377" s="66"/>
      <c r="AE377" s="66"/>
      <c r="AF377" s="66"/>
      <c r="AG377" s="66"/>
      <c r="AH377" s="68"/>
      <c r="AI377" s="68"/>
      <c r="AJ377" s="68"/>
      <c r="AK377" s="66"/>
      <c r="AL377" s="66"/>
      <c r="AM377" s="68"/>
      <c r="AN377" s="68"/>
      <c r="AO377" s="66"/>
      <c r="AP377" s="66"/>
      <c r="AQ377" s="66"/>
      <c r="AR377" s="66"/>
      <c r="AS377" s="66"/>
      <c r="AT377" s="66"/>
      <c r="AU377" s="66"/>
      <c r="AV377" s="68"/>
      <c r="AW377" s="66"/>
      <c r="AX377" s="66" t="s">
        <v>68</v>
      </c>
      <c r="AY377" s="66">
        <v>2023</v>
      </c>
      <c r="AZ377" s="66">
        <v>5</v>
      </c>
      <c r="BA377" s="66"/>
    </row>
    <row r="378" spans="1:53" ht="120">
      <c r="A378" s="61">
        <v>2081</v>
      </c>
      <c r="B378" s="61" t="s">
        <v>278</v>
      </c>
      <c r="C378" s="62" t="s">
        <v>55</v>
      </c>
      <c r="D378" s="61"/>
      <c r="E378" s="70" t="s">
        <v>15057</v>
      </c>
      <c r="F378" s="61">
        <v>1</v>
      </c>
      <c r="G378" s="61" t="s">
        <v>279</v>
      </c>
      <c r="H378" s="64">
        <v>45075.521238425928</v>
      </c>
      <c r="I378" s="64">
        <v>45075.527129629627</v>
      </c>
      <c r="J378" s="61" t="s">
        <v>939</v>
      </c>
      <c r="K378" s="61" t="s">
        <v>940</v>
      </c>
      <c r="L378" s="61" t="s">
        <v>3987</v>
      </c>
      <c r="M378" s="61" t="s">
        <v>57</v>
      </c>
      <c r="N378" s="61" t="s">
        <v>107</v>
      </c>
      <c r="O378" s="61" t="s">
        <v>3704</v>
      </c>
      <c r="P378" s="61"/>
      <c r="Q378" s="63"/>
      <c r="R378" s="61"/>
      <c r="S378" s="61"/>
      <c r="T378" s="61"/>
      <c r="U378" s="63"/>
      <c r="V378" s="61"/>
      <c r="W378" s="63"/>
      <c r="X378" s="63"/>
      <c r="Y378" s="63" t="s">
        <v>15058</v>
      </c>
      <c r="Z378" s="61" t="s">
        <v>114</v>
      </c>
      <c r="AA378" s="61"/>
      <c r="AB378" s="63" t="s">
        <v>15059</v>
      </c>
      <c r="AC378" s="63"/>
      <c r="AD378" s="61"/>
      <c r="AE378" s="61"/>
      <c r="AF378" s="61"/>
      <c r="AG378" s="61"/>
      <c r="AH378" s="63"/>
      <c r="AI378" s="63"/>
      <c r="AJ378" s="63"/>
      <c r="AK378" s="61"/>
      <c r="AL378" s="61"/>
      <c r="AM378" s="63"/>
      <c r="AN378" s="63"/>
      <c r="AO378" s="61"/>
      <c r="AP378" s="61"/>
      <c r="AQ378" s="61"/>
      <c r="AR378" s="61"/>
      <c r="AS378" s="61"/>
      <c r="AT378" s="61"/>
      <c r="AU378" s="61"/>
      <c r="AV378" s="63"/>
      <c r="AW378" s="61"/>
      <c r="AX378" s="61" t="s">
        <v>68</v>
      </c>
      <c r="AY378" s="61">
        <v>2023</v>
      </c>
      <c r="AZ378" s="61">
        <v>5</v>
      </c>
      <c r="BA378" s="66"/>
    </row>
    <row r="379" spans="1:53" ht="165">
      <c r="A379" s="66">
        <v>2082</v>
      </c>
      <c r="B379" s="66" t="s">
        <v>2236</v>
      </c>
      <c r="C379" s="67" t="s">
        <v>55</v>
      </c>
      <c r="D379" s="66" t="s">
        <v>4887</v>
      </c>
      <c r="E379" s="68" t="s">
        <v>15060</v>
      </c>
      <c r="F379" s="66">
        <v>1</v>
      </c>
      <c r="G379" s="66" t="s">
        <v>8462</v>
      </c>
      <c r="H379" s="69">
        <v>45075.550891203704</v>
      </c>
      <c r="I379" s="69">
        <v>45075.55269675926</v>
      </c>
      <c r="J379" s="66" t="s">
        <v>108</v>
      </c>
      <c r="K379" s="66" t="s">
        <v>109</v>
      </c>
      <c r="L379" s="66" t="s">
        <v>4143</v>
      </c>
      <c r="M379" s="66" t="s">
        <v>57</v>
      </c>
      <c r="N379" s="66" t="s">
        <v>107</v>
      </c>
      <c r="O379" s="66" t="s">
        <v>3822</v>
      </c>
      <c r="P379" s="66"/>
      <c r="Q379" s="68"/>
      <c r="R379" s="66"/>
      <c r="S379" s="66"/>
      <c r="T379" s="66"/>
      <c r="U379" s="68"/>
      <c r="V379" s="66"/>
      <c r="W379" s="68"/>
      <c r="X379" s="68"/>
      <c r="Y379" s="68"/>
      <c r="Z379" s="66"/>
      <c r="AA379" s="66"/>
      <c r="AB379" s="68"/>
      <c r="AC379" s="68"/>
      <c r="AD379" s="66" t="s">
        <v>1535</v>
      </c>
      <c r="AE379" s="66" t="s">
        <v>15061</v>
      </c>
      <c r="AF379" s="66"/>
      <c r="AG379" s="66"/>
      <c r="AH379" s="68"/>
      <c r="AI379" s="68"/>
      <c r="AJ379" s="68"/>
      <c r="AK379" s="66" t="s">
        <v>15062</v>
      </c>
      <c r="AL379" s="66"/>
      <c r="AM379" s="68"/>
      <c r="AN379" s="68"/>
      <c r="AO379" s="66"/>
      <c r="AP379" s="66"/>
      <c r="AQ379" s="66"/>
      <c r="AR379" s="66"/>
      <c r="AS379" s="66"/>
      <c r="AT379" s="66"/>
      <c r="AU379" s="66"/>
      <c r="AV379" s="68"/>
      <c r="AW379" s="66"/>
      <c r="AX379" s="66" t="s">
        <v>68</v>
      </c>
      <c r="AY379" s="66">
        <v>2023</v>
      </c>
      <c r="AZ379" s="66">
        <v>5</v>
      </c>
      <c r="BA379" s="66"/>
    </row>
    <row r="380" spans="1:53" ht="75">
      <c r="A380" s="61">
        <v>2083</v>
      </c>
      <c r="B380" s="61" t="s">
        <v>54</v>
      </c>
      <c r="C380" s="62" t="s">
        <v>55</v>
      </c>
      <c r="D380" s="61" t="s">
        <v>4887</v>
      </c>
      <c r="E380" s="63" t="s">
        <v>15063</v>
      </c>
      <c r="F380" s="61">
        <v>9</v>
      </c>
      <c r="G380" s="61" t="s">
        <v>58</v>
      </c>
      <c r="H380" s="64">
        <v>45075.594074074077</v>
      </c>
      <c r="I380" s="64">
        <v>45075.595243055555</v>
      </c>
      <c r="J380" s="61" t="s">
        <v>294</v>
      </c>
      <c r="K380" s="61" t="s">
        <v>295</v>
      </c>
      <c r="L380" s="61" t="s">
        <v>4099</v>
      </c>
      <c r="M380" s="61" t="s">
        <v>57</v>
      </c>
      <c r="N380" s="61" t="s">
        <v>107</v>
      </c>
      <c r="O380" s="61" t="s">
        <v>3814</v>
      </c>
      <c r="P380" s="61"/>
      <c r="Q380" s="63"/>
      <c r="R380" s="61"/>
      <c r="S380" s="61"/>
      <c r="T380" s="61"/>
      <c r="U380" s="63"/>
      <c r="V380" s="61"/>
      <c r="W380" s="63"/>
      <c r="X380" s="63"/>
      <c r="Y380" s="63"/>
      <c r="Z380" s="61"/>
      <c r="AA380" s="61"/>
      <c r="AB380" s="63"/>
      <c r="AC380" s="63"/>
      <c r="AD380" s="61"/>
      <c r="AE380" s="61"/>
      <c r="AF380" s="61"/>
      <c r="AG380" s="61"/>
      <c r="AH380" s="63" t="s">
        <v>15064</v>
      </c>
      <c r="AI380" s="63"/>
      <c r="AJ380" s="63"/>
      <c r="AK380" s="61"/>
      <c r="AL380" s="61"/>
      <c r="AM380" s="63"/>
      <c r="AN380" s="63"/>
      <c r="AO380" s="61"/>
      <c r="AP380" s="61"/>
      <c r="AQ380" s="61"/>
      <c r="AR380" s="61"/>
      <c r="AS380" s="61"/>
      <c r="AT380" s="61"/>
      <c r="AU380" s="61"/>
      <c r="AV380" s="63"/>
      <c r="AW380" s="61"/>
      <c r="AX380" s="61" t="s">
        <v>68</v>
      </c>
      <c r="AY380" s="61">
        <v>2023</v>
      </c>
      <c r="AZ380" s="61">
        <v>5</v>
      </c>
      <c r="BA380" s="66"/>
    </row>
    <row r="381" spans="1:53" ht="120">
      <c r="A381" s="66">
        <v>2084</v>
      </c>
      <c r="B381" s="66" t="s">
        <v>2236</v>
      </c>
      <c r="C381" s="67" t="s">
        <v>55</v>
      </c>
      <c r="D381" s="66" t="s">
        <v>5608</v>
      </c>
      <c r="E381" s="68" t="s">
        <v>15065</v>
      </c>
      <c r="F381" s="66">
        <v>1</v>
      </c>
      <c r="G381" s="66" t="s">
        <v>8462</v>
      </c>
      <c r="H381" s="69">
        <v>45075.594236111108</v>
      </c>
      <c r="I381" s="69">
        <v>45075.595451388886</v>
      </c>
      <c r="J381" s="66" t="s">
        <v>657</v>
      </c>
      <c r="K381" s="66" t="s">
        <v>658</v>
      </c>
      <c r="L381" s="66" t="s">
        <v>3716</v>
      </c>
      <c r="M381" s="66" t="s">
        <v>57</v>
      </c>
      <c r="N381" s="66" t="s">
        <v>112</v>
      </c>
      <c r="O381" s="66" t="s">
        <v>3704</v>
      </c>
      <c r="P381" s="66"/>
      <c r="Q381" s="68"/>
      <c r="R381" s="66"/>
      <c r="S381" s="66"/>
      <c r="T381" s="66"/>
      <c r="U381" s="68"/>
      <c r="V381" s="66"/>
      <c r="W381" s="68"/>
      <c r="X381" s="68"/>
      <c r="Y381" s="33" t="s">
        <v>659</v>
      </c>
      <c r="Z381" s="66" t="s">
        <v>85</v>
      </c>
      <c r="AA381" s="66" t="s">
        <v>15066</v>
      </c>
      <c r="AB381" s="68"/>
      <c r="AC381" s="33" t="s">
        <v>15067</v>
      </c>
      <c r="AD381" s="66"/>
      <c r="AE381" s="66"/>
      <c r="AF381" s="66"/>
      <c r="AG381" s="66"/>
      <c r="AH381" s="68"/>
      <c r="AI381" s="68"/>
      <c r="AJ381" s="68"/>
      <c r="AK381" s="66"/>
      <c r="AL381" s="66"/>
      <c r="AM381" s="68"/>
      <c r="AN381" s="68"/>
      <c r="AO381" s="66"/>
      <c r="AP381" s="66"/>
      <c r="AQ381" s="66"/>
      <c r="AR381" s="66"/>
      <c r="AS381" s="66"/>
      <c r="AT381" s="66"/>
      <c r="AU381" s="66"/>
      <c r="AV381" s="68"/>
      <c r="AW381" s="66"/>
      <c r="AX381" s="66" t="s">
        <v>68</v>
      </c>
      <c r="AY381" s="66">
        <v>2023</v>
      </c>
      <c r="AZ381" s="66">
        <v>5</v>
      </c>
      <c r="BA381" s="66"/>
    </row>
    <row r="382" spans="1:53" ht="330">
      <c r="A382" s="61">
        <v>2085</v>
      </c>
      <c r="B382" s="61" t="s">
        <v>78</v>
      </c>
      <c r="C382" s="62" t="s">
        <v>55</v>
      </c>
      <c r="D382" s="61" t="s">
        <v>4824</v>
      </c>
      <c r="E382" s="63" t="s">
        <v>15068</v>
      </c>
      <c r="F382" s="61">
        <v>3</v>
      </c>
      <c r="G382" s="61" t="s">
        <v>13906</v>
      </c>
      <c r="H382" s="64">
        <v>45075.686643518522</v>
      </c>
      <c r="I382" s="64">
        <v>45075.698194444441</v>
      </c>
      <c r="J382" s="61" t="s">
        <v>321</v>
      </c>
      <c r="K382" s="61" t="s">
        <v>322</v>
      </c>
      <c r="L382" s="61" t="s">
        <v>3703</v>
      </c>
      <c r="M382" s="61" t="s">
        <v>5618</v>
      </c>
      <c r="N382" s="61"/>
      <c r="O382" s="61" t="s">
        <v>3704</v>
      </c>
      <c r="P382" s="61"/>
      <c r="Q382" s="63"/>
      <c r="R382" s="61"/>
      <c r="S382" s="61"/>
      <c r="T382" s="61"/>
      <c r="U382" s="63"/>
      <c r="V382" s="61"/>
      <c r="W382" s="63"/>
      <c r="X382" s="63"/>
      <c r="Y382" s="65" t="s">
        <v>3269</v>
      </c>
      <c r="Z382" s="61" t="s">
        <v>85</v>
      </c>
      <c r="AA382" s="61" t="s">
        <v>15069</v>
      </c>
      <c r="AB382" s="63"/>
      <c r="AC382" s="63"/>
      <c r="AD382" s="61"/>
      <c r="AE382" s="61"/>
      <c r="AF382" s="61"/>
      <c r="AG382" s="61"/>
      <c r="AH382" s="63"/>
      <c r="AI382" s="63"/>
      <c r="AJ382" s="63"/>
      <c r="AK382" s="61"/>
      <c r="AL382" s="61"/>
      <c r="AM382" s="63"/>
      <c r="AN382" s="63"/>
      <c r="AO382" s="61"/>
      <c r="AP382" s="61"/>
      <c r="AQ382" s="61"/>
      <c r="AR382" s="61"/>
      <c r="AS382" s="61"/>
      <c r="AT382" s="61"/>
      <c r="AU382" s="61"/>
      <c r="AV382" s="63"/>
      <c r="AW382" s="61"/>
      <c r="AX382" s="61" t="s">
        <v>68</v>
      </c>
      <c r="AY382" s="61">
        <v>2023</v>
      </c>
      <c r="AZ382" s="61">
        <v>5</v>
      </c>
      <c r="BA382" s="66"/>
    </row>
    <row r="383" spans="1:53" ht="120">
      <c r="A383" s="66">
        <v>2086</v>
      </c>
      <c r="B383" s="66" t="s">
        <v>2236</v>
      </c>
      <c r="C383" s="67" t="s">
        <v>55</v>
      </c>
      <c r="D383" s="66" t="s">
        <v>5498</v>
      </c>
      <c r="E383" s="68" t="s">
        <v>14375</v>
      </c>
      <c r="F383" s="66">
        <v>3</v>
      </c>
      <c r="G383" s="66" t="s">
        <v>8462</v>
      </c>
      <c r="H383" s="69">
        <v>45076.286145833335</v>
      </c>
      <c r="I383" s="69">
        <v>45076.287592592591</v>
      </c>
      <c r="J383" s="66" t="s">
        <v>4471</v>
      </c>
      <c r="K383" s="66" t="s">
        <v>4472</v>
      </c>
      <c r="L383" s="66" t="s">
        <v>3716</v>
      </c>
      <c r="M383" s="66" t="s">
        <v>57</v>
      </c>
      <c r="N383" s="66" t="s">
        <v>758</v>
      </c>
      <c r="O383" s="66" t="s">
        <v>3704</v>
      </c>
      <c r="P383" s="66"/>
      <c r="Q383" s="68"/>
      <c r="R383" s="66"/>
      <c r="S383" s="66"/>
      <c r="T383" s="66"/>
      <c r="U383" s="68"/>
      <c r="V383" s="66"/>
      <c r="W383" s="68"/>
      <c r="X383" s="68"/>
      <c r="Y383" s="68" t="s">
        <v>15070</v>
      </c>
      <c r="Z383" s="66" t="s">
        <v>114</v>
      </c>
      <c r="AA383" s="66"/>
      <c r="AB383" s="33" t="s">
        <v>15071</v>
      </c>
      <c r="AC383" s="68"/>
      <c r="AD383" s="66"/>
      <c r="AE383" s="66"/>
      <c r="AF383" s="66"/>
      <c r="AG383" s="66"/>
      <c r="AH383" s="68"/>
      <c r="AI383" s="68"/>
      <c r="AJ383" s="68"/>
      <c r="AK383" s="66"/>
      <c r="AL383" s="66"/>
      <c r="AM383" s="68"/>
      <c r="AN383" s="68"/>
      <c r="AO383" s="66"/>
      <c r="AP383" s="66"/>
      <c r="AQ383" s="66"/>
      <c r="AR383" s="66"/>
      <c r="AS383" s="66"/>
      <c r="AT383" s="66"/>
      <c r="AU383" s="66"/>
      <c r="AV383" s="68"/>
      <c r="AW383" s="66"/>
      <c r="AX383" s="66" t="s">
        <v>68</v>
      </c>
      <c r="AY383" s="66">
        <v>2023</v>
      </c>
      <c r="AZ383" s="66">
        <v>5</v>
      </c>
      <c r="BA383" s="66"/>
    </row>
    <row r="384" spans="1:53" ht="105">
      <c r="A384" s="61">
        <v>2087</v>
      </c>
      <c r="B384" s="61" t="s">
        <v>78</v>
      </c>
      <c r="C384" s="62" t="s">
        <v>55</v>
      </c>
      <c r="D384" s="61" t="s">
        <v>4836</v>
      </c>
      <c r="E384" s="63" t="s">
        <v>15072</v>
      </c>
      <c r="F384" s="61">
        <v>3</v>
      </c>
      <c r="G384" s="61" t="s">
        <v>13906</v>
      </c>
      <c r="H384" s="64">
        <v>45076.364131944443</v>
      </c>
      <c r="I384" s="64">
        <v>45076.366215277776</v>
      </c>
      <c r="J384" s="61" t="s">
        <v>3825</v>
      </c>
      <c r="K384" s="61" t="s">
        <v>3826</v>
      </c>
      <c r="L384" s="61" t="s">
        <v>3816</v>
      </c>
      <c r="M384" s="61" t="s">
        <v>149</v>
      </c>
      <c r="N384" s="61"/>
      <c r="O384" s="61" t="s">
        <v>3822</v>
      </c>
      <c r="P384" s="61"/>
      <c r="Q384" s="63"/>
      <c r="R384" s="61"/>
      <c r="S384" s="61"/>
      <c r="T384" s="61"/>
      <c r="U384" s="63"/>
      <c r="V384" s="61"/>
      <c r="W384" s="63"/>
      <c r="X384" s="63"/>
      <c r="Y384" s="63"/>
      <c r="Z384" s="61"/>
      <c r="AA384" s="61"/>
      <c r="AB384" s="63"/>
      <c r="AC384" s="63"/>
      <c r="AD384" s="61" t="s">
        <v>15073</v>
      </c>
      <c r="AE384" s="61" t="s">
        <v>15074</v>
      </c>
      <c r="AF384" s="61"/>
      <c r="AG384" s="61"/>
      <c r="AH384" s="63"/>
      <c r="AI384" s="63"/>
      <c r="AJ384" s="63"/>
      <c r="AK384" s="61"/>
      <c r="AL384" s="61"/>
      <c r="AM384" s="63"/>
      <c r="AN384" s="63"/>
      <c r="AO384" s="61"/>
      <c r="AP384" s="61"/>
      <c r="AQ384" s="61"/>
      <c r="AR384" s="61"/>
      <c r="AS384" s="61"/>
      <c r="AT384" s="61"/>
      <c r="AU384" s="61"/>
      <c r="AV384" s="63"/>
      <c r="AW384" s="61"/>
      <c r="AX384" s="61" t="s">
        <v>68</v>
      </c>
      <c r="AY384" s="61">
        <v>2023</v>
      </c>
      <c r="AZ384" s="61">
        <v>5</v>
      </c>
      <c r="BA384" s="66"/>
    </row>
    <row r="385" spans="1:53" ht="135">
      <c r="A385" s="66">
        <v>2088</v>
      </c>
      <c r="B385" s="66" t="s">
        <v>54</v>
      </c>
      <c r="C385" s="67" t="s">
        <v>55</v>
      </c>
      <c r="D385" s="66" t="s">
        <v>4887</v>
      </c>
      <c r="E385" s="68" t="s">
        <v>15075</v>
      </c>
      <c r="F385" s="66">
        <v>15</v>
      </c>
      <c r="G385" s="66" t="s">
        <v>58</v>
      </c>
      <c r="H385" s="69">
        <v>45076.442719907405</v>
      </c>
      <c r="I385" s="69">
        <v>45076.446886574071</v>
      </c>
      <c r="J385" s="66" t="s">
        <v>3538</v>
      </c>
      <c r="K385" s="66" t="s">
        <v>3539</v>
      </c>
      <c r="L385" s="66" t="s">
        <v>3873</v>
      </c>
      <c r="M385" s="66" t="s">
        <v>57</v>
      </c>
      <c r="N385" s="66" t="s">
        <v>112</v>
      </c>
      <c r="O385" s="66" t="s">
        <v>3704</v>
      </c>
      <c r="P385" s="66"/>
      <c r="Q385" s="68"/>
      <c r="R385" s="66"/>
      <c r="S385" s="66"/>
      <c r="T385" s="66"/>
      <c r="U385" s="68"/>
      <c r="V385" s="66"/>
      <c r="W385" s="68"/>
      <c r="X385" s="68"/>
      <c r="Y385" s="33" t="s">
        <v>2246</v>
      </c>
      <c r="Z385" s="66" t="s">
        <v>85</v>
      </c>
      <c r="AA385" s="66" t="s">
        <v>15076</v>
      </c>
      <c r="AB385" s="68"/>
      <c r="AC385" s="33" t="s">
        <v>15077</v>
      </c>
      <c r="AD385" s="66"/>
      <c r="AE385" s="66"/>
      <c r="AF385" s="66"/>
      <c r="AG385" s="66"/>
      <c r="AH385" s="68"/>
      <c r="AI385" s="68"/>
      <c r="AJ385" s="68"/>
      <c r="AK385" s="66"/>
      <c r="AL385" s="66"/>
      <c r="AM385" s="68"/>
      <c r="AN385" s="68"/>
      <c r="AO385" s="66"/>
      <c r="AP385" s="66"/>
      <c r="AQ385" s="66"/>
      <c r="AR385" s="66"/>
      <c r="AS385" s="66"/>
      <c r="AT385" s="66"/>
      <c r="AU385" s="66"/>
      <c r="AV385" s="68"/>
      <c r="AW385" s="66"/>
      <c r="AX385" s="66" t="s">
        <v>68</v>
      </c>
      <c r="AY385" s="66">
        <v>2023</v>
      </c>
      <c r="AZ385" s="66">
        <v>5</v>
      </c>
      <c r="BA385" s="66"/>
    </row>
    <row r="386" spans="1:53" ht="30">
      <c r="A386" s="61">
        <v>2089</v>
      </c>
      <c r="B386" s="61" t="s">
        <v>78</v>
      </c>
      <c r="C386" s="62" t="s">
        <v>55</v>
      </c>
      <c r="D386" s="61" t="s">
        <v>4836</v>
      </c>
      <c r="E386" s="63" t="s">
        <v>15078</v>
      </c>
      <c r="F386" s="61">
        <v>1</v>
      </c>
      <c r="G386" s="61" t="s">
        <v>13906</v>
      </c>
      <c r="H386" s="64">
        <v>45076.631967592592</v>
      </c>
      <c r="I386" s="64">
        <v>45076.632997685185</v>
      </c>
      <c r="J386" s="61" t="s">
        <v>72</v>
      </c>
      <c r="K386" s="61" t="s">
        <v>73</v>
      </c>
      <c r="L386" s="61" t="s">
        <v>4099</v>
      </c>
      <c r="M386" s="61" t="s">
        <v>2796</v>
      </c>
      <c r="N386" s="61"/>
      <c r="O386" s="61" t="s">
        <v>3704</v>
      </c>
      <c r="P386" s="61"/>
      <c r="Q386" s="63"/>
      <c r="R386" s="61"/>
      <c r="S386" s="61"/>
      <c r="T386" s="61"/>
      <c r="U386" s="63"/>
      <c r="V386" s="61"/>
      <c r="W386" s="63"/>
      <c r="X386" s="63"/>
      <c r="Y386" s="65" t="s">
        <v>4523</v>
      </c>
      <c r="Z386" s="61" t="s">
        <v>85</v>
      </c>
      <c r="AA386" s="61" t="s">
        <v>15079</v>
      </c>
      <c r="AB386" s="63"/>
      <c r="AC386" s="63"/>
      <c r="AD386" s="61"/>
      <c r="AE386" s="61"/>
      <c r="AF386" s="61"/>
      <c r="AG386" s="61"/>
      <c r="AH386" s="63"/>
      <c r="AI386" s="63"/>
      <c r="AJ386" s="63"/>
      <c r="AK386" s="61"/>
      <c r="AL386" s="61"/>
      <c r="AM386" s="63"/>
      <c r="AN386" s="63"/>
      <c r="AO386" s="61"/>
      <c r="AP386" s="61"/>
      <c r="AQ386" s="61"/>
      <c r="AR386" s="61"/>
      <c r="AS386" s="61"/>
      <c r="AT386" s="61"/>
      <c r="AU386" s="61"/>
      <c r="AV386" s="63"/>
      <c r="AW386" s="61"/>
      <c r="AX386" s="61" t="s">
        <v>68</v>
      </c>
      <c r="AY386" s="61">
        <v>2023</v>
      </c>
      <c r="AZ386" s="61">
        <v>5</v>
      </c>
      <c r="BA386" s="66"/>
    </row>
    <row r="387" spans="1:53" ht="225">
      <c r="A387" s="66">
        <v>2090</v>
      </c>
      <c r="B387" s="66" t="s">
        <v>278</v>
      </c>
      <c r="C387" s="67" t="s">
        <v>55</v>
      </c>
      <c r="D387" s="66"/>
      <c r="E387" s="75" t="s">
        <v>15080</v>
      </c>
      <c r="F387" s="66">
        <v>10</v>
      </c>
      <c r="G387" s="66" t="s">
        <v>279</v>
      </c>
      <c r="H387" s="69">
        <v>45076.648125</v>
      </c>
      <c r="I387" s="69">
        <v>45076.649143518516</v>
      </c>
      <c r="J387" s="66" t="s">
        <v>108</v>
      </c>
      <c r="K387" s="66" t="s">
        <v>109</v>
      </c>
      <c r="L387" s="66" t="s">
        <v>4143</v>
      </c>
      <c r="M387" s="66" t="s">
        <v>57</v>
      </c>
      <c r="N387" s="66" t="s">
        <v>107</v>
      </c>
      <c r="O387" s="66" t="s">
        <v>3704</v>
      </c>
      <c r="P387" s="66"/>
      <c r="Q387" s="68"/>
      <c r="R387" s="66"/>
      <c r="S387" s="66"/>
      <c r="T387" s="66"/>
      <c r="U387" s="68"/>
      <c r="V387" s="66"/>
      <c r="W387" s="68"/>
      <c r="X387" s="68"/>
      <c r="Y387" s="33" t="s">
        <v>1768</v>
      </c>
      <c r="Z387" s="66" t="s">
        <v>85</v>
      </c>
      <c r="AA387" s="66" t="s">
        <v>15081</v>
      </c>
      <c r="AB387" s="68"/>
      <c r="AC387" s="68"/>
      <c r="AD387" s="66"/>
      <c r="AE387" s="66"/>
      <c r="AF387" s="66"/>
      <c r="AG387" s="66"/>
      <c r="AH387" s="68"/>
      <c r="AI387" s="68"/>
      <c r="AJ387" s="68"/>
      <c r="AK387" s="66"/>
      <c r="AL387" s="66"/>
      <c r="AM387" s="68"/>
      <c r="AN387" s="68"/>
      <c r="AO387" s="66"/>
      <c r="AP387" s="66"/>
      <c r="AQ387" s="66"/>
      <c r="AR387" s="66"/>
      <c r="AS387" s="66"/>
      <c r="AT387" s="66"/>
      <c r="AU387" s="66"/>
      <c r="AV387" s="68"/>
      <c r="AW387" s="66"/>
      <c r="AX387" s="66" t="s">
        <v>68</v>
      </c>
      <c r="AY387" s="66">
        <v>2023</v>
      </c>
      <c r="AZ387" s="66">
        <v>5</v>
      </c>
      <c r="BA387" s="66"/>
    </row>
    <row r="388" spans="1:53" ht="180">
      <c r="A388" s="61">
        <v>2091</v>
      </c>
      <c r="B388" s="61" t="s">
        <v>78</v>
      </c>
      <c r="C388" s="62" t="s">
        <v>55</v>
      </c>
      <c r="D388" s="61" t="s">
        <v>8000</v>
      </c>
      <c r="E388" s="63" t="s">
        <v>15082</v>
      </c>
      <c r="F388" s="61">
        <v>12</v>
      </c>
      <c r="G388" s="61" t="s">
        <v>13906</v>
      </c>
      <c r="H388" s="64">
        <v>45076.663229166668</v>
      </c>
      <c r="I388" s="64">
        <v>45076.663680555554</v>
      </c>
      <c r="J388" s="61" t="s">
        <v>72</v>
      </c>
      <c r="K388" s="61" t="s">
        <v>73</v>
      </c>
      <c r="L388" s="61" t="s">
        <v>4099</v>
      </c>
      <c r="M388" s="61" t="s">
        <v>2796</v>
      </c>
      <c r="N388" s="61"/>
      <c r="O388" s="61" t="s">
        <v>3704</v>
      </c>
      <c r="P388" s="61"/>
      <c r="Q388" s="63"/>
      <c r="R388" s="61"/>
      <c r="S388" s="61"/>
      <c r="T388" s="61"/>
      <c r="U388" s="63"/>
      <c r="V388" s="61"/>
      <c r="W388" s="63"/>
      <c r="X388" s="63"/>
      <c r="Y388" s="65" t="s">
        <v>4523</v>
      </c>
      <c r="Z388" s="61" t="s">
        <v>114</v>
      </c>
      <c r="AA388" s="61"/>
      <c r="AB388" s="65" t="s">
        <v>15083</v>
      </c>
      <c r="AC388" s="63"/>
      <c r="AD388" s="61"/>
      <c r="AE388" s="61"/>
      <c r="AF388" s="61"/>
      <c r="AG388" s="61"/>
      <c r="AH388" s="63"/>
      <c r="AI388" s="63"/>
      <c r="AJ388" s="63"/>
      <c r="AK388" s="61"/>
      <c r="AL388" s="61"/>
      <c r="AM388" s="63"/>
      <c r="AN388" s="63"/>
      <c r="AO388" s="61"/>
      <c r="AP388" s="61"/>
      <c r="AQ388" s="61"/>
      <c r="AR388" s="61"/>
      <c r="AS388" s="61"/>
      <c r="AT388" s="61"/>
      <c r="AU388" s="61"/>
      <c r="AV388" s="63"/>
      <c r="AW388" s="61"/>
      <c r="AX388" s="61" t="s">
        <v>68</v>
      </c>
      <c r="AY388" s="61">
        <v>2023</v>
      </c>
      <c r="AZ388" s="61">
        <v>5</v>
      </c>
      <c r="BA388" s="66"/>
    </row>
    <row r="389" spans="1:53" ht="60">
      <c r="A389" s="66">
        <v>2092</v>
      </c>
      <c r="B389" s="66" t="s">
        <v>1186</v>
      </c>
      <c r="C389" s="67" t="s">
        <v>55</v>
      </c>
      <c r="D389" s="66" t="s">
        <v>4824</v>
      </c>
      <c r="E389" s="68" t="s">
        <v>15084</v>
      </c>
      <c r="F389" s="66">
        <v>1</v>
      </c>
      <c r="G389" s="66" t="s">
        <v>1187</v>
      </c>
      <c r="H389" s="69">
        <v>45076.683564814812</v>
      </c>
      <c r="I389" s="69">
        <v>45076.684432870374</v>
      </c>
      <c r="J389" s="66" t="s">
        <v>72</v>
      </c>
      <c r="K389" s="66" t="s">
        <v>73</v>
      </c>
      <c r="L389" s="66" t="s">
        <v>4099</v>
      </c>
      <c r="M389" s="66" t="s">
        <v>5618</v>
      </c>
      <c r="N389" s="66"/>
      <c r="O389" s="66" t="s">
        <v>3704</v>
      </c>
      <c r="P389" s="66"/>
      <c r="Q389" s="68"/>
      <c r="R389" s="66"/>
      <c r="S389" s="66"/>
      <c r="T389" s="66"/>
      <c r="U389" s="68"/>
      <c r="V389" s="66"/>
      <c r="W389" s="68"/>
      <c r="X389" s="68"/>
      <c r="Y389" s="68" t="s">
        <v>15085</v>
      </c>
      <c r="Z389" s="66" t="s">
        <v>85</v>
      </c>
      <c r="AA389" s="66" t="s">
        <v>15086</v>
      </c>
      <c r="AB389" s="68"/>
      <c r="AC389" s="68"/>
      <c r="AD389" s="66"/>
      <c r="AE389" s="66"/>
      <c r="AF389" s="66"/>
      <c r="AG389" s="66"/>
      <c r="AH389" s="68"/>
      <c r="AI389" s="68"/>
      <c r="AJ389" s="68"/>
      <c r="AK389" s="66"/>
      <c r="AL389" s="66"/>
      <c r="AM389" s="68"/>
      <c r="AN389" s="68"/>
      <c r="AO389" s="66"/>
      <c r="AP389" s="66"/>
      <c r="AQ389" s="66"/>
      <c r="AR389" s="66"/>
      <c r="AS389" s="66"/>
      <c r="AT389" s="66"/>
      <c r="AU389" s="66"/>
      <c r="AV389" s="68"/>
      <c r="AW389" s="66"/>
      <c r="AX389" s="66" t="s">
        <v>68</v>
      </c>
      <c r="AY389" s="66">
        <v>2023</v>
      </c>
      <c r="AZ389" s="66">
        <v>5</v>
      </c>
      <c r="BA389" s="66"/>
    </row>
    <row r="390" spans="1:53" ht="120">
      <c r="A390" s="61">
        <v>2093</v>
      </c>
      <c r="B390" s="61" t="s">
        <v>1186</v>
      </c>
      <c r="C390" s="62" t="s">
        <v>55</v>
      </c>
      <c r="D390" s="61" t="s">
        <v>4836</v>
      </c>
      <c r="E390" s="63" t="s">
        <v>15087</v>
      </c>
      <c r="F390" s="61">
        <v>1</v>
      </c>
      <c r="G390" s="61" t="s">
        <v>1187</v>
      </c>
      <c r="H390" s="64">
        <v>45076.860659722224</v>
      </c>
      <c r="I390" s="64">
        <v>45076.861504629633</v>
      </c>
      <c r="J390" s="61" t="s">
        <v>3733</v>
      </c>
      <c r="K390" s="61" t="s">
        <v>3734</v>
      </c>
      <c r="L390" s="61" t="s">
        <v>3731</v>
      </c>
      <c r="M390" s="61" t="s">
        <v>177</v>
      </c>
      <c r="N390" s="61"/>
      <c r="O390" s="61" t="s">
        <v>3746</v>
      </c>
      <c r="P390" s="61"/>
      <c r="Q390" s="63"/>
      <c r="R390" s="61"/>
      <c r="S390" s="61"/>
      <c r="T390" s="61"/>
      <c r="U390" s="63"/>
      <c r="V390" s="61"/>
      <c r="W390" s="63"/>
      <c r="X390" s="63"/>
      <c r="Y390" s="63"/>
      <c r="Z390" s="61"/>
      <c r="AA390" s="61"/>
      <c r="AB390" s="63"/>
      <c r="AC390" s="63"/>
      <c r="AD390" s="61"/>
      <c r="AE390" s="61"/>
      <c r="AF390" s="61"/>
      <c r="AG390" s="61"/>
      <c r="AH390" s="63"/>
      <c r="AI390" s="65" t="s">
        <v>15088</v>
      </c>
      <c r="AJ390" s="65" t="s">
        <v>15089</v>
      </c>
      <c r="AK390" s="61" t="s">
        <v>15090</v>
      </c>
      <c r="AL390" s="61"/>
      <c r="AM390" s="63"/>
      <c r="AN390" s="63"/>
      <c r="AO390" s="61"/>
      <c r="AP390" s="61"/>
      <c r="AQ390" s="61"/>
      <c r="AR390" s="61"/>
      <c r="AS390" s="61"/>
      <c r="AT390" s="61"/>
      <c r="AU390" s="61"/>
      <c r="AV390" s="63"/>
      <c r="AW390" s="61"/>
      <c r="AX390" s="61" t="s">
        <v>68</v>
      </c>
      <c r="AY390" s="61">
        <v>2023</v>
      </c>
      <c r="AZ390" s="61">
        <v>5</v>
      </c>
      <c r="BA390" s="66"/>
    </row>
    <row r="391" spans="1:53" ht="120">
      <c r="A391" s="66">
        <v>2094</v>
      </c>
      <c r="B391" s="66" t="s">
        <v>1186</v>
      </c>
      <c r="C391" s="67" t="s">
        <v>55</v>
      </c>
      <c r="D391" s="66" t="s">
        <v>4836</v>
      </c>
      <c r="E391" s="68" t="s">
        <v>15091</v>
      </c>
      <c r="F391" s="66">
        <v>1</v>
      </c>
      <c r="G391" s="66" t="s">
        <v>1187</v>
      </c>
      <c r="H391" s="69">
        <v>45076.862500000003</v>
      </c>
      <c r="I391" s="69">
        <v>45076.887986111113</v>
      </c>
      <c r="J391" s="66" t="s">
        <v>3733</v>
      </c>
      <c r="K391" s="66" t="s">
        <v>3734</v>
      </c>
      <c r="L391" s="66" t="s">
        <v>3731</v>
      </c>
      <c r="M391" s="66" t="s">
        <v>177</v>
      </c>
      <c r="N391" s="66"/>
      <c r="O391" s="66" t="s">
        <v>3746</v>
      </c>
      <c r="P391" s="66"/>
      <c r="Q391" s="68"/>
      <c r="R391" s="66"/>
      <c r="S391" s="66"/>
      <c r="T391" s="66"/>
      <c r="U391" s="68"/>
      <c r="V391" s="66"/>
      <c r="W391" s="68"/>
      <c r="X391" s="68"/>
      <c r="Y391" s="68"/>
      <c r="Z391" s="66"/>
      <c r="AA391" s="66"/>
      <c r="AB391" s="68"/>
      <c r="AC391" s="68"/>
      <c r="AD391" s="66"/>
      <c r="AE391" s="66"/>
      <c r="AF391" s="66"/>
      <c r="AG391" s="66"/>
      <c r="AH391" s="68"/>
      <c r="AI391" s="33" t="s">
        <v>15092</v>
      </c>
      <c r="AJ391" s="33" t="s">
        <v>15093</v>
      </c>
      <c r="AK391" s="66" t="s">
        <v>15094</v>
      </c>
      <c r="AL391" s="66"/>
      <c r="AM391" s="68"/>
      <c r="AN391" s="68"/>
      <c r="AO391" s="66"/>
      <c r="AP391" s="66"/>
      <c r="AQ391" s="66"/>
      <c r="AR391" s="66"/>
      <c r="AS391" s="66"/>
      <c r="AT391" s="66"/>
      <c r="AU391" s="66"/>
      <c r="AV391" s="68"/>
      <c r="AW391" s="66"/>
      <c r="AX391" s="66" t="s">
        <v>68</v>
      </c>
      <c r="AY391" s="66">
        <v>2023</v>
      </c>
      <c r="AZ391" s="66">
        <v>5</v>
      </c>
      <c r="BA391" s="66"/>
    </row>
    <row r="392" spans="1:53" ht="165">
      <c r="A392" s="61">
        <v>2095</v>
      </c>
      <c r="B392" s="61" t="s">
        <v>54</v>
      </c>
      <c r="C392" s="62" t="s">
        <v>55</v>
      </c>
      <c r="D392" s="61" t="s">
        <v>4887</v>
      </c>
      <c r="E392" s="63" t="s">
        <v>15095</v>
      </c>
      <c r="F392" s="61">
        <v>4</v>
      </c>
      <c r="G392" s="61" t="s">
        <v>58</v>
      </c>
      <c r="H392" s="64">
        <v>45077.276724537034</v>
      </c>
      <c r="I392" s="64">
        <v>45077.278460648151</v>
      </c>
      <c r="J392" s="61" t="s">
        <v>3538</v>
      </c>
      <c r="K392" s="61" t="s">
        <v>3539</v>
      </c>
      <c r="L392" s="61" t="s">
        <v>3873</v>
      </c>
      <c r="M392" s="61" t="s">
        <v>57</v>
      </c>
      <c r="N392" s="61" t="s">
        <v>112</v>
      </c>
      <c r="O392" s="61" t="s">
        <v>3704</v>
      </c>
      <c r="P392" s="61"/>
      <c r="Q392" s="63"/>
      <c r="R392" s="61"/>
      <c r="S392" s="61"/>
      <c r="T392" s="61"/>
      <c r="U392" s="63"/>
      <c r="V392" s="61"/>
      <c r="W392" s="63"/>
      <c r="X392" s="63"/>
      <c r="Y392" s="65" t="s">
        <v>203</v>
      </c>
      <c r="Z392" s="61" t="s">
        <v>85</v>
      </c>
      <c r="AA392" s="61" t="s">
        <v>15096</v>
      </c>
      <c r="AB392" s="63"/>
      <c r="AC392" s="63"/>
      <c r="AD392" s="61"/>
      <c r="AE392" s="61"/>
      <c r="AF392" s="61"/>
      <c r="AG392" s="61"/>
      <c r="AH392" s="63"/>
      <c r="AI392" s="63"/>
      <c r="AJ392" s="63"/>
      <c r="AK392" s="61"/>
      <c r="AL392" s="61"/>
      <c r="AM392" s="63"/>
      <c r="AN392" s="63"/>
      <c r="AO392" s="61"/>
      <c r="AP392" s="61"/>
      <c r="AQ392" s="61"/>
      <c r="AR392" s="61"/>
      <c r="AS392" s="61"/>
      <c r="AT392" s="61"/>
      <c r="AU392" s="61"/>
      <c r="AV392" s="63"/>
      <c r="AW392" s="61"/>
      <c r="AX392" s="61" t="s">
        <v>68</v>
      </c>
      <c r="AY392" s="61">
        <v>2023</v>
      </c>
      <c r="AZ392" s="61">
        <v>5</v>
      </c>
      <c r="BA392" s="66"/>
    </row>
    <row r="393" spans="1:53" ht="120">
      <c r="A393" s="66">
        <v>2096</v>
      </c>
      <c r="B393" s="66" t="s">
        <v>78</v>
      </c>
      <c r="C393" s="67" t="s">
        <v>55</v>
      </c>
      <c r="D393" s="66" t="s">
        <v>4856</v>
      </c>
      <c r="E393" s="68" t="s">
        <v>15097</v>
      </c>
      <c r="F393" s="66">
        <v>10</v>
      </c>
      <c r="G393" s="66" t="s">
        <v>13906</v>
      </c>
      <c r="H393" s="69">
        <v>45077.39671296296</v>
      </c>
      <c r="I393" s="69">
        <v>45077.397870370369</v>
      </c>
      <c r="J393" s="66" t="s">
        <v>15098</v>
      </c>
      <c r="K393" s="66" t="s">
        <v>15099</v>
      </c>
      <c r="L393" s="66" t="s">
        <v>14175</v>
      </c>
      <c r="M393" s="66" t="s">
        <v>5618</v>
      </c>
      <c r="N393" s="66"/>
      <c r="O393" s="66" t="s">
        <v>3704</v>
      </c>
      <c r="P393" s="66"/>
      <c r="Q393" s="68"/>
      <c r="R393" s="66"/>
      <c r="S393" s="66"/>
      <c r="T393" s="66"/>
      <c r="U393" s="68"/>
      <c r="V393" s="66"/>
      <c r="W393" s="68"/>
      <c r="X393" s="68"/>
      <c r="Y393" s="33" t="s">
        <v>15100</v>
      </c>
      <c r="Z393" s="66" t="s">
        <v>114</v>
      </c>
      <c r="AA393" s="66"/>
      <c r="AB393" s="33" t="s">
        <v>15101</v>
      </c>
      <c r="AC393" s="68"/>
      <c r="AD393" s="66"/>
      <c r="AE393" s="66"/>
      <c r="AF393" s="66"/>
      <c r="AG393" s="66"/>
      <c r="AH393" s="68"/>
      <c r="AI393" s="68"/>
      <c r="AJ393" s="68"/>
      <c r="AK393" s="66"/>
      <c r="AL393" s="66"/>
      <c r="AM393" s="68"/>
      <c r="AN393" s="68"/>
      <c r="AO393" s="66"/>
      <c r="AP393" s="66"/>
      <c r="AQ393" s="66"/>
      <c r="AR393" s="66"/>
      <c r="AS393" s="66"/>
      <c r="AT393" s="66"/>
      <c r="AU393" s="66"/>
      <c r="AV393" s="68"/>
      <c r="AW393" s="66"/>
      <c r="AX393" s="66" t="s">
        <v>68</v>
      </c>
      <c r="AY393" s="66">
        <v>2023</v>
      </c>
      <c r="AZ393" s="66">
        <v>5</v>
      </c>
      <c r="BA393" s="66"/>
    </row>
    <row r="394" spans="1:53" ht="135">
      <c r="A394" s="61">
        <v>2097</v>
      </c>
      <c r="B394" s="61" t="s">
        <v>54</v>
      </c>
      <c r="C394" s="62" t="s">
        <v>55</v>
      </c>
      <c r="D394" s="61" t="s">
        <v>4836</v>
      </c>
      <c r="E394" s="63" t="s">
        <v>15102</v>
      </c>
      <c r="F394" s="61">
        <v>14</v>
      </c>
      <c r="G394" s="61" t="s">
        <v>58</v>
      </c>
      <c r="H394" s="64">
        <v>45077.477500000001</v>
      </c>
      <c r="I394" s="64">
        <v>45077.481435185182</v>
      </c>
      <c r="J394" s="61" t="s">
        <v>3820</v>
      </c>
      <c r="K394" s="61" t="s">
        <v>3821</v>
      </c>
      <c r="L394" s="61" t="s">
        <v>3791</v>
      </c>
      <c r="M394" s="61" t="s">
        <v>57</v>
      </c>
      <c r="N394" s="61" t="s">
        <v>112</v>
      </c>
      <c r="O394" s="61" t="s">
        <v>3704</v>
      </c>
      <c r="P394" s="61"/>
      <c r="Q394" s="63"/>
      <c r="R394" s="61"/>
      <c r="S394" s="61"/>
      <c r="T394" s="61"/>
      <c r="U394" s="63"/>
      <c r="V394" s="61"/>
      <c r="W394" s="63"/>
      <c r="X394" s="63"/>
      <c r="Y394" s="65" t="s">
        <v>383</v>
      </c>
      <c r="Z394" s="61" t="s">
        <v>85</v>
      </c>
      <c r="AA394" s="61" t="s">
        <v>15103</v>
      </c>
      <c r="AB394" s="63"/>
      <c r="AC394" s="65" t="s">
        <v>15104</v>
      </c>
      <c r="AD394" s="61"/>
      <c r="AE394" s="61"/>
      <c r="AF394" s="61"/>
      <c r="AG394" s="61"/>
      <c r="AH394" s="63"/>
      <c r="AI394" s="63"/>
      <c r="AJ394" s="63"/>
      <c r="AK394" s="61"/>
      <c r="AL394" s="61"/>
      <c r="AM394" s="63"/>
      <c r="AN394" s="63"/>
      <c r="AO394" s="61"/>
      <c r="AP394" s="61"/>
      <c r="AQ394" s="61"/>
      <c r="AR394" s="61"/>
      <c r="AS394" s="61"/>
      <c r="AT394" s="61"/>
      <c r="AU394" s="61"/>
      <c r="AV394" s="63"/>
      <c r="AW394" s="61"/>
      <c r="AX394" s="61" t="s">
        <v>68</v>
      </c>
      <c r="AY394" s="61">
        <v>2023</v>
      </c>
      <c r="AZ394" s="61">
        <v>5</v>
      </c>
      <c r="BA394" s="66"/>
    </row>
    <row r="395" spans="1:53" ht="360">
      <c r="A395" s="66">
        <v>2098</v>
      </c>
      <c r="B395" s="66" t="s">
        <v>1186</v>
      </c>
      <c r="C395" s="67" t="s">
        <v>55</v>
      </c>
      <c r="D395" s="66" t="s">
        <v>4836</v>
      </c>
      <c r="E395" s="68" t="s">
        <v>15105</v>
      </c>
      <c r="F395" s="66">
        <v>2</v>
      </c>
      <c r="G395" s="66" t="s">
        <v>1187</v>
      </c>
      <c r="H395" s="69">
        <v>45077.489120370374</v>
      </c>
      <c r="I395" s="69">
        <v>45077.494479166664</v>
      </c>
      <c r="J395" s="66" t="s">
        <v>3430</v>
      </c>
      <c r="K395" s="66" t="s">
        <v>3431</v>
      </c>
      <c r="L395" s="66" t="s">
        <v>3787</v>
      </c>
      <c r="M395" s="66" t="s">
        <v>80</v>
      </c>
      <c r="N395" s="66"/>
      <c r="O395" s="66" t="s">
        <v>3704</v>
      </c>
      <c r="P395" s="66"/>
      <c r="Q395" s="68"/>
      <c r="R395" s="66"/>
      <c r="S395" s="66"/>
      <c r="T395" s="66"/>
      <c r="U395" s="68"/>
      <c r="V395" s="66"/>
      <c r="W395" s="68"/>
      <c r="X395" s="68"/>
      <c r="Y395" s="68" t="s">
        <v>5591</v>
      </c>
      <c r="Z395" s="66" t="s">
        <v>85</v>
      </c>
      <c r="AA395" s="66" t="s">
        <v>15106</v>
      </c>
      <c r="AB395" s="68"/>
      <c r="AC395" s="33" t="s">
        <v>15107</v>
      </c>
      <c r="AD395" s="66"/>
      <c r="AE395" s="66"/>
      <c r="AF395" s="66"/>
      <c r="AG395" s="66"/>
      <c r="AH395" s="68"/>
      <c r="AI395" s="68"/>
      <c r="AJ395" s="68"/>
      <c r="AK395" s="66"/>
      <c r="AL395" s="66"/>
      <c r="AM395" s="68"/>
      <c r="AN395" s="68"/>
      <c r="AO395" s="66"/>
      <c r="AP395" s="66"/>
      <c r="AQ395" s="66"/>
      <c r="AR395" s="66"/>
      <c r="AS395" s="66"/>
      <c r="AT395" s="66"/>
      <c r="AU395" s="66"/>
      <c r="AV395" s="68"/>
      <c r="AW395" s="66"/>
      <c r="AX395" s="66" t="s">
        <v>68</v>
      </c>
      <c r="AY395" s="66">
        <v>2023</v>
      </c>
      <c r="AZ395" s="66">
        <v>5</v>
      </c>
      <c r="BA395" s="66"/>
    </row>
    <row r="396" spans="1:53" ht="210">
      <c r="A396" s="61">
        <v>2099</v>
      </c>
      <c r="B396" s="61" t="s">
        <v>78</v>
      </c>
      <c r="C396" s="62" t="s">
        <v>55</v>
      </c>
      <c r="D396" s="61" t="s">
        <v>4836</v>
      </c>
      <c r="E396" s="63" t="s">
        <v>15108</v>
      </c>
      <c r="F396" s="61">
        <v>12</v>
      </c>
      <c r="G396" s="61" t="s">
        <v>13906</v>
      </c>
      <c r="H396" s="64">
        <v>45077.539583333331</v>
      </c>
      <c r="I396" s="64">
        <v>45077.541388888887</v>
      </c>
      <c r="J396" s="61" t="s">
        <v>565</v>
      </c>
      <c r="K396" s="61" t="s">
        <v>566</v>
      </c>
      <c r="L396" s="61" t="s">
        <v>3703</v>
      </c>
      <c r="M396" s="61" t="s">
        <v>5618</v>
      </c>
      <c r="N396" s="61"/>
      <c r="O396" s="61" t="s">
        <v>3704</v>
      </c>
      <c r="P396" s="61"/>
      <c r="Q396" s="63"/>
      <c r="R396" s="61"/>
      <c r="S396" s="61"/>
      <c r="T396" s="61"/>
      <c r="U396" s="63"/>
      <c r="V396" s="61"/>
      <c r="W396" s="63"/>
      <c r="X396" s="63"/>
      <c r="Y396" s="65" t="s">
        <v>926</v>
      </c>
      <c r="Z396" s="61" t="s">
        <v>85</v>
      </c>
      <c r="AA396" s="61" t="s">
        <v>15109</v>
      </c>
      <c r="AB396" s="63"/>
      <c r="AC396" s="63"/>
      <c r="AD396" s="61"/>
      <c r="AE396" s="61"/>
      <c r="AF396" s="61"/>
      <c r="AG396" s="61"/>
      <c r="AH396" s="63"/>
      <c r="AI396" s="63"/>
      <c r="AJ396" s="63"/>
      <c r="AK396" s="61"/>
      <c r="AL396" s="61"/>
      <c r="AM396" s="63"/>
      <c r="AN396" s="63"/>
      <c r="AO396" s="61"/>
      <c r="AP396" s="61"/>
      <c r="AQ396" s="61"/>
      <c r="AR396" s="61"/>
      <c r="AS396" s="61"/>
      <c r="AT396" s="61"/>
      <c r="AU396" s="61"/>
      <c r="AV396" s="63"/>
      <c r="AW396" s="61"/>
      <c r="AX396" s="61" t="s">
        <v>68</v>
      </c>
      <c r="AY396" s="61">
        <v>2023</v>
      </c>
      <c r="AZ396" s="61">
        <v>5</v>
      </c>
      <c r="BA396" s="66"/>
    </row>
    <row r="397" spans="1:53" ht="45">
      <c r="A397" s="66">
        <v>2100</v>
      </c>
      <c r="B397" s="66" t="s">
        <v>1186</v>
      </c>
      <c r="C397" s="67" t="s">
        <v>55</v>
      </c>
      <c r="D397" s="66" t="s">
        <v>4887</v>
      </c>
      <c r="E397" s="68" t="s">
        <v>15110</v>
      </c>
      <c r="F397" s="66"/>
      <c r="G397" s="66" t="s">
        <v>1187</v>
      </c>
      <c r="H397" s="69">
        <v>45077.622129629628</v>
      </c>
      <c r="I397" s="69">
        <v>45077.623495370368</v>
      </c>
      <c r="J397" s="66" t="s">
        <v>4290</v>
      </c>
      <c r="K397" s="66" t="s">
        <v>4291</v>
      </c>
      <c r="L397" s="66" t="s">
        <v>4099</v>
      </c>
      <c r="M397" s="66" t="s">
        <v>2796</v>
      </c>
      <c r="N397" s="66"/>
      <c r="O397" s="66" t="s">
        <v>3822</v>
      </c>
      <c r="P397" s="66"/>
      <c r="Q397" s="68"/>
      <c r="R397" s="66"/>
      <c r="S397" s="66"/>
      <c r="T397" s="66"/>
      <c r="U397" s="68"/>
      <c r="V397" s="66"/>
      <c r="W397" s="68"/>
      <c r="X397" s="68"/>
      <c r="Y397" s="68"/>
      <c r="Z397" s="66"/>
      <c r="AA397" s="66"/>
      <c r="AB397" s="68"/>
      <c r="AC397" s="68"/>
      <c r="AD397" s="33" t="s">
        <v>8125</v>
      </c>
      <c r="AE397" s="66" t="s">
        <v>15111</v>
      </c>
      <c r="AF397" s="66"/>
      <c r="AG397" s="66"/>
      <c r="AH397" s="68"/>
      <c r="AI397" s="68"/>
      <c r="AJ397" s="68"/>
      <c r="AK397" s="66"/>
      <c r="AL397" s="66"/>
      <c r="AM397" s="68"/>
      <c r="AN397" s="68"/>
      <c r="AO397" s="66"/>
      <c r="AP397" s="66"/>
      <c r="AQ397" s="66"/>
      <c r="AR397" s="66"/>
      <c r="AS397" s="66"/>
      <c r="AT397" s="66"/>
      <c r="AU397" s="66"/>
      <c r="AV397" s="68"/>
      <c r="AW397" s="66"/>
      <c r="AX397" s="66" t="s">
        <v>68</v>
      </c>
      <c r="AY397" s="66">
        <v>2023</v>
      </c>
      <c r="AZ397" s="66">
        <v>5</v>
      </c>
      <c r="BA397" s="66"/>
    </row>
    <row r="398" spans="1:53" ht="210">
      <c r="A398" s="61">
        <v>2101</v>
      </c>
      <c r="B398" s="61" t="s">
        <v>1186</v>
      </c>
      <c r="C398" s="62" t="s">
        <v>55</v>
      </c>
      <c r="D398" s="61" t="s">
        <v>4836</v>
      </c>
      <c r="E398" s="63" t="s">
        <v>15112</v>
      </c>
      <c r="F398" s="61">
        <v>2</v>
      </c>
      <c r="G398" s="61" t="s">
        <v>1187</v>
      </c>
      <c r="H398" s="64">
        <v>45077.675717592596</v>
      </c>
      <c r="I398" s="64">
        <v>45077.680462962962</v>
      </c>
      <c r="J398" s="61" t="s">
        <v>3825</v>
      </c>
      <c r="K398" s="61" t="s">
        <v>3826</v>
      </c>
      <c r="L398" s="61" t="s">
        <v>3816</v>
      </c>
      <c r="M398" s="61" t="s">
        <v>149</v>
      </c>
      <c r="N398" s="61"/>
      <c r="O398" s="61" t="s">
        <v>3704</v>
      </c>
      <c r="P398" s="61"/>
      <c r="Q398" s="63"/>
      <c r="R398" s="61"/>
      <c r="S398" s="61"/>
      <c r="T398" s="61"/>
      <c r="U398" s="63"/>
      <c r="V398" s="61"/>
      <c r="W398" s="63"/>
      <c r="X398" s="63"/>
      <c r="Y398" s="63" t="s">
        <v>15113</v>
      </c>
      <c r="Z398" s="61" t="s">
        <v>85</v>
      </c>
      <c r="AA398" s="61" t="s">
        <v>15114</v>
      </c>
      <c r="AB398" s="63"/>
      <c r="AC398" s="63"/>
      <c r="AD398" s="61"/>
      <c r="AE398" s="61"/>
      <c r="AF398" s="61"/>
      <c r="AG398" s="61"/>
      <c r="AH398" s="63"/>
      <c r="AI398" s="63"/>
      <c r="AJ398" s="63"/>
      <c r="AK398" s="61"/>
      <c r="AL398" s="61"/>
      <c r="AM398" s="63"/>
      <c r="AN398" s="63"/>
      <c r="AO398" s="61"/>
      <c r="AP398" s="61"/>
      <c r="AQ398" s="61"/>
      <c r="AR398" s="61"/>
      <c r="AS398" s="61"/>
      <c r="AT398" s="61"/>
      <c r="AU398" s="61"/>
      <c r="AV398" s="63"/>
      <c r="AW398" s="61"/>
      <c r="AX398" s="61" t="s">
        <v>68</v>
      </c>
      <c r="AY398" s="61">
        <v>2023</v>
      </c>
      <c r="AZ398" s="61">
        <v>5</v>
      </c>
      <c r="BA398" s="66"/>
    </row>
    <row r="399" spans="1:53" ht="150">
      <c r="A399" s="66">
        <v>2102</v>
      </c>
      <c r="B399" s="66" t="s">
        <v>54</v>
      </c>
      <c r="C399" s="67" t="s">
        <v>55</v>
      </c>
      <c r="D399" s="66" t="s">
        <v>4887</v>
      </c>
      <c r="E399" s="68" t="s">
        <v>15115</v>
      </c>
      <c r="F399" s="66">
        <v>5</v>
      </c>
      <c r="G399" s="66" t="s">
        <v>58</v>
      </c>
      <c r="H399" s="69">
        <v>45078.234259259261</v>
      </c>
      <c r="I399" s="69">
        <v>45078.234953703701</v>
      </c>
      <c r="J399" s="66" t="s">
        <v>3538</v>
      </c>
      <c r="K399" s="66" t="s">
        <v>3539</v>
      </c>
      <c r="L399" s="66" t="s">
        <v>3873</v>
      </c>
      <c r="M399" s="66" t="s">
        <v>57</v>
      </c>
      <c r="N399" s="66" t="s">
        <v>112</v>
      </c>
      <c r="O399" s="66" t="s">
        <v>3704</v>
      </c>
      <c r="P399" s="66"/>
      <c r="Q399" s="68"/>
      <c r="R399" s="66"/>
      <c r="S399" s="66"/>
      <c r="T399" s="66"/>
      <c r="U399" s="68"/>
      <c r="V399" s="66"/>
      <c r="W399" s="68"/>
      <c r="X399" s="68"/>
      <c r="Y399" s="68" t="s">
        <v>15116</v>
      </c>
      <c r="Z399" s="66" t="s">
        <v>85</v>
      </c>
      <c r="AA399" s="66" t="s">
        <v>15117</v>
      </c>
      <c r="AB399" s="68"/>
      <c r="AC399" s="33" t="s">
        <v>15118</v>
      </c>
      <c r="AD399" s="66"/>
      <c r="AE399" s="66"/>
      <c r="AF399" s="66"/>
      <c r="AG399" s="66"/>
      <c r="AH399" s="68"/>
      <c r="AI399" s="68"/>
      <c r="AJ399" s="68"/>
      <c r="AK399" s="66"/>
      <c r="AL399" s="66"/>
      <c r="AM399" s="68"/>
      <c r="AN399" s="68"/>
      <c r="AO399" s="66"/>
      <c r="AP399" s="66"/>
      <c r="AQ399" s="66"/>
      <c r="AR399" s="66"/>
      <c r="AS399" s="66"/>
      <c r="AT399" s="66"/>
      <c r="AU399" s="66"/>
      <c r="AV399" s="68"/>
      <c r="AW399" s="66"/>
      <c r="AX399" s="66" t="s">
        <v>68</v>
      </c>
      <c r="AY399" s="66">
        <v>2023</v>
      </c>
      <c r="AZ399" s="66">
        <v>6</v>
      </c>
      <c r="BA399" s="66"/>
    </row>
    <row r="400" spans="1:53" ht="90">
      <c r="A400" s="61">
        <v>2103</v>
      </c>
      <c r="B400" s="61" t="s">
        <v>2236</v>
      </c>
      <c r="C400" s="62" t="s">
        <v>55</v>
      </c>
      <c r="D400" s="61" t="s">
        <v>4887</v>
      </c>
      <c r="E400" s="63" t="s">
        <v>15119</v>
      </c>
      <c r="F400" s="61">
        <v>11</v>
      </c>
      <c r="G400" s="61" t="s">
        <v>8462</v>
      </c>
      <c r="H400" s="64">
        <v>45078.386736111112</v>
      </c>
      <c r="I400" s="64">
        <v>45078.395868055559</v>
      </c>
      <c r="J400" s="61" t="s">
        <v>939</v>
      </c>
      <c r="K400" s="61" t="s">
        <v>940</v>
      </c>
      <c r="L400" s="61" t="s">
        <v>3987</v>
      </c>
      <c r="M400" s="61" t="s">
        <v>57</v>
      </c>
      <c r="N400" s="61" t="s">
        <v>107</v>
      </c>
      <c r="O400" s="61" t="s">
        <v>3814</v>
      </c>
      <c r="P400" s="61"/>
      <c r="Q400" s="63"/>
      <c r="R400" s="61"/>
      <c r="S400" s="61"/>
      <c r="T400" s="61"/>
      <c r="U400" s="63"/>
      <c r="V400" s="61"/>
      <c r="W400" s="63"/>
      <c r="X400" s="63"/>
      <c r="Y400" s="63"/>
      <c r="Z400" s="61"/>
      <c r="AA400" s="61"/>
      <c r="AB400" s="63"/>
      <c r="AC400" s="63"/>
      <c r="AD400" s="61"/>
      <c r="AE400" s="61"/>
      <c r="AF400" s="61"/>
      <c r="AG400" s="61"/>
      <c r="AH400" s="63" t="s">
        <v>15120</v>
      </c>
      <c r="AI400" s="63"/>
      <c r="AJ400" s="63"/>
      <c r="AK400" s="61" t="s">
        <v>15121</v>
      </c>
      <c r="AL400" s="61"/>
      <c r="AM400" s="63"/>
      <c r="AN400" s="63"/>
      <c r="AO400" s="61"/>
      <c r="AP400" s="61"/>
      <c r="AQ400" s="61"/>
      <c r="AR400" s="61"/>
      <c r="AS400" s="61"/>
      <c r="AT400" s="61"/>
      <c r="AU400" s="61"/>
      <c r="AV400" s="63"/>
      <c r="AW400" s="61"/>
      <c r="AX400" s="61" t="s">
        <v>68</v>
      </c>
      <c r="AY400" s="61">
        <v>2023</v>
      </c>
      <c r="AZ400" s="61">
        <v>6</v>
      </c>
      <c r="BA400" s="66"/>
    </row>
    <row r="401" spans="1:53" ht="120">
      <c r="A401" s="66">
        <v>2104</v>
      </c>
      <c r="B401" s="66" t="s">
        <v>278</v>
      </c>
      <c r="C401" s="67" t="s">
        <v>55</v>
      </c>
      <c r="D401" s="66"/>
      <c r="E401" s="75" t="s">
        <v>15122</v>
      </c>
      <c r="F401" s="66">
        <v>11</v>
      </c>
      <c r="G401" s="66" t="s">
        <v>279</v>
      </c>
      <c r="H401" s="69">
        <v>45078.418020833335</v>
      </c>
      <c r="I401" s="69">
        <v>45078.419502314813</v>
      </c>
      <c r="J401" s="66" t="s">
        <v>939</v>
      </c>
      <c r="K401" s="66" t="s">
        <v>940</v>
      </c>
      <c r="L401" s="66" t="s">
        <v>3987</v>
      </c>
      <c r="M401" s="66" t="s">
        <v>57</v>
      </c>
      <c r="N401" s="66" t="s">
        <v>107</v>
      </c>
      <c r="O401" s="66" t="s">
        <v>3704</v>
      </c>
      <c r="P401" s="66"/>
      <c r="Q401" s="68"/>
      <c r="R401" s="66"/>
      <c r="S401" s="66"/>
      <c r="T401" s="66"/>
      <c r="U401" s="68"/>
      <c r="V401" s="66"/>
      <c r="W401" s="68"/>
      <c r="X401" s="68"/>
      <c r="Y401" s="68" t="s">
        <v>15123</v>
      </c>
      <c r="Z401" s="66" t="s">
        <v>114</v>
      </c>
      <c r="AA401" s="66"/>
      <c r="AB401" s="68" t="s">
        <v>15124</v>
      </c>
      <c r="AC401" s="68"/>
      <c r="AD401" s="66"/>
      <c r="AE401" s="66"/>
      <c r="AF401" s="66"/>
      <c r="AG401" s="66"/>
      <c r="AH401" s="68"/>
      <c r="AI401" s="68"/>
      <c r="AJ401" s="68"/>
      <c r="AK401" s="66"/>
      <c r="AL401" s="66"/>
      <c r="AM401" s="68"/>
      <c r="AN401" s="68"/>
      <c r="AO401" s="66"/>
      <c r="AP401" s="66"/>
      <c r="AQ401" s="66"/>
      <c r="AR401" s="66"/>
      <c r="AS401" s="66"/>
      <c r="AT401" s="66"/>
      <c r="AU401" s="66"/>
      <c r="AV401" s="68"/>
      <c r="AW401" s="66"/>
      <c r="AX401" s="66" t="s">
        <v>68</v>
      </c>
      <c r="AY401" s="66">
        <v>2023</v>
      </c>
      <c r="AZ401" s="66">
        <v>6</v>
      </c>
      <c r="BA401" s="66"/>
    </row>
    <row r="402" spans="1:53" ht="60">
      <c r="A402" s="61">
        <v>2105</v>
      </c>
      <c r="B402" s="61" t="s">
        <v>3729</v>
      </c>
      <c r="C402" s="62" t="s">
        <v>55</v>
      </c>
      <c r="D402" s="61"/>
      <c r="E402" s="63" t="s">
        <v>15125</v>
      </c>
      <c r="F402" s="61"/>
      <c r="G402" s="61" t="s">
        <v>3732</v>
      </c>
      <c r="H402" s="64">
        <v>45078.458182870374</v>
      </c>
      <c r="I402" s="64">
        <v>45078.459363425929</v>
      </c>
      <c r="J402" s="61" t="s">
        <v>3825</v>
      </c>
      <c r="K402" s="61" t="s">
        <v>3826</v>
      </c>
      <c r="L402" s="61" t="s">
        <v>3816</v>
      </c>
      <c r="M402" s="61" t="s">
        <v>149</v>
      </c>
      <c r="N402" s="61"/>
      <c r="O402" s="61" t="s">
        <v>3814</v>
      </c>
      <c r="P402" s="61"/>
      <c r="Q402" s="63"/>
      <c r="R402" s="61"/>
      <c r="S402" s="61"/>
      <c r="T402" s="61"/>
      <c r="U402" s="63"/>
      <c r="V402" s="61"/>
      <c r="W402" s="63"/>
      <c r="X402" s="63"/>
      <c r="Y402" s="63"/>
      <c r="Z402" s="61"/>
      <c r="AA402" s="61"/>
      <c r="AB402" s="63"/>
      <c r="AC402" s="63"/>
      <c r="AD402" s="61"/>
      <c r="AE402" s="61"/>
      <c r="AF402" s="61"/>
      <c r="AG402" s="61"/>
      <c r="AH402" s="63" t="s">
        <v>655</v>
      </c>
      <c r="AI402" s="63"/>
      <c r="AJ402" s="63"/>
      <c r="AK402" s="61" t="s">
        <v>15126</v>
      </c>
      <c r="AL402" s="61"/>
      <c r="AM402" s="63"/>
      <c r="AN402" s="63"/>
      <c r="AO402" s="61"/>
      <c r="AP402" s="61"/>
      <c r="AQ402" s="61"/>
      <c r="AR402" s="61"/>
      <c r="AS402" s="61"/>
      <c r="AT402" s="61"/>
      <c r="AU402" s="61"/>
      <c r="AV402" s="63"/>
      <c r="AW402" s="61"/>
      <c r="AX402" s="61" t="s">
        <v>68</v>
      </c>
      <c r="AY402" s="61">
        <v>2023</v>
      </c>
      <c r="AZ402" s="61">
        <v>6</v>
      </c>
      <c r="BA402" s="66"/>
    </row>
    <row r="403" spans="1:53" ht="150">
      <c r="A403" s="66">
        <v>2106</v>
      </c>
      <c r="B403" s="66" t="s">
        <v>54</v>
      </c>
      <c r="C403" s="67" t="s">
        <v>55</v>
      </c>
      <c r="D403" s="66" t="s">
        <v>4836</v>
      </c>
      <c r="E403" s="68" t="s">
        <v>15127</v>
      </c>
      <c r="F403" s="66">
        <v>13</v>
      </c>
      <c r="G403" s="66" t="s">
        <v>58</v>
      </c>
      <c r="H403" s="69">
        <v>45078.497974537036</v>
      </c>
      <c r="I403" s="69">
        <v>45078.502974537034</v>
      </c>
      <c r="J403" s="66" t="s">
        <v>3538</v>
      </c>
      <c r="K403" s="66" t="s">
        <v>3539</v>
      </c>
      <c r="L403" s="66" t="s">
        <v>3873</v>
      </c>
      <c r="M403" s="66" t="s">
        <v>57</v>
      </c>
      <c r="N403" s="66" t="s">
        <v>112</v>
      </c>
      <c r="O403" s="66" t="s">
        <v>3704</v>
      </c>
      <c r="P403" s="66"/>
      <c r="Q403" s="68"/>
      <c r="R403" s="66"/>
      <c r="S403" s="66"/>
      <c r="T403" s="66"/>
      <c r="U403" s="68"/>
      <c r="V403" s="66"/>
      <c r="W403" s="68"/>
      <c r="X403" s="68"/>
      <c r="Y403" s="33" t="s">
        <v>1775</v>
      </c>
      <c r="Z403" s="66" t="s">
        <v>85</v>
      </c>
      <c r="AA403" s="66" t="s">
        <v>15128</v>
      </c>
      <c r="AB403" s="68"/>
      <c r="AC403" s="33" t="s">
        <v>15129</v>
      </c>
      <c r="AD403" s="66"/>
      <c r="AE403" s="66"/>
      <c r="AF403" s="66"/>
      <c r="AG403" s="66"/>
      <c r="AH403" s="68"/>
      <c r="AI403" s="68"/>
      <c r="AJ403" s="68"/>
      <c r="AK403" s="66"/>
      <c r="AL403" s="66"/>
      <c r="AM403" s="68"/>
      <c r="AN403" s="68"/>
      <c r="AO403" s="66"/>
      <c r="AP403" s="66"/>
      <c r="AQ403" s="66"/>
      <c r="AR403" s="66"/>
      <c r="AS403" s="66"/>
      <c r="AT403" s="66"/>
      <c r="AU403" s="66"/>
      <c r="AV403" s="68"/>
      <c r="AW403" s="66"/>
      <c r="AX403" s="66" t="s">
        <v>68</v>
      </c>
      <c r="AY403" s="66">
        <v>2023</v>
      </c>
      <c r="AZ403" s="66">
        <v>6</v>
      </c>
      <c r="BA403" s="66"/>
    </row>
    <row r="404" spans="1:53" ht="150">
      <c r="A404" s="61">
        <v>2107</v>
      </c>
      <c r="B404" s="61" t="s">
        <v>54</v>
      </c>
      <c r="C404" s="62" t="s">
        <v>55</v>
      </c>
      <c r="D404" s="61" t="s">
        <v>4887</v>
      </c>
      <c r="E404" s="63" t="s">
        <v>15130</v>
      </c>
      <c r="F404" s="61">
        <v>238</v>
      </c>
      <c r="G404" s="61" t="s">
        <v>58</v>
      </c>
      <c r="H404" s="64">
        <v>45078.511157407411</v>
      </c>
      <c r="I404" s="64">
        <v>45078.512499999997</v>
      </c>
      <c r="J404" s="61" t="s">
        <v>3538</v>
      </c>
      <c r="K404" s="61" t="s">
        <v>3539</v>
      </c>
      <c r="L404" s="61" t="s">
        <v>3873</v>
      </c>
      <c r="M404" s="61" t="s">
        <v>57</v>
      </c>
      <c r="N404" s="61" t="s">
        <v>112</v>
      </c>
      <c r="O404" s="61" t="s">
        <v>3704</v>
      </c>
      <c r="P404" s="61"/>
      <c r="Q404" s="63"/>
      <c r="R404" s="61"/>
      <c r="S404" s="61"/>
      <c r="T404" s="61"/>
      <c r="U404" s="63"/>
      <c r="V404" s="61"/>
      <c r="W404" s="63"/>
      <c r="X404" s="63"/>
      <c r="Y404" s="65" t="s">
        <v>15131</v>
      </c>
      <c r="Z404" s="61" t="s">
        <v>85</v>
      </c>
      <c r="AA404" s="61" t="s">
        <v>15132</v>
      </c>
      <c r="AB404" s="63"/>
      <c r="AC404" s="65" t="s">
        <v>15133</v>
      </c>
      <c r="AD404" s="61"/>
      <c r="AE404" s="61"/>
      <c r="AF404" s="61"/>
      <c r="AG404" s="61"/>
      <c r="AH404" s="63"/>
      <c r="AI404" s="63"/>
      <c r="AJ404" s="63"/>
      <c r="AK404" s="61"/>
      <c r="AL404" s="61"/>
      <c r="AM404" s="63"/>
      <c r="AN404" s="63"/>
      <c r="AO404" s="61"/>
      <c r="AP404" s="61"/>
      <c r="AQ404" s="61"/>
      <c r="AR404" s="61"/>
      <c r="AS404" s="61"/>
      <c r="AT404" s="61"/>
      <c r="AU404" s="61"/>
      <c r="AV404" s="63"/>
      <c r="AW404" s="61"/>
      <c r="AX404" s="61" t="s">
        <v>68</v>
      </c>
      <c r="AY404" s="61">
        <v>2023</v>
      </c>
      <c r="AZ404" s="61">
        <v>6</v>
      </c>
      <c r="BA404" s="66"/>
    </row>
    <row r="405" spans="1:53" ht="165">
      <c r="A405" s="66">
        <v>2108</v>
      </c>
      <c r="B405" s="66" t="s">
        <v>54</v>
      </c>
      <c r="C405" s="67" t="s">
        <v>55</v>
      </c>
      <c r="D405" s="66" t="s">
        <v>4836</v>
      </c>
      <c r="E405" s="68" t="s">
        <v>15134</v>
      </c>
      <c r="F405" s="66">
        <v>12</v>
      </c>
      <c r="G405" s="66" t="s">
        <v>58</v>
      </c>
      <c r="H405" s="69">
        <v>45078.521944444445</v>
      </c>
      <c r="I405" s="69">
        <v>45078.528263888889</v>
      </c>
      <c r="J405" s="66" t="s">
        <v>3820</v>
      </c>
      <c r="K405" s="66" t="s">
        <v>3821</v>
      </c>
      <c r="L405" s="66" t="s">
        <v>3791</v>
      </c>
      <c r="M405" s="66" t="s">
        <v>57</v>
      </c>
      <c r="N405" s="66" t="s">
        <v>112</v>
      </c>
      <c r="O405" s="66" t="s">
        <v>3704</v>
      </c>
      <c r="P405" s="66"/>
      <c r="Q405" s="68"/>
      <c r="R405" s="66"/>
      <c r="S405" s="66"/>
      <c r="T405" s="66"/>
      <c r="U405" s="68"/>
      <c r="V405" s="66"/>
      <c r="W405" s="68"/>
      <c r="X405" s="68"/>
      <c r="Y405" s="33" t="s">
        <v>1646</v>
      </c>
      <c r="Z405" s="66" t="s">
        <v>85</v>
      </c>
      <c r="AA405" s="66" t="s">
        <v>15135</v>
      </c>
      <c r="AB405" s="68"/>
      <c r="AC405" s="33" t="s">
        <v>15136</v>
      </c>
      <c r="AD405" s="66"/>
      <c r="AE405" s="66"/>
      <c r="AF405" s="66"/>
      <c r="AG405" s="66"/>
      <c r="AH405" s="68"/>
      <c r="AI405" s="68"/>
      <c r="AJ405" s="68"/>
      <c r="AK405" s="66"/>
      <c r="AL405" s="66"/>
      <c r="AM405" s="68"/>
      <c r="AN405" s="68"/>
      <c r="AO405" s="66"/>
      <c r="AP405" s="66"/>
      <c r="AQ405" s="66"/>
      <c r="AR405" s="66"/>
      <c r="AS405" s="66"/>
      <c r="AT405" s="66"/>
      <c r="AU405" s="66"/>
      <c r="AV405" s="68"/>
      <c r="AW405" s="66"/>
      <c r="AX405" s="66" t="s">
        <v>68</v>
      </c>
      <c r="AY405" s="66">
        <v>2023</v>
      </c>
      <c r="AZ405" s="66">
        <v>6</v>
      </c>
      <c r="BA405" s="66"/>
    </row>
    <row r="406" spans="1:53" ht="165">
      <c r="A406" s="61">
        <v>2109</v>
      </c>
      <c r="B406" s="61" t="s">
        <v>1186</v>
      </c>
      <c r="C406" s="62" t="s">
        <v>55</v>
      </c>
      <c r="D406" s="61" t="s">
        <v>4887</v>
      </c>
      <c r="E406" s="63" t="s">
        <v>15137</v>
      </c>
      <c r="F406" s="61">
        <v>1</v>
      </c>
      <c r="G406" s="61" t="s">
        <v>1187</v>
      </c>
      <c r="H406" s="64">
        <v>45078.559432870374</v>
      </c>
      <c r="I406" s="64">
        <v>45078.561331018522</v>
      </c>
      <c r="J406" s="61" t="s">
        <v>1039</v>
      </c>
      <c r="K406" s="61" t="s">
        <v>1040</v>
      </c>
      <c r="L406" s="61" t="s">
        <v>3731</v>
      </c>
      <c r="M406" s="61" t="s">
        <v>57</v>
      </c>
      <c r="N406" s="61" t="s">
        <v>112</v>
      </c>
      <c r="O406" s="61" t="s">
        <v>3704</v>
      </c>
      <c r="P406" s="61"/>
      <c r="Q406" s="63"/>
      <c r="R406" s="61"/>
      <c r="S406" s="61"/>
      <c r="T406" s="61"/>
      <c r="U406" s="63"/>
      <c r="V406" s="61"/>
      <c r="W406" s="63"/>
      <c r="X406" s="63"/>
      <c r="Y406" s="65" t="s">
        <v>1041</v>
      </c>
      <c r="Z406" s="61" t="s">
        <v>85</v>
      </c>
      <c r="AA406" s="61" t="s">
        <v>15138</v>
      </c>
      <c r="AB406" s="63"/>
      <c r="AC406" s="63"/>
      <c r="AD406" s="61"/>
      <c r="AE406" s="61"/>
      <c r="AF406" s="61"/>
      <c r="AG406" s="61"/>
      <c r="AH406" s="63"/>
      <c r="AI406" s="63"/>
      <c r="AJ406" s="63"/>
      <c r="AK406" s="61"/>
      <c r="AL406" s="61"/>
      <c r="AM406" s="63"/>
      <c r="AN406" s="63"/>
      <c r="AO406" s="61"/>
      <c r="AP406" s="61"/>
      <c r="AQ406" s="61"/>
      <c r="AR406" s="61"/>
      <c r="AS406" s="61"/>
      <c r="AT406" s="61"/>
      <c r="AU406" s="61"/>
      <c r="AV406" s="63"/>
      <c r="AW406" s="61"/>
      <c r="AX406" s="61" t="s">
        <v>68</v>
      </c>
      <c r="AY406" s="61">
        <v>2023</v>
      </c>
      <c r="AZ406" s="61">
        <v>6</v>
      </c>
      <c r="BA406" s="66"/>
    </row>
    <row r="407" spans="1:53" ht="120">
      <c r="A407" s="66">
        <v>2110</v>
      </c>
      <c r="B407" s="66" t="s">
        <v>2236</v>
      </c>
      <c r="C407" s="67" t="s">
        <v>55</v>
      </c>
      <c r="D407" s="66" t="s">
        <v>4887</v>
      </c>
      <c r="E407" s="68" t="s">
        <v>15139</v>
      </c>
      <c r="F407" s="66">
        <v>10</v>
      </c>
      <c r="G407" s="66" t="s">
        <v>8462</v>
      </c>
      <c r="H407" s="69">
        <v>45078.628877314812</v>
      </c>
      <c r="I407" s="69">
        <v>45078.629606481481</v>
      </c>
      <c r="J407" s="66" t="s">
        <v>3418</v>
      </c>
      <c r="K407" s="66" t="s">
        <v>3419</v>
      </c>
      <c r="L407" s="66" t="s">
        <v>3784</v>
      </c>
      <c r="M407" s="66" t="s">
        <v>123</v>
      </c>
      <c r="N407" s="66"/>
      <c r="O407" s="66" t="s">
        <v>3704</v>
      </c>
      <c r="P407" s="66"/>
      <c r="Q407" s="68"/>
      <c r="R407" s="66"/>
      <c r="S407" s="66"/>
      <c r="T407" s="66"/>
      <c r="U407" s="68"/>
      <c r="V407" s="66"/>
      <c r="W407" s="68"/>
      <c r="X407" s="68"/>
      <c r="Y407" s="33" t="s">
        <v>6333</v>
      </c>
      <c r="Z407" s="66" t="s">
        <v>85</v>
      </c>
      <c r="AA407" s="66" t="s">
        <v>15140</v>
      </c>
      <c r="AB407" s="68"/>
      <c r="AC407" s="33" t="s">
        <v>15141</v>
      </c>
      <c r="AD407" s="66"/>
      <c r="AE407" s="66"/>
      <c r="AF407" s="66"/>
      <c r="AG407" s="66"/>
      <c r="AH407" s="68"/>
      <c r="AI407" s="68"/>
      <c r="AJ407" s="68"/>
      <c r="AK407" s="66"/>
      <c r="AL407" s="66"/>
      <c r="AM407" s="68"/>
      <c r="AN407" s="68"/>
      <c r="AO407" s="66"/>
      <c r="AP407" s="66"/>
      <c r="AQ407" s="66"/>
      <c r="AR407" s="66"/>
      <c r="AS407" s="66"/>
      <c r="AT407" s="66"/>
      <c r="AU407" s="66"/>
      <c r="AV407" s="68"/>
      <c r="AW407" s="66"/>
      <c r="AX407" s="66" t="s">
        <v>68</v>
      </c>
      <c r="AY407" s="66">
        <v>2023</v>
      </c>
      <c r="AZ407" s="66">
        <v>6</v>
      </c>
      <c r="BA407" s="66"/>
    </row>
    <row r="408" spans="1:53" ht="135">
      <c r="A408" s="61">
        <v>2112</v>
      </c>
      <c r="B408" s="61" t="s">
        <v>1186</v>
      </c>
      <c r="C408" s="62" t="s">
        <v>55</v>
      </c>
      <c r="D408" s="61" t="s">
        <v>4836</v>
      </c>
      <c r="E408" s="63" t="s">
        <v>15142</v>
      </c>
      <c r="F408" s="61">
        <v>3</v>
      </c>
      <c r="G408" s="61" t="s">
        <v>1187</v>
      </c>
      <c r="H408" s="64">
        <v>45079.406342592592</v>
      </c>
      <c r="I408" s="64">
        <v>45079.417650462965</v>
      </c>
      <c r="J408" s="61" t="s">
        <v>3430</v>
      </c>
      <c r="K408" s="61" t="s">
        <v>3431</v>
      </c>
      <c r="L408" s="61" t="s">
        <v>3703</v>
      </c>
      <c r="M408" s="61" t="s">
        <v>57</v>
      </c>
      <c r="N408" s="61" t="s">
        <v>112</v>
      </c>
      <c r="O408" s="61" t="s">
        <v>3806</v>
      </c>
      <c r="P408" s="61"/>
      <c r="Q408" s="63"/>
      <c r="R408" s="61"/>
      <c r="S408" s="61"/>
      <c r="T408" s="61"/>
      <c r="U408" s="63"/>
      <c r="V408" s="61"/>
      <c r="W408" s="63"/>
      <c r="X408" s="63"/>
      <c r="Y408" s="63"/>
      <c r="Z408" s="61"/>
      <c r="AA408" s="61"/>
      <c r="AB408" s="63"/>
      <c r="AC408" s="63"/>
      <c r="AD408" s="61"/>
      <c r="AE408" s="61"/>
      <c r="AF408" s="61"/>
      <c r="AG408" s="61"/>
      <c r="AH408" s="63"/>
      <c r="AI408" s="65" t="s">
        <v>15143</v>
      </c>
      <c r="AJ408" s="65" t="s">
        <v>15144</v>
      </c>
      <c r="AK408" s="61"/>
      <c r="AL408" s="61"/>
      <c r="AM408" s="63"/>
      <c r="AN408" s="63"/>
      <c r="AO408" s="61"/>
      <c r="AP408" s="61"/>
      <c r="AQ408" s="61"/>
      <c r="AR408" s="61"/>
      <c r="AS408" s="61"/>
      <c r="AT408" s="61"/>
      <c r="AU408" s="61"/>
      <c r="AV408" s="63"/>
      <c r="AW408" s="61"/>
      <c r="AX408" s="61" t="s">
        <v>68</v>
      </c>
      <c r="AY408" s="61">
        <v>2023</v>
      </c>
      <c r="AZ408" s="61">
        <v>6</v>
      </c>
      <c r="BA408" s="66"/>
    </row>
    <row r="409" spans="1:53" ht="120">
      <c r="A409" s="66">
        <v>2113</v>
      </c>
      <c r="B409" s="66" t="s">
        <v>1186</v>
      </c>
      <c r="C409" s="67" t="s">
        <v>55</v>
      </c>
      <c r="D409" s="66" t="s">
        <v>4887</v>
      </c>
      <c r="E409" s="68" t="s">
        <v>15145</v>
      </c>
      <c r="F409" s="66">
        <v>15</v>
      </c>
      <c r="G409" s="66" t="s">
        <v>1187</v>
      </c>
      <c r="H409" s="69">
        <v>45079.418113425927</v>
      </c>
      <c r="I409" s="69">
        <v>45079.419421296298</v>
      </c>
      <c r="J409" s="66" t="s">
        <v>3430</v>
      </c>
      <c r="K409" s="66" t="s">
        <v>3431</v>
      </c>
      <c r="L409" s="66" t="s">
        <v>3703</v>
      </c>
      <c r="M409" s="66" t="s">
        <v>57</v>
      </c>
      <c r="N409" s="66" t="s">
        <v>112</v>
      </c>
      <c r="O409" s="66" t="s">
        <v>3717</v>
      </c>
      <c r="P409" s="66"/>
      <c r="Q409" s="33" t="s">
        <v>15146</v>
      </c>
      <c r="R409" s="66" t="s">
        <v>15147</v>
      </c>
      <c r="S409" s="66" t="s">
        <v>15148</v>
      </c>
      <c r="T409" s="66" t="s">
        <v>561</v>
      </c>
      <c r="U409" s="33" t="s">
        <v>15149</v>
      </c>
      <c r="V409" s="66" t="s">
        <v>15150</v>
      </c>
      <c r="W409" s="68"/>
      <c r="X409" s="68"/>
      <c r="Y409" s="68"/>
      <c r="Z409" s="66"/>
      <c r="AA409" s="66"/>
      <c r="AB409" s="68"/>
      <c r="AC409" s="68"/>
      <c r="AD409" s="66"/>
      <c r="AE409" s="66"/>
      <c r="AF409" s="66"/>
      <c r="AG409" s="66"/>
      <c r="AH409" s="68"/>
      <c r="AI409" s="68"/>
      <c r="AJ409" s="68"/>
      <c r="AK409" s="66"/>
      <c r="AL409" s="66"/>
      <c r="AM409" s="68"/>
      <c r="AN409" s="68"/>
      <c r="AO409" s="66"/>
      <c r="AP409" s="66"/>
      <c r="AQ409" s="66"/>
      <c r="AR409" s="66"/>
      <c r="AS409" s="66"/>
      <c r="AT409" s="66"/>
      <c r="AU409" s="66"/>
      <c r="AV409" s="68"/>
      <c r="AW409" s="66"/>
      <c r="AX409" s="66" t="s">
        <v>68</v>
      </c>
      <c r="AY409" s="66">
        <v>2023</v>
      </c>
      <c r="AZ409" s="66">
        <v>6</v>
      </c>
      <c r="BA409" s="66"/>
    </row>
    <row r="410" spans="1:53" ht="60">
      <c r="A410" s="61">
        <v>2114</v>
      </c>
      <c r="B410" s="61" t="s">
        <v>78</v>
      </c>
      <c r="C410" s="62" t="s">
        <v>55</v>
      </c>
      <c r="D410" s="61">
        <v>30</v>
      </c>
      <c r="E410" s="63" t="s">
        <v>15151</v>
      </c>
      <c r="F410" s="61">
        <v>36</v>
      </c>
      <c r="G410" s="61" t="s">
        <v>13906</v>
      </c>
      <c r="H410" s="64">
        <v>45079.46502314815</v>
      </c>
      <c r="I410" s="64">
        <v>45079.479409722226</v>
      </c>
      <c r="J410" s="61" t="s">
        <v>72</v>
      </c>
      <c r="K410" s="61" t="s">
        <v>73</v>
      </c>
      <c r="L410" s="61" t="s">
        <v>4099</v>
      </c>
      <c r="M410" s="61" t="s">
        <v>259</v>
      </c>
      <c r="N410" s="61"/>
      <c r="O410" s="61" t="s">
        <v>3704</v>
      </c>
      <c r="P410" s="61"/>
      <c r="Q410" s="63"/>
      <c r="R410" s="61"/>
      <c r="S410" s="61"/>
      <c r="T410" s="61"/>
      <c r="U410" s="63"/>
      <c r="V410" s="61"/>
      <c r="W410" s="63"/>
      <c r="X410" s="63"/>
      <c r="Y410" s="65" t="s">
        <v>15152</v>
      </c>
      <c r="Z410" s="61" t="s">
        <v>85</v>
      </c>
      <c r="AA410" s="61" t="s">
        <v>15153</v>
      </c>
      <c r="AB410" s="63"/>
      <c r="AC410" s="63"/>
      <c r="AD410" s="61"/>
      <c r="AE410" s="61"/>
      <c r="AF410" s="61"/>
      <c r="AG410" s="61"/>
      <c r="AH410" s="63"/>
      <c r="AI410" s="63"/>
      <c r="AJ410" s="63"/>
      <c r="AK410" s="61"/>
      <c r="AL410" s="61"/>
      <c r="AM410" s="63"/>
      <c r="AN410" s="63"/>
      <c r="AO410" s="61"/>
      <c r="AP410" s="61"/>
      <c r="AQ410" s="61"/>
      <c r="AR410" s="61"/>
      <c r="AS410" s="61"/>
      <c r="AT410" s="61"/>
      <c r="AU410" s="61"/>
      <c r="AV410" s="63"/>
      <c r="AW410" s="61"/>
      <c r="AX410" s="61" t="s">
        <v>68</v>
      </c>
      <c r="AY410" s="61">
        <v>2023</v>
      </c>
      <c r="AZ410" s="61">
        <v>6</v>
      </c>
      <c r="BA410" s="66"/>
    </row>
    <row r="411" spans="1:53" ht="135">
      <c r="A411" s="66">
        <v>2115</v>
      </c>
      <c r="B411" s="66" t="s">
        <v>54</v>
      </c>
      <c r="C411" s="67" t="s">
        <v>55</v>
      </c>
      <c r="D411" s="66">
        <v>60</v>
      </c>
      <c r="E411" s="68" t="s">
        <v>15154</v>
      </c>
      <c r="F411" s="66">
        <v>2</v>
      </c>
      <c r="G411" s="66" t="s">
        <v>58</v>
      </c>
      <c r="H411" s="69">
        <v>45079.478217592594</v>
      </c>
      <c r="I411" s="69">
        <v>45079.480231481481</v>
      </c>
      <c r="J411" s="66" t="s">
        <v>3538</v>
      </c>
      <c r="K411" s="66" t="s">
        <v>3539</v>
      </c>
      <c r="L411" s="66" t="s">
        <v>3873</v>
      </c>
      <c r="M411" s="66" t="s">
        <v>57</v>
      </c>
      <c r="N411" s="66" t="s">
        <v>112</v>
      </c>
      <c r="O411" s="66" t="s">
        <v>3704</v>
      </c>
      <c r="P411" s="66"/>
      <c r="Q411" s="68"/>
      <c r="R411" s="66"/>
      <c r="S411" s="66"/>
      <c r="T411" s="66"/>
      <c r="U411" s="68"/>
      <c r="V411" s="66"/>
      <c r="W411" s="68"/>
      <c r="X411" s="68"/>
      <c r="Y411" s="68" t="s">
        <v>1775</v>
      </c>
      <c r="Z411" s="66" t="s">
        <v>85</v>
      </c>
      <c r="AA411" s="66" t="s">
        <v>15155</v>
      </c>
      <c r="AB411" s="68"/>
      <c r="AC411" s="33" t="s">
        <v>15156</v>
      </c>
      <c r="AD411" s="66"/>
      <c r="AE411" s="66"/>
      <c r="AF411" s="66"/>
      <c r="AG411" s="66"/>
      <c r="AH411" s="68"/>
      <c r="AI411" s="68"/>
      <c r="AJ411" s="68"/>
      <c r="AK411" s="66"/>
      <c r="AL411" s="66"/>
      <c r="AM411" s="68"/>
      <c r="AN411" s="68"/>
      <c r="AO411" s="66"/>
      <c r="AP411" s="66"/>
      <c r="AQ411" s="66"/>
      <c r="AR411" s="66"/>
      <c r="AS411" s="66"/>
      <c r="AT411" s="66"/>
      <c r="AU411" s="66"/>
      <c r="AV411" s="68"/>
      <c r="AW411" s="66"/>
      <c r="AX411" s="66" t="s">
        <v>68</v>
      </c>
      <c r="AY411" s="66">
        <v>2023</v>
      </c>
      <c r="AZ411" s="66">
        <v>6</v>
      </c>
      <c r="BA411" s="66"/>
    </row>
    <row r="412" spans="1:53" ht="120">
      <c r="A412" s="61">
        <v>2116</v>
      </c>
      <c r="B412" s="61" t="s">
        <v>78</v>
      </c>
      <c r="C412" s="62" t="s">
        <v>55</v>
      </c>
      <c r="D412" s="61">
        <v>315</v>
      </c>
      <c r="E412" s="63" t="s">
        <v>15157</v>
      </c>
      <c r="F412" s="61">
        <v>34</v>
      </c>
      <c r="G412" s="61" t="s">
        <v>13906</v>
      </c>
      <c r="H412" s="64">
        <v>45079.522210648145</v>
      </c>
      <c r="I412" s="64">
        <v>45079.528055555558</v>
      </c>
      <c r="J412" s="61" t="s">
        <v>4290</v>
      </c>
      <c r="K412" s="61" t="s">
        <v>4291</v>
      </c>
      <c r="L412" s="61" t="s">
        <v>4099</v>
      </c>
      <c r="M412" s="61" t="s">
        <v>57</v>
      </c>
      <c r="N412" s="61" t="s">
        <v>107</v>
      </c>
      <c r="O412" s="61" t="s">
        <v>6425</v>
      </c>
      <c r="P412" s="61"/>
      <c r="Q412" s="63"/>
      <c r="R412" s="61"/>
      <c r="S412" s="61"/>
      <c r="T412" s="61"/>
      <c r="U412" s="63"/>
      <c r="V412" s="61"/>
      <c r="W412" s="63"/>
      <c r="X412" s="63"/>
      <c r="Y412" s="63"/>
      <c r="Z412" s="61"/>
      <c r="AA412" s="61"/>
      <c r="AB412" s="63"/>
      <c r="AC412" s="63"/>
      <c r="AD412" s="61"/>
      <c r="AE412" s="61"/>
      <c r="AF412" s="61"/>
      <c r="AG412" s="61"/>
      <c r="AH412" s="63"/>
      <c r="AI412" s="63"/>
      <c r="AJ412" s="63"/>
      <c r="AK412" s="61"/>
      <c r="AL412" s="61" t="s">
        <v>15158</v>
      </c>
      <c r="AM412" s="65" t="s">
        <v>15159</v>
      </c>
      <c r="AN412" s="65" t="s">
        <v>15160</v>
      </c>
      <c r="AO412" s="61" t="s">
        <v>15161</v>
      </c>
      <c r="AP412" s="61" t="s">
        <v>4823</v>
      </c>
      <c r="AQ412" s="61" t="s">
        <v>15162</v>
      </c>
      <c r="AR412" s="61" t="s">
        <v>15163</v>
      </c>
      <c r="AS412" s="61" t="s">
        <v>15164</v>
      </c>
      <c r="AT412" s="65" t="s">
        <v>15165</v>
      </c>
      <c r="AU412" s="61"/>
      <c r="AV412" s="63"/>
      <c r="AW412" s="61"/>
      <c r="AX412" s="61" t="s">
        <v>68</v>
      </c>
      <c r="AY412" s="61">
        <v>2023</v>
      </c>
      <c r="AZ412" s="61">
        <v>6</v>
      </c>
      <c r="BA412" s="66"/>
    </row>
    <row r="413" spans="1:53" ht="135">
      <c r="A413" s="66">
        <v>2117</v>
      </c>
      <c r="B413" s="66" t="s">
        <v>1186</v>
      </c>
      <c r="C413" s="67" t="s">
        <v>55</v>
      </c>
      <c r="D413" s="66">
        <v>15</v>
      </c>
      <c r="E413" s="68" t="s">
        <v>15166</v>
      </c>
      <c r="F413" s="66">
        <v>143</v>
      </c>
      <c r="G413" s="66" t="s">
        <v>1187</v>
      </c>
      <c r="H413" s="69">
        <v>45079.637071759258</v>
      </c>
      <c r="I413" s="69">
        <v>45079.649224537039</v>
      </c>
      <c r="J413" s="66" t="s">
        <v>5704</v>
      </c>
      <c r="K413" s="66" t="s">
        <v>5705</v>
      </c>
      <c r="L413" s="66" t="s">
        <v>14175</v>
      </c>
      <c r="M413" s="66" t="s">
        <v>5618</v>
      </c>
      <c r="N413" s="66"/>
      <c r="O413" s="66" t="s">
        <v>3717</v>
      </c>
      <c r="P413" s="66"/>
      <c r="Q413" s="33" t="s">
        <v>15167</v>
      </c>
      <c r="R413" s="66" t="s">
        <v>15168</v>
      </c>
      <c r="S413" s="66" t="s">
        <v>15169</v>
      </c>
      <c r="T413" s="66" t="s">
        <v>3496</v>
      </c>
      <c r="U413" s="33" t="s">
        <v>3956</v>
      </c>
      <c r="V413" s="66" t="s">
        <v>15170</v>
      </c>
      <c r="W413" s="68"/>
      <c r="X413" s="68"/>
      <c r="Y413" s="68"/>
      <c r="Z413" s="66"/>
      <c r="AA413" s="66"/>
      <c r="AB413" s="68"/>
      <c r="AC413" s="68"/>
      <c r="AD413" s="66"/>
      <c r="AE413" s="66"/>
      <c r="AF413" s="66"/>
      <c r="AG413" s="66"/>
      <c r="AH413" s="68"/>
      <c r="AI413" s="68"/>
      <c r="AJ413" s="68"/>
      <c r="AK413" s="66"/>
      <c r="AL413" s="66"/>
      <c r="AM413" s="68"/>
      <c r="AN413" s="68"/>
      <c r="AO413" s="66"/>
      <c r="AP413" s="66"/>
      <c r="AQ413" s="66"/>
      <c r="AR413" s="66"/>
      <c r="AS413" s="66"/>
      <c r="AT413" s="68"/>
      <c r="AU413" s="66"/>
      <c r="AV413" s="68"/>
      <c r="AW413" s="66"/>
      <c r="AX413" s="66" t="s">
        <v>68</v>
      </c>
      <c r="AY413" s="66">
        <v>2023</v>
      </c>
      <c r="AZ413" s="66">
        <v>6</v>
      </c>
      <c r="BA413" s="66"/>
    </row>
    <row r="414" spans="1:53" ht="135">
      <c r="A414" s="61">
        <v>2118</v>
      </c>
      <c r="B414" s="61" t="s">
        <v>1186</v>
      </c>
      <c r="C414" s="62" t="s">
        <v>55</v>
      </c>
      <c r="D414" s="61">
        <v>30</v>
      </c>
      <c r="E414" s="63" t="s">
        <v>15145</v>
      </c>
      <c r="F414" s="61">
        <v>15</v>
      </c>
      <c r="G414" s="61" t="s">
        <v>1187</v>
      </c>
      <c r="H414" s="64">
        <v>45079.649652777778</v>
      </c>
      <c r="I414" s="64">
        <v>45079.651365740741</v>
      </c>
      <c r="J414" s="61" t="s">
        <v>5704</v>
      </c>
      <c r="K414" s="61" t="s">
        <v>5705</v>
      </c>
      <c r="L414" s="61" t="s">
        <v>5790</v>
      </c>
      <c r="M414" s="61" t="s">
        <v>57</v>
      </c>
      <c r="N414" s="61" t="s">
        <v>112</v>
      </c>
      <c r="O414" s="61" t="s">
        <v>3717</v>
      </c>
      <c r="P414" s="61"/>
      <c r="Q414" s="65" t="s">
        <v>15171</v>
      </c>
      <c r="R414" s="61" t="s">
        <v>15172</v>
      </c>
      <c r="S414" s="61" t="s">
        <v>15173</v>
      </c>
      <c r="T414" s="61" t="s">
        <v>15174</v>
      </c>
      <c r="U414" s="65" t="s">
        <v>3956</v>
      </c>
      <c r="V414" s="61" t="s">
        <v>15175</v>
      </c>
      <c r="W414" s="63"/>
      <c r="X414" s="63"/>
      <c r="Y414" s="63"/>
      <c r="Z414" s="61"/>
      <c r="AA414" s="61"/>
      <c r="AB414" s="63"/>
      <c r="AC414" s="63"/>
      <c r="AD414" s="61"/>
      <c r="AE414" s="61"/>
      <c r="AF414" s="61"/>
      <c r="AG414" s="61"/>
      <c r="AH414" s="63"/>
      <c r="AI414" s="63"/>
      <c r="AJ414" s="63"/>
      <c r="AK414" s="61"/>
      <c r="AL414" s="61"/>
      <c r="AM414" s="63"/>
      <c r="AN414" s="63"/>
      <c r="AO414" s="61"/>
      <c r="AP414" s="61"/>
      <c r="AQ414" s="61"/>
      <c r="AR414" s="61"/>
      <c r="AS414" s="61"/>
      <c r="AT414" s="63"/>
      <c r="AU414" s="61"/>
      <c r="AV414" s="63"/>
      <c r="AW414" s="61"/>
      <c r="AX414" s="61" t="s">
        <v>68</v>
      </c>
      <c r="AY414" s="61">
        <v>2023</v>
      </c>
      <c r="AZ414" s="61">
        <v>6</v>
      </c>
      <c r="BA414" s="66"/>
    </row>
    <row r="415" spans="1:53" ht="120">
      <c r="A415" s="66">
        <v>2119</v>
      </c>
      <c r="B415" s="66" t="s">
        <v>1186</v>
      </c>
      <c r="C415" s="67" t="s">
        <v>55</v>
      </c>
      <c r="D415" s="66">
        <v>15</v>
      </c>
      <c r="E415" s="68" t="s">
        <v>14298</v>
      </c>
      <c r="F415" s="66">
        <v>33</v>
      </c>
      <c r="G415" s="66" t="s">
        <v>1187</v>
      </c>
      <c r="H415" s="69">
        <v>45079.651400462964</v>
      </c>
      <c r="I415" s="69">
        <v>45079.659409722219</v>
      </c>
      <c r="J415" s="66" t="s">
        <v>5704</v>
      </c>
      <c r="K415" s="66" t="s">
        <v>5705</v>
      </c>
      <c r="L415" s="66" t="s">
        <v>5790</v>
      </c>
      <c r="M415" s="66" t="s">
        <v>5618</v>
      </c>
      <c r="N415" s="66"/>
      <c r="O415" s="66" t="s">
        <v>3704</v>
      </c>
      <c r="P415" s="66"/>
      <c r="Q415" s="68"/>
      <c r="R415" s="66"/>
      <c r="S415" s="66"/>
      <c r="T415" s="66"/>
      <c r="U415" s="68"/>
      <c r="V415" s="66"/>
      <c r="W415" s="68"/>
      <c r="X415" s="68"/>
      <c r="Y415" s="68" t="s">
        <v>2022</v>
      </c>
      <c r="Z415" s="66" t="s">
        <v>85</v>
      </c>
      <c r="AA415" s="66" t="s">
        <v>15176</v>
      </c>
      <c r="AB415" s="68"/>
      <c r="AC415" s="68" t="s">
        <v>15177</v>
      </c>
      <c r="AD415" s="66"/>
      <c r="AE415" s="66"/>
      <c r="AF415" s="66"/>
      <c r="AG415" s="66"/>
      <c r="AH415" s="68"/>
      <c r="AI415" s="68"/>
      <c r="AJ415" s="68"/>
      <c r="AK415" s="66"/>
      <c r="AL415" s="66"/>
      <c r="AM415" s="68"/>
      <c r="AN415" s="68"/>
      <c r="AO415" s="66"/>
      <c r="AP415" s="66"/>
      <c r="AQ415" s="66"/>
      <c r="AR415" s="66"/>
      <c r="AS415" s="66"/>
      <c r="AT415" s="68"/>
      <c r="AU415" s="66"/>
      <c r="AV415" s="68"/>
      <c r="AW415" s="66"/>
      <c r="AX415" s="66" t="s">
        <v>68</v>
      </c>
      <c r="AY415" s="66">
        <v>2023</v>
      </c>
      <c r="AZ415" s="66">
        <v>6</v>
      </c>
      <c r="BA415" s="66"/>
    </row>
    <row r="416" spans="1:53" ht="150">
      <c r="A416" s="61">
        <v>2120</v>
      </c>
      <c r="B416" s="61" t="s">
        <v>2236</v>
      </c>
      <c r="C416" s="62" t="s">
        <v>55</v>
      </c>
      <c r="D416" s="61">
        <v>405</v>
      </c>
      <c r="E416" s="63" t="s">
        <v>15178</v>
      </c>
      <c r="F416" s="61">
        <v>2</v>
      </c>
      <c r="G416" s="61" t="s">
        <v>8462</v>
      </c>
      <c r="H416" s="64">
        <v>45082.3440625</v>
      </c>
      <c r="I416" s="64">
        <v>45082.345416666663</v>
      </c>
      <c r="J416" s="61" t="s">
        <v>3820</v>
      </c>
      <c r="K416" s="61" t="s">
        <v>3821</v>
      </c>
      <c r="L416" s="61" t="s">
        <v>3716</v>
      </c>
      <c r="M416" s="61" t="s">
        <v>57</v>
      </c>
      <c r="N416" s="61" t="s">
        <v>112</v>
      </c>
      <c r="O416" s="61" t="s">
        <v>3822</v>
      </c>
      <c r="P416" s="61"/>
      <c r="Q416" s="63"/>
      <c r="R416" s="61"/>
      <c r="S416" s="61"/>
      <c r="T416" s="61"/>
      <c r="U416" s="63"/>
      <c r="V416" s="61"/>
      <c r="W416" s="63"/>
      <c r="X416" s="63"/>
      <c r="Y416" s="63"/>
      <c r="Z416" s="61"/>
      <c r="AA416" s="61"/>
      <c r="AB416" s="63"/>
      <c r="AC416" s="63"/>
      <c r="AD416" s="61" t="s">
        <v>15179</v>
      </c>
      <c r="AE416" s="61" t="s">
        <v>3938</v>
      </c>
      <c r="AF416" s="61"/>
      <c r="AG416" s="61"/>
      <c r="AH416" s="63"/>
      <c r="AI416" s="63"/>
      <c r="AJ416" s="63"/>
      <c r="AK416" s="65" t="s">
        <v>15180</v>
      </c>
      <c r="AL416" s="61"/>
      <c r="AM416" s="63"/>
      <c r="AN416" s="63"/>
      <c r="AO416" s="61"/>
      <c r="AP416" s="61"/>
      <c r="AQ416" s="61"/>
      <c r="AR416" s="61"/>
      <c r="AS416" s="61"/>
      <c r="AT416" s="63"/>
      <c r="AU416" s="61"/>
      <c r="AV416" s="63"/>
      <c r="AW416" s="61"/>
      <c r="AX416" s="61" t="s">
        <v>68</v>
      </c>
      <c r="AY416" s="61">
        <v>2023</v>
      </c>
      <c r="AZ416" s="61">
        <v>6</v>
      </c>
      <c r="BA416" s="66"/>
    </row>
    <row r="417" spans="1:53" ht="210">
      <c r="A417" s="66">
        <v>2121</v>
      </c>
      <c r="B417" s="66" t="s">
        <v>78</v>
      </c>
      <c r="C417" s="67" t="s">
        <v>55</v>
      </c>
      <c r="D417" s="66">
        <v>15</v>
      </c>
      <c r="E417" s="68" t="s">
        <v>15181</v>
      </c>
      <c r="F417" s="66">
        <v>12</v>
      </c>
      <c r="G417" s="66" t="s">
        <v>13906</v>
      </c>
      <c r="H417" s="69">
        <v>45082.385162037041</v>
      </c>
      <c r="I417" s="69">
        <v>45082.385428240741</v>
      </c>
      <c r="J417" s="66" t="s">
        <v>1271</v>
      </c>
      <c r="K417" s="66" t="s">
        <v>1272</v>
      </c>
      <c r="L417" s="66" t="s">
        <v>3770</v>
      </c>
      <c r="M417" s="66" t="s">
        <v>259</v>
      </c>
      <c r="N417" s="66"/>
      <c r="O417" s="66" t="s">
        <v>3704</v>
      </c>
      <c r="P417" s="66"/>
      <c r="Q417" s="68"/>
      <c r="R417" s="66"/>
      <c r="S417" s="66"/>
      <c r="T417" s="66"/>
      <c r="U417" s="68"/>
      <c r="V417" s="66"/>
      <c r="W417" s="68"/>
      <c r="X417" s="68"/>
      <c r="Y417" s="68" t="s">
        <v>15182</v>
      </c>
      <c r="Z417" s="66" t="s">
        <v>114</v>
      </c>
      <c r="AA417" s="66"/>
      <c r="AB417" s="33" t="s">
        <v>15183</v>
      </c>
      <c r="AC417" s="33" t="s">
        <v>15184</v>
      </c>
      <c r="AD417" s="66"/>
      <c r="AE417" s="66"/>
      <c r="AF417" s="66"/>
      <c r="AG417" s="66"/>
      <c r="AH417" s="68"/>
      <c r="AI417" s="68"/>
      <c r="AJ417" s="68"/>
      <c r="AK417" s="66"/>
      <c r="AL417" s="66"/>
      <c r="AM417" s="68"/>
      <c r="AN417" s="68"/>
      <c r="AO417" s="66"/>
      <c r="AP417" s="66"/>
      <c r="AQ417" s="66"/>
      <c r="AR417" s="66"/>
      <c r="AS417" s="66"/>
      <c r="AT417" s="68"/>
      <c r="AU417" s="66"/>
      <c r="AV417" s="68"/>
      <c r="AW417" s="66"/>
      <c r="AX417" s="66" t="s">
        <v>68</v>
      </c>
      <c r="AY417" s="66">
        <v>2023</v>
      </c>
      <c r="AZ417" s="66">
        <v>6</v>
      </c>
      <c r="BA417" s="66"/>
    </row>
    <row r="418" spans="1:53" ht="45">
      <c r="A418" s="61">
        <v>2122</v>
      </c>
      <c r="B418" s="61" t="s">
        <v>3729</v>
      </c>
      <c r="C418" s="62" t="s">
        <v>55</v>
      </c>
      <c r="D418" s="61">
        <v>15</v>
      </c>
      <c r="E418" s="63" t="s">
        <v>15185</v>
      </c>
      <c r="F418" s="61"/>
      <c r="G418" s="61" t="s">
        <v>3732</v>
      </c>
      <c r="H418" s="64">
        <v>45082.436412037037</v>
      </c>
      <c r="I418" s="64">
        <v>45082.439710648148</v>
      </c>
      <c r="J418" s="61" t="s">
        <v>3825</v>
      </c>
      <c r="K418" s="61" t="s">
        <v>3826</v>
      </c>
      <c r="L418" s="61" t="s">
        <v>3816</v>
      </c>
      <c r="M418" s="61" t="s">
        <v>149</v>
      </c>
      <c r="N418" s="61"/>
      <c r="O418" s="61" t="s">
        <v>3814</v>
      </c>
      <c r="P418" s="61"/>
      <c r="Q418" s="63"/>
      <c r="R418" s="61"/>
      <c r="S418" s="61"/>
      <c r="T418" s="61"/>
      <c r="U418" s="63"/>
      <c r="V418" s="61"/>
      <c r="W418" s="63"/>
      <c r="X418" s="63"/>
      <c r="Y418" s="63"/>
      <c r="Z418" s="61"/>
      <c r="AA418" s="61"/>
      <c r="AB418" s="63"/>
      <c r="AC418" s="63"/>
      <c r="AD418" s="61"/>
      <c r="AE418" s="61"/>
      <c r="AF418" s="61"/>
      <c r="AG418" s="61"/>
      <c r="AH418" s="63" t="s">
        <v>655</v>
      </c>
      <c r="AI418" s="63"/>
      <c r="AJ418" s="63"/>
      <c r="AK418" s="61" t="s">
        <v>15186</v>
      </c>
      <c r="AL418" s="61"/>
      <c r="AM418" s="63"/>
      <c r="AN418" s="63"/>
      <c r="AO418" s="61"/>
      <c r="AP418" s="61"/>
      <c r="AQ418" s="61"/>
      <c r="AR418" s="61"/>
      <c r="AS418" s="61"/>
      <c r="AT418" s="63"/>
      <c r="AU418" s="61"/>
      <c r="AV418" s="63"/>
      <c r="AW418" s="61"/>
      <c r="AX418" s="61" t="s">
        <v>68</v>
      </c>
      <c r="AY418" s="61">
        <v>2023</v>
      </c>
      <c r="AZ418" s="61">
        <v>6</v>
      </c>
      <c r="BA418" s="66"/>
    </row>
    <row r="419" spans="1:53" ht="45">
      <c r="A419" s="66">
        <v>2123</v>
      </c>
      <c r="B419" s="66" t="s">
        <v>1186</v>
      </c>
      <c r="C419" s="67" t="s">
        <v>55</v>
      </c>
      <c r="D419" s="66">
        <v>15</v>
      </c>
      <c r="E419" s="68" t="s">
        <v>15187</v>
      </c>
      <c r="F419" s="66">
        <v>1</v>
      </c>
      <c r="G419" s="66" t="s">
        <v>1187</v>
      </c>
      <c r="H419" s="69">
        <v>45082.458703703705</v>
      </c>
      <c r="I419" s="69">
        <v>45082.460648148146</v>
      </c>
      <c r="J419" s="66" t="s">
        <v>5704</v>
      </c>
      <c r="K419" s="66" t="s">
        <v>5705</v>
      </c>
      <c r="L419" s="66" t="s">
        <v>5790</v>
      </c>
      <c r="M419" s="66" t="s">
        <v>5618</v>
      </c>
      <c r="N419" s="66"/>
      <c r="O419" s="66" t="s">
        <v>3822</v>
      </c>
      <c r="P419" s="66"/>
      <c r="Q419" s="68"/>
      <c r="R419" s="66"/>
      <c r="S419" s="66"/>
      <c r="T419" s="66"/>
      <c r="U419" s="68"/>
      <c r="V419" s="66"/>
      <c r="W419" s="68"/>
      <c r="X419" s="68"/>
      <c r="Y419" s="68"/>
      <c r="Z419" s="66"/>
      <c r="AA419" s="66"/>
      <c r="AB419" s="68"/>
      <c r="AC419" s="68"/>
      <c r="AD419" s="33" t="s">
        <v>15188</v>
      </c>
      <c r="AE419" s="66" t="s">
        <v>15189</v>
      </c>
      <c r="AF419" s="66"/>
      <c r="AG419" s="66"/>
      <c r="AH419" s="68"/>
      <c r="AI419" s="68"/>
      <c r="AJ419" s="68"/>
      <c r="AK419" s="66"/>
      <c r="AL419" s="66"/>
      <c r="AM419" s="68"/>
      <c r="AN419" s="68"/>
      <c r="AO419" s="66"/>
      <c r="AP419" s="66"/>
      <c r="AQ419" s="66"/>
      <c r="AR419" s="66"/>
      <c r="AS419" s="66"/>
      <c r="AT419" s="68"/>
      <c r="AU419" s="66"/>
      <c r="AV419" s="68"/>
      <c r="AW419" s="66"/>
      <c r="AX419" s="66" t="s">
        <v>68</v>
      </c>
      <c r="AY419" s="66">
        <v>2023</v>
      </c>
      <c r="AZ419" s="66">
        <v>6</v>
      </c>
      <c r="BA419" s="66"/>
    </row>
    <row r="420" spans="1:53" ht="330">
      <c r="A420" s="61">
        <v>2124</v>
      </c>
      <c r="B420" s="61" t="s">
        <v>1186</v>
      </c>
      <c r="C420" s="62" t="s">
        <v>55</v>
      </c>
      <c r="D420" s="61">
        <v>15</v>
      </c>
      <c r="E420" s="63" t="s">
        <v>15190</v>
      </c>
      <c r="F420" s="61">
        <v>2</v>
      </c>
      <c r="G420" s="61" t="s">
        <v>1187</v>
      </c>
      <c r="H420" s="64">
        <v>45082.464189814818</v>
      </c>
      <c r="I420" s="64">
        <v>45082.480358796296</v>
      </c>
      <c r="J420" s="61" t="s">
        <v>3825</v>
      </c>
      <c r="K420" s="61" t="s">
        <v>3826</v>
      </c>
      <c r="L420" s="61" t="s">
        <v>3816</v>
      </c>
      <c r="M420" s="61" t="s">
        <v>149</v>
      </c>
      <c r="N420" s="61"/>
      <c r="O420" s="61" t="s">
        <v>3704</v>
      </c>
      <c r="P420" s="61"/>
      <c r="Q420" s="63"/>
      <c r="R420" s="61"/>
      <c r="S420" s="61"/>
      <c r="T420" s="61"/>
      <c r="U420" s="63"/>
      <c r="V420" s="61"/>
      <c r="W420" s="63"/>
      <c r="X420" s="63"/>
      <c r="Y420" s="63" t="s">
        <v>15191</v>
      </c>
      <c r="Z420" s="61" t="s">
        <v>85</v>
      </c>
      <c r="AA420" s="61" t="s">
        <v>15192</v>
      </c>
      <c r="AB420" s="63"/>
      <c r="AC420" s="63"/>
      <c r="AD420" s="61"/>
      <c r="AE420" s="61"/>
      <c r="AF420" s="61"/>
      <c r="AG420" s="61"/>
      <c r="AH420" s="63"/>
      <c r="AI420" s="63"/>
      <c r="AJ420" s="63"/>
      <c r="AK420" s="61"/>
      <c r="AL420" s="61"/>
      <c r="AM420" s="63"/>
      <c r="AN420" s="63"/>
      <c r="AO420" s="61"/>
      <c r="AP420" s="61"/>
      <c r="AQ420" s="61"/>
      <c r="AR420" s="61"/>
      <c r="AS420" s="61"/>
      <c r="AT420" s="63"/>
      <c r="AU420" s="61"/>
      <c r="AV420" s="63"/>
      <c r="AW420" s="61"/>
      <c r="AX420" s="61" t="s">
        <v>68</v>
      </c>
      <c r="AY420" s="61">
        <v>2023</v>
      </c>
      <c r="AZ420" s="61">
        <v>6</v>
      </c>
      <c r="BA420" s="66"/>
    </row>
    <row r="421" spans="1:53" ht="120">
      <c r="A421" s="66">
        <v>2125</v>
      </c>
      <c r="B421" s="66" t="s">
        <v>1186</v>
      </c>
      <c r="C421" s="67" t="s">
        <v>55</v>
      </c>
      <c r="D421" s="66">
        <v>15</v>
      </c>
      <c r="E421" s="68" t="s">
        <v>15193</v>
      </c>
      <c r="F421" s="66">
        <v>63</v>
      </c>
      <c r="G421" s="66" t="s">
        <v>1187</v>
      </c>
      <c r="H421" s="69">
        <v>45082.503391203703</v>
      </c>
      <c r="I421" s="69">
        <v>45082.506458333337</v>
      </c>
      <c r="J421" s="66" t="s">
        <v>565</v>
      </c>
      <c r="K421" s="66" t="s">
        <v>566</v>
      </c>
      <c r="L421" s="66" t="s">
        <v>3703</v>
      </c>
      <c r="M421" s="66" t="s">
        <v>5618</v>
      </c>
      <c r="N421" s="66"/>
      <c r="O421" s="66" t="s">
        <v>3704</v>
      </c>
      <c r="P421" s="66"/>
      <c r="Q421" s="68"/>
      <c r="R421" s="66"/>
      <c r="S421" s="66"/>
      <c r="T421" s="66"/>
      <c r="U421" s="68"/>
      <c r="V421" s="66"/>
      <c r="W421" s="68"/>
      <c r="X421" s="68"/>
      <c r="Y421" s="33" t="s">
        <v>1694</v>
      </c>
      <c r="Z421" s="66" t="s">
        <v>85</v>
      </c>
      <c r="AA421" s="66" t="s">
        <v>15194</v>
      </c>
      <c r="AB421" s="68"/>
      <c r="AC421" s="68" t="s">
        <v>15195</v>
      </c>
      <c r="AD421" s="66"/>
      <c r="AE421" s="66"/>
      <c r="AF421" s="66"/>
      <c r="AG421" s="66"/>
      <c r="AH421" s="68"/>
      <c r="AI421" s="68"/>
      <c r="AJ421" s="68"/>
      <c r="AK421" s="66"/>
      <c r="AL421" s="66"/>
      <c r="AM421" s="68"/>
      <c r="AN421" s="68"/>
      <c r="AO421" s="66"/>
      <c r="AP421" s="66"/>
      <c r="AQ421" s="66"/>
      <c r="AR421" s="66"/>
      <c r="AS421" s="66"/>
      <c r="AT421" s="68"/>
      <c r="AU421" s="66"/>
      <c r="AV421" s="68"/>
      <c r="AW421" s="66"/>
      <c r="AX421" s="66" t="s">
        <v>68</v>
      </c>
      <c r="AY421" s="66">
        <v>2023</v>
      </c>
      <c r="AZ421" s="66">
        <v>6</v>
      </c>
      <c r="BA421" s="66"/>
    </row>
    <row r="422" spans="1:53" ht="210">
      <c r="A422" s="61">
        <v>2127</v>
      </c>
      <c r="B422" s="61" t="s">
        <v>278</v>
      </c>
      <c r="C422" s="62" t="s">
        <v>55</v>
      </c>
      <c r="D422" s="61">
        <v>540</v>
      </c>
      <c r="E422" s="70" t="s">
        <v>15196</v>
      </c>
      <c r="F422" s="61">
        <v>13</v>
      </c>
      <c r="G422" s="61" t="s">
        <v>279</v>
      </c>
      <c r="H422" s="64">
        <v>45082.624201388891</v>
      </c>
      <c r="I422" s="64">
        <v>45082.625023148146</v>
      </c>
      <c r="J422" s="61" t="s">
        <v>5704</v>
      </c>
      <c r="K422" s="61" t="s">
        <v>5705</v>
      </c>
      <c r="L422" s="61" t="s">
        <v>5790</v>
      </c>
      <c r="M422" s="61" t="s">
        <v>57</v>
      </c>
      <c r="N422" s="61" t="s">
        <v>112</v>
      </c>
      <c r="O422" s="61" t="s">
        <v>3704</v>
      </c>
      <c r="P422" s="61"/>
      <c r="Q422" s="63"/>
      <c r="R422" s="61"/>
      <c r="S422" s="61"/>
      <c r="T422" s="61"/>
      <c r="U422" s="63"/>
      <c r="V422" s="61"/>
      <c r="W422" s="63"/>
      <c r="X422" s="63"/>
      <c r="Y422" s="63" t="s">
        <v>6505</v>
      </c>
      <c r="Z422" s="61" t="s">
        <v>114</v>
      </c>
      <c r="AA422" s="61"/>
      <c r="AB422" s="65" t="s">
        <v>15197</v>
      </c>
      <c r="AC422" s="63"/>
      <c r="AD422" s="61"/>
      <c r="AE422" s="61"/>
      <c r="AF422" s="61"/>
      <c r="AG422" s="61"/>
      <c r="AH422" s="63"/>
      <c r="AI422" s="63"/>
      <c r="AJ422" s="63"/>
      <c r="AK422" s="61"/>
      <c r="AL422" s="61"/>
      <c r="AM422" s="63"/>
      <c r="AN422" s="63"/>
      <c r="AO422" s="61"/>
      <c r="AP422" s="61"/>
      <c r="AQ422" s="61"/>
      <c r="AR422" s="61"/>
      <c r="AS422" s="61"/>
      <c r="AT422" s="63"/>
      <c r="AU422" s="61"/>
      <c r="AV422" s="63"/>
      <c r="AW422" s="61"/>
      <c r="AX422" s="61" t="s">
        <v>68</v>
      </c>
      <c r="AY422" s="61">
        <v>2023</v>
      </c>
      <c r="AZ422" s="61">
        <v>6</v>
      </c>
      <c r="BA422" s="66"/>
    </row>
    <row r="423" spans="1:53" ht="165">
      <c r="A423" s="66">
        <v>2128</v>
      </c>
      <c r="B423" s="66" t="s">
        <v>1186</v>
      </c>
      <c r="C423" s="67" t="s">
        <v>55</v>
      </c>
      <c r="D423" s="66">
        <v>30</v>
      </c>
      <c r="E423" s="68" t="s">
        <v>15198</v>
      </c>
      <c r="F423" s="66">
        <v>10</v>
      </c>
      <c r="G423" s="66" t="s">
        <v>1187</v>
      </c>
      <c r="H423" s="69">
        <v>45082.526886574073</v>
      </c>
      <c r="I423" s="69">
        <v>45082.664895833332</v>
      </c>
      <c r="J423" s="66" t="s">
        <v>3825</v>
      </c>
      <c r="K423" s="66" t="s">
        <v>3826</v>
      </c>
      <c r="L423" s="66" t="s">
        <v>3816</v>
      </c>
      <c r="M423" s="66" t="s">
        <v>149</v>
      </c>
      <c r="N423" s="66"/>
      <c r="O423" s="66" t="s">
        <v>3704</v>
      </c>
      <c r="P423" s="66"/>
      <c r="Q423" s="68"/>
      <c r="R423" s="66"/>
      <c r="S423" s="66"/>
      <c r="T423" s="66"/>
      <c r="U423" s="68"/>
      <c r="V423" s="66"/>
      <c r="W423" s="68"/>
      <c r="X423" s="68"/>
      <c r="Y423" s="68" t="s">
        <v>15199</v>
      </c>
      <c r="Z423" s="66" t="s">
        <v>85</v>
      </c>
      <c r="AA423" s="66" t="s">
        <v>15200</v>
      </c>
      <c r="AB423" s="68"/>
      <c r="AC423" s="68"/>
      <c r="AD423" s="66"/>
      <c r="AE423" s="66"/>
      <c r="AF423" s="66"/>
      <c r="AG423" s="66"/>
      <c r="AH423" s="68"/>
      <c r="AI423" s="68"/>
      <c r="AJ423" s="68"/>
      <c r="AK423" s="66"/>
      <c r="AL423" s="66"/>
      <c r="AM423" s="68"/>
      <c r="AN423" s="68"/>
      <c r="AO423" s="66"/>
      <c r="AP423" s="66"/>
      <c r="AQ423" s="66"/>
      <c r="AR423" s="66"/>
      <c r="AS423" s="66"/>
      <c r="AT423" s="68"/>
      <c r="AU423" s="66"/>
      <c r="AV423" s="68"/>
      <c r="AW423" s="66"/>
      <c r="AX423" s="66" t="s">
        <v>68</v>
      </c>
      <c r="AY423" s="66">
        <v>2023</v>
      </c>
      <c r="AZ423" s="66">
        <v>6</v>
      </c>
      <c r="BA423" s="66"/>
    </row>
    <row r="424" spans="1:53" ht="120">
      <c r="A424" s="61">
        <v>2129</v>
      </c>
      <c r="B424" s="61" t="s">
        <v>78</v>
      </c>
      <c r="C424" s="62" t="s">
        <v>55</v>
      </c>
      <c r="D424" s="61">
        <v>30</v>
      </c>
      <c r="E424" s="63" t="s">
        <v>15201</v>
      </c>
      <c r="F424" s="61">
        <v>11</v>
      </c>
      <c r="G424" s="61" t="s">
        <v>13906</v>
      </c>
      <c r="H424" s="64">
        <v>45083.365949074076</v>
      </c>
      <c r="I424" s="64">
        <v>45083.366643518515</v>
      </c>
      <c r="J424" s="61" t="s">
        <v>1271</v>
      </c>
      <c r="K424" s="61" t="s">
        <v>1272</v>
      </c>
      <c r="L424" s="61" t="s">
        <v>3770</v>
      </c>
      <c r="M424" s="61" t="s">
        <v>259</v>
      </c>
      <c r="N424" s="61"/>
      <c r="O424" s="61" t="s">
        <v>3704</v>
      </c>
      <c r="P424" s="61"/>
      <c r="Q424" s="63"/>
      <c r="R424" s="61"/>
      <c r="S424" s="61"/>
      <c r="T424" s="61"/>
      <c r="U424" s="63"/>
      <c r="V424" s="61"/>
      <c r="W424" s="63"/>
      <c r="X424" s="63"/>
      <c r="Y424" s="65" t="s">
        <v>584</v>
      </c>
      <c r="Z424" s="61" t="s">
        <v>85</v>
      </c>
      <c r="AA424" s="61" t="s">
        <v>15202</v>
      </c>
      <c r="AB424" s="63"/>
      <c r="AC424" s="65" t="s">
        <v>15203</v>
      </c>
      <c r="AD424" s="61"/>
      <c r="AE424" s="61"/>
      <c r="AF424" s="61"/>
      <c r="AG424" s="61"/>
      <c r="AH424" s="63"/>
      <c r="AI424" s="63"/>
      <c r="AJ424" s="63"/>
      <c r="AK424" s="61"/>
      <c r="AL424" s="61"/>
      <c r="AM424" s="63"/>
      <c r="AN424" s="63"/>
      <c r="AO424" s="61"/>
      <c r="AP424" s="61"/>
      <c r="AQ424" s="61"/>
      <c r="AR424" s="61"/>
      <c r="AS424" s="61"/>
      <c r="AT424" s="63"/>
      <c r="AU424" s="61"/>
      <c r="AV424" s="63"/>
      <c r="AW424" s="61"/>
      <c r="AX424" s="61" t="s">
        <v>68</v>
      </c>
      <c r="AY424" s="61">
        <v>2023</v>
      </c>
      <c r="AZ424" s="61">
        <v>6</v>
      </c>
      <c r="BA424" s="66"/>
    </row>
    <row r="425" spans="1:53" ht="120">
      <c r="A425" s="66">
        <v>2130</v>
      </c>
      <c r="B425" s="66" t="s">
        <v>1186</v>
      </c>
      <c r="C425" s="67" t="s">
        <v>55</v>
      </c>
      <c r="D425" s="66">
        <v>90</v>
      </c>
      <c r="E425" s="68" t="s">
        <v>10002</v>
      </c>
      <c r="F425" s="66">
        <v>38</v>
      </c>
      <c r="G425" s="66" t="s">
        <v>1187</v>
      </c>
      <c r="H425" s="69">
        <v>45083.372650462959</v>
      </c>
      <c r="I425" s="69">
        <v>45083.378333333334</v>
      </c>
      <c r="J425" s="66" t="s">
        <v>3430</v>
      </c>
      <c r="K425" s="66" t="s">
        <v>3431</v>
      </c>
      <c r="L425" s="66" t="s">
        <v>3703</v>
      </c>
      <c r="M425" s="66" t="s">
        <v>57</v>
      </c>
      <c r="N425" s="66" t="s">
        <v>112</v>
      </c>
      <c r="O425" s="66" t="s">
        <v>3717</v>
      </c>
      <c r="P425" s="66"/>
      <c r="Q425" s="33" t="s">
        <v>15204</v>
      </c>
      <c r="R425" s="66" t="s">
        <v>15205</v>
      </c>
      <c r="S425" s="66" t="s">
        <v>15206</v>
      </c>
      <c r="T425" s="66" t="s">
        <v>15207</v>
      </c>
      <c r="U425" s="33" t="s">
        <v>1717</v>
      </c>
      <c r="V425" s="66" t="s">
        <v>15208</v>
      </c>
      <c r="W425" s="68"/>
      <c r="X425" s="68"/>
      <c r="Y425" s="68"/>
      <c r="Z425" s="66"/>
      <c r="AA425" s="66"/>
      <c r="AB425" s="68"/>
      <c r="AC425" s="68"/>
      <c r="AD425" s="66"/>
      <c r="AE425" s="66"/>
      <c r="AF425" s="66"/>
      <c r="AG425" s="66"/>
      <c r="AH425" s="68"/>
      <c r="AI425" s="68"/>
      <c r="AJ425" s="68"/>
      <c r="AK425" s="66"/>
      <c r="AL425" s="66"/>
      <c r="AM425" s="68"/>
      <c r="AN425" s="68"/>
      <c r="AO425" s="66"/>
      <c r="AP425" s="66"/>
      <c r="AQ425" s="66"/>
      <c r="AR425" s="66"/>
      <c r="AS425" s="66"/>
      <c r="AT425" s="68"/>
      <c r="AU425" s="66"/>
      <c r="AV425" s="68"/>
      <c r="AW425" s="66"/>
      <c r="AX425" s="66" t="s">
        <v>68</v>
      </c>
      <c r="AY425" s="66">
        <v>2023</v>
      </c>
      <c r="AZ425" s="66">
        <v>6</v>
      </c>
      <c r="BA425" s="66"/>
    </row>
    <row r="426" spans="1:53" ht="120">
      <c r="A426" s="61">
        <v>2132</v>
      </c>
      <c r="B426" s="61" t="s">
        <v>2236</v>
      </c>
      <c r="C426" s="62" t="s">
        <v>55</v>
      </c>
      <c r="D426" s="61">
        <v>15</v>
      </c>
      <c r="E426" s="63" t="s">
        <v>14375</v>
      </c>
      <c r="F426" s="61">
        <v>4</v>
      </c>
      <c r="G426" s="61" t="s">
        <v>8462</v>
      </c>
      <c r="H426" s="64">
        <v>45083.393460648149</v>
      </c>
      <c r="I426" s="64">
        <v>45083.394050925926</v>
      </c>
      <c r="J426" s="61" t="s">
        <v>4471</v>
      </c>
      <c r="K426" s="61" t="s">
        <v>4472</v>
      </c>
      <c r="L426" s="61" t="s">
        <v>3716</v>
      </c>
      <c r="M426" s="61" t="s">
        <v>57</v>
      </c>
      <c r="N426" s="61" t="s">
        <v>758</v>
      </c>
      <c r="O426" s="61" t="s">
        <v>3704</v>
      </c>
      <c r="P426" s="61"/>
      <c r="Q426" s="63"/>
      <c r="R426" s="61"/>
      <c r="S426" s="61"/>
      <c r="T426" s="61"/>
      <c r="U426" s="63"/>
      <c r="V426" s="61"/>
      <c r="W426" s="63"/>
      <c r="X426" s="63"/>
      <c r="Y426" s="63" t="s">
        <v>15209</v>
      </c>
      <c r="Z426" s="61" t="s">
        <v>114</v>
      </c>
      <c r="AA426" s="61"/>
      <c r="AB426" s="65" t="s">
        <v>15210</v>
      </c>
      <c r="AC426" s="63"/>
      <c r="AD426" s="61"/>
      <c r="AE426" s="61"/>
      <c r="AF426" s="61"/>
      <c r="AG426" s="61"/>
      <c r="AH426" s="63"/>
      <c r="AI426" s="63"/>
      <c r="AJ426" s="63"/>
      <c r="AK426" s="61"/>
      <c r="AL426" s="61"/>
      <c r="AM426" s="63"/>
      <c r="AN426" s="63"/>
      <c r="AO426" s="61"/>
      <c r="AP426" s="61"/>
      <c r="AQ426" s="61"/>
      <c r="AR426" s="61"/>
      <c r="AS426" s="61"/>
      <c r="AT426" s="63"/>
      <c r="AU426" s="61"/>
      <c r="AV426" s="63"/>
      <c r="AW426" s="61"/>
      <c r="AX426" s="61" t="s">
        <v>68</v>
      </c>
      <c r="AY426" s="61">
        <v>2023</v>
      </c>
      <c r="AZ426" s="61">
        <v>6</v>
      </c>
      <c r="BA426" s="66"/>
    </row>
    <row r="427" spans="1:53" ht="120">
      <c r="A427" s="66">
        <v>2133</v>
      </c>
      <c r="B427" s="66" t="s">
        <v>78</v>
      </c>
      <c r="C427" s="67" t="s">
        <v>55</v>
      </c>
      <c r="D427" s="66">
        <v>45</v>
      </c>
      <c r="E427" s="68" t="s">
        <v>15211</v>
      </c>
      <c r="F427" s="66">
        <v>81</v>
      </c>
      <c r="G427" s="66" t="s">
        <v>13906</v>
      </c>
      <c r="H427" s="69">
        <v>45083.428668981483</v>
      </c>
      <c r="I427" s="69">
        <v>45083.428831018522</v>
      </c>
      <c r="J427" s="66" t="s">
        <v>1271</v>
      </c>
      <c r="K427" s="66" t="s">
        <v>1272</v>
      </c>
      <c r="L427" s="66" t="s">
        <v>3770</v>
      </c>
      <c r="M427" s="66" t="s">
        <v>259</v>
      </c>
      <c r="N427" s="66"/>
      <c r="O427" s="66" t="s">
        <v>3704</v>
      </c>
      <c r="P427" s="66"/>
      <c r="Q427" s="68"/>
      <c r="R427" s="66"/>
      <c r="S427" s="66"/>
      <c r="T427" s="66"/>
      <c r="U427" s="68"/>
      <c r="V427" s="66"/>
      <c r="W427" s="68"/>
      <c r="X427" s="68"/>
      <c r="Y427" s="33" t="s">
        <v>5332</v>
      </c>
      <c r="Z427" s="66" t="s">
        <v>85</v>
      </c>
      <c r="AA427" s="66" t="s">
        <v>15212</v>
      </c>
      <c r="AB427" s="68"/>
      <c r="AC427" s="33" t="s">
        <v>15213</v>
      </c>
      <c r="AD427" s="66"/>
      <c r="AE427" s="66"/>
      <c r="AF427" s="66"/>
      <c r="AG427" s="66"/>
      <c r="AH427" s="68"/>
      <c r="AI427" s="68"/>
      <c r="AJ427" s="68"/>
      <c r="AK427" s="66"/>
      <c r="AL427" s="66"/>
      <c r="AM427" s="68"/>
      <c r="AN427" s="68"/>
      <c r="AO427" s="66"/>
      <c r="AP427" s="66"/>
      <c r="AQ427" s="66"/>
      <c r="AR427" s="66"/>
      <c r="AS427" s="66"/>
      <c r="AT427" s="68"/>
      <c r="AU427" s="66"/>
      <c r="AV427" s="68"/>
      <c r="AW427" s="66"/>
      <c r="AX427" s="66" t="s">
        <v>68</v>
      </c>
      <c r="AY427" s="66">
        <v>2023</v>
      </c>
      <c r="AZ427" s="66">
        <v>6</v>
      </c>
      <c r="BA427" s="66"/>
    </row>
    <row r="428" spans="1:53" ht="360">
      <c r="A428" s="61">
        <v>2134</v>
      </c>
      <c r="B428" s="61" t="s">
        <v>78</v>
      </c>
      <c r="C428" s="62" t="s">
        <v>55</v>
      </c>
      <c r="D428" s="61">
        <v>30</v>
      </c>
      <c r="E428" s="63" t="s">
        <v>15214</v>
      </c>
      <c r="F428" s="61">
        <v>11</v>
      </c>
      <c r="G428" s="61" t="s">
        <v>13906</v>
      </c>
      <c r="H428" s="64">
        <v>45083.431041666663</v>
      </c>
      <c r="I428" s="64">
        <v>45083.432881944442</v>
      </c>
      <c r="J428" s="61" t="s">
        <v>1271</v>
      </c>
      <c r="K428" s="61" t="s">
        <v>1272</v>
      </c>
      <c r="L428" s="61" t="s">
        <v>3770</v>
      </c>
      <c r="M428" s="61" t="s">
        <v>259</v>
      </c>
      <c r="N428" s="61"/>
      <c r="O428" s="61" t="s">
        <v>3717</v>
      </c>
      <c r="P428" s="61"/>
      <c r="Q428" s="65" t="s">
        <v>15215</v>
      </c>
      <c r="R428" s="61" t="s">
        <v>15216</v>
      </c>
      <c r="S428" s="61" t="s">
        <v>15217</v>
      </c>
      <c r="T428" s="61" t="s">
        <v>15218</v>
      </c>
      <c r="U428" s="65" t="s">
        <v>5332</v>
      </c>
      <c r="V428" s="73">
        <v>45083</v>
      </c>
      <c r="W428" s="63"/>
      <c r="X428" s="63"/>
      <c r="Y428" s="63"/>
      <c r="Z428" s="61"/>
      <c r="AA428" s="61"/>
      <c r="AB428" s="63"/>
      <c r="AC428" s="63"/>
      <c r="AD428" s="61"/>
      <c r="AE428" s="61"/>
      <c r="AF428" s="61"/>
      <c r="AG428" s="61"/>
      <c r="AH428" s="63"/>
      <c r="AI428" s="63"/>
      <c r="AJ428" s="63"/>
      <c r="AK428" s="61"/>
      <c r="AL428" s="61"/>
      <c r="AM428" s="63"/>
      <c r="AN428" s="63"/>
      <c r="AO428" s="61"/>
      <c r="AP428" s="61"/>
      <c r="AQ428" s="61"/>
      <c r="AR428" s="61"/>
      <c r="AS428" s="61"/>
      <c r="AT428" s="63"/>
      <c r="AU428" s="61"/>
      <c r="AV428" s="63"/>
      <c r="AW428" s="61"/>
      <c r="AX428" s="61" t="s">
        <v>68</v>
      </c>
      <c r="AY428" s="61">
        <v>2023</v>
      </c>
      <c r="AZ428" s="61">
        <v>6</v>
      </c>
      <c r="BA428" s="66"/>
    </row>
    <row r="429" spans="1:53" ht="60">
      <c r="A429" s="66">
        <v>2135</v>
      </c>
      <c r="B429" s="66" t="s">
        <v>2236</v>
      </c>
      <c r="C429" s="67" t="s">
        <v>55</v>
      </c>
      <c r="D429" s="66">
        <v>90</v>
      </c>
      <c r="E429" s="68" t="s">
        <v>15219</v>
      </c>
      <c r="F429" s="66">
        <v>12</v>
      </c>
      <c r="G429" s="66" t="s">
        <v>8462</v>
      </c>
      <c r="H429" s="69">
        <v>45083.449652777781</v>
      </c>
      <c r="I429" s="69">
        <v>45083.450624999998</v>
      </c>
      <c r="J429" s="66" t="s">
        <v>1860</v>
      </c>
      <c r="K429" s="66" t="s">
        <v>1861</v>
      </c>
      <c r="L429" s="66" t="s">
        <v>3716</v>
      </c>
      <c r="M429" s="66" t="s">
        <v>56</v>
      </c>
      <c r="N429" s="66"/>
      <c r="O429" s="66" t="s">
        <v>3704</v>
      </c>
      <c r="P429" s="66"/>
      <c r="Q429" s="68"/>
      <c r="R429" s="66"/>
      <c r="S429" s="66"/>
      <c r="T429" s="66"/>
      <c r="U429" s="68"/>
      <c r="V429" s="66"/>
      <c r="W429" s="68"/>
      <c r="X429" s="68"/>
      <c r="Y429" s="68" t="s">
        <v>15220</v>
      </c>
      <c r="Z429" s="66" t="s">
        <v>85</v>
      </c>
      <c r="AA429" s="66" t="s">
        <v>15221</v>
      </c>
      <c r="AB429" s="68"/>
      <c r="AC429" s="68"/>
      <c r="AD429" s="66"/>
      <c r="AE429" s="66"/>
      <c r="AF429" s="66"/>
      <c r="AG429" s="66"/>
      <c r="AH429" s="68"/>
      <c r="AI429" s="68"/>
      <c r="AJ429" s="68"/>
      <c r="AK429" s="66"/>
      <c r="AL429" s="66"/>
      <c r="AM429" s="68"/>
      <c r="AN429" s="68"/>
      <c r="AO429" s="66"/>
      <c r="AP429" s="66"/>
      <c r="AQ429" s="66"/>
      <c r="AR429" s="66"/>
      <c r="AS429" s="66"/>
      <c r="AT429" s="68"/>
      <c r="AU429" s="66"/>
      <c r="AV429" s="68"/>
      <c r="AW429" s="66"/>
      <c r="AX429" s="66" t="s">
        <v>68</v>
      </c>
      <c r="AY429" s="66">
        <v>2023</v>
      </c>
      <c r="AZ429" s="66">
        <v>6</v>
      </c>
      <c r="BA429" s="66"/>
    </row>
    <row r="430" spans="1:53" ht="120">
      <c r="A430" s="61">
        <v>2136</v>
      </c>
      <c r="B430" s="61" t="s">
        <v>1186</v>
      </c>
      <c r="C430" s="62" t="s">
        <v>55</v>
      </c>
      <c r="D430" s="61">
        <v>390</v>
      </c>
      <c r="E430" s="63" t="s">
        <v>15222</v>
      </c>
      <c r="F430" s="61">
        <v>1</v>
      </c>
      <c r="G430" s="61" t="s">
        <v>1187</v>
      </c>
      <c r="H430" s="64">
        <v>45083.44021990741</v>
      </c>
      <c r="I430" s="64">
        <v>45083.450729166667</v>
      </c>
      <c r="J430" s="61" t="s">
        <v>3825</v>
      </c>
      <c r="K430" s="61" t="s">
        <v>3826</v>
      </c>
      <c r="L430" s="61" t="s">
        <v>3816</v>
      </c>
      <c r="M430" s="61" t="s">
        <v>149</v>
      </c>
      <c r="N430" s="61"/>
      <c r="O430" s="61" t="s">
        <v>3717</v>
      </c>
      <c r="P430" s="61"/>
      <c r="Q430" s="65" t="s">
        <v>15223</v>
      </c>
      <c r="R430" s="61" t="s">
        <v>15224</v>
      </c>
      <c r="S430" s="61" t="s">
        <v>15225</v>
      </c>
      <c r="T430" s="61" t="s">
        <v>3328</v>
      </c>
      <c r="U430" s="65" t="s">
        <v>147</v>
      </c>
      <c r="V430" s="61" t="s">
        <v>15226</v>
      </c>
      <c r="W430" s="63"/>
      <c r="X430" s="63"/>
      <c r="Y430" s="63"/>
      <c r="Z430" s="61"/>
      <c r="AA430" s="61"/>
      <c r="AB430" s="63"/>
      <c r="AC430" s="63"/>
      <c r="AD430" s="61"/>
      <c r="AE430" s="61"/>
      <c r="AF430" s="61"/>
      <c r="AG430" s="61"/>
      <c r="AH430" s="63"/>
      <c r="AI430" s="63"/>
      <c r="AJ430" s="63"/>
      <c r="AK430" s="61"/>
      <c r="AL430" s="61"/>
      <c r="AM430" s="63"/>
      <c r="AN430" s="63"/>
      <c r="AO430" s="61"/>
      <c r="AP430" s="61"/>
      <c r="AQ430" s="61"/>
      <c r="AR430" s="61"/>
      <c r="AS430" s="61"/>
      <c r="AT430" s="63"/>
      <c r="AU430" s="61"/>
      <c r="AV430" s="63"/>
      <c r="AW430" s="61"/>
      <c r="AX430" s="61" t="s">
        <v>68</v>
      </c>
      <c r="AY430" s="61">
        <v>2023</v>
      </c>
      <c r="AZ430" s="61">
        <v>6</v>
      </c>
      <c r="BA430" s="66"/>
    </row>
    <row r="431" spans="1:53" ht="150">
      <c r="A431" s="66">
        <v>2137</v>
      </c>
      <c r="B431" s="66" t="s">
        <v>2236</v>
      </c>
      <c r="C431" s="67" t="s">
        <v>55</v>
      </c>
      <c r="D431" s="66">
        <v>600</v>
      </c>
      <c r="E431" s="68" t="s">
        <v>15227</v>
      </c>
      <c r="F431" s="66">
        <v>9</v>
      </c>
      <c r="G431" s="66" t="s">
        <v>8462</v>
      </c>
      <c r="H431" s="69">
        <v>45083.6093287037</v>
      </c>
      <c r="I431" s="69">
        <v>45083.610729166663</v>
      </c>
      <c r="J431" s="66" t="s">
        <v>108</v>
      </c>
      <c r="K431" s="66" t="s">
        <v>109</v>
      </c>
      <c r="L431" s="66" t="s">
        <v>4478</v>
      </c>
      <c r="M431" s="66" t="s">
        <v>57</v>
      </c>
      <c r="N431" s="66" t="s">
        <v>107</v>
      </c>
      <c r="O431" s="66" t="s">
        <v>3822</v>
      </c>
      <c r="P431" s="66"/>
      <c r="Q431" s="68"/>
      <c r="R431" s="66"/>
      <c r="S431" s="66"/>
      <c r="T431" s="66"/>
      <c r="U431" s="68"/>
      <c r="V431" s="66"/>
      <c r="W431" s="68"/>
      <c r="X431" s="68"/>
      <c r="Y431" s="68"/>
      <c r="Z431" s="66"/>
      <c r="AA431" s="66"/>
      <c r="AB431" s="68"/>
      <c r="AC431" s="68"/>
      <c r="AD431" s="66" t="s">
        <v>15228</v>
      </c>
      <c r="AE431" s="66" t="s">
        <v>6223</v>
      </c>
      <c r="AF431" s="66"/>
      <c r="AG431" s="66"/>
      <c r="AH431" s="68"/>
      <c r="AI431" s="68"/>
      <c r="AJ431" s="68"/>
      <c r="AK431" s="33" t="s">
        <v>15229</v>
      </c>
      <c r="AL431" s="66"/>
      <c r="AM431" s="68"/>
      <c r="AN431" s="68"/>
      <c r="AO431" s="66"/>
      <c r="AP431" s="66"/>
      <c r="AQ431" s="66"/>
      <c r="AR431" s="66"/>
      <c r="AS431" s="66"/>
      <c r="AT431" s="68"/>
      <c r="AU431" s="66"/>
      <c r="AV431" s="68"/>
      <c r="AW431" s="66"/>
      <c r="AX431" s="66" t="s">
        <v>68</v>
      </c>
      <c r="AY431" s="66">
        <v>2023</v>
      </c>
      <c r="AZ431" s="66">
        <v>6</v>
      </c>
      <c r="BA431" s="66"/>
    </row>
    <row r="432" spans="1:53" ht="150">
      <c r="A432" s="61">
        <v>2138</v>
      </c>
      <c r="B432" s="61" t="s">
        <v>2236</v>
      </c>
      <c r="C432" s="62" t="s">
        <v>55</v>
      </c>
      <c r="D432" s="61">
        <v>30</v>
      </c>
      <c r="E432" s="63" t="s">
        <v>15230</v>
      </c>
      <c r="F432" s="61">
        <v>9</v>
      </c>
      <c r="G432" s="61" t="s">
        <v>8462</v>
      </c>
      <c r="H432" s="64">
        <v>45083.610752314817</v>
      </c>
      <c r="I432" s="64">
        <v>45083.632627314815</v>
      </c>
      <c r="J432" s="61" t="s">
        <v>108</v>
      </c>
      <c r="K432" s="61" t="s">
        <v>109</v>
      </c>
      <c r="L432" s="61" t="s">
        <v>3740</v>
      </c>
      <c r="M432" s="61" t="s">
        <v>57</v>
      </c>
      <c r="N432" s="61" t="s">
        <v>107</v>
      </c>
      <c r="O432" s="61" t="s">
        <v>3822</v>
      </c>
      <c r="P432" s="61"/>
      <c r="Q432" s="63"/>
      <c r="R432" s="61"/>
      <c r="S432" s="61"/>
      <c r="T432" s="61"/>
      <c r="U432" s="63"/>
      <c r="V432" s="61"/>
      <c r="W432" s="63"/>
      <c r="X432" s="63"/>
      <c r="Y432" s="63"/>
      <c r="Z432" s="61"/>
      <c r="AA432" s="61"/>
      <c r="AB432" s="63"/>
      <c r="AC432" s="63"/>
      <c r="AD432" s="61" t="s">
        <v>15231</v>
      </c>
      <c r="AE432" s="61" t="s">
        <v>6223</v>
      </c>
      <c r="AF432" s="61"/>
      <c r="AG432" s="61"/>
      <c r="AH432" s="63"/>
      <c r="AI432" s="63"/>
      <c r="AJ432" s="63"/>
      <c r="AK432" s="65" t="s">
        <v>15232</v>
      </c>
      <c r="AL432" s="61"/>
      <c r="AM432" s="63"/>
      <c r="AN432" s="63"/>
      <c r="AO432" s="61"/>
      <c r="AP432" s="61"/>
      <c r="AQ432" s="61"/>
      <c r="AR432" s="61"/>
      <c r="AS432" s="61"/>
      <c r="AT432" s="63"/>
      <c r="AU432" s="61"/>
      <c r="AV432" s="63"/>
      <c r="AW432" s="61"/>
      <c r="AX432" s="61" t="s">
        <v>68</v>
      </c>
      <c r="AY432" s="61">
        <v>2023</v>
      </c>
      <c r="AZ432" s="61">
        <v>6</v>
      </c>
      <c r="BA432" s="66"/>
    </row>
    <row r="433" spans="1:53" ht="60">
      <c r="A433" s="66">
        <v>2140</v>
      </c>
      <c r="B433" s="66" t="s">
        <v>278</v>
      </c>
      <c r="C433" s="62" t="s">
        <v>55</v>
      </c>
      <c r="D433" s="66"/>
      <c r="E433" s="75" t="s">
        <v>15233</v>
      </c>
      <c r="F433" s="66">
        <v>13</v>
      </c>
      <c r="G433" s="66" t="s">
        <v>279</v>
      </c>
      <c r="H433" s="69">
        <v>45083.645925925928</v>
      </c>
      <c r="I433" s="69">
        <v>45083.651342592595</v>
      </c>
      <c r="J433" s="66" t="s">
        <v>3825</v>
      </c>
      <c r="K433" s="66" t="s">
        <v>3826</v>
      </c>
      <c r="L433" s="66" t="s">
        <v>3816</v>
      </c>
      <c r="M433" s="66" t="s">
        <v>149</v>
      </c>
      <c r="N433" s="66"/>
      <c r="O433" s="66" t="s">
        <v>4778</v>
      </c>
      <c r="P433" s="66"/>
      <c r="Q433" s="68"/>
      <c r="R433" s="66"/>
      <c r="S433" s="66"/>
      <c r="T433" s="66"/>
      <c r="U433" s="68"/>
      <c r="V433" s="66"/>
      <c r="W433" s="68"/>
      <c r="X433" s="68"/>
      <c r="Y433" s="68"/>
      <c r="Z433" s="66"/>
      <c r="AA433" s="66"/>
      <c r="AB433" s="68"/>
      <c r="AC433" s="68"/>
      <c r="AD433" s="66"/>
      <c r="AE433" s="66"/>
      <c r="AF433" s="66" t="s">
        <v>15234</v>
      </c>
      <c r="AG433" s="66" t="s">
        <v>15235</v>
      </c>
      <c r="AH433" s="68"/>
      <c r="AI433" s="68"/>
      <c r="AJ433" s="68"/>
      <c r="AK433" s="66" t="s">
        <v>15236</v>
      </c>
      <c r="AL433" s="66"/>
      <c r="AM433" s="68"/>
      <c r="AN433" s="68"/>
      <c r="AO433" s="66"/>
      <c r="AP433" s="66"/>
      <c r="AQ433" s="66"/>
      <c r="AR433" s="66"/>
      <c r="AS433" s="66"/>
      <c r="AT433" s="68"/>
      <c r="AU433" s="66"/>
      <c r="AV433" s="68"/>
      <c r="AW433" s="66"/>
      <c r="AX433" s="66" t="s">
        <v>68</v>
      </c>
      <c r="AY433" s="66">
        <v>2023</v>
      </c>
      <c r="AZ433" s="66">
        <v>6</v>
      </c>
      <c r="BA433" s="66"/>
    </row>
    <row r="434" spans="1:53" ht="120">
      <c r="A434" s="61">
        <v>2141</v>
      </c>
      <c r="B434" s="61" t="s">
        <v>54</v>
      </c>
      <c r="C434" s="62" t="s">
        <v>55</v>
      </c>
      <c r="D434" s="61" t="s">
        <v>4887</v>
      </c>
      <c r="E434" s="63" t="s">
        <v>15237</v>
      </c>
      <c r="F434" s="61">
        <v>3</v>
      </c>
      <c r="G434" s="61" t="s">
        <v>58</v>
      </c>
      <c r="H434" s="64">
        <v>45083.704930555556</v>
      </c>
      <c r="I434" s="64">
        <v>45083.706192129626</v>
      </c>
      <c r="J434" s="61" t="s">
        <v>4080</v>
      </c>
      <c r="K434" s="61" t="s">
        <v>4081</v>
      </c>
      <c r="L434" s="61" t="s">
        <v>4099</v>
      </c>
      <c r="M434" s="61" t="s">
        <v>57</v>
      </c>
      <c r="N434" s="61" t="s">
        <v>107</v>
      </c>
      <c r="O434" s="61" t="s">
        <v>3717</v>
      </c>
      <c r="P434" s="61"/>
      <c r="Q434" s="65" t="s">
        <v>15238</v>
      </c>
      <c r="R434" s="61" t="s">
        <v>15239</v>
      </c>
      <c r="S434" s="61" t="s">
        <v>15240</v>
      </c>
      <c r="T434" s="61" t="s">
        <v>15240</v>
      </c>
      <c r="U434" s="63" t="s">
        <v>14670</v>
      </c>
      <c r="V434" s="73">
        <v>45113</v>
      </c>
      <c r="W434" s="63"/>
      <c r="X434" s="63"/>
      <c r="Y434" s="63"/>
      <c r="Z434" s="61"/>
      <c r="AA434" s="61"/>
      <c r="AB434" s="63"/>
      <c r="AC434" s="63"/>
      <c r="AD434" s="61"/>
      <c r="AE434" s="61"/>
      <c r="AF434" s="61"/>
      <c r="AG434" s="61"/>
      <c r="AH434" s="63"/>
      <c r="AI434" s="63"/>
      <c r="AJ434" s="63"/>
      <c r="AK434" s="61"/>
      <c r="AL434" s="61"/>
      <c r="AM434" s="63"/>
      <c r="AN434" s="63"/>
      <c r="AO434" s="61"/>
      <c r="AP434" s="61"/>
      <c r="AQ434" s="61"/>
      <c r="AR434" s="61"/>
      <c r="AS434" s="61"/>
      <c r="AT434" s="63"/>
      <c r="AU434" s="61"/>
      <c r="AV434" s="63"/>
      <c r="AW434" s="61"/>
      <c r="AX434" s="61" t="s">
        <v>68</v>
      </c>
      <c r="AY434" s="61">
        <v>2023</v>
      </c>
      <c r="AZ434" s="61">
        <v>6</v>
      </c>
      <c r="BA434" s="66"/>
    </row>
    <row r="435" spans="1:53" ht="135">
      <c r="A435" s="66">
        <v>2142</v>
      </c>
      <c r="B435" s="66" t="s">
        <v>54</v>
      </c>
      <c r="C435" s="67" t="s">
        <v>55</v>
      </c>
      <c r="D435" s="66" t="s">
        <v>4836</v>
      </c>
      <c r="E435" s="68" t="s">
        <v>15241</v>
      </c>
      <c r="F435" s="66">
        <v>5</v>
      </c>
      <c r="G435" s="66" t="s">
        <v>58</v>
      </c>
      <c r="H435" s="69">
        <v>45084.319884259261</v>
      </c>
      <c r="I435" s="69">
        <v>45084.321273148147</v>
      </c>
      <c r="J435" s="66" t="s">
        <v>3538</v>
      </c>
      <c r="K435" s="66" t="s">
        <v>3539</v>
      </c>
      <c r="L435" s="66" t="s">
        <v>3799</v>
      </c>
      <c r="M435" s="66" t="s">
        <v>57</v>
      </c>
      <c r="N435" s="66" t="s">
        <v>112</v>
      </c>
      <c r="O435" s="66" t="s">
        <v>3704</v>
      </c>
      <c r="P435" s="66"/>
      <c r="Q435" s="68"/>
      <c r="R435" s="66"/>
      <c r="S435" s="66"/>
      <c r="T435" s="66"/>
      <c r="U435" s="68"/>
      <c r="V435" s="66"/>
      <c r="W435" s="68"/>
      <c r="X435" s="68"/>
      <c r="Y435" s="68" t="s">
        <v>15242</v>
      </c>
      <c r="Z435" s="66" t="s">
        <v>85</v>
      </c>
      <c r="AA435" s="66" t="s">
        <v>15243</v>
      </c>
      <c r="AB435" s="68"/>
      <c r="AC435" s="33" t="s">
        <v>15244</v>
      </c>
      <c r="AD435" s="66"/>
      <c r="AE435" s="66"/>
      <c r="AF435" s="66"/>
      <c r="AG435" s="66"/>
      <c r="AH435" s="68"/>
      <c r="AI435" s="68"/>
      <c r="AJ435" s="68"/>
      <c r="AK435" s="66"/>
      <c r="AL435" s="66"/>
      <c r="AM435" s="68"/>
      <c r="AN435" s="68"/>
      <c r="AO435" s="66"/>
      <c r="AP435" s="66"/>
      <c r="AQ435" s="66"/>
      <c r="AR435" s="66"/>
      <c r="AS435" s="66"/>
      <c r="AT435" s="68"/>
      <c r="AU435" s="66"/>
      <c r="AV435" s="68"/>
      <c r="AW435" s="66"/>
      <c r="AX435" s="66" t="s">
        <v>68</v>
      </c>
      <c r="AY435" s="66">
        <v>2023</v>
      </c>
      <c r="AZ435" s="66">
        <v>6</v>
      </c>
      <c r="BA435" s="66"/>
    </row>
    <row r="436" spans="1:53" ht="75">
      <c r="A436" s="61">
        <v>2143</v>
      </c>
      <c r="B436" s="61" t="s">
        <v>3729</v>
      </c>
      <c r="C436" s="62" t="s">
        <v>55</v>
      </c>
      <c r="D436" s="61"/>
      <c r="E436" s="63" t="s">
        <v>15245</v>
      </c>
      <c r="F436" s="61"/>
      <c r="G436" s="61" t="s">
        <v>3732</v>
      </c>
      <c r="H436" s="64">
        <v>45084.354409722226</v>
      </c>
      <c r="I436" s="64">
        <v>45084.35527777778</v>
      </c>
      <c r="J436" s="61" t="s">
        <v>3825</v>
      </c>
      <c r="K436" s="61" t="s">
        <v>3826</v>
      </c>
      <c r="L436" s="61" t="s">
        <v>3816</v>
      </c>
      <c r="M436" s="61" t="s">
        <v>149</v>
      </c>
      <c r="N436" s="61"/>
      <c r="O436" s="61" t="s">
        <v>3704</v>
      </c>
      <c r="P436" s="61"/>
      <c r="Q436" s="63"/>
      <c r="R436" s="61"/>
      <c r="S436" s="61"/>
      <c r="T436" s="61"/>
      <c r="U436" s="63"/>
      <c r="V436" s="61"/>
      <c r="W436" s="63"/>
      <c r="X436" s="63"/>
      <c r="Y436" s="65" t="s">
        <v>4414</v>
      </c>
      <c r="Z436" s="61" t="s">
        <v>85</v>
      </c>
      <c r="AA436" s="61" t="s">
        <v>15246</v>
      </c>
      <c r="AB436" s="63"/>
      <c r="AC436" s="63"/>
      <c r="AD436" s="61"/>
      <c r="AE436" s="61"/>
      <c r="AF436" s="61"/>
      <c r="AG436" s="61"/>
      <c r="AH436" s="63"/>
      <c r="AI436" s="63"/>
      <c r="AJ436" s="63"/>
      <c r="AK436" s="61"/>
      <c r="AL436" s="61"/>
      <c r="AM436" s="63"/>
      <c r="AN436" s="63"/>
      <c r="AO436" s="61"/>
      <c r="AP436" s="61"/>
      <c r="AQ436" s="61"/>
      <c r="AR436" s="61"/>
      <c r="AS436" s="61"/>
      <c r="AT436" s="63"/>
      <c r="AU436" s="61"/>
      <c r="AV436" s="63"/>
      <c r="AW436" s="61"/>
      <c r="AX436" s="61" t="s">
        <v>68</v>
      </c>
      <c r="AY436" s="61">
        <v>2023</v>
      </c>
      <c r="AZ436" s="61">
        <v>6</v>
      </c>
      <c r="BA436" s="66"/>
    </row>
    <row r="437" spans="1:53" ht="360">
      <c r="A437" s="66">
        <v>2144</v>
      </c>
      <c r="B437" s="66" t="s">
        <v>78</v>
      </c>
      <c r="C437" s="67" t="s">
        <v>55</v>
      </c>
      <c r="D437" s="66" t="s">
        <v>13894</v>
      </c>
      <c r="E437" s="68" t="s">
        <v>15247</v>
      </c>
      <c r="F437" s="66">
        <v>12</v>
      </c>
      <c r="G437" s="66" t="s">
        <v>13906</v>
      </c>
      <c r="H437" s="69">
        <v>45084.368958333333</v>
      </c>
      <c r="I437" s="69">
        <v>45084.370682870373</v>
      </c>
      <c r="J437" s="66" t="s">
        <v>5704</v>
      </c>
      <c r="K437" s="66" t="s">
        <v>5705</v>
      </c>
      <c r="L437" s="66" t="s">
        <v>3835</v>
      </c>
      <c r="M437" s="66" t="s">
        <v>1161</v>
      </c>
      <c r="N437" s="66" t="s">
        <v>107</v>
      </c>
      <c r="O437" s="66" t="s">
        <v>3704</v>
      </c>
      <c r="P437" s="66"/>
      <c r="Q437" s="68"/>
      <c r="R437" s="66"/>
      <c r="S437" s="66"/>
      <c r="T437" s="66"/>
      <c r="U437" s="68"/>
      <c r="V437" s="66"/>
      <c r="W437" s="68"/>
      <c r="X437" s="68"/>
      <c r="Y437" s="33" t="s">
        <v>7337</v>
      </c>
      <c r="Z437" s="66" t="s">
        <v>114</v>
      </c>
      <c r="AA437" s="66"/>
      <c r="AB437" s="33" t="s">
        <v>15248</v>
      </c>
      <c r="AC437" s="68"/>
      <c r="AD437" s="66"/>
      <c r="AE437" s="66"/>
      <c r="AF437" s="66"/>
      <c r="AG437" s="66"/>
      <c r="AH437" s="68"/>
      <c r="AI437" s="68"/>
      <c r="AJ437" s="68"/>
      <c r="AK437" s="66"/>
      <c r="AL437" s="66"/>
      <c r="AM437" s="68"/>
      <c r="AN437" s="68"/>
      <c r="AO437" s="66"/>
      <c r="AP437" s="66"/>
      <c r="AQ437" s="66"/>
      <c r="AR437" s="66"/>
      <c r="AS437" s="66"/>
      <c r="AT437" s="68"/>
      <c r="AU437" s="66"/>
      <c r="AV437" s="68"/>
      <c r="AW437" s="66"/>
      <c r="AX437" s="66" t="s">
        <v>68</v>
      </c>
      <c r="AY437" s="66">
        <v>2023</v>
      </c>
      <c r="AZ437" s="66">
        <v>6</v>
      </c>
      <c r="BA437" s="66"/>
    </row>
    <row r="438" spans="1:53" ht="120">
      <c r="A438" s="61">
        <v>2145</v>
      </c>
      <c r="B438" s="61" t="s">
        <v>1186</v>
      </c>
      <c r="C438" s="62" t="s">
        <v>55</v>
      </c>
      <c r="D438" s="61" t="s">
        <v>4887</v>
      </c>
      <c r="E438" s="63" t="s">
        <v>10002</v>
      </c>
      <c r="F438" s="61">
        <v>26</v>
      </c>
      <c r="G438" s="61" t="s">
        <v>1187</v>
      </c>
      <c r="H438" s="64">
        <v>45084.381481481483</v>
      </c>
      <c r="I438" s="64">
        <v>45084.384421296294</v>
      </c>
      <c r="J438" s="61" t="s">
        <v>3825</v>
      </c>
      <c r="K438" s="61" t="s">
        <v>3826</v>
      </c>
      <c r="L438" s="61" t="s">
        <v>3816</v>
      </c>
      <c r="M438" s="61" t="s">
        <v>57</v>
      </c>
      <c r="N438" s="61" t="s">
        <v>112</v>
      </c>
      <c r="O438" s="61" t="s">
        <v>3717</v>
      </c>
      <c r="P438" s="61"/>
      <c r="Q438" s="65" t="s">
        <v>15249</v>
      </c>
      <c r="R438" s="61" t="s">
        <v>15250</v>
      </c>
      <c r="S438" s="61" t="s">
        <v>15251</v>
      </c>
      <c r="T438" s="61" t="s">
        <v>5412</v>
      </c>
      <c r="U438" s="65" t="s">
        <v>147</v>
      </c>
      <c r="V438" s="61" t="s">
        <v>15252</v>
      </c>
      <c r="W438" s="63"/>
      <c r="X438" s="63"/>
      <c r="Y438" s="63"/>
      <c r="Z438" s="61"/>
      <c r="AA438" s="61"/>
      <c r="AB438" s="63"/>
      <c r="AC438" s="63"/>
      <c r="AD438" s="61"/>
      <c r="AE438" s="61"/>
      <c r="AF438" s="61"/>
      <c r="AG438" s="61"/>
      <c r="AH438" s="63"/>
      <c r="AI438" s="63"/>
      <c r="AJ438" s="63"/>
      <c r="AK438" s="61"/>
      <c r="AL438" s="61"/>
      <c r="AM438" s="63"/>
      <c r="AN438" s="63"/>
      <c r="AO438" s="61"/>
      <c r="AP438" s="61"/>
      <c r="AQ438" s="61"/>
      <c r="AR438" s="61"/>
      <c r="AS438" s="61"/>
      <c r="AT438" s="63"/>
      <c r="AU438" s="61"/>
      <c r="AV438" s="63"/>
      <c r="AW438" s="61"/>
      <c r="AX438" s="61" t="s">
        <v>68</v>
      </c>
      <c r="AY438" s="61">
        <v>2023</v>
      </c>
      <c r="AZ438" s="61">
        <v>6</v>
      </c>
      <c r="BA438" s="66"/>
    </row>
    <row r="439" spans="1:53" ht="75">
      <c r="A439" s="66">
        <v>2146</v>
      </c>
      <c r="B439" s="66" t="s">
        <v>278</v>
      </c>
      <c r="C439" s="67" t="s">
        <v>55</v>
      </c>
      <c r="D439" s="66"/>
      <c r="E439" s="75" t="s">
        <v>15253</v>
      </c>
      <c r="F439" s="66">
        <v>11</v>
      </c>
      <c r="G439" s="66" t="s">
        <v>279</v>
      </c>
      <c r="H439" s="69">
        <v>45084.446284722224</v>
      </c>
      <c r="I439" s="69">
        <v>45084.447291666664</v>
      </c>
      <c r="J439" s="66" t="s">
        <v>72</v>
      </c>
      <c r="K439" s="66" t="s">
        <v>73</v>
      </c>
      <c r="L439" s="66" t="s">
        <v>4099</v>
      </c>
      <c r="M439" s="66" t="s">
        <v>149</v>
      </c>
      <c r="N439" s="66"/>
      <c r="O439" s="66" t="s">
        <v>3704</v>
      </c>
      <c r="P439" s="66"/>
      <c r="Q439" s="68"/>
      <c r="R439" s="66"/>
      <c r="S439" s="66"/>
      <c r="T439" s="66"/>
      <c r="U439" s="68"/>
      <c r="V439" s="66"/>
      <c r="W439" s="68"/>
      <c r="X439" s="68"/>
      <c r="Y439" s="33" t="s">
        <v>655</v>
      </c>
      <c r="Z439" s="66" t="s">
        <v>85</v>
      </c>
      <c r="AA439" s="66" t="s">
        <v>15254</v>
      </c>
      <c r="AB439" s="68"/>
      <c r="AC439" s="68"/>
      <c r="AD439" s="66"/>
      <c r="AE439" s="66"/>
      <c r="AF439" s="66"/>
      <c r="AG439" s="66"/>
      <c r="AH439" s="68"/>
      <c r="AI439" s="68"/>
      <c r="AJ439" s="68"/>
      <c r="AK439" s="66"/>
      <c r="AL439" s="66"/>
      <c r="AM439" s="68"/>
      <c r="AN439" s="68"/>
      <c r="AO439" s="66"/>
      <c r="AP439" s="66"/>
      <c r="AQ439" s="66"/>
      <c r="AR439" s="66"/>
      <c r="AS439" s="66"/>
      <c r="AT439" s="68"/>
      <c r="AU439" s="66"/>
      <c r="AV439" s="68"/>
      <c r="AW439" s="66"/>
      <c r="AX439" s="66" t="s">
        <v>68</v>
      </c>
      <c r="AY439" s="66">
        <v>2023</v>
      </c>
      <c r="AZ439" s="66">
        <v>6</v>
      </c>
      <c r="BA439" s="66"/>
    </row>
    <row r="440" spans="1:53" ht="165">
      <c r="A440" s="61">
        <v>2147</v>
      </c>
      <c r="B440" s="61" t="s">
        <v>3729</v>
      </c>
      <c r="C440" s="62" t="s">
        <v>55</v>
      </c>
      <c r="D440" s="61"/>
      <c r="E440" s="63" t="s">
        <v>15255</v>
      </c>
      <c r="F440" s="61"/>
      <c r="G440" s="61" t="s">
        <v>3732</v>
      </c>
      <c r="H440" s="64">
        <v>45084.451412037037</v>
      </c>
      <c r="I440" s="64">
        <v>45084.453090277777</v>
      </c>
      <c r="J440" s="61" t="s">
        <v>3825</v>
      </c>
      <c r="K440" s="61" t="s">
        <v>3826</v>
      </c>
      <c r="L440" s="61" t="s">
        <v>3816</v>
      </c>
      <c r="M440" s="61" t="s">
        <v>149</v>
      </c>
      <c r="N440" s="61"/>
      <c r="O440" s="61" t="s">
        <v>3704</v>
      </c>
      <c r="P440" s="61"/>
      <c r="Q440" s="63"/>
      <c r="R440" s="61"/>
      <c r="S440" s="61"/>
      <c r="T440" s="61"/>
      <c r="U440" s="63"/>
      <c r="V440" s="61"/>
      <c r="W440" s="63"/>
      <c r="X440" s="63"/>
      <c r="Y440" s="63" t="s">
        <v>3258</v>
      </c>
      <c r="Z440" s="61" t="s">
        <v>85</v>
      </c>
      <c r="AA440" s="61" t="s">
        <v>15256</v>
      </c>
      <c r="AB440" s="63"/>
      <c r="AC440" s="63"/>
      <c r="AD440" s="61"/>
      <c r="AE440" s="61"/>
      <c r="AF440" s="61"/>
      <c r="AG440" s="61"/>
      <c r="AH440" s="63"/>
      <c r="AI440" s="63"/>
      <c r="AJ440" s="63"/>
      <c r="AK440" s="61"/>
      <c r="AL440" s="61"/>
      <c r="AM440" s="63"/>
      <c r="AN440" s="63"/>
      <c r="AO440" s="61"/>
      <c r="AP440" s="61"/>
      <c r="AQ440" s="61"/>
      <c r="AR440" s="61"/>
      <c r="AS440" s="61"/>
      <c r="AT440" s="63"/>
      <c r="AU440" s="61"/>
      <c r="AV440" s="63"/>
      <c r="AW440" s="61"/>
      <c r="AX440" s="61" t="s">
        <v>68</v>
      </c>
      <c r="AY440" s="61">
        <v>2023</v>
      </c>
      <c r="AZ440" s="61">
        <v>6</v>
      </c>
      <c r="BA440" s="66"/>
    </row>
    <row r="441" spans="1:53" ht="120">
      <c r="A441" s="66">
        <v>2148</v>
      </c>
      <c r="B441" s="66" t="s">
        <v>2236</v>
      </c>
      <c r="C441" s="67" t="s">
        <v>55</v>
      </c>
      <c r="D441" s="66" t="s">
        <v>4887</v>
      </c>
      <c r="E441" s="68" t="s">
        <v>15257</v>
      </c>
      <c r="F441" s="66">
        <v>1</v>
      </c>
      <c r="G441" s="66" t="s">
        <v>8462</v>
      </c>
      <c r="H441" s="69">
        <v>45084.599652777775</v>
      </c>
      <c r="I441" s="69">
        <v>45084.602280092593</v>
      </c>
      <c r="J441" s="66" t="s">
        <v>3418</v>
      </c>
      <c r="K441" s="66" t="s">
        <v>3419</v>
      </c>
      <c r="L441" s="66" t="s">
        <v>3725</v>
      </c>
      <c r="M441" s="66" t="s">
        <v>57</v>
      </c>
      <c r="N441" s="66" t="s">
        <v>112</v>
      </c>
      <c r="O441" s="66" t="s">
        <v>3704</v>
      </c>
      <c r="P441" s="66"/>
      <c r="Q441" s="68"/>
      <c r="R441" s="66"/>
      <c r="S441" s="66"/>
      <c r="T441" s="66"/>
      <c r="U441" s="68"/>
      <c r="V441" s="66"/>
      <c r="W441" s="68"/>
      <c r="X441" s="68"/>
      <c r="Y441" s="33" t="s">
        <v>6110</v>
      </c>
      <c r="Z441" s="66" t="s">
        <v>85</v>
      </c>
      <c r="AA441" s="66" t="s">
        <v>15258</v>
      </c>
      <c r="AB441" s="68"/>
      <c r="AC441" s="33" t="s">
        <v>15259</v>
      </c>
      <c r="AD441" s="66"/>
      <c r="AE441" s="66"/>
      <c r="AF441" s="66"/>
      <c r="AG441" s="66"/>
      <c r="AH441" s="68"/>
      <c r="AI441" s="68"/>
      <c r="AJ441" s="68"/>
      <c r="AK441" s="66"/>
      <c r="AL441" s="66"/>
      <c r="AM441" s="68"/>
      <c r="AN441" s="68"/>
      <c r="AO441" s="66"/>
      <c r="AP441" s="66"/>
      <c r="AQ441" s="66"/>
      <c r="AR441" s="66"/>
      <c r="AS441" s="66"/>
      <c r="AT441" s="68"/>
      <c r="AU441" s="66"/>
      <c r="AV441" s="68"/>
      <c r="AW441" s="66"/>
      <c r="AX441" s="66" t="s">
        <v>68</v>
      </c>
      <c r="AY441" s="66">
        <v>2023</v>
      </c>
      <c r="AZ441" s="66">
        <v>6</v>
      </c>
      <c r="BA441" s="66"/>
    </row>
    <row r="442" spans="1:53" ht="120">
      <c r="A442" s="61">
        <v>2151</v>
      </c>
      <c r="B442" s="61" t="s">
        <v>1186</v>
      </c>
      <c r="C442" s="62" t="s">
        <v>55</v>
      </c>
      <c r="D442" s="61" t="s">
        <v>4836</v>
      </c>
      <c r="E442" s="63" t="s">
        <v>15260</v>
      </c>
      <c r="F442" s="61">
        <v>11</v>
      </c>
      <c r="G442" s="61" t="s">
        <v>1187</v>
      </c>
      <c r="H442" s="64">
        <v>45084.617638888885</v>
      </c>
      <c r="I442" s="64">
        <v>45084.619293981479</v>
      </c>
      <c r="J442" s="61" t="s">
        <v>3733</v>
      </c>
      <c r="K442" s="61" t="s">
        <v>3734</v>
      </c>
      <c r="L442" s="61" t="s">
        <v>3731</v>
      </c>
      <c r="M442" s="61" t="s">
        <v>177</v>
      </c>
      <c r="N442" s="61"/>
      <c r="O442" s="61" t="s">
        <v>3746</v>
      </c>
      <c r="P442" s="61"/>
      <c r="Q442" s="63"/>
      <c r="R442" s="61"/>
      <c r="S442" s="61"/>
      <c r="T442" s="61"/>
      <c r="U442" s="63"/>
      <c r="V442" s="61"/>
      <c r="W442" s="63"/>
      <c r="X442" s="63"/>
      <c r="Y442" s="63"/>
      <c r="Z442" s="61"/>
      <c r="AA442" s="61"/>
      <c r="AB442" s="63"/>
      <c r="AC442" s="63"/>
      <c r="AD442" s="61"/>
      <c r="AE442" s="61"/>
      <c r="AF442" s="61"/>
      <c r="AG442" s="61"/>
      <c r="AH442" s="63"/>
      <c r="AI442" s="65" t="s">
        <v>15261</v>
      </c>
      <c r="AJ442" s="65" t="s">
        <v>15262</v>
      </c>
      <c r="AK442" s="61" t="s">
        <v>15263</v>
      </c>
      <c r="AL442" s="61"/>
      <c r="AM442" s="63"/>
      <c r="AN442" s="63"/>
      <c r="AO442" s="61"/>
      <c r="AP442" s="61"/>
      <c r="AQ442" s="61"/>
      <c r="AR442" s="61"/>
      <c r="AS442" s="61"/>
      <c r="AT442" s="63"/>
      <c r="AU442" s="61"/>
      <c r="AV442" s="63"/>
      <c r="AW442" s="61"/>
      <c r="AX442" s="61" t="s">
        <v>68</v>
      </c>
      <c r="AY442" s="61">
        <v>2023</v>
      </c>
      <c r="AZ442" s="61">
        <v>6</v>
      </c>
      <c r="BA442" s="66"/>
    </row>
    <row r="443" spans="1:53" ht="45">
      <c r="A443" s="66">
        <v>2152</v>
      </c>
      <c r="B443" s="66" t="s">
        <v>1186</v>
      </c>
      <c r="C443" s="67" t="s">
        <v>55</v>
      </c>
      <c r="D443" s="66" t="s">
        <v>4887</v>
      </c>
      <c r="E443" s="68" t="s">
        <v>10002</v>
      </c>
      <c r="F443" s="66">
        <v>4</v>
      </c>
      <c r="G443" s="66" t="s">
        <v>1187</v>
      </c>
      <c r="H443" s="69">
        <v>45084.627083333333</v>
      </c>
      <c r="I443" s="69">
        <v>45084.630740740744</v>
      </c>
      <c r="J443" s="66" t="s">
        <v>5704</v>
      </c>
      <c r="K443" s="66" t="s">
        <v>5705</v>
      </c>
      <c r="L443" s="66" t="s">
        <v>3835</v>
      </c>
      <c r="M443" s="66" t="s">
        <v>1363</v>
      </c>
      <c r="N443" s="66" t="s">
        <v>112</v>
      </c>
      <c r="O443" s="66" t="s">
        <v>3717</v>
      </c>
      <c r="P443" s="66"/>
      <c r="Q443" s="33" t="s">
        <v>15264</v>
      </c>
      <c r="R443" s="66" t="s">
        <v>15265</v>
      </c>
      <c r="S443" s="66" t="s">
        <v>15266</v>
      </c>
      <c r="T443" s="66" t="s">
        <v>561</v>
      </c>
      <c r="U443" s="33" t="s">
        <v>4854</v>
      </c>
      <c r="V443" s="66" t="s">
        <v>15267</v>
      </c>
      <c r="W443" s="68"/>
      <c r="X443" s="68"/>
      <c r="Y443" s="68"/>
      <c r="Z443" s="66"/>
      <c r="AA443" s="66"/>
      <c r="AB443" s="68"/>
      <c r="AC443" s="68"/>
      <c r="AD443" s="66"/>
      <c r="AE443" s="66"/>
      <c r="AF443" s="66"/>
      <c r="AG443" s="66"/>
      <c r="AH443" s="68"/>
      <c r="AI443" s="68"/>
      <c r="AJ443" s="68"/>
      <c r="AK443" s="66"/>
      <c r="AL443" s="66"/>
      <c r="AM443" s="68"/>
      <c r="AN443" s="68"/>
      <c r="AO443" s="66"/>
      <c r="AP443" s="66"/>
      <c r="AQ443" s="66"/>
      <c r="AR443" s="66"/>
      <c r="AS443" s="66"/>
      <c r="AT443" s="68"/>
      <c r="AU443" s="66"/>
      <c r="AV443" s="68"/>
      <c r="AW443" s="66"/>
      <c r="AX443" s="66" t="s">
        <v>68</v>
      </c>
      <c r="AY443" s="66">
        <v>2023</v>
      </c>
      <c r="AZ443" s="66">
        <v>6</v>
      </c>
      <c r="BA443" s="66"/>
    </row>
    <row r="444" spans="1:53" ht="135">
      <c r="A444" s="61">
        <v>2153</v>
      </c>
      <c r="B444" s="61" t="s">
        <v>1186</v>
      </c>
      <c r="C444" s="62" t="s">
        <v>55</v>
      </c>
      <c r="D444" s="61" t="s">
        <v>4836</v>
      </c>
      <c r="E444" s="63" t="s">
        <v>15268</v>
      </c>
      <c r="F444" s="61">
        <v>3</v>
      </c>
      <c r="G444" s="61" t="s">
        <v>1187</v>
      </c>
      <c r="H444" s="64">
        <v>45084.620509259257</v>
      </c>
      <c r="I444" s="64">
        <v>45084.68340277778</v>
      </c>
      <c r="J444" s="61" t="s">
        <v>3733</v>
      </c>
      <c r="K444" s="61" t="s">
        <v>3734</v>
      </c>
      <c r="L444" s="61" t="s">
        <v>3731</v>
      </c>
      <c r="M444" s="61" t="s">
        <v>177</v>
      </c>
      <c r="N444" s="61"/>
      <c r="O444" s="61" t="s">
        <v>3746</v>
      </c>
      <c r="P444" s="61"/>
      <c r="Q444" s="63"/>
      <c r="R444" s="61"/>
      <c r="S444" s="61"/>
      <c r="T444" s="61"/>
      <c r="U444" s="63"/>
      <c r="V444" s="61"/>
      <c r="W444" s="63"/>
      <c r="X444" s="63"/>
      <c r="Y444" s="63"/>
      <c r="Z444" s="61"/>
      <c r="AA444" s="61"/>
      <c r="AB444" s="63"/>
      <c r="AC444" s="63"/>
      <c r="AD444" s="61"/>
      <c r="AE444" s="61"/>
      <c r="AF444" s="61"/>
      <c r="AG444" s="61"/>
      <c r="AH444" s="63"/>
      <c r="AI444" s="65" t="s">
        <v>15269</v>
      </c>
      <c r="AJ444" s="65" t="s">
        <v>15270</v>
      </c>
      <c r="AK444" s="61"/>
      <c r="AL444" s="61"/>
      <c r="AM444" s="63"/>
      <c r="AN444" s="63"/>
      <c r="AO444" s="61"/>
      <c r="AP444" s="61"/>
      <c r="AQ444" s="61"/>
      <c r="AR444" s="61"/>
      <c r="AS444" s="61"/>
      <c r="AT444" s="63"/>
      <c r="AU444" s="61"/>
      <c r="AV444" s="63"/>
      <c r="AW444" s="61"/>
      <c r="AX444" s="61" t="s">
        <v>68</v>
      </c>
      <c r="AY444" s="61">
        <v>2023</v>
      </c>
      <c r="AZ444" s="61">
        <v>6</v>
      </c>
      <c r="BA444" s="66"/>
    </row>
    <row r="445" spans="1:53" ht="255">
      <c r="A445" s="66">
        <v>2154</v>
      </c>
      <c r="B445" s="66" t="s">
        <v>1186</v>
      </c>
      <c r="C445" s="67" t="s">
        <v>55</v>
      </c>
      <c r="D445" s="66" t="s">
        <v>4887</v>
      </c>
      <c r="E445" s="68" t="s">
        <v>4267</v>
      </c>
      <c r="F445" s="66">
        <v>2</v>
      </c>
      <c r="G445" s="66" t="s">
        <v>1187</v>
      </c>
      <c r="H445" s="69">
        <v>45084.683437500003</v>
      </c>
      <c r="I445" s="69">
        <v>45084.684999999998</v>
      </c>
      <c r="J445" s="66" t="s">
        <v>3733</v>
      </c>
      <c r="K445" s="66" t="s">
        <v>3734</v>
      </c>
      <c r="L445" s="66" t="s">
        <v>3731</v>
      </c>
      <c r="M445" s="66" t="s">
        <v>177</v>
      </c>
      <c r="N445" s="66"/>
      <c r="O445" s="66" t="s">
        <v>3717</v>
      </c>
      <c r="P445" s="66"/>
      <c r="Q445" s="33" t="s">
        <v>15271</v>
      </c>
      <c r="R445" s="66" t="s">
        <v>4391</v>
      </c>
      <c r="S445" s="66" t="s">
        <v>4391</v>
      </c>
      <c r="T445" s="66" t="s">
        <v>4391</v>
      </c>
      <c r="U445" s="68" t="s">
        <v>15272</v>
      </c>
      <c r="V445" s="66" t="s">
        <v>15273</v>
      </c>
      <c r="W445" s="68"/>
      <c r="X445" s="68"/>
      <c r="Y445" s="68"/>
      <c r="Z445" s="66"/>
      <c r="AA445" s="66"/>
      <c r="AB445" s="68"/>
      <c r="AC445" s="68"/>
      <c r="AD445" s="66"/>
      <c r="AE445" s="66"/>
      <c r="AF445" s="66"/>
      <c r="AG445" s="66"/>
      <c r="AH445" s="68"/>
      <c r="AI445" s="68"/>
      <c r="AJ445" s="68"/>
      <c r="AK445" s="66"/>
      <c r="AL445" s="66"/>
      <c r="AM445" s="68"/>
      <c r="AN445" s="68"/>
      <c r="AO445" s="66"/>
      <c r="AP445" s="66"/>
      <c r="AQ445" s="66"/>
      <c r="AR445" s="66"/>
      <c r="AS445" s="66"/>
      <c r="AT445" s="68"/>
      <c r="AU445" s="66"/>
      <c r="AV445" s="68"/>
      <c r="AW445" s="66"/>
      <c r="AX445" s="66" t="s">
        <v>68</v>
      </c>
      <c r="AY445" s="66">
        <v>2023</v>
      </c>
      <c r="AZ445" s="66">
        <v>6</v>
      </c>
      <c r="BA445" s="66"/>
    </row>
    <row r="446" spans="1:53" ht="270">
      <c r="A446" s="61">
        <v>2156</v>
      </c>
      <c r="B446" s="61" t="s">
        <v>2236</v>
      </c>
      <c r="C446" s="62" t="s">
        <v>55</v>
      </c>
      <c r="D446" s="61" t="s">
        <v>4887</v>
      </c>
      <c r="E446" s="63" t="s">
        <v>15274</v>
      </c>
      <c r="F446" s="61">
        <v>8</v>
      </c>
      <c r="G446" s="61" t="s">
        <v>8462</v>
      </c>
      <c r="H446" s="64">
        <v>45084.690879629627</v>
      </c>
      <c r="I446" s="64">
        <v>45084.69263888889</v>
      </c>
      <c r="J446" s="61" t="s">
        <v>3418</v>
      </c>
      <c r="K446" s="61" t="s">
        <v>3419</v>
      </c>
      <c r="L446" s="61" t="s">
        <v>3725</v>
      </c>
      <c r="M446" s="61" t="s">
        <v>57</v>
      </c>
      <c r="N446" s="61" t="s">
        <v>112</v>
      </c>
      <c r="O446" s="61" t="s">
        <v>6425</v>
      </c>
      <c r="P446" s="61"/>
      <c r="Q446" s="63"/>
      <c r="R446" s="61"/>
      <c r="S446" s="61"/>
      <c r="T446" s="61"/>
      <c r="U446" s="63"/>
      <c r="V446" s="61"/>
      <c r="W446" s="63"/>
      <c r="X446" s="63"/>
      <c r="Y446" s="63"/>
      <c r="Z446" s="61"/>
      <c r="AA446" s="61"/>
      <c r="AB446" s="63"/>
      <c r="AC446" s="63"/>
      <c r="AD446" s="61"/>
      <c r="AE446" s="61"/>
      <c r="AF446" s="61"/>
      <c r="AG446" s="61"/>
      <c r="AH446" s="63"/>
      <c r="AI446" s="63"/>
      <c r="AJ446" s="63"/>
      <c r="AK446" s="61"/>
      <c r="AL446" s="61" t="s">
        <v>15275</v>
      </c>
      <c r="AM446" s="65" t="s">
        <v>15276</v>
      </c>
      <c r="AN446" s="65" t="s">
        <v>15277</v>
      </c>
      <c r="AO446" s="61" t="s">
        <v>15161</v>
      </c>
      <c r="AP446" s="61" t="s">
        <v>4823</v>
      </c>
      <c r="AQ446" s="61" t="s">
        <v>15278</v>
      </c>
      <c r="AR446" s="61" t="s">
        <v>15279</v>
      </c>
      <c r="AS446" s="61" t="s">
        <v>15280</v>
      </c>
      <c r="AT446" s="65" t="s">
        <v>15281</v>
      </c>
      <c r="AU446" s="61"/>
      <c r="AV446" s="63"/>
      <c r="AW446" s="61"/>
      <c r="AX446" s="61" t="s">
        <v>68</v>
      </c>
      <c r="AY446" s="61">
        <v>2023</v>
      </c>
      <c r="AZ446" s="61">
        <v>6</v>
      </c>
      <c r="BA446" s="66"/>
    </row>
    <row r="447" spans="1:53" ht="330">
      <c r="A447" s="66">
        <v>2158</v>
      </c>
      <c r="B447" s="66" t="s">
        <v>4308</v>
      </c>
      <c r="C447" s="67" t="s">
        <v>55</v>
      </c>
      <c r="D447" s="66" t="s">
        <v>4887</v>
      </c>
      <c r="E447" s="68" t="s">
        <v>15282</v>
      </c>
      <c r="F447" s="66">
        <v>2</v>
      </c>
      <c r="G447" s="66" t="s">
        <v>4310</v>
      </c>
      <c r="H447" s="69">
        <v>45085.36446759259</v>
      </c>
      <c r="I447" s="69">
        <v>45085.369502314818</v>
      </c>
      <c r="J447" s="66" t="s">
        <v>3430</v>
      </c>
      <c r="K447" s="66" t="s">
        <v>3431</v>
      </c>
      <c r="L447" s="66" t="s">
        <v>3703</v>
      </c>
      <c r="M447" s="66" t="s">
        <v>57</v>
      </c>
      <c r="N447" s="66" t="s">
        <v>112</v>
      </c>
      <c r="O447" s="66" t="s">
        <v>3704</v>
      </c>
      <c r="P447" s="66"/>
      <c r="Q447" s="68"/>
      <c r="R447" s="66"/>
      <c r="S447" s="66"/>
      <c r="T447" s="66"/>
      <c r="U447" s="68"/>
      <c r="V447" s="66"/>
      <c r="W447" s="68"/>
      <c r="X447" s="68"/>
      <c r="Y447" s="68" t="s">
        <v>15149</v>
      </c>
      <c r="Z447" s="66" t="s">
        <v>85</v>
      </c>
      <c r="AA447" s="66" t="s">
        <v>15283</v>
      </c>
      <c r="AB447" s="68"/>
      <c r="AC447" s="68"/>
      <c r="AD447" s="66"/>
      <c r="AE447" s="66"/>
      <c r="AF447" s="66"/>
      <c r="AG447" s="66"/>
      <c r="AH447" s="68"/>
      <c r="AI447" s="68"/>
      <c r="AJ447" s="68"/>
      <c r="AK447" s="66"/>
      <c r="AL447" s="66"/>
      <c r="AM447" s="68"/>
      <c r="AN447" s="68"/>
      <c r="AO447" s="66"/>
      <c r="AP447" s="66"/>
      <c r="AQ447" s="66"/>
      <c r="AR447" s="66"/>
      <c r="AS447" s="66"/>
      <c r="AT447" s="68"/>
      <c r="AU447" s="66"/>
      <c r="AV447" s="68"/>
      <c r="AW447" s="66"/>
      <c r="AX447" s="66" t="s">
        <v>68</v>
      </c>
      <c r="AY447" s="66">
        <v>2023</v>
      </c>
      <c r="AZ447" s="66">
        <v>6</v>
      </c>
      <c r="BA447" s="66"/>
    </row>
    <row r="448" spans="1:53" ht="60">
      <c r="A448" s="61">
        <v>2159</v>
      </c>
      <c r="B448" s="61" t="s">
        <v>54</v>
      </c>
      <c r="C448" s="62" t="s">
        <v>55</v>
      </c>
      <c r="D448" s="61" t="s">
        <v>4887</v>
      </c>
      <c r="E448" s="63" t="s">
        <v>15284</v>
      </c>
      <c r="F448" s="61">
        <v>10</v>
      </c>
      <c r="G448" s="61" t="s">
        <v>58</v>
      </c>
      <c r="H448" s="64">
        <v>45085.409687500003</v>
      </c>
      <c r="I448" s="64">
        <v>45085.410879629628</v>
      </c>
      <c r="J448" s="61" t="s">
        <v>1860</v>
      </c>
      <c r="K448" s="61" t="s">
        <v>1861</v>
      </c>
      <c r="L448" s="61" t="s">
        <v>4099</v>
      </c>
      <c r="M448" s="61" t="s">
        <v>599</v>
      </c>
      <c r="N448" s="61"/>
      <c r="O448" s="61" t="s">
        <v>3822</v>
      </c>
      <c r="P448" s="61"/>
      <c r="Q448" s="63"/>
      <c r="R448" s="61"/>
      <c r="S448" s="61"/>
      <c r="T448" s="61"/>
      <c r="U448" s="63"/>
      <c r="V448" s="61"/>
      <c r="W448" s="63"/>
      <c r="X448" s="63"/>
      <c r="Y448" s="63"/>
      <c r="Z448" s="61"/>
      <c r="AA448" s="61"/>
      <c r="AB448" s="63"/>
      <c r="AC448" s="63"/>
      <c r="AD448" s="65" t="s">
        <v>15285</v>
      </c>
      <c r="AE448" s="61" t="s">
        <v>14374</v>
      </c>
      <c r="AF448" s="61"/>
      <c r="AG448" s="61"/>
      <c r="AH448" s="63"/>
      <c r="AI448" s="63"/>
      <c r="AJ448" s="63"/>
      <c r="AK448" s="61"/>
      <c r="AL448" s="61"/>
      <c r="AM448" s="63"/>
      <c r="AN448" s="63"/>
      <c r="AO448" s="61"/>
      <c r="AP448" s="61"/>
      <c r="AQ448" s="61"/>
      <c r="AR448" s="61"/>
      <c r="AS448" s="61"/>
      <c r="AT448" s="63"/>
      <c r="AU448" s="61"/>
      <c r="AV448" s="63"/>
      <c r="AW448" s="61"/>
      <c r="AX448" s="61" t="s">
        <v>68</v>
      </c>
      <c r="AY448" s="61">
        <v>2023</v>
      </c>
      <c r="AZ448" s="61">
        <v>6</v>
      </c>
      <c r="BA448" s="66"/>
    </row>
    <row r="449" spans="1:53" ht="120">
      <c r="A449" s="66">
        <v>2160</v>
      </c>
      <c r="B449" s="66" t="s">
        <v>78</v>
      </c>
      <c r="C449" s="67" t="s">
        <v>55</v>
      </c>
      <c r="D449" s="66" t="s">
        <v>4887</v>
      </c>
      <c r="E449" s="68" t="s">
        <v>15286</v>
      </c>
      <c r="F449" s="66">
        <v>72</v>
      </c>
      <c r="G449" s="66" t="s">
        <v>13906</v>
      </c>
      <c r="H449" s="69">
        <v>45085.411574074074</v>
      </c>
      <c r="I449" s="69">
        <v>45085.412835648145</v>
      </c>
      <c r="J449" s="66" t="s">
        <v>3430</v>
      </c>
      <c r="K449" s="66" t="s">
        <v>3431</v>
      </c>
      <c r="L449" s="66" t="s">
        <v>3703</v>
      </c>
      <c r="M449" s="66" t="s">
        <v>5618</v>
      </c>
      <c r="N449" s="66"/>
      <c r="O449" s="66" t="s">
        <v>3717</v>
      </c>
      <c r="P449" s="66"/>
      <c r="Q449" s="33" t="s">
        <v>15287</v>
      </c>
      <c r="R449" s="66" t="s">
        <v>15288</v>
      </c>
      <c r="S449" s="66" t="s">
        <v>15289</v>
      </c>
      <c r="T449" s="66" t="s">
        <v>15290</v>
      </c>
      <c r="U449" s="33" t="s">
        <v>1076</v>
      </c>
      <c r="V449" s="66"/>
      <c r="W449" s="68"/>
      <c r="X449" s="68"/>
      <c r="Y449" s="68"/>
      <c r="Z449" s="66"/>
      <c r="AA449" s="66"/>
      <c r="AB449" s="68"/>
      <c r="AC449" s="68"/>
      <c r="AD449" s="66"/>
      <c r="AE449" s="66"/>
      <c r="AF449" s="66"/>
      <c r="AG449" s="66"/>
      <c r="AH449" s="68"/>
      <c r="AI449" s="68"/>
      <c r="AJ449" s="68"/>
      <c r="AK449" s="66"/>
      <c r="AL449" s="66"/>
      <c r="AM449" s="68"/>
      <c r="AN449" s="68"/>
      <c r="AO449" s="66"/>
      <c r="AP449" s="66"/>
      <c r="AQ449" s="66"/>
      <c r="AR449" s="66"/>
      <c r="AS449" s="66"/>
      <c r="AT449" s="68"/>
      <c r="AU449" s="66"/>
      <c r="AV449" s="68"/>
      <c r="AW449" s="66"/>
      <c r="AX449" s="66" t="s">
        <v>68</v>
      </c>
      <c r="AY449" s="66">
        <v>2023</v>
      </c>
      <c r="AZ449" s="66">
        <v>6</v>
      </c>
      <c r="BA449" s="66"/>
    </row>
    <row r="450" spans="1:53" ht="150">
      <c r="A450" s="61">
        <v>2161</v>
      </c>
      <c r="B450" s="61" t="s">
        <v>4383</v>
      </c>
      <c r="C450" s="62" t="s">
        <v>55</v>
      </c>
      <c r="D450" s="61"/>
      <c r="E450" s="63" t="s">
        <v>15291</v>
      </c>
      <c r="F450" s="61">
        <v>9</v>
      </c>
      <c r="G450" s="61" t="s">
        <v>4385</v>
      </c>
      <c r="H450" s="64">
        <v>45085.42119212963</v>
      </c>
      <c r="I450" s="64">
        <v>45085.426504629628</v>
      </c>
      <c r="J450" s="61" t="s">
        <v>5704</v>
      </c>
      <c r="K450" s="61" t="s">
        <v>5705</v>
      </c>
      <c r="L450" s="61" t="s">
        <v>3835</v>
      </c>
      <c r="M450" s="61" t="s">
        <v>1161</v>
      </c>
      <c r="N450" s="61" t="s">
        <v>112</v>
      </c>
      <c r="O450" s="61" t="s">
        <v>4386</v>
      </c>
      <c r="P450" s="61"/>
      <c r="Q450" s="63"/>
      <c r="R450" s="61"/>
      <c r="S450" s="61"/>
      <c r="T450" s="61"/>
      <c r="U450" s="63"/>
      <c r="V450" s="61"/>
      <c r="W450" s="63"/>
      <c r="X450" s="63"/>
      <c r="Y450" s="63"/>
      <c r="Z450" s="61"/>
      <c r="AA450" s="61"/>
      <c r="AB450" s="63"/>
      <c r="AC450" s="63"/>
      <c r="AD450" s="61"/>
      <c r="AE450" s="61"/>
      <c r="AF450" s="61"/>
      <c r="AG450" s="61"/>
      <c r="AH450" s="63"/>
      <c r="AI450" s="63"/>
      <c r="AJ450" s="63"/>
      <c r="AK450" s="61"/>
      <c r="AL450" s="61"/>
      <c r="AM450" s="63"/>
      <c r="AN450" s="63"/>
      <c r="AO450" s="61"/>
      <c r="AP450" s="61"/>
      <c r="AQ450" s="61"/>
      <c r="AR450" s="61"/>
      <c r="AS450" s="61"/>
      <c r="AT450" s="63"/>
      <c r="AU450" s="61" t="s">
        <v>5187</v>
      </c>
      <c r="AV450" s="63"/>
      <c r="AW450" s="65" t="s">
        <v>15292</v>
      </c>
      <c r="AX450" s="61" t="s">
        <v>68</v>
      </c>
      <c r="AY450" s="61">
        <v>2023</v>
      </c>
      <c r="AZ450" s="61">
        <v>6</v>
      </c>
      <c r="BA450" s="66"/>
    </row>
    <row r="451" spans="1:53" ht="135">
      <c r="A451" s="66">
        <v>2162</v>
      </c>
      <c r="B451" s="66" t="s">
        <v>4383</v>
      </c>
      <c r="C451" s="67" t="s">
        <v>55</v>
      </c>
      <c r="D451" s="66"/>
      <c r="E451" s="68" t="s">
        <v>15293</v>
      </c>
      <c r="F451" s="66">
        <v>9</v>
      </c>
      <c r="G451" s="66" t="s">
        <v>4385</v>
      </c>
      <c r="H451" s="69">
        <v>45085.434560185182</v>
      </c>
      <c r="I451" s="69">
        <v>45085.436562499999</v>
      </c>
      <c r="J451" s="66" t="s">
        <v>5704</v>
      </c>
      <c r="K451" s="66" t="s">
        <v>5705</v>
      </c>
      <c r="L451" s="66" t="s">
        <v>3835</v>
      </c>
      <c r="M451" s="66" t="s">
        <v>1161</v>
      </c>
      <c r="N451" s="66" t="s">
        <v>112</v>
      </c>
      <c r="O451" s="66" t="s">
        <v>4386</v>
      </c>
      <c r="P451" s="66"/>
      <c r="Q451" s="68"/>
      <c r="R451" s="66"/>
      <c r="S451" s="66"/>
      <c r="T451" s="66"/>
      <c r="U451" s="68"/>
      <c r="V451" s="66"/>
      <c r="W451" s="68"/>
      <c r="X451" s="68"/>
      <c r="Y451" s="68"/>
      <c r="Z451" s="66"/>
      <c r="AA451" s="66"/>
      <c r="AB451" s="68"/>
      <c r="AC451" s="68"/>
      <c r="AD451" s="66"/>
      <c r="AE451" s="66"/>
      <c r="AF451" s="66"/>
      <c r="AG451" s="66"/>
      <c r="AH451" s="68"/>
      <c r="AI451" s="68"/>
      <c r="AJ451" s="68"/>
      <c r="AK451" s="66"/>
      <c r="AL451" s="66"/>
      <c r="AM451" s="68"/>
      <c r="AN451" s="68"/>
      <c r="AO451" s="66"/>
      <c r="AP451" s="66"/>
      <c r="AQ451" s="66"/>
      <c r="AR451" s="66"/>
      <c r="AS451" s="66"/>
      <c r="AT451" s="68"/>
      <c r="AU451" s="66" t="s">
        <v>5187</v>
      </c>
      <c r="AV451" s="68"/>
      <c r="AW451" s="33" t="s">
        <v>15294</v>
      </c>
      <c r="AX451" s="66" t="s">
        <v>68</v>
      </c>
      <c r="AY451" s="66">
        <v>2023</v>
      </c>
      <c r="AZ451" s="66">
        <v>6</v>
      </c>
      <c r="BA451" s="66"/>
    </row>
    <row r="452" spans="1:53" ht="75">
      <c r="A452" s="61">
        <v>2163</v>
      </c>
      <c r="B452" s="61" t="s">
        <v>1186</v>
      </c>
      <c r="C452" s="62" t="s">
        <v>55</v>
      </c>
      <c r="D452" s="61" t="s">
        <v>4887</v>
      </c>
      <c r="E452" s="63" t="s">
        <v>15295</v>
      </c>
      <c r="F452" s="61">
        <v>11</v>
      </c>
      <c r="G452" s="61" t="s">
        <v>1187</v>
      </c>
      <c r="H452" s="64">
        <v>45085.436435185184</v>
      </c>
      <c r="I452" s="64">
        <v>45085.43712962963</v>
      </c>
      <c r="J452" s="61" t="s">
        <v>3733</v>
      </c>
      <c r="K452" s="61" t="s">
        <v>3734</v>
      </c>
      <c r="L452" s="61" t="s">
        <v>3731</v>
      </c>
      <c r="M452" s="61" t="s">
        <v>177</v>
      </c>
      <c r="N452" s="61"/>
      <c r="O452" s="61" t="s">
        <v>3814</v>
      </c>
      <c r="P452" s="61"/>
      <c r="Q452" s="63"/>
      <c r="R452" s="61"/>
      <c r="S452" s="61"/>
      <c r="T452" s="61"/>
      <c r="U452" s="63"/>
      <c r="V452" s="61"/>
      <c r="W452" s="63"/>
      <c r="X452" s="63"/>
      <c r="Y452" s="63"/>
      <c r="Z452" s="61"/>
      <c r="AA452" s="61"/>
      <c r="AB452" s="63"/>
      <c r="AC452" s="63"/>
      <c r="AD452" s="61"/>
      <c r="AE452" s="61"/>
      <c r="AF452" s="61"/>
      <c r="AG452" s="61"/>
      <c r="AH452" s="65" t="s">
        <v>15296</v>
      </c>
      <c r="AI452" s="63"/>
      <c r="AJ452" s="63"/>
      <c r="AK452" s="61" t="s">
        <v>15297</v>
      </c>
      <c r="AL452" s="61"/>
      <c r="AM452" s="63"/>
      <c r="AN452" s="63"/>
      <c r="AO452" s="61"/>
      <c r="AP452" s="61"/>
      <c r="AQ452" s="61"/>
      <c r="AR452" s="61"/>
      <c r="AS452" s="61"/>
      <c r="AT452" s="63"/>
      <c r="AU452" s="61"/>
      <c r="AV452" s="63"/>
      <c r="AW452" s="61"/>
      <c r="AX452" s="61" t="s">
        <v>68</v>
      </c>
      <c r="AY452" s="61">
        <v>2023</v>
      </c>
      <c r="AZ452" s="61">
        <v>6</v>
      </c>
      <c r="BA452" s="66"/>
    </row>
    <row r="453" spans="1:53" ht="135">
      <c r="A453" s="66">
        <v>2164</v>
      </c>
      <c r="B453" s="66" t="s">
        <v>1186</v>
      </c>
      <c r="C453" s="67" t="s">
        <v>55</v>
      </c>
      <c r="D453" s="66" t="s">
        <v>4887</v>
      </c>
      <c r="E453" s="68" t="s">
        <v>15298</v>
      </c>
      <c r="F453" s="66">
        <v>4</v>
      </c>
      <c r="G453" s="66" t="s">
        <v>1187</v>
      </c>
      <c r="H453" s="69">
        <v>45085.437418981484</v>
      </c>
      <c r="I453" s="69">
        <v>45085.438217592593</v>
      </c>
      <c r="J453" s="66" t="s">
        <v>3733</v>
      </c>
      <c r="K453" s="66" t="s">
        <v>3734</v>
      </c>
      <c r="L453" s="66" t="s">
        <v>3731</v>
      </c>
      <c r="M453" s="66" t="s">
        <v>177</v>
      </c>
      <c r="N453" s="66"/>
      <c r="O453" s="66" t="s">
        <v>3746</v>
      </c>
      <c r="P453" s="66"/>
      <c r="Q453" s="68"/>
      <c r="R453" s="66"/>
      <c r="S453" s="66"/>
      <c r="T453" s="66"/>
      <c r="U453" s="68"/>
      <c r="V453" s="66"/>
      <c r="W453" s="68"/>
      <c r="X453" s="68"/>
      <c r="Y453" s="68"/>
      <c r="Z453" s="66"/>
      <c r="AA453" s="66"/>
      <c r="AB453" s="68"/>
      <c r="AC453" s="68"/>
      <c r="AD453" s="66"/>
      <c r="AE453" s="66"/>
      <c r="AF453" s="66"/>
      <c r="AG453" s="66"/>
      <c r="AH453" s="68"/>
      <c r="AI453" s="33" t="s">
        <v>15299</v>
      </c>
      <c r="AJ453" s="33" t="s">
        <v>15300</v>
      </c>
      <c r="AK453" s="66" t="s">
        <v>15301</v>
      </c>
      <c r="AL453" s="66"/>
      <c r="AM453" s="68"/>
      <c r="AN453" s="68"/>
      <c r="AO453" s="66"/>
      <c r="AP453" s="66"/>
      <c r="AQ453" s="66"/>
      <c r="AR453" s="66"/>
      <c r="AS453" s="66"/>
      <c r="AT453" s="68"/>
      <c r="AU453" s="66"/>
      <c r="AV453" s="68"/>
      <c r="AW453" s="66"/>
      <c r="AX453" s="66" t="s">
        <v>68</v>
      </c>
      <c r="AY453" s="66">
        <v>2023</v>
      </c>
      <c r="AZ453" s="66">
        <v>6</v>
      </c>
      <c r="BA453" s="66"/>
    </row>
    <row r="454" spans="1:53" ht="105">
      <c r="A454" s="61">
        <v>2165</v>
      </c>
      <c r="B454" s="61" t="s">
        <v>1186</v>
      </c>
      <c r="C454" s="62" t="s">
        <v>55</v>
      </c>
      <c r="D454" s="61" t="s">
        <v>4887</v>
      </c>
      <c r="E454" s="63" t="s">
        <v>15302</v>
      </c>
      <c r="F454" s="61">
        <v>72</v>
      </c>
      <c r="G454" s="61" t="s">
        <v>1187</v>
      </c>
      <c r="H454" s="64">
        <v>45085.457152777781</v>
      </c>
      <c r="I454" s="64">
        <v>45085.45857638889</v>
      </c>
      <c r="J454" s="61" t="s">
        <v>5704</v>
      </c>
      <c r="K454" s="61" t="s">
        <v>5705</v>
      </c>
      <c r="L454" s="61" t="s">
        <v>5790</v>
      </c>
      <c r="M454" s="61" t="s">
        <v>5618</v>
      </c>
      <c r="N454" s="61"/>
      <c r="O454" s="61" t="s">
        <v>3717</v>
      </c>
      <c r="P454" s="61"/>
      <c r="Q454" s="65" t="s">
        <v>15303</v>
      </c>
      <c r="R454" s="61" t="s">
        <v>15304</v>
      </c>
      <c r="S454" s="61" t="s">
        <v>15305</v>
      </c>
      <c r="T454" s="61" t="s">
        <v>561</v>
      </c>
      <c r="U454" s="65" t="s">
        <v>4854</v>
      </c>
      <c r="V454" s="61" t="s">
        <v>15306</v>
      </c>
      <c r="W454" s="63"/>
      <c r="X454" s="63"/>
      <c r="Y454" s="63"/>
      <c r="Z454" s="61"/>
      <c r="AA454" s="61"/>
      <c r="AB454" s="63"/>
      <c r="AC454" s="63"/>
      <c r="AD454" s="61"/>
      <c r="AE454" s="61"/>
      <c r="AF454" s="61"/>
      <c r="AG454" s="61"/>
      <c r="AH454" s="63"/>
      <c r="AI454" s="63"/>
      <c r="AJ454" s="63"/>
      <c r="AK454" s="61"/>
      <c r="AL454" s="61"/>
      <c r="AM454" s="63"/>
      <c r="AN454" s="63"/>
      <c r="AO454" s="61"/>
      <c r="AP454" s="61"/>
      <c r="AQ454" s="61"/>
      <c r="AR454" s="61"/>
      <c r="AS454" s="61"/>
      <c r="AT454" s="63"/>
      <c r="AU454" s="61"/>
      <c r="AV454" s="63"/>
      <c r="AW454" s="61"/>
      <c r="AX454" s="61" t="s">
        <v>68</v>
      </c>
      <c r="AY454" s="61">
        <v>2023</v>
      </c>
      <c r="AZ454" s="61">
        <v>6</v>
      </c>
      <c r="BA454" s="66"/>
    </row>
    <row r="455" spans="1:53" ht="135">
      <c r="A455" s="66">
        <v>2166</v>
      </c>
      <c r="B455" s="66" t="s">
        <v>78</v>
      </c>
      <c r="C455" s="67" t="s">
        <v>55</v>
      </c>
      <c r="D455" s="66" t="s">
        <v>4887</v>
      </c>
      <c r="E455" s="68" t="s">
        <v>15307</v>
      </c>
      <c r="F455" s="66">
        <v>56</v>
      </c>
      <c r="G455" s="66" t="s">
        <v>13906</v>
      </c>
      <c r="H455" s="69">
        <v>45085.46570601852</v>
      </c>
      <c r="I455" s="69">
        <v>45085.46769675926</v>
      </c>
      <c r="J455" s="66" t="s">
        <v>1271</v>
      </c>
      <c r="K455" s="66" t="s">
        <v>1272</v>
      </c>
      <c r="L455" s="66" t="s">
        <v>3770</v>
      </c>
      <c r="M455" s="66" t="s">
        <v>259</v>
      </c>
      <c r="N455" s="66"/>
      <c r="O455" s="66" t="s">
        <v>3704</v>
      </c>
      <c r="P455" s="66"/>
      <c r="Q455" s="68"/>
      <c r="R455" s="66"/>
      <c r="S455" s="66"/>
      <c r="T455" s="66"/>
      <c r="U455" s="68"/>
      <c r="V455" s="66"/>
      <c r="W455" s="68"/>
      <c r="X455" s="68"/>
      <c r="Y455" s="33" t="s">
        <v>584</v>
      </c>
      <c r="Z455" s="66" t="s">
        <v>85</v>
      </c>
      <c r="AA455" s="66" t="s">
        <v>15308</v>
      </c>
      <c r="AB455" s="68"/>
      <c r="AC455" s="33" t="s">
        <v>15309</v>
      </c>
      <c r="AD455" s="66"/>
      <c r="AE455" s="66"/>
      <c r="AF455" s="66"/>
      <c r="AG455" s="66"/>
      <c r="AH455" s="68"/>
      <c r="AI455" s="68"/>
      <c r="AJ455" s="68"/>
      <c r="AK455" s="66"/>
      <c r="AL455" s="66"/>
      <c r="AM455" s="68"/>
      <c r="AN455" s="68"/>
      <c r="AO455" s="66"/>
      <c r="AP455" s="66"/>
      <c r="AQ455" s="66"/>
      <c r="AR455" s="66"/>
      <c r="AS455" s="66"/>
      <c r="AT455" s="68"/>
      <c r="AU455" s="66"/>
      <c r="AV455" s="68"/>
      <c r="AW455" s="66"/>
      <c r="AX455" s="66" t="s">
        <v>68</v>
      </c>
      <c r="AY455" s="66">
        <v>2023</v>
      </c>
      <c r="AZ455" s="66">
        <v>6</v>
      </c>
      <c r="BA455" s="66"/>
    </row>
    <row r="456" spans="1:53" ht="270">
      <c r="A456" s="61">
        <v>2167</v>
      </c>
      <c r="B456" s="61" t="s">
        <v>1186</v>
      </c>
      <c r="C456" s="62" t="s">
        <v>55</v>
      </c>
      <c r="D456" s="61" t="s">
        <v>4887</v>
      </c>
      <c r="E456" s="63" t="s">
        <v>4267</v>
      </c>
      <c r="F456" s="61">
        <v>8</v>
      </c>
      <c r="G456" s="61" t="s">
        <v>1187</v>
      </c>
      <c r="H456" s="64">
        <v>45085.482476851852</v>
      </c>
      <c r="I456" s="64">
        <v>45085.483124999999</v>
      </c>
      <c r="J456" s="61" t="s">
        <v>3733</v>
      </c>
      <c r="K456" s="61" t="s">
        <v>3734</v>
      </c>
      <c r="L456" s="61" t="s">
        <v>3731</v>
      </c>
      <c r="M456" s="61" t="s">
        <v>177</v>
      </c>
      <c r="N456" s="61"/>
      <c r="O456" s="61" t="s">
        <v>3717</v>
      </c>
      <c r="P456" s="61"/>
      <c r="Q456" s="65" t="s">
        <v>15310</v>
      </c>
      <c r="R456" s="61" t="s">
        <v>4391</v>
      </c>
      <c r="S456" s="61" t="s">
        <v>4391</v>
      </c>
      <c r="T456" s="61" t="s">
        <v>4391</v>
      </c>
      <c r="U456" s="65" t="s">
        <v>15311</v>
      </c>
      <c r="V456" s="61" t="s">
        <v>15273</v>
      </c>
      <c r="W456" s="63"/>
      <c r="X456" s="63"/>
      <c r="Y456" s="63"/>
      <c r="Z456" s="61"/>
      <c r="AA456" s="61"/>
      <c r="AB456" s="63"/>
      <c r="AC456" s="63"/>
      <c r="AD456" s="61"/>
      <c r="AE456" s="61"/>
      <c r="AF456" s="61"/>
      <c r="AG456" s="61"/>
      <c r="AH456" s="63"/>
      <c r="AI456" s="63"/>
      <c r="AJ456" s="63"/>
      <c r="AK456" s="61"/>
      <c r="AL456" s="61"/>
      <c r="AM456" s="63"/>
      <c r="AN456" s="63"/>
      <c r="AO456" s="61"/>
      <c r="AP456" s="61"/>
      <c r="AQ456" s="61"/>
      <c r="AR456" s="61"/>
      <c r="AS456" s="61"/>
      <c r="AT456" s="63"/>
      <c r="AU456" s="61"/>
      <c r="AV456" s="63"/>
      <c r="AW456" s="61"/>
      <c r="AX456" s="61" t="s">
        <v>68</v>
      </c>
      <c r="AY456" s="61">
        <v>2023</v>
      </c>
      <c r="AZ456" s="61">
        <v>6</v>
      </c>
      <c r="BA456" s="66"/>
    </row>
    <row r="457" spans="1:53" ht="120">
      <c r="A457" s="66">
        <v>2168</v>
      </c>
      <c r="B457" s="66" t="s">
        <v>1186</v>
      </c>
      <c r="C457" s="67" t="s">
        <v>55</v>
      </c>
      <c r="D457" s="66" t="s">
        <v>4824</v>
      </c>
      <c r="E457" s="68" t="s">
        <v>15312</v>
      </c>
      <c r="F457" s="66">
        <v>11</v>
      </c>
      <c r="G457" s="66" t="s">
        <v>1187</v>
      </c>
      <c r="H457" s="69">
        <v>45085.483171296299</v>
      </c>
      <c r="I457" s="69">
        <v>45085.490173611113</v>
      </c>
      <c r="J457" s="66" t="s">
        <v>3733</v>
      </c>
      <c r="K457" s="66" t="s">
        <v>3734</v>
      </c>
      <c r="L457" s="66" t="s">
        <v>3731</v>
      </c>
      <c r="M457" s="66" t="s">
        <v>177</v>
      </c>
      <c r="N457" s="66"/>
      <c r="O457" s="66" t="s">
        <v>3806</v>
      </c>
      <c r="P457" s="66"/>
      <c r="Q457" s="68"/>
      <c r="R457" s="66"/>
      <c r="S457" s="66"/>
      <c r="T457" s="66"/>
      <c r="U457" s="68"/>
      <c r="V457" s="66"/>
      <c r="W457" s="68"/>
      <c r="X457" s="68"/>
      <c r="Y457" s="68"/>
      <c r="Z457" s="66"/>
      <c r="AA457" s="66"/>
      <c r="AB457" s="68"/>
      <c r="AC457" s="68"/>
      <c r="AD457" s="66"/>
      <c r="AE457" s="66"/>
      <c r="AF457" s="66"/>
      <c r="AG457" s="66"/>
      <c r="AH457" s="68"/>
      <c r="AI457" s="33" t="s">
        <v>15313</v>
      </c>
      <c r="AJ457" s="33" t="s">
        <v>15314</v>
      </c>
      <c r="AK457" s="66" t="s">
        <v>15315</v>
      </c>
      <c r="AL457" s="66"/>
      <c r="AM457" s="68"/>
      <c r="AN457" s="68"/>
      <c r="AO457" s="66"/>
      <c r="AP457" s="66"/>
      <c r="AQ457" s="66"/>
      <c r="AR457" s="66"/>
      <c r="AS457" s="66"/>
      <c r="AT457" s="68"/>
      <c r="AU457" s="66"/>
      <c r="AV457" s="68"/>
      <c r="AW457" s="66"/>
      <c r="AX457" s="66" t="s">
        <v>68</v>
      </c>
      <c r="AY457" s="66">
        <v>2023</v>
      </c>
      <c r="AZ457" s="66">
        <v>6</v>
      </c>
      <c r="BA457" s="66"/>
    </row>
    <row r="458" spans="1:53" ht="120">
      <c r="A458" s="61">
        <v>2169</v>
      </c>
      <c r="B458" s="61" t="s">
        <v>1186</v>
      </c>
      <c r="C458" s="62" t="s">
        <v>55</v>
      </c>
      <c r="D458" s="61" t="s">
        <v>4887</v>
      </c>
      <c r="E458" s="63" t="s">
        <v>15316</v>
      </c>
      <c r="F458" s="61">
        <v>1</v>
      </c>
      <c r="G458" s="61" t="s">
        <v>1187</v>
      </c>
      <c r="H458" s="64">
        <v>45085.490208333336</v>
      </c>
      <c r="I458" s="64">
        <v>45085.49291666667</v>
      </c>
      <c r="J458" s="61" t="s">
        <v>3733</v>
      </c>
      <c r="K458" s="61" t="s">
        <v>3734</v>
      </c>
      <c r="L458" s="61" t="s">
        <v>3731</v>
      </c>
      <c r="M458" s="61" t="s">
        <v>177</v>
      </c>
      <c r="N458" s="61"/>
      <c r="O458" s="61" t="s">
        <v>3806</v>
      </c>
      <c r="P458" s="61"/>
      <c r="Q458" s="63"/>
      <c r="R458" s="61"/>
      <c r="S458" s="61"/>
      <c r="T458" s="61"/>
      <c r="U458" s="63"/>
      <c r="V458" s="61"/>
      <c r="W458" s="63"/>
      <c r="X458" s="63"/>
      <c r="Y458" s="63"/>
      <c r="Z458" s="61"/>
      <c r="AA458" s="61"/>
      <c r="AB458" s="63"/>
      <c r="AC458" s="63"/>
      <c r="AD458" s="61"/>
      <c r="AE458" s="61"/>
      <c r="AF458" s="61"/>
      <c r="AG458" s="61"/>
      <c r="AH458" s="63"/>
      <c r="AI458" s="65" t="s">
        <v>15317</v>
      </c>
      <c r="AJ458" s="65" t="s">
        <v>15318</v>
      </c>
      <c r="AK458" s="61" t="s">
        <v>15319</v>
      </c>
      <c r="AL458" s="61"/>
      <c r="AM458" s="63"/>
      <c r="AN458" s="63"/>
      <c r="AO458" s="61"/>
      <c r="AP458" s="61"/>
      <c r="AQ458" s="61"/>
      <c r="AR458" s="61"/>
      <c r="AS458" s="61"/>
      <c r="AT458" s="63"/>
      <c r="AU458" s="61"/>
      <c r="AV458" s="63"/>
      <c r="AW458" s="61"/>
      <c r="AX458" s="61" t="s">
        <v>68</v>
      </c>
      <c r="AY458" s="61">
        <v>2023</v>
      </c>
      <c r="AZ458" s="61">
        <v>6</v>
      </c>
      <c r="BA458" s="66"/>
    </row>
    <row r="459" spans="1:53" ht="135">
      <c r="A459" s="66">
        <v>2170</v>
      </c>
      <c r="B459" s="66" t="s">
        <v>278</v>
      </c>
      <c r="C459" s="67" t="s">
        <v>55</v>
      </c>
      <c r="D459" s="66"/>
      <c r="E459" s="75" t="s">
        <v>15320</v>
      </c>
      <c r="F459" s="66">
        <v>12</v>
      </c>
      <c r="G459" s="66" t="s">
        <v>279</v>
      </c>
      <c r="H459" s="69">
        <v>45085.585925925923</v>
      </c>
      <c r="I459" s="69">
        <v>45085.587708333333</v>
      </c>
      <c r="J459" s="66" t="s">
        <v>72</v>
      </c>
      <c r="K459" s="66" t="s">
        <v>73</v>
      </c>
      <c r="L459" s="66" t="s">
        <v>4099</v>
      </c>
      <c r="M459" s="66" t="s">
        <v>149</v>
      </c>
      <c r="N459" s="66"/>
      <c r="O459" s="66" t="s">
        <v>3704</v>
      </c>
      <c r="P459" s="66"/>
      <c r="Q459" s="68"/>
      <c r="R459" s="66"/>
      <c r="S459" s="66"/>
      <c r="T459" s="66"/>
      <c r="U459" s="68"/>
      <c r="V459" s="66"/>
      <c r="W459" s="68"/>
      <c r="X459" s="68"/>
      <c r="Y459" s="68" t="s">
        <v>655</v>
      </c>
      <c r="Z459" s="66" t="s">
        <v>85</v>
      </c>
      <c r="AA459" s="66" t="s">
        <v>15321</v>
      </c>
      <c r="AB459" s="68"/>
      <c r="AC459" s="68"/>
      <c r="AD459" s="66"/>
      <c r="AE459" s="66"/>
      <c r="AF459" s="66"/>
      <c r="AG459" s="66"/>
      <c r="AH459" s="68"/>
      <c r="AI459" s="68"/>
      <c r="AJ459" s="68"/>
      <c r="AK459" s="66"/>
      <c r="AL459" s="66"/>
      <c r="AM459" s="68"/>
      <c r="AN459" s="68"/>
      <c r="AO459" s="66"/>
      <c r="AP459" s="66"/>
      <c r="AQ459" s="66"/>
      <c r="AR459" s="66"/>
      <c r="AS459" s="66"/>
      <c r="AT459" s="68"/>
      <c r="AU459" s="66"/>
      <c r="AV459" s="68"/>
      <c r="AW459" s="66"/>
      <c r="AX459" s="66" t="s">
        <v>68</v>
      </c>
      <c r="AY459" s="66">
        <v>2023</v>
      </c>
      <c r="AZ459" s="66">
        <v>6</v>
      </c>
      <c r="BA459" s="66"/>
    </row>
    <row r="460" spans="1:53" ht="240">
      <c r="A460" s="61">
        <v>2171</v>
      </c>
      <c r="B460" s="61" t="s">
        <v>278</v>
      </c>
      <c r="C460" s="62" t="s">
        <v>55</v>
      </c>
      <c r="D460" s="61"/>
      <c r="E460" s="70" t="s">
        <v>15322</v>
      </c>
      <c r="F460" s="61">
        <v>95</v>
      </c>
      <c r="G460" s="61" t="s">
        <v>279</v>
      </c>
      <c r="H460" s="64">
        <v>45085.609884259262</v>
      </c>
      <c r="I460" s="64">
        <v>45085.618437500001</v>
      </c>
      <c r="J460" s="61" t="s">
        <v>5704</v>
      </c>
      <c r="K460" s="61" t="s">
        <v>5705</v>
      </c>
      <c r="L460" s="61" t="s">
        <v>3835</v>
      </c>
      <c r="M460" s="61" t="s">
        <v>1161</v>
      </c>
      <c r="N460" s="61" t="s">
        <v>112</v>
      </c>
      <c r="O460" s="61" t="s">
        <v>3704</v>
      </c>
      <c r="P460" s="61"/>
      <c r="Q460" s="63"/>
      <c r="R460" s="61"/>
      <c r="S460" s="61"/>
      <c r="T460" s="61"/>
      <c r="U460" s="63"/>
      <c r="V460" s="61"/>
      <c r="W460" s="63"/>
      <c r="X460" s="63"/>
      <c r="Y460" s="63" t="s">
        <v>15323</v>
      </c>
      <c r="Z460" s="61" t="s">
        <v>85</v>
      </c>
      <c r="AA460" s="61" t="s">
        <v>15324</v>
      </c>
      <c r="AB460" s="63"/>
      <c r="AC460" s="63" t="s">
        <v>15325</v>
      </c>
      <c r="AD460" s="61"/>
      <c r="AE460" s="61"/>
      <c r="AF460" s="61"/>
      <c r="AG460" s="61"/>
      <c r="AH460" s="63"/>
      <c r="AI460" s="63"/>
      <c r="AJ460" s="63"/>
      <c r="AK460" s="61"/>
      <c r="AL460" s="61"/>
      <c r="AM460" s="63"/>
      <c r="AN460" s="63"/>
      <c r="AO460" s="61"/>
      <c r="AP460" s="61"/>
      <c r="AQ460" s="61"/>
      <c r="AR460" s="61"/>
      <c r="AS460" s="61"/>
      <c r="AT460" s="63"/>
      <c r="AU460" s="61"/>
      <c r="AV460" s="63"/>
      <c r="AW460" s="61"/>
      <c r="AX460" s="61" t="s">
        <v>68</v>
      </c>
      <c r="AY460" s="61">
        <v>2023</v>
      </c>
      <c r="AZ460" s="61">
        <v>6</v>
      </c>
      <c r="BA460" s="66"/>
    </row>
    <row r="461" spans="1:53" ht="135">
      <c r="A461" s="66">
        <v>2172</v>
      </c>
      <c r="B461" s="66" t="s">
        <v>78</v>
      </c>
      <c r="C461" s="67" t="s">
        <v>55</v>
      </c>
      <c r="D461" s="66" t="s">
        <v>4887</v>
      </c>
      <c r="E461" s="68" t="s">
        <v>15326</v>
      </c>
      <c r="F461" s="66">
        <v>52</v>
      </c>
      <c r="G461" s="66" t="s">
        <v>13906</v>
      </c>
      <c r="H461" s="69">
        <v>45085.70417824074</v>
      </c>
      <c r="I461" s="69">
        <v>45085.705347222225</v>
      </c>
      <c r="J461" s="66" t="s">
        <v>3825</v>
      </c>
      <c r="K461" s="66" t="s">
        <v>3826</v>
      </c>
      <c r="L461" s="66" t="s">
        <v>3816</v>
      </c>
      <c r="M461" s="66" t="s">
        <v>149</v>
      </c>
      <c r="N461" s="66"/>
      <c r="O461" s="66" t="s">
        <v>3717</v>
      </c>
      <c r="P461" s="66"/>
      <c r="Q461" s="33" t="s">
        <v>15327</v>
      </c>
      <c r="R461" s="66" t="s">
        <v>15328</v>
      </c>
      <c r="S461" s="66" t="s">
        <v>15329</v>
      </c>
      <c r="T461" s="66" t="s">
        <v>561</v>
      </c>
      <c r="U461" s="33" t="s">
        <v>3258</v>
      </c>
      <c r="V461" s="66" t="s">
        <v>15330</v>
      </c>
      <c r="W461" s="68"/>
      <c r="X461" s="68"/>
      <c r="Y461" s="68"/>
      <c r="Z461" s="66"/>
      <c r="AA461" s="66"/>
      <c r="AB461" s="68"/>
      <c r="AC461" s="68"/>
      <c r="AD461" s="66"/>
      <c r="AE461" s="66"/>
      <c r="AF461" s="66"/>
      <c r="AG461" s="66"/>
      <c r="AH461" s="68"/>
      <c r="AI461" s="68"/>
      <c r="AJ461" s="68"/>
      <c r="AK461" s="66"/>
      <c r="AL461" s="66"/>
      <c r="AM461" s="68"/>
      <c r="AN461" s="68"/>
      <c r="AO461" s="66"/>
      <c r="AP461" s="66"/>
      <c r="AQ461" s="66"/>
      <c r="AR461" s="66"/>
      <c r="AS461" s="66"/>
      <c r="AT461" s="68"/>
      <c r="AU461" s="66"/>
      <c r="AV461" s="68"/>
      <c r="AW461" s="66"/>
      <c r="AX461" s="66" t="s">
        <v>68</v>
      </c>
      <c r="AY461" s="66">
        <v>2023</v>
      </c>
      <c r="AZ461" s="66">
        <v>6</v>
      </c>
      <c r="BA461" s="66"/>
    </row>
    <row r="462" spans="1:53" ht="135">
      <c r="A462" s="61">
        <v>2173</v>
      </c>
      <c r="B462" s="61" t="s">
        <v>78</v>
      </c>
      <c r="C462" s="62" t="s">
        <v>55</v>
      </c>
      <c r="D462" s="61" t="s">
        <v>4887</v>
      </c>
      <c r="E462" s="63" t="s">
        <v>15331</v>
      </c>
      <c r="F462" s="61">
        <v>61</v>
      </c>
      <c r="G462" s="61" t="s">
        <v>13906</v>
      </c>
      <c r="H462" s="64">
        <v>45085.70412037037</v>
      </c>
      <c r="I462" s="64">
        <v>45085.706666666665</v>
      </c>
      <c r="J462" s="61" t="s">
        <v>1271</v>
      </c>
      <c r="K462" s="61" t="s">
        <v>1272</v>
      </c>
      <c r="L462" s="61" t="s">
        <v>3770</v>
      </c>
      <c r="M462" s="61" t="s">
        <v>57</v>
      </c>
      <c r="N462" s="61" t="s">
        <v>758</v>
      </c>
      <c r="O462" s="61" t="s">
        <v>3717</v>
      </c>
      <c r="P462" s="61"/>
      <c r="Q462" s="65" t="s">
        <v>15332</v>
      </c>
      <c r="R462" s="61" t="s">
        <v>15333</v>
      </c>
      <c r="S462" s="61" t="s">
        <v>15334</v>
      </c>
      <c r="T462" s="61" t="s">
        <v>1476</v>
      </c>
      <c r="U462" s="65" t="s">
        <v>1387</v>
      </c>
      <c r="V462" s="73">
        <v>45144</v>
      </c>
      <c r="W462" s="63"/>
      <c r="X462" s="63"/>
      <c r="Y462" s="63"/>
      <c r="Z462" s="61"/>
      <c r="AA462" s="61"/>
      <c r="AB462" s="63"/>
      <c r="AC462" s="63"/>
      <c r="AD462" s="61"/>
      <c r="AE462" s="61"/>
      <c r="AF462" s="61"/>
      <c r="AG462" s="61"/>
      <c r="AH462" s="63"/>
      <c r="AI462" s="63"/>
      <c r="AJ462" s="63"/>
      <c r="AK462" s="61"/>
      <c r="AL462" s="61"/>
      <c r="AM462" s="63"/>
      <c r="AN462" s="63"/>
      <c r="AO462" s="61"/>
      <c r="AP462" s="61"/>
      <c r="AQ462" s="61"/>
      <c r="AR462" s="61"/>
      <c r="AS462" s="61"/>
      <c r="AT462" s="63"/>
      <c r="AU462" s="61"/>
      <c r="AV462" s="63"/>
      <c r="AW462" s="61"/>
      <c r="AX462" s="61" t="s">
        <v>68</v>
      </c>
      <c r="AY462" s="61">
        <v>2023</v>
      </c>
      <c r="AZ462" s="61">
        <v>6</v>
      </c>
      <c r="BA462" s="66"/>
    </row>
    <row r="463" spans="1:53" ht="360">
      <c r="A463" s="66">
        <v>2174</v>
      </c>
      <c r="B463" s="66" t="s">
        <v>78</v>
      </c>
      <c r="C463" s="67" t="s">
        <v>55</v>
      </c>
      <c r="D463" s="66" t="s">
        <v>4887</v>
      </c>
      <c r="E463" s="68" t="s">
        <v>15335</v>
      </c>
      <c r="F463" s="66">
        <v>47</v>
      </c>
      <c r="G463" s="66" t="s">
        <v>13906</v>
      </c>
      <c r="H463" s="69">
        <v>45085.706712962965</v>
      </c>
      <c r="I463" s="69">
        <v>45085.707696759258</v>
      </c>
      <c r="J463" s="66" t="s">
        <v>1271</v>
      </c>
      <c r="K463" s="66" t="s">
        <v>1272</v>
      </c>
      <c r="L463" s="66" t="s">
        <v>3770</v>
      </c>
      <c r="M463" s="66" t="s">
        <v>259</v>
      </c>
      <c r="N463" s="66"/>
      <c r="O463" s="66" t="s">
        <v>3717</v>
      </c>
      <c r="P463" s="66"/>
      <c r="Q463" s="33" t="s">
        <v>15336</v>
      </c>
      <c r="R463" s="66" t="s">
        <v>15337</v>
      </c>
      <c r="S463" s="66" t="s">
        <v>15338</v>
      </c>
      <c r="T463" s="66" t="s">
        <v>15339</v>
      </c>
      <c r="U463" s="33" t="s">
        <v>1387</v>
      </c>
      <c r="V463" s="77">
        <v>45144</v>
      </c>
      <c r="W463" s="68"/>
      <c r="X463" s="68"/>
      <c r="Y463" s="68"/>
      <c r="Z463" s="66"/>
      <c r="AA463" s="66"/>
      <c r="AB463" s="68"/>
      <c r="AC463" s="68"/>
      <c r="AD463" s="66"/>
      <c r="AE463" s="66"/>
      <c r="AF463" s="66"/>
      <c r="AG463" s="66"/>
      <c r="AH463" s="68"/>
      <c r="AI463" s="68"/>
      <c r="AJ463" s="68"/>
      <c r="AK463" s="66"/>
      <c r="AL463" s="66"/>
      <c r="AM463" s="68"/>
      <c r="AN463" s="68"/>
      <c r="AO463" s="66"/>
      <c r="AP463" s="66"/>
      <c r="AQ463" s="66"/>
      <c r="AR463" s="66"/>
      <c r="AS463" s="66"/>
      <c r="AT463" s="68"/>
      <c r="AU463" s="66"/>
      <c r="AV463" s="68"/>
      <c r="AW463" s="66"/>
      <c r="AX463" s="66" t="s">
        <v>68</v>
      </c>
      <c r="AY463" s="66">
        <v>2023</v>
      </c>
      <c r="AZ463" s="66">
        <v>6</v>
      </c>
      <c r="BA463" s="66"/>
    </row>
    <row r="464" spans="1:53" ht="165">
      <c r="A464" s="61">
        <v>2175</v>
      </c>
      <c r="B464" s="61" t="s">
        <v>3729</v>
      </c>
      <c r="C464" s="62" t="s">
        <v>55</v>
      </c>
      <c r="D464" s="61"/>
      <c r="E464" s="63" t="s">
        <v>15340</v>
      </c>
      <c r="F464" s="61"/>
      <c r="G464" s="61" t="s">
        <v>3732</v>
      </c>
      <c r="H464" s="64">
        <v>45086.329305555555</v>
      </c>
      <c r="I464" s="64">
        <v>45086.331979166665</v>
      </c>
      <c r="J464" s="61" t="s">
        <v>3430</v>
      </c>
      <c r="K464" s="61" t="s">
        <v>3431</v>
      </c>
      <c r="L464" s="61" t="s">
        <v>3703</v>
      </c>
      <c r="M464" s="61" t="s">
        <v>57</v>
      </c>
      <c r="N464" s="61" t="s">
        <v>107</v>
      </c>
      <c r="O464" s="61" t="s">
        <v>3704</v>
      </c>
      <c r="P464" s="61"/>
      <c r="Q464" s="63"/>
      <c r="R464" s="61"/>
      <c r="S464" s="61"/>
      <c r="T464" s="61"/>
      <c r="U464" s="63"/>
      <c r="V464" s="61"/>
      <c r="W464" s="63"/>
      <c r="X464" s="63"/>
      <c r="Y464" s="65" t="s">
        <v>358</v>
      </c>
      <c r="Z464" s="61" t="s">
        <v>85</v>
      </c>
      <c r="AA464" s="61" t="s">
        <v>15341</v>
      </c>
      <c r="AB464" s="63"/>
      <c r="AC464" s="63"/>
      <c r="AD464" s="61"/>
      <c r="AE464" s="61"/>
      <c r="AF464" s="61"/>
      <c r="AG464" s="61"/>
      <c r="AH464" s="63"/>
      <c r="AI464" s="63"/>
      <c r="AJ464" s="63"/>
      <c r="AK464" s="61"/>
      <c r="AL464" s="61"/>
      <c r="AM464" s="63"/>
      <c r="AN464" s="63"/>
      <c r="AO464" s="61"/>
      <c r="AP464" s="61"/>
      <c r="AQ464" s="61"/>
      <c r="AR464" s="61"/>
      <c r="AS464" s="61"/>
      <c r="AT464" s="63"/>
      <c r="AU464" s="61"/>
      <c r="AV464" s="63"/>
      <c r="AW464" s="61"/>
      <c r="AX464" s="61" t="s">
        <v>68</v>
      </c>
      <c r="AY464" s="61">
        <v>2023</v>
      </c>
      <c r="AZ464" s="61">
        <v>6</v>
      </c>
      <c r="BA464" s="66"/>
    </row>
    <row r="465" spans="1:53" ht="135">
      <c r="A465" s="66">
        <v>2176</v>
      </c>
      <c r="B465" s="66" t="s">
        <v>2236</v>
      </c>
      <c r="C465" s="67" t="s">
        <v>55</v>
      </c>
      <c r="D465" s="66" t="s">
        <v>4836</v>
      </c>
      <c r="E465" s="68" t="s">
        <v>15342</v>
      </c>
      <c r="F465" s="66">
        <v>1</v>
      </c>
      <c r="G465" s="66" t="s">
        <v>8462</v>
      </c>
      <c r="H465" s="69">
        <v>45086.333009259259</v>
      </c>
      <c r="I465" s="69">
        <v>45086.336608796293</v>
      </c>
      <c r="J465" s="66" t="s">
        <v>4197</v>
      </c>
      <c r="K465" s="66" t="s">
        <v>4198</v>
      </c>
      <c r="L465" s="66" t="s">
        <v>3716</v>
      </c>
      <c r="M465" s="66" t="s">
        <v>56</v>
      </c>
      <c r="N465" s="66"/>
      <c r="O465" s="66" t="s">
        <v>3704</v>
      </c>
      <c r="P465" s="66"/>
      <c r="Q465" s="68"/>
      <c r="R465" s="66"/>
      <c r="S465" s="66"/>
      <c r="T465" s="66"/>
      <c r="U465" s="68"/>
      <c r="V465" s="66"/>
      <c r="W465" s="68"/>
      <c r="X465" s="68"/>
      <c r="Y465" s="33" t="s">
        <v>15343</v>
      </c>
      <c r="Z465" s="66" t="s">
        <v>114</v>
      </c>
      <c r="AA465" s="66"/>
      <c r="AB465" s="33" t="s">
        <v>15344</v>
      </c>
      <c r="AC465" s="33" t="s">
        <v>15345</v>
      </c>
      <c r="AD465" s="66"/>
      <c r="AE465" s="66"/>
      <c r="AF465" s="66"/>
      <c r="AG465" s="66"/>
      <c r="AH465" s="68"/>
      <c r="AI465" s="68"/>
      <c r="AJ465" s="68"/>
      <c r="AK465" s="66"/>
      <c r="AL465" s="66"/>
      <c r="AM465" s="68"/>
      <c r="AN465" s="68"/>
      <c r="AO465" s="66"/>
      <c r="AP465" s="66"/>
      <c r="AQ465" s="66"/>
      <c r="AR465" s="66"/>
      <c r="AS465" s="66"/>
      <c r="AT465" s="68"/>
      <c r="AU465" s="66"/>
      <c r="AV465" s="68"/>
      <c r="AW465" s="66"/>
      <c r="AX465" s="66" t="s">
        <v>68</v>
      </c>
      <c r="AY465" s="66">
        <v>2023</v>
      </c>
      <c r="AZ465" s="66">
        <v>6</v>
      </c>
      <c r="BA465" s="66"/>
    </row>
    <row r="466" spans="1:53" ht="255">
      <c r="A466" s="61">
        <v>2177</v>
      </c>
      <c r="B466" s="61" t="s">
        <v>78</v>
      </c>
      <c r="C466" s="62" t="s">
        <v>55</v>
      </c>
      <c r="D466" s="61" t="s">
        <v>5442</v>
      </c>
      <c r="E466" s="63" t="s">
        <v>15346</v>
      </c>
      <c r="F466" s="61">
        <v>13</v>
      </c>
      <c r="G466" s="61" t="s">
        <v>13906</v>
      </c>
      <c r="H466" s="64">
        <v>45086.392789351848</v>
      </c>
      <c r="I466" s="64">
        <v>45086.394074074073</v>
      </c>
      <c r="J466" s="61" t="s">
        <v>4290</v>
      </c>
      <c r="K466" s="61" t="s">
        <v>4291</v>
      </c>
      <c r="L466" s="61" t="s">
        <v>4099</v>
      </c>
      <c r="M466" s="61" t="s">
        <v>2796</v>
      </c>
      <c r="N466" s="61"/>
      <c r="O466" s="61" t="s">
        <v>3704</v>
      </c>
      <c r="P466" s="61"/>
      <c r="Q466" s="63"/>
      <c r="R466" s="61"/>
      <c r="S466" s="61"/>
      <c r="T466" s="61"/>
      <c r="U466" s="63"/>
      <c r="V466" s="61"/>
      <c r="W466" s="63"/>
      <c r="X466" s="63"/>
      <c r="Y466" s="65" t="s">
        <v>8125</v>
      </c>
      <c r="Z466" s="61" t="s">
        <v>114</v>
      </c>
      <c r="AA466" s="61"/>
      <c r="AB466" s="65" t="s">
        <v>15347</v>
      </c>
      <c r="AC466" s="63"/>
      <c r="AD466" s="61"/>
      <c r="AE466" s="61"/>
      <c r="AF466" s="61"/>
      <c r="AG466" s="61"/>
      <c r="AH466" s="63"/>
      <c r="AI466" s="63"/>
      <c r="AJ466" s="63"/>
      <c r="AK466" s="61"/>
      <c r="AL466" s="61"/>
      <c r="AM466" s="63"/>
      <c r="AN466" s="63"/>
      <c r="AO466" s="61"/>
      <c r="AP466" s="61"/>
      <c r="AQ466" s="61"/>
      <c r="AR466" s="61"/>
      <c r="AS466" s="61"/>
      <c r="AT466" s="63"/>
      <c r="AU466" s="61"/>
      <c r="AV466" s="63"/>
      <c r="AW466" s="61"/>
      <c r="AX466" s="61" t="s">
        <v>68</v>
      </c>
      <c r="AY466" s="61">
        <v>2023</v>
      </c>
      <c r="AZ466" s="61">
        <v>6</v>
      </c>
      <c r="BA466" s="66"/>
    </row>
    <row r="467" spans="1:53" ht="240">
      <c r="A467" s="66">
        <v>2179</v>
      </c>
      <c r="B467" s="66" t="s">
        <v>1186</v>
      </c>
      <c r="C467" s="67" t="s">
        <v>55</v>
      </c>
      <c r="D467" s="66" t="s">
        <v>4887</v>
      </c>
      <c r="E467" s="68" t="s">
        <v>4267</v>
      </c>
      <c r="F467" s="66"/>
      <c r="G467" s="66" t="s">
        <v>1187</v>
      </c>
      <c r="H467" s="69">
        <v>45086.471886574072</v>
      </c>
      <c r="I467" s="69">
        <v>45086.472812499997</v>
      </c>
      <c r="J467" s="66" t="s">
        <v>3733</v>
      </c>
      <c r="K467" s="66" t="s">
        <v>3734</v>
      </c>
      <c r="L467" s="66" t="s">
        <v>3731</v>
      </c>
      <c r="M467" s="66" t="s">
        <v>177</v>
      </c>
      <c r="N467" s="66"/>
      <c r="O467" s="66" t="s">
        <v>3717</v>
      </c>
      <c r="P467" s="66"/>
      <c r="Q467" s="33" t="s">
        <v>15348</v>
      </c>
      <c r="R467" s="66"/>
      <c r="S467" s="66"/>
      <c r="T467" s="66"/>
      <c r="U467" s="33" t="s">
        <v>3049</v>
      </c>
      <c r="V467" s="66" t="s">
        <v>15349</v>
      </c>
      <c r="W467" s="68"/>
      <c r="X467" s="68"/>
      <c r="Y467" s="68"/>
      <c r="Z467" s="66"/>
      <c r="AA467" s="66"/>
      <c r="AB467" s="68"/>
      <c r="AC467" s="68"/>
      <c r="AD467" s="66"/>
      <c r="AE467" s="66"/>
      <c r="AF467" s="66"/>
      <c r="AG467" s="66"/>
      <c r="AH467" s="68"/>
      <c r="AI467" s="68"/>
      <c r="AJ467" s="68"/>
      <c r="AK467" s="66"/>
      <c r="AL467" s="66"/>
      <c r="AM467" s="68"/>
      <c r="AN467" s="68"/>
      <c r="AO467" s="66"/>
      <c r="AP467" s="66"/>
      <c r="AQ467" s="66"/>
      <c r="AR467" s="66"/>
      <c r="AS467" s="66"/>
      <c r="AT467" s="68"/>
      <c r="AU467" s="66"/>
      <c r="AV467" s="68"/>
      <c r="AW467" s="66"/>
      <c r="AX467" s="66" t="s">
        <v>68</v>
      </c>
      <c r="AY467" s="66">
        <v>2023</v>
      </c>
      <c r="AZ467" s="66">
        <v>6</v>
      </c>
      <c r="BA467" s="66"/>
    </row>
    <row r="468" spans="1:53" ht="135">
      <c r="A468" s="61">
        <v>2180</v>
      </c>
      <c r="B468" s="61" t="s">
        <v>4383</v>
      </c>
      <c r="C468" s="62" t="s">
        <v>55</v>
      </c>
      <c r="D468" s="61"/>
      <c r="E468" s="63" t="s">
        <v>15350</v>
      </c>
      <c r="F468" s="61">
        <v>56</v>
      </c>
      <c r="G468" s="61" t="s">
        <v>4385</v>
      </c>
      <c r="H468" s="64">
        <v>45086.453993055555</v>
      </c>
      <c r="I468" s="64">
        <v>45086.481979166667</v>
      </c>
      <c r="J468" s="61" t="s">
        <v>3825</v>
      </c>
      <c r="K468" s="61" t="s">
        <v>3826</v>
      </c>
      <c r="L468" s="61" t="s">
        <v>3816</v>
      </c>
      <c r="M468" s="61" t="s">
        <v>149</v>
      </c>
      <c r="N468" s="61"/>
      <c r="O468" s="61" t="s">
        <v>4386</v>
      </c>
      <c r="P468" s="61"/>
      <c r="Q468" s="63"/>
      <c r="R468" s="61"/>
      <c r="S468" s="61"/>
      <c r="T468" s="61"/>
      <c r="U468" s="63"/>
      <c r="V468" s="61"/>
      <c r="W468" s="63"/>
      <c r="X468" s="63"/>
      <c r="Y468" s="63"/>
      <c r="Z468" s="61"/>
      <c r="AA468" s="61"/>
      <c r="AB468" s="63"/>
      <c r="AC468" s="63"/>
      <c r="AD468" s="61"/>
      <c r="AE468" s="61"/>
      <c r="AF468" s="61"/>
      <c r="AG468" s="61"/>
      <c r="AH468" s="63"/>
      <c r="AI468" s="63"/>
      <c r="AJ468" s="63"/>
      <c r="AK468" s="61"/>
      <c r="AL468" s="61"/>
      <c r="AM468" s="63"/>
      <c r="AN468" s="63"/>
      <c r="AO468" s="61"/>
      <c r="AP468" s="61"/>
      <c r="AQ468" s="61"/>
      <c r="AR468" s="61"/>
      <c r="AS468" s="61"/>
      <c r="AT468" s="63"/>
      <c r="AU468" s="61" t="s">
        <v>4387</v>
      </c>
      <c r="AV468" s="65" t="s">
        <v>15351</v>
      </c>
      <c r="AW468" s="61"/>
      <c r="AX468" s="61" t="s">
        <v>68</v>
      </c>
      <c r="AY468" s="61">
        <v>2023</v>
      </c>
      <c r="AZ468" s="61">
        <v>6</v>
      </c>
      <c r="BA468" s="66"/>
    </row>
    <row r="469" spans="1:53" ht="30">
      <c r="A469" s="66">
        <v>2181</v>
      </c>
      <c r="B469" s="66" t="s">
        <v>3939</v>
      </c>
      <c r="C469" s="67" t="s">
        <v>55</v>
      </c>
      <c r="D469" s="66"/>
      <c r="E469" s="68"/>
      <c r="F469" s="66"/>
      <c r="G469" s="66" t="s">
        <v>1806</v>
      </c>
      <c r="H469" s="69">
        <v>45086.481689814813</v>
      </c>
      <c r="I469" s="69">
        <v>45086.482002314813</v>
      </c>
      <c r="J469" s="66" t="s">
        <v>3733</v>
      </c>
      <c r="K469" s="66" t="s">
        <v>3734</v>
      </c>
      <c r="L469" s="66" t="s">
        <v>3731</v>
      </c>
      <c r="M469" s="66" t="s">
        <v>177</v>
      </c>
      <c r="N469" s="66"/>
      <c r="O469" s="66" t="s">
        <v>3814</v>
      </c>
      <c r="P469" s="66"/>
      <c r="Q469" s="68"/>
      <c r="R469" s="66"/>
      <c r="S469" s="66"/>
      <c r="T469" s="66"/>
      <c r="U469" s="68"/>
      <c r="V469" s="66"/>
      <c r="W469" s="68"/>
      <c r="X469" s="68"/>
      <c r="Y469" s="68"/>
      <c r="Z469" s="66"/>
      <c r="AA469" s="66"/>
      <c r="AB469" s="68"/>
      <c r="AC469" s="68"/>
      <c r="AD469" s="66"/>
      <c r="AE469" s="66"/>
      <c r="AF469" s="66"/>
      <c r="AG469" s="66"/>
      <c r="AH469" s="68" t="s">
        <v>15352</v>
      </c>
      <c r="AI469" s="68"/>
      <c r="AJ469" s="68"/>
      <c r="AK469" s="66" t="s">
        <v>15353</v>
      </c>
      <c r="AL469" s="66"/>
      <c r="AM469" s="68"/>
      <c r="AN469" s="68"/>
      <c r="AO469" s="66"/>
      <c r="AP469" s="66"/>
      <c r="AQ469" s="66"/>
      <c r="AR469" s="66"/>
      <c r="AS469" s="66"/>
      <c r="AT469" s="68"/>
      <c r="AU469" s="66"/>
      <c r="AV469" s="68"/>
      <c r="AW469" s="66"/>
      <c r="AX469" s="66" t="s">
        <v>68</v>
      </c>
      <c r="AY469" s="66">
        <v>2023</v>
      </c>
      <c r="AZ469" s="66">
        <v>6</v>
      </c>
      <c r="BA469" s="66"/>
    </row>
    <row r="470" spans="1:53" ht="120">
      <c r="A470" s="61">
        <v>2182</v>
      </c>
      <c r="B470" s="61" t="s">
        <v>1186</v>
      </c>
      <c r="C470" s="62" t="s">
        <v>55</v>
      </c>
      <c r="D470" s="61" t="s">
        <v>4887</v>
      </c>
      <c r="E470" s="63" t="s">
        <v>15354</v>
      </c>
      <c r="F470" s="61"/>
      <c r="G470" s="61" t="s">
        <v>1187</v>
      </c>
      <c r="H470" s="64">
        <v>45086.48646990741</v>
      </c>
      <c r="I470" s="64">
        <v>45086.488078703704</v>
      </c>
      <c r="J470" s="61" t="s">
        <v>3733</v>
      </c>
      <c r="K470" s="61" t="s">
        <v>3734</v>
      </c>
      <c r="L470" s="61" t="s">
        <v>3731</v>
      </c>
      <c r="M470" s="61" t="s">
        <v>177</v>
      </c>
      <c r="N470" s="61"/>
      <c r="O470" s="61" t="s">
        <v>3704</v>
      </c>
      <c r="P470" s="61"/>
      <c r="Q470" s="63"/>
      <c r="R470" s="61"/>
      <c r="S470" s="61"/>
      <c r="T470" s="61"/>
      <c r="U470" s="63"/>
      <c r="V470" s="61"/>
      <c r="W470" s="63"/>
      <c r="X470" s="63"/>
      <c r="Y470" s="63" t="s">
        <v>15355</v>
      </c>
      <c r="Z470" s="61" t="s">
        <v>85</v>
      </c>
      <c r="AA470" s="61" t="s">
        <v>15356</v>
      </c>
      <c r="AB470" s="63"/>
      <c r="AC470" s="65" t="s">
        <v>15357</v>
      </c>
      <c r="AD470" s="61"/>
      <c r="AE470" s="61"/>
      <c r="AF470" s="61"/>
      <c r="AG470" s="61"/>
      <c r="AH470" s="63"/>
      <c r="AI470" s="63"/>
      <c r="AJ470" s="63"/>
      <c r="AK470" s="61"/>
      <c r="AL470" s="61"/>
      <c r="AM470" s="63"/>
      <c r="AN470" s="63"/>
      <c r="AO470" s="61"/>
      <c r="AP470" s="61"/>
      <c r="AQ470" s="61"/>
      <c r="AR470" s="61"/>
      <c r="AS470" s="61"/>
      <c r="AT470" s="63"/>
      <c r="AU470" s="61"/>
      <c r="AV470" s="63"/>
      <c r="AW470" s="61"/>
      <c r="AX470" s="61" t="s">
        <v>68</v>
      </c>
      <c r="AY470" s="61">
        <v>2023</v>
      </c>
      <c r="AZ470" s="61">
        <v>6</v>
      </c>
      <c r="BA470" s="66"/>
    </row>
    <row r="471" spans="1:53" ht="120">
      <c r="A471" s="66">
        <v>2183</v>
      </c>
      <c r="B471" s="66" t="s">
        <v>1186</v>
      </c>
      <c r="C471" s="67" t="s">
        <v>55</v>
      </c>
      <c r="D471" s="66" t="s">
        <v>4887</v>
      </c>
      <c r="E471" s="68" t="s">
        <v>13027</v>
      </c>
      <c r="F471" s="66">
        <v>1</v>
      </c>
      <c r="G471" s="66" t="s">
        <v>1187</v>
      </c>
      <c r="H471" s="69">
        <v>45086.506851851853</v>
      </c>
      <c r="I471" s="69">
        <v>45086.513101851851</v>
      </c>
      <c r="J471" s="66" t="s">
        <v>5704</v>
      </c>
      <c r="K471" s="66" t="s">
        <v>5705</v>
      </c>
      <c r="L471" s="66" t="s">
        <v>3835</v>
      </c>
      <c r="M471" s="66" t="s">
        <v>1161</v>
      </c>
      <c r="N471" s="66" t="s">
        <v>107</v>
      </c>
      <c r="O471" s="66" t="s">
        <v>3717</v>
      </c>
      <c r="P471" s="66"/>
      <c r="Q471" s="33" t="s">
        <v>15358</v>
      </c>
      <c r="R471" s="66" t="s">
        <v>15359</v>
      </c>
      <c r="S471" s="66" t="s">
        <v>15360</v>
      </c>
      <c r="T471" s="66" t="s">
        <v>689</v>
      </c>
      <c r="U471" s="68" t="s">
        <v>15361</v>
      </c>
      <c r="V471" s="66" t="s">
        <v>15362</v>
      </c>
      <c r="W471" s="68"/>
      <c r="X471" s="68"/>
      <c r="Y471" s="68"/>
      <c r="Z471" s="66"/>
      <c r="AA471" s="66"/>
      <c r="AB471" s="68"/>
      <c r="AC471" s="68"/>
      <c r="AD471" s="66"/>
      <c r="AE471" s="66"/>
      <c r="AF471" s="66"/>
      <c r="AG471" s="66"/>
      <c r="AH471" s="68"/>
      <c r="AI471" s="68"/>
      <c r="AJ471" s="68"/>
      <c r="AK471" s="66"/>
      <c r="AL471" s="66"/>
      <c r="AM471" s="68"/>
      <c r="AN471" s="68"/>
      <c r="AO471" s="66"/>
      <c r="AP471" s="66"/>
      <c r="AQ471" s="66"/>
      <c r="AR471" s="66"/>
      <c r="AS471" s="66"/>
      <c r="AT471" s="68"/>
      <c r="AU471" s="66"/>
      <c r="AV471" s="68"/>
      <c r="AW471" s="66"/>
      <c r="AX471" s="66" t="s">
        <v>68</v>
      </c>
      <c r="AY471" s="66">
        <v>2023</v>
      </c>
      <c r="AZ471" s="66">
        <v>6</v>
      </c>
      <c r="BA471" s="66"/>
    </row>
    <row r="472" spans="1:53" ht="120">
      <c r="A472" s="61">
        <v>2184</v>
      </c>
      <c r="B472" s="61" t="s">
        <v>1186</v>
      </c>
      <c r="C472" s="62" t="s">
        <v>55</v>
      </c>
      <c r="D472" s="61" t="s">
        <v>4887</v>
      </c>
      <c r="E472" s="63" t="s">
        <v>13027</v>
      </c>
      <c r="F472" s="61">
        <v>1</v>
      </c>
      <c r="G472" s="61" t="s">
        <v>1187</v>
      </c>
      <c r="H472" s="64">
        <v>45086.513159722221</v>
      </c>
      <c r="I472" s="64">
        <v>45086.514652777776</v>
      </c>
      <c r="J472" s="61" t="s">
        <v>5704</v>
      </c>
      <c r="K472" s="61" t="s">
        <v>5705</v>
      </c>
      <c r="L472" s="61" t="s">
        <v>3835</v>
      </c>
      <c r="M472" s="61" t="s">
        <v>1161</v>
      </c>
      <c r="N472" s="61" t="s">
        <v>107</v>
      </c>
      <c r="O472" s="61" t="s">
        <v>3717</v>
      </c>
      <c r="P472" s="61"/>
      <c r="Q472" s="65" t="s">
        <v>15363</v>
      </c>
      <c r="R472" s="61" t="s">
        <v>15364</v>
      </c>
      <c r="S472" s="61" t="s">
        <v>15365</v>
      </c>
      <c r="T472" s="61" t="s">
        <v>15366</v>
      </c>
      <c r="U472" s="63" t="s">
        <v>15367</v>
      </c>
      <c r="V472" s="61" t="s">
        <v>15362</v>
      </c>
      <c r="W472" s="63"/>
      <c r="X472" s="63"/>
      <c r="Y472" s="63"/>
      <c r="Z472" s="61"/>
      <c r="AA472" s="61"/>
      <c r="AB472" s="63"/>
      <c r="AC472" s="63"/>
      <c r="AD472" s="61"/>
      <c r="AE472" s="61"/>
      <c r="AF472" s="61"/>
      <c r="AG472" s="61"/>
      <c r="AH472" s="63"/>
      <c r="AI472" s="63"/>
      <c r="AJ472" s="63"/>
      <c r="AK472" s="61"/>
      <c r="AL472" s="61"/>
      <c r="AM472" s="63"/>
      <c r="AN472" s="63"/>
      <c r="AO472" s="61"/>
      <c r="AP472" s="61"/>
      <c r="AQ472" s="61"/>
      <c r="AR472" s="61"/>
      <c r="AS472" s="61"/>
      <c r="AT472" s="63"/>
      <c r="AU472" s="61"/>
      <c r="AV472" s="63"/>
      <c r="AW472" s="61"/>
      <c r="AX472" s="61" t="s">
        <v>68</v>
      </c>
      <c r="AY472" s="61">
        <v>2023</v>
      </c>
      <c r="AZ472" s="61">
        <v>6</v>
      </c>
      <c r="BA472" s="66"/>
    </row>
    <row r="473" spans="1:53" ht="120">
      <c r="A473" s="66">
        <v>2185</v>
      </c>
      <c r="B473" s="66" t="s">
        <v>1186</v>
      </c>
      <c r="C473" s="67" t="s">
        <v>55</v>
      </c>
      <c r="D473" s="66" t="s">
        <v>4887</v>
      </c>
      <c r="E473" s="68" t="s">
        <v>13027</v>
      </c>
      <c r="F473" s="66">
        <v>1</v>
      </c>
      <c r="G473" s="66" t="s">
        <v>1187</v>
      </c>
      <c r="H473" s="69">
        <v>45086.514930555553</v>
      </c>
      <c r="I473" s="69">
        <v>45086.515844907408</v>
      </c>
      <c r="J473" s="66" t="s">
        <v>5704</v>
      </c>
      <c r="K473" s="66" t="s">
        <v>5705</v>
      </c>
      <c r="L473" s="66" t="s">
        <v>3835</v>
      </c>
      <c r="M473" s="66" t="s">
        <v>1161</v>
      </c>
      <c r="N473" s="66" t="s">
        <v>107</v>
      </c>
      <c r="O473" s="66" t="s">
        <v>3717</v>
      </c>
      <c r="P473" s="66"/>
      <c r="Q473" s="33" t="s">
        <v>15368</v>
      </c>
      <c r="R473" s="66" t="s">
        <v>15369</v>
      </c>
      <c r="S473" s="66" t="s">
        <v>15370</v>
      </c>
      <c r="T473" s="66" t="s">
        <v>15366</v>
      </c>
      <c r="U473" s="68" t="s">
        <v>15367</v>
      </c>
      <c r="V473" s="66" t="s">
        <v>15362</v>
      </c>
      <c r="W473" s="68"/>
      <c r="X473" s="68"/>
      <c r="Y473" s="68"/>
      <c r="Z473" s="66"/>
      <c r="AA473" s="66"/>
      <c r="AB473" s="68"/>
      <c r="AC473" s="68"/>
      <c r="AD473" s="66"/>
      <c r="AE473" s="66"/>
      <c r="AF473" s="66"/>
      <c r="AG473" s="66"/>
      <c r="AH473" s="68"/>
      <c r="AI473" s="68"/>
      <c r="AJ473" s="68"/>
      <c r="AK473" s="66"/>
      <c r="AL473" s="66"/>
      <c r="AM473" s="68"/>
      <c r="AN473" s="68"/>
      <c r="AO473" s="66"/>
      <c r="AP473" s="66"/>
      <c r="AQ473" s="66"/>
      <c r="AR473" s="66"/>
      <c r="AS473" s="66"/>
      <c r="AT473" s="68"/>
      <c r="AU473" s="66"/>
      <c r="AV473" s="68"/>
      <c r="AW473" s="66"/>
      <c r="AX473" s="66" t="s">
        <v>68</v>
      </c>
      <c r="AY473" s="66">
        <v>2023</v>
      </c>
      <c r="AZ473" s="66">
        <v>6</v>
      </c>
      <c r="BA473" s="66"/>
    </row>
    <row r="474" spans="1:53" ht="120">
      <c r="A474" s="61">
        <v>2186</v>
      </c>
      <c r="B474" s="61" t="s">
        <v>1186</v>
      </c>
      <c r="C474" s="62" t="s">
        <v>55</v>
      </c>
      <c r="D474" s="61" t="s">
        <v>4887</v>
      </c>
      <c r="E474" s="63" t="s">
        <v>15371</v>
      </c>
      <c r="F474" s="61">
        <v>1</v>
      </c>
      <c r="G474" s="61" t="s">
        <v>1187</v>
      </c>
      <c r="H474" s="64">
        <v>45086.516030092593</v>
      </c>
      <c r="I474" s="64">
        <v>45086.522870370369</v>
      </c>
      <c r="J474" s="61" t="s">
        <v>5704</v>
      </c>
      <c r="K474" s="61" t="s">
        <v>5705</v>
      </c>
      <c r="L474" s="61" t="s">
        <v>3835</v>
      </c>
      <c r="M474" s="61" t="s">
        <v>1161</v>
      </c>
      <c r="N474" s="61" t="s">
        <v>107</v>
      </c>
      <c r="O474" s="61" t="s">
        <v>3704</v>
      </c>
      <c r="P474" s="61"/>
      <c r="Q474" s="63"/>
      <c r="R474" s="61"/>
      <c r="S474" s="61"/>
      <c r="T474" s="61"/>
      <c r="U474" s="63"/>
      <c r="V474" s="61"/>
      <c r="W474" s="63"/>
      <c r="X474" s="63"/>
      <c r="Y474" s="63" t="s">
        <v>7337</v>
      </c>
      <c r="Z474" s="61" t="s">
        <v>85</v>
      </c>
      <c r="AA474" s="61" t="s">
        <v>15372</v>
      </c>
      <c r="AB474" s="63"/>
      <c r="AC474" s="63" t="s">
        <v>15373</v>
      </c>
      <c r="AD474" s="61"/>
      <c r="AE474" s="61"/>
      <c r="AF474" s="61"/>
      <c r="AG474" s="61"/>
      <c r="AH474" s="63"/>
      <c r="AI474" s="63"/>
      <c r="AJ474" s="63"/>
      <c r="AK474" s="61"/>
      <c r="AL474" s="61"/>
      <c r="AM474" s="63"/>
      <c r="AN474" s="63"/>
      <c r="AO474" s="61"/>
      <c r="AP474" s="61"/>
      <c r="AQ474" s="61"/>
      <c r="AR474" s="61"/>
      <c r="AS474" s="61"/>
      <c r="AT474" s="63"/>
      <c r="AU474" s="61"/>
      <c r="AV474" s="63"/>
      <c r="AW474" s="61"/>
      <c r="AX474" s="61" t="s">
        <v>68</v>
      </c>
      <c r="AY474" s="61">
        <v>2023</v>
      </c>
      <c r="AZ474" s="61">
        <v>6</v>
      </c>
      <c r="BA474" s="66"/>
    </row>
    <row r="475" spans="1:53" ht="75">
      <c r="A475" s="66">
        <v>2187</v>
      </c>
      <c r="B475" s="66" t="s">
        <v>1186</v>
      </c>
      <c r="C475" s="67" t="s">
        <v>55</v>
      </c>
      <c r="D475" s="66" t="s">
        <v>4887</v>
      </c>
      <c r="E475" s="68" t="s">
        <v>15374</v>
      </c>
      <c r="F475" s="66"/>
      <c r="G475" s="66" t="s">
        <v>1187</v>
      </c>
      <c r="H475" s="69">
        <v>45086.580185185187</v>
      </c>
      <c r="I475" s="69">
        <v>45086.581250000003</v>
      </c>
      <c r="J475" s="66" t="s">
        <v>4290</v>
      </c>
      <c r="K475" s="66" t="s">
        <v>4291</v>
      </c>
      <c r="L475" s="66" t="s">
        <v>4099</v>
      </c>
      <c r="M475" s="66" t="s">
        <v>2796</v>
      </c>
      <c r="N475" s="66"/>
      <c r="O475" s="66" t="s">
        <v>3822</v>
      </c>
      <c r="P475" s="66"/>
      <c r="Q475" s="68"/>
      <c r="R475" s="66"/>
      <c r="S475" s="66"/>
      <c r="T475" s="66"/>
      <c r="U475" s="68"/>
      <c r="V475" s="66"/>
      <c r="W475" s="68"/>
      <c r="X475" s="68"/>
      <c r="Y475" s="68"/>
      <c r="Z475" s="66"/>
      <c r="AA475" s="66"/>
      <c r="AB475" s="68"/>
      <c r="AC475" s="68"/>
      <c r="AD475" s="33" t="s">
        <v>15375</v>
      </c>
      <c r="AE475" s="66" t="s">
        <v>15376</v>
      </c>
      <c r="AF475" s="66"/>
      <c r="AG475" s="66"/>
      <c r="AH475" s="68"/>
      <c r="AI475" s="68"/>
      <c r="AJ475" s="68"/>
      <c r="AK475" s="66"/>
      <c r="AL475" s="66"/>
      <c r="AM475" s="68"/>
      <c r="AN475" s="68"/>
      <c r="AO475" s="66"/>
      <c r="AP475" s="66"/>
      <c r="AQ475" s="66"/>
      <c r="AR475" s="66"/>
      <c r="AS475" s="66"/>
      <c r="AT475" s="68"/>
      <c r="AU475" s="66"/>
      <c r="AV475" s="68"/>
      <c r="AW475" s="66"/>
      <c r="AX475" s="66" t="s">
        <v>68</v>
      </c>
      <c r="AY475" s="66">
        <v>2023</v>
      </c>
      <c r="AZ475" s="66">
        <v>6</v>
      </c>
      <c r="BA475" s="66"/>
    </row>
    <row r="476" spans="1:53" ht="135">
      <c r="A476" s="61">
        <v>2188</v>
      </c>
      <c r="B476" s="61" t="s">
        <v>3729</v>
      </c>
      <c r="C476" s="62" t="s">
        <v>55</v>
      </c>
      <c r="D476" s="61"/>
      <c r="E476" s="63" t="s">
        <v>15377</v>
      </c>
      <c r="F476" s="61">
        <v>25</v>
      </c>
      <c r="G476" s="61" t="s">
        <v>3732</v>
      </c>
      <c r="H476" s="64">
        <v>45086.60460648148</v>
      </c>
      <c r="I476" s="64">
        <v>45086.606562499997</v>
      </c>
      <c r="J476" s="61" t="s">
        <v>4290</v>
      </c>
      <c r="K476" s="61" t="s">
        <v>4291</v>
      </c>
      <c r="L476" s="61" t="s">
        <v>4099</v>
      </c>
      <c r="M476" s="61" t="s">
        <v>2796</v>
      </c>
      <c r="N476" s="61"/>
      <c r="O476" s="61" t="s">
        <v>3704</v>
      </c>
      <c r="P476" s="61"/>
      <c r="Q476" s="63"/>
      <c r="R476" s="61"/>
      <c r="S476" s="61"/>
      <c r="T476" s="61"/>
      <c r="U476" s="63"/>
      <c r="V476" s="61"/>
      <c r="W476" s="63"/>
      <c r="X476" s="63"/>
      <c r="Y476" s="65" t="s">
        <v>14519</v>
      </c>
      <c r="Z476" s="61" t="s">
        <v>85</v>
      </c>
      <c r="AA476" s="61" t="s">
        <v>15378</v>
      </c>
      <c r="AB476" s="63"/>
      <c r="AC476" s="65" t="s">
        <v>15379</v>
      </c>
      <c r="AD476" s="61"/>
      <c r="AE476" s="61"/>
      <c r="AF476" s="61"/>
      <c r="AG476" s="61"/>
      <c r="AH476" s="63"/>
      <c r="AI476" s="63"/>
      <c r="AJ476" s="63"/>
      <c r="AK476" s="61"/>
      <c r="AL476" s="61"/>
      <c r="AM476" s="63"/>
      <c r="AN476" s="63"/>
      <c r="AO476" s="61"/>
      <c r="AP476" s="61"/>
      <c r="AQ476" s="61"/>
      <c r="AR476" s="61"/>
      <c r="AS476" s="61"/>
      <c r="AT476" s="63"/>
      <c r="AU476" s="61"/>
      <c r="AV476" s="63"/>
      <c r="AW476" s="61"/>
      <c r="AX476" s="61" t="s">
        <v>68</v>
      </c>
      <c r="AY476" s="61">
        <v>2023</v>
      </c>
      <c r="AZ476" s="61">
        <v>6</v>
      </c>
      <c r="BA476" s="66"/>
    </row>
    <row r="477" spans="1:53" ht="330">
      <c r="A477" s="66">
        <v>2191</v>
      </c>
      <c r="B477" s="66" t="s">
        <v>2236</v>
      </c>
      <c r="C477" s="67" t="s">
        <v>55</v>
      </c>
      <c r="D477" s="66" t="s">
        <v>13892</v>
      </c>
      <c r="E477" s="68" t="s">
        <v>15380</v>
      </c>
      <c r="F477" s="66">
        <v>59</v>
      </c>
      <c r="G477" s="66" t="s">
        <v>8462</v>
      </c>
      <c r="H477" s="69">
        <v>45086.675925925927</v>
      </c>
      <c r="I477" s="69">
        <v>45086.706793981481</v>
      </c>
      <c r="J477" s="66" t="s">
        <v>4197</v>
      </c>
      <c r="K477" s="66" t="s">
        <v>4198</v>
      </c>
      <c r="L477" s="66" t="s">
        <v>3716</v>
      </c>
      <c r="M477" s="66" t="s">
        <v>56</v>
      </c>
      <c r="N477" s="66"/>
      <c r="O477" s="66" t="s">
        <v>3704</v>
      </c>
      <c r="P477" s="66"/>
      <c r="Q477" s="68"/>
      <c r="R477" s="66"/>
      <c r="S477" s="66"/>
      <c r="T477" s="66"/>
      <c r="U477" s="68"/>
      <c r="V477" s="66"/>
      <c r="W477" s="68"/>
      <c r="X477" s="68"/>
      <c r="Y477" s="68" t="s">
        <v>15381</v>
      </c>
      <c r="Z477" s="66" t="s">
        <v>114</v>
      </c>
      <c r="AA477" s="66"/>
      <c r="AB477" s="33" t="s">
        <v>15382</v>
      </c>
      <c r="AC477" s="68"/>
      <c r="AD477" s="66"/>
      <c r="AE477" s="66"/>
      <c r="AF477" s="66"/>
      <c r="AG477" s="66"/>
      <c r="AH477" s="68"/>
      <c r="AI477" s="68"/>
      <c r="AJ477" s="68"/>
      <c r="AK477" s="66"/>
      <c r="AL477" s="66"/>
      <c r="AM477" s="68"/>
      <c r="AN477" s="68"/>
      <c r="AO477" s="66"/>
      <c r="AP477" s="66"/>
      <c r="AQ477" s="66"/>
      <c r="AR477" s="66"/>
      <c r="AS477" s="66"/>
      <c r="AT477" s="68"/>
      <c r="AU477" s="66"/>
      <c r="AV477" s="68"/>
      <c r="AW477" s="66"/>
      <c r="AX477" s="66" t="s">
        <v>68</v>
      </c>
      <c r="AY477" s="66">
        <v>2023</v>
      </c>
      <c r="AZ477" s="66">
        <v>6</v>
      </c>
      <c r="BA477" s="66"/>
    </row>
    <row r="478" spans="1:53" ht="75">
      <c r="A478" s="61">
        <v>2192</v>
      </c>
      <c r="B478" s="61" t="s">
        <v>1186</v>
      </c>
      <c r="C478" s="62" t="s">
        <v>55</v>
      </c>
      <c r="D478" s="61" t="s">
        <v>4887</v>
      </c>
      <c r="E478" s="63" t="s">
        <v>15383</v>
      </c>
      <c r="F478" s="61">
        <v>4</v>
      </c>
      <c r="G478" s="61" t="s">
        <v>1187</v>
      </c>
      <c r="H478" s="64">
        <v>45089.483159722222</v>
      </c>
      <c r="I478" s="64">
        <v>45089.484976851854</v>
      </c>
      <c r="J478" s="61" t="s">
        <v>199</v>
      </c>
      <c r="K478" s="61" t="s">
        <v>200</v>
      </c>
      <c r="L478" s="61" t="s">
        <v>3920</v>
      </c>
      <c r="M478" s="61" t="s">
        <v>57</v>
      </c>
      <c r="N478" s="61" t="s">
        <v>112</v>
      </c>
      <c r="O478" s="61" t="s">
        <v>3704</v>
      </c>
      <c r="P478" s="61"/>
      <c r="Q478" s="63"/>
      <c r="R478" s="61"/>
      <c r="S478" s="61"/>
      <c r="T478" s="61"/>
      <c r="U478" s="63"/>
      <c r="V478" s="61"/>
      <c r="W478" s="63"/>
      <c r="X478" s="63"/>
      <c r="Y478" s="65" t="s">
        <v>531</v>
      </c>
      <c r="Z478" s="61" t="s">
        <v>85</v>
      </c>
      <c r="AA478" s="61" t="s">
        <v>15384</v>
      </c>
      <c r="AB478" s="63"/>
      <c r="AC478" s="63"/>
      <c r="AD478" s="61"/>
      <c r="AE478" s="61"/>
      <c r="AF478" s="61"/>
      <c r="AG478" s="61"/>
      <c r="AH478" s="63"/>
      <c r="AI478" s="63"/>
      <c r="AJ478" s="63"/>
      <c r="AK478" s="61"/>
      <c r="AL478" s="61"/>
      <c r="AM478" s="63"/>
      <c r="AN478" s="63"/>
      <c r="AO478" s="61"/>
      <c r="AP478" s="61"/>
      <c r="AQ478" s="61"/>
      <c r="AR478" s="61"/>
      <c r="AS478" s="61"/>
      <c r="AT478" s="63"/>
      <c r="AU478" s="61"/>
      <c r="AV478" s="63"/>
      <c r="AW478" s="61"/>
      <c r="AX478" s="61" t="s">
        <v>68</v>
      </c>
      <c r="AY478" s="61">
        <v>2023</v>
      </c>
      <c r="AZ478" s="61">
        <v>6</v>
      </c>
      <c r="BA478" s="66"/>
    </row>
    <row r="479" spans="1:53" ht="135">
      <c r="A479" s="66">
        <v>2193</v>
      </c>
      <c r="B479" s="66" t="s">
        <v>1186</v>
      </c>
      <c r="C479" s="67" t="s">
        <v>55</v>
      </c>
      <c r="D479" s="66" t="s">
        <v>4836</v>
      </c>
      <c r="E479" s="68" t="s">
        <v>15385</v>
      </c>
      <c r="F479" s="66">
        <v>4</v>
      </c>
      <c r="G479" s="66" t="s">
        <v>1187</v>
      </c>
      <c r="H479" s="69">
        <v>45089.512291666666</v>
      </c>
      <c r="I479" s="69">
        <v>45089.513414351852</v>
      </c>
      <c r="J479" s="66" t="s">
        <v>199</v>
      </c>
      <c r="K479" s="66" t="s">
        <v>200</v>
      </c>
      <c r="L479" s="66" t="s">
        <v>3920</v>
      </c>
      <c r="M479" s="66" t="s">
        <v>57</v>
      </c>
      <c r="N479" s="66" t="s">
        <v>112</v>
      </c>
      <c r="O479" s="66" t="s">
        <v>3704</v>
      </c>
      <c r="P479" s="66"/>
      <c r="Q479" s="68"/>
      <c r="R479" s="66"/>
      <c r="S479" s="66"/>
      <c r="T479" s="66"/>
      <c r="U479" s="68"/>
      <c r="V479" s="66"/>
      <c r="W479" s="68"/>
      <c r="X479" s="68"/>
      <c r="Y479" s="33" t="s">
        <v>531</v>
      </c>
      <c r="Z479" s="66" t="s">
        <v>85</v>
      </c>
      <c r="AA479" s="66" t="s">
        <v>15386</v>
      </c>
      <c r="AB479" s="68"/>
      <c r="AC479" s="68"/>
      <c r="AD479" s="66"/>
      <c r="AE479" s="66"/>
      <c r="AF479" s="66"/>
      <c r="AG479" s="66"/>
      <c r="AH479" s="68"/>
      <c r="AI479" s="68"/>
      <c r="AJ479" s="68"/>
      <c r="AK479" s="66"/>
      <c r="AL479" s="66"/>
      <c r="AM479" s="68"/>
      <c r="AN479" s="68"/>
      <c r="AO479" s="66"/>
      <c r="AP479" s="66"/>
      <c r="AQ479" s="66"/>
      <c r="AR479" s="66"/>
      <c r="AS479" s="66"/>
      <c r="AT479" s="68"/>
      <c r="AU479" s="66"/>
      <c r="AV479" s="68"/>
      <c r="AW479" s="66"/>
      <c r="AX479" s="66" t="s">
        <v>68</v>
      </c>
      <c r="AY479" s="66">
        <v>2023</v>
      </c>
      <c r="AZ479" s="66">
        <v>6</v>
      </c>
      <c r="BA479" s="66"/>
    </row>
    <row r="480" spans="1:53" ht="150">
      <c r="A480" s="61">
        <v>2194</v>
      </c>
      <c r="B480" s="61" t="s">
        <v>54</v>
      </c>
      <c r="C480" s="62" t="s">
        <v>55</v>
      </c>
      <c r="D480" s="61" t="s">
        <v>4887</v>
      </c>
      <c r="E480" s="63" t="s">
        <v>15387</v>
      </c>
      <c r="F480" s="61">
        <v>11</v>
      </c>
      <c r="G480" s="61" t="s">
        <v>58</v>
      </c>
      <c r="H480" s="64">
        <v>45090.34883101852</v>
      </c>
      <c r="I480" s="64">
        <v>45090.351990740739</v>
      </c>
      <c r="J480" s="61" t="s">
        <v>3538</v>
      </c>
      <c r="K480" s="61" t="s">
        <v>3539</v>
      </c>
      <c r="L480" s="61" t="s">
        <v>3873</v>
      </c>
      <c r="M480" s="61" t="s">
        <v>57</v>
      </c>
      <c r="N480" s="61" t="s">
        <v>112</v>
      </c>
      <c r="O480" s="61" t="s">
        <v>3704</v>
      </c>
      <c r="P480" s="61"/>
      <c r="Q480" s="63"/>
      <c r="R480" s="61"/>
      <c r="S480" s="61"/>
      <c r="T480" s="61"/>
      <c r="U480" s="63"/>
      <c r="V480" s="61"/>
      <c r="W480" s="63"/>
      <c r="X480" s="63"/>
      <c r="Y480" s="65" t="s">
        <v>203</v>
      </c>
      <c r="Z480" s="61" t="s">
        <v>85</v>
      </c>
      <c r="AA480" s="61" t="s">
        <v>15388</v>
      </c>
      <c r="AB480" s="63"/>
      <c r="AC480" s="65" t="s">
        <v>15389</v>
      </c>
      <c r="AD480" s="61"/>
      <c r="AE480" s="61"/>
      <c r="AF480" s="61"/>
      <c r="AG480" s="61"/>
      <c r="AH480" s="63"/>
      <c r="AI480" s="63"/>
      <c r="AJ480" s="63"/>
      <c r="AK480" s="61"/>
      <c r="AL480" s="61"/>
      <c r="AM480" s="63"/>
      <c r="AN480" s="63"/>
      <c r="AO480" s="61"/>
      <c r="AP480" s="61"/>
      <c r="AQ480" s="61"/>
      <c r="AR480" s="61"/>
      <c r="AS480" s="61"/>
      <c r="AT480" s="63"/>
      <c r="AU480" s="61"/>
      <c r="AV480" s="63"/>
      <c r="AW480" s="61"/>
      <c r="AX480" s="61" t="s">
        <v>68</v>
      </c>
      <c r="AY480" s="61">
        <v>2023</v>
      </c>
      <c r="AZ480" s="61">
        <v>6</v>
      </c>
      <c r="BA480" s="66"/>
    </row>
    <row r="481" spans="1:53" ht="120">
      <c r="A481" s="66">
        <v>2195</v>
      </c>
      <c r="B481" s="66" t="s">
        <v>4383</v>
      </c>
      <c r="C481" s="67" t="s">
        <v>55</v>
      </c>
      <c r="D481" s="66"/>
      <c r="E481" s="68" t="s">
        <v>15390</v>
      </c>
      <c r="F481" s="66">
        <v>11</v>
      </c>
      <c r="G481" s="66" t="s">
        <v>4385</v>
      </c>
      <c r="H481" s="69">
        <v>45090.490324074075</v>
      </c>
      <c r="I481" s="69">
        <v>45090.490995370368</v>
      </c>
      <c r="J481" s="66" t="s">
        <v>10511</v>
      </c>
      <c r="K481" s="66" t="s">
        <v>15391</v>
      </c>
      <c r="L481" s="66" t="s">
        <v>3883</v>
      </c>
      <c r="M481" s="66" t="s">
        <v>57</v>
      </c>
      <c r="N481" s="66" t="s">
        <v>112</v>
      </c>
      <c r="O481" s="66" t="s">
        <v>4386</v>
      </c>
      <c r="P481" s="66"/>
      <c r="Q481" s="68"/>
      <c r="R481" s="66"/>
      <c r="S481" s="66"/>
      <c r="T481" s="66"/>
      <c r="U481" s="68"/>
      <c r="V481" s="66"/>
      <c r="W481" s="68"/>
      <c r="X481" s="68"/>
      <c r="Y481" s="68"/>
      <c r="Z481" s="66"/>
      <c r="AA481" s="66"/>
      <c r="AB481" s="68"/>
      <c r="AC481" s="68"/>
      <c r="AD481" s="66"/>
      <c r="AE481" s="66"/>
      <c r="AF481" s="66"/>
      <c r="AG481" s="66"/>
      <c r="AH481" s="68"/>
      <c r="AI481" s="68"/>
      <c r="AJ481" s="68"/>
      <c r="AK481" s="66"/>
      <c r="AL481" s="66"/>
      <c r="AM481" s="68"/>
      <c r="AN481" s="68"/>
      <c r="AO481" s="66"/>
      <c r="AP481" s="66"/>
      <c r="AQ481" s="66"/>
      <c r="AR481" s="66"/>
      <c r="AS481" s="66"/>
      <c r="AT481" s="68"/>
      <c r="AU481" s="66" t="s">
        <v>5187</v>
      </c>
      <c r="AV481" s="68"/>
      <c r="AW481" s="33" t="s">
        <v>15392</v>
      </c>
      <c r="AX481" s="66" t="s">
        <v>68</v>
      </c>
      <c r="AY481" s="66">
        <v>2023</v>
      </c>
      <c r="AZ481" s="66">
        <v>6</v>
      </c>
      <c r="BA481" s="66"/>
    </row>
    <row r="482" spans="1:53" ht="120">
      <c r="A482" s="61">
        <v>2196</v>
      </c>
      <c r="B482" s="61" t="s">
        <v>2236</v>
      </c>
      <c r="C482" s="62" t="s">
        <v>55</v>
      </c>
      <c r="D482" s="61" t="s">
        <v>4887</v>
      </c>
      <c r="E482" s="63" t="s">
        <v>5803</v>
      </c>
      <c r="F482" s="61">
        <v>14</v>
      </c>
      <c r="G482" s="61" t="s">
        <v>8462</v>
      </c>
      <c r="H482" s="64">
        <v>45090.504027777781</v>
      </c>
      <c r="I482" s="64">
        <v>45090.504918981482</v>
      </c>
      <c r="J482" s="61" t="s">
        <v>3038</v>
      </c>
      <c r="K482" s="61" t="s">
        <v>3039</v>
      </c>
      <c r="L482" s="61" t="s">
        <v>3716</v>
      </c>
      <c r="M482" s="61" t="s">
        <v>57</v>
      </c>
      <c r="N482" s="61" t="s">
        <v>112</v>
      </c>
      <c r="O482" s="61" t="s">
        <v>3717</v>
      </c>
      <c r="P482" s="61"/>
      <c r="Q482" s="65" t="s">
        <v>15393</v>
      </c>
      <c r="R482" s="61" t="s">
        <v>15394</v>
      </c>
      <c r="S482" s="61" t="s">
        <v>15395</v>
      </c>
      <c r="T482" s="61" t="s">
        <v>15396</v>
      </c>
      <c r="U482" s="65" t="s">
        <v>15397</v>
      </c>
      <c r="V482" s="61" t="s">
        <v>15398</v>
      </c>
      <c r="W482" s="63"/>
      <c r="X482" s="63"/>
      <c r="Y482" s="63"/>
      <c r="Z482" s="61"/>
      <c r="AA482" s="61"/>
      <c r="AB482" s="63"/>
      <c r="AC482" s="63"/>
      <c r="AD482" s="61"/>
      <c r="AE482" s="61"/>
      <c r="AF482" s="61"/>
      <c r="AG482" s="61"/>
      <c r="AH482" s="63"/>
      <c r="AI482" s="63"/>
      <c r="AJ482" s="63"/>
      <c r="AK482" s="61"/>
      <c r="AL482" s="61"/>
      <c r="AM482" s="63"/>
      <c r="AN482" s="63"/>
      <c r="AO482" s="61"/>
      <c r="AP482" s="61"/>
      <c r="AQ482" s="61"/>
      <c r="AR482" s="61"/>
      <c r="AS482" s="61"/>
      <c r="AT482" s="63"/>
      <c r="AU482" s="61"/>
      <c r="AV482" s="63"/>
      <c r="AW482" s="63"/>
      <c r="AX482" s="61" t="s">
        <v>68</v>
      </c>
      <c r="AY482" s="61">
        <v>2023</v>
      </c>
      <c r="AZ482" s="61">
        <v>6</v>
      </c>
      <c r="BA482" s="66"/>
    </row>
    <row r="483" spans="1:53" ht="135">
      <c r="A483" s="66">
        <v>2198</v>
      </c>
      <c r="B483" s="66" t="s">
        <v>1186</v>
      </c>
      <c r="C483" s="67" t="s">
        <v>55</v>
      </c>
      <c r="D483" s="66" t="s">
        <v>4887</v>
      </c>
      <c r="E483" s="68" t="s">
        <v>9539</v>
      </c>
      <c r="F483" s="66">
        <v>1</v>
      </c>
      <c r="G483" s="66" t="s">
        <v>1187</v>
      </c>
      <c r="H483" s="69">
        <v>45090.538553240738</v>
      </c>
      <c r="I483" s="69">
        <v>45090.540555555555</v>
      </c>
      <c r="J483" s="66" t="s">
        <v>5704</v>
      </c>
      <c r="K483" s="66" t="s">
        <v>5705</v>
      </c>
      <c r="L483" s="66" t="s">
        <v>5790</v>
      </c>
      <c r="M483" s="66" t="s">
        <v>80</v>
      </c>
      <c r="N483" s="66"/>
      <c r="O483" s="66" t="s">
        <v>3717</v>
      </c>
      <c r="P483" s="66"/>
      <c r="Q483" s="33" t="s">
        <v>15399</v>
      </c>
      <c r="R483" s="66" t="s">
        <v>15400</v>
      </c>
      <c r="S483" s="66" t="s">
        <v>15401</v>
      </c>
      <c r="T483" s="66" t="s">
        <v>15402</v>
      </c>
      <c r="U483" s="33" t="s">
        <v>15403</v>
      </c>
      <c r="V483" s="66" t="s">
        <v>15404</v>
      </c>
      <c r="W483" s="68"/>
      <c r="X483" s="68"/>
      <c r="Y483" s="68"/>
      <c r="Z483" s="66"/>
      <c r="AA483" s="66"/>
      <c r="AB483" s="68"/>
      <c r="AC483" s="68"/>
      <c r="AD483" s="66"/>
      <c r="AE483" s="66"/>
      <c r="AF483" s="66"/>
      <c r="AG483" s="66"/>
      <c r="AH483" s="68"/>
      <c r="AI483" s="68"/>
      <c r="AJ483" s="68"/>
      <c r="AK483" s="66"/>
      <c r="AL483" s="66"/>
      <c r="AM483" s="68"/>
      <c r="AN483" s="68"/>
      <c r="AO483" s="66"/>
      <c r="AP483" s="66"/>
      <c r="AQ483" s="66"/>
      <c r="AR483" s="66"/>
      <c r="AS483" s="66"/>
      <c r="AT483" s="68"/>
      <c r="AU483" s="66"/>
      <c r="AV483" s="68"/>
      <c r="AW483" s="68"/>
      <c r="AX483" s="66" t="s">
        <v>68</v>
      </c>
      <c r="AY483" s="66">
        <v>2023</v>
      </c>
      <c r="AZ483" s="66">
        <v>6</v>
      </c>
      <c r="BA483" s="66"/>
    </row>
    <row r="484" spans="1:53" ht="180">
      <c r="A484" s="61">
        <v>2199</v>
      </c>
      <c r="B484" s="61" t="s">
        <v>3729</v>
      </c>
      <c r="C484" s="62" t="s">
        <v>55</v>
      </c>
      <c r="D484" s="61"/>
      <c r="E484" s="63" t="s">
        <v>15405</v>
      </c>
      <c r="F484" s="61">
        <v>8</v>
      </c>
      <c r="G484" s="61" t="s">
        <v>3732</v>
      </c>
      <c r="H484" s="64">
        <v>45090.607881944445</v>
      </c>
      <c r="I484" s="64">
        <v>45090.609988425924</v>
      </c>
      <c r="J484" s="61" t="s">
        <v>3825</v>
      </c>
      <c r="K484" s="61" t="s">
        <v>3826</v>
      </c>
      <c r="L484" s="61" t="s">
        <v>3816</v>
      </c>
      <c r="M484" s="61" t="s">
        <v>149</v>
      </c>
      <c r="N484" s="61"/>
      <c r="O484" s="61" t="s">
        <v>3704</v>
      </c>
      <c r="P484" s="61"/>
      <c r="Q484" s="63"/>
      <c r="R484" s="61"/>
      <c r="S484" s="61"/>
      <c r="T484" s="61"/>
      <c r="U484" s="63"/>
      <c r="V484" s="61"/>
      <c r="W484" s="63"/>
      <c r="X484" s="63"/>
      <c r="Y484" s="65" t="s">
        <v>14421</v>
      </c>
      <c r="Z484" s="61" t="s">
        <v>85</v>
      </c>
      <c r="AA484" s="61" t="s">
        <v>15406</v>
      </c>
      <c r="AB484" s="63"/>
      <c r="AC484" s="63" t="s">
        <v>15407</v>
      </c>
      <c r="AD484" s="61"/>
      <c r="AE484" s="61"/>
      <c r="AF484" s="61"/>
      <c r="AG484" s="61"/>
      <c r="AH484" s="63"/>
      <c r="AI484" s="63"/>
      <c r="AJ484" s="63"/>
      <c r="AK484" s="61"/>
      <c r="AL484" s="61"/>
      <c r="AM484" s="63"/>
      <c r="AN484" s="63"/>
      <c r="AO484" s="61"/>
      <c r="AP484" s="61"/>
      <c r="AQ484" s="61"/>
      <c r="AR484" s="61"/>
      <c r="AS484" s="61"/>
      <c r="AT484" s="63"/>
      <c r="AU484" s="61"/>
      <c r="AV484" s="63"/>
      <c r="AW484" s="63"/>
      <c r="AX484" s="61" t="s">
        <v>68</v>
      </c>
      <c r="AY484" s="61">
        <v>2023</v>
      </c>
      <c r="AZ484" s="61">
        <v>6</v>
      </c>
      <c r="BA484" s="66"/>
    </row>
    <row r="485" spans="1:53" ht="120">
      <c r="A485" s="66">
        <v>2200</v>
      </c>
      <c r="B485" s="66" t="s">
        <v>3729</v>
      </c>
      <c r="C485" s="67" t="s">
        <v>55</v>
      </c>
      <c r="D485" s="66"/>
      <c r="E485" s="68" t="s">
        <v>15408</v>
      </c>
      <c r="F485" s="66">
        <v>8</v>
      </c>
      <c r="G485" s="66" t="s">
        <v>3732</v>
      </c>
      <c r="H485" s="69">
        <v>45090.610069444447</v>
      </c>
      <c r="I485" s="69">
        <v>45090.615381944444</v>
      </c>
      <c r="J485" s="66" t="s">
        <v>3825</v>
      </c>
      <c r="K485" s="66" t="s">
        <v>3826</v>
      </c>
      <c r="L485" s="66" t="s">
        <v>3816</v>
      </c>
      <c r="M485" s="66" t="s">
        <v>149</v>
      </c>
      <c r="N485" s="66"/>
      <c r="O485" s="66" t="s">
        <v>3704</v>
      </c>
      <c r="P485" s="66"/>
      <c r="Q485" s="68"/>
      <c r="R485" s="66"/>
      <c r="S485" s="66"/>
      <c r="T485" s="66"/>
      <c r="U485" s="68"/>
      <c r="V485" s="66"/>
      <c r="W485" s="68"/>
      <c r="X485" s="68"/>
      <c r="Y485" s="33" t="s">
        <v>15409</v>
      </c>
      <c r="Z485" s="66" t="s">
        <v>85</v>
      </c>
      <c r="AA485" s="66" t="s">
        <v>15410</v>
      </c>
      <c r="AB485" s="68"/>
      <c r="AC485" s="68" t="s">
        <v>15411</v>
      </c>
      <c r="AD485" s="66"/>
      <c r="AE485" s="66"/>
      <c r="AF485" s="66"/>
      <c r="AG485" s="66"/>
      <c r="AH485" s="68"/>
      <c r="AI485" s="68"/>
      <c r="AJ485" s="68"/>
      <c r="AK485" s="66"/>
      <c r="AL485" s="66"/>
      <c r="AM485" s="68"/>
      <c r="AN485" s="68"/>
      <c r="AO485" s="66"/>
      <c r="AP485" s="66"/>
      <c r="AQ485" s="66"/>
      <c r="AR485" s="66"/>
      <c r="AS485" s="66"/>
      <c r="AT485" s="68"/>
      <c r="AU485" s="66"/>
      <c r="AV485" s="68"/>
      <c r="AW485" s="68"/>
      <c r="AX485" s="66" t="s">
        <v>68</v>
      </c>
      <c r="AY485" s="66">
        <v>2023</v>
      </c>
      <c r="AZ485" s="66">
        <v>6</v>
      </c>
      <c r="BA485" s="66"/>
    </row>
    <row r="486" spans="1:53" ht="240">
      <c r="A486" s="61">
        <v>2201</v>
      </c>
      <c r="B486" s="61" t="s">
        <v>3729</v>
      </c>
      <c r="C486" s="62" t="s">
        <v>55</v>
      </c>
      <c r="D486" s="61"/>
      <c r="E486" s="63" t="s">
        <v>15412</v>
      </c>
      <c r="F486" s="61">
        <v>8</v>
      </c>
      <c r="G486" s="61" t="s">
        <v>3732</v>
      </c>
      <c r="H486" s="64">
        <v>45090.616481481484</v>
      </c>
      <c r="I486" s="64">
        <v>45090.63108796296</v>
      </c>
      <c r="J486" s="61" t="s">
        <v>3825</v>
      </c>
      <c r="K486" s="61" t="s">
        <v>3826</v>
      </c>
      <c r="L486" s="61" t="s">
        <v>3816</v>
      </c>
      <c r="M486" s="61" t="s">
        <v>149</v>
      </c>
      <c r="N486" s="61"/>
      <c r="O486" s="61" t="s">
        <v>3704</v>
      </c>
      <c r="P486" s="61"/>
      <c r="Q486" s="63"/>
      <c r="R486" s="61"/>
      <c r="S486" s="61"/>
      <c r="T486" s="61"/>
      <c r="U486" s="63"/>
      <c r="V486" s="61"/>
      <c r="W486" s="63"/>
      <c r="X486" s="63"/>
      <c r="Y486" s="63" t="s">
        <v>15413</v>
      </c>
      <c r="Z486" s="61" t="s">
        <v>85</v>
      </c>
      <c r="AA486" s="61" t="s">
        <v>15414</v>
      </c>
      <c r="AB486" s="63"/>
      <c r="AC486" s="63"/>
      <c r="AD486" s="61"/>
      <c r="AE486" s="61"/>
      <c r="AF486" s="61"/>
      <c r="AG486" s="61"/>
      <c r="AH486" s="63"/>
      <c r="AI486" s="63"/>
      <c r="AJ486" s="63"/>
      <c r="AK486" s="61"/>
      <c r="AL486" s="61"/>
      <c r="AM486" s="63"/>
      <c r="AN486" s="63"/>
      <c r="AO486" s="61"/>
      <c r="AP486" s="61"/>
      <c r="AQ486" s="61"/>
      <c r="AR486" s="61"/>
      <c r="AS486" s="61"/>
      <c r="AT486" s="63"/>
      <c r="AU486" s="61"/>
      <c r="AV486" s="63"/>
      <c r="AW486" s="63"/>
      <c r="AX486" s="61" t="s">
        <v>68</v>
      </c>
      <c r="AY486" s="61">
        <v>2023</v>
      </c>
      <c r="AZ486" s="61">
        <v>6</v>
      </c>
      <c r="BA486" s="66"/>
    </row>
    <row r="487" spans="1:53" ht="120">
      <c r="A487" s="66">
        <v>2202</v>
      </c>
      <c r="B487" s="66" t="s">
        <v>1186</v>
      </c>
      <c r="C487" s="67" t="s">
        <v>55</v>
      </c>
      <c r="D487" s="66" t="s">
        <v>4836</v>
      </c>
      <c r="E487" s="68" t="s">
        <v>15415</v>
      </c>
      <c r="F487" s="66">
        <v>2</v>
      </c>
      <c r="G487" s="66" t="s">
        <v>1187</v>
      </c>
      <c r="H487" s="69">
        <v>45090.662523148145</v>
      </c>
      <c r="I487" s="69">
        <v>45090.665011574078</v>
      </c>
      <c r="J487" s="66" t="s">
        <v>3430</v>
      </c>
      <c r="K487" s="66" t="s">
        <v>3431</v>
      </c>
      <c r="L487" s="66" t="s">
        <v>3703</v>
      </c>
      <c r="M487" s="66" t="s">
        <v>57</v>
      </c>
      <c r="N487" s="66" t="s">
        <v>112</v>
      </c>
      <c r="O487" s="66" t="s">
        <v>3806</v>
      </c>
      <c r="P487" s="66"/>
      <c r="Q487" s="68"/>
      <c r="R487" s="66"/>
      <c r="S487" s="66"/>
      <c r="T487" s="66"/>
      <c r="U487" s="68"/>
      <c r="V487" s="66"/>
      <c r="W487" s="68"/>
      <c r="X487" s="68"/>
      <c r="Y487" s="68"/>
      <c r="Z487" s="66"/>
      <c r="AA487" s="66"/>
      <c r="AB487" s="68"/>
      <c r="AC487" s="68"/>
      <c r="AD487" s="66"/>
      <c r="AE487" s="66"/>
      <c r="AF487" s="66"/>
      <c r="AG487" s="66"/>
      <c r="AH487" s="68"/>
      <c r="AI487" s="33" t="s">
        <v>15416</v>
      </c>
      <c r="AJ487" s="33" t="s">
        <v>15417</v>
      </c>
      <c r="AK487" s="66"/>
      <c r="AL487" s="66"/>
      <c r="AM487" s="68"/>
      <c r="AN487" s="68"/>
      <c r="AO487" s="66"/>
      <c r="AP487" s="66"/>
      <c r="AQ487" s="66"/>
      <c r="AR487" s="66"/>
      <c r="AS487" s="66"/>
      <c r="AT487" s="68"/>
      <c r="AU487" s="66"/>
      <c r="AV487" s="68"/>
      <c r="AW487" s="68"/>
      <c r="AX487" s="66" t="s">
        <v>68</v>
      </c>
      <c r="AY487" s="66">
        <v>2023</v>
      </c>
      <c r="AZ487" s="66">
        <v>6</v>
      </c>
      <c r="BA487" s="66"/>
    </row>
    <row r="488" spans="1:53" ht="120">
      <c r="A488" s="61">
        <v>2203</v>
      </c>
      <c r="B488" s="61" t="s">
        <v>1186</v>
      </c>
      <c r="C488" s="62" t="s">
        <v>55</v>
      </c>
      <c r="D488" s="61" t="s">
        <v>4836</v>
      </c>
      <c r="E488" s="63" t="s">
        <v>5919</v>
      </c>
      <c r="F488" s="61">
        <v>1</v>
      </c>
      <c r="G488" s="61" t="s">
        <v>1187</v>
      </c>
      <c r="H488" s="64">
        <v>45090.665902777779</v>
      </c>
      <c r="I488" s="64">
        <v>45090.667060185187</v>
      </c>
      <c r="J488" s="61" t="s">
        <v>3430</v>
      </c>
      <c r="K488" s="61" t="s">
        <v>3431</v>
      </c>
      <c r="L488" s="61" t="s">
        <v>3787</v>
      </c>
      <c r="M488" s="61" t="s">
        <v>80</v>
      </c>
      <c r="N488" s="61"/>
      <c r="O488" s="61" t="s">
        <v>3717</v>
      </c>
      <c r="P488" s="61"/>
      <c r="Q488" s="65" t="s">
        <v>15418</v>
      </c>
      <c r="R488" s="61" t="s">
        <v>15419</v>
      </c>
      <c r="S488" s="61" t="s">
        <v>15420</v>
      </c>
      <c r="T488" s="61" t="s">
        <v>15421</v>
      </c>
      <c r="U488" s="65" t="s">
        <v>15422</v>
      </c>
      <c r="V488" s="61" t="s">
        <v>15423</v>
      </c>
      <c r="W488" s="63"/>
      <c r="X488" s="63"/>
      <c r="Y488" s="63"/>
      <c r="Z488" s="61"/>
      <c r="AA488" s="61"/>
      <c r="AB488" s="63"/>
      <c r="AC488" s="63"/>
      <c r="AD488" s="61"/>
      <c r="AE488" s="61"/>
      <c r="AF488" s="61"/>
      <c r="AG488" s="61"/>
      <c r="AH488" s="63"/>
      <c r="AI488" s="63"/>
      <c r="AJ488" s="63"/>
      <c r="AK488" s="61"/>
      <c r="AL488" s="61"/>
      <c r="AM488" s="63"/>
      <c r="AN488" s="63"/>
      <c r="AO488" s="61"/>
      <c r="AP488" s="61"/>
      <c r="AQ488" s="61"/>
      <c r="AR488" s="61"/>
      <c r="AS488" s="61"/>
      <c r="AT488" s="63"/>
      <c r="AU488" s="61"/>
      <c r="AV488" s="63"/>
      <c r="AW488" s="63"/>
      <c r="AX488" s="61" t="s">
        <v>68</v>
      </c>
      <c r="AY488" s="61">
        <v>2023</v>
      </c>
      <c r="AZ488" s="61">
        <v>6</v>
      </c>
      <c r="BA488" s="66"/>
    </row>
    <row r="489" spans="1:53" ht="135">
      <c r="A489" s="66">
        <v>2204</v>
      </c>
      <c r="B489" s="66" t="s">
        <v>78</v>
      </c>
      <c r="C489" s="67" t="s">
        <v>55</v>
      </c>
      <c r="D489" s="66" t="s">
        <v>13901</v>
      </c>
      <c r="E489" s="68" t="s">
        <v>15424</v>
      </c>
      <c r="F489" s="66">
        <v>5</v>
      </c>
      <c r="G489" s="66" t="s">
        <v>13906</v>
      </c>
      <c r="H489" s="69">
        <v>45090.698055555556</v>
      </c>
      <c r="I489" s="69">
        <v>45090.70171296296</v>
      </c>
      <c r="J489" s="66" t="s">
        <v>72</v>
      </c>
      <c r="K489" s="66" t="s">
        <v>73</v>
      </c>
      <c r="L489" s="66" t="s">
        <v>4099</v>
      </c>
      <c r="M489" s="66" t="s">
        <v>259</v>
      </c>
      <c r="N489" s="66"/>
      <c r="O489" s="66" t="s">
        <v>3704</v>
      </c>
      <c r="P489" s="66"/>
      <c r="Q489" s="68"/>
      <c r="R489" s="66"/>
      <c r="S489" s="66"/>
      <c r="T489" s="66"/>
      <c r="U489" s="68"/>
      <c r="V489" s="66"/>
      <c r="W489" s="68"/>
      <c r="X489" s="68"/>
      <c r="Y489" s="33" t="s">
        <v>3613</v>
      </c>
      <c r="Z489" s="66" t="s">
        <v>85</v>
      </c>
      <c r="AA489" s="66" t="s">
        <v>15425</v>
      </c>
      <c r="AB489" s="68"/>
      <c r="AC489" s="68"/>
      <c r="AD489" s="66"/>
      <c r="AE489" s="66"/>
      <c r="AF489" s="66"/>
      <c r="AG489" s="66"/>
      <c r="AH489" s="68"/>
      <c r="AI489" s="68"/>
      <c r="AJ489" s="68"/>
      <c r="AK489" s="66"/>
      <c r="AL489" s="66"/>
      <c r="AM489" s="68"/>
      <c r="AN489" s="68"/>
      <c r="AO489" s="66"/>
      <c r="AP489" s="66"/>
      <c r="AQ489" s="66"/>
      <c r="AR489" s="66"/>
      <c r="AS489" s="66"/>
      <c r="AT489" s="68"/>
      <c r="AU489" s="66"/>
      <c r="AV489" s="68"/>
      <c r="AW489" s="68"/>
      <c r="AX489" s="66" t="s">
        <v>68</v>
      </c>
      <c r="AY489" s="66">
        <v>2023</v>
      </c>
      <c r="AZ489" s="66">
        <v>6</v>
      </c>
      <c r="BA489" s="66"/>
    </row>
    <row r="490" spans="1:53" ht="30">
      <c r="A490" s="61">
        <v>2205</v>
      </c>
      <c r="B490" s="61" t="s">
        <v>1186</v>
      </c>
      <c r="C490" s="62" t="s">
        <v>55</v>
      </c>
      <c r="D490" s="61" t="s">
        <v>4887</v>
      </c>
      <c r="E490" s="63" t="s">
        <v>15426</v>
      </c>
      <c r="F490" s="61">
        <v>1</v>
      </c>
      <c r="G490" s="61" t="s">
        <v>1187</v>
      </c>
      <c r="H490" s="64">
        <v>45091.339166666665</v>
      </c>
      <c r="I490" s="64">
        <v>45091.339791666665</v>
      </c>
      <c r="J490" s="61" t="s">
        <v>5704</v>
      </c>
      <c r="K490" s="61" t="s">
        <v>5705</v>
      </c>
      <c r="L490" s="61" t="s">
        <v>3835</v>
      </c>
      <c r="M490" s="61" t="s">
        <v>1161</v>
      </c>
      <c r="N490" s="61" t="s">
        <v>112</v>
      </c>
      <c r="O490" s="61" t="s">
        <v>3822</v>
      </c>
      <c r="P490" s="61"/>
      <c r="Q490" s="63"/>
      <c r="R490" s="61"/>
      <c r="S490" s="61"/>
      <c r="T490" s="61"/>
      <c r="U490" s="63"/>
      <c r="V490" s="61"/>
      <c r="W490" s="63"/>
      <c r="X490" s="63"/>
      <c r="Y490" s="63"/>
      <c r="Z490" s="61"/>
      <c r="AA490" s="61"/>
      <c r="AB490" s="63"/>
      <c r="AC490" s="63"/>
      <c r="AD490" s="65" t="s">
        <v>15427</v>
      </c>
      <c r="AE490" s="61" t="s">
        <v>15428</v>
      </c>
      <c r="AF490" s="61"/>
      <c r="AG490" s="61"/>
      <c r="AH490" s="63"/>
      <c r="AI490" s="63"/>
      <c r="AJ490" s="63"/>
      <c r="AK490" s="61"/>
      <c r="AL490" s="61"/>
      <c r="AM490" s="63"/>
      <c r="AN490" s="63"/>
      <c r="AO490" s="61"/>
      <c r="AP490" s="61"/>
      <c r="AQ490" s="61"/>
      <c r="AR490" s="61"/>
      <c r="AS490" s="61"/>
      <c r="AT490" s="63"/>
      <c r="AU490" s="61"/>
      <c r="AV490" s="63"/>
      <c r="AW490" s="63"/>
      <c r="AX490" s="61" t="s">
        <v>68</v>
      </c>
      <c r="AY490" s="61">
        <v>2023</v>
      </c>
      <c r="AZ490" s="61">
        <v>6</v>
      </c>
      <c r="BA490" s="66"/>
    </row>
    <row r="491" spans="1:53" ht="60">
      <c r="A491" s="66">
        <v>2206</v>
      </c>
      <c r="B491" s="66" t="s">
        <v>1186</v>
      </c>
      <c r="C491" s="67" t="s">
        <v>55</v>
      </c>
      <c r="D491" s="66" t="s">
        <v>4887</v>
      </c>
      <c r="E491" s="68" t="s">
        <v>15429</v>
      </c>
      <c r="F491" s="66">
        <v>2</v>
      </c>
      <c r="G491" s="66" t="s">
        <v>1187</v>
      </c>
      <c r="H491" s="69">
        <v>45091.373773148145</v>
      </c>
      <c r="I491" s="69">
        <v>45091.37641203704</v>
      </c>
      <c r="J491" s="66" t="s">
        <v>3430</v>
      </c>
      <c r="K491" s="66" t="s">
        <v>3431</v>
      </c>
      <c r="L491" s="66" t="s">
        <v>3703</v>
      </c>
      <c r="M491" s="66" t="s">
        <v>5618</v>
      </c>
      <c r="N491" s="66"/>
      <c r="O491" s="66" t="s">
        <v>3704</v>
      </c>
      <c r="P491" s="66"/>
      <c r="Q491" s="68"/>
      <c r="R491" s="66"/>
      <c r="S491" s="66"/>
      <c r="T491" s="66"/>
      <c r="U491" s="68"/>
      <c r="V491" s="66"/>
      <c r="W491" s="68"/>
      <c r="X491" s="68"/>
      <c r="Y491" s="68" t="s">
        <v>2022</v>
      </c>
      <c r="Z491" s="66" t="s">
        <v>85</v>
      </c>
      <c r="AA491" s="66" t="s">
        <v>15430</v>
      </c>
      <c r="AB491" s="68"/>
      <c r="AC491" s="68"/>
      <c r="AD491" s="66"/>
      <c r="AE491" s="66"/>
      <c r="AF491" s="66"/>
      <c r="AG491" s="66"/>
      <c r="AH491" s="68"/>
      <c r="AI491" s="68"/>
      <c r="AJ491" s="68"/>
      <c r="AK491" s="66"/>
      <c r="AL491" s="66"/>
      <c r="AM491" s="68"/>
      <c r="AN491" s="68"/>
      <c r="AO491" s="66"/>
      <c r="AP491" s="66"/>
      <c r="AQ491" s="66"/>
      <c r="AR491" s="66"/>
      <c r="AS491" s="66"/>
      <c r="AT491" s="68"/>
      <c r="AU491" s="66"/>
      <c r="AV491" s="68"/>
      <c r="AW491" s="68"/>
      <c r="AX491" s="66" t="s">
        <v>68</v>
      </c>
      <c r="AY491" s="66">
        <v>2023</v>
      </c>
      <c r="AZ491" s="66">
        <v>6</v>
      </c>
      <c r="BA491" s="66"/>
    </row>
    <row r="492" spans="1:53" ht="150">
      <c r="A492" s="61">
        <v>2207</v>
      </c>
      <c r="B492" s="61" t="s">
        <v>1186</v>
      </c>
      <c r="C492" s="62" t="s">
        <v>55</v>
      </c>
      <c r="D492" s="61" t="s">
        <v>4824</v>
      </c>
      <c r="E492" s="63" t="s">
        <v>15431</v>
      </c>
      <c r="F492" s="61">
        <v>4</v>
      </c>
      <c r="G492" s="61" t="s">
        <v>1187</v>
      </c>
      <c r="H492" s="64">
        <v>45091.376446759263</v>
      </c>
      <c r="I492" s="64">
        <v>45091.378796296296</v>
      </c>
      <c r="J492" s="61" t="s">
        <v>3430</v>
      </c>
      <c r="K492" s="61" t="s">
        <v>3431</v>
      </c>
      <c r="L492" s="61" t="s">
        <v>3703</v>
      </c>
      <c r="M492" s="61" t="s">
        <v>57</v>
      </c>
      <c r="N492" s="61" t="s">
        <v>107</v>
      </c>
      <c r="O492" s="61" t="s">
        <v>3704</v>
      </c>
      <c r="P492" s="61"/>
      <c r="Q492" s="63"/>
      <c r="R492" s="61"/>
      <c r="S492" s="61"/>
      <c r="T492" s="61"/>
      <c r="U492" s="63"/>
      <c r="V492" s="61"/>
      <c r="W492" s="63"/>
      <c r="X492" s="63"/>
      <c r="Y492" s="65" t="s">
        <v>358</v>
      </c>
      <c r="Z492" s="61" t="s">
        <v>85</v>
      </c>
      <c r="AA492" s="61" t="s">
        <v>15432</v>
      </c>
      <c r="AB492" s="63"/>
      <c r="AC492" s="65" t="s">
        <v>15433</v>
      </c>
      <c r="AD492" s="61"/>
      <c r="AE492" s="61"/>
      <c r="AF492" s="61"/>
      <c r="AG492" s="61"/>
      <c r="AH492" s="63"/>
      <c r="AI492" s="63"/>
      <c r="AJ492" s="63"/>
      <c r="AK492" s="61"/>
      <c r="AL492" s="61"/>
      <c r="AM492" s="63"/>
      <c r="AN492" s="63"/>
      <c r="AO492" s="61"/>
      <c r="AP492" s="61"/>
      <c r="AQ492" s="61"/>
      <c r="AR492" s="61"/>
      <c r="AS492" s="61"/>
      <c r="AT492" s="63"/>
      <c r="AU492" s="61"/>
      <c r="AV492" s="63"/>
      <c r="AW492" s="63"/>
      <c r="AX492" s="61" t="s">
        <v>68</v>
      </c>
      <c r="AY492" s="61">
        <v>2023</v>
      </c>
      <c r="AZ492" s="61">
        <v>6</v>
      </c>
      <c r="BA492" s="66"/>
    </row>
    <row r="493" spans="1:53" ht="135">
      <c r="A493" s="66">
        <v>2208</v>
      </c>
      <c r="B493" s="66" t="s">
        <v>3729</v>
      </c>
      <c r="C493" s="67" t="s">
        <v>55</v>
      </c>
      <c r="D493" s="66"/>
      <c r="E493" s="68" t="s">
        <v>15434</v>
      </c>
      <c r="F493" s="66"/>
      <c r="G493" s="66" t="s">
        <v>3732</v>
      </c>
      <c r="H493" s="69">
        <v>45091.456412037034</v>
      </c>
      <c r="I493" s="69">
        <v>45091.457905092589</v>
      </c>
      <c r="J493" s="66" t="s">
        <v>5704</v>
      </c>
      <c r="K493" s="66" t="s">
        <v>5705</v>
      </c>
      <c r="L493" s="66" t="s">
        <v>5790</v>
      </c>
      <c r="M493" s="66" t="s">
        <v>57</v>
      </c>
      <c r="N493" s="66" t="s">
        <v>112</v>
      </c>
      <c r="O493" s="66" t="s">
        <v>3704</v>
      </c>
      <c r="P493" s="66"/>
      <c r="Q493" s="68"/>
      <c r="R493" s="66"/>
      <c r="S493" s="66"/>
      <c r="T493" s="66"/>
      <c r="U493" s="68"/>
      <c r="V493" s="66"/>
      <c r="W493" s="68"/>
      <c r="X493" s="68"/>
      <c r="Y493" s="33" t="s">
        <v>15435</v>
      </c>
      <c r="Z493" s="66" t="s">
        <v>85</v>
      </c>
      <c r="AA493" s="66" t="s">
        <v>15436</v>
      </c>
      <c r="AB493" s="68"/>
      <c r="AC493" s="33" t="s">
        <v>15437</v>
      </c>
      <c r="AD493" s="66"/>
      <c r="AE493" s="66"/>
      <c r="AF493" s="66"/>
      <c r="AG493" s="66"/>
      <c r="AH493" s="68"/>
      <c r="AI493" s="68"/>
      <c r="AJ493" s="68"/>
      <c r="AK493" s="66"/>
      <c r="AL493" s="66"/>
      <c r="AM493" s="68"/>
      <c r="AN493" s="68"/>
      <c r="AO493" s="66"/>
      <c r="AP493" s="66"/>
      <c r="AQ493" s="66"/>
      <c r="AR493" s="66"/>
      <c r="AS493" s="66"/>
      <c r="AT493" s="68"/>
      <c r="AU493" s="66"/>
      <c r="AV493" s="68"/>
      <c r="AW493" s="68"/>
      <c r="AX493" s="66" t="s">
        <v>68</v>
      </c>
      <c r="AY493" s="66">
        <v>2023</v>
      </c>
      <c r="AZ493" s="66">
        <v>6</v>
      </c>
      <c r="BA493" s="66"/>
    </row>
    <row r="494" spans="1:53" ht="60">
      <c r="A494" s="61">
        <v>2209</v>
      </c>
      <c r="B494" s="61" t="s">
        <v>78</v>
      </c>
      <c r="C494" s="62" t="s">
        <v>55</v>
      </c>
      <c r="D494" s="61" t="s">
        <v>4836</v>
      </c>
      <c r="E494" s="63" t="s">
        <v>15438</v>
      </c>
      <c r="F494" s="61">
        <v>4</v>
      </c>
      <c r="G494" s="61" t="s">
        <v>13906</v>
      </c>
      <c r="H494" s="64">
        <v>45091.46434027778</v>
      </c>
      <c r="I494" s="64">
        <v>45091.464641203704</v>
      </c>
      <c r="J494" s="61" t="s">
        <v>1155</v>
      </c>
      <c r="K494" s="61" t="s">
        <v>1156</v>
      </c>
      <c r="L494" s="61" t="s">
        <v>4099</v>
      </c>
      <c r="M494" s="61" t="s">
        <v>57</v>
      </c>
      <c r="N494" s="61" t="s">
        <v>758</v>
      </c>
      <c r="O494" s="61" t="s">
        <v>3822</v>
      </c>
      <c r="P494" s="61"/>
      <c r="Q494" s="63"/>
      <c r="R494" s="61"/>
      <c r="S494" s="61"/>
      <c r="T494" s="61"/>
      <c r="U494" s="63"/>
      <c r="V494" s="61"/>
      <c r="W494" s="63"/>
      <c r="X494" s="63"/>
      <c r="Y494" s="63"/>
      <c r="Z494" s="61"/>
      <c r="AA494" s="61"/>
      <c r="AB494" s="63"/>
      <c r="AC494" s="63"/>
      <c r="AD494" s="65" t="s">
        <v>230</v>
      </c>
      <c r="AE494" s="61" t="s">
        <v>15439</v>
      </c>
      <c r="AF494" s="61"/>
      <c r="AG494" s="61"/>
      <c r="AH494" s="63"/>
      <c r="AI494" s="63"/>
      <c r="AJ494" s="63"/>
      <c r="AK494" s="61"/>
      <c r="AL494" s="61"/>
      <c r="AM494" s="63"/>
      <c r="AN494" s="63"/>
      <c r="AO494" s="61"/>
      <c r="AP494" s="61"/>
      <c r="AQ494" s="61"/>
      <c r="AR494" s="61"/>
      <c r="AS494" s="61"/>
      <c r="AT494" s="63"/>
      <c r="AU494" s="61"/>
      <c r="AV494" s="63"/>
      <c r="AW494" s="63"/>
      <c r="AX494" s="61" t="s">
        <v>68</v>
      </c>
      <c r="AY494" s="61">
        <v>2023</v>
      </c>
      <c r="AZ494" s="61">
        <v>6</v>
      </c>
      <c r="BA494" s="66"/>
    </row>
    <row r="495" spans="1:53" ht="45">
      <c r="A495" s="66">
        <v>2211</v>
      </c>
      <c r="B495" s="66" t="s">
        <v>78</v>
      </c>
      <c r="C495" s="67" t="s">
        <v>55</v>
      </c>
      <c r="D495" s="66" t="s">
        <v>4836</v>
      </c>
      <c r="E495" s="68" t="s">
        <v>15440</v>
      </c>
      <c r="F495" s="66">
        <v>14</v>
      </c>
      <c r="G495" s="66" t="s">
        <v>13906</v>
      </c>
      <c r="H495" s="69">
        <v>45091.522337962961</v>
      </c>
      <c r="I495" s="69">
        <v>45091.522858796299</v>
      </c>
      <c r="J495" s="66" t="s">
        <v>72</v>
      </c>
      <c r="K495" s="66" t="s">
        <v>73</v>
      </c>
      <c r="L495" s="66" t="s">
        <v>4099</v>
      </c>
      <c r="M495" s="66" t="s">
        <v>259</v>
      </c>
      <c r="N495" s="66"/>
      <c r="O495" s="66" t="s">
        <v>3704</v>
      </c>
      <c r="P495" s="66"/>
      <c r="Q495" s="68"/>
      <c r="R495" s="66"/>
      <c r="S495" s="66"/>
      <c r="T495" s="66"/>
      <c r="U495" s="68"/>
      <c r="V495" s="66"/>
      <c r="W495" s="68"/>
      <c r="X495" s="68"/>
      <c r="Y495" s="33" t="s">
        <v>584</v>
      </c>
      <c r="Z495" s="66" t="s">
        <v>85</v>
      </c>
      <c r="AA495" s="66" t="s">
        <v>15441</v>
      </c>
      <c r="AB495" s="68"/>
      <c r="AC495" s="68"/>
      <c r="AD495" s="66"/>
      <c r="AE495" s="66"/>
      <c r="AF495" s="66"/>
      <c r="AG495" s="66"/>
      <c r="AH495" s="68"/>
      <c r="AI495" s="68"/>
      <c r="AJ495" s="68"/>
      <c r="AK495" s="66"/>
      <c r="AL495" s="66"/>
      <c r="AM495" s="68"/>
      <c r="AN495" s="68"/>
      <c r="AO495" s="66"/>
      <c r="AP495" s="66"/>
      <c r="AQ495" s="66"/>
      <c r="AR495" s="66"/>
      <c r="AS495" s="66"/>
      <c r="AT495" s="68"/>
      <c r="AU495" s="66"/>
      <c r="AV495" s="68"/>
      <c r="AW495" s="68"/>
      <c r="AX495" s="66" t="s">
        <v>68</v>
      </c>
      <c r="AY495" s="66">
        <v>2023</v>
      </c>
      <c r="AZ495" s="66">
        <v>6</v>
      </c>
      <c r="BA495" s="66"/>
    </row>
    <row r="496" spans="1:53" ht="120">
      <c r="A496" s="61">
        <v>2212</v>
      </c>
      <c r="B496" s="61" t="s">
        <v>78</v>
      </c>
      <c r="C496" s="62" t="s">
        <v>55</v>
      </c>
      <c r="D496" s="61" t="s">
        <v>5442</v>
      </c>
      <c r="E496" s="65" t="s">
        <v>15442</v>
      </c>
      <c r="F496" s="61">
        <v>4</v>
      </c>
      <c r="G496" s="61" t="s">
        <v>13906</v>
      </c>
      <c r="H496" s="64">
        <v>45091.594675925924</v>
      </c>
      <c r="I496" s="64">
        <v>45091.596412037034</v>
      </c>
      <c r="J496" s="61" t="s">
        <v>3825</v>
      </c>
      <c r="K496" s="61" t="s">
        <v>3826</v>
      </c>
      <c r="L496" s="61" t="s">
        <v>3816</v>
      </c>
      <c r="M496" s="61" t="s">
        <v>149</v>
      </c>
      <c r="N496" s="61"/>
      <c r="O496" s="61" t="s">
        <v>3806</v>
      </c>
      <c r="P496" s="61"/>
      <c r="Q496" s="63"/>
      <c r="R496" s="61"/>
      <c r="S496" s="61"/>
      <c r="T496" s="61"/>
      <c r="U496" s="63"/>
      <c r="V496" s="61"/>
      <c r="W496" s="63"/>
      <c r="X496" s="63"/>
      <c r="Y496" s="63"/>
      <c r="Z496" s="61"/>
      <c r="AA496" s="61"/>
      <c r="AB496" s="63"/>
      <c r="AC496" s="63"/>
      <c r="AD496" s="61"/>
      <c r="AE496" s="61"/>
      <c r="AF496" s="61"/>
      <c r="AG496" s="61"/>
      <c r="AH496" s="63"/>
      <c r="AI496" s="65" t="s">
        <v>15443</v>
      </c>
      <c r="AJ496" s="65" t="s">
        <v>15444</v>
      </c>
      <c r="AK496" s="61" t="s">
        <v>15445</v>
      </c>
      <c r="AL496" s="61"/>
      <c r="AM496" s="63"/>
      <c r="AN496" s="63"/>
      <c r="AO496" s="61"/>
      <c r="AP496" s="61"/>
      <c r="AQ496" s="61"/>
      <c r="AR496" s="61"/>
      <c r="AS496" s="61"/>
      <c r="AT496" s="63"/>
      <c r="AU496" s="61"/>
      <c r="AV496" s="63"/>
      <c r="AW496" s="63"/>
      <c r="AX496" s="61" t="s">
        <v>68</v>
      </c>
      <c r="AY496" s="61">
        <v>2023</v>
      </c>
      <c r="AZ496" s="61">
        <v>6</v>
      </c>
      <c r="BA496" s="66"/>
    </row>
    <row r="497" spans="1:53" ht="75">
      <c r="A497" s="66">
        <v>2214</v>
      </c>
      <c r="B497" s="66" t="s">
        <v>1186</v>
      </c>
      <c r="C497" s="67" t="s">
        <v>55</v>
      </c>
      <c r="D497" s="66" t="s">
        <v>4887</v>
      </c>
      <c r="E497" s="68" t="s">
        <v>15446</v>
      </c>
      <c r="F497" s="66">
        <v>1</v>
      </c>
      <c r="G497" s="66" t="s">
        <v>1187</v>
      </c>
      <c r="H497" s="69">
        <v>45091.598333333335</v>
      </c>
      <c r="I497" s="69">
        <v>45091.599166666667</v>
      </c>
      <c r="J497" s="66" t="s">
        <v>3825</v>
      </c>
      <c r="K497" s="66" t="s">
        <v>3826</v>
      </c>
      <c r="L497" s="66" t="s">
        <v>3816</v>
      </c>
      <c r="M497" s="66" t="s">
        <v>149</v>
      </c>
      <c r="N497" s="66"/>
      <c r="O497" s="66" t="s">
        <v>3822</v>
      </c>
      <c r="P497" s="66"/>
      <c r="Q497" s="68"/>
      <c r="R497" s="66"/>
      <c r="S497" s="66"/>
      <c r="T497" s="66"/>
      <c r="U497" s="68"/>
      <c r="V497" s="66"/>
      <c r="W497" s="68"/>
      <c r="X497" s="68"/>
      <c r="Y497" s="68"/>
      <c r="Z497" s="66"/>
      <c r="AA497" s="66"/>
      <c r="AB497" s="68"/>
      <c r="AC497" s="68"/>
      <c r="AD497" s="33" t="s">
        <v>15447</v>
      </c>
      <c r="AE497" s="66" t="s">
        <v>15448</v>
      </c>
      <c r="AF497" s="66"/>
      <c r="AG497" s="66"/>
      <c r="AH497" s="68"/>
      <c r="AI497" s="68"/>
      <c r="AJ497" s="68"/>
      <c r="AK497" s="66"/>
      <c r="AL497" s="66"/>
      <c r="AM497" s="68"/>
      <c r="AN497" s="68"/>
      <c r="AO497" s="66"/>
      <c r="AP497" s="66"/>
      <c r="AQ497" s="66"/>
      <c r="AR497" s="66"/>
      <c r="AS497" s="66"/>
      <c r="AT497" s="68"/>
      <c r="AU497" s="66"/>
      <c r="AV497" s="68"/>
      <c r="AW497" s="68"/>
      <c r="AX497" s="66" t="s">
        <v>68</v>
      </c>
      <c r="AY497" s="66">
        <v>2023</v>
      </c>
      <c r="AZ497" s="66">
        <v>6</v>
      </c>
      <c r="BA497" s="66"/>
    </row>
    <row r="498" spans="1:53" ht="75">
      <c r="A498" s="61">
        <v>2215</v>
      </c>
      <c r="B498" s="61" t="s">
        <v>1186</v>
      </c>
      <c r="C498" s="62" t="s">
        <v>55</v>
      </c>
      <c r="D498" s="61" t="s">
        <v>4887</v>
      </c>
      <c r="E498" s="63" t="s">
        <v>15449</v>
      </c>
      <c r="F498" s="61">
        <v>1</v>
      </c>
      <c r="G498" s="61" t="s">
        <v>1187</v>
      </c>
      <c r="H498" s="64">
        <v>45091.60050925926</v>
      </c>
      <c r="I498" s="64">
        <v>45091.601238425923</v>
      </c>
      <c r="J498" s="61" t="s">
        <v>3825</v>
      </c>
      <c r="K498" s="61" t="s">
        <v>3826</v>
      </c>
      <c r="L498" s="61" t="s">
        <v>3816</v>
      </c>
      <c r="M498" s="61" t="s">
        <v>149</v>
      </c>
      <c r="N498" s="61"/>
      <c r="O498" s="61" t="s">
        <v>3822</v>
      </c>
      <c r="P498" s="61"/>
      <c r="Q498" s="63"/>
      <c r="R498" s="61"/>
      <c r="S498" s="61"/>
      <c r="T498" s="61"/>
      <c r="U498" s="63"/>
      <c r="V498" s="61"/>
      <c r="W498" s="63"/>
      <c r="X498" s="63"/>
      <c r="Y498" s="63"/>
      <c r="Z498" s="61"/>
      <c r="AA498" s="61"/>
      <c r="AB498" s="63"/>
      <c r="AC498" s="63"/>
      <c r="AD498" s="65" t="s">
        <v>15450</v>
      </c>
      <c r="AE498" s="61" t="s">
        <v>15451</v>
      </c>
      <c r="AF498" s="61"/>
      <c r="AG498" s="61"/>
      <c r="AH498" s="63"/>
      <c r="AI498" s="63"/>
      <c r="AJ498" s="63"/>
      <c r="AK498" s="61"/>
      <c r="AL498" s="61"/>
      <c r="AM498" s="63"/>
      <c r="AN498" s="63"/>
      <c r="AO498" s="61"/>
      <c r="AP498" s="61"/>
      <c r="AQ498" s="61"/>
      <c r="AR498" s="61"/>
      <c r="AS498" s="61"/>
      <c r="AT498" s="63"/>
      <c r="AU498" s="61"/>
      <c r="AV498" s="63"/>
      <c r="AW498" s="63"/>
      <c r="AX498" s="61" t="s">
        <v>68</v>
      </c>
      <c r="AY498" s="61">
        <v>2023</v>
      </c>
      <c r="AZ498" s="61">
        <v>6</v>
      </c>
      <c r="BA498" s="66"/>
    </row>
    <row r="499" spans="1:53" ht="75">
      <c r="A499" s="66">
        <v>2216</v>
      </c>
      <c r="B499" s="66" t="s">
        <v>1186</v>
      </c>
      <c r="C499" s="67" t="s">
        <v>55</v>
      </c>
      <c r="D499" s="66" t="s">
        <v>4887</v>
      </c>
      <c r="E499" s="68" t="s">
        <v>15452</v>
      </c>
      <c r="F499" s="66">
        <v>1</v>
      </c>
      <c r="G499" s="66" t="s">
        <v>1187</v>
      </c>
      <c r="H499" s="69">
        <v>45091.60125</v>
      </c>
      <c r="I499" s="69">
        <v>45091.601840277777</v>
      </c>
      <c r="J499" s="66" t="s">
        <v>3825</v>
      </c>
      <c r="K499" s="66" t="s">
        <v>3826</v>
      </c>
      <c r="L499" s="66" t="s">
        <v>3816</v>
      </c>
      <c r="M499" s="66" t="s">
        <v>149</v>
      </c>
      <c r="N499" s="66"/>
      <c r="O499" s="66" t="s">
        <v>3822</v>
      </c>
      <c r="P499" s="66"/>
      <c r="Q499" s="68"/>
      <c r="R499" s="66"/>
      <c r="S499" s="66"/>
      <c r="T499" s="66"/>
      <c r="U499" s="68"/>
      <c r="V499" s="66"/>
      <c r="W499" s="68"/>
      <c r="X499" s="68"/>
      <c r="Y499" s="68"/>
      <c r="Z499" s="66"/>
      <c r="AA499" s="66"/>
      <c r="AB499" s="68"/>
      <c r="AC499" s="68"/>
      <c r="AD499" s="33" t="s">
        <v>15453</v>
      </c>
      <c r="AE499" s="66" t="s">
        <v>15454</v>
      </c>
      <c r="AF499" s="66"/>
      <c r="AG499" s="66"/>
      <c r="AH499" s="68"/>
      <c r="AI499" s="68"/>
      <c r="AJ499" s="68"/>
      <c r="AK499" s="66"/>
      <c r="AL499" s="66"/>
      <c r="AM499" s="68"/>
      <c r="AN499" s="68"/>
      <c r="AO499" s="66"/>
      <c r="AP499" s="66"/>
      <c r="AQ499" s="66"/>
      <c r="AR499" s="66"/>
      <c r="AS499" s="66"/>
      <c r="AT499" s="68"/>
      <c r="AU499" s="66"/>
      <c r="AV499" s="68"/>
      <c r="AW499" s="68"/>
      <c r="AX499" s="66" t="s">
        <v>68</v>
      </c>
      <c r="AY499" s="66">
        <v>2023</v>
      </c>
      <c r="AZ499" s="66">
        <v>6</v>
      </c>
      <c r="BA499" s="66"/>
    </row>
    <row r="500" spans="1:53" ht="150">
      <c r="A500" s="61">
        <v>2217</v>
      </c>
      <c r="B500" s="61" t="s">
        <v>4383</v>
      </c>
      <c r="C500" s="62" t="s">
        <v>55</v>
      </c>
      <c r="D500" s="61"/>
      <c r="E500" s="63" t="s">
        <v>15455</v>
      </c>
      <c r="F500" s="61"/>
      <c r="G500" s="61" t="s">
        <v>4385</v>
      </c>
      <c r="H500" s="64">
        <v>45091.609849537039</v>
      </c>
      <c r="I500" s="64">
        <v>45091.611041666663</v>
      </c>
      <c r="J500" s="61" t="s">
        <v>3538</v>
      </c>
      <c r="K500" s="61" t="s">
        <v>3539</v>
      </c>
      <c r="L500" s="61" t="s">
        <v>3873</v>
      </c>
      <c r="M500" s="61" t="s">
        <v>57</v>
      </c>
      <c r="N500" s="61" t="s">
        <v>112</v>
      </c>
      <c r="O500" s="61" t="s">
        <v>3704</v>
      </c>
      <c r="P500" s="61"/>
      <c r="Q500" s="63"/>
      <c r="R500" s="61"/>
      <c r="S500" s="61"/>
      <c r="T500" s="61"/>
      <c r="U500" s="63"/>
      <c r="V500" s="61"/>
      <c r="W500" s="63"/>
      <c r="X500" s="63"/>
      <c r="Y500" s="63" t="s">
        <v>15456</v>
      </c>
      <c r="Z500" s="61" t="s">
        <v>85</v>
      </c>
      <c r="AA500" s="61" t="s">
        <v>15457</v>
      </c>
      <c r="AB500" s="63"/>
      <c r="AC500" s="65" t="s">
        <v>15458</v>
      </c>
      <c r="AD500" s="61"/>
      <c r="AE500" s="61"/>
      <c r="AF500" s="61"/>
      <c r="AG500" s="61"/>
      <c r="AH500" s="63"/>
      <c r="AI500" s="63"/>
      <c r="AJ500" s="63"/>
      <c r="AK500" s="61"/>
      <c r="AL500" s="61"/>
      <c r="AM500" s="63"/>
      <c r="AN500" s="63"/>
      <c r="AO500" s="61"/>
      <c r="AP500" s="61"/>
      <c r="AQ500" s="61"/>
      <c r="AR500" s="61"/>
      <c r="AS500" s="61"/>
      <c r="AT500" s="63"/>
      <c r="AU500" s="61"/>
      <c r="AV500" s="63"/>
      <c r="AW500" s="63"/>
      <c r="AX500" s="61" t="s">
        <v>68</v>
      </c>
      <c r="AY500" s="61">
        <v>2023</v>
      </c>
      <c r="AZ500" s="61">
        <v>6</v>
      </c>
      <c r="BA500" s="66"/>
    </row>
    <row r="501" spans="1:53" ht="30">
      <c r="A501" s="66">
        <v>2218</v>
      </c>
      <c r="B501" s="66" t="s">
        <v>3729</v>
      </c>
      <c r="C501" s="67" t="s">
        <v>55</v>
      </c>
      <c r="D501" s="66"/>
      <c r="E501" s="68" t="s">
        <v>15459</v>
      </c>
      <c r="F501" s="66"/>
      <c r="G501" s="66" t="s">
        <v>3732</v>
      </c>
      <c r="H501" s="69">
        <v>45091.645324074074</v>
      </c>
      <c r="I501" s="69">
        <v>45091.645694444444</v>
      </c>
      <c r="J501" s="66" t="s">
        <v>3430</v>
      </c>
      <c r="K501" s="66" t="s">
        <v>3431</v>
      </c>
      <c r="L501" s="66" t="s">
        <v>3703</v>
      </c>
      <c r="M501" s="66" t="s">
        <v>80</v>
      </c>
      <c r="N501" s="66"/>
      <c r="O501" s="66" t="s">
        <v>3814</v>
      </c>
      <c r="P501" s="66"/>
      <c r="Q501" s="68"/>
      <c r="R501" s="66"/>
      <c r="S501" s="66"/>
      <c r="T501" s="66"/>
      <c r="U501" s="68"/>
      <c r="V501" s="66"/>
      <c r="W501" s="68"/>
      <c r="X501" s="68"/>
      <c r="Y501" s="68"/>
      <c r="Z501" s="66"/>
      <c r="AA501" s="66"/>
      <c r="AB501" s="68"/>
      <c r="AC501" s="68"/>
      <c r="AD501" s="66"/>
      <c r="AE501" s="66"/>
      <c r="AF501" s="66"/>
      <c r="AG501" s="66"/>
      <c r="AH501" s="68" t="s">
        <v>192</v>
      </c>
      <c r="AI501" s="68"/>
      <c r="AJ501" s="68"/>
      <c r="AK501" s="66" t="s">
        <v>15460</v>
      </c>
      <c r="AL501" s="66"/>
      <c r="AM501" s="68"/>
      <c r="AN501" s="68"/>
      <c r="AO501" s="66"/>
      <c r="AP501" s="66"/>
      <c r="AQ501" s="66"/>
      <c r="AR501" s="66"/>
      <c r="AS501" s="66"/>
      <c r="AT501" s="68"/>
      <c r="AU501" s="66"/>
      <c r="AV501" s="68"/>
      <c r="AW501" s="68"/>
      <c r="AX501" s="66" t="s">
        <v>68</v>
      </c>
      <c r="AY501" s="66">
        <v>2023</v>
      </c>
      <c r="AZ501" s="66">
        <v>6</v>
      </c>
      <c r="BA501" s="66"/>
    </row>
    <row r="502" spans="1:53" ht="105">
      <c r="A502" s="61">
        <v>2219</v>
      </c>
      <c r="B502" s="61" t="s">
        <v>2236</v>
      </c>
      <c r="C502" s="62" t="s">
        <v>55</v>
      </c>
      <c r="D502" s="61" t="s">
        <v>4887</v>
      </c>
      <c r="E502" s="63" t="s">
        <v>15461</v>
      </c>
      <c r="F502" s="61">
        <v>1</v>
      </c>
      <c r="G502" s="61" t="s">
        <v>8462</v>
      </c>
      <c r="H502" s="64">
        <v>45091.672777777778</v>
      </c>
      <c r="I502" s="64">
        <v>45091.67392361111</v>
      </c>
      <c r="J502" s="61" t="s">
        <v>108</v>
      </c>
      <c r="K502" s="61" t="s">
        <v>109</v>
      </c>
      <c r="L502" s="61" t="s">
        <v>4143</v>
      </c>
      <c r="M502" s="61" t="s">
        <v>57</v>
      </c>
      <c r="N502" s="61" t="s">
        <v>107</v>
      </c>
      <c r="O502" s="61" t="s">
        <v>3717</v>
      </c>
      <c r="P502" s="61"/>
      <c r="Q502" s="65" t="s">
        <v>15462</v>
      </c>
      <c r="R502" s="61" t="s">
        <v>15463</v>
      </c>
      <c r="S502" s="61" t="s">
        <v>15464</v>
      </c>
      <c r="T502" s="61" t="s">
        <v>15465</v>
      </c>
      <c r="U502" s="65" t="s">
        <v>15466</v>
      </c>
      <c r="V502" s="61" t="s">
        <v>15467</v>
      </c>
      <c r="W502" s="63"/>
      <c r="X502" s="63"/>
      <c r="Y502" s="63"/>
      <c r="Z502" s="61"/>
      <c r="AA502" s="61"/>
      <c r="AB502" s="63"/>
      <c r="AC502" s="63"/>
      <c r="AD502" s="61"/>
      <c r="AE502" s="61"/>
      <c r="AF502" s="61"/>
      <c r="AG502" s="61"/>
      <c r="AH502" s="63"/>
      <c r="AI502" s="63"/>
      <c r="AJ502" s="63"/>
      <c r="AK502" s="61"/>
      <c r="AL502" s="61"/>
      <c r="AM502" s="63"/>
      <c r="AN502" s="63"/>
      <c r="AO502" s="61"/>
      <c r="AP502" s="61"/>
      <c r="AQ502" s="61"/>
      <c r="AR502" s="61"/>
      <c r="AS502" s="61"/>
      <c r="AT502" s="63"/>
      <c r="AU502" s="61"/>
      <c r="AV502" s="63"/>
      <c r="AW502" s="63"/>
      <c r="AX502" s="61" t="s">
        <v>68</v>
      </c>
      <c r="AY502" s="61">
        <v>2023</v>
      </c>
      <c r="AZ502" s="61">
        <v>6</v>
      </c>
      <c r="BA502" s="66"/>
    </row>
    <row r="503" spans="1:53" ht="150">
      <c r="A503" s="66">
        <v>2220</v>
      </c>
      <c r="B503" s="66" t="s">
        <v>2236</v>
      </c>
      <c r="C503" s="67" t="s">
        <v>55</v>
      </c>
      <c r="D503" s="66" t="s">
        <v>4887</v>
      </c>
      <c r="E503" s="68" t="s">
        <v>15468</v>
      </c>
      <c r="F503" s="66">
        <v>1</v>
      </c>
      <c r="G503" s="66" t="s">
        <v>8462</v>
      </c>
      <c r="H503" s="69">
        <v>45091.676562499997</v>
      </c>
      <c r="I503" s="69">
        <v>45091.678553240738</v>
      </c>
      <c r="J503" s="66" t="s">
        <v>3418</v>
      </c>
      <c r="K503" s="66" t="s">
        <v>3419</v>
      </c>
      <c r="L503" s="66" t="s">
        <v>3784</v>
      </c>
      <c r="M503" s="66" t="s">
        <v>123</v>
      </c>
      <c r="N503" s="66"/>
      <c r="O503" s="66" t="s">
        <v>3822</v>
      </c>
      <c r="P503" s="66"/>
      <c r="Q503" s="68"/>
      <c r="R503" s="66"/>
      <c r="S503" s="66"/>
      <c r="T503" s="66"/>
      <c r="U503" s="68"/>
      <c r="V503" s="66"/>
      <c r="W503" s="68"/>
      <c r="X503" s="68"/>
      <c r="Y503" s="68"/>
      <c r="Z503" s="66"/>
      <c r="AA503" s="66"/>
      <c r="AB503" s="68"/>
      <c r="AC503" s="68"/>
      <c r="AD503" s="66" t="s">
        <v>1160</v>
      </c>
      <c r="AE503" s="66" t="s">
        <v>15469</v>
      </c>
      <c r="AF503" s="66"/>
      <c r="AG503" s="66"/>
      <c r="AH503" s="68"/>
      <c r="AI503" s="68"/>
      <c r="AJ503" s="68"/>
      <c r="AK503" s="33" t="s">
        <v>15470</v>
      </c>
      <c r="AL503" s="66"/>
      <c r="AM503" s="68"/>
      <c r="AN503" s="68"/>
      <c r="AO503" s="66"/>
      <c r="AP503" s="66"/>
      <c r="AQ503" s="66"/>
      <c r="AR503" s="66"/>
      <c r="AS503" s="66"/>
      <c r="AT503" s="68"/>
      <c r="AU503" s="66"/>
      <c r="AV503" s="68"/>
      <c r="AW503" s="68"/>
      <c r="AX503" s="66" t="s">
        <v>68</v>
      </c>
      <c r="AY503" s="66">
        <v>2023</v>
      </c>
      <c r="AZ503" s="66">
        <v>6</v>
      </c>
      <c r="BA503" s="66"/>
    </row>
    <row r="504" spans="1:53" ht="195">
      <c r="A504" s="61">
        <v>2222</v>
      </c>
      <c r="B504" s="61" t="s">
        <v>54</v>
      </c>
      <c r="C504" s="62" t="s">
        <v>55</v>
      </c>
      <c r="D504" s="61" t="s">
        <v>4836</v>
      </c>
      <c r="E504" s="63" t="s">
        <v>15471</v>
      </c>
      <c r="F504" s="61"/>
      <c r="G504" s="61" t="s">
        <v>58</v>
      </c>
      <c r="H504" s="64">
        <v>45091.927777777775</v>
      </c>
      <c r="I504" s="64">
        <v>45091.931284722225</v>
      </c>
      <c r="J504" s="61" t="s">
        <v>3820</v>
      </c>
      <c r="K504" s="61" t="s">
        <v>3821</v>
      </c>
      <c r="L504" s="61" t="s">
        <v>3791</v>
      </c>
      <c r="M504" s="61" t="s">
        <v>57</v>
      </c>
      <c r="N504" s="61" t="s">
        <v>112</v>
      </c>
      <c r="O504" s="61" t="s">
        <v>3704</v>
      </c>
      <c r="P504" s="61"/>
      <c r="Q504" s="63"/>
      <c r="R504" s="61"/>
      <c r="S504" s="61"/>
      <c r="T504" s="61"/>
      <c r="U504" s="63"/>
      <c r="V504" s="61"/>
      <c r="W504" s="63"/>
      <c r="X504" s="63"/>
      <c r="Y504" s="65" t="s">
        <v>541</v>
      </c>
      <c r="Z504" s="61" t="s">
        <v>85</v>
      </c>
      <c r="AA504" s="61" t="s">
        <v>15472</v>
      </c>
      <c r="AB504" s="63"/>
      <c r="AC504" s="65" t="s">
        <v>15473</v>
      </c>
      <c r="AD504" s="61"/>
      <c r="AE504" s="61"/>
      <c r="AF504" s="61"/>
      <c r="AG504" s="61"/>
      <c r="AH504" s="63"/>
      <c r="AI504" s="63"/>
      <c r="AJ504" s="63"/>
      <c r="AK504" s="61"/>
      <c r="AL504" s="61"/>
      <c r="AM504" s="63"/>
      <c r="AN504" s="63"/>
      <c r="AO504" s="61"/>
      <c r="AP504" s="61"/>
      <c r="AQ504" s="61"/>
      <c r="AR504" s="61"/>
      <c r="AS504" s="61"/>
      <c r="AT504" s="63"/>
      <c r="AU504" s="61"/>
      <c r="AV504" s="63"/>
      <c r="AW504" s="63"/>
      <c r="AX504" s="61" t="s">
        <v>68</v>
      </c>
      <c r="AY504" s="61">
        <v>2023</v>
      </c>
      <c r="AZ504" s="61">
        <v>6</v>
      </c>
      <c r="BA504" s="66"/>
    </row>
    <row r="505" spans="1:53" ht="135">
      <c r="A505" s="66">
        <v>2223</v>
      </c>
      <c r="B505" s="66" t="s">
        <v>1186</v>
      </c>
      <c r="C505" s="67" t="s">
        <v>55</v>
      </c>
      <c r="D505" s="66" t="s">
        <v>4903</v>
      </c>
      <c r="E505" s="68" t="s">
        <v>15474</v>
      </c>
      <c r="F505" s="66">
        <v>15</v>
      </c>
      <c r="G505" s="66" t="s">
        <v>1187</v>
      </c>
      <c r="H505" s="69">
        <v>45092.351030092592</v>
      </c>
      <c r="I505" s="69">
        <v>45092.357199074075</v>
      </c>
      <c r="J505" s="66" t="s">
        <v>3430</v>
      </c>
      <c r="K505" s="66" t="s">
        <v>3431</v>
      </c>
      <c r="L505" s="66" t="s">
        <v>3703</v>
      </c>
      <c r="M505" s="66" t="s">
        <v>5618</v>
      </c>
      <c r="N505" s="66"/>
      <c r="O505" s="66" t="s">
        <v>3704</v>
      </c>
      <c r="P505" s="66"/>
      <c r="Q505" s="68"/>
      <c r="R505" s="66"/>
      <c r="S505" s="66"/>
      <c r="T505" s="66"/>
      <c r="U505" s="68"/>
      <c r="V505" s="66"/>
      <c r="W505" s="68"/>
      <c r="X505" s="68"/>
      <c r="Y505" s="33" t="s">
        <v>1311</v>
      </c>
      <c r="Z505" s="66" t="s">
        <v>85</v>
      </c>
      <c r="AA505" s="66" t="s">
        <v>15475</v>
      </c>
      <c r="AB505" s="68"/>
      <c r="AC505" s="33" t="s">
        <v>15476</v>
      </c>
      <c r="AD505" s="66"/>
      <c r="AE505" s="66"/>
      <c r="AF505" s="66"/>
      <c r="AG505" s="66"/>
      <c r="AH505" s="68"/>
      <c r="AI505" s="68"/>
      <c r="AJ505" s="68"/>
      <c r="AK505" s="66"/>
      <c r="AL505" s="66"/>
      <c r="AM505" s="68"/>
      <c r="AN505" s="68"/>
      <c r="AO505" s="66"/>
      <c r="AP505" s="66"/>
      <c r="AQ505" s="66"/>
      <c r="AR505" s="66"/>
      <c r="AS505" s="66"/>
      <c r="AT505" s="68"/>
      <c r="AU505" s="66"/>
      <c r="AV505" s="68"/>
      <c r="AW505" s="68"/>
      <c r="AX505" s="66" t="s">
        <v>68</v>
      </c>
      <c r="AY505" s="66">
        <v>2023</v>
      </c>
      <c r="AZ505" s="66">
        <v>6</v>
      </c>
      <c r="BA505" s="66"/>
    </row>
    <row r="506" spans="1:53" ht="135">
      <c r="A506" s="61">
        <v>2224</v>
      </c>
      <c r="B506" s="61" t="s">
        <v>4383</v>
      </c>
      <c r="C506" s="62" t="s">
        <v>55</v>
      </c>
      <c r="D506" s="61"/>
      <c r="E506" s="63" t="s">
        <v>15477</v>
      </c>
      <c r="F506" s="61"/>
      <c r="G506" s="61" t="s">
        <v>4385</v>
      </c>
      <c r="H506" s="64">
        <v>45092.712280092594</v>
      </c>
      <c r="I506" s="64">
        <v>45092.716111111113</v>
      </c>
      <c r="J506" s="61" t="s">
        <v>3538</v>
      </c>
      <c r="K506" s="61" t="s">
        <v>3539</v>
      </c>
      <c r="L506" s="61" t="s">
        <v>3799</v>
      </c>
      <c r="M506" s="61" t="s">
        <v>57</v>
      </c>
      <c r="N506" s="61" t="s">
        <v>112</v>
      </c>
      <c r="O506" s="61" t="s">
        <v>3704</v>
      </c>
      <c r="P506" s="61"/>
      <c r="Q506" s="63"/>
      <c r="R506" s="61"/>
      <c r="S506" s="61"/>
      <c r="T506" s="61"/>
      <c r="U506" s="63"/>
      <c r="V506" s="61"/>
      <c r="W506" s="63"/>
      <c r="X506" s="63"/>
      <c r="Y506" s="65" t="s">
        <v>15478</v>
      </c>
      <c r="Z506" s="61" t="s">
        <v>85</v>
      </c>
      <c r="AA506" s="61" t="s">
        <v>15479</v>
      </c>
      <c r="AB506" s="63"/>
      <c r="AC506" s="65" t="s">
        <v>15480</v>
      </c>
      <c r="AD506" s="61"/>
      <c r="AE506" s="61"/>
      <c r="AF506" s="61"/>
      <c r="AG506" s="61"/>
      <c r="AH506" s="63"/>
      <c r="AI506" s="63"/>
      <c r="AJ506" s="63"/>
      <c r="AK506" s="61"/>
      <c r="AL506" s="61"/>
      <c r="AM506" s="63"/>
      <c r="AN506" s="63"/>
      <c r="AO506" s="61"/>
      <c r="AP506" s="61"/>
      <c r="AQ506" s="61"/>
      <c r="AR506" s="61"/>
      <c r="AS506" s="61"/>
      <c r="AT506" s="63"/>
      <c r="AU506" s="61"/>
      <c r="AV506" s="63"/>
      <c r="AW506" s="63"/>
      <c r="AX506" s="61" t="s">
        <v>68</v>
      </c>
      <c r="AY506" s="61">
        <v>2023</v>
      </c>
      <c r="AZ506" s="61">
        <v>6</v>
      </c>
      <c r="BA506" s="66"/>
    </row>
    <row r="507" spans="1:53" ht="120">
      <c r="A507" s="66">
        <v>2225</v>
      </c>
      <c r="B507" s="66" t="s">
        <v>1186</v>
      </c>
      <c r="C507" s="67" t="s">
        <v>55</v>
      </c>
      <c r="D507" s="66" t="s">
        <v>4887</v>
      </c>
      <c r="E507" s="68" t="s">
        <v>15481</v>
      </c>
      <c r="F507" s="66"/>
      <c r="G507" s="66" t="s">
        <v>1187</v>
      </c>
      <c r="H507" s="69">
        <v>45092.831041666665</v>
      </c>
      <c r="I507" s="69">
        <v>45092.832025462965</v>
      </c>
      <c r="J507" s="66" t="s">
        <v>3733</v>
      </c>
      <c r="K507" s="66" t="s">
        <v>3734</v>
      </c>
      <c r="L507" s="66" t="s">
        <v>3731</v>
      </c>
      <c r="M507" s="66" t="s">
        <v>177</v>
      </c>
      <c r="N507" s="66"/>
      <c r="O507" s="66" t="s">
        <v>3704</v>
      </c>
      <c r="P507" s="66"/>
      <c r="Q507" s="68"/>
      <c r="R507" s="66"/>
      <c r="S507" s="66"/>
      <c r="T507" s="66"/>
      <c r="U507" s="68"/>
      <c r="V507" s="66"/>
      <c r="W507" s="68"/>
      <c r="X507" s="68"/>
      <c r="Y507" s="68" t="s">
        <v>4270</v>
      </c>
      <c r="Z507" s="66" t="s">
        <v>85</v>
      </c>
      <c r="AA507" s="66" t="s">
        <v>15482</v>
      </c>
      <c r="AB507" s="68"/>
      <c r="AC507" s="33" t="s">
        <v>15483</v>
      </c>
      <c r="AD507" s="66"/>
      <c r="AE507" s="66"/>
      <c r="AF507" s="66"/>
      <c r="AG507" s="66"/>
      <c r="AH507" s="68"/>
      <c r="AI507" s="68"/>
      <c r="AJ507" s="68"/>
      <c r="AK507" s="66"/>
      <c r="AL507" s="66"/>
      <c r="AM507" s="68"/>
      <c r="AN507" s="68"/>
      <c r="AO507" s="66"/>
      <c r="AP507" s="66"/>
      <c r="AQ507" s="66"/>
      <c r="AR507" s="66"/>
      <c r="AS507" s="66"/>
      <c r="AT507" s="68"/>
      <c r="AU507" s="66"/>
      <c r="AV507" s="68"/>
      <c r="AW507" s="68"/>
      <c r="AX507" s="66" t="s">
        <v>68</v>
      </c>
      <c r="AY507" s="66">
        <v>2023</v>
      </c>
      <c r="AZ507" s="66">
        <v>6</v>
      </c>
      <c r="BA507" s="66"/>
    </row>
    <row r="508" spans="1:53" ht="120">
      <c r="A508" s="61">
        <v>2226</v>
      </c>
      <c r="B508" s="61" t="s">
        <v>1186</v>
      </c>
      <c r="C508" s="62" t="s">
        <v>55</v>
      </c>
      <c r="D508" s="61" t="s">
        <v>4887</v>
      </c>
      <c r="E508" s="63" t="s">
        <v>15484</v>
      </c>
      <c r="F508" s="61"/>
      <c r="G508" s="61" t="s">
        <v>1187</v>
      </c>
      <c r="H508" s="64">
        <v>45092.83221064815</v>
      </c>
      <c r="I508" s="64">
        <v>45092.833680555559</v>
      </c>
      <c r="J508" s="61" t="s">
        <v>3733</v>
      </c>
      <c r="K508" s="61" t="s">
        <v>3734</v>
      </c>
      <c r="L508" s="61" t="s">
        <v>3731</v>
      </c>
      <c r="M508" s="61" t="s">
        <v>177</v>
      </c>
      <c r="N508" s="61"/>
      <c r="O508" s="61" t="s">
        <v>3704</v>
      </c>
      <c r="P508" s="61"/>
      <c r="Q508" s="63"/>
      <c r="R508" s="61"/>
      <c r="S508" s="61"/>
      <c r="T508" s="61"/>
      <c r="U508" s="63"/>
      <c r="V508" s="61"/>
      <c r="W508" s="63"/>
      <c r="X508" s="63"/>
      <c r="Y508" s="63" t="s">
        <v>4270</v>
      </c>
      <c r="Z508" s="61" t="s">
        <v>85</v>
      </c>
      <c r="AA508" s="61" t="s">
        <v>15485</v>
      </c>
      <c r="AB508" s="63"/>
      <c r="AC508" s="65" t="s">
        <v>15486</v>
      </c>
      <c r="AD508" s="61"/>
      <c r="AE508" s="61"/>
      <c r="AF508" s="61"/>
      <c r="AG508" s="61"/>
      <c r="AH508" s="63"/>
      <c r="AI508" s="63"/>
      <c r="AJ508" s="63"/>
      <c r="AK508" s="61"/>
      <c r="AL508" s="61"/>
      <c r="AM508" s="63"/>
      <c r="AN508" s="63"/>
      <c r="AO508" s="61"/>
      <c r="AP508" s="61"/>
      <c r="AQ508" s="61"/>
      <c r="AR508" s="61"/>
      <c r="AS508" s="61"/>
      <c r="AT508" s="63"/>
      <c r="AU508" s="61"/>
      <c r="AV508" s="63"/>
      <c r="AW508" s="63"/>
      <c r="AX508" s="61" t="s">
        <v>68</v>
      </c>
      <c r="AY508" s="61">
        <v>2023</v>
      </c>
      <c r="AZ508" s="61">
        <v>6</v>
      </c>
      <c r="BA508" s="66"/>
    </row>
    <row r="509" spans="1:53" ht="240">
      <c r="A509" s="66">
        <v>2227</v>
      </c>
      <c r="B509" s="66" t="s">
        <v>1186</v>
      </c>
      <c r="C509" s="67" t="s">
        <v>55</v>
      </c>
      <c r="D509" s="66" t="s">
        <v>4887</v>
      </c>
      <c r="E509" s="68" t="s">
        <v>15487</v>
      </c>
      <c r="F509" s="66"/>
      <c r="G509" s="66" t="s">
        <v>1187</v>
      </c>
      <c r="H509" s="69">
        <v>45092.833715277775</v>
      </c>
      <c r="I509" s="69">
        <v>45092.834641203706</v>
      </c>
      <c r="J509" s="66" t="s">
        <v>3733</v>
      </c>
      <c r="K509" s="66" t="s">
        <v>3734</v>
      </c>
      <c r="L509" s="66" t="s">
        <v>3731</v>
      </c>
      <c r="M509" s="66" t="s">
        <v>177</v>
      </c>
      <c r="N509" s="66"/>
      <c r="O509" s="66" t="s">
        <v>3704</v>
      </c>
      <c r="P509" s="66"/>
      <c r="Q509" s="68"/>
      <c r="R509" s="66"/>
      <c r="S509" s="66"/>
      <c r="T509" s="66"/>
      <c r="U509" s="68"/>
      <c r="V509" s="66"/>
      <c r="W509" s="68"/>
      <c r="X509" s="68"/>
      <c r="Y509" s="33" t="s">
        <v>4270</v>
      </c>
      <c r="Z509" s="66" t="s">
        <v>85</v>
      </c>
      <c r="AA509" s="66" t="s">
        <v>15488</v>
      </c>
      <c r="AB509" s="68"/>
      <c r="AC509" s="33" t="s">
        <v>15489</v>
      </c>
      <c r="AD509" s="66"/>
      <c r="AE509" s="66"/>
      <c r="AF509" s="66"/>
      <c r="AG509" s="66"/>
      <c r="AH509" s="68"/>
      <c r="AI509" s="68"/>
      <c r="AJ509" s="68"/>
      <c r="AK509" s="66"/>
      <c r="AL509" s="66"/>
      <c r="AM509" s="68"/>
      <c r="AN509" s="68"/>
      <c r="AO509" s="66"/>
      <c r="AP509" s="66"/>
      <c r="AQ509" s="66"/>
      <c r="AR509" s="66"/>
      <c r="AS509" s="66"/>
      <c r="AT509" s="68"/>
      <c r="AU509" s="66"/>
      <c r="AV509" s="68"/>
      <c r="AW509" s="68"/>
      <c r="AX509" s="66" t="s">
        <v>68</v>
      </c>
      <c r="AY509" s="66">
        <v>2023</v>
      </c>
      <c r="AZ509" s="66">
        <v>6</v>
      </c>
      <c r="BA509" s="66"/>
    </row>
    <row r="510" spans="1:53" ht="120">
      <c r="A510" s="61">
        <v>2228</v>
      </c>
      <c r="B510" s="61" t="s">
        <v>1186</v>
      </c>
      <c r="C510" s="62" t="s">
        <v>55</v>
      </c>
      <c r="D510" s="61" t="s">
        <v>4836</v>
      </c>
      <c r="E510" s="63" t="s">
        <v>15490</v>
      </c>
      <c r="F510" s="61">
        <v>1</v>
      </c>
      <c r="G510" s="61" t="s">
        <v>1187</v>
      </c>
      <c r="H510" s="64">
        <v>45092.834687499999</v>
      </c>
      <c r="I510" s="64">
        <v>45092.836006944446</v>
      </c>
      <c r="J510" s="61" t="s">
        <v>3733</v>
      </c>
      <c r="K510" s="61" t="s">
        <v>3734</v>
      </c>
      <c r="L510" s="61" t="s">
        <v>3731</v>
      </c>
      <c r="M510" s="61" t="s">
        <v>177</v>
      </c>
      <c r="N510" s="61"/>
      <c r="O510" s="61" t="s">
        <v>3746</v>
      </c>
      <c r="P510" s="61"/>
      <c r="Q510" s="63"/>
      <c r="R510" s="61"/>
      <c r="S510" s="61"/>
      <c r="T510" s="61"/>
      <c r="U510" s="63"/>
      <c r="V510" s="61"/>
      <c r="W510" s="63"/>
      <c r="X510" s="63"/>
      <c r="Y510" s="63"/>
      <c r="Z510" s="61"/>
      <c r="AA510" s="61"/>
      <c r="AB510" s="63"/>
      <c r="AC510" s="63"/>
      <c r="AD510" s="61"/>
      <c r="AE510" s="61"/>
      <c r="AF510" s="61"/>
      <c r="AG510" s="61"/>
      <c r="AH510" s="63"/>
      <c r="AI510" s="65" t="s">
        <v>15491</v>
      </c>
      <c r="AJ510" s="65" t="s">
        <v>15492</v>
      </c>
      <c r="AK510" s="61" t="s">
        <v>15493</v>
      </c>
      <c r="AL510" s="61"/>
      <c r="AM510" s="63"/>
      <c r="AN510" s="63"/>
      <c r="AO510" s="61"/>
      <c r="AP510" s="61"/>
      <c r="AQ510" s="61"/>
      <c r="AR510" s="61"/>
      <c r="AS510" s="61"/>
      <c r="AT510" s="63"/>
      <c r="AU510" s="61"/>
      <c r="AV510" s="63"/>
      <c r="AW510" s="63"/>
      <c r="AX510" s="61" t="s">
        <v>68</v>
      </c>
      <c r="AY510" s="61">
        <v>2023</v>
      </c>
      <c r="AZ510" s="61">
        <v>6</v>
      </c>
      <c r="BA510" s="66"/>
    </row>
    <row r="511" spans="1:53" ht="120">
      <c r="A511" s="66">
        <v>2229</v>
      </c>
      <c r="B511" s="66" t="s">
        <v>3729</v>
      </c>
      <c r="C511" s="67" t="s">
        <v>55</v>
      </c>
      <c r="D511" s="66"/>
      <c r="E511" s="68" t="s">
        <v>15494</v>
      </c>
      <c r="F511" s="66"/>
      <c r="G511" s="66" t="s">
        <v>3732</v>
      </c>
      <c r="H511" s="69">
        <v>45093.439027777778</v>
      </c>
      <c r="I511" s="69">
        <v>45093.440520833334</v>
      </c>
      <c r="J511" s="66" t="s">
        <v>3825</v>
      </c>
      <c r="K511" s="66" t="s">
        <v>3826</v>
      </c>
      <c r="L511" s="66" t="s">
        <v>3816</v>
      </c>
      <c r="M511" s="66" t="s">
        <v>149</v>
      </c>
      <c r="N511" s="66"/>
      <c r="O511" s="66" t="s">
        <v>3704</v>
      </c>
      <c r="P511" s="66"/>
      <c r="Q511" s="68"/>
      <c r="R511" s="66"/>
      <c r="S511" s="66"/>
      <c r="T511" s="66"/>
      <c r="U511" s="68"/>
      <c r="V511" s="66"/>
      <c r="W511" s="68"/>
      <c r="X511" s="68"/>
      <c r="Y511" s="33" t="s">
        <v>15495</v>
      </c>
      <c r="Z511" s="66" t="s">
        <v>85</v>
      </c>
      <c r="AA511" s="66" t="s">
        <v>15496</v>
      </c>
      <c r="AB511" s="68"/>
      <c r="AC511" s="68" t="s">
        <v>15497</v>
      </c>
      <c r="AD511" s="66"/>
      <c r="AE511" s="66"/>
      <c r="AF511" s="66"/>
      <c r="AG511" s="66"/>
      <c r="AH511" s="68"/>
      <c r="AI511" s="68"/>
      <c r="AJ511" s="68"/>
      <c r="AK511" s="66"/>
      <c r="AL511" s="66"/>
      <c r="AM511" s="68"/>
      <c r="AN511" s="68"/>
      <c r="AO511" s="66"/>
      <c r="AP511" s="66"/>
      <c r="AQ511" s="66"/>
      <c r="AR511" s="66"/>
      <c r="AS511" s="66"/>
      <c r="AT511" s="68"/>
      <c r="AU511" s="66"/>
      <c r="AV511" s="68"/>
      <c r="AW511" s="68"/>
      <c r="AX511" s="66" t="s">
        <v>68</v>
      </c>
      <c r="AY511" s="66">
        <v>2023</v>
      </c>
      <c r="AZ511" s="66">
        <v>6</v>
      </c>
      <c r="BA511" s="66"/>
    </row>
    <row r="512" spans="1:53" ht="120">
      <c r="A512" s="61">
        <v>2230</v>
      </c>
      <c r="B512" s="61" t="s">
        <v>3729</v>
      </c>
      <c r="C512" s="62" t="s">
        <v>55</v>
      </c>
      <c r="D512" s="61"/>
      <c r="E512" s="63" t="s">
        <v>15498</v>
      </c>
      <c r="F512" s="61"/>
      <c r="G512" s="61" t="s">
        <v>3732</v>
      </c>
      <c r="H512" s="64">
        <v>45093.440567129626</v>
      </c>
      <c r="I512" s="64">
        <v>45093.449895833335</v>
      </c>
      <c r="J512" s="61" t="s">
        <v>3825</v>
      </c>
      <c r="K512" s="61" t="s">
        <v>3826</v>
      </c>
      <c r="L512" s="61" t="s">
        <v>3816</v>
      </c>
      <c r="M512" s="61" t="s">
        <v>57</v>
      </c>
      <c r="N512" s="61" t="s">
        <v>112</v>
      </c>
      <c r="O512" s="61" t="s">
        <v>3704</v>
      </c>
      <c r="P512" s="61"/>
      <c r="Q512" s="63"/>
      <c r="R512" s="61"/>
      <c r="S512" s="61"/>
      <c r="T512" s="61"/>
      <c r="U512" s="63"/>
      <c r="V512" s="61"/>
      <c r="W512" s="63"/>
      <c r="X512" s="63"/>
      <c r="Y512" s="63" t="s">
        <v>15499</v>
      </c>
      <c r="Z512" s="61" t="s">
        <v>85</v>
      </c>
      <c r="AA512" s="61" t="s">
        <v>15496</v>
      </c>
      <c r="AB512" s="63"/>
      <c r="AC512" s="63" t="s">
        <v>15500</v>
      </c>
      <c r="AD512" s="61"/>
      <c r="AE512" s="61"/>
      <c r="AF512" s="61"/>
      <c r="AG512" s="61"/>
      <c r="AH512" s="63"/>
      <c r="AI512" s="63"/>
      <c r="AJ512" s="63"/>
      <c r="AK512" s="61"/>
      <c r="AL512" s="61"/>
      <c r="AM512" s="63"/>
      <c r="AN512" s="63"/>
      <c r="AO512" s="61"/>
      <c r="AP512" s="61"/>
      <c r="AQ512" s="61"/>
      <c r="AR512" s="61"/>
      <c r="AS512" s="61"/>
      <c r="AT512" s="63"/>
      <c r="AU512" s="61"/>
      <c r="AV512" s="63"/>
      <c r="AW512" s="63"/>
      <c r="AX512" s="61" t="s">
        <v>68</v>
      </c>
      <c r="AY512" s="61">
        <v>2023</v>
      </c>
      <c r="AZ512" s="61">
        <v>6</v>
      </c>
      <c r="BA512" s="66"/>
    </row>
    <row r="513" spans="1:53" ht="135">
      <c r="A513" s="66">
        <v>2231</v>
      </c>
      <c r="B513" s="66" t="s">
        <v>3729</v>
      </c>
      <c r="C513" s="67" t="s">
        <v>55</v>
      </c>
      <c r="D513" s="66"/>
      <c r="E513" s="68" t="s">
        <v>15501</v>
      </c>
      <c r="F513" s="66"/>
      <c r="G513" s="66" t="s">
        <v>3732</v>
      </c>
      <c r="H513" s="69">
        <v>45093.646851851852</v>
      </c>
      <c r="I513" s="69">
        <v>45093.660034722219</v>
      </c>
      <c r="J513" s="66" t="s">
        <v>3825</v>
      </c>
      <c r="K513" s="66" t="s">
        <v>3826</v>
      </c>
      <c r="L513" s="66" t="s">
        <v>3816</v>
      </c>
      <c r="M513" s="66" t="s">
        <v>149</v>
      </c>
      <c r="N513" s="66"/>
      <c r="O513" s="66" t="s">
        <v>3704</v>
      </c>
      <c r="P513" s="66"/>
      <c r="Q513" s="68"/>
      <c r="R513" s="66"/>
      <c r="S513" s="66"/>
      <c r="T513" s="66"/>
      <c r="U513" s="68"/>
      <c r="V513" s="66"/>
      <c r="W513" s="68"/>
      <c r="X513" s="68"/>
      <c r="Y513" s="68" t="s">
        <v>15502</v>
      </c>
      <c r="Z513" s="66" t="s">
        <v>85</v>
      </c>
      <c r="AA513" s="66" t="s">
        <v>15503</v>
      </c>
      <c r="AB513" s="68"/>
      <c r="AC513" s="68"/>
      <c r="AD513" s="66"/>
      <c r="AE513" s="66"/>
      <c r="AF513" s="66"/>
      <c r="AG513" s="66"/>
      <c r="AH513" s="68"/>
      <c r="AI513" s="68"/>
      <c r="AJ513" s="68"/>
      <c r="AK513" s="66"/>
      <c r="AL513" s="66"/>
      <c r="AM513" s="68"/>
      <c r="AN513" s="68"/>
      <c r="AO513" s="66"/>
      <c r="AP513" s="66"/>
      <c r="AQ513" s="66"/>
      <c r="AR513" s="66"/>
      <c r="AS513" s="66"/>
      <c r="AT513" s="68"/>
      <c r="AU513" s="66"/>
      <c r="AV513" s="68"/>
      <c r="AW513" s="68"/>
      <c r="AX513" s="66" t="s">
        <v>68</v>
      </c>
      <c r="AY513" s="66">
        <v>2023</v>
      </c>
      <c r="AZ513" s="66">
        <v>6</v>
      </c>
      <c r="BA513" s="66"/>
    </row>
    <row r="514" spans="1:53" ht="120">
      <c r="A514" s="61">
        <v>2232</v>
      </c>
      <c r="B514" s="61" t="s">
        <v>2236</v>
      </c>
      <c r="C514" s="62" t="s">
        <v>55</v>
      </c>
      <c r="D514" s="61" t="s">
        <v>5498</v>
      </c>
      <c r="E514" s="63" t="s">
        <v>14154</v>
      </c>
      <c r="F514" s="61">
        <v>4</v>
      </c>
      <c r="G514" s="61" t="s">
        <v>8462</v>
      </c>
      <c r="H514" s="64">
        <v>45097.43309027778</v>
      </c>
      <c r="I514" s="64">
        <v>45097.433796296296</v>
      </c>
      <c r="J514" s="61" t="s">
        <v>4471</v>
      </c>
      <c r="K514" s="61" t="s">
        <v>4472</v>
      </c>
      <c r="L514" s="61" t="s">
        <v>3716</v>
      </c>
      <c r="M514" s="61" t="s">
        <v>57</v>
      </c>
      <c r="N514" s="61" t="s">
        <v>758</v>
      </c>
      <c r="O514" s="61" t="s">
        <v>3704</v>
      </c>
      <c r="P514" s="61"/>
      <c r="Q514" s="63"/>
      <c r="R514" s="61"/>
      <c r="S514" s="61"/>
      <c r="T514" s="61"/>
      <c r="U514" s="63"/>
      <c r="V514" s="61"/>
      <c r="W514" s="63"/>
      <c r="X514" s="63"/>
      <c r="Y514" s="63" t="s">
        <v>15504</v>
      </c>
      <c r="Z514" s="61" t="s">
        <v>114</v>
      </c>
      <c r="AA514" s="61"/>
      <c r="AB514" s="65" t="s">
        <v>15505</v>
      </c>
      <c r="AC514" s="63"/>
      <c r="AD514" s="61"/>
      <c r="AE514" s="61"/>
      <c r="AF514" s="61"/>
      <c r="AG514" s="61"/>
      <c r="AH514" s="63"/>
      <c r="AI514" s="63"/>
      <c r="AJ514" s="63"/>
      <c r="AK514" s="61"/>
      <c r="AL514" s="61"/>
      <c r="AM514" s="63"/>
      <c r="AN514" s="63"/>
      <c r="AO514" s="61"/>
      <c r="AP514" s="61"/>
      <c r="AQ514" s="61"/>
      <c r="AR514" s="61"/>
      <c r="AS514" s="61"/>
      <c r="AT514" s="63"/>
      <c r="AU514" s="61"/>
      <c r="AV514" s="63"/>
      <c r="AW514" s="63"/>
      <c r="AX514" s="61" t="s">
        <v>68</v>
      </c>
      <c r="AY514" s="61">
        <v>2023</v>
      </c>
      <c r="AZ514" s="61">
        <v>6</v>
      </c>
      <c r="BA514" s="66"/>
    </row>
    <row r="515" spans="1:53" ht="345">
      <c r="A515" s="66">
        <v>2233</v>
      </c>
      <c r="B515" s="66" t="s">
        <v>1186</v>
      </c>
      <c r="C515" s="67" t="s">
        <v>55</v>
      </c>
      <c r="D515" s="66" t="s">
        <v>4887</v>
      </c>
      <c r="E515" s="68" t="s">
        <v>15506</v>
      </c>
      <c r="F515" s="66">
        <v>3</v>
      </c>
      <c r="G515" s="66" t="s">
        <v>1187</v>
      </c>
      <c r="H515" s="69">
        <v>45097.429097222222</v>
      </c>
      <c r="I515" s="69">
        <v>45097.454687500001</v>
      </c>
      <c r="J515" s="66" t="s">
        <v>565</v>
      </c>
      <c r="K515" s="66" t="s">
        <v>566</v>
      </c>
      <c r="L515" s="66" t="s">
        <v>3703</v>
      </c>
      <c r="M515" s="66" t="s">
        <v>5618</v>
      </c>
      <c r="N515" s="66"/>
      <c r="O515" s="66" t="s">
        <v>3704</v>
      </c>
      <c r="P515" s="66"/>
      <c r="Q515" s="68"/>
      <c r="R515" s="66"/>
      <c r="S515" s="66"/>
      <c r="T515" s="66"/>
      <c r="U515" s="68"/>
      <c r="V515" s="66"/>
      <c r="W515" s="68"/>
      <c r="X515" s="68"/>
      <c r="Y515" s="33" t="s">
        <v>15507</v>
      </c>
      <c r="Z515" s="66" t="s">
        <v>85</v>
      </c>
      <c r="AA515" s="66" t="s">
        <v>15508</v>
      </c>
      <c r="AB515" s="68"/>
      <c r="AC515" s="68"/>
      <c r="AD515" s="66"/>
      <c r="AE515" s="66"/>
      <c r="AF515" s="66"/>
      <c r="AG515" s="66"/>
      <c r="AH515" s="68"/>
      <c r="AI515" s="68"/>
      <c r="AJ515" s="68"/>
      <c r="AK515" s="66"/>
      <c r="AL515" s="66"/>
      <c r="AM515" s="68"/>
      <c r="AN515" s="68"/>
      <c r="AO515" s="66"/>
      <c r="AP515" s="66"/>
      <c r="AQ515" s="66"/>
      <c r="AR515" s="66"/>
      <c r="AS515" s="66"/>
      <c r="AT515" s="68"/>
      <c r="AU515" s="66"/>
      <c r="AV515" s="68"/>
      <c r="AW515" s="68"/>
      <c r="AX515" s="66" t="s">
        <v>68</v>
      </c>
      <c r="AY515" s="66">
        <v>2023</v>
      </c>
      <c r="AZ515" s="66">
        <v>6</v>
      </c>
      <c r="BA515" s="66"/>
    </row>
    <row r="516" spans="1:53" ht="345">
      <c r="A516" s="61">
        <v>2234</v>
      </c>
      <c r="B516" s="61" t="s">
        <v>1186</v>
      </c>
      <c r="C516" s="62" t="s">
        <v>55</v>
      </c>
      <c r="D516" s="61" t="s">
        <v>4887</v>
      </c>
      <c r="E516" s="63" t="s">
        <v>15509</v>
      </c>
      <c r="F516" s="61">
        <v>3</v>
      </c>
      <c r="G516" s="61" t="s">
        <v>1187</v>
      </c>
      <c r="H516" s="64">
        <v>45097.459409722222</v>
      </c>
      <c r="I516" s="64">
        <v>45097.460347222222</v>
      </c>
      <c r="J516" s="61" t="s">
        <v>565</v>
      </c>
      <c r="K516" s="61" t="s">
        <v>566</v>
      </c>
      <c r="L516" s="61" t="s">
        <v>3703</v>
      </c>
      <c r="M516" s="61" t="s">
        <v>5618</v>
      </c>
      <c r="N516" s="61"/>
      <c r="O516" s="61" t="s">
        <v>3704</v>
      </c>
      <c r="P516" s="61"/>
      <c r="Q516" s="63"/>
      <c r="R516" s="61"/>
      <c r="S516" s="61"/>
      <c r="T516" s="61"/>
      <c r="U516" s="63"/>
      <c r="V516" s="61"/>
      <c r="W516" s="63"/>
      <c r="X516" s="63"/>
      <c r="Y516" s="65" t="s">
        <v>15510</v>
      </c>
      <c r="Z516" s="61" t="s">
        <v>85</v>
      </c>
      <c r="AA516" s="61" t="s">
        <v>15508</v>
      </c>
      <c r="AB516" s="63"/>
      <c r="AC516" s="63"/>
      <c r="AD516" s="61"/>
      <c r="AE516" s="61"/>
      <c r="AF516" s="61"/>
      <c r="AG516" s="61"/>
      <c r="AH516" s="63"/>
      <c r="AI516" s="63"/>
      <c r="AJ516" s="63"/>
      <c r="AK516" s="61"/>
      <c r="AL516" s="61"/>
      <c r="AM516" s="63"/>
      <c r="AN516" s="63"/>
      <c r="AO516" s="61"/>
      <c r="AP516" s="61"/>
      <c r="AQ516" s="61"/>
      <c r="AR516" s="61"/>
      <c r="AS516" s="61"/>
      <c r="AT516" s="63"/>
      <c r="AU516" s="61"/>
      <c r="AV516" s="63"/>
      <c r="AW516" s="63"/>
      <c r="AX516" s="61" t="s">
        <v>68</v>
      </c>
      <c r="AY516" s="61">
        <v>2023</v>
      </c>
      <c r="AZ516" s="61">
        <v>6</v>
      </c>
      <c r="BA516" s="66"/>
    </row>
    <row r="517" spans="1:53" ht="285">
      <c r="A517" s="66">
        <v>2235</v>
      </c>
      <c r="B517" s="66" t="s">
        <v>3729</v>
      </c>
      <c r="C517" s="67" t="s">
        <v>55</v>
      </c>
      <c r="D517" s="66"/>
      <c r="E517" s="68" t="s">
        <v>15511</v>
      </c>
      <c r="F517" s="66">
        <v>7</v>
      </c>
      <c r="G517" s="66" t="s">
        <v>3732</v>
      </c>
      <c r="H517" s="69">
        <v>45097.449363425927</v>
      </c>
      <c r="I517" s="69">
        <v>45097.474328703705</v>
      </c>
      <c r="J517" s="66" t="s">
        <v>3825</v>
      </c>
      <c r="K517" s="66" t="s">
        <v>3826</v>
      </c>
      <c r="L517" s="66" t="s">
        <v>3816</v>
      </c>
      <c r="M517" s="66" t="s">
        <v>149</v>
      </c>
      <c r="N517" s="66"/>
      <c r="O517" s="66" t="s">
        <v>3704</v>
      </c>
      <c r="P517" s="66"/>
      <c r="Q517" s="68"/>
      <c r="R517" s="66"/>
      <c r="S517" s="66"/>
      <c r="T517" s="66"/>
      <c r="U517" s="68"/>
      <c r="V517" s="66"/>
      <c r="W517" s="68"/>
      <c r="X517" s="68"/>
      <c r="Y517" s="68" t="s">
        <v>15512</v>
      </c>
      <c r="Z517" s="66" t="s">
        <v>85</v>
      </c>
      <c r="AA517" s="66" t="s">
        <v>15513</v>
      </c>
      <c r="AB517" s="68"/>
      <c r="AC517" s="68"/>
      <c r="AD517" s="66"/>
      <c r="AE517" s="66"/>
      <c r="AF517" s="66"/>
      <c r="AG517" s="66"/>
      <c r="AH517" s="68"/>
      <c r="AI517" s="68"/>
      <c r="AJ517" s="68"/>
      <c r="AK517" s="66"/>
      <c r="AL517" s="66"/>
      <c r="AM517" s="68"/>
      <c r="AN517" s="68"/>
      <c r="AO517" s="66"/>
      <c r="AP517" s="66"/>
      <c r="AQ517" s="66"/>
      <c r="AR517" s="66"/>
      <c r="AS517" s="66"/>
      <c r="AT517" s="68"/>
      <c r="AU517" s="66"/>
      <c r="AV517" s="68"/>
      <c r="AW517" s="68"/>
      <c r="AX517" s="66" t="s">
        <v>68</v>
      </c>
      <c r="AY517" s="66">
        <v>2023</v>
      </c>
      <c r="AZ517" s="66">
        <v>6</v>
      </c>
      <c r="BA517" s="66"/>
    </row>
    <row r="518" spans="1:53" ht="120">
      <c r="A518" s="61">
        <v>2236</v>
      </c>
      <c r="B518" s="61" t="s">
        <v>1186</v>
      </c>
      <c r="C518" s="62" t="s">
        <v>55</v>
      </c>
      <c r="D518" s="61" t="s">
        <v>4887</v>
      </c>
      <c r="E518" s="63" t="s">
        <v>4102</v>
      </c>
      <c r="F518" s="61">
        <v>5</v>
      </c>
      <c r="G518" s="61" t="s">
        <v>1187</v>
      </c>
      <c r="H518" s="64">
        <v>45097.486759259256</v>
      </c>
      <c r="I518" s="64">
        <v>45097.488854166666</v>
      </c>
      <c r="J518" s="61" t="s">
        <v>3825</v>
      </c>
      <c r="K518" s="61" t="s">
        <v>3826</v>
      </c>
      <c r="L518" s="61" t="s">
        <v>3816</v>
      </c>
      <c r="M518" s="61" t="s">
        <v>149</v>
      </c>
      <c r="N518" s="61"/>
      <c r="O518" s="61" t="s">
        <v>3717</v>
      </c>
      <c r="P518" s="61"/>
      <c r="Q518" s="65" t="s">
        <v>15514</v>
      </c>
      <c r="R518" s="61" t="s">
        <v>15515</v>
      </c>
      <c r="S518" s="61" t="s">
        <v>15516</v>
      </c>
      <c r="T518" s="61" t="s">
        <v>561</v>
      </c>
      <c r="U518" s="65" t="s">
        <v>14421</v>
      </c>
      <c r="V518" s="61" t="s">
        <v>15517</v>
      </c>
      <c r="W518" s="63"/>
      <c r="X518" s="63"/>
      <c r="Y518" s="63"/>
      <c r="Z518" s="61"/>
      <c r="AA518" s="61"/>
      <c r="AB518" s="63"/>
      <c r="AC518" s="63"/>
      <c r="AD518" s="61"/>
      <c r="AE518" s="61"/>
      <c r="AF518" s="61"/>
      <c r="AG518" s="61"/>
      <c r="AH518" s="63"/>
      <c r="AI518" s="63"/>
      <c r="AJ518" s="63"/>
      <c r="AK518" s="61"/>
      <c r="AL518" s="61"/>
      <c r="AM518" s="63"/>
      <c r="AN518" s="63"/>
      <c r="AO518" s="61"/>
      <c r="AP518" s="61"/>
      <c r="AQ518" s="61"/>
      <c r="AR518" s="61"/>
      <c r="AS518" s="61"/>
      <c r="AT518" s="63"/>
      <c r="AU518" s="61"/>
      <c r="AV518" s="63"/>
      <c r="AW518" s="63"/>
      <c r="AX518" s="61" t="s">
        <v>68</v>
      </c>
      <c r="AY518" s="61">
        <v>2023</v>
      </c>
      <c r="AZ518" s="61">
        <v>6</v>
      </c>
      <c r="BA518" s="66"/>
    </row>
    <row r="519" spans="1:53" ht="270">
      <c r="A519" s="66">
        <v>2237</v>
      </c>
      <c r="B519" s="66" t="s">
        <v>54</v>
      </c>
      <c r="C519" s="67" t="s">
        <v>55</v>
      </c>
      <c r="D519" s="66" t="s">
        <v>4836</v>
      </c>
      <c r="E519" s="68" t="s">
        <v>15518</v>
      </c>
      <c r="F519" s="66">
        <v>3</v>
      </c>
      <c r="G519" s="66" t="s">
        <v>58</v>
      </c>
      <c r="H519" s="69">
        <v>45097.485381944447</v>
      </c>
      <c r="I519" s="69">
        <v>45097.490787037037</v>
      </c>
      <c r="J519" s="66" t="s">
        <v>3820</v>
      </c>
      <c r="K519" s="66" t="s">
        <v>3821</v>
      </c>
      <c r="L519" s="66" t="s">
        <v>3791</v>
      </c>
      <c r="M519" s="66" t="s">
        <v>57</v>
      </c>
      <c r="N519" s="66" t="s">
        <v>112</v>
      </c>
      <c r="O519" s="66" t="s">
        <v>3704</v>
      </c>
      <c r="P519" s="66"/>
      <c r="Q519" s="68"/>
      <c r="R519" s="66"/>
      <c r="S519" s="66"/>
      <c r="T519" s="66"/>
      <c r="U519" s="68"/>
      <c r="V519" s="66"/>
      <c r="W519" s="68"/>
      <c r="X519" s="68"/>
      <c r="Y519" s="68" t="s">
        <v>15519</v>
      </c>
      <c r="Z519" s="66" t="s">
        <v>85</v>
      </c>
      <c r="AA519" s="66" t="s">
        <v>15520</v>
      </c>
      <c r="AB519" s="68"/>
      <c r="AC519" s="68" t="s">
        <v>15521</v>
      </c>
      <c r="AD519" s="66"/>
      <c r="AE519" s="66"/>
      <c r="AF519" s="66"/>
      <c r="AG519" s="66"/>
      <c r="AH519" s="68"/>
      <c r="AI519" s="68"/>
      <c r="AJ519" s="68"/>
      <c r="AK519" s="66"/>
      <c r="AL519" s="66"/>
      <c r="AM519" s="68"/>
      <c r="AN519" s="68"/>
      <c r="AO519" s="66"/>
      <c r="AP519" s="66"/>
      <c r="AQ519" s="66"/>
      <c r="AR519" s="66"/>
      <c r="AS519" s="66"/>
      <c r="AT519" s="68"/>
      <c r="AU519" s="66"/>
      <c r="AV519" s="68"/>
      <c r="AW519" s="68"/>
      <c r="AX519" s="66" t="s">
        <v>68</v>
      </c>
      <c r="AY519" s="66">
        <v>2023</v>
      </c>
      <c r="AZ519" s="66">
        <v>6</v>
      </c>
      <c r="BA519" s="66"/>
    </row>
    <row r="520" spans="1:53" ht="409.5">
      <c r="A520" s="61">
        <v>2238</v>
      </c>
      <c r="B520" s="61" t="s">
        <v>1186</v>
      </c>
      <c r="C520" s="62" t="s">
        <v>55</v>
      </c>
      <c r="D520" s="61" t="s">
        <v>8000</v>
      </c>
      <c r="E520" s="63" t="s">
        <v>15522</v>
      </c>
      <c r="F520" s="61">
        <v>15</v>
      </c>
      <c r="G520" s="61" t="s">
        <v>1187</v>
      </c>
      <c r="H520" s="64">
        <v>45097.523553240739</v>
      </c>
      <c r="I520" s="64">
        <v>45097.534131944441</v>
      </c>
      <c r="J520" s="61" t="s">
        <v>199</v>
      </c>
      <c r="K520" s="61" t="s">
        <v>200</v>
      </c>
      <c r="L520" s="61" t="s">
        <v>14221</v>
      </c>
      <c r="M520" s="61" t="s">
        <v>57</v>
      </c>
      <c r="N520" s="61" t="s">
        <v>112</v>
      </c>
      <c r="O520" s="61" t="s">
        <v>3704</v>
      </c>
      <c r="P520" s="61"/>
      <c r="Q520" s="63"/>
      <c r="R520" s="61"/>
      <c r="S520" s="61"/>
      <c r="T520" s="61"/>
      <c r="U520" s="63"/>
      <c r="V520" s="61"/>
      <c r="W520" s="63"/>
      <c r="X520" s="63"/>
      <c r="Y520" s="65" t="s">
        <v>15523</v>
      </c>
      <c r="Z520" s="61" t="s">
        <v>114</v>
      </c>
      <c r="AA520" s="61"/>
      <c r="AB520" s="65" t="s">
        <v>15524</v>
      </c>
      <c r="AC520" s="63" t="s">
        <v>15525</v>
      </c>
      <c r="AD520" s="61" t="s">
        <v>15526</v>
      </c>
      <c r="AE520" s="61"/>
      <c r="AF520" s="61"/>
      <c r="AG520" s="61"/>
      <c r="AH520" s="63"/>
      <c r="AI520" s="63"/>
      <c r="AJ520" s="63"/>
      <c r="AK520" s="61"/>
      <c r="AL520" s="61"/>
      <c r="AM520" s="63"/>
      <c r="AN520" s="63"/>
      <c r="AO520" s="61"/>
      <c r="AP520" s="61"/>
      <c r="AQ520" s="61"/>
      <c r="AR520" s="61"/>
      <c r="AS520" s="61"/>
      <c r="AT520" s="63"/>
      <c r="AU520" s="61"/>
      <c r="AV520" s="63"/>
      <c r="AW520" s="63"/>
      <c r="AX520" s="61" t="s">
        <v>68</v>
      </c>
      <c r="AY520" s="61">
        <v>2023</v>
      </c>
      <c r="AZ520" s="61">
        <v>6</v>
      </c>
      <c r="BA520" s="66"/>
    </row>
    <row r="521" spans="1:53" ht="409.5">
      <c r="A521" s="66">
        <v>2239</v>
      </c>
      <c r="B521" s="66" t="s">
        <v>4308</v>
      </c>
      <c r="C521" s="67" t="s">
        <v>55</v>
      </c>
      <c r="D521" s="66"/>
      <c r="E521" s="68" t="s">
        <v>15527</v>
      </c>
      <c r="F521" s="66">
        <v>5</v>
      </c>
      <c r="G521" s="66" t="s">
        <v>4310</v>
      </c>
      <c r="H521" s="69">
        <v>45097.535115740742</v>
      </c>
      <c r="I521" s="69">
        <v>45097.535925925928</v>
      </c>
      <c r="J521" s="66" t="s">
        <v>199</v>
      </c>
      <c r="K521" s="66" t="s">
        <v>200</v>
      </c>
      <c r="L521" s="66" t="s">
        <v>14221</v>
      </c>
      <c r="M521" s="66" t="s">
        <v>57</v>
      </c>
      <c r="N521" s="66" t="s">
        <v>112</v>
      </c>
      <c r="O521" s="66" t="s">
        <v>3704</v>
      </c>
      <c r="P521" s="66"/>
      <c r="Q521" s="68"/>
      <c r="R521" s="66"/>
      <c r="S521" s="66"/>
      <c r="T521" s="66"/>
      <c r="U521" s="68"/>
      <c r="V521" s="66"/>
      <c r="W521" s="68"/>
      <c r="X521" s="68"/>
      <c r="Y521" s="68" t="s">
        <v>15523</v>
      </c>
      <c r="Z521" s="66" t="s">
        <v>114</v>
      </c>
      <c r="AA521" s="66"/>
      <c r="AB521" s="68" t="s">
        <v>15528</v>
      </c>
      <c r="AC521" s="33" t="s">
        <v>15529</v>
      </c>
      <c r="AD521" s="66"/>
      <c r="AE521" s="66"/>
      <c r="AF521" s="66"/>
      <c r="AG521" s="66"/>
      <c r="AH521" s="68"/>
      <c r="AI521" s="68"/>
      <c r="AJ521" s="68"/>
      <c r="AK521" s="66"/>
      <c r="AL521" s="66"/>
      <c r="AM521" s="68"/>
      <c r="AN521" s="68"/>
      <c r="AO521" s="66"/>
      <c r="AP521" s="66"/>
      <c r="AQ521" s="66"/>
      <c r="AR521" s="66"/>
      <c r="AS521" s="66"/>
      <c r="AT521" s="68"/>
      <c r="AU521" s="66"/>
      <c r="AV521" s="68"/>
      <c r="AW521" s="68"/>
      <c r="AX521" s="66" t="s">
        <v>68</v>
      </c>
      <c r="AY521" s="66">
        <v>2023</v>
      </c>
      <c r="AZ521" s="66">
        <v>6</v>
      </c>
      <c r="BA521" s="66"/>
    </row>
    <row r="522" spans="1:53" ht="180">
      <c r="A522" s="61">
        <v>2240</v>
      </c>
      <c r="B522" s="61" t="s">
        <v>3729</v>
      </c>
      <c r="C522" s="62" t="s">
        <v>55</v>
      </c>
      <c r="D522" s="61"/>
      <c r="E522" s="63" t="s">
        <v>15530</v>
      </c>
      <c r="F522" s="61">
        <v>6</v>
      </c>
      <c r="G522" s="61" t="s">
        <v>3732</v>
      </c>
      <c r="H522" s="64">
        <v>45097.538344907407</v>
      </c>
      <c r="I522" s="64">
        <v>45097.543402777781</v>
      </c>
      <c r="J522" s="61" t="s">
        <v>199</v>
      </c>
      <c r="K522" s="61" t="s">
        <v>200</v>
      </c>
      <c r="L522" s="61" t="s">
        <v>3920</v>
      </c>
      <c r="M522" s="61" t="s">
        <v>57</v>
      </c>
      <c r="N522" s="61" t="s">
        <v>112</v>
      </c>
      <c r="O522" s="61" t="s">
        <v>3704</v>
      </c>
      <c r="P522" s="61"/>
      <c r="Q522" s="63"/>
      <c r="R522" s="61"/>
      <c r="S522" s="61"/>
      <c r="T522" s="61"/>
      <c r="U522" s="63"/>
      <c r="V522" s="61"/>
      <c r="W522" s="63"/>
      <c r="X522" s="63"/>
      <c r="Y522" s="65" t="s">
        <v>1432</v>
      </c>
      <c r="Z522" s="61" t="s">
        <v>85</v>
      </c>
      <c r="AA522" s="74" t="s">
        <v>15531</v>
      </c>
      <c r="AB522" s="63"/>
      <c r="AC522" s="65" t="s">
        <v>15532</v>
      </c>
      <c r="AD522" s="61"/>
      <c r="AE522" s="61"/>
      <c r="AF522" s="61"/>
      <c r="AG522" s="61"/>
      <c r="AH522" s="63"/>
      <c r="AI522" s="63"/>
      <c r="AJ522" s="63"/>
      <c r="AK522" s="61"/>
      <c r="AL522" s="61"/>
      <c r="AM522" s="63"/>
      <c r="AN522" s="63"/>
      <c r="AO522" s="61"/>
      <c r="AP522" s="61"/>
      <c r="AQ522" s="61"/>
      <c r="AR522" s="61"/>
      <c r="AS522" s="61"/>
      <c r="AT522" s="63"/>
      <c r="AU522" s="61"/>
      <c r="AV522" s="63"/>
      <c r="AW522" s="63"/>
      <c r="AX522" s="61" t="s">
        <v>68</v>
      </c>
      <c r="AY522" s="61">
        <v>2023</v>
      </c>
      <c r="AZ522" s="61">
        <v>6</v>
      </c>
      <c r="BA522" s="66"/>
    </row>
    <row r="523" spans="1:53" ht="60">
      <c r="A523" s="66">
        <v>2241</v>
      </c>
      <c r="B523" s="66" t="s">
        <v>2236</v>
      </c>
      <c r="C523" s="67" t="s">
        <v>55</v>
      </c>
      <c r="D523" s="66" t="s">
        <v>4887</v>
      </c>
      <c r="E523" s="68" t="s">
        <v>15533</v>
      </c>
      <c r="F523" s="66">
        <v>3</v>
      </c>
      <c r="G523" s="66" t="s">
        <v>8462</v>
      </c>
      <c r="H523" s="69">
        <v>45097.613645833335</v>
      </c>
      <c r="I523" s="69">
        <v>45097.617256944446</v>
      </c>
      <c r="J523" s="66" t="s">
        <v>657</v>
      </c>
      <c r="K523" s="66" t="s">
        <v>658</v>
      </c>
      <c r="L523" s="66" t="s">
        <v>3716</v>
      </c>
      <c r="M523" s="66" t="s">
        <v>57</v>
      </c>
      <c r="N523" s="66" t="s">
        <v>112</v>
      </c>
      <c r="O523" s="66" t="s">
        <v>3704</v>
      </c>
      <c r="P523" s="66"/>
      <c r="Q523" s="68"/>
      <c r="R523" s="66"/>
      <c r="S523" s="66"/>
      <c r="T523" s="66"/>
      <c r="U523" s="68"/>
      <c r="V523" s="66"/>
      <c r="W523" s="68"/>
      <c r="X523" s="68"/>
      <c r="Y523" s="33" t="s">
        <v>752</v>
      </c>
      <c r="Z523" s="66" t="s">
        <v>85</v>
      </c>
      <c r="AA523" s="66" t="s">
        <v>15534</v>
      </c>
      <c r="AB523" s="68"/>
      <c r="AC523" s="68"/>
      <c r="AD523" s="66"/>
      <c r="AE523" s="66"/>
      <c r="AF523" s="66"/>
      <c r="AG523" s="66"/>
      <c r="AH523" s="68"/>
      <c r="AI523" s="68"/>
      <c r="AJ523" s="68"/>
      <c r="AK523" s="66"/>
      <c r="AL523" s="66"/>
      <c r="AM523" s="68"/>
      <c r="AN523" s="68"/>
      <c r="AO523" s="66"/>
      <c r="AP523" s="66"/>
      <c r="AQ523" s="66"/>
      <c r="AR523" s="66"/>
      <c r="AS523" s="66"/>
      <c r="AT523" s="68"/>
      <c r="AU523" s="66"/>
      <c r="AV523" s="68"/>
      <c r="AW523" s="68"/>
      <c r="AX523" s="66" t="s">
        <v>68</v>
      </c>
      <c r="AY523" s="66">
        <v>2023</v>
      </c>
      <c r="AZ523" s="66">
        <v>6</v>
      </c>
      <c r="BA523" s="66"/>
    </row>
    <row r="524" spans="1:53" ht="150">
      <c r="A524" s="61">
        <v>2242</v>
      </c>
      <c r="B524" s="61" t="s">
        <v>54</v>
      </c>
      <c r="C524" s="62" t="s">
        <v>55</v>
      </c>
      <c r="D524" s="61" t="s">
        <v>4887</v>
      </c>
      <c r="E524" s="63" t="s">
        <v>15535</v>
      </c>
      <c r="F524" s="61">
        <v>1</v>
      </c>
      <c r="G524" s="61" t="s">
        <v>58</v>
      </c>
      <c r="H524" s="64">
        <v>45097.63958333333</v>
      </c>
      <c r="I524" s="64">
        <v>45097.640277777777</v>
      </c>
      <c r="J524" s="61" t="s">
        <v>3538</v>
      </c>
      <c r="K524" s="61" t="s">
        <v>3539</v>
      </c>
      <c r="L524" s="61" t="s">
        <v>3873</v>
      </c>
      <c r="M524" s="61" t="s">
        <v>57</v>
      </c>
      <c r="N524" s="61" t="s">
        <v>112</v>
      </c>
      <c r="O524" s="61" t="s">
        <v>3704</v>
      </c>
      <c r="P524" s="61"/>
      <c r="Q524" s="63"/>
      <c r="R524" s="61"/>
      <c r="S524" s="61"/>
      <c r="T524" s="61"/>
      <c r="U524" s="63"/>
      <c r="V524" s="61"/>
      <c r="W524" s="63"/>
      <c r="X524" s="63"/>
      <c r="Y524" s="63" t="s">
        <v>140</v>
      </c>
      <c r="Z524" s="61" t="s">
        <v>85</v>
      </c>
      <c r="AA524" s="61" t="s">
        <v>15536</v>
      </c>
      <c r="AB524" s="63"/>
      <c r="AC524" s="65" t="s">
        <v>15537</v>
      </c>
      <c r="AD524" s="61"/>
      <c r="AE524" s="61"/>
      <c r="AF524" s="61"/>
      <c r="AG524" s="61"/>
      <c r="AH524" s="63"/>
      <c r="AI524" s="63"/>
      <c r="AJ524" s="63"/>
      <c r="AK524" s="61"/>
      <c r="AL524" s="61"/>
      <c r="AM524" s="63"/>
      <c r="AN524" s="63"/>
      <c r="AO524" s="61"/>
      <c r="AP524" s="61"/>
      <c r="AQ524" s="61"/>
      <c r="AR524" s="61"/>
      <c r="AS524" s="61"/>
      <c r="AT524" s="63"/>
      <c r="AU524" s="61"/>
      <c r="AV524" s="63"/>
      <c r="AW524" s="63"/>
      <c r="AX524" s="61" t="s">
        <v>68</v>
      </c>
      <c r="AY524" s="61">
        <v>2023</v>
      </c>
      <c r="AZ524" s="61">
        <v>6</v>
      </c>
      <c r="BA524" s="66"/>
    </row>
    <row r="525" spans="1:53" ht="270">
      <c r="A525" s="66">
        <v>2243</v>
      </c>
      <c r="B525" s="66" t="s">
        <v>78</v>
      </c>
      <c r="C525" s="67" t="s">
        <v>55</v>
      </c>
      <c r="D525" s="66" t="s">
        <v>4824</v>
      </c>
      <c r="E525" s="68" t="s">
        <v>15538</v>
      </c>
      <c r="F525" s="66">
        <v>4</v>
      </c>
      <c r="G525" s="66" t="s">
        <v>13906</v>
      </c>
      <c r="H525" s="69">
        <v>45097.643333333333</v>
      </c>
      <c r="I525" s="69">
        <v>45097.645196759258</v>
      </c>
      <c r="J525" s="66" t="s">
        <v>1271</v>
      </c>
      <c r="K525" s="66" t="s">
        <v>1272</v>
      </c>
      <c r="L525" s="66" t="s">
        <v>3770</v>
      </c>
      <c r="M525" s="66" t="s">
        <v>259</v>
      </c>
      <c r="N525" s="66"/>
      <c r="O525" s="66" t="s">
        <v>3704</v>
      </c>
      <c r="P525" s="66"/>
      <c r="Q525" s="68"/>
      <c r="R525" s="66"/>
      <c r="S525" s="66"/>
      <c r="T525" s="66"/>
      <c r="U525" s="68"/>
      <c r="V525" s="66"/>
      <c r="W525" s="68"/>
      <c r="X525" s="68"/>
      <c r="Y525" s="68" t="s">
        <v>15539</v>
      </c>
      <c r="Z525" s="66" t="s">
        <v>85</v>
      </c>
      <c r="AA525" s="66" t="s">
        <v>15540</v>
      </c>
      <c r="AB525" s="68"/>
      <c r="AC525" s="33" t="s">
        <v>15541</v>
      </c>
      <c r="AD525" s="66"/>
      <c r="AE525" s="66"/>
      <c r="AF525" s="66"/>
      <c r="AG525" s="66"/>
      <c r="AH525" s="68"/>
      <c r="AI525" s="68"/>
      <c r="AJ525" s="68"/>
      <c r="AK525" s="66"/>
      <c r="AL525" s="66"/>
      <c r="AM525" s="68"/>
      <c r="AN525" s="68"/>
      <c r="AO525" s="66"/>
      <c r="AP525" s="66"/>
      <c r="AQ525" s="66"/>
      <c r="AR525" s="66"/>
      <c r="AS525" s="66"/>
      <c r="AT525" s="68"/>
      <c r="AU525" s="66"/>
      <c r="AV525" s="68"/>
      <c r="AW525" s="68"/>
      <c r="AX525" s="66" t="s">
        <v>68</v>
      </c>
      <c r="AY525" s="66">
        <v>2023</v>
      </c>
      <c r="AZ525" s="66">
        <v>6</v>
      </c>
      <c r="BA525" s="66"/>
    </row>
    <row r="526" spans="1:53" ht="135">
      <c r="A526" s="61">
        <v>2244</v>
      </c>
      <c r="B526" s="61" t="s">
        <v>2236</v>
      </c>
      <c r="C526" s="62" t="s">
        <v>55</v>
      </c>
      <c r="D526" s="61" t="s">
        <v>4887</v>
      </c>
      <c r="E526" s="63" t="s">
        <v>15542</v>
      </c>
      <c r="F526" s="61">
        <v>1</v>
      </c>
      <c r="G526" s="61" t="s">
        <v>8462</v>
      </c>
      <c r="H526" s="64">
        <v>45097.753842592596</v>
      </c>
      <c r="I526" s="64">
        <v>45097.754710648151</v>
      </c>
      <c r="J526" s="61" t="s">
        <v>108</v>
      </c>
      <c r="K526" s="61" t="s">
        <v>5355</v>
      </c>
      <c r="L526" s="61" t="s">
        <v>3740</v>
      </c>
      <c r="M526" s="61" t="s">
        <v>57</v>
      </c>
      <c r="N526" s="61" t="s">
        <v>107</v>
      </c>
      <c r="O526" s="61" t="s">
        <v>3704</v>
      </c>
      <c r="P526" s="61"/>
      <c r="Q526" s="63"/>
      <c r="R526" s="61"/>
      <c r="S526" s="61"/>
      <c r="T526" s="61"/>
      <c r="U526" s="63"/>
      <c r="V526" s="61"/>
      <c r="W526" s="63"/>
      <c r="X526" s="63"/>
      <c r="Y526" s="63" t="s">
        <v>7752</v>
      </c>
      <c r="Z526" s="61" t="s">
        <v>114</v>
      </c>
      <c r="AA526" s="61"/>
      <c r="AB526" s="65" t="s">
        <v>15543</v>
      </c>
      <c r="AC526" s="63"/>
      <c r="AD526" s="61"/>
      <c r="AE526" s="61"/>
      <c r="AF526" s="61"/>
      <c r="AG526" s="61"/>
      <c r="AH526" s="63"/>
      <c r="AI526" s="63"/>
      <c r="AJ526" s="63"/>
      <c r="AK526" s="61"/>
      <c r="AL526" s="61"/>
      <c r="AM526" s="63"/>
      <c r="AN526" s="63"/>
      <c r="AO526" s="61"/>
      <c r="AP526" s="61"/>
      <c r="AQ526" s="61"/>
      <c r="AR526" s="61"/>
      <c r="AS526" s="61"/>
      <c r="AT526" s="63"/>
      <c r="AU526" s="61"/>
      <c r="AV526" s="63"/>
      <c r="AW526" s="63"/>
      <c r="AX526" s="61" t="s">
        <v>68</v>
      </c>
      <c r="AY526" s="61">
        <v>2023</v>
      </c>
      <c r="AZ526" s="61">
        <v>6</v>
      </c>
      <c r="BA526" s="66"/>
    </row>
    <row r="527" spans="1:53" ht="105">
      <c r="A527" s="66">
        <v>2245</v>
      </c>
      <c r="B527" s="66" t="s">
        <v>2236</v>
      </c>
      <c r="C527" s="67" t="s">
        <v>55</v>
      </c>
      <c r="D527" s="66" t="s">
        <v>4887</v>
      </c>
      <c r="E527" s="68" t="s">
        <v>15544</v>
      </c>
      <c r="F527" s="66">
        <v>1</v>
      </c>
      <c r="G527" s="66" t="s">
        <v>8462</v>
      </c>
      <c r="H527" s="69">
        <v>45097.765601851854</v>
      </c>
      <c r="I527" s="69">
        <v>45097.767256944448</v>
      </c>
      <c r="J527" s="66" t="s">
        <v>657</v>
      </c>
      <c r="K527" s="66" t="s">
        <v>658</v>
      </c>
      <c r="L527" s="66" t="s">
        <v>3716</v>
      </c>
      <c r="M527" s="66" t="s">
        <v>57</v>
      </c>
      <c r="N527" s="66" t="s">
        <v>112</v>
      </c>
      <c r="O527" s="66" t="s">
        <v>3704</v>
      </c>
      <c r="P527" s="66"/>
      <c r="Q527" s="68"/>
      <c r="R527" s="66"/>
      <c r="S527" s="66"/>
      <c r="T527" s="66"/>
      <c r="U527" s="68"/>
      <c r="V527" s="66"/>
      <c r="W527" s="68"/>
      <c r="X527" s="68"/>
      <c r="Y527" s="33" t="s">
        <v>659</v>
      </c>
      <c r="Z527" s="66" t="s">
        <v>85</v>
      </c>
      <c r="AA527" s="66" t="s">
        <v>15545</v>
      </c>
      <c r="AB527" s="68"/>
      <c r="AC527" s="68"/>
      <c r="AD527" s="66"/>
      <c r="AE527" s="66"/>
      <c r="AF527" s="66"/>
      <c r="AG527" s="66"/>
      <c r="AH527" s="68"/>
      <c r="AI527" s="68"/>
      <c r="AJ527" s="68"/>
      <c r="AK527" s="66"/>
      <c r="AL527" s="66"/>
      <c r="AM527" s="68"/>
      <c r="AN527" s="68"/>
      <c r="AO527" s="66"/>
      <c r="AP527" s="66"/>
      <c r="AQ527" s="66"/>
      <c r="AR527" s="66"/>
      <c r="AS527" s="66"/>
      <c r="AT527" s="68"/>
      <c r="AU527" s="66"/>
      <c r="AV527" s="68"/>
      <c r="AW527" s="68"/>
      <c r="AX527" s="66" t="s">
        <v>68</v>
      </c>
      <c r="AY527" s="66">
        <v>2023</v>
      </c>
      <c r="AZ527" s="66">
        <v>6</v>
      </c>
      <c r="BA527" s="66"/>
    </row>
    <row r="528" spans="1:53" ht="135">
      <c r="A528" s="61">
        <v>2246</v>
      </c>
      <c r="B528" s="61" t="s">
        <v>2236</v>
      </c>
      <c r="C528" s="62" t="s">
        <v>55</v>
      </c>
      <c r="D528" s="61" t="s">
        <v>4887</v>
      </c>
      <c r="E528" s="63" t="s">
        <v>15546</v>
      </c>
      <c r="F528" s="61">
        <v>1</v>
      </c>
      <c r="G528" s="61" t="s">
        <v>8462</v>
      </c>
      <c r="H528" s="64">
        <v>45098.32340277778</v>
      </c>
      <c r="I528" s="64">
        <v>45098.323993055557</v>
      </c>
      <c r="J528" s="61" t="s">
        <v>4197</v>
      </c>
      <c r="K528" s="61" t="s">
        <v>4198</v>
      </c>
      <c r="L528" s="61" t="s">
        <v>3716</v>
      </c>
      <c r="M528" s="61" t="s">
        <v>56</v>
      </c>
      <c r="N528" s="61"/>
      <c r="O528" s="61" t="s">
        <v>3704</v>
      </c>
      <c r="P528" s="61"/>
      <c r="Q528" s="63"/>
      <c r="R528" s="61"/>
      <c r="S528" s="61"/>
      <c r="T528" s="61"/>
      <c r="U528" s="63"/>
      <c r="V528" s="61"/>
      <c r="W528" s="63"/>
      <c r="X528" s="63"/>
      <c r="Y528" s="63" t="s">
        <v>9162</v>
      </c>
      <c r="Z528" s="61" t="s">
        <v>114</v>
      </c>
      <c r="AA528" s="61"/>
      <c r="AB528" s="65" t="s">
        <v>15547</v>
      </c>
      <c r="AC528" s="63"/>
      <c r="AD528" s="61"/>
      <c r="AE528" s="61"/>
      <c r="AF528" s="61"/>
      <c r="AG528" s="61"/>
      <c r="AH528" s="63"/>
      <c r="AI528" s="63"/>
      <c r="AJ528" s="63"/>
      <c r="AK528" s="61"/>
      <c r="AL528" s="61"/>
      <c r="AM528" s="63"/>
      <c r="AN528" s="63"/>
      <c r="AO528" s="61"/>
      <c r="AP528" s="61"/>
      <c r="AQ528" s="61"/>
      <c r="AR528" s="61"/>
      <c r="AS528" s="61"/>
      <c r="AT528" s="63"/>
      <c r="AU528" s="61"/>
      <c r="AV528" s="63"/>
      <c r="AW528" s="63"/>
      <c r="AX528" s="61" t="s">
        <v>68</v>
      </c>
      <c r="AY528" s="61">
        <v>2023</v>
      </c>
      <c r="AZ528" s="61">
        <v>6</v>
      </c>
      <c r="BA528" s="66"/>
    </row>
    <row r="529" spans="1:53" ht="120">
      <c r="A529" s="66">
        <v>2247</v>
      </c>
      <c r="B529" s="66" t="s">
        <v>278</v>
      </c>
      <c r="C529" s="67" t="s">
        <v>55</v>
      </c>
      <c r="D529" s="66"/>
      <c r="E529" s="75" t="s">
        <v>15548</v>
      </c>
      <c r="F529" s="66">
        <v>17</v>
      </c>
      <c r="G529" s="66" t="s">
        <v>279</v>
      </c>
      <c r="H529" s="69">
        <v>45098.352662037039</v>
      </c>
      <c r="I529" s="69">
        <v>45098.384884259256</v>
      </c>
      <c r="J529" s="66" t="s">
        <v>108</v>
      </c>
      <c r="K529" s="66" t="s">
        <v>5355</v>
      </c>
      <c r="L529" s="66" t="s">
        <v>3740</v>
      </c>
      <c r="M529" s="66" t="s">
        <v>57</v>
      </c>
      <c r="N529" s="66" t="s">
        <v>107</v>
      </c>
      <c r="O529" s="66" t="s">
        <v>3704</v>
      </c>
      <c r="P529" s="66"/>
      <c r="Q529" s="68"/>
      <c r="R529" s="66"/>
      <c r="S529" s="66"/>
      <c r="T529" s="66"/>
      <c r="U529" s="68"/>
      <c r="V529" s="66"/>
      <c r="W529" s="68"/>
      <c r="X529" s="68"/>
      <c r="Y529" s="68" t="s">
        <v>2667</v>
      </c>
      <c r="Z529" s="66" t="s">
        <v>114</v>
      </c>
      <c r="AA529" s="66"/>
      <c r="AB529" s="33" t="s">
        <v>15549</v>
      </c>
      <c r="AC529" s="68"/>
      <c r="AD529" s="66"/>
      <c r="AE529" s="66"/>
      <c r="AF529" s="66"/>
      <c r="AG529" s="66"/>
      <c r="AH529" s="68"/>
      <c r="AI529" s="68"/>
      <c r="AJ529" s="68"/>
      <c r="AK529" s="66"/>
      <c r="AL529" s="66"/>
      <c r="AM529" s="68"/>
      <c r="AN529" s="68"/>
      <c r="AO529" s="66"/>
      <c r="AP529" s="66"/>
      <c r="AQ529" s="66"/>
      <c r="AR529" s="66"/>
      <c r="AS529" s="66"/>
      <c r="AT529" s="68"/>
      <c r="AU529" s="66"/>
      <c r="AV529" s="68"/>
      <c r="AW529" s="68"/>
      <c r="AX529" s="66" t="s">
        <v>68</v>
      </c>
      <c r="AY529" s="66">
        <v>2023</v>
      </c>
      <c r="AZ529" s="66">
        <v>6</v>
      </c>
      <c r="BA529" s="66"/>
    </row>
    <row r="530" spans="1:53" ht="120">
      <c r="A530" s="61">
        <v>2248</v>
      </c>
      <c r="B530" s="61" t="s">
        <v>2236</v>
      </c>
      <c r="C530" s="62" t="s">
        <v>55</v>
      </c>
      <c r="D530" s="61" t="s">
        <v>4887</v>
      </c>
      <c r="E530" s="63" t="s">
        <v>15550</v>
      </c>
      <c r="F530" s="61">
        <v>1</v>
      </c>
      <c r="G530" s="61" t="s">
        <v>8462</v>
      </c>
      <c r="H530" s="64">
        <v>45098.387129629627</v>
      </c>
      <c r="I530" s="64">
        <v>45098.387650462966</v>
      </c>
      <c r="J530" s="61" t="s">
        <v>108</v>
      </c>
      <c r="K530" s="61" t="s">
        <v>5355</v>
      </c>
      <c r="L530" s="61" t="s">
        <v>3740</v>
      </c>
      <c r="M530" s="61" t="s">
        <v>57</v>
      </c>
      <c r="N530" s="61" t="s">
        <v>107</v>
      </c>
      <c r="O530" s="61" t="s">
        <v>3704</v>
      </c>
      <c r="P530" s="61"/>
      <c r="Q530" s="63"/>
      <c r="R530" s="61"/>
      <c r="S530" s="61"/>
      <c r="T530" s="61"/>
      <c r="U530" s="63"/>
      <c r="V530" s="61"/>
      <c r="W530" s="63"/>
      <c r="X530" s="63"/>
      <c r="Y530" s="65" t="s">
        <v>2667</v>
      </c>
      <c r="Z530" s="61" t="s">
        <v>114</v>
      </c>
      <c r="AA530" s="61"/>
      <c r="AB530" s="65" t="s">
        <v>15551</v>
      </c>
      <c r="AC530" s="63"/>
      <c r="AD530" s="61"/>
      <c r="AE530" s="61"/>
      <c r="AF530" s="61"/>
      <c r="AG530" s="61"/>
      <c r="AH530" s="63"/>
      <c r="AI530" s="63"/>
      <c r="AJ530" s="63"/>
      <c r="AK530" s="61"/>
      <c r="AL530" s="61"/>
      <c r="AM530" s="63"/>
      <c r="AN530" s="63"/>
      <c r="AO530" s="61"/>
      <c r="AP530" s="61"/>
      <c r="AQ530" s="61"/>
      <c r="AR530" s="61"/>
      <c r="AS530" s="61"/>
      <c r="AT530" s="63"/>
      <c r="AU530" s="61"/>
      <c r="AV530" s="63"/>
      <c r="AW530" s="63"/>
      <c r="AX530" s="61" t="s">
        <v>68</v>
      </c>
      <c r="AY530" s="61">
        <v>2023</v>
      </c>
      <c r="AZ530" s="61">
        <v>6</v>
      </c>
      <c r="BA530" s="66"/>
    </row>
    <row r="531" spans="1:53" ht="135">
      <c r="A531" s="66">
        <v>2249</v>
      </c>
      <c r="B531" s="66" t="s">
        <v>1186</v>
      </c>
      <c r="C531" s="67" t="s">
        <v>55</v>
      </c>
      <c r="D531" s="66" t="s">
        <v>4887</v>
      </c>
      <c r="E531" s="68" t="s">
        <v>15552</v>
      </c>
      <c r="F531" s="66">
        <v>1</v>
      </c>
      <c r="G531" s="66" t="s">
        <v>1187</v>
      </c>
      <c r="H531" s="69">
        <v>45098.466539351852</v>
      </c>
      <c r="I531" s="69">
        <v>45098.467650462961</v>
      </c>
      <c r="J531" s="66" t="s">
        <v>4290</v>
      </c>
      <c r="K531" s="66" t="s">
        <v>4291</v>
      </c>
      <c r="L531" s="66" t="s">
        <v>4099</v>
      </c>
      <c r="M531" s="66" t="s">
        <v>2796</v>
      </c>
      <c r="N531" s="66"/>
      <c r="O531" s="66" t="s">
        <v>3822</v>
      </c>
      <c r="P531" s="66"/>
      <c r="Q531" s="68"/>
      <c r="R531" s="66"/>
      <c r="S531" s="66"/>
      <c r="T531" s="66"/>
      <c r="U531" s="68"/>
      <c r="V531" s="66"/>
      <c r="W531" s="68"/>
      <c r="X531" s="68"/>
      <c r="Y531" s="68"/>
      <c r="Z531" s="66"/>
      <c r="AA531" s="66"/>
      <c r="AB531" s="68"/>
      <c r="AC531" s="68"/>
      <c r="AD531" s="33" t="s">
        <v>8125</v>
      </c>
      <c r="AE531" s="66" t="s">
        <v>15553</v>
      </c>
      <c r="AF531" s="66"/>
      <c r="AG531" s="66"/>
      <c r="AH531" s="68"/>
      <c r="AI531" s="68"/>
      <c r="AJ531" s="68"/>
      <c r="AK531" s="66"/>
      <c r="AL531" s="66"/>
      <c r="AM531" s="68"/>
      <c r="AN531" s="68"/>
      <c r="AO531" s="66"/>
      <c r="AP531" s="66"/>
      <c r="AQ531" s="66"/>
      <c r="AR531" s="66"/>
      <c r="AS531" s="66"/>
      <c r="AT531" s="68"/>
      <c r="AU531" s="66"/>
      <c r="AV531" s="68"/>
      <c r="AW531" s="68"/>
      <c r="AX531" s="66" t="s">
        <v>68</v>
      </c>
      <c r="AY531" s="66">
        <v>2023</v>
      </c>
      <c r="AZ531" s="66">
        <v>6</v>
      </c>
      <c r="BA531" s="66"/>
    </row>
    <row r="532" spans="1:53" ht="120">
      <c r="A532" s="61">
        <v>2250</v>
      </c>
      <c r="B532" s="61" t="s">
        <v>1186</v>
      </c>
      <c r="C532" s="62" t="s">
        <v>55</v>
      </c>
      <c r="D532" s="61" t="s">
        <v>4836</v>
      </c>
      <c r="E532" s="63" t="s">
        <v>15554</v>
      </c>
      <c r="F532" s="61">
        <v>9</v>
      </c>
      <c r="G532" s="61" t="s">
        <v>1187</v>
      </c>
      <c r="H532" s="64">
        <v>45098.487615740742</v>
      </c>
      <c r="I532" s="64">
        <v>45098.488483796296</v>
      </c>
      <c r="J532" s="61" t="s">
        <v>3733</v>
      </c>
      <c r="K532" s="61" t="s">
        <v>3734</v>
      </c>
      <c r="L532" s="61" t="s">
        <v>3731</v>
      </c>
      <c r="M532" s="61" t="s">
        <v>177</v>
      </c>
      <c r="N532" s="61"/>
      <c r="O532" s="61" t="s">
        <v>3746</v>
      </c>
      <c r="P532" s="61"/>
      <c r="Q532" s="63"/>
      <c r="R532" s="61"/>
      <c r="S532" s="61"/>
      <c r="T532" s="61"/>
      <c r="U532" s="63"/>
      <c r="V532" s="61"/>
      <c r="W532" s="63"/>
      <c r="X532" s="63"/>
      <c r="Y532" s="63"/>
      <c r="Z532" s="61"/>
      <c r="AA532" s="61"/>
      <c r="AB532" s="63"/>
      <c r="AC532" s="63"/>
      <c r="AD532" s="61"/>
      <c r="AE532" s="61"/>
      <c r="AF532" s="61"/>
      <c r="AG532" s="61"/>
      <c r="AH532" s="63"/>
      <c r="AI532" s="65" t="s">
        <v>15555</v>
      </c>
      <c r="AJ532" s="65" t="s">
        <v>15556</v>
      </c>
      <c r="AK532" s="61" t="s">
        <v>15557</v>
      </c>
      <c r="AL532" s="61"/>
      <c r="AM532" s="63"/>
      <c r="AN532" s="63"/>
      <c r="AO532" s="61"/>
      <c r="AP532" s="61"/>
      <c r="AQ532" s="61"/>
      <c r="AR532" s="61"/>
      <c r="AS532" s="61"/>
      <c r="AT532" s="63"/>
      <c r="AU532" s="61"/>
      <c r="AV532" s="63"/>
      <c r="AW532" s="63"/>
      <c r="AX532" s="61" t="s">
        <v>68</v>
      </c>
      <c r="AY532" s="61">
        <v>2023</v>
      </c>
      <c r="AZ532" s="61">
        <v>6</v>
      </c>
      <c r="BA532" s="66"/>
    </row>
    <row r="533" spans="1:53" ht="75">
      <c r="A533" s="66">
        <v>2251</v>
      </c>
      <c r="B533" s="66" t="s">
        <v>2236</v>
      </c>
      <c r="C533" s="67" t="s">
        <v>55</v>
      </c>
      <c r="D533" s="66" t="s">
        <v>4887</v>
      </c>
      <c r="E533" s="68" t="s">
        <v>15558</v>
      </c>
      <c r="F533" s="66">
        <v>2</v>
      </c>
      <c r="G533" s="66" t="s">
        <v>8462</v>
      </c>
      <c r="H533" s="69">
        <v>45098.591608796298</v>
      </c>
      <c r="I533" s="69">
        <v>45098.593124999999</v>
      </c>
      <c r="J533" s="66" t="s">
        <v>108</v>
      </c>
      <c r="K533" s="66" t="s">
        <v>5355</v>
      </c>
      <c r="L533" s="66" t="s">
        <v>3784</v>
      </c>
      <c r="M533" s="66" t="s">
        <v>123</v>
      </c>
      <c r="N533" s="66"/>
      <c r="O533" s="66" t="s">
        <v>3704</v>
      </c>
      <c r="P533" s="66"/>
      <c r="Q533" s="68"/>
      <c r="R533" s="66"/>
      <c r="S533" s="66"/>
      <c r="T533" s="66"/>
      <c r="U533" s="68"/>
      <c r="V533" s="66"/>
      <c r="W533" s="68"/>
      <c r="X533" s="68"/>
      <c r="Y533" s="33" t="s">
        <v>5080</v>
      </c>
      <c r="Z533" s="66" t="s">
        <v>85</v>
      </c>
      <c r="AA533" s="66" t="s">
        <v>15559</v>
      </c>
      <c r="AB533" s="68"/>
      <c r="AC533" s="68"/>
      <c r="AD533" s="66"/>
      <c r="AE533" s="66"/>
      <c r="AF533" s="66"/>
      <c r="AG533" s="66"/>
      <c r="AH533" s="68"/>
      <c r="AI533" s="68"/>
      <c r="AJ533" s="68"/>
      <c r="AK533" s="66"/>
      <c r="AL533" s="66"/>
      <c r="AM533" s="68"/>
      <c r="AN533" s="68"/>
      <c r="AO533" s="66"/>
      <c r="AP533" s="66"/>
      <c r="AQ533" s="66"/>
      <c r="AR533" s="66"/>
      <c r="AS533" s="66"/>
      <c r="AT533" s="68"/>
      <c r="AU533" s="66"/>
      <c r="AV533" s="68"/>
      <c r="AW533" s="68"/>
      <c r="AX533" s="66" t="s">
        <v>68</v>
      </c>
      <c r="AY533" s="66">
        <v>2023</v>
      </c>
      <c r="AZ533" s="66">
        <v>6</v>
      </c>
      <c r="BA533" s="66"/>
    </row>
    <row r="534" spans="1:53" ht="120">
      <c r="A534" s="61">
        <v>2252</v>
      </c>
      <c r="B534" s="61" t="s">
        <v>78</v>
      </c>
      <c r="C534" s="62" t="s">
        <v>55</v>
      </c>
      <c r="D534" s="61" t="s">
        <v>4887</v>
      </c>
      <c r="E534" s="63" t="s">
        <v>15560</v>
      </c>
      <c r="F534" s="61"/>
      <c r="G534" s="61" t="s">
        <v>13906</v>
      </c>
      <c r="H534" s="64">
        <v>45099.365162037036</v>
      </c>
      <c r="I534" s="64">
        <v>45099.374502314815</v>
      </c>
      <c r="J534" s="61" t="s">
        <v>3430</v>
      </c>
      <c r="K534" s="61" t="s">
        <v>3431</v>
      </c>
      <c r="L534" s="61" t="s">
        <v>3703</v>
      </c>
      <c r="M534" s="61" t="s">
        <v>80</v>
      </c>
      <c r="N534" s="61"/>
      <c r="O534" s="61" t="s">
        <v>3717</v>
      </c>
      <c r="P534" s="61"/>
      <c r="Q534" s="65" t="s">
        <v>15561</v>
      </c>
      <c r="R534" s="61" t="s">
        <v>15562</v>
      </c>
      <c r="S534" s="61" t="s">
        <v>15563</v>
      </c>
      <c r="T534" s="61" t="s">
        <v>65</v>
      </c>
      <c r="U534" s="65" t="s">
        <v>4590</v>
      </c>
      <c r="V534" s="65" t="s">
        <v>4590</v>
      </c>
      <c r="W534" s="63"/>
      <c r="X534" s="63"/>
      <c r="Y534" s="63"/>
      <c r="Z534" s="61"/>
      <c r="AA534" s="61"/>
      <c r="AB534" s="63"/>
      <c r="AC534" s="63"/>
      <c r="AD534" s="61"/>
      <c r="AE534" s="61"/>
      <c r="AF534" s="61"/>
      <c r="AG534" s="61"/>
      <c r="AH534" s="63"/>
      <c r="AI534" s="63"/>
      <c r="AJ534" s="63"/>
      <c r="AK534" s="61"/>
      <c r="AL534" s="61"/>
      <c r="AM534" s="63"/>
      <c r="AN534" s="63"/>
      <c r="AO534" s="61"/>
      <c r="AP534" s="61"/>
      <c r="AQ534" s="61"/>
      <c r="AR534" s="61"/>
      <c r="AS534" s="61"/>
      <c r="AT534" s="63"/>
      <c r="AU534" s="61"/>
      <c r="AV534" s="63"/>
      <c r="AW534" s="63"/>
      <c r="AX534" s="61" t="s">
        <v>68</v>
      </c>
      <c r="AY534" s="61">
        <v>2023</v>
      </c>
      <c r="AZ534" s="61">
        <v>6</v>
      </c>
      <c r="BA534" s="66"/>
    </row>
    <row r="535" spans="1:53" ht="60">
      <c r="A535" s="66">
        <v>2253</v>
      </c>
      <c r="B535" s="66" t="s">
        <v>3729</v>
      </c>
      <c r="C535" s="67" t="s">
        <v>55</v>
      </c>
      <c r="D535" s="66"/>
      <c r="E535" s="68" t="s">
        <v>15564</v>
      </c>
      <c r="F535" s="66"/>
      <c r="G535" s="66" t="s">
        <v>3732</v>
      </c>
      <c r="H535" s="69">
        <v>45099.492002314815</v>
      </c>
      <c r="I535" s="69">
        <v>45099.493194444447</v>
      </c>
      <c r="J535" s="66" t="s">
        <v>3825</v>
      </c>
      <c r="K535" s="66" t="s">
        <v>3826</v>
      </c>
      <c r="L535" s="66" t="s">
        <v>3816</v>
      </c>
      <c r="M535" s="66" t="s">
        <v>149</v>
      </c>
      <c r="N535" s="66"/>
      <c r="O535" s="66" t="s">
        <v>3704</v>
      </c>
      <c r="P535" s="66"/>
      <c r="Q535" s="68"/>
      <c r="R535" s="66"/>
      <c r="S535" s="66"/>
      <c r="T535" s="66"/>
      <c r="U535" s="68"/>
      <c r="V535" s="66"/>
      <c r="W535" s="68"/>
      <c r="X535" s="68"/>
      <c r="Y535" s="68" t="s">
        <v>15502</v>
      </c>
      <c r="Z535" s="66" t="s">
        <v>85</v>
      </c>
      <c r="AA535" s="66" t="s">
        <v>15565</v>
      </c>
      <c r="AB535" s="68"/>
      <c r="AC535" s="68"/>
      <c r="AD535" s="66"/>
      <c r="AE535" s="66"/>
      <c r="AF535" s="66"/>
      <c r="AG535" s="66"/>
      <c r="AH535" s="68"/>
      <c r="AI535" s="68"/>
      <c r="AJ535" s="68"/>
      <c r="AK535" s="66"/>
      <c r="AL535" s="66"/>
      <c r="AM535" s="68"/>
      <c r="AN535" s="68"/>
      <c r="AO535" s="66"/>
      <c r="AP535" s="66"/>
      <c r="AQ535" s="66"/>
      <c r="AR535" s="66"/>
      <c r="AS535" s="66"/>
      <c r="AT535" s="68"/>
      <c r="AU535" s="66"/>
      <c r="AV535" s="68"/>
      <c r="AW535" s="68"/>
      <c r="AX535" s="66" t="s">
        <v>68</v>
      </c>
      <c r="AY535" s="66">
        <v>2023</v>
      </c>
      <c r="AZ535" s="66">
        <v>6</v>
      </c>
      <c r="BA535" s="66"/>
    </row>
    <row r="536" spans="1:53" ht="135">
      <c r="A536" s="61">
        <v>2254</v>
      </c>
      <c r="B536" s="61" t="s">
        <v>1186</v>
      </c>
      <c r="C536" s="62" t="s">
        <v>55</v>
      </c>
      <c r="D536" s="61" t="s">
        <v>4887</v>
      </c>
      <c r="E536" s="63" t="s">
        <v>15566</v>
      </c>
      <c r="F536" s="61">
        <v>1</v>
      </c>
      <c r="G536" s="61" t="s">
        <v>1187</v>
      </c>
      <c r="H536" s="64">
        <v>45099.655162037037</v>
      </c>
      <c r="I536" s="64">
        <v>45099.664641203701</v>
      </c>
      <c r="J536" s="61" t="s">
        <v>3825</v>
      </c>
      <c r="K536" s="61" t="s">
        <v>3826</v>
      </c>
      <c r="L536" s="61" t="s">
        <v>3816</v>
      </c>
      <c r="M536" s="61" t="s">
        <v>149</v>
      </c>
      <c r="N536" s="61"/>
      <c r="O536" s="61" t="s">
        <v>3806</v>
      </c>
      <c r="P536" s="61"/>
      <c r="Q536" s="63"/>
      <c r="R536" s="61"/>
      <c r="S536" s="61"/>
      <c r="T536" s="61"/>
      <c r="U536" s="63"/>
      <c r="V536" s="61"/>
      <c r="W536" s="63"/>
      <c r="X536" s="63"/>
      <c r="Y536" s="63"/>
      <c r="Z536" s="61"/>
      <c r="AA536" s="61"/>
      <c r="AB536" s="63"/>
      <c r="AC536" s="63"/>
      <c r="AD536" s="61"/>
      <c r="AE536" s="61"/>
      <c r="AF536" s="61"/>
      <c r="AG536" s="61"/>
      <c r="AH536" s="63"/>
      <c r="AI536" s="65" t="s">
        <v>15567</v>
      </c>
      <c r="AJ536" s="65" t="s">
        <v>15568</v>
      </c>
      <c r="AK536" s="61" t="s">
        <v>15569</v>
      </c>
      <c r="AL536" s="61"/>
      <c r="AM536" s="63"/>
      <c r="AN536" s="63"/>
      <c r="AO536" s="61"/>
      <c r="AP536" s="61"/>
      <c r="AQ536" s="61"/>
      <c r="AR536" s="61"/>
      <c r="AS536" s="61"/>
      <c r="AT536" s="63"/>
      <c r="AU536" s="61"/>
      <c r="AV536" s="63"/>
      <c r="AW536" s="63"/>
      <c r="AX536" s="61" t="s">
        <v>68</v>
      </c>
      <c r="AY536" s="61">
        <v>2023</v>
      </c>
      <c r="AZ536" s="61">
        <v>6</v>
      </c>
      <c r="BA536" s="66"/>
    </row>
    <row r="537" spans="1:53" ht="165">
      <c r="A537" s="66">
        <v>2255</v>
      </c>
      <c r="B537" s="66" t="s">
        <v>2236</v>
      </c>
      <c r="C537" s="67" t="s">
        <v>55</v>
      </c>
      <c r="D537" s="66" t="s">
        <v>5498</v>
      </c>
      <c r="E537" s="68" t="s">
        <v>15570</v>
      </c>
      <c r="F537" s="66">
        <v>38</v>
      </c>
      <c r="G537" s="66" t="s">
        <v>8462</v>
      </c>
      <c r="H537" s="69">
        <v>45099.739699074074</v>
      </c>
      <c r="I537" s="69">
        <v>45099.747303240743</v>
      </c>
      <c r="J537" s="66" t="s">
        <v>108</v>
      </c>
      <c r="K537" s="66" t="s">
        <v>5355</v>
      </c>
      <c r="L537" s="66" t="s">
        <v>3740</v>
      </c>
      <c r="M537" s="66" t="s">
        <v>57</v>
      </c>
      <c r="N537" s="66" t="s">
        <v>107</v>
      </c>
      <c r="O537" s="66" t="s">
        <v>3704</v>
      </c>
      <c r="P537" s="66"/>
      <c r="Q537" s="68"/>
      <c r="R537" s="66"/>
      <c r="S537" s="66"/>
      <c r="T537" s="66"/>
      <c r="U537" s="68"/>
      <c r="V537" s="66"/>
      <c r="W537" s="68"/>
      <c r="X537" s="68"/>
      <c r="Y537" s="33" t="s">
        <v>2667</v>
      </c>
      <c r="Z537" s="66" t="s">
        <v>85</v>
      </c>
      <c r="AA537" s="66" t="s">
        <v>15571</v>
      </c>
      <c r="AB537" s="68"/>
      <c r="AC537" s="33" t="s">
        <v>15572</v>
      </c>
      <c r="AD537" s="66"/>
      <c r="AE537" s="66"/>
      <c r="AF537" s="66"/>
      <c r="AG537" s="66"/>
      <c r="AH537" s="68"/>
      <c r="AI537" s="68"/>
      <c r="AJ537" s="68"/>
      <c r="AK537" s="66"/>
      <c r="AL537" s="66"/>
      <c r="AM537" s="68"/>
      <c r="AN537" s="68"/>
      <c r="AO537" s="66"/>
      <c r="AP537" s="66"/>
      <c r="AQ537" s="66"/>
      <c r="AR537" s="66"/>
      <c r="AS537" s="66"/>
      <c r="AT537" s="68"/>
      <c r="AU537" s="66"/>
      <c r="AV537" s="68"/>
      <c r="AW537" s="68"/>
      <c r="AX537" s="66" t="s">
        <v>68</v>
      </c>
      <c r="AY537" s="66">
        <v>2023</v>
      </c>
      <c r="AZ537" s="66">
        <v>6</v>
      </c>
      <c r="BA537" s="66"/>
    </row>
    <row r="538" spans="1:53" ht="105">
      <c r="A538" s="61">
        <v>2256</v>
      </c>
      <c r="B538" s="61" t="s">
        <v>3729</v>
      </c>
      <c r="C538" s="62" t="s">
        <v>55</v>
      </c>
      <c r="D538" s="61"/>
      <c r="E538" s="63" t="s">
        <v>15573</v>
      </c>
      <c r="F538" s="61"/>
      <c r="G538" s="61" t="s">
        <v>3732</v>
      </c>
      <c r="H538" s="64">
        <v>45100.356145833335</v>
      </c>
      <c r="I538" s="64">
        <v>45100.366932870369</v>
      </c>
      <c r="J538" s="61" t="s">
        <v>3825</v>
      </c>
      <c r="K538" s="61" t="s">
        <v>3826</v>
      </c>
      <c r="L538" s="61" t="s">
        <v>3816</v>
      </c>
      <c r="M538" s="61" t="s">
        <v>149</v>
      </c>
      <c r="N538" s="61"/>
      <c r="O538" s="61" t="s">
        <v>3704</v>
      </c>
      <c r="P538" s="61"/>
      <c r="Q538" s="63"/>
      <c r="R538" s="61"/>
      <c r="S538" s="61"/>
      <c r="T538" s="61"/>
      <c r="U538" s="63"/>
      <c r="V538" s="61"/>
      <c r="W538" s="63"/>
      <c r="X538" s="63"/>
      <c r="Y538" s="63" t="s">
        <v>15574</v>
      </c>
      <c r="Z538" s="61" t="s">
        <v>85</v>
      </c>
      <c r="AA538" s="61" t="s">
        <v>15575</v>
      </c>
      <c r="AB538" s="63"/>
      <c r="AC538" s="63"/>
      <c r="AD538" s="61"/>
      <c r="AE538" s="61"/>
      <c r="AF538" s="61"/>
      <c r="AG538" s="61"/>
      <c r="AH538" s="63"/>
      <c r="AI538" s="63"/>
      <c r="AJ538" s="63"/>
      <c r="AK538" s="61"/>
      <c r="AL538" s="61"/>
      <c r="AM538" s="63"/>
      <c r="AN538" s="63"/>
      <c r="AO538" s="61"/>
      <c r="AP538" s="61"/>
      <c r="AQ538" s="61"/>
      <c r="AR538" s="61"/>
      <c r="AS538" s="61"/>
      <c r="AT538" s="63"/>
      <c r="AU538" s="61"/>
      <c r="AV538" s="63"/>
      <c r="AW538" s="63"/>
      <c r="AX538" s="61" t="s">
        <v>68</v>
      </c>
      <c r="AY538" s="61">
        <v>2023</v>
      </c>
      <c r="AZ538" s="61">
        <v>6</v>
      </c>
      <c r="BA538" s="66"/>
    </row>
    <row r="539" spans="1:53" ht="409.5">
      <c r="A539" s="66">
        <v>2257</v>
      </c>
      <c r="B539" s="66" t="s">
        <v>4383</v>
      </c>
      <c r="C539" s="67" t="s">
        <v>55</v>
      </c>
      <c r="D539" s="66"/>
      <c r="E539" s="68" t="s">
        <v>15576</v>
      </c>
      <c r="F539" s="66"/>
      <c r="G539" s="66" t="s">
        <v>4385</v>
      </c>
      <c r="H539" s="69">
        <v>45100.367025462961</v>
      </c>
      <c r="I539" s="69">
        <v>45100.370439814818</v>
      </c>
      <c r="J539" s="66" t="s">
        <v>3820</v>
      </c>
      <c r="K539" s="66" t="s">
        <v>3821</v>
      </c>
      <c r="L539" s="66" t="s">
        <v>3791</v>
      </c>
      <c r="M539" s="66" t="s">
        <v>57</v>
      </c>
      <c r="N539" s="66" t="s">
        <v>112</v>
      </c>
      <c r="O539" s="66" t="s">
        <v>3704</v>
      </c>
      <c r="P539" s="66"/>
      <c r="Q539" s="68"/>
      <c r="R539" s="66"/>
      <c r="S539" s="66"/>
      <c r="T539" s="66"/>
      <c r="U539" s="68"/>
      <c r="V539" s="66"/>
      <c r="W539" s="68"/>
      <c r="X539" s="68"/>
      <c r="Y539" s="33" t="s">
        <v>1646</v>
      </c>
      <c r="Z539" s="66" t="s">
        <v>85</v>
      </c>
      <c r="AA539" s="66" t="s">
        <v>15577</v>
      </c>
      <c r="AB539" s="68"/>
      <c r="AC539" s="68" t="s">
        <v>15578</v>
      </c>
      <c r="AD539" s="66"/>
      <c r="AE539" s="66"/>
      <c r="AF539" s="66"/>
      <c r="AG539" s="66"/>
      <c r="AH539" s="68"/>
      <c r="AI539" s="68"/>
      <c r="AJ539" s="68"/>
      <c r="AK539" s="66"/>
      <c r="AL539" s="66"/>
      <c r="AM539" s="68"/>
      <c r="AN539" s="68"/>
      <c r="AO539" s="66"/>
      <c r="AP539" s="66"/>
      <c r="AQ539" s="66"/>
      <c r="AR539" s="66"/>
      <c r="AS539" s="66"/>
      <c r="AT539" s="68"/>
      <c r="AU539" s="66"/>
      <c r="AV539" s="68"/>
      <c r="AW539" s="68"/>
      <c r="AX539" s="66" t="s">
        <v>68</v>
      </c>
      <c r="AY539" s="66">
        <v>2023</v>
      </c>
      <c r="AZ539" s="66">
        <v>6</v>
      </c>
      <c r="BA539" s="66"/>
    </row>
    <row r="540" spans="1:53" ht="135">
      <c r="A540" s="61">
        <v>2258</v>
      </c>
      <c r="B540" s="61" t="s">
        <v>3729</v>
      </c>
      <c r="C540" s="62" t="s">
        <v>55</v>
      </c>
      <c r="D540" s="61"/>
      <c r="E540" s="63" t="s">
        <v>15579</v>
      </c>
      <c r="F540" s="61">
        <v>2</v>
      </c>
      <c r="G540" s="61" t="s">
        <v>3732</v>
      </c>
      <c r="H540" s="64">
        <v>45100.396666666667</v>
      </c>
      <c r="I540" s="64">
        <v>45100.39738425926</v>
      </c>
      <c r="J540" s="61" t="s">
        <v>1039</v>
      </c>
      <c r="K540" s="61" t="s">
        <v>1040</v>
      </c>
      <c r="L540" s="61" t="s">
        <v>3731</v>
      </c>
      <c r="M540" s="61" t="s">
        <v>57</v>
      </c>
      <c r="N540" s="61" t="s">
        <v>112</v>
      </c>
      <c r="O540" s="61" t="s">
        <v>3704</v>
      </c>
      <c r="P540" s="61"/>
      <c r="Q540" s="63"/>
      <c r="R540" s="61"/>
      <c r="S540" s="61"/>
      <c r="T540" s="61"/>
      <c r="U540" s="63"/>
      <c r="V540" s="61"/>
      <c r="W540" s="63"/>
      <c r="X540" s="63"/>
      <c r="Y540" s="65" t="s">
        <v>3049</v>
      </c>
      <c r="Z540" s="61" t="s">
        <v>114</v>
      </c>
      <c r="AA540" s="61"/>
      <c r="AB540" s="65" t="s">
        <v>15580</v>
      </c>
      <c r="AC540" s="63"/>
      <c r="AD540" s="61"/>
      <c r="AE540" s="61"/>
      <c r="AF540" s="61"/>
      <c r="AG540" s="61"/>
      <c r="AH540" s="63"/>
      <c r="AI540" s="63"/>
      <c r="AJ540" s="63"/>
      <c r="AK540" s="61"/>
      <c r="AL540" s="61"/>
      <c r="AM540" s="63"/>
      <c r="AN540" s="63"/>
      <c r="AO540" s="61"/>
      <c r="AP540" s="61"/>
      <c r="AQ540" s="61"/>
      <c r="AR540" s="61"/>
      <c r="AS540" s="61"/>
      <c r="AT540" s="63"/>
      <c r="AU540" s="61"/>
      <c r="AV540" s="63"/>
      <c r="AW540" s="63"/>
      <c r="AX540" s="61" t="s">
        <v>68</v>
      </c>
      <c r="AY540" s="61">
        <v>2023</v>
      </c>
      <c r="AZ540" s="61">
        <v>6</v>
      </c>
      <c r="BA540" s="66"/>
    </row>
    <row r="541" spans="1:53" ht="135">
      <c r="A541" s="66">
        <v>2259</v>
      </c>
      <c r="B541" s="66" t="s">
        <v>3729</v>
      </c>
      <c r="C541" s="67" t="s">
        <v>55</v>
      </c>
      <c r="D541" s="66"/>
      <c r="E541" s="68" t="s">
        <v>15581</v>
      </c>
      <c r="F541" s="66">
        <v>3</v>
      </c>
      <c r="G541" s="66" t="s">
        <v>3732</v>
      </c>
      <c r="H541" s="69">
        <v>45100.397465277776</v>
      </c>
      <c r="I541" s="69">
        <v>45100.399606481478</v>
      </c>
      <c r="J541" s="66" t="s">
        <v>1039</v>
      </c>
      <c r="K541" s="66" t="s">
        <v>1040</v>
      </c>
      <c r="L541" s="66" t="s">
        <v>3731</v>
      </c>
      <c r="M541" s="66" t="s">
        <v>57</v>
      </c>
      <c r="N541" s="66" t="s">
        <v>112</v>
      </c>
      <c r="O541" s="66" t="s">
        <v>3704</v>
      </c>
      <c r="P541" s="66"/>
      <c r="Q541" s="68"/>
      <c r="R541" s="66"/>
      <c r="S541" s="66"/>
      <c r="T541" s="66"/>
      <c r="U541" s="68"/>
      <c r="V541" s="66"/>
      <c r="W541" s="68"/>
      <c r="X541" s="68"/>
      <c r="Y541" s="33" t="s">
        <v>1041</v>
      </c>
      <c r="Z541" s="66" t="s">
        <v>114</v>
      </c>
      <c r="AA541" s="66"/>
      <c r="AB541" s="33" t="s">
        <v>15582</v>
      </c>
      <c r="AC541" s="68"/>
      <c r="AD541" s="66"/>
      <c r="AE541" s="66"/>
      <c r="AF541" s="66"/>
      <c r="AG541" s="66"/>
      <c r="AH541" s="68"/>
      <c r="AI541" s="68"/>
      <c r="AJ541" s="68"/>
      <c r="AK541" s="66"/>
      <c r="AL541" s="66"/>
      <c r="AM541" s="68"/>
      <c r="AN541" s="68"/>
      <c r="AO541" s="66"/>
      <c r="AP541" s="66"/>
      <c r="AQ541" s="66"/>
      <c r="AR541" s="66"/>
      <c r="AS541" s="66"/>
      <c r="AT541" s="68"/>
      <c r="AU541" s="66"/>
      <c r="AV541" s="68"/>
      <c r="AW541" s="68"/>
      <c r="AX541" s="66" t="s">
        <v>68</v>
      </c>
      <c r="AY541" s="66">
        <v>2023</v>
      </c>
      <c r="AZ541" s="66">
        <v>6</v>
      </c>
      <c r="BA541" s="66"/>
    </row>
    <row r="542" spans="1:53" ht="135">
      <c r="A542" s="61">
        <v>2260</v>
      </c>
      <c r="B542" s="61" t="s">
        <v>2236</v>
      </c>
      <c r="C542" s="62" t="s">
        <v>55</v>
      </c>
      <c r="D542" s="61" t="s">
        <v>4887</v>
      </c>
      <c r="E542" s="63" t="s">
        <v>15583</v>
      </c>
      <c r="F542" s="61">
        <v>37</v>
      </c>
      <c r="G542" s="61" t="s">
        <v>8462</v>
      </c>
      <c r="H542" s="64">
        <v>45100.401273148149</v>
      </c>
      <c r="I542" s="64">
        <v>45100.402013888888</v>
      </c>
      <c r="J542" s="61" t="s">
        <v>4197</v>
      </c>
      <c r="K542" s="61" t="s">
        <v>4198</v>
      </c>
      <c r="L542" s="61" t="s">
        <v>3716</v>
      </c>
      <c r="M542" s="61" t="s">
        <v>56</v>
      </c>
      <c r="N542" s="61"/>
      <c r="O542" s="61" t="s">
        <v>3704</v>
      </c>
      <c r="P542" s="61"/>
      <c r="Q542" s="63"/>
      <c r="R542" s="61"/>
      <c r="S542" s="61"/>
      <c r="T542" s="61"/>
      <c r="U542" s="63"/>
      <c r="V542" s="61"/>
      <c r="W542" s="63"/>
      <c r="X542" s="63"/>
      <c r="Y542" s="65" t="s">
        <v>8901</v>
      </c>
      <c r="Z542" s="61" t="s">
        <v>114</v>
      </c>
      <c r="AA542" s="61"/>
      <c r="AB542" s="65" t="s">
        <v>15584</v>
      </c>
      <c r="AC542" s="63"/>
      <c r="AD542" s="61"/>
      <c r="AE542" s="61"/>
      <c r="AF542" s="61"/>
      <c r="AG542" s="61"/>
      <c r="AH542" s="63"/>
      <c r="AI542" s="63"/>
      <c r="AJ542" s="63"/>
      <c r="AK542" s="61"/>
      <c r="AL542" s="61"/>
      <c r="AM542" s="63"/>
      <c r="AN542" s="63"/>
      <c r="AO542" s="61"/>
      <c r="AP542" s="61"/>
      <c r="AQ542" s="61"/>
      <c r="AR542" s="61"/>
      <c r="AS542" s="61"/>
      <c r="AT542" s="63"/>
      <c r="AU542" s="61"/>
      <c r="AV542" s="63"/>
      <c r="AW542" s="63"/>
      <c r="AX542" s="61" t="s">
        <v>68</v>
      </c>
      <c r="AY542" s="61">
        <v>2023</v>
      </c>
      <c r="AZ542" s="61">
        <v>6</v>
      </c>
      <c r="BA542" s="66"/>
    </row>
    <row r="543" spans="1:53" ht="120">
      <c r="A543" s="66">
        <v>2261</v>
      </c>
      <c r="B543" s="66" t="s">
        <v>2236</v>
      </c>
      <c r="C543" s="67" t="s">
        <v>55</v>
      </c>
      <c r="D543" s="66" t="s">
        <v>4887</v>
      </c>
      <c r="E543" s="68" t="s">
        <v>5803</v>
      </c>
      <c r="F543" s="66">
        <v>36</v>
      </c>
      <c r="G543" s="66" t="s">
        <v>8462</v>
      </c>
      <c r="H543" s="69">
        <v>45100.459814814814</v>
      </c>
      <c r="I543" s="69">
        <v>45100.463101851848</v>
      </c>
      <c r="J543" s="66" t="s">
        <v>3820</v>
      </c>
      <c r="K543" s="66" t="s">
        <v>3821</v>
      </c>
      <c r="L543" s="66" t="s">
        <v>3716</v>
      </c>
      <c r="M543" s="66" t="s">
        <v>57</v>
      </c>
      <c r="N543" s="66" t="s">
        <v>112</v>
      </c>
      <c r="O543" s="66" t="s">
        <v>3717</v>
      </c>
      <c r="P543" s="66"/>
      <c r="Q543" s="33" t="s">
        <v>15585</v>
      </c>
      <c r="R543" s="66" t="s">
        <v>14125</v>
      </c>
      <c r="S543" s="66" t="s">
        <v>15586</v>
      </c>
      <c r="T543" s="66" t="s">
        <v>6232</v>
      </c>
      <c r="U543" s="33" t="s">
        <v>752</v>
      </c>
      <c r="V543" s="66" t="s">
        <v>15587</v>
      </c>
      <c r="W543" s="68"/>
      <c r="X543" s="68"/>
      <c r="Y543" s="68"/>
      <c r="Z543" s="66"/>
      <c r="AA543" s="66"/>
      <c r="AB543" s="68"/>
      <c r="AC543" s="68"/>
      <c r="AD543" s="66"/>
      <c r="AE543" s="66"/>
      <c r="AF543" s="66"/>
      <c r="AG543" s="66"/>
      <c r="AH543" s="68"/>
      <c r="AI543" s="68"/>
      <c r="AJ543" s="68"/>
      <c r="AK543" s="66"/>
      <c r="AL543" s="66"/>
      <c r="AM543" s="68"/>
      <c r="AN543" s="68"/>
      <c r="AO543" s="66"/>
      <c r="AP543" s="66"/>
      <c r="AQ543" s="66"/>
      <c r="AR543" s="66"/>
      <c r="AS543" s="66"/>
      <c r="AT543" s="68"/>
      <c r="AU543" s="66"/>
      <c r="AV543" s="68"/>
      <c r="AW543" s="68"/>
      <c r="AX543" s="66" t="s">
        <v>68</v>
      </c>
      <c r="AY543" s="66">
        <v>2023</v>
      </c>
      <c r="AZ543" s="66">
        <v>6</v>
      </c>
      <c r="BA543" s="66"/>
    </row>
    <row r="544" spans="1:53" ht="150">
      <c r="A544" s="61">
        <v>2262</v>
      </c>
      <c r="B544" s="61" t="s">
        <v>54</v>
      </c>
      <c r="C544" s="62" t="s">
        <v>55</v>
      </c>
      <c r="D544" s="61" t="s">
        <v>4836</v>
      </c>
      <c r="E544" s="63" t="s">
        <v>15588</v>
      </c>
      <c r="F544" s="61">
        <v>1</v>
      </c>
      <c r="G544" s="61" t="s">
        <v>58</v>
      </c>
      <c r="H544" s="64">
        <v>45100.470231481479</v>
      </c>
      <c r="I544" s="64">
        <v>45100.472222222219</v>
      </c>
      <c r="J544" s="61" t="s">
        <v>3820</v>
      </c>
      <c r="K544" s="61" t="s">
        <v>3821</v>
      </c>
      <c r="L544" s="61" t="s">
        <v>3791</v>
      </c>
      <c r="M544" s="61" t="s">
        <v>57</v>
      </c>
      <c r="N544" s="61" t="s">
        <v>112</v>
      </c>
      <c r="O544" s="61" t="s">
        <v>3704</v>
      </c>
      <c r="P544" s="61"/>
      <c r="Q544" s="63"/>
      <c r="R544" s="61"/>
      <c r="S544" s="61"/>
      <c r="T544" s="61"/>
      <c r="U544" s="63"/>
      <c r="V544" s="61"/>
      <c r="W544" s="63"/>
      <c r="X544" s="63"/>
      <c r="Y544" s="65" t="s">
        <v>383</v>
      </c>
      <c r="Z544" s="61" t="s">
        <v>85</v>
      </c>
      <c r="AA544" s="61" t="s">
        <v>15589</v>
      </c>
      <c r="AB544" s="65" t="s">
        <v>15590</v>
      </c>
      <c r="AC544" s="63"/>
      <c r="AD544" s="61"/>
      <c r="AE544" s="61"/>
      <c r="AF544" s="61"/>
      <c r="AG544" s="61"/>
      <c r="AH544" s="63"/>
      <c r="AI544" s="63"/>
      <c r="AJ544" s="63"/>
      <c r="AK544" s="61"/>
      <c r="AL544" s="61"/>
      <c r="AM544" s="63"/>
      <c r="AN544" s="63"/>
      <c r="AO544" s="61"/>
      <c r="AP544" s="61"/>
      <c r="AQ544" s="61"/>
      <c r="AR544" s="61"/>
      <c r="AS544" s="61"/>
      <c r="AT544" s="63"/>
      <c r="AU544" s="61"/>
      <c r="AV544" s="63"/>
      <c r="AW544" s="63"/>
      <c r="AX544" s="61" t="s">
        <v>68</v>
      </c>
      <c r="AY544" s="61">
        <v>2023</v>
      </c>
      <c r="AZ544" s="61">
        <v>6</v>
      </c>
      <c r="BA544" s="66"/>
    </row>
    <row r="545" spans="1:53" ht="30">
      <c r="A545" s="66">
        <v>2263</v>
      </c>
      <c r="B545" s="66" t="s">
        <v>1186</v>
      </c>
      <c r="C545" s="67" t="s">
        <v>55</v>
      </c>
      <c r="D545" s="66" t="s">
        <v>4887</v>
      </c>
      <c r="E545" s="33" t="s">
        <v>15591</v>
      </c>
      <c r="F545" s="66">
        <v>1</v>
      </c>
      <c r="G545" s="66" t="s">
        <v>1187</v>
      </c>
      <c r="H545" s="69">
        <v>45100.471701388888</v>
      </c>
      <c r="I545" s="69">
        <v>45100.473009259258</v>
      </c>
      <c r="J545" s="66" t="s">
        <v>3038</v>
      </c>
      <c r="K545" s="66" t="s">
        <v>3039</v>
      </c>
      <c r="L545" s="66" t="s">
        <v>3787</v>
      </c>
      <c r="M545" s="66" t="s">
        <v>80</v>
      </c>
      <c r="N545" s="66"/>
      <c r="O545" s="66" t="s">
        <v>3822</v>
      </c>
      <c r="P545" s="66"/>
      <c r="Q545" s="68"/>
      <c r="R545" s="66"/>
      <c r="S545" s="66"/>
      <c r="T545" s="66"/>
      <c r="U545" s="68"/>
      <c r="V545" s="66"/>
      <c r="W545" s="68"/>
      <c r="X545" s="68"/>
      <c r="Y545" s="68"/>
      <c r="Z545" s="66"/>
      <c r="AA545" s="66"/>
      <c r="AB545" s="68"/>
      <c r="AC545" s="68"/>
      <c r="AD545" s="33" t="s">
        <v>2022</v>
      </c>
      <c r="AE545" s="66" t="s">
        <v>15592</v>
      </c>
      <c r="AF545" s="66"/>
      <c r="AG545" s="66"/>
      <c r="AH545" s="68"/>
      <c r="AI545" s="68"/>
      <c r="AJ545" s="68"/>
      <c r="AK545" s="66"/>
      <c r="AL545" s="66"/>
      <c r="AM545" s="68"/>
      <c r="AN545" s="68"/>
      <c r="AO545" s="66"/>
      <c r="AP545" s="66"/>
      <c r="AQ545" s="66"/>
      <c r="AR545" s="66"/>
      <c r="AS545" s="66"/>
      <c r="AT545" s="68"/>
      <c r="AU545" s="66"/>
      <c r="AV545" s="68"/>
      <c r="AW545" s="68"/>
      <c r="AX545" s="66" t="s">
        <v>68</v>
      </c>
      <c r="AY545" s="66">
        <v>2023</v>
      </c>
      <c r="AZ545" s="66">
        <v>6</v>
      </c>
      <c r="BA545" s="66"/>
    </row>
    <row r="546" spans="1:53" ht="135">
      <c r="A546" s="61">
        <v>2264</v>
      </c>
      <c r="B546" s="61" t="s">
        <v>1186</v>
      </c>
      <c r="C546" s="62" t="s">
        <v>55</v>
      </c>
      <c r="D546" s="61" t="s">
        <v>4887</v>
      </c>
      <c r="E546" s="63" t="s">
        <v>14565</v>
      </c>
      <c r="F546" s="61">
        <v>1</v>
      </c>
      <c r="G546" s="61" t="s">
        <v>1187</v>
      </c>
      <c r="H546" s="64">
        <v>45100.620208333334</v>
      </c>
      <c r="I546" s="64">
        <v>45100.620486111111</v>
      </c>
      <c r="J546" s="61" t="s">
        <v>3430</v>
      </c>
      <c r="K546" s="61" t="s">
        <v>3431</v>
      </c>
      <c r="L546" s="61" t="s">
        <v>3703</v>
      </c>
      <c r="M546" s="61" t="s">
        <v>5618</v>
      </c>
      <c r="N546" s="61"/>
      <c r="O546" s="61" t="s">
        <v>3717</v>
      </c>
      <c r="P546" s="61"/>
      <c r="Q546" s="65" t="s">
        <v>15593</v>
      </c>
      <c r="R546" s="61" t="s">
        <v>15594</v>
      </c>
      <c r="S546" s="61" t="s">
        <v>15595</v>
      </c>
      <c r="T546" s="61" t="s">
        <v>65</v>
      </c>
      <c r="U546" s="65" t="s">
        <v>3442</v>
      </c>
      <c r="V546" s="61" t="s">
        <v>15596</v>
      </c>
      <c r="W546" s="63"/>
      <c r="X546" s="63"/>
      <c r="Y546" s="63"/>
      <c r="Z546" s="61"/>
      <c r="AA546" s="61"/>
      <c r="AB546" s="63"/>
      <c r="AC546" s="63"/>
      <c r="AD546" s="61"/>
      <c r="AE546" s="61"/>
      <c r="AF546" s="61"/>
      <c r="AG546" s="61"/>
      <c r="AH546" s="63"/>
      <c r="AI546" s="63"/>
      <c r="AJ546" s="63"/>
      <c r="AK546" s="61"/>
      <c r="AL546" s="61"/>
      <c r="AM546" s="63"/>
      <c r="AN546" s="63"/>
      <c r="AO546" s="61"/>
      <c r="AP546" s="61"/>
      <c r="AQ546" s="61"/>
      <c r="AR546" s="61"/>
      <c r="AS546" s="61"/>
      <c r="AT546" s="63"/>
      <c r="AU546" s="61"/>
      <c r="AV546" s="63"/>
      <c r="AW546" s="63"/>
      <c r="AX546" s="61" t="s">
        <v>68</v>
      </c>
      <c r="AY546" s="61">
        <v>2023</v>
      </c>
      <c r="AZ546" s="61">
        <v>6</v>
      </c>
      <c r="BA546" s="66"/>
    </row>
    <row r="547" spans="1:53" ht="120">
      <c r="A547" s="66">
        <v>2265</v>
      </c>
      <c r="B547" s="66" t="s">
        <v>78</v>
      </c>
      <c r="C547" s="67" t="s">
        <v>55</v>
      </c>
      <c r="D547" s="66" t="s">
        <v>4824</v>
      </c>
      <c r="E547" s="68" t="s">
        <v>15597</v>
      </c>
      <c r="F547" s="66">
        <v>9</v>
      </c>
      <c r="G547" s="66" t="s">
        <v>13906</v>
      </c>
      <c r="H547" s="69">
        <v>45100.622824074075</v>
      </c>
      <c r="I547" s="69">
        <v>45100.651643518519</v>
      </c>
      <c r="J547" s="66" t="s">
        <v>3430</v>
      </c>
      <c r="K547" s="66" t="s">
        <v>3431</v>
      </c>
      <c r="L547" s="66" t="s">
        <v>3703</v>
      </c>
      <c r="M547" s="66" t="s">
        <v>57</v>
      </c>
      <c r="N547" s="66" t="s">
        <v>112</v>
      </c>
      <c r="O547" s="66" t="s">
        <v>3806</v>
      </c>
      <c r="P547" s="66"/>
      <c r="Q547" s="68"/>
      <c r="R547" s="66"/>
      <c r="S547" s="66"/>
      <c r="T547" s="66"/>
      <c r="U547" s="68"/>
      <c r="V547" s="66"/>
      <c r="W547" s="68"/>
      <c r="X547" s="68"/>
      <c r="Y547" s="68"/>
      <c r="Z547" s="66"/>
      <c r="AA547" s="66"/>
      <c r="AB547" s="68"/>
      <c r="AC547" s="68"/>
      <c r="AD547" s="66"/>
      <c r="AE547" s="66"/>
      <c r="AF547" s="66"/>
      <c r="AG547" s="66"/>
      <c r="AH547" s="68"/>
      <c r="AI547" s="33" t="s">
        <v>15598</v>
      </c>
      <c r="AJ547" s="33" t="s">
        <v>15599</v>
      </c>
      <c r="AK547" s="66"/>
      <c r="AL547" s="66"/>
      <c r="AM547" s="68"/>
      <c r="AN547" s="68"/>
      <c r="AO547" s="66"/>
      <c r="AP547" s="66"/>
      <c r="AQ547" s="66"/>
      <c r="AR547" s="66"/>
      <c r="AS547" s="66"/>
      <c r="AT547" s="68"/>
      <c r="AU547" s="66"/>
      <c r="AV547" s="68"/>
      <c r="AW547" s="68"/>
      <c r="AX547" s="66" t="s">
        <v>68</v>
      </c>
      <c r="AY547" s="66">
        <v>2023</v>
      </c>
      <c r="AZ547" s="66">
        <v>6</v>
      </c>
      <c r="BA547" s="66"/>
    </row>
    <row r="548" spans="1:53" ht="240">
      <c r="A548" s="61">
        <v>2266</v>
      </c>
      <c r="B548" s="61" t="s">
        <v>78</v>
      </c>
      <c r="C548" s="62" t="s">
        <v>55</v>
      </c>
      <c r="D548" s="61" t="s">
        <v>4836</v>
      </c>
      <c r="E548" s="63" t="s">
        <v>15600</v>
      </c>
      <c r="F548" s="61">
        <v>32</v>
      </c>
      <c r="G548" s="61" t="s">
        <v>13906</v>
      </c>
      <c r="H548" s="64">
        <v>45100.657002314816</v>
      </c>
      <c r="I548" s="64">
        <v>45100.658495370371</v>
      </c>
      <c r="J548" s="61" t="s">
        <v>3430</v>
      </c>
      <c r="K548" s="61" t="s">
        <v>3431</v>
      </c>
      <c r="L548" s="61" t="s">
        <v>3703</v>
      </c>
      <c r="M548" s="61" t="s">
        <v>80</v>
      </c>
      <c r="N548" s="61"/>
      <c r="O548" s="61" t="s">
        <v>74</v>
      </c>
      <c r="P548" s="61"/>
      <c r="Q548" s="65" t="s">
        <v>15601</v>
      </c>
      <c r="R548" s="61"/>
      <c r="S548" s="61"/>
      <c r="T548" s="61"/>
      <c r="U548" s="65" t="s">
        <v>3442</v>
      </c>
      <c r="V548" s="61" t="s">
        <v>15602</v>
      </c>
      <c r="W548" s="63"/>
      <c r="X548" s="63"/>
      <c r="Y548" s="63"/>
      <c r="Z548" s="61"/>
      <c r="AA548" s="61"/>
      <c r="AB548" s="63"/>
      <c r="AC548" s="63"/>
      <c r="AD548" s="61"/>
      <c r="AE548" s="61"/>
      <c r="AF548" s="61"/>
      <c r="AG548" s="61"/>
      <c r="AH548" s="63"/>
      <c r="AI548" s="63"/>
      <c r="AJ548" s="63"/>
      <c r="AK548" s="61"/>
      <c r="AL548" s="61"/>
      <c r="AM548" s="63"/>
      <c r="AN548" s="63"/>
      <c r="AO548" s="61"/>
      <c r="AP548" s="61"/>
      <c r="AQ548" s="61"/>
      <c r="AR548" s="61"/>
      <c r="AS548" s="61"/>
      <c r="AT548" s="63"/>
      <c r="AU548" s="61"/>
      <c r="AV548" s="63"/>
      <c r="AW548" s="63"/>
      <c r="AX548" s="61" t="s">
        <v>68</v>
      </c>
      <c r="AY548" s="61">
        <v>2023</v>
      </c>
      <c r="AZ548" s="61">
        <v>6</v>
      </c>
      <c r="BA548" s="66"/>
    </row>
    <row r="549" spans="1:53" ht="195">
      <c r="A549" s="66">
        <v>2267</v>
      </c>
      <c r="B549" s="66" t="s">
        <v>2236</v>
      </c>
      <c r="C549" s="67" t="s">
        <v>55</v>
      </c>
      <c r="D549" s="66" t="s">
        <v>4887</v>
      </c>
      <c r="E549" s="68" t="s">
        <v>15603</v>
      </c>
      <c r="F549" s="66">
        <v>34</v>
      </c>
      <c r="G549" s="66" t="s">
        <v>8462</v>
      </c>
      <c r="H549" s="69">
        <v>45100.655659722222</v>
      </c>
      <c r="I549" s="69">
        <v>45100.666018518517</v>
      </c>
      <c r="J549" s="66" t="s">
        <v>108</v>
      </c>
      <c r="K549" s="66" t="s">
        <v>5355</v>
      </c>
      <c r="L549" s="66" t="s">
        <v>4143</v>
      </c>
      <c r="M549" s="66" t="s">
        <v>57</v>
      </c>
      <c r="N549" s="66" t="s">
        <v>107</v>
      </c>
      <c r="O549" s="66" t="s">
        <v>3822</v>
      </c>
      <c r="P549" s="66"/>
      <c r="Q549" s="68"/>
      <c r="R549" s="66"/>
      <c r="S549" s="66"/>
      <c r="T549" s="66"/>
      <c r="U549" s="68"/>
      <c r="V549" s="66"/>
      <c r="W549" s="68"/>
      <c r="X549" s="68"/>
      <c r="Y549" s="68"/>
      <c r="Z549" s="66"/>
      <c r="AA549" s="66"/>
      <c r="AB549" s="68"/>
      <c r="AC549" s="68"/>
      <c r="AD549" s="66" t="s">
        <v>9126</v>
      </c>
      <c r="AE549" s="66" t="s">
        <v>15604</v>
      </c>
      <c r="AF549" s="66"/>
      <c r="AG549" s="66"/>
      <c r="AH549" s="68"/>
      <c r="AI549" s="68"/>
      <c r="AJ549" s="68"/>
      <c r="AK549" s="66" t="s">
        <v>15605</v>
      </c>
      <c r="AL549" s="66"/>
      <c r="AM549" s="68"/>
      <c r="AN549" s="68"/>
      <c r="AO549" s="66"/>
      <c r="AP549" s="66"/>
      <c r="AQ549" s="66"/>
      <c r="AR549" s="66"/>
      <c r="AS549" s="66"/>
      <c r="AT549" s="68"/>
      <c r="AU549" s="66"/>
      <c r="AV549" s="68"/>
      <c r="AW549" s="68"/>
      <c r="AX549" s="66" t="s">
        <v>68</v>
      </c>
      <c r="AY549" s="66">
        <v>2023</v>
      </c>
      <c r="AZ549" s="66">
        <v>6</v>
      </c>
      <c r="BA549" s="66"/>
    </row>
    <row r="550" spans="1:53" ht="45">
      <c r="A550" s="61">
        <v>2268</v>
      </c>
      <c r="B550" s="61" t="s">
        <v>3729</v>
      </c>
      <c r="C550" s="62" t="s">
        <v>55</v>
      </c>
      <c r="D550" s="61"/>
      <c r="E550" s="63" t="s">
        <v>15606</v>
      </c>
      <c r="F550" s="61"/>
      <c r="G550" s="61" t="s">
        <v>3732</v>
      </c>
      <c r="H550" s="64">
        <v>45100.686874999999</v>
      </c>
      <c r="I550" s="64">
        <v>45100.687372685185</v>
      </c>
      <c r="J550" s="61" t="s">
        <v>3430</v>
      </c>
      <c r="K550" s="61" t="s">
        <v>3431</v>
      </c>
      <c r="L550" s="61" t="s">
        <v>3703</v>
      </c>
      <c r="M550" s="61" t="s">
        <v>80</v>
      </c>
      <c r="N550" s="61"/>
      <c r="O550" s="61" t="s">
        <v>3814</v>
      </c>
      <c r="P550" s="61"/>
      <c r="Q550" s="63"/>
      <c r="R550" s="61"/>
      <c r="S550" s="61"/>
      <c r="T550" s="61"/>
      <c r="U550" s="63"/>
      <c r="V550" s="61"/>
      <c r="W550" s="63"/>
      <c r="X550" s="63"/>
      <c r="Y550" s="63"/>
      <c r="Z550" s="61"/>
      <c r="AA550" s="61"/>
      <c r="AB550" s="63"/>
      <c r="AC550" s="63"/>
      <c r="AD550" s="61"/>
      <c r="AE550" s="61"/>
      <c r="AF550" s="61"/>
      <c r="AG550" s="61"/>
      <c r="AH550" s="65" t="s">
        <v>15607</v>
      </c>
      <c r="AI550" s="63"/>
      <c r="AJ550" s="63"/>
      <c r="AK550" s="61" t="s">
        <v>15608</v>
      </c>
      <c r="AL550" s="61"/>
      <c r="AM550" s="63"/>
      <c r="AN550" s="63"/>
      <c r="AO550" s="61"/>
      <c r="AP550" s="61"/>
      <c r="AQ550" s="61"/>
      <c r="AR550" s="61"/>
      <c r="AS550" s="61"/>
      <c r="AT550" s="63"/>
      <c r="AU550" s="61"/>
      <c r="AV550" s="63"/>
      <c r="AW550" s="63"/>
      <c r="AX550" s="61" t="s">
        <v>68</v>
      </c>
      <c r="AY550" s="61">
        <v>2023</v>
      </c>
      <c r="AZ550" s="61">
        <v>6</v>
      </c>
      <c r="BA550" s="66"/>
    </row>
    <row r="551" spans="1:53" ht="120">
      <c r="A551" s="66">
        <v>2269</v>
      </c>
      <c r="B551" s="66" t="s">
        <v>2236</v>
      </c>
      <c r="C551" s="67" t="s">
        <v>55</v>
      </c>
      <c r="D551" s="66" t="s">
        <v>4887</v>
      </c>
      <c r="E551" s="68" t="s">
        <v>5803</v>
      </c>
      <c r="F551" s="66">
        <v>37</v>
      </c>
      <c r="G551" s="66" t="s">
        <v>8462</v>
      </c>
      <c r="H551" s="69">
        <v>45100.68712962963</v>
      </c>
      <c r="I551" s="69">
        <v>45100.689317129632</v>
      </c>
      <c r="J551" s="66" t="s">
        <v>108</v>
      </c>
      <c r="K551" s="66" t="s">
        <v>5355</v>
      </c>
      <c r="L551" s="66" t="s">
        <v>3740</v>
      </c>
      <c r="M551" s="66" t="s">
        <v>57</v>
      </c>
      <c r="N551" s="66" t="s">
        <v>112</v>
      </c>
      <c r="O551" s="66" t="s">
        <v>3717</v>
      </c>
      <c r="P551" s="66"/>
      <c r="Q551" s="33" t="s">
        <v>15609</v>
      </c>
      <c r="R551" s="66" t="s">
        <v>15610</v>
      </c>
      <c r="S551" s="66" t="s">
        <v>15611</v>
      </c>
      <c r="T551" s="66" t="s">
        <v>2343</v>
      </c>
      <c r="U551" s="33" t="s">
        <v>2667</v>
      </c>
      <c r="V551" s="66" t="s">
        <v>15612</v>
      </c>
      <c r="W551" s="68"/>
      <c r="X551" s="68"/>
      <c r="Y551" s="68"/>
      <c r="Z551" s="66"/>
      <c r="AA551" s="66"/>
      <c r="AB551" s="68"/>
      <c r="AC551" s="68"/>
      <c r="AD551" s="66"/>
      <c r="AE551" s="66"/>
      <c r="AF551" s="66"/>
      <c r="AG551" s="66"/>
      <c r="AH551" s="68"/>
      <c r="AI551" s="68"/>
      <c r="AJ551" s="68"/>
      <c r="AK551" s="66"/>
      <c r="AL551" s="66"/>
      <c r="AM551" s="68"/>
      <c r="AN551" s="68"/>
      <c r="AO551" s="66"/>
      <c r="AP551" s="66"/>
      <c r="AQ551" s="66"/>
      <c r="AR551" s="66"/>
      <c r="AS551" s="66"/>
      <c r="AT551" s="68"/>
      <c r="AU551" s="66"/>
      <c r="AV551" s="68"/>
      <c r="AW551" s="68"/>
      <c r="AX551" s="66" t="s">
        <v>68</v>
      </c>
      <c r="AY551" s="66">
        <v>2023</v>
      </c>
      <c r="AZ551" s="66">
        <v>6</v>
      </c>
      <c r="BA551" s="66"/>
    </row>
    <row r="552" spans="1:53" ht="135">
      <c r="A552" s="61">
        <v>2270</v>
      </c>
      <c r="B552" s="61" t="s">
        <v>78</v>
      </c>
      <c r="C552" s="62" t="s">
        <v>55</v>
      </c>
      <c r="D552" s="61" t="s">
        <v>5442</v>
      </c>
      <c r="E552" s="63" t="s">
        <v>15613</v>
      </c>
      <c r="F552" s="61"/>
      <c r="G552" s="61" t="s">
        <v>13906</v>
      </c>
      <c r="H552" s="64">
        <v>45100.742592592593</v>
      </c>
      <c r="I552" s="64">
        <v>45100.744004629632</v>
      </c>
      <c r="J552" s="61" t="s">
        <v>3430</v>
      </c>
      <c r="K552" s="61" t="s">
        <v>3431</v>
      </c>
      <c r="L552" s="61" t="s">
        <v>3787</v>
      </c>
      <c r="M552" s="61" t="s">
        <v>15614</v>
      </c>
      <c r="N552" s="61" t="s">
        <v>112</v>
      </c>
      <c r="O552" s="61" t="s">
        <v>3704</v>
      </c>
      <c r="P552" s="61"/>
      <c r="Q552" s="63"/>
      <c r="R552" s="61"/>
      <c r="S552" s="61"/>
      <c r="T552" s="61"/>
      <c r="U552" s="63"/>
      <c r="V552" s="61"/>
      <c r="W552" s="63"/>
      <c r="X552" s="63"/>
      <c r="Y552" s="65" t="s">
        <v>5009</v>
      </c>
      <c r="Z552" s="61" t="s">
        <v>114</v>
      </c>
      <c r="AA552" s="61" t="s">
        <v>15615</v>
      </c>
      <c r="AB552" s="65" t="s">
        <v>15616</v>
      </c>
      <c r="AC552" s="65" t="s">
        <v>15617</v>
      </c>
      <c r="AD552" s="61"/>
      <c r="AE552" s="61"/>
      <c r="AF552" s="61"/>
      <c r="AG552" s="61"/>
      <c r="AH552" s="63"/>
      <c r="AI552" s="63"/>
      <c r="AJ552" s="63"/>
      <c r="AK552" s="61"/>
      <c r="AL552" s="61"/>
      <c r="AM552" s="63"/>
      <c r="AN552" s="63"/>
      <c r="AO552" s="61"/>
      <c r="AP552" s="61"/>
      <c r="AQ552" s="61"/>
      <c r="AR552" s="61"/>
      <c r="AS552" s="61"/>
      <c r="AT552" s="63"/>
      <c r="AU552" s="61"/>
      <c r="AV552" s="63"/>
      <c r="AW552" s="63"/>
      <c r="AX552" s="61" t="s">
        <v>68</v>
      </c>
      <c r="AY552" s="61">
        <v>2023</v>
      </c>
      <c r="AZ552" s="61">
        <v>6</v>
      </c>
      <c r="BA552" s="66"/>
    </row>
    <row r="553" spans="1:53" ht="120">
      <c r="A553" s="66">
        <v>2271</v>
      </c>
      <c r="B553" s="66" t="s">
        <v>1186</v>
      </c>
      <c r="C553" s="67" t="s">
        <v>55</v>
      </c>
      <c r="D553" s="66" t="s">
        <v>4887</v>
      </c>
      <c r="E553" s="68" t="s">
        <v>15618</v>
      </c>
      <c r="F553" s="66">
        <v>1</v>
      </c>
      <c r="G553" s="66" t="s">
        <v>1187</v>
      </c>
      <c r="H553" s="69">
        <v>45100.76898148148</v>
      </c>
      <c r="I553" s="69">
        <v>45100.775370370371</v>
      </c>
      <c r="J553" s="66" t="s">
        <v>3733</v>
      </c>
      <c r="K553" s="66" t="s">
        <v>3734</v>
      </c>
      <c r="L553" s="66" t="s">
        <v>3731</v>
      </c>
      <c r="M553" s="66" t="s">
        <v>177</v>
      </c>
      <c r="N553" s="66"/>
      <c r="O553" s="66" t="s">
        <v>3704</v>
      </c>
      <c r="P553" s="66"/>
      <c r="Q553" s="68"/>
      <c r="R553" s="66"/>
      <c r="S553" s="66"/>
      <c r="T553" s="66"/>
      <c r="U553" s="68"/>
      <c r="V553" s="66"/>
      <c r="W553" s="68"/>
      <c r="X553" s="68"/>
      <c r="Y553" s="68" t="s">
        <v>4270</v>
      </c>
      <c r="Z553" s="66" t="s">
        <v>85</v>
      </c>
      <c r="AA553" s="66" t="s">
        <v>15619</v>
      </c>
      <c r="AB553" s="68"/>
      <c r="AC553" s="33" t="s">
        <v>15620</v>
      </c>
      <c r="AD553" s="66"/>
      <c r="AE553" s="66"/>
      <c r="AF553" s="66"/>
      <c r="AG553" s="66"/>
      <c r="AH553" s="68"/>
      <c r="AI553" s="68"/>
      <c r="AJ553" s="68"/>
      <c r="AK553" s="66"/>
      <c r="AL553" s="66"/>
      <c r="AM553" s="68"/>
      <c r="AN553" s="68"/>
      <c r="AO553" s="66"/>
      <c r="AP553" s="66"/>
      <c r="AQ553" s="66"/>
      <c r="AR553" s="66"/>
      <c r="AS553" s="66"/>
      <c r="AT553" s="68"/>
      <c r="AU553" s="66"/>
      <c r="AV553" s="68"/>
      <c r="AW553" s="68"/>
      <c r="AX553" s="66" t="s">
        <v>68</v>
      </c>
      <c r="AY553" s="66">
        <v>2023</v>
      </c>
      <c r="AZ553" s="66">
        <v>6</v>
      </c>
      <c r="BA553" s="66"/>
    </row>
    <row r="554" spans="1:53" ht="120">
      <c r="A554" s="61">
        <v>2272</v>
      </c>
      <c r="B554" s="61" t="s">
        <v>3939</v>
      </c>
      <c r="C554" s="62" t="s">
        <v>55</v>
      </c>
      <c r="D554" s="61"/>
      <c r="E554" s="63" t="s">
        <v>2737</v>
      </c>
      <c r="F554" s="61"/>
      <c r="G554" s="61" t="s">
        <v>1806</v>
      </c>
      <c r="H554" s="64">
        <v>45100.775405092594</v>
      </c>
      <c r="I554" s="64">
        <v>45100.776828703703</v>
      </c>
      <c r="J554" s="61" t="s">
        <v>3733</v>
      </c>
      <c r="K554" s="61" t="s">
        <v>3734</v>
      </c>
      <c r="L554" s="61" t="s">
        <v>3731</v>
      </c>
      <c r="M554" s="61" t="s">
        <v>177</v>
      </c>
      <c r="N554" s="61"/>
      <c r="O554" s="61" t="s">
        <v>3704</v>
      </c>
      <c r="P554" s="61"/>
      <c r="Q554" s="63"/>
      <c r="R554" s="61"/>
      <c r="S554" s="61"/>
      <c r="T554" s="61"/>
      <c r="U554" s="63"/>
      <c r="V554" s="61"/>
      <c r="W554" s="63"/>
      <c r="X554" s="63"/>
      <c r="Y554" s="63" t="s">
        <v>15621</v>
      </c>
      <c r="Z554" s="61" t="s">
        <v>85</v>
      </c>
      <c r="AA554" s="61" t="s">
        <v>15622</v>
      </c>
      <c r="AB554" s="63"/>
      <c r="AC554" s="63"/>
      <c r="AD554" s="61"/>
      <c r="AE554" s="61"/>
      <c r="AF554" s="61"/>
      <c r="AG554" s="61"/>
      <c r="AH554" s="63"/>
      <c r="AI554" s="63"/>
      <c r="AJ554" s="63"/>
      <c r="AK554" s="61"/>
      <c r="AL554" s="61"/>
      <c r="AM554" s="63"/>
      <c r="AN554" s="63"/>
      <c r="AO554" s="61"/>
      <c r="AP554" s="61"/>
      <c r="AQ554" s="61"/>
      <c r="AR554" s="61"/>
      <c r="AS554" s="61"/>
      <c r="AT554" s="63"/>
      <c r="AU554" s="61"/>
      <c r="AV554" s="63"/>
      <c r="AW554" s="63"/>
      <c r="AX554" s="61" t="s">
        <v>68</v>
      </c>
      <c r="AY554" s="61">
        <v>2023</v>
      </c>
      <c r="AZ554" s="61">
        <v>6</v>
      </c>
      <c r="BA554" s="66"/>
    </row>
    <row r="555" spans="1:53" ht="120">
      <c r="A555" s="66">
        <v>2273</v>
      </c>
      <c r="B555" s="66" t="s">
        <v>1186</v>
      </c>
      <c r="C555" s="67" t="s">
        <v>55</v>
      </c>
      <c r="D555" s="66" t="s">
        <v>4887</v>
      </c>
      <c r="E555" s="68" t="s">
        <v>4267</v>
      </c>
      <c r="F555" s="66">
        <v>1</v>
      </c>
      <c r="G555" s="66" t="s">
        <v>1187</v>
      </c>
      <c r="H555" s="69">
        <v>45100.776875000003</v>
      </c>
      <c r="I555" s="69">
        <v>45100.779988425929</v>
      </c>
      <c r="J555" s="66" t="s">
        <v>3733</v>
      </c>
      <c r="K555" s="66" t="s">
        <v>3734</v>
      </c>
      <c r="L555" s="66" t="s">
        <v>3731</v>
      </c>
      <c r="M555" s="66" t="s">
        <v>177</v>
      </c>
      <c r="N555" s="66"/>
      <c r="O555" s="66" t="s">
        <v>3717</v>
      </c>
      <c r="P555" s="66"/>
      <c r="Q555" s="33" t="s">
        <v>15623</v>
      </c>
      <c r="R555" s="66"/>
      <c r="S555" s="66"/>
      <c r="T555" s="66"/>
      <c r="U555" s="68" t="s">
        <v>15624</v>
      </c>
      <c r="V555" s="66" t="s">
        <v>15625</v>
      </c>
      <c r="W555" s="68"/>
      <c r="X555" s="68"/>
      <c r="Y555" s="68"/>
      <c r="Z555" s="66"/>
      <c r="AA555" s="66"/>
      <c r="AB555" s="68"/>
      <c r="AC555" s="68"/>
      <c r="AD555" s="66"/>
      <c r="AE555" s="66"/>
      <c r="AF555" s="66"/>
      <c r="AG555" s="66"/>
      <c r="AH555" s="68"/>
      <c r="AI555" s="68"/>
      <c r="AJ555" s="68"/>
      <c r="AK555" s="66"/>
      <c r="AL555" s="66"/>
      <c r="AM555" s="68"/>
      <c r="AN555" s="68"/>
      <c r="AO555" s="66"/>
      <c r="AP555" s="66"/>
      <c r="AQ555" s="66"/>
      <c r="AR555" s="66"/>
      <c r="AS555" s="66"/>
      <c r="AT555" s="68"/>
      <c r="AU555" s="66"/>
      <c r="AV555" s="68"/>
      <c r="AW555" s="68"/>
      <c r="AX555" s="66" t="s">
        <v>68</v>
      </c>
      <c r="AY555" s="66">
        <v>2023</v>
      </c>
      <c r="AZ555" s="66">
        <v>6</v>
      </c>
      <c r="BA555" s="66"/>
    </row>
    <row r="556" spans="1:53" ht="240">
      <c r="A556" s="61">
        <v>2274</v>
      </c>
      <c r="B556" s="61" t="s">
        <v>1186</v>
      </c>
      <c r="C556" s="62" t="s">
        <v>55</v>
      </c>
      <c r="D556" s="61" t="s">
        <v>4887</v>
      </c>
      <c r="E556" s="63" t="s">
        <v>15626</v>
      </c>
      <c r="F556" s="61">
        <v>1</v>
      </c>
      <c r="G556" s="61" t="s">
        <v>1187</v>
      </c>
      <c r="H556" s="64">
        <v>45100.780034722222</v>
      </c>
      <c r="I556" s="64">
        <v>45100.781793981485</v>
      </c>
      <c r="J556" s="61" t="s">
        <v>3733</v>
      </c>
      <c r="K556" s="61" t="s">
        <v>3734</v>
      </c>
      <c r="L556" s="61" t="s">
        <v>3731</v>
      </c>
      <c r="M556" s="61" t="s">
        <v>177</v>
      </c>
      <c r="N556" s="61"/>
      <c r="O556" s="61" t="s">
        <v>3717</v>
      </c>
      <c r="P556" s="61"/>
      <c r="Q556" s="65" t="s">
        <v>15627</v>
      </c>
      <c r="R556" s="61"/>
      <c r="S556" s="61"/>
      <c r="T556" s="61"/>
      <c r="U556" s="65" t="s">
        <v>15628</v>
      </c>
      <c r="V556" s="61" t="s">
        <v>15629</v>
      </c>
      <c r="W556" s="63"/>
      <c r="X556" s="63"/>
      <c r="Y556" s="63"/>
      <c r="Z556" s="61"/>
      <c r="AA556" s="61"/>
      <c r="AB556" s="63"/>
      <c r="AC556" s="63"/>
      <c r="AD556" s="61"/>
      <c r="AE556" s="61"/>
      <c r="AF556" s="61"/>
      <c r="AG556" s="61"/>
      <c r="AH556" s="63"/>
      <c r="AI556" s="63"/>
      <c r="AJ556" s="63"/>
      <c r="AK556" s="61"/>
      <c r="AL556" s="61"/>
      <c r="AM556" s="63"/>
      <c r="AN556" s="63"/>
      <c r="AO556" s="61"/>
      <c r="AP556" s="61"/>
      <c r="AQ556" s="61"/>
      <c r="AR556" s="61"/>
      <c r="AS556" s="61"/>
      <c r="AT556" s="63"/>
      <c r="AU556" s="61"/>
      <c r="AV556" s="63"/>
      <c r="AW556" s="63"/>
      <c r="AX556" s="61" t="s">
        <v>68</v>
      </c>
      <c r="AY556" s="61">
        <v>2023</v>
      </c>
      <c r="AZ556" s="61">
        <v>6</v>
      </c>
      <c r="BA556" s="66"/>
    </row>
    <row r="557" spans="1:53" ht="120">
      <c r="A557" s="66">
        <v>2275</v>
      </c>
      <c r="B557" s="66" t="s">
        <v>1186</v>
      </c>
      <c r="C557" s="67" t="s">
        <v>55</v>
      </c>
      <c r="D557" s="66" t="s">
        <v>4836</v>
      </c>
      <c r="E557" s="68" t="s">
        <v>15630</v>
      </c>
      <c r="F557" s="66">
        <v>1</v>
      </c>
      <c r="G557" s="66" t="s">
        <v>1187</v>
      </c>
      <c r="H557" s="69">
        <v>45100.781828703701</v>
      </c>
      <c r="I557" s="69">
        <v>45100.784953703704</v>
      </c>
      <c r="J557" s="66" t="s">
        <v>3733</v>
      </c>
      <c r="K557" s="66" t="s">
        <v>3734</v>
      </c>
      <c r="L557" s="66" t="s">
        <v>3731</v>
      </c>
      <c r="M557" s="66" t="s">
        <v>177</v>
      </c>
      <c r="N557" s="66"/>
      <c r="O557" s="66" t="s">
        <v>3746</v>
      </c>
      <c r="P557" s="66"/>
      <c r="Q557" s="68"/>
      <c r="R557" s="66"/>
      <c r="S557" s="66"/>
      <c r="T557" s="66"/>
      <c r="U557" s="68"/>
      <c r="V557" s="66"/>
      <c r="W557" s="68"/>
      <c r="X557" s="68"/>
      <c r="Y557" s="68"/>
      <c r="Z557" s="66"/>
      <c r="AA557" s="66"/>
      <c r="AB557" s="68"/>
      <c r="AC557" s="68"/>
      <c r="AD557" s="66"/>
      <c r="AE557" s="66"/>
      <c r="AF557" s="66"/>
      <c r="AG557" s="66"/>
      <c r="AH557" s="68"/>
      <c r="AI557" s="33" t="s">
        <v>15631</v>
      </c>
      <c r="AJ557" s="33" t="s">
        <v>15632</v>
      </c>
      <c r="AK557" s="66" t="s">
        <v>15493</v>
      </c>
      <c r="AL557" s="66"/>
      <c r="AM557" s="68"/>
      <c r="AN557" s="68"/>
      <c r="AO557" s="66"/>
      <c r="AP557" s="66"/>
      <c r="AQ557" s="66"/>
      <c r="AR557" s="66"/>
      <c r="AS557" s="66"/>
      <c r="AT557" s="68"/>
      <c r="AU557" s="66"/>
      <c r="AV557" s="68"/>
      <c r="AW557" s="68"/>
      <c r="AX557" s="66" t="s">
        <v>68</v>
      </c>
      <c r="AY557" s="66">
        <v>2023</v>
      </c>
      <c r="AZ557" s="66">
        <v>6</v>
      </c>
      <c r="BA557" s="66"/>
    </row>
    <row r="558" spans="1:53" ht="120">
      <c r="A558" s="61">
        <v>2276</v>
      </c>
      <c r="B558" s="61" t="s">
        <v>1186</v>
      </c>
      <c r="C558" s="62" t="s">
        <v>55</v>
      </c>
      <c r="D558" s="61" t="s">
        <v>4836</v>
      </c>
      <c r="E558" s="63" t="s">
        <v>15633</v>
      </c>
      <c r="F558" s="61">
        <v>2</v>
      </c>
      <c r="G558" s="61" t="s">
        <v>1187</v>
      </c>
      <c r="H558" s="64">
        <v>45100.785277777781</v>
      </c>
      <c r="I558" s="64">
        <v>45100.785856481481</v>
      </c>
      <c r="J558" s="61" t="s">
        <v>3733</v>
      </c>
      <c r="K558" s="61" t="s">
        <v>3734</v>
      </c>
      <c r="L558" s="61" t="s">
        <v>3731</v>
      </c>
      <c r="M558" s="61" t="s">
        <v>177</v>
      </c>
      <c r="N558" s="61"/>
      <c r="O558" s="61" t="s">
        <v>3746</v>
      </c>
      <c r="P558" s="61"/>
      <c r="Q558" s="63"/>
      <c r="R558" s="61"/>
      <c r="S558" s="61"/>
      <c r="T558" s="61"/>
      <c r="U558" s="63"/>
      <c r="V558" s="61"/>
      <c r="W558" s="63"/>
      <c r="X558" s="63"/>
      <c r="Y558" s="63"/>
      <c r="Z558" s="61"/>
      <c r="AA558" s="61"/>
      <c r="AB558" s="63"/>
      <c r="AC558" s="63"/>
      <c r="AD558" s="61"/>
      <c r="AE558" s="61"/>
      <c r="AF558" s="61"/>
      <c r="AG558" s="61"/>
      <c r="AH558" s="63"/>
      <c r="AI558" s="65" t="s">
        <v>15634</v>
      </c>
      <c r="AJ558" s="65" t="s">
        <v>15635</v>
      </c>
      <c r="AK558" s="61" t="s">
        <v>15636</v>
      </c>
      <c r="AL558" s="61"/>
      <c r="AM558" s="63"/>
      <c r="AN558" s="63"/>
      <c r="AO558" s="61"/>
      <c r="AP558" s="61"/>
      <c r="AQ558" s="61"/>
      <c r="AR558" s="61"/>
      <c r="AS558" s="61"/>
      <c r="AT558" s="63"/>
      <c r="AU558" s="61"/>
      <c r="AV558" s="63"/>
      <c r="AW558" s="63"/>
      <c r="AX558" s="61" t="s">
        <v>68</v>
      </c>
      <c r="AY558" s="61">
        <v>2023</v>
      </c>
      <c r="AZ558" s="61">
        <v>6</v>
      </c>
      <c r="BA558" s="66"/>
    </row>
    <row r="559" spans="1:53" ht="150">
      <c r="A559" s="66">
        <v>2277</v>
      </c>
      <c r="B559" s="66" t="s">
        <v>2236</v>
      </c>
      <c r="C559" s="67" t="s">
        <v>55</v>
      </c>
      <c r="D559" s="66" t="s">
        <v>4887</v>
      </c>
      <c r="E559" s="68" t="s">
        <v>15637</v>
      </c>
      <c r="F559" s="66">
        <v>4</v>
      </c>
      <c r="G559" s="66" t="s">
        <v>8462</v>
      </c>
      <c r="H559" s="69">
        <v>45103.424224537041</v>
      </c>
      <c r="I559" s="69">
        <v>45103.424340277779</v>
      </c>
      <c r="J559" s="66" t="s">
        <v>108</v>
      </c>
      <c r="K559" s="66" t="s">
        <v>5355</v>
      </c>
      <c r="L559" s="66" t="s">
        <v>3740</v>
      </c>
      <c r="M559" s="66" t="s">
        <v>57</v>
      </c>
      <c r="N559" s="66" t="s">
        <v>107</v>
      </c>
      <c r="O559" s="66" t="s">
        <v>3704</v>
      </c>
      <c r="P559" s="66"/>
      <c r="Q559" s="68"/>
      <c r="R559" s="66"/>
      <c r="S559" s="66"/>
      <c r="T559" s="66"/>
      <c r="U559" s="68"/>
      <c r="V559" s="66"/>
      <c r="W559" s="68"/>
      <c r="X559" s="68"/>
      <c r="Y559" s="33" t="s">
        <v>3181</v>
      </c>
      <c r="Z559" s="66" t="s">
        <v>114</v>
      </c>
      <c r="AA559" s="66"/>
      <c r="AB559" s="33" t="s">
        <v>15638</v>
      </c>
      <c r="AC559" s="68"/>
      <c r="AD559" s="66"/>
      <c r="AE559" s="66"/>
      <c r="AF559" s="66"/>
      <c r="AG559" s="66"/>
      <c r="AH559" s="68"/>
      <c r="AI559" s="68"/>
      <c r="AJ559" s="68"/>
      <c r="AK559" s="66"/>
      <c r="AL559" s="66"/>
      <c r="AM559" s="68"/>
      <c r="AN559" s="68"/>
      <c r="AO559" s="66"/>
      <c r="AP559" s="66"/>
      <c r="AQ559" s="66"/>
      <c r="AR559" s="66"/>
      <c r="AS559" s="66"/>
      <c r="AT559" s="68"/>
      <c r="AU559" s="66"/>
      <c r="AV559" s="68"/>
      <c r="AW559" s="68"/>
      <c r="AX559" s="66" t="s">
        <v>68</v>
      </c>
      <c r="AY559" s="66">
        <v>2023</v>
      </c>
      <c r="AZ559" s="66">
        <v>6</v>
      </c>
      <c r="BA559" s="66"/>
    </row>
    <row r="560" spans="1:53" ht="60">
      <c r="A560" s="61">
        <v>2278</v>
      </c>
      <c r="B560" s="61" t="s">
        <v>54</v>
      </c>
      <c r="C560" s="62" t="s">
        <v>55</v>
      </c>
      <c r="D560" s="61" t="s">
        <v>4887</v>
      </c>
      <c r="E560" s="63" t="s">
        <v>15639</v>
      </c>
      <c r="F560" s="61"/>
      <c r="G560" s="61" t="s">
        <v>58</v>
      </c>
      <c r="H560" s="64">
        <v>45103.480821759258</v>
      </c>
      <c r="I560" s="64">
        <v>45103.482581018521</v>
      </c>
      <c r="J560" s="61" t="s">
        <v>3422</v>
      </c>
      <c r="K560" s="61" t="s">
        <v>3423</v>
      </c>
      <c r="L560" s="61" t="s">
        <v>3711</v>
      </c>
      <c r="M560" s="61" t="s">
        <v>57</v>
      </c>
      <c r="N560" s="61" t="s">
        <v>112</v>
      </c>
      <c r="O560" s="61" t="s">
        <v>3704</v>
      </c>
      <c r="P560" s="61"/>
      <c r="Q560" s="63"/>
      <c r="R560" s="61"/>
      <c r="S560" s="61"/>
      <c r="T560" s="61"/>
      <c r="U560" s="63"/>
      <c r="V560" s="61"/>
      <c r="W560" s="63"/>
      <c r="X560" s="63"/>
      <c r="Y560" s="65" t="s">
        <v>631</v>
      </c>
      <c r="Z560" s="61" t="s">
        <v>85</v>
      </c>
      <c r="AA560" s="61" t="s">
        <v>15640</v>
      </c>
      <c r="AB560" s="63"/>
      <c r="AC560" s="63"/>
      <c r="AD560" s="61"/>
      <c r="AE560" s="61"/>
      <c r="AF560" s="61"/>
      <c r="AG560" s="61"/>
      <c r="AH560" s="63"/>
      <c r="AI560" s="63"/>
      <c r="AJ560" s="63"/>
      <c r="AK560" s="61"/>
      <c r="AL560" s="61"/>
      <c r="AM560" s="63"/>
      <c r="AN560" s="63"/>
      <c r="AO560" s="61"/>
      <c r="AP560" s="61"/>
      <c r="AQ560" s="61"/>
      <c r="AR560" s="61"/>
      <c r="AS560" s="61"/>
      <c r="AT560" s="63"/>
      <c r="AU560" s="61"/>
      <c r="AV560" s="63"/>
      <c r="AW560" s="63"/>
      <c r="AX560" s="61" t="s">
        <v>68</v>
      </c>
      <c r="AY560" s="61">
        <v>2023</v>
      </c>
      <c r="AZ560" s="61">
        <v>6</v>
      </c>
      <c r="BA560" s="66"/>
    </row>
    <row r="561" spans="1:53" ht="135">
      <c r="A561" s="66">
        <v>2279</v>
      </c>
      <c r="B561" s="66" t="s">
        <v>54</v>
      </c>
      <c r="C561" s="67" t="s">
        <v>55</v>
      </c>
      <c r="D561" s="66" t="s">
        <v>4887</v>
      </c>
      <c r="E561" s="68" t="s">
        <v>15641</v>
      </c>
      <c r="F561" s="66"/>
      <c r="G561" s="66" t="s">
        <v>58</v>
      </c>
      <c r="H561" s="69">
        <v>45103.483483796299</v>
      </c>
      <c r="I561" s="69">
        <v>45103.484803240739</v>
      </c>
      <c r="J561" s="66" t="s">
        <v>3538</v>
      </c>
      <c r="K561" s="66" t="s">
        <v>3539</v>
      </c>
      <c r="L561" s="66" t="s">
        <v>3873</v>
      </c>
      <c r="M561" s="66" t="s">
        <v>57</v>
      </c>
      <c r="N561" s="66" t="s">
        <v>112</v>
      </c>
      <c r="O561" s="66" t="s">
        <v>3704</v>
      </c>
      <c r="P561" s="66"/>
      <c r="Q561" s="68"/>
      <c r="R561" s="66"/>
      <c r="S561" s="66"/>
      <c r="T561" s="66"/>
      <c r="U561" s="68"/>
      <c r="V561" s="66"/>
      <c r="W561" s="68"/>
      <c r="X561" s="68"/>
      <c r="Y561" s="33" t="s">
        <v>14621</v>
      </c>
      <c r="Z561" s="66" t="s">
        <v>85</v>
      </c>
      <c r="AA561" s="66" t="s">
        <v>15642</v>
      </c>
      <c r="AB561" s="68"/>
      <c r="AC561" s="33" t="s">
        <v>15643</v>
      </c>
      <c r="AD561" s="66"/>
      <c r="AE561" s="66"/>
      <c r="AF561" s="66"/>
      <c r="AG561" s="66"/>
      <c r="AH561" s="68"/>
      <c r="AI561" s="68"/>
      <c r="AJ561" s="68"/>
      <c r="AK561" s="66"/>
      <c r="AL561" s="66"/>
      <c r="AM561" s="68"/>
      <c r="AN561" s="68"/>
      <c r="AO561" s="66"/>
      <c r="AP561" s="66"/>
      <c r="AQ561" s="66"/>
      <c r="AR561" s="66"/>
      <c r="AS561" s="66"/>
      <c r="AT561" s="68"/>
      <c r="AU561" s="66"/>
      <c r="AV561" s="68"/>
      <c r="AW561" s="68"/>
      <c r="AX561" s="66" t="s">
        <v>68</v>
      </c>
      <c r="AY561" s="66">
        <v>2023</v>
      </c>
      <c r="AZ561" s="66">
        <v>6</v>
      </c>
      <c r="BA561" s="66"/>
    </row>
    <row r="562" spans="1:53" ht="135">
      <c r="A562" s="61">
        <v>2280</v>
      </c>
      <c r="B562" s="61" t="s">
        <v>54</v>
      </c>
      <c r="C562" s="62" t="s">
        <v>55</v>
      </c>
      <c r="D562" s="61" t="s">
        <v>4887</v>
      </c>
      <c r="E562" s="63" t="s">
        <v>15644</v>
      </c>
      <c r="F562" s="61">
        <v>2</v>
      </c>
      <c r="G562" s="61" t="s">
        <v>58</v>
      </c>
      <c r="H562" s="64">
        <v>45103.489942129629</v>
      </c>
      <c r="I562" s="64">
        <v>45103.490590277775</v>
      </c>
      <c r="J562" s="61" t="s">
        <v>3538</v>
      </c>
      <c r="K562" s="61" t="s">
        <v>3539</v>
      </c>
      <c r="L562" s="61" t="s">
        <v>3799</v>
      </c>
      <c r="M562" s="61" t="s">
        <v>57</v>
      </c>
      <c r="N562" s="61" t="s">
        <v>112</v>
      </c>
      <c r="O562" s="61" t="s">
        <v>3704</v>
      </c>
      <c r="P562" s="61"/>
      <c r="Q562" s="63"/>
      <c r="R562" s="61"/>
      <c r="S562" s="61"/>
      <c r="T562" s="61"/>
      <c r="U562" s="63"/>
      <c r="V562" s="61"/>
      <c r="W562" s="63"/>
      <c r="X562" s="63"/>
      <c r="Y562" s="65" t="s">
        <v>1788</v>
      </c>
      <c r="Z562" s="61" t="s">
        <v>85</v>
      </c>
      <c r="AA562" s="61" t="s">
        <v>15645</v>
      </c>
      <c r="AB562" s="63"/>
      <c r="AC562" s="65" t="s">
        <v>15646</v>
      </c>
      <c r="AD562" s="61"/>
      <c r="AE562" s="61"/>
      <c r="AF562" s="61"/>
      <c r="AG562" s="61"/>
      <c r="AH562" s="63"/>
      <c r="AI562" s="63"/>
      <c r="AJ562" s="63"/>
      <c r="AK562" s="61"/>
      <c r="AL562" s="61"/>
      <c r="AM562" s="63"/>
      <c r="AN562" s="63"/>
      <c r="AO562" s="61"/>
      <c r="AP562" s="61"/>
      <c r="AQ562" s="61"/>
      <c r="AR562" s="61"/>
      <c r="AS562" s="61"/>
      <c r="AT562" s="63"/>
      <c r="AU562" s="61"/>
      <c r="AV562" s="63"/>
      <c r="AW562" s="63"/>
      <c r="AX562" s="61" t="s">
        <v>68</v>
      </c>
      <c r="AY562" s="61">
        <v>2023</v>
      </c>
      <c r="AZ562" s="61">
        <v>6</v>
      </c>
      <c r="BA562" s="66"/>
    </row>
    <row r="563" spans="1:53" ht="180">
      <c r="A563" s="66">
        <v>2281</v>
      </c>
      <c r="B563" s="66" t="s">
        <v>278</v>
      </c>
      <c r="C563" s="67" t="s">
        <v>55</v>
      </c>
      <c r="D563" s="66"/>
      <c r="E563" s="75" t="s">
        <v>15647</v>
      </c>
      <c r="F563" s="66">
        <v>35</v>
      </c>
      <c r="G563" s="66" t="s">
        <v>279</v>
      </c>
      <c r="H563" s="69">
        <v>45103.494351851848</v>
      </c>
      <c r="I563" s="69">
        <v>45103.494942129626</v>
      </c>
      <c r="J563" s="66" t="s">
        <v>3538</v>
      </c>
      <c r="K563" s="66" t="s">
        <v>3539</v>
      </c>
      <c r="L563" s="66" t="s">
        <v>3799</v>
      </c>
      <c r="M563" s="66" t="s">
        <v>57</v>
      </c>
      <c r="N563" s="66" t="s">
        <v>112</v>
      </c>
      <c r="O563" s="66" t="s">
        <v>3704</v>
      </c>
      <c r="P563" s="66"/>
      <c r="Q563" s="68"/>
      <c r="R563" s="66"/>
      <c r="S563" s="66"/>
      <c r="T563" s="66"/>
      <c r="U563" s="68"/>
      <c r="V563" s="66"/>
      <c r="W563" s="68"/>
      <c r="X563" s="68"/>
      <c r="Y563" s="68" t="s">
        <v>15648</v>
      </c>
      <c r="Z563" s="66" t="s">
        <v>114</v>
      </c>
      <c r="AA563" s="66"/>
      <c r="AB563" s="33" t="s">
        <v>15649</v>
      </c>
      <c r="AC563" s="68"/>
      <c r="AD563" s="66"/>
      <c r="AE563" s="66"/>
      <c r="AF563" s="66"/>
      <c r="AG563" s="66"/>
      <c r="AH563" s="68"/>
      <c r="AI563" s="68"/>
      <c r="AJ563" s="68"/>
      <c r="AK563" s="66"/>
      <c r="AL563" s="66"/>
      <c r="AM563" s="68"/>
      <c r="AN563" s="68"/>
      <c r="AO563" s="66"/>
      <c r="AP563" s="66"/>
      <c r="AQ563" s="66"/>
      <c r="AR563" s="66"/>
      <c r="AS563" s="66"/>
      <c r="AT563" s="68"/>
      <c r="AU563" s="66"/>
      <c r="AV563" s="68"/>
      <c r="AW563" s="68"/>
      <c r="AX563" s="66" t="s">
        <v>68</v>
      </c>
      <c r="AY563" s="66">
        <v>2023</v>
      </c>
      <c r="AZ563" s="66">
        <v>6</v>
      </c>
      <c r="BA563" s="66"/>
    </row>
    <row r="564" spans="1:53" ht="135">
      <c r="A564" s="61">
        <v>2282</v>
      </c>
      <c r="B564" s="61" t="s">
        <v>278</v>
      </c>
      <c r="C564" s="62" t="s">
        <v>55</v>
      </c>
      <c r="D564" s="61"/>
      <c r="E564" s="70" t="s">
        <v>15650</v>
      </c>
      <c r="F564" s="61">
        <v>36</v>
      </c>
      <c r="G564" s="61" t="s">
        <v>279</v>
      </c>
      <c r="H564" s="64">
        <v>45103.497106481482</v>
      </c>
      <c r="I564" s="64">
        <v>45103.497789351852</v>
      </c>
      <c r="J564" s="61" t="s">
        <v>3538</v>
      </c>
      <c r="K564" s="61" t="s">
        <v>3539</v>
      </c>
      <c r="L564" s="61" t="s">
        <v>3799</v>
      </c>
      <c r="M564" s="61" t="s">
        <v>57</v>
      </c>
      <c r="N564" s="61" t="s">
        <v>112</v>
      </c>
      <c r="O564" s="61" t="s">
        <v>3704</v>
      </c>
      <c r="P564" s="61"/>
      <c r="Q564" s="63"/>
      <c r="R564" s="61"/>
      <c r="S564" s="61"/>
      <c r="T564" s="61"/>
      <c r="U564" s="63"/>
      <c r="V564" s="61"/>
      <c r="W564" s="63"/>
      <c r="X564" s="63"/>
      <c r="Y564" s="63" t="s">
        <v>15651</v>
      </c>
      <c r="Z564" s="61" t="s">
        <v>114</v>
      </c>
      <c r="AA564" s="61"/>
      <c r="AB564" s="65" t="s">
        <v>15652</v>
      </c>
      <c r="AC564" s="63"/>
      <c r="AD564" s="61"/>
      <c r="AE564" s="61"/>
      <c r="AF564" s="61"/>
      <c r="AG564" s="61"/>
      <c r="AH564" s="63"/>
      <c r="AI564" s="63"/>
      <c r="AJ564" s="63"/>
      <c r="AK564" s="61"/>
      <c r="AL564" s="61"/>
      <c r="AM564" s="63"/>
      <c r="AN564" s="63"/>
      <c r="AO564" s="61"/>
      <c r="AP564" s="61"/>
      <c r="AQ564" s="61"/>
      <c r="AR564" s="61"/>
      <c r="AS564" s="61"/>
      <c r="AT564" s="63"/>
      <c r="AU564" s="61"/>
      <c r="AV564" s="63"/>
      <c r="AW564" s="63"/>
      <c r="AX564" s="61" t="s">
        <v>68</v>
      </c>
      <c r="AY564" s="61">
        <v>2023</v>
      </c>
      <c r="AZ564" s="61">
        <v>6</v>
      </c>
      <c r="BA564" s="66"/>
    </row>
    <row r="565" spans="1:53" ht="120">
      <c r="A565" s="66">
        <v>2283</v>
      </c>
      <c r="B565" s="66" t="s">
        <v>1186</v>
      </c>
      <c r="C565" s="67" t="s">
        <v>55</v>
      </c>
      <c r="D565" s="66" t="s">
        <v>4887</v>
      </c>
      <c r="E565" s="68" t="s">
        <v>15653</v>
      </c>
      <c r="F565" s="66"/>
      <c r="G565" s="66" t="s">
        <v>1187</v>
      </c>
      <c r="H565" s="69">
        <v>45103.538993055554</v>
      </c>
      <c r="I565" s="69">
        <v>45103.541712962964</v>
      </c>
      <c r="J565" s="66" t="s">
        <v>5704</v>
      </c>
      <c r="K565" s="66" t="s">
        <v>5705</v>
      </c>
      <c r="L565" s="66" t="s">
        <v>3835</v>
      </c>
      <c r="M565" s="66" t="s">
        <v>1161</v>
      </c>
      <c r="N565" s="66" t="s">
        <v>112</v>
      </c>
      <c r="O565" s="66" t="s">
        <v>3717</v>
      </c>
      <c r="P565" s="66"/>
      <c r="Q565" s="33" t="s">
        <v>15654</v>
      </c>
      <c r="R565" s="66" t="s">
        <v>15655</v>
      </c>
      <c r="S565" s="66" t="s">
        <v>15656</v>
      </c>
      <c r="T565" s="66" t="s">
        <v>1457</v>
      </c>
      <c r="U565" s="68" t="s">
        <v>15657</v>
      </c>
      <c r="V565" s="66" t="s">
        <v>15658</v>
      </c>
      <c r="W565" s="68"/>
      <c r="X565" s="68"/>
      <c r="Y565" s="68"/>
      <c r="Z565" s="66"/>
      <c r="AA565" s="66"/>
      <c r="AB565" s="68"/>
      <c r="AC565" s="68"/>
      <c r="AD565" s="66"/>
      <c r="AE565" s="66"/>
      <c r="AF565" s="66"/>
      <c r="AG565" s="66"/>
      <c r="AH565" s="68"/>
      <c r="AI565" s="68"/>
      <c r="AJ565" s="68"/>
      <c r="AK565" s="66"/>
      <c r="AL565" s="66"/>
      <c r="AM565" s="68"/>
      <c r="AN565" s="68"/>
      <c r="AO565" s="66"/>
      <c r="AP565" s="66"/>
      <c r="AQ565" s="66"/>
      <c r="AR565" s="66"/>
      <c r="AS565" s="66"/>
      <c r="AT565" s="68"/>
      <c r="AU565" s="66"/>
      <c r="AV565" s="68"/>
      <c r="AW565" s="68"/>
      <c r="AX565" s="66" t="s">
        <v>68</v>
      </c>
      <c r="AY565" s="66">
        <v>2023</v>
      </c>
      <c r="AZ565" s="66">
        <v>6</v>
      </c>
      <c r="BA565" s="66"/>
    </row>
    <row r="566" spans="1:53" ht="120">
      <c r="A566" s="61">
        <v>2284</v>
      </c>
      <c r="B566" s="61" t="s">
        <v>1186</v>
      </c>
      <c r="C566" s="62" t="s">
        <v>55</v>
      </c>
      <c r="D566" s="61" t="s">
        <v>4887</v>
      </c>
      <c r="E566" s="63" t="s">
        <v>15659</v>
      </c>
      <c r="F566" s="61"/>
      <c r="G566" s="61" t="s">
        <v>1187</v>
      </c>
      <c r="H566" s="64">
        <v>45103.542280092595</v>
      </c>
      <c r="I566" s="64">
        <v>45103.543310185189</v>
      </c>
      <c r="J566" s="61" t="s">
        <v>5704</v>
      </c>
      <c r="K566" s="61" t="s">
        <v>5705</v>
      </c>
      <c r="L566" s="61" t="s">
        <v>3835</v>
      </c>
      <c r="M566" s="61" t="s">
        <v>57</v>
      </c>
      <c r="N566" s="61" t="s">
        <v>112</v>
      </c>
      <c r="O566" s="61" t="s">
        <v>3717</v>
      </c>
      <c r="P566" s="61"/>
      <c r="Q566" s="65" t="s">
        <v>15660</v>
      </c>
      <c r="R566" s="61" t="s">
        <v>15661</v>
      </c>
      <c r="S566" s="61" t="s">
        <v>15662</v>
      </c>
      <c r="T566" s="61" t="s">
        <v>561</v>
      </c>
      <c r="U566" s="63" t="s">
        <v>15657</v>
      </c>
      <c r="V566" s="61" t="s">
        <v>15658</v>
      </c>
      <c r="W566" s="63"/>
      <c r="X566" s="63"/>
      <c r="Y566" s="63"/>
      <c r="Z566" s="61"/>
      <c r="AA566" s="61"/>
      <c r="AB566" s="63"/>
      <c r="AC566" s="63"/>
      <c r="AD566" s="61"/>
      <c r="AE566" s="61"/>
      <c r="AF566" s="61"/>
      <c r="AG566" s="61"/>
      <c r="AH566" s="63"/>
      <c r="AI566" s="63"/>
      <c r="AJ566" s="63"/>
      <c r="AK566" s="61"/>
      <c r="AL566" s="61"/>
      <c r="AM566" s="63"/>
      <c r="AN566" s="63"/>
      <c r="AO566" s="61"/>
      <c r="AP566" s="61"/>
      <c r="AQ566" s="61"/>
      <c r="AR566" s="61"/>
      <c r="AS566" s="61"/>
      <c r="AT566" s="63"/>
      <c r="AU566" s="61"/>
      <c r="AV566" s="63"/>
      <c r="AW566" s="63"/>
      <c r="AX566" s="61" t="s">
        <v>68</v>
      </c>
      <c r="AY566" s="61">
        <v>2023</v>
      </c>
      <c r="AZ566" s="61">
        <v>6</v>
      </c>
      <c r="BA566" s="66"/>
    </row>
    <row r="567" spans="1:53" ht="120">
      <c r="A567" s="66">
        <v>2285</v>
      </c>
      <c r="B567" s="66" t="s">
        <v>1186</v>
      </c>
      <c r="C567" s="67" t="s">
        <v>55</v>
      </c>
      <c r="D567" s="66" t="s">
        <v>4836</v>
      </c>
      <c r="E567" s="68" t="s">
        <v>15663</v>
      </c>
      <c r="F567" s="66">
        <v>2</v>
      </c>
      <c r="G567" s="66" t="s">
        <v>1187</v>
      </c>
      <c r="H567" s="69">
        <v>45103.543842592589</v>
      </c>
      <c r="I567" s="69">
        <v>45103.578333333331</v>
      </c>
      <c r="J567" s="66" t="s">
        <v>5704</v>
      </c>
      <c r="K567" s="66" t="s">
        <v>5705</v>
      </c>
      <c r="L567" s="66" t="s">
        <v>3835</v>
      </c>
      <c r="M567" s="66" t="s">
        <v>57</v>
      </c>
      <c r="N567" s="66" t="s">
        <v>112</v>
      </c>
      <c r="O567" s="66" t="s">
        <v>3806</v>
      </c>
      <c r="P567" s="66"/>
      <c r="Q567" s="68"/>
      <c r="R567" s="66"/>
      <c r="S567" s="66"/>
      <c r="T567" s="66"/>
      <c r="U567" s="68"/>
      <c r="V567" s="66"/>
      <c r="W567" s="68"/>
      <c r="X567" s="68"/>
      <c r="Y567" s="68"/>
      <c r="Z567" s="66"/>
      <c r="AA567" s="66"/>
      <c r="AB567" s="68"/>
      <c r="AC567" s="68"/>
      <c r="AD567" s="66"/>
      <c r="AE567" s="66"/>
      <c r="AF567" s="66"/>
      <c r="AG567" s="66"/>
      <c r="AH567" s="68"/>
      <c r="AI567" s="33" t="s">
        <v>15664</v>
      </c>
      <c r="AJ567" s="33" t="s">
        <v>15665</v>
      </c>
      <c r="AK567" s="66"/>
      <c r="AL567" s="66"/>
      <c r="AM567" s="68"/>
      <c r="AN567" s="68"/>
      <c r="AO567" s="66"/>
      <c r="AP567" s="66"/>
      <c r="AQ567" s="66"/>
      <c r="AR567" s="66"/>
      <c r="AS567" s="66"/>
      <c r="AT567" s="68"/>
      <c r="AU567" s="66"/>
      <c r="AV567" s="68"/>
      <c r="AW567" s="68"/>
      <c r="AX567" s="66" t="s">
        <v>68</v>
      </c>
      <c r="AY567" s="66">
        <v>2023</v>
      </c>
      <c r="AZ567" s="66">
        <v>6</v>
      </c>
      <c r="BA567" s="66"/>
    </row>
    <row r="568" spans="1:53" ht="405">
      <c r="A568" s="61">
        <v>2286</v>
      </c>
      <c r="B568" s="61" t="s">
        <v>3729</v>
      </c>
      <c r="C568" s="62" t="s">
        <v>55</v>
      </c>
      <c r="D568" s="61"/>
      <c r="E568" s="63" t="s">
        <v>15666</v>
      </c>
      <c r="F568" s="61">
        <v>8</v>
      </c>
      <c r="G568" s="61" t="s">
        <v>3732</v>
      </c>
      <c r="H568" s="64">
        <v>45103.608993055554</v>
      </c>
      <c r="I568" s="64">
        <v>45103.6174537037</v>
      </c>
      <c r="J568" s="61" t="s">
        <v>3825</v>
      </c>
      <c r="K568" s="61" t="s">
        <v>3826</v>
      </c>
      <c r="L568" s="61" t="s">
        <v>3816</v>
      </c>
      <c r="M568" s="61" t="s">
        <v>149</v>
      </c>
      <c r="N568" s="61"/>
      <c r="O568" s="61" t="s">
        <v>3704</v>
      </c>
      <c r="P568" s="61"/>
      <c r="Q568" s="63"/>
      <c r="R568" s="61"/>
      <c r="S568" s="61"/>
      <c r="T568" s="61"/>
      <c r="U568" s="63"/>
      <c r="V568" s="61"/>
      <c r="W568" s="63"/>
      <c r="X568" s="63"/>
      <c r="Y568" s="63" t="s">
        <v>15667</v>
      </c>
      <c r="Z568" s="61" t="s">
        <v>85</v>
      </c>
      <c r="AA568" s="61" t="s">
        <v>15668</v>
      </c>
      <c r="AB568" s="63"/>
      <c r="AC568" s="63" t="s">
        <v>15669</v>
      </c>
      <c r="AD568" s="61"/>
      <c r="AE568" s="61"/>
      <c r="AF568" s="61"/>
      <c r="AG568" s="61"/>
      <c r="AH568" s="63"/>
      <c r="AI568" s="63"/>
      <c r="AJ568" s="63"/>
      <c r="AK568" s="61"/>
      <c r="AL568" s="61"/>
      <c r="AM568" s="63"/>
      <c r="AN568" s="63"/>
      <c r="AO568" s="61"/>
      <c r="AP568" s="61"/>
      <c r="AQ568" s="61"/>
      <c r="AR568" s="61"/>
      <c r="AS568" s="61"/>
      <c r="AT568" s="63"/>
      <c r="AU568" s="61"/>
      <c r="AV568" s="63"/>
      <c r="AW568" s="63"/>
      <c r="AX568" s="61" t="s">
        <v>68</v>
      </c>
      <c r="AY568" s="61">
        <v>2023</v>
      </c>
      <c r="AZ568" s="61">
        <v>6</v>
      </c>
      <c r="BA568" s="66"/>
    </row>
    <row r="569" spans="1:53" ht="210">
      <c r="A569" s="66">
        <v>2287</v>
      </c>
      <c r="B569" s="66" t="s">
        <v>2236</v>
      </c>
      <c r="C569" s="67" t="s">
        <v>55</v>
      </c>
      <c r="D569" s="66" t="s">
        <v>4887</v>
      </c>
      <c r="E569" s="68" t="s">
        <v>15670</v>
      </c>
      <c r="F569" s="66">
        <v>8</v>
      </c>
      <c r="G569" s="66" t="s">
        <v>8462</v>
      </c>
      <c r="H569" s="69">
        <v>45103.625555555554</v>
      </c>
      <c r="I569" s="69">
        <v>45103.626643518517</v>
      </c>
      <c r="J569" s="66" t="s">
        <v>108</v>
      </c>
      <c r="K569" s="66" t="s">
        <v>5355</v>
      </c>
      <c r="L569" s="66" t="s">
        <v>4143</v>
      </c>
      <c r="M569" s="66" t="s">
        <v>57</v>
      </c>
      <c r="N569" s="66" t="s">
        <v>107</v>
      </c>
      <c r="O569" s="66" t="s">
        <v>3822</v>
      </c>
      <c r="P569" s="66"/>
      <c r="Q569" s="68"/>
      <c r="R569" s="66"/>
      <c r="S569" s="66"/>
      <c r="T569" s="66"/>
      <c r="U569" s="68"/>
      <c r="V569" s="66"/>
      <c r="W569" s="68"/>
      <c r="X569" s="68"/>
      <c r="Y569" s="68"/>
      <c r="Z569" s="66"/>
      <c r="AA569" s="66"/>
      <c r="AB569" s="68"/>
      <c r="AC569" s="68"/>
      <c r="AD569" s="66" t="s">
        <v>932</v>
      </c>
      <c r="AE569" s="66" t="s">
        <v>15671</v>
      </c>
      <c r="AF569" s="66"/>
      <c r="AG569" s="66"/>
      <c r="AH569" s="68"/>
      <c r="AI569" s="68"/>
      <c r="AJ569" s="68"/>
      <c r="AK569" s="33" t="s">
        <v>15672</v>
      </c>
      <c r="AL569" s="66"/>
      <c r="AM569" s="68"/>
      <c r="AN569" s="68"/>
      <c r="AO569" s="66"/>
      <c r="AP569" s="66"/>
      <c r="AQ569" s="66"/>
      <c r="AR569" s="66"/>
      <c r="AS569" s="66"/>
      <c r="AT569" s="68"/>
      <c r="AU569" s="66"/>
      <c r="AV569" s="68"/>
      <c r="AW569" s="68"/>
      <c r="AX569" s="66" t="s">
        <v>68</v>
      </c>
      <c r="AY569" s="66">
        <v>2023</v>
      </c>
      <c r="AZ569" s="66">
        <v>6</v>
      </c>
      <c r="BA569" s="66"/>
    </row>
    <row r="570" spans="1:53" ht="120">
      <c r="A570" s="61">
        <v>2288</v>
      </c>
      <c r="B570" s="61" t="s">
        <v>4383</v>
      </c>
      <c r="C570" s="62" t="s">
        <v>55</v>
      </c>
      <c r="D570" s="61"/>
      <c r="E570" s="63" t="s">
        <v>15673</v>
      </c>
      <c r="F570" s="61">
        <v>12</v>
      </c>
      <c r="G570" s="61" t="s">
        <v>4385</v>
      </c>
      <c r="H570" s="64">
        <v>45104.386238425926</v>
      </c>
      <c r="I570" s="64">
        <v>45104.390289351853</v>
      </c>
      <c r="J570" s="61" t="s">
        <v>10511</v>
      </c>
      <c r="K570" s="61" t="s">
        <v>15391</v>
      </c>
      <c r="L570" s="61" t="s">
        <v>3883</v>
      </c>
      <c r="M570" s="61" t="s">
        <v>57</v>
      </c>
      <c r="N570" s="61" t="s">
        <v>112</v>
      </c>
      <c r="O570" s="61" t="s">
        <v>4386</v>
      </c>
      <c r="P570" s="61"/>
      <c r="Q570" s="63"/>
      <c r="R570" s="61"/>
      <c r="S570" s="61"/>
      <c r="T570" s="61"/>
      <c r="U570" s="63"/>
      <c r="V570" s="61"/>
      <c r="W570" s="63"/>
      <c r="X570" s="63"/>
      <c r="Y570" s="63"/>
      <c r="Z570" s="61"/>
      <c r="AA570" s="61"/>
      <c r="AB570" s="63"/>
      <c r="AC570" s="63"/>
      <c r="AD570" s="61"/>
      <c r="AE570" s="61"/>
      <c r="AF570" s="61"/>
      <c r="AG570" s="61"/>
      <c r="AH570" s="63"/>
      <c r="AI570" s="63"/>
      <c r="AJ570" s="63"/>
      <c r="AK570" s="63"/>
      <c r="AL570" s="61"/>
      <c r="AM570" s="63"/>
      <c r="AN570" s="63"/>
      <c r="AO570" s="61"/>
      <c r="AP570" s="61"/>
      <c r="AQ570" s="61"/>
      <c r="AR570" s="61"/>
      <c r="AS570" s="61"/>
      <c r="AT570" s="63"/>
      <c r="AU570" s="61" t="s">
        <v>5565</v>
      </c>
      <c r="AV570" s="63"/>
      <c r="AW570" s="65" t="s">
        <v>15674</v>
      </c>
      <c r="AX570" s="61" t="s">
        <v>68</v>
      </c>
      <c r="AY570" s="61">
        <v>2023</v>
      </c>
      <c r="AZ570" s="61">
        <v>6</v>
      </c>
      <c r="BA570" s="66"/>
    </row>
    <row r="571" spans="1:53" ht="165">
      <c r="A571" s="66">
        <v>2289</v>
      </c>
      <c r="B571" s="66" t="s">
        <v>278</v>
      </c>
      <c r="C571" s="67" t="s">
        <v>55</v>
      </c>
      <c r="D571" s="66"/>
      <c r="E571" s="75" t="s">
        <v>15675</v>
      </c>
      <c r="F571" s="66">
        <v>28</v>
      </c>
      <c r="G571" s="66" t="s">
        <v>279</v>
      </c>
      <c r="H571" s="69">
        <v>45104.355034722219</v>
      </c>
      <c r="I571" s="69">
        <v>45104.396898148145</v>
      </c>
      <c r="J571" s="33" t="s">
        <v>565</v>
      </c>
      <c r="K571" s="66" t="s">
        <v>566</v>
      </c>
      <c r="L571" s="66" t="s">
        <v>3703</v>
      </c>
      <c r="M571" s="66" t="s">
        <v>5618</v>
      </c>
      <c r="N571" s="66"/>
      <c r="O571" s="66" t="s">
        <v>3814</v>
      </c>
      <c r="P571" s="66"/>
      <c r="Q571" s="68"/>
      <c r="R571" s="66"/>
      <c r="S571" s="66"/>
      <c r="T571" s="66"/>
      <c r="U571" s="68"/>
      <c r="V571" s="66"/>
      <c r="W571" s="68"/>
      <c r="X571" s="68"/>
      <c r="Y571" s="68"/>
      <c r="Z571" s="66"/>
      <c r="AA571" s="66"/>
      <c r="AB571" s="68"/>
      <c r="AC571" s="68"/>
      <c r="AD571" s="66"/>
      <c r="AE571" s="66"/>
      <c r="AF571" s="66"/>
      <c r="AG571" s="66"/>
      <c r="AH571" s="33" t="s">
        <v>1717</v>
      </c>
      <c r="AI571" s="68"/>
      <c r="AJ571" s="68"/>
      <c r="AK571" s="68" t="s">
        <v>15676</v>
      </c>
      <c r="AL571" s="66"/>
      <c r="AM571" s="68"/>
      <c r="AN571" s="68"/>
      <c r="AO571" s="66"/>
      <c r="AP571" s="66"/>
      <c r="AQ571" s="66"/>
      <c r="AR571" s="66"/>
      <c r="AS571" s="66"/>
      <c r="AT571" s="68"/>
      <c r="AU571" s="66"/>
      <c r="AV571" s="68"/>
      <c r="AW571" s="68"/>
      <c r="AX571" s="66" t="s">
        <v>68</v>
      </c>
      <c r="AY571" s="66">
        <v>2023</v>
      </c>
      <c r="AZ571" s="66">
        <v>6</v>
      </c>
      <c r="BA571" s="66"/>
    </row>
    <row r="572" spans="1:53" ht="150">
      <c r="A572" s="61">
        <v>2290</v>
      </c>
      <c r="B572" s="61" t="s">
        <v>78</v>
      </c>
      <c r="C572" s="62" t="s">
        <v>55</v>
      </c>
      <c r="D572" s="61" t="s">
        <v>13893</v>
      </c>
      <c r="E572" s="63" t="s">
        <v>15677</v>
      </c>
      <c r="F572" s="61">
        <v>11</v>
      </c>
      <c r="G572" s="61" t="s">
        <v>13906</v>
      </c>
      <c r="H572" s="64">
        <v>45104.418611111112</v>
      </c>
      <c r="I572" s="64">
        <v>45104.419224537036</v>
      </c>
      <c r="J572" s="61" t="s">
        <v>72</v>
      </c>
      <c r="K572" s="61" t="s">
        <v>73</v>
      </c>
      <c r="L572" s="61" t="s">
        <v>4099</v>
      </c>
      <c r="M572" s="61" t="s">
        <v>2796</v>
      </c>
      <c r="N572" s="61"/>
      <c r="O572" s="61" t="s">
        <v>3704</v>
      </c>
      <c r="P572" s="61"/>
      <c r="Q572" s="63"/>
      <c r="R572" s="61"/>
      <c r="S572" s="61"/>
      <c r="T572" s="61"/>
      <c r="U572" s="63"/>
      <c r="V572" s="61"/>
      <c r="W572" s="63"/>
      <c r="X572" s="63"/>
      <c r="Y572" s="65" t="s">
        <v>15678</v>
      </c>
      <c r="Z572" s="61" t="s">
        <v>114</v>
      </c>
      <c r="AA572" s="61"/>
      <c r="AB572" s="65" t="s">
        <v>15679</v>
      </c>
      <c r="AC572" s="63"/>
      <c r="AD572" s="61"/>
      <c r="AE572" s="61"/>
      <c r="AF572" s="61"/>
      <c r="AG572" s="61"/>
      <c r="AH572" s="63"/>
      <c r="AI572" s="63"/>
      <c r="AJ572" s="63"/>
      <c r="AK572" s="63"/>
      <c r="AL572" s="61"/>
      <c r="AM572" s="63"/>
      <c r="AN572" s="63"/>
      <c r="AO572" s="61"/>
      <c r="AP572" s="61"/>
      <c r="AQ572" s="61"/>
      <c r="AR572" s="61"/>
      <c r="AS572" s="61"/>
      <c r="AT572" s="63"/>
      <c r="AU572" s="61"/>
      <c r="AV572" s="63"/>
      <c r="AW572" s="63"/>
      <c r="AX572" s="61" t="s">
        <v>68</v>
      </c>
      <c r="AY572" s="61">
        <v>2023</v>
      </c>
      <c r="AZ572" s="61">
        <v>6</v>
      </c>
      <c r="BA572" s="66"/>
    </row>
    <row r="573" spans="1:53" ht="120">
      <c r="A573" s="66">
        <v>2291</v>
      </c>
      <c r="B573" s="66" t="s">
        <v>1186</v>
      </c>
      <c r="C573" s="67" t="s">
        <v>55</v>
      </c>
      <c r="D573" s="66" t="s">
        <v>4887</v>
      </c>
      <c r="E573" s="68" t="s">
        <v>10193</v>
      </c>
      <c r="F573" s="66"/>
      <c r="G573" s="66" t="s">
        <v>1187</v>
      </c>
      <c r="H573" s="69">
        <v>45104.420636574076</v>
      </c>
      <c r="I573" s="69">
        <v>45104.423530092594</v>
      </c>
      <c r="J573" s="66" t="s">
        <v>72</v>
      </c>
      <c r="K573" s="66" t="s">
        <v>73</v>
      </c>
      <c r="L573" s="66" t="s">
        <v>4099</v>
      </c>
      <c r="M573" s="66" t="s">
        <v>57</v>
      </c>
      <c r="N573" s="66" t="s">
        <v>112</v>
      </c>
      <c r="O573" s="66" t="s">
        <v>3717</v>
      </c>
      <c r="P573" s="66"/>
      <c r="Q573" s="33" t="s">
        <v>15680</v>
      </c>
      <c r="R573" s="66" t="s">
        <v>15681</v>
      </c>
      <c r="S573" s="66" t="s">
        <v>15682</v>
      </c>
      <c r="T573" s="66" t="s">
        <v>6169</v>
      </c>
      <c r="U573" s="33" t="s">
        <v>15397</v>
      </c>
      <c r="V573" s="66" t="s">
        <v>15683</v>
      </c>
      <c r="W573" s="68"/>
      <c r="X573" s="68"/>
      <c r="Y573" s="68"/>
      <c r="Z573" s="66"/>
      <c r="AA573" s="66"/>
      <c r="AB573" s="68"/>
      <c r="AC573" s="68"/>
      <c r="AD573" s="66"/>
      <c r="AE573" s="66"/>
      <c r="AF573" s="66"/>
      <c r="AG573" s="66"/>
      <c r="AH573" s="68"/>
      <c r="AI573" s="68"/>
      <c r="AJ573" s="68"/>
      <c r="AK573" s="68"/>
      <c r="AL573" s="66"/>
      <c r="AM573" s="68"/>
      <c r="AN573" s="68"/>
      <c r="AO573" s="66"/>
      <c r="AP573" s="66"/>
      <c r="AQ573" s="66"/>
      <c r="AR573" s="66"/>
      <c r="AS573" s="66"/>
      <c r="AT573" s="68"/>
      <c r="AU573" s="66"/>
      <c r="AV573" s="68"/>
      <c r="AW573" s="68"/>
      <c r="AX573" s="66" t="s">
        <v>68</v>
      </c>
      <c r="AY573" s="66">
        <v>2023</v>
      </c>
      <c r="AZ573" s="66">
        <v>6</v>
      </c>
      <c r="BA573" s="66"/>
    </row>
    <row r="574" spans="1:53" ht="120">
      <c r="A574" s="61">
        <v>2292</v>
      </c>
      <c r="B574" s="61" t="s">
        <v>2236</v>
      </c>
      <c r="C574" s="62" t="s">
        <v>55</v>
      </c>
      <c r="D574" s="61" t="s">
        <v>4887</v>
      </c>
      <c r="E574" s="63" t="s">
        <v>15684</v>
      </c>
      <c r="F574" s="61">
        <v>2</v>
      </c>
      <c r="G574" s="61" t="s">
        <v>8462</v>
      </c>
      <c r="H574" s="64">
        <v>45104.486296296294</v>
      </c>
      <c r="I574" s="64">
        <v>45104.487291666665</v>
      </c>
      <c r="J574" s="61" t="s">
        <v>1271</v>
      </c>
      <c r="K574" s="61" t="s">
        <v>1272</v>
      </c>
      <c r="L574" s="61" t="s">
        <v>3716</v>
      </c>
      <c r="M574" s="61" t="s">
        <v>56</v>
      </c>
      <c r="N574" s="61"/>
      <c r="O574" s="61" t="s">
        <v>3717</v>
      </c>
      <c r="P574" s="61"/>
      <c r="Q574" s="65" t="s">
        <v>15685</v>
      </c>
      <c r="R574" s="61" t="s">
        <v>15686</v>
      </c>
      <c r="S574" s="61" t="s">
        <v>15687</v>
      </c>
      <c r="T574" s="61" t="s">
        <v>1684</v>
      </c>
      <c r="U574" s="65" t="s">
        <v>8901</v>
      </c>
      <c r="V574" s="61" t="s">
        <v>15688</v>
      </c>
      <c r="W574" s="63"/>
      <c r="X574" s="63"/>
      <c r="Y574" s="63"/>
      <c r="Z574" s="61"/>
      <c r="AA574" s="61"/>
      <c r="AB574" s="63"/>
      <c r="AC574" s="63"/>
      <c r="AD574" s="61"/>
      <c r="AE574" s="61"/>
      <c r="AF574" s="61"/>
      <c r="AG574" s="61"/>
      <c r="AH574" s="63"/>
      <c r="AI574" s="63"/>
      <c r="AJ574" s="63"/>
      <c r="AK574" s="63"/>
      <c r="AL574" s="61"/>
      <c r="AM574" s="63"/>
      <c r="AN574" s="63"/>
      <c r="AO574" s="61"/>
      <c r="AP574" s="61"/>
      <c r="AQ574" s="61"/>
      <c r="AR574" s="61"/>
      <c r="AS574" s="61"/>
      <c r="AT574" s="63"/>
      <c r="AU574" s="61"/>
      <c r="AV574" s="63"/>
      <c r="AW574" s="63"/>
      <c r="AX574" s="61" t="s">
        <v>68</v>
      </c>
      <c r="AY574" s="61">
        <v>2023</v>
      </c>
      <c r="AZ574" s="61">
        <v>6</v>
      </c>
      <c r="BA574" s="66"/>
    </row>
    <row r="575" spans="1:53" ht="120">
      <c r="A575" s="66">
        <v>2293</v>
      </c>
      <c r="B575" s="66" t="s">
        <v>2236</v>
      </c>
      <c r="C575" s="67" t="s">
        <v>55</v>
      </c>
      <c r="D575" s="66" t="s">
        <v>4887</v>
      </c>
      <c r="E575" s="68" t="s">
        <v>5803</v>
      </c>
      <c r="F575" s="66">
        <v>2</v>
      </c>
      <c r="G575" s="66" t="s">
        <v>8462</v>
      </c>
      <c r="H575" s="69">
        <v>45104.487337962964</v>
      </c>
      <c r="I575" s="69">
        <v>45104.489942129629</v>
      </c>
      <c r="J575" s="66" t="s">
        <v>1271</v>
      </c>
      <c r="K575" s="66" t="s">
        <v>1272</v>
      </c>
      <c r="L575" s="66" t="s">
        <v>3716</v>
      </c>
      <c r="M575" s="66" t="s">
        <v>57</v>
      </c>
      <c r="N575" s="66" t="s">
        <v>758</v>
      </c>
      <c r="O575" s="66" t="s">
        <v>3717</v>
      </c>
      <c r="P575" s="66"/>
      <c r="Q575" s="68" t="s">
        <v>15689</v>
      </c>
      <c r="R575" s="66" t="s">
        <v>15690</v>
      </c>
      <c r="S575" s="66" t="s">
        <v>15691</v>
      </c>
      <c r="T575" s="66" t="s">
        <v>1684</v>
      </c>
      <c r="U575" s="68" t="s">
        <v>8901</v>
      </c>
      <c r="V575" s="66" t="s">
        <v>15692</v>
      </c>
      <c r="W575" s="68"/>
      <c r="X575" s="68"/>
      <c r="Y575" s="68"/>
      <c r="Z575" s="66"/>
      <c r="AA575" s="66"/>
      <c r="AB575" s="68"/>
      <c r="AC575" s="68"/>
      <c r="AD575" s="66"/>
      <c r="AE575" s="66"/>
      <c r="AF575" s="66"/>
      <c r="AG575" s="66"/>
      <c r="AH575" s="68"/>
      <c r="AI575" s="68"/>
      <c r="AJ575" s="68"/>
      <c r="AK575" s="68" t="s">
        <v>15693</v>
      </c>
      <c r="AL575" s="66"/>
      <c r="AM575" s="68"/>
      <c r="AN575" s="68"/>
      <c r="AO575" s="66"/>
      <c r="AP575" s="66"/>
      <c r="AQ575" s="66"/>
      <c r="AR575" s="66"/>
      <c r="AS575" s="66"/>
      <c r="AT575" s="68"/>
      <c r="AU575" s="66"/>
      <c r="AV575" s="68"/>
      <c r="AW575" s="68"/>
      <c r="AX575" s="66" t="s">
        <v>68</v>
      </c>
      <c r="AY575" s="66">
        <v>2023</v>
      </c>
      <c r="AZ575" s="66">
        <v>6</v>
      </c>
      <c r="BA575" s="66"/>
    </row>
    <row r="576" spans="1:53" ht="120">
      <c r="A576" s="61">
        <v>2294</v>
      </c>
      <c r="B576" s="61" t="s">
        <v>2236</v>
      </c>
      <c r="C576" s="62" t="s">
        <v>55</v>
      </c>
      <c r="D576" s="61" t="s">
        <v>4887</v>
      </c>
      <c r="E576" s="63" t="s">
        <v>5803</v>
      </c>
      <c r="F576" s="61">
        <v>16</v>
      </c>
      <c r="G576" s="61" t="s">
        <v>8462</v>
      </c>
      <c r="H576" s="64">
        <v>45104.610682870371</v>
      </c>
      <c r="I576" s="64">
        <v>45104.618136574078</v>
      </c>
      <c r="J576" s="61" t="s">
        <v>108</v>
      </c>
      <c r="K576" s="61" t="s">
        <v>5355</v>
      </c>
      <c r="L576" s="61" t="s">
        <v>3740</v>
      </c>
      <c r="M576" s="61" t="s">
        <v>57</v>
      </c>
      <c r="N576" s="61" t="s">
        <v>112</v>
      </c>
      <c r="O576" s="61" t="s">
        <v>3717</v>
      </c>
      <c r="P576" s="61"/>
      <c r="Q576" s="65" t="s">
        <v>15694</v>
      </c>
      <c r="R576" s="61" t="s">
        <v>15695</v>
      </c>
      <c r="S576" s="61" t="s">
        <v>15696</v>
      </c>
      <c r="T576" s="61" t="s">
        <v>2624</v>
      </c>
      <c r="U576" s="63" t="s">
        <v>2667</v>
      </c>
      <c r="V576" s="61" t="s">
        <v>15697</v>
      </c>
      <c r="W576" s="63"/>
      <c r="X576" s="63"/>
      <c r="Y576" s="63"/>
      <c r="Z576" s="61"/>
      <c r="AA576" s="61"/>
      <c r="AB576" s="63"/>
      <c r="AC576" s="63"/>
      <c r="AD576" s="61"/>
      <c r="AE576" s="61"/>
      <c r="AF576" s="61"/>
      <c r="AG576" s="61"/>
      <c r="AH576" s="63"/>
      <c r="AI576" s="63"/>
      <c r="AJ576" s="63"/>
      <c r="AK576" s="63"/>
      <c r="AL576" s="61"/>
      <c r="AM576" s="63"/>
      <c r="AN576" s="63"/>
      <c r="AO576" s="61"/>
      <c r="AP576" s="61"/>
      <c r="AQ576" s="61"/>
      <c r="AR576" s="61"/>
      <c r="AS576" s="61"/>
      <c r="AT576" s="63"/>
      <c r="AU576" s="61"/>
      <c r="AV576" s="63"/>
      <c r="AW576" s="63"/>
      <c r="AX576" s="61" t="s">
        <v>68</v>
      </c>
      <c r="AY576" s="61">
        <v>2023</v>
      </c>
      <c r="AZ576" s="61">
        <v>6</v>
      </c>
      <c r="BA576" s="66"/>
    </row>
    <row r="577" spans="1:53" ht="135">
      <c r="A577" s="66">
        <v>2295</v>
      </c>
      <c r="B577" s="66" t="s">
        <v>1186</v>
      </c>
      <c r="C577" s="67" t="s">
        <v>55</v>
      </c>
      <c r="D577" s="66" t="s">
        <v>4887</v>
      </c>
      <c r="E577" s="68" t="s">
        <v>15698</v>
      </c>
      <c r="F577" s="66">
        <v>8</v>
      </c>
      <c r="G577" s="66" t="s">
        <v>1187</v>
      </c>
      <c r="H577" s="69">
        <v>45104.631944444445</v>
      </c>
      <c r="I577" s="69">
        <v>45104.640289351853</v>
      </c>
      <c r="J577" s="66" t="s">
        <v>3825</v>
      </c>
      <c r="K577" s="66" t="s">
        <v>3826</v>
      </c>
      <c r="L577" s="66" t="s">
        <v>3816</v>
      </c>
      <c r="M577" s="66" t="s">
        <v>149</v>
      </c>
      <c r="N577" s="66"/>
      <c r="O577" s="66" t="s">
        <v>3704</v>
      </c>
      <c r="P577" s="66"/>
      <c r="Q577" s="68"/>
      <c r="R577" s="66"/>
      <c r="S577" s="66"/>
      <c r="T577" s="66"/>
      <c r="U577" s="68"/>
      <c r="V577" s="66"/>
      <c r="W577" s="68"/>
      <c r="X577" s="68"/>
      <c r="Y577" s="68" t="s">
        <v>2836</v>
      </c>
      <c r="Z577" s="66" t="s">
        <v>85</v>
      </c>
      <c r="AA577" s="66" t="s">
        <v>15699</v>
      </c>
      <c r="AB577" s="68"/>
      <c r="AC577" s="33" t="s">
        <v>15700</v>
      </c>
      <c r="AD577" s="66"/>
      <c r="AE577" s="66"/>
      <c r="AF577" s="66"/>
      <c r="AG577" s="66"/>
      <c r="AH577" s="68"/>
      <c r="AI577" s="68"/>
      <c r="AJ577" s="68"/>
      <c r="AK577" s="68"/>
      <c r="AL577" s="66"/>
      <c r="AM577" s="68"/>
      <c r="AN577" s="68"/>
      <c r="AO577" s="66"/>
      <c r="AP577" s="66"/>
      <c r="AQ577" s="66"/>
      <c r="AR577" s="66"/>
      <c r="AS577" s="66"/>
      <c r="AT577" s="68"/>
      <c r="AU577" s="66"/>
      <c r="AV577" s="68"/>
      <c r="AW577" s="68"/>
      <c r="AX577" s="66" t="s">
        <v>68</v>
      </c>
      <c r="AY577" s="66">
        <v>2023</v>
      </c>
      <c r="AZ577" s="66">
        <v>6</v>
      </c>
      <c r="BA577" s="66"/>
    </row>
    <row r="578" spans="1:53" ht="165">
      <c r="A578" s="61">
        <v>2296</v>
      </c>
      <c r="B578" s="61" t="s">
        <v>278</v>
      </c>
      <c r="C578" s="62" t="s">
        <v>55</v>
      </c>
      <c r="D578" s="61"/>
      <c r="E578" s="70" t="s">
        <v>15701</v>
      </c>
      <c r="F578" s="61">
        <v>90</v>
      </c>
      <c r="G578" s="61" t="s">
        <v>279</v>
      </c>
      <c r="H578" s="64">
        <v>45104.64739583333</v>
      </c>
      <c r="I578" s="64">
        <v>45104.650868055556</v>
      </c>
      <c r="J578" s="61" t="s">
        <v>3418</v>
      </c>
      <c r="K578" s="61" t="s">
        <v>3419</v>
      </c>
      <c r="L578" s="61" t="s">
        <v>3725</v>
      </c>
      <c r="M578" s="61" t="s">
        <v>57</v>
      </c>
      <c r="N578" s="61" t="s">
        <v>112</v>
      </c>
      <c r="O578" s="61" t="s">
        <v>3704</v>
      </c>
      <c r="P578" s="61"/>
      <c r="Q578" s="63"/>
      <c r="R578" s="61"/>
      <c r="S578" s="61"/>
      <c r="T578" s="61"/>
      <c r="U578" s="63"/>
      <c r="V578" s="61"/>
      <c r="W578" s="63"/>
      <c r="X578" s="63"/>
      <c r="Y578" s="63" t="s">
        <v>6110</v>
      </c>
      <c r="Z578" s="61" t="s">
        <v>85</v>
      </c>
      <c r="AA578" s="61" t="s">
        <v>15702</v>
      </c>
      <c r="AB578" s="63"/>
      <c r="AC578" s="63" t="s">
        <v>15703</v>
      </c>
      <c r="AD578" s="61"/>
      <c r="AE578" s="61"/>
      <c r="AF578" s="61"/>
      <c r="AG578" s="61"/>
      <c r="AH578" s="63"/>
      <c r="AI578" s="63"/>
      <c r="AJ578" s="63"/>
      <c r="AK578" s="63"/>
      <c r="AL578" s="61"/>
      <c r="AM578" s="63"/>
      <c r="AN578" s="63"/>
      <c r="AO578" s="61"/>
      <c r="AP578" s="61"/>
      <c r="AQ578" s="61"/>
      <c r="AR578" s="61"/>
      <c r="AS578" s="61"/>
      <c r="AT578" s="63"/>
      <c r="AU578" s="61"/>
      <c r="AV578" s="63"/>
      <c r="AW578" s="63"/>
      <c r="AX578" s="61" t="s">
        <v>68</v>
      </c>
      <c r="AY578" s="61">
        <v>2023</v>
      </c>
      <c r="AZ578" s="61">
        <v>6</v>
      </c>
      <c r="BA578" s="66"/>
    </row>
    <row r="579" spans="1:53" ht="120">
      <c r="A579" s="66">
        <v>2297</v>
      </c>
      <c r="B579" s="66" t="s">
        <v>4383</v>
      </c>
      <c r="C579" s="67" t="s">
        <v>55</v>
      </c>
      <c r="D579" s="66"/>
      <c r="E579" s="68" t="s">
        <v>15704</v>
      </c>
      <c r="F579" s="66">
        <v>12</v>
      </c>
      <c r="G579" s="66" t="s">
        <v>4385</v>
      </c>
      <c r="H579" s="69">
        <v>45104.670046296298</v>
      </c>
      <c r="I579" s="69">
        <v>45104.674791666665</v>
      </c>
      <c r="J579" s="66" t="s">
        <v>10511</v>
      </c>
      <c r="K579" s="66" t="s">
        <v>15391</v>
      </c>
      <c r="L579" s="66" t="s">
        <v>3883</v>
      </c>
      <c r="M579" s="66" t="s">
        <v>57</v>
      </c>
      <c r="N579" s="66" t="s">
        <v>112</v>
      </c>
      <c r="O579" s="66" t="s">
        <v>4386</v>
      </c>
      <c r="P579" s="66"/>
      <c r="Q579" s="68"/>
      <c r="R579" s="66"/>
      <c r="S579" s="66"/>
      <c r="T579" s="66"/>
      <c r="U579" s="68"/>
      <c r="V579" s="66"/>
      <c r="W579" s="68"/>
      <c r="X579" s="68"/>
      <c r="Y579" s="68"/>
      <c r="Z579" s="66"/>
      <c r="AA579" s="66"/>
      <c r="AB579" s="68"/>
      <c r="AC579" s="68"/>
      <c r="AD579" s="66"/>
      <c r="AE579" s="66"/>
      <c r="AF579" s="66"/>
      <c r="AG579" s="66"/>
      <c r="AH579" s="68"/>
      <c r="AI579" s="68"/>
      <c r="AJ579" s="68"/>
      <c r="AK579" s="68"/>
      <c r="AL579" s="66"/>
      <c r="AM579" s="68"/>
      <c r="AN579" s="68"/>
      <c r="AO579" s="66"/>
      <c r="AP579" s="66"/>
      <c r="AQ579" s="66"/>
      <c r="AR579" s="66"/>
      <c r="AS579" s="66"/>
      <c r="AT579" s="68"/>
      <c r="AU579" s="66" t="s">
        <v>5565</v>
      </c>
      <c r="AV579" s="68"/>
      <c r="AW579" s="33" t="s">
        <v>15705</v>
      </c>
      <c r="AX579" s="66" t="s">
        <v>68</v>
      </c>
      <c r="AY579" s="66">
        <v>2023</v>
      </c>
      <c r="AZ579" s="66">
        <v>6</v>
      </c>
      <c r="BA579" s="66"/>
    </row>
    <row r="580" spans="1:53" ht="409.5">
      <c r="A580" s="61">
        <v>2298</v>
      </c>
      <c r="B580" s="61" t="s">
        <v>54</v>
      </c>
      <c r="C580" s="62" t="s">
        <v>55</v>
      </c>
      <c r="D580" s="61" t="s">
        <v>4887</v>
      </c>
      <c r="E580" s="63" t="s">
        <v>15706</v>
      </c>
      <c r="F580" s="61"/>
      <c r="G580" s="61" t="s">
        <v>58</v>
      </c>
      <c r="H580" s="64">
        <v>45104.672951388886</v>
      </c>
      <c r="I580" s="64">
        <v>45104.675752314812</v>
      </c>
      <c r="J580" s="61" t="s">
        <v>15707</v>
      </c>
      <c r="K580" s="61" t="s">
        <v>15708</v>
      </c>
      <c r="L580" s="61" t="s">
        <v>4079</v>
      </c>
      <c r="M580" s="61" t="s">
        <v>57</v>
      </c>
      <c r="N580" s="61" t="s">
        <v>107</v>
      </c>
      <c r="O580" s="61" t="s">
        <v>3704</v>
      </c>
      <c r="P580" s="61"/>
      <c r="Q580" s="63"/>
      <c r="R580" s="61"/>
      <c r="S580" s="61"/>
      <c r="T580" s="61"/>
      <c r="U580" s="63"/>
      <c r="V580" s="61"/>
      <c r="W580" s="63"/>
      <c r="X580" s="63"/>
      <c r="Y580" s="65" t="s">
        <v>6251</v>
      </c>
      <c r="Z580" s="61" t="s">
        <v>85</v>
      </c>
      <c r="AA580" s="61" t="s">
        <v>15709</v>
      </c>
      <c r="AB580" s="63"/>
      <c r="AC580" s="63"/>
      <c r="AD580" s="61"/>
      <c r="AE580" s="61"/>
      <c r="AF580" s="61"/>
      <c r="AG580" s="61"/>
      <c r="AH580" s="63"/>
      <c r="AI580" s="63"/>
      <c r="AJ580" s="63"/>
      <c r="AK580" s="63"/>
      <c r="AL580" s="61"/>
      <c r="AM580" s="63"/>
      <c r="AN580" s="63"/>
      <c r="AO580" s="61"/>
      <c r="AP580" s="61"/>
      <c r="AQ580" s="61"/>
      <c r="AR580" s="61"/>
      <c r="AS580" s="61"/>
      <c r="AT580" s="63"/>
      <c r="AU580" s="61"/>
      <c r="AV580" s="63"/>
      <c r="AW580" s="63"/>
      <c r="AX580" s="61" t="s">
        <v>68</v>
      </c>
      <c r="AY580" s="61">
        <v>2023</v>
      </c>
      <c r="AZ580" s="61">
        <v>6</v>
      </c>
      <c r="BA580" s="66"/>
    </row>
    <row r="581" spans="1:53" ht="120">
      <c r="A581" s="66">
        <v>2299</v>
      </c>
      <c r="B581" s="66" t="s">
        <v>4383</v>
      </c>
      <c r="C581" s="67" t="s">
        <v>55</v>
      </c>
      <c r="D581" s="66"/>
      <c r="E581" s="68" t="s">
        <v>15710</v>
      </c>
      <c r="F581" s="66"/>
      <c r="G581" s="66" t="s">
        <v>4385</v>
      </c>
      <c r="H581" s="69">
        <v>45105.234375</v>
      </c>
      <c r="I581" s="69">
        <v>45105.240254629629</v>
      </c>
      <c r="J581" s="66" t="s">
        <v>3312</v>
      </c>
      <c r="K581" s="66" t="s">
        <v>3313</v>
      </c>
      <c r="L581" s="66" t="s">
        <v>4069</v>
      </c>
      <c r="M581" s="66" t="s">
        <v>57</v>
      </c>
      <c r="N581" s="66" t="s">
        <v>112</v>
      </c>
      <c r="O581" s="66" t="s">
        <v>3704</v>
      </c>
      <c r="P581" s="66"/>
      <c r="Q581" s="68"/>
      <c r="R581" s="66"/>
      <c r="S581" s="66"/>
      <c r="T581" s="66"/>
      <c r="U581" s="68"/>
      <c r="V581" s="66"/>
      <c r="W581" s="68"/>
      <c r="X581" s="68"/>
      <c r="Y581" s="68" t="s">
        <v>15711</v>
      </c>
      <c r="Z581" s="66" t="s">
        <v>114</v>
      </c>
      <c r="AA581" s="33" t="s">
        <v>15712</v>
      </c>
      <c r="AB581" s="68"/>
      <c r="AC581" s="68"/>
      <c r="AD581" s="66"/>
      <c r="AE581" s="66"/>
      <c r="AF581" s="66"/>
      <c r="AG581" s="66"/>
      <c r="AH581" s="68"/>
      <c r="AI581" s="68"/>
      <c r="AJ581" s="68"/>
      <c r="AK581" s="68"/>
      <c r="AL581" s="66"/>
      <c r="AM581" s="68"/>
      <c r="AN581" s="68"/>
      <c r="AO581" s="66"/>
      <c r="AP581" s="66"/>
      <c r="AQ581" s="66"/>
      <c r="AR581" s="66"/>
      <c r="AS581" s="66"/>
      <c r="AT581" s="68"/>
      <c r="AU581" s="66"/>
      <c r="AV581" s="68"/>
      <c r="AW581" s="68"/>
      <c r="AX581" s="66" t="s">
        <v>68</v>
      </c>
      <c r="AY581" s="66">
        <v>2023</v>
      </c>
      <c r="AZ581" s="66">
        <v>6</v>
      </c>
      <c r="BA581" s="66"/>
    </row>
    <row r="582" spans="1:53" ht="120">
      <c r="A582" s="61">
        <v>2300</v>
      </c>
      <c r="B582" s="61" t="s">
        <v>2236</v>
      </c>
      <c r="C582" s="62" t="s">
        <v>55</v>
      </c>
      <c r="D582" s="61" t="s">
        <v>5498</v>
      </c>
      <c r="E582" s="63" t="s">
        <v>14375</v>
      </c>
      <c r="F582" s="61">
        <v>14</v>
      </c>
      <c r="G582" s="61" t="s">
        <v>8462</v>
      </c>
      <c r="H582" s="64">
        <v>45105.407199074078</v>
      </c>
      <c r="I582" s="64">
        <v>45105.408217592594</v>
      </c>
      <c r="J582" s="61" t="s">
        <v>4471</v>
      </c>
      <c r="K582" s="61" t="s">
        <v>4472</v>
      </c>
      <c r="L582" s="61" t="s">
        <v>3716</v>
      </c>
      <c r="M582" s="61" t="s">
        <v>57</v>
      </c>
      <c r="N582" s="61" t="s">
        <v>758</v>
      </c>
      <c r="O582" s="61" t="s">
        <v>3704</v>
      </c>
      <c r="P582" s="61"/>
      <c r="Q582" s="63"/>
      <c r="R582" s="61"/>
      <c r="S582" s="61"/>
      <c r="T582" s="61"/>
      <c r="U582" s="63"/>
      <c r="V582" s="61"/>
      <c r="W582" s="63"/>
      <c r="X582" s="63"/>
      <c r="Y582" s="63" t="s">
        <v>15713</v>
      </c>
      <c r="Z582" s="61" t="s">
        <v>114</v>
      </c>
      <c r="AA582" s="63"/>
      <c r="AB582" s="65" t="s">
        <v>15714</v>
      </c>
      <c r="AC582" s="63"/>
      <c r="AD582" s="61"/>
      <c r="AE582" s="61"/>
      <c r="AF582" s="61"/>
      <c r="AG582" s="61"/>
      <c r="AH582" s="63"/>
      <c r="AI582" s="63"/>
      <c r="AJ582" s="63"/>
      <c r="AK582" s="63"/>
      <c r="AL582" s="61"/>
      <c r="AM582" s="63"/>
      <c r="AN582" s="63"/>
      <c r="AO582" s="61"/>
      <c r="AP582" s="61"/>
      <c r="AQ582" s="61"/>
      <c r="AR582" s="61"/>
      <c r="AS582" s="61"/>
      <c r="AT582" s="63"/>
      <c r="AU582" s="61"/>
      <c r="AV582" s="63"/>
      <c r="AW582" s="63"/>
      <c r="AX582" s="61" t="s">
        <v>68</v>
      </c>
      <c r="AY582" s="61">
        <v>2023</v>
      </c>
      <c r="AZ582" s="61">
        <v>6</v>
      </c>
      <c r="BA582" s="66"/>
    </row>
    <row r="583" spans="1:53" ht="409.5">
      <c r="A583" s="66">
        <v>2301</v>
      </c>
      <c r="B583" s="66" t="s">
        <v>1186</v>
      </c>
      <c r="C583" s="67" t="s">
        <v>55</v>
      </c>
      <c r="D583" s="66" t="s">
        <v>13901</v>
      </c>
      <c r="E583" s="68" t="s">
        <v>15715</v>
      </c>
      <c r="F583" s="66">
        <v>86</v>
      </c>
      <c r="G583" s="66" t="s">
        <v>1187</v>
      </c>
      <c r="H583" s="69">
        <v>45105.655300925922</v>
      </c>
      <c r="I583" s="69">
        <v>45105.674942129626</v>
      </c>
      <c r="J583" s="66" t="s">
        <v>72</v>
      </c>
      <c r="K583" s="66" t="s">
        <v>73</v>
      </c>
      <c r="L583" s="66" t="s">
        <v>4099</v>
      </c>
      <c r="M583" s="66" t="s">
        <v>80</v>
      </c>
      <c r="N583" s="66"/>
      <c r="O583" s="66" t="s">
        <v>3704</v>
      </c>
      <c r="P583" s="66"/>
      <c r="Q583" s="68"/>
      <c r="R583" s="66"/>
      <c r="S583" s="66"/>
      <c r="T583" s="66"/>
      <c r="U583" s="68"/>
      <c r="V583" s="66"/>
      <c r="W583" s="68"/>
      <c r="X583" s="68"/>
      <c r="Y583" s="33" t="s">
        <v>192</v>
      </c>
      <c r="Z583" s="66" t="s">
        <v>114</v>
      </c>
      <c r="AA583" s="68"/>
      <c r="AB583" s="33" t="s">
        <v>15716</v>
      </c>
      <c r="AC583" s="33" t="s">
        <v>15717</v>
      </c>
      <c r="AD583" s="66"/>
      <c r="AE583" s="66"/>
      <c r="AF583" s="66"/>
      <c r="AG583" s="66"/>
      <c r="AH583" s="68"/>
      <c r="AI583" s="68"/>
      <c r="AJ583" s="68"/>
      <c r="AK583" s="68"/>
      <c r="AL583" s="66"/>
      <c r="AM583" s="68"/>
      <c r="AN583" s="68"/>
      <c r="AO583" s="66"/>
      <c r="AP583" s="66"/>
      <c r="AQ583" s="66"/>
      <c r="AR583" s="66"/>
      <c r="AS583" s="66"/>
      <c r="AT583" s="68"/>
      <c r="AU583" s="66"/>
      <c r="AV583" s="68"/>
      <c r="AW583" s="68"/>
      <c r="AX583" s="66" t="s">
        <v>68</v>
      </c>
      <c r="AY583" s="66">
        <v>2023</v>
      </c>
      <c r="AZ583" s="66">
        <v>6</v>
      </c>
      <c r="BA583" s="66"/>
    </row>
    <row r="584" spans="1:53" ht="150">
      <c r="A584" s="61">
        <v>2302</v>
      </c>
      <c r="B584" s="61" t="s">
        <v>78</v>
      </c>
      <c r="C584" s="62" t="s">
        <v>55</v>
      </c>
      <c r="D584" s="61" t="s">
        <v>5584</v>
      </c>
      <c r="E584" s="63" t="s">
        <v>15718</v>
      </c>
      <c r="F584" s="61">
        <v>10</v>
      </c>
      <c r="G584" s="61" t="s">
        <v>13906</v>
      </c>
      <c r="H584" s="64">
        <v>45105.709398148145</v>
      </c>
      <c r="I584" s="64">
        <v>45105.709756944445</v>
      </c>
      <c r="J584" s="61" t="s">
        <v>72</v>
      </c>
      <c r="K584" s="61" t="s">
        <v>73</v>
      </c>
      <c r="L584" s="61" t="s">
        <v>4099</v>
      </c>
      <c r="M584" s="61" t="s">
        <v>2796</v>
      </c>
      <c r="N584" s="61"/>
      <c r="O584" s="61" t="s">
        <v>3704</v>
      </c>
      <c r="P584" s="61"/>
      <c r="Q584" s="63"/>
      <c r="R584" s="61"/>
      <c r="S584" s="61"/>
      <c r="T584" s="61"/>
      <c r="U584" s="63"/>
      <c r="V584" s="61"/>
      <c r="W584" s="63"/>
      <c r="X584" s="63"/>
      <c r="Y584" s="65" t="s">
        <v>4526</v>
      </c>
      <c r="Z584" s="61" t="s">
        <v>114</v>
      </c>
      <c r="AA584" s="63"/>
      <c r="AB584" s="65" t="s">
        <v>15719</v>
      </c>
      <c r="AC584" s="63"/>
      <c r="AD584" s="61"/>
      <c r="AE584" s="61"/>
      <c r="AF584" s="61"/>
      <c r="AG584" s="61"/>
      <c r="AH584" s="63"/>
      <c r="AI584" s="63"/>
      <c r="AJ584" s="63"/>
      <c r="AK584" s="63"/>
      <c r="AL584" s="61"/>
      <c r="AM584" s="63"/>
      <c r="AN584" s="63"/>
      <c r="AO584" s="61"/>
      <c r="AP584" s="61"/>
      <c r="AQ584" s="61"/>
      <c r="AR584" s="61"/>
      <c r="AS584" s="61"/>
      <c r="AT584" s="63"/>
      <c r="AU584" s="61"/>
      <c r="AV584" s="63"/>
      <c r="AW584" s="63"/>
      <c r="AX584" s="61" t="s">
        <v>68</v>
      </c>
      <c r="AY584" s="61">
        <v>2023</v>
      </c>
      <c r="AZ584" s="61">
        <v>6</v>
      </c>
      <c r="BA584" s="66"/>
    </row>
    <row r="585" spans="1:53" ht="75">
      <c r="A585" s="66">
        <v>2303</v>
      </c>
      <c r="B585" s="66" t="s">
        <v>3939</v>
      </c>
      <c r="C585" s="67" t="s">
        <v>55</v>
      </c>
      <c r="D585" s="66"/>
      <c r="E585" s="68" t="s">
        <v>15720</v>
      </c>
      <c r="F585" s="66">
        <v>5</v>
      </c>
      <c r="G585" s="66" t="s">
        <v>1806</v>
      </c>
      <c r="H585" s="69">
        <v>45105.760057870371</v>
      </c>
      <c r="I585" s="69">
        <v>45105.76153935185</v>
      </c>
      <c r="J585" s="66" t="s">
        <v>3733</v>
      </c>
      <c r="K585" s="66" t="s">
        <v>3734</v>
      </c>
      <c r="L585" s="66" t="s">
        <v>3731</v>
      </c>
      <c r="M585" s="66" t="s">
        <v>177</v>
      </c>
      <c r="N585" s="66"/>
      <c r="O585" s="66" t="s">
        <v>3704</v>
      </c>
      <c r="P585" s="66"/>
      <c r="Q585" s="68"/>
      <c r="R585" s="66"/>
      <c r="S585" s="66"/>
      <c r="T585" s="66"/>
      <c r="U585" s="68"/>
      <c r="V585" s="66"/>
      <c r="W585" s="68"/>
      <c r="X585" s="68"/>
      <c r="Y585" s="68" t="s">
        <v>4270</v>
      </c>
      <c r="Z585" s="66" t="s">
        <v>85</v>
      </c>
      <c r="AA585" s="68" t="s">
        <v>15721</v>
      </c>
      <c r="AB585" s="68"/>
      <c r="AC585" s="68"/>
      <c r="AD585" s="66"/>
      <c r="AE585" s="66"/>
      <c r="AF585" s="66"/>
      <c r="AG585" s="66"/>
      <c r="AH585" s="68"/>
      <c r="AI585" s="68"/>
      <c r="AJ585" s="68"/>
      <c r="AK585" s="68"/>
      <c r="AL585" s="66"/>
      <c r="AM585" s="68"/>
      <c r="AN585" s="68"/>
      <c r="AO585" s="66"/>
      <c r="AP585" s="66"/>
      <c r="AQ585" s="66"/>
      <c r="AR585" s="66"/>
      <c r="AS585" s="66"/>
      <c r="AT585" s="68"/>
      <c r="AU585" s="66"/>
      <c r="AV585" s="68"/>
      <c r="AW585" s="68"/>
      <c r="AX585" s="66" t="s">
        <v>68</v>
      </c>
      <c r="AY585" s="66">
        <v>2023</v>
      </c>
      <c r="AZ585" s="66">
        <v>6</v>
      </c>
      <c r="BA585" s="66"/>
    </row>
    <row r="586" spans="1:53" ht="180">
      <c r="A586" s="61">
        <v>2304</v>
      </c>
      <c r="B586" s="61" t="s">
        <v>1186</v>
      </c>
      <c r="C586" s="62" t="s">
        <v>55</v>
      </c>
      <c r="D586" s="61" t="s">
        <v>4887</v>
      </c>
      <c r="E586" s="63" t="s">
        <v>15722</v>
      </c>
      <c r="F586" s="61">
        <v>2</v>
      </c>
      <c r="G586" s="61" t="s">
        <v>1187</v>
      </c>
      <c r="H586" s="64">
        <v>45105.763437499998</v>
      </c>
      <c r="I586" s="64">
        <v>45105.766064814816</v>
      </c>
      <c r="J586" s="61" t="s">
        <v>3733</v>
      </c>
      <c r="K586" s="61" t="s">
        <v>3734</v>
      </c>
      <c r="L586" s="61" t="s">
        <v>3731</v>
      </c>
      <c r="M586" s="61" t="s">
        <v>177</v>
      </c>
      <c r="N586" s="61"/>
      <c r="O586" s="61" t="s">
        <v>3704</v>
      </c>
      <c r="P586" s="61"/>
      <c r="Q586" s="63"/>
      <c r="R586" s="61"/>
      <c r="S586" s="61"/>
      <c r="T586" s="61"/>
      <c r="U586" s="63"/>
      <c r="V586" s="61"/>
      <c r="W586" s="63"/>
      <c r="X586" s="63"/>
      <c r="Y586" s="65" t="s">
        <v>15621</v>
      </c>
      <c r="Z586" s="61" t="s">
        <v>85</v>
      </c>
      <c r="AA586" s="63" t="s">
        <v>15723</v>
      </c>
      <c r="AB586" s="63"/>
      <c r="AC586" s="63"/>
      <c r="AD586" s="61"/>
      <c r="AE586" s="61"/>
      <c r="AF586" s="61"/>
      <c r="AG586" s="61"/>
      <c r="AH586" s="63"/>
      <c r="AI586" s="63"/>
      <c r="AJ586" s="63"/>
      <c r="AK586" s="63"/>
      <c r="AL586" s="61"/>
      <c r="AM586" s="63"/>
      <c r="AN586" s="63"/>
      <c r="AO586" s="61"/>
      <c r="AP586" s="61"/>
      <c r="AQ586" s="61"/>
      <c r="AR586" s="61"/>
      <c r="AS586" s="61"/>
      <c r="AT586" s="63"/>
      <c r="AU586" s="61"/>
      <c r="AV586" s="63"/>
      <c r="AW586" s="63"/>
      <c r="AX586" s="61" t="s">
        <v>68</v>
      </c>
      <c r="AY586" s="61">
        <v>2023</v>
      </c>
      <c r="AZ586" s="61">
        <v>6</v>
      </c>
      <c r="BA586" s="66"/>
    </row>
    <row r="587" spans="1:53" ht="120">
      <c r="A587" s="66">
        <v>2305</v>
      </c>
      <c r="B587" s="66" t="s">
        <v>1186</v>
      </c>
      <c r="C587" s="67" t="s">
        <v>55</v>
      </c>
      <c r="D587" s="66" t="s">
        <v>4887</v>
      </c>
      <c r="E587" s="68" t="s">
        <v>15724</v>
      </c>
      <c r="F587" s="66">
        <v>2</v>
      </c>
      <c r="G587" s="66" t="s">
        <v>1187</v>
      </c>
      <c r="H587" s="69">
        <v>45105.766793981478</v>
      </c>
      <c r="I587" s="69">
        <v>45105.767569444448</v>
      </c>
      <c r="J587" s="66" t="s">
        <v>3733</v>
      </c>
      <c r="K587" s="66" t="s">
        <v>3734</v>
      </c>
      <c r="L587" s="66" t="s">
        <v>3731</v>
      </c>
      <c r="M587" s="66" t="s">
        <v>177</v>
      </c>
      <c r="N587" s="66"/>
      <c r="O587" s="66" t="s">
        <v>3704</v>
      </c>
      <c r="P587" s="66"/>
      <c r="Q587" s="68"/>
      <c r="R587" s="66"/>
      <c r="S587" s="66"/>
      <c r="T587" s="66"/>
      <c r="U587" s="68"/>
      <c r="V587" s="66"/>
      <c r="W587" s="68"/>
      <c r="X587" s="68"/>
      <c r="Y587" s="68" t="s">
        <v>15628</v>
      </c>
      <c r="Z587" s="66" t="s">
        <v>85</v>
      </c>
      <c r="AA587" s="68" t="s">
        <v>15725</v>
      </c>
      <c r="AB587" s="68"/>
      <c r="AC587" s="33" t="s">
        <v>15726</v>
      </c>
      <c r="AD587" s="66"/>
      <c r="AE587" s="66"/>
      <c r="AF587" s="66"/>
      <c r="AG587" s="66"/>
      <c r="AH587" s="68"/>
      <c r="AI587" s="68"/>
      <c r="AJ587" s="68"/>
      <c r="AK587" s="68"/>
      <c r="AL587" s="66"/>
      <c r="AM587" s="68"/>
      <c r="AN587" s="68"/>
      <c r="AO587" s="66"/>
      <c r="AP587" s="66"/>
      <c r="AQ587" s="66"/>
      <c r="AR587" s="66"/>
      <c r="AS587" s="66"/>
      <c r="AT587" s="68"/>
      <c r="AU587" s="66"/>
      <c r="AV587" s="68"/>
      <c r="AW587" s="68"/>
      <c r="AX587" s="66" t="s">
        <v>68</v>
      </c>
      <c r="AY587" s="66">
        <v>2023</v>
      </c>
      <c r="AZ587" s="66">
        <v>6</v>
      </c>
      <c r="BA587" s="66"/>
    </row>
    <row r="588" spans="1:53" ht="135">
      <c r="A588" s="61">
        <v>2306</v>
      </c>
      <c r="B588" s="61" t="s">
        <v>78</v>
      </c>
      <c r="C588" s="62" t="s">
        <v>55</v>
      </c>
      <c r="D588" s="61" t="s">
        <v>4836</v>
      </c>
      <c r="E588" s="63" t="s">
        <v>15727</v>
      </c>
      <c r="F588" s="61">
        <v>2</v>
      </c>
      <c r="G588" s="61" t="s">
        <v>13906</v>
      </c>
      <c r="H588" s="64">
        <v>45105.769687499997</v>
      </c>
      <c r="I588" s="64">
        <v>45105.770925925928</v>
      </c>
      <c r="J588" s="61" t="s">
        <v>1271</v>
      </c>
      <c r="K588" s="61" t="s">
        <v>1272</v>
      </c>
      <c r="L588" s="61" t="s">
        <v>3770</v>
      </c>
      <c r="M588" s="61" t="s">
        <v>259</v>
      </c>
      <c r="N588" s="61"/>
      <c r="O588" s="61" t="s">
        <v>3704</v>
      </c>
      <c r="P588" s="61"/>
      <c r="Q588" s="63"/>
      <c r="R588" s="61"/>
      <c r="S588" s="61"/>
      <c r="T588" s="61"/>
      <c r="U588" s="63"/>
      <c r="V588" s="61"/>
      <c r="W588" s="63"/>
      <c r="X588" s="63"/>
      <c r="Y588" s="65" t="s">
        <v>1338</v>
      </c>
      <c r="Z588" s="61" t="s">
        <v>85</v>
      </c>
      <c r="AA588" s="63" t="s">
        <v>15728</v>
      </c>
      <c r="AB588" s="63"/>
      <c r="AC588" s="65" t="s">
        <v>15729</v>
      </c>
      <c r="AD588" s="61"/>
      <c r="AE588" s="61"/>
      <c r="AF588" s="61"/>
      <c r="AG588" s="61"/>
      <c r="AH588" s="63"/>
      <c r="AI588" s="63"/>
      <c r="AJ588" s="63"/>
      <c r="AK588" s="63"/>
      <c r="AL588" s="61"/>
      <c r="AM588" s="63"/>
      <c r="AN588" s="63"/>
      <c r="AO588" s="61"/>
      <c r="AP588" s="61"/>
      <c r="AQ588" s="61"/>
      <c r="AR588" s="61"/>
      <c r="AS588" s="61"/>
      <c r="AT588" s="63"/>
      <c r="AU588" s="61"/>
      <c r="AV588" s="63"/>
      <c r="AW588" s="63"/>
      <c r="AX588" s="61" t="s">
        <v>68</v>
      </c>
      <c r="AY588" s="61">
        <v>2023</v>
      </c>
      <c r="AZ588" s="61">
        <v>6</v>
      </c>
      <c r="BA588" s="66"/>
    </row>
    <row r="589" spans="1:53" ht="120">
      <c r="A589" s="66">
        <v>2307</v>
      </c>
      <c r="B589" s="66" t="s">
        <v>1186</v>
      </c>
      <c r="C589" s="67" t="s">
        <v>55</v>
      </c>
      <c r="D589" s="66" t="s">
        <v>4824</v>
      </c>
      <c r="E589" s="68" t="s">
        <v>15730</v>
      </c>
      <c r="F589" s="66">
        <v>3</v>
      </c>
      <c r="G589" s="66" t="s">
        <v>1187</v>
      </c>
      <c r="H589" s="69">
        <v>45106.385300925926</v>
      </c>
      <c r="I589" s="69">
        <v>45106.40729166667</v>
      </c>
      <c r="J589" s="66" t="s">
        <v>72</v>
      </c>
      <c r="K589" s="66" t="s">
        <v>73</v>
      </c>
      <c r="L589" s="66" t="s">
        <v>4099</v>
      </c>
      <c r="M589" s="66" t="s">
        <v>57</v>
      </c>
      <c r="N589" s="66" t="s">
        <v>112</v>
      </c>
      <c r="O589" s="66" t="s">
        <v>3704</v>
      </c>
      <c r="P589" s="66"/>
      <c r="Q589" s="68"/>
      <c r="R589" s="66"/>
      <c r="S589" s="66"/>
      <c r="T589" s="66"/>
      <c r="U589" s="68"/>
      <c r="V589" s="66"/>
      <c r="W589" s="68"/>
      <c r="X589" s="68"/>
      <c r="Y589" s="33" t="s">
        <v>15731</v>
      </c>
      <c r="Z589" s="66" t="s">
        <v>114</v>
      </c>
      <c r="AA589" s="68"/>
      <c r="AB589" s="33" t="s">
        <v>15732</v>
      </c>
      <c r="AC589" s="68"/>
      <c r="AD589" s="66"/>
      <c r="AE589" s="66"/>
      <c r="AF589" s="66"/>
      <c r="AG589" s="66"/>
      <c r="AH589" s="68"/>
      <c r="AI589" s="68"/>
      <c r="AJ589" s="68"/>
      <c r="AK589" s="68"/>
      <c r="AL589" s="66"/>
      <c r="AM589" s="68"/>
      <c r="AN589" s="68"/>
      <c r="AO589" s="66"/>
      <c r="AP589" s="66"/>
      <c r="AQ589" s="66"/>
      <c r="AR589" s="66"/>
      <c r="AS589" s="66"/>
      <c r="AT589" s="68"/>
      <c r="AU589" s="66"/>
      <c r="AV589" s="68"/>
      <c r="AW589" s="68"/>
      <c r="AX589" s="66" t="s">
        <v>68</v>
      </c>
      <c r="AY589" s="66">
        <v>2023</v>
      </c>
      <c r="AZ589" s="66">
        <v>6</v>
      </c>
      <c r="BA589" s="66"/>
    </row>
    <row r="590" spans="1:53" ht="60">
      <c r="A590" s="61">
        <v>2308</v>
      </c>
      <c r="B590" s="61" t="s">
        <v>2236</v>
      </c>
      <c r="C590" s="62" t="s">
        <v>55</v>
      </c>
      <c r="D590" s="61" t="s">
        <v>4887</v>
      </c>
      <c r="E590" s="63" t="s">
        <v>15733</v>
      </c>
      <c r="F590" s="61">
        <v>1</v>
      </c>
      <c r="G590" s="61" t="s">
        <v>8462</v>
      </c>
      <c r="H590" s="64">
        <v>45106.567048611112</v>
      </c>
      <c r="I590" s="64">
        <v>45106.567858796298</v>
      </c>
      <c r="J590" s="61" t="s">
        <v>1271</v>
      </c>
      <c r="K590" s="61" t="s">
        <v>1272</v>
      </c>
      <c r="L590" s="61" t="s">
        <v>3716</v>
      </c>
      <c r="M590" s="61" t="s">
        <v>56</v>
      </c>
      <c r="N590" s="61"/>
      <c r="O590" s="61" t="s">
        <v>3704</v>
      </c>
      <c r="P590" s="61"/>
      <c r="Q590" s="63"/>
      <c r="R590" s="61"/>
      <c r="S590" s="61"/>
      <c r="T590" s="61"/>
      <c r="U590" s="63"/>
      <c r="V590" s="61"/>
      <c r="W590" s="63"/>
      <c r="X590" s="63"/>
      <c r="Y590" s="63" t="s">
        <v>141</v>
      </c>
      <c r="Z590" s="61" t="s">
        <v>85</v>
      </c>
      <c r="AA590" s="63" t="s">
        <v>15734</v>
      </c>
      <c r="AB590" s="63"/>
      <c r="AC590" s="63"/>
      <c r="AD590" s="61"/>
      <c r="AE590" s="61"/>
      <c r="AF590" s="61"/>
      <c r="AG590" s="61"/>
      <c r="AH590" s="63"/>
      <c r="AI590" s="63"/>
      <c r="AJ590" s="63"/>
      <c r="AK590" s="63"/>
      <c r="AL590" s="61"/>
      <c r="AM590" s="63"/>
      <c r="AN590" s="63"/>
      <c r="AO590" s="61"/>
      <c r="AP590" s="61"/>
      <c r="AQ590" s="61"/>
      <c r="AR590" s="61"/>
      <c r="AS590" s="61"/>
      <c r="AT590" s="63"/>
      <c r="AU590" s="61"/>
      <c r="AV590" s="63"/>
      <c r="AW590" s="63"/>
      <c r="AX590" s="61" t="s">
        <v>68</v>
      </c>
      <c r="AY590" s="61">
        <v>2023</v>
      </c>
      <c r="AZ590" s="61">
        <v>6</v>
      </c>
      <c r="BA590" s="66"/>
    </row>
    <row r="591" spans="1:53" ht="120">
      <c r="A591" s="66">
        <v>2309</v>
      </c>
      <c r="B591" s="66" t="s">
        <v>2236</v>
      </c>
      <c r="C591" s="67" t="s">
        <v>55</v>
      </c>
      <c r="D591" s="66" t="s">
        <v>4887</v>
      </c>
      <c r="E591" s="68" t="s">
        <v>15735</v>
      </c>
      <c r="F591" s="66">
        <v>2</v>
      </c>
      <c r="G591" s="66" t="s">
        <v>8462</v>
      </c>
      <c r="H591" s="69">
        <v>45106.580023148148</v>
      </c>
      <c r="I591" s="69">
        <v>45106.581018518518</v>
      </c>
      <c r="J591" s="66" t="s">
        <v>4471</v>
      </c>
      <c r="K591" s="66" t="s">
        <v>4472</v>
      </c>
      <c r="L591" s="66" t="s">
        <v>3716</v>
      </c>
      <c r="M591" s="66" t="s">
        <v>57</v>
      </c>
      <c r="N591" s="66" t="s">
        <v>758</v>
      </c>
      <c r="O591" s="66" t="s">
        <v>3822</v>
      </c>
      <c r="P591" s="66"/>
      <c r="Q591" s="68"/>
      <c r="R591" s="66"/>
      <c r="S591" s="66"/>
      <c r="T591" s="66"/>
      <c r="U591" s="68"/>
      <c r="V591" s="66"/>
      <c r="W591" s="68"/>
      <c r="X591" s="68"/>
      <c r="Y591" s="68"/>
      <c r="Z591" s="66"/>
      <c r="AA591" s="68"/>
      <c r="AB591" s="68"/>
      <c r="AC591" s="68"/>
      <c r="AD591" s="66" t="s">
        <v>15736</v>
      </c>
      <c r="AE591" s="66" t="s">
        <v>15737</v>
      </c>
      <c r="AF591" s="66"/>
      <c r="AG591" s="66"/>
      <c r="AH591" s="68"/>
      <c r="AI591" s="68"/>
      <c r="AJ591" s="68"/>
      <c r="AK591" s="68"/>
      <c r="AL591" s="66"/>
      <c r="AM591" s="68"/>
      <c r="AN591" s="68"/>
      <c r="AO591" s="66"/>
      <c r="AP591" s="66"/>
      <c r="AQ591" s="66"/>
      <c r="AR591" s="66"/>
      <c r="AS591" s="66"/>
      <c r="AT591" s="68"/>
      <c r="AU591" s="66"/>
      <c r="AV591" s="68"/>
      <c r="AW591" s="68"/>
      <c r="AX591" s="66" t="s">
        <v>68</v>
      </c>
      <c r="AY591" s="66">
        <v>2023</v>
      </c>
      <c r="AZ591" s="66">
        <v>6</v>
      </c>
      <c r="BA591" s="66"/>
    </row>
    <row r="592" spans="1:53" ht="120">
      <c r="A592" s="61">
        <v>2310</v>
      </c>
      <c r="B592" s="61" t="s">
        <v>4383</v>
      </c>
      <c r="C592" s="62" t="s">
        <v>55</v>
      </c>
      <c r="D592" s="61"/>
      <c r="E592" s="63" t="s">
        <v>15738</v>
      </c>
      <c r="F592" s="61">
        <v>44</v>
      </c>
      <c r="G592" s="61" t="s">
        <v>4385</v>
      </c>
      <c r="H592" s="64">
        <v>45107.474166666667</v>
      </c>
      <c r="I592" s="64">
        <v>45107.477222222224</v>
      </c>
      <c r="J592" s="61" t="s">
        <v>10511</v>
      </c>
      <c r="K592" s="61" t="s">
        <v>15391</v>
      </c>
      <c r="L592" s="61" t="s">
        <v>3883</v>
      </c>
      <c r="M592" s="61" t="s">
        <v>57</v>
      </c>
      <c r="N592" s="61" t="s">
        <v>112</v>
      </c>
      <c r="O592" s="61" t="s">
        <v>4386</v>
      </c>
      <c r="P592" s="61"/>
      <c r="Q592" s="63"/>
      <c r="R592" s="61"/>
      <c r="S592" s="61"/>
      <c r="T592" s="61"/>
      <c r="U592" s="63"/>
      <c r="V592" s="61"/>
      <c r="W592" s="63"/>
      <c r="X592" s="63"/>
      <c r="Y592" s="63"/>
      <c r="Z592" s="61"/>
      <c r="AA592" s="63"/>
      <c r="AB592" s="63"/>
      <c r="AC592" s="63"/>
      <c r="AD592" s="61"/>
      <c r="AE592" s="61"/>
      <c r="AF592" s="61"/>
      <c r="AG592" s="61"/>
      <c r="AH592" s="63"/>
      <c r="AI592" s="63"/>
      <c r="AJ592" s="63"/>
      <c r="AK592" s="63"/>
      <c r="AL592" s="61"/>
      <c r="AM592" s="63"/>
      <c r="AN592" s="63"/>
      <c r="AO592" s="61"/>
      <c r="AP592" s="61"/>
      <c r="AQ592" s="61"/>
      <c r="AR592" s="61"/>
      <c r="AS592" s="61"/>
      <c r="AT592" s="63"/>
      <c r="AU592" s="61" t="s">
        <v>5187</v>
      </c>
      <c r="AV592" s="63"/>
      <c r="AW592" s="65" t="s">
        <v>15739</v>
      </c>
      <c r="AX592" s="61" t="s">
        <v>68</v>
      </c>
      <c r="AY592" s="61">
        <v>2023</v>
      </c>
      <c r="AZ592" s="61">
        <v>6</v>
      </c>
      <c r="BA592" s="66"/>
    </row>
    <row r="593" spans="1:53" ht="135">
      <c r="A593" s="66">
        <v>2311</v>
      </c>
      <c r="B593" s="66" t="s">
        <v>78</v>
      </c>
      <c r="C593" s="67" t="s">
        <v>55</v>
      </c>
      <c r="D593" s="66" t="s">
        <v>4856</v>
      </c>
      <c r="E593" s="68" t="s">
        <v>15613</v>
      </c>
      <c r="F593" s="66"/>
      <c r="G593" s="66" t="s">
        <v>13906</v>
      </c>
      <c r="H593" s="69">
        <v>45107.679490740738</v>
      </c>
      <c r="I593" s="69">
        <v>45107.680578703701</v>
      </c>
      <c r="J593" s="66" t="s">
        <v>72</v>
      </c>
      <c r="K593" s="66" t="s">
        <v>73</v>
      </c>
      <c r="L593" s="66" t="s">
        <v>4099</v>
      </c>
      <c r="M593" s="66" t="s">
        <v>1161</v>
      </c>
      <c r="N593" s="66" t="s">
        <v>112</v>
      </c>
      <c r="O593" s="66" t="s">
        <v>3704</v>
      </c>
      <c r="P593" s="66"/>
      <c r="Q593" s="68"/>
      <c r="R593" s="66"/>
      <c r="S593" s="66"/>
      <c r="T593" s="66"/>
      <c r="U593" s="68"/>
      <c r="V593" s="66"/>
      <c r="W593" s="68"/>
      <c r="X593" s="68"/>
      <c r="Y593" s="33" t="s">
        <v>5706</v>
      </c>
      <c r="Z593" s="66" t="s">
        <v>114</v>
      </c>
      <c r="AA593" s="68"/>
      <c r="AB593" s="33" t="s">
        <v>15740</v>
      </c>
      <c r="AC593" s="33" t="s">
        <v>15741</v>
      </c>
      <c r="AD593" s="66"/>
      <c r="AE593" s="66"/>
      <c r="AF593" s="66"/>
      <c r="AG593" s="66"/>
      <c r="AH593" s="68"/>
      <c r="AI593" s="68"/>
      <c r="AJ593" s="68"/>
      <c r="AK593" s="68"/>
      <c r="AL593" s="66"/>
      <c r="AM593" s="68"/>
      <c r="AN593" s="68"/>
      <c r="AO593" s="66"/>
      <c r="AP593" s="66"/>
      <c r="AQ593" s="66"/>
      <c r="AR593" s="66"/>
      <c r="AS593" s="66"/>
      <c r="AT593" s="68"/>
      <c r="AU593" s="66"/>
      <c r="AV593" s="68"/>
      <c r="AW593" s="68"/>
      <c r="AX593" s="66" t="s">
        <v>68</v>
      </c>
      <c r="AY593" s="66">
        <v>2023</v>
      </c>
      <c r="AZ593" s="66">
        <v>6</v>
      </c>
      <c r="BA593" s="66"/>
    </row>
    <row r="594" spans="1:53" ht="180">
      <c r="A594" s="61">
        <v>2312</v>
      </c>
      <c r="B594" s="61" t="s">
        <v>2236</v>
      </c>
      <c r="C594" s="62" t="s">
        <v>55</v>
      </c>
      <c r="D594" s="61" t="s">
        <v>4887</v>
      </c>
      <c r="E594" s="63" t="s">
        <v>15742</v>
      </c>
      <c r="F594" s="61">
        <v>6</v>
      </c>
      <c r="G594" s="61" t="s">
        <v>8462</v>
      </c>
      <c r="H594" s="64">
        <v>45108.359027777777</v>
      </c>
      <c r="I594" s="64">
        <v>45108.359513888892</v>
      </c>
      <c r="J594" s="61" t="s">
        <v>108</v>
      </c>
      <c r="K594" s="61" t="s">
        <v>5355</v>
      </c>
      <c r="L594" s="61" t="s">
        <v>4478</v>
      </c>
      <c r="M594" s="61" t="s">
        <v>57</v>
      </c>
      <c r="N594" s="61" t="s">
        <v>107</v>
      </c>
      <c r="O594" s="61" t="s">
        <v>3822</v>
      </c>
      <c r="P594" s="61"/>
      <c r="Q594" s="63"/>
      <c r="R594" s="61"/>
      <c r="S594" s="61"/>
      <c r="T594" s="61"/>
      <c r="U594" s="63"/>
      <c r="V594" s="61"/>
      <c r="W594" s="63"/>
      <c r="X594" s="63"/>
      <c r="Y594" s="63"/>
      <c r="Z594" s="61"/>
      <c r="AA594" s="63"/>
      <c r="AB594" s="63"/>
      <c r="AC594" s="63"/>
      <c r="AD594" s="61" t="s">
        <v>4479</v>
      </c>
      <c r="AE594" s="61" t="s">
        <v>7629</v>
      </c>
      <c r="AF594" s="61"/>
      <c r="AG594" s="61"/>
      <c r="AH594" s="63"/>
      <c r="AI594" s="63"/>
      <c r="AJ594" s="63"/>
      <c r="AK594" s="65" t="s">
        <v>15743</v>
      </c>
      <c r="AL594" s="61"/>
      <c r="AM594" s="63"/>
      <c r="AN594" s="63"/>
      <c r="AO594" s="61"/>
      <c r="AP594" s="61"/>
      <c r="AQ594" s="61"/>
      <c r="AR594" s="61"/>
      <c r="AS594" s="61"/>
      <c r="AT594" s="63"/>
      <c r="AU594" s="61"/>
      <c r="AV594" s="63"/>
      <c r="AW594" s="63"/>
      <c r="AX594" s="61" t="s">
        <v>68</v>
      </c>
      <c r="AY594" s="61">
        <v>2023</v>
      </c>
      <c r="AZ594" s="61">
        <v>7</v>
      </c>
      <c r="BA594" s="66"/>
    </row>
    <row r="595" spans="1:53" ht="120">
      <c r="A595" s="66">
        <v>2313</v>
      </c>
      <c r="B595" s="66" t="s">
        <v>2236</v>
      </c>
      <c r="C595" s="67" t="s">
        <v>55</v>
      </c>
      <c r="D595" s="66" t="s">
        <v>4887</v>
      </c>
      <c r="E595" s="68" t="s">
        <v>15744</v>
      </c>
      <c r="F595" s="66">
        <v>6</v>
      </c>
      <c r="G595" s="66" t="s">
        <v>8462</v>
      </c>
      <c r="H595" s="69">
        <v>45110.720625000002</v>
      </c>
      <c r="I595" s="69">
        <v>45110.721446759257</v>
      </c>
      <c r="J595" s="66" t="s">
        <v>3418</v>
      </c>
      <c r="K595" s="66" t="s">
        <v>3419</v>
      </c>
      <c r="L595" s="66" t="s">
        <v>3784</v>
      </c>
      <c r="M595" s="66" t="s">
        <v>123</v>
      </c>
      <c r="N595" s="66"/>
      <c r="O595" s="66" t="s">
        <v>3704</v>
      </c>
      <c r="P595" s="66"/>
      <c r="Q595" s="68"/>
      <c r="R595" s="66"/>
      <c r="S595" s="66"/>
      <c r="T595" s="66"/>
      <c r="U595" s="68"/>
      <c r="V595" s="66"/>
      <c r="W595" s="68"/>
      <c r="X595" s="68"/>
      <c r="Y595" s="33" t="s">
        <v>6333</v>
      </c>
      <c r="Z595" s="66" t="s">
        <v>85</v>
      </c>
      <c r="AA595" s="68" t="s">
        <v>15745</v>
      </c>
      <c r="AB595" s="68"/>
      <c r="AC595" s="33" t="s">
        <v>15746</v>
      </c>
      <c r="AD595" s="66"/>
      <c r="AE595" s="66"/>
      <c r="AF595" s="66"/>
      <c r="AG595" s="66"/>
      <c r="AH595" s="68"/>
      <c r="AI595" s="68"/>
      <c r="AJ595" s="68"/>
      <c r="AK595" s="68"/>
      <c r="AL595" s="66"/>
      <c r="AM595" s="68"/>
      <c r="AN595" s="68"/>
      <c r="AO595" s="66"/>
      <c r="AP595" s="66"/>
      <c r="AQ595" s="66"/>
      <c r="AR595" s="66"/>
      <c r="AS595" s="66"/>
      <c r="AT595" s="68"/>
      <c r="AU595" s="66"/>
      <c r="AV595" s="68"/>
      <c r="AW595" s="68"/>
      <c r="AX595" s="66" t="s">
        <v>68</v>
      </c>
      <c r="AY595" s="66">
        <v>2023</v>
      </c>
      <c r="AZ595" s="66">
        <v>7</v>
      </c>
      <c r="BA595" s="66"/>
    </row>
    <row r="596" spans="1:53" ht="210">
      <c r="A596" s="61">
        <v>2314</v>
      </c>
      <c r="B596" s="61" t="s">
        <v>54</v>
      </c>
      <c r="C596" s="62" t="s">
        <v>55</v>
      </c>
      <c r="D596" s="61" t="s">
        <v>4836</v>
      </c>
      <c r="E596" s="63" t="s">
        <v>15747</v>
      </c>
      <c r="F596" s="61">
        <v>3</v>
      </c>
      <c r="G596" s="61" t="s">
        <v>58</v>
      </c>
      <c r="H596" s="64">
        <v>45111.319293981483</v>
      </c>
      <c r="I596" s="64">
        <v>45111.32240740741</v>
      </c>
      <c r="J596" s="61" t="s">
        <v>3538</v>
      </c>
      <c r="K596" s="61" t="s">
        <v>3539</v>
      </c>
      <c r="L596" s="61" t="s">
        <v>3873</v>
      </c>
      <c r="M596" s="61" t="s">
        <v>57</v>
      </c>
      <c r="N596" s="61" t="s">
        <v>112</v>
      </c>
      <c r="O596" s="61" t="s">
        <v>3704</v>
      </c>
      <c r="P596" s="61"/>
      <c r="Q596" s="63"/>
      <c r="R596" s="61"/>
      <c r="S596" s="61"/>
      <c r="T596" s="61"/>
      <c r="U596" s="63"/>
      <c r="V596" s="61"/>
      <c r="W596" s="63"/>
      <c r="X596" s="63"/>
      <c r="Y596" s="65" t="s">
        <v>1775</v>
      </c>
      <c r="Z596" s="61" t="s">
        <v>85</v>
      </c>
      <c r="AA596" s="63" t="s">
        <v>15748</v>
      </c>
      <c r="AB596" s="63"/>
      <c r="AC596" s="65" t="s">
        <v>15749</v>
      </c>
      <c r="AD596" s="61"/>
      <c r="AE596" s="61"/>
      <c r="AF596" s="61"/>
      <c r="AG596" s="61"/>
      <c r="AH596" s="63"/>
      <c r="AI596" s="63"/>
      <c r="AJ596" s="63"/>
      <c r="AK596" s="63"/>
      <c r="AL596" s="61"/>
      <c r="AM596" s="63"/>
      <c r="AN596" s="63"/>
      <c r="AO596" s="61"/>
      <c r="AP596" s="61"/>
      <c r="AQ596" s="61"/>
      <c r="AR596" s="61"/>
      <c r="AS596" s="61"/>
      <c r="AT596" s="63"/>
      <c r="AU596" s="61"/>
      <c r="AV596" s="63"/>
      <c r="AW596" s="63"/>
      <c r="AX596" s="61" t="s">
        <v>68</v>
      </c>
      <c r="AY596" s="61">
        <v>2023</v>
      </c>
      <c r="AZ596" s="61">
        <v>7</v>
      </c>
      <c r="BA596" s="66"/>
    </row>
    <row r="597" spans="1:53" ht="120">
      <c r="A597" s="66">
        <v>2315</v>
      </c>
      <c r="B597" s="66" t="s">
        <v>2236</v>
      </c>
      <c r="C597" s="67" t="s">
        <v>55</v>
      </c>
      <c r="D597" s="66" t="s">
        <v>4887</v>
      </c>
      <c r="E597" s="68" t="s">
        <v>15750</v>
      </c>
      <c r="F597" s="66">
        <v>1</v>
      </c>
      <c r="G597" s="66" t="s">
        <v>8462</v>
      </c>
      <c r="H597" s="69">
        <v>45111.398125</v>
      </c>
      <c r="I597" s="69">
        <v>45111.403298611112</v>
      </c>
      <c r="J597" s="66" t="s">
        <v>108</v>
      </c>
      <c r="K597" s="66" t="s">
        <v>5355</v>
      </c>
      <c r="L597" s="66" t="s">
        <v>4143</v>
      </c>
      <c r="M597" s="66" t="s">
        <v>57</v>
      </c>
      <c r="N597" s="66" t="s">
        <v>107</v>
      </c>
      <c r="O597" s="66" t="s">
        <v>3704</v>
      </c>
      <c r="P597" s="66"/>
      <c r="Q597" s="68"/>
      <c r="R597" s="66"/>
      <c r="S597" s="66"/>
      <c r="T597" s="66"/>
      <c r="U597" s="68"/>
      <c r="V597" s="66"/>
      <c r="W597" s="68"/>
      <c r="X597" s="68"/>
      <c r="Y597" s="33" t="s">
        <v>932</v>
      </c>
      <c r="Z597" s="66" t="s">
        <v>114</v>
      </c>
      <c r="AA597" s="68"/>
      <c r="AB597" s="33" t="s">
        <v>15751</v>
      </c>
      <c r="AC597" s="68"/>
      <c r="AD597" s="66"/>
      <c r="AE597" s="66"/>
      <c r="AF597" s="66"/>
      <c r="AG597" s="66"/>
      <c r="AH597" s="68"/>
      <c r="AI597" s="68"/>
      <c r="AJ597" s="68"/>
      <c r="AK597" s="68"/>
      <c r="AL597" s="66"/>
      <c r="AM597" s="68"/>
      <c r="AN597" s="68"/>
      <c r="AO597" s="66"/>
      <c r="AP597" s="66"/>
      <c r="AQ597" s="66"/>
      <c r="AR597" s="66"/>
      <c r="AS597" s="66"/>
      <c r="AT597" s="68"/>
      <c r="AU597" s="66"/>
      <c r="AV597" s="68"/>
      <c r="AW597" s="68"/>
      <c r="AX597" s="66" t="s">
        <v>68</v>
      </c>
      <c r="AY597" s="66">
        <v>2023</v>
      </c>
      <c r="AZ597" s="66">
        <v>7</v>
      </c>
      <c r="BA597" s="66"/>
    </row>
    <row r="598" spans="1:53" ht="135">
      <c r="A598" s="61">
        <v>2316</v>
      </c>
      <c r="B598" s="61" t="s">
        <v>78</v>
      </c>
      <c r="C598" s="62" t="s">
        <v>55</v>
      </c>
      <c r="D598" s="61" t="s">
        <v>4836</v>
      </c>
      <c r="E598" s="63" t="s">
        <v>15752</v>
      </c>
      <c r="F598" s="61">
        <v>3</v>
      </c>
      <c r="G598" s="61" t="s">
        <v>13906</v>
      </c>
      <c r="H598" s="64">
        <v>45111.481793981482</v>
      </c>
      <c r="I598" s="64">
        <v>45111.489317129628</v>
      </c>
      <c r="J598" s="61" t="s">
        <v>5704</v>
      </c>
      <c r="K598" s="61" t="s">
        <v>5705</v>
      </c>
      <c r="L598" s="61" t="s">
        <v>5790</v>
      </c>
      <c r="M598" s="61" t="s">
        <v>5618</v>
      </c>
      <c r="N598" s="61"/>
      <c r="O598" s="61" t="s">
        <v>3717</v>
      </c>
      <c r="P598" s="61"/>
      <c r="Q598" s="65" t="s">
        <v>15753</v>
      </c>
      <c r="R598" s="61" t="s">
        <v>15754</v>
      </c>
      <c r="S598" s="61" t="s">
        <v>15755</v>
      </c>
      <c r="T598" s="61" t="s">
        <v>65</v>
      </c>
      <c r="U598" s="65" t="s">
        <v>4854</v>
      </c>
      <c r="V598" s="61" t="s">
        <v>15756</v>
      </c>
      <c r="W598" s="63"/>
      <c r="X598" s="63"/>
      <c r="Y598" s="63"/>
      <c r="Z598" s="61"/>
      <c r="AA598" s="63"/>
      <c r="AB598" s="63"/>
      <c r="AC598" s="63"/>
      <c r="AD598" s="61"/>
      <c r="AE598" s="61"/>
      <c r="AF598" s="61"/>
      <c r="AG598" s="61"/>
      <c r="AH598" s="63"/>
      <c r="AI598" s="63"/>
      <c r="AJ598" s="63"/>
      <c r="AK598" s="63"/>
      <c r="AL598" s="61"/>
      <c r="AM598" s="63"/>
      <c r="AN598" s="63"/>
      <c r="AO598" s="61"/>
      <c r="AP598" s="61"/>
      <c r="AQ598" s="61"/>
      <c r="AR598" s="61"/>
      <c r="AS598" s="61"/>
      <c r="AT598" s="63"/>
      <c r="AU598" s="61"/>
      <c r="AV598" s="63"/>
      <c r="AW598" s="63"/>
      <c r="AX598" s="61" t="s">
        <v>68</v>
      </c>
      <c r="AY598" s="61">
        <v>2023</v>
      </c>
      <c r="AZ598" s="61">
        <v>7</v>
      </c>
      <c r="BA598" s="66"/>
    </row>
    <row r="599" spans="1:53" ht="180">
      <c r="A599" s="66">
        <v>2317</v>
      </c>
      <c r="B599" s="66" t="s">
        <v>78</v>
      </c>
      <c r="C599" s="67" t="s">
        <v>55</v>
      </c>
      <c r="D599" s="66" t="s">
        <v>4887</v>
      </c>
      <c r="E599" s="68" t="s">
        <v>15757</v>
      </c>
      <c r="F599" s="66">
        <v>3</v>
      </c>
      <c r="G599" s="66" t="s">
        <v>13906</v>
      </c>
      <c r="H599" s="69">
        <v>45111.490520833337</v>
      </c>
      <c r="I599" s="69">
        <v>45111.493020833332</v>
      </c>
      <c r="J599" s="66" t="s">
        <v>5704</v>
      </c>
      <c r="K599" s="66" t="s">
        <v>5705</v>
      </c>
      <c r="L599" s="66" t="s">
        <v>5790</v>
      </c>
      <c r="M599" s="66" t="s">
        <v>5618</v>
      </c>
      <c r="N599" s="66" t="s">
        <v>112</v>
      </c>
      <c r="O599" s="66" t="s">
        <v>3704</v>
      </c>
      <c r="P599" s="66"/>
      <c r="Q599" s="68"/>
      <c r="R599" s="66"/>
      <c r="S599" s="66"/>
      <c r="T599" s="66"/>
      <c r="U599" s="68"/>
      <c r="V599" s="66"/>
      <c r="W599" s="68"/>
      <c r="X599" s="68"/>
      <c r="Y599" s="68" t="s">
        <v>2022</v>
      </c>
      <c r="Z599" s="66" t="s">
        <v>85</v>
      </c>
      <c r="AA599" s="68" t="s">
        <v>15758</v>
      </c>
      <c r="AB599" s="68"/>
      <c r="AC599" s="33" t="s">
        <v>15759</v>
      </c>
      <c r="AD599" s="66"/>
      <c r="AE599" s="66"/>
      <c r="AF599" s="66"/>
      <c r="AG599" s="66"/>
      <c r="AH599" s="68"/>
      <c r="AI599" s="68"/>
      <c r="AJ599" s="68"/>
      <c r="AK599" s="68"/>
      <c r="AL599" s="66"/>
      <c r="AM599" s="68"/>
      <c r="AN599" s="68"/>
      <c r="AO599" s="66"/>
      <c r="AP599" s="66"/>
      <c r="AQ599" s="66"/>
      <c r="AR599" s="66"/>
      <c r="AS599" s="66"/>
      <c r="AT599" s="68"/>
      <c r="AU599" s="66"/>
      <c r="AV599" s="68"/>
      <c r="AW599" s="68"/>
      <c r="AX599" s="66" t="s">
        <v>68</v>
      </c>
      <c r="AY599" s="66">
        <v>2023</v>
      </c>
      <c r="AZ599" s="66">
        <v>7</v>
      </c>
      <c r="BA599" s="66"/>
    </row>
    <row r="600" spans="1:53" ht="60">
      <c r="A600" s="61">
        <v>2318</v>
      </c>
      <c r="B600" s="61" t="s">
        <v>78</v>
      </c>
      <c r="C600" s="62" t="s">
        <v>55</v>
      </c>
      <c r="D600" s="61" t="s">
        <v>4824</v>
      </c>
      <c r="E600" s="63" t="s">
        <v>15760</v>
      </c>
      <c r="F600" s="61">
        <v>49</v>
      </c>
      <c r="G600" s="61" t="s">
        <v>13906</v>
      </c>
      <c r="H600" s="64">
        <v>45111.496377314812</v>
      </c>
      <c r="I600" s="64">
        <v>45111.499537037038</v>
      </c>
      <c r="J600" s="61" t="s">
        <v>3430</v>
      </c>
      <c r="K600" s="61" t="s">
        <v>3431</v>
      </c>
      <c r="L600" s="61" t="s">
        <v>3787</v>
      </c>
      <c r="M600" s="61" t="s">
        <v>57</v>
      </c>
      <c r="N600" s="61" t="s">
        <v>107</v>
      </c>
      <c r="O600" s="61" t="s">
        <v>3704</v>
      </c>
      <c r="P600" s="61"/>
      <c r="Q600" s="63"/>
      <c r="R600" s="61"/>
      <c r="S600" s="61"/>
      <c r="T600" s="61"/>
      <c r="U600" s="63"/>
      <c r="V600" s="61"/>
      <c r="W600" s="63"/>
      <c r="X600" s="63"/>
      <c r="Y600" s="65" t="s">
        <v>15761</v>
      </c>
      <c r="Z600" s="61" t="s">
        <v>85</v>
      </c>
      <c r="AA600" s="63" t="s">
        <v>15762</v>
      </c>
      <c r="AB600" s="63"/>
      <c r="AC600" s="63"/>
      <c r="AD600" s="61"/>
      <c r="AE600" s="61"/>
      <c r="AF600" s="61"/>
      <c r="AG600" s="61"/>
      <c r="AH600" s="63"/>
      <c r="AI600" s="63"/>
      <c r="AJ600" s="63"/>
      <c r="AK600" s="63"/>
      <c r="AL600" s="61"/>
      <c r="AM600" s="63"/>
      <c r="AN600" s="63"/>
      <c r="AO600" s="61"/>
      <c r="AP600" s="61"/>
      <c r="AQ600" s="61"/>
      <c r="AR600" s="61"/>
      <c r="AS600" s="61"/>
      <c r="AT600" s="63"/>
      <c r="AU600" s="61"/>
      <c r="AV600" s="63"/>
      <c r="AW600" s="63"/>
      <c r="AX600" s="61" t="s">
        <v>68</v>
      </c>
      <c r="AY600" s="61">
        <v>2023</v>
      </c>
      <c r="AZ600" s="61">
        <v>7</v>
      </c>
      <c r="BA600" s="66"/>
    </row>
    <row r="601" spans="1:53" ht="135">
      <c r="A601" s="66">
        <v>2319</v>
      </c>
      <c r="B601" s="66" t="s">
        <v>78</v>
      </c>
      <c r="C601" s="67" t="s">
        <v>55</v>
      </c>
      <c r="D601" s="66" t="s">
        <v>4887</v>
      </c>
      <c r="E601" s="68" t="s">
        <v>15763</v>
      </c>
      <c r="F601" s="66">
        <v>10</v>
      </c>
      <c r="G601" s="66" t="s">
        <v>13906</v>
      </c>
      <c r="H601" s="69">
        <v>45111.526018518518</v>
      </c>
      <c r="I601" s="69">
        <v>45111.527199074073</v>
      </c>
      <c r="J601" s="66" t="s">
        <v>5704</v>
      </c>
      <c r="K601" s="66" t="s">
        <v>5705</v>
      </c>
      <c r="L601" s="66" t="s">
        <v>5790</v>
      </c>
      <c r="M601" s="66" t="s">
        <v>57</v>
      </c>
      <c r="N601" s="66" t="s">
        <v>112</v>
      </c>
      <c r="O601" s="66" t="s">
        <v>3717</v>
      </c>
      <c r="P601" s="66"/>
      <c r="Q601" s="33" t="s">
        <v>15764</v>
      </c>
      <c r="R601" s="66" t="s">
        <v>15765</v>
      </c>
      <c r="S601" s="66" t="s">
        <v>15766</v>
      </c>
      <c r="T601" s="66" t="s">
        <v>3016</v>
      </c>
      <c r="U601" s="33" t="s">
        <v>4854</v>
      </c>
      <c r="V601" s="66" t="s">
        <v>15767</v>
      </c>
      <c r="W601" s="68"/>
      <c r="X601" s="68"/>
      <c r="Y601" s="68"/>
      <c r="Z601" s="66"/>
      <c r="AA601" s="68"/>
      <c r="AB601" s="68"/>
      <c r="AC601" s="68"/>
      <c r="AD601" s="66"/>
      <c r="AE601" s="66"/>
      <c r="AF601" s="66"/>
      <c r="AG601" s="66"/>
      <c r="AH601" s="68"/>
      <c r="AI601" s="68"/>
      <c r="AJ601" s="68"/>
      <c r="AK601" s="68"/>
      <c r="AL601" s="66"/>
      <c r="AM601" s="68"/>
      <c r="AN601" s="68"/>
      <c r="AO601" s="66"/>
      <c r="AP601" s="66"/>
      <c r="AQ601" s="66"/>
      <c r="AR601" s="66"/>
      <c r="AS601" s="66"/>
      <c r="AT601" s="68"/>
      <c r="AU601" s="66"/>
      <c r="AV601" s="68"/>
      <c r="AW601" s="68"/>
      <c r="AX601" s="66" t="s">
        <v>68</v>
      </c>
      <c r="AY601" s="66">
        <v>2023</v>
      </c>
      <c r="AZ601" s="66">
        <v>7</v>
      </c>
      <c r="BA601" s="66"/>
    </row>
    <row r="602" spans="1:53" ht="180">
      <c r="A602" s="61">
        <v>2320</v>
      </c>
      <c r="B602" s="61" t="s">
        <v>2236</v>
      </c>
      <c r="C602" s="62" t="s">
        <v>55</v>
      </c>
      <c r="D602" s="61" t="s">
        <v>4887</v>
      </c>
      <c r="E602" s="63" t="s">
        <v>15768</v>
      </c>
      <c r="F602" s="61">
        <v>9</v>
      </c>
      <c r="G602" s="61" t="s">
        <v>8462</v>
      </c>
      <c r="H602" s="64">
        <v>45111.67863425926</v>
      </c>
      <c r="I602" s="64">
        <v>45111.679270833331</v>
      </c>
      <c r="J602" s="61" t="s">
        <v>108</v>
      </c>
      <c r="K602" s="61" t="s">
        <v>5355</v>
      </c>
      <c r="L602" s="61" t="s">
        <v>3740</v>
      </c>
      <c r="M602" s="61" t="s">
        <v>57</v>
      </c>
      <c r="N602" s="61" t="s">
        <v>107</v>
      </c>
      <c r="O602" s="61" t="s">
        <v>3822</v>
      </c>
      <c r="P602" s="61"/>
      <c r="Q602" s="63"/>
      <c r="R602" s="61"/>
      <c r="S602" s="61"/>
      <c r="T602" s="61"/>
      <c r="U602" s="63"/>
      <c r="V602" s="61"/>
      <c r="W602" s="63"/>
      <c r="X602" s="63"/>
      <c r="Y602" s="63"/>
      <c r="Z602" s="61"/>
      <c r="AA602" s="63"/>
      <c r="AB602" s="63"/>
      <c r="AC602" s="63"/>
      <c r="AD602" s="61" t="s">
        <v>2667</v>
      </c>
      <c r="AE602" s="61" t="s">
        <v>15769</v>
      </c>
      <c r="AF602" s="61"/>
      <c r="AG602" s="61"/>
      <c r="AH602" s="63"/>
      <c r="AI602" s="63"/>
      <c r="AJ602" s="63"/>
      <c r="AK602" s="65" t="s">
        <v>15770</v>
      </c>
      <c r="AL602" s="61"/>
      <c r="AM602" s="63"/>
      <c r="AN602" s="63"/>
      <c r="AO602" s="61"/>
      <c r="AP602" s="61"/>
      <c r="AQ602" s="61"/>
      <c r="AR602" s="61"/>
      <c r="AS602" s="61"/>
      <c r="AT602" s="63"/>
      <c r="AU602" s="61"/>
      <c r="AV602" s="63"/>
      <c r="AW602" s="63"/>
      <c r="AX602" s="61" t="s">
        <v>68</v>
      </c>
      <c r="AY602" s="61">
        <v>2023</v>
      </c>
      <c r="AZ602" s="61">
        <v>7</v>
      </c>
      <c r="BA602" s="66"/>
    </row>
    <row r="603" spans="1:53" ht="180">
      <c r="A603" s="66">
        <v>2321</v>
      </c>
      <c r="B603" s="66" t="s">
        <v>54</v>
      </c>
      <c r="C603" s="67" t="s">
        <v>55</v>
      </c>
      <c r="D603" s="66" t="s">
        <v>4836</v>
      </c>
      <c r="E603" s="68" t="s">
        <v>15771</v>
      </c>
      <c r="F603" s="66">
        <v>2</v>
      </c>
      <c r="G603" s="66" t="s">
        <v>58</v>
      </c>
      <c r="H603" s="69">
        <v>45112.344722222224</v>
      </c>
      <c r="I603" s="69">
        <v>45112.348182870373</v>
      </c>
      <c r="J603" s="66" t="s">
        <v>3820</v>
      </c>
      <c r="K603" s="66" t="s">
        <v>3821</v>
      </c>
      <c r="L603" s="66" t="s">
        <v>3791</v>
      </c>
      <c r="M603" s="66" t="s">
        <v>57</v>
      </c>
      <c r="N603" s="66" t="s">
        <v>112</v>
      </c>
      <c r="O603" s="66" t="s">
        <v>3704</v>
      </c>
      <c r="P603" s="66"/>
      <c r="Q603" s="68"/>
      <c r="R603" s="66"/>
      <c r="S603" s="66"/>
      <c r="T603" s="66"/>
      <c r="U603" s="68"/>
      <c r="V603" s="66"/>
      <c r="W603" s="68"/>
      <c r="X603" s="68"/>
      <c r="Y603" s="68" t="s">
        <v>2991</v>
      </c>
      <c r="Z603" s="66" t="s">
        <v>85</v>
      </c>
      <c r="AA603" s="68" t="s">
        <v>15772</v>
      </c>
      <c r="AB603" s="68"/>
      <c r="AC603" s="68" t="s">
        <v>15773</v>
      </c>
      <c r="AD603" s="66"/>
      <c r="AE603" s="66"/>
      <c r="AF603" s="66"/>
      <c r="AG603" s="66"/>
      <c r="AH603" s="68"/>
      <c r="AI603" s="68"/>
      <c r="AJ603" s="68"/>
      <c r="AK603" s="68"/>
      <c r="AL603" s="66"/>
      <c r="AM603" s="68"/>
      <c r="AN603" s="68"/>
      <c r="AO603" s="66"/>
      <c r="AP603" s="66"/>
      <c r="AQ603" s="66"/>
      <c r="AR603" s="66"/>
      <c r="AS603" s="66"/>
      <c r="AT603" s="68"/>
      <c r="AU603" s="66"/>
      <c r="AV603" s="68"/>
      <c r="AW603" s="68"/>
      <c r="AX603" s="66" t="s">
        <v>68</v>
      </c>
      <c r="AY603" s="66">
        <v>2023</v>
      </c>
      <c r="AZ603" s="66">
        <v>7</v>
      </c>
      <c r="BA603" s="66"/>
    </row>
    <row r="604" spans="1:53" ht="105">
      <c r="A604" s="61">
        <v>2322</v>
      </c>
      <c r="B604" s="61" t="s">
        <v>3729</v>
      </c>
      <c r="C604" s="62" t="s">
        <v>55</v>
      </c>
      <c r="D604" s="61"/>
      <c r="E604" s="63" t="s">
        <v>15774</v>
      </c>
      <c r="F604" s="61">
        <v>10</v>
      </c>
      <c r="G604" s="61" t="s">
        <v>3732</v>
      </c>
      <c r="H604" s="64">
        <v>45112.461585648147</v>
      </c>
      <c r="I604" s="64">
        <v>45112.463217592594</v>
      </c>
      <c r="J604" s="61" t="s">
        <v>3825</v>
      </c>
      <c r="K604" s="61" t="s">
        <v>3826</v>
      </c>
      <c r="L604" s="61" t="s">
        <v>3816</v>
      </c>
      <c r="M604" s="61" t="s">
        <v>149</v>
      </c>
      <c r="N604" s="61"/>
      <c r="O604" s="61" t="s">
        <v>3704</v>
      </c>
      <c r="P604" s="61"/>
      <c r="Q604" s="63"/>
      <c r="R604" s="61"/>
      <c r="S604" s="61"/>
      <c r="T604" s="61"/>
      <c r="U604" s="63"/>
      <c r="V604" s="61"/>
      <c r="W604" s="63"/>
      <c r="X604" s="63"/>
      <c r="Y604" s="63" t="s">
        <v>15775</v>
      </c>
      <c r="Z604" s="61" t="s">
        <v>85</v>
      </c>
      <c r="AA604" s="63" t="s">
        <v>15776</v>
      </c>
      <c r="AB604" s="63"/>
      <c r="AC604" s="63"/>
      <c r="AD604" s="61"/>
      <c r="AE604" s="61"/>
      <c r="AF604" s="61"/>
      <c r="AG604" s="61"/>
      <c r="AH604" s="63"/>
      <c r="AI604" s="63"/>
      <c r="AJ604" s="63"/>
      <c r="AK604" s="63"/>
      <c r="AL604" s="61"/>
      <c r="AM604" s="63"/>
      <c r="AN604" s="63"/>
      <c r="AO604" s="61"/>
      <c r="AP604" s="61"/>
      <c r="AQ604" s="61"/>
      <c r="AR604" s="61"/>
      <c r="AS604" s="61"/>
      <c r="AT604" s="63"/>
      <c r="AU604" s="61"/>
      <c r="AV604" s="63"/>
      <c r="AW604" s="63"/>
      <c r="AX604" s="61" t="s">
        <v>68</v>
      </c>
      <c r="AY604" s="61">
        <v>2023</v>
      </c>
      <c r="AZ604" s="61">
        <v>7</v>
      </c>
      <c r="BA604" s="66"/>
    </row>
    <row r="605" spans="1:53" ht="120">
      <c r="A605" s="66">
        <v>2323</v>
      </c>
      <c r="B605" s="66" t="s">
        <v>2236</v>
      </c>
      <c r="C605" s="67" t="s">
        <v>55</v>
      </c>
      <c r="D605" s="66" t="s">
        <v>4887</v>
      </c>
      <c r="E605" s="68" t="s">
        <v>15684</v>
      </c>
      <c r="F605" s="66">
        <v>1</v>
      </c>
      <c r="G605" s="66" t="s">
        <v>8462</v>
      </c>
      <c r="H605" s="69">
        <v>45112.499664351853</v>
      </c>
      <c r="I605" s="69">
        <v>45112.502152777779</v>
      </c>
      <c r="J605" s="66" t="s">
        <v>1271</v>
      </c>
      <c r="K605" s="66" t="s">
        <v>1272</v>
      </c>
      <c r="L605" s="66" t="s">
        <v>3716</v>
      </c>
      <c r="M605" s="66" t="s">
        <v>56</v>
      </c>
      <c r="N605" s="66"/>
      <c r="O605" s="66" t="s">
        <v>3717</v>
      </c>
      <c r="P605" s="66"/>
      <c r="Q605" s="33" t="s">
        <v>15777</v>
      </c>
      <c r="R605" s="66" t="s">
        <v>15778</v>
      </c>
      <c r="S605" s="66" t="s">
        <v>15779</v>
      </c>
      <c r="T605" s="66" t="s">
        <v>3362</v>
      </c>
      <c r="U605" s="33" t="s">
        <v>8901</v>
      </c>
      <c r="V605" s="66" t="s">
        <v>15780</v>
      </c>
      <c r="W605" s="68"/>
      <c r="X605" s="68"/>
      <c r="Y605" s="68"/>
      <c r="Z605" s="66"/>
      <c r="AA605" s="68"/>
      <c r="AB605" s="68"/>
      <c r="AC605" s="68"/>
      <c r="AD605" s="66"/>
      <c r="AE605" s="66"/>
      <c r="AF605" s="66"/>
      <c r="AG605" s="66"/>
      <c r="AH605" s="68"/>
      <c r="AI605" s="68"/>
      <c r="AJ605" s="68"/>
      <c r="AK605" s="68"/>
      <c r="AL605" s="66"/>
      <c r="AM605" s="68"/>
      <c r="AN605" s="68"/>
      <c r="AO605" s="66"/>
      <c r="AP605" s="66"/>
      <c r="AQ605" s="66"/>
      <c r="AR605" s="66"/>
      <c r="AS605" s="66"/>
      <c r="AT605" s="68"/>
      <c r="AU605" s="66"/>
      <c r="AV605" s="68"/>
      <c r="AW605" s="68"/>
      <c r="AX605" s="66" t="s">
        <v>68</v>
      </c>
      <c r="AY605" s="66">
        <v>2023</v>
      </c>
      <c r="AZ605" s="66">
        <v>7</v>
      </c>
      <c r="BA605" s="66"/>
    </row>
    <row r="606" spans="1:53" ht="45">
      <c r="A606" s="61">
        <v>2324</v>
      </c>
      <c r="B606" s="61" t="s">
        <v>2236</v>
      </c>
      <c r="C606" s="62" t="s">
        <v>55</v>
      </c>
      <c r="D606" s="61" t="s">
        <v>4887</v>
      </c>
      <c r="E606" s="63" t="s">
        <v>15781</v>
      </c>
      <c r="F606" s="61">
        <v>2</v>
      </c>
      <c r="G606" s="61" t="s">
        <v>8462</v>
      </c>
      <c r="H606" s="64">
        <v>45112.511180555557</v>
      </c>
      <c r="I606" s="64">
        <v>45112.512233796297</v>
      </c>
      <c r="J606" s="61" t="s">
        <v>3538</v>
      </c>
      <c r="K606" s="61" t="s">
        <v>3539</v>
      </c>
      <c r="L606" s="61" t="s">
        <v>3716</v>
      </c>
      <c r="M606" s="61" t="s">
        <v>56</v>
      </c>
      <c r="N606" s="61"/>
      <c r="O606" s="61" t="s">
        <v>4778</v>
      </c>
      <c r="P606" s="61"/>
      <c r="Q606" s="63"/>
      <c r="R606" s="61"/>
      <c r="S606" s="61"/>
      <c r="T606" s="61"/>
      <c r="U606" s="63"/>
      <c r="V606" s="61"/>
      <c r="W606" s="63"/>
      <c r="X606" s="63"/>
      <c r="Y606" s="63"/>
      <c r="Z606" s="61"/>
      <c r="AA606" s="63"/>
      <c r="AB606" s="63"/>
      <c r="AC606" s="63"/>
      <c r="AD606" s="61"/>
      <c r="AE606" s="61"/>
      <c r="AF606" s="61" t="s">
        <v>15782</v>
      </c>
      <c r="AG606" s="61" t="s">
        <v>15783</v>
      </c>
      <c r="AH606" s="63"/>
      <c r="AI606" s="63"/>
      <c r="AJ606" s="63"/>
      <c r="AK606" s="63" t="s">
        <v>15784</v>
      </c>
      <c r="AL606" s="61"/>
      <c r="AM606" s="63"/>
      <c r="AN606" s="63"/>
      <c r="AO606" s="61"/>
      <c r="AP606" s="61"/>
      <c r="AQ606" s="61"/>
      <c r="AR606" s="61"/>
      <c r="AS606" s="61"/>
      <c r="AT606" s="63"/>
      <c r="AU606" s="61"/>
      <c r="AV606" s="63"/>
      <c r="AW606" s="63"/>
      <c r="AX606" s="61" t="s">
        <v>68</v>
      </c>
      <c r="AY606" s="61">
        <v>2023</v>
      </c>
      <c r="AZ606" s="61">
        <v>7</v>
      </c>
      <c r="BA606" s="66"/>
    </row>
    <row r="607" spans="1:53" ht="120">
      <c r="A607" s="66">
        <v>2325</v>
      </c>
      <c r="B607" s="66" t="s">
        <v>1186</v>
      </c>
      <c r="C607" s="67" t="s">
        <v>55</v>
      </c>
      <c r="D607" s="66" t="s">
        <v>4887</v>
      </c>
      <c r="E607" s="68" t="s">
        <v>10193</v>
      </c>
      <c r="F607" s="66">
        <v>75</v>
      </c>
      <c r="G607" s="66" t="s">
        <v>1187</v>
      </c>
      <c r="H607" s="69">
        <v>45112.517256944448</v>
      </c>
      <c r="I607" s="69">
        <v>45112.612083333333</v>
      </c>
      <c r="J607" s="66" t="s">
        <v>3733</v>
      </c>
      <c r="K607" s="66" t="s">
        <v>3734</v>
      </c>
      <c r="L607" s="66" t="s">
        <v>3731</v>
      </c>
      <c r="M607" s="66" t="s">
        <v>57</v>
      </c>
      <c r="N607" s="66" t="s">
        <v>758</v>
      </c>
      <c r="O607" s="66" t="s">
        <v>3717</v>
      </c>
      <c r="P607" s="66"/>
      <c r="Q607" s="33" t="s">
        <v>15785</v>
      </c>
      <c r="R607" s="66" t="s">
        <v>15786</v>
      </c>
      <c r="S607" s="66" t="s">
        <v>15787</v>
      </c>
      <c r="T607" s="66" t="s">
        <v>4775</v>
      </c>
      <c r="U607" s="33" t="s">
        <v>4311</v>
      </c>
      <c r="V607" s="66" t="s">
        <v>3898</v>
      </c>
      <c r="W607" s="68"/>
      <c r="X607" s="68"/>
      <c r="Y607" s="68"/>
      <c r="Z607" s="66"/>
      <c r="AA607" s="68"/>
      <c r="AB607" s="68"/>
      <c r="AC607" s="68"/>
      <c r="AD607" s="66"/>
      <c r="AE607" s="66"/>
      <c r="AF607" s="66"/>
      <c r="AG607" s="66"/>
      <c r="AH607" s="68"/>
      <c r="AI607" s="68"/>
      <c r="AJ607" s="68"/>
      <c r="AK607" s="68"/>
      <c r="AL607" s="66"/>
      <c r="AM607" s="68"/>
      <c r="AN607" s="68"/>
      <c r="AO607" s="66"/>
      <c r="AP607" s="66"/>
      <c r="AQ607" s="66"/>
      <c r="AR607" s="66"/>
      <c r="AS607" s="66"/>
      <c r="AT607" s="68"/>
      <c r="AU607" s="66"/>
      <c r="AV607" s="68"/>
      <c r="AW607" s="68"/>
      <c r="AX607" s="66" t="s">
        <v>68</v>
      </c>
      <c r="AY607" s="66">
        <v>2023</v>
      </c>
      <c r="AZ607" s="66">
        <v>7</v>
      </c>
      <c r="BA607" s="66"/>
    </row>
    <row r="608" spans="1:53" ht="409.5">
      <c r="A608" s="61">
        <v>2326</v>
      </c>
      <c r="B608" s="61" t="s">
        <v>2236</v>
      </c>
      <c r="C608" s="62" t="s">
        <v>55</v>
      </c>
      <c r="D608" s="61" t="s">
        <v>4887</v>
      </c>
      <c r="E608" s="63" t="s">
        <v>15788</v>
      </c>
      <c r="F608" s="61">
        <v>7</v>
      </c>
      <c r="G608" s="61" t="s">
        <v>8462</v>
      </c>
      <c r="H608" s="64">
        <v>45112.694884259261</v>
      </c>
      <c r="I608" s="64">
        <v>45112.700324074074</v>
      </c>
      <c r="J608" s="61" t="s">
        <v>657</v>
      </c>
      <c r="K608" s="61" t="s">
        <v>658</v>
      </c>
      <c r="L608" s="61" t="s">
        <v>3716</v>
      </c>
      <c r="M608" s="61" t="s">
        <v>57</v>
      </c>
      <c r="N608" s="61" t="s">
        <v>112</v>
      </c>
      <c r="O608" s="61" t="s">
        <v>3704</v>
      </c>
      <c r="P608" s="61"/>
      <c r="Q608" s="63"/>
      <c r="R608" s="61"/>
      <c r="S608" s="61"/>
      <c r="T608" s="61"/>
      <c r="U608" s="63"/>
      <c r="V608" s="61"/>
      <c r="W608" s="63"/>
      <c r="X608" s="63"/>
      <c r="Y608" s="65" t="s">
        <v>752</v>
      </c>
      <c r="Z608" s="61" t="s">
        <v>85</v>
      </c>
      <c r="AA608" s="63" t="s">
        <v>15789</v>
      </c>
      <c r="AB608" s="63"/>
      <c r="AC608" s="63"/>
      <c r="AD608" s="61"/>
      <c r="AE608" s="61"/>
      <c r="AF608" s="61"/>
      <c r="AG608" s="61"/>
      <c r="AH608" s="63"/>
      <c r="AI608" s="63"/>
      <c r="AJ608" s="63"/>
      <c r="AK608" s="63"/>
      <c r="AL608" s="61"/>
      <c r="AM608" s="63"/>
      <c r="AN608" s="63"/>
      <c r="AO608" s="61"/>
      <c r="AP608" s="61"/>
      <c r="AQ608" s="61"/>
      <c r="AR608" s="61"/>
      <c r="AS608" s="61"/>
      <c r="AT608" s="63"/>
      <c r="AU608" s="61"/>
      <c r="AV608" s="63"/>
      <c r="AW608" s="63"/>
      <c r="AX608" s="61" t="s">
        <v>68</v>
      </c>
      <c r="AY608" s="61">
        <v>2023</v>
      </c>
      <c r="AZ608" s="61">
        <v>7</v>
      </c>
      <c r="BA608" s="66"/>
    </row>
    <row r="609" spans="1:53" ht="150">
      <c r="A609" s="66">
        <v>2327</v>
      </c>
      <c r="B609" s="66" t="s">
        <v>54</v>
      </c>
      <c r="C609" s="67" t="s">
        <v>55</v>
      </c>
      <c r="D609" s="66" t="s">
        <v>4887</v>
      </c>
      <c r="E609" s="68" t="s">
        <v>15790</v>
      </c>
      <c r="F609" s="66">
        <v>4</v>
      </c>
      <c r="G609" s="66" t="s">
        <v>58</v>
      </c>
      <c r="H609" s="69">
        <v>45113.278680555559</v>
      </c>
      <c r="I609" s="69">
        <v>45113.279351851852</v>
      </c>
      <c r="J609" s="66" t="s">
        <v>3538</v>
      </c>
      <c r="K609" s="66" t="s">
        <v>3539</v>
      </c>
      <c r="L609" s="66" t="s">
        <v>3873</v>
      </c>
      <c r="M609" s="66" t="s">
        <v>57</v>
      </c>
      <c r="N609" s="66" t="s">
        <v>112</v>
      </c>
      <c r="O609" s="66" t="s">
        <v>3704</v>
      </c>
      <c r="P609" s="66"/>
      <c r="Q609" s="68"/>
      <c r="R609" s="66"/>
      <c r="S609" s="66"/>
      <c r="T609" s="66"/>
      <c r="U609" s="68"/>
      <c r="V609" s="66"/>
      <c r="W609" s="68"/>
      <c r="X609" s="68"/>
      <c r="Y609" s="68" t="s">
        <v>203</v>
      </c>
      <c r="Z609" s="66" t="s">
        <v>85</v>
      </c>
      <c r="AA609" s="68" t="s">
        <v>15791</v>
      </c>
      <c r="AB609" s="68"/>
      <c r="AC609" s="33" t="s">
        <v>15792</v>
      </c>
      <c r="AD609" s="66"/>
      <c r="AE609" s="66"/>
      <c r="AF609" s="66"/>
      <c r="AG609" s="66"/>
      <c r="AH609" s="68"/>
      <c r="AI609" s="68"/>
      <c r="AJ609" s="68"/>
      <c r="AK609" s="68"/>
      <c r="AL609" s="66"/>
      <c r="AM609" s="68"/>
      <c r="AN609" s="68"/>
      <c r="AO609" s="66"/>
      <c r="AP609" s="66"/>
      <c r="AQ609" s="66"/>
      <c r="AR609" s="66"/>
      <c r="AS609" s="66"/>
      <c r="AT609" s="68"/>
      <c r="AU609" s="66"/>
      <c r="AV609" s="68"/>
      <c r="AW609" s="68"/>
      <c r="AX609" s="66" t="s">
        <v>68</v>
      </c>
      <c r="AY609" s="66">
        <v>2023</v>
      </c>
      <c r="AZ609" s="66">
        <v>7</v>
      </c>
      <c r="BA609" s="66"/>
    </row>
    <row r="610" spans="1:53" ht="165">
      <c r="A610" s="61">
        <v>2328</v>
      </c>
      <c r="B610" s="61" t="s">
        <v>2236</v>
      </c>
      <c r="C610" s="62" t="s">
        <v>55</v>
      </c>
      <c r="D610" s="61" t="s">
        <v>4887</v>
      </c>
      <c r="E610" s="63" t="s">
        <v>15793</v>
      </c>
      <c r="F610" s="61">
        <v>2</v>
      </c>
      <c r="G610" s="61" t="s">
        <v>8462</v>
      </c>
      <c r="H610" s="64">
        <v>45113.667905092596</v>
      </c>
      <c r="I610" s="64">
        <v>45113.68173611111</v>
      </c>
      <c r="J610" s="61" t="s">
        <v>3820</v>
      </c>
      <c r="K610" s="61" t="s">
        <v>3821</v>
      </c>
      <c r="L610" s="61" t="s">
        <v>3716</v>
      </c>
      <c r="M610" s="61" t="s">
        <v>57</v>
      </c>
      <c r="N610" s="61" t="s">
        <v>112</v>
      </c>
      <c r="O610" s="61" t="s">
        <v>3822</v>
      </c>
      <c r="P610" s="61"/>
      <c r="Q610" s="63"/>
      <c r="R610" s="61"/>
      <c r="S610" s="61"/>
      <c r="T610" s="61"/>
      <c r="U610" s="63"/>
      <c r="V610" s="61"/>
      <c r="W610" s="63"/>
      <c r="X610" s="63"/>
      <c r="Y610" s="63"/>
      <c r="Z610" s="61"/>
      <c r="AA610" s="63"/>
      <c r="AB610" s="63"/>
      <c r="AC610" s="63"/>
      <c r="AD610" s="61" t="s">
        <v>659</v>
      </c>
      <c r="AE610" s="61" t="s">
        <v>15794</v>
      </c>
      <c r="AF610" s="61"/>
      <c r="AG610" s="61"/>
      <c r="AH610" s="63"/>
      <c r="AI610" s="63"/>
      <c r="AJ610" s="63"/>
      <c r="AK610" s="65" t="s">
        <v>15795</v>
      </c>
      <c r="AL610" s="61"/>
      <c r="AM610" s="63"/>
      <c r="AN610" s="63"/>
      <c r="AO610" s="61"/>
      <c r="AP610" s="61"/>
      <c r="AQ610" s="61"/>
      <c r="AR610" s="61"/>
      <c r="AS610" s="61"/>
      <c r="AT610" s="63"/>
      <c r="AU610" s="61"/>
      <c r="AV610" s="63"/>
      <c r="AW610" s="63"/>
      <c r="AX610" s="61" t="s">
        <v>68</v>
      </c>
      <c r="AY610" s="61">
        <v>2023</v>
      </c>
      <c r="AZ610" s="61">
        <v>7</v>
      </c>
      <c r="BA610" s="66"/>
    </row>
    <row r="611" spans="1:53" ht="180">
      <c r="A611" s="66">
        <v>2329</v>
      </c>
      <c r="B611" s="66" t="s">
        <v>2236</v>
      </c>
      <c r="C611" s="67" t="s">
        <v>55</v>
      </c>
      <c r="D611" s="66" t="s">
        <v>4887</v>
      </c>
      <c r="E611" s="68" t="s">
        <v>15796</v>
      </c>
      <c r="F611" s="66">
        <v>2</v>
      </c>
      <c r="G611" s="66" t="s">
        <v>8462</v>
      </c>
      <c r="H611" s="69">
        <v>45113.683333333334</v>
      </c>
      <c r="I611" s="69">
        <v>45113.685925925929</v>
      </c>
      <c r="J611" s="66" t="s">
        <v>3820</v>
      </c>
      <c r="K611" s="66" t="s">
        <v>3821</v>
      </c>
      <c r="L611" s="66" t="s">
        <v>3716</v>
      </c>
      <c r="M611" s="66" t="s">
        <v>57</v>
      </c>
      <c r="N611" s="66" t="s">
        <v>112</v>
      </c>
      <c r="O611" s="66" t="s">
        <v>3822</v>
      </c>
      <c r="P611" s="66"/>
      <c r="Q611" s="68"/>
      <c r="R611" s="66"/>
      <c r="S611" s="66"/>
      <c r="T611" s="66"/>
      <c r="U611" s="68"/>
      <c r="V611" s="66"/>
      <c r="W611" s="68"/>
      <c r="X611" s="68"/>
      <c r="Y611" s="68"/>
      <c r="Z611" s="66"/>
      <c r="AA611" s="68"/>
      <c r="AB611" s="68"/>
      <c r="AC611" s="68"/>
      <c r="AD611" s="66" t="s">
        <v>1236</v>
      </c>
      <c r="AE611" s="66" t="s">
        <v>15797</v>
      </c>
      <c r="AF611" s="66"/>
      <c r="AG611" s="66"/>
      <c r="AH611" s="68"/>
      <c r="AI611" s="68"/>
      <c r="AJ611" s="68"/>
      <c r="AK611" s="33" t="s">
        <v>15798</v>
      </c>
      <c r="AL611" s="66"/>
      <c r="AM611" s="68"/>
      <c r="AN611" s="68"/>
      <c r="AO611" s="66"/>
      <c r="AP611" s="66"/>
      <c r="AQ611" s="66"/>
      <c r="AR611" s="66"/>
      <c r="AS611" s="66"/>
      <c r="AT611" s="68"/>
      <c r="AU611" s="66"/>
      <c r="AV611" s="68"/>
      <c r="AW611" s="68"/>
      <c r="AX611" s="66" t="s">
        <v>68</v>
      </c>
      <c r="AY611" s="66">
        <v>2023</v>
      </c>
      <c r="AZ611" s="66">
        <v>7</v>
      </c>
      <c r="BA611" s="66"/>
    </row>
    <row r="612" spans="1:53" ht="45">
      <c r="A612" s="61">
        <v>2330</v>
      </c>
      <c r="B612" s="61" t="s">
        <v>1186</v>
      </c>
      <c r="C612" s="62" t="s">
        <v>55</v>
      </c>
      <c r="D612" s="61" t="s">
        <v>4887</v>
      </c>
      <c r="E612" s="63" t="s">
        <v>15799</v>
      </c>
      <c r="F612" s="61">
        <v>2</v>
      </c>
      <c r="G612" s="61" t="s">
        <v>1187</v>
      </c>
      <c r="H612" s="64">
        <v>45114.453275462962</v>
      </c>
      <c r="I612" s="64">
        <v>45114.45517361111</v>
      </c>
      <c r="J612" s="61" t="s">
        <v>281</v>
      </c>
      <c r="K612" s="61" t="s">
        <v>282</v>
      </c>
      <c r="L612" s="61" t="s">
        <v>3835</v>
      </c>
      <c r="M612" s="61" t="s">
        <v>1161</v>
      </c>
      <c r="N612" s="61" t="s">
        <v>112</v>
      </c>
      <c r="O612" s="61" t="s">
        <v>3704</v>
      </c>
      <c r="P612" s="61"/>
      <c r="Q612" s="63"/>
      <c r="R612" s="61"/>
      <c r="S612" s="61"/>
      <c r="T612" s="61"/>
      <c r="U612" s="63"/>
      <c r="V612" s="61"/>
      <c r="W612" s="63"/>
      <c r="X612" s="63"/>
      <c r="Y612" s="65" t="s">
        <v>5706</v>
      </c>
      <c r="Z612" s="61" t="s">
        <v>85</v>
      </c>
      <c r="AA612" s="63" t="s">
        <v>15800</v>
      </c>
      <c r="AB612" s="63"/>
      <c r="AC612" s="63"/>
      <c r="AD612" s="61"/>
      <c r="AE612" s="61"/>
      <c r="AF612" s="61"/>
      <c r="AG612" s="61"/>
      <c r="AH612" s="63"/>
      <c r="AI612" s="63"/>
      <c r="AJ612" s="63"/>
      <c r="AK612" s="63"/>
      <c r="AL612" s="61"/>
      <c r="AM612" s="63"/>
      <c r="AN612" s="63"/>
      <c r="AO612" s="61"/>
      <c r="AP612" s="61"/>
      <c r="AQ612" s="61"/>
      <c r="AR612" s="61"/>
      <c r="AS612" s="61"/>
      <c r="AT612" s="63"/>
      <c r="AU612" s="61"/>
      <c r="AV612" s="63"/>
      <c r="AW612" s="63"/>
      <c r="AX612" s="61" t="s">
        <v>68</v>
      </c>
      <c r="AY612" s="61">
        <v>2023</v>
      </c>
      <c r="AZ612" s="61">
        <v>7</v>
      </c>
      <c r="BA612" s="66"/>
    </row>
    <row r="613" spans="1:53" ht="120">
      <c r="A613" s="66">
        <v>2331</v>
      </c>
      <c r="B613" s="66" t="s">
        <v>1186</v>
      </c>
      <c r="C613" s="67" t="s">
        <v>55</v>
      </c>
      <c r="D613" s="66" t="s">
        <v>4836</v>
      </c>
      <c r="E613" s="68" t="s">
        <v>15801</v>
      </c>
      <c r="F613" s="66">
        <v>2</v>
      </c>
      <c r="G613" s="66" t="s">
        <v>1187</v>
      </c>
      <c r="H613" s="69">
        <v>45114.594606481478</v>
      </c>
      <c r="I613" s="69">
        <v>45114.595451388886</v>
      </c>
      <c r="J613" s="66" t="s">
        <v>3825</v>
      </c>
      <c r="K613" s="66" t="s">
        <v>3826</v>
      </c>
      <c r="L613" s="66" t="s">
        <v>3816</v>
      </c>
      <c r="M613" s="66" t="s">
        <v>149</v>
      </c>
      <c r="N613" s="66"/>
      <c r="O613" s="66" t="s">
        <v>3806</v>
      </c>
      <c r="P613" s="66"/>
      <c r="Q613" s="68"/>
      <c r="R613" s="66"/>
      <c r="S613" s="66"/>
      <c r="T613" s="66"/>
      <c r="U613" s="68"/>
      <c r="V613" s="66"/>
      <c r="W613" s="68"/>
      <c r="X613" s="68"/>
      <c r="Y613" s="68"/>
      <c r="Z613" s="66"/>
      <c r="AA613" s="68"/>
      <c r="AB613" s="68"/>
      <c r="AC613" s="68"/>
      <c r="AD613" s="66"/>
      <c r="AE613" s="66"/>
      <c r="AF613" s="66"/>
      <c r="AG613" s="66"/>
      <c r="AH613" s="68"/>
      <c r="AI613" s="33" t="s">
        <v>15802</v>
      </c>
      <c r="AJ613" s="33" t="s">
        <v>15803</v>
      </c>
      <c r="AK613" s="68"/>
      <c r="AL613" s="66"/>
      <c r="AM613" s="68"/>
      <c r="AN613" s="68"/>
      <c r="AO613" s="66"/>
      <c r="AP613" s="66"/>
      <c r="AQ613" s="66"/>
      <c r="AR613" s="66"/>
      <c r="AS613" s="66"/>
      <c r="AT613" s="68"/>
      <c r="AU613" s="66"/>
      <c r="AV613" s="68"/>
      <c r="AW613" s="68"/>
      <c r="AX613" s="66" t="s">
        <v>68</v>
      </c>
      <c r="AY613" s="66">
        <v>2023</v>
      </c>
      <c r="AZ613" s="66">
        <v>7</v>
      </c>
      <c r="BA613" s="66"/>
    </row>
    <row r="614" spans="1:53" ht="135">
      <c r="A614" s="61">
        <v>2332</v>
      </c>
      <c r="B614" s="61" t="s">
        <v>3729</v>
      </c>
      <c r="C614" s="62" t="s">
        <v>55</v>
      </c>
      <c r="D614" s="61"/>
      <c r="E614" s="63" t="s">
        <v>15804</v>
      </c>
      <c r="F614" s="61"/>
      <c r="G614" s="61" t="s">
        <v>3732</v>
      </c>
      <c r="H614" s="64">
        <v>45114.667164351849</v>
      </c>
      <c r="I614" s="64">
        <v>45114.668715277781</v>
      </c>
      <c r="J614" s="61" t="s">
        <v>3733</v>
      </c>
      <c r="K614" s="61" t="s">
        <v>3734</v>
      </c>
      <c r="L614" s="61" t="s">
        <v>3731</v>
      </c>
      <c r="M614" s="61" t="s">
        <v>177</v>
      </c>
      <c r="N614" s="61"/>
      <c r="O614" s="61" t="s">
        <v>3704</v>
      </c>
      <c r="P614" s="61"/>
      <c r="Q614" s="63"/>
      <c r="R614" s="61"/>
      <c r="S614" s="61"/>
      <c r="T614" s="61"/>
      <c r="U614" s="63"/>
      <c r="V614" s="61"/>
      <c r="W614" s="63"/>
      <c r="X614" s="63"/>
      <c r="Y614" s="63" t="s">
        <v>15628</v>
      </c>
      <c r="Z614" s="61" t="s">
        <v>85</v>
      </c>
      <c r="AA614" s="63" t="s">
        <v>15805</v>
      </c>
      <c r="AB614" s="63"/>
      <c r="AC614" s="63"/>
      <c r="AD614" s="61"/>
      <c r="AE614" s="61"/>
      <c r="AF614" s="61"/>
      <c r="AG614" s="61"/>
      <c r="AH614" s="63"/>
      <c r="AI614" s="63"/>
      <c r="AJ614" s="63"/>
      <c r="AK614" s="63"/>
      <c r="AL614" s="61"/>
      <c r="AM614" s="63"/>
      <c r="AN614" s="63"/>
      <c r="AO614" s="61"/>
      <c r="AP614" s="61"/>
      <c r="AQ614" s="61"/>
      <c r="AR614" s="61"/>
      <c r="AS614" s="61"/>
      <c r="AT614" s="63"/>
      <c r="AU614" s="61"/>
      <c r="AV614" s="63"/>
      <c r="AW614" s="63"/>
      <c r="AX614" s="61" t="s">
        <v>68</v>
      </c>
      <c r="AY614" s="61">
        <v>2023</v>
      </c>
      <c r="AZ614" s="61">
        <v>7</v>
      </c>
      <c r="BA614" s="66"/>
    </row>
    <row r="615" spans="1:53" ht="45">
      <c r="A615" s="66">
        <v>2333</v>
      </c>
      <c r="B615" s="66" t="s">
        <v>3729</v>
      </c>
      <c r="C615" s="67" t="s">
        <v>55</v>
      </c>
      <c r="D615" s="66"/>
      <c r="E615" s="68" t="s">
        <v>15804</v>
      </c>
      <c r="F615" s="66"/>
      <c r="G615" s="66" t="s">
        <v>3732</v>
      </c>
      <c r="H615" s="69">
        <v>45114.668842592589</v>
      </c>
      <c r="I615" s="69">
        <v>45114.669305555559</v>
      </c>
      <c r="J615" s="66" t="s">
        <v>3733</v>
      </c>
      <c r="K615" s="66" t="s">
        <v>3734</v>
      </c>
      <c r="L615" s="66" t="s">
        <v>3731</v>
      </c>
      <c r="M615" s="66" t="s">
        <v>177</v>
      </c>
      <c r="N615" s="66"/>
      <c r="O615" s="66" t="s">
        <v>3704</v>
      </c>
      <c r="P615" s="66"/>
      <c r="Q615" s="68"/>
      <c r="R615" s="66"/>
      <c r="S615" s="66"/>
      <c r="T615" s="66"/>
      <c r="U615" s="68"/>
      <c r="V615" s="66"/>
      <c r="W615" s="68"/>
      <c r="X615" s="68"/>
      <c r="Y615" s="33" t="s">
        <v>4311</v>
      </c>
      <c r="Z615" s="66" t="s">
        <v>85</v>
      </c>
      <c r="AA615" s="68" t="s">
        <v>15806</v>
      </c>
      <c r="AB615" s="68"/>
      <c r="AC615" s="68"/>
      <c r="AD615" s="66"/>
      <c r="AE615" s="66"/>
      <c r="AF615" s="66"/>
      <c r="AG615" s="66"/>
      <c r="AH615" s="68"/>
      <c r="AI615" s="68"/>
      <c r="AJ615" s="68"/>
      <c r="AK615" s="68"/>
      <c r="AL615" s="66"/>
      <c r="AM615" s="68"/>
      <c r="AN615" s="68"/>
      <c r="AO615" s="66"/>
      <c r="AP615" s="66"/>
      <c r="AQ615" s="66"/>
      <c r="AR615" s="66"/>
      <c r="AS615" s="66"/>
      <c r="AT615" s="68"/>
      <c r="AU615" s="66"/>
      <c r="AV615" s="68"/>
      <c r="AW615" s="68"/>
      <c r="AX615" s="66" t="s">
        <v>68</v>
      </c>
      <c r="AY615" s="66">
        <v>2023</v>
      </c>
      <c r="AZ615" s="66">
        <v>7</v>
      </c>
      <c r="BA615" s="66"/>
    </row>
    <row r="616" spans="1:53" ht="120">
      <c r="A616" s="61">
        <v>2334</v>
      </c>
      <c r="B616" s="61" t="s">
        <v>78</v>
      </c>
      <c r="C616" s="62" t="s">
        <v>55</v>
      </c>
      <c r="D616" s="61" t="s">
        <v>4836</v>
      </c>
      <c r="E616" s="63" t="s">
        <v>15807</v>
      </c>
      <c r="F616" s="61">
        <v>36</v>
      </c>
      <c r="G616" s="61" t="s">
        <v>13906</v>
      </c>
      <c r="H616" s="64">
        <v>45114.682233796295</v>
      </c>
      <c r="I616" s="64">
        <v>45114.68304398148</v>
      </c>
      <c r="J616" s="61" t="s">
        <v>1271</v>
      </c>
      <c r="K616" s="61" t="s">
        <v>1272</v>
      </c>
      <c r="L616" s="61" t="s">
        <v>3770</v>
      </c>
      <c r="M616" s="61" t="s">
        <v>259</v>
      </c>
      <c r="N616" s="61"/>
      <c r="O616" s="61" t="s">
        <v>3704</v>
      </c>
      <c r="P616" s="61"/>
      <c r="Q616" s="63"/>
      <c r="R616" s="61"/>
      <c r="S616" s="61"/>
      <c r="T616" s="61"/>
      <c r="U616" s="63"/>
      <c r="V616" s="61"/>
      <c r="W616" s="63"/>
      <c r="X616" s="63"/>
      <c r="Y616" s="65" t="s">
        <v>3841</v>
      </c>
      <c r="Z616" s="61" t="s">
        <v>85</v>
      </c>
      <c r="AA616" s="63" t="s">
        <v>15808</v>
      </c>
      <c r="AB616" s="63"/>
      <c r="AC616" s="63"/>
      <c r="AD616" s="61"/>
      <c r="AE616" s="61"/>
      <c r="AF616" s="61"/>
      <c r="AG616" s="61"/>
      <c r="AH616" s="63"/>
      <c r="AI616" s="63"/>
      <c r="AJ616" s="63"/>
      <c r="AK616" s="63"/>
      <c r="AL616" s="61"/>
      <c r="AM616" s="63"/>
      <c r="AN616" s="63"/>
      <c r="AO616" s="61"/>
      <c r="AP616" s="61"/>
      <c r="AQ616" s="61"/>
      <c r="AR616" s="61"/>
      <c r="AS616" s="61"/>
      <c r="AT616" s="63"/>
      <c r="AU616" s="61"/>
      <c r="AV616" s="63"/>
      <c r="AW616" s="63"/>
      <c r="AX616" s="61" t="s">
        <v>68</v>
      </c>
      <c r="AY616" s="61">
        <v>2023</v>
      </c>
      <c r="AZ616" s="61">
        <v>7</v>
      </c>
      <c r="BA616" s="66"/>
    </row>
    <row r="617" spans="1:53" ht="240">
      <c r="A617" s="66">
        <v>2335</v>
      </c>
      <c r="B617" s="66" t="s">
        <v>1186</v>
      </c>
      <c r="C617" s="67" t="s">
        <v>55</v>
      </c>
      <c r="D617" s="66" t="s">
        <v>4887</v>
      </c>
      <c r="E617" s="68" t="s">
        <v>6149</v>
      </c>
      <c r="F617" s="66">
        <v>9</v>
      </c>
      <c r="G617" s="66" t="s">
        <v>1187</v>
      </c>
      <c r="H617" s="69">
        <v>45114.683564814812</v>
      </c>
      <c r="I617" s="69">
        <v>45114.683923611112</v>
      </c>
      <c r="J617" s="66" t="s">
        <v>3733</v>
      </c>
      <c r="K617" s="66" t="s">
        <v>3734</v>
      </c>
      <c r="L617" s="66" t="s">
        <v>3731</v>
      </c>
      <c r="M617" s="66" t="s">
        <v>177</v>
      </c>
      <c r="N617" s="66"/>
      <c r="O617" s="66" t="s">
        <v>3717</v>
      </c>
      <c r="P617" s="66"/>
      <c r="Q617" s="33" t="s">
        <v>15809</v>
      </c>
      <c r="R617" s="66"/>
      <c r="S617" s="66"/>
      <c r="T617" s="66"/>
      <c r="U617" s="33" t="s">
        <v>15810</v>
      </c>
      <c r="V617" s="66" t="s">
        <v>15811</v>
      </c>
      <c r="W617" s="68"/>
      <c r="X617" s="68"/>
      <c r="Y617" s="68"/>
      <c r="Z617" s="66"/>
      <c r="AA617" s="68"/>
      <c r="AB617" s="68"/>
      <c r="AC617" s="68"/>
      <c r="AD617" s="66"/>
      <c r="AE617" s="66"/>
      <c r="AF617" s="66"/>
      <c r="AG617" s="66"/>
      <c r="AH617" s="68"/>
      <c r="AI617" s="68"/>
      <c r="AJ617" s="68"/>
      <c r="AK617" s="68"/>
      <c r="AL617" s="66"/>
      <c r="AM617" s="68"/>
      <c r="AN617" s="68"/>
      <c r="AO617" s="66"/>
      <c r="AP617" s="66"/>
      <c r="AQ617" s="66"/>
      <c r="AR617" s="66"/>
      <c r="AS617" s="66"/>
      <c r="AT617" s="68"/>
      <c r="AU617" s="66"/>
      <c r="AV617" s="68"/>
      <c r="AW617" s="68"/>
      <c r="AX617" s="66" t="s">
        <v>68</v>
      </c>
      <c r="AY617" s="66">
        <v>2023</v>
      </c>
      <c r="AZ617" s="66">
        <v>7</v>
      </c>
      <c r="BA617" s="66"/>
    </row>
    <row r="618" spans="1:53" ht="240">
      <c r="A618" s="61">
        <v>2336</v>
      </c>
      <c r="B618" s="61" t="s">
        <v>1186</v>
      </c>
      <c r="C618" s="62" t="s">
        <v>55</v>
      </c>
      <c r="D618" s="61" t="s">
        <v>4887</v>
      </c>
      <c r="E618" s="63" t="s">
        <v>6149</v>
      </c>
      <c r="F618" s="61">
        <v>9</v>
      </c>
      <c r="G618" s="61" t="s">
        <v>1187</v>
      </c>
      <c r="H618" s="64">
        <v>45114.683958333335</v>
      </c>
      <c r="I618" s="64">
        <v>45114.686712962961</v>
      </c>
      <c r="J618" s="61" t="s">
        <v>3733</v>
      </c>
      <c r="K618" s="61" t="s">
        <v>3734</v>
      </c>
      <c r="L618" s="61" t="s">
        <v>3731</v>
      </c>
      <c r="M618" s="61" t="s">
        <v>177</v>
      </c>
      <c r="N618" s="61"/>
      <c r="O618" s="61" t="s">
        <v>3717</v>
      </c>
      <c r="P618" s="61"/>
      <c r="Q618" s="65" t="s">
        <v>15812</v>
      </c>
      <c r="R618" s="61"/>
      <c r="S618" s="61"/>
      <c r="T618" s="61"/>
      <c r="U618" s="65" t="s">
        <v>15621</v>
      </c>
      <c r="V618" s="61" t="s">
        <v>15813</v>
      </c>
      <c r="W618" s="63"/>
      <c r="X618" s="63"/>
      <c r="Y618" s="63"/>
      <c r="Z618" s="61"/>
      <c r="AA618" s="63"/>
      <c r="AB618" s="63"/>
      <c r="AC618" s="63"/>
      <c r="AD618" s="61"/>
      <c r="AE618" s="61"/>
      <c r="AF618" s="61"/>
      <c r="AG618" s="61"/>
      <c r="AH618" s="63"/>
      <c r="AI618" s="63"/>
      <c r="AJ618" s="63"/>
      <c r="AK618" s="63"/>
      <c r="AL618" s="61"/>
      <c r="AM618" s="63"/>
      <c r="AN618" s="63"/>
      <c r="AO618" s="61"/>
      <c r="AP618" s="61"/>
      <c r="AQ618" s="61"/>
      <c r="AR618" s="61"/>
      <c r="AS618" s="61"/>
      <c r="AT618" s="63"/>
      <c r="AU618" s="61"/>
      <c r="AV618" s="63"/>
      <c r="AW618" s="63"/>
      <c r="AX618" s="61" t="s">
        <v>68</v>
      </c>
      <c r="AY618" s="61">
        <v>2023</v>
      </c>
      <c r="AZ618" s="61">
        <v>7</v>
      </c>
      <c r="BA618" s="66"/>
    </row>
    <row r="619" spans="1:53" ht="345">
      <c r="A619" s="66">
        <v>2337</v>
      </c>
      <c r="B619" s="66" t="s">
        <v>2236</v>
      </c>
      <c r="C619" s="67" t="s">
        <v>55</v>
      </c>
      <c r="D619" s="66" t="s">
        <v>4887</v>
      </c>
      <c r="E619" s="68" t="s">
        <v>15814</v>
      </c>
      <c r="F619" s="66">
        <v>1</v>
      </c>
      <c r="G619" s="66" t="s">
        <v>8462</v>
      </c>
      <c r="H619" s="69">
        <v>45117.405439814815</v>
      </c>
      <c r="I619" s="69">
        <v>45117.406805555554</v>
      </c>
      <c r="J619" s="66" t="s">
        <v>4197</v>
      </c>
      <c r="K619" s="66" t="s">
        <v>4198</v>
      </c>
      <c r="L619" s="66" t="s">
        <v>3716</v>
      </c>
      <c r="M619" s="66" t="s">
        <v>56</v>
      </c>
      <c r="N619" s="66"/>
      <c r="O619" s="66" t="s">
        <v>3704</v>
      </c>
      <c r="P619" s="66"/>
      <c r="Q619" s="68"/>
      <c r="R619" s="66"/>
      <c r="S619" s="66"/>
      <c r="T619" s="66"/>
      <c r="U619" s="68"/>
      <c r="V619" s="66"/>
      <c r="W619" s="68"/>
      <c r="X619" s="68"/>
      <c r="Y619" s="68" t="s">
        <v>15815</v>
      </c>
      <c r="Z619" s="66" t="s">
        <v>114</v>
      </c>
      <c r="AA619" s="68"/>
      <c r="AB619" s="33" t="s">
        <v>15816</v>
      </c>
      <c r="AC619" s="68"/>
      <c r="AD619" s="66"/>
      <c r="AE619" s="66"/>
      <c r="AF619" s="66"/>
      <c r="AG619" s="66"/>
      <c r="AH619" s="68"/>
      <c r="AI619" s="68"/>
      <c r="AJ619" s="68"/>
      <c r="AK619" s="68"/>
      <c r="AL619" s="66"/>
      <c r="AM619" s="68"/>
      <c r="AN619" s="68"/>
      <c r="AO619" s="66"/>
      <c r="AP619" s="66"/>
      <c r="AQ619" s="66"/>
      <c r="AR619" s="66"/>
      <c r="AS619" s="66"/>
      <c r="AT619" s="68"/>
      <c r="AU619" s="66"/>
      <c r="AV619" s="68"/>
      <c r="AW619" s="68"/>
      <c r="AX619" s="66" t="s">
        <v>68</v>
      </c>
      <c r="AY619" s="66">
        <v>2023</v>
      </c>
      <c r="AZ619" s="66">
        <v>7</v>
      </c>
      <c r="BA619" s="66"/>
    </row>
    <row r="620" spans="1:53" ht="75">
      <c r="A620" s="61">
        <v>2338</v>
      </c>
      <c r="B620" s="61" t="s">
        <v>1186</v>
      </c>
      <c r="C620" s="62" t="s">
        <v>55</v>
      </c>
      <c r="D620" s="61" t="s">
        <v>4887</v>
      </c>
      <c r="E620" s="63" t="s">
        <v>15817</v>
      </c>
      <c r="F620" s="61">
        <v>21</v>
      </c>
      <c r="G620" s="61" t="s">
        <v>1187</v>
      </c>
      <c r="H620" s="64">
        <v>45117.412893518522</v>
      </c>
      <c r="I620" s="64">
        <v>45117.414467592593</v>
      </c>
      <c r="J620" s="61" t="s">
        <v>199</v>
      </c>
      <c r="K620" s="61" t="s">
        <v>200</v>
      </c>
      <c r="L620" s="61" t="s">
        <v>3920</v>
      </c>
      <c r="M620" s="61" t="s">
        <v>57</v>
      </c>
      <c r="N620" s="61" t="s">
        <v>112</v>
      </c>
      <c r="O620" s="61" t="s">
        <v>3704</v>
      </c>
      <c r="P620" s="61"/>
      <c r="Q620" s="63"/>
      <c r="R620" s="61"/>
      <c r="S620" s="61"/>
      <c r="T620" s="61"/>
      <c r="U620" s="63"/>
      <c r="V620" s="61"/>
      <c r="W620" s="63"/>
      <c r="X620" s="63"/>
      <c r="Y620" s="65" t="s">
        <v>531</v>
      </c>
      <c r="Z620" s="61" t="s">
        <v>85</v>
      </c>
      <c r="AA620" s="63" t="s">
        <v>15818</v>
      </c>
      <c r="AB620" s="63"/>
      <c r="AC620" s="63"/>
      <c r="AD620" s="61"/>
      <c r="AE620" s="61"/>
      <c r="AF620" s="61"/>
      <c r="AG620" s="61"/>
      <c r="AH620" s="63"/>
      <c r="AI620" s="63"/>
      <c r="AJ620" s="63"/>
      <c r="AK620" s="63"/>
      <c r="AL620" s="61"/>
      <c r="AM620" s="63"/>
      <c r="AN620" s="63"/>
      <c r="AO620" s="61"/>
      <c r="AP620" s="61"/>
      <c r="AQ620" s="61"/>
      <c r="AR620" s="61"/>
      <c r="AS620" s="61"/>
      <c r="AT620" s="63"/>
      <c r="AU620" s="61"/>
      <c r="AV620" s="63"/>
      <c r="AW620" s="63"/>
      <c r="AX620" s="61" t="s">
        <v>68</v>
      </c>
      <c r="AY620" s="61">
        <v>2023</v>
      </c>
      <c r="AZ620" s="61">
        <v>7</v>
      </c>
      <c r="BA620" s="66"/>
    </row>
    <row r="621" spans="1:53" ht="60">
      <c r="A621" s="66">
        <v>2339</v>
      </c>
      <c r="B621" s="66" t="s">
        <v>78</v>
      </c>
      <c r="C621" s="67" t="s">
        <v>55</v>
      </c>
      <c r="D621" s="66" t="s">
        <v>4887</v>
      </c>
      <c r="E621" s="68" t="s">
        <v>15819</v>
      </c>
      <c r="F621" s="66">
        <v>21</v>
      </c>
      <c r="G621" s="66" t="s">
        <v>13906</v>
      </c>
      <c r="H621" s="69">
        <v>45117.618356481478</v>
      </c>
      <c r="I621" s="69">
        <v>45117.619421296295</v>
      </c>
      <c r="J621" s="66" t="s">
        <v>3430</v>
      </c>
      <c r="K621" s="66" t="s">
        <v>3431</v>
      </c>
      <c r="L621" s="66" t="s">
        <v>3703</v>
      </c>
      <c r="M621" s="66" t="s">
        <v>57</v>
      </c>
      <c r="N621" s="66" t="s">
        <v>107</v>
      </c>
      <c r="O621" s="66" t="s">
        <v>3822</v>
      </c>
      <c r="P621" s="66"/>
      <c r="Q621" s="68"/>
      <c r="R621" s="66"/>
      <c r="S621" s="66"/>
      <c r="T621" s="66"/>
      <c r="U621" s="68"/>
      <c r="V621" s="66"/>
      <c r="W621" s="68"/>
      <c r="X621" s="68"/>
      <c r="Y621" s="68"/>
      <c r="Z621" s="66"/>
      <c r="AA621" s="68"/>
      <c r="AB621" s="68"/>
      <c r="AC621" s="68"/>
      <c r="AD621" s="33" t="s">
        <v>15820</v>
      </c>
      <c r="AE621" s="66" t="s">
        <v>15821</v>
      </c>
      <c r="AF621" s="66"/>
      <c r="AG621" s="66"/>
      <c r="AH621" s="68"/>
      <c r="AI621" s="68"/>
      <c r="AJ621" s="68"/>
      <c r="AK621" s="68"/>
      <c r="AL621" s="66"/>
      <c r="AM621" s="68"/>
      <c r="AN621" s="68"/>
      <c r="AO621" s="66"/>
      <c r="AP621" s="66"/>
      <c r="AQ621" s="66"/>
      <c r="AR621" s="66"/>
      <c r="AS621" s="66"/>
      <c r="AT621" s="68"/>
      <c r="AU621" s="66"/>
      <c r="AV621" s="68"/>
      <c r="AW621" s="68"/>
      <c r="AX621" s="66" t="s">
        <v>68</v>
      </c>
      <c r="AY621" s="66">
        <v>2023</v>
      </c>
      <c r="AZ621" s="66">
        <v>7</v>
      </c>
      <c r="BA621" s="66"/>
    </row>
    <row r="622" spans="1:53" ht="135">
      <c r="A622" s="61">
        <v>2340</v>
      </c>
      <c r="B622" s="61" t="s">
        <v>1186</v>
      </c>
      <c r="C622" s="62" t="s">
        <v>55</v>
      </c>
      <c r="D622" s="61" t="s">
        <v>5589</v>
      </c>
      <c r="E622" s="63" t="s">
        <v>15822</v>
      </c>
      <c r="F622" s="61">
        <v>3</v>
      </c>
      <c r="G622" s="61" t="s">
        <v>1187</v>
      </c>
      <c r="H622" s="64">
        <v>45117.638171296298</v>
      </c>
      <c r="I622" s="64">
        <v>45117.641967592594</v>
      </c>
      <c r="J622" s="61" t="s">
        <v>3430</v>
      </c>
      <c r="K622" s="61" t="s">
        <v>3431</v>
      </c>
      <c r="L622" s="61" t="s">
        <v>3703</v>
      </c>
      <c r="M622" s="61" t="s">
        <v>5618</v>
      </c>
      <c r="N622" s="61"/>
      <c r="O622" s="61" t="s">
        <v>3806</v>
      </c>
      <c r="P622" s="61"/>
      <c r="Q622" s="63"/>
      <c r="R622" s="61"/>
      <c r="S622" s="61"/>
      <c r="T622" s="61"/>
      <c r="U622" s="63"/>
      <c r="V622" s="61"/>
      <c r="W622" s="63"/>
      <c r="X622" s="63"/>
      <c r="Y622" s="63"/>
      <c r="Z622" s="61"/>
      <c r="AA622" s="63"/>
      <c r="AB622" s="63"/>
      <c r="AC622" s="63"/>
      <c r="AD622" s="61"/>
      <c r="AE622" s="61"/>
      <c r="AF622" s="61"/>
      <c r="AG622" s="61"/>
      <c r="AH622" s="63"/>
      <c r="AI622" s="65" t="s">
        <v>15823</v>
      </c>
      <c r="AJ622" s="65" t="s">
        <v>15824</v>
      </c>
      <c r="AK622" s="63"/>
      <c r="AL622" s="61"/>
      <c r="AM622" s="63"/>
      <c r="AN622" s="63"/>
      <c r="AO622" s="61"/>
      <c r="AP622" s="61"/>
      <c r="AQ622" s="61"/>
      <c r="AR622" s="61"/>
      <c r="AS622" s="61"/>
      <c r="AT622" s="63"/>
      <c r="AU622" s="61"/>
      <c r="AV622" s="63"/>
      <c r="AW622" s="63"/>
      <c r="AX622" s="61" t="s">
        <v>68</v>
      </c>
      <c r="AY622" s="61">
        <v>2023</v>
      </c>
      <c r="AZ622" s="61">
        <v>7</v>
      </c>
      <c r="BA622" s="66"/>
    </row>
    <row r="623" spans="1:53" ht="120">
      <c r="A623" s="66">
        <v>2341</v>
      </c>
      <c r="B623" s="66" t="s">
        <v>78</v>
      </c>
      <c r="C623" s="67" t="s">
        <v>55</v>
      </c>
      <c r="D623" s="66" t="s">
        <v>4903</v>
      </c>
      <c r="E623" s="68" t="s">
        <v>15825</v>
      </c>
      <c r="F623" s="66">
        <v>2</v>
      </c>
      <c r="G623" s="66" t="s">
        <v>13906</v>
      </c>
      <c r="H623" s="69">
        <v>45117.650081018517</v>
      </c>
      <c r="I623" s="69">
        <v>45117.658738425926</v>
      </c>
      <c r="J623" s="66" t="s">
        <v>3430</v>
      </c>
      <c r="K623" s="66" t="s">
        <v>3431</v>
      </c>
      <c r="L623" s="66" t="s">
        <v>3703</v>
      </c>
      <c r="M623" s="66" t="s">
        <v>5618</v>
      </c>
      <c r="N623" s="66"/>
      <c r="O623" s="66" t="s">
        <v>3806</v>
      </c>
      <c r="P623" s="66"/>
      <c r="Q623" s="68"/>
      <c r="R623" s="66"/>
      <c r="S623" s="66"/>
      <c r="T623" s="66"/>
      <c r="U623" s="68"/>
      <c r="V623" s="66"/>
      <c r="W623" s="68"/>
      <c r="X623" s="68"/>
      <c r="Y623" s="68"/>
      <c r="Z623" s="66"/>
      <c r="AA623" s="68"/>
      <c r="AB623" s="68"/>
      <c r="AC623" s="68"/>
      <c r="AD623" s="66"/>
      <c r="AE623" s="66"/>
      <c r="AF623" s="66"/>
      <c r="AG623" s="66"/>
      <c r="AH623" s="68"/>
      <c r="AI623" s="33" t="s">
        <v>15826</v>
      </c>
      <c r="AJ623" s="33" t="s">
        <v>15827</v>
      </c>
      <c r="AK623" s="68"/>
      <c r="AL623" s="66"/>
      <c r="AM623" s="68"/>
      <c r="AN623" s="68"/>
      <c r="AO623" s="66"/>
      <c r="AP623" s="66"/>
      <c r="AQ623" s="66"/>
      <c r="AR623" s="66"/>
      <c r="AS623" s="66"/>
      <c r="AT623" s="68"/>
      <c r="AU623" s="66"/>
      <c r="AV623" s="68"/>
      <c r="AW623" s="68"/>
      <c r="AX623" s="66" t="s">
        <v>68</v>
      </c>
      <c r="AY623" s="66">
        <v>2023</v>
      </c>
      <c r="AZ623" s="66">
        <v>7</v>
      </c>
      <c r="BA623" s="66"/>
    </row>
    <row r="624" spans="1:53" ht="135">
      <c r="A624" s="61">
        <v>2342</v>
      </c>
      <c r="B624" s="61" t="s">
        <v>2236</v>
      </c>
      <c r="C624" s="62" t="s">
        <v>55</v>
      </c>
      <c r="D624" s="61" t="s">
        <v>4887</v>
      </c>
      <c r="E624" s="63" t="s">
        <v>15828</v>
      </c>
      <c r="F624" s="61">
        <v>1</v>
      </c>
      <c r="G624" s="61" t="s">
        <v>8462</v>
      </c>
      <c r="H624" s="64">
        <v>45117.690821759257</v>
      </c>
      <c r="I624" s="64">
        <v>45117.692812499998</v>
      </c>
      <c r="J624" s="61" t="s">
        <v>108</v>
      </c>
      <c r="K624" s="61" t="s">
        <v>5355</v>
      </c>
      <c r="L624" s="61" t="s">
        <v>3740</v>
      </c>
      <c r="M624" s="61" t="s">
        <v>57</v>
      </c>
      <c r="N624" s="61" t="s">
        <v>107</v>
      </c>
      <c r="O624" s="61" t="s">
        <v>3704</v>
      </c>
      <c r="P624" s="61"/>
      <c r="Q624" s="63"/>
      <c r="R624" s="61"/>
      <c r="S624" s="61"/>
      <c r="T624" s="61"/>
      <c r="U624" s="63"/>
      <c r="V624" s="61"/>
      <c r="W624" s="63"/>
      <c r="X624" s="63"/>
      <c r="Y624" s="63" t="s">
        <v>2667</v>
      </c>
      <c r="Z624" s="61" t="s">
        <v>114</v>
      </c>
      <c r="AA624" s="63"/>
      <c r="AB624" s="65" t="s">
        <v>15829</v>
      </c>
      <c r="AC624" s="63"/>
      <c r="AD624" s="61"/>
      <c r="AE624" s="61"/>
      <c r="AF624" s="61"/>
      <c r="AG624" s="61"/>
      <c r="AH624" s="63"/>
      <c r="AI624" s="63"/>
      <c r="AJ624" s="63"/>
      <c r="AK624" s="63"/>
      <c r="AL624" s="61"/>
      <c r="AM624" s="63"/>
      <c r="AN624" s="63"/>
      <c r="AO624" s="61"/>
      <c r="AP624" s="61"/>
      <c r="AQ624" s="61"/>
      <c r="AR624" s="61"/>
      <c r="AS624" s="61"/>
      <c r="AT624" s="63"/>
      <c r="AU624" s="61"/>
      <c r="AV624" s="63"/>
      <c r="AW624" s="63"/>
      <c r="AX624" s="61" t="s">
        <v>68</v>
      </c>
      <c r="AY624" s="61">
        <v>2023</v>
      </c>
      <c r="AZ624" s="61">
        <v>7</v>
      </c>
      <c r="BA624" s="66"/>
    </row>
    <row r="625" spans="1:53" ht="120">
      <c r="A625" s="66">
        <v>2343</v>
      </c>
      <c r="B625" s="66" t="s">
        <v>278</v>
      </c>
      <c r="C625" s="67" t="s">
        <v>55</v>
      </c>
      <c r="D625" s="66"/>
      <c r="E625" s="75" t="s">
        <v>15830</v>
      </c>
      <c r="F625" s="66">
        <v>26</v>
      </c>
      <c r="G625" s="66" t="s">
        <v>279</v>
      </c>
      <c r="H625" s="69">
        <v>45117.700300925928</v>
      </c>
      <c r="I625" s="69">
        <v>45117.7109837963</v>
      </c>
      <c r="J625" s="66" t="s">
        <v>15707</v>
      </c>
      <c r="K625" s="66" t="s">
        <v>15708</v>
      </c>
      <c r="L625" s="66" t="s">
        <v>4079</v>
      </c>
      <c r="M625" s="66" t="s">
        <v>57</v>
      </c>
      <c r="N625" s="66" t="s">
        <v>107</v>
      </c>
      <c r="O625" s="66" t="s">
        <v>3704</v>
      </c>
      <c r="P625" s="66"/>
      <c r="Q625" s="68"/>
      <c r="R625" s="66"/>
      <c r="S625" s="66"/>
      <c r="T625" s="66"/>
      <c r="U625" s="68"/>
      <c r="V625" s="66"/>
      <c r="W625" s="68"/>
      <c r="X625" s="68"/>
      <c r="Y625" s="33" t="s">
        <v>6251</v>
      </c>
      <c r="Z625" s="66" t="s">
        <v>114</v>
      </c>
      <c r="AA625" s="68"/>
      <c r="AB625" s="33" t="s">
        <v>15831</v>
      </c>
      <c r="AC625" s="68" t="s">
        <v>15832</v>
      </c>
      <c r="AD625" s="66"/>
      <c r="AE625" s="66"/>
      <c r="AF625" s="66"/>
      <c r="AG625" s="66"/>
      <c r="AH625" s="68"/>
      <c r="AI625" s="68"/>
      <c r="AJ625" s="68"/>
      <c r="AK625" s="68"/>
      <c r="AL625" s="66"/>
      <c r="AM625" s="68"/>
      <c r="AN625" s="68"/>
      <c r="AO625" s="66"/>
      <c r="AP625" s="66"/>
      <c r="AQ625" s="66"/>
      <c r="AR625" s="66"/>
      <c r="AS625" s="66"/>
      <c r="AT625" s="68"/>
      <c r="AU625" s="66"/>
      <c r="AV625" s="68"/>
      <c r="AW625" s="68"/>
      <c r="AX625" s="66" t="s">
        <v>68</v>
      </c>
      <c r="AY625" s="66">
        <v>2023</v>
      </c>
      <c r="AZ625" s="66">
        <v>7</v>
      </c>
      <c r="BA625" s="66"/>
    </row>
    <row r="626" spans="1:53" ht="120">
      <c r="A626" s="61">
        <v>2344</v>
      </c>
      <c r="B626" s="61" t="s">
        <v>3939</v>
      </c>
      <c r="C626" s="62" t="s">
        <v>55</v>
      </c>
      <c r="D626" s="61"/>
      <c r="E626" s="63" t="s">
        <v>15833</v>
      </c>
      <c r="F626" s="61"/>
      <c r="G626" s="61" t="s">
        <v>1806</v>
      </c>
      <c r="H626" s="64">
        <v>45117.72047453704</v>
      </c>
      <c r="I626" s="64">
        <v>45117.720879629633</v>
      </c>
      <c r="J626" s="61" t="s">
        <v>3733</v>
      </c>
      <c r="K626" s="61" t="s">
        <v>3734</v>
      </c>
      <c r="L626" s="61" t="s">
        <v>3731</v>
      </c>
      <c r="M626" s="61" t="s">
        <v>57</v>
      </c>
      <c r="N626" s="61" t="s">
        <v>758</v>
      </c>
      <c r="O626" s="61" t="s">
        <v>3717</v>
      </c>
      <c r="P626" s="61"/>
      <c r="Q626" s="63" t="s">
        <v>15834</v>
      </c>
      <c r="R626" s="61" t="s">
        <v>15835</v>
      </c>
      <c r="S626" s="61" t="s">
        <v>15836</v>
      </c>
      <c r="T626" s="61" t="s">
        <v>15837</v>
      </c>
      <c r="U626" s="63" t="s">
        <v>4311</v>
      </c>
      <c r="V626" s="61" t="s">
        <v>15838</v>
      </c>
      <c r="W626" s="63"/>
      <c r="X626" s="63"/>
      <c r="Y626" s="63"/>
      <c r="Z626" s="61"/>
      <c r="AA626" s="63"/>
      <c r="AB626" s="63"/>
      <c r="AC626" s="63"/>
      <c r="AD626" s="61"/>
      <c r="AE626" s="61"/>
      <c r="AF626" s="61"/>
      <c r="AG626" s="61"/>
      <c r="AH626" s="63"/>
      <c r="AI626" s="63"/>
      <c r="AJ626" s="63"/>
      <c r="AK626" s="63"/>
      <c r="AL626" s="61"/>
      <c r="AM626" s="63"/>
      <c r="AN626" s="63"/>
      <c r="AO626" s="61"/>
      <c r="AP626" s="61"/>
      <c r="AQ626" s="61"/>
      <c r="AR626" s="61"/>
      <c r="AS626" s="61"/>
      <c r="AT626" s="63"/>
      <c r="AU626" s="61"/>
      <c r="AV626" s="63"/>
      <c r="AW626" s="63"/>
      <c r="AX626" s="61" t="s">
        <v>68</v>
      </c>
      <c r="AY626" s="61">
        <v>2023</v>
      </c>
      <c r="AZ626" s="61">
        <v>7</v>
      </c>
      <c r="BA626" s="66"/>
    </row>
    <row r="627" spans="1:53" ht="120">
      <c r="A627" s="66">
        <v>2345</v>
      </c>
      <c r="B627" s="66" t="s">
        <v>1186</v>
      </c>
      <c r="C627" s="67" t="s">
        <v>55</v>
      </c>
      <c r="D627" s="66" t="s">
        <v>4887</v>
      </c>
      <c r="E627" s="68" t="s">
        <v>15839</v>
      </c>
      <c r="F627" s="66">
        <v>1</v>
      </c>
      <c r="G627" s="66" t="s">
        <v>1187</v>
      </c>
      <c r="H627" s="69">
        <v>45117.904282407406</v>
      </c>
      <c r="I627" s="69">
        <v>45117.905219907407</v>
      </c>
      <c r="J627" s="66" t="s">
        <v>3733</v>
      </c>
      <c r="K627" s="66" t="s">
        <v>3734</v>
      </c>
      <c r="L627" s="66" t="s">
        <v>3731</v>
      </c>
      <c r="M627" s="66" t="s">
        <v>177</v>
      </c>
      <c r="N627" s="66"/>
      <c r="O627" s="66" t="s">
        <v>3704</v>
      </c>
      <c r="P627" s="66"/>
      <c r="Q627" s="68"/>
      <c r="R627" s="66"/>
      <c r="S627" s="66"/>
      <c r="T627" s="66"/>
      <c r="U627" s="68"/>
      <c r="V627" s="66"/>
      <c r="W627" s="68"/>
      <c r="X627" s="68"/>
      <c r="Y627" s="33" t="s">
        <v>15621</v>
      </c>
      <c r="Z627" s="66" t="s">
        <v>85</v>
      </c>
      <c r="AA627" s="68" t="s">
        <v>15840</v>
      </c>
      <c r="AB627" s="68"/>
      <c r="AC627" s="33" t="s">
        <v>15841</v>
      </c>
      <c r="AD627" s="66"/>
      <c r="AE627" s="66"/>
      <c r="AF627" s="66"/>
      <c r="AG627" s="66"/>
      <c r="AH627" s="68"/>
      <c r="AI627" s="68"/>
      <c r="AJ627" s="68"/>
      <c r="AK627" s="68"/>
      <c r="AL627" s="66"/>
      <c r="AM627" s="68"/>
      <c r="AN627" s="68"/>
      <c r="AO627" s="66"/>
      <c r="AP627" s="66"/>
      <c r="AQ627" s="66"/>
      <c r="AR627" s="66"/>
      <c r="AS627" s="66"/>
      <c r="AT627" s="68"/>
      <c r="AU627" s="66"/>
      <c r="AV627" s="68"/>
      <c r="AW627" s="68"/>
      <c r="AX627" s="66" t="s">
        <v>68</v>
      </c>
      <c r="AY627" s="66">
        <v>2023</v>
      </c>
      <c r="AZ627" s="66">
        <v>7</v>
      </c>
      <c r="BA627" s="66"/>
    </row>
    <row r="628" spans="1:53" ht="90">
      <c r="A628" s="61">
        <v>2346</v>
      </c>
      <c r="B628" s="61" t="s">
        <v>1186</v>
      </c>
      <c r="C628" s="62" t="s">
        <v>55</v>
      </c>
      <c r="D628" s="61" t="s">
        <v>4887</v>
      </c>
      <c r="E628" s="63" t="s">
        <v>15842</v>
      </c>
      <c r="F628" s="61">
        <v>1</v>
      </c>
      <c r="G628" s="61" t="s">
        <v>1187</v>
      </c>
      <c r="H628" s="64">
        <v>45117.905243055553</v>
      </c>
      <c r="I628" s="64">
        <v>45117.906805555554</v>
      </c>
      <c r="J628" s="61" t="s">
        <v>3733</v>
      </c>
      <c r="K628" s="61" t="s">
        <v>3734</v>
      </c>
      <c r="L628" s="61" t="s">
        <v>3731</v>
      </c>
      <c r="M628" s="61" t="s">
        <v>177</v>
      </c>
      <c r="N628" s="61"/>
      <c r="O628" s="61" t="s">
        <v>3704</v>
      </c>
      <c r="P628" s="61"/>
      <c r="Q628" s="63"/>
      <c r="R628" s="61"/>
      <c r="S628" s="61"/>
      <c r="T628" s="61"/>
      <c r="U628" s="63"/>
      <c r="V628" s="61"/>
      <c r="W628" s="63"/>
      <c r="X628" s="63"/>
      <c r="Y628" s="65" t="s">
        <v>15843</v>
      </c>
      <c r="Z628" s="61" t="s">
        <v>85</v>
      </c>
      <c r="AA628" s="63" t="s">
        <v>15844</v>
      </c>
      <c r="AB628" s="63"/>
      <c r="AC628" s="63"/>
      <c r="AD628" s="61"/>
      <c r="AE628" s="61"/>
      <c r="AF628" s="61"/>
      <c r="AG628" s="61"/>
      <c r="AH628" s="63"/>
      <c r="AI628" s="63"/>
      <c r="AJ628" s="63"/>
      <c r="AK628" s="63"/>
      <c r="AL628" s="61"/>
      <c r="AM628" s="63"/>
      <c r="AN628" s="63"/>
      <c r="AO628" s="61"/>
      <c r="AP628" s="61"/>
      <c r="AQ628" s="61"/>
      <c r="AR628" s="61"/>
      <c r="AS628" s="61"/>
      <c r="AT628" s="63"/>
      <c r="AU628" s="61"/>
      <c r="AV628" s="63"/>
      <c r="AW628" s="63"/>
      <c r="AX628" s="61" t="s">
        <v>68</v>
      </c>
      <c r="AY628" s="61">
        <v>2023</v>
      </c>
      <c r="AZ628" s="61">
        <v>7</v>
      </c>
      <c r="BA628" s="66"/>
    </row>
    <row r="629" spans="1:53" ht="120">
      <c r="A629" s="66">
        <v>2347</v>
      </c>
      <c r="B629" s="66" t="s">
        <v>2236</v>
      </c>
      <c r="C629" s="67" t="s">
        <v>55</v>
      </c>
      <c r="D629" s="66" t="s">
        <v>5442</v>
      </c>
      <c r="E629" s="68" t="s">
        <v>14154</v>
      </c>
      <c r="F629" s="66">
        <v>4</v>
      </c>
      <c r="G629" s="66" t="s">
        <v>8462</v>
      </c>
      <c r="H629" s="69">
        <v>45118.362199074072</v>
      </c>
      <c r="I629" s="69">
        <v>45118.363067129627</v>
      </c>
      <c r="J629" s="66" t="s">
        <v>4471</v>
      </c>
      <c r="K629" s="66" t="s">
        <v>4472</v>
      </c>
      <c r="L629" s="66" t="s">
        <v>3716</v>
      </c>
      <c r="M629" s="66" t="s">
        <v>57</v>
      </c>
      <c r="N629" s="66" t="s">
        <v>758</v>
      </c>
      <c r="O629" s="66" t="s">
        <v>3704</v>
      </c>
      <c r="P629" s="66"/>
      <c r="Q629" s="68"/>
      <c r="R629" s="66"/>
      <c r="S629" s="66"/>
      <c r="T629" s="66"/>
      <c r="U629" s="68"/>
      <c r="V629" s="66"/>
      <c r="W629" s="68"/>
      <c r="X629" s="68"/>
      <c r="Y629" s="68" t="s">
        <v>15845</v>
      </c>
      <c r="Z629" s="66" t="s">
        <v>114</v>
      </c>
      <c r="AA629" s="68"/>
      <c r="AB629" s="33" t="s">
        <v>15846</v>
      </c>
      <c r="AC629" s="68"/>
      <c r="AD629" s="66"/>
      <c r="AE629" s="66"/>
      <c r="AF629" s="66"/>
      <c r="AG629" s="66"/>
      <c r="AH629" s="68"/>
      <c r="AI629" s="68"/>
      <c r="AJ629" s="68"/>
      <c r="AK629" s="68"/>
      <c r="AL629" s="66"/>
      <c r="AM629" s="68"/>
      <c r="AN629" s="68"/>
      <c r="AO629" s="66"/>
      <c r="AP629" s="66"/>
      <c r="AQ629" s="66"/>
      <c r="AR629" s="66"/>
      <c r="AS629" s="66"/>
      <c r="AT629" s="68"/>
      <c r="AU629" s="66"/>
      <c r="AV629" s="68"/>
      <c r="AW629" s="68"/>
      <c r="AX629" s="66" t="s">
        <v>68</v>
      </c>
      <c r="AY629" s="66">
        <v>2023</v>
      </c>
      <c r="AZ629" s="66">
        <v>7</v>
      </c>
      <c r="BA629" s="66"/>
    </row>
    <row r="630" spans="1:53" ht="135">
      <c r="A630" s="61">
        <v>2348</v>
      </c>
      <c r="B630" s="61" t="s">
        <v>4383</v>
      </c>
      <c r="C630" s="62" t="s">
        <v>55</v>
      </c>
      <c r="D630" s="61"/>
      <c r="E630" s="63" t="s">
        <v>15847</v>
      </c>
      <c r="F630" s="61"/>
      <c r="G630" s="61" t="s">
        <v>4385</v>
      </c>
      <c r="H630" s="64">
        <v>45118.399340277778</v>
      </c>
      <c r="I630" s="64">
        <v>45118.405173611114</v>
      </c>
      <c r="J630" s="61" t="s">
        <v>3538</v>
      </c>
      <c r="K630" s="61" t="s">
        <v>3539</v>
      </c>
      <c r="L630" s="61" t="s">
        <v>3873</v>
      </c>
      <c r="M630" s="61" t="s">
        <v>57</v>
      </c>
      <c r="N630" s="61" t="s">
        <v>112</v>
      </c>
      <c r="O630" s="61" t="s">
        <v>3704</v>
      </c>
      <c r="P630" s="61"/>
      <c r="Q630" s="63"/>
      <c r="R630" s="61"/>
      <c r="S630" s="61"/>
      <c r="T630" s="61"/>
      <c r="U630" s="63"/>
      <c r="V630" s="61"/>
      <c r="W630" s="63"/>
      <c r="X630" s="63"/>
      <c r="Y630" s="63" t="s">
        <v>14621</v>
      </c>
      <c r="Z630" s="61" t="s">
        <v>85</v>
      </c>
      <c r="AA630" s="63" t="s">
        <v>15848</v>
      </c>
      <c r="AB630" s="63"/>
      <c r="AC630" s="65" t="s">
        <v>15849</v>
      </c>
      <c r="AD630" s="61"/>
      <c r="AE630" s="61"/>
      <c r="AF630" s="61"/>
      <c r="AG630" s="61"/>
      <c r="AH630" s="63"/>
      <c r="AI630" s="63"/>
      <c r="AJ630" s="63"/>
      <c r="AK630" s="63"/>
      <c r="AL630" s="61"/>
      <c r="AM630" s="63"/>
      <c r="AN630" s="63"/>
      <c r="AO630" s="61"/>
      <c r="AP630" s="61"/>
      <c r="AQ630" s="61"/>
      <c r="AR630" s="61"/>
      <c r="AS630" s="61"/>
      <c r="AT630" s="63"/>
      <c r="AU630" s="61"/>
      <c r="AV630" s="63"/>
      <c r="AW630" s="63"/>
      <c r="AX630" s="61" t="s">
        <v>68</v>
      </c>
      <c r="AY630" s="61">
        <v>2023</v>
      </c>
      <c r="AZ630" s="61">
        <v>7</v>
      </c>
      <c r="BA630" s="66"/>
    </row>
    <row r="631" spans="1:53" ht="150">
      <c r="A631" s="66">
        <v>2349</v>
      </c>
      <c r="B631" s="66" t="s">
        <v>2236</v>
      </c>
      <c r="C631" s="67" t="s">
        <v>55</v>
      </c>
      <c r="D631" s="66" t="s">
        <v>4836</v>
      </c>
      <c r="E631" s="68" t="s">
        <v>15850</v>
      </c>
      <c r="F631" s="66">
        <v>8</v>
      </c>
      <c r="G631" s="66" t="s">
        <v>8462</v>
      </c>
      <c r="H631" s="69">
        <v>45118.538148148145</v>
      </c>
      <c r="I631" s="69">
        <v>45118.539537037039</v>
      </c>
      <c r="J631" s="66" t="s">
        <v>4197</v>
      </c>
      <c r="K631" s="66" t="s">
        <v>4198</v>
      </c>
      <c r="L631" s="66" t="s">
        <v>3716</v>
      </c>
      <c r="M631" s="66" t="s">
        <v>56</v>
      </c>
      <c r="N631" s="66"/>
      <c r="O631" s="66" t="s">
        <v>3704</v>
      </c>
      <c r="P631" s="66"/>
      <c r="Q631" s="68"/>
      <c r="R631" s="66"/>
      <c r="S631" s="66"/>
      <c r="T631" s="66"/>
      <c r="U631" s="68"/>
      <c r="V631" s="66"/>
      <c r="W631" s="68"/>
      <c r="X631" s="68"/>
      <c r="Y631" s="68" t="s">
        <v>9499</v>
      </c>
      <c r="Z631" s="66" t="s">
        <v>114</v>
      </c>
      <c r="AA631" s="68"/>
      <c r="AB631" s="33" t="s">
        <v>15851</v>
      </c>
      <c r="AC631" s="33" t="s">
        <v>15852</v>
      </c>
      <c r="AD631" s="66"/>
      <c r="AE631" s="66"/>
      <c r="AF631" s="66"/>
      <c r="AG631" s="66"/>
      <c r="AH631" s="68"/>
      <c r="AI631" s="68"/>
      <c r="AJ631" s="68"/>
      <c r="AK631" s="68"/>
      <c r="AL631" s="66"/>
      <c r="AM631" s="68"/>
      <c r="AN631" s="68"/>
      <c r="AO631" s="66"/>
      <c r="AP631" s="66"/>
      <c r="AQ631" s="66"/>
      <c r="AR631" s="66"/>
      <c r="AS631" s="66"/>
      <c r="AT631" s="68"/>
      <c r="AU631" s="66"/>
      <c r="AV631" s="68"/>
      <c r="AW631" s="68"/>
      <c r="AX631" s="66" t="s">
        <v>68</v>
      </c>
      <c r="AY631" s="66">
        <v>2023</v>
      </c>
      <c r="AZ631" s="66">
        <v>7</v>
      </c>
      <c r="BA631" s="66"/>
    </row>
    <row r="632" spans="1:53" ht="330">
      <c r="A632" s="61">
        <v>2350</v>
      </c>
      <c r="B632" s="61" t="s">
        <v>2236</v>
      </c>
      <c r="C632" s="62" t="s">
        <v>55</v>
      </c>
      <c r="D632" s="61" t="s">
        <v>4836</v>
      </c>
      <c r="E632" s="63" t="s">
        <v>15853</v>
      </c>
      <c r="F632" s="61">
        <v>9</v>
      </c>
      <c r="G632" s="61" t="s">
        <v>8462</v>
      </c>
      <c r="H632" s="64">
        <v>45118.547407407408</v>
      </c>
      <c r="I632" s="64">
        <v>45118.552766203706</v>
      </c>
      <c r="J632" s="61" t="s">
        <v>4197</v>
      </c>
      <c r="K632" s="61" t="s">
        <v>4198</v>
      </c>
      <c r="L632" s="61" t="s">
        <v>3716</v>
      </c>
      <c r="M632" s="61" t="s">
        <v>56</v>
      </c>
      <c r="N632" s="61"/>
      <c r="O632" s="61" t="s">
        <v>3704</v>
      </c>
      <c r="P632" s="61"/>
      <c r="Q632" s="63"/>
      <c r="R632" s="61"/>
      <c r="S632" s="61"/>
      <c r="T632" s="61"/>
      <c r="U632" s="63"/>
      <c r="V632" s="61"/>
      <c r="W632" s="63"/>
      <c r="X632" s="63"/>
      <c r="Y632" s="63" t="s">
        <v>15854</v>
      </c>
      <c r="Z632" s="61" t="s">
        <v>85</v>
      </c>
      <c r="AA632" s="63" t="s">
        <v>15855</v>
      </c>
      <c r="AB632" s="63"/>
      <c r="AC632" s="65" t="s">
        <v>15856</v>
      </c>
      <c r="AD632" s="61"/>
      <c r="AE632" s="61"/>
      <c r="AF632" s="61"/>
      <c r="AG632" s="61"/>
      <c r="AH632" s="63"/>
      <c r="AI632" s="63"/>
      <c r="AJ632" s="63"/>
      <c r="AK632" s="63"/>
      <c r="AL632" s="61"/>
      <c r="AM632" s="63"/>
      <c r="AN632" s="63"/>
      <c r="AO632" s="61"/>
      <c r="AP632" s="61"/>
      <c r="AQ632" s="61"/>
      <c r="AR632" s="61"/>
      <c r="AS632" s="61"/>
      <c r="AT632" s="63"/>
      <c r="AU632" s="61"/>
      <c r="AV632" s="63"/>
      <c r="AW632" s="63"/>
      <c r="AX632" s="61" t="s">
        <v>68</v>
      </c>
      <c r="AY632" s="61">
        <v>2023</v>
      </c>
      <c r="AZ632" s="61">
        <v>7</v>
      </c>
      <c r="BA632" s="66"/>
    </row>
    <row r="633" spans="1:53" ht="135">
      <c r="A633" s="66">
        <v>2351</v>
      </c>
      <c r="B633" s="66" t="s">
        <v>278</v>
      </c>
      <c r="C633" s="67" t="s">
        <v>55</v>
      </c>
      <c r="D633" s="66"/>
      <c r="E633" s="75" t="s">
        <v>15857</v>
      </c>
      <c r="F633" s="66">
        <v>33</v>
      </c>
      <c r="G633" s="66" t="s">
        <v>279</v>
      </c>
      <c r="H633" s="69">
        <v>45118.604664351849</v>
      </c>
      <c r="I633" s="69">
        <v>45118.609976851854</v>
      </c>
      <c r="J633" s="66" t="s">
        <v>108</v>
      </c>
      <c r="K633" s="66" t="s">
        <v>5355</v>
      </c>
      <c r="L633" s="66" t="s">
        <v>4143</v>
      </c>
      <c r="M633" s="66" t="s">
        <v>57</v>
      </c>
      <c r="N633" s="66" t="s">
        <v>107</v>
      </c>
      <c r="O633" s="66" t="s">
        <v>3704</v>
      </c>
      <c r="P633" s="66"/>
      <c r="Q633" s="68"/>
      <c r="R633" s="66"/>
      <c r="S633" s="66"/>
      <c r="T633" s="66"/>
      <c r="U633" s="68"/>
      <c r="V633" s="66"/>
      <c r="W633" s="68"/>
      <c r="X633" s="68"/>
      <c r="Y633" s="68" t="s">
        <v>392</v>
      </c>
      <c r="Z633" s="66" t="s">
        <v>114</v>
      </c>
      <c r="AA633" s="68"/>
      <c r="AB633" s="68" t="s">
        <v>15858</v>
      </c>
      <c r="AC633" s="68"/>
      <c r="AD633" s="66"/>
      <c r="AE633" s="66"/>
      <c r="AF633" s="66"/>
      <c r="AG633" s="66"/>
      <c r="AH633" s="68"/>
      <c r="AI633" s="68"/>
      <c r="AJ633" s="68"/>
      <c r="AK633" s="68"/>
      <c r="AL633" s="66"/>
      <c r="AM633" s="68"/>
      <c r="AN633" s="68"/>
      <c r="AO633" s="66"/>
      <c r="AP633" s="66"/>
      <c r="AQ633" s="66"/>
      <c r="AR633" s="66"/>
      <c r="AS633" s="66"/>
      <c r="AT633" s="68"/>
      <c r="AU633" s="66"/>
      <c r="AV633" s="68"/>
      <c r="AW633" s="68"/>
      <c r="AX633" s="66" t="s">
        <v>68</v>
      </c>
      <c r="AY633" s="66">
        <v>2023</v>
      </c>
      <c r="AZ633" s="66">
        <v>7</v>
      </c>
      <c r="BA633" s="66"/>
    </row>
    <row r="634" spans="1:53" ht="135">
      <c r="A634" s="61">
        <v>2352</v>
      </c>
      <c r="B634" s="61" t="s">
        <v>54</v>
      </c>
      <c r="C634" s="62" t="s">
        <v>55</v>
      </c>
      <c r="D634" s="61" t="s">
        <v>4887</v>
      </c>
      <c r="E634" s="63" t="s">
        <v>15859</v>
      </c>
      <c r="F634" s="61">
        <v>2</v>
      </c>
      <c r="G634" s="61" t="s">
        <v>58</v>
      </c>
      <c r="H634" s="64">
        <v>45118.640543981484</v>
      </c>
      <c r="I634" s="64">
        <v>45118.641585648147</v>
      </c>
      <c r="J634" s="61" t="s">
        <v>3538</v>
      </c>
      <c r="K634" s="61" t="s">
        <v>3539</v>
      </c>
      <c r="L634" s="61" t="s">
        <v>3873</v>
      </c>
      <c r="M634" s="61" t="s">
        <v>57</v>
      </c>
      <c r="N634" s="61" t="s">
        <v>112</v>
      </c>
      <c r="O634" s="61" t="s">
        <v>3704</v>
      </c>
      <c r="P634" s="61"/>
      <c r="Q634" s="63"/>
      <c r="R634" s="61"/>
      <c r="S634" s="61"/>
      <c r="T634" s="61"/>
      <c r="U634" s="63"/>
      <c r="V634" s="61"/>
      <c r="W634" s="63"/>
      <c r="X634" s="63"/>
      <c r="Y634" s="65" t="s">
        <v>6061</v>
      </c>
      <c r="Z634" s="61" t="s">
        <v>85</v>
      </c>
      <c r="AA634" s="63" t="s">
        <v>15860</v>
      </c>
      <c r="AB634" s="63"/>
      <c r="AC634" s="65" t="s">
        <v>15861</v>
      </c>
      <c r="AD634" s="61"/>
      <c r="AE634" s="61"/>
      <c r="AF634" s="61"/>
      <c r="AG634" s="61"/>
      <c r="AH634" s="63"/>
      <c r="AI634" s="63"/>
      <c r="AJ634" s="63"/>
      <c r="AK634" s="63"/>
      <c r="AL634" s="61"/>
      <c r="AM634" s="63"/>
      <c r="AN634" s="63"/>
      <c r="AO634" s="61"/>
      <c r="AP634" s="61"/>
      <c r="AQ634" s="61"/>
      <c r="AR634" s="61"/>
      <c r="AS634" s="61"/>
      <c r="AT634" s="63"/>
      <c r="AU634" s="61"/>
      <c r="AV634" s="63"/>
      <c r="AW634" s="63"/>
      <c r="AX634" s="61" t="s">
        <v>68</v>
      </c>
      <c r="AY634" s="61">
        <v>2023</v>
      </c>
      <c r="AZ634" s="61">
        <v>7</v>
      </c>
      <c r="BA634" s="66"/>
    </row>
    <row r="635" spans="1:53" ht="45">
      <c r="A635" s="66">
        <v>2353</v>
      </c>
      <c r="B635" s="66" t="s">
        <v>1186</v>
      </c>
      <c r="C635" s="67" t="s">
        <v>55</v>
      </c>
      <c r="D635" s="66" t="s">
        <v>4887</v>
      </c>
      <c r="E635" s="68" t="s">
        <v>15862</v>
      </c>
      <c r="F635" s="66">
        <v>3</v>
      </c>
      <c r="G635" s="66" t="s">
        <v>1187</v>
      </c>
      <c r="H635" s="69">
        <v>45118.752233796295</v>
      </c>
      <c r="I635" s="69">
        <v>45118.752638888887</v>
      </c>
      <c r="J635" s="66" t="s">
        <v>3733</v>
      </c>
      <c r="K635" s="66" t="s">
        <v>3734</v>
      </c>
      <c r="L635" s="66" t="s">
        <v>3731</v>
      </c>
      <c r="M635" s="66" t="s">
        <v>177</v>
      </c>
      <c r="N635" s="66"/>
      <c r="O635" s="66" t="s">
        <v>3814</v>
      </c>
      <c r="P635" s="66"/>
      <c r="Q635" s="68"/>
      <c r="R635" s="66"/>
      <c r="S635" s="66"/>
      <c r="T635" s="66"/>
      <c r="U635" s="68"/>
      <c r="V635" s="66"/>
      <c r="W635" s="68"/>
      <c r="X635" s="68"/>
      <c r="Y635" s="68"/>
      <c r="Z635" s="66"/>
      <c r="AA635" s="68"/>
      <c r="AB635" s="68"/>
      <c r="AC635" s="68"/>
      <c r="AD635" s="66"/>
      <c r="AE635" s="66"/>
      <c r="AF635" s="66"/>
      <c r="AG635" s="66"/>
      <c r="AH635" s="33" t="s">
        <v>15863</v>
      </c>
      <c r="AI635" s="68"/>
      <c r="AJ635" s="68"/>
      <c r="AK635" s="68" t="s">
        <v>15864</v>
      </c>
      <c r="AL635" s="66"/>
      <c r="AM635" s="68"/>
      <c r="AN635" s="68"/>
      <c r="AO635" s="66"/>
      <c r="AP635" s="66"/>
      <c r="AQ635" s="66"/>
      <c r="AR635" s="66"/>
      <c r="AS635" s="66"/>
      <c r="AT635" s="68"/>
      <c r="AU635" s="66"/>
      <c r="AV635" s="68"/>
      <c r="AW635" s="68"/>
      <c r="AX635" s="66" t="s">
        <v>68</v>
      </c>
      <c r="AY635" s="66">
        <v>2023</v>
      </c>
      <c r="AZ635" s="66">
        <v>7</v>
      </c>
      <c r="BA635" s="66"/>
    </row>
    <row r="636" spans="1:53" ht="270">
      <c r="A636" s="61">
        <v>2354</v>
      </c>
      <c r="B636" s="61" t="s">
        <v>2236</v>
      </c>
      <c r="C636" s="62" t="s">
        <v>55</v>
      </c>
      <c r="D636" s="61" t="s">
        <v>4887</v>
      </c>
      <c r="E636" s="63" t="s">
        <v>15865</v>
      </c>
      <c r="F636" s="61">
        <v>10</v>
      </c>
      <c r="G636" s="61" t="s">
        <v>8462</v>
      </c>
      <c r="H636" s="64">
        <v>45119.403807870367</v>
      </c>
      <c r="I636" s="64">
        <v>45119.406689814816</v>
      </c>
      <c r="J636" s="61" t="s">
        <v>657</v>
      </c>
      <c r="K636" s="61" t="s">
        <v>658</v>
      </c>
      <c r="L636" s="61" t="s">
        <v>3716</v>
      </c>
      <c r="M636" s="61" t="s">
        <v>57</v>
      </c>
      <c r="N636" s="61" t="s">
        <v>112</v>
      </c>
      <c r="O636" s="61" t="s">
        <v>3704</v>
      </c>
      <c r="P636" s="61"/>
      <c r="Q636" s="63"/>
      <c r="R636" s="61"/>
      <c r="S636" s="61"/>
      <c r="T636" s="61"/>
      <c r="U636" s="63"/>
      <c r="V636" s="61"/>
      <c r="W636" s="63"/>
      <c r="X636" s="63"/>
      <c r="Y636" s="65" t="s">
        <v>1236</v>
      </c>
      <c r="Z636" s="61" t="s">
        <v>85</v>
      </c>
      <c r="AA636" s="63" t="s">
        <v>15866</v>
      </c>
      <c r="AB636" s="63"/>
      <c r="AC636" s="63"/>
      <c r="AD636" s="61"/>
      <c r="AE636" s="61"/>
      <c r="AF636" s="61"/>
      <c r="AG636" s="61"/>
      <c r="AH636" s="63"/>
      <c r="AI636" s="63"/>
      <c r="AJ636" s="63"/>
      <c r="AK636" s="63"/>
      <c r="AL636" s="61"/>
      <c r="AM636" s="63"/>
      <c r="AN636" s="63"/>
      <c r="AO636" s="61"/>
      <c r="AP636" s="61"/>
      <c r="AQ636" s="61"/>
      <c r="AR636" s="61"/>
      <c r="AS636" s="61"/>
      <c r="AT636" s="63"/>
      <c r="AU636" s="61"/>
      <c r="AV636" s="63"/>
      <c r="AW636" s="63"/>
      <c r="AX636" s="61" t="s">
        <v>68</v>
      </c>
      <c r="AY636" s="61">
        <v>2023</v>
      </c>
      <c r="AZ636" s="61">
        <v>7</v>
      </c>
      <c r="BA636" s="66"/>
    </row>
    <row r="637" spans="1:53" ht="345">
      <c r="A637" s="66">
        <v>2355</v>
      </c>
      <c r="B637" s="66" t="s">
        <v>2236</v>
      </c>
      <c r="C637" s="67" t="s">
        <v>55</v>
      </c>
      <c r="D637" s="66" t="s">
        <v>4887</v>
      </c>
      <c r="E637" s="68" t="s">
        <v>15867</v>
      </c>
      <c r="F637" s="66">
        <v>11</v>
      </c>
      <c r="G637" s="66" t="s">
        <v>8462</v>
      </c>
      <c r="H637" s="69">
        <v>45119.406817129631</v>
      </c>
      <c r="I637" s="69">
        <v>45119.408425925925</v>
      </c>
      <c r="J637" s="66" t="s">
        <v>657</v>
      </c>
      <c r="K637" s="66" t="s">
        <v>658</v>
      </c>
      <c r="L637" s="66" t="s">
        <v>3716</v>
      </c>
      <c r="M637" s="66" t="s">
        <v>57</v>
      </c>
      <c r="N637" s="66" t="s">
        <v>112</v>
      </c>
      <c r="O637" s="66" t="s">
        <v>3704</v>
      </c>
      <c r="P637" s="66"/>
      <c r="Q637" s="68"/>
      <c r="R637" s="66"/>
      <c r="S637" s="66"/>
      <c r="T637" s="66"/>
      <c r="U637" s="68"/>
      <c r="V637" s="66"/>
      <c r="W637" s="68"/>
      <c r="X637" s="68"/>
      <c r="Y637" s="33" t="s">
        <v>174</v>
      </c>
      <c r="Z637" s="66" t="s">
        <v>85</v>
      </c>
      <c r="AA637" s="68" t="s">
        <v>15868</v>
      </c>
      <c r="AB637" s="68"/>
      <c r="AC637" s="68"/>
      <c r="AD637" s="66"/>
      <c r="AE637" s="66"/>
      <c r="AF637" s="66"/>
      <c r="AG637" s="66"/>
      <c r="AH637" s="68"/>
      <c r="AI637" s="68"/>
      <c r="AJ637" s="68"/>
      <c r="AK637" s="68"/>
      <c r="AL637" s="66"/>
      <c r="AM637" s="68"/>
      <c r="AN637" s="68"/>
      <c r="AO637" s="66"/>
      <c r="AP637" s="66"/>
      <c r="AQ637" s="66"/>
      <c r="AR637" s="66"/>
      <c r="AS637" s="66"/>
      <c r="AT637" s="68"/>
      <c r="AU637" s="66"/>
      <c r="AV637" s="68"/>
      <c r="AW637" s="68"/>
      <c r="AX637" s="66" t="s">
        <v>68</v>
      </c>
      <c r="AY637" s="66">
        <v>2023</v>
      </c>
      <c r="AZ637" s="66">
        <v>7</v>
      </c>
      <c r="BA637" s="66"/>
    </row>
    <row r="638" spans="1:53" ht="105">
      <c r="A638" s="61">
        <v>2356</v>
      </c>
      <c r="B638" s="61" t="s">
        <v>3939</v>
      </c>
      <c r="C638" s="62" t="s">
        <v>55</v>
      </c>
      <c r="D638" s="61"/>
      <c r="E638" s="63" t="s">
        <v>15869</v>
      </c>
      <c r="F638" s="61"/>
      <c r="G638" s="61" t="s">
        <v>1806</v>
      </c>
      <c r="H638" s="64">
        <v>45119.43644675926</v>
      </c>
      <c r="I638" s="64">
        <v>45119.438877314817</v>
      </c>
      <c r="J638" s="61" t="s">
        <v>4290</v>
      </c>
      <c r="K638" s="61" t="s">
        <v>4291</v>
      </c>
      <c r="L638" s="61" t="s">
        <v>4099</v>
      </c>
      <c r="M638" s="61" t="s">
        <v>2796</v>
      </c>
      <c r="N638" s="61"/>
      <c r="O638" s="61" t="s">
        <v>3704</v>
      </c>
      <c r="P638" s="61"/>
      <c r="Q638" s="63"/>
      <c r="R638" s="61"/>
      <c r="S638" s="61"/>
      <c r="T638" s="61"/>
      <c r="U638" s="63"/>
      <c r="V638" s="61"/>
      <c r="W638" s="63"/>
      <c r="X638" s="63"/>
      <c r="Y638" s="63" t="s">
        <v>2797</v>
      </c>
      <c r="Z638" s="61" t="s">
        <v>85</v>
      </c>
      <c r="AA638" s="63" t="s">
        <v>15870</v>
      </c>
      <c r="AB638" s="63"/>
      <c r="AC638" s="63"/>
      <c r="AD638" s="61"/>
      <c r="AE638" s="61"/>
      <c r="AF638" s="61"/>
      <c r="AG638" s="61"/>
      <c r="AH638" s="63"/>
      <c r="AI638" s="63"/>
      <c r="AJ638" s="63"/>
      <c r="AK638" s="63"/>
      <c r="AL638" s="61"/>
      <c r="AM638" s="63"/>
      <c r="AN638" s="63"/>
      <c r="AO638" s="61"/>
      <c r="AP638" s="61"/>
      <c r="AQ638" s="61"/>
      <c r="AR638" s="61"/>
      <c r="AS638" s="61"/>
      <c r="AT638" s="63"/>
      <c r="AU638" s="61"/>
      <c r="AV638" s="63"/>
      <c r="AW638" s="63"/>
      <c r="AX638" s="61" t="s">
        <v>68</v>
      </c>
      <c r="AY638" s="61">
        <v>2023</v>
      </c>
      <c r="AZ638" s="61">
        <v>7</v>
      </c>
      <c r="BA638" s="66"/>
    </row>
    <row r="639" spans="1:53" ht="150">
      <c r="A639" s="66">
        <v>2357</v>
      </c>
      <c r="B639" s="66" t="s">
        <v>2236</v>
      </c>
      <c r="C639" s="67" t="s">
        <v>55</v>
      </c>
      <c r="D639" s="66" t="s">
        <v>4887</v>
      </c>
      <c r="E639" s="68" t="s">
        <v>15871</v>
      </c>
      <c r="F639" s="66">
        <v>11</v>
      </c>
      <c r="G639" s="66" t="s">
        <v>8462</v>
      </c>
      <c r="H639" s="69">
        <v>45119.621655092589</v>
      </c>
      <c r="I639" s="69">
        <v>45119.622071759259</v>
      </c>
      <c r="J639" s="66" t="s">
        <v>108</v>
      </c>
      <c r="K639" s="66" t="s">
        <v>5355</v>
      </c>
      <c r="L639" s="66" t="s">
        <v>3740</v>
      </c>
      <c r="M639" s="66" t="s">
        <v>57</v>
      </c>
      <c r="N639" s="66" t="s">
        <v>107</v>
      </c>
      <c r="O639" s="66" t="s">
        <v>3704</v>
      </c>
      <c r="P639" s="66"/>
      <c r="Q639" s="68"/>
      <c r="R639" s="66"/>
      <c r="S639" s="66"/>
      <c r="T639" s="66"/>
      <c r="U639" s="68"/>
      <c r="V639" s="66"/>
      <c r="W639" s="68"/>
      <c r="X639" s="68"/>
      <c r="Y639" s="33" t="s">
        <v>3181</v>
      </c>
      <c r="Z639" s="66" t="s">
        <v>114</v>
      </c>
      <c r="AA639" s="68"/>
      <c r="AB639" s="33" t="s">
        <v>15872</v>
      </c>
      <c r="AC639" s="68"/>
      <c r="AD639" s="66"/>
      <c r="AE639" s="66"/>
      <c r="AF639" s="66"/>
      <c r="AG639" s="66"/>
      <c r="AH639" s="68"/>
      <c r="AI639" s="68"/>
      <c r="AJ639" s="68"/>
      <c r="AK639" s="68"/>
      <c r="AL639" s="66"/>
      <c r="AM639" s="68"/>
      <c r="AN639" s="68"/>
      <c r="AO639" s="66"/>
      <c r="AP639" s="66"/>
      <c r="AQ639" s="66"/>
      <c r="AR639" s="66"/>
      <c r="AS639" s="66"/>
      <c r="AT639" s="68"/>
      <c r="AU639" s="66"/>
      <c r="AV639" s="68"/>
      <c r="AW639" s="68"/>
      <c r="AX639" s="66" t="s">
        <v>68</v>
      </c>
      <c r="AY639" s="66">
        <v>2023</v>
      </c>
      <c r="AZ639" s="66">
        <v>7</v>
      </c>
      <c r="BA639" s="66"/>
    </row>
    <row r="640" spans="1:53" ht="120">
      <c r="A640" s="61">
        <v>2359</v>
      </c>
      <c r="B640" s="61" t="s">
        <v>1186</v>
      </c>
      <c r="C640" s="62" t="s">
        <v>55</v>
      </c>
      <c r="D640" s="61" t="s">
        <v>4887</v>
      </c>
      <c r="E640" s="63" t="s">
        <v>10137</v>
      </c>
      <c r="F640" s="61">
        <v>12</v>
      </c>
      <c r="G640" s="61" t="s">
        <v>1187</v>
      </c>
      <c r="H640" s="64">
        <v>45120.392893518518</v>
      </c>
      <c r="I640" s="64">
        <v>45120.394965277781</v>
      </c>
      <c r="J640" s="61" t="s">
        <v>3430</v>
      </c>
      <c r="K640" s="61" t="s">
        <v>3431</v>
      </c>
      <c r="L640" s="61" t="s">
        <v>3787</v>
      </c>
      <c r="M640" s="61" t="s">
        <v>57</v>
      </c>
      <c r="N640" s="61" t="s">
        <v>112</v>
      </c>
      <c r="O640" s="61" t="s">
        <v>3717</v>
      </c>
      <c r="P640" s="61"/>
      <c r="Q640" s="65" t="s">
        <v>15873</v>
      </c>
      <c r="R640" s="61" t="s">
        <v>15874</v>
      </c>
      <c r="S640" s="61" t="s">
        <v>15875</v>
      </c>
      <c r="T640" s="61" t="s">
        <v>15876</v>
      </c>
      <c r="U640" s="65" t="s">
        <v>15877</v>
      </c>
      <c r="V640" s="61" t="s">
        <v>15878</v>
      </c>
      <c r="W640" s="63"/>
      <c r="X640" s="63"/>
      <c r="Y640" s="63"/>
      <c r="Z640" s="61"/>
      <c r="AA640" s="63"/>
      <c r="AB640" s="63"/>
      <c r="AC640" s="63"/>
      <c r="AD640" s="61"/>
      <c r="AE640" s="61"/>
      <c r="AF640" s="61"/>
      <c r="AG640" s="61"/>
      <c r="AH640" s="63"/>
      <c r="AI640" s="63"/>
      <c r="AJ640" s="63"/>
      <c r="AK640" s="63"/>
      <c r="AL640" s="61"/>
      <c r="AM640" s="63"/>
      <c r="AN640" s="63"/>
      <c r="AO640" s="61"/>
      <c r="AP640" s="61"/>
      <c r="AQ640" s="61"/>
      <c r="AR640" s="61"/>
      <c r="AS640" s="61"/>
      <c r="AT640" s="63"/>
      <c r="AU640" s="61"/>
      <c r="AV640" s="63"/>
      <c r="AW640" s="63"/>
      <c r="AX640" s="61" t="s">
        <v>68</v>
      </c>
      <c r="AY640" s="61">
        <v>2023</v>
      </c>
      <c r="AZ640" s="61">
        <v>7</v>
      </c>
      <c r="BA640" s="66"/>
    </row>
    <row r="641" spans="1:53" ht="120">
      <c r="A641" s="66">
        <v>2360</v>
      </c>
      <c r="B641" s="66" t="s">
        <v>78</v>
      </c>
      <c r="C641" s="67" t="s">
        <v>55</v>
      </c>
      <c r="D641" s="66" t="s">
        <v>4887</v>
      </c>
      <c r="E641" s="68" t="s">
        <v>15879</v>
      </c>
      <c r="F641" s="66">
        <v>1</v>
      </c>
      <c r="G641" s="66" t="s">
        <v>13906</v>
      </c>
      <c r="H641" s="69">
        <v>45120.395011574074</v>
      </c>
      <c r="I641" s="69">
        <v>45120.396203703705</v>
      </c>
      <c r="J641" s="66" t="s">
        <v>3430</v>
      </c>
      <c r="K641" s="66" t="s">
        <v>3431</v>
      </c>
      <c r="L641" s="66" t="s">
        <v>3787</v>
      </c>
      <c r="M641" s="66" t="s">
        <v>5618</v>
      </c>
      <c r="N641" s="66"/>
      <c r="O641" s="66" t="s">
        <v>3717</v>
      </c>
      <c r="P641" s="66"/>
      <c r="Q641" s="33" t="s">
        <v>15880</v>
      </c>
      <c r="R641" s="66" t="s">
        <v>15881</v>
      </c>
      <c r="S641" s="66" t="s">
        <v>15882</v>
      </c>
      <c r="T641" s="66" t="s">
        <v>1446</v>
      </c>
      <c r="U641" s="33" t="s">
        <v>2460</v>
      </c>
      <c r="V641" s="66" t="s">
        <v>15878</v>
      </c>
      <c r="W641" s="68"/>
      <c r="X641" s="68"/>
      <c r="Y641" s="68"/>
      <c r="Z641" s="66"/>
      <c r="AA641" s="68"/>
      <c r="AB641" s="68"/>
      <c r="AC641" s="68"/>
      <c r="AD641" s="66"/>
      <c r="AE641" s="66"/>
      <c r="AF641" s="66"/>
      <c r="AG641" s="66"/>
      <c r="AH641" s="68"/>
      <c r="AI641" s="68"/>
      <c r="AJ641" s="68"/>
      <c r="AK641" s="68"/>
      <c r="AL641" s="66"/>
      <c r="AM641" s="68"/>
      <c r="AN641" s="68"/>
      <c r="AO641" s="66"/>
      <c r="AP641" s="66"/>
      <c r="AQ641" s="66"/>
      <c r="AR641" s="66"/>
      <c r="AS641" s="66"/>
      <c r="AT641" s="68"/>
      <c r="AU641" s="66"/>
      <c r="AV641" s="68"/>
      <c r="AW641" s="68"/>
      <c r="AX641" s="66" t="s">
        <v>68</v>
      </c>
      <c r="AY641" s="66">
        <v>2023</v>
      </c>
      <c r="AZ641" s="66">
        <v>7</v>
      </c>
      <c r="BA641" s="66"/>
    </row>
    <row r="642" spans="1:53" ht="150">
      <c r="A642" s="61">
        <v>2362</v>
      </c>
      <c r="B642" s="61" t="s">
        <v>78</v>
      </c>
      <c r="C642" s="62" t="s">
        <v>55</v>
      </c>
      <c r="D642" s="61" t="s">
        <v>4824</v>
      </c>
      <c r="E642" s="63" t="s">
        <v>15883</v>
      </c>
      <c r="F642" s="61">
        <v>1</v>
      </c>
      <c r="G642" s="61" t="s">
        <v>13906</v>
      </c>
      <c r="H642" s="64">
        <v>45120.512928240743</v>
      </c>
      <c r="I642" s="64">
        <v>45120.513055555559</v>
      </c>
      <c r="J642" s="61" t="s">
        <v>1271</v>
      </c>
      <c r="K642" s="61" t="s">
        <v>1272</v>
      </c>
      <c r="L642" s="61" t="s">
        <v>3770</v>
      </c>
      <c r="M642" s="61" t="s">
        <v>259</v>
      </c>
      <c r="N642" s="61"/>
      <c r="O642" s="61" t="s">
        <v>3704</v>
      </c>
      <c r="P642" s="61"/>
      <c r="Q642" s="63"/>
      <c r="R642" s="61"/>
      <c r="S642" s="61"/>
      <c r="T642" s="61"/>
      <c r="U642" s="63"/>
      <c r="V642" s="61"/>
      <c r="W642" s="63"/>
      <c r="X642" s="63"/>
      <c r="Y642" s="65" t="s">
        <v>1338</v>
      </c>
      <c r="Z642" s="61" t="s">
        <v>85</v>
      </c>
      <c r="AA642" s="63" t="s">
        <v>15884</v>
      </c>
      <c r="AB642" s="63"/>
      <c r="AC642" s="65" t="s">
        <v>15885</v>
      </c>
      <c r="AD642" s="61"/>
      <c r="AE642" s="61"/>
      <c r="AF642" s="61"/>
      <c r="AG642" s="61"/>
      <c r="AH642" s="63"/>
      <c r="AI642" s="63"/>
      <c r="AJ642" s="63"/>
      <c r="AK642" s="63"/>
      <c r="AL642" s="61"/>
      <c r="AM642" s="63"/>
      <c r="AN642" s="63"/>
      <c r="AO642" s="61"/>
      <c r="AP642" s="61"/>
      <c r="AQ642" s="61"/>
      <c r="AR642" s="61"/>
      <c r="AS642" s="61"/>
      <c r="AT642" s="63"/>
      <c r="AU642" s="61"/>
      <c r="AV642" s="63"/>
      <c r="AW642" s="63"/>
      <c r="AX642" s="61" t="s">
        <v>68</v>
      </c>
      <c r="AY642" s="61">
        <v>2023</v>
      </c>
      <c r="AZ642" s="61">
        <v>7</v>
      </c>
      <c r="BA642" s="66"/>
    </row>
    <row r="643" spans="1:53" ht="180">
      <c r="A643" s="66">
        <v>2363</v>
      </c>
      <c r="B643" s="66" t="s">
        <v>2236</v>
      </c>
      <c r="C643" s="67" t="s">
        <v>55</v>
      </c>
      <c r="D643" s="66" t="s">
        <v>4887</v>
      </c>
      <c r="E643" s="68" t="s">
        <v>15886</v>
      </c>
      <c r="F643" s="66">
        <v>8</v>
      </c>
      <c r="G643" s="66" t="s">
        <v>8462</v>
      </c>
      <c r="H643" s="69">
        <v>45120.65520833333</v>
      </c>
      <c r="I643" s="69">
        <v>45120.655810185184</v>
      </c>
      <c r="J643" s="66" t="s">
        <v>3418</v>
      </c>
      <c r="K643" s="66" t="s">
        <v>3419</v>
      </c>
      <c r="L643" s="66" t="s">
        <v>3725</v>
      </c>
      <c r="M643" s="66" t="s">
        <v>57</v>
      </c>
      <c r="N643" s="66" t="s">
        <v>112</v>
      </c>
      <c r="O643" s="66" t="s">
        <v>3704</v>
      </c>
      <c r="P643" s="66"/>
      <c r="Q643" s="68"/>
      <c r="R643" s="66"/>
      <c r="S643" s="66"/>
      <c r="T643" s="66"/>
      <c r="U643" s="68"/>
      <c r="V643" s="66"/>
      <c r="W643" s="68"/>
      <c r="X643" s="68"/>
      <c r="Y643" s="33" t="s">
        <v>6110</v>
      </c>
      <c r="Z643" s="66" t="s">
        <v>85</v>
      </c>
      <c r="AA643" s="68" t="s">
        <v>15887</v>
      </c>
      <c r="AB643" s="68"/>
      <c r="AC643" s="68"/>
      <c r="AD643" s="66"/>
      <c r="AE643" s="66"/>
      <c r="AF643" s="66"/>
      <c r="AG643" s="66"/>
      <c r="AH643" s="68"/>
      <c r="AI643" s="68"/>
      <c r="AJ643" s="68"/>
      <c r="AK643" s="68"/>
      <c r="AL643" s="66"/>
      <c r="AM643" s="68"/>
      <c r="AN643" s="68"/>
      <c r="AO643" s="66"/>
      <c r="AP643" s="66"/>
      <c r="AQ643" s="66"/>
      <c r="AR643" s="66"/>
      <c r="AS643" s="66"/>
      <c r="AT643" s="68"/>
      <c r="AU643" s="66"/>
      <c r="AV643" s="68"/>
      <c r="AW643" s="68"/>
      <c r="AX643" s="66" t="s">
        <v>68</v>
      </c>
      <c r="AY643" s="66">
        <v>2023</v>
      </c>
      <c r="AZ643" s="66">
        <v>7</v>
      </c>
      <c r="BA643" s="66"/>
    </row>
    <row r="644" spans="1:53" ht="60">
      <c r="A644" s="61">
        <v>2364</v>
      </c>
      <c r="B644" s="61" t="s">
        <v>1186</v>
      </c>
      <c r="C644" s="62" t="s">
        <v>55</v>
      </c>
      <c r="D644" s="61" t="s">
        <v>4887</v>
      </c>
      <c r="E644" s="63" t="s">
        <v>15888</v>
      </c>
      <c r="F644" s="61">
        <v>4</v>
      </c>
      <c r="G644" s="61" t="s">
        <v>1187</v>
      </c>
      <c r="H644" s="64">
        <v>45120.66265046296</v>
      </c>
      <c r="I644" s="64">
        <v>45120.674004629633</v>
      </c>
      <c r="J644" s="61" t="s">
        <v>5704</v>
      </c>
      <c r="K644" s="61" t="s">
        <v>5705</v>
      </c>
      <c r="L644" s="61" t="s">
        <v>3835</v>
      </c>
      <c r="M644" s="61" t="s">
        <v>5618</v>
      </c>
      <c r="N644" s="61"/>
      <c r="O644" s="61" t="s">
        <v>3822</v>
      </c>
      <c r="P644" s="61"/>
      <c r="Q644" s="63"/>
      <c r="R644" s="61"/>
      <c r="S644" s="61"/>
      <c r="T644" s="61"/>
      <c r="U644" s="63"/>
      <c r="V644" s="61"/>
      <c r="W644" s="63"/>
      <c r="X644" s="63"/>
      <c r="Y644" s="63"/>
      <c r="Z644" s="61"/>
      <c r="AA644" s="63"/>
      <c r="AB644" s="63"/>
      <c r="AC644" s="63"/>
      <c r="AD644" s="65" t="s">
        <v>2022</v>
      </c>
      <c r="AE644" s="61" t="s">
        <v>15889</v>
      </c>
      <c r="AF644" s="61"/>
      <c r="AG644" s="61"/>
      <c r="AH644" s="63"/>
      <c r="AI644" s="63"/>
      <c r="AJ644" s="63"/>
      <c r="AK644" s="63"/>
      <c r="AL644" s="61"/>
      <c r="AM644" s="63"/>
      <c r="AN644" s="63"/>
      <c r="AO644" s="61"/>
      <c r="AP644" s="61"/>
      <c r="AQ644" s="61"/>
      <c r="AR644" s="61"/>
      <c r="AS644" s="61"/>
      <c r="AT644" s="63"/>
      <c r="AU644" s="61"/>
      <c r="AV644" s="63"/>
      <c r="AW644" s="63"/>
      <c r="AX644" s="61" t="s">
        <v>68</v>
      </c>
      <c r="AY644" s="61">
        <v>2023</v>
      </c>
      <c r="AZ644" s="61">
        <v>7</v>
      </c>
      <c r="BA644" s="66"/>
    </row>
    <row r="645" spans="1:53" ht="135">
      <c r="A645" s="66">
        <v>2365</v>
      </c>
      <c r="B645" s="66" t="s">
        <v>3939</v>
      </c>
      <c r="C645" s="67" t="s">
        <v>55</v>
      </c>
      <c r="D645" s="66"/>
      <c r="E645" s="68" t="s">
        <v>15890</v>
      </c>
      <c r="F645" s="66"/>
      <c r="G645" s="66" t="s">
        <v>1806</v>
      </c>
      <c r="H645" s="69">
        <v>45120.774270833332</v>
      </c>
      <c r="I645" s="69">
        <v>45120.775590277779</v>
      </c>
      <c r="J645" s="66" t="s">
        <v>3733</v>
      </c>
      <c r="K645" s="66" t="s">
        <v>3734</v>
      </c>
      <c r="L645" s="66" t="s">
        <v>3731</v>
      </c>
      <c r="M645" s="66" t="s">
        <v>177</v>
      </c>
      <c r="N645" s="66"/>
      <c r="O645" s="66" t="s">
        <v>3717</v>
      </c>
      <c r="P645" s="66"/>
      <c r="Q645" s="68" t="s">
        <v>15891</v>
      </c>
      <c r="R645" s="66"/>
      <c r="S645" s="66"/>
      <c r="T645" s="66"/>
      <c r="U645" s="68" t="s">
        <v>15892</v>
      </c>
      <c r="V645" s="66" t="s">
        <v>15893</v>
      </c>
      <c r="W645" s="68"/>
      <c r="X645" s="68"/>
      <c r="Y645" s="68"/>
      <c r="Z645" s="66"/>
      <c r="AA645" s="68"/>
      <c r="AB645" s="68"/>
      <c r="AC645" s="68"/>
      <c r="AD645" s="66"/>
      <c r="AE645" s="66"/>
      <c r="AF645" s="66"/>
      <c r="AG645" s="66"/>
      <c r="AH645" s="68"/>
      <c r="AI645" s="68"/>
      <c r="AJ645" s="68"/>
      <c r="AK645" s="68"/>
      <c r="AL645" s="66"/>
      <c r="AM645" s="68"/>
      <c r="AN645" s="68"/>
      <c r="AO645" s="66"/>
      <c r="AP645" s="66"/>
      <c r="AQ645" s="66"/>
      <c r="AR645" s="66"/>
      <c r="AS645" s="66"/>
      <c r="AT645" s="68"/>
      <c r="AU645" s="66"/>
      <c r="AV645" s="68"/>
      <c r="AW645" s="68"/>
      <c r="AX645" s="66" t="s">
        <v>68</v>
      </c>
      <c r="AY645" s="66">
        <v>2023</v>
      </c>
      <c r="AZ645" s="66">
        <v>7</v>
      </c>
      <c r="BA645" s="66"/>
    </row>
    <row r="646" spans="1:53" ht="195">
      <c r="A646" s="61">
        <v>2366</v>
      </c>
      <c r="B646" s="61" t="s">
        <v>78</v>
      </c>
      <c r="C646" s="62" t="s">
        <v>55</v>
      </c>
      <c r="D646" s="61" t="s">
        <v>6372</v>
      </c>
      <c r="E646" s="63" t="s">
        <v>15894</v>
      </c>
      <c r="F646" s="61">
        <v>45</v>
      </c>
      <c r="G646" s="61" t="s">
        <v>13906</v>
      </c>
      <c r="H646" s="64">
        <v>45121.353831018518</v>
      </c>
      <c r="I646" s="64">
        <v>45121.354675925926</v>
      </c>
      <c r="J646" s="61" t="s">
        <v>3430</v>
      </c>
      <c r="K646" s="61" t="s">
        <v>3431</v>
      </c>
      <c r="L646" s="61" t="s">
        <v>3787</v>
      </c>
      <c r="M646" s="61" t="s">
        <v>80</v>
      </c>
      <c r="N646" s="61"/>
      <c r="O646" s="61" t="s">
        <v>3704</v>
      </c>
      <c r="P646" s="61"/>
      <c r="Q646" s="63"/>
      <c r="R646" s="61"/>
      <c r="S646" s="61"/>
      <c r="T646" s="61"/>
      <c r="U646" s="63"/>
      <c r="V646" s="61"/>
      <c r="W646" s="63"/>
      <c r="X646" s="63"/>
      <c r="Y646" s="65" t="s">
        <v>7793</v>
      </c>
      <c r="Z646" s="61" t="s">
        <v>85</v>
      </c>
      <c r="AA646" s="63" t="s">
        <v>15895</v>
      </c>
      <c r="AB646" s="63"/>
      <c r="AC646" s="65" t="s">
        <v>15896</v>
      </c>
      <c r="AD646" s="61"/>
      <c r="AE646" s="61"/>
      <c r="AF646" s="61"/>
      <c r="AG646" s="61"/>
      <c r="AH646" s="63"/>
      <c r="AI646" s="63"/>
      <c r="AJ646" s="63"/>
      <c r="AK646" s="63"/>
      <c r="AL646" s="61"/>
      <c r="AM646" s="63"/>
      <c r="AN646" s="63"/>
      <c r="AO646" s="61"/>
      <c r="AP646" s="61"/>
      <c r="AQ646" s="61"/>
      <c r="AR646" s="61"/>
      <c r="AS646" s="61"/>
      <c r="AT646" s="63"/>
      <c r="AU646" s="61"/>
      <c r="AV646" s="63"/>
      <c r="AW646" s="63"/>
      <c r="AX646" s="61" t="s">
        <v>68</v>
      </c>
      <c r="AY646" s="61">
        <v>2023</v>
      </c>
      <c r="AZ646" s="61">
        <v>7</v>
      </c>
      <c r="BA646" s="66"/>
    </row>
    <row r="647" spans="1:53" ht="135">
      <c r="A647" s="66">
        <v>2367</v>
      </c>
      <c r="B647" s="66" t="s">
        <v>78</v>
      </c>
      <c r="C647" s="67" t="s">
        <v>55</v>
      </c>
      <c r="D647" s="66" t="s">
        <v>4887</v>
      </c>
      <c r="E647" s="68" t="s">
        <v>15897</v>
      </c>
      <c r="F647" s="66">
        <v>1</v>
      </c>
      <c r="G647" s="66" t="s">
        <v>13906</v>
      </c>
      <c r="H647" s="69">
        <v>45121.363344907404</v>
      </c>
      <c r="I647" s="69">
        <v>45121.364050925928</v>
      </c>
      <c r="J647" s="66" t="s">
        <v>3430</v>
      </c>
      <c r="K647" s="66" t="s">
        <v>3431</v>
      </c>
      <c r="L647" s="66" t="s">
        <v>3703</v>
      </c>
      <c r="M647" s="66" t="s">
        <v>5618</v>
      </c>
      <c r="N647" s="66"/>
      <c r="O647" s="66" t="s">
        <v>3704</v>
      </c>
      <c r="P647" s="66"/>
      <c r="Q647" s="68"/>
      <c r="R647" s="66"/>
      <c r="S647" s="66"/>
      <c r="T647" s="66"/>
      <c r="U647" s="68"/>
      <c r="V647" s="66"/>
      <c r="W647" s="68"/>
      <c r="X647" s="68"/>
      <c r="Y647" s="68" t="s">
        <v>2022</v>
      </c>
      <c r="Z647" s="66" t="s">
        <v>85</v>
      </c>
      <c r="AA647" s="68" t="s">
        <v>15898</v>
      </c>
      <c r="AB647" s="68"/>
      <c r="AC647" s="33" t="s">
        <v>15899</v>
      </c>
      <c r="AD647" s="66"/>
      <c r="AE647" s="66"/>
      <c r="AF647" s="66"/>
      <c r="AG647" s="66"/>
      <c r="AH647" s="68"/>
      <c r="AI647" s="68"/>
      <c r="AJ647" s="68"/>
      <c r="AK647" s="68"/>
      <c r="AL647" s="66"/>
      <c r="AM647" s="68"/>
      <c r="AN647" s="68"/>
      <c r="AO647" s="66"/>
      <c r="AP647" s="66"/>
      <c r="AQ647" s="66"/>
      <c r="AR647" s="66"/>
      <c r="AS647" s="66"/>
      <c r="AT647" s="68"/>
      <c r="AU647" s="66"/>
      <c r="AV647" s="68"/>
      <c r="AW647" s="68"/>
      <c r="AX647" s="66" t="s">
        <v>68</v>
      </c>
      <c r="AY647" s="66">
        <v>2023</v>
      </c>
      <c r="AZ647" s="66">
        <v>7</v>
      </c>
      <c r="BA647" s="66"/>
    </row>
    <row r="648" spans="1:53" ht="90">
      <c r="A648" s="61">
        <v>2370</v>
      </c>
      <c r="B648" s="61" t="s">
        <v>4383</v>
      </c>
      <c r="C648" s="62" t="s">
        <v>55</v>
      </c>
      <c r="D648" s="61"/>
      <c r="E648" s="63" t="s">
        <v>15900</v>
      </c>
      <c r="F648" s="61"/>
      <c r="G648" s="61" t="s">
        <v>4385</v>
      </c>
      <c r="H648" s="64">
        <v>45121.653703703705</v>
      </c>
      <c r="I648" s="64">
        <v>45121.65520833333</v>
      </c>
      <c r="J648" s="61" t="s">
        <v>294</v>
      </c>
      <c r="K648" s="61" t="s">
        <v>295</v>
      </c>
      <c r="L648" s="61" t="s">
        <v>4099</v>
      </c>
      <c r="M648" s="61" t="s">
        <v>57</v>
      </c>
      <c r="N648" s="61" t="s">
        <v>107</v>
      </c>
      <c r="O648" s="61" t="s">
        <v>3814</v>
      </c>
      <c r="P648" s="61"/>
      <c r="Q648" s="63"/>
      <c r="R648" s="61"/>
      <c r="S648" s="61"/>
      <c r="T648" s="61"/>
      <c r="U648" s="63"/>
      <c r="V648" s="61"/>
      <c r="W648" s="63"/>
      <c r="X648" s="63"/>
      <c r="Y648" s="63"/>
      <c r="Z648" s="61"/>
      <c r="AA648" s="63"/>
      <c r="AB648" s="63"/>
      <c r="AC648" s="63"/>
      <c r="AD648" s="61"/>
      <c r="AE648" s="61"/>
      <c r="AF648" s="61"/>
      <c r="AG648" s="61"/>
      <c r="AH648" s="63" t="s">
        <v>15901</v>
      </c>
      <c r="AI648" s="63"/>
      <c r="AJ648" s="63"/>
      <c r="AK648" s="63" t="s">
        <v>15902</v>
      </c>
      <c r="AL648" s="61"/>
      <c r="AM648" s="63"/>
      <c r="AN648" s="63"/>
      <c r="AO648" s="61"/>
      <c r="AP648" s="61"/>
      <c r="AQ648" s="61"/>
      <c r="AR648" s="61"/>
      <c r="AS648" s="61"/>
      <c r="AT648" s="63"/>
      <c r="AU648" s="61"/>
      <c r="AV648" s="63"/>
      <c r="AW648" s="63"/>
      <c r="AX648" s="61" t="s">
        <v>68</v>
      </c>
      <c r="AY648" s="61">
        <v>2023</v>
      </c>
      <c r="AZ648" s="61">
        <v>7</v>
      </c>
      <c r="BA648" s="66"/>
    </row>
    <row r="649" spans="1:53" ht="105">
      <c r="A649" s="66">
        <v>2371</v>
      </c>
      <c r="B649" s="66" t="s">
        <v>4383</v>
      </c>
      <c r="C649" s="67" t="s">
        <v>55</v>
      </c>
      <c r="D649" s="66"/>
      <c r="E649" s="68" t="s">
        <v>15903</v>
      </c>
      <c r="F649" s="66"/>
      <c r="G649" s="66" t="s">
        <v>4385</v>
      </c>
      <c r="H649" s="69">
        <v>45121.664525462962</v>
      </c>
      <c r="I649" s="69">
        <v>45121.667314814818</v>
      </c>
      <c r="J649" s="66" t="s">
        <v>294</v>
      </c>
      <c r="K649" s="66" t="s">
        <v>295</v>
      </c>
      <c r="L649" s="66" t="s">
        <v>4099</v>
      </c>
      <c r="M649" s="66" t="s">
        <v>57</v>
      </c>
      <c r="N649" s="66" t="s">
        <v>107</v>
      </c>
      <c r="O649" s="66" t="s">
        <v>3704</v>
      </c>
      <c r="P649" s="66"/>
      <c r="Q649" s="68"/>
      <c r="R649" s="66"/>
      <c r="S649" s="66"/>
      <c r="T649" s="66"/>
      <c r="U649" s="68"/>
      <c r="V649" s="66"/>
      <c r="W649" s="68"/>
      <c r="X649" s="68"/>
      <c r="Y649" s="33" t="s">
        <v>358</v>
      </c>
      <c r="Z649" s="66" t="s">
        <v>85</v>
      </c>
      <c r="AA649" s="68" t="s">
        <v>15904</v>
      </c>
      <c r="AB649" s="68"/>
      <c r="AC649" s="68"/>
      <c r="AD649" s="66"/>
      <c r="AE649" s="66"/>
      <c r="AF649" s="66"/>
      <c r="AG649" s="66"/>
      <c r="AH649" s="68"/>
      <c r="AI649" s="68"/>
      <c r="AJ649" s="68"/>
      <c r="AK649" s="68"/>
      <c r="AL649" s="66"/>
      <c r="AM649" s="68"/>
      <c r="AN649" s="68"/>
      <c r="AO649" s="66"/>
      <c r="AP649" s="66"/>
      <c r="AQ649" s="66"/>
      <c r="AR649" s="66"/>
      <c r="AS649" s="66"/>
      <c r="AT649" s="68"/>
      <c r="AU649" s="66"/>
      <c r="AV649" s="68"/>
      <c r="AW649" s="68"/>
      <c r="AX649" s="66" t="s">
        <v>68</v>
      </c>
      <c r="AY649" s="66">
        <v>2023</v>
      </c>
      <c r="AZ649" s="66">
        <v>7</v>
      </c>
      <c r="BA649" s="66"/>
    </row>
    <row r="650" spans="1:53" ht="135">
      <c r="A650" s="61">
        <v>2373</v>
      </c>
      <c r="B650" s="61" t="s">
        <v>4383</v>
      </c>
      <c r="C650" s="62" t="s">
        <v>55</v>
      </c>
      <c r="D650" s="61"/>
      <c r="E650" s="63" t="s">
        <v>15905</v>
      </c>
      <c r="F650" s="61"/>
      <c r="G650" s="61" t="s">
        <v>4385</v>
      </c>
      <c r="H650" s="64">
        <v>45124.331307870372</v>
      </c>
      <c r="I650" s="64">
        <v>45124.331435185188</v>
      </c>
      <c r="J650" s="61" t="s">
        <v>3538</v>
      </c>
      <c r="K650" s="61" t="s">
        <v>3539</v>
      </c>
      <c r="L650" s="61" t="s">
        <v>3873</v>
      </c>
      <c r="M650" s="61" t="s">
        <v>57</v>
      </c>
      <c r="N650" s="61" t="s">
        <v>112</v>
      </c>
      <c r="O650" s="61" t="s">
        <v>3704</v>
      </c>
      <c r="P650" s="61"/>
      <c r="Q650" s="63"/>
      <c r="R650" s="61"/>
      <c r="S650" s="61"/>
      <c r="T650" s="61"/>
      <c r="U650" s="63"/>
      <c r="V650" s="61"/>
      <c r="W650" s="63"/>
      <c r="X650" s="63"/>
      <c r="Y650" s="65" t="s">
        <v>15906</v>
      </c>
      <c r="Z650" s="61" t="s">
        <v>85</v>
      </c>
      <c r="AA650" s="63" t="s">
        <v>15907</v>
      </c>
      <c r="AB650" s="63"/>
      <c r="AC650" s="65" t="s">
        <v>15908</v>
      </c>
      <c r="AD650" s="61"/>
      <c r="AE650" s="61"/>
      <c r="AF650" s="61"/>
      <c r="AG650" s="61"/>
      <c r="AH650" s="63"/>
      <c r="AI650" s="63"/>
      <c r="AJ650" s="63"/>
      <c r="AK650" s="63"/>
      <c r="AL650" s="61"/>
      <c r="AM650" s="63"/>
      <c r="AN650" s="63"/>
      <c r="AO650" s="61"/>
      <c r="AP650" s="61"/>
      <c r="AQ650" s="61"/>
      <c r="AR650" s="61"/>
      <c r="AS650" s="61"/>
      <c r="AT650" s="63"/>
      <c r="AU650" s="61"/>
      <c r="AV650" s="63"/>
      <c r="AW650" s="63"/>
      <c r="AX650" s="61" t="s">
        <v>68</v>
      </c>
      <c r="AY650" s="61">
        <v>2023</v>
      </c>
      <c r="AZ650" s="61">
        <v>7</v>
      </c>
      <c r="BA650" s="66"/>
    </row>
    <row r="651" spans="1:53" ht="120">
      <c r="A651" s="66">
        <v>2374</v>
      </c>
      <c r="B651" s="66" t="s">
        <v>4383</v>
      </c>
      <c r="C651" s="67" t="s">
        <v>55</v>
      </c>
      <c r="D651" s="66"/>
      <c r="E651" s="68" t="s">
        <v>15909</v>
      </c>
      <c r="F651" s="66"/>
      <c r="G651" s="66" t="s">
        <v>4385</v>
      </c>
      <c r="H651" s="69">
        <v>45124.36010416667</v>
      </c>
      <c r="I651" s="69">
        <v>45124.360347222224</v>
      </c>
      <c r="J651" s="66" t="s">
        <v>3422</v>
      </c>
      <c r="K651" s="66" t="s">
        <v>3423</v>
      </c>
      <c r="L651" s="66" t="s">
        <v>3711</v>
      </c>
      <c r="M651" s="66" t="s">
        <v>57</v>
      </c>
      <c r="N651" s="66" t="s">
        <v>112</v>
      </c>
      <c r="O651" s="66" t="s">
        <v>3704</v>
      </c>
      <c r="P651" s="66"/>
      <c r="Q651" s="68"/>
      <c r="R651" s="66"/>
      <c r="S651" s="66"/>
      <c r="T651" s="66"/>
      <c r="U651" s="68"/>
      <c r="V651" s="66"/>
      <c r="W651" s="68"/>
      <c r="X651" s="68"/>
      <c r="Y651" s="33" t="s">
        <v>3712</v>
      </c>
      <c r="Z651" s="66" t="s">
        <v>85</v>
      </c>
      <c r="AA651" s="68" t="s">
        <v>15910</v>
      </c>
      <c r="AB651" s="68"/>
      <c r="AC651" s="33" t="s">
        <v>15911</v>
      </c>
      <c r="AD651" s="66"/>
      <c r="AE651" s="66"/>
      <c r="AF651" s="66"/>
      <c r="AG651" s="66"/>
      <c r="AH651" s="68"/>
      <c r="AI651" s="68"/>
      <c r="AJ651" s="68"/>
      <c r="AK651" s="68"/>
      <c r="AL651" s="66"/>
      <c r="AM651" s="68"/>
      <c r="AN651" s="68"/>
      <c r="AO651" s="66"/>
      <c r="AP651" s="66"/>
      <c r="AQ651" s="66"/>
      <c r="AR651" s="66"/>
      <c r="AS651" s="66"/>
      <c r="AT651" s="68"/>
      <c r="AU651" s="66"/>
      <c r="AV651" s="68"/>
      <c r="AW651" s="68"/>
      <c r="AX651" s="66" t="s">
        <v>68</v>
      </c>
      <c r="AY651" s="66">
        <v>2023</v>
      </c>
      <c r="AZ651" s="66">
        <v>7</v>
      </c>
      <c r="BA651" s="66"/>
    </row>
    <row r="652" spans="1:53" ht="150">
      <c r="A652" s="61">
        <v>2375</v>
      </c>
      <c r="B652" s="61" t="s">
        <v>2236</v>
      </c>
      <c r="C652" s="62" t="s">
        <v>55</v>
      </c>
      <c r="D652" s="61" t="s">
        <v>4836</v>
      </c>
      <c r="E652" s="63" t="s">
        <v>15912</v>
      </c>
      <c r="F652" s="61">
        <v>58</v>
      </c>
      <c r="G652" s="61" t="s">
        <v>8462</v>
      </c>
      <c r="H652" s="64">
        <v>45124.395590277774</v>
      </c>
      <c r="I652" s="64">
        <v>45124.400648148148</v>
      </c>
      <c r="J652" s="61" t="s">
        <v>4197</v>
      </c>
      <c r="K652" s="61" t="s">
        <v>4198</v>
      </c>
      <c r="L652" s="61" t="s">
        <v>3716</v>
      </c>
      <c r="M652" s="61" t="s">
        <v>56</v>
      </c>
      <c r="N652" s="61"/>
      <c r="O652" s="61" t="s">
        <v>3806</v>
      </c>
      <c r="P652" s="61"/>
      <c r="Q652" s="63"/>
      <c r="R652" s="61"/>
      <c r="S652" s="61"/>
      <c r="T652" s="61"/>
      <c r="U652" s="63"/>
      <c r="V652" s="61"/>
      <c r="W652" s="63"/>
      <c r="X652" s="63"/>
      <c r="Y652" s="63"/>
      <c r="Z652" s="61"/>
      <c r="AA652" s="63"/>
      <c r="AB652" s="63"/>
      <c r="AC652" s="63"/>
      <c r="AD652" s="61"/>
      <c r="AE652" s="61"/>
      <c r="AF652" s="61"/>
      <c r="AG652" s="61"/>
      <c r="AH652" s="63"/>
      <c r="AI652" s="65" t="s">
        <v>15913</v>
      </c>
      <c r="AJ652" s="65" t="s">
        <v>15914</v>
      </c>
      <c r="AK652" s="63" t="s">
        <v>15915</v>
      </c>
      <c r="AL652" s="61"/>
      <c r="AM652" s="63"/>
      <c r="AN652" s="63"/>
      <c r="AO652" s="61"/>
      <c r="AP652" s="61"/>
      <c r="AQ652" s="61"/>
      <c r="AR652" s="61"/>
      <c r="AS652" s="61"/>
      <c r="AT652" s="63"/>
      <c r="AU652" s="61"/>
      <c r="AV652" s="63"/>
      <c r="AW652" s="63"/>
      <c r="AX652" s="61" t="s">
        <v>68</v>
      </c>
      <c r="AY652" s="61">
        <v>2023</v>
      </c>
      <c r="AZ652" s="61">
        <v>7</v>
      </c>
      <c r="BA652" s="66"/>
    </row>
    <row r="653" spans="1:53" ht="60">
      <c r="A653" s="66">
        <v>2376</v>
      </c>
      <c r="B653" s="66" t="s">
        <v>78</v>
      </c>
      <c r="C653" s="67" t="s">
        <v>55</v>
      </c>
      <c r="D653" s="66" t="s">
        <v>4824</v>
      </c>
      <c r="E653" s="68" t="s">
        <v>15916</v>
      </c>
      <c r="F653" s="66">
        <v>16</v>
      </c>
      <c r="G653" s="66" t="s">
        <v>13906</v>
      </c>
      <c r="H653" s="69">
        <v>45124.461840277778</v>
      </c>
      <c r="I653" s="69">
        <v>45124.466377314813</v>
      </c>
      <c r="J653" s="66" t="s">
        <v>3825</v>
      </c>
      <c r="K653" s="66" t="s">
        <v>3826</v>
      </c>
      <c r="L653" s="66" t="s">
        <v>3816</v>
      </c>
      <c r="M653" s="66" t="s">
        <v>149</v>
      </c>
      <c r="N653" s="66"/>
      <c r="O653" s="66" t="s">
        <v>3704</v>
      </c>
      <c r="P653" s="66"/>
      <c r="Q653" s="68"/>
      <c r="R653" s="66"/>
      <c r="S653" s="66"/>
      <c r="T653" s="66"/>
      <c r="U653" s="68"/>
      <c r="V653" s="66"/>
      <c r="W653" s="68"/>
      <c r="X653" s="68"/>
      <c r="Y653" s="68" t="s">
        <v>15917</v>
      </c>
      <c r="Z653" s="66" t="s">
        <v>85</v>
      </c>
      <c r="AA653" s="68" t="s">
        <v>15918</v>
      </c>
      <c r="AB653" s="68"/>
      <c r="AC653" s="68"/>
      <c r="AD653" s="66"/>
      <c r="AE653" s="66"/>
      <c r="AF653" s="66"/>
      <c r="AG653" s="66"/>
      <c r="AH653" s="68"/>
      <c r="AI653" s="68"/>
      <c r="AJ653" s="68"/>
      <c r="AK653" s="68"/>
      <c r="AL653" s="66"/>
      <c r="AM653" s="68"/>
      <c r="AN653" s="68"/>
      <c r="AO653" s="66"/>
      <c r="AP653" s="66"/>
      <c r="AQ653" s="66"/>
      <c r="AR653" s="66"/>
      <c r="AS653" s="66"/>
      <c r="AT653" s="68"/>
      <c r="AU653" s="66"/>
      <c r="AV653" s="68"/>
      <c r="AW653" s="68"/>
      <c r="AX653" s="66" t="s">
        <v>68</v>
      </c>
      <c r="AY653" s="66">
        <v>2023</v>
      </c>
      <c r="AZ653" s="66">
        <v>7</v>
      </c>
      <c r="BA653" s="66"/>
    </row>
    <row r="654" spans="1:53" ht="120">
      <c r="A654" s="61">
        <v>2377</v>
      </c>
      <c r="B654" s="61" t="s">
        <v>2236</v>
      </c>
      <c r="C654" s="62" t="s">
        <v>55</v>
      </c>
      <c r="D654" s="61" t="s">
        <v>4887</v>
      </c>
      <c r="E654" s="63" t="s">
        <v>15919</v>
      </c>
      <c r="F654" s="61">
        <v>24</v>
      </c>
      <c r="G654" s="61" t="s">
        <v>8462</v>
      </c>
      <c r="H654" s="64">
        <v>45124.498368055552</v>
      </c>
      <c r="I654" s="64">
        <v>45124.500821759262</v>
      </c>
      <c r="J654" s="61" t="s">
        <v>3820</v>
      </c>
      <c r="K654" s="61" t="s">
        <v>3821</v>
      </c>
      <c r="L654" s="61" t="s">
        <v>3716</v>
      </c>
      <c r="M654" s="61" t="s">
        <v>57</v>
      </c>
      <c r="N654" s="61" t="s">
        <v>112</v>
      </c>
      <c r="O654" s="61" t="s">
        <v>3717</v>
      </c>
      <c r="P654" s="61"/>
      <c r="Q654" s="65" t="s">
        <v>15920</v>
      </c>
      <c r="R654" s="61" t="s">
        <v>15921</v>
      </c>
      <c r="S654" s="61" t="s">
        <v>15922</v>
      </c>
      <c r="T654" s="61" t="s">
        <v>15923</v>
      </c>
      <c r="U654" s="65" t="s">
        <v>1236</v>
      </c>
      <c r="V654" s="61" t="s">
        <v>15924</v>
      </c>
      <c r="W654" s="63"/>
      <c r="X654" s="63"/>
      <c r="Y654" s="63"/>
      <c r="Z654" s="61"/>
      <c r="AA654" s="63"/>
      <c r="AB654" s="63"/>
      <c r="AC654" s="63"/>
      <c r="AD654" s="61"/>
      <c r="AE654" s="61"/>
      <c r="AF654" s="61"/>
      <c r="AG654" s="61"/>
      <c r="AH654" s="63"/>
      <c r="AI654" s="63"/>
      <c r="AJ654" s="63"/>
      <c r="AK654" s="63"/>
      <c r="AL654" s="61"/>
      <c r="AM654" s="63"/>
      <c r="AN654" s="63"/>
      <c r="AO654" s="61"/>
      <c r="AP654" s="61"/>
      <c r="AQ654" s="61"/>
      <c r="AR654" s="61"/>
      <c r="AS654" s="61"/>
      <c r="AT654" s="63"/>
      <c r="AU654" s="61"/>
      <c r="AV654" s="63"/>
      <c r="AW654" s="63"/>
      <c r="AX654" s="61" t="s">
        <v>68</v>
      </c>
      <c r="AY654" s="61">
        <v>2023</v>
      </c>
      <c r="AZ654" s="61">
        <v>7</v>
      </c>
      <c r="BA654" s="66"/>
    </row>
    <row r="655" spans="1:53" ht="135">
      <c r="A655" s="66">
        <v>2378</v>
      </c>
      <c r="B655" s="66" t="s">
        <v>2236</v>
      </c>
      <c r="C655" s="67" t="s">
        <v>55</v>
      </c>
      <c r="D655" s="66" t="s">
        <v>5498</v>
      </c>
      <c r="E655" s="68" t="s">
        <v>14154</v>
      </c>
      <c r="F655" s="66">
        <v>11</v>
      </c>
      <c r="G655" s="66" t="s">
        <v>8462</v>
      </c>
      <c r="H655" s="69">
        <v>45124.643993055557</v>
      </c>
      <c r="I655" s="69">
        <v>45124.644803240742</v>
      </c>
      <c r="J655" s="66" t="s">
        <v>4471</v>
      </c>
      <c r="K655" s="66" t="s">
        <v>4472</v>
      </c>
      <c r="L655" s="66" t="s">
        <v>3716</v>
      </c>
      <c r="M655" s="66" t="s">
        <v>57</v>
      </c>
      <c r="N655" s="66" t="s">
        <v>758</v>
      </c>
      <c r="O655" s="66" t="s">
        <v>3704</v>
      </c>
      <c r="P655" s="66"/>
      <c r="Q655" s="68"/>
      <c r="R655" s="66"/>
      <c r="S655" s="66"/>
      <c r="T655" s="66"/>
      <c r="U655" s="68"/>
      <c r="V655" s="66"/>
      <c r="W655" s="68"/>
      <c r="X655" s="68"/>
      <c r="Y655" s="68" t="s">
        <v>15925</v>
      </c>
      <c r="Z655" s="66" t="s">
        <v>114</v>
      </c>
      <c r="AA655" s="68"/>
      <c r="AB655" s="33" t="s">
        <v>15926</v>
      </c>
      <c r="AC655" s="68"/>
      <c r="AD655" s="66"/>
      <c r="AE655" s="66"/>
      <c r="AF655" s="66"/>
      <c r="AG655" s="66"/>
      <c r="AH655" s="68"/>
      <c r="AI655" s="68"/>
      <c r="AJ655" s="68"/>
      <c r="AK655" s="68"/>
      <c r="AL655" s="66"/>
      <c r="AM655" s="68"/>
      <c r="AN655" s="68"/>
      <c r="AO655" s="66"/>
      <c r="AP655" s="66"/>
      <c r="AQ655" s="66"/>
      <c r="AR655" s="66"/>
      <c r="AS655" s="66"/>
      <c r="AT655" s="68"/>
      <c r="AU655" s="66"/>
      <c r="AV655" s="68"/>
      <c r="AW655" s="68"/>
      <c r="AX655" s="66" t="s">
        <v>68</v>
      </c>
      <c r="AY655" s="66">
        <v>2023</v>
      </c>
      <c r="AZ655" s="66">
        <v>7</v>
      </c>
      <c r="BA655" s="66"/>
    </row>
    <row r="656" spans="1:53" ht="45">
      <c r="A656" s="61">
        <v>2379</v>
      </c>
      <c r="B656" s="61" t="s">
        <v>3939</v>
      </c>
      <c r="C656" s="62" t="s">
        <v>55</v>
      </c>
      <c r="D656" s="61"/>
      <c r="E656" s="63"/>
      <c r="F656" s="61"/>
      <c r="G656" s="61" t="s">
        <v>1806</v>
      </c>
      <c r="H656" s="64">
        <v>45125.372106481482</v>
      </c>
      <c r="I656" s="64">
        <v>45125.373819444445</v>
      </c>
      <c r="J656" s="61" t="s">
        <v>4290</v>
      </c>
      <c r="K656" s="61" t="s">
        <v>4291</v>
      </c>
      <c r="L656" s="61" t="s">
        <v>4099</v>
      </c>
      <c r="M656" s="61" t="s">
        <v>2796</v>
      </c>
      <c r="N656" s="61"/>
      <c r="O656" s="61" t="s">
        <v>3704</v>
      </c>
      <c r="P656" s="61"/>
      <c r="Q656" s="63"/>
      <c r="R656" s="61"/>
      <c r="S656" s="61"/>
      <c r="T656" s="61"/>
      <c r="U656" s="63"/>
      <c r="V656" s="61"/>
      <c r="W656" s="63"/>
      <c r="X656" s="63"/>
      <c r="Y656" s="63" t="s">
        <v>8125</v>
      </c>
      <c r="Z656" s="61" t="s">
        <v>85</v>
      </c>
      <c r="AA656" s="63" t="s">
        <v>15927</v>
      </c>
      <c r="AB656" s="63"/>
      <c r="AC656" s="63"/>
      <c r="AD656" s="61"/>
      <c r="AE656" s="61"/>
      <c r="AF656" s="61"/>
      <c r="AG656" s="61"/>
      <c r="AH656" s="63"/>
      <c r="AI656" s="63"/>
      <c r="AJ656" s="63"/>
      <c r="AK656" s="63"/>
      <c r="AL656" s="61"/>
      <c r="AM656" s="63"/>
      <c r="AN656" s="63"/>
      <c r="AO656" s="61"/>
      <c r="AP656" s="61"/>
      <c r="AQ656" s="61"/>
      <c r="AR656" s="61"/>
      <c r="AS656" s="61"/>
      <c r="AT656" s="63"/>
      <c r="AU656" s="61"/>
      <c r="AV656" s="63"/>
      <c r="AW656" s="63"/>
      <c r="AX656" s="61" t="s">
        <v>68</v>
      </c>
      <c r="AY656" s="61">
        <v>2023</v>
      </c>
      <c r="AZ656" s="61">
        <v>7</v>
      </c>
      <c r="BA656" s="66"/>
    </row>
    <row r="657" spans="1:53" ht="135">
      <c r="A657" s="66">
        <v>2380</v>
      </c>
      <c r="B657" s="66" t="s">
        <v>78</v>
      </c>
      <c r="C657" s="67" t="s">
        <v>55</v>
      </c>
      <c r="D657" s="66" t="s">
        <v>4836</v>
      </c>
      <c r="E657" s="68" t="s">
        <v>15928</v>
      </c>
      <c r="F657" s="66"/>
      <c r="G657" s="66" t="s">
        <v>13906</v>
      </c>
      <c r="H657" s="69">
        <v>45125.40625</v>
      </c>
      <c r="I657" s="69">
        <v>45125.407337962963</v>
      </c>
      <c r="J657" s="66" t="s">
        <v>1271</v>
      </c>
      <c r="K657" s="66" t="s">
        <v>1272</v>
      </c>
      <c r="L657" s="66" t="s">
        <v>3770</v>
      </c>
      <c r="M657" s="66" t="s">
        <v>259</v>
      </c>
      <c r="N657" s="66"/>
      <c r="O657" s="66" t="s">
        <v>3704</v>
      </c>
      <c r="P657" s="66"/>
      <c r="Q657" s="68"/>
      <c r="R657" s="66"/>
      <c r="S657" s="66"/>
      <c r="T657" s="66"/>
      <c r="U657" s="68"/>
      <c r="V657" s="66"/>
      <c r="W657" s="68"/>
      <c r="X657" s="68"/>
      <c r="Y657" s="68" t="s">
        <v>5332</v>
      </c>
      <c r="Z657" s="66" t="s">
        <v>85</v>
      </c>
      <c r="AA657" s="68" t="s">
        <v>15929</v>
      </c>
      <c r="AB657" s="68"/>
      <c r="AC657" s="68"/>
      <c r="AD657" s="66"/>
      <c r="AE657" s="66"/>
      <c r="AF657" s="66"/>
      <c r="AG657" s="66"/>
      <c r="AH657" s="68"/>
      <c r="AI657" s="68"/>
      <c r="AJ657" s="68"/>
      <c r="AK657" s="68"/>
      <c r="AL657" s="66"/>
      <c r="AM657" s="68"/>
      <c r="AN657" s="68"/>
      <c r="AO657" s="66"/>
      <c r="AP657" s="66"/>
      <c r="AQ657" s="66"/>
      <c r="AR657" s="66"/>
      <c r="AS657" s="66"/>
      <c r="AT657" s="68"/>
      <c r="AU657" s="66"/>
      <c r="AV657" s="68"/>
      <c r="AW657" s="68"/>
      <c r="AX657" s="66" t="s">
        <v>68</v>
      </c>
      <c r="AY657" s="66">
        <v>2023</v>
      </c>
      <c r="AZ657" s="66">
        <v>7</v>
      </c>
      <c r="BA657" s="66"/>
    </row>
    <row r="658" spans="1:53" ht="120">
      <c r="A658" s="61">
        <v>2381</v>
      </c>
      <c r="B658" s="61" t="s">
        <v>54</v>
      </c>
      <c r="C658" s="62" t="s">
        <v>55</v>
      </c>
      <c r="D658" s="61" t="s">
        <v>4887</v>
      </c>
      <c r="E658" s="63" t="s">
        <v>15930</v>
      </c>
      <c r="F658" s="61">
        <v>3</v>
      </c>
      <c r="G658" s="61" t="s">
        <v>58</v>
      </c>
      <c r="H658" s="64">
        <v>45125.439629629633</v>
      </c>
      <c r="I658" s="64">
        <v>45125.442337962966</v>
      </c>
      <c r="J658" s="61" t="s">
        <v>3422</v>
      </c>
      <c r="K658" s="61" t="s">
        <v>3423</v>
      </c>
      <c r="L658" s="61" t="s">
        <v>3711</v>
      </c>
      <c r="M658" s="61" t="s">
        <v>57</v>
      </c>
      <c r="N658" s="61" t="s">
        <v>112</v>
      </c>
      <c r="O658" s="61" t="s">
        <v>3717</v>
      </c>
      <c r="P658" s="61"/>
      <c r="Q658" s="65" t="s">
        <v>15931</v>
      </c>
      <c r="R658" s="61" t="s">
        <v>15932</v>
      </c>
      <c r="S658" s="61" t="s">
        <v>15933</v>
      </c>
      <c r="T658" s="61" t="s">
        <v>15934</v>
      </c>
      <c r="U658" s="63" t="s">
        <v>15935</v>
      </c>
      <c r="V658" s="61" t="s">
        <v>15936</v>
      </c>
      <c r="W658" s="63"/>
      <c r="X658" s="63"/>
      <c r="Y658" s="63"/>
      <c r="Z658" s="61"/>
      <c r="AA658" s="63"/>
      <c r="AB658" s="63"/>
      <c r="AC658" s="63"/>
      <c r="AD658" s="61"/>
      <c r="AE658" s="61"/>
      <c r="AF658" s="61"/>
      <c r="AG658" s="61"/>
      <c r="AH658" s="63"/>
      <c r="AI658" s="63"/>
      <c r="AJ658" s="63"/>
      <c r="AK658" s="63"/>
      <c r="AL658" s="61"/>
      <c r="AM658" s="63"/>
      <c r="AN658" s="63"/>
      <c r="AO658" s="61"/>
      <c r="AP658" s="61"/>
      <c r="AQ658" s="61"/>
      <c r="AR658" s="61"/>
      <c r="AS658" s="61"/>
      <c r="AT658" s="63"/>
      <c r="AU658" s="61"/>
      <c r="AV658" s="63"/>
      <c r="AW658" s="63"/>
      <c r="AX658" s="61" t="s">
        <v>68</v>
      </c>
      <c r="AY658" s="61">
        <v>2023</v>
      </c>
      <c r="AZ658" s="61">
        <v>7</v>
      </c>
      <c r="BA658" s="66"/>
    </row>
    <row r="659" spans="1:53" ht="60">
      <c r="A659" s="66">
        <v>2382</v>
      </c>
      <c r="B659" s="66" t="s">
        <v>78</v>
      </c>
      <c r="C659" s="67" t="s">
        <v>55</v>
      </c>
      <c r="D659" s="66" t="s">
        <v>4887</v>
      </c>
      <c r="E659" s="68" t="s">
        <v>15937</v>
      </c>
      <c r="F659" s="66">
        <v>14</v>
      </c>
      <c r="G659" s="66" t="s">
        <v>13906</v>
      </c>
      <c r="H659" s="69">
        <v>45125.45815972222</v>
      </c>
      <c r="I659" s="69">
        <v>45125.459560185183</v>
      </c>
      <c r="J659" s="66" t="s">
        <v>5704</v>
      </c>
      <c r="K659" s="66" t="s">
        <v>5705</v>
      </c>
      <c r="L659" s="66" t="s">
        <v>3835</v>
      </c>
      <c r="M659" s="66" t="s">
        <v>1161</v>
      </c>
      <c r="N659" s="66" t="s">
        <v>112</v>
      </c>
      <c r="O659" s="66" t="s">
        <v>3822</v>
      </c>
      <c r="P659" s="66"/>
      <c r="Q659" s="68"/>
      <c r="R659" s="66"/>
      <c r="S659" s="66"/>
      <c r="T659" s="66"/>
      <c r="U659" s="68"/>
      <c r="V659" s="66"/>
      <c r="W659" s="68"/>
      <c r="X659" s="68"/>
      <c r="Y659" s="68"/>
      <c r="Z659" s="66"/>
      <c r="AA659" s="68"/>
      <c r="AB659" s="68"/>
      <c r="AC659" s="68"/>
      <c r="AD659" s="33" t="s">
        <v>15938</v>
      </c>
      <c r="AE659" s="66" t="s">
        <v>4695</v>
      </c>
      <c r="AF659" s="66"/>
      <c r="AG659" s="66"/>
      <c r="AH659" s="68"/>
      <c r="AI659" s="68"/>
      <c r="AJ659" s="68"/>
      <c r="AK659" s="68"/>
      <c r="AL659" s="66"/>
      <c r="AM659" s="68"/>
      <c r="AN659" s="68"/>
      <c r="AO659" s="66"/>
      <c r="AP659" s="66"/>
      <c r="AQ659" s="66"/>
      <c r="AR659" s="66"/>
      <c r="AS659" s="66"/>
      <c r="AT659" s="68"/>
      <c r="AU659" s="66"/>
      <c r="AV659" s="68"/>
      <c r="AW659" s="68"/>
      <c r="AX659" s="66" t="s">
        <v>68</v>
      </c>
      <c r="AY659" s="66">
        <v>2023</v>
      </c>
      <c r="AZ659" s="66">
        <v>7</v>
      </c>
      <c r="BA659" s="66"/>
    </row>
    <row r="660" spans="1:53" ht="150">
      <c r="A660" s="61">
        <v>2383</v>
      </c>
      <c r="B660" s="61" t="s">
        <v>2236</v>
      </c>
      <c r="C660" s="62" t="s">
        <v>55</v>
      </c>
      <c r="D660" s="61" t="s">
        <v>4836</v>
      </c>
      <c r="E660" s="63" t="s">
        <v>15939</v>
      </c>
      <c r="F660" s="61">
        <v>1</v>
      </c>
      <c r="G660" s="61" t="s">
        <v>8462</v>
      </c>
      <c r="H660" s="64">
        <v>45125.579479166663</v>
      </c>
      <c r="I660" s="64">
        <v>45125.580057870371</v>
      </c>
      <c r="J660" s="61" t="s">
        <v>4197</v>
      </c>
      <c r="K660" s="61" t="s">
        <v>4198</v>
      </c>
      <c r="L660" s="61" t="s">
        <v>3716</v>
      </c>
      <c r="M660" s="61" t="s">
        <v>56</v>
      </c>
      <c r="N660" s="61"/>
      <c r="O660" s="61" t="s">
        <v>3704</v>
      </c>
      <c r="P660" s="61"/>
      <c r="Q660" s="63"/>
      <c r="R660" s="61"/>
      <c r="S660" s="61"/>
      <c r="T660" s="61"/>
      <c r="U660" s="63"/>
      <c r="V660" s="61"/>
      <c r="W660" s="63"/>
      <c r="X660" s="63"/>
      <c r="Y660" s="63" t="s">
        <v>9337</v>
      </c>
      <c r="Z660" s="61" t="s">
        <v>114</v>
      </c>
      <c r="AA660" s="63"/>
      <c r="AB660" s="65" t="s">
        <v>15940</v>
      </c>
      <c r="AC660" s="63"/>
      <c r="AD660" s="61"/>
      <c r="AE660" s="61"/>
      <c r="AF660" s="61"/>
      <c r="AG660" s="61"/>
      <c r="AH660" s="63"/>
      <c r="AI660" s="63"/>
      <c r="AJ660" s="63"/>
      <c r="AK660" s="63"/>
      <c r="AL660" s="61"/>
      <c r="AM660" s="63"/>
      <c r="AN660" s="63"/>
      <c r="AO660" s="61"/>
      <c r="AP660" s="61"/>
      <c r="AQ660" s="61"/>
      <c r="AR660" s="61"/>
      <c r="AS660" s="61"/>
      <c r="AT660" s="63"/>
      <c r="AU660" s="61"/>
      <c r="AV660" s="63"/>
      <c r="AW660" s="63"/>
      <c r="AX660" s="61" t="s">
        <v>68</v>
      </c>
      <c r="AY660" s="61">
        <v>2023</v>
      </c>
      <c r="AZ660" s="61">
        <v>7</v>
      </c>
      <c r="BA660" s="66"/>
    </row>
    <row r="661" spans="1:53" ht="210">
      <c r="A661" s="66">
        <v>2384</v>
      </c>
      <c r="B661" s="66" t="s">
        <v>4383</v>
      </c>
      <c r="C661" s="67" t="s">
        <v>55</v>
      </c>
      <c r="D661" s="66"/>
      <c r="E661" s="68" t="s">
        <v>15941</v>
      </c>
      <c r="F661" s="66">
        <v>70</v>
      </c>
      <c r="G661" s="66" t="s">
        <v>4385</v>
      </c>
      <c r="H661" s="69">
        <v>45125.574606481481</v>
      </c>
      <c r="I661" s="69">
        <v>45125.5859837963</v>
      </c>
      <c r="J661" s="66" t="s">
        <v>4197</v>
      </c>
      <c r="K661" s="66" t="s">
        <v>4198</v>
      </c>
      <c r="L661" s="66" t="s">
        <v>3716</v>
      </c>
      <c r="M661" s="66" t="s">
        <v>56</v>
      </c>
      <c r="N661" s="66"/>
      <c r="O661" s="66" t="s">
        <v>4386</v>
      </c>
      <c r="P661" s="66"/>
      <c r="Q661" s="68"/>
      <c r="R661" s="66"/>
      <c r="S661" s="66"/>
      <c r="T661" s="66"/>
      <c r="U661" s="68"/>
      <c r="V661" s="66"/>
      <c r="W661" s="68"/>
      <c r="X661" s="68"/>
      <c r="Y661" s="68"/>
      <c r="Z661" s="66"/>
      <c r="AA661" s="68"/>
      <c r="AB661" s="68"/>
      <c r="AC661" s="68"/>
      <c r="AD661" s="66"/>
      <c r="AE661" s="66"/>
      <c r="AF661" s="66"/>
      <c r="AG661" s="66"/>
      <c r="AH661" s="68"/>
      <c r="AI661" s="68"/>
      <c r="AJ661" s="68"/>
      <c r="AK661" s="68"/>
      <c r="AL661" s="66"/>
      <c r="AM661" s="68"/>
      <c r="AN661" s="68"/>
      <c r="AO661" s="66"/>
      <c r="AP661" s="66"/>
      <c r="AQ661" s="66"/>
      <c r="AR661" s="66"/>
      <c r="AS661" s="66"/>
      <c r="AT661" s="68"/>
      <c r="AU661" s="66" t="s">
        <v>5187</v>
      </c>
      <c r="AV661" s="68"/>
      <c r="AW661" s="33" t="s">
        <v>15942</v>
      </c>
      <c r="AX661" s="66" t="s">
        <v>68</v>
      </c>
      <c r="AY661" s="66">
        <v>2023</v>
      </c>
      <c r="AZ661" s="66">
        <v>7</v>
      </c>
      <c r="BA661" s="66"/>
    </row>
    <row r="662" spans="1:53" ht="135">
      <c r="A662" s="61">
        <v>2385</v>
      </c>
      <c r="B662" s="61" t="s">
        <v>1186</v>
      </c>
      <c r="C662" s="62" t="s">
        <v>55</v>
      </c>
      <c r="D662" s="61" t="s">
        <v>4824</v>
      </c>
      <c r="E662" s="63" t="s">
        <v>15943</v>
      </c>
      <c r="F662" s="61">
        <v>11</v>
      </c>
      <c r="G662" s="61" t="s">
        <v>1187</v>
      </c>
      <c r="H662" s="64">
        <v>45125.589212962965</v>
      </c>
      <c r="I662" s="64">
        <v>45125.590092592596</v>
      </c>
      <c r="J662" s="61" t="s">
        <v>3430</v>
      </c>
      <c r="K662" s="61" t="s">
        <v>3431</v>
      </c>
      <c r="L662" s="61" t="s">
        <v>3703</v>
      </c>
      <c r="M662" s="61" t="s">
        <v>57</v>
      </c>
      <c r="N662" s="61" t="s">
        <v>112</v>
      </c>
      <c r="O662" s="61" t="s">
        <v>3806</v>
      </c>
      <c r="P662" s="61"/>
      <c r="Q662" s="63"/>
      <c r="R662" s="61"/>
      <c r="S662" s="61"/>
      <c r="T662" s="61"/>
      <c r="U662" s="63"/>
      <c r="V662" s="61"/>
      <c r="W662" s="63"/>
      <c r="X662" s="63"/>
      <c r="Y662" s="63"/>
      <c r="Z662" s="61"/>
      <c r="AA662" s="63"/>
      <c r="AB662" s="63"/>
      <c r="AC662" s="63"/>
      <c r="AD662" s="61"/>
      <c r="AE662" s="61"/>
      <c r="AF662" s="61"/>
      <c r="AG662" s="61"/>
      <c r="AH662" s="63"/>
      <c r="AI662" s="65" t="s">
        <v>15944</v>
      </c>
      <c r="AJ662" s="65" t="s">
        <v>15945</v>
      </c>
      <c r="AK662" s="63"/>
      <c r="AL662" s="61"/>
      <c r="AM662" s="63"/>
      <c r="AN662" s="63"/>
      <c r="AO662" s="61"/>
      <c r="AP662" s="61"/>
      <c r="AQ662" s="61"/>
      <c r="AR662" s="61"/>
      <c r="AS662" s="61"/>
      <c r="AT662" s="63"/>
      <c r="AU662" s="61"/>
      <c r="AV662" s="63"/>
      <c r="AW662" s="63"/>
      <c r="AX662" s="61" t="s">
        <v>68</v>
      </c>
      <c r="AY662" s="61">
        <v>2023</v>
      </c>
      <c r="AZ662" s="61">
        <v>7</v>
      </c>
      <c r="BA662" s="66"/>
    </row>
    <row r="663" spans="1:53" ht="120">
      <c r="A663" s="66">
        <v>2386</v>
      </c>
      <c r="B663" s="66" t="s">
        <v>54</v>
      </c>
      <c r="C663" s="67" t="s">
        <v>55</v>
      </c>
      <c r="D663" s="66" t="s">
        <v>4887</v>
      </c>
      <c r="E663" s="68" t="s">
        <v>15946</v>
      </c>
      <c r="F663" s="66">
        <v>1</v>
      </c>
      <c r="G663" s="66" t="s">
        <v>58</v>
      </c>
      <c r="H663" s="69">
        <v>45125.631064814814</v>
      </c>
      <c r="I663" s="69">
        <v>45125.632847222223</v>
      </c>
      <c r="J663" s="66" t="s">
        <v>108</v>
      </c>
      <c r="K663" s="66" t="s">
        <v>5355</v>
      </c>
      <c r="L663" s="66" t="s">
        <v>3873</v>
      </c>
      <c r="M663" s="66" t="s">
        <v>57</v>
      </c>
      <c r="N663" s="66" t="s">
        <v>107</v>
      </c>
      <c r="O663" s="66" t="s">
        <v>3704</v>
      </c>
      <c r="P663" s="66"/>
      <c r="Q663" s="68"/>
      <c r="R663" s="66"/>
      <c r="S663" s="66"/>
      <c r="T663" s="66"/>
      <c r="U663" s="68"/>
      <c r="V663" s="66"/>
      <c r="W663" s="68"/>
      <c r="X663" s="68"/>
      <c r="Y663" s="33" t="s">
        <v>1535</v>
      </c>
      <c r="Z663" s="66" t="s">
        <v>114</v>
      </c>
      <c r="AA663" s="68"/>
      <c r="AB663" s="33" t="s">
        <v>15947</v>
      </c>
      <c r="AC663" s="68"/>
      <c r="AD663" s="66"/>
      <c r="AE663" s="66"/>
      <c r="AF663" s="66"/>
      <c r="AG663" s="66"/>
      <c r="AH663" s="68"/>
      <c r="AI663" s="68"/>
      <c r="AJ663" s="68"/>
      <c r="AK663" s="68"/>
      <c r="AL663" s="66"/>
      <c r="AM663" s="68"/>
      <c r="AN663" s="68"/>
      <c r="AO663" s="66"/>
      <c r="AP663" s="66"/>
      <c r="AQ663" s="66"/>
      <c r="AR663" s="66"/>
      <c r="AS663" s="66"/>
      <c r="AT663" s="68"/>
      <c r="AU663" s="66"/>
      <c r="AV663" s="68"/>
      <c r="AW663" s="68"/>
      <c r="AX663" s="66" t="s">
        <v>68</v>
      </c>
      <c r="AY663" s="66">
        <v>2023</v>
      </c>
      <c r="AZ663" s="66">
        <v>7</v>
      </c>
      <c r="BA663" s="66"/>
    </row>
    <row r="664" spans="1:53" ht="135">
      <c r="A664" s="61">
        <v>2387</v>
      </c>
      <c r="B664" s="61" t="s">
        <v>4383</v>
      </c>
      <c r="C664" s="62" t="s">
        <v>55</v>
      </c>
      <c r="D664" s="61"/>
      <c r="E664" s="63" t="s">
        <v>15948</v>
      </c>
      <c r="F664" s="61"/>
      <c r="G664" s="61" t="s">
        <v>4385</v>
      </c>
      <c r="H664" s="64">
        <v>45126.298460648148</v>
      </c>
      <c r="I664" s="64">
        <v>45126.299155092594</v>
      </c>
      <c r="J664" s="61" t="s">
        <v>3538</v>
      </c>
      <c r="K664" s="61" t="s">
        <v>3539</v>
      </c>
      <c r="L664" s="61" t="s">
        <v>3873</v>
      </c>
      <c r="M664" s="61" t="s">
        <v>57</v>
      </c>
      <c r="N664" s="61" t="s">
        <v>112</v>
      </c>
      <c r="O664" s="61" t="s">
        <v>3704</v>
      </c>
      <c r="P664" s="61"/>
      <c r="Q664" s="63"/>
      <c r="R664" s="61"/>
      <c r="S664" s="61"/>
      <c r="T664" s="61"/>
      <c r="U664" s="63"/>
      <c r="V664" s="61"/>
      <c r="W664" s="63"/>
      <c r="X664" s="63"/>
      <c r="Y664" s="65" t="s">
        <v>203</v>
      </c>
      <c r="Z664" s="61" t="s">
        <v>85</v>
      </c>
      <c r="AA664" s="63" t="s">
        <v>15949</v>
      </c>
      <c r="AB664" s="63"/>
      <c r="AC664" s="65" t="s">
        <v>15950</v>
      </c>
      <c r="AD664" s="61"/>
      <c r="AE664" s="61"/>
      <c r="AF664" s="61"/>
      <c r="AG664" s="61"/>
      <c r="AH664" s="63"/>
      <c r="AI664" s="63"/>
      <c r="AJ664" s="63"/>
      <c r="AK664" s="63"/>
      <c r="AL664" s="61"/>
      <c r="AM664" s="63"/>
      <c r="AN664" s="63"/>
      <c r="AO664" s="61"/>
      <c r="AP664" s="61"/>
      <c r="AQ664" s="61"/>
      <c r="AR664" s="61"/>
      <c r="AS664" s="61"/>
      <c r="AT664" s="63"/>
      <c r="AU664" s="61"/>
      <c r="AV664" s="63"/>
      <c r="AW664" s="63"/>
      <c r="AX664" s="61" t="s">
        <v>68</v>
      </c>
      <c r="AY664" s="61">
        <v>2023</v>
      </c>
      <c r="AZ664" s="61">
        <v>7</v>
      </c>
      <c r="BA664" s="66"/>
    </row>
    <row r="665" spans="1:53" ht="135">
      <c r="A665" s="66">
        <v>2388</v>
      </c>
      <c r="B665" s="66" t="s">
        <v>2236</v>
      </c>
      <c r="C665" s="67" t="s">
        <v>55</v>
      </c>
      <c r="D665" s="66" t="s">
        <v>4887</v>
      </c>
      <c r="E665" s="68" t="s">
        <v>15951</v>
      </c>
      <c r="F665" s="66">
        <v>22</v>
      </c>
      <c r="G665" s="66" t="s">
        <v>8462</v>
      </c>
      <c r="H665" s="69">
        <v>45126.619675925926</v>
      </c>
      <c r="I665" s="69">
        <v>45126.621365740742</v>
      </c>
      <c r="J665" s="66" t="s">
        <v>1860</v>
      </c>
      <c r="K665" s="66" t="s">
        <v>1861</v>
      </c>
      <c r="L665" s="66" t="s">
        <v>3716</v>
      </c>
      <c r="M665" s="66" t="s">
        <v>56</v>
      </c>
      <c r="N665" s="66"/>
      <c r="O665" s="66" t="s">
        <v>3717</v>
      </c>
      <c r="P665" s="66"/>
      <c r="Q665" s="33" t="s">
        <v>15952</v>
      </c>
      <c r="R665" s="66" t="s">
        <v>15953</v>
      </c>
      <c r="S665" s="66" t="s">
        <v>15954</v>
      </c>
      <c r="T665" s="66" t="s">
        <v>340</v>
      </c>
      <c r="U665" s="33" t="s">
        <v>9337</v>
      </c>
      <c r="V665" s="66" t="s">
        <v>15955</v>
      </c>
      <c r="W665" s="68"/>
      <c r="X665" s="68"/>
      <c r="Y665" s="68"/>
      <c r="Z665" s="66"/>
      <c r="AA665" s="68"/>
      <c r="AB665" s="68"/>
      <c r="AC665" s="68"/>
      <c r="AD665" s="66"/>
      <c r="AE665" s="66"/>
      <c r="AF665" s="66"/>
      <c r="AG665" s="66"/>
      <c r="AH665" s="68"/>
      <c r="AI665" s="68"/>
      <c r="AJ665" s="68"/>
      <c r="AK665" s="68"/>
      <c r="AL665" s="66"/>
      <c r="AM665" s="68"/>
      <c r="AN665" s="68"/>
      <c r="AO665" s="66"/>
      <c r="AP665" s="66"/>
      <c r="AQ665" s="66"/>
      <c r="AR665" s="66"/>
      <c r="AS665" s="66"/>
      <c r="AT665" s="68"/>
      <c r="AU665" s="66"/>
      <c r="AV665" s="68"/>
      <c r="AW665" s="68"/>
      <c r="AX665" s="66" t="s">
        <v>68</v>
      </c>
      <c r="AY665" s="66">
        <v>2023</v>
      </c>
      <c r="AZ665" s="66">
        <v>7</v>
      </c>
      <c r="BA665" s="66"/>
    </row>
    <row r="666" spans="1:53" ht="240">
      <c r="A666" s="61">
        <v>2389</v>
      </c>
      <c r="B666" s="61" t="s">
        <v>78</v>
      </c>
      <c r="C666" s="62" t="s">
        <v>55</v>
      </c>
      <c r="D666" s="61" t="s">
        <v>4824</v>
      </c>
      <c r="E666" s="63" t="s">
        <v>15956</v>
      </c>
      <c r="F666" s="61">
        <v>1</v>
      </c>
      <c r="G666" s="61" t="s">
        <v>13906</v>
      </c>
      <c r="H666" s="64">
        <v>45126.647858796299</v>
      </c>
      <c r="I666" s="64">
        <v>45126.650173611109</v>
      </c>
      <c r="J666" s="61" t="s">
        <v>3430</v>
      </c>
      <c r="K666" s="61" t="s">
        <v>3431</v>
      </c>
      <c r="L666" s="61" t="s">
        <v>3703</v>
      </c>
      <c r="M666" s="61" t="s">
        <v>80</v>
      </c>
      <c r="N666" s="61"/>
      <c r="O666" s="61" t="s">
        <v>3717</v>
      </c>
      <c r="P666" s="61"/>
      <c r="Q666" s="65" t="s">
        <v>15957</v>
      </c>
      <c r="R666" s="61"/>
      <c r="S666" s="61"/>
      <c r="T666" s="61"/>
      <c r="U666" s="65" t="s">
        <v>15958</v>
      </c>
      <c r="V666" s="61" t="s">
        <v>15959</v>
      </c>
      <c r="W666" s="63"/>
      <c r="X666" s="63"/>
      <c r="Y666" s="63"/>
      <c r="Z666" s="61"/>
      <c r="AA666" s="63"/>
      <c r="AB666" s="63"/>
      <c r="AC666" s="63"/>
      <c r="AD666" s="61"/>
      <c r="AE666" s="61"/>
      <c r="AF666" s="61"/>
      <c r="AG666" s="61"/>
      <c r="AH666" s="63"/>
      <c r="AI666" s="63"/>
      <c r="AJ666" s="63"/>
      <c r="AK666" s="63"/>
      <c r="AL666" s="61"/>
      <c r="AM666" s="63"/>
      <c r="AN666" s="63"/>
      <c r="AO666" s="61"/>
      <c r="AP666" s="61"/>
      <c r="AQ666" s="61"/>
      <c r="AR666" s="61"/>
      <c r="AS666" s="61"/>
      <c r="AT666" s="63"/>
      <c r="AU666" s="61"/>
      <c r="AV666" s="63"/>
      <c r="AW666" s="63"/>
      <c r="AX666" s="61" t="s">
        <v>68</v>
      </c>
      <c r="AY666" s="61">
        <v>2023</v>
      </c>
      <c r="AZ666" s="61">
        <v>7</v>
      </c>
      <c r="BA666" s="66"/>
    </row>
    <row r="667" spans="1:53" ht="150">
      <c r="A667" s="66">
        <v>2393</v>
      </c>
      <c r="B667" s="66" t="s">
        <v>1186</v>
      </c>
      <c r="C667" s="67" t="s">
        <v>55</v>
      </c>
      <c r="D667" s="66" t="s">
        <v>4887</v>
      </c>
      <c r="E667" s="68" t="s">
        <v>15960</v>
      </c>
      <c r="F667" s="66">
        <v>2</v>
      </c>
      <c r="G667" s="66" t="s">
        <v>1187</v>
      </c>
      <c r="H667" s="69">
        <v>45126.681747685187</v>
      </c>
      <c r="I667" s="69">
        <v>45126.704884259256</v>
      </c>
      <c r="J667" s="66" t="s">
        <v>565</v>
      </c>
      <c r="K667" s="66" t="s">
        <v>566</v>
      </c>
      <c r="L667" s="66" t="s">
        <v>3703</v>
      </c>
      <c r="M667" s="66" t="s">
        <v>5618</v>
      </c>
      <c r="N667" s="66"/>
      <c r="O667" s="66" t="s">
        <v>3704</v>
      </c>
      <c r="P667" s="66"/>
      <c r="Q667" s="68"/>
      <c r="R667" s="66"/>
      <c r="S667" s="66"/>
      <c r="T667" s="66"/>
      <c r="U667" s="68"/>
      <c r="V667" s="66"/>
      <c r="W667" s="68"/>
      <c r="X667" s="68"/>
      <c r="Y667" s="33" t="s">
        <v>569</v>
      </c>
      <c r="Z667" s="66" t="s">
        <v>85</v>
      </c>
      <c r="AA667" s="68" t="s">
        <v>15961</v>
      </c>
      <c r="AB667" s="68"/>
      <c r="AC667" s="33" t="s">
        <v>15962</v>
      </c>
      <c r="AD667" s="66"/>
      <c r="AE667" s="66"/>
      <c r="AF667" s="66"/>
      <c r="AG667" s="66"/>
      <c r="AH667" s="68"/>
      <c r="AI667" s="68"/>
      <c r="AJ667" s="68"/>
      <c r="AK667" s="68"/>
      <c r="AL667" s="66"/>
      <c r="AM667" s="68"/>
      <c r="AN667" s="68"/>
      <c r="AO667" s="66"/>
      <c r="AP667" s="66"/>
      <c r="AQ667" s="66"/>
      <c r="AR667" s="66"/>
      <c r="AS667" s="66"/>
      <c r="AT667" s="68"/>
      <c r="AU667" s="66"/>
      <c r="AV667" s="68"/>
      <c r="AW667" s="68"/>
      <c r="AX667" s="66" t="s">
        <v>68</v>
      </c>
      <c r="AY667" s="66">
        <v>2023</v>
      </c>
      <c r="AZ667" s="66">
        <v>7</v>
      </c>
      <c r="BA667" s="66"/>
    </row>
    <row r="668" spans="1:53" ht="195">
      <c r="A668" s="61">
        <v>2394</v>
      </c>
      <c r="B668" s="61" t="s">
        <v>78</v>
      </c>
      <c r="C668" s="62" t="s">
        <v>55</v>
      </c>
      <c r="D668" s="61" t="s">
        <v>4856</v>
      </c>
      <c r="E668" s="65" t="s">
        <v>15963</v>
      </c>
      <c r="F668" s="61"/>
      <c r="G668" s="61" t="s">
        <v>13906</v>
      </c>
      <c r="H668" s="64">
        <v>45128.417627314811</v>
      </c>
      <c r="I668" s="64">
        <v>45128.418622685182</v>
      </c>
      <c r="J668" s="61" t="s">
        <v>163</v>
      </c>
      <c r="K668" s="61" t="s">
        <v>164</v>
      </c>
      <c r="L668" s="61" t="s">
        <v>4099</v>
      </c>
      <c r="M668" s="61" t="s">
        <v>57</v>
      </c>
      <c r="N668" s="61" t="s">
        <v>112</v>
      </c>
      <c r="O668" s="61" t="s">
        <v>3806</v>
      </c>
      <c r="P668" s="61"/>
      <c r="Q668" s="63"/>
      <c r="R668" s="61"/>
      <c r="S668" s="61"/>
      <c r="T668" s="61"/>
      <c r="U668" s="63"/>
      <c r="V668" s="61"/>
      <c r="W668" s="63"/>
      <c r="X668" s="63"/>
      <c r="Y668" s="63"/>
      <c r="Z668" s="61"/>
      <c r="AA668" s="63"/>
      <c r="AB668" s="63"/>
      <c r="AC668" s="63"/>
      <c r="AD668" s="61"/>
      <c r="AE668" s="61"/>
      <c r="AF668" s="61"/>
      <c r="AG668" s="61"/>
      <c r="AH668" s="63"/>
      <c r="AI668" s="65" t="s">
        <v>15964</v>
      </c>
      <c r="AJ668" s="65" t="s">
        <v>15965</v>
      </c>
      <c r="AK668" s="63" t="s">
        <v>15966</v>
      </c>
      <c r="AL668" s="61"/>
      <c r="AM668" s="63"/>
      <c r="AN668" s="63"/>
      <c r="AO668" s="61"/>
      <c r="AP668" s="61"/>
      <c r="AQ668" s="61"/>
      <c r="AR668" s="61"/>
      <c r="AS668" s="61"/>
      <c r="AT668" s="63"/>
      <c r="AU668" s="61"/>
      <c r="AV668" s="63"/>
      <c r="AW668" s="63"/>
      <c r="AX668" s="61" t="s">
        <v>68</v>
      </c>
      <c r="AY668" s="61">
        <v>2023</v>
      </c>
      <c r="AZ668" s="61">
        <v>7</v>
      </c>
      <c r="BA668" s="66"/>
    </row>
    <row r="669" spans="1:53" ht="270">
      <c r="A669" s="66">
        <v>2395</v>
      </c>
      <c r="B669" s="66" t="s">
        <v>78</v>
      </c>
      <c r="C669" s="67" t="s">
        <v>55</v>
      </c>
      <c r="D669" s="66" t="s">
        <v>8000</v>
      </c>
      <c r="E669" s="68" t="s">
        <v>15967</v>
      </c>
      <c r="F669" s="66">
        <v>36</v>
      </c>
      <c r="G669" s="66" t="s">
        <v>13906</v>
      </c>
      <c r="H669" s="69">
        <v>45128.451435185183</v>
      </c>
      <c r="I669" s="69">
        <v>45128.4608912037</v>
      </c>
      <c r="J669" s="33" t="s">
        <v>3430</v>
      </c>
      <c r="K669" s="66" t="s">
        <v>3431</v>
      </c>
      <c r="L669" s="66" t="s">
        <v>3787</v>
      </c>
      <c r="M669" s="66" t="s">
        <v>80</v>
      </c>
      <c r="N669" s="66"/>
      <c r="O669" s="66" t="s">
        <v>3704</v>
      </c>
      <c r="P669" s="66"/>
      <c r="Q669" s="68"/>
      <c r="R669" s="66"/>
      <c r="S669" s="66"/>
      <c r="T669" s="66"/>
      <c r="U669" s="68"/>
      <c r="V669" s="66"/>
      <c r="W669" s="68"/>
      <c r="X669" s="68"/>
      <c r="Y669" s="33" t="s">
        <v>15968</v>
      </c>
      <c r="Z669" s="66" t="s">
        <v>85</v>
      </c>
      <c r="AA669" s="68" t="s">
        <v>15969</v>
      </c>
      <c r="AB669" s="68"/>
      <c r="AC669" s="33" t="s">
        <v>15970</v>
      </c>
      <c r="AD669" s="66"/>
      <c r="AE669" s="66"/>
      <c r="AF669" s="66"/>
      <c r="AG669" s="66"/>
      <c r="AH669" s="68"/>
      <c r="AI669" s="68"/>
      <c r="AJ669" s="68"/>
      <c r="AK669" s="68"/>
      <c r="AL669" s="66"/>
      <c r="AM669" s="68"/>
      <c r="AN669" s="68"/>
      <c r="AO669" s="66"/>
      <c r="AP669" s="66"/>
      <c r="AQ669" s="66"/>
      <c r="AR669" s="66"/>
      <c r="AS669" s="66"/>
      <c r="AT669" s="68"/>
      <c r="AU669" s="66"/>
      <c r="AV669" s="68"/>
      <c r="AW669" s="68"/>
      <c r="AX669" s="66" t="s">
        <v>68</v>
      </c>
      <c r="AY669" s="66">
        <v>2023</v>
      </c>
      <c r="AZ669" s="66">
        <v>7</v>
      </c>
      <c r="BA669" s="66"/>
    </row>
    <row r="670" spans="1:53" ht="120">
      <c r="A670" s="61">
        <v>2396</v>
      </c>
      <c r="B670" s="61" t="s">
        <v>78</v>
      </c>
      <c r="C670" s="62" t="s">
        <v>55</v>
      </c>
      <c r="D670" s="61" t="s">
        <v>13893</v>
      </c>
      <c r="E670" s="63" t="s">
        <v>15971</v>
      </c>
      <c r="F670" s="61">
        <v>88</v>
      </c>
      <c r="G670" s="61" t="s">
        <v>13906</v>
      </c>
      <c r="H670" s="64">
        <v>45128.4690162037</v>
      </c>
      <c r="I670" s="64">
        <v>45128.47283564815</v>
      </c>
      <c r="J670" s="61" t="s">
        <v>3430</v>
      </c>
      <c r="K670" s="61" t="s">
        <v>3431</v>
      </c>
      <c r="L670" s="61" t="s">
        <v>3787</v>
      </c>
      <c r="M670" s="61" t="s">
        <v>80</v>
      </c>
      <c r="N670" s="61"/>
      <c r="O670" s="61" t="s">
        <v>3704</v>
      </c>
      <c r="P670" s="61"/>
      <c r="Q670" s="63"/>
      <c r="R670" s="61"/>
      <c r="S670" s="61"/>
      <c r="T670" s="61"/>
      <c r="U670" s="63"/>
      <c r="V670" s="61"/>
      <c r="W670" s="63"/>
      <c r="X670" s="63"/>
      <c r="Y670" s="63" t="s">
        <v>5591</v>
      </c>
      <c r="Z670" s="61" t="s">
        <v>85</v>
      </c>
      <c r="AA670" s="63" t="s">
        <v>15972</v>
      </c>
      <c r="AB670" s="63"/>
      <c r="AC670" s="65" t="s">
        <v>15973</v>
      </c>
      <c r="AD670" s="61"/>
      <c r="AE670" s="61"/>
      <c r="AF670" s="61"/>
      <c r="AG670" s="61"/>
      <c r="AH670" s="63"/>
      <c r="AI670" s="63"/>
      <c r="AJ670" s="63"/>
      <c r="AK670" s="63"/>
      <c r="AL670" s="61"/>
      <c r="AM670" s="63"/>
      <c r="AN670" s="63"/>
      <c r="AO670" s="61"/>
      <c r="AP670" s="61"/>
      <c r="AQ670" s="61"/>
      <c r="AR670" s="61"/>
      <c r="AS670" s="61"/>
      <c r="AT670" s="63"/>
      <c r="AU670" s="61"/>
      <c r="AV670" s="63"/>
      <c r="AW670" s="63"/>
      <c r="AX670" s="61" t="s">
        <v>68</v>
      </c>
      <c r="AY670" s="61">
        <v>2023</v>
      </c>
      <c r="AZ670" s="61">
        <v>7</v>
      </c>
      <c r="BA670" s="66"/>
    </row>
    <row r="671" spans="1:53" ht="240">
      <c r="A671" s="66">
        <v>2397</v>
      </c>
      <c r="B671" s="66" t="s">
        <v>1186</v>
      </c>
      <c r="C671" s="67" t="s">
        <v>55</v>
      </c>
      <c r="D671" s="66" t="s">
        <v>4836</v>
      </c>
      <c r="E671" s="68" t="s">
        <v>15974</v>
      </c>
      <c r="F671" s="66">
        <v>1</v>
      </c>
      <c r="G671" s="66" t="s">
        <v>1187</v>
      </c>
      <c r="H671" s="69">
        <v>45128.505300925928</v>
      </c>
      <c r="I671" s="69">
        <v>45128.50708333333</v>
      </c>
      <c r="J671" s="66" t="s">
        <v>3430</v>
      </c>
      <c r="K671" s="66" t="s">
        <v>3431</v>
      </c>
      <c r="L671" s="66" t="s">
        <v>3703</v>
      </c>
      <c r="M671" s="66" t="s">
        <v>80</v>
      </c>
      <c r="N671" s="66"/>
      <c r="O671" s="66" t="s">
        <v>3717</v>
      </c>
      <c r="P671" s="66"/>
      <c r="Q671" s="33" t="s">
        <v>15975</v>
      </c>
      <c r="R671" s="66"/>
      <c r="S671" s="66"/>
      <c r="T671" s="66"/>
      <c r="U671" s="33" t="s">
        <v>1717</v>
      </c>
      <c r="V671" s="66" t="s">
        <v>15976</v>
      </c>
      <c r="W671" s="68"/>
      <c r="X671" s="68"/>
      <c r="Y671" s="68"/>
      <c r="Z671" s="66"/>
      <c r="AA671" s="68"/>
      <c r="AB671" s="68"/>
      <c r="AC671" s="68"/>
      <c r="AD671" s="66"/>
      <c r="AE671" s="66"/>
      <c r="AF671" s="66"/>
      <c r="AG671" s="66"/>
      <c r="AH671" s="68"/>
      <c r="AI671" s="68"/>
      <c r="AJ671" s="68"/>
      <c r="AK671" s="68"/>
      <c r="AL671" s="66"/>
      <c r="AM671" s="68"/>
      <c r="AN671" s="68"/>
      <c r="AO671" s="66"/>
      <c r="AP671" s="66"/>
      <c r="AQ671" s="66"/>
      <c r="AR671" s="66"/>
      <c r="AS671" s="66"/>
      <c r="AT671" s="68"/>
      <c r="AU671" s="66"/>
      <c r="AV671" s="68"/>
      <c r="AW671" s="68"/>
      <c r="AX671" s="66" t="s">
        <v>68</v>
      </c>
      <c r="AY671" s="66">
        <v>2023</v>
      </c>
      <c r="AZ671" s="66">
        <v>7</v>
      </c>
      <c r="BA671" s="66"/>
    </row>
    <row r="672" spans="1:53" ht="165">
      <c r="A672" s="61">
        <v>2398</v>
      </c>
      <c r="B672" s="61" t="s">
        <v>1186</v>
      </c>
      <c r="C672" s="62" t="s">
        <v>55</v>
      </c>
      <c r="D672" s="61" t="s">
        <v>5442</v>
      </c>
      <c r="E672" s="63" t="s">
        <v>15977</v>
      </c>
      <c r="F672" s="61">
        <v>75</v>
      </c>
      <c r="G672" s="61" t="s">
        <v>1187</v>
      </c>
      <c r="H672" s="64">
        <v>45128.532534722224</v>
      </c>
      <c r="I672" s="64">
        <v>45128.535856481481</v>
      </c>
      <c r="J672" s="61" t="s">
        <v>3430</v>
      </c>
      <c r="K672" s="61" t="s">
        <v>3431</v>
      </c>
      <c r="L672" s="61" t="s">
        <v>3703</v>
      </c>
      <c r="M672" s="61" t="s">
        <v>5618</v>
      </c>
      <c r="N672" s="61"/>
      <c r="O672" s="61" t="s">
        <v>3704</v>
      </c>
      <c r="P672" s="61"/>
      <c r="Q672" s="63"/>
      <c r="R672" s="61"/>
      <c r="S672" s="61"/>
      <c r="T672" s="61"/>
      <c r="U672" s="63"/>
      <c r="V672" s="61"/>
      <c r="W672" s="63"/>
      <c r="X672" s="63"/>
      <c r="Y672" s="65" t="s">
        <v>15978</v>
      </c>
      <c r="Z672" s="61" t="s">
        <v>85</v>
      </c>
      <c r="AA672" s="63" t="s">
        <v>15979</v>
      </c>
      <c r="AB672" s="63"/>
      <c r="AC672" s="63"/>
      <c r="AD672" s="61"/>
      <c r="AE672" s="61"/>
      <c r="AF672" s="61"/>
      <c r="AG672" s="61"/>
      <c r="AH672" s="63"/>
      <c r="AI672" s="63"/>
      <c r="AJ672" s="63"/>
      <c r="AK672" s="63"/>
      <c r="AL672" s="61"/>
      <c r="AM672" s="63"/>
      <c r="AN672" s="63"/>
      <c r="AO672" s="61"/>
      <c r="AP672" s="61"/>
      <c r="AQ672" s="61"/>
      <c r="AR672" s="61"/>
      <c r="AS672" s="61"/>
      <c r="AT672" s="63"/>
      <c r="AU672" s="61"/>
      <c r="AV672" s="63"/>
      <c r="AW672" s="63"/>
      <c r="AX672" s="61" t="s">
        <v>68</v>
      </c>
      <c r="AY672" s="61">
        <v>2023</v>
      </c>
      <c r="AZ672" s="61">
        <v>7</v>
      </c>
      <c r="BA672" s="66"/>
    </row>
    <row r="673" spans="1:53" ht="315">
      <c r="A673" s="66">
        <v>2399</v>
      </c>
      <c r="B673" s="66" t="s">
        <v>78</v>
      </c>
      <c r="C673" s="67" t="s">
        <v>55</v>
      </c>
      <c r="D673" s="66" t="s">
        <v>4903</v>
      </c>
      <c r="E673" s="68" t="s">
        <v>15980</v>
      </c>
      <c r="F673" s="66">
        <v>35</v>
      </c>
      <c r="G673" s="66" t="s">
        <v>13906</v>
      </c>
      <c r="H673" s="69">
        <v>45128.661354166667</v>
      </c>
      <c r="I673" s="69">
        <v>45128.66201388889</v>
      </c>
      <c r="J673" s="66" t="s">
        <v>3418</v>
      </c>
      <c r="K673" s="66" t="s">
        <v>3419</v>
      </c>
      <c r="L673" s="66" t="s">
        <v>3725</v>
      </c>
      <c r="M673" s="66" t="s">
        <v>57</v>
      </c>
      <c r="N673" s="66" t="s">
        <v>112</v>
      </c>
      <c r="O673" s="66" t="s">
        <v>3704</v>
      </c>
      <c r="P673" s="66"/>
      <c r="Q673" s="68"/>
      <c r="R673" s="66"/>
      <c r="S673" s="66"/>
      <c r="T673" s="66"/>
      <c r="U673" s="68"/>
      <c r="V673" s="66"/>
      <c r="W673" s="68"/>
      <c r="X673" s="68"/>
      <c r="Y673" s="33" t="s">
        <v>6110</v>
      </c>
      <c r="Z673" s="66" t="s">
        <v>85</v>
      </c>
      <c r="AA673" s="68" t="s">
        <v>15981</v>
      </c>
      <c r="AB673" s="68"/>
      <c r="AC673" s="33" t="s">
        <v>15982</v>
      </c>
      <c r="AD673" s="66"/>
      <c r="AE673" s="66"/>
      <c r="AF673" s="66"/>
      <c r="AG673" s="66"/>
      <c r="AH673" s="68"/>
      <c r="AI673" s="68"/>
      <c r="AJ673" s="68"/>
      <c r="AK673" s="68"/>
      <c r="AL673" s="66"/>
      <c r="AM673" s="68"/>
      <c r="AN673" s="68"/>
      <c r="AO673" s="66"/>
      <c r="AP673" s="66"/>
      <c r="AQ673" s="66"/>
      <c r="AR673" s="66"/>
      <c r="AS673" s="66"/>
      <c r="AT673" s="68"/>
      <c r="AU673" s="66"/>
      <c r="AV673" s="68"/>
      <c r="AW673" s="68"/>
      <c r="AX673" s="66" t="s">
        <v>68</v>
      </c>
      <c r="AY673" s="66">
        <v>2023</v>
      </c>
      <c r="AZ673" s="66">
        <v>7</v>
      </c>
      <c r="BA673" s="66"/>
    </row>
    <row r="674" spans="1:53" ht="120">
      <c r="A674" s="61">
        <v>2400</v>
      </c>
      <c r="B674" s="61" t="s">
        <v>2236</v>
      </c>
      <c r="C674" s="62" t="s">
        <v>55</v>
      </c>
      <c r="D674" s="61" t="s">
        <v>12217</v>
      </c>
      <c r="E674" s="63" t="s">
        <v>15983</v>
      </c>
      <c r="F674" s="61">
        <v>44</v>
      </c>
      <c r="G674" s="61" t="s">
        <v>8462</v>
      </c>
      <c r="H674" s="64">
        <v>45128.683645833335</v>
      </c>
      <c r="I674" s="64">
        <v>45128.684710648151</v>
      </c>
      <c r="J674" s="61" t="s">
        <v>3418</v>
      </c>
      <c r="K674" s="61" t="s">
        <v>3419</v>
      </c>
      <c r="L674" s="61" t="s">
        <v>3725</v>
      </c>
      <c r="M674" s="61" t="s">
        <v>57</v>
      </c>
      <c r="N674" s="61" t="s">
        <v>112</v>
      </c>
      <c r="O674" s="61" t="s">
        <v>3704</v>
      </c>
      <c r="P674" s="61"/>
      <c r="Q674" s="63"/>
      <c r="R674" s="61"/>
      <c r="S674" s="61"/>
      <c r="T674" s="61"/>
      <c r="U674" s="63"/>
      <c r="V674" s="61"/>
      <c r="W674" s="63"/>
      <c r="X674" s="63"/>
      <c r="Y674" s="65" t="s">
        <v>6110</v>
      </c>
      <c r="Z674" s="61" t="s">
        <v>85</v>
      </c>
      <c r="AA674" s="63" t="s">
        <v>15984</v>
      </c>
      <c r="AB674" s="63"/>
      <c r="AC674" s="65" t="s">
        <v>15985</v>
      </c>
      <c r="AD674" s="61"/>
      <c r="AE674" s="61"/>
      <c r="AF674" s="61"/>
      <c r="AG674" s="61"/>
      <c r="AH674" s="63"/>
      <c r="AI674" s="63"/>
      <c r="AJ674" s="63"/>
      <c r="AK674" s="63"/>
      <c r="AL674" s="61"/>
      <c r="AM674" s="63"/>
      <c r="AN674" s="63"/>
      <c r="AO674" s="61"/>
      <c r="AP674" s="61"/>
      <c r="AQ674" s="61"/>
      <c r="AR674" s="61"/>
      <c r="AS674" s="61"/>
      <c r="AT674" s="63"/>
      <c r="AU674" s="61"/>
      <c r="AV674" s="63"/>
      <c r="AW674" s="63"/>
      <c r="AX674" s="61" t="s">
        <v>68</v>
      </c>
      <c r="AY674" s="61">
        <v>2023</v>
      </c>
      <c r="AZ674" s="61">
        <v>7</v>
      </c>
      <c r="BA674" s="66"/>
    </row>
    <row r="675" spans="1:53" ht="180">
      <c r="A675" s="66">
        <v>2401</v>
      </c>
      <c r="B675" s="66" t="s">
        <v>78</v>
      </c>
      <c r="C675" s="67" t="s">
        <v>55</v>
      </c>
      <c r="D675" s="66" t="s">
        <v>8000</v>
      </c>
      <c r="E675" s="68" t="s">
        <v>15986</v>
      </c>
      <c r="F675" s="66">
        <v>35</v>
      </c>
      <c r="G675" s="66" t="s">
        <v>13906</v>
      </c>
      <c r="H675" s="69">
        <v>45128.706747685188</v>
      </c>
      <c r="I675" s="69">
        <v>45128.708194444444</v>
      </c>
      <c r="J675" s="66" t="s">
        <v>108</v>
      </c>
      <c r="K675" s="66" t="s">
        <v>5355</v>
      </c>
      <c r="L675" s="66" t="s">
        <v>3873</v>
      </c>
      <c r="M675" s="66" t="s">
        <v>57</v>
      </c>
      <c r="N675" s="66" t="s">
        <v>107</v>
      </c>
      <c r="O675" s="66" t="s">
        <v>3704</v>
      </c>
      <c r="P675" s="66"/>
      <c r="Q675" s="68"/>
      <c r="R675" s="66"/>
      <c r="S675" s="66"/>
      <c r="T675" s="66"/>
      <c r="U675" s="68"/>
      <c r="V675" s="66"/>
      <c r="W675" s="68"/>
      <c r="X675" s="68"/>
      <c r="Y675" s="33" t="s">
        <v>1535</v>
      </c>
      <c r="Z675" s="66" t="s">
        <v>114</v>
      </c>
      <c r="AA675" s="68"/>
      <c r="AB675" s="33" t="s">
        <v>15987</v>
      </c>
      <c r="AC675" s="68"/>
      <c r="AD675" s="66"/>
      <c r="AE675" s="66"/>
      <c r="AF675" s="66"/>
      <c r="AG675" s="66"/>
      <c r="AH675" s="68"/>
      <c r="AI675" s="68"/>
      <c r="AJ675" s="68"/>
      <c r="AK675" s="68"/>
      <c r="AL675" s="66"/>
      <c r="AM675" s="68"/>
      <c r="AN675" s="68"/>
      <c r="AO675" s="66"/>
      <c r="AP675" s="66"/>
      <c r="AQ675" s="66"/>
      <c r="AR675" s="66"/>
      <c r="AS675" s="66"/>
      <c r="AT675" s="68"/>
      <c r="AU675" s="66"/>
      <c r="AV675" s="68"/>
      <c r="AW675" s="68"/>
      <c r="AX675" s="66" t="s">
        <v>68</v>
      </c>
      <c r="AY675" s="66">
        <v>2023</v>
      </c>
      <c r="AZ675" s="66">
        <v>7</v>
      </c>
      <c r="BA675" s="66"/>
    </row>
    <row r="676" spans="1:53" ht="120">
      <c r="A676" s="61">
        <v>2402</v>
      </c>
      <c r="B676" s="61" t="s">
        <v>1186</v>
      </c>
      <c r="C676" s="62" t="s">
        <v>55</v>
      </c>
      <c r="D676" s="61" t="s">
        <v>4903</v>
      </c>
      <c r="E676" s="63" t="s">
        <v>15988</v>
      </c>
      <c r="F676" s="61">
        <v>39</v>
      </c>
      <c r="G676" s="61" t="s">
        <v>1187</v>
      </c>
      <c r="H676" s="64">
        <v>45128.720289351855</v>
      </c>
      <c r="I676" s="64">
        <v>45128.72079861111</v>
      </c>
      <c r="J676" s="61" t="s">
        <v>108</v>
      </c>
      <c r="K676" s="61" t="s">
        <v>5355</v>
      </c>
      <c r="L676" s="61" t="s">
        <v>3740</v>
      </c>
      <c r="M676" s="61" t="s">
        <v>57</v>
      </c>
      <c r="N676" s="61" t="s">
        <v>107</v>
      </c>
      <c r="O676" s="61" t="s">
        <v>3704</v>
      </c>
      <c r="P676" s="61"/>
      <c r="Q676" s="63"/>
      <c r="R676" s="61"/>
      <c r="S676" s="61"/>
      <c r="T676" s="61"/>
      <c r="U676" s="63"/>
      <c r="V676" s="61"/>
      <c r="W676" s="63"/>
      <c r="X676" s="63"/>
      <c r="Y676" s="65" t="s">
        <v>2667</v>
      </c>
      <c r="Z676" s="61" t="s">
        <v>114</v>
      </c>
      <c r="AA676" s="63"/>
      <c r="AB676" s="65" t="s">
        <v>15989</v>
      </c>
      <c r="AC676" s="63"/>
      <c r="AD676" s="61"/>
      <c r="AE676" s="61"/>
      <c r="AF676" s="61"/>
      <c r="AG676" s="61"/>
      <c r="AH676" s="63"/>
      <c r="AI676" s="63"/>
      <c r="AJ676" s="63"/>
      <c r="AK676" s="63"/>
      <c r="AL676" s="61"/>
      <c r="AM676" s="63"/>
      <c r="AN676" s="63"/>
      <c r="AO676" s="61"/>
      <c r="AP676" s="61"/>
      <c r="AQ676" s="61"/>
      <c r="AR676" s="61"/>
      <c r="AS676" s="61"/>
      <c r="AT676" s="63"/>
      <c r="AU676" s="61"/>
      <c r="AV676" s="63"/>
      <c r="AW676" s="63"/>
      <c r="AX676" s="61" t="s">
        <v>68</v>
      </c>
      <c r="AY676" s="61">
        <v>2023</v>
      </c>
      <c r="AZ676" s="61">
        <v>7</v>
      </c>
      <c r="BA676" s="66"/>
    </row>
    <row r="677" spans="1:53" ht="120">
      <c r="A677" s="66">
        <v>2403</v>
      </c>
      <c r="B677" s="66" t="s">
        <v>1186</v>
      </c>
      <c r="C677" s="67" t="s">
        <v>55</v>
      </c>
      <c r="D677" s="66" t="s">
        <v>4887</v>
      </c>
      <c r="E677" s="68" t="s">
        <v>15990</v>
      </c>
      <c r="F677" s="66">
        <v>2</v>
      </c>
      <c r="G677" s="66" t="s">
        <v>1187</v>
      </c>
      <c r="H677" s="69">
        <v>45129.771435185183</v>
      </c>
      <c r="I677" s="69">
        <v>45129.772986111115</v>
      </c>
      <c r="J677" s="66" t="s">
        <v>3733</v>
      </c>
      <c r="K677" s="66" t="s">
        <v>3734</v>
      </c>
      <c r="L677" s="66" t="s">
        <v>3731</v>
      </c>
      <c r="M677" s="66" t="s">
        <v>177</v>
      </c>
      <c r="N677" s="66"/>
      <c r="O677" s="66" t="s">
        <v>3704</v>
      </c>
      <c r="P677" s="66"/>
      <c r="Q677" s="68"/>
      <c r="R677" s="66"/>
      <c r="S677" s="66"/>
      <c r="T677" s="66"/>
      <c r="U677" s="68"/>
      <c r="V677" s="66"/>
      <c r="W677" s="68"/>
      <c r="X677" s="68"/>
      <c r="Y677" s="33" t="s">
        <v>15991</v>
      </c>
      <c r="Z677" s="66" t="s">
        <v>85</v>
      </c>
      <c r="AA677" s="68" t="s">
        <v>15992</v>
      </c>
      <c r="AB677" s="68"/>
      <c r="AC677" s="33" t="s">
        <v>15993</v>
      </c>
      <c r="AD677" s="66"/>
      <c r="AE677" s="66"/>
      <c r="AF677" s="66"/>
      <c r="AG677" s="66"/>
      <c r="AH677" s="68"/>
      <c r="AI677" s="68"/>
      <c r="AJ677" s="68"/>
      <c r="AK677" s="68"/>
      <c r="AL677" s="66"/>
      <c r="AM677" s="68"/>
      <c r="AN677" s="68"/>
      <c r="AO677" s="66"/>
      <c r="AP677" s="66"/>
      <c r="AQ677" s="66"/>
      <c r="AR677" s="66"/>
      <c r="AS677" s="66"/>
      <c r="AT677" s="68"/>
      <c r="AU677" s="66"/>
      <c r="AV677" s="68"/>
      <c r="AW677" s="68"/>
      <c r="AX677" s="66" t="s">
        <v>68</v>
      </c>
      <c r="AY677" s="66">
        <v>2023</v>
      </c>
      <c r="AZ677" s="66">
        <v>7</v>
      </c>
      <c r="BA677" s="66"/>
    </row>
    <row r="678" spans="1:53" ht="120">
      <c r="A678" s="61">
        <v>2404</v>
      </c>
      <c r="B678" s="61" t="s">
        <v>1186</v>
      </c>
      <c r="C678" s="62" t="s">
        <v>55</v>
      </c>
      <c r="D678" s="61" t="s">
        <v>4836</v>
      </c>
      <c r="E678" s="63" t="s">
        <v>15994</v>
      </c>
      <c r="F678" s="61">
        <v>14</v>
      </c>
      <c r="G678" s="61" t="s">
        <v>1187</v>
      </c>
      <c r="H678" s="64">
        <v>45129.899594907409</v>
      </c>
      <c r="I678" s="64">
        <v>45129.900358796294</v>
      </c>
      <c r="J678" s="61" t="s">
        <v>3733</v>
      </c>
      <c r="K678" s="61" t="s">
        <v>3734</v>
      </c>
      <c r="L678" s="61" t="s">
        <v>3731</v>
      </c>
      <c r="M678" s="61" t="s">
        <v>177</v>
      </c>
      <c r="N678" s="61"/>
      <c r="O678" s="61" t="s">
        <v>3746</v>
      </c>
      <c r="P678" s="61"/>
      <c r="Q678" s="63"/>
      <c r="R678" s="61"/>
      <c r="S678" s="61"/>
      <c r="T678" s="61"/>
      <c r="U678" s="63"/>
      <c r="V678" s="61"/>
      <c r="W678" s="63"/>
      <c r="X678" s="63"/>
      <c r="Y678" s="63"/>
      <c r="Z678" s="61"/>
      <c r="AA678" s="63"/>
      <c r="AB678" s="63"/>
      <c r="AC678" s="63"/>
      <c r="AD678" s="61"/>
      <c r="AE678" s="61"/>
      <c r="AF678" s="61"/>
      <c r="AG678" s="61"/>
      <c r="AH678" s="63"/>
      <c r="AI678" s="65" t="s">
        <v>15995</v>
      </c>
      <c r="AJ678" s="65" t="s">
        <v>15996</v>
      </c>
      <c r="AK678" s="63" t="s">
        <v>15997</v>
      </c>
      <c r="AL678" s="61"/>
      <c r="AM678" s="63"/>
      <c r="AN678" s="63"/>
      <c r="AO678" s="61"/>
      <c r="AP678" s="61"/>
      <c r="AQ678" s="61"/>
      <c r="AR678" s="61"/>
      <c r="AS678" s="61"/>
      <c r="AT678" s="63"/>
      <c r="AU678" s="61"/>
      <c r="AV678" s="63"/>
      <c r="AW678" s="63"/>
      <c r="AX678" s="61" t="s">
        <v>68</v>
      </c>
      <c r="AY678" s="61">
        <v>2023</v>
      </c>
      <c r="AZ678" s="61">
        <v>7</v>
      </c>
      <c r="BA678" s="66"/>
    </row>
    <row r="679" spans="1:53" ht="150">
      <c r="A679" s="66">
        <v>2405</v>
      </c>
      <c r="B679" s="66" t="s">
        <v>4383</v>
      </c>
      <c r="C679" s="67" t="s">
        <v>55</v>
      </c>
      <c r="D679" s="66"/>
      <c r="E679" s="68" t="s">
        <v>15998</v>
      </c>
      <c r="F679" s="66"/>
      <c r="G679" s="66" t="s">
        <v>4385</v>
      </c>
      <c r="H679" s="69">
        <v>45131.359942129631</v>
      </c>
      <c r="I679" s="69">
        <v>45131.362638888888</v>
      </c>
      <c r="J679" s="66" t="s">
        <v>3538</v>
      </c>
      <c r="K679" s="66" t="s">
        <v>3539</v>
      </c>
      <c r="L679" s="66" t="s">
        <v>3873</v>
      </c>
      <c r="M679" s="66" t="s">
        <v>57</v>
      </c>
      <c r="N679" s="66" t="s">
        <v>112</v>
      </c>
      <c r="O679" s="66" t="s">
        <v>3704</v>
      </c>
      <c r="P679" s="66"/>
      <c r="Q679" s="68"/>
      <c r="R679" s="66"/>
      <c r="S679" s="66"/>
      <c r="T679" s="66"/>
      <c r="U679" s="68"/>
      <c r="V679" s="66"/>
      <c r="W679" s="68"/>
      <c r="X679" s="68"/>
      <c r="Y679" s="33" t="s">
        <v>203</v>
      </c>
      <c r="Z679" s="66" t="s">
        <v>85</v>
      </c>
      <c r="AA679" s="68" t="s">
        <v>15999</v>
      </c>
      <c r="AB679" s="68"/>
      <c r="AC679" s="33" t="s">
        <v>16000</v>
      </c>
      <c r="AD679" s="66"/>
      <c r="AE679" s="66"/>
      <c r="AF679" s="66"/>
      <c r="AG679" s="66"/>
      <c r="AH679" s="68"/>
      <c r="AI679" s="68"/>
      <c r="AJ679" s="68"/>
      <c r="AK679" s="68"/>
      <c r="AL679" s="66"/>
      <c r="AM679" s="68"/>
      <c r="AN679" s="68"/>
      <c r="AO679" s="66"/>
      <c r="AP679" s="66"/>
      <c r="AQ679" s="66"/>
      <c r="AR679" s="66"/>
      <c r="AS679" s="66"/>
      <c r="AT679" s="68"/>
      <c r="AU679" s="66"/>
      <c r="AV679" s="68"/>
      <c r="AW679" s="68"/>
      <c r="AX679" s="66" t="s">
        <v>68</v>
      </c>
      <c r="AY679" s="66">
        <v>2023</v>
      </c>
      <c r="AZ679" s="66">
        <v>7</v>
      </c>
      <c r="BA679" s="66"/>
    </row>
    <row r="680" spans="1:53" ht="135">
      <c r="A680" s="61">
        <v>2406</v>
      </c>
      <c r="B680" s="61" t="s">
        <v>2236</v>
      </c>
      <c r="C680" s="62" t="s">
        <v>55</v>
      </c>
      <c r="D680" s="61" t="s">
        <v>4887</v>
      </c>
      <c r="E680" s="63" t="s">
        <v>16001</v>
      </c>
      <c r="F680" s="61">
        <v>10</v>
      </c>
      <c r="G680" s="61" t="s">
        <v>8462</v>
      </c>
      <c r="H680" s="64">
        <v>45131.483819444446</v>
      </c>
      <c r="I680" s="64">
        <v>45131.486504629633</v>
      </c>
      <c r="J680" s="61" t="s">
        <v>4197</v>
      </c>
      <c r="K680" s="61" t="s">
        <v>4198</v>
      </c>
      <c r="L680" s="61" t="s">
        <v>3716</v>
      </c>
      <c r="M680" s="61" t="s">
        <v>56</v>
      </c>
      <c r="N680" s="61"/>
      <c r="O680" s="61" t="s">
        <v>3696</v>
      </c>
      <c r="P680" s="61"/>
      <c r="Q680" s="63"/>
      <c r="R680" s="61"/>
      <c r="S680" s="61"/>
      <c r="T680" s="61"/>
      <c r="U680" s="63"/>
      <c r="V680" s="61"/>
      <c r="W680" s="65" t="s">
        <v>16002</v>
      </c>
      <c r="X680" s="65" t="s">
        <v>16003</v>
      </c>
      <c r="Y680" s="63"/>
      <c r="Z680" s="61"/>
      <c r="AA680" s="63"/>
      <c r="AB680" s="63"/>
      <c r="AC680" s="63"/>
      <c r="AD680" s="61"/>
      <c r="AE680" s="61"/>
      <c r="AF680" s="61"/>
      <c r="AG680" s="61"/>
      <c r="AH680" s="63"/>
      <c r="AI680" s="63"/>
      <c r="AJ680" s="63"/>
      <c r="AK680" s="63" t="s">
        <v>16004</v>
      </c>
      <c r="AL680" s="61"/>
      <c r="AM680" s="63"/>
      <c r="AN680" s="63"/>
      <c r="AO680" s="61"/>
      <c r="AP680" s="61"/>
      <c r="AQ680" s="61"/>
      <c r="AR680" s="61"/>
      <c r="AS680" s="61"/>
      <c r="AT680" s="63"/>
      <c r="AU680" s="61"/>
      <c r="AV680" s="63"/>
      <c r="AW680" s="63"/>
      <c r="AX680" s="61" t="s">
        <v>68</v>
      </c>
      <c r="AY680" s="61">
        <v>2023</v>
      </c>
      <c r="AZ680" s="61">
        <v>7</v>
      </c>
      <c r="BA680" s="66"/>
    </row>
    <row r="681" spans="1:53" ht="135">
      <c r="A681" s="66">
        <v>2407</v>
      </c>
      <c r="B681" s="66" t="s">
        <v>2236</v>
      </c>
      <c r="C681" s="67" t="s">
        <v>55</v>
      </c>
      <c r="D681" s="66" t="s">
        <v>4887</v>
      </c>
      <c r="E681" s="68" t="s">
        <v>16005</v>
      </c>
      <c r="F681" s="66">
        <v>2</v>
      </c>
      <c r="G681" s="66" t="s">
        <v>8462</v>
      </c>
      <c r="H681" s="69">
        <v>45131.486550925925</v>
      </c>
      <c r="I681" s="69">
        <v>45131.488807870373</v>
      </c>
      <c r="J681" s="66" t="s">
        <v>4197</v>
      </c>
      <c r="K681" s="66" t="s">
        <v>4198</v>
      </c>
      <c r="L681" s="66" t="s">
        <v>3716</v>
      </c>
      <c r="M681" s="66" t="s">
        <v>56</v>
      </c>
      <c r="N681" s="66"/>
      <c r="O681" s="66" t="s">
        <v>3704</v>
      </c>
      <c r="P681" s="66"/>
      <c r="Q681" s="68"/>
      <c r="R681" s="66"/>
      <c r="S681" s="66"/>
      <c r="T681" s="66"/>
      <c r="U681" s="68"/>
      <c r="V681" s="66"/>
      <c r="W681" s="68"/>
      <c r="X681" s="68"/>
      <c r="Y681" s="33" t="s">
        <v>16003</v>
      </c>
      <c r="Z681" s="66" t="s">
        <v>85</v>
      </c>
      <c r="AA681" s="68" t="s">
        <v>16006</v>
      </c>
      <c r="AB681" s="68"/>
      <c r="AC681" s="33" t="s">
        <v>16007</v>
      </c>
      <c r="AD681" s="66"/>
      <c r="AE681" s="66"/>
      <c r="AF681" s="66"/>
      <c r="AG681" s="66"/>
      <c r="AH681" s="68"/>
      <c r="AI681" s="68"/>
      <c r="AJ681" s="68"/>
      <c r="AK681" s="68"/>
      <c r="AL681" s="66"/>
      <c r="AM681" s="68"/>
      <c r="AN681" s="68"/>
      <c r="AO681" s="66"/>
      <c r="AP681" s="66"/>
      <c r="AQ681" s="66"/>
      <c r="AR681" s="66"/>
      <c r="AS681" s="66"/>
      <c r="AT681" s="68"/>
      <c r="AU681" s="66"/>
      <c r="AV681" s="68"/>
      <c r="AW681" s="68"/>
      <c r="AX681" s="66" t="s">
        <v>68</v>
      </c>
      <c r="AY681" s="66">
        <v>2023</v>
      </c>
      <c r="AZ681" s="66">
        <v>7</v>
      </c>
      <c r="BA681" s="66"/>
    </row>
    <row r="682" spans="1:53" ht="180">
      <c r="A682" s="61">
        <v>2408</v>
      </c>
      <c r="B682" s="61" t="s">
        <v>1186</v>
      </c>
      <c r="C682" s="62" t="s">
        <v>55</v>
      </c>
      <c r="D682" s="61" t="s">
        <v>5442</v>
      </c>
      <c r="E682" s="63" t="s">
        <v>16008</v>
      </c>
      <c r="F682" s="61">
        <v>12</v>
      </c>
      <c r="G682" s="61" t="s">
        <v>1187</v>
      </c>
      <c r="H682" s="64">
        <v>45131.605787037035</v>
      </c>
      <c r="I682" s="64">
        <v>45131.607824074075</v>
      </c>
      <c r="J682" s="61" t="s">
        <v>3733</v>
      </c>
      <c r="K682" s="61" t="s">
        <v>3734</v>
      </c>
      <c r="L682" s="61" t="s">
        <v>3731</v>
      </c>
      <c r="M682" s="61" t="s">
        <v>57</v>
      </c>
      <c r="N682" s="61" t="s">
        <v>758</v>
      </c>
      <c r="O682" s="61" t="s">
        <v>3704</v>
      </c>
      <c r="P682" s="61"/>
      <c r="Q682" s="63"/>
      <c r="R682" s="61"/>
      <c r="S682" s="61"/>
      <c r="T682" s="61"/>
      <c r="U682" s="63"/>
      <c r="V682" s="61"/>
      <c r="W682" s="63"/>
      <c r="X682" s="63"/>
      <c r="Y682" s="65" t="s">
        <v>300</v>
      </c>
      <c r="Z682" s="61" t="s">
        <v>85</v>
      </c>
      <c r="AA682" s="63" t="s">
        <v>16009</v>
      </c>
      <c r="AB682" s="63"/>
      <c r="AC682" s="63"/>
      <c r="AD682" s="61"/>
      <c r="AE682" s="61"/>
      <c r="AF682" s="61"/>
      <c r="AG682" s="61"/>
      <c r="AH682" s="63"/>
      <c r="AI682" s="63"/>
      <c r="AJ682" s="63"/>
      <c r="AK682" s="63"/>
      <c r="AL682" s="61"/>
      <c r="AM682" s="63"/>
      <c r="AN682" s="63"/>
      <c r="AO682" s="61"/>
      <c r="AP682" s="61"/>
      <c r="AQ682" s="61"/>
      <c r="AR682" s="61"/>
      <c r="AS682" s="61"/>
      <c r="AT682" s="63"/>
      <c r="AU682" s="61"/>
      <c r="AV682" s="63"/>
      <c r="AW682" s="63"/>
      <c r="AX682" s="61" t="s">
        <v>68</v>
      </c>
      <c r="AY682" s="61">
        <v>2023</v>
      </c>
      <c r="AZ682" s="61">
        <v>7</v>
      </c>
      <c r="BA682" s="66"/>
    </row>
    <row r="683" spans="1:53" ht="409.5">
      <c r="A683" s="66">
        <v>2409</v>
      </c>
      <c r="B683" s="66" t="s">
        <v>2236</v>
      </c>
      <c r="C683" s="67" t="s">
        <v>55</v>
      </c>
      <c r="D683" s="66" t="s">
        <v>5442</v>
      </c>
      <c r="E683" s="68" t="s">
        <v>16010</v>
      </c>
      <c r="F683" s="66">
        <v>10</v>
      </c>
      <c r="G683" s="66" t="s">
        <v>8462</v>
      </c>
      <c r="H683" s="69">
        <v>45131.621539351851</v>
      </c>
      <c r="I683" s="69">
        <v>45131.622708333336</v>
      </c>
      <c r="J683" s="66" t="s">
        <v>3418</v>
      </c>
      <c r="K683" s="66" t="s">
        <v>3419</v>
      </c>
      <c r="L683" s="66" t="s">
        <v>6962</v>
      </c>
      <c r="M683" s="66" t="s">
        <v>57</v>
      </c>
      <c r="N683" s="66" t="s">
        <v>107</v>
      </c>
      <c r="O683" s="66" t="s">
        <v>3704</v>
      </c>
      <c r="P683" s="66"/>
      <c r="Q683" s="68"/>
      <c r="R683" s="66"/>
      <c r="S683" s="66"/>
      <c r="T683" s="66"/>
      <c r="U683" s="68"/>
      <c r="V683" s="66"/>
      <c r="W683" s="68"/>
      <c r="X683" s="68"/>
      <c r="Y683" s="33" t="s">
        <v>4652</v>
      </c>
      <c r="Z683" s="66" t="s">
        <v>85</v>
      </c>
      <c r="AA683" s="68" t="s">
        <v>16011</v>
      </c>
      <c r="AB683" s="68"/>
      <c r="AC683" s="33" t="s">
        <v>16012</v>
      </c>
      <c r="AD683" s="66"/>
      <c r="AE683" s="66"/>
      <c r="AF683" s="66"/>
      <c r="AG683" s="66"/>
      <c r="AH683" s="68"/>
      <c r="AI683" s="68"/>
      <c r="AJ683" s="68"/>
      <c r="AK683" s="68"/>
      <c r="AL683" s="66"/>
      <c r="AM683" s="68"/>
      <c r="AN683" s="68"/>
      <c r="AO683" s="66"/>
      <c r="AP683" s="66"/>
      <c r="AQ683" s="66"/>
      <c r="AR683" s="66"/>
      <c r="AS683" s="66"/>
      <c r="AT683" s="68"/>
      <c r="AU683" s="66"/>
      <c r="AV683" s="68"/>
      <c r="AW683" s="68"/>
      <c r="AX683" s="66" t="s">
        <v>68</v>
      </c>
      <c r="AY683" s="66">
        <v>2023</v>
      </c>
      <c r="AZ683" s="66">
        <v>7</v>
      </c>
      <c r="BA683" s="66"/>
    </row>
    <row r="684" spans="1:53" ht="120">
      <c r="A684" s="61">
        <v>2410</v>
      </c>
      <c r="B684" s="61" t="s">
        <v>2236</v>
      </c>
      <c r="C684" s="62" t="s">
        <v>55</v>
      </c>
      <c r="D684" s="61" t="s">
        <v>4887</v>
      </c>
      <c r="E684" s="63" t="s">
        <v>16013</v>
      </c>
      <c r="F684" s="61">
        <v>2</v>
      </c>
      <c r="G684" s="61" t="s">
        <v>8462</v>
      </c>
      <c r="H684" s="64">
        <v>45131.624560185184</v>
      </c>
      <c r="I684" s="64">
        <v>45131.625219907408</v>
      </c>
      <c r="J684" s="61" t="s">
        <v>2338</v>
      </c>
      <c r="K684" s="61" t="s">
        <v>2339</v>
      </c>
      <c r="L684" s="61" t="s">
        <v>3740</v>
      </c>
      <c r="M684" s="61" t="s">
        <v>57</v>
      </c>
      <c r="N684" s="61" t="s">
        <v>107</v>
      </c>
      <c r="O684" s="61" t="s">
        <v>3704</v>
      </c>
      <c r="P684" s="61"/>
      <c r="Q684" s="63"/>
      <c r="R684" s="61"/>
      <c r="S684" s="61"/>
      <c r="T684" s="61"/>
      <c r="U684" s="63"/>
      <c r="V684" s="61"/>
      <c r="W684" s="63"/>
      <c r="X684" s="63"/>
      <c r="Y684" s="65" t="s">
        <v>16014</v>
      </c>
      <c r="Z684" s="61" t="s">
        <v>114</v>
      </c>
      <c r="AA684" s="63"/>
      <c r="AB684" s="65" t="s">
        <v>16015</v>
      </c>
      <c r="AC684" s="63"/>
      <c r="AD684" s="61"/>
      <c r="AE684" s="61"/>
      <c r="AF684" s="61"/>
      <c r="AG684" s="61"/>
      <c r="AH684" s="63"/>
      <c r="AI684" s="63"/>
      <c r="AJ684" s="63"/>
      <c r="AK684" s="63"/>
      <c r="AL684" s="61"/>
      <c r="AM684" s="63"/>
      <c r="AN684" s="63"/>
      <c r="AO684" s="61"/>
      <c r="AP684" s="61"/>
      <c r="AQ684" s="61"/>
      <c r="AR684" s="61"/>
      <c r="AS684" s="61"/>
      <c r="AT684" s="63"/>
      <c r="AU684" s="61"/>
      <c r="AV684" s="63"/>
      <c r="AW684" s="63"/>
      <c r="AX684" s="61" t="s">
        <v>68</v>
      </c>
      <c r="AY684" s="61">
        <v>2023</v>
      </c>
      <c r="AZ684" s="61">
        <v>7</v>
      </c>
      <c r="BA684" s="66"/>
    </row>
    <row r="685" spans="1:53" ht="30">
      <c r="A685" s="66">
        <v>2411</v>
      </c>
      <c r="B685" s="66" t="s">
        <v>78</v>
      </c>
      <c r="C685" s="67" t="s">
        <v>55</v>
      </c>
      <c r="D685" s="66" t="s">
        <v>4836</v>
      </c>
      <c r="E685" s="68" t="s">
        <v>16016</v>
      </c>
      <c r="F685" s="66">
        <v>12</v>
      </c>
      <c r="G685" s="66" t="s">
        <v>13906</v>
      </c>
      <c r="H685" s="69">
        <v>45131.629131944443</v>
      </c>
      <c r="I685" s="69">
        <v>45131.644409722219</v>
      </c>
      <c r="J685" s="66" t="s">
        <v>3825</v>
      </c>
      <c r="K685" s="66" t="s">
        <v>3826</v>
      </c>
      <c r="L685" s="66" t="s">
        <v>3816</v>
      </c>
      <c r="M685" s="66" t="s">
        <v>149</v>
      </c>
      <c r="N685" s="66"/>
      <c r="O685" s="66" t="s">
        <v>3704</v>
      </c>
      <c r="P685" s="66"/>
      <c r="Q685" s="68"/>
      <c r="R685" s="66"/>
      <c r="S685" s="66"/>
      <c r="T685" s="66"/>
      <c r="U685" s="68"/>
      <c r="V685" s="66"/>
      <c r="W685" s="68"/>
      <c r="X685" s="68"/>
      <c r="Y685" s="33" t="s">
        <v>14421</v>
      </c>
      <c r="Z685" s="66" t="s">
        <v>85</v>
      </c>
      <c r="AA685" s="68" t="s">
        <v>16017</v>
      </c>
      <c r="AB685" s="68"/>
      <c r="AC685" s="68"/>
      <c r="AD685" s="66"/>
      <c r="AE685" s="66"/>
      <c r="AF685" s="66"/>
      <c r="AG685" s="66"/>
      <c r="AH685" s="68"/>
      <c r="AI685" s="68"/>
      <c r="AJ685" s="68"/>
      <c r="AK685" s="68"/>
      <c r="AL685" s="66"/>
      <c r="AM685" s="68"/>
      <c r="AN685" s="68"/>
      <c r="AO685" s="66"/>
      <c r="AP685" s="66"/>
      <c r="AQ685" s="66"/>
      <c r="AR685" s="66"/>
      <c r="AS685" s="66"/>
      <c r="AT685" s="68"/>
      <c r="AU685" s="66"/>
      <c r="AV685" s="68"/>
      <c r="AW685" s="68"/>
      <c r="AX685" s="66" t="s">
        <v>68</v>
      </c>
      <c r="AY685" s="66">
        <v>2023</v>
      </c>
      <c r="AZ685" s="66">
        <v>7</v>
      </c>
      <c r="BA685" s="66"/>
    </row>
    <row r="686" spans="1:53" ht="210">
      <c r="A686" s="61">
        <v>2412</v>
      </c>
      <c r="B686" s="61" t="s">
        <v>78</v>
      </c>
      <c r="C686" s="62" t="s">
        <v>55</v>
      </c>
      <c r="D686" s="61" t="s">
        <v>4824</v>
      </c>
      <c r="E686" s="63" t="s">
        <v>16018</v>
      </c>
      <c r="F686" s="61">
        <v>12</v>
      </c>
      <c r="G686" s="61" t="s">
        <v>13906</v>
      </c>
      <c r="H686" s="64">
        <v>45131.649143518516</v>
      </c>
      <c r="I686" s="64">
        <v>45131.655868055554</v>
      </c>
      <c r="J686" s="61" t="s">
        <v>3825</v>
      </c>
      <c r="K686" s="61" t="s">
        <v>3826</v>
      </c>
      <c r="L686" s="61" t="s">
        <v>3816</v>
      </c>
      <c r="M686" s="61" t="s">
        <v>149</v>
      </c>
      <c r="N686" s="61"/>
      <c r="O686" s="61" t="s">
        <v>3704</v>
      </c>
      <c r="P686" s="61"/>
      <c r="Q686" s="63"/>
      <c r="R686" s="61"/>
      <c r="S686" s="61"/>
      <c r="T686" s="61"/>
      <c r="U686" s="63"/>
      <c r="V686" s="61"/>
      <c r="W686" s="63"/>
      <c r="X686" s="63"/>
      <c r="Y686" s="63" t="s">
        <v>16019</v>
      </c>
      <c r="Z686" s="61" t="s">
        <v>85</v>
      </c>
      <c r="AA686" s="63" t="s">
        <v>16020</v>
      </c>
      <c r="AB686" s="63"/>
      <c r="AC686" s="63"/>
      <c r="AD686" s="61"/>
      <c r="AE686" s="61"/>
      <c r="AF686" s="61"/>
      <c r="AG686" s="61"/>
      <c r="AH686" s="63"/>
      <c r="AI686" s="63"/>
      <c r="AJ686" s="63"/>
      <c r="AK686" s="63"/>
      <c r="AL686" s="61"/>
      <c r="AM686" s="63"/>
      <c r="AN686" s="63"/>
      <c r="AO686" s="61"/>
      <c r="AP686" s="61"/>
      <c r="AQ686" s="61"/>
      <c r="AR686" s="61"/>
      <c r="AS686" s="61"/>
      <c r="AT686" s="63"/>
      <c r="AU686" s="61"/>
      <c r="AV686" s="63"/>
      <c r="AW686" s="63"/>
      <c r="AX686" s="61" t="s">
        <v>68</v>
      </c>
      <c r="AY686" s="61">
        <v>2023</v>
      </c>
      <c r="AZ686" s="61">
        <v>7</v>
      </c>
      <c r="BA686" s="66"/>
    </row>
    <row r="687" spans="1:53" ht="60">
      <c r="A687" s="66">
        <v>2413</v>
      </c>
      <c r="B687" s="66" t="s">
        <v>2236</v>
      </c>
      <c r="C687" s="67" t="s">
        <v>55</v>
      </c>
      <c r="D687" s="66" t="s">
        <v>4887</v>
      </c>
      <c r="E687" s="68" t="s">
        <v>16021</v>
      </c>
      <c r="F687" s="66">
        <v>1</v>
      </c>
      <c r="G687" s="66" t="s">
        <v>8462</v>
      </c>
      <c r="H687" s="69">
        <v>45131.706701388888</v>
      </c>
      <c r="I687" s="69">
        <v>45131.709189814814</v>
      </c>
      <c r="J687" s="66" t="s">
        <v>657</v>
      </c>
      <c r="K687" s="66" t="s">
        <v>658</v>
      </c>
      <c r="L687" s="66" t="s">
        <v>3716</v>
      </c>
      <c r="M687" s="66" t="s">
        <v>57</v>
      </c>
      <c r="N687" s="66" t="s">
        <v>112</v>
      </c>
      <c r="O687" s="66" t="s">
        <v>3704</v>
      </c>
      <c r="P687" s="66"/>
      <c r="Q687" s="68"/>
      <c r="R687" s="66"/>
      <c r="S687" s="66"/>
      <c r="T687" s="66"/>
      <c r="U687" s="68"/>
      <c r="V687" s="66"/>
      <c r="W687" s="68"/>
      <c r="X687" s="68"/>
      <c r="Y687" s="33" t="s">
        <v>736</v>
      </c>
      <c r="Z687" s="66" t="s">
        <v>85</v>
      </c>
      <c r="AA687" s="68" t="s">
        <v>16022</v>
      </c>
      <c r="AB687" s="68"/>
      <c r="AC687" s="68"/>
      <c r="AD687" s="66"/>
      <c r="AE687" s="66"/>
      <c r="AF687" s="66"/>
      <c r="AG687" s="66"/>
      <c r="AH687" s="68"/>
      <c r="AI687" s="68"/>
      <c r="AJ687" s="68"/>
      <c r="AK687" s="68"/>
      <c r="AL687" s="66"/>
      <c r="AM687" s="68"/>
      <c r="AN687" s="68"/>
      <c r="AO687" s="66"/>
      <c r="AP687" s="66"/>
      <c r="AQ687" s="66"/>
      <c r="AR687" s="66"/>
      <c r="AS687" s="66"/>
      <c r="AT687" s="68"/>
      <c r="AU687" s="66"/>
      <c r="AV687" s="68"/>
      <c r="AW687" s="68"/>
      <c r="AX687" s="66" t="s">
        <v>68</v>
      </c>
      <c r="AY687" s="66">
        <v>2023</v>
      </c>
      <c r="AZ687" s="66">
        <v>7</v>
      </c>
      <c r="BA687" s="66"/>
    </row>
    <row r="688" spans="1:53" ht="300">
      <c r="A688" s="61">
        <v>2414</v>
      </c>
      <c r="B688" s="61" t="s">
        <v>2236</v>
      </c>
      <c r="C688" s="62" t="s">
        <v>55</v>
      </c>
      <c r="D688" s="61" t="s">
        <v>4887</v>
      </c>
      <c r="E688" s="63" t="s">
        <v>16023</v>
      </c>
      <c r="F688" s="61">
        <v>1</v>
      </c>
      <c r="G688" s="61" t="s">
        <v>8462</v>
      </c>
      <c r="H688" s="64">
        <v>45131.710092592592</v>
      </c>
      <c r="I688" s="64">
        <v>45131.712731481479</v>
      </c>
      <c r="J688" s="61" t="s">
        <v>657</v>
      </c>
      <c r="K688" s="61" t="s">
        <v>658</v>
      </c>
      <c r="L688" s="61" t="s">
        <v>3716</v>
      </c>
      <c r="M688" s="61" t="s">
        <v>57</v>
      </c>
      <c r="N688" s="61" t="s">
        <v>112</v>
      </c>
      <c r="O688" s="61" t="s">
        <v>3704</v>
      </c>
      <c r="P688" s="61"/>
      <c r="Q688" s="63"/>
      <c r="R688" s="61"/>
      <c r="S688" s="61"/>
      <c r="T688" s="61"/>
      <c r="U688" s="63"/>
      <c r="V688" s="61"/>
      <c r="W688" s="63"/>
      <c r="X688" s="63"/>
      <c r="Y688" s="65" t="s">
        <v>752</v>
      </c>
      <c r="Z688" s="61" t="s">
        <v>85</v>
      </c>
      <c r="AA688" s="63" t="s">
        <v>16024</v>
      </c>
      <c r="AB688" s="63"/>
      <c r="AC688" s="63"/>
      <c r="AD688" s="61"/>
      <c r="AE688" s="61"/>
      <c r="AF688" s="61"/>
      <c r="AG688" s="61"/>
      <c r="AH688" s="63"/>
      <c r="AI688" s="63"/>
      <c r="AJ688" s="63"/>
      <c r="AK688" s="63"/>
      <c r="AL688" s="61"/>
      <c r="AM688" s="63"/>
      <c r="AN688" s="63"/>
      <c r="AO688" s="61"/>
      <c r="AP688" s="61"/>
      <c r="AQ688" s="61"/>
      <c r="AR688" s="61"/>
      <c r="AS688" s="61"/>
      <c r="AT688" s="63"/>
      <c r="AU688" s="61"/>
      <c r="AV688" s="63"/>
      <c r="AW688" s="63"/>
      <c r="AX688" s="61" t="s">
        <v>68</v>
      </c>
      <c r="AY688" s="61">
        <v>2023</v>
      </c>
      <c r="AZ688" s="61">
        <v>7</v>
      </c>
      <c r="BA688" s="66"/>
    </row>
    <row r="689" spans="1:53" ht="120">
      <c r="A689" s="66">
        <v>2415</v>
      </c>
      <c r="B689" s="66" t="s">
        <v>1186</v>
      </c>
      <c r="C689" s="67" t="s">
        <v>55</v>
      </c>
      <c r="D689" s="66" t="s">
        <v>4887</v>
      </c>
      <c r="E689" s="68" t="s">
        <v>5908</v>
      </c>
      <c r="F689" s="66">
        <v>2</v>
      </c>
      <c r="G689" s="66" t="s">
        <v>1187</v>
      </c>
      <c r="H689" s="69">
        <v>45132.277349537035</v>
      </c>
      <c r="I689" s="69">
        <v>45132.278796296298</v>
      </c>
      <c r="J689" s="66" t="s">
        <v>281</v>
      </c>
      <c r="K689" s="66" t="s">
        <v>282</v>
      </c>
      <c r="L689" s="66" t="s">
        <v>3787</v>
      </c>
      <c r="M689" s="66" t="s">
        <v>80</v>
      </c>
      <c r="N689" s="66"/>
      <c r="O689" s="66" t="s">
        <v>3717</v>
      </c>
      <c r="P689" s="66"/>
      <c r="Q689" s="33" t="s">
        <v>16025</v>
      </c>
      <c r="R689" s="66" t="s">
        <v>16026</v>
      </c>
      <c r="S689" s="66" t="s">
        <v>16027</v>
      </c>
      <c r="T689" s="66" t="s">
        <v>16028</v>
      </c>
      <c r="U689" s="33" t="s">
        <v>16029</v>
      </c>
      <c r="V689" s="66" t="s">
        <v>16030</v>
      </c>
      <c r="W689" s="68"/>
      <c r="X689" s="68"/>
      <c r="Y689" s="68"/>
      <c r="Z689" s="66"/>
      <c r="AA689" s="68"/>
      <c r="AB689" s="68"/>
      <c r="AC689" s="68"/>
      <c r="AD689" s="66"/>
      <c r="AE689" s="66"/>
      <c r="AF689" s="66"/>
      <c r="AG689" s="66"/>
      <c r="AH689" s="68"/>
      <c r="AI689" s="68"/>
      <c r="AJ689" s="68"/>
      <c r="AK689" s="68"/>
      <c r="AL689" s="66"/>
      <c r="AM689" s="68"/>
      <c r="AN689" s="68"/>
      <c r="AO689" s="66"/>
      <c r="AP689" s="66"/>
      <c r="AQ689" s="66"/>
      <c r="AR689" s="66"/>
      <c r="AS689" s="66"/>
      <c r="AT689" s="68"/>
      <c r="AU689" s="66"/>
      <c r="AV689" s="68"/>
      <c r="AW689" s="68"/>
      <c r="AX689" s="66" t="s">
        <v>68</v>
      </c>
      <c r="AY689" s="66">
        <v>2023</v>
      </c>
      <c r="AZ689" s="66">
        <v>7</v>
      </c>
      <c r="BA689" s="66"/>
    </row>
    <row r="690" spans="1:53" ht="120">
      <c r="A690" s="61">
        <v>2416</v>
      </c>
      <c r="B690" s="61" t="s">
        <v>1186</v>
      </c>
      <c r="C690" s="62" t="s">
        <v>55</v>
      </c>
      <c r="D690" s="61" t="s">
        <v>4887</v>
      </c>
      <c r="E690" s="63" t="s">
        <v>9077</v>
      </c>
      <c r="F690" s="61">
        <v>2</v>
      </c>
      <c r="G690" s="61" t="s">
        <v>1187</v>
      </c>
      <c r="H690" s="64">
        <v>45132.278831018521</v>
      </c>
      <c r="I690" s="64">
        <v>45132.279907407406</v>
      </c>
      <c r="J690" s="61" t="s">
        <v>281</v>
      </c>
      <c r="K690" s="61" t="s">
        <v>282</v>
      </c>
      <c r="L690" s="61" t="s">
        <v>3835</v>
      </c>
      <c r="M690" s="61" t="s">
        <v>1161</v>
      </c>
      <c r="N690" s="61" t="s">
        <v>112</v>
      </c>
      <c r="O690" s="61" t="s">
        <v>3717</v>
      </c>
      <c r="P690" s="61"/>
      <c r="Q690" s="65" t="s">
        <v>16031</v>
      </c>
      <c r="R690" s="61" t="s">
        <v>16032</v>
      </c>
      <c r="S690" s="61" t="s">
        <v>16033</v>
      </c>
      <c r="T690" s="61" t="s">
        <v>16034</v>
      </c>
      <c r="U690" s="65" t="s">
        <v>16035</v>
      </c>
      <c r="V690" s="61" t="s">
        <v>16036</v>
      </c>
      <c r="W690" s="63"/>
      <c r="X690" s="63"/>
      <c r="Y690" s="63"/>
      <c r="Z690" s="61"/>
      <c r="AA690" s="63"/>
      <c r="AB690" s="63"/>
      <c r="AC690" s="63"/>
      <c r="AD690" s="61"/>
      <c r="AE690" s="61"/>
      <c r="AF690" s="61"/>
      <c r="AG690" s="61"/>
      <c r="AH690" s="63"/>
      <c r="AI690" s="63"/>
      <c r="AJ690" s="63"/>
      <c r="AK690" s="63"/>
      <c r="AL690" s="61"/>
      <c r="AM690" s="63"/>
      <c r="AN690" s="63"/>
      <c r="AO690" s="61"/>
      <c r="AP690" s="61"/>
      <c r="AQ690" s="61"/>
      <c r="AR690" s="61"/>
      <c r="AS690" s="61"/>
      <c r="AT690" s="63"/>
      <c r="AU690" s="61"/>
      <c r="AV690" s="63"/>
      <c r="AW690" s="63"/>
      <c r="AX690" s="61" t="s">
        <v>68</v>
      </c>
      <c r="AY690" s="61">
        <v>2023</v>
      </c>
      <c r="AZ690" s="61">
        <v>7</v>
      </c>
      <c r="BA690" s="66"/>
    </row>
    <row r="691" spans="1:53" ht="150">
      <c r="A691" s="66">
        <v>2417</v>
      </c>
      <c r="B691" s="66" t="s">
        <v>2236</v>
      </c>
      <c r="C691" s="67" t="s">
        <v>55</v>
      </c>
      <c r="D691" s="66" t="s">
        <v>4887</v>
      </c>
      <c r="E691" s="68" t="s">
        <v>16037</v>
      </c>
      <c r="F691" s="66">
        <v>1</v>
      </c>
      <c r="G691" s="66" t="s">
        <v>8462</v>
      </c>
      <c r="H691" s="69">
        <v>45132.378171296295</v>
      </c>
      <c r="I691" s="69">
        <v>45132.379814814813</v>
      </c>
      <c r="J691" s="66" t="s">
        <v>1860</v>
      </c>
      <c r="K691" s="66" t="s">
        <v>1861</v>
      </c>
      <c r="L691" s="66" t="s">
        <v>3716</v>
      </c>
      <c r="M691" s="66" t="s">
        <v>56</v>
      </c>
      <c r="N691" s="66"/>
      <c r="O691" s="66" t="s">
        <v>3704</v>
      </c>
      <c r="P691" s="66"/>
      <c r="Q691" s="68"/>
      <c r="R691" s="66"/>
      <c r="S691" s="66"/>
      <c r="T691" s="66"/>
      <c r="U691" s="68"/>
      <c r="V691" s="66"/>
      <c r="W691" s="68"/>
      <c r="X691" s="68"/>
      <c r="Y691" s="68" t="s">
        <v>66</v>
      </c>
      <c r="Z691" s="66" t="s">
        <v>85</v>
      </c>
      <c r="AA691" s="68" t="s">
        <v>16038</v>
      </c>
      <c r="AB691" s="68"/>
      <c r="AC691" s="68"/>
      <c r="AD691" s="66"/>
      <c r="AE691" s="66"/>
      <c r="AF691" s="66"/>
      <c r="AG691" s="66"/>
      <c r="AH691" s="68"/>
      <c r="AI691" s="68"/>
      <c r="AJ691" s="68"/>
      <c r="AK691" s="68"/>
      <c r="AL691" s="66"/>
      <c r="AM691" s="68"/>
      <c r="AN691" s="68"/>
      <c r="AO691" s="66"/>
      <c r="AP691" s="66"/>
      <c r="AQ691" s="66"/>
      <c r="AR691" s="66"/>
      <c r="AS691" s="66"/>
      <c r="AT691" s="68"/>
      <c r="AU691" s="66"/>
      <c r="AV691" s="68"/>
      <c r="AW691" s="68"/>
      <c r="AX691" s="66" t="s">
        <v>68</v>
      </c>
      <c r="AY691" s="66">
        <v>2023</v>
      </c>
      <c r="AZ691" s="66">
        <v>7</v>
      </c>
      <c r="BA691" s="66"/>
    </row>
    <row r="692" spans="1:53" ht="150">
      <c r="A692" s="61">
        <v>2418</v>
      </c>
      <c r="B692" s="61" t="s">
        <v>78</v>
      </c>
      <c r="C692" s="62" t="s">
        <v>55</v>
      </c>
      <c r="D692" s="61" t="s">
        <v>4836</v>
      </c>
      <c r="E692" s="63" t="s">
        <v>16039</v>
      </c>
      <c r="F692" s="61"/>
      <c r="G692" s="61" t="s">
        <v>13906</v>
      </c>
      <c r="H692" s="64">
        <v>45132.382025462961</v>
      </c>
      <c r="I692" s="64">
        <v>45132.386562500003</v>
      </c>
      <c r="J692" s="61" t="s">
        <v>1271</v>
      </c>
      <c r="K692" s="61" t="s">
        <v>1272</v>
      </c>
      <c r="L692" s="61" t="s">
        <v>3770</v>
      </c>
      <c r="M692" s="61" t="s">
        <v>259</v>
      </c>
      <c r="N692" s="61"/>
      <c r="O692" s="61" t="s">
        <v>3704</v>
      </c>
      <c r="P692" s="61"/>
      <c r="Q692" s="63"/>
      <c r="R692" s="61"/>
      <c r="S692" s="61"/>
      <c r="T692" s="61"/>
      <c r="U692" s="63"/>
      <c r="V692" s="61"/>
      <c r="W692" s="63"/>
      <c r="X692" s="63"/>
      <c r="Y692" s="65" t="s">
        <v>1338</v>
      </c>
      <c r="Z692" s="61" t="s">
        <v>85</v>
      </c>
      <c r="AA692" s="63" t="s">
        <v>16040</v>
      </c>
      <c r="AB692" s="63"/>
      <c r="AC692" s="65" t="s">
        <v>16041</v>
      </c>
      <c r="AD692" s="61"/>
      <c r="AE692" s="61"/>
      <c r="AF692" s="61"/>
      <c r="AG692" s="61"/>
      <c r="AH692" s="63"/>
      <c r="AI692" s="63"/>
      <c r="AJ692" s="63"/>
      <c r="AK692" s="63"/>
      <c r="AL692" s="61"/>
      <c r="AM692" s="63"/>
      <c r="AN692" s="63"/>
      <c r="AO692" s="61"/>
      <c r="AP692" s="61"/>
      <c r="AQ692" s="61"/>
      <c r="AR692" s="61"/>
      <c r="AS692" s="61"/>
      <c r="AT692" s="63"/>
      <c r="AU692" s="61"/>
      <c r="AV692" s="63"/>
      <c r="AW692" s="63"/>
      <c r="AX692" s="61" t="s">
        <v>68</v>
      </c>
      <c r="AY692" s="61">
        <v>2023</v>
      </c>
      <c r="AZ692" s="61">
        <v>7</v>
      </c>
      <c r="BA692" s="66"/>
    </row>
    <row r="693" spans="1:53" ht="165">
      <c r="A693" s="66">
        <v>2419</v>
      </c>
      <c r="B693" s="66" t="s">
        <v>54</v>
      </c>
      <c r="C693" s="67" t="s">
        <v>55</v>
      </c>
      <c r="D693" s="66" t="s">
        <v>4887</v>
      </c>
      <c r="E693" s="68" t="s">
        <v>16042</v>
      </c>
      <c r="F693" s="66">
        <v>11</v>
      </c>
      <c r="G693" s="66" t="s">
        <v>58</v>
      </c>
      <c r="H693" s="69">
        <v>45132.419525462959</v>
      </c>
      <c r="I693" s="69">
        <v>45132.420555555553</v>
      </c>
      <c r="J693" s="66" t="s">
        <v>3538</v>
      </c>
      <c r="K693" s="66" t="s">
        <v>3539</v>
      </c>
      <c r="L693" s="66" t="s">
        <v>3799</v>
      </c>
      <c r="M693" s="66" t="s">
        <v>57</v>
      </c>
      <c r="N693" s="66" t="s">
        <v>112</v>
      </c>
      <c r="O693" s="66" t="s">
        <v>3704</v>
      </c>
      <c r="P693" s="66"/>
      <c r="Q693" s="68"/>
      <c r="R693" s="66"/>
      <c r="S693" s="66"/>
      <c r="T693" s="66"/>
      <c r="U693" s="68"/>
      <c r="V693" s="66"/>
      <c r="W693" s="68"/>
      <c r="X693" s="68"/>
      <c r="Y693" s="33" t="s">
        <v>140</v>
      </c>
      <c r="Z693" s="66" t="s">
        <v>85</v>
      </c>
      <c r="AA693" s="68" t="s">
        <v>16043</v>
      </c>
      <c r="AB693" s="68"/>
      <c r="AC693" s="33" t="s">
        <v>16044</v>
      </c>
      <c r="AD693" s="66"/>
      <c r="AE693" s="66"/>
      <c r="AF693" s="66"/>
      <c r="AG693" s="66"/>
      <c r="AH693" s="68"/>
      <c r="AI693" s="68"/>
      <c r="AJ693" s="68"/>
      <c r="AK693" s="68"/>
      <c r="AL693" s="66"/>
      <c r="AM693" s="68"/>
      <c r="AN693" s="68"/>
      <c r="AO693" s="66"/>
      <c r="AP693" s="66"/>
      <c r="AQ693" s="66"/>
      <c r="AR693" s="66"/>
      <c r="AS693" s="66"/>
      <c r="AT693" s="68"/>
      <c r="AU693" s="66"/>
      <c r="AV693" s="68"/>
      <c r="AW693" s="68"/>
      <c r="AX693" s="66" t="s">
        <v>68</v>
      </c>
      <c r="AY693" s="66">
        <v>2023</v>
      </c>
      <c r="AZ693" s="66">
        <v>7</v>
      </c>
      <c r="BA693" s="66"/>
    </row>
    <row r="694" spans="1:53" ht="60">
      <c r="A694" s="61">
        <v>2420</v>
      </c>
      <c r="B694" s="61" t="s">
        <v>2236</v>
      </c>
      <c r="C694" s="62" t="s">
        <v>55</v>
      </c>
      <c r="D694" s="61" t="s">
        <v>4887</v>
      </c>
      <c r="E694" s="63" t="s">
        <v>16045</v>
      </c>
      <c r="F694" s="61">
        <v>1</v>
      </c>
      <c r="G694" s="61" t="s">
        <v>8462</v>
      </c>
      <c r="H694" s="64">
        <v>45132.438090277778</v>
      </c>
      <c r="I694" s="64">
        <v>45132.439629629633</v>
      </c>
      <c r="J694" s="61" t="s">
        <v>657</v>
      </c>
      <c r="K694" s="61" t="s">
        <v>658</v>
      </c>
      <c r="L694" s="61" t="s">
        <v>3716</v>
      </c>
      <c r="M694" s="61" t="s">
        <v>57</v>
      </c>
      <c r="N694" s="61" t="s">
        <v>112</v>
      </c>
      <c r="O694" s="61" t="s">
        <v>3704</v>
      </c>
      <c r="P694" s="61"/>
      <c r="Q694" s="63"/>
      <c r="R694" s="61"/>
      <c r="S694" s="61"/>
      <c r="T694" s="61"/>
      <c r="U694" s="63"/>
      <c r="V694" s="61"/>
      <c r="W694" s="63"/>
      <c r="X694" s="63"/>
      <c r="Y694" s="65" t="s">
        <v>752</v>
      </c>
      <c r="Z694" s="61" t="s">
        <v>85</v>
      </c>
      <c r="AA694" s="63" t="s">
        <v>16046</v>
      </c>
      <c r="AB694" s="63"/>
      <c r="AC694" s="63"/>
      <c r="AD694" s="61"/>
      <c r="AE694" s="61"/>
      <c r="AF694" s="61"/>
      <c r="AG694" s="61"/>
      <c r="AH694" s="63"/>
      <c r="AI694" s="63"/>
      <c r="AJ694" s="63"/>
      <c r="AK694" s="63"/>
      <c r="AL694" s="61"/>
      <c r="AM694" s="63"/>
      <c r="AN694" s="63"/>
      <c r="AO694" s="61"/>
      <c r="AP694" s="61"/>
      <c r="AQ694" s="61"/>
      <c r="AR694" s="61"/>
      <c r="AS694" s="61"/>
      <c r="AT694" s="63"/>
      <c r="AU694" s="61"/>
      <c r="AV694" s="63"/>
      <c r="AW694" s="63"/>
      <c r="AX694" s="61" t="s">
        <v>68</v>
      </c>
      <c r="AY694" s="61">
        <v>2023</v>
      </c>
      <c r="AZ694" s="61">
        <v>7</v>
      </c>
      <c r="BA694" s="66"/>
    </row>
    <row r="695" spans="1:53" ht="195">
      <c r="A695" s="66">
        <v>2421</v>
      </c>
      <c r="B695" s="66" t="s">
        <v>2236</v>
      </c>
      <c r="C695" s="67" t="s">
        <v>55</v>
      </c>
      <c r="D695" s="66" t="s">
        <v>4887</v>
      </c>
      <c r="E695" s="68" t="s">
        <v>16047</v>
      </c>
      <c r="F695" s="66">
        <v>1</v>
      </c>
      <c r="G695" s="66" t="s">
        <v>8462</v>
      </c>
      <c r="H695" s="69">
        <v>45132.457071759258</v>
      </c>
      <c r="I695" s="69">
        <v>45132.458009259259</v>
      </c>
      <c r="J695" s="66" t="s">
        <v>1860</v>
      </c>
      <c r="K695" s="66" t="s">
        <v>1861</v>
      </c>
      <c r="L695" s="66" t="s">
        <v>3716</v>
      </c>
      <c r="M695" s="66" t="s">
        <v>56</v>
      </c>
      <c r="N695" s="66"/>
      <c r="O695" s="66" t="s">
        <v>3704</v>
      </c>
      <c r="P695" s="66"/>
      <c r="Q695" s="68"/>
      <c r="R695" s="66"/>
      <c r="S695" s="66"/>
      <c r="T695" s="66"/>
      <c r="U695" s="68"/>
      <c r="V695" s="66"/>
      <c r="W695" s="68"/>
      <c r="X695" s="68"/>
      <c r="Y695" s="33" t="s">
        <v>9337</v>
      </c>
      <c r="Z695" s="66" t="s">
        <v>85</v>
      </c>
      <c r="AA695" s="68" t="s">
        <v>16048</v>
      </c>
      <c r="AB695" s="68"/>
      <c r="AC695" s="68"/>
      <c r="AD695" s="66"/>
      <c r="AE695" s="66"/>
      <c r="AF695" s="66"/>
      <c r="AG695" s="66"/>
      <c r="AH695" s="68"/>
      <c r="AI695" s="68"/>
      <c r="AJ695" s="68"/>
      <c r="AK695" s="68"/>
      <c r="AL695" s="66"/>
      <c r="AM695" s="68"/>
      <c r="AN695" s="68"/>
      <c r="AO695" s="66"/>
      <c r="AP695" s="66"/>
      <c r="AQ695" s="66"/>
      <c r="AR695" s="66"/>
      <c r="AS695" s="66"/>
      <c r="AT695" s="68"/>
      <c r="AU695" s="66"/>
      <c r="AV695" s="68"/>
      <c r="AW695" s="68"/>
      <c r="AX695" s="66" t="s">
        <v>68</v>
      </c>
      <c r="AY695" s="66">
        <v>2023</v>
      </c>
      <c r="AZ695" s="66">
        <v>7</v>
      </c>
      <c r="BA695" s="66"/>
    </row>
    <row r="696" spans="1:53" ht="135">
      <c r="A696" s="61">
        <v>2422</v>
      </c>
      <c r="B696" s="61" t="s">
        <v>278</v>
      </c>
      <c r="C696" s="62" t="s">
        <v>55</v>
      </c>
      <c r="D696" s="61"/>
      <c r="E696" s="70" t="s">
        <v>16049</v>
      </c>
      <c r="F696" s="61">
        <v>17</v>
      </c>
      <c r="G696" s="61" t="s">
        <v>279</v>
      </c>
      <c r="H696" s="64">
        <v>45132.471053240741</v>
      </c>
      <c r="I696" s="64">
        <v>45132.472233796296</v>
      </c>
      <c r="J696" s="61" t="s">
        <v>108</v>
      </c>
      <c r="K696" s="61" t="s">
        <v>5355</v>
      </c>
      <c r="L696" s="61" t="s">
        <v>4143</v>
      </c>
      <c r="M696" s="61" t="s">
        <v>57</v>
      </c>
      <c r="N696" s="61" t="s">
        <v>107</v>
      </c>
      <c r="O696" s="61" t="s">
        <v>3704</v>
      </c>
      <c r="P696" s="61"/>
      <c r="Q696" s="63"/>
      <c r="R696" s="61"/>
      <c r="S696" s="61"/>
      <c r="T696" s="61"/>
      <c r="U696" s="63"/>
      <c r="V696" s="61"/>
      <c r="W696" s="63"/>
      <c r="X696" s="63"/>
      <c r="Y696" s="63" t="s">
        <v>392</v>
      </c>
      <c r="Z696" s="61" t="s">
        <v>85</v>
      </c>
      <c r="AA696" s="63" t="s">
        <v>16050</v>
      </c>
      <c r="AB696" s="63"/>
      <c r="AC696" s="63"/>
      <c r="AD696" s="61"/>
      <c r="AE696" s="61"/>
      <c r="AF696" s="61"/>
      <c r="AG696" s="61"/>
      <c r="AH696" s="63"/>
      <c r="AI696" s="63"/>
      <c r="AJ696" s="63"/>
      <c r="AK696" s="63"/>
      <c r="AL696" s="61"/>
      <c r="AM696" s="63"/>
      <c r="AN696" s="63"/>
      <c r="AO696" s="61"/>
      <c r="AP696" s="61"/>
      <c r="AQ696" s="61"/>
      <c r="AR696" s="61"/>
      <c r="AS696" s="61"/>
      <c r="AT696" s="63"/>
      <c r="AU696" s="61"/>
      <c r="AV696" s="63"/>
      <c r="AW696" s="63"/>
      <c r="AX696" s="61" t="s">
        <v>68</v>
      </c>
      <c r="AY696" s="61">
        <v>2023</v>
      </c>
      <c r="AZ696" s="61">
        <v>7</v>
      </c>
      <c r="BA696" s="66"/>
    </row>
    <row r="697" spans="1:53" ht="150">
      <c r="A697" s="66">
        <v>2423</v>
      </c>
      <c r="B697" s="66" t="s">
        <v>2236</v>
      </c>
      <c r="C697" s="67" t="s">
        <v>55</v>
      </c>
      <c r="D697" s="66" t="s">
        <v>4887</v>
      </c>
      <c r="E697" s="68" t="s">
        <v>16051</v>
      </c>
      <c r="F697" s="66">
        <v>2</v>
      </c>
      <c r="G697" s="66" t="s">
        <v>8462</v>
      </c>
      <c r="H697" s="69">
        <v>45132.483634259261</v>
      </c>
      <c r="I697" s="69">
        <v>45132.484212962961</v>
      </c>
      <c r="J697" s="66" t="s">
        <v>4197</v>
      </c>
      <c r="K697" s="66" t="s">
        <v>4198</v>
      </c>
      <c r="L697" s="66" t="s">
        <v>3716</v>
      </c>
      <c r="M697" s="66" t="s">
        <v>56</v>
      </c>
      <c r="N697" s="66"/>
      <c r="O697" s="66" t="s">
        <v>3704</v>
      </c>
      <c r="P697" s="66"/>
      <c r="Q697" s="68"/>
      <c r="R697" s="66"/>
      <c r="S697" s="66"/>
      <c r="T697" s="66"/>
      <c r="U697" s="68"/>
      <c r="V697" s="66"/>
      <c r="W697" s="68"/>
      <c r="X697" s="68"/>
      <c r="Y697" s="68" t="s">
        <v>9337</v>
      </c>
      <c r="Z697" s="66" t="s">
        <v>114</v>
      </c>
      <c r="AA697" s="68"/>
      <c r="AB697" s="33" t="s">
        <v>16052</v>
      </c>
      <c r="AC697" s="68"/>
      <c r="AD697" s="66"/>
      <c r="AE697" s="66"/>
      <c r="AF697" s="66"/>
      <c r="AG697" s="66"/>
      <c r="AH697" s="68"/>
      <c r="AI697" s="68"/>
      <c r="AJ697" s="68"/>
      <c r="AK697" s="68"/>
      <c r="AL697" s="66"/>
      <c r="AM697" s="68"/>
      <c r="AN697" s="68"/>
      <c r="AO697" s="66"/>
      <c r="AP697" s="66"/>
      <c r="AQ697" s="66"/>
      <c r="AR697" s="66"/>
      <c r="AS697" s="66"/>
      <c r="AT697" s="68"/>
      <c r="AU697" s="66"/>
      <c r="AV697" s="68"/>
      <c r="AW697" s="68"/>
      <c r="AX697" s="66" t="s">
        <v>68</v>
      </c>
      <c r="AY697" s="66">
        <v>2023</v>
      </c>
      <c r="AZ697" s="66">
        <v>7</v>
      </c>
      <c r="BA697" s="66"/>
    </row>
    <row r="698" spans="1:53" ht="90">
      <c r="A698" s="61">
        <v>2424</v>
      </c>
      <c r="B698" s="61" t="s">
        <v>2236</v>
      </c>
      <c r="C698" s="62" t="s">
        <v>55</v>
      </c>
      <c r="D698" s="61" t="s">
        <v>4887</v>
      </c>
      <c r="E698" s="63" t="s">
        <v>16053</v>
      </c>
      <c r="F698" s="61">
        <v>2</v>
      </c>
      <c r="G698" s="61" t="s">
        <v>8462</v>
      </c>
      <c r="H698" s="64">
        <v>45132.602986111109</v>
      </c>
      <c r="I698" s="64">
        <v>45132.604097222225</v>
      </c>
      <c r="J698" s="61" t="s">
        <v>657</v>
      </c>
      <c r="K698" s="61" t="s">
        <v>658</v>
      </c>
      <c r="L698" s="61" t="s">
        <v>3716</v>
      </c>
      <c r="M698" s="61" t="s">
        <v>57</v>
      </c>
      <c r="N698" s="61" t="s">
        <v>112</v>
      </c>
      <c r="O698" s="61" t="s">
        <v>3704</v>
      </c>
      <c r="P698" s="61"/>
      <c r="Q698" s="63"/>
      <c r="R698" s="61"/>
      <c r="S698" s="61"/>
      <c r="T698" s="61"/>
      <c r="U698" s="63"/>
      <c r="V698" s="61"/>
      <c r="W698" s="63"/>
      <c r="X698" s="63"/>
      <c r="Y698" s="63" t="s">
        <v>659</v>
      </c>
      <c r="Z698" s="61" t="s">
        <v>85</v>
      </c>
      <c r="AA698" s="63" t="s">
        <v>16054</v>
      </c>
      <c r="AB698" s="63"/>
      <c r="AC698" s="63"/>
      <c r="AD698" s="61"/>
      <c r="AE698" s="61"/>
      <c r="AF698" s="61"/>
      <c r="AG698" s="61"/>
      <c r="AH698" s="63"/>
      <c r="AI698" s="63"/>
      <c r="AJ698" s="63"/>
      <c r="AK698" s="63"/>
      <c r="AL698" s="61"/>
      <c r="AM698" s="63"/>
      <c r="AN698" s="63"/>
      <c r="AO698" s="61"/>
      <c r="AP698" s="61"/>
      <c r="AQ698" s="61"/>
      <c r="AR698" s="61"/>
      <c r="AS698" s="61"/>
      <c r="AT698" s="63"/>
      <c r="AU698" s="61"/>
      <c r="AV698" s="63"/>
      <c r="AW698" s="63"/>
      <c r="AX698" s="61" t="s">
        <v>68</v>
      </c>
      <c r="AY698" s="61">
        <v>2023</v>
      </c>
      <c r="AZ698" s="61">
        <v>7</v>
      </c>
      <c r="BA698" s="66"/>
    </row>
    <row r="699" spans="1:53" ht="120">
      <c r="A699" s="66">
        <v>2425</v>
      </c>
      <c r="B699" s="66" t="s">
        <v>78</v>
      </c>
      <c r="C699" s="67" t="s">
        <v>55</v>
      </c>
      <c r="D699" s="66" t="s">
        <v>4836</v>
      </c>
      <c r="E699" s="68" t="s">
        <v>16055</v>
      </c>
      <c r="F699" s="66">
        <v>13</v>
      </c>
      <c r="G699" s="66" t="s">
        <v>13906</v>
      </c>
      <c r="H699" s="69">
        <v>45132.626180555555</v>
      </c>
      <c r="I699" s="69">
        <v>45132.630729166667</v>
      </c>
      <c r="J699" s="66" t="s">
        <v>3825</v>
      </c>
      <c r="K699" s="66" t="s">
        <v>3826</v>
      </c>
      <c r="L699" s="66" t="s">
        <v>3816</v>
      </c>
      <c r="M699" s="66" t="s">
        <v>149</v>
      </c>
      <c r="N699" s="66"/>
      <c r="O699" s="66" t="s">
        <v>3704</v>
      </c>
      <c r="P699" s="66"/>
      <c r="Q699" s="68"/>
      <c r="R699" s="66"/>
      <c r="S699" s="66"/>
      <c r="T699" s="66"/>
      <c r="U699" s="68"/>
      <c r="V699" s="66"/>
      <c r="W699" s="68"/>
      <c r="X699" s="68"/>
      <c r="Y699" s="33" t="s">
        <v>14421</v>
      </c>
      <c r="Z699" s="66" t="s">
        <v>85</v>
      </c>
      <c r="AA699" s="68" t="s">
        <v>16056</v>
      </c>
      <c r="AB699" s="68"/>
      <c r="AC699" s="68"/>
      <c r="AD699" s="66"/>
      <c r="AE699" s="66"/>
      <c r="AF699" s="66"/>
      <c r="AG699" s="66"/>
      <c r="AH699" s="68"/>
      <c r="AI699" s="68"/>
      <c r="AJ699" s="68"/>
      <c r="AK699" s="68"/>
      <c r="AL699" s="66"/>
      <c r="AM699" s="68"/>
      <c r="AN699" s="68"/>
      <c r="AO699" s="66"/>
      <c r="AP699" s="66"/>
      <c r="AQ699" s="66"/>
      <c r="AR699" s="66"/>
      <c r="AS699" s="66"/>
      <c r="AT699" s="68"/>
      <c r="AU699" s="66"/>
      <c r="AV699" s="68"/>
      <c r="AW699" s="68"/>
      <c r="AX699" s="66" t="s">
        <v>68</v>
      </c>
      <c r="AY699" s="66">
        <v>2023</v>
      </c>
      <c r="AZ699" s="66">
        <v>7</v>
      </c>
      <c r="BA699" s="66"/>
    </row>
    <row r="700" spans="1:53" ht="120">
      <c r="A700" s="61">
        <v>2426</v>
      </c>
      <c r="B700" s="61" t="s">
        <v>1186</v>
      </c>
      <c r="C700" s="62" t="s">
        <v>55</v>
      </c>
      <c r="D700" s="61" t="s">
        <v>4836</v>
      </c>
      <c r="E700" s="63" t="s">
        <v>16057</v>
      </c>
      <c r="F700" s="61">
        <v>12</v>
      </c>
      <c r="G700" s="61" t="s">
        <v>1187</v>
      </c>
      <c r="H700" s="64">
        <v>45132.68378472222</v>
      </c>
      <c r="I700" s="64">
        <v>45132.689687500002</v>
      </c>
      <c r="J700" s="61" t="s">
        <v>3733</v>
      </c>
      <c r="K700" s="61" t="s">
        <v>3734</v>
      </c>
      <c r="L700" s="61" t="s">
        <v>3731</v>
      </c>
      <c r="M700" s="61" t="s">
        <v>177</v>
      </c>
      <c r="N700" s="61"/>
      <c r="O700" s="61" t="s">
        <v>3746</v>
      </c>
      <c r="P700" s="61"/>
      <c r="Q700" s="63"/>
      <c r="R700" s="61"/>
      <c r="S700" s="61"/>
      <c r="T700" s="61"/>
      <c r="U700" s="63"/>
      <c r="V700" s="61"/>
      <c r="W700" s="63"/>
      <c r="X700" s="63"/>
      <c r="Y700" s="63"/>
      <c r="Z700" s="61"/>
      <c r="AA700" s="63"/>
      <c r="AB700" s="63"/>
      <c r="AC700" s="63"/>
      <c r="AD700" s="61"/>
      <c r="AE700" s="61"/>
      <c r="AF700" s="61"/>
      <c r="AG700" s="61"/>
      <c r="AH700" s="63"/>
      <c r="AI700" s="65" t="s">
        <v>16058</v>
      </c>
      <c r="AJ700" s="65" t="s">
        <v>16059</v>
      </c>
      <c r="AK700" s="63" t="s">
        <v>16060</v>
      </c>
      <c r="AL700" s="61"/>
      <c r="AM700" s="63"/>
      <c r="AN700" s="63"/>
      <c r="AO700" s="61"/>
      <c r="AP700" s="61"/>
      <c r="AQ700" s="61"/>
      <c r="AR700" s="61"/>
      <c r="AS700" s="61"/>
      <c r="AT700" s="63"/>
      <c r="AU700" s="61"/>
      <c r="AV700" s="63"/>
      <c r="AW700" s="63"/>
      <c r="AX700" s="61" t="s">
        <v>68</v>
      </c>
      <c r="AY700" s="61">
        <v>2023</v>
      </c>
      <c r="AZ700" s="61">
        <v>7</v>
      </c>
      <c r="BA700" s="66"/>
    </row>
    <row r="701" spans="1:53" ht="120">
      <c r="A701" s="66">
        <v>2427</v>
      </c>
      <c r="B701" s="66" t="s">
        <v>1186</v>
      </c>
      <c r="C701" s="67" t="s">
        <v>55</v>
      </c>
      <c r="D701" s="66" t="s">
        <v>4836</v>
      </c>
      <c r="E701" s="68" t="s">
        <v>16061</v>
      </c>
      <c r="F701" s="66">
        <v>12</v>
      </c>
      <c r="G701" s="66" t="s">
        <v>1187</v>
      </c>
      <c r="H701" s="69">
        <v>45132.689722222225</v>
      </c>
      <c r="I701" s="69">
        <v>45132.694386574076</v>
      </c>
      <c r="J701" s="66" t="s">
        <v>3733</v>
      </c>
      <c r="K701" s="66" t="s">
        <v>3734</v>
      </c>
      <c r="L701" s="66" t="s">
        <v>3731</v>
      </c>
      <c r="M701" s="66" t="s">
        <v>177</v>
      </c>
      <c r="N701" s="66"/>
      <c r="O701" s="66" t="s">
        <v>3746</v>
      </c>
      <c r="P701" s="66"/>
      <c r="Q701" s="68"/>
      <c r="R701" s="66"/>
      <c r="S701" s="66"/>
      <c r="T701" s="66"/>
      <c r="U701" s="68"/>
      <c r="V701" s="66"/>
      <c r="W701" s="68"/>
      <c r="X701" s="68"/>
      <c r="Y701" s="68"/>
      <c r="Z701" s="66"/>
      <c r="AA701" s="68"/>
      <c r="AB701" s="68"/>
      <c r="AC701" s="68"/>
      <c r="AD701" s="66"/>
      <c r="AE701" s="66"/>
      <c r="AF701" s="66"/>
      <c r="AG701" s="66"/>
      <c r="AH701" s="68"/>
      <c r="AI701" s="33" t="s">
        <v>16062</v>
      </c>
      <c r="AJ701" s="33" t="s">
        <v>16063</v>
      </c>
      <c r="AK701" s="68" t="s">
        <v>16064</v>
      </c>
      <c r="AL701" s="66"/>
      <c r="AM701" s="68"/>
      <c r="AN701" s="68"/>
      <c r="AO701" s="66"/>
      <c r="AP701" s="66"/>
      <c r="AQ701" s="66"/>
      <c r="AR701" s="66"/>
      <c r="AS701" s="66"/>
      <c r="AT701" s="68"/>
      <c r="AU701" s="66"/>
      <c r="AV701" s="68"/>
      <c r="AW701" s="68"/>
      <c r="AX701" s="66" t="s">
        <v>68</v>
      </c>
      <c r="AY701" s="66">
        <v>2023</v>
      </c>
      <c r="AZ701" s="66">
        <v>7</v>
      </c>
      <c r="BA701" s="66"/>
    </row>
    <row r="702" spans="1:53" ht="120">
      <c r="A702" s="61">
        <v>2428</v>
      </c>
      <c r="B702" s="61" t="s">
        <v>1186</v>
      </c>
      <c r="C702" s="62" t="s">
        <v>55</v>
      </c>
      <c r="D702" s="61" t="s">
        <v>4836</v>
      </c>
      <c r="E702" s="63" t="s">
        <v>16065</v>
      </c>
      <c r="F702" s="61">
        <v>13</v>
      </c>
      <c r="G702" s="61" t="s">
        <v>1187</v>
      </c>
      <c r="H702" s="64">
        <v>45132.694710648146</v>
      </c>
      <c r="I702" s="64">
        <v>45132.695162037038</v>
      </c>
      <c r="J702" s="61" t="s">
        <v>3733</v>
      </c>
      <c r="K702" s="61" t="s">
        <v>3734</v>
      </c>
      <c r="L702" s="61" t="s">
        <v>3731</v>
      </c>
      <c r="M702" s="61" t="s">
        <v>177</v>
      </c>
      <c r="N702" s="61"/>
      <c r="O702" s="61" t="s">
        <v>3746</v>
      </c>
      <c r="P702" s="61"/>
      <c r="Q702" s="63"/>
      <c r="R702" s="61"/>
      <c r="S702" s="61"/>
      <c r="T702" s="61"/>
      <c r="U702" s="63"/>
      <c r="V702" s="61"/>
      <c r="W702" s="63"/>
      <c r="X702" s="63"/>
      <c r="Y702" s="63"/>
      <c r="Z702" s="61"/>
      <c r="AA702" s="63"/>
      <c r="AB702" s="63"/>
      <c r="AC702" s="63"/>
      <c r="AD702" s="61"/>
      <c r="AE702" s="61"/>
      <c r="AF702" s="61"/>
      <c r="AG702" s="61"/>
      <c r="AH702" s="63"/>
      <c r="AI702" s="65" t="s">
        <v>16066</v>
      </c>
      <c r="AJ702" s="65" t="s">
        <v>16067</v>
      </c>
      <c r="AK702" s="63" t="s">
        <v>15273</v>
      </c>
      <c r="AL702" s="61"/>
      <c r="AM702" s="63"/>
      <c r="AN702" s="63"/>
      <c r="AO702" s="61"/>
      <c r="AP702" s="61"/>
      <c r="AQ702" s="61"/>
      <c r="AR702" s="61"/>
      <c r="AS702" s="61"/>
      <c r="AT702" s="63"/>
      <c r="AU702" s="61"/>
      <c r="AV702" s="63"/>
      <c r="AW702" s="63"/>
      <c r="AX702" s="61" t="s">
        <v>68</v>
      </c>
      <c r="AY702" s="61">
        <v>2023</v>
      </c>
      <c r="AZ702" s="61">
        <v>7</v>
      </c>
      <c r="BA702" s="66"/>
    </row>
    <row r="703" spans="1:53" ht="150">
      <c r="A703" s="66">
        <v>2429</v>
      </c>
      <c r="B703" s="66" t="s">
        <v>2236</v>
      </c>
      <c r="C703" s="67" t="s">
        <v>55</v>
      </c>
      <c r="D703" s="66" t="s">
        <v>4887</v>
      </c>
      <c r="E703" s="68" t="s">
        <v>16068</v>
      </c>
      <c r="F703" s="66">
        <v>3</v>
      </c>
      <c r="G703" s="66" t="s">
        <v>8462</v>
      </c>
      <c r="H703" s="69">
        <v>45132.707719907405</v>
      </c>
      <c r="I703" s="69">
        <v>45132.709282407406</v>
      </c>
      <c r="J703" s="66" t="s">
        <v>1860</v>
      </c>
      <c r="K703" s="66" t="s">
        <v>1861</v>
      </c>
      <c r="L703" s="66" t="s">
        <v>3716</v>
      </c>
      <c r="M703" s="66" t="s">
        <v>56</v>
      </c>
      <c r="N703" s="66"/>
      <c r="O703" s="66" t="s">
        <v>3704</v>
      </c>
      <c r="P703" s="66"/>
      <c r="Q703" s="68"/>
      <c r="R703" s="66"/>
      <c r="S703" s="66"/>
      <c r="T703" s="66"/>
      <c r="U703" s="68"/>
      <c r="V703" s="66"/>
      <c r="W703" s="68"/>
      <c r="X703" s="68"/>
      <c r="Y703" s="68" t="s">
        <v>16069</v>
      </c>
      <c r="Z703" s="66" t="s">
        <v>85</v>
      </c>
      <c r="AA703" s="68" t="s">
        <v>16070</v>
      </c>
      <c r="AB703" s="68"/>
      <c r="AC703" s="33" t="s">
        <v>16071</v>
      </c>
      <c r="AD703" s="66"/>
      <c r="AE703" s="66"/>
      <c r="AF703" s="66"/>
      <c r="AG703" s="66"/>
      <c r="AH703" s="68"/>
      <c r="AI703" s="68"/>
      <c r="AJ703" s="68"/>
      <c r="AK703" s="68"/>
      <c r="AL703" s="66"/>
      <c r="AM703" s="68"/>
      <c r="AN703" s="68"/>
      <c r="AO703" s="66"/>
      <c r="AP703" s="66"/>
      <c r="AQ703" s="66"/>
      <c r="AR703" s="66"/>
      <c r="AS703" s="66"/>
      <c r="AT703" s="68"/>
      <c r="AU703" s="66"/>
      <c r="AV703" s="68"/>
      <c r="AW703" s="68"/>
      <c r="AX703" s="66" t="s">
        <v>68</v>
      </c>
      <c r="AY703" s="66">
        <v>2023</v>
      </c>
      <c r="AZ703" s="66">
        <v>7</v>
      </c>
      <c r="BA703" s="66"/>
    </row>
    <row r="704" spans="1:53" ht="135">
      <c r="A704" s="61">
        <v>2430</v>
      </c>
      <c r="B704" s="61" t="s">
        <v>1186</v>
      </c>
      <c r="C704" s="62" t="s">
        <v>55</v>
      </c>
      <c r="D704" s="61" t="s">
        <v>4887</v>
      </c>
      <c r="E704" s="63" t="s">
        <v>16072</v>
      </c>
      <c r="F704" s="61">
        <v>13</v>
      </c>
      <c r="G704" s="61" t="s">
        <v>1187</v>
      </c>
      <c r="H704" s="64">
        <v>45132.723344907405</v>
      </c>
      <c r="I704" s="64">
        <v>45132.727280092593</v>
      </c>
      <c r="J704" s="61" t="s">
        <v>3430</v>
      </c>
      <c r="K704" s="61" t="s">
        <v>3431</v>
      </c>
      <c r="L704" s="61" t="s">
        <v>3703</v>
      </c>
      <c r="M704" s="61" t="s">
        <v>5618</v>
      </c>
      <c r="N704" s="61"/>
      <c r="O704" s="61" t="s">
        <v>3704</v>
      </c>
      <c r="P704" s="61"/>
      <c r="Q704" s="63"/>
      <c r="R704" s="61"/>
      <c r="S704" s="61"/>
      <c r="T704" s="61"/>
      <c r="U704" s="63"/>
      <c r="V704" s="61"/>
      <c r="W704" s="63"/>
      <c r="X704" s="63"/>
      <c r="Y704" s="63" t="s">
        <v>16073</v>
      </c>
      <c r="Z704" s="61" t="s">
        <v>85</v>
      </c>
      <c r="AA704" s="63" t="s">
        <v>16074</v>
      </c>
      <c r="AB704" s="63"/>
      <c r="AC704" s="65" t="s">
        <v>16075</v>
      </c>
      <c r="AD704" s="61"/>
      <c r="AE704" s="61"/>
      <c r="AF704" s="61"/>
      <c r="AG704" s="61"/>
      <c r="AH704" s="63"/>
      <c r="AI704" s="63"/>
      <c r="AJ704" s="63"/>
      <c r="AK704" s="63"/>
      <c r="AL704" s="61"/>
      <c r="AM704" s="63"/>
      <c r="AN704" s="63"/>
      <c r="AO704" s="61"/>
      <c r="AP704" s="61"/>
      <c r="AQ704" s="61"/>
      <c r="AR704" s="61"/>
      <c r="AS704" s="61"/>
      <c r="AT704" s="63"/>
      <c r="AU704" s="61"/>
      <c r="AV704" s="63"/>
      <c r="AW704" s="63"/>
      <c r="AX704" s="61" t="s">
        <v>68</v>
      </c>
      <c r="AY704" s="61">
        <v>2023</v>
      </c>
      <c r="AZ704" s="61">
        <v>7</v>
      </c>
      <c r="BA704" s="66"/>
    </row>
    <row r="705" spans="1:53" ht="270">
      <c r="A705" s="66">
        <v>2431</v>
      </c>
      <c r="B705" s="66" t="s">
        <v>1186</v>
      </c>
      <c r="C705" s="67" t="s">
        <v>55</v>
      </c>
      <c r="D705" s="66" t="s">
        <v>4887</v>
      </c>
      <c r="E705" s="68" t="s">
        <v>4548</v>
      </c>
      <c r="F705" s="66">
        <v>12</v>
      </c>
      <c r="G705" s="66" t="s">
        <v>1187</v>
      </c>
      <c r="H705" s="69">
        <v>45132.744629629633</v>
      </c>
      <c r="I705" s="69">
        <v>45132.745763888888</v>
      </c>
      <c r="J705" s="66" t="s">
        <v>3733</v>
      </c>
      <c r="K705" s="66" t="s">
        <v>3734</v>
      </c>
      <c r="L705" s="66" t="s">
        <v>3731</v>
      </c>
      <c r="M705" s="66" t="s">
        <v>177</v>
      </c>
      <c r="N705" s="66"/>
      <c r="O705" s="66" t="s">
        <v>3717</v>
      </c>
      <c r="P705" s="66"/>
      <c r="Q705" s="33" t="s">
        <v>16076</v>
      </c>
      <c r="R705" s="66"/>
      <c r="S705" s="66"/>
      <c r="T705" s="66"/>
      <c r="U705" s="68" t="s">
        <v>16077</v>
      </c>
      <c r="V705" s="66" t="s">
        <v>16078</v>
      </c>
      <c r="W705" s="68"/>
      <c r="X705" s="68"/>
      <c r="Y705" s="68"/>
      <c r="Z705" s="66"/>
      <c r="AA705" s="68"/>
      <c r="AB705" s="68"/>
      <c r="AC705" s="68"/>
      <c r="AD705" s="66"/>
      <c r="AE705" s="66"/>
      <c r="AF705" s="66"/>
      <c r="AG705" s="66"/>
      <c r="AH705" s="68"/>
      <c r="AI705" s="68"/>
      <c r="AJ705" s="68"/>
      <c r="AK705" s="68"/>
      <c r="AL705" s="66"/>
      <c r="AM705" s="68"/>
      <c r="AN705" s="68"/>
      <c r="AO705" s="66"/>
      <c r="AP705" s="66"/>
      <c r="AQ705" s="66"/>
      <c r="AR705" s="66"/>
      <c r="AS705" s="66"/>
      <c r="AT705" s="68"/>
      <c r="AU705" s="66"/>
      <c r="AV705" s="68"/>
      <c r="AW705" s="68"/>
      <c r="AX705" s="66" t="s">
        <v>68</v>
      </c>
      <c r="AY705" s="66">
        <v>2023</v>
      </c>
      <c r="AZ705" s="66">
        <v>7</v>
      </c>
      <c r="BA705" s="66"/>
    </row>
    <row r="706" spans="1:53" ht="120">
      <c r="A706" s="61">
        <v>2432</v>
      </c>
      <c r="B706" s="61" t="s">
        <v>78</v>
      </c>
      <c r="C706" s="62" t="s">
        <v>55</v>
      </c>
      <c r="D706" s="61" t="s">
        <v>4824</v>
      </c>
      <c r="E706" s="63" t="s">
        <v>16079</v>
      </c>
      <c r="F706" s="61">
        <v>2</v>
      </c>
      <c r="G706" s="61" t="s">
        <v>13906</v>
      </c>
      <c r="H706" s="64">
        <v>45133.325138888889</v>
      </c>
      <c r="I706" s="64">
        <v>45133.327719907407</v>
      </c>
      <c r="J706" s="61" t="s">
        <v>5704</v>
      </c>
      <c r="K706" s="61" t="s">
        <v>5705</v>
      </c>
      <c r="L706" s="61" t="s">
        <v>3835</v>
      </c>
      <c r="M706" s="61" t="s">
        <v>1161</v>
      </c>
      <c r="N706" s="61" t="s">
        <v>112</v>
      </c>
      <c r="O706" s="61" t="s">
        <v>3704</v>
      </c>
      <c r="P706" s="61"/>
      <c r="Q706" s="63"/>
      <c r="R706" s="61"/>
      <c r="S706" s="61"/>
      <c r="T706" s="61"/>
      <c r="U706" s="63"/>
      <c r="V706" s="61"/>
      <c r="W706" s="63"/>
      <c r="X706" s="63"/>
      <c r="Y706" s="63" t="s">
        <v>5706</v>
      </c>
      <c r="Z706" s="61" t="s">
        <v>85</v>
      </c>
      <c r="AA706" s="63" t="s">
        <v>16080</v>
      </c>
      <c r="AB706" s="63"/>
      <c r="AC706" s="65" t="s">
        <v>16081</v>
      </c>
      <c r="AD706" s="61"/>
      <c r="AE706" s="61"/>
      <c r="AF706" s="61"/>
      <c r="AG706" s="61"/>
      <c r="AH706" s="63"/>
      <c r="AI706" s="63"/>
      <c r="AJ706" s="63"/>
      <c r="AK706" s="63"/>
      <c r="AL706" s="61"/>
      <c r="AM706" s="63"/>
      <c r="AN706" s="63"/>
      <c r="AO706" s="61"/>
      <c r="AP706" s="61"/>
      <c r="AQ706" s="61"/>
      <c r="AR706" s="61"/>
      <c r="AS706" s="61"/>
      <c r="AT706" s="63"/>
      <c r="AU706" s="61"/>
      <c r="AV706" s="63"/>
      <c r="AW706" s="63"/>
      <c r="AX706" s="61" t="s">
        <v>68</v>
      </c>
      <c r="AY706" s="61">
        <v>2023</v>
      </c>
      <c r="AZ706" s="61">
        <v>7</v>
      </c>
      <c r="BA706" s="66"/>
    </row>
    <row r="707" spans="1:53" ht="120">
      <c r="A707" s="66">
        <v>2433</v>
      </c>
      <c r="B707" s="66" t="s">
        <v>1186</v>
      </c>
      <c r="C707" s="67" t="s">
        <v>55</v>
      </c>
      <c r="D707" s="66" t="s">
        <v>4836</v>
      </c>
      <c r="E707" s="68" t="s">
        <v>16082</v>
      </c>
      <c r="F707" s="66">
        <v>13</v>
      </c>
      <c r="G707" s="66" t="s">
        <v>1187</v>
      </c>
      <c r="H707" s="69">
        <v>45133.340057870373</v>
      </c>
      <c r="I707" s="69">
        <v>45133.344004629631</v>
      </c>
      <c r="J707" s="66" t="s">
        <v>5704</v>
      </c>
      <c r="K707" s="66" t="s">
        <v>5705</v>
      </c>
      <c r="L707" s="66" t="s">
        <v>5790</v>
      </c>
      <c r="M707" s="66" t="s">
        <v>5618</v>
      </c>
      <c r="N707" s="66"/>
      <c r="O707" s="66" t="s">
        <v>3806</v>
      </c>
      <c r="P707" s="66"/>
      <c r="Q707" s="68"/>
      <c r="R707" s="66"/>
      <c r="S707" s="66"/>
      <c r="T707" s="66"/>
      <c r="U707" s="68"/>
      <c r="V707" s="66"/>
      <c r="W707" s="68"/>
      <c r="X707" s="68"/>
      <c r="Y707" s="68"/>
      <c r="Z707" s="66"/>
      <c r="AA707" s="68"/>
      <c r="AB707" s="68"/>
      <c r="AC707" s="68"/>
      <c r="AD707" s="66"/>
      <c r="AE707" s="66"/>
      <c r="AF707" s="66"/>
      <c r="AG707" s="66"/>
      <c r="AH707" s="68"/>
      <c r="AI707" s="33" t="s">
        <v>16083</v>
      </c>
      <c r="AJ707" s="33" t="s">
        <v>16084</v>
      </c>
      <c r="AK707" s="68"/>
      <c r="AL707" s="66"/>
      <c r="AM707" s="68"/>
      <c r="AN707" s="68"/>
      <c r="AO707" s="66"/>
      <c r="AP707" s="66"/>
      <c r="AQ707" s="66"/>
      <c r="AR707" s="66"/>
      <c r="AS707" s="66"/>
      <c r="AT707" s="68"/>
      <c r="AU707" s="66"/>
      <c r="AV707" s="68"/>
      <c r="AW707" s="68"/>
      <c r="AX707" s="66" t="s">
        <v>68</v>
      </c>
      <c r="AY707" s="66">
        <v>2023</v>
      </c>
      <c r="AZ707" s="66">
        <v>7</v>
      </c>
      <c r="BA707" s="66"/>
    </row>
    <row r="708" spans="1:53" ht="135">
      <c r="A708" s="61">
        <v>2435</v>
      </c>
      <c r="B708" s="61" t="s">
        <v>78</v>
      </c>
      <c r="C708" s="62" t="s">
        <v>55</v>
      </c>
      <c r="D708" s="61" t="s">
        <v>4836</v>
      </c>
      <c r="E708" s="63" t="s">
        <v>16085</v>
      </c>
      <c r="F708" s="61">
        <v>52</v>
      </c>
      <c r="G708" s="61" t="s">
        <v>13906</v>
      </c>
      <c r="H708" s="64">
        <v>45133.348171296297</v>
      </c>
      <c r="I708" s="64">
        <v>45133.353865740741</v>
      </c>
      <c r="J708" s="61" t="s">
        <v>5704</v>
      </c>
      <c r="K708" s="61" t="s">
        <v>5705</v>
      </c>
      <c r="L708" s="61" t="s">
        <v>5790</v>
      </c>
      <c r="M708" s="61" t="s">
        <v>57</v>
      </c>
      <c r="N708" s="61" t="s">
        <v>112</v>
      </c>
      <c r="O708" s="61" t="s">
        <v>3717</v>
      </c>
      <c r="P708" s="61"/>
      <c r="Q708" s="65" t="s">
        <v>16086</v>
      </c>
      <c r="R708" s="61" t="s">
        <v>16087</v>
      </c>
      <c r="S708" s="61" t="s">
        <v>16088</v>
      </c>
      <c r="T708" s="61" t="s">
        <v>16089</v>
      </c>
      <c r="U708" s="65" t="s">
        <v>16090</v>
      </c>
      <c r="V708" s="61" t="s">
        <v>16091</v>
      </c>
      <c r="W708" s="63"/>
      <c r="X708" s="63"/>
      <c r="Y708" s="63"/>
      <c r="Z708" s="61"/>
      <c r="AA708" s="63"/>
      <c r="AB708" s="63"/>
      <c r="AC708" s="63"/>
      <c r="AD708" s="61"/>
      <c r="AE708" s="61"/>
      <c r="AF708" s="61"/>
      <c r="AG708" s="61"/>
      <c r="AH708" s="63"/>
      <c r="AI708" s="63"/>
      <c r="AJ708" s="63"/>
      <c r="AK708" s="63"/>
      <c r="AL708" s="61"/>
      <c r="AM708" s="63"/>
      <c r="AN708" s="63"/>
      <c r="AO708" s="61"/>
      <c r="AP708" s="61"/>
      <c r="AQ708" s="61"/>
      <c r="AR708" s="61"/>
      <c r="AS708" s="61"/>
      <c r="AT708" s="63"/>
      <c r="AU708" s="61"/>
      <c r="AV708" s="63"/>
      <c r="AW708" s="63"/>
      <c r="AX708" s="61" t="s">
        <v>68</v>
      </c>
      <c r="AY708" s="61">
        <v>2023</v>
      </c>
      <c r="AZ708" s="61">
        <v>7</v>
      </c>
      <c r="BA708" s="66"/>
    </row>
    <row r="709" spans="1:53" ht="120">
      <c r="A709" s="66">
        <v>2436</v>
      </c>
      <c r="B709" s="66" t="s">
        <v>78</v>
      </c>
      <c r="C709" s="67" t="s">
        <v>55</v>
      </c>
      <c r="D709" s="66" t="s">
        <v>4887</v>
      </c>
      <c r="E709" s="68" t="s">
        <v>16092</v>
      </c>
      <c r="F709" s="66">
        <v>2</v>
      </c>
      <c r="G709" s="66" t="s">
        <v>13906</v>
      </c>
      <c r="H709" s="69">
        <v>45133.35396990741</v>
      </c>
      <c r="I709" s="69">
        <v>45133.356145833335</v>
      </c>
      <c r="J709" s="66" t="s">
        <v>5704</v>
      </c>
      <c r="K709" s="66" t="s">
        <v>5705</v>
      </c>
      <c r="L709" s="66" t="s">
        <v>5790</v>
      </c>
      <c r="M709" s="66" t="s">
        <v>5618</v>
      </c>
      <c r="N709" s="66"/>
      <c r="O709" s="66" t="s">
        <v>3717</v>
      </c>
      <c r="P709" s="66"/>
      <c r="Q709" s="33" t="s">
        <v>16093</v>
      </c>
      <c r="R709" s="66" t="s">
        <v>16094</v>
      </c>
      <c r="S709" s="66" t="s">
        <v>16095</v>
      </c>
      <c r="T709" s="66" t="s">
        <v>15923</v>
      </c>
      <c r="U709" s="33" t="s">
        <v>16096</v>
      </c>
      <c r="V709" s="66" t="s">
        <v>16097</v>
      </c>
      <c r="W709" s="68"/>
      <c r="X709" s="68"/>
      <c r="Y709" s="68"/>
      <c r="Z709" s="66"/>
      <c r="AA709" s="68"/>
      <c r="AB709" s="68"/>
      <c r="AC709" s="68"/>
      <c r="AD709" s="66"/>
      <c r="AE709" s="66"/>
      <c r="AF709" s="66"/>
      <c r="AG709" s="66"/>
      <c r="AH709" s="68"/>
      <c r="AI709" s="68"/>
      <c r="AJ709" s="68"/>
      <c r="AK709" s="68"/>
      <c r="AL709" s="66"/>
      <c r="AM709" s="68"/>
      <c r="AN709" s="68"/>
      <c r="AO709" s="66"/>
      <c r="AP709" s="66"/>
      <c r="AQ709" s="66"/>
      <c r="AR709" s="66"/>
      <c r="AS709" s="66"/>
      <c r="AT709" s="68"/>
      <c r="AU709" s="66"/>
      <c r="AV709" s="68"/>
      <c r="AW709" s="68"/>
      <c r="AX709" s="66" t="s">
        <v>68</v>
      </c>
      <c r="AY709" s="66">
        <v>2023</v>
      </c>
      <c r="AZ709" s="66">
        <v>7</v>
      </c>
      <c r="BA709" s="66"/>
    </row>
    <row r="710" spans="1:53" ht="120">
      <c r="A710" s="61">
        <v>2437</v>
      </c>
      <c r="B710" s="61" t="s">
        <v>78</v>
      </c>
      <c r="C710" s="62" t="s">
        <v>55</v>
      </c>
      <c r="D710" s="61" t="s">
        <v>4887</v>
      </c>
      <c r="E710" s="63" t="s">
        <v>16098</v>
      </c>
      <c r="F710" s="61">
        <v>2</v>
      </c>
      <c r="G710" s="61" t="s">
        <v>13906</v>
      </c>
      <c r="H710" s="64">
        <v>45133.356435185182</v>
      </c>
      <c r="I710" s="64">
        <v>45133.358090277776</v>
      </c>
      <c r="J710" s="61" t="s">
        <v>5704</v>
      </c>
      <c r="K710" s="61" t="s">
        <v>5705</v>
      </c>
      <c r="L710" s="61" t="s">
        <v>3787</v>
      </c>
      <c r="M710" s="61" t="s">
        <v>80</v>
      </c>
      <c r="N710" s="61"/>
      <c r="O710" s="61" t="s">
        <v>3717</v>
      </c>
      <c r="P710" s="61"/>
      <c r="Q710" s="65" t="s">
        <v>16099</v>
      </c>
      <c r="R710" s="61" t="s">
        <v>16100</v>
      </c>
      <c r="S710" s="61" t="s">
        <v>16101</v>
      </c>
      <c r="T710" s="61" t="s">
        <v>16102</v>
      </c>
      <c r="U710" s="65" t="s">
        <v>16096</v>
      </c>
      <c r="V710" s="61" t="s">
        <v>16097</v>
      </c>
      <c r="W710" s="63"/>
      <c r="X710" s="63"/>
      <c r="Y710" s="63"/>
      <c r="Z710" s="61"/>
      <c r="AA710" s="63"/>
      <c r="AB710" s="63"/>
      <c r="AC710" s="63"/>
      <c r="AD710" s="61"/>
      <c r="AE710" s="61"/>
      <c r="AF710" s="61"/>
      <c r="AG710" s="61"/>
      <c r="AH710" s="63"/>
      <c r="AI710" s="63"/>
      <c r="AJ710" s="63"/>
      <c r="AK710" s="63"/>
      <c r="AL710" s="61"/>
      <c r="AM710" s="63"/>
      <c r="AN710" s="63"/>
      <c r="AO710" s="61"/>
      <c r="AP710" s="61"/>
      <c r="AQ710" s="61"/>
      <c r="AR710" s="61"/>
      <c r="AS710" s="61"/>
      <c r="AT710" s="63"/>
      <c r="AU710" s="61"/>
      <c r="AV710" s="63"/>
      <c r="AW710" s="63"/>
      <c r="AX710" s="61" t="s">
        <v>68</v>
      </c>
      <c r="AY710" s="61">
        <v>2023</v>
      </c>
      <c r="AZ710" s="61">
        <v>7</v>
      </c>
      <c r="BA710" s="66"/>
    </row>
    <row r="711" spans="1:53" ht="135">
      <c r="A711" s="66">
        <v>2438</v>
      </c>
      <c r="B711" s="66" t="s">
        <v>1186</v>
      </c>
      <c r="C711" s="67" t="s">
        <v>55</v>
      </c>
      <c r="D711" s="66" t="s">
        <v>4836</v>
      </c>
      <c r="E711" s="68" t="s">
        <v>16103</v>
      </c>
      <c r="F711" s="66">
        <v>12</v>
      </c>
      <c r="G711" s="66" t="s">
        <v>1187</v>
      </c>
      <c r="H711" s="69">
        <v>45133.649259259262</v>
      </c>
      <c r="I711" s="69">
        <v>45133.649652777778</v>
      </c>
      <c r="J711" s="66" t="s">
        <v>3733</v>
      </c>
      <c r="K711" s="66" t="s">
        <v>3734</v>
      </c>
      <c r="L711" s="66" t="s">
        <v>3731</v>
      </c>
      <c r="M711" s="66" t="s">
        <v>177</v>
      </c>
      <c r="N711" s="66"/>
      <c r="O711" s="66" t="s">
        <v>3746</v>
      </c>
      <c r="P711" s="66"/>
      <c r="Q711" s="68"/>
      <c r="R711" s="66"/>
      <c r="S711" s="66"/>
      <c r="T711" s="66"/>
      <c r="U711" s="68"/>
      <c r="V711" s="66"/>
      <c r="W711" s="68"/>
      <c r="X711" s="68"/>
      <c r="Y711" s="68"/>
      <c r="Z711" s="66"/>
      <c r="AA711" s="68"/>
      <c r="AB711" s="68"/>
      <c r="AC711" s="68"/>
      <c r="AD711" s="66"/>
      <c r="AE711" s="66"/>
      <c r="AF711" s="66"/>
      <c r="AG711" s="66"/>
      <c r="AH711" s="68"/>
      <c r="AI711" s="33" t="s">
        <v>16104</v>
      </c>
      <c r="AJ711" s="33" t="s">
        <v>16105</v>
      </c>
      <c r="AK711" s="68" t="s">
        <v>16106</v>
      </c>
      <c r="AL711" s="66"/>
      <c r="AM711" s="68"/>
      <c r="AN711" s="68"/>
      <c r="AO711" s="66"/>
      <c r="AP711" s="66"/>
      <c r="AQ711" s="66"/>
      <c r="AR711" s="66"/>
      <c r="AS711" s="66"/>
      <c r="AT711" s="68"/>
      <c r="AU711" s="66"/>
      <c r="AV711" s="68"/>
      <c r="AW711" s="68"/>
      <c r="AX711" s="66" t="s">
        <v>68</v>
      </c>
      <c r="AY711" s="66">
        <v>2023</v>
      </c>
      <c r="AZ711" s="66">
        <v>7</v>
      </c>
      <c r="BA711" s="66"/>
    </row>
    <row r="712" spans="1:53" ht="240">
      <c r="A712" s="61">
        <v>2439</v>
      </c>
      <c r="B712" s="61" t="s">
        <v>278</v>
      </c>
      <c r="C712" s="62" t="s">
        <v>55</v>
      </c>
      <c r="D712" s="61"/>
      <c r="E712" s="70" t="s">
        <v>16107</v>
      </c>
      <c r="F712" s="61">
        <v>6</v>
      </c>
      <c r="G712" s="61" t="s">
        <v>279</v>
      </c>
      <c r="H712" s="64">
        <v>45133.684641203705</v>
      </c>
      <c r="I712" s="64">
        <v>45133.687071759261</v>
      </c>
      <c r="J712" s="61" t="s">
        <v>3418</v>
      </c>
      <c r="K712" s="61" t="s">
        <v>3419</v>
      </c>
      <c r="L712" s="61" t="s">
        <v>6962</v>
      </c>
      <c r="M712" s="61" t="s">
        <v>57</v>
      </c>
      <c r="N712" s="61" t="s">
        <v>112</v>
      </c>
      <c r="O712" s="61" t="s">
        <v>3704</v>
      </c>
      <c r="P712" s="61"/>
      <c r="Q712" s="63"/>
      <c r="R712" s="61"/>
      <c r="S712" s="61"/>
      <c r="T712" s="61"/>
      <c r="U712" s="63"/>
      <c r="V712" s="61"/>
      <c r="W712" s="63"/>
      <c r="X712" s="63"/>
      <c r="Y712" s="63" t="s">
        <v>6964</v>
      </c>
      <c r="Z712" s="61" t="s">
        <v>85</v>
      </c>
      <c r="AA712" s="63" t="s">
        <v>16108</v>
      </c>
      <c r="AB712" s="63"/>
      <c r="AC712" s="65" t="s">
        <v>16109</v>
      </c>
      <c r="AD712" s="61"/>
      <c r="AE712" s="61"/>
      <c r="AF712" s="61"/>
      <c r="AG712" s="61"/>
      <c r="AH712" s="63"/>
      <c r="AI712" s="63"/>
      <c r="AJ712" s="63"/>
      <c r="AK712" s="63"/>
      <c r="AL712" s="61"/>
      <c r="AM712" s="63"/>
      <c r="AN712" s="63"/>
      <c r="AO712" s="61"/>
      <c r="AP712" s="61"/>
      <c r="AQ712" s="61"/>
      <c r="AR712" s="61"/>
      <c r="AS712" s="61"/>
      <c r="AT712" s="63"/>
      <c r="AU712" s="61"/>
      <c r="AV712" s="63"/>
      <c r="AW712" s="63"/>
      <c r="AX712" s="61" t="s">
        <v>68</v>
      </c>
      <c r="AY712" s="61">
        <v>2023</v>
      </c>
      <c r="AZ712" s="61">
        <v>7</v>
      </c>
      <c r="BA712" s="66"/>
    </row>
    <row r="713" spans="1:53" ht="30">
      <c r="A713" s="66">
        <v>2440</v>
      </c>
      <c r="B713" s="66" t="s">
        <v>3939</v>
      </c>
      <c r="C713" s="67" t="s">
        <v>55</v>
      </c>
      <c r="D713" s="66"/>
      <c r="E713" s="68" t="s">
        <v>16110</v>
      </c>
      <c r="F713" s="66"/>
      <c r="G713" s="66" t="s">
        <v>1806</v>
      </c>
      <c r="H713" s="69">
        <v>45133.716770833336</v>
      </c>
      <c r="I713" s="69">
        <v>45133.717256944445</v>
      </c>
      <c r="J713" s="66" t="s">
        <v>3733</v>
      </c>
      <c r="K713" s="66" t="s">
        <v>3734</v>
      </c>
      <c r="L713" s="66" t="s">
        <v>3731</v>
      </c>
      <c r="M713" s="66" t="s">
        <v>177</v>
      </c>
      <c r="N713" s="66"/>
      <c r="O713" s="66" t="s">
        <v>3814</v>
      </c>
      <c r="P713" s="66"/>
      <c r="Q713" s="68"/>
      <c r="R713" s="66"/>
      <c r="S713" s="66"/>
      <c r="T713" s="66"/>
      <c r="U713" s="68"/>
      <c r="V713" s="66"/>
      <c r="W713" s="68"/>
      <c r="X713" s="68"/>
      <c r="Y713" s="68"/>
      <c r="Z713" s="66"/>
      <c r="AA713" s="68"/>
      <c r="AB713" s="68"/>
      <c r="AC713" s="68"/>
      <c r="AD713" s="66"/>
      <c r="AE713" s="66"/>
      <c r="AF713" s="66"/>
      <c r="AG713" s="66"/>
      <c r="AH713" s="68" t="s">
        <v>16111</v>
      </c>
      <c r="AI713" s="68"/>
      <c r="AJ713" s="68"/>
      <c r="AK713" s="68" t="s">
        <v>16112</v>
      </c>
      <c r="AL713" s="66"/>
      <c r="AM713" s="68"/>
      <c r="AN713" s="68"/>
      <c r="AO713" s="66"/>
      <c r="AP713" s="66"/>
      <c r="AQ713" s="66"/>
      <c r="AR713" s="66"/>
      <c r="AS713" s="66"/>
      <c r="AT713" s="68"/>
      <c r="AU713" s="66"/>
      <c r="AV713" s="68"/>
      <c r="AW713" s="68"/>
      <c r="AX713" s="66" t="s">
        <v>68</v>
      </c>
      <c r="AY713" s="66">
        <v>2023</v>
      </c>
      <c r="AZ713" s="66">
        <v>7</v>
      </c>
      <c r="BA713" s="66"/>
    </row>
    <row r="714" spans="1:53" ht="120">
      <c r="A714" s="61">
        <v>2441</v>
      </c>
      <c r="B714" s="61" t="s">
        <v>1186</v>
      </c>
      <c r="C714" s="62" t="s">
        <v>55</v>
      </c>
      <c r="D714" s="61" t="s">
        <v>4887</v>
      </c>
      <c r="E714" s="63" t="s">
        <v>16113</v>
      </c>
      <c r="F714" s="61">
        <v>2</v>
      </c>
      <c r="G714" s="61" t="s">
        <v>1187</v>
      </c>
      <c r="H714" s="64">
        <v>45134.385393518518</v>
      </c>
      <c r="I714" s="64">
        <v>45134.391909722224</v>
      </c>
      <c r="J714" s="61" t="s">
        <v>281</v>
      </c>
      <c r="K714" s="61" t="s">
        <v>282</v>
      </c>
      <c r="L714" s="61" t="s">
        <v>3835</v>
      </c>
      <c r="M714" s="61" t="s">
        <v>1161</v>
      </c>
      <c r="N714" s="61" t="s">
        <v>112</v>
      </c>
      <c r="O714" s="61" t="s">
        <v>3704</v>
      </c>
      <c r="P714" s="61"/>
      <c r="Q714" s="63"/>
      <c r="R714" s="61"/>
      <c r="S714" s="61"/>
      <c r="T714" s="61"/>
      <c r="U714" s="63"/>
      <c r="V714" s="61"/>
      <c r="W714" s="63"/>
      <c r="X714" s="63"/>
      <c r="Y714" s="65" t="s">
        <v>5706</v>
      </c>
      <c r="Z714" s="61" t="s">
        <v>114</v>
      </c>
      <c r="AA714" s="63"/>
      <c r="AB714" s="65" t="s">
        <v>16114</v>
      </c>
      <c r="AC714" s="65" t="s">
        <v>16115</v>
      </c>
      <c r="AD714" s="61"/>
      <c r="AE714" s="61"/>
      <c r="AF714" s="61"/>
      <c r="AG714" s="61"/>
      <c r="AH714" s="63"/>
      <c r="AI714" s="63"/>
      <c r="AJ714" s="63"/>
      <c r="AK714" s="63"/>
      <c r="AL714" s="61"/>
      <c r="AM714" s="63"/>
      <c r="AN714" s="63"/>
      <c r="AO714" s="61"/>
      <c r="AP714" s="61"/>
      <c r="AQ714" s="61"/>
      <c r="AR714" s="61"/>
      <c r="AS714" s="61"/>
      <c r="AT714" s="63"/>
      <c r="AU714" s="61"/>
      <c r="AV714" s="63"/>
      <c r="AW714" s="63"/>
      <c r="AX714" s="61" t="s">
        <v>68</v>
      </c>
      <c r="AY714" s="61">
        <v>2023</v>
      </c>
      <c r="AZ714" s="61">
        <v>7</v>
      </c>
      <c r="BA714" s="66"/>
    </row>
    <row r="715" spans="1:53" ht="165">
      <c r="A715" s="66">
        <v>2442</v>
      </c>
      <c r="B715" s="66" t="s">
        <v>2236</v>
      </c>
      <c r="C715" s="67" t="s">
        <v>55</v>
      </c>
      <c r="D715" s="66" t="s">
        <v>4887</v>
      </c>
      <c r="E715" s="68" t="s">
        <v>16116</v>
      </c>
      <c r="F715" s="66">
        <v>1</v>
      </c>
      <c r="G715" s="66" t="s">
        <v>8462</v>
      </c>
      <c r="H715" s="69">
        <v>45134.456643518519</v>
      </c>
      <c r="I715" s="69">
        <v>45134.458796296298</v>
      </c>
      <c r="J715" s="66" t="s">
        <v>657</v>
      </c>
      <c r="K715" s="66" t="s">
        <v>658</v>
      </c>
      <c r="L715" s="66" t="s">
        <v>3716</v>
      </c>
      <c r="M715" s="66" t="s">
        <v>57</v>
      </c>
      <c r="N715" s="66" t="s">
        <v>112</v>
      </c>
      <c r="O715" s="66" t="s">
        <v>3704</v>
      </c>
      <c r="P715" s="66"/>
      <c r="Q715" s="68"/>
      <c r="R715" s="66"/>
      <c r="S715" s="66"/>
      <c r="T715" s="66"/>
      <c r="U715" s="68"/>
      <c r="V715" s="66"/>
      <c r="W715" s="68"/>
      <c r="X715" s="68"/>
      <c r="Y715" s="33" t="s">
        <v>752</v>
      </c>
      <c r="Z715" s="66" t="s">
        <v>85</v>
      </c>
      <c r="AA715" s="68" t="s">
        <v>16117</v>
      </c>
      <c r="AB715" s="68"/>
      <c r="AC715" s="68"/>
      <c r="AD715" s="66"/>
      <c r="AE715" s="66"/>
      <c r="AF715" s="66"/>
      <c r="AG715" s="66"/>
      <c r="AH715" s="68"/>
      <c r="AI715" s="68"/>
      <c r="AJ715" s="68"/>
      <c r="AK715" s="68"/>
      <c r="AL715" s="66"/>
      <c r="AM715" s="68"/>
      <c r="AN715" s="68"/>
      <c r="AO715" s="66"/>
      <c r="AP715" s="66"/>
      <c r="AQ715" s="66"/>
      <c r="AR715" s="66"/>
      <c r="AS715" s="66"/>
      <c r="AT715" s="68"/>
      <c r="AU715" s="66"/>
      <c r="AV715" s="68"/>
      <c r="AW715" s="68"/>
      <c r="AX715" s="66" t="s">
        <v>68</v>
      </c>
      <c r="AY715" s="66">
        <v>2023</v>
      </c>
      <c r="AZ715" s="66">
        <v>7</v>
      </c>
      <c r="BA715" s="66"/>
    </row>
    <row r="716" spans="1:53" ht="165">
      <c r="A716" s="61">
        <v>2443</v>
      </c>
      <c r="B716" s="61" t="s">
        <v>78</v>
      </c>
      <c r="C716" s="62" t="s">
        <v>55</v>
      </c>
      <c r="D716" s="61" t="s">
        <v>4824</v>
      </c>
      <c r="E716" s="63" t="s">
        <v>16118</v>
      </c>
      <c r="F716" s="61">
        <v>37</v>
      </c>
      <c r="G716" s="61" t="s">
        <v>13906</v>
      </c>
      <c r="H716" s="64">
        <v>45134.506018518521</v>
      </c>
      <c r="I716" s="64">
        <v>45134.509039351855</v>
      </c>
      <c r="J716" s="61" t="s">
        <v>3825</v>
      </c>
      <c r="K716" s="61" t="s">
        <v>3826</v>
      </c>
      <c r="L716" s="61" t="s">
        <v>3816</v>
      </c>
      <c r="M716" s="61" t="s">
        <v>149</v>
      </c>
      <c r="N716" s="61"/>
      <c r="O716" s="61" t="s">
        <v>3704</v>
      </c>
      <c r="P716" s="61"/>
      <c r="Q716" s="63"/>
      <c r="R716" s="61"/>
      <c r="S716" s="61"/>
      <c r="T716" s="61"/>
      <c r="U716" s="63"/>
      <c r="V716" s="61"/>
      <c r="W716" s="63"/>
      <c r="X716" s="63"/>
      <c r="Y716" s="63" t="s">
        <v>16119</v>
      </c>
      <c r="Z716" s="61" t="s">
        <v>85</v>
      </c>
      <c r="AA716" s="63" t="s">
        <v>16120</v>
      </c>
      <c r="AB716" s="63"/>
      <c r="AC716" s="63"/>
      <c r="AD716" s="61"/>
      <c r="AE716" s="61"/>
      <c r="AF716" s="61"/>
      <c r="AG716" s="61"/>
      <c r="AH716" s="63"/>
      <c r="AI716" s="63"/>
      <c r="AJ716" s="63"/>
      <c r="AK716" s="63"/>
      <c r="AL716" s="61"/>
      <c r="AM716" s="63"/>
      <c r="AN716" s="63"/>
      <c r="AO716" s="61"/>
      <c r="AP716" s="61"/>
      <c r="AQ716" s="61"/>
      <c r="AR716" s="61"/>
      <c r="AS716" s="61"/>
      <c r="AT716" s="63"/>
      <c r="AU716" s="61"/>
      <c r="AV716" s="63"/>
      <c r="AW716" s="63"/>
      <c r="AX716" s="61" t="s">
        <v>68</v>
      </c>
      <c r="AY716" s="61">
        <v>2023</v>
      </c>
      <c r="AZ716" s="61">
        <v>7</v>
      </c>
      <c r="BA716" s="66"/>
    </row>
    <row r="717" spans="1:53" ht="120">
      <c r="A717" s="66">
        <v>2444</v>
      </c>
      <c r="B717" s="66" t="s">
        <v>2236</v>
      </c>
      <c r="C717" s="67" t="s">
        <v>55</v>
      </c>
      <c r="D717" s="66" t="s">
        <v>5498</v>
      </c>
      <c r="E717" s="68" t="s">
        <v>16121</v>
      </c>
      <c r="F717" s="66">
        <v>2</v>
      </c>
      <c r="G717" s="66" t="s">
        <v>8462</v>
      </c>
      <c r="H717" s="69">
        <v>45134.60052083333</v>
      </c>
      <c r="I717" s="69">
        <v>45134.602650462963</v>
      </c>
      <c r="J717" s="66" t="s">
        <v>4471</v>
      </c>
      <c r="K717" s="66" t="s">
        <v>4472</v>
      </c>
      <c r="L717" s="66" t="s">
        <v>3716</v>
      </c>
      <c r="M717" s="66" t="s">
        <v>57</v>
      </c>
      <c r="N717" s="66" t="s">
        <v>758</v>
      </c>
      <c r="O717" s="66" t="s">
        <v>3704</v>
      </c>
      <c r="P717" s="66"/>
      <c r="Q717" s="68"/>
      <c r="R717" s="66"/>
      <c r="S717" s="66"/>
      <c r="T717" s="66"/>
      <c r="U717" s="68"/>
      <c r="V717" s="66"/>
      <c r="W717" s="68"/>
      <c r="X717" s="68"/>
      <c r="Y717" s="68" t="s">
        <v>16122</v>
      </c>
      <c r="Z717" s="66" t="s">
        <v>114</v>
      </c>
      <c r="AA717" s="68"/>
      <c r="AB717" s="33" t="s">
        <v>16123</v>
      </c>
      <c r="AC717" s="68"/>
      <c r="AD717" s="66"/>
      <c r="AE717" s="66"/>
      <c r="AF717" s="66"/>
      <c r="AG717" s="66"/>
      <c r="AH717" s="68"/>
      <c r="AI717" s="68"/>
      <c r="AJ717" s="68"/>
      <c r="AK717" s="68"/>
      <c r="AL717" s="66"/>
      <c r="AM717" s="68"/>
      <c r="AN717" s="68"/>
      <c r="AO717" s="66"/>
      <c r="AP717" s="66"/>
      <c r="AQ717" s="66"/>
      <c r="AR717" s="66"/>
      <c r="AS717" s="66"/>
      <c r="AT717" s="68"/>
      <c r="AU717" s="66"/>
      <c r="AV717" s="68"/>
      <c r="AW717" s="68"/>
      <c r="AX717" s="66" t="s">
        <v>68</v>
      </c>
      <c r="AY717" s="66">
        <v>2023</v>
      </c>
      <c r="AZ717" s="66">
        <v>7</v>
      </c>
      <c r="BA717" s="66"/>
    </row>
    <row r="718" spans="1:53" ht="210">
      <c r="A718" s="61">
        <v>2445</v>
      </c>
      <c r="B718" s="61" t="s">
        <v>78</v>
      </c>
      <c r="C718" s="62" t="s">
        <v>55</v>
      </c>
      <c r="D718" s="61" t="s">
        <v>4903</v>
      </c>
      <c r="E718" s="63" t="s">
        <v>16124</v>
      </c>
      <c r="F718" s="61">
        <v>36</v>
      </c>
      <c r="G718" s="61" t="s">
        <v>13906</v>
      </c>
      <c r="H718" s="64">
        <v>45134.582245370373</v>
      </c>
      <c r="I718" s="64">
        <v>45134.688217592593</v>
      </c>
      <c r="J718" s="61" t="s">
        <v>3825</v>
      </c>
      <c r="K718" s="61" t="s">
        <v>3826</v>
      </c>
      <c r="L718" s="61" t="s">
        <v>3816</v>
      </c>
      <c r="M718" s="61" t="s">
        <v>149</v>
      </c>
      <c r="N718" s="61"/>
      <c r="O718" s="61" t="s">
        <v>3704</v>
      </c>
      <c r="P718" s="61"/>
      <c r="Q718" s="63"/>
      <c r="R718" s="61"/>
      <c r="S718" s="61"/>
      <c r="T718" s="61"/>
      <c r="U718" s="63"/>
      <c r="V718" s="61"/>
      <c r="W718" s="63"/>
      <c r="X718" s="63"/>
      <c r="Y718" s="63" t="s">
        <v>16125</v>
      </c>
      <c r="Z718" s="61" t="s">
        <v>85</v>
      </c>
      <c r="AA718" s="63" t="s">
        <v>16126</v>
      </c>
      <c r="AB718" s="63"/>
      <c r="AC718" s="63"/>
      <c r="AD718" s="61"/>
      <c r="AE718" s="61"/>
      <c r="AF718" s="61"/>
      <c r="AG718" s="61"/>
      <c r="AH718" s="63"/>
      <c r="AI718" s="63"/>
      <c r="AJ718" s="63"/>
      <c r="AK718" s="63"/>
      <c r="AL718" s="61"/>
      <c r="AM718" s="63"/>
      <c r="AN718" s="63"/>
      <c r="AO718" s="61"/>
      <c r="AP718" s="61"/>
      <c r="AQ718" s="61"/>
      <c r="AR718" s="61"/>
      <c r="AS718" s="61"/>
      <c r="AT718" s="63"/>
      <c r="AU718" s="61"/>
      <c r="AV718" s="63"/>
      <c r="AW718" s="63"/>
      <c r="AX718" s="61" t="s">
        <v>68</v>
      </c>
      <c r="AY718" s="61">
        <v>2023</v>
      </c>
      <c r="AZ718" s="61">
        <v>7</v>
      </c>
      <c r="BA718" s="66"/>
    </row>
    <row r="719" spans="1:53" ht="120">
      <c r="A719" s="66">
        <v>2446</v>
      </c>
      <c r="B719" s="66" t="s">
        <v>78</v>
      </c>
      <c r="C719" s="67" t="s">
        <v>55</v>
      </c>
      <c r="D719" s="66" t="s">
        <v>4824</v>
      </c>
      <c r="E719" s="68" t="s">
        <v>16127</v>
      </c>
      <c r="F719" s="66">
        <v>36</v>
      </c>
      <c r="G719" s="66" t="s">
        <v>13906</v>
      </c>
      <c r="H719" s="69">
        <v>45134.691990740743</v>
      </c>
      <c r="I719" s="69">
        <v>45134.698055555556</v>
      </c>
      <c r="J719" s="66" t="s">
        <v>3825</v>
      </c>
      <c r="K719" s="66" t="s">
        <v>3826</v>
      </c>
      <c r="L719" s="66" t="s">
        <v>3816</v>
      </c>
      <c r="M719" s="66" t="s">
        <v>149</v>
      </c>
      <c r="N719" s="66"/>
      <c r="O719" s="66" t="s">
        <v>3704</v>
      </c>
      <c r="P719" s="66"/>
      <c r="Q719" s="68"/>
      <c r="R719" s="66"/>
      <c r="S719" s="66"/>
      <c r="T719" s="66"/>
      <c r="U719" s="68"/>
      <c r="V719" s="66"/>
      <c r="W719" s="68"/>
      <c r="X719" s="68"/>
      <c r="Y719" s="33" t="s">
        <v>655</v>
      </c>
      <c r="Z719" s="66" t="s">
        <v>85</v>
      </c>
      <c r="AA719" s="68" t="s">
        <v>16128</v>
      </c>
      <c r="AB719" s="68"/>
      <c r="AC719" s="68"/>
      <c r="AD719" s="66"/>
      <c r="AE719" s="66"/>
      <c r="AF719" s="66"/>
      <c r="AG719" s="66"/>
      <c r="AH719" s="68"/>
      <c r="AI719" s="68"/>
      <c r="AJ719" s="68"/>
      <c r="AK719" s="68"/>
      <c r="AL719" s="66"/>
      <c r="AM719" s="68"/>
      <c r="AN719" s="68"/>
      <c r="AO719" s="66"/>
      <c r="AP719" s="66"/>
      <c r="AQ719" s="66"/>
      <c r="AR719" s="66"/>
      <c r="AS719" s="66"/>
      <c r="AT719" s="68"/>
      <c r="AU719" s="66"/>
      <c r="AV719" s="68"/>
      <c r="AW719" s="68"/>
      <c r="AX719" s="66" t="s">
        <v>68</v>
      </c>
      <c r="AY719" s="66">
        <v>2023</v>
      </c>
      <c r="AZ719" s="66">
        <v>7</v>
      </c>
      <c r="BA719" s="66"/>
    </row>
    <row r="720" spans="1:53" ht="165">
      <c r="A720" s="61">
        <v>2447</v>
      </c>
      <c r="B720" s="61" t="s">
        <v>78</v>
      </c>
      <c r="C720" s="62" t="s">
        <v>55</v>
      </c>
      <c r="D720" s="61" t="s">
        <v>4824</v>
      </c>
      <c r="E720" s="63" t="s">
        <v>16129</v>
      </c>
      <c r="F720" s="61">
        <v>36</v>
      </c>
      <c r="G720" s="61" t="s">
        <v>13906</v>
      </c>
      <c r="H720" s="64">
        <v>45134.701608796298</v>
      </c>
      <c r="I720" s="64">
        <v>45134.705046296294</v>
      </c>
      <c r="J720" s="61" t="s">
        <v>3825</v>
      </c>
      <c r="K720" s="61" t="s">
        <v>3826</v>
      </c>
      <c r="L720" s="61" t="s">
        <v>3816</v>
      </c>
      <c r="M720" s="61" t="s">
        <v>149</v>
      </c>
      <c r="N720" s="61"/>
      <c r="O720" s="61" t="s">
        <v>3704</v>
      </c>
      <c r="P720" s="61"/>
      <c r="Q720" s="63"/>
      <c r="R720" s="61"/>
      <c r="S720" s="61"/>
      <c r="T720" s="61"/>
      <c r="U720" s="63"/>
      <c r="V720" s="61"/>
      <c r="W720" s="63"/>
      <c r="X720" s="63"/>
      <c r="Y720" s="65" t="s">
        <v>3258</v>
      </c>
      <c r="Z720" s="61" t="s">
        <v>85</v>
      </c>
      <c r="AA720" s="63" t="s">
        <v>16130</v>
      </c>
      <c r="AB720" s="63"/>
      <c r="AC720" s="63"/>
      <c r="AD720" s="61"/>
      <c r="AE720" s="61"/>
      <c r="AF720" s="61"/>
      <c r="AG720" s="61"/>
      <c r="AH720" s="63"/>
      <c r="AI720" s="63"/>
      <c r="AJ720" s="63"/>
      <c r="AK720" s="63"/>
      <c r="AL720" s="61"/>
      <c r="AM720" s="63"/>
      <c r="AN720" s="63"/>
      <c r="AO720" s="61"/>
      <c r="AP720" s="61"/>
      <c r="AQ720" s="61"/>
      <c r="AR720" s="61"/>
      <c r="AS720" s="61"/>
      <c r="AT720" s="63"/>
      <c r="AU720" s="61"/>
      <c r="AV720" s="63"/>
      <c r="AW720" s="63"/>
      <c r="AX720" s="61" t="s">
        <v>68</v>
      </c>
      <c r="AY720" s="61">
        <v>2023</v>
      </c>
      <c r="AZ720" s="61">
        <v>7</v>
      </c>
      <c r="BA720" s="66"/>
    </row>
    <row r="721" spans="1:53" ht="240">
      <c r="A721" s="66">
        <v>2448</v>
      </c>
      <c r="B721" s="66" t="s">
        <v>1186</v>
      </c>
      <c r="C721" s="67" t="s">
        <v>55</v>
      </c>
      <c r="D721" s="66" t="s">
        <v>4887</v>
      </c>
      <c r="E721" s="68" t="s">
        <v>16131</v>
      </c>
      <c r="F721" s="66"/>
      <c r="G721" s="66" t="s">
        <v>1187</v>
      </c>
      <c r="H721" s="69">
        <v>45135.404062499998</v>
      </c>
      <c r="I721" s="69">
        <v>45135.406342592592</v>
      </c>
      <c r="J721" s="66" t="s">
        <v>5704</v>
      </c>
      <c r="K721" s="66" t="s">
        <v>5705</v>
      </c>
      <c r="L721" s="66" t="s">
        <v>5790</v>
      </c>
      <c r="M721" s="66" t="s">
        <v>5618</v>
      </c>
      <c r="N721" s="66"/>
      <c r="O721" s="66" t="s">
        <v>3704</v>
      </c>
      <c r="P721" s="66"/>
      <c r="Q721" s="68"/>
      <c r="R721" s="66"/>
      <c r="S721" s="66"/>
      <c r="T721" s="66"/>
      <c r="U721" s="68"/>
      <c r="V721" s="66"/>
      <c r="W721" s="68"/>
      <c r="X721" s="68"/>
      <c r="Y721" s="33" t="s">
        <v>2022</v>
      </c>
      <c r="Z721" s="66" t="s">
        <v>85</v>
      </c>
      <c r="AA721" s="68" t="s">
        <v>16132</v>
      </c>
      <c r="AB721" s="68"/>
      <c r="AC721" s="33" t="s">
        <v>16133</v>
      </c>
      <c r="AD721" s="66"/>
      <c r="AE721" s="66"/>
      <c r="AF721" s="66"/>
      <c r="AG721" s="66"/>
      <c r="AH721" s="68"/>
      <c r="AI721" s="68"/>
      <c r="AJ721" s="68"/>
      <c r="AK721" s="68"/>
      <c r="AL721" s="66"/>
      <c r="AM721" s="68"/>
      <c r="AN721" s="68"/>
      <c r="AO721" s="66"/>
      <c r="AP721" s="66"/>
      <c r="AQ721" s="66"/>
      <c r="AR721" s="66"/>
      <c r="AS721" s="66"/>
      <c r="AT721" s="68"/>
      <c r="AU721" s="66"/>
      <c r="AV721" s="68"/>
      <c r="AW721" s="68"/>
      <c r="AX721" s="66" t="s">
        <v>68</v>
      </c>
      <c r="AY721" s="66">
        <v>2023</v>
      </c>
      <c r="AZ721" s="66">
        <v>7</v>
      </c>
      <c r="BA721" s="66"/>
    </row>
    <row r="722" spans="1:53" ht="120">
      <c r="A722" s="61">
        <v>2449</v>
      </c>
      <c r="B722" s="61" t="s">
        <v>1186</v>
      </c>
      <c r="C722" s="62" t="s">
        <v>55</v>
      </c>
      <c r="D722" s="61" t="s">
        <v>4887</v>
      </c>
      <c r="E722" s="63" t="s">
        <v>16134</v>
      </c>
      <c r="F722" s="61">
        <v>33</v>
      </c>
      <c r="G722" s="61" t="s">
        <v>1187</v>
      </c>
      <c r="H722" s="64">
        <v>45135.407685185186</v>
      </c>
      <c r="I722" s="64">
        <v>45135.408993055556</v>
      </c>
      <c r="J722" s="61" t="s">
        <v>5704</v>
      </c>
      <c r="K722" s="61" t="s">
        <v>5705</v>
      </c>
      <c r="L722" s="61" t="s">
        <v>5790</v>
      </c>
      <c r="M722" s="61" t="s">
        <v>57</v>
      </c>
      <c r="N722" s="61" t="s">
        <v>112</v>
      </c>
      <c r="O722" s="61" t="s">
        <v>3717</v>
      </c>
      <c r="P722" s="61"/>
      <c r="Q722" s="65" t="s">
        <v>16135</v>
      </c>
      <c r="R722" s="61" t="s">
        <v>16136</v>
      </c>
      <c r="S722" s="61" t="s">
        <v>16137</v>
      </c>
      <c r="T722" s="61" t="s">
        <v>3016</v>
      </c>
      <c r="U722" s="65" t="s">
        <v>4854</v>
      </c>
      <c r="V722" s="61" t="s">
        <v>16138</v>
      </c>
      <c r="W722" s="63"/>
      <c r="X722" s="63"/>
      <c r="Y722" s="63"/>
      <c r="Z722" s="61"/>
      <c r="AA722" s="63"/>
      <c r="AB722" s="63"/>
      <c r="AC722" s="63"/>
      <c r="AD722" s="61"/>
      <c r="AE722" s="61"/>
      <c r="AF722" s="61"/>
      <c r="AG722" s="61"/>
      <c r="AH722" s="63"/>
      <c r="AI722" s="63"/>
      <c r="AJ722" s="63"/>
      <c r="AK722" s="63"/>
      <c r="AL722" s="61"/>
      <c r="AM722" s="63"/>
      <c r="AN722" s="63"/>
      <c r="AO722" s="61"/>
      <c r="AP722" s="61"/>
      <c r="AQ722" s="61"/>
      <c r="AR722" s="61"/>
      <c r="AS722" s="61"/>
      <c r="AT722" s="63"/>
      <c r="AU722" s="61"/>
      <c r="AV722" s="63"/>
      <c r="AW722" s="63"/>
      <c r="AX722" s="61" t="s">
        <v>68</v>
      </c>
      <c r="AY722" s="61">
        <v>2023</v>
      </c>
      <c r="AZ722" s="61">
        <v>7</v>
      </c>
      <c r="BA722" s="66"/>
    </row>
    <row r="723" spans="1:53" ht="135">
      <c r="A723" s="66">
        <v>2450</v>
      </c>
      <c r="B723" s="66" t="s">
        <v>2236</v>
      </c>
      <c r="C723" s="67" t="s">
        <v>55</v>
      </c>
      <c r="D723" s="66" t="s">
        <v>4887</v>
      </c>
      <c r="E723" s="68" t="s">
        <v>16139</v>
      </c>
      <c r="F723" s="66">
        <v>1</v>
      </c>
      <c r="G723" s="66" t="s">
        <v>8462</v>
      </c>
      <c r="H723" s="69">
        <v>45135.431863425925</v>
      </c>
      <c r="I723" s="69">
        <v>45135.444722222222</v>
      </c>
      <c r="J723" s="66" t="s">
        <v>3038</v>
      </c>
      <c r="K723" s="66" t="s">
        <v>3039</v>
      </c>
      <c r="L723" s="66" t="s">
        <v>4099</v>
      </c>
      <c r="M723" s="66" t="s">
        <v>57</v>
      </c>
      <c r="N723" s="66" t="s">
        <v>112</v>
      </c>
      <c r="O723" s="66" t="s">
        <v>3822</v>
      </c>
      <c r="P723" s="66"/>
      <c r="Q723" s="68"/>
      <c r="R723" s="66"/>
      <c r="S723" s="66"/>
      <c r="T723" s="66"/>
      <c r="U723" s="68"/>
      <c r="V723" s="66"/>
      <c r="W723" s="68"/>
      <c r="X723" s="68"/>
      <c r="Y723" s="68"/>
      <c r="Z723" s="66"/>
      <c r="AA723" s="68"/>
      <c r="AB723" s="68"/>
      <c r="AC723" s="68"/>
      <c r="AD723" s="33" t="s">
        <v>15285</v>
      </c>
      <c r="AE723" s="66" t="s">
        <v>16140</v>
      </c>
      <c r="AF723" s="66"/>
      <c r="AG723" s="66"/>
      <c r="AH723" s="68"/>
      <c r="AI723" s="68"/>
      <c r="AJ723" s="68"/>
      <c r="AK723" s="68"/>
      <c r="AL723" s="66"/>
      <c r="AM723" s="68"/>
      <c r="AN723" s="68"/>
      <c r="AO723" s="66"/>
      <c r="AP723" s="66"/>
      <c r="AQ723" s="66"/>
      <c r="AR723" s="66"/>
      <c r="AS723" s="66"/>
      <c r="AT723" s="68"/>
      <c r="AU723" s="66"/>
      <c r="AV723" s="68"/>
      <c r="AW723" s="68"/>
      <c r="AX723" s="66" t="s">
        <v>68</v>
      </c>
      <c r="AY723" s="66">
        <v>2023</v>
      </c>
      <c r="AZ723" s="66">
        <v>7</v>
      </c>
      <c r="BA723" s="66"/>
    </row>
    <row r="724" spans="1:53" ht="150">
      <c r="A724" s="61">
        <v>2451</v>
      </c>
      <c r="B724" s="61" t="s">
        <v>1186</v>
      </c>
      <c r="C724" s="62" t="s">
        <v>55</v>
      </c>
      <c r="D724" s="61" t="s">
        <v>4887</v>
      </c>
      <c r="E724" s="63" t="s">
        <v>16141</v>
      </c>
      <c r="F724" s="61">
        <v>1</v>
      </c>
      <c r="G724" s="61" t="s">
        <v>1187</v>
      </c>
      <c r="H724" s="64">
        <v>45135.440266203703</v>
      </c>
      <c r="I724" s="64">
        <v>45135.45244212963</v>
      </c>
      <c r="J724" s="61" t="s">
        <v>3733</v>
      </c>
      <c r="K724" s="61" t="s">
        <v>3734</v>
      </c>
      <c r="L724" s="61" t="s">
        <v>3731</v>
      </c>
      <c r="M724" s="61" t="s">
        <v>177</v>
      </c>
      <c r="N724" s="61"/>
      <c r="O724" s="61" t="s">
        <v>3704</v>
      </c>
      <c r="P724" s="61"/>
      <c r="Q724" s="63"/>
      <c r="R724" s="61"/>
      <c r="S724" s="61"/>
      <c r="T724" s="61"/>
      <c r="U724" s="63"/>
      <c r="V724" s="61"/>
      <c r="W724" s="63"/>
      <c r="X724" s="63"/>
      <c r="Y724" s="65" t="s">
        <v>16142</v>
      </c>
      <c r="Z724" s="61" t="s">
        <v>85</v>
      </c>
      <c r="AA724" s="63" t="s">
        <v>16143</v>
      </c>
      <c r="AB724" s="63"/>
      <c r="AC724" s="63"/>
      <c r="AD724" s="61"/>
      <c r="AE724" s="61"/>
      <c r="AF724" s="61"/>
      <c r="AG724" s="61"/>
      <c r="AH724" s="63"/>
      <c r="AI724" s="63"/>
      <c r="AJ724" s="63"/>
      <c r="AK724" s="63"/>
      <c r="AL724" s="61"/>
      <c r="AM724" s="63"/>
      <c r="AN724" s="63"/>
      <c r="AO724" s="61"/>
      <c r="AP724" s="61"/>
      <c r="AQ724" s="61"/>
      <c r="AR724" s="61"/>
      <c r="AS724" s="61"/>
      <c r="AT724" s="63"/>
      <c r="AU724" s="61"/>
      <c r="AV724" s="63"/>
      <c r="AW724" s="63"/>
      <c r="AX724" s="61" t="s">
        <v>68</v>
      </c>
      <c r="AY724" s="61">
        <v>2023</v>
      </c>
      <c r="AZ724" s="61">
        <v>7</v>
      </c>
      <c r="BA724" s="66"/>
    </row>
    <row r="725" spans="1:53" ht="135">
      <c r="A725" s="66">
        <v>2452</v>
      </c>
      <c r="B725" s="66" t="s">
        <v>78</v>
      </c>
      <c r="C725" s="67" t="s">
        <v>55</v>
      </c>
      <c r="D725" s="66" t="s">
        <v>5589</v>
      </c>
      <c r="E725" s="68" t="s">
        <v>16144</v>
      </c>
      <c r="F725" s="66">
        <v>33</v>
      </c>
      <c r="G725" s="66" t="s">
        <v>13906</v>
      </c>
      <c r="H725" s="69">
        <v>45135.48269675926</v>
      </c>
      <c r="I725" s="69">
        <v>45135.485891203702</v>
      </c>
      <c r="J725" s="66" t="s">
        <v>3825</v>
      </c>
      <c r="K725" s="66" t="s">
        <v>3826</v>
      </c>
      <c r="L725" s="66" t="s">
        <v>3816</v>
      </c>
      <c r="M725" s="66" t="s">
        <v>149</v>
      </c>
      <c r="N725" s="66"/>
      <c r="O725" s="66" t="s">
        <v>3704</v>
      </c>
      <c r="P725" s="66"/>
      <c r="Q725" s="68"/>
      <c r="R725" s="66"/>
      <c r="S725" s="66"/>
      <c r="T725" s="66"/>
      <c r="U725" s="68"/>
      <c r="V725" s="66"/>
      <c r="W725" s="68"/>
      <c r="X725" s="68"/>
      <c r="Y725" s="33" t="s">
        <v>2836</v>
      </c>
      <c r="Z725" s="66" t="s">
        <v>85</v>
      </c>
      <c r="AA725" s="68" t="s">
        <v>16145</v>
      </c>
      <c r="AB725" s="68"/>
      <c r="AC725" s="33" t="s">
        <v>16146</v>
      </c>
      <c r="AD725" s="66"/>
      <c r="AE725" s="66"/>
      <c r="AF725" s="66"/>
      <c r="AG725" s="66"/>
      <c r="AH725" s="68"/>
      <c r="AI725" s="68"/>
      <c r="AJ725" s="68"/>
      <c r="AK725" s="68"/>
      <c r="AL725" s="66"/>
      <c r="AM725" s="68"/>
      <c r="AN725" s="68"/>
      <c r="AO725" s="66"/>
      <c r="AP725" s="66"/>
      <c r="AQ725" s="66"/>
      <c r="AR725" s="66"/>
      <c r="AS725" s="66"/>
      <c r="AT725" s="68"/>
      <c r="AU725" s="66"/>
      <c r="AV725" s="68"/>
      <c r="AW725" s="68"/>
      <c r="AX725" s="66" t="s">
        <v>68</v>
      </c>
      <c r="AY725" s="66">
        <v>2023</v>
      </c>
      <c r="AZ725" s="66">
        <v>7</v>
      </c>
      <c r="BA725" s="66"/>
    </row>
    <row r="726" spans="1:53" ht="135">
      <c r="A726" s="61">
        <v>2453</v>
      </c>
      <c r="B726" s="61" t="s">
        <v>78</v>
      </c>
      <c r="C726" s="62" t="s">
        <v>55</v>
      </c>
      <c r="D726" s="61" t="s">
        <v>4856</v>
      </c>
      <c r="E726" s="63" t="s">
        <v>16147</v>
      </c>
      <c r="F726" s="61">
        <v>24</v>
      </c>
      <c r="G726" s="61" t="s">
        <v>13906</v>
      </c>
      <c r="H726" s="64">
        <v>45135.627523148149</v>
      </c>
      <c r="I726" s="64">
        <v>45135.628020833334</v>
      </c>
      <c r="J726" s="61" t="s">
        <v>108</v>
      </c>
      <c r="K726" s="61" t="s">
        <v>5355</v>
      </c>
      <c r="L726" s="61" t="s">
        <v>4143</v>
      </c>
      <c r="M726" s="61" t="s">
        <v>57</v>
      </c>
      <c r="N726" s="61" t="s">
        <v>107</v>
      </c>
      <c r="O726" s="61" t="s">
        <v>3704</v>
      </c>
      <c r="P726" s="61"/>
      <c r="Q726" s="63"/>
      <c r="R726" s="61"/>
      <c r="S726" s="61"/>
      <c r="T726" s="61"/>
      <c r="U726" s="63"/>
      <c r="V726" s="61"/>
      <c r="W726" s="63"/>
      <c r="X726" s="63"/>
      <c r="Y726" s="65" t="s">
        <v>1465</v>
      </c>
      <c r="Z726" s="61" t="s">
        <v>114</v>
      </c>
      <c r="AA726" s="63"/>
      <c r="AB726" s="65" t="s">
        <v>16148</v>
      </c>
      <c r="AC726" s="63"/>
      <c r="AD726" s="61"/>
      <c r="AE726" s="61"/>
      <c r="AF726" s="61"/>
      <c r="AG726" s="61"/>
      <c r="AH726" s="63"/>
      <c r="AI726" s="63"/>
      <c r="AJ726" s="63"/>
      <c r="AK726" s="63"/>
      <c r="AL726" s="61"/>
      <c r="AM726" s="63"/>
      <c r="AN726" s="63"/>
      <c r="AO726" s="61"/>
      <c r="AP726" s="61"/>
      <c r="AQ726" s="61"/>
      <c r="AR726" s="61"/>
      <c r="AS726" s="61"/>
      <c r="AT726" s="63"/>
      <c r="AU726" s="61"/>
      <c r="AV726" s="63"/>
      <c r="AW726" s="63"/>
      <c r="AX726" s="61" t="s">
        <v>68</v>
      </c>
      <c r="AY726" s="61">
        <v>2023</v>
      </c>
      <c r="AZ726" s="61">
        <v>7</v>
      </c>
      <c r="BA726" s="66"/>
    </row>
    <row r="727" spans="1:53" ht="60">
      <c r="A727" s="66">
        <v>2454</v>
      </c>
      <c r="B727" s="66" t="s">
        <v>1186</v>
      </c>
      <c r="C727" s="67" t="s">
        <v>55</v>
      </c>
      <c r="D727" s="66" t="s">
        <v>4887</v>
      </c>
      <c r="E727" s="68" t="s">
        <v>16149</v>
      </c>
      <c r="F727" s="66"/>
      <c r="G727" s="66" t="s">
        <v>1187</v>
      </c>
      <c r="H727" s="69">
        <v>45135.650439814817</v>
      </c>
      <c r="I727" s="69">
        <v>45135.65111111111</v>
      </c>
      <c r="J727" s="33" t="s">
        <v>1155</v>
      </c>
      <c r="K727" s="66" t="s">
        <v>1156</v>
      </c>
      <c r="L727" s="66" t="s">
        <v>4099</v>
      </c>
      <c r="M727" s="66" t="s">
        <v>57</v>
      </c>
      <c r="N727" s="66" t="s">
        <v>758</v>
      </c>
      <c r="O727" s="66" t="s">
        <v>3822</v>
      </c>
      <c r="P727" s="66"/>
      <c r="Q727" s="68"/>
      <c r="R727" s="66"/>
      <c r="S727" s="66"/>
      <c r="T727" s="66"/>
      <c r="U727" s="68"/>
      <c r="V727" s="66"/>
      <c r="W727" s="68"/>
      <c r="X727" s="68"/>
      <c r="Y727" s="68"/>
      <c r="Z727" s="66"/>
      <c r="AA727" s="68"/>
      <c r="AB727" s="68"/>
      <c r="AC727" s="68"/>
      <c r="AD727" s="33" t="s">
        <v>16150</v>
      </c>
      <c r="AE727" s="66" t="s">
        <v>2297</v>
      </c>
      <c r="AF727" s="66"/>
      <c r="AG727" s="66"/>
      <c r="AH727" s="68"/>
      <c r="AI727" s="68"/>
      <c r="AJ727" s="68"/>
      <c r="AK727" s="68"/>
      <c r="AL727" s="66"/>
      <c r="AM727" s="68"/>
      <c r="AN727" s="68"/>
      <c r="AO727" s="66"/>
      <c r="AP727" s="66"/>
      <c r="AQ727" s="66"/>
      <c r="AR727" s="66"/>
      <c r="AS727" s="66"/>
      <c r="AT727" s="68"/>
      <c r="AU727" s="66"/>
      <c r="AV727" s="68"/>
      <c r="AW727" s="68"/>
      <c r="AX727" s="66" t="s">
        <v>68</v>
      </c>
      <c r="AY727" s="66">
        <v>2023</v>
      </c>
      <c r="AZ727" s="66">
        <v>7</v>
      </c>
      <c r="BA727" s="66"/>
    </row>
    <row r="728" spans="1:53" ht="345">
      <c r="A728" s="61">
        <v>2455</v>
      </c>
      <c r="B728" s="61" t="s">
        <v>1186</v>
      </c>
      <c r="C728" s="62" t="s">
        <v>55</v>
      </c>
      <c r="D728" s="61" t="s">
        <v>4887</v>
      </c>
      <c r="E728" s="63" t="s">
        <v>13080</v>
      </c>
      <c r="F728" s="61"/>
      <c r="G728" s="61" t="s">
        <v>1187</v>
      </c>
      <c r="H728" s="64">
        <v>45135.65284722222</v>
      </c>
      <c r="I728" s="64">
        <v>45135.658310185187</v>
      </c>
      <c r="J728" s="61" t="s">
        <v>1155</v>
      </c>
      <c r="K728" s="61" t="s">
        <v>1156</v>
      </c>
      <c r="L728" s="61" t="s">
        <v>4099</v>
      </c>
      <c r="M728" s="61" t="s">
        <v>57</v>
      </c>
      <c r="N728" s="61" t="s">
        <v>758</v>
      </c>
      <c r="O728" s="61" t="s">
        <v>3717</v>
      </c>
      <c r="P728" s="61"/>
      <c r="Q728" s="65" t="s">
        <v>16151</v>
      </c>
      <c r="R728" s="61" t="s">
        <v>16152</v>
      </c>
      <c r="S728" s="61" t="s">
        <v>16153</v>
      </c>
      <c r="T728" s="61" t="s">
        <v>16154</v>
      </c>
      <c r="U728" s="65" t="s">
        <v>16155</v>
      </c>
      <c r="V728" s="64">
        <v>44934.291666666664</v>
      </c>
      <c r="W728" s="63"/>
      <c r="X728" s="63"/>
      <c r="Y728" s="63"/>
      <c r="Z728" s="61"/>
      <c r="AA728" s="63"/>
      <c r="AB728" s="63"/>
      <c r="AC728" s="63"/>
      <c r="AD728" s="61"/>
      <c r="AE728" s="61"/>
      <c r="AF728" s="61"/>
      <c r="AG728" s="61"/>
      <c r="AH728" s="63"/>
      <c r="AI728" s="63"/>
      <c r="AJ728" s="63"/>
      <c r="AK728" s="63"/>
      <c r="AL728" s="61"/>
      <c r="AM728" s="63"/>
      <c r="AN728" s="63"/>
      <c r="AO728" s="61"/>
      <c r="AP728" s="61"/>
      <c r="AQ728" s="61"/>
      <c r="AR728" s="61"/>
      <c r="AS728" s="61"/>
      <c r="AT728" s="63"/>
      <c r="AU728" s="61"/>
      <c r="AV728" s="63"/>
      <c r="AW728" s="63"/>
      <c r="AX728" s="61" t="s">
        <v>68</v>
      </c>
      <c r="AY728" s="61">
        <v>2023</v>
      </c>
      <c r="AZ728" s="61">
        <v>7</v>
      </c>
      <c r="BA728" s="66"/>
    </row>
    <row r="729" spans="1:53" ht="409.5">
      <c r="A729" s="66">
        <v>2456</v>
      </c>
      <c r="B729" s="66" t="s">
        <v>78</v>
      </c>
      <c r="C729" s="67" t="s">
        <v>55</v>
      </c>
      <c r="D729" s="66" t="s">
        <v>4894</v>
      </c>
      <c r="E729" s="68" t="s">
        <v>16156</v>
      </c>
      <c r="F729" s="66">
        <v>20</v>
      </c>
      <c r="G729" s="66" t="s">
        <v>13906</v>
      </c>
      <c r="H729" s="69">
        <v>45135.683449074073</v>
      </c>
      <c r="I729" s="69">
        <v>45135.690115740741</v>
      </c>
      <c r="J729" s="66" t="s">
        <v>565</v>
      </c>
      <c r="K729" s="66" t="s">
        <v>566</v>
      </c>
      <c r="L729" s="66" t="s">
        <v>3703</v>
      </c>
      <c r="M729" s="66" t="s">
        <v>5618</v>
      </c>
      <c r="N729" s="66"/>
      <c r="O729" s="66" t="s">
        <v>3704</v>
      </c>
      <c r="P729" s="66"/>
      <c r="Q729" s="68"/>
      <c r="R729" s="66"/>
      <c r="S729" s="66"/>
      <c r="T729" s="66"/>
      <c r="U729" s="68"/>
      <c r="V729" s="66"/>
      <c r="W729" s="68"/>
      <c r="X729" s="68"/>
      <c r="Y729" s="33" t="s">
        <v>569</v>
      </c>
      <c r="Z729" s="66" t="s">
        <v>85</v>
      </c>
      <c r="AA729" s="68" t="s">
        <v>16157</v>
      </c>
      <c r="AB729" s="68"/>
      <c r="AC729" s="68" t="s">
        <v>16158</v>
      </c>
      <c r="AD729" s="66"/>
      <c r="AE729" s="66"/>
      <c r="AF729" s="66"/>
      <c r="AG729" s="66"/>
      <c r="AH729" s="68"/>
      <c r="AI729" s="68"/>
      <c r="AJ729" s="68"/>
      <c r="AK729" s="68"/>
      <c r="AL729" s="66"/>
      <c r="AM729" s="68"/>
      <c r="AN729" s="68"/>
      <c r="AO729" s="66"/>
      <c r="AP729" s="66"/>
      <c r="AQ729" s="66"/>
      <c r="AR729" s="66"/>
      <c r="AS729" s="66"/>
      <c r="AT729" s="68"/>
      <c r="AU729" s="66"/>
      <c r="AV729" s="68"/>
      <c r="AW729" s="68"/>
      <c r="AX729" s="66" t="s">
        <v>68</v>
      </c>
      <c r="AY729" s="66">
        <v>2023</v>
      </c>
      <c r="AZ729" s="66">
        <v>7</v>
      </c>
      <c r="BA729" s="66"/>
    </row>
    <row r="730" spans="1:53" ht="135">
      <c r="A730" s="61">
        <v>2457</v>
      </c>
      <c r="B730" s="61" t="s">
        <v>54</v>
      </c>
      <c r="C730" s="62" t="s">
        <v>55</v>
      </c>
      <c r="D730" s="61" t="s">
        <v>4836</v>
      </c>
      <c r="E730" s="63" t="s">
        <v>16159</v>
      </c>
      <c r="F730" s="61">
        <v>4</v>
      </c>
      <c r="G730" s="61" t="s">
        <v>58</v>
      </c>
      <c r="H730" s="64">
        <v>45138.280671296299</v>
      </c>
      <c r="I730" s="64">
        <v>45138.281921296293</v>
      </c>
      <c r="J730" s="61" t="s">
        <v>3538</v>
      </c>
      <c r="K730" s="61" t="s">
        <v>3539</v>
      </c>
      <c r="L730" s="61" t="s">
        <v>3799</v>
      </c>
      <c r="M730" s="61" t="s">
        <v>57</v>
      </c>
      <c r="N730" s="61" t="s">
        <v>112</v>
      </c>
      <c r="O730" s="61" t="s">
        <v>3704</v>
      </c>
      <c r="P730" s="61"/>
      <c r="Q730" s="63"/>
      <c r="R730" s="61"/>
      <c r="S730" s="61"/>
      <c r="T730" s="61"/>
      <c r="U730" s="63"/>
      <c r="V730" s="61"/>
      <c r="W730" s="63"/>
      <c r="X730" s="63"/>
      <c r="Y730" s="63" t="s">
        <v>16160</v>
      </c>
      <c r="Z730" s="61" t="s">
        <v>85</v>
      </c>
      <c r="AA730" s="63" t="s">
        <v>16161</v>
      </c>
      <c r="AB730" s="63"/>
      <c r="AC730" s="65" t="s">
        <v>16162</v>
      </c>
      <c r="AD730" s="61"/>
      <c r="AE730" s="61"/>
      <c r="AF730" s="61"/>
      <c r="AG730" s="61"/>
      <c r="AH730" s="63"/>
      <c r="AI730" s="63"/>
      <c r="AJ730" s="63"/>
      <c r="AK730" s="63"/>
      <c r="AL730" s="61"/>
      <c r="AM730" s="63"/>
      <c r="AN730" s="63"/>
      <c r="AO730" s="61"/>
      <c r="AP730" s="61"/>
      <c r="AQ730" s="61"/>
      <c r="AR730" s="61"/>
      <c r="AS730" s="61"/>
      <c r="AT730" s="63"/>
      <c r="AU730" s="61"/>
      <c r="AV730" s="63"/>
      <c r="AW730" s="63"/>
      <c r="AX730" s="61" t="s">
        <v>68</v>
      </c>
      <c r="AY730" s="61">
        <v>2023</v>
      </c>
      <c r="AZ730" s="61">
        <v>7</v>
      </c>
      <c r="BA730" s="66"/>
    </row>
    <row r="731" spans="1:53" ht="150">
      <c r="A731" s="66">
        <v>2458</v>
      </c>
      <c r="B731" s="66" t="s">
        <v>54</v>
      </c>
      <c r="C731" s="67" t="s">
        <v>55</v>
      </c>
      <c r="D731" s="66" t="s">
        <v>4887</v>
      </c>
      <c r="E731" s="68" t="s">
        <v>16163</v>
      </c>
      <c r="F731" s="66">
        <v>5</v>
      </c>
      <c r="G731" s="66" t="s">
        <v>58</v>
      </c>
      <c r="H731" s="69">
        <v>45138.329432870371</v>
      </c>
      <c r="I731" s="69">
        <v>45138.331435185188</v>
      </c>
      <c r="J731" s="66" t="s">
        <v>3820</v>
      </c>
      <c r="K731" s="66" t="s">
        <v>3821</v>
      </c>
      <c r="L731" s="66" t="s">
        <v>3791</v>
      </c>
      <c r="M731" s="66" t="s">
        <v>57</v>
      </c>
      <c r="N731" s="66" t="s">
        <v>112</v>
      </c>
      <c r="O731" s="66" t="s">
        <v>3704</v>
      </c>
      <c r="P731" s="66"/>
      <c r="Q731" s="68"/>
      <c r="R731" s="66"/>
      <c r="S731" s="66"/>
      <c r="T731" s="66"/>
      <c r="U731" s="68"/>
      <c r="V731" s="66"/>
      <c r="W731" s="68"/>
      <c r="X731" s="68"/>
      <c r="Y731" s="33" t="s">
        <v>6076</v>
      </c>
      <c r="Z731" s="66" t="s">
        <v>85</v>
      </c>
      <c r="AA731" s="68" t="s">
        <v>16164</v>
      </c>
      <c r="AB731" s="68"/>
      <c r="AC731" s="33" t="s">
        <v>16165</v>
      </c>
      <c r="AD731" s="66"/>
      <c r="AE731" s="66"/>
      <c r="AF731" s="66"/>
      <c r="AG731" s="66"/>
      <c r="AH731" s="68"/>
      <c r="AI731" s="68"/>
      <c r="AJ731" s="68"/>
      <c r="AK731" s="68"/>
      <c r="AL731" s="66"/>
      <c r="AM731" s="68"/>
      <c r="AN731" s="68"/>
      <c r="AO731" s="66"/>
      <c r="AP731" s="66"/>
      <c r="AQ731" s="66"/>
      <c r="AR731" s="66"/>
      <c r="AS731" s="66"/>
      <c r="AT731" s="68"/>
      <c r="AU731" s="66"/>
      <c r="AV731" s="68"/>
      <c r="AW731" s="68"/>
      <c r="AX731" s="66" t="s">
        <v>68</v>
      </c>
      <c r="AY731" s="66">
        <v>2023</v>
      </c>
      <c r="AZ731" s="66">
        <v>7</v>
      </c>
      <c r="BA731" s="66"/>
    </row>
    <row r="732" spans="1:53" ht="150">
      <c r="A732" s="61">
        <v>2459</v>
      </c>
      <c r="B732" s="61" t="s">
        <v>54</v>
      </c>
      <c r="C732" s="62" t="s">
        <v>55</v>
      </c>
      <c r="D732" s="61" t="s">
        <v>4887</v>
      </c>
      <c r="E732" s="63" t="s">
        <v>16166</v>
      </c>
      <c r="F732" s="61">
        <v>5</v>
      </c>
      <c r="G732" s="61" t="s">
        <v>58</v>
      </c>
      <c r="H732" s="64">
        <v>45138.33152777778</v>
      </c>
      <c r="I732" s="64">
        <v>45138.33321759259</v>
      </c>
      <c r="J732" s="61" t="s">
        <v>3820</v>
      </c>
      <c r="K732" s="61" t="s">
        <v>3821</v>
      </c>
      <c r="L732" s="61" t="s">
        <v>3791</v>
      </c>
      <c r="M732" s="61" t="s">
        <v>57</v>
      </c>
      <c r="N732" s="61" t="s">
        <v>112</v>
      </c>
      <c r="O732" s="61" t="s">
        <v>3704</v>
      </c>
      <c r="P732" s="61"/>
      <c r="Q732" s="63"/>
      <c r="R732" s="61"/>
      <c r="S732" s="61"/>
      <c r="T732" s="61"/>
      <c r="U732" s="63"/>
      <c r="V732" s="61"/>
      <c r="W732" s="63"/>
      <c r="X732" s="63"/>
      <c r="Y732" s="65" t="s">
        <v>7954</v>
      </c>
      <c r="Z732" s="61" t="s">
        <v>85</v>
      </c>
      <c r="AA732" s="63" t="s">
        <v>16167</v>
      </c>
      <c r="AB732" s="63"/>
      <c r="AC732" s="65" t="s">
        <v>16168</v>
      </c>
      <c r="AD732" s="61"/>
      <c r="AE732" s="61"/>
      <c r="AF732" s="61"/>
      <c r="AG732" s="61"/>
      <c r="AH732" s="63"/>
      <c r="AI732" s="63"/>
      <c r="AJ732" s="63"/>
      <c r="AK732" s="63"/>
      <c r="AL732" s="61"/>
      <c r="AM732" s="63"/>
      <c r="AN732" s="63"/>
      <c r="AO732" s="61"/>
      <c r="AP732" s="61"/>
      <c r="AQ732" s="61"/>
      <c r="AR732" s="61"/>
      <c r="AS732" s="61"/>
      <c r="AT732" s="63"/>
      <c r="AU732" s="61"/>
      <c r="AV732" s="63"/>
      <c r="AW732" s="63"/>
      <c r="AX732" s="61" t="s">
        <v>68</v>
      </c>
      <c r="AY732" s="61">
        <v>2023</v>
      </c>
      <c r="AZ732" s="61">
        <v>7</v>
      </c>
      <c r="BA732" s="66"/>
    </row>
    <row r="733" spans="1:53" ht="240">
      <c r="A733" s="66">
        <v>2460</v>
      </c>
      <c r="B733" s="66" t="s">
        <v>2236</v>
      </c>
      <c r="C733" s="67" t="s">
        <v>55</v>
      </c>
      <c r="D733" s="66" t="s">
        <v>4824</v>
      </c>
      <c r="E733" s="68" t="s">
        <v>16169</v>
      </c>
      <c r="F733" s="66">
        <v>3</v>
      </c>
      <c r="G733" s="66" t="s">
        <v>8462</v>
      </c>
      <c r="H733" s="69">
        <v>45138.399178240739</v>
      </c>
      <c r="I733" s="69">
        <v>45138.400740740741</v>
      </c>
      <c r="J733" s="66" t="s">
        <v>1860</v>
      </c>
      <c r="K733" s="66" t="s">
        <v>1861</v>
      </c>
      <c r="L733" s="66" t="s">
        <v>3716</v>
      </c>
      <c r="M733" s="66" t="s">
        <v>56</v>
      </c>
      <c r="N733" s="66"/>
      <c r="O733" s="66" t="s">
        <v>3704</v>
      </c>
      <c r="P733" s="66"/>
      <c r="Q733" s="68"/>
      <c r="R733" s="66"/>
      <c r="S733" s="66"/>
      <c r="T733" s="66"/>
      <c r="U733" s="68"/>
      <c r="V733" s="66"/>
      <c r="W733" s="68"/>
      <c r="X733" s="68"/>
      <c r="Y733" s="68" t="s">
        <v>16170</v>
      </c>
      <c r="Z733" s="66" t="s">
        <v>85</v>
      </c>
      <c r="AA733" s="68" t="s">
        <v>16171</v>
      </c>
      <c r="AB733" s="68"/>
      <c r="AC733" s="33" t="s">
        <v>16172</v>
      </c>
      <c r="AD733" s="66"/>
      <c r="AE733" s="66"/>
      <c r="AF733" s="66"/>
      <c r="AG733" s="66"/>
      <c r="AH733" s="68"/>
      <c r="AI733" s="68"/>
      <c r="AJ733" s="68"/>
      <c r="AK733" s="68"/>
      <c r="AL733" s="66"/>
      <c r="AM733" s="68"/>
      <c r="AN733" s="68"/>
      <c r="AO733" s="66"/>
      <c r="AP733" s="66"/>
      <c r="AQ733" s="66"/>
      <c r="AR733" s="66"/>
      <c r="AS733" s="66"/>
      <c r="AT733" s="68"/>
      <c r="AU733" s="66"/>
      <c r="AV733" s="68"/>
      <c r="AW733" s="68"/>
      <c r="AX733" s="66" t="s">
        <v>68</v>
      </c>
      <c r="AY733" s="66">
        <v>2023</v>
      </c>
      <c r="AZ733" s="66">
        <v>7</v>
      </c>
      <c r="BA733" s="66"/>
    </row>
    <row r="734" spans="1:53" ht="120">
      <c r="A734" s="61">
        <v>2461</v>
      </c>
      <c r="B734" s="61" t="s">
        <v>2236</v>
      </c>
      <c r="C734" s="62" t="s">
        <v>55</v>
      </c>
      <c r="D734" s="61" t="s">
        <v>5498</v>
      </c>
      <c r="E734" s="63" t="s">
        <v>16173</v>
      </c>
      <c r="F734" s="61">
        <v>3</v>
      </c>
      <c r="G734" s="61" t="s">
        <v>8462</v>
      </c>
      <c r="H734" s="64">
        <v>45138.404074074075</v>
      </c>
      <c r="I734" s="64">
        <v>45138.40488425926</v>
      </c>
      <c r="J734" s="61" t="s">
        <v>1860</v>
      </c>
      <c r="K734" s="61" t="s">
        <v>1861</v>
      </c>
      <c r="L734" s="61" t="s">
        <v>3716</v>
      </c>
      <c r="M734" s="61" t="s">
        <v>56</v>
      </c>
      <c r="N734" s="61"/>
      <c r="O734" s="61" t="s">
        <v>3704</v>
      </c>
      <c r="P734" s="61"/>
      <c r="Q734" s="63"/>
      <c r="R734" s="61"/>
      <c r="S734" s="61"/>
      <c r="T734" s="61"/>
      <c r="U734" s="63"/>
      <c r="V734" s="61"/>
      <c r="W734" s="63"/>
      <c r="X734" s="63"/>
      <c r="Y734" s="65" t="s">
        <v>9337</v>
      </c>
      <c r="Z734" s="61" t="s">
        <v>114</v>
      </c>
      <c r="AA734" s="63"/>
      <c r="AB734" s="65" t="s">
        <v>16174</v>
      </c>
      <c r="AC734" s="65" t="s">
        <v>16175</v>
      </c>
      <c r="AD734" s="61"/>
      <c r="AE734" s="61"/>
      <c r="AF734" s="61"/>
      <c r="AG734" s="61"/>
      <c r="AH734" s="63"/>
      <c r="AI734" s="63"/>
      <c r="AJ734" s="63"/>
      <c r="AK734" s="63"/>
      <c r="AL734" s="61"/>
      <c r="AM734" s="63"/>
      <c r="AN734" s="63"/>
      <c r="AO734" s="61"/>
      <c r="AP734" s="61"/>
      <c r="AQ734" s="61"/>
      <c r="AR734" s="61"/>
      <c r="AS734" s="61"/>
      <c r="AT734" s="63"/>
      <c r="AU734" s="61"/>
      <c r="AV734" s="63"/>
      <c r="AW734" s="63"/>
      <c r="AX734" s="61" t="s">
        <v>68</v>
      </c>
      <c r="AY734" s="61">
        <v>2023</v>
      </c>
      <c r="AZ734" s="61">
        <v>7</v>
      </c>
      <c r="BA734" s="66"/>
    </row>
    <row r="735" spans="1:53" ht="75">
      <c r="A735" s="66">
        <v>2462</v>
      </c>
      <c r="B735" s="66" t="s">
        <v>78</v>
      </c>
      <c r="C735" s="67" t="s">
        <v>55</v>
      </c>
      <c r="D735" s="66"/>
      <c r="E735" s="68" t="s">
        <v>16176</v>
      </c>
      <c r="F735" s="66">
        <v>39</v>
      </c>
      <c r="G735" s="66" t="s">
        <v>13906</v>
      </c>
      <c r="H735" s="69">
        <v>45138.454710648148</v>
      </c>
      <c r="I735" s="69">
        <v>45138.455462962964</v>
      </c>
      <c r="J735" s="33" t="s">
        <v>4290</v>
      </c>
      <c r="K735" s="66" t="s">
        <v>4291</v>
      </c>
      <c r="L735" s="66" t="s">
        <v>4099</v>
      </c>
      <c r="M735" s="66" t="s">
        <v>2796</v>
      </c>
      <c r="N735" s="66"/>
      <c r="O735" s="66" t="s">
        <v>3704</v>
      </c>
      <c r="P735" s="66"/>
      <c r="Q735" s="68"/>
      <c r="R735" s="66"/>
      <c r="S735" s="66"/>
      <c r="T735" s="66"/>
      <c r="U735" s="68"/>
      <c r="V735" s="66"/>
      <c r="W735" s="68"/>
      <c r="X735" s="68"/>
      <c r="Y735" s="33" t="s">
        <v>16177</v>
      </c>
      <c r="Z735" s="66" t="s">
        <v>85</v>
      </c>
      <c r="AA735" s="68" t="s">
        <v>16178</v>
      </c>
      <c r="AB735" s="68"/>
      <c r="AC735" s="68"/>
      <c r="AD735" s="66"/>
      <c r="AE735" s="66"/>
      <c r="AF735" s="66"/>
      <c r="AG735" s="66"/>
      <c r="AH735" s="68"/>
      <c r="AI735" s="68"/>
      <c r="AJ735" s="68"/>
      <c r="AK735" s="68"/>
      <c r="AL735" s="66"/>
      <c r="AM735" s="68"/>
      <c r="AN735" s="68"/>
      <c r="AO735" s="66"/>
      <c r="AP735" s="66"/>
      <c r="AQ735" s="66"/>
      <c r="AR735" s="66"/>
      <c r="AS735" s="66"/>
      <c r="AT735" s="68"/>
      <c r="AU735" s="66"/>
      <c r="AV735" s="68"/>
      <c r="AW735" s="68"/>
      <c r="AX735" s="66" t="s">
        <v>68</v>
      </c>
      <c r="AY735" s="66">
        <v>2023</v>
      </c>
      <c r="AZ735" s="66">
        <v>7</v>
      </c>
      <c r="BA735" s="66"/>
    </row>
    <row r="736" spans="1:53" ht="45">
      <c r="A736" s="61">
        <v>2463</v>
      </c>
      <c r="B736" s="61" t="s">
        <v>3729</v>
      </c>
      <c r="C736" s="62" t="s">
        <v>55</v>
      </c>
      <c r="D736" s="61"/>
      <c r="E736" s="63" t="s">
        <v>16179</v>
      </c>
      <c r="F736" s="61"/>
      <c r="G736" s="61" t="s">
        <v>3732</v>
      </c>
      <c r="H736" s="64">
        <v>45138.505289351851</v>
      </c>
      <c r="I736" s="64">
        <v>45138.506435185183</v>
      </c>
      <c r="J736" s="61" t="s">
        <v>3825</v>
      </c>
      <c r="K736" s="61" t="s">
        <v>3826</v>
      </c>
      <c r="L736" s="61" t="s">
        <v>3816</v>
      </c>
      <c r="M736" s="61" t="s">
        <v>149</v>
      </c>
      <c r="N736" s="61"/>
      <c r="O736" s="61" t="s">
        <v>3704</v>
      </c>
      <c r="P736" s="61"/>
      <c r="Q736" s="63"/>
      <c r="R736" s="61"/>
      <c r="S736" s="61"/>
      <c r="T736" s="61"/>
      <c r="U736" s="63"/>
      <c r="V736" s="61"/>
      <c r="W736" s="63"/>
      <c r="X736" s="63"/>
      <c r="Y736" s="65" t="s">
        <v>2836</v>
      </c>
      <c r="Z736" s="61" t="s">
        <v>85</v>
      </c>
      <c r="AA736" s="63" t="s">
        <v>16180</v>
      </c>
      <c r="AB736" s="63"/>
      <c r="AC736" s="63"/>
      <c r="AD736" s="61"/>
      <c r="AE736" s="61"/>
      <c r="AF736" s="61"/>
      <c r="AG736" s="61"/>
      <c r="AH736" s="63"/>
      <c r="AI736" s="63"/>
      <c r="AJ736" s="63"/>
      <c r="AK736" s="63"/>
      <c r="AL736" s="61"/>
      <c r="AM736" s="63"/>
      <c r="AN736" s="63"/>
      <c r="AO736" s="61"/>
      <c r="AP736" s="61"/>
      <c r="AQ736" s="61"/>
      <c r="AR736" s="61"/>
      <c r="AS736" s="61"/>
      <c r="AT736" s="63"/>
      <c r="AU736" s="61"/>
      <c r="AV736" s="63"/>
      <c r="AW736" s="63"/>
      <c r="AX736" s="61" t="s">
        <v>68</v>
      </c>
      <c r="AY736" s="61">
        <v>2023</v>
      </c>
      <c r="AZ736" s="61">
        <v>7</v>
      </c>
      <c r="BA736" s="66"/>
    </row>
    <row r="737" spans="1:53" ht="135">
      <c r="A737" s="66">
        <v>2464</v>
      </c>
      <c r="B737" s="66" t="s">
        <v>54</v>
      </c>
      <c r="C737" s="67" t="s">
        <v>55</v>
      </c>
      <c r="D737" s="66" t="s">
        <v>4836</v>
      </c>
      <c r="E737" s="68" t="s">
        <v>16181</v>
      </c>
      <c r="F737" s="66">
        <v>3</v>
      </c>
      <c r="G737" s="66" t="s">
        <v>58</v>
      </c>
      <c r="H737" s="69">
        <v>45138.525000000001</v>
      </c>
      <c r="I737" s="69">
        <v>45138.525787037041</v>
      </c>
      <c r="J737" s="66" t="s">
        <v>3538</v>
      </c>
      <c r="K737" s="66" t="s">
        <v>3539</v>
      </c>
      <c r="L737" s="66" t="s">
        <v>3873</v>
      </c>
      <c r="M737" s="66" t="s">
        <v>57</v>
      </c>
      <c r="N737" s="66" t="s">
        <v>112</v>
      </c>
      <c r="O737" s="66" t="s">
        <v>3806</v>
      </c>
      <c r="P737" s="66"/>
      <c r="Q737" s="68"/>
      <c r="R737" s="66"/>
      <c r="S737" s="66"/>
      <c r="T737" s="66"/>
      <c r="U737" s="68"/>
      <c r="V737" s="66"/>
      <c r="W737" s="68"/>
      <c r="X737" s="68"/>
      <c r="Y737" s="68"/>
      <c r="Z737" s="66"/>
      <c r="AA737" s="68"/>
      <c r="AB737" s="68"/>
      <c r="AC737" s="68"/>
      <c r="AD737" s="66"/>
      <c r="AE737" s="66"/>
      <c r="AF737" s="66"/>
      <c r="AG737" s="66"/>
      <c r="AH737" s="68"/>
      <c r="AI737" s="33" t="s">
        <v>16182</v>
      </c>
      <c r="AJ737" s="33" t="s">
        <v>16183</v>
      </c>
      <c r="AK737" s="68" t="s">
        <v>16184</v>
      </c>
      <c r="AL737" s="66"/>
      <c r="AM737" s="68"/>
      <c r="AN737" s="68"/>
      <c r="AO737" s="66"/>
      <c r="AP737" s="66"/>
      <c r="AQ737" s="66"/>
      <c r="AR737" s="66"/>
      <c r="AS737" s="66"/>
      <c r="AT737" s="68"/>
      <c r="AU737" s="66"/>
      <c r="AV737" s="68"/>
      <c r="AW737" s="68"/>
      <c r="AX737" s="66" t="s">
        <v>68</v>
      </c>
      <c r="AY737" s="66">
        <v>2023</v>
      </c>
      <c r="AZ737" s="66">
        <v>7</v>
      </c>
      <c r="BA737" s="66"/>
    </row>
    <row r="738" spans="1:53" ht="360">
      <c r="A738" s="61">
        <v>2465</v>
      </c>
      <c r="B738" s="61" t="s">
        <v>3729</v>
      </c>
      <c r="C738" s="62" t="s">
        <v>55</v>
      </c>
      <c r="D738" s="61"/>
      <c r="E738" s="63" t="s">
        <v>16185</v>
      </c>
      <c r="F738" s="61"/>
      <c r="G738" s="61" t="s">
        <v>3732</v>
      </c>
      <c r="H738" s="64">
        <v>45138.524826388886</v>
      </c>
      <c r="I738" s="64">
        <v>45138.532557870371</v>
      </c>
      <c r="J738" s="61" t="s">
        <v>3825</v>
      </c>
      <c r="K738" s="61" t="s">
        <v>3826</v>
      </c>
      <c r="L738" s="61" t="s">
        <v>3816</v>
      </c>
      <c r="M738" s="61" t="s">
        <v>149</v>
      </c>
      <c r="N738" s="61"/>
      <c r="O738" s="61" t="s">
        <v>3704</v>
      </c>
      <c r="P738" s="61"/>
      <c r="Q738" s="63"/>
      <c r="R738" s="61"/>
      <c r="S738" s="61"/>
      <c r="T738" s="61"/>
      <c r="U738" s="63"/>
      <c r="V738" s="61"/>
      <c r="W738" s="63"/>
      <c r="X738" s="63"/>
      <c r="Y738" s="63" t="s">
        <v>16186</v>
      </c>
      <c r="Z738" s="61" t="s">
        <v>85</v>
      </c>
      <c r="AA738" s="63" t="s">
        <v>16187</v>
      </c>
      <c r="AB738" s="63"/>
      <c r="AC738" s="63"/>
      <c r="AD738" s="61"/>
      <c r="AE738" s="61"/>
      <c r="AF738" s="61"/>
      <c r="AG738" s="61"/>
      <c r="AH738" s="63"/>
      <c r="AI738" s="63"/>
      <c r="AJ738" s="63"/>
      <c r="AK738" s="63"/>
      <c r="AL738" s="61"/>
      <c r="AM738" s="63"/>
      <c r="AN738" s="63"/>
      <c r="AO738" s="61"/>
      <c r="AP738" s="61"/>
      <c r="AQ738" s="61"/>
      <c r="AR738" s="61"/>
      <c r="AS738" s="61"/>
      <c r="AT738" s="63"/>
      <c r="AU738" s="61"/>
      <c r="AV738" s="63"/>
      <c r="AW738" s="63"/>
      <c r="AX738" s="61" t="s">
        <v>68</v>
      </c>
      <c r="AY738" s="61">
        <v>2023</v>
      </c>
      <c r="AZ738" s="61">
        <v>7</v>
      </c>
      <c r="BA738" s="66"/>
    </row>
    <row r="739" spans="1:53" ht="409.5">
      <c r="A739" s="66">
        <v>2466</v>
      </c>
      <c r="B739" s="66" t="s">
        <v>1186</v>
      </c>
      <c r="C739" s="67" t="s">
        <v>55</v>
      </c>
      <c r="D739" s="66" t="s">
        <v>4836</v>
      </c>
      <c r="E739" s="68" t="s">
        <v>16188</v>
      </c>
      <c r="F739" s="66">
        <v>1</v>
      </c>
      <c r="G739" s="66" t="s">
        <v>1187</v>
      </c>
      <c r="H739" s="69">
        <v>45138.534791666665</v>
      </c>
      <c r="I739" s="69">
        <v>45138.553495370368</v>
      </c>
      <c r="J739" s="66" t="s">
        <v>565</v>
      </c>
      <c r="K739" s="66" t="s">
        <v>566</v>
      </c>
      <c r="L739" s="66" t="s">
        <v>3703</v>
      </c>
      <c r="M739" s="66" t="s">
        <v>5618</v>
      </c>
      <c r="N739" s="66"/>
      <c r="O739" s="66" t="s">
        <v>3704</v>
      </c>
      <c r="P739" s="66"/>
      <c r="Q739" s="68"/>
      <c r="R739" s="66"/>
      <c r="S739" s="66"/>
      <c r="T739" s="66"/>
      <c r="U739" s="68"/>
      <c r="V739" s="66"/>
      <c r="W739" s="68"/>
      <c r="X739" s="68"/>
      <c r="Y739" s="68" t="s">
        <v>569</v>
      </c>
      <c r="Z739" s="66" t="s">
        <v>85</v>
      </c>
      <c r="AA739" s="68" t="s">
        <v>16189</v>
      </c>
      <c r="AB739" s="68"/>
      <c r="AC739" s="33" t="s">
        <v>16190</v>
      </c>
      <c r="AD739" s="66"/>
      <c r="AE739" s="66"/>
      <c r="AF739" s="66"/>
      <c r="AG739" s="66"/>
      <c r="AH739" s="68"/>
      <c r="AI739" s="68"/>
      <c r="AJ739" s="68"/>
      <c r="AK739" s="68"/>
      <c r="AL739" s="66"/>
      <c r="AM739" s="68"/>
      <c r="AN739" s="68"/>
      <c r="AO739" s="66"/>
      <c r="AP739" s="66"/>
      <c r="AQ739" s="66"/>
      <c r="AR739" s="66"/>
      <c r="AS739" s="66"/>
      <c r="AT739" s="68"/>
      <c r="AU739" s="66"/>
      <c r="AV739" s="68"/>
      <c r="AW739" s="68"/>
      <c r="AX739" s="66" t="s">
        <v>68</v>
      </c>
      <c r="AY739" s="66">
        <v>2023</v>
      </c>
      <c r="AZ739" s="66">
        <v>7</v>
      </c>
      <c r="BA739" s="66"/>
    </row>
    <row r="740" spans="1:53" ht="240">
      <c r="A740" s="61">
        <v>2467</v>
      </c>
      <c r="B740" s="61" t="s">
        <v>1186</v>
      </c>
      <c r="C740" s="62" t="s">
        <v>55</v>
      </c>
      <c r="D740" s="61" t="s">
        <v>4887</v>
      </c>
      <c r="E740" s="63" t="s">
        <v>16191</v>
      </c>
      <c r="F740" s="61">
        <v>1</v>
      </c>
      <c r="G740" s="61" t="s">
        <v>1187</v>
      </c>
      <c r="H740" s="64">
        <v>45138.561712962961</v>
      </c>
      <c r="I740" s="64">
        <v>45138.564317129632</v>
      </c>
      <c r="J740" s="61" t="s">
        <v>565</v>
      </c>
      <c r="K740" s="61" t="s">
        <v>566</v>
      </c>
      <c r="L740" s="61" t="s">
        <v>3703</v>
      </c>
      <c r="M740" s="61" t="s">
        <v>5618</v>
      </c>
      <c r="N740" s="61"/>
      <c r="O740" s="61" t="s">
        <v>3704</v>
      </c>
      <c r="P740" s="61"/>
      <c r="Q740" s="63"/>
      <c r="R740" s="61"/>
      <c r="S740" s="61"/>
      <c r="T740" s="61"/>
      <c r="U740" s="63"/>
      <c r="V740" s="61"/>
      <c r="W740" s="63"/>
      <c r="X740" s="63"/>
      <c r="Y740" s="65" t="s">
        <v>4561</v>
      </c>
      <c r="Z740" s="61" t="s">
        <v>85</v>
      </c>
      <c r="AA740" s="63" t="s">
        <v>16192</v>
      </c>
      <c r="AB740" s="63"/>
      <c r="AC740" s="65" t="s">
        <v>16193</v>
      </c>
      <c r="AD740" s="61"/>
      <c r="AE740" s="61"/>
      <c r="AF740" s="61"/>
      <c r="AG740" s="61"/>
      <c r="AH740" s="63"/>
      <c r="AI740" s="63"/>
      <c r="AJ740" s="63"/>
      <c r="AK740" s="63"/>
      <c r="AL740" s="61"/>
      <c r="AM740" s="63"/>
      <c r="AN740" s="63"/>
      <c r="AO740" s="61"/>
      <c r="AP740" s="61"/>
      <c r="AQ740" s="61"/>
      <c r="AR740" s="61"/>
      <c r="AS740" s="61"/>
      <c r="AT740" s="63"/>
      <c r="AU740" s="61"/>
      <c r="AV740" s="63"/>
      <c r="AW740" s="63"/>
      <c r="AX740" s="61" t="s">
        <v>68</v>
      </c>
      <c r="AY740" s="61">
        <v>2023</v>
      </c>
      <c r="AZ740" s="61">
        <v>7</v>
      </c>
      <c r="BA740" s="66"/>
    </row>
    <row r="741" spans="1:53" ht="135">
      <c r="A741" s="66">
        <v>2468</v>
      </c>
      <c r="B741" s="66" t="s">
        <v>78</v>
      </c>
      <c r="C741" s="67" t="s">
        <v>55</v>
      </c>
      <c r="D741" s="66" t="s">
        <v>4903</v>
      </c>
      <c r="E741" s="68" t="s">
        <v>16194</v>
      </c>
      <c r="F741" s="66">
        <v>13</v>
      </c>
      <c r="G741" s="66" t="s">
        <v>13906</v>
      </c>
      <c r="H741" s="69">
        <v>45138.636192129627</v>
      </c>
      <c r="I741" s="69">
        <v>45138.636956018519</v>
      </c>
      <c r="J741" s="66" t="s">
        <v>3430</v>
      </c>
      <c r="K741" s="66" t="s">
        <v>3431</v>
      </c>
      <c r="L741" s="66" t="s">
        <v>3703</v>
      </c>
      <c r="M741" s="66" t="s">
        <v>57</v>
      </c>
      <c r="N741" s="66" t="s">
        <v>112</v>
      </c>
      <c r="O741" s="66" t="s">
        <v>3806</v>
      </c>
      <c r="P741" s="66"/>
      <c r="Q741" s="68"/>
      <c r="R741" s="66"/>
      <c r="S741" s="66"/>
      <c r="T741" s="66"/>
      <c r="U741" s="68"/>
      <c r="V741" s="66"/>
      <c r="W741" s="68"/>
      <c r="X741" s="68"/>
      <c r="Y741" s="68"/>
      <c r="Z741" s="66"/>
      <c r="AA741" s="68"/>
      <c r="AB741" s="68"/>
      <c r="AC741" s="68"/>
      <c r="AD741" s="66"/>
      <c r="AE741" s="66"/>
      <c r="AF741" s="66"/>
      <c r="AG741" s="66"/>
      <c r="AH741" s="68"/>
      <c r="AI741" s="33" t="s">
        <v>16195</v>
      </c>
      <c r="AJ741" s="33" t="s">
        <v>16196</v>
      </c>
      <c r="AK741" s="68"/>
      <c r="AL741" s="66"/>
      <c r="AM741" s="68"/>
      <c r="AN741" s="68"/>
      <c r="AO741" s="66"/>
      <c r="AP741" s="66"/>
      <c r="AQ741" s="66"/>
      <c r="AR741" s="66"/>
      <c r="AS741" s="66"/>
      <c r="AT741" s="68"/>
      <c r="AU741" s="66"/>
      <c r="AV741" s="68"/>
      <c r="AW741" s="68"/>
      <c r="AX741" s="66" t="s">
        <v>68</v>
      </c>
      <c r="AY741" s="66">
        <v>2023</v>
      </c>
      <c r="AZ741" s="66">
        <v>7</v>
      </c>
      <c r="BA741" s="66"/>
    </row>
    <row r="742" spans="1:53" ht="135">
      <c r="A742" s="61">
        <v>2469</v>
      </c>
      <c r="B742" s="61" t="s">
        <v>78</v>
      </c>
      <c r="C742" s="62" t="s">
        <v>55</v>
      </c>
      <c r="D742" s="61" t="s">
        <v>4836</v>
      </c>
      <c r="E742" s="63" t="s">
        <v>16197</v>
      </c>
      <c r="F742" s="61">
        <v>13</v>
      </c>
      <c r="G742" s="61" t="s">
        <v>13906</v>
      </c>
      <c r="H742" s="64">
        <v>45138.665277777778</v>
      </c>
      <c r="I742" s="64">
        <v>45138.668437499997</v>
      </c>
      <c r="J742" s="61" t="s">
        <v>3430</v>
      </c>
      <c r="K742" s="61" t="s">
        <v>3431</v>
      </c>
      <c r="L742" s="61" t="s">
        <v>3703</v>
      </c>
      <c r="M742" s="61" t="s">
        <v>80</v>
      </c>
      <c r="N742" s="61"/>
      <c r="O742" s="61" t="s">
        <v>3717</v>
      </c>
      <c r="P742" s="61"/>
      <c r="Q742" s="65" t="s">
        <v>16198</v>
      </c>
      <c r="R742" s="61" t="s">
        <v>16199</v>
      </c>
      <c r="S742" s="61" t="s">
        <v>16200</v>
      </c>
      <c r="T742" s="61" t="s">
        <v>16201</v>
      </c>
      <c r="U742" s="65" t="s">
        <v>1717</v>
      </c>
      <c r="V742" s="61" t="s">
        <v>16202</v>
      </c>
      <c r="W742" s="63"/>
      <c r="X742" s="63"/>
      <c r="Y742" s="63"/>
      <c r="Z742" s="61"/>
      <c r="AA742" s="63"/>
      <c r="AB742" s="63"/>
      <c r="AC742" s="63"/>
      <c r="AD742" s="61"/>
      <c r="AE742" s="61"/>
      <c r="AF742" s="61"/>
      <c r="AG742" s="61"/>
      <c r="AH742" s="63"/>
      <c r="AI742" s="63"/>
      <c r="AJ742" s="63"/>
      <c r="AK742" s="63"/>
      <c r="AL742" s="61"/>
      <c r="AM742" s="63"/>
      <c r="AN742" s="63"/>
      <c r="AO742" s="61"/>
      <c r="AP742" s="61"/>
      <c r="AQ742" s="61"/>
      <c r="AR742" s="61"/>
      <c r="AS742" s="61"/>
      <c r="AT742" s="63"/>
      <c r="AU742" s="61"/>
      <c r="AV742" s="63"/>
      <c r="AW742" s="63"/>
      <c r="AX742" s="61" t="s">
        <v>68</v>
      </c>
      <c r="AY742" s="61">
        <v>2023</v>
      </c>
      <c r="AZ742" s="61">
        <v>7</v>
      </c>
      <c r="BA742" s="66"/>
    </row>
    <row r="743" spans="1:53" ht="120">
      <c r="A743" s="66">
        <v>2470</v>
      </c>
      <c r="B743" s="66" t="s">
        <v>78</v>
      </c>
      <c r="C743" s="67" t="s">
        <v>55</v>
      </c>
      <c r="D743" s="66" t="s">
        <v>4836</v>
      </c>
      <c r="E743" s="68" t="s">
        <v>16203</v>
      </c>
      <c r="F743" s="66">
        <v>15</v>
      </c>
      <c r="G743" s="66" t="s">
        <v>13906</v>
      </c>
      <c r="H743" s="69">
        <v>45138.668819444443</v>
      </c>
      <c r="I743" s="69">
        <v>45138.669641203705</v>
      </c>
      <c r="J743" s="66" t="s">
        <v>3430</v>
      </c>
      <c r="K743" s="66" t="s">
        <v>3431</v>
      </c>
      <c r="L743" s="66" t="s">
        <v>3703</v>
      </c>
      <c r="M743" s="66" t="s">
        <v>5618</v>
      </c>
      <c r="N743" s="66"/>
      <c r="O743" s="66" t="s">
        <v>3717</v>
      </c>
      <c r="P743" s="66"/>
      <c r="Q743" s="33" t="s">
        <v>16204</v>
      </c>
      <c r="R743" s="66" t="s">
        <v>16205</v>
      </c>
      <c r="S743" s="66" t="s">
        <v>16206</v>
      </c>
      <c r="T743" s="66" t="s">
        <v>16207</v>
      </c>
      <c r="U743" s="33" t="s">
        <v>1717</v>
      </c>
      <c r="V743" s="66" t="s">
        <v>16208</v>
      </c>
      <c r="W743" s="68"/>
      <c r="X743" s="68"/>
      <c r="Y743" s="68"/>
      <c r="Z743" s="66"/>
      <c r="AA743" s="68"/>
      <c r="AB743" s="68"/>
      <c r="AC743" s="68"/>
      <c r="AD743" s="66"/>
      <c r="AE743" s="66"/>
      <c r="AF743" s="66"/>
      <c r="AG743" s="66"/>
      <c r="AH743" s="68"/>
      <c r="AI743" s="68"/>
      <c r="AJ743" s="68"/>
      <c r="AK743" s="68"/>
      <c r="AL743" s="66"/>
      <c r="AM743" s="68"/>
      <c r="AN743" s="68"/>
      <c r="AO743" s="66"/>
      <c r="AP743" s="66"/>
      <c r="AQ743" s="66"/>
      <c r="AR743" s="66"/>
      <c r="AS743" s="66"/>
      <c r="AT743" s="68"/>
      <c r="AU743" s="66"/>
      <c r="AV743" s="68"/>
      <c r="AW743" s="68"/>
      <c r="AX743" s="66" t="s">
        <v>68</v>
      </c>
      <c r="AY743" s="66">
        <v>2023</v>
      </c>
      <c r="AZ743" s="66">
        <v>7</v>
      </c>
      <c r="BA743" s="66"/>
    </row>
    <row r="744" spans="1:53" ht="135">
      <c r="A744" s="61">
        <v>2471</v>
      </c>
      <c r="B744" s="61" t="s">
        <v>1186</v>
      </c>
      <c r="C744" s="62" t="s">
        <v>55</v>
      </c>
      <c r="D744" s="61" t="s">
        <v>4887</v>
      </c>
      <c r="E744" s="63" t="s">
        <v>16209</v>
      </c>
      <c r="F744" s="61">
        <v>1</v>
      </c>
      <c r="G744" s="61" t="s">
        <v>1187</v>
      </c>
      <c r="H744" s="64">
        <v>45138.678576388891</v>
      </c>
      <c r="I744" s="64">
        <v>45138.690995370373</v>
      </c>
      <c r="J744" s="61" t="s">
        <v>3825</v>
      </c>
      <c r="K744" s="61" t="s">
        <v>3826</v>
      </c>
      <c r="L744" s="61" t="s">
        <v>3816</v>
      </c>
      <c r="M744" s="61" t="s">
        <v>149</v>
      </c>
      <c r="N744" s="61"/>
      <c r="O744" s="61" t="s">
        <v>3717</v>
      </c>
      <c r="P744" s="61"/>
      <c r="Q744" s="65" t="s">
        <v>16210</v>
      </c>
      <c r="R744" s="61" t="s">
        <v>16211</v>
      </c>
      <c r="S744" s="61" t="s">
        <v>16212</v>
      </c>
      <c r="T744" s="61" t="s">
        <v>3328</v>
      </c>
      <c r="U744" s="65" t="s">
        <v>655</v>
      </c>
      <c r="V744" s="61" t="s">
        <v>16213</v>
      </c>
      <c r="W744" s="63"/>
      <c r="X744" s="63"/>
      <c r="Y744" s="63"/>
      <c r="Z744" s="61"/>
      <c r="AA744" s="63"/>
      <c r="AB744" s="63"/>
      <c r="AC744" s="63"/>
      <c r="AD744" s="61"/>
      <c r="AE744" s="61"/>
      <c r="AF744" s="61"/>
      <c r="AG744" s="61"/>
      <c r="AH744" s="63"/>
      <c r="AI744" s="63"/>
      <c r="AJ744" s="63"/>
      <c r="AK744" s="63"/>
      <c r="AL744" s="61"/>
      <c r="AM744" s="63"/>
      <c r="AN744" s="63"/>
      <c r="AO744" s="61"/>
      <c r="AP744" s="61"/>
      <c r="AQ744" s="61"/>
      <c r="AR744" s="61"/>
      <c r="AS744" s="61"/>
      <c r="AT744" s="63"/>
      <c r="AU744" s="61"/>
      <c r="AV744" s="63"/>
      <c r="AW744" s="63"/>
      <c r="AX744" s="61" t="s">
        <v>68</v>
      </c>
      <c r="AY744" s="61">
        <v>2023</v>
      </c>
      <c r="AZ744" s="61">
        <v>7</v>
      </c>
      <c r="BA744" s="66"/>
    </row>
    <row r="745" spans="1:53" ht="120">
      <c r="A745" s="66">
        <v>2472</v>
      </c>
      <c r="B745" s="66" t="s">
        <v>1186</v>
      </c>
      <c r="C745" s="67" t="s">
        <v>55</v>
      </c>
      <c r="D745" s="66" t="s">
        <v>4836</v>
      </c>
      <c r="E745" s="68" t="s">
        <v>16214</v>
      </c>
      <c r="F745" s="66">
        <v>5</v>
      </c>
      <c r="G745" s="66" t="s">
        <v>1187</v>
      </c>
      <c r="H745" s="69">
        <v>45138.704270833332</v>
      </c>
      <c r="I745" s="69">
        <v>45138.704641203702</v>
      </c>
      <c r="J745" s="66" t="s">
        <v>3733</v>
      </c>
      <c r="K745" s="66" t="s">
        <v>3734</v>
      </c>
      <c r="L745" s="66" t="s">
        <v>3731</v>
      </c>
      <c r="M745" s="66" t="s">
        <v>177</v>
      </c>
      <c r="N745" s="66"/>
      <c r="O745" s="66" t="s">
        <v>3746</v>
      </c>
      <c r="P745" s="66"/>
      <c r="Q745" s="68"/>
      <c r="R745" s="66"/>
      <c r="S745" s="66"/>
      <c r="T745" s="66"/>
      <c r="U745" s="68"/>
      <c r="V745" s="66"/>
      <c r="W745" s="68"/>
      <c r="X745" s="68"/>
      <c r="Y745" s="68"/>
      <c r="Z745" s="66"/>
      <c r="AA745" s="68"/>
      <c r="AB745" s="68"/>
      <c r="AC745" s="68"/>
      <c r="AD745" s="66"/>
      <c r="AE745" s="66"/>
      <c r="AF745" s="66"/>
      <c r="AG745" s="66"/>
      <c r="AH745" s="68"/>
      <c r="AI745" s="33" t="s">
        <v>16215</v>
      </c>
      <c r="AJ745" s="33" t="s">
        <v>16216</v>
      </c>
      <c r="AK745" s="68" t="s">
        <v>16217</v>
      </c>
      <c r="AL745" s="66"/>
      <c r="AM745" s="68"/>
      <c r="AN745" s="68"/>
      <c r="AO745" s="66"/>
      <c r="AP745" s="66"/>
      <c r="AQ745" s="66"/>
      <c r="AR745" s="66"/>
      <c r="AS745" s="66"/>
      <c r="AT745" s="68"/>
      <c r="AU745" s="66"/>
      <c r="AV745" s="68"/>
      <c r="AW745" s="68"/>
      <c r="AX745" s="66" t="s">
        <v>68</v>
      </c>
      <c r="AY745" s="66">
        <v>2023</v>
      </c>
      <c r="AZ745" s="66">
        <v>7</v>
      </c>
      <c r="BA745" s="66"/>
    </row>
    <row r="746" spans="1:53" ht="270">
      <c r="A746" s="61">
        <v>2473</v>
      </c>
      <c r="B746" s="61" t="s">
        <v>1186</v>
      </c>
      <c r="C746" s="62" t="s">
        <v>55</v>
      </c>
      <c r="D746" s="61" t="s">
        <v>4887</v>
      </c>
      <c r="E746" s="63" t="s">
        <v>14781</v>
      </c>
      <c r="F746" s="61">
        <v>1</v>
      </c>
      <c r="G746" s="61" t="s">
        <v>1187</v>
      </c>
      <c r="H746" s="64">
        <v>45138.704675925925</v>
      </c>
      <c r="I746" s="64">
        <v>45138.705266203702</v>
      </c>
      <c r="J746" s="61" t="s">
        <v>3733</v>
      </c>
      <c r="K746" s="61" t="s">
        <v>3734</v>
      </c>
      <c r="L746" s="61" t="s">
        <v>3731</v>
      </c>
      <c r="M746" s="61" t="s">
        <v>177</v>
      </c>
      <c r="N746" s="61"/>
      <c r="O746" s="61" t="s">
        <v>3717</v>
      </c>
      <c r="P746" s="61"/>
      <c r="Q746" s="65" t="s">
        <v>16218</v>
      </c>
      <c r="R746" s="61"/>
      <c r="S746" s="61"/>
      <c r="T746" s="61"/>
      <c r="U746" s="65" t="s">
        <v>15991</v>
      </c>
      <c r="V746" s="61" t="s">
        <v>15273</v>
      </c>
      <c r="W746" s="63"/>
      <c r="X746" s="63"/>
      <c r="Y746" s="63"/>
      <c r="Z746" s="61"/>
      <c r="AA746" s="63"/>
      <c r="AB746" s="63"/>
      <c r="AC746" s="63"/>
      <c r="AD746" s="61"/>
      <c r="AE746" s="61"/>
      <c r="AF746" s="61"/>
      <c r="AG746" s="61"/>
      <c r="AH746" s="63"/>
      <c r="AI746" s="63"/>
      <c r="AJ746" s="63"/>
      <c r="AK746" s="63"/>
      <c r="AL746" s="61"/>
      <c r="AM746" s="63"/>
      <c r="AN746" s="63"/>
      <c r="AO746" s="61"/>
      <c r="AP746" s="61"/>
      <c r="AQ746" s="61"/>
      <c r="AR746" s="61"/>
      <c r="AS746" s="61"/>
      <c r="AT746" s="63"/>
      <c r="AU746" s="61"/>
      <c r="AV746" s="63"/>
      <c r="AW746" s="63"/>
      <c r="AX746" s="61" t="s">
        <v>68</v>
      </c>
      <c r="AY746" s="61">
        <v>2023</v>
      </c>
      <c r="AZ746" s="61">
        <v>7</v>
      </c>
      <c r="BA746" s="66"/>
    </row>
    <row r="747" spans="1:53" ht="135">
      <c r="A747" s="66">
        <v>2474</v>
      </c>
      <c r="B747" s="66" t="s">
        <v>78</v>
      </c>
      <c r="C747" s="67" t="s">
        <v>55</v>
      </c>
      <c r="D747" s="66" t="s">
        <v>4887</v>
      </c>
      <c r="E747" s="68" t="s">
        <v>16219</v>
      </c>
      <c r="F747" s="66">
        <v>15</v>
      </c>
      <c r="G747" s="66" t="s">
        <v>13906</v>
      </c>
      <c r="H747" s="69">
        <v>45138.712569444448</v>
      </c>
      <c r="I747" s="69">
        <v>45138.713113425925</v>
      </c>
      <c r="J747" s="66" t="s">
        <v>3825</v>
      </c>
      <c r="K747" s="66" t="s">
        <v>3826</v>
      </c>
      <c r="L747" s="66" t="s">
        <v>3816</v>
      </c>
      <c r="M747" s="66" t="s">
        <v>57</v>
      </c>
      <c r="N747" s="66" t="s">
        <v>112</v>
      </c>
      <c r="O747" s="66" t="s">
        <v>3717</v>
      </c>
      <c r="P747" s="66"/>
      <c r="Q747" s="33" t="s">
        <v>16220</v>
      </c>
      <c r="R747" s="66" t="s">
        <v>16221</v>
      </c>
      <c r="S747" s="66" t="s">
        <v>16222</v>
      </c>
      <c r="T747" s="66" t="s">
        <v>5412</v>
      </c>
      <c r="U747" s="33" t="s">
        <v>147</v>
      </c>
      <c r="V747" s="66" t="s">
        <v>16223</v>
      </c>
      <c r="W747" s="68"/>
      <c r="X747" s="68"/>
      <c r="Y747" s="68"/>
      <c r="Z747" s="66"/>
      <c r="AA747" s="68"/>
      <c r="AB747" s="68"/>
      <c r="AC747" s="68"/>
      <c r="AD747" s="66"/>
      <c r="AE747" s="66"/>
      <c r="AF747" s="66"/>
      <c r="AG747" s="66"/>
      <c r="AH747" s="68"/>
      <c r="AI747" s="68"/>
      <c r="AJ747" s="68"/>
      <c r="AK747" s="68"/>
      <c r="AL747" s="66"/>
      <c r="AM747" s="68"/>
      <c r="AN747" s="68"/>
      <c r="AO747" s="66"/>
      <c r="AP747" s="66"/>
      <c r="AQ747" s="66"/>
      <c r="AR747" s="66"/>
      <c r="AS747" s="66"/>
      <c r="AT747" s="68"/>
      <c r="AU747" s="66"/>
      <c r="AV747" s="68"/>
      <c r="AW747" s="68"/>
      <c r="AX747" s="66" t="s">
        <v>68</v>
      </c>
      <c r="AY747" s="66">
        <v>2023</v>
      </c>
      <c r="AZ747" s="66">
        <v>7</v>
      </c>
      <c r="BA747" s="66"/>
    </row>
    <row r="748" spans="1:53" ht="135">
      <c r="A748" s="61">
        <v>2475</v>
      </c>
      <c r="B748" s="61" t="s">
        <v>78</v>
      </c>
      <c r="C748" s="62" t="s">
        <v>55</v>
      </c>
      <c r="D748" s="61" t="s">
        <v>4887</v>
      </c>
      <c r="E748" s="63" t="s">
        <v>16224</v>
      </c>
      <c r="F748" s="61">
        <v>15</v>
      </c>
      <c r="G748" s="61" t="s">
        <v>13906</v>
      </c>
      <c r="H748" s="64">
        <v>45138.721238425926</v>
      </c>
      <c r="I748" s="64">
        <v>45138.723344907405</v>
      </c>
      <c r="J748" s="61" t="s">
        <v>3825</v>
      </c>
      <c r="K748" s="61" t="s">
        <v>3826</v>
      </c>
      <c r="L748" s="61" t="s">
        <v>3816</v>
      </c>
      <c r="M748" s="61" t="s">
        <v>149</v>
      </c>
      <c r="N748" s="61"/>
      <c r="O748" s="61" t="s">
        <v>3717</v>
      </c>
      <c r="P748" s="61"/>
      <c r="Q748" s="65" t="s">
        <v>16225</v>
      </c>
      <c r="R748" s="61" t="s">
        <v>16226</v>
      </c>
      <c r="S748" s="61" t="s">
        <v>16227</v>
      </c>
      <c r="T748" s="61" t="s">
        <v>5412</v>
      </c>
      <c r="U748" s="65" t="s">
        <v>147</v>
      </c>
      <c r="V748" s="61" t="s">
        <v>16228</v>
      </c>
      <c r="W748" s="63"/>
      <c r="X748" s="63"/>
      <c r="Y748" s="63"/>
      <c r="Z748" s="61"/>
      <c r="AA748" s="63"/>
      <c r="AB748" s="63"/>
      <c r="AC748" s="63"/>
      <c r="AD748" s="61"/>
      <c r="AE748" s="61"/>
      <c r="AF748" s="61"/>
      <c r="AG748" s="61"/>
      <c r="AH748" s="63"/>
      <c r="AI748" s="63"/>
      <c r="AJ748" s="63"/>
      <c r="AK748" s="63"/>
      <c r="AL748" s="61"/>
      <c r="AM748" s="63"/>
      <c r="AN748" s="63"/>
      <c r="AO748" s="61"/>
      <c r="AP748" s="61"/>
      <c r="AQ748" s="61"/>
      <c r="AR748" s="61"/>
      <c r="AS748" s="61"/>
      <c r="AT748" s="63"/>
      <c r="AU748" s="61"/>
      <c r="AV748" s="63"/>
      <c r="AW748" s="63"/>
      <c r="AX748" s="61" t="s">
        <v>68</v>
      </c>
      <c r="AY748" s="61">
        <v>2023</v>
      </c>
      <c r="AZ748" s="61">
        <v>7</v>
      </c>
      <c r="BA748" s="66"/>
    </row>
    <row r="749" spans="1:53" ht="409.5">
      <c r="A749" s="66">
        <v>2476</v>
      </c>
      <c r="B749" s="66" t="s">
        <v>2236</v>
      </c>
      <c r="C749" s="67" t="s">
        <v>55</v>
      </c>
      <c r="D749" s="66" t="s">
        <v>4887</v>
      </c>
      <c r="E749" s="68" t="s">
        <v>16229</v>
      </c>
      <c r="F749" s="66">
        <v>3</v>
      </c>
      <c r="G749" s="66" t="s">
        <v>8462</v>
      </c>
      <c r="H749" s="69">
        <v>45138.754791666666</v>
      </c>
      <c r="I749" s="69">
        <v>45138.754872685182</v>
      </c>
      <c r="J749" s="66" t="s">
        <v>6662</v>
      </c>
      <c r="K749" s="66" t="s">
        <v>6663</v>
      </c>
      <c r="L749" s="66" t="s">
        <v>3987</v>
      </c>
      <c r="M749" s="66" t="s">
        <v>57</v>
      </c>
      <c r="N749" s="66" t="s">
        <v>107</v>
      </c>
      <c r="O749" s="66" t="s">
        <v>3704</v>
      </c>
      <c r="P749" s="66"/>
      <c r="Q749" s="68"/>
      <c r="R749" s="66"/>
      <c r="S749" s="66"/>
      <c r="T749" s="66"/>
      <c r="U749" s="68"/>
      <c r="V749" s="66"/>
      <c r="W749" s="68"/>
      <c r="X749" s="68"/>
      <c r="Y749" s="33" t="s">
        <v>1702</v>
      </c>
      <c r="Z749" s="66" t="s">
        <v>85</v>
      </c>
      <c r="AA749" s="68" t="s">
        <v>16230</v>
      </c>
      <c r="AB749" s="68"/>
      <c r="AC749" s="68"/>
      <c r="AD749" s="66"/>
      <c r="AE749" s="66"/>
      <c r="AF749" s="66"/>
      <c r="AG749" s="66"/>
      <c r="AH749" s="68"/>
      <c r="AI749" s="68"/>
      <c r="AJ749" s="68"/>
      <c r="AK749" s="68"/>
      <c r="AL749" s="66"/>
      <c r="AM749" s="68"/>
      <c r="AN749" s="68"/>
      <c r="AO749" s="66"/>
      <c r="AP749" s="66"/>
      <c r="AQ749" s="66"/>
      <c r="AR749" s="66"/>
      <c r="AS749" s="66"/>
      <c r="AT749" s="68"/>
      <c r="AU749" s="66"/>
      <c r="AV749" s="68"/>
      <c r="AW749" s="68"/>
      <c r="AX749" s="66" t="s">
        <v>68</v>
      </c>
      <c r="AY749" s="66">
        <v>2023</v>
      </c>
      <c r="AZ749" s="66">
        <v>7</v>
      </c>
      <c r="BA749" s="66"/>
    </row>
    <row r="750" spans="1:53" ht="135">
      <c r="A750" s="61">
        <v>2477</v>
      </c>
      <c r="B750" s="61" t="s">
        <v>54</v>
      </c>
      <c r="C750" s="62" t="s">
        <v>55</v>
      </c>
      <c r="D750" s="61" t="s">
        <v>4887</v>
      </c>
      <c r="E750" s="63" t="s">
        <v>16231</v>
      </c>
      <c r="F750" s="61">
        <v>12</v>
      </c>
      <c r="G750" s="61" t="s">
        <v>58</v>
      </c>
      <c r="H750" s="64">
        <v>45139.347627314812</v>
      </c>
      <c r="I750" s="64">
        <v>45139.351574074077</v>
      </c>
      <c r="J750" s="61" t="s">
        <v>3538</v>
      </c>
      <c r="K750" s="61" t="s">
        <v>3539</v>
      </c>
      <c r="L750" s="61" t="s">
        <v>3873</v>
      </c>
      <c r="M750" s="61" t="s">
        <v>57</v>
      </c>
      <c r="N750" s="61" t="s">
        <v>112</v>
      </c>
      <c r="O750" s="61" t="s">
        <v>3717</v>
      </c>
      <c r="P750" s="61"/>
      <c r="Q750" s="65" t="s">
        <v>16232</v>
      </c>
      <c r="R750" s="61" t="s">
        <v>16233</v>
      </c>
      <c r="S750" s="61" t="s">
        <v>16234</v>
      </c>
      <c r="T750" s="61" t="s">
        <v>340</v>
      </c>
      <c r="U750" s="65" t="s">
        <v>16235</v>
      </c>
      <c r="V750" s="61" t="s">
        <v>16236</v>
      </c>
      <c r="W750" s="63"/>
      <c r="X750" s="63"/>
      <c r="Y750" s="63"/>
      <c r="Z750" s="61"/>
      <c r="AA750" s="63"/>
      <c r="AB750" s="63"/>
      <c r="AC750" s="63"/>
      <c r="AD750" s="61"/>
      <c r="AE750" s="61"/>
      <c r="AF750" s="61"/>
      <c r="AG750" s="61"/>
      <c r="AH750" s="63"/>
      <c r="AI750" s="63"/>
      <c r="AJ750" s="63"/>
      <c r="AK750" s="63"/>
      <c r="AL750" s="61"/>
      <c r="AM750" s="63"/>
      <c r="AN750" s="63"/>
      <c r="AO750" s="61"/>
      <c r="AP750" s="61"/>
      <c r="AQ750" s="61"/>
      <c r="AR750" s="61"/>
      <c r="AS750" s="61"/>
      <c r="AT750" s="63"/>
      <c r="AU750" s="61"/>
      <c r="AV750" s="63"/>
      <c r="AW750" s="63"/>
      <c r="AX750" s="61" t="s">
        <v>68</v>
      </c>
      <c r="AY750" s="61">
        <v>2023</v>
      </c>
      <c r="AZ750" s="61">
        <v>8</v>
      </c>
      <c r="BA750" s="66"/>
    </row>
    <row r="751" spans="1:53" ht="120">
      <c r="A751" s="66">
        <v>2478</v>
      </c>
      <c r="B751" s="66" t="s">
        <v>3729</v>
      </c>
      <c r="C751" s="67" t="s">
        <v>55</v>
      </c>
      <c r="D751" s="66"/>
      <c r="E751" s="68" t="s">
        <v>16237</v>
      </c>
      <c r="F751" s="66">
        <v>15</v>
      </c>
      <c r="G751" s="66" t="s">
        <v>3732</v>
      </c>
      <c r="H751" s="69">
        <v>45139.364004629628</v>
      </c>
      <c r="I751" s="69">
        <v>45139.385335648149</v>
      </c>
      <c r="J751" s="66" t="s">
        <v>3825</v>
      </c>
      <c r="K751" s="66" t="s">
        <v>3826</v>
      </c>
      <c r="L751" s="66" t="s">
        <v>3816</v>
      </c>
      <c r="M751" s="66" t="s">
        <v>149</v>
      </c>
      <c r="N751" s="66"/>
      <c r="O751" s="66" t="s">
        <v>3704</v>
      </c>
      <c r="P751" s="66"/>
      <c r="Q751" s="68"/>
      <c r="R751" s="66"/>
      <c r="S751" s="66"/>
      <c r="T751" s="66"/>
      <c r="U751" s="68"/>
      <c r="V751" s="66"/>
      <c r="W751" s="68"/>
      <c r="X751" s="68"/>
      <c r="Y751" s="68" t="s">
        <v>16238</v>
      </c>
      <c r="Z751" s="66" t="s">
        <v>114</v>
      </c>
      <c r="AA751" s="68"/>
      <c r="AB751" s="33" t="s">
        <v>16239</v>
      </c>
      <c r="AC751" s="68"/>
      <c r="AD751" s="66"/>
      <c r="AE751" s="66"/>
      <c r="AF751" s="66"/>
      <c r="AG751" s="66"/>
      <c r="AH751" s="68"/>
      <c r="AI751" s="68"/>
      <c r="AJ751" s="68"/>
      <c r="AK751" s="68"/>
      <c r="AL751" s="66"/>
      <c r="AM751" s="68"/>
      <c r="AN751" s="68"/>
      <c r="AO751" s="66"/>
      <c r="AP751" s="66"/>
      <c r="AQ751" s="66"/>
      <c r="AR751" s="66"/>
      <c r="AS751" s="66"/>
      <c r="AT751" s="68"/>
      <c r="AU751" s="66"/>
      <c r="AV751" s="68"/>
      <c r="AW751" s="68"/>
      <c r="AX751" s="66" t="s">
        <v>68</v>
      </c>
      <c r="AY751" s="66">
        <v>2023</v>
      </c>
      <c r="AZ751" s="66">
        <v>8</v>
      </c>
      <c r="BA751" s="66"/>
    </row>
    <row r="752" spans="1:53" ht="135">
      <c r="A752" s="61">
        <v>2479</v>
      </c>
      <c r="B752" s="61" t="s">
        <v>1186</v>
      </c>
      <c r="C752" s="62" t="s">
        <v>55</v>
      </c>
      <c r="D752" s="61" t="s">
        <v>4836</v>
      </c>
      <c r="E752" s="63" t="s">
        <v>16240</v>
      </c>
      <c r="F752" s="61">
        <v>5</v>
      </c>
      <c r="G752" s="61" t="s">
        <v>1187</v>
      </c>
      <c r="H752" s="64">
        <v>45139.392800925925</v>
      </c>
      <c r="I752" s="64">
        <v>45139.395173611112</v>
      </c>
      <c r="J752" s="61" t="s">
        <v>3825</v>
      </c>
      <c r="K752" s="61" t="s">
        <v>3826</v>
      </c>
      <c r="L752" s="61" t="s">
        <v>3816</v>
      </c>
      <c r="M752" s="61" t="s">
        <v>149</v>
      </c>
      <c r="N752" s="61"/>
      <c r="O752" s="61" t="s">
        <v>3806</v>
      </c>
      <c r="P752" s="61"/>
      <c r="Q752" s="63"/>
      <c r="R752" s="61"/>
      <c r="S752" s="61"/>
      <c r="T752" s="61"/>
      <c r="U752" s="63"/>
      <c r="V752" s="61"/>
      <c r="W752" s="63"/>
      <c r="X752" s="63"/>
      <c r="Y752" s="63"/>
      <c r="Z752" s="61"/>
      <c r="AA752" s="63"/>
      <c r="AB752" s="63"/>
      <c r="AC752" s="63"/>
      <c r="AD752" s="61"/>
      <c r="AE752" s="61"/>
      <c r="AF752" s="61"/>
      <c r="AG752" s="61"/>
      <c r="AH752" s="63"/>
      <c r="AI752" s="65" t="s">
        <v>16241</v>
      </c>
      <c r="AJ752" s="65" t="s">
        <v>16242</v>
      </c>
      <c r="AK752" s="63" t="s">
        <v>16243</v>
      </c>
      <c r="AL752" s="61"/>
      <c r="AM752" s="63"/>
      <c r="AN752" s="63"/>
      <c r="AO752" s="61"/>
      <c r="AP752" s="61"/>
      <c r="AQ752" s="61"/>
      <c r="AR752" s="61"/>
      <c r="AS752" s="61"/>
      <c r="AT752" s="63"/>
      <c r="AU752" s="61"/>
      <c r="AV752" s="63"/>
      <c r="AW752" s="63"/>
      <c r="AX752" s="61" t="s">
        <v>68</v>
      </c>
      <c r="AY752" s="61">
        <v>2023</v>
      </c>
      <c r="AZ752" s="61">
        <v>8</v>
      </c>
      <c r="BA752" s="66"/>
    </row>
    <row r="753" spans="1:53" ht="60">
      <c r="A753" s="78">
        <v>2481</v>
      </c>
      <c r="B753" s="66" t="s">
        <v>78</v>
      </c>
      <c r="C753" s="67" t="s">
        <v>55</v>
      </c>
      <c r="D753" s="66" t="s">
        <v>4887</v>
      </c>
      <c r="E753" s="68" t="s">
        <v>16244</v>
      </c>
      <c r="F753" s="66">
        <v>14</v>
      </c>
      <c r="G753" s="66" t="s">
        <v>13906</v>
      </c>
      <c r="H753" s="69">
        <v>45139.403981481482</v>
      </c>
      <c r="I753" s="69">
        <v>45139.408912037034</v>
      </c>
      <c r="J753" s="66" t="s">
        <v>3825</v>
      </c>
      <c r="K753" s="66" t="s">
        <v>3826</v>
      </c>
      <c r="L753" s="66" t="s">
        <v>3816</v>
      </c>
      <c r="M753" s="66" t="s">
        <v>149</v>
      </c>
      <c r="N753" s="66"/>
      <c r="O753" s="66" t="s">
        <v>4778</v>
      </c>
      <c r="P753" s="66"/>
      <c r="Q753" s="68"/>
      <c r="R753" s="66"/>
      <c r="S753" s="66"/>
      <c r="T753" s="66"/>
      <c r="U753" s="68"/>
      <c r="V753" s="66"/>
      <c r="W753" s="68"/>
      <c r="X753" s="68"/>
      <c r="Y753" s="68"/>
      <c r="Z753" s="66"/>
      <c r="AA753" s="68"/>
      <c r="AB753" s="68"/>
      <c r="AC753" s="68"/>
      <c r="AD753" s="66"/>
      <c r="AE753" s="66"/>
      <c r="AF753" s="66" t="s">
        <v>16245</v>
      </c>
      <c r="AG753" s="66" t="s">
        <v>16246</v>
      </c>
      <c r="AH753" s="68"/>
      <c r="AI753" s="68"/>
      <c r="AJ753" s="68"/>
      <c r="AK753" s="68" t="s">
        <v>16243</v>
      </c>
      <c r="AL753" s="66"/>
      <c r="AM753" s="68"/>
      <c r="AN753" s="68"/>
      <c r="AO753" s="66"/>
      <c r="AP753" s="66"/>
      <c r="AQ753" s="66"/>
      <c r="AR753" s="66"/>
      <c r="AS753" s="66"/>
      <c r="AT753" s="68"/>
      <c r="AU753" s="66"/>
      <c r="AV753" s="68"/>
      <c r="AW753" s="68"/>
      <c r="AX753" s="66" t="s">
        <v>68</v>
      </c>
      <c r="AY753" s="66">
        <v>2023</v>
      </c>
      <c r="AZ753" s="66">
        <v>8</v>
      </c>
      <c r="BA753" s="66"/>
    </row>
    <row r="754" spans="1:53" ht="75">
      <c r="A754" s="61">
        <v>2482</v>
      </c>
      <c r="B754" s="61" t="s">
        <v>2236</v>
      </c>
      <c r="C754" s="62" t="s">
        <v>55</v>
      </c>
      <c r="D754" s="61" t="s">
        <v>4887</v>
      </c>
      <c r="E754" s="63" t="s">
        <v>16247</v>
      </c>
      <c r="F754" s="61">
        <v>7</v>
      </c>
      <c r="G754" s="61" t="s">
        <v>8462</v>
      </c>
      <c r="H754" s="64">
        <v>45139.48978009259</v>
      </c>
      <c r="I754" s="64">
        <v>45139.490636574075</v>
      </c>
      <c r="J754" s="61" t="s">
        <v>657</v>
      </c>
      <c r="K754" s="61" t="s">
        <v>658</v>
      </c>
      <c r="L754" s="61" t="s">
        <v>3716</v>
      </c>
      <c r="M754" s="61" t="s">
        <v>57</v>
      </c>
      <c r="N754" s="61" t="s">
        <v>112</v>
      </c>
      <c r="O754" s="61" t="s">
        <v>3704</v>
      </c>
      <c r="P754" s="61"/>
      <c r="Q754" s="63"/>
      <c r="R754" s="61"/>
      <c r="S754" s="61"/>
      <c r="T754" s="61"/>
      <c r="U754" s="63"/>
      <c r="V754" s="61"/>
      <c r="W754" s="63"/>
      <c r="X754" s="63"/>
      <c r="Y754" s="65" t="s">
        <v>16248</v>
      </c>
      <c r="Z754" s="61" t="s">
        <v>85</v>
      </c>
      <c r="AA754" s="63" t="s">
        <v>16249</v>
      </c>
      <c r="AB754" s="63"/>
      <c r="AC754" s="63"/>
      <c r="AD754" s="61"/>
      <c r="AE754" s="61"/>
      <c r="AF754" s="61"/>
      <c r="AG754" s="61"/>
      <c r="AH754" s="63"/>
      <c r="AI754" s="63"/>
      <c r="AJ754" s="63"/>
      <c r="AK754" s="63"/>
      <c r="AL754" s="61"/>
      <c r="AM754" s="63"/>
      <c r="AN754" s="63"/>
      <c r="AO754" s="61"/>
      <c r="AP754" s="61"/>
      <c r="AQ754" s="61"/>
      <c r="AR754" s="61"/>
      <c r="AS754" s="61"/>
      <c r="AT754" s="63"/>
      <c r="AU754" s="61"/>
      <c r="AV754" s="63"/>
      <c r="AW754" s="63"/>
      <c r="AX754" s="61" t="s">
        <v>68</v>
      </c>
      <c r="AY754" s="61">
        <v>2023</v>
      </c>
      <c r="AZ754" s="61">
        <v>8</v>
      </c>
      <c r="BA754" s="66"/>
    </row>
    <row r="755" spans="1:53" ht="165">
      <c r="A755" s="66">
        <v>2483</v>
      </c>
      <c r="B755" s="66" t="s">
        <v>78</v>
      </c>
      <c r="C755" s="67" t="s">
        <v>55</v>
      </c>
      <c r="D755" s="66" t="s">
        <v>5498</v>
      </c>
      <c r="E755" s="33" t="s">
        <v>16250</v>
      </c>
      <c r="F755" s="66">
        <v>36</v>
      </c>
      <c r="G755" s="66" t="s">
        <v>13906</v>
      </c>
      <c r="H755" s="69">
        <v>45139.627013888887</v>
      </c>
      <c r="I755" s="69">
        <v>45139.628275462965</v>
      </c>
      <c r="J755" s="66" t="s">
        <v>3825</v>
      </c>
      <c r="K755" s="66" t="s">
        <v>3826</v>
      </c>
      <c r="L755" s="66" t="s">
        <v>3816</v>
      </c>
      <c r="M755" s="66" t="s">
        <v>149</v>
      </c>
      <c r="N755" s="66"/>
      <c r="O755" s="66" t="s">
        <v>3806</v>
      </c>
      <c r="P755" s="66"/>
      <c r="Q755" s="68"/>
      <c r="R755" s="66"/>
      <c r="S755" s="66"/>
      <c r="T755" s="66"/>
      <c r="U755" s="68"/>
      <c r="V755" s="66"/>
      <c r="W755" s="68"/>
      <c r="X755" s="68"/>
      <c r="Y755" s="68"/>
      <c r="Z755" s="66"/>
      <c r="AA755" s="68"/>
      <c r="AB755" s="68"/>
      <c r="AC755" s="68"/>
      <c r="AD755" s="66"/>
      <c r="AE755" s="66"/>
      <c r="AF755" s="66"/>
      <c r="AG755" s="66"/>
      <c r="AH755" s="68"/>
      <c r="AI755" s="33" t="s">
        <v>16251</v>
      </c>
      <c r="AJ755" s="33" t="s">
        <v>16252</v>
      </c>
      <c r="AK755" s="68" t="s">
        <v>16253</v>
      </c>
      <c r="AL755" s="66"/>
      <c r="AM755" s="68"/>
      <c r="AN755" s="68"/>
      <c r="AO755" s="66"/>
      <c r="AP755" s="66"/>
      <c r="AQ755" s="66"/>
      <c r="AR755" s="66"/>
      <c r="AS755" s="66"/>
      <c r="AT755" s="68"/>
      <c r="AU755" s="66"/>
      <c r="AV755" s="68"/>
      <c r="AW755" s="68"/>
      <c r="AX755" s="66" t="s">
        <v>68</v>
      </c>
      <c r="AY755" s="66">
        <v>2023</v>
      </c>
      <c r="AZ755" s="66">
        <v>8</v>
      </c>
      <c r="BA755" s="66"/>
    </row>
    <row r="756" spans="1:53" ht="135">
      <c r="A756" s="61">
        <v>2484</v>
      </c>
      <c r="B756" s="61" t="s">
        <v>2236</v>
      </c>
      <c r="C756" s="62" t="s">
        <v>55</v>
      </c>
      <c r="D756" s="61" t="s">
        <v>4836</v>
      </c>
      <c r="E756" s="63" t="s">
        <v>16254</v>
      </c>
      <c r="F756" s="61">
        <v>8</v>
      </c>
      <c r="G756" s="61" t="s">
        <v>8462</v>
      </c>
      <c r="H756" s="64">
        <v>45139.640810185185</v>
      </c>
      <c r="I756" s="64">
        <v>45139.643761574072</v>
      </c>
      <c r="J756" s="61" t="s">
        <v>8427</v>
      </c>
      <c r="K756" s="61" t="s">
        <v>8428</v>
      </c>
      <c r="L756" s="61" t="s">
        <v>8429</v>
      </c>
      <c r="M756" s="61" t="s">
        <v>57</v>
      </c>
      <c r="N756" s="61" t="s">
        <v>107</v>
      </c>
      <c r="O756" s="61" t="s">
        <v>3696</v>
      </c>
      <c r="P756" s="61"/>
      <c r="Q756" s="63"/>
      <c r="R756" s="61"/>
      <c r="S756" s="61"/>
      <c r="T756" s="61"/>
      <c r="U756" s="63"/>
      <c r="V756" s="61"/>
      <c r="W756" s="63" t="s">
        <v>16255</v>
      </c>
      <c r="X756" s="65" t="s">
        <v>16256</v>
      </c>
      <c r="Y756" s="63"/>
      <c r="Z756" s="61"/>
      <c r="AA756" s="63"/>
      <c r="AB756" s="63"/>
      <c r="AC756" s="63"/>
      <c r="AD756" s="61"/>
      <c r="AE756" s="61"/>
      <c r="AF756" s="61"/>
      <c r="AG756" s="61"/>
      <c r="AH756" s="63"/>
      <c r="AI756" s="63"/>
      <c r="AJ756" s="63"/>
      <c r="AK756" s="63" t="s">
        <v>16257</v>
      </c>
      <c r="AL756" s="61"/>
      <c r="AM756" s="63"/>
      <c r="AN756" s="63"/>
      <c r="AO756" s="61"/>
      <c r="AP756" s="61"/>
      <c r="AQ756" s="61"/>
      <c r="AR756" s="61"/>
      <c r="AS756" s="61"/>
      <c r="AT756" s="63"/>
      <c r="AU756" s="61"/>
      <c r="AV756" s="63"/>
      <c r="AW756" s="63"/>
      <c r="AX756" s="61" t="s">
        <v>68</v>
      </c>
      <c r="AY756" s="61">
        <v>2023</v>
      </c>
      <c r="AZ756" s="61">
        <v>8</v>
      </c>
      <c r="BA756" s="66"/>
    </row>
    <row r="757" spans="1:53" ht="135">
      <c r="A757" s="66">
        <v>2486</v>
      </c>
      <c r="B757" s="66" t="s">
        <v>78</v>
      </c>
      <c r="C757" s="67" t="s">
        <v>55</v>
      </c>
      <c r="D757" s="66" t="s">
        <v>4836</v>
      </c>
      <c r="E757" s="68" t="s">
        <v>16258</v>
      </c>
      <c r="F757" s="66">
        <v>3</v>
      </c>
      <c r="G757" s="66" t="s">
        <v>13906</v>
      </c>
      <c r="H757" s="69">
        <v>45139.694756944446</v>
      </c>
      <c r="I757" s="69">
        <v>45139.695057870369</v>
      </c>
      <c r="J757" s="66" t="s">
        <v>1271</v>
      </c>
      <c r="K757" s="66" t="s">
        <v>1272</v>
      </c>
      <c r="L757" s="66" t="s">
        <v>3770</v>
      </c>
      <c r="M757" s="66" t="s">
        <v>259</v>
      </c>
      <c r="N757" s="66"/>
      <c r="O757" s="66" t="s">
        <v>3704</v>
      </c>
      <c r="P757" s="66"/>
      <c r="Q757" s="68"/>
      <c r="R757" s="66"/>
      <c r="S757" s="66"/>
      <c r="T757" s="66"/>
      <c r="U757" s="68"/>
      <c r="V757" s="66"/>
      <c r="W757" s="68"/>
      <c r="X757" s="68"/>
      <c r="Y757" s="33" t="s">
        <v>1338</v>
      </c>
      <c r="Z757" s="66" t="s">
        <v>85</v>
      </c>
      <c r="AA757" s="68" t="s">
        <v>16259</v>
      </c>
      <c r="AB757" s="68"/>
      <c r="AC757" s="33" t="s">
        <v>16260</v>
      </c>
      <c r="AD757" s="66"/>
      <c r="AE757" s="66"/>
      <c r="AF757" s="66"/>
      <c r="AG757" s="66"/>
      <c r="AH757" s="68"/>
      <c r="AI757" s="68"/>
      <c r="AJ757" s="68"/>
      <c r="AK757" s="68"/>
      <c r="AL757" s="66"/>
      <c r="AM757" s="68"/>
      <c r="AN757" s="68"/>
      <c r="AO757" s="66"/>
      <c r="AP757" s="66"/>
      <c r="AQ757" s="66"/>
      <c r="AR757" s="66"/>
      <c r="AS757" s="66"/>
      <c r="AT757" s="68"/>
      <c r="AU757" s="66"/>
      <c r="AV757" s="68"/>
      <c r="AW757" s="68"/>
      <c r="AX757" s="66" t="s">
        <v>68</v>
      </c>
      <c r="AY757" s="66">
        <v>2023</v>
      </c>
      <c r="AZ757" s="66">
        <v>8</v>
      </c>
      <c r="BA757" s="66"/>
    </row>
    <row r="758" spans="1:53" ht="75">
      <c r="A758" s="61">
        <v>2487</v>
      </c>
      <c r="B758" s="61" t="s">
        <v>2236</v>
      </c>
      <c r="C758" s="62" t="s">
        <v>55</v>
      </c>
      <c r="D758" s="61" t="s">
        <v>4887</v>
      </c>
      <c r="E758" s="63" t="s">
        <v>16261</v>
      </c>
      <c r="F758" s="61">
        <v>8</v>
      </c>
      <c r="G758" s="61" t="s">
        <v>8462</v>
      </c>
      <c r="H758" s="64">
        <v>45139.708032407405</v>
      </c>
      <c r="I758" s="64">
        <v>45139.710590277777</v>
      </c>
      <c r="J758" s="61" t="s">
        <v>108</v>
      </c>
      <c r="K758" s="61" t="s">
        <v>5355</v>
      </c>
      <c r="L758" s="61" t="s">
        <v>4143</v>
      </c>
      <c r="M758" s="61" t="s">
        <v>57</v>
      </c>
      <c r="N758" s="61" t="s">
        <v>107</v>
      </c>
      <c r="O758" s="61" t="s">
        <v>3704</v>
      </c>
      <c r="P758" s="61"/>
      <c r="Q758" s="63"/>
      <c r="R758" s="61"/>
      <c r="S758" s="61"/>
      <c r="T758" s="61"/>
      <c r="U758" s="63"/>
      <c r="V758" s="61"/>
      <c r="W758" s="63"/>
      <c r="X758" s="63"/>
      <c r="Y758" s="65" t="s">
        <v>1465</v>
      </c>
      <c r="Z758" s="61" t="s">
        <v>85</v>
      </c>
      <c r="AA758" s="63" t="s">
        <v>16262</v>
      </c>
      <c r="AB758" s="63"/>
      <c r="AC758" s="63"/>
      <c r="AD758" s="61"/>
      <c r="AE758" s="61"/>
      <c r="AF758" s="61"/>
      <c r="AG758" s="61"/>
      <c r="AH758" s="63"/>
      <c r="AI758" s="63"/>
      <c r="AJ758" s="63"/>
      <c r="AK758" s="63"/>
      <c r="AL758" s="61"/>
      <c r="AM758" s="63"/>
      <c r="AN758" s="63"/>
      <c r="AO758" s="61"/>
      <c r="AP758" s="61"/>
      <c r="AQ758" s="61"/>
      <c r="AR758" s="61"/>
      <c r="AS758" s="61"/>
      <c r="AT758" s="63"/>
      <c r="AU758" s="61"/>
      <c r="AV758" s="63"/>
      <c r="AW758" s="63"/>
      <c r="AX758" s="61" t="s">
        <v>68</v>
      </c>
      <c r="AY758" s="61">
        <v>2023</v>
      </c>
      <c r="AZ758" s="61">
        <v>8</v>
      </c>
      <c r="BA758" s="66"/>
    </row>
    <row r="759" spans="1:53" ht="75">
      <c r="A759" s="66">
        <v>2488</v>
      </c>
      <c r="B759" s="66" t="s">
        <v>2236</v>
      </c>
      <c r="C759" s="67" t="s">
        <v>55</v>
      </c>
      <c r="D759" s="66" t="s">
        <v>4887</v>
      </c>
      <c r="E759" s="68" t="s">
        <v>16263</v>
      </c>
      <c r="F759" s="66">
        <v>2</v>
      </c>
      <c r="G759" s="66" t="s">
        <v>8462</v>
      </c>
      <c r="H759" s="69">
        <v>45139.73201388889</v>
      </c>
      <c r="I759" s="69">
        <v>45139.764039351852</v>
      </c>
      <c r="J759" s="66" t="s">
        <v>108</v>
      </c>
      <c r="K759" s="66" t="s">
        <v>5355</v>
      </c>
      <c r="L759" s="66" t="s">
        <v>4143</v>
      </c>
      <c r="M759" s="66" t="s">
        <v>57</v>
      </c>
      <c r="N759" s="66" t="s">
        <v>107</v>
      </c>
      <c r="O759" s="66" t="s">
        <v>3814</v>
      </c>
      <c r="P759" s="66"/>
      <c r="Q759" s="68"/>
      <c r="R759" s="66"/>
      <c r="S759" s="66"/>
      <c r="T759" s="66"/>
      <c r="U759" s="68"/>
      <c r="V759" s="66"/>
      <c r="W759" s="68"/>
      <c r="X759" s="68"/>
      <c r="Y759" s="68"/>
      <c r="Z759" s="66"/>
      <c r="AA759" s="68"/>
      <c r="AB759" s="68"/>
      <c r="AC759" s="68"/>
      <c r="AD759" s="66"/>
      <c r="AE759" s="66"/>
      <c r="AF759" s="66"/>
      <c r="AG759" s="66"/>
      <c r="AH759" s="33" t="s">
        <v>16264</v>
      </c>
      <c r="AI759" s="68"/>
      <c r="AJ759" s="68"/>
      <c r="AK759" s="68" t="s">
        <v>16265</v>
      </c>
      <c r="AL759" s="66"/>
      <c r="AM759" s="68"/>
      <c r="AN759" s="68"/>
      <c r="AO759" s="66"/>
      <c r="AP759" s="66"/>
      <c r="AQ759" s="66"/>
      <c r="AR759" s="66"/>
      <c r="AS759" s="66"/>
      <c r="AT759" s="68"/>
      <c r="AU759" s="66"/>
      <c r="AV759" s="68"/>
      <c r="AW759" s="68"/>
      <c r="AX759" s="66" t="s">
        <v>68</v>
      </c>
      <c r="AY759" s="66">
        <v>2023</v>
      </c>
      <c r="AZ759" s="66">
        <v>8</v>
      </c>
      <c r="BA759" s="66"/>
    </row>
    <row r="760" spans="1:53" ht="135">
      <c r="A760" s="61">
        <v>2489</v>
      </c>
      <c r="B760" s="61" t="s">
        <v>278</v>
      </c>
      <c r="C760" s="62" t="s">
        <v>55</v>
      </c>
      <c r="D760" s="61"/>
      <c r="E760" s="63" t="s">
        <v>16266</v>
      </c>
      <c r="F760" s="61">
        <v>24</v>
      </c>
      <c r="G760" s="61" t="s">
        <v>279</v>
      </c>
      <c r="H760" s="64">
        <v>45139.812592592592</v>
      </c>
      <c r="I760" s="64">
        <v>45139.819837962961</v>
      </c>
      <c r="J760" s="61" t="s">
        <v>108</v>
      </c>
      <c r="K760" s="61" t="s">
        <v>5355</v>
      </c>
      <c r="L760" s="61" t="s">
        <v>4143</v>
      </c>
      <c r="M760" s="61" t="s">
        <v>57</v>
      </c>
      <c r="N760" s="61" t="s">
        <v>107</v>
      </c>
      <c r="O760" s="61" t="s">
        <v>3704</v>
      </c>
      <c r="P760" s="61"/>
      <c r="Q760" s="63"/>
      <c r="R760" s="61"/>
      <c r="S760" s="61"/>
      <c r="T760" s="61"/>
      <c r="U760" s="63"/>
      <c r="V760" s="61"/>
      <c r="W760" s="63"/>
      <c r="X760" s="63"/>
      <c r="Y760" s="63" t="s">
        <v>392</v>
      </c>
      <c r="Z760" s="61" t="s">
        <v>114</v>
      </c>
      <c r="AA760" s="63"/>
      <c r="AB760" s="65" t="s">
        <v>16267</v>
      </c>
      <c r="AC760" s="63"/>
      <c r="AD760" s="61"/>
      <c r="AE760" s="61"/>
      <c r="AF760" s="61"/>
      <c r="AG760" s="61"/>
      <c r="AH760" s="63"/>
      <c r="AI760" s="63"/>
      <c r="AJ760" s="63"/>
      <c r="AK760" s="63"/>
      <c r="AL760" s="61"/>
      <c r="AM760" s="63"/>
      <c r="AN760" s="63"/>
      <c r="AO760" s="61"/>
      <c r="AP760" s="61"/>
      <c r="AQ760" s="61"/>
      <c r="AR760" s="61"/>
      <c r="AS760" s="61"/>
      <c r="AT760" s="63"/>
      <c r="AU760" s="61"/>
      <c r="AV760" s="63"/>
      <c r="AW760" s="63"/>
      <c r="AX760" s="61" t="s">
        <v>68</v>
      </c>
      <c r="AY760" s="61">
        <v>2023</v>
      </c>
      <c r="AZ760" s="61">
        <v>8</v>
      </c>
      <c r="BA760" s="66"/>
    </row>
    <row r="761" spans="1:53" ht="210">
      <c r="A761" s="66">
        <v>2490</v>
      </c>
      <c r="B761" s="66" t="s">
        <v>54</v>
      </c>
      <c r="C761" s="67" t="s">
        <v>55</v>
      </c>
      <c r="D761" s="66" t="s">
        <v>5442</v>
      </c>
      <c r="E761" s="68" t="s">
        <v>16268</v>
      </c>
      <c r="F761" s="66"/>
      <c r="G761" s="66" t="s">
        <v>58</v>
      </c>
      <c r="H761" s="69">
        <v>45139.825474537036</v>
      </c>
      <c r="I761" s="69">
        <v>45139.828287037039</v>
      </c>
      <c r="J761" s="66" t="s">
        <v>3538</v>
      </c>
      <c r="K761" s="66" t="s">
        <v>3539</v>
      </c>
      <c r="L761" s="66" t="s">
        <v>3873</v>
      </c>
      <c r="M761" s="66" t="s">
        <v>57</v>
      </c>
      <c r="N761" s="66" t="s">
        <v>112</v>
      </c>
      <c r="O761" s="66" t="s">
        <v>3704</v>
      </c>
      <c r="P761" s="66"/>
      <c r="Q761" s="68"/>
      <c r="R761" s="66"/>
      <c r="S761" s="66"/>
      <c r="T761" s="66"/>
      <c r="U761" s="68"/>
      <c r="V761" s="66"/>
      <c r="W761" s="68"/>
      <c r="X761" s="68"/>
      <c r="Y761" s="33" t="s">
        <v>1775</v>
      </c>
      <c r="Z761" s="66" t="s">
        <v>85</v>
      </c>
      <c r="AA761" s="68" t="s">
        <v>16269</v>
      </c>
      <c r="AB761" s="68"/>
      <c r="AC761" s="33" t="s">
        <v>16270</v>
      </c>
      <c r="AD761" s="66"/>
      <c r="AE761" s="66"/>
      <c r="AF761" s="66"/>
      <c r="AG761" s="66"/>
      <c r="AH761" s="68"/>
      <c r="AI761" s="68"/>
      <c r="AJ761" s="68"/>
      <c r="AK761" s="68"/>
      <c r="AL761" s="66"/>
      <c r="AM761" s="68"/>
      <c r="AN761" s="68"/>
      <c r="AO761" s="66"/>
      <c r="AP761" s="66"/>
      <c r="AQ761" s="66"/>
      <c r="AR761" s="66"/>
      <c r="AS761" s="66"/>
      <c r="AT761" s="68"/>
      <c r="AU761" s="66"/>
      <c r="AV761" s="68"/>
      <c r="AW761" s="68"/>
      <c r="AX761" s="66" t="s">
        <v>68</v>
      </c>
      <c r="AY761" s="66">
        <v>2023</v>
      </c>
      <c r="AZ761" s="66">
        <v>8</v>
      </c>
      <c r="BA761" s="66"/>
    </row>
    <row r="762" spans="1:53" ht="120">
      <c r="A762" s="61">
        <v>2491</v>
      </c>
      <c r="B762" s="61" t="s">
        <v>78</v>
      </c>
      <c r="C762" s="62" t="s">
        <v>55</v>
      </c>
      <c r="D762" s="61" t="s">
        <v>4836</v>
      </c>
      <c r="E762" s="63" t="s">
        <v>16271</v>
      </c>
      <c r="F762" s="61">
        <v>72</v>
      </c>
      <c r="G762" s="61" t="s">
        <v>13906</v>
      </c>
      <c r="H762" s="64">
        <v>45140.353877314818</v>
      </c>
      <c r="I762" s="64">
        <v>45140.355717592596</v>
      </c>
      <c r="J762" s="61" t="s">
        <v>1271</v>
      </c>
      <c r="K762" s="61" t="s">
        <v>1272</v>
      </c>
      <c r="L762" s="61" t="s">
        <v>3770</v>
      </c>
      <c r="M762" s="61" t="s">
        <v>259</v>
      </c>
      <c r="N762" s="61"/>
      <c r="O762" s="61" t="s">
        <v>3704</v>
      </c>
      <c r="P762" s="61"/>
      <c r="Q762" s="63"/>
      <c r="R762" s="61"/>
      <c r="S762" s="61"/>
      <c r="T762" s="61"/>
      <c r="U762" s="63"/>
      <c r="V762" s="61"/>
      <c r="W762" s="63"/>
      <c r="X762" s="63"/>
      <c r="Y762" s="65" t="s">
        <v>584</v>
      </c>
      <c r="Z762" s="61" t="s">
        <v>85</v>
      </c>
      <c r="AA762" s="63" t="s">
        <v>16272</v>
      </c>
      <c r="AB762" s="63"/>
      <c r="AC762" s="65" t="s">
        <v>16273</v>
      </c>
      <c r="AD762" s="61"/>
      <c r="AE762" s="61"/>
      <c r="AF762" s="61"/>
      <c r="AG762" s="61"/>
      <c r="AH762" s="63"/>
      <c r="AI762" s="63"/>
      <c r="AJ762" s="63"/>
      <c r="AK762" s="63"/>
      <c r="AL762" s="61"/>
      <c r="AM762" s="63"/>
      <c r="AN762" s="63"/>
      <c r="AO762" s="61"/>
      <c r="AP762" s="61"/>
      <c r="AQ762" s="61"/>
      <c r="AR762" s="61"/>
      <c r="AS762" s="61"/>
      <c r="AT762" s="63"/>
      <c r="AU762" s="61"/>
      <c r="AV762" s="63"/>
      <c r="AW762" s="63"/>
      <c r="AX762" s="61" t="s">
        <v>68</v>
      </c>
      <c r="AY762" s="61">
        <v>2023</v>
      </c>
      <c r="AZ762" s="61">
        <v>8</v>
      </c>
      <c r="BA762" s="66"/>
    </row>
    <row r="763" spans="1:53" ht="135">
      <c r="A763" s="66">
        <v>2492</v>
      </c>
      <c r="B763" s="66" t="s">
        <v>2236</v>
      </c>
      <c r="C763" s="67" t="s">
        <v>55</v>
      </c>
      <c r="D763" s="66" t="s">
        <v>4836</v>
      </c>
      <c r="E763" s="68" t="s">
        <v>16274</v>
      </c>
      <c r="F763" s="66">
        <v>2</v>
      </c>
      <c r="G763" s="66" t="s">
        <v>8462</v>
      </c>
      <c r="H763" s="69">
        <v>45140.360995370371</v>
      </c>
      <c r="I763" s="69">
        <v>45140.361712962964</v>
      </c>
      <c r="J763" s="66" t="s">
        <v>108</v>
      </c>
      <c r="K763" s="66" t="s">
        <v>5355</v>
      </c>
      <c r="L763" s="66" t="s">
        <v>4143</v>
      </c>
      <c r="M763" s="66" t="s">
        <v>57</v>
      </c>
      <c r="N763" s="66" t="s">
        <v>107</v>
      </c>
      <c r="O763" s="66" t="s">
        <v>3806</v>
      </c>
      <c r="P763" s="66"/>
      <c r="Q763" s="68"/>
      <c r="R763" s="66"/>
      <c r="S763" s="66"/>
      <c r="T763" s="66"/>
      <c r="U763" s="68"/>
      <c r="V763" s="66"/>
      <c r="W763" s="68"/>
      <c r="X763" s="68"/>
      <c r="Y763" s="68"/>
      <c r="Z763" s="66"/>
      <c r="AA763" s="68"/>
      <c r="AB763" s="68"/>
      <c r="AC763" s="68"/>
      <c r="AD763" s="66"/>
      <c r="AE763" s="66"/>
      <c r="AF763" s="66"/>
      <c r="AG763" s="66"/>
      <c r="AH763" s="68"/>
      <c r="AI763" s="33" t="s">
        <v>16275</v>
      </c>
      <c r="AJ763" s="33" t="s">
        <v>16276</v>
      </c>
      <c r="AK763" s="68" t="s">
        <v>16277</v>
      </c>
      <c r="AL763" s="66"/>
      <c r="AM763" s="68"/>
      <c r="AN763" s="68"/>
      <c r="AO763" s="66"/>
      <c r="AP763" s="66"/>
      <c r="AQ763" s="66"/>
      <c r="AR763" s="66"/>
      <c r="AS763" s="66"/>
      <c r="AT763" s="68"/>
      <c r="AU763" s="66"/>
      <c r="AV763" s="68"/>
      <c r="AW763" s="68"/>
      <c r="AX763" s="66" t="s">
        <v>68</v>
      </c>
      <c r="AY763" s="66">
        <v>2023</v>
      </c>
      <c r="AZ763" s="66">
        <v>8</v>
      </c>
      <c r="BA763" s="66"/>
    </row>
    <row r="764" spans="1:53" ht="120">
      <c r="A764" s="61">
        <v>2493</v>
      </c>
      <c r="B764" s="61" t="s">
        <v>2236</v>
      </c>
      <c r="C764" s="62" t="s">
        <v>55</v>
      </c>
      <c r="D764" s="61" t="s">
        <v>4887</v>
      </c>
      <c r="E764" s="63" t="s">
        <v>16278</v>
      </c>
      <c r="F764" s="61">
        <v>10</v>
      </c>
      <c r="G764" s="61" t="s">
        <v>8462</v>
      </c>
      <c r="H764" s="64">
        <v>45140.426111111112</v>
      </c>
      <c r="I764" s="64">
        <v>45140.42701388889</v>
      </c>
      <c r="J764" s="61" t="s">
        <v>3418</v>
      </c>
      <c r="K764" s="61" t="s">
        <v>3419</v>
      </c>
      <c r="L764" s="61" t="s">
        <v>3784</v>
      </c>
      <c r="M764" s="61" t="s">
        <v>123</v>
      </c>
      <c r="N764" s="61"/>
      <c r="O764" s="61" t="s">
        <v>3704</v>
      </c>
      <c r="P764" s="61"/>
      <c r="Q764" s="63"/>
      <c r="R764" s="61"/>
      <c r="S764" s="61"/>
      <c r="T764" s="61"/>
      <c r="U764" s="63"/>
      <c r="V764" s="61"/>
      <c r="W764" s="63"/>
      <c r="X764" s="63"/>
      <c r="Y764" s="65" t="s">
        <v>6333</v>
      </c>
      <c r="Z764" s="61" t="s">
        <v>85</v>
      </c>
      <c r="AA764" s="63" t="s">
        <v>16279</v>
      </c>
      <c r="AB764" s="63"/>
      <c r="AC764" s="63" t="s">
        <v>16280</v>
      </c>
      <c r="AD764" s="61"/>
      <c r="AE764" s="61"/>
      <c r="AF764" s="61"/>
      <c r="AG764" s="61"/>
      <c r="AH764" s="63"/>
      <c r="AI764" s="63"/>
      <c r="AJ764" s="63"/>
      <c r="AK764" s="63"/>
      <c r="AL764" s="61"/>
      <c r="AM764" s="63"/>
      <c r="AN764" s="63"/>
      <c r="AO764" s="61"/>
      <c r="AP764" s="61"/>
      <c r="AQ764" s="61"/>
      <c r="AR764" s="61"/>
      <c r="AS764" s="61"/>
      <c r="AT764" s="63"/>
      <c r="AU764" s="61"/>
      <c r="AV764" s="63"/>
      <c r="AW764" s="63"/>
      <c r="AX764" s="61" t="s">
        <v>68</v>
      </c>
      <c r="AY764" s="61">
        <v>2023</v>
      </c>
      <c r="AZ764" s="61">
        <v>8</v>
      </c>
      <c r="BA764" s="66"/>
    </row>
    <row r="765" spans="1:53" ht="135">
      <c r="A765" s="66">
        <v>2494</v>
      </c>
      <c r="B765" s="66" t="s">
        <v>1186</v>
      </c>
      <c r="C765" s="67" t="s">
        <v>55</v>
      </c>
      <c r="D765" s="66" t="s">
        <v>4887</v>
      </c>
      <c r="E765" s="68" t="s">
        <v>10002</v>
      </c>
      <c r="F765" s="66">
        <v>85</v>
      </c>
      <c r="G765" s="66" t="s">
        <v>1187</v>
      </c>
      <c r="H765" s="69">
        <v>45140.479490740741</v>
      </c>
      <c r="I765" s="69">
        <v>45140.482175925928</v>
      </c>
      <c r="J765" s="66" t="s">
        <v>5704</v>
      </c>
      <c r="K765" s="66" t="s">
        <v>5705</v>
      </c>
      <c r="L765" s="66" t="s">
        <v>3835</v>
      </c>
      <c r="M765" s="66" t="s">
        <v>57</v>
      </c>
      <c r="N765" s="66" t="s">
        <v>112</v>
      </c>
      <c r="O765" s="66" t="s">
        <v>3717</v>
      </c>
      <c r="P765" s="66"/>
      <c r="Q765" s="33" t="s">
        <v>16281</v>
      </c>
      <c r="R765" s="66" t="s">
        <v>16282</v>
      </c>
      <c r="S765" s="66" t="s">
        <v>16283</v>
      </c>
      <c r="T765" s="66" t="s">
        <v>340</v>
      </c>
      <c r="U765" s="33" t="s">
        <v>16284</v>
      </c>
      <c r="V765" s="66" t="s">
        <v>16285</v>
      </c>
      <c r="W765" s="68"/>
      <c r="X765" s="68"/>
      <c r="Y765" s="68"/>
      <c r="Z765" s="66"/>
      <c r="AA765" s="68"/>
      <c r="AB765" s="68"/>
      <c r="AC765" s="68"/>
      <c r="AD765" s="66"/>
      <c r="AE765" s="66"/>
      <c r="AF765" s="66"/>
      <c r="AG765" s="66"/>
      <c r="AH765" s="68"/>
      <c r="AI765" s="68"/>
      <c r="AJ765" s="68"/>
      <c r="AK765" s="68"/>
      <c r="AL765" s="66"/>
      <c r="AM765" s="68"/>
      <c r="AN765" s="68"/>
      <c r="AO765" s="66"/>
      <c r="AP765" s="66"/>
      <c r="AQ765" s="66"/>
      <c r="AR765" s="66"/>
      <c r="AS765" s="66"/>
      <c r="AT765" s="68"/>
      <c r="AU765" s="66"/>
      <c r="AV765" s="68"/>
      <c r="AW765" s="68"/>
      <c r="AX765" s="66" t="s">
        <v>68</v>
      </c>
      <c r="AY765" s="66">
        <v>2023</v>
      </c>
      <c r="AZ765" s="66">
        <v>8</v>
      </c>
      <c r="BA765" s="66"/>
    </row>
    <row r="766" spans="1:53" ht="120">
      <c r="A766" s="61">
        <v>2495</v>
      </c>
      <c r="B766" s="61" t="s">
        <v>78</v>
      </c>
      <c r="C766" s="62" t="s">
        <v>55</v>
      </c>
      <c r="D766" s="61" t="s">
        <v>4836</v>
      </c>
      <c r="E766" s="63" t="s">
        <v>16286</v>
      </c>
      <c r="F766" s="61">
        <v>25</v>
      </c>
      <c r="G766" s="61" t="s">
        <v>13906</v>
      </c>
      <c r="H766" s="64">
        <v>45140.507002314815</v>
      </c>
      <c r="I766" s="64">
        <v>45140.509409722225</v>
      </c>
      <c r="J766" s="61" t="s">
        <v>5704</v>
      </c>
      <c r="K766" s="61" t="s">
        <v>5705</v>
      </c>
      <c r="L766" s="61" t="s">
        <v>3835</v>
      </c>
      <c r="M766" s="61" t="s">
        <v>1161</v>
      </c>
      <c r="N766" s="61" t="s">
        <v>112</v>
      </c>
      <c r="O766" s="61" t="s">
        <v>3704</v>
      </c>
      <c r="P766" s="61"/>
      <c r="Q766" s="63"/>
      <c r="R766" s="61"/>
      <c r="S766" s="61"/>
      <c r="T766" s="61"/>
      <c r="U766" s="63"/>
      <c r="V766" s="61"/>
      <c r="W766" s="63"/>
      <c r="X766" s="63"/>
      <c r="Y766" s="65" t="s">
        <v>5706</v>
      </c>
      <c r="Z766" s="61" t="s">
        <v>85</v>
      </c>
      <c r="AA766" s="63" t="s">
        <v>16287</v>
      </c>
      <c r="AB766" s="63"/>
      <c r="AC766" s="65" t="s">
        <v>16288</v>
      </c>
      <c r="AD766" s="61"/>
      <c r="AE766" s="61"/>
      <c r="AF766" s="61"/>
      <c r="AG766" s="61"/>
      <c r="AH766" s="63"/>
      <c r="AI766" s="63"/>
      <c r="AJ766" s="63"/>
      <c r="AK766" s="63"/>
      <c r="AL766" s="61"/>
      <c r="AM766" s="63"/>
      <c r="AN766" s="63"/>
      <c r="AO766" s="61"/>
      <c r="AP766" s="61"/>
      <c r="AQ766" s="61"/>
      <c r="AR766" s="61"/>
      <c r="AS766" s="61"/>
      <c r="AT766" s="63"/>
      <c r="AU766" s="61"/>
      <c r="AV766" s="63"/>
      <c r="AW766" s="63"/>
      <c r="AX766" s="61" t="s">
        <v>68</v>
      </c>
      <c r="AY766" s="61">
        <v>2023</v>
      </c>
      <c r="AZ766" s="61">
        <v>8</v>
      </c>
      <c r="BA766" s="66"/>
    </row>
    <row r="767" spans="1:53" ht="135">
      <c r="A767" s="66">
        <v>2496</v>
      </c>
      <c r="B767" s="66" t="s">
        <v>78</v>
      </c>
      <c r="C767" s="67" t="s">
        <v>55</v>
      </c>
      <c r="D767" s="66" t="s">
        <v>4824</v>
      </c>
      <c r="E767" s="33" t="s">
        <v>16289</v>
      </c>
      <c r="F767" s="66">
        <v>13</v>
      </c>
      <c r="G767" s="66" t="s">
        <v>13906</v>
      </c>
      <c r="H767" s="69">
        <v>45140.64775462963</v>
      </c>
      <c r="I767" s="69">
        <v>45140.653414351851</v>
      </c>
      <c r="J767" s="66" t="s">
        <v>3430</v>
      </c>
      <c r="K767" s="66" t="s">
        <v>3431</v>
      </c>
      <c r="L767" s="66" t="s">
        <v>3787</v>
      </c>
      <c r="M767" s="66" t="s">
        <v>57</v>
      </c>
      <c r="N767" s="66" t="s">
        <v>112</v>
      </c>
      <c r="O767" s="66" t="s">
        <v>3806</v>
      </c>
      <c r="P767" s="66"/>
      <c r="Q767" s="68"/>
      <c r="R767" s="66"/>
      <c r="S767" s="66"/>
      <c r="T767" s="66"/>
      <c r="U767" s="68"/>
      <c r="V767" s="66"/>
      <c r="W767" s="68"/>
      <c r="X767" s="68"/>
      <c r="Y767" s="68"/>
      <c r="Z767" s="66"/>
      <c r="AA767" s="68"/>
      <c r="AB767" s="68"/>
      <c r="AC767" s="68"/>
      <c r="AD767" s="66"/>
      <c r="AE767" s="66"/>
      <c r="AF767" s="66"/>
      <c r="AG767" s="66"/>
      <c r="AH767" s="68"/>
      <c r="AI767" s="33" t="s">
        <v>16290</v>
      </c>
      <c r="AJ767" s="33" t="s">
        <v>16291</v>
      </c>
      <c r="AK767" s="68"/>
      <c r="AL767" s="66"/>
      <c r="AM767" s="68"/>
      <c r="AN767" s="68"/>
      <c r="AO767" s="66"/>
      <c r="AP767" s="66"/>
      <c r="AQ767" s="66"/>
      <c r="AR767" s="66"/>
      <c r="AS767" s="66"/>
      <c r="AT767" s="68"/>
      <c r="AU767" s="66"/>
      <c r="AV767" s="68"/>
      <c r="AW767" s="68"/>
      <c r="AX767" s="66" t="s">
        <v>68</v>
      </c>
      <c r="AY767" s="66">
        <v>2023</v>
      </c>
      <c r="AZ767" s="66">
        <v>8</v>
      </c>
      <c r="BA767" s="66"/>
    </row>
    <row r="768" spans="1:53" ht="90">
      <c r="A768" s="61">
        <v>2497</v>
      </c>
      <c r="B768" s="61" t="s">
        <v>3729</v>
      </c>
      <c r="C768" s="62" t="s">
        <v>55</v>
      </c>
      <c r="D768" s="61"/>
      <c r="E768" s="63" t="s">
        <v>16292</v>
      </c>
      <c r="F768" s="61">
        <v>9</v>
      </c>
      <c r="G768" s="61" t="s">
        <v>3732</v>
      </c>
      <c r="H768" s="64">
        <v>45140.653564814813</v>
      </c>
      <c r="I768" s="64">
        <v>45140.654629629629</v>
      </c>
      <c r="J768" s="61" t="s">
        <v>3825</v>
      </c>
      <c r="K768" s="61" t="s">
        <v>3826</v>
      </c>
      <c r="L768" s="61" t="s">
        <v>3816</v>
      </c>
      <c r="M768" s="61" t="s">
        <v>149</v>
      </c>
      <c r="N768" s="61"/>
      <c r="O768" s="61" t="s">
        <v>3704</v>
      </c>
      <c r="P768" s="61"/>
      <c r="Q768" s="63"/>
      <c r="R768" s="61"/>
      <c r="S768" s="61"/>
      <c r="T768" s="61"/>
      <c r="U768" s="63"/>
      <c r="V768" s="61"/>
      <c r="W768" s="63"/>
      <c r="X768" s="63"/>
      <c r="Y768" s="63" t="s">
        <v>15917</v>
      </c>
      <c r="Z768" s="61" t="s">
        <v>85</v>
      </c>
      <c r="AA768" s="63" t="s">
        <v>16293</v>
      </c>
      <c r="AB768" s="63"/>
      <c r="AC768" s="63"/>
      <c r="AD768" s="61"/>
      <c r="AE768" s="61"/>
      <c r="AF768" s="61"/>
      <c r="AG768" s="61"/>
      <c r="AH768" s="63"/>
      <c r="AI768" s="63"/>
      <c r="AJ768" s="63"/>
      <c r="AK768" s="63"/>
      <c r="AL768" s="61"/>
      <c r="AM768" s="63"/>
      <c r="AN768" s="63"/>
      <c r="AO768" s="61"/>
      <c r="AP768" s="61"/>
      <c r="AQ768" s="61"/>
      <c r="AR768" s="61"/>
      <c r="AS768" s="61"/>
      <c r="AT768" s="63"/>
      <c r="AU768" s="61"/>
      <c r="AV768" s="63"/>
      <c r="AW768" s="63"/>
      <c r="AX768" s="61" t="s">
        <v>68</v>
      </c>
      <c r="AY768" s="61">
        <v>2023</v>
      </c>
      <c r="AZ768" s="61">
        <v>8</v>
      </c>
      <c r="BA768" s="66"/>
    </row>
    <row r="769" spans="1:53" ht="240">
      <c r="A769" s="66">
        <v>2498</v>
      </c>
      <c r="B769" s="66" t="s">
        <v>1186</v>
      </c>
      <c r="C769" s="67" t="s">
        <v>55</v>
      </c>
      <c r="D769" s="66" t="s">
        <v>4836</v>
      </c>
      <c r="E769" s="68" t="s">
        <v>16294</v>
      </c>
      <c r="F769" s="66">
        <v>25</v>
      </c>
      <c r="G769" s="66" t="s">
        <v>1187</v>
      </c>
      <c r="H769" s="69">
        <v>45140.656006944446</v>
      </c>
      <c r="I769" s="69">
        <v>45140.661493055559</v>
      </c>
      <c r="J769" s="66" t="s">
        <v>3430</v>
      </c>
      <c r="K769" s="66" t="s">
        <v>3431</v>
      </c>
      <c r="L769" s="66" t="s">
        <v>3787</v>
      </c>
      <c r="M769" s="66" t="s">
        <v>80</v>
      </c>
      <c r="N769" s="66"/>
      <c r="O769" s="66" t="s">
        <v>16295</v>
      </c>
      <c r="P769" s="66"/>
      <c r="Q769" s="33" t="s">
        <v>16296</v>
      </c>
      <c r="R769" s="66"/>
      <c r="S769" s="66"/>
      <c r="T769" s="66"/>
      <c r="U769" s="33" t="s">
        <v>16297</v>
      </c>
      <c r="V769" s="66"/>
      <c r="W769" s="68"/>
      <c r="X769" s="68"/>
      <c r="Y769" s="68"/>
      <c r="Z769" s="66"/>
      <c r="AA769" s="68"/>
      <c r="AB769" s="68"/>
      <c r="AC769" s="68"/>
      <c r="AD769" s="66"/>
      <c r="AE769" s="66"/>
      <c r="AF769" s="66"/>
      <c r="AG769" s="66"/>
      <c r="AH769" s="68"/>
      <c r="AI769" s="68"/>
      <c r="AJ769" s="68"/>
      <c r="AK769" s="68"/>
      <c r="AL769" s="66"/>
      <c r="AM769" s="68"/>
      <c r="AN769" s="68"/>
      <c r="AO769" s="66"/>
      <c r="AP769" s="66"/>
      <c r="AQ769" s="66"/>
      <c r="AR769" s="66"/>
      <c r="AS769" s="66"/>
      <c r="AT769" s="68"/>
      <c r="AU769" s="66"/>
      <c r="AV769" s="68"/>
      <c r="AW769" s="68"/>
      <c r="AX769" s="66" t="s">
        <v>68</v>
      </c>
      <c r="AY769" s="66">
        <v>2023</v>
      </c>
      <c r="AZ769" s="66">
        <v>8</v>
      </c>
      <c r="BA769" s="66"/>
    </row>
    <row r="770" spans="1:53" ht="240">
      <c r="A770" s="61">
        <v>2499</v>
      </c>
      <c r="B770" s="61" t="s">
        <v>1186</v>
      </c>
      <c r="C770" s="62" t="s">
        <v>55</v>
      </c>
      <c r="D770" s="61" t="s">
        <v>4836</v>
      </c>
      <c r="E770" s="63" t="s">
        <v>16298</v>
      </c>
      <c r="F770" s="61"/>
      <c r="G770" s="61" t="s">
        <v>1187</v>
      </c>
      <c r="H770" s="64">
        <v>45140.661979166667</v>
      </c>
      <c r="I770" s="64">
        <v>45140.665763888886</v>
      </c>
      <c r="J770" s="61" t="s">
        <v>3430</v>
      </c>
      <c r="K770" s="61" t="s">
        <v>3431</v>
      </c>
      <c r="L770" s="61" t="s">
        <v>3787</v>
      </c>
      <c r="M770" s="61" t="s">
        <v>80</v>
      </c>
      <c r="N770" s="61"/>
      <c r="O770" s="61" t="s">
        <v>16299</v>
      </c>
      <c r="P770" s="61"/>
      <c r="Q770" s="65" t="s">
        <v>16300</v>
      </c>
      <c r="R770" s="61"/>
      <c r="S770" s="61"/>
      <c r="T770" s="61"/>
      <c r="U770" s="65" t="s">
        <v>16301</v>
      </c>
      <c r="V770" s="61"/>
      <c r="W770" s="63"/>
      <c r="X770" s="63"/>
      <c r="Y770" s="63"/>
      <c r="Z770" s="61"/>
      <c r="AA770" s="63"/>
      <c r="AB770" s="63"/>
      <c r="AC770" s="63"/>
      <c r="AD770" s="61"/>
      <c r="AE770" s="61"/>
      <c r="AF770" s="61"/>
      <c r="AG770" s="61"/>
      <c r="AH770" s="63"/>
      <c r="AI770" s="63"/>
      <c r="AJ770" s="63"/>
      <c r="AK770" s="63"/>
      <c r="AL770" s="61"/>
      <c r="AM770" s="63"/>
      <c r="AN770" s="63"/>
      <c r="AO770" s="61"/>
      <c r="AP770" s="61"/>
      <c r="AQ770" s="61"/>
      <c r="AR770" s="61"/>
      <c r="AS770" s="61"/>
      <c r="AT770" s="63"/>
      <c r="AU770" s="61"/>
      <c r="AV770" s="63"/>
      <c r="AW770" s="63"/>
      <c r="AX770" s="61" t="s">
        <v>68</v>
      </c>
      <c r="AY770" s="61">
        <v>2023</v>
      </c>
      <c r="AZ770" s="61">
        <v>8</v>
      </c>
      <c r="BA770" s="66"/>
    </row>
    <row r="771" spans="1:53" ht="120">
      <c r="A771" s="66">
        <v>2500</v>
      </c>
      <c r="B771" s="66" t="s">
        <v>1186</v>
      </c>
      <c r="C771" s="67" t="s">
        <v>55</v>
      </c>
      <c r="D771" s="66" t="s">
        <v>4887</v>
      </c>
      <c r="E771" s="68" t="s">
        <v>5908</v>
      </c>
      <c r="F771" s="66">
        <v>24</v>
      </c>
      <c r="G771" s="66" t="s">
        <v>1187</v>
      </c>
      <c r="H771" s="69">
        <v>45140.666446759256</v>
      </c>
      <c r="I771" s="69">
        <v>45140.670729166668</v>
      </c>
      <c r="J771" s="66" t="s">
        <v>3430</v>
      </c>
      <c r="K771" s="66" t="s">
        <v>3431</v>
      </c>
      <c r="L771" s="66" t="s">
        <v>3787</v>
      </c>
      <c r="M771" s="66" t="s">
        <v>80</v>
      </c>
      <c r="N771" s="66"/>
      <c r="O771" s="66" t="s">
        <v>3717</v>
      </c>
      <c r="P771" s="66"/>
      <c r="Q771" s="33" t="s">
        <v>16302</v>
      </c>
      <c r="R771" s="66" t="s">
        <v>16303</v>
      </c>
      <c r="S771" s="66" t="s">
        <v>16304</v>
      </c>
      <c r="T771" s="66" t="s">
        <v>561</v>
      </c>
      <c r="U771" s="33" t="s">
        <v>16297</v>
      </c>
      <c r="V771" s="66"/>
      <c r="W771" s="68"/>
      <c r="X771" s="68"/>
      <c r="Y771" s="68"/>
      <c r="Z771" s="66"/>
      <c r="AA771" s="68"/>
      <c r="AB771" s="68"/>
      <c r="AC771" s="68"/>
      <c r="AD771" s="66"/>
      <c r="AE771" s="66"/>
      <c r="AF771" s="66"/>
      <c r="AG771" s="66"/>
      <c r="AH771" s="68"/>
      <c r="AI771" s="68"/>
      <c r="AJ771" s="68"/>
      <c r="AK771" s="68"/>
      <c r="AL771" s="66"/>
      <c r="AM771" s="68"/>
      <c r="AN771" s="68"/>
      <c r="AO771" s="66"/>
      <c r="AP771" s="66"/>
      <c r="AQ771" s="66"/>
      <c r="AR771" s="66"/>
      <c r="AS771" s="66"/>
      <c r="AT771" s="68"/>
      <c r="AU771" s="66"/>
      <c r="AV771" s="68"/>
      <c r="AW771" s="68"/>
      <c r="AX771" s="66" t="s">
        <v>68</v>
      </c>
      <c r="AY771" s="66">
        <v>2023</v>
      </c>
      <c r="AZ771" s="66">
        <v>8</v>
      </c>
      <c r="BA771" s="66"/>
    </row>
    <row r="772" spans="1:53" ht="45">
      <c r="A772" s="61">
        <v>2501</v>
      </c>
      <c r="B772" s="61" t="s">
        <v>278</v>
      </c>
      <c r="C772" s="62" t="s">
        <v>55</v>
      </c>
      <c r="D772" s="61"/>
      <c r="E772" s="63" t="s">
        <v>16305</v>
      </c>
      <c r="F772" s="61"/>
      <c r="G772" s="61" t="s">
        <v>279</v>
      </c>
      <c r="H772" s="64">
        <v>45140.671932870369</v>
      </c>
      <c r="I772" s="64">
        <v>45140.673020833332</v>
      </c>
      <c r="J772" s="61" t="s">
        <v>3422</v>
      </c>
      <c r="K772" s="61" t="s">
        <v>3423</v>
      </c>
      <c r="L772" s="61" t="s">
        <v>3711</v>
      </c>
      <c r="M772" s="61" t="s">
        <v>57</v>
      </c>
      <c r="N772" s="61" t="s">
        <v>112</v>
      </c>
      <c r="O772" s="61" t="s">
        <v>3822</v>
      </c>
      <c r="P772" s="61"/>
      <c r="Q772" s="63"/>
      <c r="R772" s="61"/>
      <c r="S772" s="61"/>
      <c r="T772" s="61"/>
      <c r="U772" s="63"/>
      <c r="V772" s="61"/>
      <c r="W772" s="63"/>
      <c r="X772" s="63"/>
      <c r="Y772" s="63"/>
      <c r="Z772" s="61"/>
      <c r="AA772" s="63"/>
      <c r="AB772" s="63"/>
      <c r="AC772" s="63"/>
      <c r="AD772" s="61" t="s">
        <v>6092</v>
      </c>
      <c r="AE772" s="61" t="s">
        <v>2895</v>
      </c>
      <c r="AF772" s="61"/>
      <c r="AG772" s="61"/>
      <c r="AH772" s="63"/>
      <c r="AI772" s="63"/>
      <c r="AJ772" s="63"/>
      <c r="AK772" s="63"/>
      <c r="AL772" s="61"/>
      <c r="AM772" s="63"/>
      <c r="AN772" s="63"/>
      <c r="AO772" s="61"/>
      <c r="AP772" s="61"/>
      <c r="AQ772" s="61"/>
      <c r="AR772" s="61"/>
      <c r="AS772" s="61"/>
      <c r="AT772" s="63"/>
      <c r="AU772" s="61"/>
      <c r="AV772" s="63"/>
      <c r="AW772" s="63"/>
      <c r="AX772" s="61" t="s">
        <v>68</v>
      </c>
      <c r="AY772" s="61">
        <v>2023</v>
      </c>
      <c r="AZ772" s="61">
        <v>8</v>
      </c>
      <c r="BA772" s="66"/>
    </row>
    <row r="773" spans="1:53" ht="120">
      <c r="A773" s="66">
        <v>2502</v>
      </c>
      <c r="B773" s="66" t="s">
        <v>1186</v>
      </c>
      <c r="C773" s="67" t="s">
        <v>55</v>
      </c>
      <c r="D773" s="66" t="s">
        <v>4836</v>
      </c>
      <c r="E773" s="68" t="s">
        <v>16306</v>
      </c>
      <c r="F773" s="66">
        <v>4</v>
      </c>
      <c r="G773" s="66" t="s">
        <v>1187</v>
      </c>
      <c r="H773" s="69">
        <v>45140.735925925925</v>
      </c>
      <c r="I773" s="69">
        <v>45140.736539351848</v>
      </c>
      <c r="J773" s="66" t="s">
        <v>3430</v>
      </c>
      <c r="K773" s="66" t="s">
        <v>3431</v>
      </c>
      <c r="L773" s="66" t="s">
        <v>3703</v>
      </c>
      <c r="M773" s="66" t="s">
        <v>57</v>
      </c>
      <c r="N773" s="66" t="s">
        <v>112</v>
      </c>
      <c r="O773" s="66" t="s">
        <v>3806</v>
      </c>
      <c r="P773" s="66"/>
      <c r="Q773" s="68"/>
      <c r="R773" s="66"/>
      <c r="S773" s="66"/>
      <c r="T773" s="66"/>
      <c r="U773" s="68"/>
      <c r="V773" s="66"/>
      <c r="W773" s="68"/>
      <c r="X773" s="68"/>
      <c r="Y773" s="68"/>
      <c r="Z773" s="66"/>
      <c r="AA773" s="68"/>
      <c r="AB773" s="68"/>
      <c r="AC773" s="68"/>
      <c r="AD773" s="66"/>
      <c r="AE773" s="66"/>
      <c r="AF773" s="66"/>
      <c r="AG773" s="66"/>
      <c r="AH773" s="68"/>
      <c r="AI773" s="33" t="s">
        <v>16307</v>
      </c>
      <c r="AJ773" s="33" t="s">
        <v>16308</v>
      </c>
      <c r="AK773" s="68"/>
      <c r="AL773" s="66"/>
      <c r="AM773" s="68"/>
      <c r="AN773" s="68"/>
      <c r="AO773" s="66"/>
      <c r="AP773" s="66"/>
      <c r="AQ773" s="66"/>
      <c r="AR773" s="66"/>
      <c r="AS773" s="66"/>
      <c r="AT773" s="68"/>
      <c r="AU773" s="66"/>
      <c r="AV773" s="68"/>
      <c r="AW773" s="68"/>
      <c r="AX773" s="66" t="s">
        <v>68</v>
      </c>
      <c r="AY773" s="66">
        <v>2023</v>
      </c>
      <c r="AZ773" s="66">
        <v>8</v>
      </c>
      <c r="BA773" s="66"/>
    </row>
    <row r="774" spans="1:53" ht="135">
      <c r="A774" s="61">
        <v>2503</v>
      </c>
      <c r="B774" s="61" t="s">
        <v>78</v>
      </c>
      <c r="C774" s="62" t="s">
        <v>55</v>
      </c>
      <c r="D774" s="61" t="s">
        <v>4836</v>
      </c>
      <c r="E774" s="63" t="s">
        <v>16309</v>
      </c>
      <c r="F774" s="61">
        <v>8</v>
      </c>
      <c r="G774" s="61" t="s">
        <v>13906</v>
      </c>
      <c r="H774" s="64">
        <v>45140.762384259258</v>
      </c>
      <c r="I774" s="64">
        <v>45140.762928240743</v>
      </c>
      <c r="J774" s="61" t="s">
        <v>806</v>
      </c>
      <c r="K774" s="61" t="s">
        <v>807</v>
      </c>
      <c r="L774" s="61" t="s">
        <v>4099</v>
      </c>
      <c r="M774" s="61" t="s">
        <v>57</v>
      </c>
      <c r="N774" s="61" t="s">
        <v>758</v>
      </c>
      <c r="O774" s="61" t="s">
        <v>3704</v>
      </c>
      <c r="P774" s="61"/>
      <c r="Q774" s="63"/>
      <c r="R774" s="61"/>
      <c r="S774" s="61"/>
      <c r="T774" s="61"/>
      <c r="U774" s="63"/>
      <c r="V774" s="61"/>
      <c r="W774" s="63"/>
      <c r="X774" s="63"/>
      <c r="Y774" s="65" t="s">
        <v>1150</v>
      </c>
      <c r="Z774" s="61" t="s">
        <v>114</v>
      </c>
      <c r="AA774" s="63"/>
      <c r="AB774" s="65" t="s">
        <v>16310</v>
      </c>
      <c r="AC774" s="65" t="s">
        <v>16311</v>
      </c>
      <c r="AD774" s="61"/>
      <c r="AE774" s="61"/>
      <c r="AF774" s="61"/>
      <c r="AG774" s="61"/>
      <c r="AH774" s="63"/>
      <c r="AI774" s="63"/>
      <c r="AJ774" s="63"/>
      <c r="AK774" s="63"/>
      <c r="AL774" s="61"/>
      <c r="AM774" s="63"/>
      <c r="AN774" s="63"/>
      <c r="AO774" s="61"/>
      <c r="AP774" s="61"/>
      <c r="AQ774" s="61"/>
      <c r="AR774" s="61"/>
      <c r="AS774" s="61"/>
      <c r="AT774" s="63"/>
      <c r="AU774" s="61"/>
      <c r="AV774" s="63"/>
      <c r="AW774" s="63"/>
      <c r="AX774" s="61" t="s">
        <v>68</v>
      </c>
      <c r="AY774" s="61">
        <v>2023</v>
      </c>
      <c r="AZ774" s="61">
        <v>8</v>
      </c>
      <c r="BA774" s="66"/>
    </row>
    <row r="775" spans="1:53" ht="409.5">
      <c r="A775" s="66">
        <v>2504</v>
      </c>
      <c r="B775" s="66" t="s">
        <v>78</v>
      </c>
      <c r="C775" s="67" t="s">
        <v>55</v>
      </c>
      <c r="D775" s="66" t="s">
        <v>4856</v>
      </c>
      <c r="E775" s="33" t="s">
        <v>16312</v>
      </c>
      <c r="F775" s="66">
        <v>22</v>
      </c>
      <c r="G775" s="66" t="s">
        <v>13906</v>
      </c>
      <c r="H775" s="69">
        <v>45141.300578703704</v>
      </c>
      <c r="I775" s="69">
        <v>45141.308483796296</v>
      </c>
      <c r="J775" s="66" t="s">
        <v>281</v>
      </c>
      <c r="K775" s="66" t="s">
        <v>282</v>
      </c>
      <c r="L775" s="66" t="s">
        <v>3703</v>
      </c>
      <c r="M775" s="66" t="s">
        <v>57</v>
      </c>
      <c r="N775" s="66" t="s">
        <v>112</v>
      </c>
      <c r="O775" s="66" t="s">
        <v>6425</v>
      </c>
      <c r="P775" s="66"/>
      <c r="Q775" s="68"/>
      <c r="R775" s="66"/>
      <c r="S775" s="66"/>
      <c r="T775" s="66"/>
      <c r="U775" s="68"/>
      <c r="V775" s="66"/>
      <c r="W775" s="68"/>
      <c r="X775" s="68"/>
      <c r="Y775" s="68"/>
      <c r="Z775" s="66"/>
      <c r="AA775" s="68"/>
      <c r="AB775" s="68"/>
      <c r="AC775" s="68"/>
      <c r="AD775" s="66"/>
      <c r="AE775" s="66"/>
      <c r="AF775" s="66"/>
      <c r="AG775" s="66"/>
      <c r="AH775" s="68"/>
      <c r="AI775" s="68"/>
      <c r="AJ775" s="68"/>
      <c r="AK775" s="68"/>
      <c r="AL775" s="66" t="s">
        <v>16313</v>
      </c>
      <c r="AM775" s="68" t="s">
        <v>16314</v>
      </c>
      <c r="AN775" s="33" t="s">
        <v>16315</v>
      </c>
      <c r="AO775" s="66" t="s">
        <v>15161</v>
      </c>
      <c r="AP775" s="66" t="s">
        <v>4823</v>
      </c>
      <c r="AQ775" s="66" t="s">
        <v>16316</v>
      </c>
      <c r="AR775" s="66" t="s">
        <v>16317</v>
      </c>
      <c r="AS775" s="66" t="s">
        <v>16318</v>
      </c>
      <c r="AT775" s="33" t="s">
        <v>16319</v>
      </c>
      <c r="AU775" s="66"/>
      <c r="AV775" s="68"/>
      <c r="AW775" s="68"/>
      <c r="AX775" s="66" t="s">
        <v>68</v>
      </c>
      <c r="AY775" s="66">
        <v>2023</v>
      </c>
      <c r="AZ775" s="66">
        <v>8</v>
      </c>
      <c r="BA775" s="66"/>
    </row>
    <row r="776" spans="1:53" ht="120">
      <c r="A776" s="61">
        <v>2505</v>
      </c>
      <c r="B776" s="61" t="s">
        <v>4383</v>
      </c>
      <c r="C776" s="62" t="s">
        <v>55</v>
      </c>
      <c r="D776" s="61"/>
      <c r="E776" s="63" t="s">
        <v>16320</v>
      </c>
      <c r="F776" s="61"/>
      <c r="G776" s="61" t="s">
        <v>4385</v>
      </c>
      <c r="H776" s="64">
        <v>45141.377256944441</v>
      </c>
      <c r="I776" s="64">
        <v>45141.38040509259</v>
      </c>
      <c r="J776" s="61" t="s">
        <v>3422</v>
      </c>
      <c r="K776" s="61" t="s">
        <v>3423</v>
      </c>
      <c r="L776" s="61" t="s">
        <v>3711</v>
      </c>
      <c r="M776" s="61" t="s">
        <v>57</v>
      </c>
      <c r="N776" s="61" t="s">
        <v>112</v>
      </c>
      <c r="O776" s="61" t="s">
        <v>3704</v>
      </c>
      <c r="P776" s="61"/>
      <c r="Q776" s="63"/>
      <c r="R776" s="61"/>
      <c r="S776" s="61"/>
      <c r="T776" s="61"/>
      <c r="U776" s="63"/>
      <c r="V776" s="61"/>
      <c r="W776" s="63"/>
      <c r="X776" s="63"/>
      <c r="Y776" s="65" t="s">
        <v>3712</v>
      </c>
      <c r="Z776" s="61" t="s">
        <v>85</v>
      </c>
      <c r="AA776" s="63" t="s">
        <v>16321</v>
      </c>
      <c r="AB776" s="63"/>
      <c r="AC776" s="65" t="s">
        <v>16322</v>
      </c>
      <c r="AD776" s="61"/>
      <c r="AE776" s="61"/>
      <c r="AF776" s="61"/>
      <c r="AG776" s="61"/>
      <c r="AH776" s="63"/>
      <c r="AI776" s="63"/>
      <c r="AJ776" s="63"/>
      <c r="AK776" s="63"/>
      <c r="AL776" s="61"/>
      <c r="AM776" s="63"/>
      <c r="AN776" s="63"/>
      <c r="AO776" s="61"/>
      <c r="AP776" s="61"/>
      <c r="AQ776" s="61"/>
      <c r="AR776" s="61"/>
      <c r="AS776" s="61"/>
      <c r="AT776" s="63"/>
      <c r="AU776" s="61"/>
      <c r="AV776" s="63"/>
      <c r="AW776" s="63"/>
      <c r="AX776" s="61" t="s">
        <v>68</v>
      </c>
      <c r="AY776" s="61">
        <v>2023</v>
      </c>
      <c r="AZ776" s="61">
        <v>8</v>
      </c>
      <c r="BA776" s="66"/>
    </row>
    <row r="777" spans="1:53" ht="285">
      <c r="A777" s="66">
        <v>2506</v>
      </c>
      <c r="B777" s="66" t="s">
        <v>78</v>
      </c>
      <c r="C777" s="67" t="s">
        <v>55</v>
      </c>
      <c r="D777" s="66" t="s">
        <v>4836</v>
      </c>
      <c r="E777" s="68" t="s">
        <v>16323</v>
      </c>
      <c r="F777" s="66">
        <v>14</v>
      </c>
      <c r="G777" s="66" t="s">
        <v>13906</v>
      </c>
      <c r="H777" s="69">
        <v>45141.618113425924</v>
      </c>
      <c r="I777" s="69">
        <v>45141.619351851848</v>
      </c>
      <c r="J777" s="66" t="s">
        <v>1271</v>
      </c>
      <c r="K777" s="66" t="s">
        <v>1272</v>
      </c>
      <c r="L777" s="66" t="s">
        <v>3770</v>
      </c>
      <c r="M777" s="66" t="s">
        <v>259</v>
      </c>
      <c r="N777" s="66"/>
      <c r="O777" s="66" t="s">
        <v>3704</v>
      </c>
      <c r="P777" s="66"/>
      <c r="Q777" s="68"/>
      <c r="R777" s="66"/>
      <c r="S777" s="66"/>
      <c r="T777" s="66"/>
      <c r="U777" s="68"/>
      <c r="V777" s="66"/>
      <c r="W777" s="68"/>
      <c r="X777" s="68"/>
      <c r="Y777" s="68" t="s">
        <v>5332</v>
      </c>
      <c r="Z777" s="66" t="s">
        <v>85</v>
      </c>
      <c r="AA777" s="68" t="s">
        <v>16324</v>
      </c>
      <c r="AB777" s="68"/>
      <c r="AC777" s="68"/>
      <c r="AD777" s="66"/>
      <c r="AE777" s="66"/>
      <c r="AF777" s="66"/>
      <c r="AG777" s="66"/>
      <c r="AH777" s="68"/>
      <c r="AI777" s="68"/>
      <c r="AJ777" s="68"/>
      <c r="AK777" s="68"/>
      <c r="AL777" s="66"/>
      <c r="AM777" s="68"/>
      <c r="AN777" s="68"/>
      <c r="AO777" s="66"/>
      <c r="AP777" s="66"/>
      <c r="AQ777" s="66"/>
      <c r="AR777" s="66"/>
      <c r="AS777" s="66"/>
      <c r="AT777" s="68"/>
      <c r="AU777" s="66"/>
      <c r="AV777" s="68"/>
      <c r="AW777" s="68"/>
      <c r="AX777" s="66" t="s">
        <v>68</v>
      </c>
      <c r="AY777" s="66">
        <v>2023</v>
      </c>
      <c r="AZ777" s="66">
        <v>8</v>
      </c>
      <c r="BA777" s="66"/>
    </row>
    <row r="778" spans="1:53" ht="120">
      <c r="A778" s="61">
        <v>2507</v>
      </c>
      <c r="B778" s="61" t="s">
        <v>2236</v>
      </c>
      <c r="C778" s="62" t="s">
        <v>55</v>
      </c>
      <c r="D778" s="61" t="s">
        <v>5498</v>
      </c>
      <c r="E778" s="63" t="s">
        <v>14375</v>
      </c>
      <c r="F778" s="61">
        <v>2</v>
      </c>
      <c r="G778" s="61" t="s">
        <v>8462</v>
      </c>
      <c r="H778" s="64">
        <v>45141.624780092592</v>
      </c>
      <c r="I778" s="64">
        <v>45141.625891203701</v>
      </c>
      <c r="J778" s="61" t="s">
        <v>4471</v>
      </c>
      <c r="K778" s="61" t="s">
        <v>4472</v>
      </c>
      <c r="L778" s="61" t="s">
        <v>3716</v>
      </c>
      <c r="M778" s="61" t="s">
        <v>57</v>
      </c>
      <c r="N778" s="61" t="s">
        <v>758</v>
      </c>
      <c r="O778" s="61" t="s">
        <v>3704</v>
      </c>
      <c r="P778" s="61"/>
      <c r="Q778" s="63"/>
      <c r="R778" s="61"/>
      <c r="S778" s="61"/>
      <c r="T778" s="61"/>
      <c r="U778" s="63"/>
      <c r="V778" s="61"/>
      <c r="W778" s="63"/>
      <c r="X778" s="63"/>
      <c r="Y778" s="63" t="s">
        <v>16325</v>
      </c>
      <c r="Z778" s="61" t="s">
        <v>114</v>
      </c>
      <c r="AA778" s="63"/>
      <c r="AB778" s="65" t="s">
        <v>16326</v>
      </c>
      <c r="AC778" s="63"/>
      <c r="AD778" s="61"/>
      <c r="AE778" s="61"/>
      <c r="AF778" s="61"/>
      <c r="AG778" s="61"/>
      <c r="AH778" s="63"/>
      <c r="AI778" s="63"/>
      <c r="AJ778" s="63"/>
      <c r="AK778" s="63"/>
      <c r="AL778" s="61"/>
      <c r="AM778" s="63"/>
      <c r="AN778" s="63"/>
      <c r="AO778" s="61"/>
      <c r="AP778" s="61"/>
      <c r="AQ778" s="61"/>
      <c r="AR778" s="61"/>
      <c r="AS778" s="61"/>
      <c r="AT778" s="63"/>
      <c r="AU778" s="61"/>
      <c r="AV778" s="63"/>
      <c r="AW778" s="63"/>
      <c r="AX778" s="61" t="s">
        <v>68</v>
      </c>
      <c r="AY778" s="61">
        <v>2023</v>
      </c>
      <c r="AZ778" s="61">
        <v>8</v>
      </c>
      <c r="BA778" s="66"/>
    </row>
    <row r="779" spans="1:53" ht="210">
      <c r="A779" s="66">
        <v>2508</v>
      </c>
      <c r="B779" s="66" t="s">
        <v>54</v>
      </c>
      <c r="C779" s="67" t="s">
        <v>55</v>
      </c>
      <c r="D779" s="66" t="s">
        <v>4836</v>
      </c>
      <c r="E779" s="68" t="s">
        <v>16327</v>
      </c>
      <c r="F779" s="66">
        <v>1</v>
      </c>
      <c r="G779" s="66" t="s">
        <v>58</v>
      </c>
      <c r="H779" s="69">
        <v>45141.656435185185</v>
      </c>
      <c r="I779" s="69">
        <v>45141.659247685187</v>
      </c>
      <c r="J779" s="66" t="s">
        <v>3820</v>
      </c>
      <c r="K779" s="66" t="s">
        <v>3821</v>
      </c>
      <c r="L779" s="66" t="s">
        <v>3791</v>
      </c>
      <c r="M779" s="66" t="s">
        <v>57</v>
      </c>
      <c r="N779" s="66" t="s">
        <v>112</v>
      </c>
      <c r="O779" s="66" t="s">
        <v>3704</v>
      </c>
      <c r="P779" s="66"/>
      <c r="Q779" s="68"/>
      <c r="R779" s="66"/>
      <c r="S779" s="66"/>
      <c r="T779" s="66"/>
      <c r="U779" s="68"/>
      <c r="V779" s="66"/>
      <c r="W779" s="68"/>
      <c r="X779" s="68"/>
      <c r="Y779" s="33" t="s">
        <v>383</v>
      </c>
      <c r="Z779" s="66" t="s">
        <v>85</v>
      </c>
      <c r="AA779" s="68" t="s">
        <v>16328</v>
      </c>
      <c r="AB779" s="68"/>
      <c r="AC779" s="33" t="s">
        <v>16329</v>
      </c>
      <c r="AD779" s="66"/>
      <c r="AE779" s="66"/>
      <c r="AF779" s="66"/>
      <c r="AG779" s="66"/>
      <c r="AH779" s="68"/>
      <c r="AI779" s="68"/>
      <c r="AJ779" s="68"/>
      <c r="AK779" s="68"/>
      <c r="AL779" s="66"/>
      <c r="AM779" s="68"/>
      <c r="AN779" s="68"/>
      <c r="AO779" s="66"/>
      <c r="AP779" s="66"/>
      <c r="AQ779" s="66"/>
      <c r="AR779" s="66"/>
      <c r="AS779" s="66"/>
      <c r="AT779" s="68"/>
      <c r="AU779" s="66"/>
      <c r="AV779" s="68"/>
      <c r="AW779" s="68"/>
      <c r="AX779" s="66" t="s">
        <v>68</v>
      </c>
      <c r="AY779" s="66">
        <v>2023</v>
      </c>
      <c r="AZ779" s="66">
        <v>8</v>
      </c>
      <c r="BA779" s="66"/>
    </row>
    <row r="780" spans="1:53" ht="255">
      <c r="A780" s="61">
        <v>2509</v>
      </c>
      <c r="B780" s="61" t="s">
        <v>1186</v>
      </c>
      <c r="C780" s="62" t="s">
        <v>55</v>
      </c>
      <c r="D780" s="61" t="s">
        <v>4887</v>
      </c>
      <c r="E780" s="63" t="s">
        <v>16330</v>
      </c>
      <c r="F780" s="61">
        <v>126</v>
      </c>
      <c r="G780" s="61" t="s">
        <v>1187</v>
      </c>
      <c r="H780" s="64">
        <v>45141.684398148151</v>
      </c>
      <c r="I780" s="64">
        <v>45141.687245370369</v>
      </c>
      <c r="J780" s="61" t="s">
        <v>3733</v>
      </c>
      <c r="K780" s="61" t="s">
        <v>3734</v>
      </c>
      <c r="L780" s="61" t="s">
        <v>3731</v>
      </c>
      <c r="M780" s="61" t="s">
        <v>177</v>
      </c>
      <c r="N780" s="61"/>
      <c r="O780" s="61" t="s">
        <v>3717</v>
      </c>
      <c r="P780" s="61"/>
      <c r="Q780" s="65" t="s">
        <v>16331</v>
      </c>
      <c r="R780" s="61"/>
      <c r="S780" s="61"/>
      <c r="T780" s="61"/>
      <c r="U780" s="63" t="s">
        <v>16332</v>
      </c>
      <c r="V780" s="61" t="s">
        <v>16333</v>
      </c>
      <c r="W780" s="63"/>
      <c r="X780" s="63"/>
      <c r="Y780" s="63"/>
      <c r="Z780" s="61"/>
      <c r="AA780" s="63"/>
      <c r="AB780" s="63"/>
      <c r="AC780" s="63"/>
      <c r="AD780" s="61"/>
      <c r="AE780" s="61"/>
      <c r="AF780" s="61"/>
      <c r="AG780" s="61"/>
      <c r="AH780" s="63"/>
      <c r="AI780" s="63"/>
      <c r="AJ780" s="63"/>
      <c r="AK780" s="63"/>
      <c r="AL780" s="61"/>
      <c r="AM780" s="63"/>
      <c r="AN780" s="63"/>
      <c r="AO780" s="61"/>
      <c r="AP780" s="61"/>
      <c r="AQ780" s="61"/>
      <c r="AR780" s="61"/>
      <c r="AS780" s="61"/>
      <c r="AT780" s="63"/>
      <c r="AU780" s="61"/>
      <c r="AV780" s="63"/>
      <c r="AW780" s="63"/>
      <c r="AX780" s="61" t="s">
        <v>68</v>
      </c>
      <c r="AY780" s="61">
        <v>2023</v>
      </c>
      <c r="AZ780" s="61">
        <v>8</v>
      </c>
      <c r="BA780" s="66"/>
    </row>
    <row r="781" spans="1:53" ht="255">
      <c r="A781" s="66">
        <v>2510</v>
      </c>
      <c r="B781" s="66" t="s">
        <v>1186</v>
      </c>
      <c r="C781" s="67" t="s">
        <v>55</v>
      </c>
      <c r="D781" s="66" t="s">
        <v>4836</v>
      </c>
      <c r="E781" s="68" t="s">
        <v>16334</v>
      </c>
      <c r="F781" s="66">
        <v>2</v>
      </c>
      <c r="G781" s="66" t="s">
        <v>1187</v>
      </c>
      <c r="H781" s="69">
        <v>45141.688136574077</v>
      </c>
      <c r="I781" s="69">
        <v>45141.688935185186</v>
      </c>
      <c r="J781" s="66" t="s">
        <v>3733</v>
      </c>
      <c r="K781" s="66" t="s">
        <v>3734</v>
      </c>
      <c r="L781" s="66" t="s">
        <v>3731</v>
      </c>
      <c r="M781" s="66" t="s">
        <v>177</v>
      </c>
      <c r="N781" s="66"/>
      <c r="O781" s="66" t="s">
        <v>3704</v>
      </c>
      <c r="P781" s="66"/>
      <c r="Q781" s="68"/>
      <c r="R781" s="66"/>
      <c r="S781" s="66"/>
      <c r="T781" s="66"/>
      <c r="U781" s="68"/>
      <c r="V781" s="66"/>
      <c r="W781" s="68"/>
      <c r="X781" s="68"/>
      <c r="Y781" s="68" t="s">
        <v>16335</v>
      </c>
      <c r="Z781" s="66" t="s">
        <v>85</v>
      </c>
      <c r="AA781" s="68" t="s">
        <v>16336</v>
      </c>
      <c r="AB781" s="68"/>
      <c r="AC781" s="33" t="s">
        <v>16337</v>
      </c>
      <c r="AD781" s="66"/>
      <c r="AE781" s="66"/>
      <c r="AF781" s="66"/>
      <c r="AG781" s="66"/>
      <c r="AH781" s="68"/>
      <c r="AI781" s="68"/>
      <c r="AJ781" s="68"/>
      <c r="AK781" s="68"/>
      <c r="AL781" s="66"/>
      <c r="AM781" s="68"/>
      <c r="AN781" s="68"/>
      <c r="AO781" s="66"/>
      <c r="AP781" s="66"/>
      <c r="AQ781" s="66"/>
      <c r="AR781" s="66"/>
      <c r="AS781" s="66"/>
      <c r="AT781" s="68"/>
      <c r="AU781" s="66"/>
      <c r="AV781" s="68"/>
      <c r="AW781" s="68"/>
      <c r="AX781" s="66" t="s">
        <v>68</v>
      </c>
      <c r="AY781" s="66">
        <v>2023</v>
      </c>
      <c r="AZ781" s="66">
        <v>8</v>
      </c>
      <c r="BA781" s="66"/>
    </row>
    <row r="782" spans="1:53" ht="135">
      <c r="A782" s="61">
        <v>2511</v>
      </c>
      <c r="B782" s="61" t="s">
        <v>54</v>
      </c>
      <c r="C782" s="62" t="s">
        <v>55</v>
      </c>
      <c r="D782" s="61" t="s">
        <v>4887</v>
      </c>
      <c r="E782" s="63" t="s">
        <v>16338</v>
      </c>
      <c r="F782" s="61"/>
      <c r="G782" s="61" t="s">
        <v>58</v>
      </c>
      <c r="H782" s="64">
        <v>45142.410393518519</v>
      </c>
      <c r="I782" s="64">
        <v>45142.412094907406</v>
      </c>
      <c r="J782" s="61" t="s">
        <v>3422</v>
      </c>
      <c r="K782" s="61" t="s">
        <v>3423</v>
      </c>
      <c r="L782" s="61" t="s">
        <v>3711</v>
      </c>
      <c r="M782" s="61" t="s">
        <v>57</v>
      </c>
      <c r="N782" s="61" t="s">
        <v>112</v>
      </c>
      <c r="O782" s="61" t="s">
        <v>3717</v>
      </c>
      <c r="P782" s="61"/>
      <c r="Q782" s="65" t="s">
        <v>16339</v>
      </c>
      <c r="R782" s="61" t="s">
        <v>16340</v>
      </c>
      <c r="S782" s="61" t="s">
        <v>16341</v>
      </c>
      <c r="T782" s="61" t="s">
        <v>7119</v>
      </c>
      <c r="U782" s="65" t="s">
        <v>3712</v>
      </c>
      <c r="V782" s="61" t="s">
        <v>16342</v>
      </c>
      <c r="W782" s="63"/>
      <c r="X782" s="63"/>
      <c r="Y782" s="63"/>
      <c r="Z782" s="61"/>
      <c r="AA782" s="63"/>
      <c r="AB782" s="63"/>
      <c r="AC782" s="63"/>
      <c r="AD782" s="61"/>
      <c r="AE782" s="61"/>
      <c r="AF782" s="61"/>
      <c r="AG782" s="61"/>
      <c r="AH782" s="63"/>
      <c r="AI782" s="63"/>
      <c r="AJ782" s="63"/>
      <c r="AK782" s="63"/>
      <c r="AL782" s="61"/>
      <c r="AM782" s="63"/>
      <c r="AN782" s="63"/>
      <c r="AO782" s="61"/>
      <c r="AP782" s="61"/>
      <c r="AQ782" s="61"/>
      <c r="AR782" s="61"/>
      <c r="AS782" s="61"/>
      <c r="AT782" s="63"/>
      <c r="AU782" s="61"/>
      <c r="AV782" s="63"/>
      <c r="AW782" s="63"/>
      <c r="AX782" s="61" t="s">
        <v>68</v>
      </c>
      <c r="AY782" s="61">
        <v>2023</v>
      </c>
      <c r="AZ782" s="61">
        <v>8</v>
      </c>
      <c r="BA782" s="66"/>
    </row>
    <row r="783" spans="1:53" ht="135">
      <c r="A783" s="66">
        <v>2512</v>
      </c>
      <c r="B783" s="66" t="s">
        <v>1186</v>
      </c>
      <c r="C783" s="67" t="s">
        <v>55</v>
      </c>
      <c r="D783" s="66" t="s">
        <v>4887</v>
      </c>
      <c r="E783" s="68" t="s">
        <v>16343</v>
      </c>
      <c r="F783" s="66">
        <v>1</v>
      </c>
      <c r="G783" s="66" t="s">
        <v>1187</v>
      </c>
      <c r="H783" s="69">
        <v>45142.491631944446</v>
      </c>
      <c r="I783" s="69">
        <v>45142.495023148149</v>
      </c>
      <c r="J783" s="66" t="s">
        <v>5704</v>
      </c>
      <c r="K783" s="66" t="s">
        <v>5705</v>
      </c>
      <c r="L783" s="66" t="s">
        <v>3835</v>
      </c>
      <c r="M783" s="66" t="s">
        <v>1161</v>
      </c>
      <c r="N783" s="66" t="s">
        <v>112</v>
      </c>
      <c r="O783" s="66" t="s">
        <v>3704</v>
      </c>
      <c r="P783" s="66"/>
      <c r="Q783" s="68"/>
      <c r="R783" s="66"/>
      <c r="S783" s="66"/>
      <c r="T783" s="66"/>
      <c r="U783" s="68"/>
      <c r="V783" s="66"/>
      <c r="W783" s="68"/>
      <c r="X783" s="68"/>
      <c r="Y783" s="33" t="s">
        <v>5706</v>
      </c>
      <c r="Z783" s="66" t="s">
        <v>85</v>
      </c>
      <c r="AA783" s="68" t="s">
        <v>16344</v>
      </c>
      <c r="AB783" s="68"/>
      <c r="AC783" s="33" t="s">
        <v>16345</v>
      </c>
      <c r="AD783" s="66"/>
      <c r="AE783" s="66"/>
      <c r="AF783" s="66"/>
      <c r="AG783" s="66"/>
      <c r="AH783" s="68"/>
      <c r="AI783" s="68"/>
      <c r="AJ783" s="68"/>
      <c r="AK783" s="68"/>
      <c r="AL783" s="66"/>
      <c r="AM783" s="68"/>
      <c r="AN783" s="68"/>
      <c r="AO783" s="66"/>
      <c r="AP783" s="66"/>
      <c r="AQ783" s="66"/>
      <c r="AR783" s="66"/>
      <c r="AS783" s="66"/>
      <c r="AT783" s="68"/>
      <c r="AU783" s="66"/>
      <c r="AV783" s="68"/>
      <c r="AW783" s="68"/>
      <c r="AX783" s="66" t="s">
        <v>68</v>
      </c>
      <c r="AY783" s="66">
        <v>2023</v>
      </c>
      <c r="AZ783" s="66">
        <v>8</v>
      </c>
      <c r="BA783" s="66"/>
    </row>
    <row r="784" spans="1:53" ht="390">
      <c r="A784" s="61">
        <v>2513</v>
      </c>
      <c r="B784" s="61" t="s">
        <v>278</v>
      </c>
      <c r="C784" s="62" t="s">
        <v>55</v>
      </c>
      <c r="D784" s="61"/>
      <c r="E784" s="63" t="s">
        <v>16346</v>
      </c>
      <c r="F784" s="61">
        <v>18</v>
      </c>
      <c r="G784" s="61" t="s">
        <v>279</v>
      </c>
      <c r="H784" s="64">
        <v>45142.650069444448</v>
      </c>
      <c r="I784" s="64">
        <v>45142.65357638889</v>
      </c>
      <c r="J784" s="61" t="s">
        <v>3430</v>
      </c>
      <c r="K784" s="61" t="s">
        <v>3431</v>
      </c>
      <c r="L784" s="61" t="s">
        <v>3787</v>
      </c>
      <c r="M784" s="61" t="s">
        <v>57</v>
      </c>
      <c r="N784" s="61" t="s">
        <v>112</v>
      </c>
      <c r="O784" s="61" t="s">
        <v>3704</v>
      </c>
      <c r="P784" s="61"/>
      <c r="Q784" s="63"/>
      <c r="R784" s="61"/>
      <c r="S784" s="61"/>
      <c r="T784" s="61"/>
      <c r="U784" s="63"/>
      <c r="V784" s="61"/>
      <c r="W784" s="63"/>
      <c r="X784" s="63"/>
      <c r="Y784" s="65" t="s">
        <v>16297</v>
      </c>
      <c r="Z784" s="61" t="s">
        <v>85</v>
      </c>
      <c r="AA784" s="63" t="s">
        <v>16347</v>
      </c>
      <c r="AB784" s="63"/>
      <c r="AC784" s="63"/>
      <c r="AD784" s="61"/>
      <c r="AE784" s="61"/>
      <c r="AF784" s="61"/>
      <c r="AG784" s="61"/>
      <c r="AH784" s="63"/>
      <c r="AI784" s="63"/>
      <c r="AJ784" s="63"/>
      <c r="AK784" s="63"/>
      <c r="AL784" s="61"/>
      <c r="AM784" s="63"/>
      <c r="AN784" s="63"/>
      <c r="AO784" s="61"/>
      <c r="AP784" s="61"/>
      <c r="AQ784" s="61"/>
      <c r="AR784" s="61"/>
      <c r="AS784" s="61"/>
      <c r="AT784" s="63"/>
      <c r="AU784" s="61"/>
      <c r="AV784" s="63"/>
      <c r="AW784" s="63"/>
      <c r="AX784" s="61" t="s">
        <v>68</v>
      </c>
      <c r="AY784" s="61">
        <v>2023</v>
      </c>
      <c r="AZ784" s="61">
        <v>8</v>
      </c>
      <c r="BA784" s="66"/>
    </row>
    <row r="785" spans="1:53" ht="120">
      <c r="A785" s="66">
        <v>2514</v>
      </c>
      <c r="B785" s="66" t="s">
        <v>3729</v>
      </c>
      <c r="C785" s="67" t="s">
        <v>55</v>
      </c>
      <c r="D785" s="66"/>
      <c r="E785" s="68" t="s">
        <v>16348</v>
      </c>
      <c r="F785" s="66"/>
      <c r="G785" s="66" t="s">
        <v>3732</v>
      </c>
      <c r="H785" s="69">
        <v>45142.682650462964</v>
      </c>
      <c r="I785" s="69">
        <v>45142.683553240742</v>
      </c>
      <c r="J785" s="66" t="s">
        <v>5704</v>
      </c>
      <c r="K785" s="66" t="s">
        <v>5705</v>
      </c>
      <c r="L785" s="66" t="s">
        <v>5790</v>
      </c>
      <c r="M785" s="66" t="s">
        <v>80</v>
      </c>
      <c r="N785" s="66"/>
      <c r="O785" s="66" t="s">
        <v>3704</v>
      </c>
      <c r="P785" s="66"/>
      <c r="Q785" s="68"/>
      <c r="R785" s="66"/>
      <c r="S785" s="66"/>
      <c r="T785" s="66"/>
      <c r="U785" s="68"/>
      <c r="V785" s="66"/>
      <c r="W785" s="68"/>
      <c r="X785" s="68"/>
      <c r="Y785" s="68" t="s">
        <v>192</v>
      </c>
      <c r="Z785" s="66" t="s">
        <v>85</v>
      </c>
      <c r="AA785" s="68" t="s">
        <v>16349</v>
      </c>
      <c r="AB785" s="68"/>
      <c r="AC785" s="68" t="s">
        <v>16350</v>
      </c>
      <c r="AD785" s="66"/>
      <c r="AE785" s="66"/>
      <c r="AF785" s="66"/>
      <c r="AG785" s="66"/>
      <c r="AH785" s="68"/>
      <c r="AI785" s="68"/>
      <c r="AJ785" s="68"/>
      <c r="AK785" s="68"/>
      <c r="AL785" s="66"/>
      <c r="AM785" s="68"/>
      <c r="AN785" s="68"/>
      <c r="AO785" s="66"/>
      <c r="AP785" s="66"/>
      <c r="AQ785" s="66"/>
      <c r="AR785" s="66"/>
      <c r="AS785" s="66"/>
      <c r="AT785" s="68"/>
      <c r="AU785" s="66"/>
      <c r="AV785" s="68"/>
      <c r="AW785" s="68"/>
      <c r="AX785" s="66" t="s">
        <v>68</v>
      </c>
      <c r="AY785" s="66">
        <v>2023</v>
      </c>
      <c r="AZ785" s="66">
        <v>8</v>
      </c>
      <c r="BA785" s="66"/>
    </row>
    <row r="786" spans="1:53" ht="75">
      <c r="A786" s="61">
        <v>2515</v>
      </c>
      <c r="B786" s="61" t="s">
        <v>1186</v>
      </c>
      <c r="C786" s="62" t="s">
        <v>55</v>
      </c>
      <c r="D786" s="61" t="s">
        <v>4887</v>
      </c>
      <c r="E786" s="63" t="s">
        <v>16351</v>
      </c>
      <c r="F786" s="61">
        <v>1</v>
      </c>
      <c r="G786" s="61" t="s">
        <v>1187</v>
      </c>
      <c r="H786" s="64">
        <v>45143.855833333335</v>
      </c>
      <c r="I786" s="64">
        <v>45143.856493055559</v>
      </c>
      <c r="J786" s="61" t="s">
        <v>3733</v>
      </c>
      <c r="K786" s="61" t="s">
        <v>3734</v>
      </c>
      <c r="L786" s="61" t="s">
        <v>3731</v>
      </c>
      <c r="M786" s="61" t="s">
        <v>177</v>
      </c>
      <c r="N786" s="61"/>
      <c r="O786" s="61" t="s">
        <v>3704</v>
      </c>
      <c r="P786" s="61"/>
      <c r="Q786" s="63"/>
      <c r="R786" s="61"/>
      <c r="S786" s="61"/>
      <c r="T786" s="61"/>
      <c r="U786" s="63"/>
      <c r="V786" s="61"/>
      <c r="W786" s="63"/>
      <c r="X786" s="63"/>
      <c r="Y786" s="65" t="s">
        <v>16352</v>
      </c>
      <c r="Z786" s="61" t="s">
        <v>85</v>
      </c>
      <c r="AA786" s="63" t="s">
        <v>16353</v>
      </c>
      <c r="AB786" s="63"/>
      <c r="AC786" s="63"/>
      <c r="AD786" s="61"/>
      <c r="AE786" s="61"/>
      <c r="AF786" s="61"/>
      <c r="AG786" s="61"/>
      <c r="AH786" s="63"/>
      <c r="AI786" s="63"/>
      <c r="AJ786" s="63"/>
      <c r="AK786" s="63"/>
      <c r="AL786" s="61"/>
      <c r="AM786" s="63"/>
      <c r="AN786" s="63"/>
      <c r="AO786" s="61"/>
      <c r="AP786" s="61"/>
      <c r="AQ786" s="61"/>
      <c r="AR786" s="61"/>
      <c r="AS786" s="61"/>
      <c r="AT786" s="63"/>
      <c r="AU786" s="61"/>
      <c r="AV786" s="63"/>
      <c r="AW786" s="63"/>
      <c r="AX786" s="61" t="s">
        <v>68</v>
      </c>
      <c r="AY786" s="61">
        <v>2023</v>
      </c>
      <c r="AZ786" s="61">
        <v>8</v>
      </c>
      <c r="BA786" s="66"/>
    </row>
    <row r="787" spans="1:53" ht="120">
      <c r="A787" s="66">
        <v>2516</v>
      </c>
      <c r="B787" s="66" t="s">
        <v>3729</v>
      </c>
      <c r="C787" s="67" t="s">
        <v>55</v>
      </c>
      <c r="D787" s="66"/>
      <c r="E787" s="68" t="s">
        <v>16354</v>
      </c>
      <c r="F787" s="66"/>
      <c r="G787" s="66" t="s">
        <v>3732</v>
      </c>
      <c r="H787" s="69">
        <v>45146.321527777778</v>
      </c>
      <c r="I787" s="69">
        <v>45146.322384259256</v>
      </c>
      <c r="J787" s="66" t="s">
        <v>3430</v>
      </c>
      <c r="K787" s="66" t="s">
        <v>3431</v>
      </c>
      <c r="L787" s="66" t="s">
        <v>3787</v>
      </c>
      <c r="M787" s="66" t="s">
        <v>80</v>
      </c>
      <c r="N787" s="66"/>
      <c r="O787" s="66" t="s">
        <v>4876</v>
      </c>
      <c r="P787" s="66"/>
      <c r="Q787" s="33" t="s">
        <v>16355</v>
      </c>
      <c r="R787" s="66" t="s">
        <v>16303</v>
      </c>
      <c r="S787" s="66" t="s">
        <v>16304</v>
      </c>
      <c r="T787" s="66" t="s">
        <v>561</v>
      </c>
      <c r="U787" s="68" t="s">
        <v>16297</v>
      </c>
      <c r="V787" s="66"/>
      <c r="W787" s="68"/>
      <c r="X787" s="68"/>
      <c r="Y787" s="68"/>
      <c r="Z787" s="66"/>
      <c r="AA787" s="68"/>
      <c r="AB787" s="68"/>
      <c r="AC787" s="68"/>
      <c r="AD787" s="66"/>
      <c r="AE787" s="66"/>
      <c r="AF787" s="66"/>
      <c r="AG787" s="66"/>
      <c r="AH787" s="68"/>
      <c r="AI787" s="68"/>
      <c r="AJ787" s="68"/>
      <c r="AK787" s="68"/>
      <c r="AL787" s="66"/>
      <c r="AM787" s="68"/>
      <c r="AN787" s="68"/>
      <c r="AO787" s="66"/>
      <c r="AP787" s="66"/>
      <c r="AQ787" s="66"/>
      <c r="AR787" s="66"/>
      <c r="AS787" s="66"/>
      <c r="AT787" s="68"/>
      <c r="AU787" s="66"/>
      <c r="AV787" s="68"/>
      <c r="AW787" s="68"/>
      <c r="AX787" s="66" t="s">
        <v>68</v>
      </c>
      <c r="AY787" s="66">
        <v>2023</v>
      </c>
      <c r="AZ787" s="66">
        <v>8</v>
      </c>
      <c r="BA787" s="66"/>
    </row>
    <row r="788" spans="1:53" ht="90">
      <c r="A788" s="61">
        <v>2517</v>
      </c>
      <c r="B788" s="61" t="s">
        <v>1186</v>
      </c>
      <c r="C788" s="62" t="s">
        <v>55</v>
      </c>
      <c r="D788" s="61" t="s">
        <v>4836</v>
      </c>
      <c r="E788" s="63" t="s">
        <v>16356</v>
      </c>
      <c r="F788" s="61">
        <v>1</v>
      </c>
      <c r="G788" s="61" t="s">
        <v>1187</v>
      </c>
      <c r="H788" s="64">
        <v>45146.364722222221</v>
      </c>
      <c r="I788" s="64">
        <v>45146.368101851855</v>
      </c>
      <c r="J788" s="61" t="s">
        <v>3825</v>
      </c>
      <c r="K788" s="61" t="s">
        <v>3826</v>
      </c>
      <c r="L788" s="61" t="s">
        <v>3816</v>
      </c>
      <c r="M788" s="61" t="s">
        <v>149</v>
      </c>
      <c r="N788" s="61"/>
      <c r="O788" s="61" t="s">
        <v>3704</v>
      </c>
      <c r="P788" s="61"/>
      <c r="Q788" s="63"/>
      <c r="R788" s="61"/>
      <c r="S788" s="61"/>
      <c r="T788" s="61"/>
      <c r="U788" s="63"/>
      <c r="V788" s="61"/>
      <c r="W788" s="63"/>
      <c r="X788" s="63"/>
      <c r="Y788" s="65" t="s">
        <v>16357</v>
      </c>
      <c r="Z788" s="61" t="s">
        <v>85</v>
      </c>
      <c r="AA788" s="63" t="s">
        <v>16358</v>
      </c>
      <c r="AB788" s="63"/>
      <c r="AC788" s="63"/>
      <c r="AD788" s="61"/>
      <c r="AE788" s="61"/>
      <c r="AF788" s="61"/>
      <c r="AG788" s="61"/>
      <c r="AH788" s="63"/>
      <c r="AI788" s="63"/>
      <c r="AJ788" s="63"/>
      <c r="AK788" s="63"/>
      <c r="AL788" s="61"/>
      <c r="AM788" s="63"/>
      <c r="AN788" s="63"/>
      <c r="AO788" s="61"/>
      <c r="AP788" s="61"/>
      <c r="AQ788" s="61"/>
      <c r="AR788" s="61"/>
      <c r="AS788" s="61"/>
      <c r="AT788" s="63"/>
      <c r="AU788" s="61"/>
      <c r="AV788" s="63"/>
      <c r="AW788" s="63"/>
      <c r="AX788" s="61" t="s">
        <v>68</v>
      </c>
      <c r="AY788" s="61">
        <v>2023</v>
      </c>
      <c r="AZ788" s="61">
        <v>8</v>
      </c>
      <c r="BA788" s="66"/>
    </row>
    <row r="789" spans="1:53" ht="120">
      <c r="A789" s="66">
        <v>2518</v>
      </c>
      <c r="B789" s="66" t="s">
        <v>1186</v>
      </c>
      <c r="C789" s="67" t="s">
        <v>55</v>
      </c>
      <c r="D789" s="66" t="s">
        <v>4887</v>
      </c>
      <c r="E789" s="68" t="s">
        <v>5919</v>
      </c>
      <c r="F789" s="66">
        <v>1</v>
      </c>
      <c r="G789" s="66" t="s">
        <v>1187</v>
      </c>
      <c r="H789" s="69">
        <v>45146.489594907405</v>
      </c>
      <c r="I789" s="69">
        <v>45146.498252314814</v>
      </c>
      <c r="J789" s="66" t="s">
        <v>3825</v>
      </c>
      <c r="K789" s="66" t="s">
        <v>3826</v>
      </c>
      <c r="L789" s="66" t="s">
        <v>3816</v>
      </c>
      <c r="M789" s="66" t="s">
        <v>57</v>
      </c>
      <c r="N789" s="66" t="s">
        <v>112</v>
      </c>
      <c r="O789" s="66" t="s">
        <v>4876</v>
      </c>
      <c r="P789" s="66"/>
      <c r="Q789" s="33" t="s">
        <v>16359</v>
      </c>
      <c r="R789" s="66" t="s">
        <v>16360</v>
      </c>
      <c r="S789" s="66" t="s">
        <v>16361</v>
      </c>
      <c r="T789" s="66" t="s">
        <v>443</v>
      </c>
      <c r="U789" s="33" t="s">
        <v>16362</v>
      </c>
      <c r="V789" s="66" t="s">
        <v>16363</v>
      </c>
      <c r="W789" s="68"/>
      <c r="X789" s="68"/>
      <c r="Y789" s="68"/>
      <c r="Z789" s="66"/>
      <c r="AA789" s="68"/>
      <c r="AB789" s="68"/>
      <c r="AC789" s="68"/>
      <c r="AD789" s="66"/>
      <c r="AE789" s="66"/>
      <c r="AF789" s="66"/>
      <c r="AG789" s="66"/>
      <c r="AH789" s="68"/>
      <c r="AI789" s="68"/>
      <c r="AJ789" s="68"/>
      <c r="AK789" s="68"/>
      <c r="AL789" s="66"/>
      <c r="AM789" s="68"/>
      <c r="AN789" s="68"/>
      <c r="AO789" s="66"/>
      <c r="AP789" s="66"/>
      <c r="AQ789" s="66"/>
      <c r="AR789" s="66"/>
      <c r="AS789" s="66"/>
      <c r="AT789" s="68"/>
      <c r="AU789" s="66"/>
      <c r="AV789" s="68"/>
      <c r="AW789" s="68"/>
      <c r="AX789" s="66" t="s">
        <v>68</v>
      </c>
      <c r="AY789" s="66">
        <v>2023</v>
      </c>
      <c r="AZ789" s="66">
        <v>8</v>
      </c>
      <c r="BA789" s="66"/>
    </row>
    <row r="790" spans="1:53" ht="60">
      <c r="A790" s="61">
        <v>2519</v>
      </c>
      <c r="B790" s="61" t="s">
        <v>1186</v>
      </c>
      <c r="C790" s="62" t="s">
        <v>55</v>
      </c>
      <c r="D790" s="61" t="s">
        <v>4836</v>
      </c>
      <c r="E790" s="63" t="s">
        <v>16364</v>
      </c>
      <c r="F790" s="61">
        <v>51</v>
      </c>
      <c r="G790" s="61" t="s">
        <v>1187</v>
      </c>
      <c r="H790" s="64">
        <v>45146.504386574074</v>
      </c>
      <c r="I790" s="64">
        <v>45146.508055555554</v>
      </c>
      <c r="J790" s="61" t="s">
        <v>3733</v>
      </c>
      <c r="K790" s="61" t="s">
        <v>3734</v>
      </c>
      <c r="L790" s="61" t="s">
        <v>3731</v>
      </c>
      <c r="M790" s="61" t="s">
        <v>57</v>
      </c>
      <c r="N790" s="61" t="s">
        <v>758</v>
      </c>
      <c r="O790" s="61" t="s">
        <v>4876</v>
      </c>
      <c r="P790" s="61"/>
      <c r="Q790" s="65" t="s">
        <v>16365</v>
      </c>
      <c r="R790" s="61" t="s">
        <v>16366</v>
      </c>
      <c r="S790" s="61" t="s">
        <v>16367</v>
      </c>
      <c r="T790" s="61" t="s">
        <v>1457</v>
      </c>
      <c r="U790" s="65" t="s">
        <v>300</v>
      </c>
      <c r="V790" s="61" t="s">
        <v>16368</v>
      </c>
      <c r="W790" s="63"/>
      <c r="X790" s="63"/>
      <c r="Y790" s="63"/>
      <c r="Z790" s="61"/>
      <c r="AA790" s="63"/>
      <c r="AB790" s="63"/>
      <c r="AC790" s="63"/>
      <c r="AD790" s="61"/>
      <c r="AE790" s="61"/>
      <c r="AF790" s="61"/>
      <c r="AG790" s="61"/>
      <c r="AH790" s="63"/>
      <c r="AI790" s="63"/>
      <c r="AJ790" s="63"/>
      <c r="AK790" s="63"/>
      <c r="AL790" s="61"/>
      <c r="AM790" s="63"/>
      <c r="AN790" s="63"/>
      <c r="AO790" s="61"/>
      <c r="AP790" s="61"/>
      <c r="AQ790" s="61"/>
      <c r="AR790" s="61"/>
      <c r="AS790" s="61"/>
      <c r="AT790" s="63"/>
      <c r="AU790" s="61"/>
      <c r="AV790" s="63"/>
      <c r="AW790" s="63"/>
      <c r="AX790" s="61" t="s">
        <v>68</v>
      </c>
      <c r="AY790" s="61">
        <v>2023</v>
      </c>
      <c r="AZ790" s="61">
        <v>8</v>
      </c>
      <c r="BA790" s="66"/>
    </row>
    <row r="791" spans="1:53" ht="120">
      <c r="A791" s="66">
        <v>2520</v>
      </c>
      <c r="B791" s="66" t="s">
        <v>1186</v>
      </c>
      <c r="C791" s="67" t="s">
        <v>55</v>
      </c>
      <c r="D791" s="66" t="s">
        <v>4887</v>
      </c>
      <c r="E791" s="68" t="s">
        <v>14794</v>
      </c>
      <c r="F791" s="66">
        <v>1</v>
      </c>
      <c r="G791" s="66" t="s">
        <v>1187</v>
      </c>
      <c r="H791" s="69">
        <v>45146.508518518516</v>
      </c>
      <c r="I791" s="69">
        <v>45146.526469907411</v>
      </c>
      <c r="J791" s="66" t="s">
        <v>3825</v>
      </c>
      <c r="K791" s="66" t="s">
        <v>3826</v>
      </c>
      <c r="L791" s="66" t="s">
        <v>3816</v>
      </c>
      <c r="M791" s="66" t="s">
        <v>149</v>
      </c>
      <c r="N791" s="66"/>
      <c r="O791" s="66" t="s">
        <v>4876</v>
      </c>
      <c r="P791" s="66"/>
      <c r="Q791" s="33" t="s">
        <v>16369</v>
      </c>
      <c r="R791" s="66" t="s">
        <v>16370</v>
      </c>
      <c r="S791" s="66" t="s">
        <v>16371</v>
      </c>
      <c r="T791" s="66" t="s">
        <v>443</v>
      </c>
      <c r="U791" s="33" t="s">
        <v>16362</v>
      </c>
      <c r="V791" s="66" t="s">
        <v>16363</v>
      </c>
      <c r="W791" s="68"/>
      <c r="X791" s="68"/>
      <c r="Y791" s="68"/>
      <c r="Z791" s="66"/>
      <c r="AA791" s="68"/>
      <c r="AB791" s="68"/>
      <c r="AC791" s="68"/>
      <c r="AD791" s="66"/>
      <c r="AE791" s="66"/>
      <c r="AF791" s="66"/>
      <c r="AG791" s="66"/>
      <c r="AH791" s="68"/>
      <c r="AI791" s="68"/>
      <c r="AJ791" s="68"/>
      <c r="AK791" s="68"/>
      <c r="AL791" s="66"/>
      <c r="AM791" s="68"/>
      <c r="AN791" s="68"/>
      <c r="AO791" s="66"/>
      <c r="AP791" s="66"/>
      <c r="AQ791" s="66"/>
      <c r="AR791" s="66"/>
      <c r="AS791" s="66"/>
      <c r="AT791" s="68"/>
      <c r="AU791" s="66"/>
      <c r="AV791" s="68"/>
      <c r="AW791" s="68"/>
      <c r="AX791" s="66" t="s">
        <v>68</v>
      </c>
      <c r="AY791" s="66">
        <v>2023</v>
      </c>
      <c r="AZ791" s="66">
        <v>8</v>
      </c>
      <c r="BA791" s="66"/>
    </row>
    <row r="792" spans="1:53" ht="150">
      <c r="A792" s="61">
        <v>2521</v>
      </c>
      <c r="B792" s="61" t="s">
        <v>78</v>
      </c>
      <c r="C792" s="62" t="s">
        <v>55</v>
      </c>
      <c r="D792" s="61" t="s">
        <v>4836</v>
      </c>
      <c r="E792" s="63" t="s">
        <v>16372</v>
      </c>
      <c r="F792" s="61"/>
      <c r="G792" s="61" t="s">
        <v>13906</v>
      </c>
      <c r="H792" s="64">
        <v>45146.592210648145</v>
      </c>
      <c r="I792" s="64">
        <v>45146.593645833331</v>
      </c>
      <c r="J792" s="61" t="s">
        <v>163</v>
      </c>
      <c r="K792" s="61" t="s">
        <v>164</v>
      </c>
      <c r="L792" s="61" t="s">
        <v>4099</v>
      </c>
      <c r="M792" s="61" t="s">
        <v>5618</v>
      </c>
      <c r="N792" s="61"/>
      <c r="O792" s="61" t="s">
        <v>3704</v>
      </c>
      <c r="P792" s="61"/>
      <c r="Q792" s="63"/>
      <c r="R792" s="61"/>
      <c r="S792" s="61"/>
      <c r="T792" s="61"/>
      <c r="U792" s="63"/>
      <c r="V792" s="61"/>
      <c r="W792" s="63"/>
      <c r="X792" s="63"/>
      <c r="Y792" s="65" t="s">
        <v>2022</v>
      </c>
      <c r="Z792" s="61" t="s">
        <v>114</v>
      </c>
      <c r="AA792" s="63"/>
      <c r="AB792" s="65" t="s">
        <v>16373</v>
      </c>
      <c r="AC792" s="63"/>
      <c r="AD792" s="61"/>
      <c r="AE792" s="61"/>
      <c r="AF792" s="61"/>
      <c r="AG792" s="61"/>
      <c r="AH792" s="63"/>
      <c r="AI792" s="63"/>
      <c r="AJ792" s="63"/>
      <c r="AK792" s="63"/>
      <c r="AL792" s="61"/>
      <c r="AM792" s="63"/>
      <c r="AN792" s="63"/>
      <c r="AO792" s="61"/>
      <c r="AP792" s="61"/>
      <c r="AQ792" s="61"/>
      <c r="AR792" s="61"/>
      <c r="AS792" s="61"/>
      <c r="AT792" s="63"/>
      <c r="AU792" s="61"/>
      <c r="AV792" s="63"/>
      <c r="AW792" s="63"/>
      <c r="AX792" s="61" t="s">
        <v>68</v>
      </c>
      <c r="AY792" s="61">
        <v>2023</v>
      </c>
      <c r="AZ792" s="61">
        <v>8</v>
      </c>
      <c r="BA792" s="66"/>
    </row>
    <row r="793" spans="1:53" ht="135">
      <c r="A793" s="66">
        <v>2522</v>
      </c>
      <c r="B793" s="66" t="s">
        <v>1186</v>
      </c>
      <c r="C793" s="67" t="s">
        <v>55</v>
      </c>
      <c r="D793" s="66" t="s">
        <v>4836</v>
      </c>
      <c r="E793" s="68" t="s">
        <v>16374</v>
      </c>
      <c r="F793" s="66"/>
      <c r="G793" s="66" t="s">
        <v>1187</v>
      </c>
      <c r="H793" s="69">
        <v>45146.678865740738</v>
      </c>
      <c r="I793" s="69">
        <v>45146.682268518518</v>
      </c>
      <c r="J793" s="66" t="s">
        <v>163</v>
      </c>
      <c r="K793" s="66" t="s">
        <v>164</v>
      </c>
      <c r="L793" s="66" t="s">
        <v>3770</v>
      </c>
      <c r="M793" s="66" t="s">
        <v>57</v>
      </c>
      <c r="N793" s="66" t="s">
        <v>112</v>
      </c>
      <c r="O793" s="66" t="s">
        <v>3806</v>
      </c>
      <c r="P793" s="66"/>
      <c r="Q793" s="68"/>
      <c r="R793" s="66"/>
      <c r="S793" s="66"/>
      <c r="T793" s="66"/>
      <c r="U793" s="68"/>
      <c r="V793" s="66"/>
      <c r="W793" s="68"/>
      <c r="X793" s="68"/>
      <c r="Y793" s="68"/>
      <c r="Z793" s="66"/>
      <c r="AA793" s="68"/>
      <c r="AB793" s="68"/>
      <c r="AC793" s="68"/>
      <c r="AD793" s="66"/>
      <c r="AE793" s="66"/>
      <c r="AF793" s="66"/>
      <c r="AG793" s="66"/>
      <c r="AH793" s="68"/>
      <c r="AI793" s="33" t="s">
        <v>16375</v>
      </c>
      <c r="AJ793" s="33" t="s">
        <v>16376</v>
      </c>
      <c r="AK793" s="68" t="s">
        <v>16377</v>
      </c>
      <c r="AL793" s="66"/>
      <c r="AM793" s="68"/>
      <c r="AN793" s="68"/>
      <c r="AO793" s="66"/>
      <c r="AP793" s="66"/>
      <c r="AQ793" s="66"/>
      <c r="AR793" s="66"/>
      <c r="AS793" s="66"/>
      <c r="AT793" s="68"/>
      <c r="AU793" s="66"/>
      <c r="AV793" s="68"/>
      <c r="AW793" s="68"/>
      <c r="AX793" s="66" t="s">
        <v>68</v>
      </c>
      <c r="AY793" s="66">
        <v>2023</v>
      </c>
      <c r="AZ793" s="66">
        <v>8</v>
      </c>
      <c r="BA793" s="66"/>
    </row>
    <row r="794" spans="1:53" ht="120">
      <c r="A794" s="61">
        <v>2523</v>
      </c>
      <c r="B794" s="61" t="s">
        <v>1186</v>
      </c>
      <c r="C794" s="62" t="s">
        <v>55</v>
      </c>
      <c r="D794" s="61" t="s">
        <v>4887</v>
      </c>
      <c r="E794" s="63" t="s">
        <v>16378</v>
      </c>
      <c r="F794" s="61"/>
      <c r="G794" s="61" t="s">
        <v>1187</v>
      </c>
      <c r="H794" s="64">
        <v>45146.718587962961</v>
      </c>
      <c r="I794" s="64">
        <v>45146.722418981481</v>
      </c>
      <c r="J794" s="61" t="s">
        <v>1039</v>
      </c>
      <c r="K794" s="61" t="s">
        <v>1040</v>
      </c>
      <c r="L794" s="61" t="s">
        <v>3731</v>
      </c>
      <c r="M794" s="61" t="s">
        <v>57</v>
      </c>
      <c r="N794" s="61" t="s">
        <v>112</v>
      </c>
      <c r="O794" s="61" t="s">
        <v>3704</v>
      </c>
      <c r="P794" s="61"/>
      <c r="Q794" s="63"/>
      <c r="R794" s="61"/>
      <c r="S794" s="61"/>
      <c r="T794" s="61"/>
      <c r="U794" s="63"/>
      <c r="V794" s="61"/>
      <c r="W794" s="63"/>
      <c r="X794" s="63"/>
      <c r="Y794" s="65" t="s">
        <v>300</v>
      </c>
      <c r="Z794" s="61" t="s">
        <v>85</v>
      </c>
      <c r="AA794" s="63" t="s">
        <v>16379</v>
      </c>
      <c r="AB794" s="63"/>
      <c r="AC794" s="63"/>
      <c r="AD794" s="61"/>
      <c r="AE794" s="61"/>
      <c r="AF794" s="61"/>
      <c r="AG794" s="61"/>
      <c r="AH794" s="63"/>
      <c r="AI794" s="63"/>
      <c r="AJ794" s="63"/>
      <c r="AK794" s="63"/>
      <c r="AL794" s="61"/>
      <c r="AM794" s="63"/>
      <c r="AN794" s="63"/>
      <c r="AO794" s="61"/>
      <c r="AP794" s="61"/>
      <c r="AQ794" s="61"/>
      <c r="AR794" s="61"/>
      <c r="AS794" s="61"/>
      <c r="AT794" s="63"/>
      <c r="AU794" s="61"/>
      <c r="AV794" s="63"/>
      <c r="AW794" s="63"/>
      <c r="AX794" s="61" t="s">
        <v>68</v>
      </c>
      <c r="AY794" s="61">
        <v>2023</v>
      </c>
      <c r="AZ794" s="61">
        <v>8</v>
      </c>
      <c r="BA794" s="66"/>
    </row>
    <row r="795" spans="1:53" ht="150">
      <c r="A795" s="66">
        <v>2524</v>
      </c>
      <c r="B795" s="66" t="s">
        <v>78</v>
      </c>
      <c r="C795" s="67" t="s">
        <v>55</v>
      </c>
      <c r="D795" s="66" t="s">
        <v>4887</v>
      </c>
      <c r="E795" s="68" t="s">
        <v>16380</v>
      </c>
      <c r="F795" s="66">
        <v>5</v>
      </c>
      <c r="G795" s="66" t="s">
        <v>13906</v>
      </c>
      <c r="H795" s="69">
        <v>45147.295023148145</v>
      </c>
      <c r="I795" s="69">
        <v>45147.296064814815</v>
      </c>
      <c r="J795" s="66" t="s">
        <v>5704</v>
      </c>
      <c r="K795" s="66" t="s">
        <v>5705</v>
      </c>
      <c r="L795" s="66" t="s">
        <v>5790</v>
      </c>
      <c r="M795" s="66" t="s">
        <v>5618</v>
      </c>
      <c r="N795" s="66"/>
      <c r="O795" s="66" t="s">
        <v>3704</v>
      </c>
      <c r="P795" s="66"/>
      <c r="Q795" s="68"/>
      <c r="R795" s="66"/>
      <c r="S795" s="66"/>
      <c r="T795" s="66"/>
      <c r="U795" s="68"/>
      <c r="V795" s="66"/>
      <c r="W795" s="68"/>
      <c r="X795" s="68"/>
      <c r="Y795" s="68" t="s">
        <v>2022</v>
      </c>
      <c r="Z795" s="66" t="s">
        <v>85</v>
      </c>
      <c r="AA795" s="68" t="s">
        <v>16381</v>
      </c>
      <c r="AB795" s="68"/>
      <c r="AC795" s="33" t="s">
        <v>16382</v>
      </c>
      <c r="AD795" s="66"/>
      <c r="AE795" s="66"/>
      <c r="AF795" s="66"/>
      <c r="AG795" s="66"/>
      <c r="AH795" s="68"/>
      <c r="AI795" s="68"/>
      <c r="AJ795" s="68"/>
      <c r="AK795" s="68"/>
      <c r="AL795" s="66"/>
      <c r="AM795" s="68"/>
      <c r="AN795" s="68"/>
      <c r="AO795" s="66"/>
      <c r="AP795" s="66"/>
      <c r="AQ795" s="66"/>
      <c r="AR795" s="66"/>
      <c r="AS795" s="66"/>
      <c r="AT795" s="68"/>
      <c r="AU795" s="66"/>
      <c r="AV795" s="68"/>
      <c r="AW795" s="68"/>
      <c r="AX795" s="66" t="s">
        <v>68</v>
      </c>
      <c r="AY795" s="66">
        <v>2023</v>
      </c>
      <c r="AZ795" s="66">
        <v>8</v>
      </c>
      <c r="BA795" s="66"/>
    </row>
    <row r="796" spans="1:53" ht="135">
      <c r="A796" s="61">
        <v>2525</v>
      </c>
      <c r="B796" s="61" t="s">
        <v>1186</v>
      </c>
      <c r="C796" s="62" t="s">
        <v>55</v>
      </c>
      <c r="D796" s="61" t="s">
        <v>4887</v>
      </c>
      <c r="E796" s="63" t="s">
        <v>16383</v>
      </c>
      <c r="F796" s="61">
        <v>4</v>
      </c>
      <c r="G796" s="61" t="s">
        <v>1187</v>
      </c>
      <c r="H796" s="64">
        <v>45147.49590277778</v>
      </c>
      <c r="I796" s="64">
        <v>45147.498576388891</v>
      </c>
      <c r="J796" s="61" t="s">
        <v>16384</v>
      </c>
      <c r="K796" s="61" t="s">
        <v>16385</v>
      </c>
      <c r="L796" s="61" t="s">
        <v>3731</v>
      </c>
      <c r="M796" s="61" t="s">
        <v>177</v>
      </c>
      <c r="N796" s="61"/>
      <c r="O796" s="61" t="s">
        <v>3814</v>
      </c>
      <c r="P796" s="61"/>
      <c r="Q796" s="63"/>
      <c r="R796" s="61"/>
      <c r="S796" s="61"/>
      <c r="T796" s="61"/>
      <c r="U796" s="63"/>
      <c r="V796" s="61"/>
      <c r="W796" s="63"/>
      <c r="X796" s="63"/>
      <c r="Y796" s="63"/>
      <c r="Z796" s="61"/>
      <c r="AA796" s="63"/>
      <c r="AB796" s="63"/>
      <c r="AC796" s="63"/>
      <c r="AD796" s="61"/>
      <c r="AE796" s="61"/>
      <c r="AF796" s="61"/>
      <c r="AG796" s="61"/>
      <c r="AH796" s="63" t="s">
        <v>6855</v>
      </c>
      <c r="AI796" s="63"/>
      <c r="AJ796" s="63"/>
      <c r="AK796" s="63" t="s">
        <v>16386</v>
      </c>
      <c r="AL796" s="61"/>
      <c r="AM796" s="63"/>
      <c r="AN796" s="63"/>
      <c r="AO796" s="61"/>
      <c r="AP796" s="61"/>
      <c r="AQ796" s="61"/>
      <c r="AR796" s="61"/>
      <c r="AS796" s="61"/>
      <c r="AT796" s="63"/>
      <c r="AU796" s="61"/>
      <c r="AV796" s="63"/>
      <c r="AW796" s="63"/>
      <c r="AX796" s="61" t="s">
        <v>68</v>
      </c>
      <c r="AY796" s="61">
        <v>2023</v>
      </c>
      <c r="AZ796" s="61">
        <v>8</v>
      </c>
      <c r="BA796" s="66"/>
    </row>
    <row r="797" spans="1:53" ht="60">
      <c r="A797" s="66">
        <v>2526</v>
      </c>
      <c r="B797" s="66" t="s">
        <v>1186</v>
      </c>
      <c r="C797" s="67" t="s">
        <v>55</v>
      </c>
      <c r="D797" s="66" t="s">
        <v>4887</v>
      </c>
      <c r="E797" s="68" t="s">
        <v>16387</v>
      </c>
      <c r="F797" s="66"/>
      <c r="G797" s="66" t="s">
        <v>1187</v>
      </c>
      <c r="H797" s="69">
        <v>45147.502569444441</v>
      </c>
      <c r="I797" s="69">
        <v>45147.506168981483</v>
      </c>
      <c r="J797" s="66" t="s">
        <v>16388</v>
      </c>
      <c r="K797" s="66" t="s">
        <v>16389</v>
      </c>
      <c r="L797" s="66" t="s">
        <v>4099</v>
      </c>
      <c r="M797" s="66" t="s">
        <v>80</v>
      </c>
      <c r="N797" s="66"/>
      <c r="O797" s="66" t="s">
        <v>3822</v>
      </c>
      <c r="P797" s="66"/>
      <c r="Q797" s="68"/>
      <c r="R797" s="66"/>
      <c r="S797" s="66"/>
      <c r="T797" s="66"/>
      <c r="U797" s="68"/>
      <c r="V797" s="66"/>
      <c r="W797" s="68"/>
      <c r="X797" s="68"/>
      <c r="Y797" s="68"/>
      <c r="Z797" s="66"/>
      <c r="AA797" s="68"/>
      <c r="AB797" s="68"/>
      <c r="AC797" s="68"/>
      <c r="AD797" s="33" t="s">
        <v>16390</v>
      </c>
      <c r="AE797" s="66" t="s">
        <v>16391</v>
      </c>
      <c r="AF797" s="66"/>
      <c r="AG797" s="66"/>
      <c r="AH797" s="68"/>
      <c r="AI797" s="68"/>
      <c r="AJ797" s="68"/>
      <c r="AK797" s="68"/>
      <c r="AL797" s="66"/>
      <c r="AM797" s="68"/>
      <c r="AN797" s="68"/>
      <c r="AO797" s="66"/>
      <c r="AP797" s="66"/>
      <c r="AQ797" s="66"/>
      <c r="AR797" s="66"/>
      <c r="AS797" s="66"/>
      <c r="AT797" s="68"/>
      <c r="AU797" s="66"/>
      <c r="AV797" s="68"/>
      <c r="AW797" s="68"/>
      <c r="AX797" s="66" t="s">
        <v>68</v>
      </c>
      <c r="AY797" s="66">
        <v>2023</v>
      </c>
      <c r="AZ797" s="66">
        <v>8</v>
      </c>
      <c r="BA797" s="66"/>
    </row>
    <row r="798" spans="1:53" ht="60">
      <c r="A798" s="61">
        <v>2527</v>
      </c>
      <c r="B798" s="61" t="s">
        <v>1186</v>
      </c>
      <c r="C798" s="62" t="s">
        <v>55</v>
      </c>
      <c r="D798" s="61" t="s">
        <v>4887</v>
      </c>
      <c r="E798" s="63" t="s">
        <v>16392</v>
      </c>
      <c r="F798" s="61"/>
      <c r="G798" s="61" t="s">
        <v>1187</v>
      </c>
      <c r="H798" s="64">
        <v>45147.506331018521</v>
      </c>
      <c r="I798" s="64">
        <v>45147.508634259262</v>
      </c>
      <c r="J798" s="61" t="s">
        <v>16388</v>
      </c>
      <c r="K798" s="61" t="s">
        <v>16389</v>
      </c>
      <c r="L798" s="61" t="s">
        <v>4099</v>
      </c>
      <c r="M798" s="61" t="s">
        <v>57</v>
      </c>
      <c r="N798" s="61" t="s">
        <v>758</v>
      </c>
      <c r="O798" s="61" t="s">
        <v>3822</v>
      </c>
      <c r="P798" s="61"/>
      <c r="Q798" s="63"/>
      <c r="R798" s="61"/>
      <c r="S798" s="61"/>
      <c r="T798" s="61"/>
      <c r="U798" s="63"/>
      <c r="V798" s="61"/>
      <c r="W798" s="63"/>
      <c r="X798" s="63"/>
      <c r="Y798" s="63"/>
      <c r="Z798" s="61"/>
      <c r="AA798" s="63"/>
      <c r="AB798" s="63"/>
      <c r="AC798" s="63"/>
      <c r="AD798" s="65" t="s">
        <v>383</v>
      </c>
      <c r="AE798" s="61" t="s">
        <v>16393</v>
      </c>
      <c r="AF798" s="61"/>
      <c r="AG798" s="61"/>
      <c r="AH798" s="63"/>
      <c r="AI798" s="63"/>
      <c r="AJ798" s="63"/>
      <c r="AK798" s="63"/>
      <c r="AL798" s="61"/>
      <c r="AM798" s="63"/>
      <c r="AN798" s="63"/>
      <c r="AO798" s="61"/>
      <c r="AP798" s="61"/>
      <c r="AQ798" s="61"/>
      <c r="AR798" s="61"/>
      <c r="AS798" s="61"/>
      <c r="AT798" s="63"/>
      <c r="AU798" s="61"/>
      <c r="AV798" s="63"/>
      <c r="AW798" s="63"/>
      <c r="AX798" s="61" t="s">
        <v>68</v>
      </c>
      <c r="AY798" s="61">
        <v>2023</v>
      </c>
      <c r="AZ798" s="61">
        <v>8</v>
      </c>
      <c r="BA798" s="66"/>
    </row>
    <row r="799" spans="1:53" ht="60">
      <c r="A799" s="66">
        <v>2528</v>
      </c>
      <c r="B799" s="66" t="s">
        <v>1186</v>
      </c>
      <c r="C799" s="67" t="s">
        <v>55</v>
      </c>
      <c r="D799" s="66" t="s">
        <v>4887</v>
      </c>
      <c r="E799" s="68" t="s">
        <v>16394</v>
      </c>
      <c r="F799" s="66"/>
      <c r="G799" s="66" t="s">
        <v>1187</v>
      </c>
      <c r="H799" s="69">
        <v>45147.508761574078</v>
      </c>
      <c r="I799" s="69">
        <v>45147.509375000001</v>
      </c>
      <c r="J799" s="66" t="s">
        <v>16388</v>
      </c>
      <c r="K799" s="66" t="s">
        <v>16389</v>
      </c>
      <c r="L799" s="66" t="s">
        <v>4099</v>
      </c>
      <c r="M799" s="66" t="s">
        <v>330</v>
      </c>
      <c r="N799" s="66"/>
      <c r="O799" s="66" t="s">
        <v>3822</v>
      </c>
      <c r="P799" s="66"/>
      <c r="Q799" s="68"/>
      <c r="R799" s="66"/>
      <c r="S799" s="66"/>
      <c r="T799" s="66"/>
      <c r="U799" s="68"/>
      <c r="V799" s="66"/>
      <c r="W799" s="68"/>
      <c r="X799" s="68"/>
      <c r="Y799" s="68"/>
      <c r="Z799" s="66"/>
      <c r="AA799" s="68"/>
      <c r="AB799" s="68"/>
      <c r="AC799" s="68"/>
      <c r="AD799" s="33" t="s">
        <v>1639</v>
      </c>
      <c r="AE799" s="66" t="s">
        <v>16393</v>
      </c>
      <c r="AF799" s="66"/>
      <c r="AG799" s="66"/>
      <c r="AH799" s="68"/>
      <c r="AI799" s="68"/>
      <c r="AJ799" s="68"/>
      <c r="AK799" s="68"/>
      <c r="AL799" s="66"/>
      <c r="AM799" s="68"/>
      <c r="AN799" s="68"/>
      <c r="AO799" s="66"/>
      <c r="AP799" s="66"/>
      <c r="AQ799" s="66"/>
      <c r="AR799" s="66"/>
      <c r="AS799" s="66"/>
      <c r="AT799" s="68"/>
      <c r="AU799" s="66"/>
      <c r="AV799" s="68"/>
      <c r="AW799" s="68"/>
      <c r="AX799" s="66" t="s">
        <v>68</v>
      </c>
      <c r="AY799" s="66">
        <v>2023</v>
      </c>
      <c r="AZ799" s="66">
        <v>8</v>
      </c>
      <c r="BA799" s="66"/>
    </row>
    <row r="800" spans="1:53" ht="60">
      <c r="A800" s="61">
        <v>2529</v>
      </c>
      <c r="B800" s="61" t="s">
        <v>1186</v>
      </c>
      <c r="C800" s="62" t="s">
        <v>55</v>
      </c>
      <c r="D800" s="61" t="s">
        <v>4887</v>
      </c>
      <c r="E800" s="63" t="s">
        <v>16395</v>
      </c>
      <c r="F800" s="61"/>
      <c r="G800" s="61" t="s">
        <v>1187</v>
      </c>
      <c r="H800" s="64">
        <v>45147.509513888886</v>
      </c>
      <c r="I800" s="64">
        <v>45147.510266203702</v>
      </c>
      <c r="J800" s="61" t="s">
        <v>16388</v>
      </c>
      <c r="K800" s="61" t="s">
        <v>16389</v>
      </c>
      <c r="L800" s="61" t="s">
        <v>4099</v>
      </c>
      <c r="M800" s="61" t="s">
        <v>56</v>
      </c>
      <c r="N800" s="61"/>
      <c r="O800" s="61" t="s">
        <v>3822</v>
      </c>
      <c r="P800" s="61"/>
      <c r="Q800" s="63"/>
      <c r="R800" s="61"/>
      <c r="S800" s="61"/>
      <c r="T800" s="61"/>
      <c r="U800" s="63"/>
      <c r="V800" s="61"/>
      <c r="W800" s="63"/>
      <c r="X800" s="63"/>
      <c r="Y800" s="63"/>
      <c r="Z800" s="61"/>
      <c r="AA800" s="63"/>
      <c r="AB800" s="63"/>
      <c r="AC800" s="63"/>
      <c r="AD800" s="65" t="s">
        <v>16396</v>
      </c>
      <c r="AE800" s="61" t="s">
        <v>16393</v>
      </c>
      <c r="AF800" s="61"/>
      <c r="AG800" s="61"/>
      <c r="AH800" s="63"/>
      <c r="AI800" s="63"/>
      <c r="AJ800" s="63"/>
      <c r="AK800" s="63"/>
      <c r="AL800" s="61"/>
      <c r="AM800" s="63"/>
      <c r="AN800" s="63"/>
      <c r="AO800" s="61"/>
      <c r="AP800" s="61"/>
      <c r="AQ800" s="61"/>
      <c r="AR800" s="61"/>
      <c r="AS800" s="61"/>
      <c r="AT800" s="63"/>
      <c r="AU800" s="61"/>
      <c r="AV800" s="63"/>
      <c r="AW800" s="63"/>
      <c r="AX800" s="61" t="s">
        <v>68</v>
      </c>
      <c r="AY800" s="61">
        <v>2023</v>
      </c>
      <c r="AZ800" s="61">
        <v>8</v>
      </c>
      <c r="BA800" s="66"/>
    </row>
    <row r="801" spans="1:53" ht="60">
      <c r="A801" s="66">
        <v>2530</v>
      </c>
      <c r="B801" s="66" t="s">
        <v>1186</v>
      </c>
      <c r="C801" s="67" t="s">
        <v>55</v>
      </c>
      <c r="D801" s="66" t="s">
        <v>4887</v>
      </c>
      <c r="E801" s="68" t="s">
        <v>16397</v>
      </c>
      <c r="F801" s="66"/>
      <c r="G801" s="66" t="s">
        <v>1187</v>
      </c>
      <c r="H801" s="69">
        <v>45147.510289351849</v>
      </c>
      <c r="I801" s="69">
        <v>45147.51152777778</v>
      </c>
      <c r="J801" s="66" t="s">
        <v>16388</v>
      </c>
      <c r="K801" s="66" t="s">
        <v>16389</v>
      </c>
      <c r="L801" s="66" t="s">
        <v>4099</v>
      </c>
      <c r="M801" s="66" t="s">
        <v>259</v>
      </c>
      <c r="N801" s="66"/>
      <c r="O801" s="66" t="s">
        <v>3822</v>
      </c>
      <c r="P801" s="66"/>
      <c r="Q801" s="68"/>
      <c r="R801" s="66"/>
      <c r="S801" s="66"/>
      <c r="T801" s="66"/>
      <c r="U801" s="68"/>
      <c r="V801" s="66"/>
      <c r="W801" s="68"/>
      <c r="X801" s="68"/>
      <c r="Y801" s="68"/>
      <c r="Z801" s="66"/>
      <c r="AA801" s="68"/>
      <c r="AB801" s="68"/>
      <c r="AC801" s="68"/>
      <c r="AD801" s="33" t="s">
        <v>584</v>
      </c>
      <c r="AE801" s="66" t="s">
        <v>16393</v>
      </c>
      <c r="AF801" s="66"/>
      <c r="AG801" s="66"/>
      <c r="AH801" s="68"/>
      <c r="AI801" s="68"/>
      <c r="AJ801" s="68"/>
      <c r="AK801" s="68"/>
      <c r="AL801" s="66"/>
      <c r="AM801" s="68"/>
      <c r="AN801" s="68"/>
      <c r="AO801" s="66"/>
      <c r="AP801" s="66"/>
      <c r="AQ801" s="66"/>
      <c r="AR801" s="66"/>
      <c r="AS801" s="66"/>
      <c r="AT801" s="68"/>
      <c r="AU801" s="66"/>
      <c r="AV801" s="68"/>
      <c r="AW801" s="68"/>
      <c r="AX801" s="66" t="s">
        <v>68</v>
      </c>
      <c r="AY801" s="66">
        <v>2023</v>
      </c>
      <c r="AZ801" s="66">
        <v>8</v>
      </c>
      <c r="BA801" s="66"/>
    </row>
    <row r="802" spans="1:53" ht="60">
      <c r="A802" s="61">
        <v>2531</v>
      </c>
      <c r="B802" s="61" t="s">
        <v>1186</v>
      </c>
      <c r="C802" s="62" t="s">
        <v>55</v>
      </c>
      <c r="D802" s="61" t="s">
        <v>4887</v>
      </c>
      <c r="E802" s="63" t="s">
        <v>16398</v>
      </c>
      <c r="F802" s="61"/>
      <c r="G802" s="61" t="s">
        <v>1187</v>
      </c>
      <c r="H802" s="64">
        <v>45147.511874999997</v>
      </c>
      <c r="I802" s="64">
        <v>45147.512071759258</v>
      </c>
      <c r="J802" s="61" t="s">
        <v>16388</v>
      </c>
      <c r="K802" s="61" t="s">
        <v>16389</v>
      </c>
      <c r="L802" s="61" t="s">
        <v>4099</v>
      </c>
      <c r="M802" s="61" t="s">
        <v>149</v>
      </c>
      <c r="N802" s="61"/>
      <c r="O802" s="61" t="s">
        <v>3822</v>
      </c>
      <c r="P802" s="61"/>
      <c r="Q802" s="63"/>
      <c r="R802" s="61"/>
      <c r="S802" s="61"/>
      <c r="T802" s="61"/>
      <c r="U802" s="63"/>
      <c r="V802" s="61"/>
      <c r="W802" s="63"/>
      <c r="X802" s="63"/>
      <c r="Y802" s="63"/>
      <c r="Z802" s="61"/>
      <c r="AA802" s="63"/>
      <c r="AB802" s="63"/>
      <c r="AC802" s="63"/>
      <c r="AD802" s="65" t="s">
        <v>655</v>
      </c>
      <c r="AE802" s="61" t="s">
        <v>16393</v>
      </c>
      <c r="AF802" s="61"/>
      <c r="AG802" s="61"/>
      <c r="AH802" s="63"/>
      <c r="AI802" s="63"/>
      <c r="AJ802" s="63"/>
      <c r="AK802" s="63"/>
      <c r="AL802" s="61"/>
      <c r="AM802" s="63"/>
      <c r="AN802" s="63"/>
      <c r="AO802" s="61"/>
      <c r="AP802" s="61"/>
      <c r="AQ802" s="61"/>
      <c r="AR802" s="61"/>
      <c r="AS802" s="61"/>
      <c r="AT802" s="63"/>
      <c r="AU802" s="61"/>
      <c r="AV802" s="63"/>
      <c r="AW802" s="63"/>
      <c r="AX802" s="61" t="s">
        <v>68</v>
      </c>
      <c r="AY802" s="61">
        <v>2023</v>
      </c>
      <c r="AZ802" s="61">
        <v>8</v>
      </c>
      <c r="BA802" s="66"/>
    </row>
    <row r="803" spans="1:53" ht="60">
      <c r="A803" s="66">
        <v>2532</v>
      </c>
      <c r="B803" s="66" t="s">
        <v>1186</v>
      </c>
      <c r="C803" s="67" t="s">
        <v>55</v>
      </c>
      <c r="D803" s="66" t="s">
        <v>4887</v>
      </c>
      <c r="E803" s="68" t="s">
        <v>16399</v>
      </c>
      <c r="F803" s="66"/>
      <c r="G803" s="66" t="s">
        <v>1187</v>
      </c>
      <c r="H803" s="69">
        <v>45147.512118055558</v>
      </c>
      <c r="I803" s="69">
        <v>45147.512870370374</v>
      </c>
      <c r="J803" s="66" t="s">
        <v>16388</v>
      </c>
      <c r="K803" s="66" t="s">
        <v>16389</v>
      </c>
      <c r="L803" s="66" t="s">
        <v>4099</v>
      </c>
      <c r="M803" s="66" t="s">
        <v>101</v>
      </c>
      <c r="N803" s="66"/>
      <c r="O803" s="66" t="s">
        <v>3822</v>
      </c>
      <c r="P803" s="66"/>
      <c r="Q803" s="68"/>
      <c r="R803" s="66"/>
      <c r="S803" s="66"/>
      <c r="T803" s="66"/>
      <c r="U803" s="68"/>
      <c r="V803" s="66"/>
      <c r="W803" s="68"/>
      <c r="X803" s="68"/>
      <c r="Y803" s="68"/>
      <c r="Z803" s="66"/>
      <c r="AA803" s="68"/>
      <c r="AB803" s="68"/>
      <c r="AC803" s="68"/>
      <c r="AD803" s="33" t="s">
        <v>541</v>
      </c>
      <c r="AE803" s="66" t="s">
        <v>16393</v>
      </c>
      <c r="AF803" s="66"/>
      <c r="AG803" s="66"/>
      <c r="AH803" s="68"/>
      <c r="AI803" s="68"/>
      <c r="AJ803" s="68"/>
      <c r="AK803" s="68"/>
      <c r="AL803" s="66"/>
      <c r="AM803" s="68"/>
      <c r="AN803" s="68"/>
      <c r="AO803" s="66"/>
      <c r="AP803" s="66"/>
      <c r="AQ803" s="66"/>
      <c r="AR803" s="66"/>
      <c r="AS803" s="66"/>
      <c r="AT803" s="68"/>
      <c r="AU803" s="66"/>
      <c r="AV803" s="68"/>
      <c r="AW803" s="68"/>
      <c r="AX803" s="66" t="s">
        <v>68</v>
      </c>
      <c r="AY803" s="66">
        <v>2023</v>
      </c>
      <c r="AZ803" s="66">
        <v>8</v>
      </c>
      <c r="BA803" s="66"/>
    </row>
    <row r="804" spans="1:53" ht="60">
      <c r="A804" s="61">
        <v>2533</v>
      </c>
      <c r="B804" s="61" t="s">
        <v>1186</v>
      </c>
      <c r="C804" s="62" t="s">
        <v>55</v>
      </c>
      <c r="D804" s="61" t="s">
        <v>4887</v>
      </c>
      <c r="E804" s="63" t="s">
        <v>16400</v>
      </c>
      <c r="F804" s="61"/>
      <c r="G804" s="61" t="s">
        <v>1187</v>
      </c>
      <c r="H804" s="64">
        <v>45147.512881944444</v>
      </c>
      <c r="I804" s="64">
        <v>45147.513472222221</v>
      </c>
      <c r="J804" s="61" t="s">
        <v>16388</v>
      </c>
      <c r="K804" s="61" t="s">
        <v>16389</v>
      </c>
      <c r="L804" s="61" t="s">
        <v>4099</v>
      </c>
      <c r="M804" s="61" t="s">
        <v>57</v>
      </c>
      <c r="N804" s="61" t="s">
        <v>758</v>
      </c>
      <c r="O804" s="61" t="s">
        <v>3822</v>
      </c>
      <c r="P804" s="61"/>
      <c r="Q804" s="63"/>
      <c r="R804" s="61"/>
      <c r="S804" s="61"/>
      <c r="T804" s="61"/>
      <c r="U804" s="63"/>
      <c r="V804" s="61"/>
      <c r="W804" s="63"/>
      <c r="X804" s="63"/>
      <c r="Y804" s="63"/>
      <c r="Z804" s="61"/>
      <c r="AA804" s="63"/>
      <c r="AB804" s="63"/>
      <c r="AC804" s="63"/>
      <c r="AD804" s="65" t="s">
        <v>3884</v>
      </c>
      <c r="AE804" s="61" t="s">
        <v>16393</v>
      </c>
      <c r="AF804" s="61"/>
      <c r="AG804" s="61"/>
      <c r="AH804" s="63"/>
      <c r="AI804" s="63"/>
      <c r="AJ804" s="63"/>
      <c r="AK804" s="63"/>
      <c r="AL804" s="61"/>
      <c r="AM804" s="63"/>
      <c r="AN804" s="63"/>
      <c r="AO804" s="61"/>
      <c r="AP804" s="61"/>
      <c r="AQ804" s="61"/>
      <c r="AR804" s="61"/>
      <c r="AS804" s="61"/>
      <c r="AT804" s="63"/>
      <c r="AU804" s="61"/>
      <c r="AV804" s="63"/>
      <c r="AW804" s="63"/>
      <c r="AX804" s="61" t="s">
        <v>68</v>
      </c>
      <c r="AY804" s="61">
        <v>2023</v>
      </c>
      <c r="AZ804" s="61">
        <v>8</v>
      </c>
      <c r="BA804" s="66"/>
    </row>
    <row r="805" spans="1:53" ht="60">
      <c r="A805" s="66">
        <v>2534</v>
      </c>
      <c r="B805" s="66" t="s">
        <v>1186</v>
      </c>
      <c r="C805" s="67" t="s">
        <v>55</v>
      </c>
      <c r="D805" s="66" t="s">
        <v>4887</v>
      </c>
      <c r="E805" s="68" t="s">
        <v>16401</v>
      </c>
      <c r="F805" s="66"/>
      <c r="G805" s="66" t="s">
        <v>1187</v>
      </c>
      <c r="H805" s="69">
        <v>45147.513483796298</v>
      </c>
      <c r="I805" s="69">
        <v>45147.514340277776</v>
      </c>
      <c r="J805" s="66" t="s">
        <v>16388</v>
      </c>
      <c r="K805" s="66" t="s">
        <v>16389</v>
      </c>
      <c r="L805" s="66" t="s">
        <v>4099</v>
      </c>
      <c r="M805" s="66" t="s">
        <v>57</v>
      </c>
      <c r="N805" s="66" t="s">
        <v>758</v>
      </c>
      <c r="O805" s="66" t="s">
        <v>3822</v>
      </c>
      <c r="P805" s="66"/>
      <c r="Q805" s="68"/>
      <c r="R805" s="66"/>
      <c r="S805" s="66"/>
      <c r="T805" s="66"/>
      <c r="U805" s="68"/>
      <c r="V805" s="66"/>
      <c r="W805" s="68"/>
      <c r="X805" s="68"/>
      <c r="Y805" s="68"/>
      <c r="Z805" s="66"/>
      <c r="AA805" s="68"/>
      <c r="AB805" s="68"/>
      <c r="AC805" s="68"/>
      <c r="AD805" s="33" t="s">
        <v>16402</v>
      </c>
      <c r="AE805" s="66" t="s">
        <v>16393</v>
      </c>
      <c r="AF805" s="66"/>
      <c r="AG805" s="66"/>
      <c r="AH805" s="68"/>
      <c r="AI805" s="68"/>
      <c r="AJ805" s="68"/>
      <c r="AK805" s="68"/>
      <c r="AL805" s="66"/>
      <c r="AM805" s="68"/>
      <c r="AN805" s="68"/>
      <c r="AO805" s="66"/>
      <c r="AP805" s="66"/>
      <c r="AQ805" s="66"/>
      <c r="AR805" s="66"/>
      <c r="AS805" s="66"/>
      <c r="AT805" s="68"/>
      <c r="AU805" s="66"/>
      <c r="AV805" s="68"/>
      <c r="AW805" s="68"/>
      <c r="AX805" s="66" t="s">
        <v>68</v>
      </c>
      <c r="AY805" s="66">
        <v>2023</v>
      </c>
      <c r="AZ805" s="66">
        <v>8</v>
      </c>
      <c r="BA805" s="66"/>
    </row>
    <row r="806" spans="1:53" ht="60">
      <c r="A806" s="61">
        <v>2535</v>
      </c>
      <c r="B806" s="61" t="s">
        <v>1186</v>
      </c>
      <c r="C806" s="62" t="s">
        <v>55</v>
      </c>
      <c r="D806" s="61" t="s">
        <v>4887</v>
      </c>
      <c r="E806" s="63" t="s">
        <v>16403</v>
      </c>
      <c r="F806" s="61">
        <v>1</v>
      </c>
      <c r="G806" s="61" t="s">
        <v>1187</v>
      </c>
      <c r="H806" s="64">
        <v>45147.51662037037</v>
      </c>
      <c r="I806" s="64">
        <v>45147.51699074074</v>
      </c>
      <c r="J806" s="61" t="s">
        <v>16388</v>
      </c>
      <c r="K806" s="61" t="s">
        <v>16389</v>
      </c>
      <c r="L806" s="61" t="s">
        <v>4099</v>
      </c>
      <c r="M806" s="61" t="s">
        <v>149</v>
      </c>
      <c r="N806" s="61"/>
      <c r="O806" s="61" t="s">
        <v>3822</v>
      </c>
      <c r="P806" s="61"/>
      <c r="Q806" s="63"/>
      <c r="R806" s="61"/>
      <c r="S806" s="61"/>
      <c r="T806" s="61"/>
      <c r="U806" s="63"/>
      <c r="V806" s="61"/>
      <c r="W806" s="63"/>
      <c r="X806" s="63"/>
      <c r="Y806" s="63"/>
      <c r="Z806" s="61"/>
      <c r="AA806" s="63"/>
      <c r="AB806" s="63"/>
      <c r="AC806" s="63"/>
      <c r="AD806" s="65" t="s">
        <v>267</v>
      </c>
      <c r="AE806" s="61" t="s">
        <v>16393</v>
      </c>
      <c r="AF806" s="61"/>
      <c r="AG806" s="61"/>
      <c r="AH806" s="63"/>
      <c r="AI806" s="63"/>
      <c r="AJ806" s="63"/>
      <c r="AK806" s="63"/>
      <c r="AL806" s="61"/>
      <c r="AM806" s="63"/>
      <c r="AN806" s="63"/>
      <c r="AO806" s="61"/>
      <c r="AP806" s="61"/>
      <c r="AQ806" s="61"/>
      <c r="AR806" s="61"/>
      <c r="AS806" s="61"/>
      <c r="AT806" s="63"/>
      <c r="AU806" s="61"/>
      <c r="AV806" s="63"/>
      <c r="AW806" s="63"/>
      <c r="AX806" s="61" t="s">
        <v>68</v>
      </c>
      <c r="AY806" s="61">
        <v>2023</v>
      </c>
      <c r="AZ806" s="61">
        <v>8</v>
      </c>
      <c r="BA806" s="66"/>
    </row>
    <row r="807" spans="1:53" ht="60">
      <c r="A807" s="66">
        <v>2536</v>
      </c>
      <c r="B807" s="66" t="s">
        <v>1186</v>
      </c>
      <c r="C807" s="67" t="s">
        <v>55</v>
      </c>
      <c r="D807" s="66" t="s">
        <v>4887</v>
      </c>
      <c r="E807" s="68" t="s">
        <v>16404</v>
      </c>
      <c r="F807" s="66">
        <v>1</v>
      </c>
      <c r="G807" s="66" t="s">
        <v>1187</v>
      </c>
      <c r="H807" s="69">
        <v>45147.517094907409</v>
      </c>
      <c r="I807" s="69">
        <v>45147.51730324074</v>
      </c>
      <c r="J807" s="66" t="s">
        <v>16388</v>
      </c>
      <c r="K807" s="66" t="s">
        <v>16389</v>
      </c>
      <c r="L807" s="66" t="s">
        <v>4099</v>
      </c>
      <c r="M807" s="66" t="s">
        <v>149</v>
      </c>
      <c r="N807" s="66"/>
      <c r="O807" s="66" t="s">
        <v>3822</v>
      </c>
      <c r="P807" s="66"/>
      <c r="Q807" s="68"/>
      <c r="R807" s="66"/>
      <c r="S807" s="66"/>
      <c r="T807" s="66"/>
      <c r="U807" s="68"/>
      <c r="V807" s="66"/>
      <c r="W807" s="68"/>
      <c r="X807" s="68"/>
      <c r="Y807" s="68"/>
      <c r="Z807" s="66"/>
      <c r="AA807" s="68"/>
      <c r="AB807" s="68"/>
      <c r="AC807" s="68"/>
      <c r="AD807" s="33" t="s">
        <v>655</v>
      </c>
      <c r="AE807" s="66" t="s">
        <v>16393</v>
      </c>
      <c r="AF807" s="66"/>
      <c r="AG807" s="66"/>
      <c r="AH807" s="68"/>
      <c r="AI807" s="68"/>
      <c r="AJ807" s="68"/>
      <c r="AK807" s="68"/>
      <c r="AL807" s="66"/>
      <c r="AM807" s="68"/>
      <c r="AN807" s="68"/>
      <c r="AO807" s="66"/>
      <c r="AP807" s="66"/>
      <c r="AQ807" s="66"/>
      <c r="AR807" s="66"/>
      <c r="AS807" s="66"/>
      <c r="AT807" s="68"/>
      <c r="AU807" s="66"/>
      <c r="AV807" s="68"/>
      <c r="AW807" s="68"/>
      <c r="AX807" s="66" t="s">
        <v>68</v>
      </c>
      <c r="AY807" s="66">
        <v>2023</v>
      </c>
      <c r="AZ807" s="66">
        <v>8</v>
      </c>
      <c r="BA807" s="66"/>
    </row>
    <row r="808" spans="1:53" ht="285">
      <c r="A808" s="61">
        <v>2537</v>
      </c>
      <c r="B808" s="61" t="s">
        <v>1186</v>
      </c>
      <c r="C808" s="62" t="s">
        <v>55</v>
      </c>
      <c r="D808" s="61" t="s">
        <v>4824</v>
      </c>
      <c r="E808" s="63" t="s">
        <v>16405</v>
      </c>
      <c r="F808" s="61">
        <v>3</v>
      </c>
      <c r="G808" s="61" t="s">
        <v>1187</v>
      </c>
      <c r="H808" s="64">
        <v>45147.630879629629</v>
      </c>
      <c r="I808" s="64">
        <v>45147.651099537034</v>
      </c>
      <c r="J808" s="61" t="s">
        <v>3825</v>
      </c>
      <c r="K808" s="61" t="s">
        <v>3826</v>
      </c>
      <c r="L808" s="61" t="s">
        <v>3816</v>
      </c>
      <c r="M808" s="61" t="s">
        <v>149</v>
      </c>
      <c r="N808" s="61"/>
      <c r="O808" s="61" t="s">
        <v>3704</v>
      </c>
      <c r="P808" s="61"/>
      <c r="Q808" s="63"/>
      <c r="R808" s="61"/>
      <c r="S808" s="61"/>
      <c r="T808" s="61"/>
      <c r="U808" s="63"/>
      <c r="V808" s="61"/>
      <c r="W808" s="63"/>
      <c r="X808" s="63"/>
      <c r="Y808" s="65" t="s">
        <v>14421</v>
      </c>
      <c r="Z808" s="61" t="s">
        <v>85</v>
      </c>
      <c r="AA808" s="63" t="s">
        <v>16406</v>
      </c>
      <c r="AB808" s="63"/>
      <c r="AC808" s="63"/>
      <c r="AD808" s="63"/>
      <c r="AE808" s="61"/>
      <c r="AF808" s="61"/>
      <c r="AG808" s="61"/>
      <c r="AH808" s="63"/>
      <c r="AI808" s="63"/>
      <c r="AJ808" s="63"/>
      <c r="AK808" s="63"/>
      <c r="AL808" s="61"/>
      <c r="AM808" s="63"/>
      <c r="AN808" s="63"/>
      <c r="AO808" s="61"/>
      <c r="AP808" s="61"/>
      <c r="AQ808" s="61"/>
      <c r="AR808" s="61"/>
      <c r="AS808" s="61"/>
      <c r="AT808" s="63"/>
      <c r="AU808" s="61"/>
      <c r="AV808" s="63"/>
      <c r="AW808" s="63"/>
      <c r="AX808" s="61" t="s">
        <v>68</v>
      </c>
      <c r="AY808" s="61">
        <v>2023</v>
      </c>
      <c r="AZ808" s="61">
        <v>8</v>
      </c>
      <c r="BA808" s="66"/>
    </row>
    <row r="809" spans="1:53" ht="165">
      <c r="A809" s="66">
        <v>2538</v>
      </c>
      <c r="B809" s="66" t="s">
        <v>2236</v>
      </c>
      <c r="C809" s="67" t="s">
        <v>55</v>
      </c>
      <c r="D809" s="66" t="s">
        <v>4887</v>
      </c>
      <c r="E809" s="68" t="s">
        <v>16407</v>
      </c>
      <c r="F809" s="66">
        <v>1</v>
      </c>
      <c r="G809" s="66" t="s">
        <v>8462</v>
      </c>
      <c r="H809" s="69">
        <v>45147.686747685184</v>
      </c>
      <c r="I809" s="69">
        <v>45147.688414351855</v>
      </c>
      <c r="J809" s="66" t="s">
        <v>3418</v>
      </c>
      <c r="K809" s="66" t="s">
        <v>3419</v>
      </c>
      <c r="L809" s="66" t="s">
        <v>6962</v>
      </c>
      <c r="M809" s="66" t="s">
        <v>57</v>
      </c>
      <c r="N809" s="66" t="s">
        <v>107</v>
      </c>
      <c r="O809" s="66" t="s">
        <v>3822</v>
      </c>
      <c r="P809" s="66"/>
      <c r="Q809" s="68"/>
      <c r="R809" s="66"/>
      <c r="S809" s="66"/>
      <c r="T809" s="66"/>
      <c r="U809" s="68"/>
      <c r="V809" s="66"/>
      <c r="W809" s="68"/>
      <c r="X809" s="68"/>
      <c r="Y809" s="68"/>
      <c r="Z809" s="66"/>
      <c r="AA809" s="68"/>
      <c r="AB809" s="68"/>
      <c r="AC809" s="68"/>
      <c r="AD809" s="68" t="s">
        <v>230</v>
      </c>
      <c r="AE809" s="66" t="s">
        <v>16408</v>
      </c>
      <c r="AF809" s="66"/>
      <c r="AG809" s="66"/>
      <c r="AH809" s="68"/>
      <c r="AI809" s="68"/>
      <c r="AJ809" s="68"/>
      <c r="AK809" s="33" t="s">
        <v>16409</v>
      </c>
      <c r="AL809" s="66"/>
      <c r="AM809" s="68"/>
      <c r="AN809" s="68"/>
      <c r="AO809" s="66"/>
      <c r="AP809" s="66"/>
      <c r="AQ809" s="66"/>
      <c r="AR809" s="66"/>
      <c r="AS809" s="66"/>
      <c r="AT809" s="68"/>
      <c r="AU809" s="66"/>
      <c r="AV809" s="68"/>
      <c r="AW809" s="68"/>
      <c r="AX809" s="66" t="s">
        <v>68</v>
      </c>
      <c r="AY809" s="66">
        <v>2023</v>
      </c>
      <c r="AZ809" s="66">
        <v>8</v>
      </c>
      <c r="BA809" s="66"/>
    </row>
    <row r="810" spans="1:53" ht="135">
      <c r="A810" s="61">
        <v>2539</v>
      </c>
      <c r="B810" s="61" t="s">
        <v>54</v>
      </c>
      <c r="C810" s="62" t="s">
        <v>55</v>
      </c>
      <c r="D810" s="61" t="s">
        <v>5589</v>
      </c>
      <c r="E810" s="63" t="s">
        <v>16410</v>
      </c>
      <c r="F810" s="61"/>
      <c r="G810" s="61" t="s">
        <v>58</v>
      </c>
      <c r="H810" s="64">
        <v>45147.687939814816</v>
      </c>
      <c r="I810" s="64">
        <v>45147.688680555555</v>
      </c>
      <c r="J810" s="61" t="s">
        <v>3538</v>
      </c>
      <c r="K810" s="61" t="s">
        <v>3539</v>
      </c>
      <c r="L810" s="61" t="s">
        <v>3873</v>
      </c>
      <c r="M810" s="61" t="s">
        <v>57</v>
      </c>
      <c r="N810" s="61" t="s">
        <v>112</v>
      </c>
      <c r="O810" s="61" t="s">
        <v>3704</v>
      </c>
      <c r="P810" s="61"/>
      <c r="Q810" s="63"/>
      <c r="R810" s="61"/>
      <c r="S810" s="61"/>
      <c r="T810" s="61"/>
      <c r="U810" s="63"/>
      <c r="V810" s="61"/>
      <c r="W810" s="63"/>
      <c r="X810" s="63"/>
      <c r="Y810" s="65" t="s">
        <v>15906</v>
      </c>
      <c r="Z810" s="61" t="s">
        <v>85</v>
      </c>
      <c r="AA810" s="63" t="s">
        <v>16411</v>
      </c>
      <c r="AB810" s="63"/>
      <c r="AC810" s="65" t="s">
        <v>16412</v>
      </c>
      <c r="AD810" s="63"/>
      <c r="AE810" s="61"/>
      <c r="AF810" s="61"/>
      <c r="AG810" s="61"/>
      <c r="AH810" s="63"/>
      <c r="AI810" s="63"/>
      <c r="AJ810" s="63"/>
      <c r="AK810" s="63"/>
      <c r="AL810" s="61"/>
      <c r="AM810" s="63"/>
      <c r="AN810" s="63"/>
      <c r="AO810" s="61"/>
      <c r="AP810" s="61"/>
      <c r="AQ810" s="61"/>
      <c r="AR810" s="61"/>
      <c r="AS810" s="61"/>
      <c r="AT810" s="63"/>
      <c r="AU810" s="61"/>
      <c r="AV810" s="63"/>
      <c r="AW810" s="63"/>
      <c r="AX810" s="61" t="s">
        <v>68</v>
      </c>
      <c r="AY810" s="61">
        <v>2023</v>
      </c>
      <c r="AZ810" s="61">
        <v>8</v>
      </c>
      <c r="BA810" s="66"/>
    </row>
    <row r="811" spans="1:53" ht="409.5">
      <c r="A811" s="66">
        <v>2540</v>
      </c>
      <c r="B811" s="66" t="s">
        <v>1186</v>
      </c>
      <c r="C811" s="67" t="s">
        <v>55</v>
      </c>
      <c r="D811" s="66" t="s">
        <v>4836</v>
      </c>
      <c r="E811" s="68" t="s">
        <v>16413</v>
      </c>
      <c r="F811" s="66">
        <v>3</v>
      </c>
      <c r="G811" s="66" t="s">
        <v>1187</v>
      </c>
      <c r="H811" s="69">
        <v>45147.65829861111</v>
      </c>
      <c r="I811" s="69">
        <v>45147.710381944446</v>
      </c>
      <c r="J811" s="66" t="s">
        <v>3825</v>
      </c>
      <c r="K811" s="66" t="s">
        <v>3826</v>
      </c>
      <c r="L811" s="66" t="s">
        <v>3816</v>
      </c>
      <c r="M811" s="66" t="s">
        <v>149</v>
      </c>
      <c r="N811" s="66"/>
      <c r="O811" s="66" t="s">
        <v>3704</v>
      </c>
      <c r="P811" s="66"/>
      <c r="Q811" s="68"/>
      <c r="R811" s="66"/>
      <c r="S811" s="66"/>
      <c r="T811" s="66"/>
      <c r="U811" s="68"/>
      <c r="V811" s="66"/>
      <c r="W811" s="68"/>
      <c r="X811" s="68"/>
      <c r="Y811" s="33" t="s">
        <v>4414</v>
      </c>
      <c r="Z811" s="66" t="s">
        <v>85</v>
      </c>
      <c r="AA811" s="68" t="s">
        <v>16414</v>
      </c>
      <c r="AB811" s="68"/>
      <c r="AC811" s="68"/>
      <c r="AD811" s="68"/>
      <c r="AE811" s="66"/>
      <c r="AF811" s="66"/>
      <c r="AG811" s="66"/>
      <c r="AH811" s="68"/>
      <c r="AI811" s="68"/>
      <c r="AJ811" s="68"/>
      <c r="AK811" s="68"/>
      <c r="AL811" s="66"/>
      <c r="AM811" s="68"/>
      <c r="AN811" s="68"/>
      <c r="AO811" s="66"/>
      <c r="AP811" s="66"/>
      <c r="AQ811" s="66"/>
      <c r="AR811" s="66"/>
      <c r="AS811" s="66"/>
      <c r="AT811" s="68"/>
      <c r="AU811" s="66"/>
      <c r="AV811" s="68"/>
      <c r="AW811" s="68"/>
      <c r="AX811" s="66" t="s">
        <v>68</v>
      </c>
      <c r="AY811" s="66">
        <v>2023</v>
      </c>
      <c r="AZ811" s="66">
        <v>8</v>
      </c>
      <c r="BA811" s="66"/>
    </row>
    <row r="812" spans="1:53" ht="105">
      <c r="A812" s="61">
        <v>2541</v>
      </c>
      <c r="B812" s="61" t="s">
        <v>78</v>
      </c>
      <c r="C812" s="62" t="s">
        <v>55</v>
      </c>
      <c r="D812" s="61" t="s">
        <v>4903</v>
      </c>
      <c r="E812" s="63" t="s">
        <v>16415</v>
      </c>
      <c r="F812" s="61">
        <v>3</v>
      </c>
      <c r="G812" s="61" t="s">
        <v>13906</v>
      </c>
      <c r="H812" s="64">
        <v>45148.283807870372</v>
      </c>
      <c r="I812" s="64">
        <v>45148.284513888888</v>
      </c>
      <c r="J812" s="61" t="s">
        <v>5704</v>
      </c>
      <c r="K812" s="61" t="s">
        <v>5705</v>
      </c>
      <c r="L812" s="61" t="s">
        <v>5790</v>
      </c>
      <c r="M812" s="61" t="s">
        <v>57</v>
      </c>
      <c r="N812" s="61" t="s">
        <v>112</v>
      </c>
      <c r="O812" s="61" t="s">
        <v>3704</v>
      </c>
      <c r="P812" s="61"/>
      <c r="Q812" s="63"/>
      <c r="R812" s="61"/>
      <c r="S812" s="61"/>
      <c r="T812" s="61"/>
      <c r="U812" s="63"/>
      <c r="V812" s="61"/>
      <c r="W812" s="63"/>
      <c r="X812" s="63"/>
      <c r="Y812" s="65" t="s">
        <v>16416</v>
      </c>
      <c r="Z812" s="61" t="s">
        <v>114</v>
      </c>
      <c r="AA812" s="63"/>
      <c r="AB812" s="65" t="s">
        <v>16417</v>
      </c>
      <c r="AC812" s="63"/>
      <c r="AD812" s="63"/>
      <c r="AE812" s="61"/>
      <c r="AF812" s="61"/>
      <c r="AG812" s="61"/>
      <c r="AH812" s="63"/>
      <c r="AI812" s="63"/>
      <c r="AJ812" s="63"/>
      <c r="AK812" s="63"/>
      <c r="AL812" s="61"/>
      <c r="AM812" s="63"/>
      <c r="AN812" s="63"/>
      <c r="AO812" s="61"/>
      <c r="AP812" s="61"/>
      <c r="AQ812" s="61"/>
      <c r="AR812" s="61"/>
      <c r="AS812" s="61"/>
      <c r="AT812" s="63"/>
      <c r="AU812" s="61"/>
      <c r="AV812" s="63"/>
      <c r="AW812" s="63"/>
      <c r="AX812" s="61" t="s">
        <v>68</v>
      </c>
      <c r="AY812" s="61">
        <v>2023</v>
      </c>
      <c r="AZ812" s="61">
        <v>8</v>
      </c>
      <c r="BA812" s="66"/>
    </row>
    <row r="813" spans="1:53" ht="75">
      <c r="A813" s="66">
        <v>2542</v>
      </c>
      <c r="B813" s="66" t="s">
        <v>1186</v>
      </c>
      <c r="C813" s="67" t="s">
        <v>55</v>
      </c>
      <c r="D813" s="66" t="s">
        <v>4836</v>
      </c>
      <c r="E813" s="68" t="s">
        <v>16418</v>
      </c>
      <c r="F813" s="66">
        <v>13</v>
      </c>
      <c r="G813" s="66" t="s">
        <v>1187</v>
      </c>
      <c r="H813" s="69">
        <v>45148.286006944443</v>
      </c>
      <c r="I813" s="69">
        <v>45148.303738425922</v>
      </c>
      <c r="J813" s="66" t="s">
        <v>3430</v>
      </c>
      <c r="K813" s="66" t="s">
        <v>3431</v>
      </c>
      <c r="L813" s="66" t="s">
        <v>3703</v>
      </c>
      <c r="M813" s="66" t="s">
        <v>57</v>
      </c>
      <c r="N813" s="66" t="s">
        <v>112</v>
      </c>
      <c r="O813" s="66" t="s">
        <v>3704</v>
      </c>
      <c r="P813" s="66"/>
      <c r="Q813" s="68"/>
      <c r="R813" s="66"/>
      <c r="S813" s="66"/>
      <c r="T813" s="66"/>
      <c r="U813" s="68"/>
      <c r="V813" s="66"/>
      <c r="W813" s="68"/>
      <c r="X813" s="68"/>
      <c r="Y813" s="33" t="s">
        <v>3876</v>
      </c>
      <c r="Z813" s="66" t="s">
        <v>85</v>
      </c>
      <c r="AA813" s="68" t="s">
        <v>16419</v>
      </c>
      <c r="AB813" s="68"/>
      <c r="AC813" s="68"/>
      <c r="AD813" s="68"/>
      <c r="AE813" s="66"/>
      <c r="AF813" s="66"/>
      <c r="AG813" s="66"/>
      <c r="AH813" s="68"/>
      <c r="AI813" s="68"/>
      <c r="AJ813" s="68"/>
      <c r="AK813" s="68"/>
      <c r="AL813" s="66"/>
      <c r="AM813" s="68"/>
      <c r="AN813" s="68"/>
      <c r="AO813" s="66"/>
      <c r="AP813" s="66"/>
      <c r="AQ813" s="66"/>
      <c r="AR813" s="66"/>
      <c r="AS813" s="66"/>
      <c r="AT813" s="68"/>
      <c r="AU813" s="66"/>
      <c r="AV813" s="68"/>
      <c r="AW813" s="68"/>
      <c r="AX813" s="66" t="s">
        <v>68</v>
      </c>
      <c r="AY813" s="66">
        <v>2023</v>
      </c>
      <c r="AZ813" s="66">
        <v>8</v>
      </c>
      <c r="BA813" s="66"/>
    </row>
    <row r="814" spans="1:53" ht="90">
      <c r="A814" s="61">
        <v>2543</v>
      </c>
      <c r="B814" s="61" t="s">
        <v>3729</v>
      </c>
      <c r="C814" s="62" t="s">
        <v>55</v>
      </c>
      <c r="D814" s="61"/>
      <c r="E814" s="63" t="s">
        <v>16420</v>
      </c>
      <c r="F814" s="61"/>
      <c r="G814" s="61" t="s">
        <v>3732</v>
      </c>
      <c r="H814" s="64">
        <v>45148.328645833331</v>
      </c>
      <c r="I814" s="64">
        <v>45148.331018518518</v>
      </c>
      <c r="J814" s="61" t="s">
        <v>3825</v>
      </c>
      <c r="K814" s="61" t="s">
        <v>3826</v>
      </c>
      <c r="L814" s="61" t="s">
        <v>3816</v>
      </c>
      <c r="M814" s="61" t="s">
        <v>149</v>
      </c>
      <c r="N814" s="61"/>
      <c r="O814" s="61" t="s">
        <v>3704</v>
      </c>
      <c r="P814" s="61"/>
      <c r="Q814" s="63"/>
      <c r="R814" s="61"/>
      <c r="S814" s="61"/>
      <c r="T814" s="61"/>
      <c r="U814" s="63"/>
      <c r="V814" s="61"/>
      <c r="W814" s="63"/>
      <c r="X814" s="63"/>
      <c r="Y814" s="65" t="s">
        <v>3258</v>
      </c>
      <c r="Z814" s="61" t="s">
        <v>85</v>
      </c>
      <c r="AA814" s="63" t="s">
        <v>16421</v>
      </c>
      <c r="AB814" s="63"/>
      <c r="AC814" s="63"/>
      <c r="AD814" s="63"/>
      <c r="AE814" s="61"/>
      <c r="AF814" s="61"/>
      <c r="AG814" s="61"/>
      <c r="AH814" s="63"/>
      <c r="AI814" s="63"/>
      <c r="AJ814" s="63"/>
      <c r="AK814" s="63"/>
      <c r="AL814" s="61"/>
      <c r="AM814" s="63"/>
      <c r="AN814" s="63"/>
      <c r="AO814" s="61"/>
      <c r="AP814" s="61"/>
      <c r="AQ814" s="61"/>
      <c r="AR814" s="61"/>
      <c r="AS814" s="61"/>
      <c r="AT814" s="63"/>
      <c r="AU814" s="61"/>
      <c r="AV814" s="63"/>
      <c r="AW814" s="63"/>
      <c r="AX814" s="61" t="s">
        <v>68</v>
      </c>
      <c r="AY814" s="61">
        <v>2023</v>
      </c>
      <c r="AZ814" s="61">
        <v>8</v>
      </c>
      <c r="BA814" s="66"/>
    </row>
    <row r="815" spans="1:53" ht="120">
      <c r="A815" s="66">
        <v>2544</v>
      </c>
      <c r="B815" s="66" t="s">
        <v>2236</v>
      </c>
      <c r="C815" s="67" t="s">
        <v>55</v>
      </c>
      <c r="D815" s="66" t="s">
        <v>4887</v>
      </c>
      <c r="E815" s="68" t="s">
        <v>16422</v>
      </c>
      <c r="F815" s="66">
        <v>2</v>
      </c>
      <c r="G815" s="66" t="s">
        <v>8462</v>
      </c>
      <c r="H815" s="69">
        <v>45148.327361111114</v>
      </c>
      <c r="I815" s="69">
        <v>45148.333969907406</v>
      </c>
      <c r="J815" s="66" t="s">
        <v>3820</v>
      </c>
      <c r="K815" s="66" t="s">
        <v>3821</v>
      </c>
      <c r="L815" s="66" t="s">
        <v>3716</v>
      </c>
      <c r="M815" s="66" t="s">
        <v>57</v>
      </c>
      <c r="N815" s="66" t="s">
        <v>112</v>
      </c>
      <c r="O815" s="66" t="s">
        <v>4876</v>
      </c>
      <c r="P815" s="66"/>
      <c r="Q815" s="33" t="s">
        <v>16423</v>
      </c>
      <c r="R815" s="66" t="s">
        <v>16424</v>
      </c>
      <c r="S815" s="66" t="s">
        <v>16425</v>
      </c>
      <c r="T815" s="66" t="s">
        <v>6169</v>
      </c>
      <c r="U815" s="68" t="s">
        <v>659</v>
      </c>
      <c r="V815" s="66" t="s">
        <v>16426</v>
      </c>
      <c r="W815" s="68"/>
      <c r="X815" s="68"/>
      <c r="Y815" s="68"/>
      <c r="Z815" s="66"/>
      <c r="AA815" s="68"/>
      <c r="AB815" s="68"/>
      <c r="AC815" s="68"/>
      <c r="AD815" s="68"/>
      <c r="AE815" s="66"/>
      <c r="AF815" s="66"/>
      <c r="AG815" s="66"/>
      <c r="AH815" s="68"/>
      <c r="AI815" s="68"/>
      <c r="AJ815" s="68"/>
      <c r="AK815" s="68"/>
      <c r="AL815" s="66"/>
      <c r="AM815" s="68"/>
      <c r="AN815" s="68"/>
      <c r="AO815" s="66"/>
      <c r="AP815" s="66"/>
      <c r="AQ815" s="66"/>
      <c r="AR815" s="66"/>
      <c r="AS815" s="66"/>
      <c r="AT815" s="68"/>
      <c r="AU815" s="66"/>
      <c r="AV815" s="68"/>
      <c r="AW815" s="68"/>
      <c r="AX815" s="66" t="s">
        <v>68</v>
      </c>
      <c r="AY815" s="66">
        <v>2023</v>
      </c>
      <c r="AZ815" s="66">
        <v>8</v>
      </c>
      <c r="BA815" s="66"/>
    </row>
    <row r="816" spans="1:53" ht="270">
      <c r="A816" s="61">
        <v>2545</v>
      </c>
      <c r="B816" s="61" t="s">
        <v>1186</v>
      </c>
      <c r="C816" s="62" t="s">
        <v>55</v>
      </c>
      <c r="D816" s="61" t="s">
        <v>4887</v>
      </c>
      <c r="E816" s="63" t="s">
        <v>4267</v>
      </c>
      <c r="F816" s="61">
        <v>1</v>
      </c>
      <c r="G816" s="61" t="s">
        <v>1187</v>
      </c>
      <c r="H816" s="64">
        <v>45148.394629629627</v>
      </c>
      <c r="I816" s="64">
        <v>45148.397349537037</v>
      </c>
      <c r="J816" s="61" t="s">
        <v>3733</v>
      </c>
      <c r="K816" s="61" t="s">
        <v>3734</v>
      </c>
      <c r="L816" s="61" t="s">
        <v>3731</v>
      </c>
      <c r="M816" s="61" t="s">
        <v>177</v>
      </c>
      <c r="N816" s="61"/>
      <c r="O816" s="61" t="s">
        <v>4876</v>
      </c>
      <c r="P816" s="61"/>
      <c r="Q816" s="65" t="s">
        <v>16427</v>
      </c>
      <c r="R816" s="61"/>
      <c r="S816" s="61"/>
      <c r="T816" s="61"/>
      <c r="U816" s="65" t="s">
        <v>5595</v>
      </c>
      <c r="V816" s="61" t="s">
        <v>16428</v>
      </c>
      <c r="W816" s="63"/>
      <c r="X816" s="63"/>
      <c r="Y816" s="63"/>
      <c r="Z816" s="61"/>
      <c r="AA816" s="63"/>
      <c r="AB816" s="63"/>
      <c r="AC816" s="63"/>
      <c r="AD816" s="63"/>
      <c r="AE816" s="61"/>
      <c r="AF816" s="61"/>
      <c r="AG816" s="61"/>
      <c r="AH816" s="63"/>
      <c r="AI816" s="63"/>
      <c r="AJ816" s="63"/>
      <c r="AK816" s="63"/>
      <c r="AL816" s="61"/>
      <c r="AM816" s="63"/>
      <c r="AN816" s="63"/>
      <c r="AO816" s="61"/>
      <c r="AP816" s="61"/>
      <c r="AQ816" s="61"/>
      <c r="AR816" s="61"/>
      <c r="AS816" s="61"/>
      <c r="AT816" s="63"/>
      <c r="AU816" s="61"/>
      <c r="AV816" s="63"/>
      <c r="AW816" s="63"/>
      <c r="AX816" s="61" t="s">
        <v>68</v>
      </c>
      <c r="AY816" s="61">
        <v>2023</v>
      </c>
      <c r="AZ816" s="61">
        <v>8</v>
      </c>
      <c r="BA816" s="66"/>
    </row>
    <row r="817" spans="1:53" ht="165">
      <c r="A817" s="66">
        <v>2546</v>
      </c>
      <c r="B817" s="66" t="s">
        <v>1186</v>
      </c>
      <c r="C817" s="67" t="s">
        <v>55</v>
      </c>
      <c r="D817" s="66" t="s">
        <v>4887</v>
      </c>
      <c r="E817" s="68" t="s">
        <v>16351</v>
      </c>
      <c r="F817" s="66">
        <v>1</v>
      </c>
      <c r="G817" s="66" t="s">
        <v>1187</v>
      </c>
      <c r="H817" s="69">
        <v>45148.397372685184</v>
      </c>
      <c r="I817" s="69">
        <v>45148.400590277779</v>
      </c>
      <c r="J817" s="66" t="s">
        <v>3733</v>
      </c>
      <c r="K817" s="66" t="s">
        <v>3734</v>
      </c>
      <c r="L817" s="66" t="s">
        <v>3731</v>
      </c>
      <c r="M817" s="66" t="s">
        <v>177</v>
      </c>
      <c r="N817" s="66"/>
      <c r="O817" s="66" t="s">
        <v>3704</v>
      </c>
      <c r="P817" s="66"/>
      <c r="Q817" s="68"/>
      <c r="R817" s="66"/>
      <c r="S817" s="66"/>
      <c r="T817" s="66"/>
      <c r="U817" s="68"/>
      <c r="V817" s="66"/>
      <c r="W817" s="68"/>
      <c r="X817" s="68"/>
      <c r="Y817" s="68" t="s">
        <v>16352</v>
      </c>
      <c r="Z817" s="66" t="s">
        <v>85</v>
      </c>
      <c r="AA817" s="68" t="s">
        <v>16429</v>
      </c>
      <c r="AB817" s="68"/>
      <c r="AC817" s="68"/>
      <c r="AD817" s="68"/>
      <c r="AE817" s="66"/>
      <c r="AF817" s="66"/>
      <c r="AG817" s="66"/>
      <c r="AH817" s="68"/>
      <c r="AI817" s="68"/>
      <c r="AJ817" s="68"/>
      <c r="AK817" s="68"/>
      <c r="AL817" s="66"/>
      <c r="AM817" s="68"/>
      <c r="AN817" s="68"/>
      <c r="AO817" s="66"/>
      <c r="AP817" s="66"/>
      <c r="AQ817" s="66"/>
      <c r="AR817" s="66"/>
      <c r="AS817" s="66"/>
      <c r="AT817" s="68"/>
      <c r="AU817" s="66"/>
      <c r="AV817" s="68"/>
      <c r="AW817" s="68"/>
      <c r="AX817" s="66" t="s">
        <v>68</v>
      </c>
      <c r="AY817" s="66">
        <v>2023</v>
      </c>
      <c r="AZ817" s="66">
        <v>8</v>
      </c>
      <c r="BA817" s="66"/>
    </row>
    <row r="818" spans="1:53" ht="75">
      <c r="A818" s="61">
        <v>2547</v>
      </c>
      <c r="B818" s="61" t="s">
        <v>78</v>
      </c>
      <c r="C818" s="62" t="s">
        <v>55</v>
      </c>
      <c r="D818" s="61" t="s">
        <v>4887</v>
      </c>
      <c r="E818" s="63" t="s">
        <v>16430</v>
      </c>
      <c r="F818" s="61">
        <v>1</v>
      </c>
      <c r="G818" s="61" t="s">
        <v>13906</v>
      </c>
      <c r="H818" s="64">
        <v>45148.408576388887</v>
      </c>
      <c r="I818" s="64">
        <v>45148.410034722219</v>
      </c>
      <c r="J818" s="61" t="s">
        <v>16388</v>
      </c>
      <c r="K818" s="61" t="s">
        <v>16389</v>
      </c>
      <c r="L818" s="61" t="s">
        <v>4099</v>
      </c>
      <c r="M818" s="61" t="s">
        <v>149</v>
      </c>
      <c r="N818" s="61"/>
      <c r="O818" s="61" t="s">
        <v>3822</v>
      </c>
      <c r="P818" s="61"/>
      <c r="Q818" s="63"/>
      <c r="R818" s="61"/>
      <c r="S818" s="61"/>
      <c r="T818" s="61"/>
      <c r="U818" s="63"/>
      <c r="V818" s="61"/>
      <c r="W818" s="63"/>
      <c r="X818" s="63"/>
      <c r="Y818" s="63"/>
      <c r="Z818" s="61"/>
      <c r="AA818" s="63"/>
      <c r="AB818" s="63"/>
      <c r="AC818" s="63"/>
      <c r="AD818" s="65" t="s">
        <v>267</v>
      </c>
      <c r="AE818" s="61" t="s">
        <v>16393</v>
      </c>
      <c r="AF818" s="61"/>
      <c r="AG818" s="61"/>
      <c r="AH818" s="63"/>
      <c r="AI818" s="63"/>
      <c r="AJ818" s="63"/>
      <c r="AK818" s="63"/>
      <c r="AL818" s="61"/>
      <c r="AM818" s="63"/>
      <c r="AN818" s="63"/>
      <c r="AO818" s="61"/>
      <c r="AP818" s="61"/>
      <c r="AQ818" s="61"/>
      <c r="AR818" s="61"/>
      <c r="AS818" s="61"/>
      <c r="AT818" s="63"/>
      <c r="AU818" s="61"/>
      <c r="AV818" s="63"/>
      <c r="AW818" s="63"/>
      <c r="AX818" s="61" t="s">
        <v>68</v>
      </c>
      <c r="AY818" s="61">
        <v>2023</v>
      </c>
      <c r="AZ818" s="61">
        <v>8</v>
      </c>
      <c r="BA818" s="66"/>
    </row>
    <row r="819" spans="1:53" ht="105">
      <c r="A819" s="66">
        <v>2548</v>
      </c>
      <c r="B819" s="66" t="s">
        <v>78</v>
      </c>
      <c r="C819" s="67" t="s">
        <v>55</v>
      </c>
      <c r="D819" s="66" t="s">
        <v>4887</v>
      </c>
      <c r="E819" s="68" t="s">
        <v>16431</v>
      </c>
      <c r="F819" s="66">
        <v>1</v>
      </c>
      <c r="G819" s="66" t="s">
        <v>13906</v>
      </c>
      <c r="H819" s="69">
        <v>45148.410046296296</v>
      </c>
      <c r="I819" s="69">
        <v>45148.410381944443</v>
      </c>
      <c r="J819" s="66" t="s">
        <v>16388</v>
      </c>
      <c r="K819" s="66" t="s">
        <v>16389</v>
      </c>
      <c r="L819" s="66" t="s">
        <v>4099</v>
      </c>
      <c r="M819" s="66" t="s">
        <v>149</v>
      </c>
      <c r="N819" s="66"/>
      <c r="O819" s="66" t="s">
        <v>3822</v>
      </c>
      <c r="P819" s="66"/>
      <c r="Q819" s="68"/>
      <c r="R819" s="66"/>
      <c r="S819" s="66"/>
      <c r="T819" s="66"/>
      <c r="U819" s="68"/>
      <c r="V819" s="66"/>
      <c r="W819" s="68"/>
      <c r="X819" s="68"/>
      <c r="Y819" s="68"/>
      <c r="Z819" s="66"/>
      <c r="AA819" s="68"/>
      <c r="AB819" s="68"/>
      <c r="AC819" s="68"/>
      <c r="AD819" s="33" t="s">
        <v>655</v>
      </c>
      <c r="AE819" s="66" t="s">
        <v>16393</v>
      </c>
      <c r="AF819" s="66"/>
      <c r="AG819" s="66"/>
      <c r="AH819" s="68"/>
      <c r="AI819" s="68"/>
      <c r="AJ819" s="68"/>
      <c r="AK819" s="68"/>
      <c r="AL819" s="66"/>
      <c r="AM819" s="68"/>
      <c r="AN819" s="68"/>
      <c r="AO819" s="66"/>
      <c r="AP819" s="66"/>
      <c r="AQ819" s="66"/>
      <c r="AR819" s="66"/>
      <c r="AS819" s="66"/>
      <c r="AT819" s="68"/>
      <c r="AU819" s="66"/>
      <c r="AV819" s="68"/>
      <c r="AW819" s="68"/>
      <c r="AX819" s="66" t="s">
        <v>68</v>
      </c>
      <c r="AY819" s="66">
        <v>2023</v>
      </c>
      <c r="AZ819" s="66">
        <v>8</v>
      </c>
      <c r="BA819" s="66"/>
    </row>
    <row r="820" spans="1:53" ht="135">
      <c r="A820" s="61">
        <v>2550</v>
      </c>
      <c r="B820" s="61" t="s">
        <v>1186</v>
      </c>
      <c r="C820" s="62" t="s">
        <v>55</v>
      </c>
      <c r="D820" s="61" t="s">
        <v>4836</v>
      </c>
      <c r="E820" s="63" t="s">
        <v>16432</v>
      </c>
      <c r="F820" s="61">
        <v>1</v>
      </c>
      <c r="G820" s="61" t="s">
        <v>1187</v>
      </c>
      <c r="H820" s="64">
        <v>45148.455266203702</v>
      </c>
      <c r="I820" s="64">
        <v>45148.456354166665</v>
      </c>
      <c r="J820" s="61" t="s">
        <v>72</v>
      </c>
      <c r="K820" s="61" t="s">
        <v>73</v>
      </c>
      <c r="L820" s="61" t="s">
        <v>4099</v>
      </c>
      <c r="M820" s="61" t="s">
        <v>177</v>
      </c>
      <c r="N820" s="61"/>
      <c r="O820" s="61" t="s">
        <v>3806</v>
      </c>
      <c r="P820" s="61"/>
      <c r="Q820" s="63"/>
      <c r="R820" s="61"/>
      <c r="S820" s="61"/>
      <c r="T820" s="61"/>
      <c r="U820" s="63"/>
      <c r="V820" s="61"/>
      <c r="W820" s="63"/>
      <c r="X820" s="63"/>
      <c r="Y820" s="63"/>
      <c r="Z820" s="61"/>
      <c r="AA820" s="63"/>
      <c r="AB820" s="63"/>
      <c r="AC820" s="63"/>
      <c r="AD820" s="63"/>
      <c r="AE820" s="61"/>
      <c r="AF820" s="61"/>
      <c r="AG820" s="61"/>
      <c r="AH820" s="63"/>
      <c r="AI820" s="65" t="s">
        <v>16433</v>
      </c>
      <c r="AJ820" s="65" t="s">
        <v>16434</v>
      </c>
      <c r="AK820" s="63"/>
      <c r="AL820" s="61"/>
      <c r="AM820" s="63"/>
      <c r="AN820" s="63"/>
      <c r="AO820" s="61"/>
      <c r="AP820" s="61"/>
      <c r="AQ820" s="61"/>
      <c r="AR820" s="61"/>
      <c r="AS820" s="61"/>
      <c r="AT820" s="63"/>
      <c r="AU820" s="61"/>
      <c r="AV820" s="63"/>
      <c r="AW820" s="63"/>
      <c r="AX820" s="61" t="s">
        <v>68</v>
      </c>
      <c r="AY820" s="61">
        <v>2023</v>
      </c>
      <c r="AZ820" s="61">
        <v>8</v>
      </c>
      <c r="BA820" s="66"/>
    </row>
    <row r="821" spans="1:53" ht="105">
      <c r="A821" s="66">
        <v>2552</v>
      </c>
      <c r="B821" s="66" t="s">
        <v>3729</v>
      </c>
      <c r="C821" s="67" t="s">
        <v>55</v>
      </c>
      <c r="D821" s="66"/>
      <c r="E821" s="68" t="s">
        <v>16435</v>
      </c>
      <c r="F821" s="66"/>
      <c r="G821" s="66" t="s">
        <v>3732</v>
      </c>
      <c r="H821" s="69">
        <v>45148.498437499999</v>
      </c>
      <c r="I821" s="69">
        <v>45148.503611111111</v>
      </c>
      <c r="J821" s="66" t="s">
        <v>3825</v>
      </c>
      <c r="K821" s="66" t="s">
        <v>3826</v>
      </c>
      <c r="L821" s="66" t="s">
        <v>3816</v>
      </c>
      <c r="M821" s="66" t="s">
        <v>149</v>
      </c>
      <c r="N821" s="66"/>
      <c r="O821" s="66" t="s">
        <v>3704</v>
      </c>
      <c r="P821" s="66"/>
      <c r="Q821" s="68"/>
      <c r="R821" s="66"/>
      <c r="S821" s="66"/>
      <c r="T821" s="66"/>
      <c r="U821" s="68"/>
      <c r="V821" s="66"/>
      <c r="W821" s="68"/>
      <c r="X821" s="68"/>
      <c r="Y821" s="33" t="s">
        <v>16238</v>
      </c>
      <c r="Z821" s="66" t="s">
        <v>85</v>
      </c>
      <c r="AA821" s="68" t="s">
        <v>16436</v>
      </c>
      <c r="AB821" s="68"/>
      <c r="AC821" s="68"/>
      <c r="AD821" s="68"/>
      <c r="AE821" s="66"/>
      <c r="AF821" s="66"/>
      <c r="AG821" s="66"/>
      <c r="AH821" s="68"/>
      <c r="AI821" s="68"/>
      <c r="AJ821" s="68"/>
      <c r="AK821" s="68"/>
      <c r="AL821" s="66"/>
      <c r="AM821" s="68"/>
      <c r="AN821" s="68"/>
      <c r="AO821" s="66"/>
      <c r="AP821" s="66"/>
      <c r="AQ821" s="66"/>
      <c r="AR821" s="66"/>
      <c r="AS821" s="66"/>
      <c r="AT821" s="68"/>
      <c r="AU821" s="66"/>
      <c r="AV821" s="68"/>
      <c r="AW821" s="68"/>
      <c r="AX821" s="66" t="s">
        <v>68</v>
      </c>
      <c r="AY821" s="66">
        <v>2023</v>
      </c>
      <c r="AZ821" s="66">
        <v>8</v>
      </c>
      <c r="BA821" s="66"/>
    </row>
    <row r="822" spans="1:53" ht="135">
      <c r="A822" s="61">
        <v>2553</v>
      </c>
      <c r="B822" s="61" t="s">
        <v>2236</v>
      </c>
      <c r="C822" s="62" t="s">
        <v>55</v>
      </c>
      <c r="D822" s="61" t="s">
        <v>4887</v>
      </c>
      <c r="E822" s="63" t="s">
        <v>16437</v>
      </c>
      <c r="F822" s="61">
        <v>1</v>
      </c>
      <c r="G822" s="61" t="s">
        <v>8462</v>
      </c>
      <c r="H822" s="64">
        <v>45148.513692129629</v>
      </c>
      <c r="I822" s="64">
        <v>45148.514849537038</v>
      </c>
      <c r="J822" s="61" t="s">
        <v>108</v>
      </c>
      <c r="K822" s="61" t="s">
        <v>5355</v>
      </c>
      <c r="L822" s="61" t="s">
        <v>4143</v>
      </c>
      <c r="M822" s="61" t="s">
        <v>57</v>
      </c>
      <c r="N822" s="61" t="s">
        <v>107</v>
      </c>
      <c r="O822" s="61" t="s">
        <v>3704</v>
      </c>
      <c r="P822" s="61"/>
      <c r="Q822" s="63"/>
      <c r="R822" s="61"/>
      <c r="S822" s="61"/>
      <c r="T822" s="61"/>
      <c r="U822" s="63"/>
      <c r="V822" s="61"/>
      <c r="W822" s="63"/>
      <c r="X822" s="63"/>
      <c r="Y822" s="65" t="s">
        <v>1768</v>
      </c>
      <c r="Z822" s="61" t="s">
        <v>85</v>
      </c>
      <c r="AA822" s="63" t="s">
        <v>16438</v>
      </c>
      <c r="AB822" s="63"/>
      <c r="AC822" s="63"/>
      <c r="AD822" s="63"/>
      <c r="AE822" s="61"/>
      <c r="AF822" s="61"/>
      <c r="AG822" s="61"/>
      <c r="AH822" s="63"/>
      <c r="AI822" s="63"/>
      <c r="AJ822" s="63"/>
      <c r="AK822" s="63"/>
      <c r="AL822" s="61"/>
      <c r="AM822" s="63"/>
      <c r="AN822" s="63"/>
      <c r="AO822" s="61"/>
      <c r="AP822" s="61"/>
      <c r="AQ822" s="61"/>
      <c r="AR822" s="61"/>
      <c r="AS822" s="61"/>
      <c r="AT822" s="63"/>
      <c r="AU822" s="61"/>
      <c r="AV822" s="63"/>
      <c r="AW822" s="63"/>
      <c r="AX822" s="61" t="s">
        <v>68</v>
      </c>
      <c r="AY822" s="61">
        <v>2023</v>
      </c>
      <c r="AZ822" s="61">
        <v>8</v>
      </c>
      <c r="BA822" s="66"/>
    </row>
    <row r="823" spans="1:53" ht="120">
      <c r="A823" s="66">
        <v>2554</v>
      </c>
      <c r="B823" s="66" t="s">
        <v>2236</v>
      </c>
      <c r="C823" s="67" t="s">
        <v>55</v>
      </c>
      <c r="D823" s="66" t="s">
        <v>4836</v>
      </c>
      <c r="E823" s="68" t="s">
        <v>16439</v>
      </c>
      <c r="F823" s="66">
        <v>43</v>
      </c>
      <c r="G823" s="66" t="s">
        <v>8462</v>
      </c>
      <c r="H823" s="69">
        <v>45148.627129629633</v>
      </c>
      <c r="I823" s="69">
        <v>45148.638310185182</v>
      </c>
      <c r="J823" s="66" t="s">
        <v>3820</v>
      </c>
      <c r="K823" s="66" t="s">
        <v>3821</v>
      </c>
      <c r="L823" s="66" t="s">
        <v>3716</v>
      </c>
      <c r="M823" s="66" t="s">
        <v>57</v>
      </c>
      <c r="N823" s="66" t="s">
        <v>112</v>
      </c>
      <c r="O823" s="66" t="s">
        <v>3806</v>
      </c>
      <c r="P823" s="66"/>
      <c r="Q823" s="68"/>
      <c r="R823" s="66"/>
      <c r="S823" s="66"/>
      <c r="T823" s="66"/>
      <c r="U823" s="68"/>
      <c r="V823" s="66"/>
      <c r="W823" s="68"/>
      <c r="X823" s="68"/>
      <c r="Y823" s="68"/>
      <c r="Z823" s="66"/>
      <c r="AA823" s="68"/>
      <c r="AB823" s="68"/>
      <c r="AC823" s="68"/>
      <c r="AD823" s="68"/>
      <c r="AE823" s="66"/>
      <c r="AF823" s="66"/>
      <c r="AG823" s="66"/>
      <c r="AH823" s="68"/>
      <c r="AI823" s="33" t="s">
        <v>16440</v>
      </c>
      <c r="AJ823" s="33" t="s">
        <v>16441</v>
      </c>
      <c r="AK823" s="68" t="s">
        <v>16442</v>
      </c>
      <c r="AL823" s="66"/>
      <c r="AM823" s="68"/>
      <c r="AN823" s="68"/>
      <c r="AO823" s="66"/>
      <c r="AP823" s="66"/>
      <c r="AQ823" s="66"/>
      <c r="AR823" s="66"/>
      <c r="AS823" s="66"/>
      <c r="AT823" s="68"/>
      <c r="AU823" s="66"/>
      <c r="AV823" s="68"/>
      <c r="AW823" s="68"/>
      <c r="AX823" s="66" t="s">
        <v>68</v>
      </c>
      <c r="AY823" s="66">
        <v>2023</v>
      </c>
      <c r="AZ823" s="66">
        <v>8</v>
      </c>
      <c r="BA823" s="66"/>
    </row>
    <row r="824" spans="1:53" ht="360">
      <c r="A824" s="61">
        <v>2555</v>
      </c>
      <c r="B824" s="61" t="s">
        <v>78</v>
      </c>
      <c r="C824" s="62" t="s">
        <v>55</v>
      </c>
      <c r="D824" s="61" t="s">
        <v>4836</v>
      </c>
      <c r="E824" s="63" t="s">
        <v>16443</v>
      </c>
      <c r="F824" s="61">
        <v>1</v>
      </c>
      <c r="G824" s="61" t="s">
        <v>13906</v>
      </c>
      <c r="H824" s="64">
        <v>45148.716145833336</v>
      </c>
      <c r="I824" s="64">
        <v>45148.716770833336</v>
      </c>
      <c r="J824" s="61" t="s">
        <v>1271</v>
      </c>
      <c r="K824" s="61" t="s">
        <v>1272</v>
      </c>
      <c r="L824" s="61" t="s">
        <v>3770</v>
      </c>
      <c r="M824" s="61" t="s">
        <v>259</v>
      </c>
      <c r="N824" s="61"/>
      <c r="O824" s="61" t="s">
        <v>4876</v>
      </c>
      <c r="P824" s="61"/>
      <c r="Q824" s="65" t="s">
        <v>16444</v>
      </c>
      <c r="R824" s="61" t="s">
        <v>16445</v>
      </c>
      <c r="S824" s="61" t="s">
        <v>16446</v>
      </c>
      <c r="T824" s="61" t="s">
        <v>3853</v>
      </c>
      <c r="U824" s="65" t="s">
        <v>264</v>
      </c>
      <c r="V824" s="61" t="s">
        <v>16447</v>
      </c>
      <c r="W824" s="63"/>
      <c r="X824" s="63"/>
      <c r="Y824" s="63"/>
      <c r="Z824" s="61"/>
      <c r="AA824" s="63"/>
      <c r="AB824" s="63"/>
      <c r="AC824" s="63"/>
      <c r="AD824" s="63"/>
      <c r="AE824" s="61"/>
      <c r="AF824" s="61"/>
      <c r="AG824" s="61"/>
      <c r="AH824" s="63"/>
      <c r="AI824" s="63"/>
      <c r="AJ824" s="63"/>
      <c r="AK824" s="63"/>
      <c r="AL824" s="61"/>
      <c r="AM824" s="63"/>
      <c r="AN824" s="63"/>
      <c r="AO824" s="61"/>
      <c r="AP824" s="61"/>
      <c r="AQ824" s="61"/>
      <c r="AR824" s="61"/>
      <c r="AS824" s="61"/>
      <c r="AT824" s="63"/>
      <c r="AU824" s="61"/>
      <c r="AV824" s="63"/>
      <c r="AW824" s="63"/>
      <c r="AX824" s="61" t="s">
        <v>68</v>
      </c>
      <c r="AY824" s="61">
        <v>2023</v>
      </c>
      <c r="AZ824" s="61">
        <v>8</v>
      </c>
      <c r="BA824" s="66"/>
    </row>
    <row r="825" spans="1:53" ht="120">
      <c r="A825" s="66">
        <v>2556</v>
      </c>
      <c r="B825" s="66" t="s">
        <v>78</v>
      </c>
      <c r="C825" s="67" t="s">
        <v>55</v>
      </c>
      <c r="D825" s="66" t="s">
        <v>4887</v>
      </c>
      <c r="E825" s="68" t="s">
        <v>16448</v>
      </c>
      <c r="F825" s="66">
        <v>1</v>
      </c>
      <c r="G825" s="66" t="s">
        <v>13906</v>
      </c>
      <c r="H825" s="69">
        <v>45148.718715277777</v>
      </c>
      <c r="I825" s="69">
        <v>45148.72111111111</v>
      </c>
      <c r="J825" s="66" t="s">
        <v>1271</v>
      </c>
      <c r="K825" s="66" t="s">
        <v>1272</v>
      </c>
      <c r="L825" s="66" t="s">
        <v>3770</v>
      </c>
      <c r="M825" s="66" t="s">
        <v>259</v>
      </c>
      <c r="N825" s="66"/>
      <c r="O825" s="66" t="s">
        <v>3704</v>
      </c>
      <c r="P825" s="66"/>
      <c r="Q825" s="68"/>
      <c r="R825" s="66"/>
      <c r="S825" s="66"/>
      <c r="T825" s="66"/>
      <c r="U825" s="68"/>
      <c r="V825" s="66"/>
      <c r="W825" s="68"/>
      <c r="X825" s="68"/>
      <c r="Y825" s="68" t="s">
        <v>4464</v>
      </c>
      <c r="Z825" s="66" t="s">
        <v>85</v>
      </c>
      <c r="AA825" s="68" t="s">
        <v>16449</v>
      </c>
      <c r="AB825" s="68"/>
      <c r="AC825" s="33" t="s">
        <v>16450</v>
      </c>
      <c r="AD825" s="68"/>
      <c r="AE825" s="66"/>
      <c r="AF825" s="66"/>
      <c r="AG825" s="66"/>
      <c r="AH825" s="68"/>
      <c r="AI825" s="68"/>
      <c r="AJ825" s="68"/>
      <c r="AK825" s="68"/>
      <c r="AL825" s="66"/>
      <c r="AM825" s="68"/>
      <c r="AN825" s="68"/>
      <c r="AO825" s="66"/>
      <c r="AP825" s="66"/>
      <c r="AQ825" s="66"/>
      <c r="AR825" s="66"/>
      <c r="AS825" s="66"/>
      <c r="AT825" s="68"/>
      <c r="AU825" s="66"/>
      <c r="AV825" s="68"/>
      <c r="AW825" s="68"/>
      <c r="AX825" s="66" t="s">
        <v>68</v>
      </c>
      <c r="AY825" s="66">
        <v>2023</v>
      </c>
      <c r="AZ825" s="66">
        <v>8</v>
      </c>
      <c r="BA825" s="66"/>
    </row>
    <row r="826" spans="1:53" ht="135">
      <c r="A826" s="61">
        <v>2557</v>
      </c>
      <c r="B826" s="61" t="s">
        <v>1186</v>
      </c>
      <c r="C826" s="62" t="s">
        <v>55</v>
      </c>
      <c r="D826" s="61" t="s">
        <v>4836</v>
      </c>
      <c r="E826" s="63" t="s">
        <v>16451</v>
      </c>
      <c r="F826" s="61">
        <v>2</v>
      </c>
      <c r="G826" s="61" t="s">
        <v>1187</v>
      </c>
      <c r="H826" s="64">
        <v>45149.401087962964</v>
      </c>
      <c r="I826" s="64">
        <v>45149.402754629627</v>
      </c>
      <c r="J826" s="61" t="s">
        <v>72</v>
      </c>
      <c r="K826" s="61" t="s">
        <v>73</v>
      </c>
      <c r="L826" s="61" t="s">
        <v>4099</v>
      </c>
      <c r="M826" s="61" t="s">
        <v>177</v>
      </c>
      <c r="N826" s="61"/>
      <c r="O826" s="61" t="s">
        <v>3806</v>
      </c>
      <c r="P826" s="61"/>
      <c r="Q826" s="63"/>
      <c r="R826" s="61"/>
      <c r="S826" s="61"/>
      <c r="T826" s="61"/>
      <c r="U826" s="63"/>
      <c r="V826" s="61"/>
      <c r="W826" s="63"/>
      <c r="X826" s="63"/>
      <c r="Y826" s="63"/>
      <c r="Z826" s="61"/>
      <c r="AA826" s="63"/>
      <c r="AB826" s="63"/>
      <c r="AC826" s="63"/>
      <c r="AD826" s="63"/>
      <c r="AE826" s="61"/>
      <c r="AF826" s="61"/>
      <c r="AG826" s="61"/>
      <c r="AH826" s="63"/>
      <c r="AI826" s="65" t="s">
        <v>16452</v>
      </c>
      <c r="AJ826" s="65" t="s">
        <v>16453</v>
      </c>
      <c r="AK826" s="63"/>
      <c r="AL826" s="61"/>
      <c r="AM826" s="63"/>
      <c r="AN826" s="63"/>
      <c r="AO826" s="61"/>
      <c r="AP826" s="61"/>
      <c r="AQ826" s="61"/>
      <c r="AR826" s="61"/>
      <c r="AS826" s="61"/>
      <c r="AT826" s="63"/>
      <c r="AU826" s="61"/>
      <c r="AV826" s="63"/>
      <c r="AW826" s="63"/>
      <c r="AX826" s="61" t="s">
        <v>68</v>
      </c>
      <c r="AY826" s="61">
        <v>2023</v>
      </c>
      <c r="AZ826" s="61">
        <v>8</v>
      </c>
      <c r="BA826" s="66"/>
    </row>
    <row r="827" spans="1:53" ht="60">
      <c r="A827" s="66">
        <v>2558</v>
      </c>
      <c r="B827" s="66" t="s">
        <v>1186</v>
      </c>
      <c r="C827" s="67" t="s">
        <v>55</v>
      </c>
      <c r="D827" s="66" t="s">
        <v>4887</v>
      </c>
      <c r="E827" s="68" t="s">
        <v>16454</v>
      </c>
      <c r="F827" s="66"/>
      <c r="G827" s="66" t="s">
        <v>1187</v>
      </c>
      <c r="H827" s="69">
        <v>45149.472743055558</v>
      </c>
      <c r="I827" s="69">
        <v>45149.473252314812</v>
      </c>
      <c r="J827" s="66" t="s">
        <v>3430</v>
      </c>
      <c r="K827" s="66" t="s">
        <v>3431</v>
      </c>
      <c r="L827" s="66" t="s">
        <v>3787</v>
      </c>
      <c r="M827" s="66" t="s">
        <v>57</v>
      </c>
      <c r="N827" s="66" t="s">
        <v>112</v>
      </c>
      <c r="O827" s="66" t="s">
        <v>3822</v>
      </c>
      <c r="P827" s="66"/>
      <c r="Q827" s="68"/>
      <c r="R827" s="66"/>
      <c r="S827" s="66"/>
      <c r="T827" s="66"/>
      <c r="U827" s="68"/>
      <c r="V827" s="66"/>
      <c r="W827" s="68"/>
      <c r="X827" s="68"/>
      <c r="Y827" s="68"/>
      <c r="Z827" s="66"/>
      <c r="AA827" s="68"/>
      <c r="AB827" s="68"/>
      <c r="AC827" s="68"/>
      <c r="AD827" s="33" t="s">
        <v>16297</v>
      </c>
      <c r="AE827" s="66" t="s">
        <v>16455</v>
      </c>
      <c r="AF827" s="66"/>
      <c r="AG827" s="66"/>
      <c r="AH827" s="68"/>
      <c r="AI827" s="68"/>
      <c r="AJ827" s="68"/>
      <c r="AK827" s="68"/>
      <c r="AL827" s="66"/>
      <c r="AM827" s="68"/>
      <c r="AN827" s="68"/>
      <c r="AO827" s="66"/>
      <c r="AP827" s="66"/>
      <c r="AQ827" s="66"/>
      <c r="AR827" s="66"/>
      <c r="AS827" s="66"/>
      <c r="AT827" s="68"/>
      <c r="AU827" s="66"/>
      <c r="AV827" s="68"/>
      <c r="AW827" s="68"/>
      <c r="AX827" s="66" t="s">
        <v>68</v>
      </c>
      <c r="AY827" s="66">
        <v>2023</v>
      </c>
      <c r="AZ827" s="66">
        <v>8</v>
      </c>
      <c r="BA827" s="66"/>
    </row>
    <row r="828" spans="1:53" ht="120">
      <c r="A828" s="61">
        <v>2559</v>
      </c>
      <c r="B828" s="61" t="s">
        <v>54</v>
      </c>
      <c r="C828" s="62" t="s">
        <v>55</v>
      </c>
      <c r="D828" s="61" t="s">
        <v>4836</v>
      </c>
      <c r="E828" s="63" t="s">
        <v>16456</v>
      </c>
      <c r="F828" s="61"/>
      <c r="G828" s="61" t="s">
        <v>58</v>
      </c>
      <c r="H828" s="64">
        <v>45149.500740740739</v>
      </c>
      <c r="I828" s="64">
        <v>45149.501875000002</v>
      </c>
      <c r="J828" s="61" t="s">
        <v>16457</v>
      </c>
      <c r="K828" s="61" t="s">
        <v>16458</v>
      </c>
      <c r="L828" s="61" t="s">
        <v>4069</v>
      </c>
      <c r="M828" s="61" t="s">
        <v>57</v>
      </c>
      <c r="N828" s="61" t="s">
        <v>107</v>
      </c>
      <c r="O828" s="61" t="s">
        <v>3704</v>
      </c>
      <c r="P828" s="61"/>
      <c r="Q828" s="63"/>
      <c r="R828" s="61"/>
      <c r="S828" s="61"/>
      <c r="T828" s="61"/>
      <c r="U828" s="63"/>
      <c r="V828" s="61"/>
      <c r="W828" s="63"/>
      <c r="X828" s="63"/>
      <c r="Y828" s="63" t="s">
        <v>16459</v>
      </c>
      <c r="Z828" s="61" t="s">
        <v>114</v>
      </c>
      <c r="AA828" s="63"/>
      <c r="AB828" s="65" t="s">
        <v>16460</v>
      </c>
      <c r="AC828" s="63"/>
      <c r="AD828" s="63"/>
      <c r="AE828" s="61"/>
      <c r="AF828" s="61"/>
      <c r="AG828" s="61"/>
      <c r="AH828" s="63"/>
      <c r="AI828" s="63"/>
      <c r="AJ828" s="63"/>
      <c r="AK828" s="63"/>
      <c r="AL828" s="61"/>
      <c r="AM828" s="63"/>
      <c r="AN828" s="63"/>
      <c r="AO828" s="61"/>
      <c r="AP828" s="61"/>
      <c r="AQ828" s="61"/>
      <c r="AR828" s="61"/>
      <c r="AS828" s="61"/>
      <c r="AT828" s="63"/>
      <c r="AU828" s="61"/>
      <c r="AV828" s="63"/>
      <c r="AW828" s="63"/>
      <c r="AX828" s="61" t="s">
        <v>68</v>
      </c>
      <c r="AY828" s="61">
        <v>2023</v>
      </c>
      <c r="AZ828" s="61">
        <v>8</v>
      </c>
      <c r="BA828" s="66"/>
    </row>
    <row r="829" spans="1:53" ht="240">
      <c r="A829" s="66">
        <v>2560</v>
      </c>
      <c r="B829" s="66" t="s">
        <v>278</v>
      </c>
      <c r="C829" s="67" t="s">
        <v>55</v>
      </c>
      <c r="D829" s="66"/>
      <c r="E829" s="68" t="s">
        <v>16461</v>
      </c>
      <c r="F829" s="66">
        <v>12</v>
      </c>
      <c r="G829" s="66" t="s">
        <v>279</v>
      </c>
      <c r="H829" s="69">
        <v>45149.641921296294</v>
      </c>
      <c r="I829" s="69">
        <v>45149.644236111111</v>
      </c>
      <c r="J829" s="66" t="s">
        <v>3418</v>
      </c>
      <c r="K829" s="66" t="s">
        <v>3419</v>
      </c>
      <c r="L829" s="66" t="s">
        <v>3725</v>
      </c>
      <c r="M829" s="66" t="s">
        <v>57</v>
      </c>
      <c r="N829" s="66" t="s">
        <v>112</v>
      </c>
      <c r="O829" s="66" t="s">
        <v>3704</v>
      </c>
      <c r="P829" s="66"/>
      <c r="Q829" s="68"/>
      <c r="R829" s="66"/>
      <c r="S829" s="66"/>
      <c r="T829" s="66"/>
      <c r="U829" s="68"/>
      <c r="V829" s="66"/>
      <c r="W829" s="68"/>
      <c r="X829" s="68"/>
      <c r="Y829" s="68" t="s">
        <v>4190</v>
      </c>
      <c r="Z829" s="66" t="s">
        <v>85</v>
      </c>
      <c r="AA829" s="68" t="s">
        <v>16462</v>
      </c>
      <c r="AB829" s="68"/>
      <c r="AC829" s="68"/>
      <c r="AD829" s="68"/>
      <c r="AE829" s="66"/>
      <c r="AF829" s="66"/>
      <c r="AG829" s="66"/>
      <c r="AH829" s="68"/>
      <c r="AI829" s="68"/>
      <c r="AJ829" s="68"/>
      <c r="AK829" s="68"/>
      <c r="AL829" s="66"/>
      <c r="AM829" s="68"/>
      <c r="AN829" s="68"/>
      <c r="AO829" s="66"/>
      <c r="AP829" s="66"/>
      <c r="AQ829" s="66"/>
      <c r="AR829" s="66"/>
      <c r="AS829" s="66"/>
      <c r="AT829" s="68"/>
      <c r="AU829" s="66"/>
      <c r="AV829" s="68"/>
      <c r="AW829" s="68"/>
      <c r="AX829" s="66" t="s">
        <v>68</v>
      </c>
      <c r="AY829" s="66">
        <v>2023</v>
      </c>
      <c r="AZ829" s="66">
        <v>8</v>
      </c>
      <c r="BA829" s="66"/>
    </row>
    <row r="830" spans="1:53" ht="270">
      <c r="A830" s="61">
        <v>2561</v>
      </c>
      <c r="B830" s="61" t="s">
        <v>1186</v>
      </c>
      <c r="C830" s="62" t="s">
        <v>55</v>
      </c>
      <c r="D830" s="61" t="s">
        <v>4887</v>
      </c>
      <c r="E830" s="63" t="s">
        <v>4267</v>
      </c>
      <c r="F830" s="61"/>
      <c r="G830" s="61" t="s">
        <v>1187</v>
      </c>
      <c r="H830" s="64">
        <v>45149.646319444444</v>
      </c>
      <c r="I830" s="64">
        <v>45149.650462962964</v>
      </c>
      <c r="J830" s="61" t="s">
        <v>16384</v>
      </c>
      <c r="K830" s="61" t="s">
        <v>16385</v>
      </c>
      <c r="L830" s="61" t="s">
        <v>3731</v>
      </c>
      <c r="M830" s="61" t="s">
        <v>177</v>
      </c>
      <c r="N830" s="61"/>
      <c r="O830" s="61" t="s">
        <v>4876</v>
      </c>
      <c r="P830" s="61"/>
      <c r="Q830" s="65" t="s">
        <v>16463</v>
      </c>
      <c r="R830" s="61"/>
      <c r="S830" s="61"/>
      <c r="T830" s="61"/>
      <c r="U830" s="65" t="s">
        <v>300</v>
      </c>
      <c r="V830" s="61" t="s">
        <v>16464</v>
      </c>
      <c r="W830" s="63"/>
      <c r="X830" s="63"/>
      <c r="Y830" s="63"/>
      <c r="Z830" s="61"/>
      <c r="AA830" s="63"/>
      <c r="AB830" s="63"/>
      <c r="AC830" s="63"/>
      <c r="AD830" s="63"/>
      <c r="AE830" s="61"/>
      <c r="AF830" s="61"/>
      <c r="AG830" s="61"/>
      <c r="AH830" s="63"/>
      <c r="AI830" s="63"/>
      <c r="AJ830" s="63"/>
      <c r="AK830" s="63"/>
      <c r="AL830" s="61"/>
      <c r="AM830" s="63"/>
      <c r="AN830" s="63"/>
      <c r="AO830" s="61"/>
      <c r="AP830" s="61"/>
      <c r="AQ830" s="61"/>
      <c r="AR830" s="61"/>
      <c r="AS830" s="61"/>
      <c r="AT830" s="63"/>
      <c r="AU830" s="61"/>
      <c r="AV830" s="63"/>
      <c r="AW830" s="63"/>
      <c r="AX830" s="61" t="s">
        <v>68</v>
      </c>
      <c r="AY830" s="61">
        <v>2023</v>
      </c>
      <c r="AZ830" s="61">
        <v>8</v>
      </c>
      <c r="BA830" s="66"/>
    </row>
    <row r="831" spans="1:53" ht="270">
      <c r="A831" s="66">
        <v>2562</v>
      </c>
      <c r="B831" s="66" t="s">
        <v>1186</v>
      </c>
      <c r="C831" s="67" t="s">
        <v>55</v>
      </c>
      <c r="D831" s="66" t="s">
        <v>4887</v>
      </c>
      <c r="E831" s="68" t="s">
        <v>6149</v>
      </c>
      <c r="F831" s="66">
        <v>1</v>
      </c>
      <c r="G831" s="66" t="s">
        <v>1187</v>
      </c>
      <c r="H831" s="69">
        <v>45149.681539351855</v>
      </c>
      <c r="I831" s="69">
        <v>45149.69017361111</v>
      </c>
      <c r="J831" s="66" t="s">
        <v>16384</v>
      </c>
      <c r="K831" s="66" t="s">
        <v>16385</v>
      </c>
      <c r="L831" s="66" t="s">
        <v>3731</v>
      </c>
      <c r="M831" s="66" t="s">
        <v>177</v>
      </c>
      <c r="N831" s="66"/>
      <c r="O831" s="66" t="s">
        <v>4876</v>
      </c>
      <c r="P831" s="66"/>
      <c r="Q831" s="33" t="s">
        <v>16465</v>
      </c>
      <c r="R831" s="66"/>
      <c r="S831" s="66"/>
      <c r="T831" s="66"/>
      <c r="U831" s="68" t="s">
        <v>16466</v>
      </c>
      <c r="V831" s="66" t="s">
        <v>16467</v>
      </c>
      <c r="W831" s="68"/>
      <c r="X831" s="68"/>
      <c r="Y831" s="68"/>
      <c r="Z831" s="66"/>
      <c r="AA831" s="68"/>
      <c r="AB831" s="68"/>
      <c r="AC831" s="68"/>
      <c r="AD831" s="68"/>
      <c r="AE831" s="66"/>
      <c r="AF831" s="66"/>
      <c r="AG831" s="66"/>
      <c r="AH831" s="68"/>
      <c r="AI831" s="68"/>
      <c r="AJ831" s="68"/>
      <c r="AK831" s="68"/>
      <c r="AL831" s="66"/>
      <c r="AM831" s="68"/>
      <c r="AN831" s="68"/>
      <c r="AO831" s="66"/>
      <c r="AP831" s="66"/>
      <c r="AQ831" s="66"/>
      <c r="AR831" s="66"/>
      <c r="AS831" s="66"/>
      <c r="AT831" s="68"/>
      <c r="AU831" s="66"/>
      <c r="AV831" s="68"/>
      <c r="AW831" s="68"/>
      <c r="AX831" s="66" t="s">
        <v>68</v>
      </c>
      <c r="AY831" s="66">
        <v>2023</v>
      </c>
      <c r="AZ831" s="66">
        <v>8</v>
      </c>
      <c r="BA831" s="66"/>
    </row>
    <row r="832" spans="1:53" ht="270">
      <c r="A832" s="61">
        <v>2563</v>
      </c>
      <c r="B832" s="61" t="s">
        <v>1186</v>
      </c>
      <c r="C832" s="62" t="s">
        <v>55</v>
      </c>
      <c r="D832" s="61" t="s">
        <v>4887</v>
      </c>
      <c r="E832" s="63" t="s">
        <v>16468</v>
      </c>
      <c r="F832" s="61">
        <v>32</v>
      </c>
      <c r="G832" s="61" t="s">
        <v>1187</v>
      </c>
      <c r="H832" s="64">
        <v>45149.69023148148</v>
      </c>
      <c r="I832" s="64">
        <v>45149.691759259258</v>
      </c>
      <c r="J832" s="61" t="s">
        <v>16384</v>
      </c>
      <c r="K832" s="61" t="s">
        <v>16385</v>
      </c>
      <c r="L832" s="61" t="s">
        <v>3731</v>
      </c>
      <c r="M832" s="61" t="s">
        <v>177</v>
      </c>
      <c r="N832" s="61"/>
      <c r="O832" s="61" t="s">
        <v>4876</v>
      </c>
      <c r="P832" s="61"/>
      <c r="Q832" s="65" t="s">
        <v>16469</v>
      </c>
      <c r="R832" s="61"/>
      <c r="S832" s="61"/>
      <c r="T832" s="61"/>
      <c r="U832" s="65" t="s">
        <v>16470</v>
      </c>
      <c r="V832" s="61" t="s">
        <v>16471</v>
      </c>
      <c r="W832" s="63"/>
      <c r="X832" s="63"/>
      <c r="Y832" s="63"/>
      <c r="Z832" s="61"/>
      <c r="AA832" s="63"/>
      <c r="AB832" s="63"/>
      <c r="AC832" s="63"/>
      <c r="AD832" s="63"/>
      <c r="AE832" s="61"/>
      <c r="AF832" s="61"/>
      <c r="AG832" s="61"/>
      <c r="AH832" s="63"/>
      <c r="AI832" s="63"/>
      <c r="AJ832" s="63"/>
      <c r="AK832" s="63"/>
      <c r="AL832" s="61"/>
      <c r="AM832" s="63"/>
      <c r="AN832" s="63"/>
      <c r="AO832" s="61"/>
      <c r="AP832" s="61"/>
      <c r="AQ832" s="61"/>
      <c r="AR832" s="61"/>
      <c r="AS832" s="61"/>
      <c r="AT832" s="63"/>
      <c r="AU832" s="61"/>
      <c r="AV832" s="63"/>
      <c r="AW832" s="63"/>
      <c r="AX832" s="61" t="s">
        <v>68</v>
      </c>
      <c r="AY832" s="61">
        <v>2023</v>
      </c>
      <c r="AZ832" s="61">
        <v>8</v>
      </c>
      <c r="BA832" s="66"/>
    </row>
    <row r="833" spans="1:53" ht="270">
      <c r="A833" s="66">
        <v>2564</v>
      </c>
      <c r="B833" s="66" t="s">
        <v>1186</v>
      </c>
      <c r="C833" s="67" t="s">
        <v>55</v>
      </c>
      <c r="D833" s="66" t="s">
        <v>4887</v>
      </c>
      <c r="E833" s="68" t="s">
        <v>4267</v>
      </c>
      <c r="F833" s="66">
        <v>1</v>
      </c>
      <c r="G833" s="66" t="s">
        <v>1187</v>
      </c>
      <c r="H833" s="69">
        <v>45149.691805555558</v>
      </c>
      <c r="I833" s="69">
        <v>45149.693113425928</v>
      </c>
      <c r="J833" s="66" t="s">
        <v>16384</v>
      </c>
      <c r="K833" s="66" t="s">
        <v>16385</v>
      </c>
      <c r="L833" s="66" t="s">
        <v>3731</v>
      </c>
      <c r="M833" s="66" t="s">
        <v>177</v>
      </c>
      <c r="N833" s="66"/>
      <c r="O833" s="66" t="s">
        <v>4876</v>
      </c>
      <c r="P833" s="66"/>
      <c r="Q833" s="33" t="s">
        <v>16472</v>
      </c>
      <c r="R833" s="66"/>
      <c r="S833" s="66"/>
      <c r="T833" s="66"/>
      <c r="U833" s="33" t="s">
        <v>16473</v>
      </c>
      <c r="V833" s="66" t="s">
        <v>16474</v>
      </c>
      <c r="W833" s="68"/>
      <c r="X833" s="68"/>
      <c r="Y833" s="68"/>
      <c r="Z833" s="66"/>
      <c r="AA833" s="68"/>
      <c r="AB833" s="68"/>
      <c r="AC833" s="68"/>
      <c r="AD833" s="68"/>
      <c r="AE833" s="66"/>
      <c r="AF833" s="66"/>
      <c r="AG833" s="66"/>
      <c r="AH833" s="68"/>
      <c r="AI833" s="68"/>
      <c r="AJ833" s="68"/>
      <c r="AK833" s="68"/>
      <c r="AL833" s="66"/>
      <c r="AM833" s="68"/>
      <c r="AN833" s="68"/>
      <c r="AO833" s="66"/>
      <c r="AP833" s="66"/>
      <c r="AQ833" s="66"/>
      <c r="AR833" s="66"/>
      <c r="AS833" s="66"/>
      <c r="AT833" s="68"/>
      <c r="AU833" s="66"/>
      <c r="AV833" s="68"/>
      <c r="AW833" s="68"/>
      <c r="AX833" s="66" t="s">
        <v>68</v>
      </c>
      <c r="AY833" s="66">
        <v>2023</v>
      </c>
      <c r="AZ833" s="66">
        <v>8</v>
      </c>
      <c r="BA833" s="66"/>
    </row>
    <row r="834" spans="1:53" ht="270">
      <c r="A834" s="61">
        <v>2565</v>
      </c>
      <c r="B834" s="61" t="s">
        <v>1186</v>
      </c>
      <c r="C834" s="62" t="s">
        <v>55</v>
      </c>
      <c r="D834" s="61" t="s">
        <v>4887</v>
      </c>
      <c r="E834" s="63" t="s">
        <v>6149</v>
      </c>
      <c r="F834" s="61">
        <v>3</v>
      </c>
      <c r="G834" s="61" t="s">
        <v>1187</v>
      </c>
      <c r="H834" s="64">
        <v>45149.693229166667</v>
      </c>
      <c r="I834" s="64">
        <v>45149.694039351853</v>
      </c>
      <c r="J834" s="61" t="s">
        <v>16384</v>
      </c>
      <c r="K834" s="61" t="s">
        <v>16385</v>
      </c>
      <c r="L834" s="61" t="s">
        <v>3731</v>
      </c>
      <c r="M834" s="61" t="s">
        <v>177</v>
      </c>
      <c r="N834" s="61"/>
      <c r="O834" s="61" t="s">
        <v>4876</v>
      </c>
      <c r="P834" s="61"/>
      <c r="Q834" s="65" t="s">
        <v>16475</v>
      </c>
      <c r="R834" s="61"/>
      <c r="S834" s="61"/>
      <c r="T834" s="61"/>
      <c r="U834" s="65" t="s">
        <v>16476</v>
      </c>
      <c r="V834" s="61" t="s">
        <v>16477</v>
      </c>
      <c r="W834" s="63"/>
      <c r="X834" s="63"/>
      <c r="Y834" s="63"/>
      <c r="Z834" s="61"/>
      <c r="AA834" s="63"/>
      <c r="AB834" s="63"/>
      <c r="AC834" s="63"/>
      <c r="AD834" s="63"/>
      <c r="AE834" s="61"/>
      <c r="AF834" s="61"/>
      <c r="AG834" s="61"/>
      <c r="AH834" s="63"/>
      <c r="AI834" s="63"/>
      <c r="AJ834" s="63"/>
      <c r="AK834" s="63"/>
      <c r="AL834" s="61"/>
      <c r="AM834" s="63"/>
      <c r="AN834" s="63"/>
      <c r="AO834" s="61"/>
      <c r="AP834" s="61"/>
      <c r="AQ834" s="61"/>
      <c r="AR834" s="61"/>
      <c r="AS834" s="61"/>
      <c r="AT834" s="63"/>
      <c r="AU834" s="61"/>
      <c r="AV834" s="63"/>
      <c r="AW834" s="63"/>
      <c r="AX834" s="61" t="s">
        <v>68</v>
      </c>
      <c r="AY834" s="61">
        <v>2023</v>
      </c>
      <c r="AZ834" s="61">
        <v>8</v>
      </c>
      <c r="BA834" s="66"/>
    </row>
    <row r="835" spans="1:53" ht="45">
      <c r="A835" s="66">
        <v>2566</v>
      </c>
      <c r="B835" s="66" t="s">
        <v>1186</v>
      </c>
      <c r="C835" s="67" t="s">
        <v>55</v>
      </c>
      <c r="D835" s="66" t="s">
        <v>4887</v>
      </c>
      <c r="E835" s="68" t="s">
        <v>10002</v>
      </c>
      <c r="F835" s="66">
        <v>1</v>
      </c>
      <c r="G835" s="66" t="s">
        <v>1187</v>
      </c>
      <c r="H835" s="69">
        <v>45149.696180555555</v>
      </c>
      <c r="I835" s="69">
        <v>45149.70621527778</v>
      </c>
      <c r="J835" s="66" t="s">
        <v>16384</v>
      </c>
      <c r="K835" s="66" t="s">
        <v>16385</v>
      </c>
      <c r="L835" s="66" t="s">
        <v>3731</v>
      </c>
      <c r="M835" s="66" t="s">
        <v>57</v>
      </c>
      <c r="N835" s="66" t="s">
        <v>112</v>
      </c>
      <c r="O835" s="66" t="s">
        <v>4876</v>
      </c>
      <c r="P835" s="66"/>
      <c r="Q835" s="33" t="s">
        <v>16478</v>
      </c>
      <c r="R835" s="66" t="s">
        <v>16479</v>
      </c>
      <c r="S835" s="66" t="s">
        <v>16480</v>
      </c>
      <c r="T835" s="66" t="s">
        <v>16481</v>
      </c>
      <c r="U835" s="33" t="s">
        <v>16352</v>
      </c>
      <c r="V835" s="66" t="s">
        <v>16471</v>
      </c>
      <c r="W835" s="68"/>
      <c r="X835" s="68"/>
      <c r="Y835" s="68"/>
      <c r="Z835" s="66"/>
      <c r="AA835" s="68"/>
      <c r="AB835" s="68"/>
      <c r="AC835" s="68"/>
      <c r="AD835" s="68"/>
      <c r="AE835" s="66"/>
      <c r="AF835" s="66"/>
      <c r="AG835" s="66"/>
      <c r="AH835" s="68"/>
      <c r="AI835" s="68"/>
      <c r="AJ835" s="68"/>
      <c r="AK835" s="68"/>
      <c r="AL835" s="66"/>
      <c r="AM835" s="68"/>
      <c r="AN835" s="68"/>
      <c r="AO835" s="66"/>
      <c r="AP835" s="66"/>
      <c r="AQ835" s="66"/>
      <c r="AR835" s="66"/>
      <c r="AS835" s="66"/>
      <c r="AT835" s="68"/>
      <c r="AU835" s="66"/>
      <c r="AV835" s="68"/>
      <c r="AW835" s="68"/>
      <c r="AX835" s="66" t="s">
        <v>68</v>
      </c>
      <c r="AY835" s="66">
        <v>2023</v>
      </c>
      <c r="AZ835" s="66">
        <v>8</v>
      </c>
      <c r="BA835" s="66"/>
    </row>
    <row r="836" spans="1:53" ht="60">
      <c r="A836" s="61">
        <v>2567</v>
      </c>
      <c r="B836" s="61" t="s">
        <v>78</v>
      </c>
      <c r="C836" s="62" t="s">
        <v>55</v>
      </c>
      <c r="D836" s="61" t="s">
        <v>4887</v>
      </c>
      <c r="E836" s="63" t="s">
        <v>16482</v>
      </c>
      <c r="F836" s="61">
        <v>3</v>
      </c>
      <c r="G836" s="61" t="s">
        <v>13906</v>
      </c>
      <c r="H836" s="64">
        <v>45149.706238425926</v>
      </c>
      <c r="I836" s="64">
        <v>45149.70721064815</v>
      </c>
      <c r="J836" s="61" t="s">
        <v>16384</v>
      </c>
      <c r="K836" s="61" t="s">
        <v>16385</v>
      </c>
      <c r="L836" s="61" t="s">
        <v>3731</v>
      </c>
      <c r="M836" s="61" t="s">
        <v>57</v>
      </c>
      <c r="N836" s="61" t="s">
        <v>112</v>
      </c>
      <c r="O836" s="61" t="s">
        <v>4876</v>
      </c>
      <c r="P836" s="61"/>
      <c r="Q836" s="65" t="s">
        <v>16483</v>
      </c>
      <c r="R836" s="61" t="s">
        <v>16484</v>
      </c>
      <c r="S836" s="61" t="s">
        <v>16485</v>
      </c>
      <c r="T836" s="61" t="s">
        <v>1430</v>
      </c>
      <c r="U836" s="65" t="s">
        <v>16486</v>
      </c>
      <c r="V836" s="61" t="s">
        <v>16487</v>
      </c>
      <c r="W836" s="63"/>
      <c r="X836" s="63"/>
      <c r="Y836" s="63"/>
      <c r="Z836" s="61"/>
      <c r="AA836" s="63"/>
      <c r="AB836" s="63"/>
      <c r="AC836" s="63"/>
      <c r="AD836" s="63"/>
      <c r="AE836" s="61"/>
      <c r="AF836" s="61"/>
      <c r="AG836" s="61"/>
      <c r="AH836" s="63"/>
      <c r="AI836" s="63"/>
      <c r="AJ836" s="63"/>
      <c r="AK836" s="63"/>
      <c r="AL836" s="61"/>
      <c r="AM836" s="63"/>
      <c r="AN836" s="63"/>
      <c r="AO836" s="61"/>
      <c r="AP836" s="61"/>
      <c r="AQ836" s="61"/>
      <c r="AR836" s="61"/>
      <c r="AS836" s="61"/>
      <c r="AT836" s="63"/>
      <c r="AU836" s="61"/>
      <c r="AV836" s="63"/>
      <c r="AW836" s="63"/>
      <c r="AX836" s="61" t="s">
        <v>68</v>
      </c>
      <c r="AY836" s="61">
        <v>2023</v>
      </c>
      <c r="AZ836" s="61">
        <v>8</v>
      </c>
      <c r="BA836" s="66"/>
    </row>
    <row r="837" spans="1:53" ht="75">
      <c r="A837" s="66">
        <v>2568</v>
      </c>
      <c r="B837" s="66" t="s">
        <v>78</v>
      </c>
      <c r="C837" s="67" t="s">
        <v>55</v>
      </c>
      <c r="D837" s="66" t="s">
        <v>4887</v>
      </c>
      <c r="E837" s="79" t="s">
        <v>16482</v>
      </c>
      <c r="F837" s="66">
        <v>1</v>
      </c>
      <c r="G837" s="66" t="s">
        <v>13906</v>
      </c>
      <c r="H837" s="69">
        <v>45149.707245370373</v>
      </c>
      <c r="I837" s="69">
        <v>45149.70821759259</v>
      </c>
      <c r="J837" s="66" t="s">
        <v>16384</v>
      </c>
      <c r="K837" s="66" t="s">
        <v>16385</v>
      </c>
      <c r="L837" s="66" t="s">
        <v>3731</v>
      </c>
      <c r="M837" s="66" t="s">
        <v>57</v>
      </c>
      <c r="N837" s="66" t="s">
        <v>112</v>
      </c>
      <c r="O837" s="66" t="s">
        <v>4876</v>
      </c>
      <c r="P837" s="66"/>
      <c r="Q837" s="33" t="s">
        <v>16488</v>
      </c>
      <c r="R837" s="66" t="s">
        <v>16489</v>
      </c>
      <c r="S837" s="66" t="s">
        <v>16490</v>
      </c>
      <c r="T837" s="66" t="s">
        <v>1430</v>
      </c>
      <c r="U837" s="33" t="s">
        <v>16473</v>
      </c>
      <c r="V837" s="66" t="s">
        <v>16474</v>
      </c>
      <c r="W837" s="68"/>
      <c r="X837" s="68"/>
      <c r="Y837" s="68"/>
      <c r="Z837" s="66"/>
      <c r="AA837" s="68"/>
      <c r="AB837" s="68"/>
      <c r="AC837" s="68"/>
      <c r="AD837" s="68"/>
      <c r="AE837" s="66"/>
      <c r="AF837" s="66"/>
      <c r="AG837" s="66"/>
      <c r="AH837" s="68"/>
      <c r="AI837" s="68"/>
      <c r="AJ837" s="68"/>
      <c r="AK837" s="68"/>
      <c r="AL837" s="66"/>
      <c r="AM837" s="68"/>
      <c r="AN837" s="68"/>
      <c r="AO837" s="66"/>
      <c r="AP837" s="66"/>
      <c r="AQ837" s="66"/>
      <c r="AR837" s="66"/>
      <c r="AS837" s="66"/>
      <c r="AT837" s="68"/>
      <c r="AU837" s="66"/>
      <c r="AV837" s="68"/>
      <c r="AW837" s="68"/>
      <c r="AX837" s="66" t="s">
        <v>68</v>
      </c>
      <c r="AY837" s="66">
        <v>2023</v>
      </c>
      <c r="AZ837" s="66">
        <v>8</v>
      </c>
      <c r="BA837" s="66"/>
    </row>
    <row r="838" spans="1:53" ht="270">
      <c r="A838" s="61">
        <v>2570</v>
      </c>
      <c r="B838" s="61" t="s">
        <v>1186</v>
      </c>
      <c r="C838" s="62" t="s">
        <v>55</v>
      </c>
      <c r="D838" s="61" t="s">
        <v>4887</v>
      </c>
      <c r="E838" s="63" t="s">
        <v>6149</v>
      </c>
      <c r="F838" s="61">
        <v>2</v>
      </c>
      <c r="G838" s="61" t="s">
        <v>1187</v>
      </c>
      <c r="H838" s="64">
        <v>45149.709097222221</v>
      </c>
      <c r="I838" s="64">
        <v>45149.709745370368</v>
      </c>
      <c r="J838" s="61" t="s">
        <v>16384</v>
      </c>
      <c r="K838" s="61" t="s">
        <v>16385</v>
      </c>
      <c r="L838" s="61" t="s">
        <v>3731</v>
      </c>
      <c r="M838" s="61" t="s">
        <v>177</v>
      </c>
      <c r="N838" s="61"/>
      <c r="O838" s="61" t="s">
        <v>4876</v>
      </c>
      <c r="P838" s="61"/>
      <c r="Q838" s="65" t="s">
        <v>16491</v>
      </c>
      <c r="R838" s="61"/>
      <c r="S838" s="61"/>
      <c r="T838" s="61"/>
      <c r="U838" s="65" t="s">
        <v>16486</v>
      </c>
      <c r="V838" s="61" t="s">
        <v>16487</v>
      </c>
      <c r="W838" s="63"/>
      <c r="X838" s="63"/>
      <c r="Y838" s="63"/>
      <c r="Z838" s="61"/>
      <c r="AA838" s="63"/>
      <c r="AB838" s="63"/>
      <c r="AC838" s="63"/>
      <c r="AD838" s="63"/>
      <c r="AE838" s="61"/>
      <c r="AF838" s="61"/>
      <c r="AG838" s="61"/>
      <c r="AH838" s="63"/>
      <c r="AI838" s="63"/>
      <c r="AJ838" s="63"/>
      <c r="AK838" s="63"/>
      <c r="AL838" s="61"/>
      <c r="AM838" s="63"/>
      <c r="AN838" s="63"/>
      <c r="AO838" s="61"/>
      <c r="AP838" s="61"/>
      <c r="AQ838" s="61"/>
      <c r="AR838" s="61"/>
      <c r="AS838" s="61"/>
      <c r="AT838" s="63"/>
      <c r="AU838" s="61"/>
      <c r="AV838" s="63"/>
      <c r="AW838" s="63"/>
      <c r="AX838" s="61" t="s">
        <v>68</v>
      </c>
      <c r="AY838" s="61">
        <v>2023</v>
      </c>
      <c r="AZ838" s="61">
        <v>8</v>
      </c>
      <c r="BA838" s="66"/>
    </row>
    <row r="839" spans="1:53" ht="120">
      <c r="A839" s="66">
        <v>2571</v>
      </c>
      <c r="B839" s="66" t="s">
        <v>1186</v>
      </c>
      <c r="C839" s="67" t="s">
        <v>55</v>
      </c>
      <c r="D839" s="66" t="s">
        <v>4887</v>
      </c>
      <c r="E839" s="68" t="s">
        <v>9077</v>
      </c>
      <c r="F839" s="66">
        <v>3</v>
      </c>
      <c r="G839" s="66" t="s">
        <v>1187</v>
      </c>
      <c r="H839" s="69">
        <v>45152.362187500003</v>
      </c>
      <c r="I839" s="69">
        <v>45152.364224537036</v>
      </c>
      <c r="J839" s="66" t="s">
        <v>3430</v>
      </c>
      <c r="K839" s="66" t="s">
        <v>3431</v>
      </c>
      <c r="L839" s="66" t="s">
        <v>3703</v>
      </c>
      <c r="M839" s="66" t="s">
        <v>1161</v>
      </c>
      <c r="N839" s="66" t="s">
        <v>112</v>
      </c>
      <c r="O839" s="66" t="s">
        <v>4876</v>
      </c>
      <c r="P839" s="66"/>
      <c r="Q839" s="33" t="s">
        <v>16492</v>
      </c>
      <c r="R839" s="66" t="s">
        <v>16493</v>
      </c>
      <c r="S839" s="66" t="s">
        <v>16494</v>
      </c>
      <c r="T839" s="66" t="s">
        <v>16495</v>
      </c>
      <c r="U839" s="33" t="s">
        <v>11265</v>
      </c>
      <c r="V839" s="66" t="s">
        <v>16496</v>
      </c>
      <c r="W839" s="68"/>
      <c r="X839" s="68"/>
      <c r="Y839" s="68"/>
      <c r="Z839" s="66"/>
      <c r="AA839" s="68"/>
      <c r="AB839" s="68"/>
      <c r="AC839" s="68"/>
      <c r="AD839" s="68"/>
      <c r="AE839" s="66"/>
      <c r="AF839" s="66"/>
      <c r="AG839" s="66"/>
      <c r="AH839" s="68"/>
      <c r="AI839" s="68"/>
      <c r="AJ839" s="68"/>
      <c r="AK839" s="68"/>
      <c r="AL839" s="66"/>
      <c r="AM839" s="68"/>
      <c r="AN839" s="68"/>
      <c r="AO839" s="66"/>
      <c r="AP839" s="66"/>
      <c r="AQ839" s="66"/>
      <c r="AR839" s="66"/>
      <c r="AS839" s="66"/>
      <c r="AT839" s="68"/>
      <c r="AU839" s="66"/>
      <c r="AV839" s="68"/>
      <c r="AW839" s="68"/>
      <c r="AX839" s="66" t="s">
        <v>68</v>
      </c>
      <c r="AY839" s="66">
        <v>2023</v>
      </c>
      <c r="AZ839" s="66">
        <v>8</v>
      </c>
      <c r="BA839" s="66"/>
    </row>
    <row r="840" spans="1:53" ht="120">
      <c r="A840" s="61">
        <v>2572</v>
      </c>
      <c r="B840" s="61" t="s">
        <v>1186</v>
      </c>
      <c r="C840" s="62" t="s">
        <v>55</v>
      </c>
      <c r="D840" s="61" t="s">
        <v>4836</v>
      </c>
      <c r="E840" s="63" t="s">
        <v>12212</v>
      </c>
      <c r="F840" s="61">
        <v>2</v>
      </c>
      <c r="G840" s="61" t="s">
        <v>1187</v>
      </c>
      <c r="H840" s="64">
        <v>45152.366203703707</v>
      </c>
      <c r="I840" s="64">
        <v>45152.369016203702</v>
      </c>
      <c r="J840" s="61" t="s">
        <v>3430</v>
      </c>
      <c r="K840" s="61" t="s">
        <v>3431</v>
      </c>
      <c r="L840" s="61" t="s">
        <v>3703</v>
      </c>
      <c r="M840" s="61" t="s">
        <v>5618</v>
      </c>
      <c r="N840" s="61"/>
      <c r="O840" s="61" t="s">
        <v>4876</v>
      </c>
      <c r="P840" s="61"/>
      <c r="Q840" s="65" t="s">
        <v>16497</v>
      </c>
      <c r="R840" s="61" t="s">
        <v>16498</v>
      </c>
      <c r="S840" s="61" t="s">
        <v>16499</v>
      </c>
      <c r="T840" s="61" t="s">
        <v>16500</v>
      </c>
      <c r="U840" s="65" t="s">
        <v>11265</v>
      </c>
      <c r="V840" s="61"/>
      <c r="W840" s="63"/>
      <c r="X840" s="63"/>
      <c r="Y840" s="63"/>
      <c r="Z840" s="61"/>
      <c r="AA840" s="63"/>
      <c r="AB840" s="63"/>
      <c r="AC840" s="63"/>
      <c r="AD840" s="63"/>
      <c r="AE840" s="61"/>
      <c r="AF840" s="61"/>
      <c r="AG840" s="61"/>
      <c r="AH840" s="63"/>
      <c r="AI840" s="63"/>
      <c r="AJ840" s="63"/>
      <c r="AK840" s="63"/>
      <c r="AL840" s="61"/>
      <c r="AM840" s="63"/>
      <c r="AN840" s="63"/>
      <c r="AO840" s="61"/>
      <c r="AP840" s="61"/>
      <c r="AQ840" s="61"/>
      <c r="AR840" s="61"/>
      <c r="AS840" s="61"/>
      <c r="AT840" s="63"/>
      <c r="AU840" s="61"/>
      <c r="AV840" s="63"/>
      <c r="AW840" s="63"/>
      <c r="AX840" s="61" t="s">
        <v>68</v>
      </c>
      <c r="AY840" s="61">
        <v>2023</v>
      </c>
      <c r="AZ840" s="61">
        <v>8</v>
      </c>
      <c r="BA840" s="66"/>
    </row>
    <row r="841" spans="1:53" ht="120">
      <c r="A841" s="66">
        <v>2573</v>
      </c>
      <c r="B841" s="66" t="s">
        <v>3729</v>
      </c>
      <c r="C841" s="67" t="s">
        <v>55</v>
      </c>
      <c r="D841" s="66"/>
      <c r="E841" s="68" t="s">
        <v>16501</v>
      </c>
      <c r="F841" s="66">
        <v>14</v>
      </c>
      <c r="G841" s="66" t="s">
        <v>3732</v>
      </c>
      <c r="H841" s="69">
        <v>45152.424722222226</v>
      </c>
      <c r="I841" s="69">
        <v>45152.425949074073</v>
      </c>
      <c r="J841" s="66" t="s">
        <v>1271</v>
      </c>
      <c r="K841" s="66" t="s">
        <v>1272</v>
      </c>
      <c r="L841" s="66" t="s">
        <v>3770</v>
      </c>
      <c r="M841" s="66" t="s">
        <v>259</v>
      </c>
      <c r="N841" s="66"/>
      <c r="O841" s="66" t="s">
        <v>3704</v>
      </c>
      <c r="P841" s="66"/>
      <c r="Q841" s="68"/>
      <c r="R841" s="66"/>
      <c r="S841" s="66"/>
      <c r="T841" s="66"/>
      <c r="U841" s="68"/>
      <c r="V841" s="66"/>
      <c r="W841" s="68"/>
      <c r="X841" s="68"/>
      <c r="Y841" s="68" t="s">
        <v>5332</v>
      </c>
      <c r="Z841" s="66" t="s">
        <v>85</v>
      </c>
      <c r="AA841" s="68" t="s">
        <v>16502</v>
      </c>
      <c r="AB841" s="68"/>
      <c r="AC841" s="68"/>
      <c r="AD841" s="68"/>
      <c r="AE841" s="66"/>
      <c r="AF841" s="66"/>
      <c r="AG841" s="66"/>
      <c r="AH841" s="68"/>
      <c r="AI841" s="68"/>
      <c r="AJ841" s="68"/>
      <c r="AK841" s="68"/>
      <c r="AL841" s="66"/>
      <c r="AM841" s="68"/>
      <c r="AN841" s="68"/>
      <c r="AO841" s="66"/>
      <c r="AP841" s="66"/>
      <c r="AQ841" s="66"/>
      <c r="AR841" s="66"/>
      <c r="AS841" s="66"/>
      <c r="AT841" s="68"/>
      <c r="AU841" s="66"/>
      <c r="AV841" s="68"/>
      <c r="AW841" s="68"/>
      <c r="AX841" s="66" t="s">
        <v>68</v>
      </c>
      <c r="AY841" s="66">
        <v>2023</v>
      </c>
      <c r="AZ841" s="66">
        <v>8</v>
      </c>
      <c r="BA841" s="66"/>
    </row>
    <row r="842" spans="1:53" ht="120">
      <c r="A842" s="61">
        <v>2574</v>
      </c>
      <c r="B842" s="61" t="s">
        <v>3939</v>
      </c>
      <c r="C842" s="62" t="s">
        <v>55</v>
      </c>
      <c r="D842" s="61"/>
      <c r="E842" s="63" t="s">
        <v>16503</v>
      </c>
      <c r="F842" s="61"/>
      <c r="G842" s="61" t="s">
        <v>1806</v>
      </c>
      <c r="H842" s="64">
        <v>45152.456747685188</v>
      </c>
      <c r="I842" s="64">
        <v>45152.459166666667</v>
      </c>
      <c r="J842" s="61" t="s">
        <v>1039</v>
      </c>
      <c r="K842" s="61" t="s">
        <v>1040</v>
      </c>
      <c r="L842" s="61" t="s">
        <v>3731</v>
      </c>
      <c r="M842" s="61" t="s">
        <v>57</v>
      </c>
      <c r="N842" s="61" t="s">
        <v>112</v>
      </c>
      <c r="O842" s="61" t="s">
        <v>3704</v>
      </c>
      <c r="P842" s="61"/>
      <c r="Q842" s="63"/>
      <c r="R842" s="61"/>
      <c r="S842" s="61"/>
      <c r="T842" s="61"/>
      <c r="U842" s="63"/>
      <c r="V842" s="61"/>
      <c r="W842" s="63"/>
      <c r="X842" s="63"/>
      <c r="Y842" s="63" t="s">
        <v>1858</v>
      </c>
      <c r="Z842" s="61" t="s">
        <v>85</v>
      </c>
      <c r="AA842" s="63" t="s">
        <v>16504</v>
      </c>
      <c r="AB842" s="63"/>
      <c r="AC842" s="63" t="s">
        <v>16505</v>
      </c>
      <c r="AD842" s="63"/>
      <c r="AE842" s="61"/>
      <c r="AF842" s="61"/>
      <c r="AG842" s="61"/>
      <c r="AH842" s="63"/>
      <c r="AI842" s="63"/>
      <c r="AJ842" s="63"/>
      <c r="AK842" s="63"/>
      <c r="AL842" s="61"/>
      <c r="AM842" s="63"/>
      <c r="AN842" s="63"/>
      <c r="AO842" s="61"/>
      <c r="AP842" s="61"/>
      <c r="AQ842" s="61"/>
      <c r="AR842" s="61"/>
      <c r="AS842" s="61"/>
      <c r="AT842" s="63"/>
      <c r="AU842" s="61"/>
      <c r="AV842" s="63"/>
      <c r="AW842" s="63"/>
      <c r="AX842" s="61" t="s">
        <v>68</v>
      </c>
      <c r="AY842" s="61">
        <v>2023</v>
      </c>
      <c r="AZ842" s="61">
        <v>8</v>
      </c>
      <c r="BA842" s="66"/>
    </row>
    <row r="843" spans="1:53" ht="120">
      <c r="A843" s="66">
        <v>2575</v>
      </c>
      <c r="B843" s="66" t="s">
        <v>1186</v>
      </c>
      <c r="C843" s="67" t="s">
        <v>55</v>
      </c>
      <c r="D843" s="66" t="s">
        <v>4836</v>
      </c>
      <c r="E843" s="68" t="s">
        <v>16506</v>
      </c>
      <c r="F843" s="66">
        <v>1</v>
      </c>
      <c r="G843" s="66" t="s">
        <v>1187</v>
      </c>
      <c r="H843" s="69">
        <v>45152.459421296298</v>
      </c>
      <c r="I843" s="69">
        <v>45152.463819444441</v>
      </c>
      <c r="J843" s="66" t="s">
        <v>1039</v>
      </c>
      <c r="K843" s="66" t="s">
        <v>1040</v>
      </c>
      <c r="L843" s="66" t="s">
        <v>3731</v>
      </c>
      <c r="M843" s="66" t="s">
        <v>57</v>
      </c>
      <c r="N843" s="66" t="s">
        <v>112</v>
      </c>
      <c r="O843" s="66" t="s">
        <v>3704</v>
      </c>
      <c r="P843" s="66"/>
      <c r="Q843" s="68"/>
      <c r="R843" s="66"/>
      <c r="S843" s="66"/>
      <c r="T843" s="66"/>
      <c r="U843" s="68"/>
      <c r="V843" s="66"/>
      <c r="W843" s="68"/>
      <c r="X843" s="68"/>
      <c r="Y843" s="33" t="s">
        <v>300</v>
      </c>
      <c r="Z843" s="66" t="s">
        <v>114</v>
      </c>
      <c r="AA843" s="68"/>
      <c r="AB843" s="33" t="s">
        <v>16507</v>
      </c>
      <c r="AC843" s="68"/>
      <c r="AD843" s="68"/>
      <c r="AE843" s="66"/>
      <c r="AF843" s="66"/>
      <c r="AG843" s="66"/>
      <c r="AH843" s="68"/>
      <c r="AI843" s="68"/>
      <c r="AJ843" s="68"/>
      <c r="AK843" s="68"/>
      <c r="AL843" s="66"/>
      <c r="AM843" s="68"/>
      <c r="AN843" s="68"/>
      <c r="AO843" s="66"/>
      <c r="AP843" s="66"/>
      <c r="AQ843" s="66"/>
      <c r="AR843" s="66"/>
      <c r="AS843" s="66"/>
      <c r="AT843" s="68"/>
      <c r="AU843" s="66"/>
      <c r="AV843" s="68"/>
      <c r="AW843" s="68"/>
      <c r="AX843" s="66" t="s">
        <v>68</v>
      </c>
      <c r="AY843" s="66">
        <v>2023</v>
      </c>
      <c r="AZ843" s="66">
        <v>8</v>
      </c>
      <c r="BA843" s="66"/>
    </row>
    <row r="844" spans="1:53" ht="150">
      <c r="A844" s="61">
        <v>2576</v>
      </c>
      <c r="B844" s="61" t="s">
        <v>2236</v>
      </c>
      <c r="C844" s="62" t="s">
        <v>55</v>
      </c>
      <c r="D844" s="61" t="s">
        <v>4836</v>
      </c>
      <c r="E844" s="63" t="s">
        <v>16508</v>
      </c>
      <c r="F844" s="61">
        <v>1</v>
      </c>
      <c r="G844" s="61" t="s">
        <v>8462</v>
      </c>
      <c r="H844" s="64">
        <v>45152.538425925923</v>
      </c>
      <c r="I844" s="64">
        <v>45152.540185185186</v>
      </c>
      <c r="J844" s="61" t="s">
        <v>108</v>
      </c>
      <c r="K844" s="61" t="s">
        <v>5355</v>
      </c>
      <c r="L844" s="61" t="s">
        <v>3740</v>
      </c>
      <c r="M844" s="61" t="s">
        <v>57</v>
      </c>
      <c r="N844" s="61" t="s">
        <v>107</v>
      </c>
      <c r="O844" s="61" t="s">
        <v>3704</v>
      </c>
      <c r="P844" s="61"/>
      <c r="Q844" s="63"/>
      <c r="R844" s="61"/>
      <c r="S844" s="61"/>
      <c r="T844" s="61"/>
      <c r="U844" s="63"/>
      <c r="V844" s="61"/>
      <c r="W844" s="63"/>
      <c r="X844" s="63"/>
      <c r="Y844" s="65" t="s">
        <v>3181</v>
      </c>
      <c r="Z844" s="61" t="s">
        <v>114</v>
      </c>
      <c r="AA844" s="63"/>
      <c r="AB844" s="65" t="s">
        <v>16509</v>
      </c>
      <c r="AC844" s="63"/>
      <c r="AD844" s="63"/>
      <c r="AE844" s="61"/>
      <c r="AF844" s="61"/>
      <c r="AG844" s="61"/>
      <c r="AH844" s="63"/>
      <c r="AI844" s="63"/>
      <c r="AJ844" s="63"/>
      <c r="AK844" s="63"/>
      <c r="AL844" s="61"/>
      <c r="AM844" s="63"/>
      <c r="AN844" s="63"/>
      <c r="AO844" s="61"/>
      <c r="AP844" s="61"/>
      <c r="AQ844" s="61"/>
      <c r="AR844" s="61"/>
      <c r="AS844" s="61"/>
      <c r="AT844" s="63"/>
      <c r="AU844" s="61"/>
      <c r="AV844" s="63"/>
      <c r="AW844" s="63"/>
      <c r="AX844" s="61" t="s">
        <v>68</v>
      </c>
      <c r="AY844" s="61">
        <v>2023</v>
      </c>
      <c r="AZ844" s="61">
        <v>8</v>
      </c>
      <c r="BA844" s="66"/>
    </row>
    <row r="845" spans="1:53" ht="409.5">
      <c r="A845" s="66">
        <v>2577</v>
      </c>
      <c r="B845" s="66" t="s">
        <v>1186</v>
      </c>
      <c r="C845" s="67" t="s">
        <v>55</v>
      </c>
      <c r="D845" s="66" t="s">
        <v>4903</v>
      </c>
      <c r="E845" s="68" t="s">
        <v>16510</v>
      </c>
      <c r="F845" s="66">
        <v>2</v>
      </c>
      <c r="G845" s="66" t="s">
        <v>1187</v>
      </c>
      <c r="H845" s="69">
        <v>45152.513784722221</v>
      </c>
      <c r="I845" s="69">
        <v>45152.57912037037</v>
      </c>
      <c r="J845" s="66" t="s">
        <v>3825</v>
      </c>
      <c r="K845" s="66" t="s">
        <v>3826</v>
      </c>
      <c r="L845" s="66" t="s">
        <v>3816</v>
      </c>
      <c r="M845" s="66" t="s">
        <v>149</v>
      </c>
      <c r="N845" s="66"/>
      <c r="O845" s="66" t="s">
        <v>3704</v>
      </c>
      <c r="P845" s="66"/>
      <c r="Q845" s="68"/>
      <c r="R845" s="66"/>
      <c r="S845" s="66"/>
      <c r="T845" s="66"/>
      <c r="U845" s="68"/>
      <c r="V845" s="66"/>
      <c r="W845" s="68"/>
      <c r="X845" s="68"/>
      <c r="Y845" s="68" t="s">
        <v>16511</v>
      </c>
      <c r="Z845" s="66" t="s">
        <v>85</v>
      </c>
      <c r="AA845" s="68" t="s">
        <v>16512</v>
      </c>
      <c r="AB845" s="68"/>
      <c r="AC845" s="68"/>
      <c r="AD845" s="68"/>
      <c r="AE845" s="66"/>
      <c r="AF845" s="66"/>
      <c r="AG845" s="66"/>
      <c r="AH845" s="68"/>
      <c r="AI845" s="68"/>
      <c r="AJ845" s="68"/>
      <c r="AK845" s="68"/>
      <c r="AL845" s="66"/>
      <c r="AM845" s="68"/>
      <c r="AN845" s="68"/>
      <c r="AO845" s="66"/>
      <c r="AP845" s="66"/>
      <c r="AQ845" s="66"/>
      <c r="AR845" s="66"/>
      <c r="AS845" s="66"/>
      <c r="AT845" s="68"/>
      <c r="AU845" s="66"/>
      <c r="AV845" s="68"/>
      <c r="AW845" s="68"/>
      <c r="AX845" s="66" t="s">
        <v>68</v>
      </c>
      <c r="AY845" s="66">
        <v>2023</v>
      </c>
      <c r="AZ845" s="66">
        <v>8</v>
      </c>
      <c r="BA845" s="66"/>
    </row>
    <row r="846" spans="1:53" ht="90">
      <c r="A846" s="61">
        <v>2578</v>
      </c>
      <c r="B846" s="61" t="s">
        <v>2236</v>
      </c>
      <c r="C846" s="62" t="s">
        <v>55</v>
      </c>
      <c r="D846" s="61" t="s">
        <v>4836</v>
      </c>
      <c r="E846" s="63" t="s">
        <v>16513</v>
      </c>
      <c r="F846" s="61">
        <v>9</v>
      </c>
      <c r="G846" s="61" t="s">
        <v>8462</v>
      </c>
      <c r="H846" s="64">
        <v>45152.619953703703</v>
      </c>
      <c r="I846" s="64">
        <v>45152.620868055557</v>
      </c>
      <c r="J846" s="61" t="s">
        <v>3820</v>
      </c>
      <c r="K846" s="61" t="s">
        <v>3821</v>
      </c>
      <c r="L846" s="61" t="s">
        <v>3716</v>
      </c>
      <c r="M846" s="61" t="s">
        <v>57</v>
      </c>
      <c r="N846" s="61" t="s">
        <v>112</v>
      </c>
      <c r="O846" s="61" t="s">
        <v>3704</v>
      </c>
      <c r="P846" s="61"/>
      <c r="Q846" s="63"/>
      <c r="R846" s="61"/>
      <c r="S846" s="61"/>
      <c r="T846" s="61"/>
      <c r="U846" s="63"/>
      <c r="V846" s="61"/>
      <c r="W846" s="63"/>
      <c r="X846" s="63"/>
      <c r="Y846" s="65" t="s">
        <v>16514</v>
      </c>
      <c r="Z846" s="61" t="s">
        <v>85</v>
      </c>
      <c r="AA846" s="63" t="s">
        <v>16515</v>
      </c>
      <c r="AB846" s="63"/>
      <c r="AC846" s="63" t="s">
        <v>16516</v>
      </c>
      <c r="AD846" s="63"/>
      <c r="AE846" s="61"/>
      <c r="AF846" s="61"/>
      <c r="AG846" s="61"/>
      <c r="AH846" s="63"/>
      <c r="AI846" s="63"/>
      <c r="AJ846" s="63"/>
      <c r="AK846" s="63"/>
      <c r="AL846" s="61"/>
      <c r="AM846" s="63"/>
      <c r="AN846" s="63"/>
      <c r="AO846" s="61"/>
      <c r="AP846" s="61"/>
      <c r="AQ846" s="61"/>
      <c r="AR846" s="61"/>
      <c r="AS846" s="61"/>
      <c r="AT846" s="63"/>
      <c r="AU846" s="61"/>
      <c r="AV846" s="63"/>
      <c r="AW846" s="63"/>
      <c r="AX846" s="61" t="s">
        <v>68</v>
      </c>
      <c r="AY846" s="61">
        <v>2023</v>
      </c>
      <c r="AZ846" s="61">
        <v>8</v>
      </c>
      <c r="BA846" s="66"/>
    </row>
    <row r="847" spans="1:53" ht="210">
      <c r="A847" s="66">
        <v>2579</v>
      </c>
      <c r="B847" s="66" t="s">
        <v>54</v>
      </c>
      <c r="C847" s="67" t="s">
        <v>55</v>
      </c>
      <c r="D847" s="66" t="s">
        <v>4887</v>
      </c>
      <c r="E847" s="68" t="s">
        <v>16517</v>
      </c>
      <c r="F847" s="66"/>
      <c r="G847" s="66" t="s">
        <v>58</v>
      </c>
      <c r="H847" s="69">
        <v>45152.641655092593</v>
      </c>
      <c r="I847" s="69">
        <v>45152.650219907409</v>
      </c>
      <c r="J847" s="66" t="s">
        <v>3538</v>
      </c>
      <c r="K847" s="66" t="s">
        <v>3539</v>
      </c>
      <c r="L847" s="66" t="s">
        <v>3873</v>
      </c>
      <c r="M847" s="66" t="s">
        <v>57</v>
      </c>
      <c r="N847" s="66" t="s">
        <v>112</v>
      </c>
      <c r="O847" s="66" t="s">
        <v>3704</v>
      </c>
      <c r="P847" s="66"/>
      <c r="Q847" s="68"/>
      <c r="R847" s="66"/>
      <c r="S847" s="66"/>
      <c r="T847" s="66"/>
      <c r="U847" s="68"/>
      <c r="V847" s="66"/>
      <c r="W847" s="68"/>
      <c r="X847" s="68"/>
      <c r="Y847" s="33" t="s">
        <v>556</v>
      </c>
      <c r="Z847" s="66" t="s">
        <v>85</v>
      </c>
      <c r="AA847" s="68" t="s">
        <v>16518</v>
      </c>
      <c r="AB847" s="68"/>
      <c r="AC847" s="33" t="s">
        <v>16519</v>
      </c>
      <c r="AD847" s="68"/>
      <c r="AE847" s="66"/>
      <c r="AF847" s="66"/>
      <c r="AG847" s="66"/>
      <c r="AH847" s="68"/>
      <c r="AI847" s="68"/>
      <c r="AJ847" s="68"/>
      <c r="AK847" s="68"/>
      <c r="AL847" s="66"/>
      <c r="AM847" s="68"/>
      <c r="AN847" s="68"/>
      <c r="AO847" s="66"/>
      <c r="AP847" s="66"/>
      <c r="AQ847" s="66"/>
      <c r="AR847" s="66"/>
      <c r="AS847" s="66"/>
      <c r="AT847" s="68"/>
      <c r="AU847" s="66"/>
      <c r="AV847" s="68"/>
      <c r="AW847" s="68"/>
      <c r="AX847" s="66" t="s">
        <v>68</v>
      </c>
      <c r="AY847" s="66">
        <v>2023</v>
      </c>
      <c r="AZ847" s="66">
        <v>8</v>
      </c>
      <c r="BA847" s="66"/>
    </row>
    <row r="848" spans="1:53" ht="225">
      <c r="A848" s="61">
        <v>2580</v>
      </c>
      <c r="B848" s="61" t="s">
        <v>54</v>
      </c>
      <c r="C848" s="62" t="s">
        <v>55</v>
      </c>
      <c r="D848" s="61" t="s">
        <v>4836</v>
      </c>
      <c r="E848" s="80" t="s">
        <v>16520</v>
      </c>
      <c r="F848" s="61">
        <v>5</v>
      </c>
      <c r="G848" s="61" t="s">
        <v>58</v>
      </c>
      <c r="H848" s="64">
        <v>45152.656527777777</v>
      </c>
      <c r="I848" s="64">
        <v>45152.674479166664</v>
      </c>
      <c r="J848" s="61" t="s">
        <v>3538</v>
      </c>
      <c r="K848" s="61" t="s">
        <v>3539</v>
      </c>
      <c r="L848" s="61" t="s">
        <v>3873</v>
      </c>
      <c r="M848" s="61" t="s">
        <v>57</v>
      </c>
      <c r="N848" s="61" t="s">
        <v>112</v>
      </c>
      <c r="O848" s="61" t="s">
        <v>3822</v>
      </c>
      <c r="P848" s="61"/>
      <c r="Q848" s="63"/>
      <c r="R848" s="61"/>
      <c r="S848" s="61"/>
      <c r="T848" s="61"/>
      <c r="U848" s="63"/>
      <c r="V848" s="61"/>
      <c r="W848" s="63"/>
      <c r="X848" s="63"/>
      <c r="Y848" s="63"/>
      <c r="Z848" s="61"/>
      <c r="AA848" s="63"/>
      <c r="AB848" s="63"/>
      <c r="AC848" s="63"/>
      <c r="AD848" s="63" t="s">
        <v>16521</v>
      </c>
      <c r="AE848" s="61" t="s">
        <v>16522</v>
      </c>
      <c r="AF848" s="61"/>
      <c r="AG848" s="61"/>
      <c r="AH848" s="63"/>
      <c r="AI848" s="63"/>
      <c r="AJ848" s="63"/>
      <c r="AK848" s="63"/>
      <c r="AL848" s="61"/>
      <c r="AM848" s="63"/>
      <c r="AN848" s="63"/>
      <c r="AO848" s="61"/>
      <c r="AP848" s="61"/>
      <c r="AQ848" s="61"/>
      <c r="AR848" s="61"/>
      <c r="AS848" s="61"/>
      <c r="AT848" s="63"/>
      <c r="AU848" s="61"/>
      <c r="AV848" s="63"/>
      <c r="AW848" s="63"/>
      <c r="AX848" s="61" t="s">
        <v>68</v>
      </c>
      <c r="AY848" s="61">
        <v>2023</v>
      </c>
      <c r="AZ848" s="61">
        <v>8</v>
      </c>
      <c r="BA848" s="66"/>
    </row>
    <row r="849" spans="1:53" ht="60">
      <c r="A849" s="66">
        <v>2581</v>
      </c>
      <c r="B849" s="66" t="s">
        <v>1186</v>
      </c>
      <c r="C849" s="67" t="s">
        <v>55</v>
      </c>
      <c r="D849" s="66" t="s">
        <v>4887</v>
      </c>
      <c r="E849" s="68" t="s">
        <v>16523</v>
      </c>
      <c r="F849" s="66">
        <v>1</v>
      </c>
      <c r="G849" s="66" t="s">
        <v>1187</v>
      </c>
      <c r="H849" s="69">
        <v>45152.679826388892</v>
      </c>
      <c r="I849" s="69">
        <v>45152.682164351849</v>
      </c>
      <c r="J849" s="66" t="s">
        <v>1860</v>
      </c>
      <c r="K849" s="66" t="s">
        <v>1861</v>
      </c>
      <c r="L849" s="66" t="s">
        <v>4099</v>
      </c>
      <c r="M849" s="66" t="s">
        <v>259</v>
      </c>
      <c r="N849" s="66"/>
      <c r="O849" s="66" t="s">
        <v>3822</v>
      </c>
      <c r="P849" s="66"/>
      <c r="Q849" s="68"/>
      <c r="R849" s="66"/>
      <c r="S849" s="66"/>
      <c r="T849" s="66"/>
      <c r="U849" s="68"/>
      <c r="V849" s="66"/>
      <c r="W849" s="68"/>
      <c r="X849" s="68"/>
      <c r="Y849" s="68"/>
      <c r="Z849" s="66"/>
      <c r="AA849" s="68"/>
      <c r="AB849" s="68"/>
      <c r="AC849" s="68"/>
      <c r="AD849" s="33" t="s">
        <v>584</v>
      </c>
      <c r="AE849" s="66" t="s">
        <v>16524</v>
      </c>
      <c r="AF849" s="66"/>
      <c r="AG849" s="66"/>
      <c r="AH849" s="68"/>
      <c r="AI849" s="68"/>
      <c r="AJ849" s="68"/>
      <c r="AK849" s="68"/>
      <c r="AL849" s="66"/>
      <c r="AM849" s="68"/>
      <c r="AN849" s="68"/>
      <c r="AO849" s="66"/>
      <c r="AP849" s="66"/>
      <c r="AQ849" s="66"/>
      <c r="AR849" s="66"/>
      <c r="AS849" s="66"/>
      <c r="AT849" s="68"/>
      <c r="AU849" s="66"/>
      <c r="AV849" s="68"/>
      <c r="AW849" s="68"/>
      <c r="AX849" s="66" t="s">
        <v>68</v>
      </c>
      <c r="AY849" s="66">
        <v>2023</v>
      </c>
      <c r="AZ849" s="66">
        <v>8</v>
      </c>
      <c r="BA849" s="66"/>
    </row>
    <row r="850" spans="1:53" ht="405">
      <c r="A850" s="61">
        <v>2582</v>
      </c>
      <c r="B850" s="61" t="s">
        <v>78</v>
      </c>
      <c r="C850" s="62" t="s">
        <v>55</v>
      </c>
      <c r="D850" s="61" t="s">
        <v>4836</v>
      </c>
      <c r="E850" s="63" t="s">
        <v>16525</v>
      </c>
      <c r="F850" s="61"/>
      <c r="G850" s="61" t="s">
        <v>13906</v>
      </c>
      <c r="H850" s="64">
        <v>45153.349733796298</v>
      </c>
      <c r="I850" s="64">
        <v>45153.356400462966</v>
      </c>
      <c r="J850" s="61" t="s">
        <v>72</v>
      </c>
      <c r="K850" s="61" t="s">
        <v>73</v>
      </c>
      <c r="L850" s="61" t="s">
        <v>4099</v>
      </c>
      <c r="M850" s="61" t="s">
        <v>259</v>
      </c>
      <c r="N850" s="61"/>
      <c r="O850" s="61" t="s">
        <v>4876</v>
      </c>
      <c r="P850" s="61"/>
      <c r="Q850" s="65" t="s">
        <v>16526</v>
      </c>
      <c r="R850" s="61" t="s">
        <v>16527</v>
      </c>
      <c r="S850" s="61" t="s">
        <v>16528</v>
      </c>
      <c r="T850" s="61" t="s">
        <v>16529</v>
      </c>
      <c r="U850" s="63" t="s">
        <v>16530</v>
      </c>
      <c r="V850" s="61" t="s">
        <v>16531</v>
      </c>
      <c r="W850" s="63"/>
      <c r="X850" s="63"/>
      <c r="Y850" s="63"/>
      <c r="Z850" s="61"/>
      <c r="AA850" s="63"/>
      <c r="AB850" s="63"/>
      <c r="AC850" s="63"/>
      <c r="AD850" s="63"/>
      <c r="AE850" s="61"/>
      <c r="AF850" s="61"/>
      <c r="AG850" s="61"/>
      <c r="AH850" s="63"/>
      <c r="AI850" s="63"/>
      <c r="AJ850" s="63"/>
      <c r="AK850" s="63"/>
      <c r="AL850" s="61"/>
      <c r="AM850" s="63"/>
      <c r="AN850" s="63"/>
      <c r="AO850" s="61"/>
      <c r="AP850" s="61"/>
      <c r="AQ850" s="61"/>
      <c r="AR850" s="61"/>
      <c r="AS850" s="61"/>
      <c r="AT850" s="63"/>
      <c r="AU850" s="61"/>
      <c r="AV850" s="63"/>
      <c r="AW850" s="63"/>
      <c r="AX850" s="61" t="s">
        <v>68</v>
      </c>
      <c r="AY850" s="61">
        <v>2023</v>
      </c>
      <c r="AZ850" s="61">
        <v>8</v>
      </c>
      <c r="BA850" s="66"/>
    </row>
    <row r="851" spans="1:53" ht="120">
      <c r="A851" s="66">
        <v>2583</v>
      </c>
      <c r="B851" s="66" t="s">
        <v>1186</v>
      </c>
      <c r="C851" s="67" t="s">
        <v>55</v>
      </c>
      <c r="D851" s="66" t="s">
        <v>4887</v>
      </c>
      <c r="E851" s="68" t="s">
        <v>16532</v>
      </c>
      <c r="F851" s="66">
        <v>27</v>
      </c>
      <c r="G851" s="66" t="s">
        <v>1187</v>
      </c>
      <c r="H851" s="69">
        <v>45153.358564814815</v>
      </c>
      <c r="I851" s="69">
        <v>45153.361458333333</v>
      </c>
      <c r="J851" s="66" t="s">
        <v>72</v>
      </c>
      <c r="K851" s="66" t="s">
        <v>73</v>
      </c>
      <c r="L851" s="66" t="s">
        <v>4099</v>
      </c>
      <c r="M851" s="66" t="s">
        <v>57</v>
      </c>
      <c r="N851" s="66" t="s">
        <v>112</v>
      </c>
      <c r="O851" s="66" t="s">
        <v>4876</v>
      </c>
      <c r="P851" s="66"/>
      <c r="Q851" s="33" t="s">
        <v>16533</v>
      </c>
      <c r="R851" s="66" t="s">
        <v>16534</v>
      </c>
      <c r="S851" s="66" t="s">
        <v>16535</v>
      </c>
      <c r="T851" s="66" t="s">
        <v>263</v>
      </c>
      <c r="U851" s="33" t="s">
        <v>584</v>
      </c>
      <c r="V851" s="66" t="s">
        <v>16536</v>
      </c>
      <c r="W851" s="68"/>
      <c r="X851" s="68"/>
      <c r="Y851" s="68"/>
      <c r="Z851" s="66"/>
      <c r="AA851" s="68"/>
      <c r="AB851" s="68"/>
      <c r="AC851" s="68"/>
      <c r="AD851" s="68"/>
      <c r="AE851" s="66"/>
      <c r="AF851" s="66"/>
      <c r="AG851" s="66"/>
      <c r="AH851" s="68"/>
      <c r="AI851" s="68"/>
      <c r="AJ851" s="68"/>
      <c r="AK851" s="68"/>
      <c r="AL851" s="66"/>
      <c r="AM851" s="68"/>
      <c r="AN851" s="68"/>
      <c r="AO851" s="66"/>
      <c r="AP851" s="66"/>
      <c r="AQ851" s="66"/>
      <c r="AR851" s="66"/>
      <c r="AS851" s="66"/>
      <c r="AT851" s="68"/>
      <c r="AU851" s="66"/>
      <c r="AV851" s="68"/>
      <c r="AW851" s="68"/>
      <c r="AX851" s="66" t="s">
        <v>68</v>
      </c>
      <c r="AY851" s="66">
        <v>2023</v>
      </c>
      <c r="AZ851" s="66">
        <v>8</v>
      </c>
      <c r="BA851" s="66"/>
    </row>
    <row r="852" spans="1:53" ht="90">
      <c r="A852" s="61">
        <v>2584</v>
      </c>
      <c r="B852" s="61" t="s">
        <v>78</v>
      </c>
      <c r="C852" s="62" t="s">
        <v>55</v>
      </c>
      <c r="D852" s="61" t="s">
        <v>4836</v>
      </c>
      <c r="E852" s="63" t="s">
        <v>16537</v>
      </c>
      <c r="F852" s="61">
        <v>3</v>
      </c>
      <c r="G852" s="61" t="s">
        <v>13906</v>
      </c>
      <c r="H852" s="64">
        <v>45153.396747685183</v>
      </c>
      <c r="I852" s="64">
        <v>45153.397592592592</v>
      </c>
      <c r="J852" s="61" t="s">
        <v>3430</v>
      </c>
      <c r="K852" s="61" t="s">
        <v>3431</v>
      </c>
      <c r="L852" s="61" t="s">
        <v>3703</v>
      </c>
      <c r="M852" s="61" t="s">
        <v>5618</v>
      </c>
      <c r="N852" s="61"/>
      <c r="O852" s="61" t="s">
        <v>3704</v>
      </c>
      <c r="P852" s="61"/>
      <c r="Q852" s="63"/>
      <c r="R852" s="61"/>
      <c r="S852" s="61"/>
      <c r="T852" s="61"/>
      <c r="U852" s="63"/>
      <c r="V852" s="61"/>
      <c r="W852" s="63"/>
      <c r="X852" s="63"/>
      <c r="Y852" s="65" t="s">
        <v>16538</v>
      </c>
      <c r="Z852" s="61" t="s">
        <v>85</v>
      </c>
      <c r="AA852" s="63" t="s">
        <v>16539</v>
      </c>
      <c r="AB852" s="63"/>
      <c r="AC852" s="63"/>
      <c r="AD852" s="63"/>
      <c r="AE852" s="61"/>
      <c r="AF852" s="61"/>
      <c r="AG852" s="61"/>
      <c r="AH852" s="63"/>
      <c r="AI852" s="63"/>
      <c r="AJ852" s="63"/>
      <c r="AK852" s="63"/>
      <c r="AL852" s="61"/>
      <c r="AM852" s="63"/>
      <c r="AN852" s="63"/>
      <c r="AO852" s="61"/>
      <c r="AP852" s="61"/>
      <c r="AQ852" s="61"/>
      <c r="AR852" s="61"/>
      <c r="AS852" s="61"/>
      <c r="AT852" s="63"/>
      <c r="AU852" s="61"/>
      <c r="AV852" s="63"/>
      <c r="AW852" s="63"/>
      <c r="AX852" s="61" t="s">
        <v>68</v>
      </c>
      <c r="AY852" s="61">
        <v>2023</v>
      </c>
      <c r="AZ852" s="61">
        <v>8</v>
      </c>
      <c r="BA852" s="66"/>
    </row>
    <row r="853" spans="1:53" ht="120">
      <c r="A853" s="66">
        <v>2585</v>
      </c>
      <c r="B853" s="66" t="s">
        <v>1186</v>
      </c>
      <c r="C853" s="67" t="s">
        <v>55</v>
      </c>
      <c r="D853" s="66" t="s">
        <v>4887</v>
      </c>
      <c r="E853" s="68" t="s">
        <v>10002</v>
      </c>
      <c r="F853" s="66">
        <v>1</v>
      </c>
      <c r="G853" s="66" t="s">
        <v>1187</v>
      </c>
      <c r="H853" s="69">
        <v>45153.415960648148</v>
      </c>
      <c r="I853" s="69">
        <v>45153.416261574072</v>
      </c>
      <c r="J853" s="66" t="s">
        <v>3430</v>
      </c>
      <c r="K853" s="66" t="s">
        <v>3431</v>
      </c>
      <c r="L853" s="66" t="s">
        <v>3787</v>
      </c>
      <c r="M853" s="66" t="s">
        <v>57</v>
      </c>
      <c r="N853" s="66" t="s">
        <v>758</v>
      </c>
      <c r="O853" s="66" t="s">
        <v>4876</v>
      </c>
      <c r="P853" s="66"/>
      <c r="Q853" s="33" t="s">
        <v>16540</v>
      </c>
      <c r="R853" s="66" t="s">
        <v>16541</v>
      </c>
      <c r="S853" s="66" t="s">
        <v>16542</v>
      </c>
      <c r="T853" s="66" t="s">
        <v>16543</v>
      </c>
      <c r="U853" s="33" t="s">
        <v>16297</v>
      </c>
      <c r="V853" s="66"/>
      <c r="W853" s="68"/>
      <c r="X853" s="68"/>
      <c r="Y853" s="68"/>
      <c r="Z853" s="66"/>
      <c r="AA853" s="68"/>
      <c r="AB853" s="68"/>
      <c r="AC853" s="68"/>
      <c r="AD853" s="68"/>
      <c r="AE853" s="66"/>
      <c r="AF853" s="66"/>
      <c r="AG853" s="66"/>
      <c r="AH853" s="68"/>
      <c r="AI853" s="68"/>
      <c r="AJ853" s="68"/>
      <c r="AK853" s="68"/>
      <c r="AL853" s="66"/>
      <c r="AM853" s="68"/>
      <c r="AN853" s="68"/>
      <c r="AO853" s="66"/>
      <c r="AP853" s="66"/>
      <c r="AQ853" s="66"/>
      <c r="AR853" s="66"/>
      <c r="AS853" s="66"/>
      <c r="AT853" s="68"/>
      <c r="AU853" s="66"/>
      <c r="AV853" s="68"/>
      <c r="AW853" s="68"/>
      <c r="AX853" s="66" t="s">
        <v>68</v>
      </c>
      <c r="AY853" s="66">
        <v>2023</v>
      </c>
      <c r="AZ853" s="66">
        <v>8</v>
      </c>
      <c r="BA853" s="66"/>
    </row>
    <row r="854" spans="1:53" ht="150">
      <c r="A854" s="61">
        <v>2586</v>
      </c>
      <c r="B854" s="61" t="s">
        <v>3729</v>
      </c>
      <c r="C854" s="62" t="s">
        <v>55</v>
      </c>
      <c r="D854" s="61"/>
      <c r="E854" s="63" t="s">
        <v>16544</v>
      </c>
      <c r="F854" s="61"/>
      <c r="G854" s="61" t="s">
        <v>3732</v>
      </c>
      <c r="H854" s="64">
        <v>45153.432581018518</v>
      </c>
      <c r="I854" s="64">
        <v>45153.434259259258</v>
      </c>
      <c r="J854" s="61" t="s">
        <v>16384</v>
      </c>
      <c r="K854" s="61" t="s">
        <v>16385</v>
      </c>
      <c r="L854" s="61" t="s">
        <v>3731</v>
      </c>
      <c r="M854" s="61" t="s">
        <v>177</v>
      </c>
      <c r="N854" s="61"/>
      <c r="O854" s="61" t="s">
        <v>3704</v>
      </c>
      <c r="P854" s="61"/>
      <c r="Q854" s="63"/>
      <c r="R854" s="61"/>
      <c r="S854" s="61"/>
      <c r="T854" s="61"/>
      <c r="U854" s="63"/>
      <c r="V854" s="61"/>
      <c r="W854" s="63"/>
      <c r="X854" s="63"/>
      <c r="Y854" s="63" t="s">
        <v>15991</v>
      </c>
      <c r="Z854" s="61" t="s">
        <v>85</v>
      </c>
      <c r="AA854" s="63" t="s">
        <v>16545</v>
      </c>
      <c r="AB854" s="63"/>
      <c r="AC854" s="63"/>
      <c r="AD854" s="63"/>
      <c r="AE854" s="61"/>
      <c r="AF854" s="61"/>
      <c r="AG854" s="61"/>
      <c r="AH854" s="63"/>
      <c r="AI854" s="63"/>
      <c r="AJ854" s="63"/>
      <c r="AK854" s="63"/>
      <c r="AL854" s="61"/>
      <c r="AM854" s="63"/>
      <c r="AN854" s="63"/>
      <c r="AO854" s="61"/>
      <c r="AP854" s="61"/>
      <c r="AQ854" s="61"/>
      <c r="AR854" s="61"/>
      <c r="AS854" s="61"/>
      <c r="AT854" s="63"/>
      <c r="AU854" s="61"/>
      <c r="AV854" s="63"/>
      <c r="AW854" s="63"/>
      <c r="AX854" s="61" t="s">
        <v>68</v>
      </c>
      <c r="AY854" s="61">
        <v>2023</v>
      </c>
      <c r="AZ854" s="61">
        <v>8</v>
      </c>
      <c r="BA854" s="66"/>
    </row>
    <row r="855" spans="1:53" ht="135">
      <c r="A855" s="66">
        <v>2587</v>
      </c>
      <c r="B855" s="66" t="s">
        <v>1186</v>
      </c>
      <c r="C855" s="67" t="s">
        <v>55</v>
      </c>
      <c r="D855" s="66" t="s">
        <v>4887</v>
      </c>
      <c r="E855" s="68" t="s">
        <v>5884</v>
      </c>
      <c r="F855" s="66">
        <v>1</v>
      </c>
      <c r="G855" s="66" t="s">
        <v>1187</v>
      </c>
      <c r="H855" s="69">
        <v>45153.441493055558</v>
      </c>
      <c r="I855" s="69">
        <v>45153.448900462965</v>
      </c>
      <c r="J855" s="66" t="s">
        <v>3430</v>
      </c>
      <c r="K855" s="66" t="s">
        <v>3431</v>
      </c>
      <c r="L855" s="66" t="s">
        <v>3787</v>
      </c>
      <c r="M855" s="66" t="s">
        <v>80</v>
      </c>
      <c r="N855" s="66"/>
      <c r="O855" s="66" t="s">
        <v>3704</v>
      </c>
      <c r="P855" s="66"/>
      <c r="Q855" s="68"/>
      <c r="R855" s="66"/>
      <c r="S855" s="66"/>
      <c r="T855" s="66"/>
      <c r="U855" s="68"/>
      <c r="V855" s="66"/>
      <c r="W855" s="68"/>
      <c r="X855" s="68"/>
      <c r="Y855" s="68" t="s">
        <v>5886</v>
      </c>
      <c r="Z855" s="66" t="s">
        <v>85</v>
      </c>
      <c r="AA855" s="68" t="s">
        <v>16546</v>
      </c>
      <c r="AB855" s="68"/>
      <c r="AC855" s="33" t="s">
        <v>16547</v>
      </c>
      <c r="AD855" s="68"/>
      <c r="AE855" s="66"/>
      <c r="AF855" s="66"/>
      <c r="AG855" s="66"/>
      <c r="AH855" s="68"/>
      <c r="AI855" s="68"/>
      <c r="AJ855" s="68"/>
      <c r="AK855" s="68"/>
      <c r="AL855" s="66"/>
      <c r="AM855" s="68"/>
      <c r="AN855" s="68"/>
      <c r="AO855" s="66"/>
      <c r="AP855" s="66"/>
      <c r="AQ855" s="66"/>
      <c r="AR855" s="66"/>
      <c r="AS855" s="66"/>
      <c r="AT855" s="68"/>
      <c r="AU855" s="66"/>
      <c r="AV855" s="68"/>
      <c r="AW855" s="68"/>
      <c r="AX855" s="66" t="s">
        <v>68</v>
      </c>
      <c r="AY855" s="66">
        <v>2023</v>
      </c>
      <c r="AZ855" s="66">
        <v>8</v>
      </c>
      <c r="BA855" s="66"/>
    </row>
    <row r="856" spans="1:53" ht="210">
      <c r="A856" s="61">
        <v>2588</v>
      </c>
      <c r="B856" s="61" t="s">
        <v>1186</v>
      </c>
      <c r="C856" s="62" t="s">
        <v>55</v>
      </c>
      <c r="D856" s="61" t="s">
        <v>4836</v>
      </c>
      <c r="E856" s="63" t="s">
        <v>16548</v>
      </c>
      <c r="F856" s="61">
        <v>1</v>
      </c>
      <c r="G856" s="61" t="s">
        <v>1187</v>
      </c>
      <c r="H856" s="64">
        <v>45153.498715277776</v>
      </c>
      <c r="I856" s="64">
        <v>45153.501493055555</v>
      </c>
      <c r="J856" s="61" t="s">
        <v>16384</v>
      </c>
      <c r="K856" s="61" t="s">
        <v>16385</v>
      </c>
      <c r="L856" s="61" t="s">
        <v>3731</v>
      </c>
      <c r="M856" s="61" t="s">
        <v>57</v>
      </c>
      <c r="N856" s="61" t="s">
        <v>758</v>
      </c>
      <c r="O856" s="61" t="s">
        <v>3704</v>
      </c>
      <c r="P856" s="61"/>
      <c r="Q856" s="63"/>
      <c r="R856" s="61"/>
      <c r="S856" s="61"/>
      <c r="T856" s="61"/>
      <c r="U856" s="63"/>
      <c r="V856" s="61"/>
      <c r="W856" s="63"/>
      <c r="X856" s="63"/>
      <c r="Y856" s="65" t="s">
        <v>5595</v>
      </c>
      <c r="Z856" s="61" t="s">
        <v>85</v>
      </c>
      <c r="AA856" s="63" t="s">
        <v>16549</v>
      </c>
      <c r="AB856" s="63"/>
      <c r="AC856" s="65" t="s">
        <v>16550</v>
      </c>
      <c r="AD856" s="63"/>
      <c r="AE856" s="61"/>
      <c r="AF856" s="61"/>
      <c r="AG856" s="61"/>
      <c r="AH856" s="63"/>
      <c r="AI856" s="63"/>
      <c r="AJ856" s="63"/>
      <c r="AK856" s="63"/>
      <c r="AL856" s="61"/>
      <c r="AM856" s="63"/>
      <c r="AN856" s="63"/>
      <c r="AO856" s="61"/>
      <c r="AP856" s="61"/>
      <c r="AQ856" s="61"/>
      <c r="AR856" s="61"/>
      <c r="AS856" s="61"/>
      <c r="AT856" s="63"/>
      <c r="AU856" s="61"/>
      <c r="AV856" s="63"/>
      <c r="AW856" s="63"/>
      <c r="AX856" s="61" t="s">
        <v>68</v>
      </c>
      <c r="AY856" s="61">
        <v>2023</v>
      </c>
      <c r="AZ856" s="61">
        <v>8</v>
      </c>
      <c r="BA856" s="66"/>
    </row>
    <row r="857" spans="1:53" ht="150">
      <c r="A857" s="66">
        <v>2589</v>
      </c>
      <c r="B857" s="66" t="s">
        <v>1186</v>
      </c>
      <c r="C857" s="67" t="s">
        <v>55</v>
      </c>
      <c r="D857" s="66" t="s">
        <v>4887</v>
      </c>
      <c r="E857" s="68" t="s">
        <v>16551</v>
      </c>
      <c r="F857" s="66">
        <v>1</v>
      </c>
      <c r="G857" s="66" t="s">
        <v>1187</v>
      </c>
      <c r="H857" s="69">
        <v>45153.596701388888</v>
      </c>
      <c r="I857" s="69">
        <v>45153.602280092593</v>
      </c>
      <c r="J857" s="66" t="s">
        <v>5704</v>
      </c>
      <c r="K857" s="66" t="s">
        <v>5705</v>
      </c>
      <c r="L857" s="66" t="s">
        <v>5790</v>
      </c>
      <c r="M857" s="66" t="s">
        <v>5618</v>
      </c>
      <c r="N857" s="66"/>
      <c r="O857" s="66" t="s">
        <v>3704</v>
      </c>
      <c r="P857" s="66"/>
      <c r="Q857" s="68"/>
      <c r="R857" s="66"/>
      <c r="S857" s="66"/>
      <c r="T857" s="66"/>
      <c r="U857" s="68"/>
      <c r="V857" s="66"/>
      <c r="W857" s="68"/>
      <c r="X857" s="68"/>
      <c r="Y857" s="33" t="s">
        <v>2022</v>
      </c>
      <c r="Z857" s="66" t="s">
        <v>85</v>
      </c>
      <c r="AA857" s="68" t="s">
        <v>16552</v>
      </c>
      <c r="AB857" s="68"/>
      <c r="AC857" s="33" t="s">
        <v>16553</v>
      </c>
      <c r="AD857" s="68"/>
      <c r="AE857" s="66"/>
      <c r="AF857" s="66"/>
      <c r="AG857" s="66"/>
      <c r="AH857" s="68"/>
      <c r="AI857" s="68"/>
      <c r="AJ857" s="68"/>
      <c r="AK857" s="68"/>
      <c r="AL857" s="66"/>
      <c r="AM857" s="68"/>
      <c r="AN857" s="68"/>
      <c r="AO857" s="66"/>
      <c r="AP857" s="66"/>
      <c r="AQ857" s="66"/>
      <c r="AR857" s="66"/>
      <c r="AS857" s="66"/>
      <c r="AT857" s="68"/>
      <c r="AU857" s="66"/>
      <c r="AV857" s="68"/>
      <c r="AW857" s="68"/>
      <c r="AX857" s="66" t="s">
        <v>68</v>
      </c>
      <c r="AY857" s="66">
        <v>2023</v>
      </c>
      <c r="AZ857" s="66">
        <v>8</v>
      </c>
      <c r="BA857" s="66"/>
    </row>
    <row r="858" spans="1:53" ht="135">
      <c r="A858" s="61">
        <v>2590</v>
      </c>
      <c r="B858" s="61" t="s">
        <v>78</v>
      </c>
      <c r="C858" s="62" t="s">
        <v>55</v>
      </c>
      <c r="D858" s="61" t="s">
        <v>4887</v>
      </c>
      <c r="E858" s="63" t="s">
        <v>16554</v>
      </c>
      <c r="F858" s="61">
        <v>1</v>
      </c>
      <c r="G858" s="61" t="s">
        <v>13906</v>
      </c>
      <c r="H858" s="64">
        <v>45153.613958333335</v>
      </c>
      <c r="I858" s="64">
        <v>45153.614618055559</v>
      </c>
      <c r="J858" s="61" t="s">
        <v>72</v>
      </c>
      <c r="K858" s="61" t="s">
        <v>73</v>
      </c>
      <c r="L858" s="61" t="s">
        <v>4099</v>
      </c>
      <c r="M858" s="61" t="s">
        <v>177</v>
      </c>
      <c r="N858" s="61"/>
      <c r="O858" s="61" t="s">
        <v>3704</v>
      </c>
      <c r="P858" s="61"/>
      <c r="Q858" s="63"/>
      <c r="R858" s="61"/>
      <c r="S858" s="61"/>
      <c r="T858" s="61"/>
      <c r="U858" s="63"/>
      <c r="V858" s="61"/>
      <c r="W858" s="63"/>
      <c r="X858" s="63"/>
      <c r="Y858" s="65" t="s">
        <v>16555</v>
      </c>
      <c r="Z858" s="61" t="s">
        <v>85</v>
      </c>
      <c r="AA858" s="63" t="s">
        <v>16556</v>
      </c>
      <c r="AB858" s="63"/>
      <c r="AC858" s="65" t="s">
        <v>16557</v>
      </c>
      <c r="AD858" s="63"/>
      <c r="AE858" s="61"/>
      <c r="AF858" s="61"/>
      <c r="AG858" s="61"/>
      <c r="AH858" s="63"/>
      <c r="AI858" s="63"/>
      <c r="AJ858" s="63"/>
      <c r="AK858" s="63"/>
      <c r="AL858" s="61"/>
      <c r="AM858" s="63"/>
      <c r="AN858" s="63"/>
      <c r="AO858" s="61"/>
      <c r="AP858" s="61"/>
      <c r="AQ858" s="61"/>
      <c r="AR858" s="61"/>
      <c r="AS858" s="61"/>
      <c r="AT858" s="63"/>
      <c r="AU858" s="61"/>
      <c r="AV858" s="63"/>
      <c r="AW858" s="63"/>
      <c r="AX858" s="61" t="s">
        <v>68</v>
      </c>
      <c r="AY858" s="61">
        <v>2023</v>
      </c>
      <c r="AZ858" s="61">
        <v>8</v>
      </c>
      <c r="BA858" s="66"/>
    </row>
    <row r="859" spans="1:53" ht="120">
      <c r="A859" s="66">
        <v>2591</v>
      </c>
      <c r="B859" s="66" t="s">
        <v>4383</v>
      </c>
      <c r="C859" s="67" t="s">
        <v>55</v>
      </c>
      <c r="D859" s="66"/>
      <c r="E859" s="68" t="s">
        <v>16558</v>
      </c>
      <c r="F859" s="66"/>
      <c r="G859" s="66" t="s">
        <v>4385</v>
      </c>
      <c r="H859" s="69">
        <v>45153.615532407406</v>
      </c>
      <c r="I859" s="69">
        <v>45153.620694444442</v>
      </c>
      <c r="J859" s="66" t="s">
        <v>3422</v>
      </c>
      <c r="K859" s="66" t="s">
        <v>3423</v>
      </c>
      <c r="L859" s="66" t="s">
        <v>3711</v>
      </c>
      <c r="M859" s="66" t="s">
        <v>57</v>
      </c>
      <c r="N859" s="66" t="s">
        <v>112</v>
      </c>
      <c r="O859" s="66" t="s">
        <v>3704</v>
      </c>
      <c r="P859" s="66"/>
      <c r="Q859" s="68"/>
      <c r="R859" s="66"/>
      <c r="S859" s="66"/>
      <c r="T859" s="66"/>
      <c r="U859" s="68"/>
      <c r="V859" s="66"/>
      <c r="W859" s="68"/>
      <c r="X859" s="68"/>
      <c r="Y859" s="33" t="s">
        <v>3712</v>
      </c>
      <c r="Z859" s="66" t="s">
        <v>85</v>
      </c>
      <c r="AA859" s="68" t="s">
        <v>16559</v>
      </c>
      <c r="AB859" s="68"/>
      <c r="AC859" s="33" t="s">
        <v>16560</v>
      </c>
      <c r="AD859" s="68"/>
      <c r="AE859" s="66"/>
      <c r="AF859" s="66"/>
      <c r="AG859" s="66"/>
      <c r="AH859" s="68"/>
      <c r="AI859" s="68"/>
      <c r="AJ859" s="68"/>
      <c r="AK859" s="68"/>
      <c r="AL859" s="66"/>
      <c r="AM859" s="68"/>
      <c r="AN859" s="68"/>
      <c r="AO859" s="66"/>
      <c r="AP859" s="66"/>
      <c r="AQ859" s="66"/>
      <c r="AR859" s="66"/>
      <c r="AS859" s="66"/>
      <c r="AT859" s="68"/>
      <c r="AU859" s="66"/>
      <c r="AV859" s="68"/>
      <c r="AW859" s="68"/>
      <c r="AX859" s="66" t="s">
        <v>68</v>
      </c>
      <c r="AY859" s="66">
        <v>2023</v>
      </c>
      <c r="AZ859" s="66">
        <v>8</v>
      </c>
      <c r="BA859" s="66"/>
    </row>
    <row r="860" spans="1:53" ht="120">
      <c r="A860" s="61">
        <v>2593</v>
      </c>
      <c r="B860" s="61" t="s">
        <v>2236</v>
      </c>
      <c r="C860" s="62" t="s">
        <v>55</v>
      </c>
      <c r="D860" s="61" t="s">
        <v>5498</v>
      </c>
      <c r="E860" s="63" t="s">
        <v>14375</v>
      </c>
      <c r="F860" s="61">
        <v>24</v>
      </c>
      <c r="G860" s="61" t="s">
        <v>8462</v>
      </c>
      <c r="H860" s="64">
        <v>45154.404872685183</v>
      </c>
      <c r="I860" s="64">
        <v>45154.405601851853</v>
      </c>
      <c r="J860" s="61" t="s">
        <v>4471</v>
      </c>
      <c r="K860" s="61" t="s">
        <v>4472</v>
      </c>
      <c r="L860" s="61" t="s">
        <v>3716</v>
      </c>
      <c r="M860" s="61" t="s">
        <v>57</v>
      </c>
      <c r="N860" s="61" t="s">
        <v>758</v>
      </c>
      <c r="O860" s="61" t="s">
        <v>3704</v>
      </c>
      <c r="P860" s="61"/>
      <c r="Q860" s="63"/>
      <c r="R860" s="61"/>
      <c r="S860" s="61"/>
      <c r="T860" s="61"/>
      <c r="U860" s="63"/>
      <c r="V860" s="61"/>
      <c r="W860" s="63"/>
      <c r="X860" s="63"/>
      <c r="Y860" s="63" t="s">
        <v>16561</v>
      </c>
      <c r="Z860" s="61" t="s">
        <v>114</v>
      </c>
      <c r="AA860" s="63"/>
      <c r="AB860" s="63" t="s">
        <v>16562</v>
      </c>
      <c r="AC860" s="63"/>
      <c r="AD860" s="63"/>
      <c r="AE860" s="61"/>
      <c r="AF860" s="61"/>
      <c r="AG860" s="61"/>
      <c r="AH860" s="63"/>
      <c r="AI860" s="63"/>
      <c r="AJ860" s="63"/>
      <c r="AK860" s="63"/>
      <c r="AL860" s="61"/>
      <c r="AM860" s="63"/>
      <c r="AN860" s="63"/>
      <c r="AO860" s="61"/>
      <c r="AP860" s="61"/>
      <c r="AQ860" s="61"/>
      <c r="AR860" s="61"/>
      <c r="AS860" s="61"/>
      <c r="AT860" s="63"/>
      <c r="AU860" s="61"/>
      <c r="AV860" s="63"/>
      <c r="AW860" s="63"/>
      <c r="AX860" s="61" t="s">
        <v>68</v>
      </c>
      <c r="AY860" s="61">
        <v>2023</v>
      </c>
      <c r="AZ860" s="61">
        <v>8</v>
      </c>
      <c r="BA860" s="66"/>
    </row>
    <row r="861" spans="1:53" ht="150">
      <c r="A861" s="66">
        <v>2594</v>
      </c>
      <c r="B861" s="66" t="s">
        <v>54</v>
      </c>
      <c r="C861" s="67" t="s">
        <v>55</v>
      </c>
      <c r="D861" s="66" t="s">
        <v>4836</v>
      </c>
      <c r="E861" s="68" t="s">
        <v>16563</v>
      </c>
      <c r="F861" s="66"/>
      <c r="G861" s="66" t="s">
        <v>58</v>
      </c>
      <c r="H861" s="69">
        <v>45154.412905092591</v>
      </c>
      <c r="I861" s="69">
        <v>45154.425752314812</v>
      </c>
      <c r="J861" s="66" t="s">
        <v>3820</v>
      </c>
      <c r="K861" s="66" t="s">
        <v>3821</v>
      </c>
      <c r="L861" s="66" t="s">
        <v>3791</v>
      </c>
      <c r="M861" s="66" t="s">
        <v>57</v>
      </c>
      <c r="N861" s="66" t="s">
        <v>112</v>
      </c>
      <c r="O861" s="66" t="s">
        <v>3696</v>
      </c>
      <c r="P861" s="66"/>
      <c r="Q861" s="68"/>
      <c r="R861" s="66"/>
      <c r="S861" s="66"/>
      <c r="T861" s="66"/>
      <c r="U861" s="68"/>
      <c r="V861" s="66"/>
      <c r="W861" s="33" t="s">
        <v>16564</v>
      </c>
      <c r="X861" s="68" t="s">
        <v>383</v>
      </c>
      <c r="Y861" s="68"/>
      <c r="Z861" s="66"/>
      <c r="AA861" s="68" t="s">
        <v>16565</v>
      </c>
      <c r="AB861" s="68"/>
      <c r="AC861" s="68"/>
      <c r="AD861" s="68"/>
      <c r="AE861" s="66"/>
      <c r="AF861" s="66"/>
      <c r="AG861" s="66"/>
      <c r="AH861" s="68"/>
      <c r="AI861" s="68"/>
      <c r="AJ861" s="68"/>
      <c r="AK861" s="68" t="s">
        <v>16566</v>
      </c>
      <c r="AL861" s="66"/>
      <c r="AM861" s="68"/>
      <c r="AN861" s="68"/>
      <c r="AO861" s="66"/>
      <c r="AP861" s="66"/>
      <c r="AQ861" s="66"/>
      <c r="AR861" s="66"/>
      <c r="AS861" s="66"/>
      <c r="AT861" s="68"/>
      <c r="AU861" s="66"/>
      <c r="AV861" s="68"/>
      <c r="AW861" s="68"/>
      <c r="AX861" s="66" t="s">
        <v>68</v>
      </c>
      <c r="AY861" s="66">
        <v>2023</v>
      </c>
      <c r="AZ861" s="66">
        <v>8</v>
      </c>
      <c r="BA861" s="66"/>
    </row>
    <row r="862" spans="1:53" ht="285">
      <c r="A862" s="61">
        <v>2595</v>
      </c>
      <c r="B862" s="61" t="s">
        <v>54</v>
      </c>
      <c r="C862" s="62" t="s">
        <v>55</v>
      </c>
      <c r="D862" s="61" t="s">
        <v>4887</v>
      </c>
      <c r="E862" s="63" t="s">
        <v>16567</v>
      </c>
      <c r="F862" s="61">
        <v>11</v>
      </c>
      <c r="G862" s="61" t="s">
        <v>58</v>
      </c>
      <c r="H862" s="64">
        <v>45154.425821759258</v>
      </c>
      <c r="I862" s="64">
        <v>45154.428043981483</v>
      </c>
      <c r="J862" s="61" t="s">
        <v>3820</v>
      </c>
      <c r="K862" s="61" t="s">
        <v>3821</v>
      </c>
      <c r="L862" s="61" t="s">
        <v>3791</v>
      </c>
      <c r="M862" s="61" t="s">
        <v>57</v>
      </c>
      <c r="N862" s="61" t="s">
        <v>112</v>
      </c>
      <c r="O862" s="61" t="s">
        <v>3704</v>
      </c>
      <c r="P862" s="61"/>
      <c r="Q862" s="63"/>
      <c r="R862" s="61"/>
      <c r="S862" s="61"/>
      <c r="T862" s="61"/>
      <c r="U862" s="63"/>
      <c r="V862" s="61"/>
      <c r="W862" s="63"/>
      <c r="X862" s="63"/>
      <c r="Y862" s="65" t="s">
        <v>383</v>
      </c>
      <c r="Z862" s="61" t="s">
        <v>85</v>
      </c>
      <c r="AA862" s="63" t="s">
        <v>16568</v>
      </c>
      <c r="AB862" s="63"/>
      <c r="AC862" s="63" t="s">
        <v>16569</v>
      </c>
      <c r="AD862" s="63"/>
      <c r="AE862" s="61"/>
      <c r="AF862" s="61"/>
      <c r="AG862" s="61"/>
      <c r="AH862" s="63"/>
      <c r="AI862" s="63"/>
      <c r="AJ862" s="63"/>
      <c r="AK862" s="63"/>
      <c r="AL862" s="61"/>
      <c r="AM862" s="63"/>
      <c r="AN862" s="63"/>
      <c r="AO862" s="61"/>
      <c r="AP862" s="61"/>
      <c r="AQ862" s="61"/>
      <c r="AR862" s="61"/>
      <c r="AS862" s="61"/>
      <c r="AT862" s="63"/>
      <c r="AU862" s="61"/>
      <c r="AV862" s="63"/>
      <c r="AW862" s="63"/>
      <c r="AX862" s="61" t="s">
        <v>68</v>
      </c>
      <c r="AY862" s="61">
        <v>2023</v>
      </c>
      <c r="AZ862" s="61">
        <v>8</v>
      </c>
      <c r="BA862" s="66"/>
    </row>
    <row r="863" spans="1:53" ht="135">
      <c r="A863" s="66">
        <v>2596</v>
      </c>
      <c r="B863" s="66" t="s">
        <v>1186</v>
      </c>
      <c r="C863" s="67" t="s">
        <v>55</v>
      </c>
      <c r="D863" s="66" t="s">
        <v>4836</v>
      </c>
      <c r="E863" s="68" t="s">
        <v>16570</v>
      </c>
      <c r="F863" s="66">
        <v>9</v>
      </c>
      <c r="G863" s="66" t="s">
        <v>1187</v>
      </c>
      <c r="H863" s="69">
        <v>45154.425925925927</v>
      </c>
      <c r="I863" s="69">
        <v>45154.430636574078</v>
      </c>
      <c r="J863" s="66" t="s">
        <v>3430</v>
      </c>
      <c r="K863" s="66" t="s">
        <v>3431</v>
      </c>
      <c r="L863" s="66" t="s">
        <v>3703</v>
      </c>
      <c r="M863" s="66" t="s">
        <v>57</v>
      </c>
      <c r="N863" s="66" t="s">
        <v>112</v>
      </c>
      <c r="O863" s="66" t="s">
        <v>3806</v>
      </c>
      <c r="P863" s="66"/>
      <c r="Q863" s="68"/>
      <c r="R863" s="66"/>
      <c r="S863" s="66"/>
      <c r="T863" s="66"/>
      <c r="U863" s="68"/>
      <c r="V863" s="66"/>
      <c r="W863" s="68"/>
      <c r="X863" s="68"/>
      <c r="Y863" s="68"/>
      <c r="Z863" s="66"/>
      <c r="AA863" s="68"/>
      <c r="AB863" s="68"/>
      <c r="AC863" s="68"/>
      <c r="AD863" s="68"/>
      <c r="AE863" s="66"/>
      <c r="AF863" s="66"/>
      <c r="AG863" s="66"/>
      <c r="AH863" s="68"/>
      <c r="AI863" s="33" t="s">
        <v>16571</v>
      </c>
      <c r="AJ863" s="33" t="s">
        <v>16572</v>
      </c>
      <c r="AK863" s="68"/>
      <c r="AL863" s="66"/>
      <c r="AM863" s="68"/>
      <c r="AN863" s="68"/>
      <c r="AO863" s="66"/>
      <c r="AP863" s="66"/>
      <c r="AQ863" s="66"/>
      <c r="AR863" s="66"/>
      <c r="AS863" s="66"/>
      <c r="AT863" s="68"/>
      <c r="AU863" s="66"/>
      <c r="AV863" s="68"/>
      <c r="AW863" s="68"/>
      <c r="AX863" s="66" t="s">
        <v>68</v>
      </c>
      <c r="AY863" s="66">
        <v>2023</v>
      </c>
      <c r="AZ863" s="66">
        <v>8</v>
      </c>
      <c r="BA863" s="66"/>
    </row>
    <row r="864" spans="1:53" ht="135">
      <c r="A864" s="61">
        <v>2597</v>
      </c>
      <c r="B864" s="61" t="s">
        <v>78</v>
      </c>
      <c r="C864" s="62" t="s">
        <v>55</v>
      </c>
      <c r="D864" s="61" t="s">
        <v>4836</v>
      </c>
      <c r="E864" s="63" t="s">
        <v>16573</v>
      </c>
      <c r="F864" s="61">
        <v>4</v>
      </c>
      <c r="G864" s="61" t="s">
        <v>13906</v>
      </c>
      <c r="H864" s="64">
        <v>45154.475011574075</v>
      </c>
      <c r="I864" s="64">
        <v>45154.476354166669</v>
      </c>
      <c r="J864" s="61" t="s">
        <v>3430</v>
      </c>
      <c r="K864" s="61" t="s">
        <v>3431</v>
      </c>
      <c r="L864" s="61" t="s">
        <v>3703</v>
      </c>
      <c r="M864" s="61" t="s">
        <v>5618</v>
      </c>
      <c r="N864" s="61"/>
      <c r="O864" s="61" t="s">
        <v>4876</v>
      </c>
      <c r="P864" s="61"/>
      <c r="Q864" s="65" t="s">
        <v>16574</v>
      </c>
      <c r="R864" s="61" t="s">
        <v>16575</v>
      </c>
      <c r="S864" s="61" t="s">
        <v>16576</v>
      </c>
      <c r="T864" s="61" t="s">
        <v>561</v>
      </c>
      <c r="U864" s="65" t="s">
        <v>16538</v>
      </c>
      <c r="V864" s="61" t="s">
        <v>16577</v>
      </c>
      <c r="W864" s="63"/>
      <c r="X864" s="63"/>
      <c r="Y864" s="63"/>
      <c r="Z864" s="61"/>
      <c r="AA864" s="63"/>
      <c r="AB864" s="63"/>
      <c r="AC864" s="63"/>
      <c r="AD864" s="63"/>
      <c r="AE864" s="61"/>
      <c r="AF864" s="61"/>
      <c r="AG864" s="61"/>
      <c r="AH864" s="63"/>
      <c r="AI864" s="63"/>
      <c r="AJ864" s="63"/>
      <c r="AK864" s="63"/>
      <c r="AL864" s="61"/>
      <c r="AM864" s="63"/>
      <c r="AN864" s="63"/>
      <c r="AO864" s="61"/>
      <c r="AP864" s="61"/>
      <c r="AQ864" s="61"/>
      <c r="AR864" s="61"/>
      <c r="AS864" s="61"/>
      <c r="AT864" s="63"/>
      <c r="AU864" s="61"/>
      <c r="AV864" s="63"/>
      <c r="AW864" s="63"/>
      <c r="AX864" s="61" t="s">
        <v>68</v>
      </c>
      <c r="AY864" s="61">
        <v>2023</v>
      </c>
      <c r="AZ864" s="61">
        <v>8</v>
      </c>
      <c r="BA864" s="66"/>
    </row>
    <row r="865" spans="1:53" ht="120">
      <c r="A865" s="66">
        <v>2598</v>
      </c>
      <c r="B865" s="66" t="s">
        <v>78</v>
      </c>
      <c r="C865" s="67" t="s">
        <v>55</v>
      </c>
      <c r="D865" s="66" t="s">
        <v>4887</v>
      </c>
      <c r="E865" s="68" t="s">
        <v>16578</v>
      </c>
      <c r="F865" s="66">
        <v>4</v>
      </c>
      <c r="G865" s="66" t="s">
        <v>13906</v>
      </c>
      <c r="H865" s="69">
        <v>45154.4768287037</v>
      </c>
      <c r="I865" s="69">
        <v>45154.47797453704</v>
      </c>
      <c r="J865" s="66" t="s">
        <v>3430</v>
      </c>
      <c r="K865" s="66" t="s">
        <v>3431</v>
      </c>
      <c r="L865" s="66" t="s">
        <v>3703</v>
      </c>
      <c r="M865" s="66" t="s">
        <v>57</v>
      </c>
      <c r="N865" s="66" t="s">
        <v>112</v>
      </c>
      <c r="O865" s="66" t="s">
        <v>4876</v>
      </c>
      <c r="P865" s="66"/>
      <c r="Q865" s="33" t="s">
        <v>16579</v>
      </c>
      <c r="R865" s="66" t="s">
        <v>16580</v>
      </c>
      <c r="S865" s="66" t="s">
        <v>16581</v>
      </c>
      <c r="T865" s="66" t="s">
        <v>340</v>
      </c>
      <c r="U865" s="33" t="s">
        <v>16538</v>
      </c>
      <c r="V865" s="66" t="s">
        <v>16582</v>
      </c>
      <c r="W865" s="68"/>
      <c r="X865" s="68"/>
      <c r="Y865" s="68"/>
      <c r="Z865" s="66"/>
      <c r="AA865" s="68"/>
      <c r="AB865" s="68"/>
      <c r="AC865" s="68"/>
      <c r="AD865" s="68"/>
      <c r="AE865" s="66"/>
      <c r="AF865" s="66"/>
      <c r="AG865" s="66"/>
      <c r="AH865" s="68"/>
      <c r="AI865" s="68"/>
      <c r="AJ865" s="68"/>
      <c r="AK865" s="68"/>
      <c r="AL865" s="66"/>
      <c r="AM865" s="68"/>
      <c r="AN865" s="68"/>
      <c r="AO865" s="66"/>
      <c r="AP865" s="66"/>
      <c r="AQ865" s="66"/>
      <c r="AR865" s="66"/>
      <c r="AS865" s="66"/>
      <c r="AT865" s="68"/>
      <c r="AU865" s="66"/>
      <c r="AV865" s="68"/>
      <c r="AW865" s="68"/>
      <c r="AX865" s="66" t="s">
        <v>68</v>
      </c>
      <c r="AY865" s="66">
        <v>2023</v>
      </c>
      <c r="AZ865" s="66">
        <v>8</v>
      </c>
      <c r="BA865" s="66"/>
    </row>
    <row r="866" spans="1:53" ht="255">
      <c r="A866" s="61">
        <v>2599</v>
      </c>
      <c r="B866" s="61" t="s">
        <v>2236</v>
      </c>
      <c r="C866" s="62" t="s">
        <v>55</v>
      </c>
      <c r="D866" s="61" t="s">
        <v>4836</v>
      </c>
      <c r="E866" s="63" t="s">
        <v>16583</v>
      </c>
      <c r="F866" s="61">
        <v>2</v>
      </c>
      <c r="G866" s="61" t="s">
        <v>8462</v>
      </c>
      <c r="H866" s="64">
        <v>45154.510636574072</v>
      </c>
      <c r="I866" s="64">
        <v>45154.512928240743</v>
      </c>
      <c r="J866" s="61" t="s">
        <v>117</v>
      </c>
      <c r="K866" s="61" t="s">
        <v>118</v>
      </c>
      <c r="L866" s="61" t="s">
        <v>3716</v>
      </c>
      <c r="M866" s="61" t="s">
        <v>56</v>
      </c>
      <c r="N866" s="61"/>
      <c r="O866" s="61" t="s">
        <v>3704</v>
      </c>
      <c r="P866" s="61"/>
      <c r="Q866" s="63"/>
      <c r="R866" s="61"/>
      <c r="S866" s="61"/>
      <c r="T866" s="61"/>
      <c r="U866" s="63"/>
      <c r="V866" s="61"/>
      <c r="W866" s="63"/>
      <c r="X866" s="63"/>
      <c r="Y866" s="63" t="s">
        <v>16584</v>
      </c>
      <c r="Z866" s="61" t="s">
        <v>114</v>
      </c>
      <c r="AA866" s="63"/>
      <c r="AB866" s="65" t="s">
        <v>16585</v>
      </c>
      <c r="AC866" s="63"/>
      <c r="AD866" s="63"/>
      <c r="AE866" s="61"/>
      <c r="AF866" s="61"/>
      <c r="AG866" s="61"/>
      <c r="AH866" s="63"/>
      <c r="AI866" s="63"/>
      <c r="AJ866" s="63"/>
      <c r="AK866" s="63"/>
      <c r="AL866" s="61"/>
      <c r="AM866" s="63"/>
      <c r="AN866" s="63"/>
      <c r="AO866" s="61"/>
      <c r="AP866" s="61"/>
      <c r="AQ866" s="61"/>
      <c r="AR866" s="61"/>
      <c r="AS866" s="61"/>
      <c r="AT866" s="63"/>
      <c r="AU866" s="61"/>
      <c r="AV866" s="63"/>
      <c r="AW866" s="63"/>
      <c r="AX866" s="61" t="s">
        <v>68</v>
      </c>
      <c r="AY866" s="61">
        <v>2023</v>
      </c>
      <c r="AZ866" s="61">
        <v>8</v>
      </c>
      <c r="BA866" s="66"/>
    </row>
    <row r="867" spans="1:53" ht="90">
      <c r="A867" s="66">
        <v>2600</v>
      </c>
      <c r="B867" s="66" t="s">
        <v>1186</v>
      </c>
      <c r="C867" s="67" t="s">
        <v>55</v>
      </c>
      <c r="D867" s="66" t="s">
        <v>4836</v>
      </c>
      <c r="E867" s="68" t="s">
        <v>16586</v>
      </c>
      <c r="F867" s="66">
        <v>9</v>
      </c>
      <c r="G867" s="66" t="s">
        <v>1187</v>
      </c>
      <c r="H867" s="69">
        <v>45154.581180555557</v>
      </c>
      <c r="I867" s="69">
        <v>45154.596863425926</v>
      </c>
      <c r="J867" s="66" t="s">
        <v>3430</v>
      </c>
      <c r="K867" s="66" t="s">
        <v>3431</v>
      </c>
      <c r="L867" s="66" t="s">
        <v>3703</v>
      </c>
      <c r="M867" s="66" t="s">
        <v>80</v>
      </c>
      <c r="N867" s="66"/>
      <c r="O867" s="66" t="s">
        <v>4876</v>
      </c>
      <c r="P867" s="66"/>
      <c r="Q867" s="68" t="s">
        <v>16587</v>
      </c>
      <c r="R867" s="66"/>
      <c r="S867" s="66"/>
      <c r="T867" s="66"/>
      <c r="U867" s="33" t="s">
        <v>16588</v>
      </c>
      <c r="V867" s="66" t="s">
        <v>16589</v>
      </c>
      <c r="W867" s="68"/>
      <c r="X867" s="68"/>
      <c r="Y867" s="68"/>
      <c r="Z867" s="66"/>
      <c r="AA867" s="68"/>
      <c r="AB867" s="68"/>
      <c r="AC867" s="68"/>
      <c r="AD867" s="68"/>
      <c r="AE867" s="66"/>
      <c r="AF867" s="66"/>
      <c r="AG867" s="66"/>
      <c r="AH867" s="68"/>
      <c r="AI867" s="68"/>
      <c r="AJ867" s="68"/>
      <c r="AK867" s="68"/>
      <c r="AL867" s="66"/>
      <c r="AM867" s="68"/>
      <c r="AN867" s="68"/>
      <c r="AO867" s="66"/>
      <c r="AP867" s="66"/>
      <c r="AQ867" s="66"/>
      <c r="AR867" s="66"/>
      <c r="AS867" s="66"/>
      <c r="AT867" s="68"/>
      <c r="AU867" s="66"/>
      <c r="AV867" s="68"/>
      <c r="AW867" s="68"/>
      <c r="AX867" s="66" t="s">
        <v>68</v>
      </c>
      <c r="AY867" s="66">
        <v>2023</v>
      </c>
      <c r="AZ867" s="66">
        <v>8</v>
      </c>
      <c r="BA867" s="66"/>
    </row>
    <row r="868" spans="1:53" ht="45">
      <c r="A868" s="61">
        <v>2601</v>
      </c>
      <c r="B868" s="61" t="s">
        <v>1186</v>
      </c>
      <c r="C868" s="62" t="s">
        <v>55</v>
      </c>
      <c r="D868" s="61" t="s">
        <v>4887</v>
      </c>
      <c r="E868" s="63" t="s">
        <v>16590</v>
      </c>
      <c r="F868" s="61">
        <v>9</v>
      </c>
      <c r="G868" s="61" t="s">
        <v>1187</v>
      </c>
      <c r="H868" s="64">
        <v>45154.597222222219</v>
      </c>
      <c r="I868" s="64">
        <v>45154.597997685189</v>
      </c>
      <c r="J868" s="61" t="s">
        <v>3430</v>
      </c>
      <c r="K868" s="61" t="s">
        <v>3431</v>
      </c>
      <c r="L868" s="61" t="s">
        <v>3703</v>
      </c>
      <c r="M868" s="61" t="s">
        <v>80</v>
      </c>
      <c r="N868" s="61"/>
      <c r="O868" s="61" t="s">
        <v>4876</v>
      </c>
      <c r="P868" s="61"/>
      <c r="Q868" s="65" t="s">
        <v>16591</v>
      </c>
      <c r="R868" s="61" t="s">
        <v>16592</v>
      </c>
      <c r="S868" s="61" t="s">
        <v>16593</v>
      </c>
      <c r="T868" s="61" t="s">
        <v>16594</v>
      </c>
      <c r="U868" s="65" t="s">
        <v>16588</v>
      </c>
      <c r="V868" s="61" t="s">
        <v>16595</v>
      </c>
      <c r="W868" s="63"/>
      <c r="X868" s="63"/>
      <c r="Y868" s="63"/>
      <c r="Z868" s="61"/>
      <c r="AA868" s="63"/>
      <c r="AB868" s="63"/>
      <c r="AC868" s="63"/>
      <c r="AD868" s="63"/>
      <c r="AE868" s="61"/>
      <c r="AF868" s="61"/>
      <c r="AG868" s="61"/>
      <c r="AH868" s="63"/>
      <c r="AI868" s="63"/>
      <c r="AJ868" s="63"/>
      <c r="AK868" s="63"/>
      <c r="AL868" s="61"/>
      <c r="AM868" s="63"/>
      <c r="AN868" s="63"/>
      <c r="AO868" s="61"/>
      <c r="AP868" s="61"/>
      <c r="AQ868" s="61"/>
      <c r="AR868" s="61"/>
      <c r="AS868" s="61"/>
      <c r="AT868" s="63"/>
      <c r="AU868" s="61"/>
      <c r="AV868" s="63"/>
      <c r="AW868" s="63"/>
      <c r="AX868" s="61" t="s">
        <v>68</v>
      </c>
      <c r="AY868" s="61">
        <v>2023</v>
      </c>
      <c r="AZ868" s="61">
        <v>8</v>
      </c>
      <c r="BA868" s="66"/>
    </row>
    <row r="869" spans="1:53" ht="120">
      <c r="A869" s="66">
        <v>2602</v>
      </c>
      <c r="B869" s="66" t="s">
        <v>78</v>
      </c>
      <c r="C869" s="67" t="s">
        <v>55</v>
      </c>
      <c r="D869" s="66" t="s">
        <v>5442</v>
      </c>
      <c r="E869" s="68" t="s">
        <v>16596</v>
      </c>
      <c r="F869" s="66"/>
      <c r="G869" s="66" t="s">
        <v>13906</v>
      </c>
      <c r="H869" s="69">
        <v>45154.650173611109</v>
      </c>
      <c r="I869" s="69">
        <v>45154.657754629632</v>
      </c>
      <c r="J869" s="66" t="s">
        <v>565</v>
      </c>
      <c r="K869" s="66" t="s">
        <v>566</v>
      </c>
      <c r="L869" s="66" t="s">
        <v>3703</v>
      </c>
      <c r="M869" s="66" t="s">
        <v>5618</v>
      </c>
      <c r="N869" s="66"/>
      <c r="O869" s="66" t="s">
        <v>3704</v>
      </c>
      <c r="P869" s="66"/>
      <c r="Q869" s="68"/>
      <c r="R869" s="66"/>
      <c r="S869" s="66"/>
      <c r="T869" s="66"/>
      <c r="U869" s="68"/>
      <c r="V869" s="66"/>
      <c r="W869" s="68"/>
      <c r="X869" s="68"/>
      <c r="Y869" s="68" t="s">
        <v>569</v>
      </c>
      <c r="Z869" s="66" t="s">
        <v>114</v>
      </c>
      <c r="AA869" s="68"/>
      <c r="AB869" s="33" t="s">
        <v>16597</v>
      </c>
      <c r="AC869" s="68"/>
      <c r="AD869" s="68"/>
      <c r="AE869" s="66"/>
      <c r="AF869" s="66"/>
      <c r="AG869" s="66"/>
      <c r="AH869" s="68"/>
      <c r="AI869" s="68"/>
      <c r="AJ869" s="68"/>
      <c r="AK869" s="68"/>
      <c r="AL869" s="66"/>
      <c r="AM869" s="68"/>
      <c r="AN869" s="68"/>
      <c r="AO869" s="66"/>
      <c r="AP869" s="66"/>
      <c r="AQ869" s="66"/>
      <c r="AR869" s="66"/>
      <c r="AS869" s="66"/>
      <c r="AT869" s="68"/>
      <c r="AU869" s="66"/>
      <c r="AV869" s="68"/>
      <c r="AW869" s="68"/>
      <c r="AX869" s="66" t="s">
        <v>68</v>
      </c>
      <c r="AY869" s="66">
        <v>2023</v>
      </c>
      <c r="AZ869" s="66">
        <v>8</v>
      </c>
      <c r="BA869" s="66"/>
    </row>
    <row r="870" spans="1:53" ht="135">
      <c r="A870" s="61">
        <v>2603</v>
      </c>
      <c r="B870" s="61" t="s">
        <v>1186</v>
      </c>
      <c r="C870" s="62" t="s">
        <v>55</v>
      </c>
      <c r="D870" s="61" t="s">
        <v>5589</v>
      </c>
      <c r="E870" s="63" t="s">
        <v>16598</v>
      </c>
      <c r="F870" s="61">
        <v>11</v>
      </c>
      <c r="G870" s="61" t="s">
        <v>1187</v>
      </c>
      <c r="H870" s="64">
        <v>45154.684652777774</v>
      </c>
      <c r="I870" s="64">
        <v>45154.685312499998</v>
      </c>
      <c r="J870" s="61" t="s">
        <v>5704</v>
      </c>
      <c r="K870" s="61" t="s">
        <v>5705</v>
      </c>
      <c r="L870" s="61" t="s">
        <v>5790</v>
      </c>
      <c r="M870" s="61" t="s">
        <v>57</v>
      </c>
      <c r="N870" s="61" t="s">
        <v>112</v>
      </c>
      <c r="O870" s="61" t="s">
        <v>3704</v>
      </c>
      <c r="P870" s="61"/>
      <c r="Q870" s="63"/>
      <c r="R870" s="61"/>
      <c r="S870" s="61"/>
      <c r="T870" s="61"/>
      <c r="U870" s="63"/>
      <c r="V870" s="61"/>
      <c r="W870" s="63"/>
      <c r="X870" s="63"/>
      <c r="Y870" s="65" t="s">
        <v>16599</v>
      </c>
      <c r="Z870" s="61" t="s">
        <v>114</v>
      </c>
      <c r="AA870" s="63"/>
      <c r="AB870" s="65" t="s">
        <v>16600</v>
      </c>
      <c r="AC870" s="63"/>
      <c r="AD870" s="63"/>
      <c r="AE870" s="61"/>
      <c r="AF870" s="61"/>
      <c r="AG870" s="61"/>
      <c r="AH870" s="63"/>
      <c r="AI870" s="63"/>
      <c r="AJ870" s="63"/>
      <c r="AK870" s="63"/>
      <c r="AL870" s="61"/>
      <c r="AM870" s="63"/>
      <c r="AN870" s="63"/>
      <c r="AO870" s="61"/>
      <c r="AP870" s="61"/>
      <c r="AQ870" s="61"/>
      <c r="AR870" s="61"/>
      <c r="AS870" s="61"/>
      <c r="AT870" s="63"/>
      <c r="AU870" s="61"/>
      <c r="AV870" s="63"/>
      <c r="AW870" s="63"/>
      <c r="AX870" s="61" t="s">
        <v>68</v>
      </c>
      <c r="AY870" s="61">
        <v>2023</v>
      </c>
      <c r="AZ870" s="61">
        <v>8</v>
      </c>
      <c r="BA870" s="66"/>
    </row>
    <row r="871" spans="1:53" ht="135">
      <c r="A871" s="66">
        <v>2604</v>
      </c>
      <c r="B871" s="66" t="s">
        <v>278</v>
      </c>
      <c r="C871" s="67" t="s">
        <v>55</v>
      </c>
      <c r="D871" s="66"/>
      <c r="E871" s="68" t="s">
        <v>16601</v>
      </c>
      <c r="F871" s="66"/>
      <c r="G871" s="66" t="s">
        <v>279</v>
      </c>
      <c r="H871" s="69">
        <v>45155.42386574074</v>
      </c>
      <c r="I871" s="69">
        <v>45155.434247685182</v>
      </c>
      <c r="J871" s="66" t="s">
        <v>108</v>
      </c>
      <c r="K871" s="66" t="s">
        <v>5355</v>
      </c>
      <c r="L871" s="66" t="s">
        <v>4143</v>
      </c>
      <c r="M871" s="66" t="s">
        <v>57</v>
      </c>
      <c r="N871" s="66" t="s">
        <v>107</v>
      </c>
      <c r="O871" s="66" t="s">
        <v>3704</v>
      </c>
      <c r="P871" s="66"/>
      <c r="Q871" s="68"/>
      <c r="R871" s="66"/>
      <c r="S871" s="66"/>
      <c r="T871" s="66"/>
      <c r="U871" s="68"/>
      <c r="V871" s="66"/>
      <c r="W871" s="68"/>
      <c r="X871" s="68"/>
      <c r="Y871" s="68" t="s">
        <v>1768</v>
      </c>
      <c r="Z871" s="66" t="s">
        <v>85</v>
      </c>
      <c r="AA871" s="68" t="s">
        <v>16602</v>
      </c>
      <c r="AB871" s="68"/>
      <c r="AC871" s="68"/>
      <c r="AD871" s="68"/>
      <c r="AE871" s="66"/>
      <c r="AF871" s="66"/>
      <c r="AG871" s="66"/>
      <c r="AH871" s="68"/>
      <c r="AI871" s="68"/>
      <c r="AJ871" s="68"/>
      <c r="AK871" s="68"/>
      <c r="AL871" s="66"/>
      <c r="AM871" s="68"/>
      <c r="AN871" s="68"/>
      <c r="AO871" s="66"/>
      <c r="AP871" s="66"/>
      <c r="AQ871" s="66"/>
      <c r="AR871" s="66"/>
      <c r="AS871" s="66"/>
      <c r="AT871" s="68"/>
      <c r="AU871" s="66"/>
      <c r="AV871" s="68"/>
      <c r="AW871" s="68"/>
      <c r="AX871" s="66" t="s">
        <v>68</v>
      </c>
      <c r="AY871" s="66">
        <v>2023</v>
      </c>
      <c r="AZ871" s="66">
        <v>8</v>
      </c>
      <c r="BA871" s="66"/>
    </row>
    <row r="872" spans="1:53" ht="120">
      <c r="A872" s="61">
        <v>2605</v>
      </c>
      <c r="B872" s="61" t="s">
        <v>78</v>
      </c>
      <c r="C872" s="62" t="s">
        <v>55</v>
      </c>
      <c r="D872" s="61" t="s">
        <v>4856</v>
      </c>
      <c r="E872" s="63" t="s">
        <v>16603</v>
      </c>
      <c r="F872" s="61">
        <v>3</v>
      </c>
      <c r="G872" s="61" t="s">
        <v>13906</v>
      </c>
      <c r="H872" s="64">
        <v>45155.554120370369</v>
      </c>
      <c r="I872" s="64">
        <v>45155.554305555554</v>
      </c>
      <c r="J872" s="61" t="s">
        <v>783</v>
      </c>
      <c r="K872" s="61" t="s">
        <v>784</v>
      </c>
      <c r="L872" s="61" t="s">
        <v>3787</v>
      </c>
      <c r="M872" s="61" t="s">
        <v>3973</v>
      </c>
      <c r="N872" s="61" t="s">
        <v>112</v>
      </c>
      <c r="O872" s="61" t="s">
        <v>3704</v>
      </c>
      <c r="P872" s="61"/>
      <c r="Q872" s="63"/>
      <c r="R872" s="61"/>
      <c r="S872" s="61"/>
      <c r="T872" s="61"/>
      <c r="U872" s="63"/>
      <c r="V872" s="61"/>
      <c r="W872" s="63"/>
      <c r="X872" s="63"/>
      <c r="Y872" s="65" t="s">
        <v>1694</v>
      </c>
      <c r="Z872" s="61" t="s">
        <v>85</v>
      </c>
      <c r="AA872" s="63" t="s">
        <v>16604</v>
      </c>
      <c r="AB872" s="63"/>
      <c r="AC872" s="65" t="s">
        <v>16605</v>
      </c>
      <c r="AD872" s="63"/>
      <c r="AE872" s="61"/>
      <c r="AF872" s="61"/>
      <c r="AG872" s="61"/>
      <c r="AH872" s="63"/>
      <c r="AI872" s="63"/>
      <c r="AJ872" s="63"/>
      <c r="AK872" s="63"/>
      <c r="AL872" s="61"/>
      <c r="AM872" s="63"/>
      <c r="AN872" s="63"/>
      <c r="AO872" s="61"/>
      <c r="AP872" s="61"/>
      <c r="AQ872" s="61"/>
      <c r="AR872" s="61"/>
      <c r="AS872" s="61"/>
      <c r="AT872" s="63"/>
      <c r="AU872" s="61"/>
      <c r="AV872" s="63"/>
      <c r="AW872" s="63"/>
      <c r="AX872" s="61" t="s">
        <v>68</v>
      </c>
      <c r="AY872" s="61">
        <v>2023</v>
      </c>
      <c r="AZ872" s="61">
        <v>8</v>
      </c>
      <c r="BA872" s="66"/>
    </row>
    <row r="873" spans="1:53" ht="150">
      <c r="A873" s="66">
        <v>2606</v>
      </c>
      <c r="B873" s="66" t="s">
        <v>78</v>
      </c>
      <c r="C873" s="67" t="s">
        <v>55</v>
      </c>
      <c r="D873" s="66" t="s">
        <v>4903</v>
      </c>
      <c r="E873" s="68" t="s">
        <v>16606</v>
      </c>
      <c r="F873" s="66">
        <v>48</v>
      </c>
      <c r="G873" s="66" t="s">
        <v>13906</v>
      </c>
      <c r="H873" s="69">
        <v>45155.572187500002</v>
      </c>
      <c r="I873" s="69">
        <v>45155.57309027778</v>
      </c>
      <c r="J873" s="66" t="s">
        <v>1271</v>
      </c>
      <c r="K873" s="66" t="s">
        <v>1272</v>
      </c>
      <c r="L873" s="66" t="s">
        <v>3770</v>
      </c>
      <c r="M873" s="66" t="s">
        <v>259</v>
      </c>
      <c r="N873" s="66"/>
      <c r="O873" s="66" t="s">
        <v>3704</v>
      </c>
      <c r="P873" s="66"/>
      <c r="Q873" s="68"/>
      <c r="R873" s="66"/>
      <c r="S873" s="66"/>
      <c r="T873" s="66"/>
      <c r="U873" s="68"/>
      <c r="V873" s="66"/>
      <c r="W873" s="68"/>
      <c r="X873" s="68"/>
      <c r="Y873" s="33" t="s">
        <v>1338</v>
      </c>
      <c r="Z873" s="66" t="s">
        <v>85</v>
      </c>
      <c r="AA873" s="68" t="s">
        <v>16607</v>
      </c>
      <c r="AB873" s="68"/>
      <c r="AC873" s="33" t="s">
        <v>16608</v>
      </c>
      <c r="AD873" s="68"/>
      <c r="AE873" s="66"/>
      <c r="AF873" s="66"/>
      <c r="AG873" s="66"/>
      <c r="AH873" s="68"/>
      <c r="AI873" s="68"/>
      <c r="AJ873" s="68"/>
      <c r="AK873" s="68"/>
      <c r="AL873" s="66"/>
      <c r="AM873" s="68"/>
      <c r="AN873" s="68"/>
      <c r="AO873" s="66"/>
      <c r="AP873" s="66"/>
      <c r="AQ873" s="66"/>
      <c r="AR873" s="66"/>
      <c r="AS873" s="66"/>
      <c r="AT873" s="68"/>
      <c r="AU873" s="66"/>
      <c r="AV873" s="68"/>
      <c r="AW873" s="68"/>
      <c r="AX873" s="66" t="s">
        <v>68</v>
      </c>
      <c r="AY873" s="66">
        <v>2023</v>
      </c>
      <c r="AZ873" s="66">
        <v>8</v>
      </c>
      <c r="BA873" s="66"/>
    </row>
    <row r="874" spans="1:53" ht="135">
      <c r="A874" s="61">
        <v>2607</v>
      </c>
      <c r="B874" s="61" t="s">
        <v>78</v>
      </c>
      <c r="C874" s="62" t="s">
        <v>55</v>
      </c>
      <c r="D874" s="61" t="s">
        <v>4903</v>
      </c>
      <c r="E874" s="63" t="s">
        <v>16606</v>
      </c>
      <c r="F874" s="61">
        <v>48</v>
      </c>
      <c r="G874" s="61" t="s">
        <v>13906</v>
      </c>
      <c r="H874" s="64">
        <v>45155.573125000003</v>
      </c>
      <c r="I874" s="64">
        <v>45155.574236111112</v>
      </c>
      <c r="J874" s="61" t="s">
        <v>1271</v>
      </c>
      <c r="K874" s="61" t="s">
        <v>1272</v>
      </c>
      <c r="L874" s="61" t="s">
        <v>3770</v>
      </c>
      <c r="M874" s="61" t="s">
        <v>259</v>
      </c>
      <c r="N874" s="61"/>
      <c r="O874" s="61" t="s">
        <v>3704</v>
      </c>
      <c r="P874" s="61"/>
      <c r="Q874" s="63"/>
      <c r="R874" s="61"/>
      <c r="S874" s="61"/>
      <c r="T874" s="61"/>
      <c r="U874" s="63"/>
      <c r="V874" s="61"/>
      <c r="W874" s="63"/>
      <c r="X874" s="63"/>
      <c r="Y874" s="63" t="s">
        <v>1338</v>
      </c>
      <c r="Z874" s="61" t="s">
        <v>85</v>
      </c>
      <c r="AA874" s="63" t="s">
        <v>16609</v>
      </c>
      <c r="AB874" s="63"/>
      <c r="AC874" s="65" t="s">
        <v>16610</v>
      </c>
      <c r="AD874" s="63"/>
      <c r="AE874" s="61"/>
      <c r="AF874" s="61"/>
      <c r="AG874" s="61"/>
      <c r="AH874" s="63"/>
      <c r="AI874" s="63"/>
      <c r="AJ874" s="63"/>
      <c r="AK874" s="63"/>
      <c r="AL874" s="61"/>
      <c r="AM874" s="63"/>
      <c r="AN874" s="63"/>
      <c r="AO874" s="61"/>
      <c r="AP874" s="61"/>
      <c r="AQ874" s="61"/>
      <c r="AR874" s="61"/>
      <c r="AS874" s="61"/>
      <c r="AT874" s="63"/>
      <c r="AU874" s="61"/>
      <c r="AV874" s="63"/>
      <c r="AW874" s="63"/>
      <c r="AX874" s="61" t="s">
        <v>68</v>
      </c>
      <c r="AY874" s="61">
        <v>2023</v>
      </c>
      <c r="AZ874" s="61">
        <v>8</v>
      </c>
      <c r="BA874" s="66"/>
    </row>
    <row r="875" spans="1:53" ht="60">
      <c r="A875" s="66">
        <v>2608</v>
      </c>
      <c r="B875" s="66" t="s">
        <v>1186</v>
      </c>
      <c r="C875" s="67" t="s">
        <v>55</v>
      </c>
      <c r="D875" s="66" t="s">
        <v>4887</v>
      </c>
      <c r="E875" s="68" t="s">
        <v>16611</v>
      </c>
      <c r="F875" s="66">
        <v>1</v>
      </c>
      <c r="G875" s="66" t="s">
        <v>1187</v>
      </c>
      <c r="H875" s="69">
        <v>45156.397326388891</v>
      </c>
      <c r="I875" s="69">
        <v>45156.397650462961</v>
      </c>
      <c r="J875" s="66" t="s">
        <v>5704</v>
      </c>
      <c r="K875" s="66" t="s">
        <v>5705</v>
      </c>
      <c r="L875" s="66" t="s">
        <v>3835</v>
      </c>
      <c r="M875" s="66" t="s">
        <v>1161</v>
      </c>
      <c r="N875" s="66" t="s">
        <v>112</v>
      </c>
      <c r="O875" s="66" t="s">
        <v>3822</v>
      </c>
      <c r="P875" s="66"/>
      <c r="Q875" s="68"/>
      <c r="R875" s="66"/>
      <c r="S875" s="66"/>
      <c r="T875" s="66"/>
      <c r="U875" s="68"/>
      <c r="V875" s="66"/>
      <c r="W875" s="68"/>
      <c r="X875" s="68"/>
      <c r="Y875" s="68"/>
      <c r="Z875" s="66"/>
      <c r="AA875" s="68"/>
      <c r="AB875" s="68"/>
      <c r="AC875" s="68"/>
      <c r="AD875" s="33" t="s">
        <v>5706</v>
      </c>
      <c r="AE875" s="66" t="s">
        <v>3938</v>
      </c>
      <c r="AF875" s="66"/>
      <c r="AG875" s="66"/>
      <c r="AH875" s="68"/>
      <c r="AI875" s="68"/>
      <c r="AJ875" s="68"/>
      <c r="AK875" s="68"/>
      <c r="AL875" s="66"/>
      <c r="AM875" s="68"/>
      <c r="AN875" s="68"/>
      <c r="AO875" s="66"/>
      <c r="AP875" s="66"/>
      <c r="AQ875" s="66"/>
      <c r="AR875" s="66"/>
      <c r="AS875" s="66"/>
      <c r="AT875" s="68"/>
      <c r="AU875" s="66"/>
      <c r="AV875" s="68"/>
      <c r="AW875" s="68"/>
      <c r="AX875" s="66" t="s">
        <v>68</v>
      </c>
      <c r="AY875" s="66">
        <v>2023</v>
      </c>
      <c r="AZ875" s="66">
        <v>8</v>
      </c>
      <c r="BA875" s="66"/>
    </row>
    <row r="876" spans="1:53" ht="255">
      <c r="A876" s="61">
        <v>2609</v>
      </c>
      <c r="B876" s="61" t="s">
        <v>1186</v>
      </c>
      <c r="C876" s="62" t="s">
        <v>55</v>
      </c>
      <c r="D876" s="61" t="s">
        <v>4887</v>
      </c>
      <c r="E876" s="63" t="s">
        <v>16612</v>
      </c>
      <c r="F876" s="61">
        <v>1</v>
      </c>
      <c r="G876" s="61" t="s">
        <v>1187</v>
      </c>
      <c r="H876" s="64">
        <v>45156.434189814812</v>
      </c>
      <c r="I876" s="64">
        <v>45156.436331018522</v>
      </c>
      <c r="J876" s="61" t="s">
        <v>16384</v>
      </c>
      <c r="K876" s="61" t="s">
        <v>16385</v>
      </c>
      <c r="L876" s="61" t="s">
        <v>3731</v>
      </c>
      <c r="M876" s="61" t="s">
        <v>177</v>
      </c>
      <c r="N876" s="61"/>
      <c r="O876" s="61" t="s">
        <v>4876</v>
      </c>
      <c r="P876" s="61"/>
      <c r="Q876" s="65" t="s">
        <v>16613</v>
      </c>
      <c r="R876" s="61"/>
      <c r="S876" s="61"/>
      <c r="T876" s="61"/>
      <c r="U876" s="65" t="s">
        <v>16614</v>
      </c>
      <c r="V876" s="61" t="s">
        <v>16615</v>
      </c>
      <c r="W876" s="63"/>
      <c r="X876" s="63"/>
      <c r="Y876" s="63"/>
      <c r="Z876" s="61"/>
      <c r="AA876" s="63"/>
      <c r="AB876" s="63"/>
      <c r="AC876" s="63"/>
      <c r="AD876" s="63"/>
      <c r="AE876" s="61"/>
      <c r="AF876" s="61"/>
      <c r="AG876" s="61"/>
      <c r="AH876" s="63"/>
      <c r="AI876" s="63"/>
      <c r="AJ876" s="63"/>
      <c r="AK876" s="63"/>
      <c r="AL876" s="61"/>
      <c r="AM876" s="63"/>
      <c r="AN876" s="63"/>
      <c r="AO876" s="61"/>
      <c r="AP876" s="61"/>
      <c r="AQ876" s="61"/>
      <c r="AR876" s="61"/>
      <c r="AS876" s="61"/>
      <c r="AT876" s="63"/>
      <c r="AU876" s="61"/>
      <c r="AV876" s="63"/>
      <c r="AW876" s="63"/>
      <c r="AX876" s="61" t="s">
        <v>68</v>
      </c>
      <c r="AY876" s="61">
        <v>2023</v>
      </c>
      <c r="AZ876" s="61">
        <v>8</v>
      </c>
      <c r="BA876" s="66"/>
    </row>
    <row r="877" spans="1:53" ht="240">
      <c r="A877" s="66">
        <v>2610</v>
      </c>
      <c r="B877" s="66" t="s">
        <v>1186</v>
      </c>
      <c r="C877" s="67" t="s">
        <v>55</v>
      </c>
      <c r="D877" s="66" t="s">
        <v>4887</v>
      </c>
      <c r="E877" s="68" t="s">
        <v>16616</v>
      </c>
      <c r="F877" s="66">
        <v>1</v>
      </c>
      <c r="G877" s="66" t="s">
        <v>1187</v>
      </c>
      <c r="H877" s="69">
        <v>45156.436377314814</v>
      </c>
      <c r="I877" s="69">
        <v>45156.437650462962</v>
      </c>
      <c r="J877" s="66" t="s">
        <v>16384</v>
      </c>
      <c r="K877" s="66" t="s">
        <v>16385</v>
      </c>
      <c r="L877" s="66" t="s">
        <v>3731</v>
      </c>
      <c r="M877" s="66" t="s">
        <v>177</v>
      </c>
      <c r="N877" s="66"/>
      <c r="O877" s="66" t="s">
        <v>4876</v>
      </c>
      <c r="P877" s="66"/>
      <c r="Q877" s="33" t="s">
        <v>16617</v>
      </c>
      <c r="R877" s="66"/>
      <c r="S877" s="66"/>
      <c r="T877" s="66"/>
      <c r="U877" s="33" t="s">
        <v>16618</v>
      </c>
      <c r="V877" s="66" t="s">
        <v>16619</v>
      </c>
      <c r="W877" s="68"/>
      <c r="X877" s="68"/>
      <c r="Y877" s="68"/>
      <c r="Z877" s="66"/>
      <c r="AA877" s="68"/>
      <c r="AB877" s="68"/>
      <c r="AC877" s="68"/>
      <c r="AD877" s="68"/>
      <c r="AE877" s="66"/>
      <c r="AF877" s="66"/>
      <c r="AG877" s="66"/>
      <c r="AH877" s="68"/>
      <c r="AI877" s="68"/>
      <c r="AJ877" s="68"/>
      <c r="AK877" s="68"/>
      <c r="AL877" s="66"/>
      <c r="AM877" s="68"/>
      <c r="AN877" s="68"/>
      <c r="AO877" s="66"/>
      <c r="AP877" s="66"/>
      <c r="AQ877" s="66"/>
      <c r="AR877" s="66"/>
      <c r="AS877" s="66"/>
      <c r="AT877" s="68"/>
      <c r="AU877" s="66"/>
      <c r="AV877" s="68"/>
      <c r="AW877" s="68"/>
      <c r="AX877" s="66" t="s">
        <v>68</v>
      </c>
      <c r="AY877" s="66">
        <v>2023</v>
      </c>
      <c r="AZ877" s="66">
        <v>8</v>
      </c>
      <c r="BA877" s="66"/>
    </row>
    <row r="878" spans="1:53" ht="255">
      <c r="A878" s="61">
        <v>2611</v>
      </c>
      <c r="B878" s="61" t="s">
        <v>1186</v>
      </c>
      <c r="C878" s="62" t="s">
        <v>55</v>
      </c>
      <c r="D878" s="61" t="s">
        <v>4887</v>
      </c>
      <c r="E878" s="63" t="s">
        <v>16616</v>
      </c>
      <c r="F878" s="61">
        <v>1</v>
      </c>
      <c r="G878" s="61" t="s">
        <v>1187</v>
      </c>
      <c r="H878" s="64">
        <v>45156.504699074074</v>
      </c>
      <c r="I878" s="64">
        <v>45156.508645833332</v>
      </c>
      <c r="J878" s="61" t="s">
        <v>16384</v>
      </c>
      <c r="K878" s="61" t="s">
        <v>16385</v>
      </c>
      <c r="L878" s="61" t="s">
        <v>3731</v>
      </c>
      <c r="M878" s="61" t="s">
        <v>177</v>
      </c>
      <c r="N878" s="61"/>
      <c r="O878" s="61" t="s">
        <v>4876</v>
      </c>
      <c r="P878" s="61"/>
      <c r="Q878" s="65" t="s">
        <v>16620</v>
      </c>
      <c r="R878" s="61"/>
      <c r="S878" s="61"/>
      <c r="T878" s="61"/>
      <c r="U878" s="65" t="s">
        <v>16621</v>
      </c>
      <c r="V878" s="61" t="s">
        <v>16622</v>
      </c>
      <c r="W878" s="63"/>
      <c r="X878" s="63"/>
      <c r="Y878" s="63"/>
      <c r="Z878" s="61"/>
      <c r="AA878" s="63"/>
      <c r="AB878" s="63"/>
      <c r="AC878" s="63"/>
      <c r="AD878" s="63"/>
      <c r="AE878" s="61"/>
      <c r="AF878" s="61"/>
      <c r="AG878" s="61"/>
      <c r="AH878" s="63"/>
      <c r="AI878" s="63"/>
      <c r="AJ878" s="63"/>
      <c r="AK878" s="63"/>
      <c r="AL878" s="61"/>
      <c r="AM878" s="63"/>
      <c r="AN878" s="63"/>
      <c r="AO878" s="61"/>
      <c r="AP878" s="61"/>
      <c r="AQ878" s="61"/>
      <c r="AR878" s="61"/>
      <c r="AS878" s="61"/>
      <c r="AT878" s="63"/>
      <c r="AU878" s="61"/>
      <c r="AV878" s="63"/>
      <c r="AW878" s="63"/>
      <c r="AX878" s="61" t="s">
        <v>68</v>
      </c>
      <c r="AY878" s="61">
        <v>2023</v>
      </c>
      <c r="AZ878" s="61">
        <v>8</v>
      </c>
      <c r="BA878" s="66"/>
    </row>
    <row r="879" spans="1:53" ht="90">
      <c r="A879" s="66">
        <v>2612</v>
      </c>
      <c r="B879" s="66" t="s">
        <v>1186</v>
      </c>
      <c r="C879" s="67" t="s">
        <v>55</v>
      </c>
      <c r="D879" s="66" t="s">
        <v>4887</v>
      </c>
      <c r="E879" s="68" t="s">
        <v>16623</v>
      </c>
      <c r="F879" s="66">
        <v>1</v>
      </c>
      <c r="G879" s="66" t="s">
        <v>1187</v>
      </c>
      <c r="H879" s="69">
        <v>45156.50880787037</v>
      </c>
      <c r="I879" s="69">
        <v>45156.509918981479</v>
      </c>
      <c r="J879" s="66" t="s">
        <v>16384</v>
      </c>
      <c r="K879" s="66" t="s">
        <v>16385</v>
      </c>
      <c r="L879" s="66" t="s">
        <v>3731</v>
      </c>
      <c r="M879" s="66" t="s">
        <v>177</v>
      </c>
      <c r="N879" s="66"/>
      <c r="O879" s="66" t="s">
        <v>3704</v>
      </c>
      <c r="P879" s="66"/>
      <c r="Q879" s="68"/>
      <c r="R879" s="66"/>
      <c r="S879" s="66"/>
      <c r="T879" s="66"/>
      <c r="U879" s="68"/>
      <c r="V879" s="66"/>
      <c r="W879" s="68"/>
      <c r="X879" s="68"/>
      <c r="Y879" s="33" t="s">
        <v>16621</v>
      </c>
      <c r="Z879" s="66" t="s">
        <v>85</v>
      </c>
      <c r="AA879" s="68" t="s">
        <v>16624</v>
      </c>
      <c r="AB879" s="68"/>
      <c r="AC879" s="68"/>
      <c r="AD879" s="68"/>
      <c r="AE879" s="66"/>
      <c r="AF879" s="66"/>
      <c r="AG879" s="66"/>
      <c r="AH879" s="68"/>
      <c r="AI879" s="68"/>
      <c r="AJ879" s="68"/>
      <c r="AK879" s="68"/>
      <c r="AL879" s="66"/>
      <c r="AM879" s="68"/>
      <c r="AN879" s="68"/>
      <c r="AO879" s="66"/>
      <c r="AP879" s="66"/>
      <c r="AQ879" s="66"/>
      <c r="AR879" s="66"/>
      <c r="AS879" s="66"/>
      <c r="AT879" s="68"/>
      <c r="AU879" s="66"/>
      <c r="AV879" s="68"/>
      <c r="AW879" s="68"/>
      <c r="AX879" s="66" t="s">
        <v>68</v>
      </c>
      <c r="AY879" s="66">
        <v>2023</v>
      </c>
      <c r="AZ879" s="66">
        <v>8</v>
      </c>
      <c r="BA879" s="66"/>
    </row>
    <row r="880" spans="1:53" ht="90">
      <c r="A880" s="61">
        <v>2613</v>
      </c>
      <c r="B880" s="61" t="s">
        <v>278</v>
      </c>
      <c r="C880" s="62" t="s">
        <v>55</v>
      </c>
      <c r="D880" s="61"/>
      <c r="E880" s="63" t="s">
        <v>16625</v>
      </c>
      <c r="F880" s="61">
        <v>44</v>
      </c>
      <c r="G880" s="61" t="s">
        <v>279</v>
      </c>
      <c r="H880" s="64">
        <v>45156.637199074074</v>
      </c>
      <c r="I880" s="64">
        <v>45156.638171296298</v>
      </c>
      <c r="J880" s="61" t="s">
        <v>108</v>
      </c>
      <c r="K880" s="61" t="s">
        <v>5355</v>
      </c>
      <c r="L880" s="61" t="s">
        <v>4143</v>
      </c>
      <c r="M880" s="61" t="s">
        <v>57</v>
      </c>
      <c r="N880" s="61" t="s">
        <v>107</v>
      </c>
      <c r="O880" s="61" t="s">
        <v>3704</v>
      </c>
      <c r="P880" s="61"/>
      <c r="Q880" s="63"/>
      <c r="R880" s="61"/>
      <c r="S880" s="61"/>
      <c r="T880" s="61"/>
      <c r="U880" s="63"/>
      <c r="V880" s="61"/>
      <c r="W880" s="63"/>
      <c r="X880" s="63"/>
      <c r="Y880" s="63" t="s">
        <v>392</v>
      </c>
      <c r="Z880" s="61" t="s">
        <v>85</v>
      </c>
      <c r="AA880" s="63" t="s">
        <v>16626</v>
      </c>
      <c r="AB880" s="63"/>
      <c r="AC880" s="63"/>
      <c r="AD880" s="63"/>
      <c r="AE880" s="61"/>
      <c r="AF880" s="61"/>
      <c r="AG880" s="61"/>
      <c r="AH880" s="63"/>
      <c r="AI880" s="63"/>
      <c r="AJ880" s="63"/>
      <c r="AK880" s="63"/>
      <c r="AL880" s="61"/>
      <c r="AM880" s="63"/>
      <c r="AN880" s="63"/>
      <c r="AO880" s="61"/>
      <c r="AP880" s="61"/>
      <c r="AQ880" s="61"/>
      <c r="AR880" s="61"/>
      <c r="AS880" s="61"/>
      <c r="AT880" s="63"/>
      <c r="AU880" s="61"/>
      <c r="AV880" s="63"/>
      <c r="AW880" s="63"/>
      <c r="AX880" s="61" t="s">
        <v>68</v>
      </c>
      <c r="AY880" s="61">
        <v>2023</v>
      </c>
      <c r="AZ880" s="61">
        <v>8</v>
      </c>
      <c r="BA880" s="66"/>
    </row>
    <row r="881" spans="1:53" ht="60">
      <c r="A881" s="66">
        <v>2614</v>
      </c>
      <c r="B881" s="66" t="s">
        <v>1186</v>
      </c>
      <c r="C881" s="67" t="s">
        <v>55</v>
      </c>
      <c r="D881" s="66" t="s">
        <v>4887</v>
      </c>
      <c r="E881" s="68" t="s">
        <v>16627</v>
      </c>
      <c r="F881" s="66">
        <v>44</v>
      </c>
      <c r="G881" s="66" t="s">
        <v>1187</v>
      </c>
      <c r="H881" s="69">
        <v>45156.690023148149</v>
      </c>
      <c r="I881" s="69">
        <v>45156.690925925926</v>
      </c>
      <c r="J881" s="66" t="s">
        <v>16388</v>
      </c>
      <c r="K881" s="66" t="s">
        <v>16389</v>
      </c>
      <c r="L881" s="66" t="s">
        <v>4099</v>
      </c>
      <c r="M881" s="66" t="s">
        <v>1161</v>
      </c>
      <c r="N881" s="66" t="s">
        <v>758</v>
      </c>
      <c r="O881" s="66" t="s">
        <v>3822</v>
      </c>
      <c r="P881" s="66"/>
      <c r="Q881" s="68"/>
      <c r="R881" s="66"/>
      <c r="S881" s="66"/>
      <c r="T881" s="66"/>
      <c r="U881" s="68"/>
      <c r="V881" s="66"/>
      <c r="W881" s="68"/>
      <c r="X881" s="68"/>
      <c r="Y881" s="68"/>
      <c r="Z881" s="66"/>
      <c r="AA881" s="68"/>
      <c r="AB881" s="68"/>
      <c r="AC881" s="68"/>
      <c r="AD881" s="33" t="s">
        <v>7485</v>
      </c>
      <c r="AE881" s="66" t="s">
        <v>16393</v>
      </c>
      <c r="AF881" s="66"/>
      <c r="AG881" s="66"/>
      <c r="AH881" s="68"/>
      <c r="AI881" s="68"/>
      <c r="AJ881" s="68"/>
      <c r="AK881" s="68"/>
      <c r="AL881" s="66"/>
      <c r="AM881" s="68"/>
      <c r="AN881" s="68"/>
      <c r="AO881" s="66"/>
      <c r="AP881" s="66"/>
      <c r="AQ881" s="66"/>
      <c r="AR881" s="66"/>
      <c r="AS881" s="66"/>
      <c r="AT881" s="68"/>
      <c r="AU881" s="66"/>
      <c r="AV881" s="68"/>
      <c r="AW881" s="68"/>
      <c r="AX881" s="66" t="s">
        <v>68</v>
      </c>
      <c r="AY881" s="66">
        <v>2023</v>
      </c>
      <c r="AZ881" s="66">
        <v>8</v>
      </c>
      <c r="BA881" s="66"/>
    </row>
    <row r="882" spans="1:53" ht="390">
      <c r="A882" s="61">
        <v>2615</v>
      </c>
      <c r="B882" s="61" t="s">
        <v>1186</v>
      </c>
      <c r="C882" s="62" t="s">
        <v>55</v>
      </c>
      <c r="D882" s="61" t="s">
        <v>4836</v>
      </c>
      <c r="E882" s="63" t="s">
        <v>16628</v>
      </c>
      <c r="F882" s="61">
        <v>2</v>
      </c>
      <c r="G882" s="61" t="s">
        <v>1187</v>
      </c>
      <c r="H882" s="64">
        <v>45160.358194444445</v>
      </c>
      <c r="I882" s="64">
        <v>45160.36928240741</v>
      </c>
      <c r="J882" s="61" t="s">
        <v>3825</v>
      </c>
      <c r="K882" s="61" t="s">
        <v>3826</v>
      </c>
      <c r="L882" s="61" t="s">
        <v>3816</v>
      </c>
      <c r="M882" s="61" t="s">
        <v>149</v>
      </c>
      <c r="N882" s="61"/>
      <c r="O882" s="61" t="s">
        <v>3704</v>
      </c>
      <c r="P882" s="61"/>
      <c r="Q882" s="63"/>
      <c r="R882" s="61"/>
      <c r="S882" s="61"/>
      <c r="T882" s="61"/>
      <c r="U882" s="63"/>
      <c r="V882" s="61"/>
      <c r="W882" s="63"/>
      <c r="X882" s="63"/>
      <c r="Y882" s="63" t="s">
        <v>16629</v>
      </c>
      <c r="Z882" s="61" t="s">
        <v>85</v>
      </c>
      <c r="AA882" s="63" t="s">
        <v>16630</v>
      </c>
      <c r="AB882" s="63"/>
      <c r="AC882" s="63"/>
      <c r="AD882" s="63"/>
      <c r="AE882" s="61"/>
      <c r="AF882" s="61"/>
      <c r="AG882" s="61"/>
      <c r="AH882" s="63"/>
      <c r="AI882" s="63"/>
      <c r="AJ882" s="63"/>
      <c r="AK882" s="63"/>
      <c r="AL882" s="61"/>
      <c r="AM882" s="63"/>
      <c r="AN882" s="63"/>
      <c r="AO882" s="61"/>
      <c r="AP882" s="61"/>
      <c r="AQ882" s="61"/>
      <c r="AR882" s="61"/>
      <c r="AS882" s="61"/>
      <c r="AT882" s="63"/>
      <c r="AU882" s="61"/>
      <c r="AV882" s="63"/>
      <c r="AW882" s="63"/>
      <c r="AX882" s="61" t="s">
        <v>68</v>
      </c>
      <c r="AY882" s="61">
        <v>2023</v>
      </c>
      <c r="AZ882" s="61">
        <v>8</v>
      </c>
      <c r="BA882" s="66"/>
    </row>
    <row r="883" spans="1:53" ht="135">
      <c r="A883" s="66">
        <v>2616</v>
      </c>
      <c r="B883" s="66" t="s">
        <v>1186</v>
      </c>
      <c r="C883" s="67" t="s">
        <v>55</v>
      </c>
      <c r="D883" s="66" t="s">
        <v>4887</v>
      </c>
      <c r="E883" s="68" t="s">
        <v>16631</v>
      </c>
      <c r="F883" s="66">
        <v>1</v>
      </c>
      <c r="G883" s="66" t="s">
        <v>1187</v>
      </c>
      <c r="H883" s="69">
        <v>45160.404016203705</v>
      </c>
      <c r="I883" s="69">
        <v>45160.40420138889</v>
      </c>
      <c r="J883" s="66" t="s">
        <v>72</v>
      </c>
      <c r="K883" s="66" t="s">
        <v>73</v>
      </c>
      <c r="L883" s="66" t="s">
        <v>4099</v>
      </c>
      <c r="M883" s="66" t="s">
        <v>5618</v>
      </c>
      <c r="N883" s="66"/>
      <c r="O883" s="66" t="s">
        <v>3704</v>
      </c>
      <c r="P883" s="66"/>
      <c r="Q883" s="68"/>
      <c r="R883" s="66"/>
      <c r="S883" s="66"/>
      <c r="T883" s="66"/>
      <c r="U883" s="68"/>
      <c r="V883" s="66"/>
      <c r="W883" s="68"/>
      <c r="X883" s="68"/>
      <c r="Y883" s="68" t="s">
        <v>2022</v>
      </c>
      <c r="Z883" s="66" t="s">
        <v>114</v>
      </c>
      <c r="AA883" s="68"/>
      <c r="AB883" s="33" t="s">
        <v>16632</v>
      </c>
      <c r="AC883" s="68"/>
      <c r="AD883" s="68"/>
      <c r="AE883" s="66"/>
      <c r="AF883" s="66"/>
      <c r="AG883" s="66"/>
      <c r="AH883" s="68"/>
      <c r="AI883" s="68"/>
      <c r="AJ883" s="68"/>
      <c r="AK883" s="68"/>
      <c r="AL883" s="66"/>
      <c r="AM883" s="68"/>
      <c r="AN883" s="68"/>
      <c r="AO883" s="66"/>
      <c r="AP883" s="66"/>
      <c r="AQ883" s="66"/>
      <c r="AR883" s="66"/>
      <c r="AS883" s="66"/>
      <c r="AT883" s="68"/>
      <c r="AU883" s="66"/>
      <c r="AV883" s="68"/>
      <c r="AW883" s="68"/>
      <c r="AX883" s="66" t="s">
        <v>68</v>
      </c>
      <c r="AY883" s="66">
        <v>2023</v>
      </c>
      <c r="AZ883" s="66">
        <v>8</v>
      </c>
      <c r="BA883" s="66"/>
    </row>
    <row r="884" spans="1:53" ht="409.5">
      <c r="A884" s="61">
        <v>2617</v>
      </c>
      <c r="B884" s="61" t="s">
        <v>1186</v>
      </c>
      <c r="C884" s="62" t="s">
        <v>55</v>
      </c>
      <c r="D884" s="61" t="s">
        <v>4836</v>
      </c>
      <c r="E884" s="63" t="s">
        <v>16633</v>
      </c>
      <c r="F884" s="61">
        <v>1</v>
      </c>
      <c r="G884" s="61" t="s">
        <v>1187</v>
      </c>
      <c r="H884" s="64">
        <v>45160.427893518521</v>
      </c>
      <c r="I884" s="64">
        <v>45160.432974537034</v>
      </c>
      <c r="J884" s="61" t="s">
        <v>16384</v>
      </c>
      <c r="K884" s="61" t="s">
        <v>16385</v>
      </c>
      <c r="L884" s="61" t="s">
        <v>3731</v>
      </c>
      <c r="M884" s="61" t="s">
        <v>177</v>
      </c>
      <c r="N884" s="61"/>
      <c r="O884" s="61" t="s">
        <v>3704</v>
      </c>
      <c r="P884" s="61"/>
      <c r="Q884" s="63"/>
      <c r="R884" s="61"/>
      <c r="S884" s="61"/>
      <c r="T884" s="61"/>
      <c r="U884" s="63"/>
      <c r="V884" s="61"/>
      <c r="W884" s="63"/>
      <c r="X884" s="63"/>
      <c r="Y884" s="63" t="s">
        <v>179</v>
      </c>
      <c r="Z884" s="61" t="s">
        <v>85</v>
      </c>
      <c r="AA884" s="63" t="s">
        <v>16634</v>
      </c>
      <c r="AB884" s="63"/>
      <c r="AC884" s="63" t="s">
        <v>16635</v>
      </c>
      <c r="AD884" s="63"/>
      <c r="AE884" s="61"/>
      <c r="AF884" s="61"/>
      <c r="AG884" s="61"/>
      <c r="AH884" s="63"/>
      <c r="AI884" s="63"/>
      <c r="AJ884" s="63"/>
      <c r="AK884" s="63"/>
      <c r="AL884" s="61"/>
      <c r="AM884" s="63"/>
      <c r="AN884" s="63"/>
      <c r="AO884" s="61"/>
      <c r="AP884" s="61"/>
      <c r="AQ884" s="61"/>
      <c r="AR884" s="61"/>
      <c r="AS884" s="61"/>
      <c r="AT884" s="63"/>
      <c r="AU884" s="61"/>
      <c r="AV884" s="63"/>
      <c r="AW884" s="63"/>
      <c r="AX884" s="61" t="s">
        <v>68</v>
      </c>
      <c r="AY884" s="61">
        <v>2023</v>
      </c>
      <c r="AZ884" s="61">
        <v>8</v>
      </c>
      <c r="BA884" s="66"/>
    </row>
    <row r="885" spans="1:53" ht="270">
      <c r="A885" s="66">
        <v>2618</v>
      </c>
      <c r="B885" s="66" t="s">
        <v>1186</v>
      </c>
      <c r="C885" s="67" t="s">
        <v>55</v>
      </c>
      <c r="D885" s="66" t="s">
        <v>4887</v>
      </c>
      <c r="E885" s="68" t="s">
        <v>4267</v>
      </c>
      <c r="F885" s="66">
        <v>4</v>
      </c>
      <c r="G885" s="66" t="s">
        <v>1187</v>
      </c>
      <c r="H885" s="69">
        <v>45160.440254629626</v>
      </c>
      <c r="I885" s="69">
        <v>45160.443506944444</v>
      </c>
      <c r="J885" s="66" t="s">
        <v>16384</v>
      </c>
      <c r="K885" s="66" t="s">
        <v>16385</v>
      </c>
      <c r="L885" s="66" t="s">
        <v>3731</v>
      </c>
      <c r="M885" s="66" t="s">
        <v>177</v>
      </c>
      <c r="N885" s="66"/>
      <c r="O885" s="66" t="s">
        <v>4876</v>
      </c>
      <c r="P885" s="66"/>
      <c r="Q885" s="33" t="s">
        <v>16636</v>
      </c>
      <c r="R885" s="66"/>
      <c r="S885" s="66"/>
      <c r="T885" s="66"/>
      <c r="U885" s="33" t="s">
        <v>300</v>
      </c>
      <c r="V885" s="66" t="s">
        <v>16637</v>
      </c>
      <c r="W885" s="68"/>
      <c r="X885" s="68"/>
      <c r="Y885" s="68"/>
      <c r="Z885" s="66"/>
      <c r="AA885" s="68"/>
      <c r="AB885" s="68"/>
      <c r="AC885" s="68"/>
      <c r="AD885" s="68"/>
      <c r="AE885" s="66"/>
      <c r="AF885" s="66"/>
      <c r="AG885" s="66"/>
      <c r="AH885" s="68"/>
      <c r="AI885" s="68"/>
      <c r="AJ885" s="68"/>
      <c r="AK885" s="68"/>
      <c r="AL885" s="66"/>
      <c r="AM885" s="68"/>
      <c r="AN885" s="68"/>
      <c r="AO885" s="66"/>
      <c r="AP885" s="66"/>
      <c r="AQ885" s="66"/>
      <c r="AR885" s="66"/>
      <c r="AS885" s="66"/>
      <c r="AT885" s="68"/>
      <c r="AU885" s="66"/>
      <c r="AV885" s="68"/>
      <c r="AW885" s="68"/>
      <c r="AX885" s="66" t="s">
        <v>68</v>
      </c>
      <c r="AY885" s="66">
        <v>2023</v>
      </c>
      <c r="AZ885" s="66">
        <v>8</v>
      </c>
      <c r="BA885" s="66"/>
    </row>
    <row r="886" spans="1:53" ht="270">
      <c r="A886" s="61">
        <v>2619</v>
      </c>
      <c r="B886" s="61" t="s">
        <v>1186</v>
      </c>
      <c r="C886" s="62" t="s">
        <v>55</v>
      </c>
      <c r="D886" s="61" t="s">
        <v>4887</v>
      </c>
      <c r="E886" s="63" t="s">
        <v>4267</v>
      </c>
      <c r="F886" s="61">
        <v>4</v>
      </c>
      <c r="G886" s="61" t="s">
        <v>1187</v>
      </c>
      <c r="H886" s="64">
        <v>45160.443622685183</v>
      </c>
      <c r="I886" s="64">
        <v>45160.444594907407</v>
      </c>
      <c r="J886" s="61" t="s">
        <v>16384</v>
      </c>
      <c r="K886" s="61" t="s">
        <v>16385</v>
      </c>
      <c r="L886" s="61" t="s">
        <v>3731</v>
      </c>
      <c r="M886" s="61" t="s">
        <v>177</v>
      </c>
      <c r="N886" s="61"/>
      <c r="O886" s="61" t="s">
        <v>4876</v>
      </c>
      <c r="P886" s="61"/>
      <c r="Q886" s="65" t="s">
        <v>16638</v>
      </c>
      <c r="R886" s="61"/>
      <c r="S886" s="61"/>
      <c r="T886" s="61"/>
      <c r="U886" s="63" t="s">
        <v>300</v>
      </c>
      <c r="V886" s="61" t="s">
        <v>16639</v>
      </c>
      <c r="W886" s="63"/>
      <c r="X886" s="63"/>
      <c r="Y886" s="63"/>
      <c r="Z886" s="61"/>
      <c r="AA886" s="63"/>
      <c r="AB886" s="63"/>
      <c r="AC886" s="63"/>
      <c r="AD886" s="63"/>
      <c r="AE886" s="61"/>
      <c r="AF886" s="61"/>
      <c r="AG886" s="61"/>
      <c r="AH886" s="63"/>
      <c r="AI886" s="63"/>
      <c r="AJ886" s="63"/>
      <c r="AK886" s="63"/>
      <c r="AL886" s="61"/>
      <c r="AM886" s="63"/>
      <c r="AN886" s="63"/>
      <c r="AO886" s="61"/>
      <c r="AP886" s="61"/>
      <c r="AQ886" s="61"/>
      <c r="AR886" s="61"/>
      <c r="AS886" s="61"/>
      <c r="AT886" s="63"/>
      <c r="AU886" s="61"/>
      <c r="AV886" s="63"/>
      <c r="AW886" s="63"/>
      <c r="AX886" s="61" t="s">
        <v>68</v>
      </c>
      <c r="AY886" s="61">
        <v>2023</v>
      </c>
      <c r="AZ886" s="61">
        <v>8</v>
      </c>
      <c r="BA886" s="66"/>
    </row>
    <row r="887" spans="1:53" ht="270">
      <c r="A887" s="66">
        <v>2620</v>
      </c>
      <c r="B887" s="66" t="s">
        <v>1186</v>
      </c>
      <c r="C887" s="67" t="s">
        <v>55</v>
      </c>
      <c r="D887" s="66" t="s">
        <v>4887</v>
      </c>
      <c r="E887" s="68" t="s">
        <v>4267</v>
      </c>
      <c r="F887" s="66">
        <v>98</v>
      </c>
      <c r="G887" s="66" t="s">
        <v>1187</v>
      </c>
      <c r="H887" s="69">
        <v>45160.444641203707</v>
      </c>
      <c r="I887" s="69">
        <v>45160.445300925923</v>
      </c>
      <c r="J887" s="66" t="s">
        <v>16384</v>
      </c>
      <c r="K887" s="66" t="s">
        <v>16385</v>
      </c>
      <c r="L887" s="66" t="s">
        <v>3731</v>
      </c>
      <c r="M887" s="66" t="s">
        <v>177</v>
      </c>
      <c r="N887" s="66"/>
      <c r="O887" s="66" t="s">
        <v>4876</v>
      </c>
      <c r="P887" s="66"/>
      <c r="Q887" s="33" t="s">
        <v>16640</v>
      </c>
      <c r="R887" s="66"/>
      <c r="S887" s="66"/>
      <c r="T887" s="66"/>
      <c r="U887" s="68" t="s">
        <v>300</v>
      </c>
      <c r="V887" s="66" t="s">
        <v>16641</v>
      </c>
      <c r="W887" s="68"/>
      <c r="X887" s="68"/>
      <c r="Y887" s="68"/>
      <c r="Z887" s="66"/>
      <c r="AA887" s="68"/>
      <c r="AB887" s="68"/>
      <c r="AC887" s="68"/>
      <c r="AD887" s="68"/>
      <c r="AE887" s="66"/>
      <c r="AF887" s="66"/>
      <c r="AG887" s="66"/>
      <c r="AH887" s="68"/>
      <c r="AI887" s="68"/>
      <c r="AJ887" s="68"/>
      <c r="AK887" s="68"/>
      <c r="AL887" s="66"/>
      <c r="AM887" s="68"/>
      <c r="AN887" s="68"/>
      <c r="AO887" s="66"/>
      <c r="AP887" s="66"/>
      <c r="AQ887" s="66"/>
      <c r="AR887" s="66"/>
      <c r="AS887" s="66"/>
      <c r="AT887" s="68"/>
      <c r="AU887" s="66"/>
      <c r="AV887" s="68"/>
      <c r="AW887" s="68"/>
      <c r="AX887" s="66" t="s">
        <v>68</v>
      </c>
      <c r="AY887" s="66">
        <v>2023</v>
      </c>
      <c r="AZ887" s="66">
        <v>8</v>
      </c>
      <c r="BA887" s="66"/>
    </row>
    <row r="888" spans="1:53" ht="270">
      <c r="A888" s="61">
        <v>2621</v>
      </c>
      <c r="B888" s="61" t="s">
        <v>1186</v>
      </c>
      <c r="C888" s="62" t="s">
        <v>55</v>
      </c>
      <c r="D888" s="61" t="s">
        <v>4887</v>
      </c>
      <c r="E888" s="63" t="s">
        <v>16468</v>
      </c>
      <c r="F888" s="61">
        <v>119</v>
      </c>
      <c r="G888" s="61" t="s">
        <v>1187</v>
      </c>
      <c r="H888" s="64">
        <v>45160.445335648146</v>
      </c>
      <c r="I888" s="64">
        <v>45160.446157407408</v>
      </c>
      <c r="J888" s="61" t="s">
        <v>16384</v>
      </c>
      <c r="K888" s="61" t="s">
        <v>16385</v>
      </c>
      <c r="L888" s="61" t="s">
        <v>3731</v>
      </c>
      <c r="M888" s="61" t="s">
        <v>177</v>
      </c>
      <c r="N888" s="61"/>
      <c r="O888" s="61" t="s">
        <v>4876</v>
      </c>
      <c r="P888" s="61"/>
      <c r="Q888" s="65" t="s">
        <v>16642</v>
      </c>
      <c r="R888" s="61"/>
      <c r="S888" s="61"/>
      <c r="T888" s="61"/>
      <c r="U888" s="63" t="s">
        <v>300</v>
      </c>
      <c r="V888" s="61" t="s">
        <v>16643</v>
      </c>
      <c r="W888" s="63"/>
      <c r="X888" s="63"/>
      <c r="Y888" s="63"/>
      <c r="Z888" s="61"/>
      <c r="AA888" s="63"/>
      <c r="AB888" s="63"/>
      <c r="AC888" s="63"/>
      <c r="AD888" s="63"/>
      <c r="AE888" s="61"/>
      <c r="AF888" s="61"/>
      <c r="AG888" s="61"/>
      <c r="AH888" s="63"/>
      <c r="AI888" s="63"/>
      <c r="AJ888" s="63"/>
      <c r="AK888" s="63"/>
      <c r="AL888" s="61"/>
      <c r="AM888" s="63"/>
      <c r="AN888" s="63"/>
      <c r="AO888" s="61"/>
      <c r="AP888" s="61"/>
      <c r="AQ888" s="61"/>
      <c r="AR888" s="61"/>
      <c r="AS888" s="61"/>
      <c r="AT888" s="63"/>
      <c r="AU888" s="61"/>
      <c r="AV888" s="63"/>
      <c r="AW888" s="63"/>
      <c r="AX888" s="61" t="s">
        <v>68</v>
      </c>
      <c r="AY888" s="61">
        <v>2023</v>
      </c>
      <c r="AZ888" s="61">
        <v>8</v>
      </c>
      <c r="BA888" s="66"/>
    </row>
    <row r="889" spans="1:53" ht="270">
      <c r="A889" s="66">
        <v>2622</v>
      </c>
      <c r="B889" s="66" t="s">
        <v>1186</v>
      </c>
      <c r="C889" s="67" t="s">
        <v>55</v>
      </c>
      <c r="D889" s="66" t="s">
        <v>4887</v>
      </c>
      <c r="E889" s="68" t="s">
        <v>16468</v>
      </c>
      <c r="F889" s="66">
        <v>119</v>
      </c>
      <c r="G889" s="66" t="s">
        <v>1187</v>
      </c>
      <c r="H889" s="69">
        <v>45160.446215277778</v>
      </c>
      <c r="I889" s="69">
        <v>45160.446909722225</v>
      </c>
      <c r="J889" s="66" t="s">
        <v>16384</v>
      </c>
      <c r="K889" s="66" t="s">
        <v>16385</v>
      </c>
      <c r="L889" s="66" t="s">
        <v>3731</v>
      </c>
      <c r="M889" s="66" t="s">
        <v>177</v>
      </c>
      <c r="N889" s="66"/>
      <c r="O889" s="66" t="s">
        <v>4876</v>
      </c>
      <c r="P889" s="66"/>
      <c r="Q889" s="33" t="s">
        <v>16644</v>
      </c>
      <c r="R889" s="66"/>
      <c r="S889" s="66"/>
      <c r="T889" s="66"/>
      <c r="U889" s="68" t="s">
        <v>300</v>
      </c>
      <c r="V889" s="66" t="s">
        <v>16645</v>
      </c>
      <c r="W889" s="68"/>
      <c r="X889" s="68"/>
      <c r="Y889" s="68"/>
      <c r="Z889" s="66"/>
      <c r="AA889" s="68"/>
      <c r="AB889" s="68"/>
      <c r="AC889" s="68"/>
      <c r="AD889" s="68"/>
      <c r="AE889" s="66"/>
      <c r="AF889" s="66"/>
      <c r="AG889" s="66"/>
      <c r="AH889" s="68"/>
      <c r="AI889" s="68"/>
      <c r="AJ889" s="68"/>
      <c r="AK889" s="68"/>
      <c r="AL889" s="66"/>
      <c r="AM889" s="68"/>
      <c r="AN889" s="68"/>
      <c r="AO889" s="66"/>
      <c r="AP889" s="66"/>
      <c r="AQ889" s="66"/>
      <c r="AR889" s="66"/>
      <c r="AS889" s="66"/>
      <c r="AT889" s="68"/>
      <c r="AU889" s="66"/>
      <c r="AV889" s="68"/>
      <c r="AW889" s="68"/>
      <c r="AX889" s="66" t="s">
        <v>68</v>
      </c>
      <c r="AY889" s="66">
        <v>2023</v>
      </c>
      <c r="AZ889" s="66">
        <v>8</v>
      </c>
      <c r="BA889" s="66"/>
    </row>
    <row r="890" spans="1:53" ht="30">
      <c r="A890" s="61">
        <v>2623</v>
      </c>
      <c r="B890" s="61" t="s">
        <v>3729</v>
      </c>
      <c r="C890" s="62" t="s">
        <v>55</v>
      </c>
      <c r="D890" s="61"/>
      <c r="E890" s="63" t="s">
        <v>16646</v>
      </c>
      <c r="F890" s="61"/>
      <c r="G890" s="61" t="s">
        <v>3732</v>
      </c>
      <c r="H890" s="64">
        <v>45160.450682870367</v>
      </c>
      <c r="I890" s="64">
        <v>45160.45107638889</v>
      </c>
      <c r="J890" s="61" t="s">
        <v>3825</v>
      </c>
      <c r="K890" s="61" t="s">
        <v>3826</v>
      </c>
      <c r="L890" s="61" t="s">
        <v>3816</v>
      </c>
      <c r="M890" s="61" t="s">
        <v>149</v>
      </c>
      <c r="N890" s="61"/>
      <c r="O890" s="61" t="s">
        <v>3704</v>
      </c>
      <c r="P890" s="61"/>
      <c r="Q890" s="63"/>
      <c r="R890" s="61"/>
      <c r="S890" s="61"/>
      <c r="T890" s="61"/>
      <c r="U890" s="63"/>
      <c r="V890" s="61"/>
      <c r="W890" s="63"/>
      <c r="X890" s="63"/>
      <c r="Y890" s="63" t="s">
        <v>16357</v>
      </c>
      <c r="Z890" s="61" t="s">
        <v>85</v>
      </c>
      <c r="AA890" s="63" t="s">
        <v>16647</v>
      </c>
      <c r="AB890" s="63"/>
      <c r="AC890" s="63"/>
      <c r="AD890" s="63"/>
      <c r="AE890" s="61"/>
      <c r="AF890" s="61"/>
      <c r="AG890" s="61"/>
      <c r="AH890" s="63"/>
      <c r="AI890" s="63"/>
      <c r="AJ890" s="63"/>
      <c r="AK890" s="63"/>
      <c r="AL890" s="61"/>
      <c r="AM890" s="63"/>
      <c r="AN890" s="63"/>
      <c r="AO890" s="61"/>
      <c r="AP890" s="61"/>
      <c r="AQ890" s="61"/>
      <c r="AR890" s="61"/>
      <c r="AS890" s="61"/>
      <c r="AT890" s="63"/>
      <c r="AU890" s="61"/>
      <c r="AV890" s="63"/>
      <c r="AW890" s="63"/>
      <c r="AX890" s="61" t="s">
        <v>68</v>
      </c>
      <c r="AY890" s="61">
        <v>2023</v>
      </c>
      <c r="AZ890" s="61">
        <v>8</v>
      </c>
      <c r="BA890" s="66"/>
    </row>
    <row r="891" spans="1:53" ht="60">
      <c r="A891" s="66">
        <v>2624</v>
      </c>
      <c r="B891" s="66" t="s">
        <v>3729</v>
      </c>
      <c r="C891" s="67" t="s">
        <v>55</v>
      </c>
      <c r="D891" s="66"/>
      <c r="E891" s="68" t="s">
        <v>16648</v>
      </c>
      <c r="F891" s="66"/>
      <c r="G891" s="66" t="s">
        <v>3732</v>
      </c>
      <c r="H891" s="69">
        <v>45160.499513888892</v>
      </c>
      <c r="I891" s="69">
        <v>45160.501168981478</v>
      </c>
      <c r="J891" s="66" t="s">
        <v>3825</v>
      </c>
      <c r="K891" s="66" t="s">
        <v>3826</v>
      </c>
      <c r="L891" s="66" t="s">
        <v>3816</v>
      </c>
      <c r="M891" s="66" t="s">
        <v>149</v>
      </c>
      <c r="N891" s="66"/>
      <c r="O891" s="66" t="s">
        <v>3704</v>
      </c>
      <c r="P891" s="66"/>
      <c r="Q891" s="68"/>
      <c r="R891" s="66"/>
      <c r="S891" s="66"/>
      <c r="T891" s="66"/>
      <c r="U891" s="68"/>
      <c r="V891" s="66"/>
      <c r="W891" s="68"/>
      <c r="X891" s="68"/>
      <c r="Y891" s="68" t="s">
        <v>16649</v>
      </c>
      <c r="Z891" s="66" t="s">
        <v>85</v>
      </c>
      <c r="AA891" s="68" t="s">
        <v>16650</v>
      </c>
      <c r="AB891" s="68"/>
      <c r="AC891" s="68"/>
      <c r="AD891" s="68"/>
      <c r="AE891" s="66"/>
      <c r="AF891" s="66"/>
      <c r="AG891" s="66"/>
      <c r="AH891" s="68"/>
      <c r="AI891" s="68"/>
      <c r="AJ891" s="68"/>
      <c r="AK891" s="68"/>
      <c r="AL891" s="66"/>
      <c r="AM891" s="68"/>
      <c r="AN891" s="68"/>
      <c r="AO891" s="66"/>
      <c r="AP891" s="66"/>
      <c r="AQ891" s="66"/>
      <c r="AR891" s="66"/>
      <c r="AS891" s="66"/>
      <c r="AT891" s="68"/>
      <c r="AU891" s="66"/>
      <c r="AV891" s="68"/>
      <c r="AW891" s="68"/>
      <c r="AX891" s="66" t="s">
        <v>68</v>
      </c>
      <c r="AY891" s="66">
        <v>2023</v>
      </c>
      <c r="AZ891" s="66">
        <v>8</v>
      </c>
      <c r="BA891" s="66"/>
    </row>
    <row r="892" spans="1:53" ht="135">
      <c r="A892" s="61">
        <v>2625</v>
      </c>
      <c r="B892" s="61" t="s">
        <v>1186</v>
      </c>
      <c r="C892" s="62" t="s">
        <v>55</v>
      </c>
      <c r="D892" s="61" t="s">
        <v>4887</v>
      </c>
      <c r="E892" s="63" t="s">
        <v>16651</v>
      </c>
      <c r="F892" s="61">
        <v>2</v>
      </c>
      <c r="G892" s="61" t="s">
        <v>1187</v>
      </c>
      <c r="H892" s="64">
        <v>45160.533472222225</v>
      </c>
      <c r="I892" s="64">
        <v>45160.534259259257</v>
      </c>
      <c r="J892" s="61" t="s">
        <v>16384</v>
      </c>
      <c r="K892" s="61" t="s">
        <v>16385</v>
      </c>
      <c r="L892" s="61" t="s">
        <v>3731</v>
      </c>
      <c r="M892" s="61" t="s">
        <v>177</v>
      </c>
      <c r="N892" s="61"/>
      <c r="O892" s="61" t="s">
        <v>3704</v>
      </c>
      <c r="P892" s="61"/>
      <c r="Q892" s="63"/>
      <c r="R892" s="61"/>
      <c r="S892" s="61"/>
      <c r="T892" s="61"/>
      <c r="U892" s="63"/>
      <c r="V892" s="61"/>
      <c r="W892" s="63"/>
      <c r="X892" s="63"/>
      <c r="Y892" s="65" t="s">
        <v>15991</v>
      </c>
      <c r="Z892" s="61" t="s">
        <v>85</v>
      </c>
      <c r="AA892" s="63" t="s">
        <v>16652</v>
      </c>
      <c r="AB892" s="63"/>
      <c r="AC892" s="65" t="s">
        <v>16653</v>
      </c>
      <c r="AD892" s="63"/>
      <c r="AE892" s="61"/>
      <c r="AF892" s="61"/>
      <c r="AG892" s="61"/>
      <c r="AH892" s="63"/>
      <c r="AI892" s="63"/>
      <c r="AJ892" s="63"/>
      <c r="AK892" s="63"/>
      <c r="AL892" s="61"/>
      <c r="AM892" s="63"/>
      <c r="AN892" s="63"/>
      <c r="AO892" s="61"/>
      <c r="AP892" s="61"/>
      <c r="AQ892" s="61"/>
      <c r="AR892" s="61"/>
      <c r="AS892" s="61"/>
      <c r="AT892" s="63"/>
      <c r="AU892" s="61"/>
      <c r="AV892" s="63"/>
      <c r="AW892" s="63"/>
      <c r="AX892" s="61" t="s">
        <v>68</v>
      </c>
      <c r="AY892" s="61">
        <v>2023</v>
      </c>
      <c r="AZ892" s="61">
        <v>8</v>
      </c>
      <c r="BA892" s="66"/>
    </row>
    <row r="893" spans="1:53" ht="240">
      <c r="A893" s="66">
        <v>2626</v>
      </c>
      <c r="B893" s="66" t="s">
        <v>1186</v>
      </c>
      <c r="C893" s="67" t="s">
        <v>55</v>
      </c>
      <c r="D893" s="66" t="s">
        <v>4887</v>
      </c>
      <c r="E893" s="68" t="s">
        <v>4267</v>
      </c>
      <c r="F893" s="66">
        <v>2</v>
      </c>
      <c r="G893" s="66" t="s">
        <v>1187</v>
      </c>
      <c r="H893" s="69">
        <v>45160.53429398148</v>
      </c>
      <c r="I893" s="69">
        <v>45160.535173611112</v>
      </c>
      <c r="J893" s="66" t="s">
        <v>16384</v>
      </c>
      <c r="K893" s="66" t="s">
        <v>16385</v>
      </c>
      <c r="L893" s="66" t="s">
        <v>3731</v>
      </c>
      <c r="M893" s="66" t="s">
        <v>177</v>
      </c>
      <c r="N893" s="66"/>
      <c r="O893" s="66" t="s">
        <v>4876</v>
      </c>
      <c r="P893" s="66"/>
      <c r="Q893" s="33" t="s">
        <v>16654</v>
      </c>
      <c r="R893" s="66"/>
      <c r="S893" s="66"/>
      <c r="T893" s="66"/>
      <c r="U893" s="68" t="s">
        <v>15991</v>
      </c>
      <c r="V893" s="66" t="s">
        <v>16655</v>
      </c>
      <c r="W893" s="68"/>
      <c r="X893" s="68"/>
      <c r="Y893" s="68"/>
      <c r="Z893" s="66"/>
      <c r="AA893" s="68"/>
      <c r="AB893" s="68"/>
      <c r="AC893" s="68"/>
      <c r="AD893" s="68"/>
      <c r="AE893" s="66"/>
      <c r="AF893" s="66"/>
      <c r="AG893" s="66"/>
      <c r="AH893" s="68"/>
      <c r="AI893" s="68"/>
      <c r="AJ893" s="68"/>
      <c r="AK893" s="68"/>
      <c r="AL893" s="66"/>
      <c r="AM893" s="68"/>
      <c r="AN893" s="68"/>
      <c r="AO893" s="66"/>
      <c r="AP893" s="66"/>
      <c r="AQ893" s="66"/>
      <c r="AR893" s="66"/>
      <c r="AS893" s="66"/>
      <c r="AT893" s="68"/>
      <c r="AU893" s="66"/>
      <c r="AV893" s="68"/>
      <c r="AW893" s="68"/>
      <c r="AX893" s="66" t="s">
        <v>68</v>
      </c>
      <c r="AY893" s="66">
        <v>2023</v>
      </c>
      <c r="AZ893" s="66">
        <v>8</v>
      </c>
      <c r="BA893" s="66"/>
    </row>
    <row r="894" spans="1:53" ht="135">
      <c r="A894" s="61">
        <v>2627</v>
      </c>
      <c r="B894" s="61" t="s">
        <v>78</v>
      </c>
      <c r="C894" s="62" t="s">
        <v>55</v>
      </c>
      <c r="D894" s="61" t="s">
        <v>4887</v>
      </c>
      <c r="E894" s="63" t="s">
        <v>16656</v>
      </c>
      <c r="F894" s="61">
        <v>12</v>
      </c>
      <c r="G894" s="61" t="s">
        <v>13906</v>
      </c>
      <c r="H894" s="64">
        <v>45160.672800925924</v>
      </c>
      <c r="I894" s="64">
        <v>45160.67386574074</v>
      </c>
      <c r="J894" s="61" t="s">
        <v>1271</v>
      </c>
      <c r="K894" s="61" t="s">
        <v>1272</v>
      </c>
      <c r="L894" s="61" t="s">
        <v>3770</v>
      </c>
      <c r="M894" s="61" t="s">
        <v>259</v>
      </c>
      <c r="N894" s="61"/>
      <c r="O894" s="61" t="s">
        <v>3704</v>
      </c>
      <c r="P894" s="61"/>
      <c r="Q894" s="63"/>
      <c r="R894" s="61"/>
      <c r="S894" s="61"/>
      <c r="T894" s="61"/>
      <c r="U894" s="63"/>
      <c r="V894" s="61"/>
      <c r="W894" s="63"/>
      <c r="X894" s="63"/>
      <c r="Y894" s="65" t="s">
        <v>584</v>
      </c>
      <c r="Z894" s="61" t="s">
        <v>85</v>
      </c>
      <c r="AA894" s="63" t="s">
        <v>16657</v>
      </c>
      <c r="AB894" s="63"/>
      <c r="AC894" s="65" t="s">
        <v>16658</v>
      </c>
      <c r="AD894" s="63"/>
      <c r="AE894" s="61"/>
      <c r="AF894" s="61"/>
      <c r="AG894" s="61"/>
      <c r="AH894" s="63"/>
      <c r="AI894" s="63"/>
      <c r="AJ894" s="63"/>
      <c r="AK894" s="63"/>
      <c r="AL894" s="61"/>
      <c r="AM894" s="63"/>
      <c r="AN894" s="63"/>
      <c r="AO894" s="61"/>
      <c r="AP894" s="61"/>
      <c r="AQ894" s="61"/>
      <c r="AR894" s="61"/>
      <c r="AS894" s="61"/>
      <c r="AT894" s="63"/>
      <c r="AU894" s="61"/>
      <c r="AV894" s="63"/>
      <c r="AW894" s="63"/>
      <c r="AX894" s="61" t="s">
        <v>68</v>
      </c>
      <c r="AY894" s="61">
        <v>2023</v>
      </c>
      <c r="AZ894" s="61">
        <v>8</v>
      </c>
      <c r="BA894" s="66"/>
    </row>
    <row r="895" spans="1:53" ht="360">
      <c r="A895" s="66">
        <v>2628</v>
      </c>
      <c r="B895" s="66" t="s">
        <v>78</v>
      </c>
      <c r="C895" s="67" t="s">
        <v>55</v>
      </c>
      <c r="D895" s="66" t="s">
        <v>4887</v>
      </c>
      <c r="E895" s="68" t="s">
        <v>16659</v>
      </c>
      <c r="F895" s="66">
        <v>12</v>
      </c>
      <c r="G895" s="66" t="s">
        <v>13906</v>
      </c>
      <c r="H895" s="69">
        <v>45160.67391203704</v>
      </c>
      <c r="I895" s="69">
        <v>45160.679375</v>
      </c>
      <c r="J895" s="66" t="s">
        <v>1271</v>
      </c>
      <c r="K895" s="66" t="s">
        <v>1272</v>
      </c>
      <c r="L895" s="66" t="s">
        <v>3770</v>
      </c>
      <c r="M895" s="66" t="s">
        <v>259</v>
      </c>
      <c r="N895" s="66"/>
      <c r="O895" s="66" t="s">
        <v>4876</v>
      </c>
      <c r="P895" s="66"/>
      <c r="Q895" s="33" t="s">
        <v>16660</v>
      </c>
      <c r="R895" s="66" t="s">
        <v>16661</v>
      </c>
      <c r="S895" s="66" t="s">
        <v>16662</v>
      </c>
      <c r="T895" s="66" t="s">
        <v>3853</v>
      </c>
      <c r="U895" s="33" t="s">
        <v>16663</v>
      </c>
      <c r="V895" s="66" t="s">
        <v>16664</v>
      </c>
      <c r="W895" s="68"/>
      <c r="X895" s="68"/>
      <c r="Y895" s="68"/>
      <c r="Z895" s="66"/>
      <c r="AA895" s="68"/>
      <c r="AB895" s="68"/>
      <c r="AC895" s="68"/>
      <c r="AD895" s="68"/>
      <c r="AE895" s="66"/>
      <c r="AF895" s="66"/>
      <c r="AG895" s="66"/>
      <c r="AH895" s="68"/>
      <c r="AI895" s="68"/>
      <c r="AJ895" s="68"/>
      <c r="AK895" s="68"/>
      <c r="AL895" s="66"/>
      <c r="AM895" s="68"/>
      <c r="AN895" s="68"/>
      <c r="AO895" s="66"/>
      <c r="AP895" s="66"/>
      <c r="AQ895" s="66"/>
      <c r="AR895" s="66"/>
      <c r="AS895" s="66"/>
      <c r="AT895" s="68"/>
      <c r="AU895" s="66"/>
      <c r="AV895" s="68"/>
      <c r="AW895" s="68"/>
      <c r="AX895" s="66" t="s">
        <v>68</v>
      </c>
      <c r="AY895" s="66">
        <v>2023</v>
      </c>
      <c r="AZ895" s="66">
        <v>8</v>
      </c>
      <c r="BA895" s="66"/>
    </row>
    <row r="896" spans="1:53" ht="135">
      <c r="A896" s="61">
        <v>2630</v>
      </c>
      <c r="B896" s="61" t="s">
        <v>1186</v>
      </c>
      <c r="C896" s="62" t="s">
        <v>55</v>
      </c>
      <c r="D896" s="61" t="s">
        <v>4836</v>
      </c>
      <c r="E896" s="63" t="s">
        <v>16665</v>
      </c>
      <c r="F896" s="61">
        <v>2</v>
      </c>
      <c r="G896" s="61" t="s">
        <v>1187</v>
      </c>
      <c r="H896" s="64">
        <v>45160.720451388886</v>
      </c>
      <c r="I896" s="64">
        <v>45160.721759259257</v>
      </c>
      <c r="J896" s="61" t="s">
        <v>163</v>
      </c>
      <c r="K896" s="61" t="s">
        <v>164</v>
      </c>
      <c r="L896" s="61" t="s">
        <v>3731</v>
      </c>
      <c r="M896" s="61" t="s">
        <v>57</v>
      </c>
      <c r="N896" s="61" t="s">
        <v>112</v>
      </c>
      <c r="O896" s="61" t="s">
        <v>3806</v>
      </c>
      <c r="P896" s="61"/>
      <c r="Q896" s="63"/>
      <c r="R896" s="61"/>
      <c r="S896" s="61"/>
      <c r="T896" s="61"/>
      <c r="U896" s="63"/>
      <c r="V896" s="61"/>
      <c r="W896" s="63"/>
      <c r="X896" s="63"/>
      <c r="Y896" s="63"/>
      <c r="Z896" s="61"/>
      <c r="AA896" s="63"/>
      <c r="AB896" s="63"/>
      <c r="AC896" s="63"/>
      <c r="AD896" s="63"/>
      <c r="AE896" s="61"/>
      <c r="AF896" s="61"/>
      <c r="AG896" s="61"/>
      <c r="AH896" s="63"/>
      <c r="AI896" s="65" t="s">
        <v>16666</v>
      </c>
      <c r="AJ896" s="65" t="s">
        <v>16667</v>
      </c>
      <c r="AK896" s="63" t="s">
        <v>16668</v>
      </c>
      <c r="AL896" s="61"/>
      <c r="AM896" s="63"/>
      <c r="AN896" s="63"/>
      <c r="AO896" s="61"/>
      <c r="AP896" s="61"/>
      <c r="AQ896" s="61"/>
      <c r="AR896" s="61"/>
      <c r="AS896" s="61"/>
      <c r="AT896" s="63"/>
      <c r="AU896" s="61"/>
      <c r="AV896" s="63"/>
      <c r="AW896" s="63"/>
      <c r="AX896" s="61" t="s">
        <v>68</v>
      </c>
      <c r="AY896" s="61">
        <v>2023</v>
      </c>
      <c r="AZ896" s="61">
        <v>8</v>
      </c>
      <c r="BA896" s="66"/>
    </row>
    <row r="897" spans="1:53" ht="60">
      <c r="A897" s="66">
        <v>2631</v>
      </c>
      <c r="B897" s="66" t="s">
        <v>1186</v>
      </c>
      <c r="C897" s="67" t="s">
        <v>55</v>
      </c>
      <c r="D897" s="66" t="s">
        <v>4887</v>
      </c>
      <c r="E897" s="68" t="s">
        <v>16669</v>
      </c>
      <c r="F897" s="66">
        <v>1</v>
      </c>
      <c r="G897" s="66" t="s">
        <v>1187</v>
      </c>
      <c r="H897" s="69">
        <v>45161.450914351852</v>
      </c>
      <c r="I897" s="69">
        <v>45161.451874999999</v>
      </c>
      <c r="J897" s="66" t="s">
        <v>852</v>
      </c>
      <c r="K897" s="66" t="s">
        <v>853</v>
      </c>
      <c r="L897" s="66" t="s">
        <v>3787</v>
      </c>
      <c r="M897" s="66" t="s">
        <v>80</v>
      </c>
      <c r="N897" s="66"/>
      <c r="O897" s="66" t="s">
        <v>3822</v>
      </c>
      <c r="P897" s="66"/>
      <c r="Q897" s="68"/>
      <c r="R897" s="66"/>
      <c r="S897" s="66"/>
      <c r="T897" s="66"/>
      <c r="U897" s="68"/>
      <c r="V897" s="66"/>
      <c r="W897" s="68"/>
      <c r="X897" s="68"/>
      <c r="Y897" s="68"/>
      <c r="Z897" s="66"/>
      <c r="AA897" s="68"/>
      <c r="AB897" s="68"/>
      <c r="AC897" s="68"/>
      <c r="AD897" s="33" t="s">
        <v>16670</v>
      </c>
      <c r="AE897" s="66" t="s">
        <v>16671</v>
      </c>
      <c r="AF897" s="66"/>
      <c r="AG897" s="66"/>
      <c r="AH897" s="68"/>
      <c r="AI897" s="68"/>
      <c r="AJ897" s="68"/>
      <c r="AK897" s="68"/>
      <c r="AL897" s="66"/>
      <c r="AM897" s="68"/>
      <c r="AN897" s="68"/>
      <c r="AO897" s="66"/>
      <c r="AP897" s="66"/>
      <c r="AQ897" s="66"/>
      <c r="AR897" s="66"/>
      <c r="AS897" s="66"/>
      <c r="AT897" s="68"/>
      <c r="AU897" s="66"/>
      <c r="AV897" s="68"/>
      <c r="AW897" s="68"/>
      <c r="AX897" s="66" t="s">
        <v>68</v>
      </c>
      <c r="AY897" s="66">
        <v>2023</v>
      </c>
      <c r="AZ897" s="66">
        <v>8</v>
      </c>
      <c r="BA897" s="66"/>
    </row>
    <row r="898" spans="1:53" ht="60">
      <c r="A898" s="61">
        <v>2632</v>
      </c>
      <c r="B898" s="61" t="s">
        <v>1186</v>
      </c>
      <c r="C898" s="62" t="s">
        <v>55</v>
      </c>
      <c r="D898" s="61" t="s">
        <v>4887</v>
      </c>
      <c r="E898" s="63" t="s">
        <v>16672</v>
      </c>
      <c r="F898" s="61">
        <v>1</v>
      </c>
      <c r="G898" s="61" t="s">
        <v>1187</v>
      </c>
      <c r="H898" s="64">
        <v>45161.451990740738</v>
      </c>
      <c r="I898" s="64">
        <v>45161.452638888892</v>
      </c>
      <c r="J898" s="61" t="s">
        <v>852</v>
      </c>
      <c r="K898" s="61" t="s">
        <v>853</v>
      </c>
      <c r="L898" s="61" t="s">
        <v>3703</v>
      </c>
      <c r="M898" s="61" t="s">
        <v>80</v>
      </c>
      <c r="N898" s="61"/>
      <c r="O898" s="61" t="s">
        <v>3822</v>
      </c>
      <c r="P898" s="61"/>
      <c r="Q898" s="63"/>
      <c r="R898" s="61"/>
      <c r="S898" s="61"/>
      <c r="T898" s="61"/>
      <c r="U898" s="63"/>
      <c r="V898" s="61"/>
      <c r="W898" s="63"/>
      <c r="X898" s="63"/>
      <c r="Y898" s="63"/>
      <c r="Z898" s="61"/>
      <c r="AA898" s="63"/>
      <c r="AB898" s="63"/>
      <c r="AC898" s="63"/>
      <c r="AD898" s="65" t="s">
        <v>16673</v>
      </c>
      <c r="AE898" s="61" t="s">
        <v>16671</v>
      </c>
      <c r="AF898" s="61"/>
      <c r="AG898" s="61"/>
      <c r="AH898" s="63"/>
      <c r="AI898" s="63"/>
      <c r="AJ898" s="63"/>
      <c r="AK898" s="63"/>
      <c r="AL898" s="61"/>
      <c r="AM898" s="63"/>
      <c r="AN898" s="63"/>
      <c r="AO898" s="61"/>
      <c r="AP898" s="61"/>
      <c r="AQ898" s="61"/>
      <c r="AR898" s="61"/>
      <c r="AS898" s="61"/>
      <c r="AT898" s="63"/>
      <c r="AU898" s="61"/>
      <c r="AV898" s="63"/>
      <c r="AW898" s="63"/>
      <c r="AX898" s="61" t="s">
        <v>68</v>
      </c>
      <c r="AY898" s="61">
        <v>2023</v>
      </c>
      <c r="AZ898" s="61">
        <v>8</v>
      </c>
      <c r="BA898" s="66"/>
    </row>
    <row r="899" spans="1:53" ht="270">
      <c r="A899" s="66">
        <v>2633</v>
      </c>
      <c r="B899" s="66" t="s">
        <v>278</v>
      </c>
      <c r="C899" s="67" t="s">
        <v>55</v>
      </c>
      <c r="D899" s="66"/>
      <c r="E899" s="68" t="s">
        <v>16674</v>
      </c>
      <c r="F899" s="66">
        <v>61</v>
      </c>
      <c r="G899" s="66" t="s">
        <v>279</v>
      </c>
      <c r="H899" s="69">
        <v>45161.479699074072</v>
      </c>
      <c r="I899" s="69">
        <v>45161.485810185186</v>
      </c>
      <c r="J899" s="66" t="s">
        <v>3418</v>
      </c>
      <c r="K899" s="66" t="s">
        <v>3419</v>
      </c>
      <c r="L899" s="66" t="s">
        <v>3725</v>
      </c>
      <c r="M899" s="66" t="s">
        <v>57</v>
      </c>
      <c r="N899" s="66" t="s">
        <v>112</v>
      </c>
      <c r="O899" s="66" t="s">
        <v>3704</v>
      </c>
      <c r="P899" s="66"/>
      <c r="Q899" s="68"/>
      <c r="R899" s="66"/>
      <c r="S899" s="66"/>
      <c r="T899" s="66"/>
      <c r="U899" s="68"/>
      <c r="V899" s="66"/>
      <c r="W899" s="68"/>
      <c r="X899" s="68"/>
      <c r="Y899" s="68" t="s">
        <v>8657</v>
      </c>
      <c r="Z899" s="66" t="s">
        <v>85</v>
      </c>
      <c r="AA899" s="68" t="s">
        <v>16675</v>
      </c>
      <c r="AB899" s="68"/>
      <c r="AC899" s="68"/>
      <c r="AD899" s="68"/>
      <c r="AE899" s="66"/>
      <c r="AF899" s="66"/>
      <c r="AG899" s="66"/>
      <c r="AH899" s="68"/>
      <c r="AI899" s="68"/>
      <c r="AJ899" s="68"/>
      <c r="AK899" s="68"/>
      <c r="AL899" s="66"/>
      <c r="AM899" s="68"/>
      <c r="AN899" s="68"/>
      <c r="AO899" s="66"/>
      <c r="AP899" s="66"/>
      <c r="AQ899" s="66"/>
      <c r="AR899" s="66"/>
      <c r="AS899" s="66"/>
      <c r="AT899" s="68"/>
      <c r="AU899" s="66"/>
      <c r="AV899" s="68"/>
      <c r="AW899" s="68"/>
      <c r="AX899" s="66" t="s">
        <v>68</v>
      </c>
      <c r="AY899" s="66">
        <v>2023</v>
      </c>
      <c r="AZ899" s="66">
        <v>8</v>
      </c>
      <c r="BA899" s="66"/>
    </row>
    <row r="900" spans="1:53" ht="60">
      <c r="A900" s="61">
        <v>2634</v>
      </c>
      <c r="B900" s="61" t="s">
        <v>1186</v>
      </c>
      <c r="C900" s="62" t="s">
        <v>55</v>
      </c>
      <c r="D900" s="61" t="s">
        <v>4887</v>
      </c>
      <c r="E900" s="63" t="s">
        <v>16676</v>
      </c>
      <c r="F900" s="61">
        <v>1</v>
      </c>
      <c r="G900" s="61" t="s">
        <v>1187</v>
      </c>
      <c r="H900" s="64">
        <v>45161.549513888887</v>
      </c>
      <c r="I900" s="64">
        <v>45161.55300925926</v>
      </c>
      <c r="J900" s="61" t="s">
        <v>72</v>
      </c>
      <c r="K900" s="61" t="s">
        <v>73</v>
      </c>
      <c r="L900" s="61" t="s">
        <v>4099</v>
      </c>
      <c r="M900" s="61" t="s">
        <v>177</v>
      </c>
      <c r="N900" s="61"/>
      <c r="O900" s="61" t="s">
        <v>3704</v>
      </c>
      <c r="P900" s="61"/>
      <c r="Q900" s="63"/>
      <c r="R900" s="61"/>
      <c r="S900" s="61"/>
      <c r="T900" s="61"/>
      <c r="U900" s="63"/>
      <c r="V900" s="61"/>
      <c r="W900" s="63"/>
      <c r="X900" s="63"/>
      <c r="Y900" s="63" t="s">
        <v>16677</v>
      </c>
      <c r="Z900" s="61" t="s">
        <v>85</v>
      </c>
      <c r="AA900" s="63" t="s">
        <v>16678</v>
      </c>
      <c r="AB900" s="63"/>
      <c r="AC900" s="63"/>
      <c r="AD900" s="63"/>
      <c r="AE900" s="61"/>
      <c r="AF900" s="61"/>
      <c r="AG900" s="61"/>
      <c r="AH900" s="63"/>
      <c r="AI900" s="63"/>
      <c r="AJ900" s="63"/>
      <c r="AK900" s="63"/>
      <c r="AL900" s="61"/>
      <c r="AM900" s="63"/>
      <c r="AN900" s="63"/>
      <c r="AO900" s="61"/>
      <c r="AP900" s="61"/>
      <c r="AQ900" s="61"/>
      <c r="AR900" s="61"/>
      <c r="AS900" s="61"/>
      <c r="AT900" s="63"/>
      <c r="AU900" s="61"/>
      <c r="AV900" s="63"/>
      <c r="AW900" s="63"/>
      <c r="AX900" s="61" t="s">
        <v>68</v>
      </c>
      <c r="AY900" s="61">
        <v>2023</v>
      </c>
      <c r="AZ900" s="61">
        <v>8</v>
      </c>
      <c r="BA900" s="66"/>
    </row>
    <row r="901" spans="1:53" ht="135">
      <c r="A901" s="66">
        <v>2635</v>
      </c>
      <c r="B901" s="66" t="s">
        <v>1186</v>
      </c>
      <c r="C901" s="67" t="s">
        <v>55</v>
      </c>
      <c r="D901" s="66" t="s">
        <v>4836</v>
      </c>
      <c r="E901" s="68" t="s">
        <v>16679</v>
      </c>
      <c r="F901" s="66"/>
      <c r="G901" s="66" t="s">
        <v>1187</v>
      </c>
      <c r="H901" s="69">
        <v>45161.599236111113</v>
      </c>
      <c r="I901" s="69">
        <v>45161.600312499999</v>
      </c>
      <c r="J901" s="66" t="s">
        <v>163</v>
      </c>
      <c r="K901" s="66" t="s">
        <v>164</v>
      </c>
      <c r="L901" s="66" t="s">
        <v>3731</v>
      </c>
      <c r="M901" s="66" t="s">
        <v>57</v>
      </c>
      <c r="N901" s="66" t="s">
        <v>112</v>
      </c>
      <c r="O901" s="66" t="s">
        <v>3806</v>
      </c>
      <c r="P901" s="66"/>
      <c r="Q901" s="68"/>
      <c r="R901" s="66"/>
      <c r="S901" s="66"/>
      <c r="T901" s="66"/>
      <c r="U901" s="68"/>
      <c r="V901" s="66"/>
      <c r="W901" s="68"/>
      <c r="X901" s="68"/>
      <c r="Y901" s="68"/>
      <c r="Z901" s="66"/>
      <c r="AA901" s="68"/>
      <c r="AB901" s="68"/>
      <c r="AC901" s="68"/>
      <c r="AD901" s="68"/>
      <c r="AE901" s="66"/>
      <c r="AF901" s="66"/>
      <c r="AG901" s="66"/>
      <c r="AH901" s="68"/>
      <c r="AI901" s="33" t="s">
        <v>16680</v>
      </c>
      <c r="AJ901" s="33" t="s">
        <v>16681</v>
      </c>
      <c r="AK901" s="68" t="s">
        <v>16682</v>
      </c>
      <c r="AL901" s="66"/>
      <c r="AM901" s="68"/>
      <c r="AN901" s="68"/>
      <c r="AO901" s="66"/>
      <c r="AP901" s="66"/>
      <c r="AQ901" s="66"/>
      <c r="AR901" s="66"/>
      <c r="AS901" s="66"/>
      <c r="AT901" s="68"/>
      <c r="AU901" s="66"/>
      <c r="AV901" s="68"/>
      <c r="AW901" s="68"/>
      <c r="AX901" s="66" t="s">
        <v>68</v>
      </c>
      <c r="AY901" s="66">
        <v>2023</v>
      </c>
      <c r="AZ901" s="66">
        <v>8</v>
      </c>
      <c r="BA901" s="66"/>
    </row>
    <row r="902" spans="1:53" ht="105">
      <c r="A902" s="61">
        <v>2636</v>
      </c>
      <c r="B902" s="61" t="s">
        <v>4383</v>
      </c>
      <c r="C902" s="62" t="s">
        <v>55</v>
      </c>
      <c r="D902" s="61"/>
      <c r="E902" s="63" t="s">
        <v>16683</v>
      </c>
      <c r="F902" s="61">
        <v>20</v>
      </c>
      <c r="G902" s="61" t="s">
        <v>4385</v>
      </c>
      <c r="H902" s="64">
        <v>45161.622418981482</v>
      </c>
      <c r="I902" s="64">
        <v>45161.628761574073</v>
      </c>
      <c r="J902" s="61" t="s">
        <v>5560</v>
      </c>
      <c r="K902" s="61" t="s">
        <v>5561</v>
      </c>
      <c r="L902" s="61" t="s">
        <v>3883</v>
      </c>
      <c r="M902" s="61" t="s">
        <v>57</v>
      </c>
      <c r="N902" s="61" t="s">
        <v>112</v>
      </c>
      <c r="O902" s="61" t="s">
        <v>4386</v>
      </c>
      <c r="P902" s="61"/>
      <c r="Q902" s="63"/>
      <c r="R902" s="61"/>
      <c r="S902" s="61"/>
      <c r="T902" s="61"/>
      <c r="U902" s="63"/>
      <c r="V902" s="61"/>
      <c r="W902" s="63"/>
      <c r="X902" s="63"/>
      <c r="Y902" s="63"/>
      <c r="Z902" s="61"/>
      <c r="AA902" s="63"/>
      <c r="AB902" s="63"/>
      <c r="AC902" s="63"/>
      <c r="AD902" s="63"/>
      <c r="AE902" s="61"/>
      <c r="AF902" s="61"/>
      <c r="AG902" s="61"/>
      <c r="AH902" s="63"/>
      <c r="AI902" s="63"/>
      <c r="AJ902" s="63"/>
      <c r="AK902" s="63"/>
      <c r="AL902" s="61"/>
      <c r="AM902" s="63"/>
      <c r="AN902" s="63"/>
      <c r="AO902" s="61"/>
      <c r="AP902" s="61"/>
      <c r="AQ902" s="61"/>
      <c r="AR902" s="61"/>
      <c r="AS902" s="61"/>
      <c r="AT902" s="63"/>
      <c r="AU902" s="61" t="s">
        <v>5187</v>
      </c>
      <c r="AV902" s="63"/>
      <c r="AW902" s="65" t="s">
        <v>16684</v>
      </c>
      <c r="AX902" s="61" t="s">
        <v>68</v>
      </c>
      <c r="AY902" s="61">
        <v>2023</v>
      </c>
      <c r="AZ902" s="61">
        <v>8</v>
      </c>
      <c r="BA902" s="66"/>
    </row>
    <row r="903" spans="1:53" ht="180">
      <c r="A903" s="66">
        <v>2637</v>
      </c>
      <c r="B903" s="66" t="s">
        <v>4383</v>
      </c>
      <c r="C903" s="67" t="s">
        <v>55</v>
      </c>
      <c r="D903" s="66"/>
      <c r="E903" s="68" t="s">
        <v>16685</v>
      </c>
      <c r="F903" s="66">
        <v>57</v>
      </c>
      <c r="G903" s="66" t="s">
        <v>4385</v>
      </c>
      <c r="H903" s="69">
        <v>45161.629062499997</v>
      </c>
      <c r="I903" s="69">
        <v>45161.629293981481</v>
      </c>
      <c r="J903" s="66" t="s">
        <v>5560</v>
      </c>
      <c r="K903" s="66" t="s">
        <v>5561</v>
      </c>
      <c r="L903" s="66" t="s">
        <v>3883</v>
      </c>
      <c r="M903" s="66" t="s">
        <v>57</v>
      </c>
      <c r="N903" s="66" t="s">
        <v>112</v>
      </c>
      <c r="O903" s="66" t="s">
        <v>4386</v>
      </c>
      <c r="P903" s="66"/>
      <c r="Q903" s="68"/>
      <c r="R903" s="66"/>
      <c r="S903" s="66"/>
      <c r="T903" s="66"/>
      <c r="U903" s="68"/>
      <c r="V903" s="66"/>
      <c r="W903" s="68"/>
      <c r="X903" s="68"/>
      <c r="Y903" s="68"/>
      <c r="Z903" s="66"/>
      <c r="AA903" s="68"/>
      <c r="AB903" s="68"/>
      <c r="AC903" s="68"/>
      <c r="AD903" s="68"/>
      <c r="AE903" s="66"/>
      <c r="AF903" s="66"/>
      <c r="AG903" s="66"/>
      <c r="AH903" s="68"/>
      <c r="AI903" s="68"/>
      <c r="AJ903" s="68"/>
      <c r="AK903" s="68"/>
      <c r="AL903" s="66"/>
      <c r="AM903" s="68"/>
      <c r="AN903" s="68"/>
      <c r="AO903" s="66"/>
      <c r="AP903" s="66"/>
      <c r="AQ903" s="66"/>
      <c r="AR903" s="66"/>
      <c r="AS903" s="66"/>
      <c r="AT903" s="68"/>
      <c r="AU903" s="66" t="s">
        <v>5565</v>
      </c>
      <c r="AV903" s="68"/>
      <c r="AW903" s="33" t="s">
        <v>16686</v>
      </c>
      <c r="AX903" s="66" t="s">
        <v>68</v>
      </c>
      <c r="AY903" s="66">
        <v>2023</v>
      </c>
      <c r="AZ903" s="66">
        <v>8</v>
      </c>
      <c r="BA903" s="66"/>
    </row>
    <row r="904" spans="1:53" ht="90">
      <c r="A904" s="61">
        <v>2638</v>
      </c>
      <c r="B904" s="61" t="s">
        <v>2236</v>
      </c>
      <c r="C904" s="62" t="s">
        <v>55</v>
      </c>
      <c r="D904" s="61" t="s">
        <v>4887</v>
      </c>
      <c r="E904" s="63" t="s">
        <v>16437</v>
      </c>
      <c r="F904" s="61">
        <v>1</v>
      </c>
      <c r="G904" s="61" t="s">
        <v>8462</v>
      </c>
      <c r="H904" s="64">
        <v>45161.660312499997</v>
      </c>
      <c r="I904" s="64">
        <v>45161.661087962966</v>
      </c>
      <c r="J904" s="61" t="s">
        <v>108</v>
      </c>
      <c r="K904" s="61" t="s">
        <v>5355</v>
      </c>
      <c r="L904" s="61" t="s">
        <v>4143</v>
      </c>
      <c r="M904" s="61" t="s">
        <v>57</v>
      </c>
      <c r="N904" s="61" t="s">
        <v>107</v>
      </c>
      <c r="O904" s="61" t="s">
        <v>3704</v>
      </c>
      <c r="P904" s="61"/>
      <c r="Q904" s="63"/>
      <c r="R904" s="61"/>
      <c r="S904" s="61"/>
      <c r="T904" s="61"/>
      <c r="U904" s="63"/>
      <c r="V904" s="61"/>
      <c r="W904" s="63"/>
      <c r="X904" s="63"/>
      <c r="Y904" s="65" t="s">
        <v>1768</v>
      </c>
      <c r="Z904" s="61" t="s">
        <v>85</v>
      </c>
      <c r="AA904" s="63" t="s">
        <v>16687</v>
      </c>
      <c r="AB904" s="63"/>
      <c r="AC904" s="63"/>
      <c r="AD904" s="63"/>
      <c r="AE904" s="61"/>
      <c r="AF904" s="61"/>
      <c r="AG904" s="61"/>
      <c r="AH904" s="63"/>
      <c r="AI904" s="63"/>
      <c r="AJ904" s="63"/>
      <c r="AK904" s="63"/>
      <c r="AL904" s="61"/>
      <c r="AM904" s="63"/>
      <c r="AN904" s="63"/>
      <c r="AO904" s="61"/>
      <c r="AP904" s="61"/>
      <c r="AQ904" s="61"/>
      <c r="AR904" s="61"/>
      <c r="AS904" s="61"/>
      <c r="AT904" s="63"/>
      <c r="AU904" s="61"/>
      <c r="AV904" s="63"/>
      <c r="AW904" s="63"/>
      <c r="AX904" s="61" t="s">
        <v>68</v>
      </c>
      <c r="AY904" s="61">
        <v>2023</v>
      </c>
      <c r="AZ904" s="61">
        <v>8</v>
      </c>
      <c r="BA904" s="66"/>
    </row>
    <row r="905" spans="1:53" ht="315">
      <c r="A905" s="66">
        <v>2639</v>
      </c>
      <c r="B905" s="66" t="s">
        <v>2236</v>
      </c>
      <c r="C905" s="67" t="s">
        <v>55</v>
      </c>
      <c r="D905" s="66" t="s">
        <v>4887</v>
      </c>
      <c r="E905" s="68" t="s">
        <v>16688</v>
      </c>
      <c r="F905" s="66">
        <v>9</v>
      </c>
      <c r="G905" s="66" t="s">
        <v>8462</v>
      </c>
      <c r="H905" s="69">
        <v>45161.680532407408</v>
      </c>
      <c r="I905" s="69">
        <v>45161.682997685188</v>
      </c>
      <c r="J905" s="66" t="s">
        <v>3418</v>
      </c>
      <c r="K905" s="66" t="s">
        <v>3419</v>
      </c>
      <c r="L905" s="66" t="s">
        <v>3784</v>
      </c>
      <c r="M905" s="66" t="s">
        <v>57</v>
      </c>
      <c r="N905" s="66" t="s">
        <v>758</v>
      </c>
      <c r="O905" s="66" t="s">
        <v>3704</v>
      </c>
      <c r="P905" s="66"/>
      <c r="Q905" s="68"/>
      <c r="R905" s="66"/>
      <c r="S905" s="66"/>
      <c r="T905" s="66"/>
      <c r="U905" s="68"/>
      <c r="V905" s="66"/>
      <c r="W905" s="68"/>
      <c r="X905" s="68"/>
      <c r="Y905" s="33" t="s">
        <v>8019</v>
      </c>
      <c r="Z905" s="66" t="s">
        <v>85</v>
      </c>
      <c r="AA905" s="68" t="s">
        <v>16689</v>
      </c>
      <c r="AB905" s="68"/>
      <c r="AC905" s="68"/>
      <c r="AD905" s="68"/>
      <c r="AE905" s="66"/>
      <c r="AF905" s="66"/>
      <c r="AG905" s="66"/>
      <c r="AH905" s="68"/>
      <c r="AI905" s="68"/>
      <c r="AJ905" s="68"/>
      <c r="AK905" s="68"/>
      <c r="AL905" s="66"/>
      <c r="AM905" s="68"/>
      <c r="AN905" s="68"/>
      <c r="AO905" s="66"/>
      <c r="AP905" s="66"/>
      <c r="AQ905" s="66"/>
      <c r="AR905" s="66"/>
      <c r="AS905" s="66"/>
      <c r="AT905" s="68"/>
      <c r="AU905" s="66"/>
      <c r="AV905" s="68"/>
      <c r="AW905" s="68"/>
      <c r="AX905" s="66" t="s">
        <v>68</v>
      </c>
      <c r="AY905" s="66">
        <v>2023</v>
      </c>
      <c r="AZ905" s="66">
        <v>8</v>
      </c>
      <c r="BA905" s="66"/>
    </row>
    <row r="906" spans="1:53" ht="150">
      <c r="A906" s="61">
        <v>2640</v>
      </c>
      <c r="B906" s="61" t="s">
        <v>54</v>
      </c>
      <c r="C906" s="62" t="s">
        <v>55</v>
      </c>
      <c r="D906" s="61" t="s">
        <v>4836</v>
      </c>
      <c r="E906" s="63" t="s">
        <v>16690</v>
      </c>
      <c r="F906" s="61">
        <v>1</v>
      </c>
      <c r="G906" s="61" t="s">
        <v>58</v>
      </c>
      <c r="H906" s="64">
        <v>45161.744189814817</v>
      </c>
      <c r="I906" s="64">
        <v>45161.744953703703</v>
      </c>
      <c r="J906" s="61" t="s">
        <v>3538</v>
      </c>
      <c r="K906" s="61" t="s">
        <v>3539</v>
      </c>
      <c r="L906" s="61" t="s">
        <v>3873</v>
      </c>
      <c r="M906" s="61" t="s">
        <v>57</v>
      </c>
      <c r="N906" s="61" t="s">
        <v>112</v>
      </c>
      <c r="O906" s="61" t="s">
        <v>3806</v>
      </c>
      <c r="P906" s="61"/>
      <c r="Q906" s="63"/>
      <c r="R906" s="61"/>
      <c r="S906" s="61"/>
      <c r="T906" s="61"/>
      <c r="U906" s="63"/>
      <c r="V906" s="61"/>
      <c r="W906" s="63"/>
      <c r="X906" s="63"/>
      <c r="Y906" s="63"/>
      <c r="Z906" s="61"/>
      <c r="AA906" s="63"/>
      <c r="AB906" s="63"/>
      <c r="AC906" s="63"/>
      <c r="AD906" s="63"/>
      <c r="AE906" s="61"/>
      <c r="AF906" s="61"/>
      <c r="AG906" s="61"/>
      <c r="AH906" s="63"/>
      <c r="AI906" s="65" t="s">
        <v>16691</v>
      </c>
      <c r="AJ906" s="65" t="s">
        <v>16692</v>
      </c>
      <c r="AK906" s="63" t="s">
        <v>16693</v>
      </c>
      <c r="AL906" s="61"/>
      <c r="AM906" s="63"/>
      <c r="AN906" s="63"/>
      <c r="AO906" s="61"/>
      <c r="AP906" s="61"/>
      <c r="AQ906" s="61"/>
      <c r="AR906" s="61"/>
      <c r="AS906" s="61"/>
      <c r="AT906" s="63"/>
      <c r="AU906" s="61"/>
      <c r="AV906" s="63"/>
      <c r="AW906" s="63"/>
      <c r="AX906" s="61" t="s">
        <v>68</v>
      </c>
      <c r="AY906" s="61">
        <v>2023</v>
      </c>
      <c r="AZ906" s="61">
        <v>8</v>
      </c>
      <c r="BA906" s="66"/>
    </row>
    <row r="907" spans="1:53" ht="210">
      <c r="A907" s="66">
        <v>2641</v>
      </c>
      <c r="B907" s="66" t="s">
        <v>2236</v>
      </c>
      <c r="C907" s="67" t="s">
        <v>55</v>
      </c>
      <c r="D907" s="66" t="s">
        <v>4887</v>
      </c>
      <c r="E907" s="68" t="s">
        <v>16694</v>
      </c>
      <c r="F907" s="66">
        <v>1</v>
      </c>
      <c r="G907" s="66" t="s">
        <v>8462</v>
      </c>
      <c r="H907" s="69">
        <v>45162.370486111111</v>
      </c>
      <c r="I907" s="69">
        <v>45162.373842592591</v>
      </c>
      <c r="J907" s="66" t="s">
        <v>6662</v>
      </c>
      <c r="K907" s="66" t="s">
        <v>6663</v>
      </c>
      <c r="L907" s="66" t="s">
        <v>3987</v>
      </c>
      <c r="M907" s="66" t="s">
        <v>57</v>
      </c>
      <c r="N907" s="66" t="s">
        <v>112</v>
      </c>
      <c r="O907" s="66" t="s">
        <v>3704</v>
      </c>
      <c r="P907" s="66"/>
      <c r="Q907" s="68"/>
      <c r="R907" s="66"/>
      <c r="S907" s="66"/>
      <c r="T907" s="66"/>
      <c r="U907" s="68"/>
      <c r="V907" s="66"/>
      <c r="W907" s="68"/>
      <c r="X907" s="68"/>
      <c r="Y907" s="68" t="s">
        <v>16695</v>
      </c>
      <c r="Z907" s="66" t="s">
        <v>85</v>
      </c>
      <c r="AA907" s="68" t="s">
        <v>16696</v>
      </c>
      <c r="AB907" s="68"/>
      <c r="AC907" s="68"/>
      <c r="AD907" s="68"/>
      <c r="AE907" s="66"/>
      <c r="AF907" s="66"/>
      <c r="AG907" s="66"/>
      <c r="AH907" s="68"/>
      <c r="AI907" s="68"/>
      <c r="AJ907" s="68"/>
      <c r="AK907" s="33" t="s">
        <v>16697</v>
      </c>
      <c r="AL907" s="66"/>
      <c r="AM907" s="68"/>
      <c r="AN907" s="68"/>
      <c r="AO907" s="66"/>
      <c r="AP907" s="66"/>
      <c r="AQ907" s="66"/>
      <c r="AR907" s="66"/>
      <c r="AS907" s="66"/>
      <c r="AT907" s="68"/>
      <c r="AU907" s="66"/>
      <c r="AV907" s="68"/>
      <c r="AW907" s="68"/>
      <c r="AX907" s="66" t="s">
        <v>68</v>
      </c>
      <c r="AY907" s="66">
        <v>2023</v>
      </c>
      <c r="AZ907" s="66">
        <v>8</v>
      </c>
      <c r="BA907" s="66"/>
    </row>
    <row r="908" spans="1:53" ht="270">
      <c r="A908" s="61">
        <v>2642</v>
      </c>
      <c r="B908" s="61" t="s">
        <v>1186</v>
      </c>
      <c r="C908" s="62" t="s">
        <v>55</v>
      </c>
      <c r="D908" s="61" t="s">
        <v>4887</v>
      </c>
      <c r="E908" s="63" t="s">
        <v>16698</v>
      </c>
      <c r="F908" s="61">
        <v>17</v>
      </c>
      <c r="G908" s="61" t="s">
        <v>1187</v>
      </c>
      <c r="H908" s="64">
        <v>45162.404722222222</v>
      </c>
      <c r="I908" s="64">
        <v>45162.405960648146</v>
      </c>
      <c r="J908" s="61" t="s">
        <v>16384</v>
      </c>
      <c r="K908" s="61" t="s">
        <v>16385</v>
      </c>
      <c r="L908" s="61" t="s">
        <v>3731</v>
      </c>
      <c r="M908" s="61" t="s">
        <v>177</v>
      </c>
      <c r="N908" s="61"/>
      <c r="O908" s="61" t="s">
        <v>4876</v>
      </c>
      <c r="P908" s="61"/>
      <c r="Q908" s="65" t="s">
        <v>16699</v>
      </c>
      <c r="R908" s="61"/>
      <c r="S908" s="61"/>
      <c r="T908" s="61"/>
      <c r="U908" s="65" t="s">
        <v>16335</v>
      </c>
      <c r="V908" s="61" t="s">
        <v>16700</v>
      </c>
      <c r="W908" s="63"/>
      <c r="X908" s="63"/>
      <c r="Y908" s="63"/>
      <c r="Z908" s="61"/>
      <c r="AA908" s="63"/>
      <c r="AB908" s="63"/>
      <c r="AC908" s="63"/>
      <c r="AD908" s="63"/>
      <c r="AE908" s="61"/>
      <c r="AF908" s="61"/>
      <c r="AG908" s="61"/>
      <c r="AH908" s="63"/>
      <c r="AI908" s="63"/>
      <c r="AJ908" s="63"/>
      <c r="AK908" s="63"/>
      <c r="AL908" s="61"/>
      <c r="AM908" s="63"/>
      <c r="AN908" s="63"/>
      <c r="AO908" s="61"/>
      <c r="AP908" s="61"/>
      <c r="AQ908" s="61"/>
      <c r="AR908" s="61"/>
      <c r="AS908" s="61"/>
      <c r="AT908" s="63"/>
      <c r="AU908" s="61"/>
      <c r="AV908" s="63"/>
      <c r="AW908" s="63"/>
      <c r="AX908" s="61" t="s">
        <v>68</v>
      </c>
      <c r="AY908" s="61">
        <v>2023</v>
      </c>
      <c r="AZ908" s="61">
        <v>8</v>
      </c>
      <c r="BA908" s="66"/>
    </row>
    <row r="909" spans="1:53" ht="45">
      <c r="A909" s="66">
        <v>2643</v>
      </c>
      <c r="B909" s="66" t="s">
        <v>78</v>
      </c>
      <c r="C909" s="67" t="s">
        <v>55</v>
      </c>
      <c r="D909" s="66" t="s">
        <v>4903</v>
      </c>
      <c r="E909" s="68" t="s">
        <v>16701</v>
      </c>
      <c r="F909" s="66">
        <v>3</v>
      </c>
      <c r="G909" s="66" t="s">
        <v>13906</v>
      </c>
      <c r="H909" s="69">
        <v>45162.429560185185</v>
      </c>
      <c r="I909" s="69">
        <v>45162.441203703704</v>
      </c>
      <c r="J909" s="66" t="s">
        <v>281</v>
      </c>
      <c r="K909" s="66" t="s">
        <v>282</v>
      </c>
      <c r="L909" s="66" t="s">
        <v>3787</v>
      </c>
      <c r="M909" s="66" t="s">
        <v>80</v>
      </c>
      <c r="N909" s="66"/>
      <c r="O909" s="66" t="s">
        <v>4778</v>
      </c>
      <c r="P909" s="66"/>
      <c r="Q909" s="68"/>
      <c r="R909" s="66"/>
      <c r="S909" s="66"/>
      <c r="T909" s="66"/>
      <c r="U909" s="68"/>
      <c r="V909" s="66"/>
      <c r="W909" s="68"/>
      <c r="X909" s="68"/>
      <c r="Y909" s="68"/>
      <c r="Z909" s="66"/>
      <c r="AA909" s="68"/>
      <c r="AB909" s="68"/>
      <c r="AC909" s="68"/>
      <c r="AD909" s="68"/>
      <c r="AE909" s="66"/>
      <c r="AF909" s="66" t="s">
        <v>16702</v>
      </c>
      <c r="AG909" s="66" t="s">
        <v>16702</v>
      </c>
      <c r="AH909" s="68"/>
      <c r="AI909" s="68"/>
      <c r="AJ909" s="68"/>
      <c r="AK909" s="68"/>
      <c r="AL909" s="66"/>
      <c r="AM909" s="68"/>
      <c r="AN909" s="68"/>
      <c r="AO909" s="66"/>
      <c r="AP909" s="66"/>
      <c r="AQ909" s="66"/>
      <c r="AR909" s="66"/>
      <c r="AS909" s="66"/>
      <c r="AT909" s="68"/>
      <c r="AU909" s="66"/>
      <c r="AV909" s="68"/>
      <c r="AW909" s="68"/>
      <c r="AX909" s="66" t="s">
        <v>68</v>
      </c>
      <c r="AY909" s="66">
        <v>2023</v>
      </c>
      <c r="AZ909" s="66">
        <v>8</v>
      </c>
      <c r="BA909" s="66"/>
    </row>
    <row r="910" spans="1:53" ht="405">
      <c r="A910" s="61">
        <v>2644</v>
      </c>
      <c r="B910" s="61" t="s">
        <v>78</v>
      </c>
      <c r="C910" s="62" t="s">
        <v>55</v>
      </c>
      <c r="D910" s="61" t="s">
        <v>4887</v>
      </c>
      <c r="E910" s="63" t="s">
        <v>16703</v>
      </c>
      <c r="F910" s="61">
        <v>4</v>
      </c>
      <c r="G910" s="61" t="s">
        <v>13906</v>
      </c>
      <c r="H910" s="64">
        <v>45162.471053240741</v>
      </c>
      <c r="I910" s="64">
        <v>45162.473715277774</v>
      </c>
      <c r="J910" s="61" t="s">
        <v>72</v>
      </c>
      <c r="K910" s="61" t="s">
        <v>73</v>
      </c>
      <c r="L910" s="61" t="s">
        <v>4099</v>
      </c>
      <c r="M910" s="61" t="s">
        <v>259</v>
      </c>
      <c r="N910" s="61"/>
      <c r="O910" s="61" t="s">
        <v>3704</v>
      </c>
      <c r="P910" s="61"/>
      <c r="Q910" s="63"/>
      <c r="R910" s="61"/>
      <c r="S910" s="61"/>
      <c r="T910" s="61"/>
      <c r="U910" s="63"/>
      <c r="V910" s="61"/>
      <c r="W910" s="63"/>
      <c r="X910" s="63"/>
      <c r="Y910" s="63" t="s">
        <v>584</v>
      </c>
      <c r="Z910" s="61" t="s">
        <v>85</v>
      </c>
      <c r="AA910" s="63" t="s">
        <v>16704</v>
      </c>
      <c r="AB910" s="63"/>
      <c r="AC910" s="65" t="s">
        <v>16705</v>
      </c>
      <c r="AD910" s="63"/>
      <c r="AE910" s="61"/>
      <c r="AF910" s="61"/>
      <c r="AG910" s="61"/>
      <c r="AH910" s="63"/>
      <c r="AI910" s="63"/>
      <c r="AJ910" s="63"/>
      <c r="AK910" s="63"/>
      <c r="AL910" s="61"/>
      <c r="AM910" s="63"/>
      <c r="AN910" s="63"/>
      <c r="AO910" s="61"/>
      <c r="AP910" s="61"/>
      <c r="AQ910" s="61"/>
      <c r="AR910" s="61"/>
      <c r="AS910" s="61"/>
      <c r="AT910" s="63"/>
      <c r="AU910" s="61"/>
      <c r="AV910" s="63"/>
      <c r="AW910" s="63"/>
      <c r="AX910" s="61" t="s">
        <v>68</v>
      </c>
      <c r="AY910" s="61">
        <v>2023</v>
      </c>
      <c r="AZ910" s="61">
        <v>8</v>
      </c>
      <c r="BA910" s="66"/>
    </row>
    <row r="911" spans="1:53" ht="270">
      <c r="A911" s="66">
        <v>2645</v>
      </c>
      <c r="B911" s="66" t="s">
        <v>2236</v>
      </c>
      <c r="C911" s="67" t="s">
        <v>55</v>
      </c>
      <c r="D911" s="66" t="s">
        <v>4836</v>
      </c>
      <c r="E911" s="68" t="s">
        <v>16706</v>
      </c>
      <c r="F911" s="66"/>
      <c r="G911" s="66" t="s">
        <v>8462</v>
      </c>
      <c r="H911" s="69">
        <v>45162.503472222219</v>
      </c>
      <c r="I911" s="69">
        <v>45162.505474537036</v>
      </c>
      <c r="J911" s="66" t="s">
        <v>163</v>
      </c>
      <c r="K911" s="66" t="s">
        <v>164</v>
      </c>
      <c r="L911" s="66" t="s">
        <v>4099</v>
      </c>
      <c r="M911" s="66" t="s">
        <v>57</v>
      </c>
      <c r="N911" s="66" t="s">
        <v>107</v>
      </c>
      <c r="O911" s="66" t="s">
        <v>3806</v>
      </c>
      <c r="P911" s="66"/>
      <c r="Q911" s="68"/>
      <c r="R911" s="66"/>
      <c r="S911" s="66"/>
      <c r="T911" s="66"/>
      <c r="U911" s="68"/>
      <c r="V911" s="66"/>
      <c r="W911" s="68"/>
      <c r="X911" s="68"/>
      <c r="Y911" s="68"/>
      <c r="Z911" s="66"/>
      <c r="AA911" s="68"/>
      <c r="AB911" s="68"/>
      <c r="AC911" s="68"/>
      <c r="AD911" s="68"/>
      <c r="AE911" s="66"/>
      <c r="AF911" s="66"/>
      <c r="AG911" s="66"/>
      <c r="AH911" s="68"/>
      <c r="AI911" s="33" t="s">
        <v>16707</v>
      </c>
      <c r="AJ911" s="33" t="s">
        <v>16708</v>
      </c>
      <c r="AK911" s="68" t="s">
        <v>16709</v>
      </c>
      <c r="AL911" s="66"/>
      <c r="AM911" s="68"/>
      <c r="AN911" s="68"/>
      <c r="AO911" s="66"/>
      <c r="AP911" s="66"/>
      <c r="AQ911" s="66"/>
      <c r="AR911" s="66"/>
      <c r="AS911" s="66"/>
      <c r="AT911" s="68"/>
      <c r="AU911" s="66"/>
      <c r="AV911" s="68"/>
      <c r="AW911" s="68"/>
      <c r="AX911" s="66" t="s">
        <v>68</v>
      </c>
      <c r="AY911" s="66">
        <v>2023</v>
      </c>
      <c r="AZ911" s="66">
        <v>8</v>
      </c>
      <c r="BA911" s="66"/>
    </row>
    <row r="912" spans="1:53" ht="165">
      <c r="A912" s="61">
        <v>2646</v>
      </c>
      <c r="B912" s="61" t="s">
        <v>2236</v>
      </c>
      <c r="C912" s="62" t="s">
        <v>55</v>
      </c>
      <c r="D912" s="61" t="s">
        <v>4887</v>
      </c>
      <c r="E912" s="63" t="s">
        <v>16710</v>
      </c>
      <c r="F912" s="61">
        <v>2</v>
      </c>
      <c r="G912" s="61" t="s">
        <v>8462</v>
      </c>
      <c r="H912" s="64">
        <v>45162.558391203704</v>
      </c>
      <c r="I912" s="64">
        <v>45162.561284722222</v>
      </c>
      <c r="J912" s="61" t="s">
        <v>108</v>
      </c>
      <c r="K912" s="61" t="s">
        <v>5355</v>
      </c>
      <c r="L912" s="61" t="s">
        <v>3740</v>
      </c>
      <c r="M912" s="61" t="s">
        <v>57</v>
      </c>
      <c r="N912" s="61" t="s">
        <v>107</v>
      </c>
      <c r="O912" s="61" t="s">
        <v>3822</v>
      </c>
      <c r="P912" s="61"/>
      <c r="Q912" s="63"/>
      <c r="R912" s="61"/>
      <c r="S912" s="61"/>
      <c r="T912" s="61"/>
      <c r="U912" s="63"/>
      <c r="V912" s="61"/>
      <c r="W912" s="63"/>
      <c r="X912" s="63"/>
      <c r="Y912" s="63"/>
      <c r="Z912" s="61"/>
      <c r="AA912" s="63"/>
      <c r="AB912" s="63"/>
      <c r="AC912" s="63"/>
      <c r="AD912" s="63" t="s">
        <v>16711</v>
      </c>
      <c r="AE912" s="61" t="s">
        <v>16712</v>
      </c>
      <c r="AF912" s="61"/>
      <c r="AG912" s="61"/>
      <c r="AH912" s="63"/>
      <c r="AI912" s="63"/>
      <c r="AJ912" s="63"/>
      <c r="AK912" s="81" t="s">
        <v>16713</v>
      </c>
      <c r="AL912" s="61"/>
      <c r="AM912" s="63"/>
      <c r="AN912" s="63"/>
      <c r="AO912" s="61"/>
      <c r="AP912" s="61"/>
      <c r="AQ912" s="61"/>
      <c r="AR912" s="61"/>
      <c r="AS912" s="61"/>
      <c r="AT912" s="63"/>
      <c r="AU912" s="61"/>
      <c r="AV912" s="63"/>
      <c r="AW912" s="63"/>
      <c r="AX912" s="61" t="s">
        <v>68</v>
      </c>
      <c r="AY912" s="61">
        <v>2023</v>
      </c>
      <c r="AZ912" s="61">
        <v>8</v>
      </c>
      <c r="BA912" s="66"/>
    </row>
    <row r="913" spans="1:53" ht="150">
      <c r="A913" s="66">
        <v>2647</v>
      </c>
      <c r="B913" s="66" t="s">
        <v>2236</v>
      </c>
      <c r="C913" s="67" t="s">
        <v>55</v>
      </c>
      <c r="D913" s="66" t="s">
        <v>4887</v>
      </c>
      <c r="E913" s="68" t="s">
        <v>16714</v>
      </c>
      <c r="F913" s="66">
        <v>2</v>
      </c>
      <c r="G913" s="66" t="s">
        <v>8462</v>
      </c>
      <c r="H913" s="69">
        <v>45162.561354166668</v>
      </c>
      <c r="I913" s="69">
        <v>45162.561990740738</v>
      </c>
      <c r="J913" s="66" t="s">
        <v>108</v>
      </c>
      <c r="K913" s="66" t="s">
        <v>5355</v>
      </c>
      <c r="L913" s="66" t="s">
        <v>3740</v>
      </c>
      <c r="M913" s="66" t="s">
        <v>57</v>
      </c>
      <c r="N913" s="66" t="s">
        <v>107</v>
      </c>
      <c r="O913" s="66" t="s">
        <v>3822</v>
      </c>
      <c r="P913" s="66"/>
      <c r="Q913" s="68"/>
      <c r="R913" s="66"/>
      <c r="S913" s="66"/>
      <c r="T913" s="66"/>
      <c r="U913" s="68"/>
      <c r="V913" s="66"/>
      <c r="W913" s="68"/>
      <c r="X913" s="68"/>
      <c r="Y913" s="68"/>
      <c r="Z913" s="66"/>
      <c r="AA913" s="68"/>
      <c r="AB913" s="68"/>
      <c r="AC913" s="68"/>
      <c r="AD913" s="68" t="s">
        <v>1660</v>
      </c>
      <c r="AE913" s="66" t="s">
        <v>16712</v>
      </c>
      <c r="AF913" s="66"/>
      <c r="AG913" s="66"/>
      <c r="AH913" s="68"/>
      <c r="AI913" s="68"/>
      <c r="AJ913" s="68"/>
      <c r="AK913" s="33" t="s">
        <v>16715</v>
      </c>
      <c r="AL913" s="66"/>
      <c r="AM913" s="68"/>
      <c r="AN913" s="68"/>
      <c r="AO913" s="66"/>
      <c r="AP913" s="66"/>
      <c r="AQ913" s="66"/>
      <c r="AR913" s="66"/>
      <c r="AS913" s="66"/>
      <c r="AT913" s="68"/>
      <c r="AU913" s="66"/>
      <c r="AV913" s="68"/>
      <c r="AW913" s="68"/>
      <c r="AX913" s="66" t="s">
        <v>68</v>
      </c>
      <c r="AY913" s="66">
        <v>2023</v>
      </c>
      <c r="AZ913" s="66">
        <v>8</v>
      </c>
      <c r="BA913" s="66"/>
    </row>
    <row r="914" spans="1:53" ht="150">
      <c r="A914" s="61">
        <v>2649</v>
      </c>
      <c r="B914" s="61" t="s">
        <v>1186</v>
      </c>
      <c r="C914" s="62" t="s">
        <v>55</v>
      </c>
      <c r="D914" s="61" t="s">
        <v>4887</v>
      </c>
      <c r="E914" s="63" t="s">
        <v>16716</v>
      </c>
      <c r="F914" s="61">
        <v>1</v>
      </c>
      <c r="G914" s="61" t="s">
        <v>1187</v>
      </c>
      <c r="H914" s="64">
        <v>45162.620185185187</v>
      </c>
      <c r="I914" s="64">
        <v>45162.622129629628</v>
      </c>
      <c r="J914" s="61" t="s">
        <v>1039</v>
      </c>
      <c r="K914" s="61" t="s">
        <v>1040</v>
      </c>
      <c r="L914" s="61" t="s">
        <v>3731</v>
      </c>
      <c r="M914" s="61" t="s">
        <v>57</v>
      </c>
      <c r="N914" s="61" t="s">
        <v>112</v>
      </c>
      <c r="O914" s="61" t="s">
        <v>3704</v>
      </c>
      <c r="P914" s="61"/>
      <c r="Q914" s="63"/>
      <c r="R914" s="61"/>
      <c r="S914" s="61"/>
      <c r="T914" s="61"/>
      <c r="U914" s="63"/>
      <c r="V914" s="61"/>
      <c r="W914" s="63"/>
      <c r="X914" s="63"/>
      <c r="Y914" s="65" t="s">
        <v>5595</v>
      </c>
      <c r="Z914" s="61" t="s">
        <v>85</v>
      </c>
      <c r="AA914" s="63" t="s">
        <v>16717</v>
      </c>
      <c r="AB914" s="63"/>
      <c r="AC914" s="63"/>
      <c r="AD914" s="63"/>
      <c r="AE914" s="61"/>
      <c r="AF914" s="61"/>
      <c r="AG914" s="61"/>
      <c r="AH914" s="63"/>
      <c r="AI914" s="63"/>
      <c r="AJ914" s="63"/>
      <c r="AK914" s="63"/>
      <c r="AL914" s="61"/>
      <c r="AM914" s="63"/>
      <c r="AN914" s="63"/>
      <c r="AO914" s="61"/>
      <c r="AP914" s="61"/>
      <c r="AQ914" s="61"/>
      <c r="AR914" s="61"/>
      <c r="AS914" s="61"/>
      <c r="AT914" s="63"/>
      <c r="AU914" s="61"/>
      <c r="AV914" s="63"/>
      <c r="AW914" s="63"/>
      <c r="AX914" s="61" t="s">
        <v>68</v>
      </c>
      <c r="AY914" s="61">
        <v>2023</v>
      </c>
      <c r="AZ914" s="61">
        <v>8</v>
      </c>
      <c r="BA914" s="66"/>
    </row>
    <row r="915" spans="1:53" ht="360">
      <c r="A915" s="66">
        <v>2650</v>
      </c>
      <c r="B915" s="66" t="s">
        <v>1186</v>
      </c>
      <c r="C915" s="67" t="s">
        <v>55</v>
      </c>
      <c r="D915" s="66" t="s">
        <v>4887</v>
      </c>
      <c r="E915" s="68" t="s">
        <v>16718</v>
      </c>
      <c r="F915" s="66">
        <v>1</v>
      </c>
      <c r="G915" s="66" t="s">
        <v>1187</v>
      </c>
      <c r="H915" s="69">
        <v>45162.753182870372</v>
      </c>
      <c r="I915" s="69">
        <v>45162.754166666666</v>
      </c>
      <c r="J915" s="66" t="s">
        <v>3733</v>
      </c>
      <c r="K915" s="66" t="s">
        <v>3734</v>
      </c>
      <c r="L915" s="66" t="s">
        <v>3731</v>
      </c>
      <c r="M915" s="66" t="s">
        <v>177</v>
      </c>
      <c r="N915" s="66"/>
      <c r="O915" s="66" t="s">
        <v>3704</v>
      </c>
      <c r="P915" s="66"/>
      <c r="Q915" s="68"/>
      <c r="R915" s="66"/>
      <c r="S915" s="66"/>
      <c r="T915" s="66"/>
      <c r="U915" s="68"/>
      <c r="V915" s="66"/>
      <c r="W915" s="68"/>
      <c r="X915" s="68"/>
      <c r="Y915" s="33" t="s">
        <v>16142</v>
      </c>
      <c r="Z915" s="66" t="s">
        <v>85</v>
      </c>
      <c r="AA915" s="68" t="s">
        <v>16719</v>
      </c>
      <c r="AB915" s="68"/>
      <c r="AC915" s="33" t="s">
        <v>16720</v>
      </c>
      <c r="AD915" s="68"/>
      <c r="AE915" s="66"/>
      <c r="AF915" s="66"/>
      <c r="AG915" s="66"/>
      <c r="AH915" s="68"/>
      <c r="AI915" s="68"/>
      <c r="AJ915" s="68"/>
      <c r="AK915" s="68"/>
      <c r="AL915" s="66"/>
      <c r="AM915" s="68"/>
      <c r="AN915" s="68"/>
      <c r="AO915" s="66"/>
      <c r="AP915" s="66"/>
      <c r="AQ915" s="66"/>
      <c r="AR915" s="66"/>
      <c r="AS915" s="66"/>
      <c r="AT915" s="68"/>
      <c r="AU915" s="66"/>
      <c r="AV915" s="68"/>
      <c r="AW915" s="68"/>
      <c r="AX915" s="66" t="s">
        <v>68</v>
      </c>
      <c r="AY915" s="66">
        <v>2023</v>
      </c>
      <c r="AZ915" s="66">
        <v>8</v>
      </c>
      <c r="BA915" s="66"/>
    </row>
    <row r="916" spans="1:53" ht="225">
      <c r="A916" s="61">
        <v>2651</v>
      </c>
      <c r="B916" s="61" t="s">
        <v>1186</v>
      </c>
      <c r="C916" s="62" t="s">
        <v>55</v>
      </c>
      <c r="D916" s="61"/>
      <c r="E916" s="63" t="s">
        <v>16721</v>
      </c>
      <c r="F916" s="61">
        <v>1</v>
      </c>
      <c r="G916" s="61" t="s">
        <v>1187</v>
      </c>
      <c r="H916" s="64">
        <v>45162.756030092591</v>
      </c>
      <c r="I916" s="64">
        <v>45162.758043981485</v>
      </c>
      <c r="J916" s="61" t="s">
        <v>3733</v>
      </c>
      <c r="K916" s="61" t="s">
        <v>3734</v>
      </c>
      <c r="L916" s="61" t="s">
        <v>3731</v>
      </c>
      <c r="M916" s="61" t="s">
        <v>177</v>
      </c>
      <c r="N916" s="61"/>
      <c r="O916" s="61" t="s">
        <v>3704</v>
      </c>
      <c r="P916" s="61"/>
      <c r="Q916" s="63"/>
      <c r="R916" s="61"/>
      <c r="S916" s="61"/>
      <c r="T916" s="61"/>
      <c r="U916" s="63"/>
      <c r="V916" s="61"/>
      <c r="W916" s="63"/>
      <c r="X916" s="63"/>
      <c r="Y916" s="63" t="s">
        <v>16142</v>
      </c>
      <c r="Z916" s="61" t="s">
        <v>85</v>
      </c>
      <c r="AA916" s="63" t="s">
        <v>16722</v>
      </c>
      <c r="AB916" s="63"/>
      <c r="AC916" s="63"/>
      <c r="AD916" s="63"/>
      <c r="AE916" s="61"/>
      <c r="AF916" s="61"/>
      <c r="AG916" s="61"/>
      <c r="AH916" s="63"/>
      <c r="AI916" s="63"/>
      <c r="AJ916" s="63"/>
      <c r="AK916" s="63"/>
      <c r="AL916" s="61"/>
      <c r="AM916" s="63"/>
      <c r="AN916" s="63"/>
      <c r="AO916" s="61"/>
      <c r="AP916" s="61"/>
      <c r="AQ916" s="61"/>
      <c r="AR916" s="61"/>
      <c r="AS916" s="61"/>
      <c r="AT916" s="63"/>
      <c r="AU916" s="61"/>
      <c r="AV916" s="63"/>
      <c r="AW916" s="63"/>
      <c r="AX916" s="61" t="s">
        <v>68</v>
      </c>
      <c r="AY916" s="61">
        <v>2023</v>
      </c>
      <c r="AZ916" s="61">
        <v>8</v>
      </c>
      <c r="BA916" s="66"/>
    </row>
    <row r="917" spans="1:53" ht="345">
      <c r="A917" s="66">
        <v>2652</v>
      </c>
      <c r="B917" s="66" t="s">
        <v>3729</v>
      </c>
      <c r="C917" s="67" t="s">
        <v>55</v>
      </c>
      <c r="D917" s="66"/>
      <c r="E917" s="68" t="s">
        <v>16723</v>
      </c>
      <c r="F917" s="66"/>
      <c r="G917" s="66" t="s">
        <v>3732</v>
      </c>
      <c r="H917" s="69">
        <v>45163.367384259262</v>
      </c>
      <c r="I917" s="69">
        <v>45163.369317129633</v>
      </c>
      <c r="J917" s="66" t="s">
        <v>3430</v>
      </c>
      <c r="K917" s="66" t="s">
        <v>3431</v>
      </c>
      <c r="L917" s="66" t="s">
        <v>3703</v>
      </c>
      <c r="M917" s="66" t="s">
        <v>57</v>
      </c>
      <c r="N917" s="66" t="s">
        <v>107</v>
      </c>
      <c r="O917" s="66" t="s">
        <v>3704</v>
      </c>
      <c r="P917" s="66"/>
      <c r="Q917" s="68"/>
      <c r="R917" s="66"/>
      <c r="S917" s="66"/>
      <c r="T917" s="66"/>
      <c r="U917" s="68"/>
      <c r="V917" s="66"/>
      <c r="W917" s="68"/>
      <c r="X917" s="68"/>
      <c r="Y917" s="68" t="s">
        <v>358</v>
      </c>
      <c r="Z917" s="66" t="s">
        <v>85</v>
      </c>
      <c r="AA917" s="68" t="s">
        <v>16724</v>
      </c>
      <c r="AB917" s="68"/>
      <c r="AC917" s="68"/>
      <c r="AD917" s="68"/>
      <c r="AE917" s="66"/>
      <c r="AF917" s="66"/>
      <c r="AG917" s="66"/>
      <c r="AH917" s="68"/>
      <c r="AI917" s="68"/>
      <c r="AJ917" s="68"/>
      <c r="AK917" s="68"/>
      <c r="AL917" s="66"/>
      <c r="AM917" s="68"/>
      <c r="AN917" s="68"/>
      <c r="AO917" s="66"/>
      <c r="AP917" s="66"/>
      <c r="AQ917" s="66"/>
      <c r="AR917" s="66"/>
      <c r="AS917" s="66"/>
      <c r="AT917" s="68"/>
      <c r="AU917" s="66"/>
      <c r="AV917" s="68"/>
      <c r="AW917" s="68"/>
      <c r="AX917" s="66" t="s">
        <v>68</v>
      </c>
      <c r="AY917" s="66">
        <v>2023</v>
      </c>
      <c r="AZ917" s="66">
        <v>8</v>
      </c>
      <c r="BA917" s="66"/>
    </row>
    <row r="918" spans="1:53" ht="270">
      <c r="A918" s="61">
        <v>2653</v>
      </c>
      <c r="B918" s="61" t="s">
        <v>1186</v>
      </c>
      <c r="C918" s="62" t="s">
        <v>55</v>
      </c>
      <c r="D918" s="61" t="s">
        <v>4887</v>
      </c>
      <c r="E918" s="63" t="s">
        <v>16698</v>
      </c>
      <c r="F918" s="61">
        <v>5</v>
      </c>
      <c r="G918" s="61" t="s">
        <v>1187</v>
      </c>
      <c r="H918" s="64">
        <v>45163.422824074078</v>
      </c>
      <c r="I918" s="64">
        <v>45163.424479166664</v>
      </c>
      <c r="J918" s="61" t="s">
        <v>16384</v>
      </c>
      <c r="K918" s="61" t="s">
        <v>16385</v>
      </c>
      <c r="L918" s="61" t="s">
        <v>3731</v>
      </c>
      <c r="M918" s="61" t="s">
        <v>177</v>
      </c>
      <c r="N918" s="61"/>
      <c r="O918" s="61" t="s">
        <v>4876</v>
      </c>
      <c r="P918" s="61"/>
      <c r="Q918" s="65" t="s">
        <v>16725</v>
      </c>
      <c r="R918" s="61"/>
      <c r="S918" s="61"/>
      <c r="T918" s="61"/>
      <c r="U918" s="63" t="s">
        <v>1749</v>
      </c>
      <c r="V918" s="61" t="s">
        <v>16726</v>
      </c>
      <c r="W918" s="63"/>
      <c r="X918" s="63"/>
      <c r="Y918" s="63"/>
      <c r="Z918" s="61"/>
      <c r="AA918" s="63"/>
      <c r="AB918" s="63"/>
      <c r="AC918" s="63"/>
      <c r="AD918" s="63"/>
      <c r="AE918" s="61"/>
      <c r="AF918" s="61"/>
      <c r="AG918" s="61"/>
      <c r="AH918" s="63"/>
      <c r="AI918" s="63"/>
      <c r="AJ918" s="63"/>
      <c r="AK918" s="63"/>
      <c r="AL918" s="61"/>
      <c r="AM918" s="63"/>
      <c r="AN918" s="63"/>
      <c r="AO918" s="61"/>
      <c r="AP918" s="61"/>
      <c r="AQ918" s="61"/>
      <c r="AR918" s="61"/>
      <c r="AS918" s="61"/>
      <c r="AT918" s="63"/>
      <c r="AU918" s="61"/>
      <c r="AV918" s="63"/>
      <c r="AW918" s="63"/>
      <c r="AX918" s="61" t="s">
        <v>68</v>
      </c>
      <c r="AY918" s="61">
        <v>2023</v>
      </c>
      <c r="AZ918" s="61">
        <v>8</v>
      </c>
      <c r="BA918" s="66"/>
    </row>
    <row r="919" spans="1:53" ht="255">
      <c r="A919" s="66">
        <v>2654</v>
      </c>
      <c r="B919" s="66" t="s">
        <v>1186</v>
      </c>
      <c r="C919" s="67" t="s">
        <v>55</v>
      </c>
      <c r="D919" s="66" t="s">
        <v>4887</v>
      </c>
      <c r="E919" s="68" t="s">
        <v>16727</v>
      </c>
      <c r="F919" s="66">
        <v>39</v>
      </c>
      <c r="G919" s="66" t="s">
        <v>1187</v>
      </c>
      <c r="H919" s="69">
        <v>45163.425138888888</v>
      </c>
      <c r="I919" s="69">
        <v>45163.426111111112</v>
      </c>
      <c r="J919" s="66" t="s">
        <v>16384</v>
      </c>
      <c r="K919" s="66" t="s">
        <v>16385</v>
      </c>
      <c r="L919" s="66" t="s">
        <v>3731</v>
      </c>
      <c r="M919" s="66" t="s">
        <v>177</v>
      </c>
      <c r="N919" s="66"/>
      <c r="O919" s="66" t="s">
        <v>4876</v>
      </c>
      <c r="P919" s="66"/>
      <c r="Q919" s="33" t="s">
        <v>16728</v>
      </c>
      <c r="R919" s="66"/>
      <c r="S919" s="66"/>
      <c r="T919" s="66"/>
      <c r="U919" s="33" t="s">
        <v>16729</v>
      </c>
      <c r="V919" s="66" t="s">
        <v>16730</v>
      </c>
      <c r="W919" s="68"/>
      <c r="X919" s="68"/>
      <c r="Y919" s="68"/>
      <c r="Z919" s="66"/>
      <c r="AA919" s="68"/>
      <c r="AB919" s="68"/>
      <c r="AC919" s="68"/>
      <c r="AD919" s="68"/>
      <c r="AE919" s="66"/>
      <c r="AF919" s="66"/>
      <c r="AG919" s="66"/>
      <c r="AH919" s="68"/>
      <c r="AI919" s="68"/>
      <c r="AJ919" s="68"/>
      <c r="AK919" s="68"/>
      <c r="AL919" s="66"/>
      <c r="AM919" s="68"/>
      <c r="AN919" s="68"/>
      <c r="AO919" s="66"/>
      <c r="AP919" s="66"/>
      <c r="AQ919" s="66"/>
      <c r="AR919" s="66"/>
      <c r="AS919" s="66"/>
      <c r="AT919" s="68"/>
      <c r="AU919" s="66"/>
      <c r="AV919" s="68"/>
      <c r="AW919" s="68"/>
      <c r="AX919" s="66" t="s">
        <v>68</v>
      </c>
      <c r="AY919" s="66">
        <v>2023</v>
      </c>
      <c r="AZ919" s="66">
        <v>8</v>
      </c>
      <c r="BA919" s="66"/>
    </row>
    <row r="920" spans="1:53" ht="75">
      <c r="A920" s="61">
        <v>2655</v>
      </c>
      <c r="B920" s="61" t="s">
        <v>2236</v>
      </c>
      <c r="C920" s="62" t="s">
        <v>55</v>
      </c>
      <c r="D920" s="61" t="s">
        <v>4887</v>
      </c>
      <c r="E920" s="63" t="s">
        <v>16731</v>
      </c>
      <c r="F920" s="61">
        <v>3</v>
      </c>
      <c r="G920" s="61" t="s">
        <v>8462</v>
      </c>
      <c r="H920" s="64">
        <v>45163.43377314815</v>
      </c>
      <c r="I920" s="64">
        <v>45163.434560185182</v>
      </c>
      <c r="J920" s="61" t="s">
        <v>3418</v>
      </c>
      <c r="K920" s="61" t="s">
        <v>3419</v>
      </c>
      <c r="L920" s="61" t="s">
        <v>6962</v>
      </c>
      <c r="M920" s="61" t="s">
        <v>57</v>
      </c>
      <c r="N920" s="61" t="s">
        <v>758</v>
      </c>
      <c r="O920" s="61" t="s">
        <v>3704</v>
      </c>
      <c r="P920" s="61"/>
      <c r="Q920" s="63"/>
      <c r="R920" s="61"/>
      <c r="S920" s="61"/>
      <c r="T920" s="61"/>
      <c r="U920" s="63"/>
      <c r="V920" s="61"/>
      <c r="W920" s="63"/>
      <c r="X920" s="63"/>
      <c r="Y920" s="65" t="s">
        <v>6964</v>
      </c>
      <c r="Z920" s="61" t="s">
        <v>85</v>
      </c>
      <c r="AA920" s="63" t="s">
        <v>16732</v>
      </c>
      <c r="AB920" s="63"/>
      <c r="AC920" s="63"/>
      <c r="AD920" s="63"/>
      <c r="AE920" s="61"/>
      <c r="AF920" s="61"/>
      <c r="AG920" s="61"/>
      <c r="AH920" s="63"/>
      <c r="AI920" s="63"/>
      <c r="AJ920" s="63"/>
      <c r="AK920" s="63"/>
      <c r="AL920" s="61"/>
      <c r="AM920" s="63"/>
      <c r="AN920" s="63"/>
      <c r="AO920" s="61"/>
      <c r="AP920" s="61"/>
      <c r="AQ920" s="61"/>
      <c r="AR920" s="61"/>
      <c r="AS920" s="61"/>
      <c r="AT920" s="63"/>
      <c r="AU920" s="61"/>
      <c r="AV920" s="63"/>
      <c r="AW920" s="63"/>
      <c r="AX920" s="61" t="s">
        <v>68</v>
      </c>
      <c r="AY920" s="61">
        <v>2023</v>
      </c>
      <c r="AZ920" s="61">
        <v>8</v>
      </c>
      <c r="BA920" s="66"/>
    </row>
    <row r="921" spans="1:53" ht="90">
      <c r="A921" s="66">
        <v>2656</v>
      </c>
      <c r="B921" s="66" t="s">
        <v>2236</v>
      </c>
      <c r="C921" s="67" t="s">
        <v>55</v>
      </c>
      <c r="D921" s="66" t="s">
        <v>4887</v>
      </c>
      <c r="E921" s="68" t="s">
        <v>16733</v>
      </c>
      <c r="F921" s="66">
        <v>3</v>
      </c>
      <c r="G921" s="66" t="s">
        <v>8462</v>
      </c>
      <c r="H921" s="69">
        <v>45163.442708333336</v>
      </c>
      <c r="I921" s="69">
        <v>45163.443715277775</v>
      </c>
      <c r="J921" s="66" t="s">
        <v>657</v>
      </c>
      <c r="K921" s="66" t="s">
        <v>658</v>
      </c>
      <c r="L921" s="66" t="s">
        <v>3716</v>
      </c>
      <c r="M921" s="66" t="s">
        <v>57</v>
      </c>
      <c r="N921" s="66" t="s">
        <v>112</v>
      </c>
      <c r="O921" s="66" t="s">
        <v>3704</v>
      </c>
      <c r="P921" s="66"/>
      <c r="Q921" s="68"/>
      <c r="R921" s="66"/>
      <c r="S921" s="66"/>
      <c r="T921" s="66"/>
      <c r="U921" s="68"/>
      <c r="V921" s="66"/>
      <c r="W921" s="68"/>
      <c r="X921" s="68"/>
      <c r="Y921" s="68" t="s">
        <v>16734</v>
      </c>
      <c r="Z921" s="66" t="s">
        <v>85</v>
      </c>
      <c r="AA921" s="68" t="s">
        <v>16735</v>
      </c>
      <c r="AB921" s="68"/>
      <c r="AC921" s="68"/>
      <c r="AD921" s="68"/>
      <c r="AE921" s="66"/>
      <c r="AF921" s="66"/>
      <c r="AG921" s="66"/>
      <c r="AH921" s="68"/>
      <c r="AI921" s="68"/>
      <c r="AJ921" s="68"/>
      <c r="AK921" s="68"/>
      <c r="AL921" s="66"/>
      <c r="AM921" s="68"/>
      <c r="AN921" s="68"/>
      <c r="AO921" s="66"/>
      <c r="AP921" s="66"/>
      <c r="AQ921" s="66"/>
      <c r="AR921" s="66"/>
      <c r="AS921" s="66"/>
      <c r="AT921" s="68"/>
      <c r="AU921" s="66"/>
      <c r="AV921" s="68"/>
      <c r="AW921" s="68"/>
      <c r="AX921" s="66" t="s">
        <v>68</v>
      </c>
      <c r="AY921" s="66">
        <v>2023</v>
      </c>
      <c r="AZ921" s="66">
        <v>8</v>
      </c>
      <c r="BA921" s="66"/>
    </row>
    <row r="922" spans="1:53" ht="210">
      <c r="A922" s="61">
        <v>2657</v>
      </c>
      <c r="B922" s="61" t="s">
        <v>1186</v>
      </c>
      <c r="C922" s="62" t="s">
        <v>55</v>
      </c>
      <c r="D922" s="61" t="s">
        <v>4887</v>
      </c>
      <c r="E922" s="63" t="s">
        <v>16736</v>
      </c>
      <c r="F922" s="61">
        <v>1</v>
      </c>
      <c r="G922" s="61" t="s">
        <v>1187</v>
      </c>
      <c r="H922" s="64">
        <v>45163.477118055554</v>
      </c>
      <c r="I922" s="64">
        <v>45163.479166666664</v>
      </c>
      <c r="J922" s="61" t="s">
        <v>783</v>
      </c>
      <c r="K922" s="61" t="s">
        <v>784</v>
      </c>
      <c r="L922" s="61" t="s">
        <v>3787</v>
      </c>
      <c r="M922" s="61" t="s">
        <v>5618</v>
      </c>
      <c r="N922" s="61"/>
      <c r="O922" s="61" t="s">
        <v>3704</v>
      </c>
      <c r="P922" s="61"/>
      <c r="Q922" s="63"/>
      <c r="R922" s="61"/>
      <c r="S922" s="61"/>
      <c r="T922" s="61"/>
      <c r="U922" s="63"/>
      <c r="V922" s="61"/>
      <c r="W922" s="63"/>
      <c r="X922" s="63"/>
      <c r="Y922" s="65" t="s">
        <v>16737</v>
      </c>
      <c r="Z922" s="61" t="s">
        <v>85</v>
      </c>
      <c r="AA922" s="63" t="s">
        <v>16738</v>
      </c>
      <c r="AB922" s="63"/>
      <c r="AC922" s="63"/>
      <c r="AD922" s="63"/>
      <c r="AE922" s="61"/>
      <c r="AF922" s="61"/>
      <c r="AG922" s="61"/>
      <c r="AH922" s="63"/>
      <c r="AI922" s="63"/>
      <c r="AJ922" s="63"/>
      <c r="AK922" s="63"/>
      <c r="AL922" s="61"/>
      <c r="AM922" s="63"/>
      <c r="AN922" s="63"/>
      <c r="AO922" s="61"/>
      <c r="AP922" s="61"/>
      <c r="AQ922" s="61"/>
      <c r="AR922" s="61"/>
      <c r="AS922" s="61"/>
      <c r="AT922" s="63"/>
      <c r="AU922" s="61"/>
      <c r="AV922" s="63"/>
      <c r="AW922" s="63"/>
      <c r="AX922" s="61" t="s">
        <v>68</v>
      </c>
      <c r="AY922" s="61">
        <v>2023</v>
      </c>
      <c r="AZ922" s="61">
        <v>8</v>
      </c>
      <c r="BA922" s="66"/>
    </row>
    <row r="923" spans="1:53" ht="45">
      <c r="A923" s="66">
        <v>2658</v>
      </c>
      <c r="B923" s="66" t="s">
        <v>54</v>
      </c>
      <c r="C923" s="67" t="s">
        <v>55</v>
      </c>
      <c r="D923" s="66" t="s">
        <v>4887</v>
      </c>
      <c r="E923" s="68" t="s">
        <v>16739</v>
      </c>
      <c r="F923" s="66">
        <v>2</v>
      </c>
      <c r="G923" s="66" t="s">
        <v>58</v>
      </c>
      <c r="H923" s="69">
        <v>45163.503819444442</v>
      </c>
      <c r="I923" s="69">
        <v>45163.515567129631</v>
      </c>
      <c r="J923" s="66" t="s">
        <v>3820</v>
      </c>
      <c r="K923" s="66" t="s">
        <v>3821</v>
      </c>
      <c r="L923" s="66" t="s">
        <v>3791</v>
      </c>
      <c r="M923" s="66" t="s">
        <v>57</v>
      </c>
      <c r="N923" s="66" t="s">
        <v>112</v>
      </c>
      <c r="O923" s="66" t="s">
        <v>3822</v>
      </c>
      <c r="P923" s="66"/>
      <c r="Q923" s="68"/>
      <c r="R923" s="66"/>
      <c r="S923" s="66"/>
      <c r="T923" s="66"/>
      <c r="U923" s="68"/>
      <c r="V923" s="66"/>
      <c r="W923" s="68"/>
      <c r="X923" s="68"/>
      <c r="Y923" s="68"/>
      <c r="Z923" s="66"/>
      <c r="AA923" s="68"/>
      <c r="AB923" s="68"/>
      <c r="AC923" s="68"/>
      <c r="AD923" s="33" t="s">
        <v>16740</v>
      </c>
      <c r="AE923" s="66" t="s">
        <v>16741</v>
      </c>
      <c r="AF923" s="66"/>
      <c r="AG923" s="66"/>
      <c r="AH923" s="68"/>
      <c r="AI923" s="68"/>
      <c r="AJ923" s="68"/>
      <c r="AK923" s="68"/>
      <c r="AL923" s="66"/>
      <c r="AM923" s="68"/>
      <c r="AN923" s="68"/>
      <c r="AO923" s="66"/>
      <c r="AP923" s="66"/>
      <c r="AQ923" s="66"/>
      <c r="AR923" s="66"/>
      <c r="AS923" s="66"/>
      <c r="AT923" s="68"/>
      <c r="AU923" s="66"/>
      <c r="AV923" s="68"/>
      <c r="AW923" s="68"/>
      <c r="AX923" s="66" t="s">
        <v>68</v>
      </c>
      <c r="AY923" s="66">
        <v>2023</v>
      </c>
      <c r="AZ923" s="66">
        <v>8</v>
      </c>
      <c r="BA923" s="66"/>
    </row>
    <row r="924" spans="1:53" ht="270">
      <c r="A924" s="61">
        <v>2659</v>
      </c>
      <c r="B924" s="61" t="s">
        <v>78</v>
      </c>
      <c r="C924" s="62" t="s">
        <v>55</v>
      </c>
      <c r="D924" s="61" t="s">
        <v>4903</v>
      </c>
      <c r="E924" s="63" t="s">
        <v>16742</v>
      </c>
      <c r="F924" s="61"/>
      <c r="G924" s="61" t="s">
        <v>13906</v>
      </c>
      <c r="H924" s="64">
        <v>45163.535520833335</v>
      </c>
      <c r="I924" s="64">
        <v>45163.538171296299</v>
      </c>
      <c r="J924" s="61" t="s">
        <v>163</v>
      </c>
      <c r="K924" s="61" t="s">
        <v>164</v>
      </c>
      <c r="L924" s="61" t="s">
        <v>4099</v>
      </c>
      <c r="M924" s="61" t="s">
        <v>57</v>
      </c>
      <c r="N924" s="61" t="s">
        <v>112</v>
      </c>
      <c r="O924" s="61" t="s">
        <v>3806</v>
      </c>
      <c r="P924" s="61"/>
      <c r="Q924" s="63"/>
      <c r="R924" s="61"/>
      <c r="S924" s="61"/>
      <c r="T924" s="61"/>
      <c r="U924" s="63"/>
      <c r="V924" s="61"/>
      <c r="W924" s="63"/>
      <c r="X924" s="63"/>
      <c r="Y924" s="63"/>
      <c r="Z924" s="61"/>
      <c r="AA924" s="63"/>
      <c r="AB924" s="63"/>
      <c r="AC924" s="63"/>
      <c r="AD924" s="63"/>
      <c r="AE924" s="61"/>
      <c r="AF924" s="61"/>
      <c r="AG924" s="61"/>
      <c r="AH924" s="63"/>
      <c r="AI924" s="65" t="s">
        <v>16743</v>
      </c>
      <c r="AJ924" s="65" t="s">
        <v>16744</v>
      </c>
      <c r="AK924" s="63" t="s">
        <v>16745</v>
      </c>
      <c r="AL924" s="61"/>
      <c r="AM924" s="63"/>
      <c r="AN924" s="63"/>
      <c r="AO924" s="61"/>
      <c r="AP924" s="61"/>
      <c r="AQ924" s="61"/>
      <c r="AR924" s="61"/>
      <c r="AS924" s="61"/>
      <c r="AT924" s="63"/>
      <c r="AU924" s="61"/>
      <c r="AV924" s="63"/>
      <c r="AW924" s="63"/>
      <c r="AX924" s="61" t="s">
        <v>68</v>
      </c>
      <c r="AY924" s="61">
        <v>2023</v>
      </c>
      <c r="AZ924" s="61">
        <v>8</v>
      </c>
      <c r="BA924" s="66"/>
    </row>
    <row r="925" spans="1:53" ht="135">
      <c r="A925" s="66">
        <v>2660</v>
      </c>
      <c r="B925" s="66" t="s">
        <v>2236</v>
      </c>
      <c r="C925" s="67" t="s">
        <v>55</v>
      </c>
      <c r="D925" s="66" t="s">
        <v>4856</v>
      </c>
      <c r="E925" s="68" t="s">
        <v>16746</v>
      </c>
      <c r="F925" s="66">
        <v>34</v>
      </c>
      <c r="G925" s="66" t="s">
        <v>8462</v>
      </c>
      <c r="H925" s="69">
        <v>45163.594872685186</v>
      </c>
      <c r="I925" s="69">
        <v>45163.59783564815</v>
      </c>
      <c r="J925" s="66" t="s">
        <v>117</v>
      </c>
      <c r="K925" s="66" t="s">
        <v>118</v>
      </c>
      <c r="L925" s="66" t="s">
        <v>3716</v>
      </c>
      <c r="M925" s="66" t="s">
        <v>56</v>
      </c>
      <c r="N925" s="66"/>
      <c r="O925" s="66" t="s">
        <v>3704</v>
      </c>
      <c r="P925" s="66"/>
      <c r="Q925" s="68"/>
      <c r="R925" s="66"/>
      <c r="S925" s="66"/>
      <c r="T925" s="66"/>
      <c r="U925" s="68"/>
      <c r="V925" s="66"/>
      <c r="W925" s="68"/>
      <c r="X925" s="68"/>
      <c r="Y925" s="68" t="s">
        <v>16747</v>
      </c>
      <c r="Z925" s="66" t="s">
        <v>114</v>
      </c>
      <c r="AA925" s="68"/>
      <c r="AB925" s="33" t="s">
        <v>16748</v>
      </c>
      <c r="AC925" s="68"/>
      <c r="AD925" s="68"/>
      <c r="AE925" s="66"/>
      <c r="AF925" s="66"/>
      <c r="AG925" s="66"/>
      <c r="AH925" s="68"/>
      <c r="AI925" s="68"/>
      <c r="AJ925" s="68"/>
      <c r="AK925" s="68"/>
      <c r="AL925" s="66"/>
      <c r="AM925" s="68"/>
      <c r="AN925" s="68"/>
      <c r="AO925" s="66"/>
      <c r="AP925" s="66"/>
      <c r="AQ925" s="66"/>
      <c r="AR925" s="66"/>
      <c r="AS925" s="66"/>
      <c r="AT925" s="68"/>
      <c r="AU925" s="66"/>
      <c r="AV925" s="68"/>
      <c r="AW925" s="68"/>
      <c r="AX925" s="66" t="s">
        <v>68</v>
      </c>
      <c r="AY925" s="66">
        <v>2023</v>
      </c>
      <c r="AZ925" s="66">
        <v>8</v>
      </c>
      <c r="BA925" s="66"/>
    </row>
    <row r="926" spans="1:53" ht="90">
      <c r="A926" s="61">
        <v>2661</v>
      </c>
      <c r="B926" s="61" t="s">
        <v>2236</v>
      </c>
      <c r="C926" s="62" t="s">
        <v>55</v>
      </c>
      <c r="D926" s="61" t="s">
        <v>4887</v>
      </c>
      <c r="E926" s="63" t="s">
        <v>16749</v>
      </c>
      <c r="F926" s="61">
        <v>1</v>
      </c>
      <c r="G926" s="61" t="s">
        <v>8462</v>
      </c>
      <c r="H926" s="64">
        <v>45163.698275462964</v>
      </c>
      <c r="I926" s="64">
        <v>45163.699560185189</v>
      </c>
      <c r="J926" s="61" t="s">
        <v>657</v>
      </c>
      <c r="K926" s="61" t="s">
        <v>658</v>
      </c>
      <c r="L926" s="61" t="s">
        <v>3716</v>
      </c>
      <c r="M926" s="61" t="s">
        <v>57</v>
      </c>
      <c r="N926" s="61" t="s">
        <v>112</v>
      </c>
      <c r="O926" s="61" t="s">
        <v>3704</v>
      </c>
      <c r="P926" s="61"/>
      <c r="Q926" s="63"/>
      <c r="R926" s="61"/>
      <c r="S926" s="61"/>
      <c r="T926" s="61"/>
      <c r="U926" s="63"/>
      <c r="V926" s="61"/>
      <c r="W926" s="63"/>
      <c r="X926" s="63"/>
      <c r="Y926" s="65" t="s">
        <v>659</v>
      </c>
      <c r="Z926" s="61" t="s">
        <v>85</v>
      </c>
      <c r="AA926" s="63" t="s">
        <v>16750</v>
      </c>
      <c r="AB926" s="63"/>
      <c r="AC926" s="63"/>
      <c r="AD926" s="63"/>
      <c r="AE926" s="61"/>
      <c r="AF926" s="61"/>
      <c r="AG926" s="61"/>
      <c r="AH926" s="63"/>
      <c r="AI926" s="63"/>
      <c r="AJ926" s="63"/>
      <c r="AK926" s="63"/>
      <c r="AL926" s="61"/>
      <c r="AM926" s="63"/>
      <c r="AN926" s="63"/>
      <c r="AO926" s="61"/>
      <c r="AP926" s="61"/>
      <c r="AQ926" s="61"/>
      <c r="AR926" s="61"/>
      <c r="AS926" s="61"/>
      <c r="AT926" s="63"/>
      <c r="AU926" s="61"/>
      <c r="AV926" s="63"/>
      <c r="AW926" s="63"/>
      <c r="AX926" s="61" t="s">
        <v>68</v>
      </c>
      <c r="AY926" s="61">
        <v>2023</v>
      </c>
      <c r="AZ926" s="61">
        <v>8</v>
      </c>
      <c r="BA926" s="66"/>
    </row>
    <row r="927" spans="1:53" ht="60">
      <c r="A927" s="66">
        <v>2662</v>
      </c>
      <c r="B927" s="66" t="s">
        <v>78</v>
      </c>
      <c r="C927" s="67" t="s">
        <v>55</v>
      </c>
      <c r="D927" s="66" t="s">
        <v>4887</v>
      </c>
      <c r="E927" s="68" t="s">
        <v>12012</v>
      </c>
      <c r="F927" s="66"/>
      <c r="G927" s="66" t="s">
        <v>13906</v>
      </c>
      <c r="H927" s="69">
        <v>45165.86886574074</v>
      </c>
      <c r="I927" s="69">
        <v>45165.869849537034</v>
      </c>
      <c r="J927" s="66" t="s">
        <v>16388</v>
      </c>
      <c r="K927" s="66" t="s">
        <v>16389</v>
      </c>
      <c r="L927" s="66" t="s">
        <v>4099</v>
      </c>
      <c r="M927" s="66" t="s">
        <v>123</v>
      </c>
      <c r="N927" s="66"/>
      <c r="O927" s="66" t="s">
        <v>3822</v>
      </c>
      <c r="P927" s="66"/>
      <c r="Q927" s="68"/>
      <c r="R927" s="66"/>
      <c r="S927" s="66"/>
      <c r="T927" s="66"/>
      <c r="U927" s="68"/>
      <c r="V927" s="66"/>
      <c r="W927" s="68"/>
      <c r="X927" s="68"/>
      <c r="Y927" s="68"/>
      <c r="Z927" s="66"/>
      <c r="AA927" s="68"/>
      <c r="AB927" s="68"/>
      <c r="AC927" s="68"/>
      <c r="AD927" s="68" t="s">
        <v>16751</v>
      </c>
      <c r="AE927" s="66" t="s">
        <v>16393</v>
      </c>
      <c r="AF927" s="66"/>
      <c r="AG927" s="66"/>
      <c r="AH927" s="68"/>
      <c r="AI927" s="68"/>
      <c r="AJ927" s="68"/>
      <c r="AK927" s="68"/>
      <c r="AL927" s="66"/>
      <c r="AM927" s="68"/>
      <c r="AN927" s="68"/>
      <c r="AO927" s="66"/>
      <c r="AP927" s="66"/>
      <c r="AQ927" s="66"/>
      <c r="AR927" s="66"/>
      <c r="AS927" s="66"/>
      <c r="AT927" s="68"/>
      <c r="AU927" s="66"/>
      <c r="AV927" s="68"/>
      <c r="AW927" s="68"/>
      <c r="AX927" s="66" t="s">
        <v>68</v>
      </c>
      <c r="AY927" s="66">
        <v>2023</v>
      </c>
      <c r="AZ927" s="66">
        <v>8</v>
      </c>
      <c r="BA927" s="66"/>
    </row>
    <row r="928" spans="1:53" ht="165">
      <c r="A928" s="61">
        <v>2663</v>
      </c>
      <c r="B928" s="61" t="s">
        <v>1186</v>
      </c>
      <c r="C928" s="62" t="s">
        <v>55</v>
      </c>
      <c r="D928" s="61" t="s">
        <v>4887</v>
      </c>
      <c r="E928" s="63" t="s">
        <v>16752</v>
      </c>
      <c r="F928" s="61">
        <v>1</v>
      </c>
      <c r="G928" s="61" t="s">
        <v>1187</v>
      </c>
      <c r="H928" s="64">
        <v>45165.869988425926</v>
      </c>
      <c r="I928" s="64">
        <v>45165.870451388888</v>
      </c>
      <c r="J928" s="61" t="s">
        <v>16388</v>
      </c>
      <c r="K928" s="61" t="s">
        <v>16389</v>
      </c>
      <c r="L928" s="61" t="s">
        <v>4099</v>
      </c>
      <c r="M928" s="61" t="s">
        <v>57</v>
      </c>
      <c r="N928" s="61" t="s">
        <v>758</v>
      </c>
      <c r="O928" s="61" t="s">
        <v>3822</v>
      </c>
      <c r="P928" s="61"/>
      <c r="Q928" s="63"/>
      <c r="R928" s="61"/>
      <c r="S928" s="61"/>
      <c r="T928" s="61"/>
      <c r="U928" s="63"/>
      <c r="V928" s="61"/>
      <c r="W928" s="63"/>
      <c r="X928" s="63"/>
      <c r="Y928" s="63"/>
      <c r="Z928" s="61"/>
      <c r="AA928" s="63"/>
      <c r="AB928" s="63"/>
      <c r="AC928" s="63"/>
      <c r="AD928" s="63" t="s">
        <v>16753</v>
      </c>
      <c r="AE928" s="61" t="s">
        <v>16393</v>
      </c>
      <c r="AF928" s="61"/>
      <c r="AG928" s="61"/>
      <c r="AH928" s="63"/>
      <c r="AI928" s="63"/>
      <c r="AJ928" s="63"/>
      <c r="AK928" s="63"/>
      <c r="AL928" s="61"/>
      <c r="AM928" s="63"/>
      <c r="AN928" s="63"/>
      <c r="AO928" s="61"/>
      <c r="AP928" s="61"/>
      <c r="AQ928" s="61"/>
      <c r="AR928" s="61"/>
      <c r="AS928" s="61"/>
      <c r="AT928" s="63"/>
      <c r="AU928" s="61"/>
      <c r="AV928" s="63"/>
      <c r="AW928" s="63"/>
      <c r="AX928" s="61" t="s">
        <v>68</v>
      </c>
      <c r="AY928" s="61">
        <v>2023</v>
      </c>
      <c r="AZ928" s="61">
        <v>8</v>
      </c>
      <c r="BA928" s="66"/>
    </row>
    <row r="929" spans="1:53" ht="90">
      <c r="A929" s="66">
        <v>2664</v>
      </c>
      <c r="B929" s="66" t="s">
        <v>78</v>
      </c>
      <c r="C929" s="67" t="s">
        <v>55</v>
      </c>
      <c r="D929" s="66" t="s">
        <v>4887</v>
      </c>
      <c r="E929" s="68" t="s">
        <v>16754</v>
      </c>
      <c r="F929" s="66"/>
      <c r="G929" s="66" t="s">
        <v>13906</v>
      </c>
      <c r="H929" s="69">
        <v>45165.870520833334</v>
      </c>
      <c r="I929" s="69">
        <v>45165.870983796296</v>
      </c>
      <c r="J929" s="66" t="s">
        <v>16388</v>
      </c>
      <c r="K929" s="66" t="s">
        <v>16389</v>
      </c>
      <c r="L929" s="66" t="s">
        <v>4099</v>
      </c>
      <c r="M929" s="66" t="s">
        <v>177</v>
      </c>
      <c r="N929" s="66"/>
      <c r="O929" s="66" t="s">
        <v>3822</v>
      </c>
      <c r="P929" s="66"/>
      <c r="Q929" s="68"/>
      <c r="R929" s="66"/>
      <c r="S929" s="66"/>
      <c r="T929" s="66"/>
      <c r="U929" s="68"/>
      <c r="V929" s="66"/>
      <c r="W929" s="68"/>
      <c r="X929" s="68"/>
      <c r="Y929" s="68"/>
      <c r="Z929" s="66"/>
      <c r="AA929" s="68"/>
      <c r="AB929" s="68"/>
      <c r="AC929" s="68"/>
      <c r="AD929" s="33" t="s">
        <v>16755</v>
      </c>
      <c r="AE929" s="66" t="s">
        <v>16393</v>
      </c>
      <c r="AF929" s="66"/>
      <c r="AG929" s="66"/>
      <c r="AH929" s="68"/>
      <c r="AI929" s="68"/>
      <c r="AJ929" s="68"/>
      <c r="AK929" s="68"/>
      <c r="AL929" s="66"/>
      <c r="AM929" s="68"/>
      <c r="AN929" s="68"/>
      <c r="AO929" s="66"/>
      <c r="AP929" s="66"/>
      <c r="AQ929" s="66"/>
      <c r="AR929" s="66"/>
      <c r="AS929" s="66"/>
      <c r="AT929" s="68"/>
      <c r="AU929" s="66"/>
      <c r="AV929" s="68"/>
      <c r="AW929" s="68"/>
      <c r="AX929" s="66" t="s">
        <v>68</v>
      </c>
      <c r="AY929" s="66">
        <v>2023</v>
      </c>
      <c r="AZ929" s="66">
        <v>8</v>
      </c>
      <c r="BA929" s="66"/>
    </row>
    <row r="930" spans="1:53" ht="90">
      <c r="A930" s="61">
        <v>2665</v>
      </c>
      <c r="B930" s="61" t="s">
        <v>78</v>
      </c>
      <c r="C930" s="62" t="s">
        <v>55</v>
      </c>
      <c r="D930" s="61" t="s">
        <v>4887</v>
      </c>
      <c r="E930" s="63" t="s">
        <v>16756</v>
      </c>
      <c r="F930" s="61">
        <v>1</v>
      </c>
      <c r="G930" s="61" t="s">
        <v>13906</v>
      </c>
      <c r="H930" s="64">
        <v>45165.871087962965</v>
      </c>
      <c r="I930" s="64">
        <v>45165.87127314815</v>
      </c>
      <c r="J930" s="61" t="s">
        <v>16388</v>
      </c>
      <c r="K930" s="61" t="s">
        <v>16389</v>
      </c>
      <c r="L930" s="61" t="s">
        <v>4099</v>
      </c>
      <c r="M930" s="61" t="s">
        <v>1161</v>
      </c>
      <c r="N930" s="61" t="s">
        <v>758</v>
      </c>
      <c r="O930" s="61" t="s">
        <v>3822</v>
      </c>
      <c r="P930" s="61"/>
      <c r="Q930" s="63"/>
      <c r="R930" s="61"/>
      <c r="S930" s="61"/>
      <c r="T930" s="61"/>
      <c r="U930" s="63"/>
      <c r="V930" s="61"/>
      <c r="W930" s="63"/>
      <c r="X930" s="63"/>
      <c r="Y930" s="63"/>
      <c r="Z930" s="61"/>
      <c r="AA930" s="63"/>
      <c r="AB930" s="63"/>
      <c r="AC930" s="63"/>
      <c r="AD930" s="63" t="s">
        <v>16757</v>
      </c>
      <c r="AE930" s="61" t="s">
        <v>16393</v>
      </c>
      <c r="AF930" s="61"/>
      <c r="AG930" s="61"/>
      <c r="AH930" s="63"/>
      <c r="AI930" s="63"/>
      <c r="AJ930" s="63"/>
      <c r="AK930" s="63"/>
      <c r="AL930" s="61"/>
      <c r="AM930" s="63"/>
      <c r="AN930" s="63"/>
      <c r="AO930" s="61"/>
      <c r="AP930" s="61"/>
      <c r="AQ930" s="61"/>
      <c r="AR930" s="61"/>
      <c r="AS930" s="61"/>
      <c r="AT930" s="63"/>
      <c r="AU930" s="61"/>
      <c r="AV930" s="63"/>
      <c r="AW930" s="63"/>
      <c r="AX930" s="61" t="s">
        <v>68</v>
      </c>
      <c r="AY930" s="61">
        <v>2023</v>
      </c>
      <c r="AZ930" s="61">
        <v>8</v>
      </c>
      <c r="BA930" s="66"/>
    </row>
    <row r="931" spans="1:53" ht="90">
      <c r="A931" s="66">
        <v>2666</v>
      </c>
      <c r="B931" s="66" t="s">
        <v>78</v>
      </c>
      <c r="C931" s="67" t="s">
        <v>55</v>
      </c>
      <c r="D931" s="66" t="s">
        <v>4887</v>
      </c>
      <c r="E931" s="68" t="s">
        <v>16758</v>
      </c>
      <c r="F931" s="66">
        <v>1</v>
      </c>
      <c r="G931" s="66" t="s">
        <v>13906</v>
      </c>
      <c r="H931" s="69">
        <v>45165.871400462966</v>
      </c>
      <c r="I931" s="69">
        <v>45165.871712962966</v>
      </c>
      <c r="J931" s="66" t="s">
        <v>16388</v>
      </c>
      <c r="K931" s="66" t="s">
        <v>16389</v>
      </c>
      <c r="L931" s="66" t="s">
        <v>4099</v>
      </c>
      <c r="M931" s="66" t="s">
        <v>57</v>
      </c>
      <c r="N931" s="66" t="s">
        <v>758</v>
      </c>
      <c r="O931" s="66" t="s">
        <v>3822</v>
      </c>
      <c r="P931" s="66"/>
      <c r="Q931" s="68"/>
      <c r="R931" s="66"/>
      <c r="S931" s="66"/>
      <c r="T931" s="66"/>
      <c r="U931" s="68"/>
      <c r="V931" s="66"/>
      <c r="W931" s="68"/>
      <c r="X931" s="68"/>
      <c r="Y931" s="68"/>
      <c r="Z931" s="66"/>
      <c r="AA931" s="68"/>
      <c r="AB931" s="68"/>
      <c r="AC931" s="68"/>
      <c r="AD931" s="68" t="s">
        <v>16759</v>
      </c>
      <c r="AE931" s="66" t="s">
        <v>16393</v>
      </c>
      <c r="AF931" s="66"/>
      <c r="AG931" s="66"/>
      <c r="AH931" s="68"/>
      <c r="AI931" s="68"/>
      <c r="AJ931" s="68"/>
      <c r="AK931" s="68"/>
      <c r="AL931" s="66"/>
      <c r="AM931" s="68"/>
      <c r="AN931" s="68"/>
      <c r="AO931" s="66"/>
      <c r="AP931" s="66"/>
      <c r="AQ931" s="66"/>
      <c r="AR931" s="66"/>
      <c r="AS931" s="66"/>
      <c r="AT931" s="68"/>
      <c r="AU931" s="66"/>
      <c r="AV931" s="68"/>
      <c r="AW931" s="68"/>
      <c r="AX931" s="66" t="s">
        <v>68</v>
      </c>
      <c r="AY931" s="66">
        <v>2023</v>
      </c>
      <c r="AZ931" s="66">
        <v>8</v>
      </c>
      <c r="BA931" s="66"/>
    </row>
    <row r="932" spans="1:53" ht="105">
      <c r="A932" s="61">
        <v>2667</v>
      </c>
      <c r="B932" s="61" t="s">
        <v>78</v>
      </c>
      <c r="C932" s="62" t="s">
        <v>55</v>
      </c>
      <c r="D932" s="61" t="s">
        <v>4887</v>
      </c>
      <c r="E932" s="65" t="s">
        <v>16760</v>
      </c>
      <c r="F932" s="61">
        <v>1</v>
      </c>
      <c r="G932" s="61" t="s">
        <v>13906</v>
      </c>
      <c r="H932" s="64">
        <v>45165.871817129628</v>
      </c>
      <c r="I932" s="64">
        <v>45165.872071759259</v>
      </c>
      <c r="J932" s="61" t="s">
        <v>16388</v>
      </c>
      <c r="K932" s="61" t="s">
        <v>16389</v>
      </c>
      <c r="L932" s="61" t="s">
        <v>4099</v>
      </c>
      <c r="M932" s="61" t="s">
        <v>101</v>
      </c>
      <c r="N932" s="61"/>
      <c r="O932" s="61" t="s">
        <v>3822</v>
      </c>
      <c r="P932" s="61"/>
      <c r="Q932" s="63"/>
      <c r="R932" s="61"/>
      <c r="S932" s="61"/>
      <c r="T932" s="61"/>
      <c r="U932" s="63"/>
      <c r="V932" s="61"/>
      <c r="W932" s="63"/>
      <c r="X932" s="63"/>
      <c r="Y932" s="63"/>
      <c r="Z932" s="61"/>
      <c r="AA932" s="63"/>
      <c r="AB932" s="63"/>
      <c r="AC932" s="63"/>
      <c r="AD932" s="63" t="s">
        <v>16761</v>
      </c>
      <c r="AE932" s="61" t="s">
        <v>16393</v>
      </c>
      <c r="AF932" s="61"/>
      <c r="AG932" s="61"/>
      <c r="AH932" s="63"/>
      <c r="AI932" s="63"/>
      <c r="AJ932" s="63"/>
      <c r="AK932" s="63"/>
      <c r="AL932" s="61"/>
      <c r="AM932" s="63"/>
      <c r="AN932" s="63"/>
      <c r="AO932" s="61"/>
      <c r="AP932" s="61"/>
      <c r="AQ932" s="61"/>
      <c r="AR932" s="61"/>
      <c r="AS932" s="61"/>
      <c r="AT932" s="63"/>
      <c r="AU932" s="61"/>
      <c r="AV932" s="63"/>
      <c r="AW932" s="63"/>
      <c r="AX932" s="61" t="s">
        <v>68</v>
      </c>
      <c r="AY932" s="61">
        <v>2023</v>
      </c>
      <c r="AZ932" s="61">
        <v>8</v>
      </c>
      <c r="BA932" s="66"/>
    </row>
    <row r="933" spans="1:53" ht="75">
      <c r="A933" s="66">
        <v>2668</v>
      </c>
      <c r="B933" s="66" t="s">
        <v>54</v>
      </c>
      <c r="C933" s="67" t="s">
        <v>55</v>
      </c>
      <c r="D933" s="66" t="s">
        <v>4887</v>
      </c>
      <c r="E933" s="33" t="s">
        <v>16762</v>
      </c>
      <c r="F933" s="66">
        <v>2</v>
      </c>
      <c r="G933" s="66" t="s">
        <v>58</v>
      </c>
      <c r="H933" s="69">
        <v>45165.872210648151</v>
      </c>
      <c r="I933" s="69">
        <v>45165.872453703705</v>
      </c>
      <c r="J933" s="66" t="s">
        <v>16388</v>
      </c>
      <c r="K933" s="66" t="s">
        <v>16389</v>
      </c>
      <c r="L933" s="66" t="s">
        <v>4099</v>
      </c>
      <c r="M933" s="66" t="s">
        <v>57</v>
      </c>
      <c r="N933" s="66" t="s">
        <v>758</v>
      </c>
      <c r="O933" s="66" t="s">
        <v>3822</v>
      </c>
      <c r="P933" s="66"/>
      <c r="Q933" s="68"/>
      <c r="R933" s="66"/>
      <c r="S933" s="66"/>
      <c r="T933" s="66"/>
      <c r="U933" s="68"/>
      <c r="V933" s="66"/>
      <c r="W933" s="68"/>
      <c r="X933" s="68"/>
      <c r="Y933" s="68"/>
      <c r="Z933" s="66"/>
      <c r="AA933" s="68"/>
      <c r="AB933" s="68"/>
      <c r="AC933" s="68"/>
      <c r="AD933" s="68" t="s">
        <v>16763</v>
      </c>
      <c r="AE933" s="66" t="s">
        <v>16393</v>
      </c>
      <c r="AF933" s="66"/>
      <c r="AG933" s="66"/>
      <c r="AH933" s="68"/>
      <c r="AI933" s="68"/>
      <c r="AJ933" s="68"/>
      <c r="AK933" s="68"/>
      <c r="AL933" s="66"/>
      <c r="AM933" s="68"/>
      <c r="AN933" s="68"/>
      <c r="AO933" s="66"/>
      <c r="AP933" s="66"/>
      <c r="AQ933" s="66"/>
      <c r="AR933" s="66"/>
      <c r="AS933" s="66"/>
      <c r="AT933" s="68"/>
      <c r="AU933" s="66"/>
      <c r="AV933" s="68"/>
      <c r="AW933" s="68"/>
      <c r="AX933" s="66" t="s">
        <v>68</v>
      </c>
      <c r="AY933" s="66">
        <v>2023</v>
      </c>
      <c r="AZ933" s="66">
        <v>8</v>
      </c>
      <c r="BA933" s="66"/>
    </row>
    <row r="934" spans="1:53" ht="75">
      <c r="A934" s="61">
        <v>2669</v>
      </c>
      <c r="B934" s="61" t="s">
        <v>54</v>
      </c>
      <c r="C934" s="62" t="s">
        <v>55</v>
      </c>
      <c r="D934" s="61" t="s">
        <v>4887</v>
      </c>
      <c r="E934" s="63" t="s">
        <v>16764</v>
      </c>
      <c r="F934" s="61">
        <v>2</v>
      </c>
      <c r="G934" s="61" t="s">
        <v>58</v>
      </c>
      <c r="H934" s="64">
        <v>45165.872557870367</v>
      </c>
      <c r="I934" s="64">
        <v>45165.872777777775</v>
      </c>
      <c r="J934" s="61" t="s">
        <v>16388</v>
      </c>
      <c r="K934" s="61" t="s">
        <v>16389</v>
      </c>
      <c r="L934" s="61" t="s">
        <v>4099</v>
      </c>
      <c r="M934" s="61" t="s">
        <v>101</v>
      </c>
      <c r="N934" s="61"/>
      <c r="O934" s="61" t="s">
        <v>3822</v>
      </c>
      <c r="P934" s="61"/>
      <c r="Q934" s="63"/>
      <c r="R934" s="61"/>
      <c r="S934" s="61"/>
      <c r="T934" s="61"/>
      <c r="U934" s="63"/>
      <c r="V934" s="61"/>
      <c r="W934" s="63"/>
      <c r="X934" s="63"/>
      <c r="Y934" s="63"/>
      <c r="Z934" s="61"/>
      <c r="AA934" s="63"/>
      <c r="AB934" s="63"/>
      <c r="AC934" s="63"/>
      <c r="AD934" s="65" t="s">
        <v>16765</v>
      </c>
      <c r="AE934" s="61" t="s">
        <v>16393</v>
      </c>
      <c r="AF934" s="61"/>
      <c r="AG934" s="61"/>
      <c r="AH934" s="63"/>
      <c r="AI934" s="63"/>
      <c r="AJ934" s="63"/>
      <c r="AK934" s="63"/>
      <c r="AL934" s="61"/>
      <c r="AM934" s="63"/>
      <c r="AN934" s="63"/>
      <c r="AO934" s="61"/>
      <c r="AP934" s="61"/>
      <c r="AQ934" s="61"/>
      <c r="AR934" s="61"/>
      <c r="AS934" s="61"/>
      <c r="AT934" s="63"/>
      <c r="AU934" s="61"/>
      <c r="AV934" s="63"/>
      <c r="AW934" s="63"/>
      <c r="AX934" s="61" t="s">
        <v>68</v>
      </c>
      <c r="AY934" s="61">
        <v>2023</v>
      </c>
      <c r="AZ934" s="61">
        <v>8</v>
      </c>
      <c r="BA934" s="66"/>
    </row>
    <row r="935" spans="1:53" ht="75">
      <c r="A935" s="66">
        <v>2670</v>
      </c>
      <c r="B935" s="66" t="s">
        <v>54</v>
      </c>
      <c r="C935" s="67" t="s">
        <v>55</v>
      </c>
      <c r="D935" s="66" t="s">
        <v>4887</v>
      </c>
      <c r="E935" s="33" t="s">
        <v>16766</v>
      </c>
      <c r="F935" s="66">
        <v>2</v>
      </c>
      <c r="G935" s="66" t="s">
        <v>58</v>
      </c>
      <c r="H935" s="69">
        <v>45165.872986111113</v>
      </c>
      <c r="I935" s="69">
        <v>45165.873159722221</v>
      </c>
      <c r="J935" s="66" t="s">
        <v>16388</v>
      </c>
      <c r="K935" s="66" t="s">
        <v>16389</v>
      </c>
      <c r="L935" s="66" t="s">
        <v>4099</v>
      </c>
      <c r="M935" s="66" t="s">
        <v>57</v>
      </c>
      <c r="N935" s="66" t="s">
        <v>758</v>
      </c>
      <c r="O935" s="66" t="s">
        <v>3822</v>
      </c>
      <c r="P935" s="66"/>
      <c r="Q935" s="68"/>
      <c r="R935" s="66"/>
      <c r="S935" s="66"/>
      <c r="T935" s="66"/>
      <c r="U935" s="68"/>
      <c r="V935" s="66"/>
      <c r="W935" s="68"/>
      <c r="X935" s="68"/>
      <c r="Y935" s="68"/>
      <c r="Z935" s="66"/>
      <c r="AA935" s="68"/>
      <c r="AB935" s="68"/>
      <c r="AC935" s="68"/>
      <c r="AD935" s="68" t="s">
        <v>16767</v>
      </c>
      <c r="AE935" s="66" t="s">
        <v>16393</v>
      </c>
      <c r="AF935" s="66"/>
      <c r="AG935" s="66"/>
      <c r="AH935" s="68"/>
      <c r="AI935" s="68"/>
      <c r="AJ935" s="68"/>
      <c r="AK935" s="68"/>
      <c r="AL935" s="66"/>
      <c r="AM935" s="68"/>
      <c r="AN935" s="68"/>
      <c r="AO935" s="66"/>
      <c r="AP935" s="66"/>
      <c r="AQ935" s="66"/>
      <c r="AR935" s="66"/>
      <c r="AS935" s="66"/>
      <c r="AT935" s="68"/>
      <c r="AU935" s="66"/>
      <c r="AV935" s="68"/>
      <c r="AW935" s="68"/>
      <c r="AX935" s="66" t="s">
        <v>68</v>
      </c>
      <c r="AY935" s="66">
        <v>2023</v>
      </c>
      <c r="AZ935" s="66">
        <v>8</v>
      </c>
      <c r="BA935" s="66"/>
    </row>
    <row r="936" spans="1:53" ht="105">
      <c r="A936" s="61">
        <v>2671</v>
      </c>
      <c r="B936" s="61" t="s">
        <v>78</v>
      </c>
      <c r="C936" s="62" t="s">
        <v>55</v>
      </c>
      <c r="D936" s="61" t="s">
        <v>4887</v>
      </c>
      <c r="E936" s="65" t="s">
        <v>16768</v>
      </c>
      <c r="F936" s="61">
        <v>2</v>
      </c>
      <c r="G936" s="61" t="s">
        <v>13906</v>
      </c>
      <c r="H936" s="64">
        <v>45165.873252314814</v>
      </c>
      <c r="I936" s="64">
        <v>45165.873472222222</v>
      </c>
      <c r="J936" s="61" t="s">
        <v>16388</v>
      </c>
      <c r="K936" s="61" t="s">
        <v>16389</v>
      </c>
      <c r="L936" s="61" t="s">
        <v>4099</v>
      </c>
      <c r="M936" s="61" t="s">
        <v>330</v>
      </c>
      <c r="N936" s="61"/>
      <c r="O936" s="61" t="s">
        <v>3822</v>
      </c>
      <c r="P936" s="61"/>
      <c r="Q936" s="63"/>
      <c r="R936" s="61"/>
      <c r="S936" s="61"/>
      <c r="T936" s="61"/>
      <c r="U936" s="63"/>
      <c r="V936" s="61"/>
      <c r="W936" s="63"/>
      <c r="X936" s="63"/>
      <c r="Y936" s="63"/>
      <c r="Z936" s="61"/>
      <c r="AA936" s="63"/>
      <c r="AB936" s="63"/>
      <c r="AC936" s="63"/>
      <c r="AD936" s="63" t="s">
        <v>16769</v>
      </c>
      <c r="AE936" s="61" t="s">
        <v>16393</v>
      </c>
      <c r="AF936" s="61"/>
      <c r="AG936" s="61"/>
      <c r="AH936" s="63"/>
      <c r="AI936" s="63"/>
      <c r="AJ936" s="63"/>
      <c r="AK936" s="63"/>
      <c r="AL936" s="61"/>
      <c r="AM936" s="63"/>
      <c r="AN936" s="63"/>
      <c r="AO936" s="61"/>
      <c r="AP936" s="61"/>
      <c r="AQ936" s="61"/>
      <c r="AR936" s="61"/>
      <c r="AS936" s="61"/>
      <c r="AT936" s="63"/>
      <c r="AU936" s="61"/>
      <c r="AV936" s="63"/>
      <c r="AW936" s="63"/>
      <c r="AX936" s="61" t="s">
        <v>68</v>
      </c>
      <c r="AY936" s="61">
        <v>2023</v>
      </c>
      <c r="AZ936" s="61">
        <v>8</v>
      </c>
      <c r="BA936" s="66"/>
    </row>
    <row r="937" spans="1:53" ht="165">
      <c r="A937" s="66">
        <v>2672</v>
      </c>
      <c r="B937" s="66" t="s">
        <v>1186</v>
      </c>
      <c r="C937" s="67" t="s">
        <v>55</v>
      </c>
      <c r="D937" s="66" t="s">
        <v>4887</v>
      </c>
      <c r="E937" s="68" t="s">
        <v>16770</v>
      </c>
      <c r="F937" s="66">
        <v>1</v>
      </c>
      <c r="G937" s="66" t="s">
        <v>1187</v>
      </c>
      <c r="H937" s="69">
        <v>45165.873599537037</v>
      </c>
      <c r="I937" s="69">
        <v>45165.873784722222</v>
      </c>
      <c r="J937" s="66" t="s">
        <v>16388</v>
      </c>
      <c r="K937" s="66" t="s">
        <v>16389</v>
      </c>
      <c r="L937" s="66" t="s">
        <v>4099</v>
      </c>
      <c r="M937" s="66" t="s">
        <v>330</v>
      </c>
      <c r="N937" s="66"/>
      <c r="O937" s="66" t="s">
        <v>3822</v>
      </c>
      <c r="P937" s="66"/>
      <c r="Q937" s="68"/>
      <c r="R937" s="66"/>
      <c r="S937" s="66"/>
      <c r="T937" s="66"/>
      <c r="U937" s="68"/>
      <c r="V937" s="66"/>
      <c r="W937" s="68"/>
      <c r="X937" s="68"/>
      <c r="Y937" s="68"/>
      <c r="Z937" s="66"/>
      <c r="AA937" s="68"/>
      <c r="AB937" s="68"/>
      <c r="AC937" s="68"/>
      <c r="AD937" s="68" t="s">
        <v>16771</v>
      </c>
      <c r="AE937" s="66" t="s">
        <v>16393</v>
      </c>
      <c r="AF937" s="66"/>
      <c r="AG937" s="66"/>
      <c r="AH937" s="68"/>
      <c r="AI937" s="68"/>
      <c r="AJ937" s="68"/>
      <c r="AK937" s="68"/>
      <c r="AL937" s="66"/>
      <c r="AM937" s="68"/>
      <c r="AN937" s="68"/>
      <c r="AO937" s="66"/>
      <c r="AP937" s="66"/>
      <c r="AQ937" s="66"/>
      <c r="AR937" s="66"/>
      <c r="AS937" s="66"/>
      <c r="AT937" s="68"/>
      <c r="AU937" s="66"/>
      <c r="AV937" s="68"/>
      <c r="AW937" s="68"/>
      <c r="AX937" s="66" t="s">
        <v>68</v>
      </c>
      <c r="AY937" s="66">
        <v>2023</v>
      </c>
      <c r="AZ937" s="66">
        <v>8</v>
      </c>
      <c r="BA937" s="66"/>
    </row>
    <row r="938" spans="1:53" ht="165">
      <c r="A938" s="61">
        <v>2673</v>
      </c>
      <c r="B938" s="61" t="s">
        <v>1186</v>
      </c>
      <c r="C938" s="62" t="s">
        <v>55</v>
      </c>
      <c r="D938" s="61" t="s">
        <v>4887</v>
      </c>
      <c r="E938" s="63" t="s">
        <v>16772</v>
      </c>
      <c r="F938" s="61">
        <v>1</v>
      </c>
      <c r="G938" s="61" t="s">
        <v>1187</v>
      </c>
      <c r="H938" s="64">
        <v>45165.873877314814</v>
      </c>
      <c r="I938" s="64">
        <v>45165.874074074076</v>
      </c>
      <c r="J938" s="61" t="s">
        <v>16388</v>
      </c>
      <c r="K938" s="61" t="s">
        <v>16389</v>
      </c>
      <c r="L938" s="61" t="s">
        <v>4099</v>
      </c>
      <c r="M938" s="61" t="s">
        <v>56</v>
      </c>
      <c r="N938" s="61"/>
      <c r="O938" s="61" t="s">
        <v>3822</v>
      </c>
      <c r="P938" s="61"/>
      <c r="Q938" s="63"/>
      <c r="R938" s="61"/>
      <c r="S938" s="61"/>
      <c r="T938" s="61"/>
      <c r="U938" s="63"/>
      <c r="V938" s="61"/>
      <c r="W938" s="63"/>
      <c r="X938" s="63"/>
      <c r="Y938" s="63"/>
      <c r="Z938" s="61"/>
      <c r="AA938" s="63"/>
      <c r="AB938" s="63"/>
      <c r="AC938" s="63"/>
      <c r="AD938" s="63" t="s">
        <v>16773</v>
      </c>
      <c r="AE938" s="61" t="s">
        <v>16393</v>
      </c>
      <c r="AF938" s="61"/>
      <c r="AG938" s="61"/>
      <c r="AH938" s="63"/>
      <c r="AI938" s="63"/>
      <c r="AJ938" s="63"/>
      <c r="AK938" s="63"/>
      <c r="AL938" s="61"/>
      <c r="AM938" s="63"/>
      <c r="AN938" s="63"/>
      <c r="AO938" s="61"/>
      <c r="AP938" s="61"/>
      <c r="AQ938" s="61"/>
      <c r="AR938" s="61"/>
      <c r="AS938" s="61"/>
      <c r="AT938" s="63"/>
      <c r="AU938" s="61"/>
      <c r="AV938" s="63"/>
      <c r="AW938" s="63"/>
      <c r="AX938" s="61" t="s">
        <v>68</v>
      </c>
      <c r="AY938" s="61">
        <v>2023</v>
      </c>
      <c r="AZ938" s="61">
        <v>8</v>
      </c>
      <c r="BA938" s="66"/>
    </row>
    <row r="939" spans="1:53" ht="75">
      <c r="A939" s="66">
        <v>2674</v>
      </c>
      <c r="B939" s="66" t="s">
        <v>78</v>
      </c>
      <c r="C939" s="67" t="s">
        <v>55</v>
      </c>
      <c r="D939" s="66" t="s">
        <v>4887</v>
      </c>
      <c r="E939" s="68" t="s">
        <v>16774</v>
      </c>
      <c r="F939" s="66">
        <v>2</v>
      </c>
      <c r="G939" s="66" t="s">
        <v>13906</v>
      </c>
      <c r="H939" s="69">
        <v>45165.874166666668</v>
      </c>
      <c r="I939" s="69">
        <v>45165.874421296299</v>
      </c>
      <c r="J939" s="66" t="s">
        <v>16388</v>
      </c>
      <c r="K939" s="66" t="s">
        <v>16389</v>
      </c>
      <c r="L939" s="66" t="s">
        <v>4099</v>
      </c>
      <c r="M939" s="66" t="s">
        <v>101</v>
      </c>
      <c r="N939" s="66"/>
      <c r="O939" s="66" t="s">
        <v>3822</v>
      </c>
      <c r="P939" s="66"/>
      <c r="Q939" s="68"/>
      <c r="R939" s="66"/>
      <c r="S939" s="66"/>
      <c r="T939" s="66"/>
      <c r="U939" s="68"/>
      <c r="V939" s="66"/>
      <c r="W939" s="68"/>
      <c r="X939" s="68"/>
      <c r="Y939" s="68"/>
      <c r="Z939" s="66"/>
      <c r="AA939" s="68"/>
      <c r="AB939" s="68"/>
      <c r="AC939" s="68"/>
      <c r="AD939" s="68" t="s">
        <v>16775</v>
      </c>
      <c r="AE939" s="66" t="s">
        <v>16393</v>
      </c>
      <c r="AF939" s="66"/>
      <c r="AG939" s="66"/>
      <c r="AH939" s="68"/>
      <c r="AI939" s="68"/>
      <c r="AJ939" s="68"/>
      <c r="AK939" s="68"/>
      <c r="AL939" s="66"/>
      <c r="AM939" s="68"/>
      <c r="AN939" s="68"/>
      <c r="AO939" s="66"/>
      <c r="AP939" s="66"/>
      <c r="AQ939" s="66"/>
      <c r="AR939" s="66"/>
      <c r="AS939" s="66"/>
      <c r="AT939" s="68"/>
      <c r="AU939" s="66"/>
      <c r="AV939" s="68"/>
      <c r="AW939" s="68"/>
      <c r="AX939" s="66" t="s">
        <v>68</v>
      </c>
      <c r="AY939" s="66">
        <v>2023</v>
      </c>
      <c r="AZ939" s="66">
        <v>8</v>
      </c>
      <c r="BA939" s="66"/>
    </row>
    <row r="940" spans="1:53" ht="90">
      <c r="A940" s="61">
        <v>2675</v>
      </c>
      <c r="B940" s="61" t="s">
        <v>78</v>
      </c>
      <c r="C940" s="62" t="s">
        <v>55</v>
      </c>
      <c r="D940" s="61" t="s">
        <v>4887</v>
      </c>
      <c r="E940" s="63" t="s">
        <v>16776</v>
      </c>
      <c r="F940" s="61">
        <v>2</v>
      </c>
      <c r="G940" s="61" t="s">
        <v>13906</v>
      </c>
      <c r="H940" s="64">
        <v>45165.874525462961</v>
      </c>
      <c r="I940" s="64">
        <v>45165.874803240738</v>
      </c>
      <c r="J940" s="61" t="s">
        <v>16388</v>
      </c>
      <c r="K940" s="61" t="s">
        <v>16389</v>
      </c>
      <c r="L940" s="61" t="s">
        <v>4099</v>
      </c>
      <c r="M940" s="61" t="s">
        <v>57</v>
      </c>
      <c r="N940" s="61" t="s">
        <v>758</v>
      </c>
      <c r="O940" s="61" t="s">
        <v>3822</v>
      </c>
      <c r="P940" s="61"/>
      <c r="Q940" s="63"/>
      <c r="R940" s="61"/>
      <c r="S940" s="61"/>
      <c r="T940" s="61"/>
      <c r="U940" s="63"/>
      <c r="V940" s="61"/>
      <c r="W940" s="63"/>
      <c r="X940" s="63"/>
      <c r="Y940" s="63"/>
      <c r="Z940" s="61"/>
      <c r="AA940" s="63"/>
      <c r="AB940" s="63"/>
      <c r="AC940" s="63"/>
      <c r="AD940" s="63" t="s">
        <v>16777</v>
      </c>
      <c r="AE940" s="61" t="s">
        <v>16393</v>
      </c>
      <c r="AF940" s="61"/>
      <c r="AG940" s="61"/>
      <c r="AH940" s="63"/>
      <c r="AI940" s="63"/>
      <c r="AJ940" s="63"/>
      <c r="AK940" s="63"/>
      <c r="AL940" s="61"/>
      <c r="AM940" s="63"/>
      <c r="AN940" s="63"/>
      <c r="AO940" s="61"/>
      <c r="AP940" s="61"/>
      <c r="AQ940" s="61"/>
      <c r="AR940" s="61"/>
      <c r="AS940" s="61"/>
      <c r="AT940" s="63"/>
      <c r="AU940" s="61"/>
      <c r="AV940" s="63"/>
      <c r="AW940" s="63"/>
      <c r="AX940" s="61" t="s">
        <v>68</v>
      </c>
      <c r="AY940" s="61">
        <v>2023</v>
      </c>
      <c r="AZ940" s="61">
        <v>8</v>
      </c>
      <c r="BA940" s="66"/>
    </row>
    <row r="941" spans="1:53" ht="105">
      <c r="A941" s="66">
        <v>2676</v>
      </c>
      <c r="B941" s="66" t="s">
        <v>78</v>
      </c>
      <c r="C941" s="67" t="s">
        <v>55</v>
      </c>
      <c r="D941" s="66" t="s">
        <v>4887</v>
      </c>
      <c r="E941" s="68" t="s">
        <v>16778</v>
      </c>
      <c r="F941" s="66">
        <v>2</v>
      </c>
      <c r="G941" s="66" t="s">
        <v>13906</v>
      </c>
      <c r="H941" s="69">
        <v>45165.874895833331</v>
      </c>
      <c r="I941" s="69">
        <v>45165.875081018516</v>
      </c>
      <c r="J941" s="66" t="s">
        <v>16388</v>
      </c>
      <c r="K941" s="66" t="s">
        <v>16389</v>
      </c>
      <c r="L941" s="66" t="s">
        <v>4099</v>
      </c>
      <c r="M941" s="66" t="s">
        <v>259</v>
      </c>
      <c r="N941" s="66"/>
      <c r="O941" s="66" t="s">
        <v>3822</v>
      </c>
      <c r="P941" s="66"/>
      <c r="Q941" s="68"/>
      <c r="R941" s="66"/>
      <c r="S941" s="66"/>
      <c r="T941" s="66"/>
      <c r="U941" s="68"/>
      <c r="V941" s="66"/>
      <c r="W941" s="68"/>
      <c r="X941" s="68"/>
      <c r="Y941" s="68"/>
      <c r="Z941" s="66"/>
      <c r="AA941" s="68"/>
      <c r="AB941" s="68"/>
      <c r="AC941" s="68"/>
      <c r="AD941" s="68" t="s">
        <v>16779</v>
      </c>
      <c r="AE941" s="66" t="s">
        <v>16393</v>
      </c>
      <c r="AF941" s="66"/>
      <c r="AG941" s="66"/>
      <c r="AH941" s="68"/>
      <c r="AI941" s="68"/>
      <c r="AJ941" s="68"/>
      <c r="AK941" s="68"/>
      <c r="AL941" s="66"/>
      <c r="AM941" s="68"/>
      <c r="AN941" s="68"/>
      <c r="AO941" s="66"/>
      <c r="AP941" s="66"/>
      <c r="AQ941" s="66"/>
      <c r="AR941" s="66"/>
      <c r="AS941" s="66"/>
      <c r="AT941" s="68"/>
      <c r="AU941" s="66"/>
      <c r="AV941" s="68"/>
      <c r="AW941" s="68"/>
      <c r="AX941" s="66" t="s">
        <v>68</v>
      </c>
      <c r="AY941" s="66">
        <v>2023</v>
      </c>
      <c r="AZ941" s="66">
        <v>8</v>
      </c>
      <c r="BA941" s="66"/>
    </row>
    <row r="942" spans="1:53" ht="165">
      <c r="A942" s="61">
        <v>2677</v>
      </c>
      <c r="B942" s="61" t="s">
        <v>1186</v>
      </c>
      <c r="C942" s="62" t="s">
        <v>55</v>
      </c>
      <c r="D942" s="61" t="s">
        <v>4887</v>
      </c>
      <c r="E942" s="63" t="s">
        <v>16780</v>
      </c>
      <c r="F942" s="61">
        <v>1</v>
      </c>
      <c r="G942" s="61" t="s">
        <v>1187</v>
      </c>
      <c r="H942" s="64">
        <v>45165.875185185185</v>
      </c>
      <c r="I942" s="64">
        <v>45165.875393518516</v>
      </c>
      <c r="J942" s="61" t="s">
        <v>16388</v>
      </c>
      <c r="K942" s="61" t="s">
        <v>16389</v>
      </c>
      <c r="L942" s="61" t="s">
        <v>4099</v>
      </c>
      <c r="M942" s="61" t="s">
        <v>149</v>
      </c>
      <c r="N942" s="61"/>
      <c r="O942" s="61" t="s">
        <v>3822</v>
      </c>
      <c r="P942" s="61"/>
      <c r="Q942" s="63"/>
      <c r="R942" s="61"/>
      <c r="S942" s="61"/>
      <c r="T942" s="61"/>
      <c r="U942" s="63"/>
      <c r="V942" s="61"/>
      <c r="W942" s="63"/>
      <c r="X942" s="63"/>
      <c r="Y942" s="63"/>
      <c r="Z942" s="61"/>
      <c r="AA942" s="63"/>
      <c r="AB942" s="63"/>
      <c r="AC942" s="63"/>
      <c r="AD942" s="63" t="s">
        <v>16781</v>
      </c>
      <c r="AE942" s="61" t="s">
        <v>16393</v>
      </c>
      <c r="AF942" s="61"/>
      <c r="AG942" s="61"/>
      <c r="AH942" s="63"/>
      <c r="AI942" s="63"/>
      <c r="AJ942" s="63"/>
      <c r="AK942" s="63"/>
      <c r="AL942" s="61"/>
      <c r="AM942" s="63"/>
      <c r="AN942" s="63"/>
      <c r="AO942" s="61"/>
      <c r="AP942" s="61"/>
      <c r="AQ942" s="61"/>
      <c r="AR942" s="61"/>
      <c r="AS942" s="61"/>
      <c r="AT942" s="63"/>
      <c r="AU942" s="61"/>
      <c r="AV942" s="63"/>
      <c r="AW942" s="63"/>
      <c r="AX942" s="61" t="s">
        <v>68</v>
      </c>
      <c r="AY942" s="61">
        <v>2023</v>
      </c>
      <c r="AZ942" s="61">
        <v>8</v>
      </c>
      <c r="BA942" s="66"/>
    </row>
    <row r="943" spans="1:53" ht="90">
      <c r="A943" s="66">
        <v>2678</v>
      </c>
      <c r="B943" s="66" t="s">
        <v>78</v>
      </c>
      <c r="C943" s="67" t="s">
        <v>55</v>
      </c>
      <c r="D943" s="66" t="s">
        <v>4887</v>
      </c>
      <c r="E943" s="68" t="s">
        <v>16782</v>
      </c>
      <c r="F943" s="66"/>
      <c r="G943" s="66" t="s">
        <v>13906</v>
      </c>
      <c r="H943" s="69">
        <v>45165.875486111108</v>
      </c>
      <c r="I943" s="69">
        <v>45165.875833333332</v>
      </c>
      <c r="J943" s="66" t="s">
        <v>16388</v>
      </c>
      <c r="K943" s="66" t="s">
        <v>16389</v>
      </c>
      <c r="L943" s="66" t="s">
        <v>4099</v>
      </c>
      <c r="M943" s="66" t="s">
        <v>57</v>
      </c>
      <c r="N943" s="66" t="s">
        <v>758</v>
      </c>
      <c r="O943" s="66" t="s">
        <v>3822</v>
      </c>
      <c r="P943" s="66"/>
      <c r="Q943" s="68"/>
      <c r="R943" s="66"/>
      <c r="S943" s="66"/>
      <c r="T943" s="66"/>
      <c r="U943" s="68"/>
      <c r="V943" s="66"/>
      <c r="W943" s="68"/>
      <c r="X943" s="68"/>
      <c r="Y943" s="68"/>
      <c r="Z943" s="66"/>
      <c r="AA943" s="68"/>
      <c r="AB943" s="68"/>
      <c r="AC943" s="68"/>
      <c r="AD943" s="68" t="s">
        <v>16783</v>
      </c>
      <c r="AE943" s="66" t="s">
        <v>16393</v>
      </c>
      <c r="AF943" s="66"/>
      <c r="AG943" s="66"/>
      <c r="AH943" s="68"/>
      <c r="AI943" s="68"/>
      <c r="AJ943" s="68"/>
      <c r="AK943" s="68"/>
      <c r="AL943" s="66"/>
      <c r="AM943" s="68"/>
      <c r="AN943" s="68"/>
      <c r="AO943" s="66"/>
      <c r="AP943" s="66"/>
      <c r="AQ943" s="66"/>
      <c r="AR943" s="66"/>
      <c r="AS943" s="66"/>
      <c r="AT943" s="68"/>
      <c r="AU943" s="66"/>
      <c r="AV943" s="68"/>
      <c r="AW943" s="68"/>
      <c r="AX943" s="66" t="s">
        <v>68</v>
      </c>
      <c r="AY943" s="66">
        <v>2023</v>
      </c>
      <c r="AZ943" s="66">
        <v>8</v>
      </c>
      <c r="BA943" s="66"/>
    </row>
    <row r="944" spans="1:53" ht="135">
      <c r="A944" s="61">
        <v>2679</v>
      </c>
      <c r="B944" s="61" t="s">
        <v>1186</v>
      </c>
      <c r="C944" s="62" t="s">
        <v>55</v>
      </c>
      <c r="D944" s="61" t="s">
        <v>5589</v>
      </c>
      <c r="E944" s="63" t="s">
        <v>16784</v>
      </c>
      <c r="F944" s="61">
        <v>2</v>
      </c>
      <c r="G944" s="61" t="s">
        <v>1187</v>
      </c>
      <c r="H944" s="64">
        <v>45166.419733796298</v>
      </c>
      <c r="I944" s="64">
        <v>45166.420891203707</v>
      </c>
      <c r="J944" s="61" t="s">
        <v>3430</v>
      </c>
      <c r="K944" s="61" t="s">
        <v>3431</v>
      </c>
      <c r="L944" s="61" t="s">
        <v>3787</v>
      </c>
      <c r="M944" s="61" t="s">
        <v>80</v>
      </c>
      <c r="N944" s="61"/>
      <c r="O944" s="61" t="s">
        <v>3704</v>
      </c>
      <c r="P944" s="61"/>
      <c r="Q944" s="63"/>
      <c r="R944" s="61"/>
      <c r="S944" s="61"/>
      <c r="T944" s="61"/>
      <c r="U944" s="63"/>
      <c r="V944" s="61"/>
      <c r="W944" s="63"/>
      <c r="X944" s="63"/>
      <c r="Y944" s="63" t="s">
        <v>5591</v>
      </c>
      <c r="Z944" s="61" t="s">
        <v>85</v>
      </c>
      <c r="AA944" s="63" t="s">
        <v>11188</v>
      </c>
      <c r="AB944" s="63"/>
      <c r="AC944" s="65" t="s">
        <v>16785</v>
      </c>
      <c r="AD944" s="63"/>
      <c r="AE944" s="61"/>
      <c r="AF944" s="61"/>
      <c r="AG944" s="61"/>
      <c r="AH944" s="63"/>
      <c r="AI944" s="63"/>
      <c r="AJ944" s="63"/>
      <c r="AK944" s="63"/>
      <c r="AL944" s="61"/>
      <c r="AM944" s="63"/>
      <c r="AN944" s="63"/>
      <c r="AO944" s="61"/>
      <c r="AP944" s="61"/>
      <c r="AQ944" s="61"/>
      <c r="AR944" s="61"/>
      <c r="AS944" s="61"/>
      <c r="AT944" s="63"/>
      <c r="AU944" s="61"/>
      <c r="AV944" s="63"/>
      <c r="AW944" s="63"/>
      <c r="AX944" s="61" t="s">
        <v>68</v>
      </c>
      <c r="AY944" s="61">
        <v>2023</v>
      </c>
      <c r="AZ944" s="61">
        <v>8</v>
      </c>
      <c r="BA944" s="66"/>
    </row>
    <row r="945" spans="1:53" ht="409.5">
      <c r="A945" s="66">
        <v>2680</v>
      </c>
      <c r="B945" s="66" t="s">
        <v>1186</v>
      </c>
      <c r="C945" s="67" t="s">
        <v>55</v>
      </c>
      <c r="D945" s="66" t="s">
        <v>4836</v>
      </c>
      <c r="E945" s="68" t="s">
        <v>16786</v>
      </c>
      <c r="F945" s="66">
        <v>2</v>
      </c>
      <c r="G945" s="66" t="s">
        <v>1187</v>
      </c>
      <c r="H945" s="69">
        <v>45166.483738425923</v>
      </c>
      <c r="I945" s="69">
        <v>45166.484837962962</v>
      </c>
      <c r="J945" s="66" t="s">
        <v>3825</v>
      </c>
      <c r="K945" s="66" t="s">
        <v>3826</v>
      </c>
      <c r="L945" s="66" t="s">
        <v>3816</v>
      </c>
      <c r="M945" s="66" t="s">
        <v>149</v>
      </c>
      <c r="N945" s="66"/>
      <c r="O945" s="66" t="s">
        <v>3704</v>
      </c>
      <c r="P945" s="66"/>
      <c r="Q945" s="68"/>
      <c r="R945" s="66"/>
      <c r="S945" s="66"/>
      <c r="T945" s="66"/>
      <c r="U945" s="68"/>
      <c r="V945" s="66"/>
      <c r="W945" s="68"/>
      <c r="X945" s="68"/>
      <c r="Y945" s="68" t="s">
        <v>16787</v>
      </c>
      <c r="Z945" s="66" t="s">
        <v>85</v>
      </c>
      <c r="AA945" s="68" t="s">
        <v>16788</v>
      </c>
      <c r="AB945" s="68"/>
      <c r="AC945" s="33" t="s">
        <v>16789</v>
      </c>
      <c r="AD945" s="68"/>
      <c r="AE945" s="66"/>
      <c r="AF945" s="66"/>
      <c r="AG945" s="66"/>
      <c r="AH945" s="68"/>
      <c r="AI945" s="68"/>
      <c r="AJ945" s="68"/>
      <c r="AK945" s="68"/>
      <c r="AL945" s="66"/>
      <c r="AM945" s="68"/>
      <c r="AN945" s="68"/>
      <c r="AO945" s="66"/>
      <c r="AP945" s="66"/>
      <c r="AQ945" s="66"/>
      <c r="AR945" s="66"/>
      <c r="AS945" s="66"/>
      <c r="AT945" s="68"/>
      <c r="AU945" s="66"/>
      <c r="AV945" s="68"/>
      <c r="AW945" s="68"/>
      <c r="AX945" s="66" t="s">
        <v>68</v>
      </c>
      <c r="AY945" s="66">
        <v>2023</v>
      </c>
      <c r="AZ945" s="66">
        <v>8</v>
      </c>
      <c r="BA945" s="66"/>
    </row>
    <row r="946" spans="1:53" ht="120">
      <c r="A946" s="61">
        <v>2681</v>
      </c>
      <c r="B946" s="61" t="s">
        <v>4383</v>
      </c>
      <c r="C946" s="62" t="s">
        <v>55</v>
      </c>
      <c r="D946" s="61"/>
      <c r="E946" s="63" t="s">
        <v>16790</v>
      </c>
      <c r="F946" s="61"/>
      <c r="G946" s="61" t="s">
        <v>4385</v>
      </c>
      <c r="H946" s="64">
        <v>45166.508425925924</v>
      </c>
      <c r="I946" s="64">
        <v>45166.513796296298</v>
      </c>
      <c r="J946" s="61" t="s">
        <v>3422</v>
      </c>
      <c r="K946" s="61" t="s">
        <v>3423</v>
      </c>
      <c r="L946" s="61" t="s">
        <v>3711</v>
      </c>
      <c r="M946" s="61" t="s">
        <v>57</v>
      </c>
      <c r="N946" s="61" t="s">
        <v>112</v>
      </c>
      <c r="O946" s="61" t="s">
        <v>3704</v>
      </c>
      <c r="P946" s="61"/>
      <c r="Q946" s="63"/>
      <c r="R946" s="61"/>
      <c r="S946" s="61"/>
      <c r="T946" s="61"/>
      <c r="U946" s="63"/>
      <c r="V946" s="61"/>
      <c r="W946" s="63"/>
      <c r="X946" s="63"/>
      <c r="Y946" s="63" t="s">
        <v>332</v>
      </c>
      <c r="Z946" s="61" t="s">
        <v>85</v>
      </c>
      <c r="AA946" s="63" t="s">
        <v>16791</v>
      </c>
      <c r="AB946" s="63"/>
      <c r="AC946" s="63" t="s">
        <v>16792</v>
      </c>
      <c r="AD946" s="63"/>
      <c r="AE946" s="61"/>
      <c r="AF946" s="61"/>
      <c r="AG946" s="61"/>
      <c r="AH946" s="63"/>
      <c r="AI946" s="63"/>
      <c r="AJ946" s="63"/>
      <c r="AK946" s="63"/>
      <c r="AL946" s="61"/>
      <c r="AM946" s="63"/>
      <c r="AN946" s="63"/>
      <c r="AO946" s="61"/>
      <c r="AP946" s="61"/>
      <c r="AQ946" s="61"/>
      <c r="AR946" s="61"/>
      <c r="AS946" s="61"/>
      <c r="AT946" s="63"/>
      <c r="AU946" s="61"/>
      <c r="AV946" s="63"/>
      <c r="AW946" s="63"/>
      <c r="AX946" s="61" t="s">
        <v>68</v>
      </c>
      <c r="AY946" s="61">
        <v>2023</v>
      </c>
      <c r="AZ946" s="61">
        <v>8</v>
      </c>
      <c r="BA946" s="66"/>
    </row>
    <row r="947" spans="1:53" ht="60">
      <c r="A947" s="66">
        <v>2682</v>
      </c>
      <c r="B947" s="66" t="s">
        <v>2236</v>
      </c>
      <c r="C947" s="67" t="s">
        <v>55</v>
      </c>
      <c r="D947" s="66" t="s">
        <v>4887</v>
      </c>
      <c r="E947" s="68" t="s">
        <v>16793</v>
      </c>
      <c r="F947" s="66">
        <v>1</v>
      </c>
      <c r="G947" s="66" t="s">
        <v>8462</v>
      </c>
      <c r="H947" s="69">
        <v>45166.518449074072</v>
      </c>
      <c r="I947" s="69">
        <v>45166.519618055558</v>
      </c>
      <c r="J947" s="66" t="s">
        <v>3418</v>
      </c>
      <c r="K947" s="66" t="s">
        <v>3419</v>
      </c>
      <c r="L947" s="66" t="s">
        <v>6962</v>
      </c>
      <c r="M947" s="66" t="s">
        <v>57</v>
      </c>
      <c r="N947" s="66" t="s">
        <v>758</v>
      </c>
      <c r="O947" s="66" t="s">
        <v>3704</v>
      </c>
      <c r="P947" s="66"/>
      <c r="Q947" s="68"/>
      <c r="R947" s="66"/>
      <c r="S947" s="66"/>
      <c r="T947" s="66"/>
      <c r="U947" s="68"/>
      <c r="V947" s="66"/>
      <c r="W947" s="68"/>
      <c r="X947" s="68"/>
      <c r="Y947" s="33" t="s">
        <v>6964</v>
      </c>
      <c r="Z947" s="66" t="s">
        <v>85</v>
      </c>
      <c r="AA947" s="68" t="s">
        <v>16794</v>
      </c>
      <c r="AB947" s="68"/>
      <c r="AC947" s="68"/>
      <c r="AD947" s="68"/>
      <c r="AE947" s="66"/>
      <c r="AF947" s="66"/>
      <c r="AG947" s="66"/>
      <c r="AH947" s="68"/>
      <c r="AI947" s="68"/>
      <c r="AJ947" s="68"/>
      <c r="AK947" s="68"/>
      <c r="AL947" s="66"/>
      <c r="AM947" s="68"/>
      <c r="AN947" s="68"/>
      <c r="AO947" s="66"/>
      <c r="AP947" s="66"/>
      <c r="AQ947" s="66"/>
      <c r="AR947" s="66"/>
      <c r="AS947" s="66"/>
      <c r="AT947" s="68"/>
      <c r="AU947" s="66"/>
      <c r="AV947" s="68"/>
      <c r="AW947" s="68"/>
      <c r="AX947" s="66" t="s">
        <v>68</v>
      </c>
      <c r="AY947" s="66">
        <v>2023</v>
      </c>
      <c r="AZ947" s="66">
        <v>8</v>
      </c>
      <c r="BA947" s="66"/>
    </row>
    <row r="948" spans="1:53" ht="180">
      <c r="A948" s="61">
        <v>2683</v>
      </c>
      <c r="B948" s="61" t="s">
        <v>4308</v>
      </c>
      <c r="C948" s="62" t="s">
        <v>55</v>
      </c>
      <c r="D948" s="61" t="s">
        <v>4836</v>
      </c>
      <c r="E948" s="63" t="s">
        <v>16795</v>
      </c>
      <c r="F948" s="61">
        <v>10</v>
      </c>
      <c r="G948" s="61" t="s">
        <v>4310</v>
      </c>
      <c r="H948" s="64">
        <v>45166.615671296298</v>
      </c>
      <c r="I948" s="64">
        <v>45166.619351851848</v>
      </c>
      <c r="J948" s="61" t="s">
        <v>3825</v>
      </c>
      <c r="K948" s="61" t="s">
        <v>3826</v>
      </c>
      <c r="L948" s="61" t="s">
        <v>3816</v>
      </c>
      <c r="M948" s="61" t="s">
        <v>149</v>
      </c>
      <c r="N948" s="61"/>
      <c r="O948" s="61" t="s">
        <v>3704</v>
      </c>
      <c r="P948" s="61"/>
      <c r="Q948" s="63"/>
      <c r="R948" s="61"/>
      <c r="S948" s="61"/>
      <c r="T948" s="61"/>
      <c r="U948" s="63"/>
      <c r="V948" s="61"/>
      <c r="W948" s="63"/>
      <c r="X948" s="63"/>
      <c r="Y948" s="63" t="s">
        <v>8136</v>
      </c>
      <c r="Z948" s="61" t="s">
        <v>85</v>
      </c>
      <c r="AA948" s="63" t="s">
        <v>16796</v>
      </c>
      <c r="AB948" s="63"/>
      <c r="AC948" s="63"/>
      <c r="AD948" s="63"/>
      <c r="AE948" s="61"/>
      <c r="AF948" s="61"/>
      <c r="AG948" s="61"/>
      <c r="AH948" s="63"/>
      <c r="AI948" s="63"/>
      <c r="AJ948" s="63"/>
      <c r="AK948" s="63"/>
      <c r="AL948" s="61"/>
      <c r="AM948" s="63"/>
      <c r="AN948" s="63"/>
      <c r="AO948" s="61"/>
      <c r="AP948" s="61"/>
      <c r="AQ948" s="61"/>
      <c r="AR948" s="61"/>
      <c r="AS948" s="61"/>
      <c r="AT948" s="63"/>
      <c r="AU948" s="61"/>
      <c r="AV948" s="63"/>
      <c r="AW948" s="63"/>
      <c r="AX948" s="61" t="s">
        <v>68</v>
      </c>
      <c r="AY948" s="61">
        <v>2023</v>
      </c>
      <c r="AZ948" s="61">
        <v>8</v>
      </c>
      <c r="BA948" s="66"/>
    </row>
    <row r="949" spans="1:53" ht="135">
      <c r="A949" s="66">
        <v>2684</v>
      </c>
      <c r="B949" s="66" t="s">
        <v>4383</v>
      </c>
      <c r="C949" s="67" t="s">
        <v>55</v>
      </c>
      <c r="D949" s="66"/>
      <c r="E949" s="68" t="s">
        <v>16797</v>
      </c>
      <c r="F949" s="66"/>
      <c r="G949" s="66" t="s">
        <v>4385</v>
      </c>
      <c r="H949" s="69">
        <v>45166.628750000003</v>
      </c>
      <c r="I949" s="69">
        <v>45166.62939814815</v>
      </c>
      <c r="J949" s="66" t="s">
        <v>3538</v>
      </c>
      <c r="K949" s="66" t="s">
        <v>3539</v>
      </c>
      <c r="L949" s="66" t="s">
        <v>3799</v>
      </c>
      <c r="M949" s="66" t="s">
        <v>57</v>
      </c>
      <c r="N949" s="66" t="s">
        <v>107</v>
      </c>
      <c r="O949" s="66" t="s">
        <v>3704</v>
      </c>
      <c r="P949" s="66"/>
      <c r="Q949" s="68"/>
      <c r="R949" s="66"/>
      <c r="S949" s="66"/>
      <c r="T949" s="66"/>
      <c r="U949" s="68"/>
      <c r="V949" s="66"/>
      <c r="W949" s="68"/>
      <c r="X949" s="68"/>
      <c r="Y949" s="68" t="s">
        <v>1788</v>
      </c>
      <c r="Z949" s="66" t="s">
        <v>85</v>
      </c>
      <c r="AA949" s="68" t="s">
        <v>16798</v>
      </c>
      <c r="AB949" s="68"/>
      <c r="AC949" s="33" t="s">
        <v>16799</v>
      </c>
      <c r="AD949" s="68"/>
      <c r="AE949" s="66"/>
      <c r="AF949" s="66"/>
      <c r="AG949" s="66"/>
      <c r="AH949" s="68"/>
      <c r="AI949" s="68"/>
      <c r="AJ949" s="68"/>
      <c r="AK949" s="68"/>
      <c r="AL949" s="66"/>
      <c r="AM949" s="68"/>
      <c r="AN949" s="68"/>
      <c r="AO949" s="66"/>
      <c r="AP949" s="66"/>
      <c r="AQ949" s="66"/>
      <c r="AR949" s="66"/>
      <c r="AS949" s="66"/>
      <c r="AT949" s="68"/>
      <c r="AU949" s="66"/>
      <c r="AV949" s="68"/>
      <c r="AW949" s="68"/>
      <c r="AX949" s="66" t="s">
        <v>68</v>
      </c>
      <c r="AY949" s="66">
        <v>2023</v>
      </c>
      <c r="AZ949" s="66">
        <v>8</v>
      </c>
      <c r="BA949" s="66"/>
    </row>
    <row r="950" spans="1:53" ht="135">
      <c r="A950" s="61">
        <v>2685</v>
      </c>
      <c r="B950" s="61" t="s">
        <v>1186</v>
      </c>
      <c r="C950" s="62" t="s">
        <v>55</v>
      </c>
      <c r="D950" s="61" t="s">
        <v>4887</v>
      </c>
      <c r="E950" s="63" t="s">
        <v>16800</v>
      </c>
      <c r="F950" s="61">
        <v>9</v>
      </c>
      <c r="G950" s="61" t="s">
        <v>1187</v>
      </c>
      <c r="H950" s="64">
        <v>45166.656458333331</v>
      </c>
      <c r="I950" s="64">
        <v>45166.657418981478</v>
      </c>
      <c r="J950" s="61" t="s">
        <v>72</v>
      </c>
      <c r="K950" s="61" t="s">
        <v>73</v>
      </c>
      <c r="L950" s="61" t="s">
        <v>4099</v>
      </c>
      <c r="M950" s="61" t="s">
        <v>149</v>
      </c>
      <c r="N950" s="61"/>
      <c r="O950" s="61" t="s">
        <v>3704</v>
      </c>
      <c r="P950" s="61"/>
      <c r="Q950" s="63"/>
      <c r="R950" s="61"/>
      <c r="S950" s="61"/>
      <c r="T950" s="61"/>
      <c r="U950" s="63"/>
      <c r="V950" s="61"/>
      <c r="W950" s="63"/>
      <c r="X950" s="63"/>
      <c r="Y950" s="65" t="s">
        <v>655</v>
      </c>
      <c r="Z950" s="61" t="s">
        <v>85</v>
      </c>
      <c r="AA950" s="63" t="s">
        <v>16801</v>
      </c>
      <c r="AB950" s="63"/>
      <c r="AC950" s="63"/>
      <c r="AD950" s="63"/>
      <c r="AE950" s="61"/>
      <c r="AF950" s="61"/>
      <c r="AG950" s="61"/>
      <c r="AH950" s="63"/>
      <c r="AI950" s="63"/>
      <c r="AJ950" s="63"/>
      <c r="AK950" s="63"/>
      <c r="AL950" s="61"/>
      <c r="AM950" s="63"/>
      <c r="AN950" s="63"/>
      <c r="AO950" s="61"/>
      <c r="AP950" s="61"/>
      <c r="AQ950" s="61"/>
      <c r="AR950" s="61"/>
      <c r="AS950" s="61"/>
      <c r="AT950" s="63"/>
      <c r="AU950" s="61"/>
      <c r="AV950" s="63"/>
      <c r="AW950" s="63"/>
      <c r="AX950" s="61" t="s">
        <v>68</v>
      </c>
      <c r="AY950" s="61">
        <v>2023</v>
      </c>
      <c r="AZ950" s="61">
        <v>8</v>
      </c>
      <c r="BA950" s="66"/>
    </row>
    <row r="951" spans="1:53" ht="270">
      <c r="A951" s="66">
        <v>2687</v>
      </c>
      <c r="B951" s="66" t="s">
        <v>1186</v>
      </c>
      <c r="C951" s="67" t="s">
        <v>55</v>
      </c>
      <c r="D951" s="66" t="s">
        <v>4887</v>
      </c>
      <c r="E951" s="68" t="s">
        <v>16727</v>
      </c>
      <c r="F951" s="66"/>
      <c r="G951" s="66" t="s">
        <v>1187</v>
      </c>
      <c r="H951" s="69">
        <v>45166.682870370372</v>
      </c>
      <c r="I951" s="69">
        <v>45166.684328703705</v>
      </c>
      <c r="J951" s="66" t="s">
        <v>16384</v>
      </c>
      <c r="K951" s="66" t="s">
        <v>16385</v>
      </c>
      <c r="L951" s="66" t="s">
        <v>3731</v>
      </c>
      <c r="M951" s="66" t="s">
        <v>177</v>
      </c>
      <c r="N951" s="66"/>
      <c r="O951" s="66" t="s">
        <v>4876</v>
      </c>
      <c r="P951" s="66"/>
      <c r="Q951" s="33" t="s">
        <v>16802</v>
      </c>
      <c r="R951" s="66"/>
      <c r="S951" s="66"/>
      <c r="T951" s="66"/>
      <c r="U951" s="68" t="s">
        <v>15991</v>
      </c>
      <c r="V951" s="66" t="s">
        <v>16803</v>
      </c>
      <c r="W951" s="68"/>
      <c r="X951" s="68"/>
      <c r="Y951" s="68"/>
      <c r="Z951" s="66"/>
      <c r="AA951" s="68"/>
      <c r="AB951" s="68"/>
      <c r="AC951" s="68"/>
      <c r="AD951" s="68"/>
      <c r="AE951" s="66"/>
      <c r="AF951" s="66"/>
      <c r="AG951" s="66"/>
      <c r="AH951" s="68"/>
      <c r="AI951" s="68"/>
      <c r="AJ951" s="68"/>
      <c r="AK951" s="68"/>
      <c r="AL951" s="66"/>
      <c r="AM951" s="68"/>
      <c r="AN951" s="68"/>
      <c r="AO951" s="66"/>
      <c r="AP951" s="66"/>
      <c r="AQ951" s="66"/>
      <c r="AR951" s="66"/>
      <c r="AS951" s="66"/>
      <c r="AT951" s="68"/>
      <c r="AU951" s="66"/>
      <c r="AV951" s="68"/>
      <c r="AW951" s="68"/>
      <c r="AX951" s="66" t="s">
        <v>68</v>
      </c>
      <c r="AY951" s="66">
        <v>2023</v>
      </c>
      <c r="AZ951" s="66">
        <v>8</v>
      </c>
      <c r="BA951" s="66"/>
    </row>
    <row r="952" spans="1:53" ht="150">
      <c r="A952" s="61">
        <v>2688</v>
      </c>
      <c r="B952" s="61" t="s">
        <v>1186</v>
      </c>
      <c r="C952" s="62" t="s">
        <v>55</v>
      </c>
      <c r="D952" s="61" t="s">
        <v>4836</v>
      </c>
      <c r="E952" s="63" t="s">
        <v>16804</v>
      </c>
      <c r="F952" s="61">
        <v>8</v>
      </c>
      <c r="G952" s="61" t="s">
        <v>1187</v>
      </c>
      <c r="H952" s="64">
        <v>45166.766770833332</v>
      </c>
      <c r="I952" s="64">
        <v>45166.771643518521</v>
      </c>
      <c r="J952" s="61" t="s">
        <v>72</v>
      </c>
      <c r="K952" s="61" t="s">
        <v>73</v>
      </c>
      <c r="L952" s="61" t="s">
        <v>4099</v>
      </c>
      <c r="M952" s="61" t="s">
        <v>177</v>
      </c>
      <c r="N952" s="61"/>
      <c r="O952" s="61" t="s">
        <v>3806</v>
      </c>
      <c r="P952" s="61"/>
      <c r="Q952" s="63"/>
      <c r="R952" s="61"/>
      <c r="S952" s="61"/>
      <c r="T952" s="61"/>
      <c r="U952" s="63"/>
      <c r="V952" s="61"/>
      <c r="W952" s="63"/>
      <c r="X952" s="63"/>
      <c r="Y952" s="63"/>
      <c r="Z952" s="61"/>
      <c r="AA952" s="63"/>
      <c r="AB952" s="63"/>
      <c r="AC952" s="63"/>
      <c r="AD952" s="63"/>
      <c r="AE952" s="61"/>
      <c r="AF952" s="61"/>
      <c r="AG952" s="61"/>
      <c r="AH952" s="63"/>
      <c r="AI952" s="65" t="s">
        <v>16805</v>
      </c>
      <c r="AJ952" s="65" t="s">
        <v>16806</v>
      </c>
      <c r="AK952" s="63"/>
      <c r="AL952" s="61"/>
      <c r="AM952" s="63"/>
      <c r="AN952" s="63"/>
      <c r="AO952" s="61"/>
      <c r="AP952" s="61"/>
      <c r="AQ952" s="61"/>
      <c r="AR952" s="61"/>
      <c r="AS952" s="61"/>
      <c r="AT952" s="63"/>
      <c r="AU952" s="61"/>
      <c r="AV952" s="63"/>
      <c r="AW952" s="63"/>
      <c r="AX952" s="61" t="s">
        <v>68</v>
      </c>
      <c r="AY952" s="61">
        <v>2023</v>
      </c>
      <c r="AZ952" s="61">
        <v>8</v>
      </c>
      <c r="BA952" s="66"/>
    </row>
    <row r="953" spans="1:53" ht="120">
      <c r="A953" s="66">
        <v>2689</v>
      </c>
      <c r="B953" s="66" t="s">
        <v>2236</v>
      </c>
      <c r="C953" s="67" t="s">
        <v>55</v>
      </c>
      <c r="D953" s="66" t="s">
        <v>5442</v>
      </c>
      <c r="E953" s="68" t="s">
        <v>14375</v>
      </c>
      <c r="F953" s="66">
        <v>2</v>
      </c>
      <c r="G953" s="66" t="s">
        <v>8462</v>
      </c>
      <c r="H953" s="69">
        <v>45167.344965277778</v>
      </c>
      <c r="I953" s="69">
        <v>45167.345879629633</v>
      </c>
      <c r="J953" s="66" t="s">
        <v>4471</v>
      </c>
      <c r="K953" s="66" t="s">
        <v>4472</v>
      </c>
      <c r="L953" s="66" t="s">
        <v>3716</v>
      </c>
      <c r="M953" s="66" t="s">
        <v>57</v>
      </c>
      <c r="N953" s="66" t="s">
        <v>758</v>
      </c>
      <c r="O953" s="66" t="s">
        <v>3704</v>
      </c>
      <c r="P953" s="66"/>
      <c r="Q953" s="68"/>
      <c r="R953" s="66"/>
      <c r="S953" s="66"/>
      <c r="T953" s="66"/>
      <c r="U953" s="68"/>
      <c r="V953" s="66"/>
      <c r="W953" s="68"/>
      <c r="X953" s="68"/>
      <c r="Y953" s="68" t="s">
        <v>16807</v>
      </c>
      <c r="Z953" s="66" t="s">
        <v>114</v>
      </c>
      <c r="AA953" s="68"/>
      <c r="AB953" s="33" t="s">
        <v>16808</v>
      </c>
      <c r="AC953" s="68"/>
      <c r="AD953" s="68"/>
      <c r="AE953" s="66"/>
      <c r="AF953" s="66"/>
      <c r="AG953" s="66"/>
      <c r="AH953" s="68"/>
      <c r="AI953" s="68"/>
      <c r="AJ953" s="68"/>
      <c r="AK953" s="68"/>
      <c r="AL953" s="66"/>
      <c r="AM953" s="68"/>
      <c r="AN953" s="68"/>
      <c r="AO953" s="66"/>
      <c r="AP953" s="66"/>
      <c r="AQ953" s="66"/>
      <c r="AR953" s="66"/>
      <c r="AS953" s="66"/>
      <c r="AT953" s="68"/>
      <c r="AU953" s="66"/>
      <c r="AV953" s="68"/>
      <c r="AW953" s="68"/>
      <c r="AX953" s="66" t="s">
        <v>68</v>
      </c>
      <c r="AY953" s="66">
        <v>2023</v>
      </c>
      <c r="AZ953" s="66">
        <v>8</v>
      </c>
      <c r="BA953" s="66"/>
    </row>
    <row r="954" spans="1:53" ht="120">
      <c r="A954" s="61">
        <v>2690</v>
      </c>
      <c r="B954" s="61" t="s">
        <v>4383</v>
      </c>
      <c r="C954" s="62" t="s">
        <v>55</v>
      </c>
      <c r="D954" s="61"/>
      <c r="E954" s="63" t="s">
        <v>16809</v>
      </c>
      <c r="F954" s="61">
        <v>3</v>
      </c>
      <c r="G954" s="61" t="s">
        <v>4385</v>
      </c>
      <c r="H954" s="64">
        <v>45167.353043981479</v>
      </c>
      <c r="I954" s="64">
        <v>45167.353726851848</v>
      </c>
      <c r="J954" s="61" t="s">
        <v>5560</v>
      </c>
      <c r="K954" s="61" t="s">
        <v>5561</v>
      </c>
      <c r="L954" s="61" t="s">
        <v>3883</v>
      </c>
      <c r="M954" s="61" t="s">
        <v>57</v>
      </c>
      <c r="N954" s="61" t="s">
        <v>112</v>
      </c>
      <c r="O954" s="61" t="s">
        <v>4386</v>
      </c>
      <c r="P954" s="61"/>
      <c r="Q954" s="63"/>
      <c r="R954" s="61"/>
      <c r="S954" s="61"/>
      <c r="T954" s="61"/>
      <c r="U954" s="63"/>
      <c r="V954" s="61"/>
      <c r="W954" s="63"/>
      <c r="X954" s="63"/>
      <c r="Y954" s="63"/>
      <c r="Z954" s="61"/>
      <c r="AA954" s="63"/>
      <c r="AB954" s="63"/>
      <c r="AC954" s="63"/>
      <c r="AD954" s="63"/>
      <c r="AE954" s="61"/>
      <c r="AF954" s="61"/>
      <c r="AG954" s="61"/>
      <c r="AH954" s="63"/>
      <c r="AI954" s="63"/>
      <c r="AJ954" s="63"/>
      <c r="AK954" s="63"/>
      <c r="AL954" s="61"/>
      <c r="AM954" s="63"/>
      <c r="AN954" s="63"/>
      <c r="AO954" s="61"/>
      <c r="AP954" s="61"/>
      <c r="AQ954" s="61"/>
      <c r="AR954" s="61"/>
      <c r="AS954" s="61"/>
      <c r="AT954" s="63"/>
      <c r="AU954" s="61" t="s">
        <v>5187</v>
      </c>
      <c r="AV954" s="63"/>
      <c r="AW954" s="65" t="s">
        <v>16810</v>
      </c>
      <c r="AX954" s="61" t="s">
        <v>68</v>
      </c>
      <c r="AY954" s="61">
        <v>2023</v>
      </c>
      <c r="AZ954" s="61">
        <v>8</v>
      </c>
      <c r="BA954" s="66"/>
    </row>
    <row r="955" spans="1:53" ht="150">
      <c r="A955" s="66">
        <v>2691</v>
      </c>
      <c r="B955" s="66" t="s">
        <v>1186</v>
      </c>
      <c r="C955" s="67" t="s">
        <v>55</v>
      </c>
      <c r="D955" s="66" t="s">
        <v>4887</v>
      </c>
      <c r="E955" s="68" t="s">
        <v>16811</v>
      </c>
      <c r="F955" s="66">
        <v>1</v>
      </c>
      <c r="G955" s="66" t="s">
        <v>1187</v>
      </c>
      <c r="H955" s="69">
        <v>45167.364699074074</v>
      </c>
      <c r="I955" s="69">
        <v>45167.365960648145</v>
      </c>
      <c r="J955" s="66" t="s">
        <v>3430</v>
      </c>
      <c r="K955" s="66" t="s">
        <v>3431</v>
      </c>
      <c r="L955" s="66" t="s">
        <v>3703</v>
      </c>
      <c r="M955" s="66" t="s">
        <v>5618</v>
      </c>
      <c r="N955" s="66"/>
      <c r="O955" s="66" t="s">
        <v>3704</v>
      </c>
      <c r="P955" s="66"/>
      <c r="Q955" s="68"/>
      <c r="R955" s="66"/>
      <c r="S955" s="66"/>
      <c r="T955" s="66"/>
      <c r="U955" s="68"/>
      <c r="V955" s="66"/>
      <c r="W955" s="68"/>
      <c r="X955" s="68"/>
      <c r="Y955" s="68" t="s">
        <v>2022</v>
      </c>
      <c r="Z955" s="66" t="s">
        <v>85</v>
      </c>
      <c r="AA955" s="68" t="s">
        <v>16812</v>
      </c>
      <c r="AB955" s="68"/>
      <c r="AC955" s="33" t="s">
        <v>16813</v>
      </c>
      <c r="AD955" s="68"/>
      <c r="AE955" s="66"/>
      <c r="AF955" s="66"/>
      <c r="AG955" s="66"/>
      <c r="AH955" s="68"/>
      <c r="AI955" s="68"/>
      <c r="AJ955" s="68"/>
      <c r="AK955" s="68"/>
      <c r="AL955" s="66"/>
      <c r="AM955" s="68"/>
      <c r="AN955" s="68"/>
      <c r="AO955" s="66"/>
      <c r="AP955" s="66"/>
      <c r="AQ955" s="66"/>
      <c r="AR955" s="66"/>
      <c r="AS955" s="66"/>
      <c r="AT955" s="68"/>
      <c r="AU955" s="66"/>
      <c r="AV955" s="68"/>
      <c r="AW955" s="68"/>
      <c r="AX955" s="66" t="s">
        <v>68</v>
      </c>
      <c r="AY955" s="66">
        <v>2023</v>
      </c>
      <c r="AZ955" s="66">
        <v>8</v>
      </c>
      <c r="BA955" s="66"/>
    </row>
    <row r="956" spans="1:53" ht="135">
      <c r="A956" s="61">
        <v>2692</v>
      </c>
      <c r="B956" s="61" t="s">
        <v>78</v>
      </c>
      <c r="C956" s="62" t="s">
        <v>55</v>
      </c>
      <c r="D956" s="61" t="s">
        <v>4836</v>
      </c>
      <c r="E956" s="63" t="s">
        <v>16814</v>
      </c>
      <c r="F956" s="61">
        <v>3</v>
      </c>
      <c r="G956" s="61" t="s">
        <v>13906</v>
      </c>
      <c r="H956" s="64">
        <v>45167.426898148151</v>
      </c>
      <c r="I956" s="64">
        <v>45167.429351851853</v>
      </c>
      <c r="J956" s="61" t="s">
        <v>3430</v>
      </c>
      <c r="K956" s="61" t="s">
        <v>3431</v>
      </c>
      <c r="L956" s="61" t="s">
        <v>3787</v>
      </c>
      <c r="M956" s="61" t="s">
        <v>80</v>
      </c>
      <c r="N956" s="61"/>
      <c r="O956" s="61" t="s">
        <v>3704</v>
      </c>
      <c r="P956" s="61"/>
      <c r="Q956" s="63"/>
      <c r="R956" s="61"/>
      <c r="S956" s="61"/>
      <c r="T956" s="61"/>
      <c r="U956" s="63"/>
      <c r="V956" s="61"/>
      <c r="W956" s="63"/>
      <c r="X956" s="63"/>
      <c r="Y956" s="65" t="s">
        <v>7793</v>
      </c>
      <c r="Z956" s="61" t="s">
        <v>85</v>
      </c>
      <c r="AA956" s="63" t="s">
        <v>16815</v>
      </c>
      <c r="AB956" s="63"/>
      <c r="AC956" s="65" t="s">
        <v>16816</v>
      </c>
      <c r="AD956" s="63"/>
      <c r="AE956" s="61"/>
      <c r="AF956" s="61"/>
      <c r="AG956" s="61"/>
      <c r="AH956" s="63"/>
      <c r="AI956" s="63"/>
      <c r="AJ956" s="63"/>
      <c r="AK956" s="63"/>
      <c r="AL956" s="61"/>
      <c r="AM956" s="63"/>
      <c r="AN956" s="63"/>
      <c r="AO956" s="61"/>
      <c r="AP956" s="61"/>
      <c r="AQ956" s="61"/>
      <c r="AR956" s="61"/>
      <c r="AS956" s="61"/>
      <c r="AT956" s="63"/>
      <c r="AU956" s="61"/>
      <c r="AV956" s="63"/>
      <c r="AW956" s="63"/>
      <c r="AX956" s="61" t="s">
        <v>68</v>
      </c>
      <c r="AY956" s="61">
        <v>2023</v>
      </c>
      <c r="AZ956" s="61">
        <v>8</v>
      </c>
      <c r="BA956" s="66"/>
    </row>
    <row r="957" spans="1:53" ht="45">
      <c r="A957" s="66">
        <v>2693</v>
      </c>
      <c r="B957" s="66" t="s">
        <v>54</v>
      </c>
      <c r="C957" s="67" t="s">
        <v>55</v>
      </c>
      <c r="D957" s="66" t="s">
        <v>4887</v>
      </c>
      <c r="E957" s="33" t="s">
        <v>16817</v>
      </c>
      <c r="F957" s="66">
        <v>2</v>
      </c>
      <c r="G957" s="66" t="s">
        <v>58</v>
      </c>
      <c r="H957" s="69">
        <v>45167.430625000001</v>
      </c>
      <c r="I957" s="69">
        <v>45167.431041666663</v>
      </c>
      <c r="J957" s="66" t="s">
        <v>3820</v>
      </c>
      <c r="K957" s="66" t="s">
        <v>3821</v>
      </c>
      <c r="L957" s="66" t="s">
        <v>3791</v>
      </c>
      <c r="M957" s="66" t="s">
        <v>57</v>
      </c>
      <c r="N957" s="66" t="s">
        <v>112</v>
      </c>
      <c r="O957" s="66" t="s">
        <v>3822</v>
      </c>
      <c r="P957" s="66"/>
      <c r="Q957" s="68"/>
      <c r="R957" s="66"/>
      <c r="S957" s="66"/>
      <c r="T957" s="66"/>
      <c r="U957" s="68"/>
      <c r="V957" s="66"/>
      <c r="W957" s="68"/>
      <c r="X957" s="68"/>
      <c r="Y957" s="68"/>
      <c r="Z957" s="66"/>
      <c r="AA957" s="68"/>
      <c r="AB957" s="68"/>
      <c r="AC957" s="68"/>
      <c r="AD957" s="33" t="s">
        <v>6076</v>
      </c>
      <c r="AE957" s="66" t="s">
        <v>4695</v>
      </c>
      <c r="AF957" s="66"/>
      <c r="AG957" s="66"/>
      <c r="AH957" s="68"/>
      <c r="AI957" s="68"/>
      <c r="AJ957" s="68"/>
      <c r="AK957" s="68"/>
      <c r="AL957" s="66"/>
      <c r="AM957" s="68"/>
      <c r="AN957" s="68"/>
      <c r="AO957" s="66"/>
      <c r="AP957" s="66"/>
      <c r="AQ957" s="66"/>
      <c r="AR957" s="66"/>
      <c r="AS957" s="66"/>
      <c r="AT957" s="68"/>
      <c r="AU957" s="66"/>
      <c r="AV957" s="68"/>
      <c r="AW957" s="68"/>
      <c r="AX957" s="66" t="s">
        <v>68</v>
      </c>
      <c r="AY957" s="66">
        <v>2023</v>
      </c>
      <c r="AZ957" s="66">
        <v>8</v>
      </c>
      <c r="BA957" s="66"/>
    </row>
    <row r="958" spans="1:53" ht="135">
      <c r="A958" s="61">
        <v>2694</v>
      </c>
      <c r="B958" s="61" t="s">
        <v>78</v>
      </c>
      <c r="C958" s="62" t="s">
        <v>55</v>
      </c>
      <c r="D958" s="61" t="s">
        <v>4836</v>
      </c>
      <c r="E958" s="63" t="s">
        <v>16818</v>
      </c>
      <c r="F958" s="61">
        <v>1</v>
      </c>
      <c r="G958" s="61" t="s">
        <v>13906</v>
      </c>
      <c r="H958" s="64">
        <v>45167.520208333335</v>
      </c>
      <c r="I958" s="64">
        <v>45167.522453703707</v>
      </c>
      <c r="J958" s="61" t="s">
        <v>3825</v>
      </c>
      <c r="K958" s="61" t="s">
        <v>3826</v>
      </c>
      <c r="L958" s="61" t="s">
        <v>3770</v>
      </c>
      <c r="M958" s="61" t="s">
        <v>259</v>
      </c>
      <c r="N958" s="61"/>
      <c r="O958" s="61" t="s">
        <v>3704</v>
      </c>
      <c r="P958" s="61"/>
      <c r="Q958" s="63"/>
      <c r="R958" s="61"/>
      <c r="S958" s="61"/>
      <c r="T958" s="61"/>
      <c r="U958" s="63"/>
      <c r="V958" s="61"/>
      <c r="W958" s="63"/>
      <c r="X958" s="63"/>
      <c r="Y958" s="65" t="s">
        <v>1338</v>
      </c>
      <c r="Z958" s="61" t="s">
        <v>85</v>
      </c>
      <c r="AA958" s="63" t="s">
        <v>16819</v>
      </c>
      <c r="AB958" s="63"/>
      <c r="AC958" s="65" t="s">
        <v>16820</v>
      </c>
      <c r="AD958" s="63"/>
      <c r="AE958" s="61"/>
      <c r="AF958" s="61"/>
      <c r="AG958" s="61"/>
      <c r="AH958" s="63"/>
      <c r="AI958" s="63"/>
      <c r="AJ958" s="63"/>
      <c r="AK958" s="63"/>
      <c r="AL958" s="61"/>
      <c r="AM958" s="63"/>
      <c r="AN958" s="63"/>
      <c r="AO958" s="61"/>
      <c r="AP958" s="61"/>
      <c r="AQ958" s="61"/>
      <c r="AR958" s="61"/>
      <c r="AS958" s="61"/>
      <c r="AT958" s="63"/>
      <c r="AU958" s="61"/>
      <c r="AV958" s="63"/>
      <c r="AW958" s="63"/>
      <c r="AX958" s="61" t="s">
        <v>68</v>
      </c>
      <c r="AY958" s="61">
        <v>2023</v>
      </c>
      <c r="AZ958" s="61">
        <v>8</v>
      </c>
      <c r="BA958" s="66"/>
    </row>
    <row r="959" spans="1:53" ht="135">
      <c r="A959" s="66">
        <v>2695</v>
      </c>
      <c r="B959" s="66" t="s">
        <v>54</v>
      </c>
      <c r="C959" s="67" t="s">
        <v>55</v>
      </c>
      <c r="D959" s="66" t="s">
        <v>4836</v>
      </c>
      <c r="E959" s="68" t="s">
        <v>16821</v>
      </c>
      <c r="F959" s="66">
        <v>21</v>
      </c>
      <c r="G959" s="66" t="s">
        <v>58</v>
      </c>
      <c r="H959" s="69">
        <v>45167.526099537034</v>
      </c>
      <c r="I959" s="69">
        <v>45167.529386574075</v>
      </c>
      <c r="J959" s="66" t="s">
        <v>3820</v>
      </c>
      <c r="K959" s="66" t="s">
        <v>3821</v>
      </c>
      <c r="L959" s="66" t="s">
        <v>3791</v>
      </c>
      <c r="M959" s="66" t="s">
        <v>57</v>
      </c>
      <c r="N959" s="66" t="s">
        <v>112</v>
      </c>
      <c r="O959" s="66" t="s">
        <v>3704</v>
      </c>
      <c r="P959" s="66"/>
      <c r="Q959" s="68"/>
      <c r="R959" s="66"/>
      <c r="S959" s="66"/>
      <c r="T959" s="66"/>
      <c r="U959" s="68"/>
      <c r="V959" s="66"/>
      <c r="W959" s="68"/>
      <c r="X959" s="68"/>
      <c r="Y959" s="33" t="s">
        <v>383</v>
      </c>
      <c r="Z959" s="66" t="s">
        <v>85</v>
      </c>
      <c r="AA959" s="68" t="s">
        <v>16822</v>
      </c>
      <c r="AB959" s="68"/>
      <c r="AC959" s="33" t="s">
        <v>16823</v>
      </c>
      <c r="AD959" s="68"/>
      <c r="AE959" s="66"/>
      <c r="AF959" s="66"/>
      <c r="AG959" s="66"/>
      <c r="AH959" s="68"/>
      <c r="AI959" s="68"/>
      <c r="AJ959" s="68"/>
      <c r="AK959" s="68"/>
      <c r="AL959" s="66"/>
      <c r="AM959" s="68"/>
      <c r="AN959" s="68"/>
      <c r="AO959" s="66"/>
      <c r="AP959" s="66"/>
      <c r="AQ959" s="66"/>
      <c r="AR959" s="66"/>
      <c r="AS959" s="66"/>
      <c r="AT959" s="68"/>
      <c r="AU959" s="66"/>
      <c r="AV959" s="68"/>
      <c r="AW959" s="68"/>
      <c r="AX959" s="66" t="s">
        <v>68</v>
      </c>
      <c r="AY959" s="66">
        <v>2023</v>
      </c>
      <c r="AZ959" s="66">
        <v>8</v>
      </c>
      <c r="BA959" s="66"/>
    </row>
    <row r="960" spans="1:53" ht="75">
      <c r="A960" s="61">
        <v>2696</v>
      </c>
      <c r="B960" s="61" t="s">
        <v>78</v>
      </c>
      <c r="C960" s="62" t="s">
        <v>55</v>
      </c>
      <c r="D960" s="61" t="s">
        <v>4887</v>
      </c>
      <c r="E960" s="63" t="s">
        <v>16824</v>
      </c>
      <c r="F960" s="61">
        <v>2</v>
      </c>
      <c r="G960" s="61" t="s">
        <v>13906</v>
      </c>
      <c r="H960" s="64">
        <v>45167.545370370368</v>
      </c>
      <c r="I960" s="64">
        <v>45167.5471412037</v>
      </c>
      <c r="J960" s="61" t="s">
        <v>3038</v>
      </c>
      <c r="K960" s="61" t="s">
        <v>3039</v>
      </c>
      <c r="L960" s="61" t="s">
        <v>3787</v>
      </c>
      <c r="M960" s="61" t="s">
        <v>57</v>
      </c>
      <c r="N960" s="61" t="s">
        <v>112</v>
      </c>
      <c r="O960" s="61" t="s">
        <v>3822</v>
      </c>
      <c r="P960" s="61"/>
      <c r="Q960" s="63"/>
      <c r="R960" s="61"/>
      <c r="S960" s="61"/>
      <c r="T960" s="61"/>
      <c r="U960" s="63"/>
      <c r="V960" s="61"/>
      <c r="W960" s="63"/>
      <c r="X960" s="63"/>
      <c r="Y960" s="63"/>
      <c r="Z960" s="61"/>
      <c r="AA960" s="63"/>
      <c r="AB960" s="63"/>
      <c r="AC960" s="63"/>
      <c r="AD960" s="63" t="s">
        <v>16090</v>
      </c>
      <c r="AE960" s="61" t="s">
        <v>16825</v>
      </c>
      <c r="AF960" s="61"/>
      <c r="AG960" s="61"/>
      <c r="AH960" s="63"/>
      <c r="AI960" s="63"/>
      <c r="AJ960" s="63"/>
      <c r="AK960" s="63"/>
      <c r="AL960" s="61"/>
      <c r="AM960" s="63"/>
      <c r="AN960" s="63"/>
      <c r="AO960" s="61"/>
      <c r="AP960" s="61"/>
      <c r="AQ960" s="61"/>
      <c r="AR960" s="61"/>
      <c r="AS960" s="61"/>
      <c r="AT960" s="63"/>
      <c r="AU960" s="61"/>
      <c r="AV960" s="63"/>
      <c r="AW960" s="63"/>
      <c r="AX960" s="61" t="s">
        <v>68</v>
      </c>
      <c r="AY960" s="61">
        <v>2023</v>
      </c>
      <c r="AZ960" s="61">
        <v>8</v>
      </c>
      <c r="BA960" s="66"/>
    </row>
    <row r="961" spans="1:53" ht="120">
      <c r="A961" s="66">
        <v>2697</v>
      </c>
      <c r="B961" s="66" t="s">
        <v>2236</v>
      </c>
      <c r="C961" s="67" t="s">
        <v>55</v>
      </c>
      <c r="D961" s="66" t="s">
        <v>4887</v>
      </c>
      <c r="E961" s="68" t="s">
        <v>16826</v>
      </c>
      <c r="F961" s="66">
        <v>2</v>
      </c>
      <c r="G961" s="66" t="s">
        <v>8462</v>
      </c>
      <c r="H961" s="69">
        <v>45167.594143518516</v>
      </c>
      <c r="I961" s="69">
        <v>45167.595601851855</v>
      </c>
      <c r="J961" s="66" t="s">
        <v>3418</v>
      </c>
      <c r="K961" s="66" t="s">
        <v>3419</v>
      </c>
      <c r="L961" s="66" t="s">
        <v>3784</v>
      </c>
      <c r="M961" s="66" t="s">
        <v>123</v>
      </c>
      <c r="N961" s="66"/>
      <c r="O961" s="66" t="s">
        <v>3704</v>
      </c>
      <c r="P961" s="66"/>
      <c r="Q961" s="68"/>
      <c r="R961" s="66"/>
      <c r="S961" s="66"/>
      <c r="T961" s="66"/>
      <c r="U961" s="68"/>
      <c r="V961" s="66"/>
      <c r="W961" s="68"/>
      <c r="X961" s="68"/>
      <c r="Y961" s="33" t="s">
        <v>6333</v>
      </c>
      <c r="Z961" s="66" t="s">
        <v>85</v>
      </c>
      <c r="AA961" s="68" t="s">
        <v>16827</v>
      </c>
      <c r="AB961" s="68"/>
      <c r="AC961" s="33" t="s">
        <v>16828</v>
      </c>
      <c r="AD961" s="68"/>
      <c r="AE961" s="66"/>
      <c r="AF961" s="66"/>
      <c r="AG961" s="66"/>
      <c r="AH961" s="68"/>
      <c r="AI961" s="68"/>
      <c r="AJ961" s="68"/>
      <c r="AK961" s="68"/>
      <c r="AL961" s="66"/>
      <c r="AM961" s="68"/>
      <c r="AN961" s="68"/>
      <c r="AO961" s="66"/>
      <c r="AP961" s="66"/>
      <c r="AQ961" s="66"/>
      <c r="AR961" s="66"/>
      <c r="AS961" s="66"/>
      <c r="AT961" s="68"/>
      <c r="AU961" s="66"/>
      <c r="AV961" s="68"/>
      <c r="AW961" s="68"/>
      <c r="AX961" s="66" t="s">
        <v>68</v>
      </c>
      <c r="AY961" s="66">
        <v>2023</v>
      </c>
      <c r="AZ961" s="66">
        <v>8</v>
      </c>
      <c r="BA961" s="66"/>
    </row>
    <row r="962" spans="1:53" ht="255">
      <c r="A962" s="61">
        <v>2698</v>
      </c>
      <c r="B962" s="61" t="s">
        <v>1186</v>
      </c>
      <c r="C962" s="62" t="s">
        <v>55</v>
      </c>
      <c r="D962" s="61" t="s">
        <v>4887</v>
      </c>
      <c r="E962" s="63" t="s">
        <v>16468</v>
      </c>
      <c r="F962" s="61">
        <v>8</v>
      </c>
      <c r="G962" s="61" t="s">
        <v>1187</v>
      </c>
      <c r="H962" s="64">
        <v>45167.659166666665</v>
      </c>
      <c r="I962" s="64">
        <v>45167.666203703702</v>
      </c>
      <c r="J962" s="61" t="s">
        <v>16384</v>
      </c>
      <c r="K962" s="61" t="s">
        <v>16385</v>
      </c>
      <c r="L962" s="61" t="s">
        <v>3731</v>
      </c>
      <c r="M962" s="61" t="s">
        <v>177</v>
      </c>
      <c r="N962" s="61"/>
      <c r="O962" s="61" t="s">
        <v>4876</v>
      </c>
      <c r="P962" s="61"/>
      <c r="Q962" s="65" t="s">
        <v>16829</v>
      </c>
      <c r="R962" s="61"/>
      <c r="S962" s="61"/>
      <c r="T962" s="61"/>
      <c r="U962" s="65" t="s">
        <v>16142</v>
      </c>
      <c r="V962" s="61" t="s">
        <v>16830</v>
      </c>
      <c r="W962" s="63"/>
      <c r="X962" s="63"/>
      <c r="Y962" s="63"/>
      <c r="Z962" s="61"/>
      <c r="AA962" s="63"/>
      <c r="AB962" s="63"/>
      <c r="AC962" s="63"/>
      <c r="AD962" s="63"/>
      <c r="AE962" s="61"/>
      <c r="AF962" s="61"/>
      <c r="AG962" s="61"/>
      <c r="AH962" s="63"/>
      <c r="AI962" s="63"/>
      <c r="AJ962" s="63"/>
      <c r="AK962" s="63"/>
      <c r="AL962" s="61"/>
      <c r="AM962" s="63"/>
      <c r="AN962" s="63"/>
      <c r="AO962" s="61"/>
      <c r="AP962" s="61"/>
      <c r="AQ962" s="61"/>
      <c r="AR962" s="61"/>
      <c r="AS962" s="61"/>
      <c r="AT962" s="63"/>
      <c r="AU962" s="61"/>
      <c r="AV962" s="63"/>
      <c r="AW962" s="63"/>
      <c r="AX962" s="61" t="s">
        <v>68</v>
      </c>
      <c r="AY962" s="61">
        <v>2023</v>
      </c>
      <c r="AZ962" s="61">
        <v>8</v>
      </c>
      <c r="BA962" s="66"/>
    </row>
    <row r="963" spans="1:53" ht="270">
      <c r="A963" s="66">
        <v>2699</v>
      </c>
      <c r="B963" s="66" t="s">
        <v>1186</v>
      </c>
      <c r="C963" s="67" t="s">
        <v>55</v>
      </c>
      <c r="D963" s="66" t="s">
        <v>4887</v>
      </c>
      <c r="E963" s="68" t="s">
        <v>4267</v>
      </c>
      <c r="F963" s="66"/>
      <c r="G963" s="66" t="s">
        <v>1187</v>
      </c>
      <c r="H963" s="69">
        <v>45168.527627314812</v>
      </c>
      <c r="I963" s="69">
        <v>45168.528495370374</v>
      </c>
      <c r="J963" s="66" t="s">
        <v>16384</v>
      </c>
      <c r="K963" s="66" t="s">
        <v>16385</v>
      </c>
      <c r="L963" s="66" t="s">
        <v>3731</v>
      </c>
      <c r="M963" s="66" t="s">
        <v>177</v>
      </c>
      <c r="N963" s="66"/>
      <c r="O963" s="66" t="s">
        <v>4876</v>
      </c>
      <c r="P963" s="66"/>
      <c r="Q963" s="33" t="s">
        <v>16831</v>
      </c>
      <c r="R963" s="66"/>
      <c r="S963" s="66"/>
      <c r="T963" s="66"/>
      <c r="U963" s="68" t="s">
        <v>15991</v>
      </c>
      <c r="V963" s="66" t="s">
        <v>16832</v>
      </c>
      <c r="W963" s="68"/>
      <c r="X963" s="68"/>
      <c r="Y963" s="68"/>
      <c r="Z963" s="66"/>
      <c r="AA963" s="68"/>
      <c r="AB963" s="68"/>
      <c r="AC963" s="68"/>
      <c r="AD963" s="68"/>
      <c r="AE963" s="66"/>
      <c r="AF963" s="66"/>
      <c r="AG963" s="66"/>
      <c r="AH963" s="68"/>
      <c r="AI963" s="68"/>
      <c r="AJ963" s="68"/>
      <c r="AK963" s="68"/>
      <c r="AL963" s="66"/>
      <c r="AM963" s="68"/>
      <c r="AN963" s="68"/>
      <c r="AO963" s="66"/>
      <c r="AP963" s="66"/>
      <c r="AQ963" s="66"/>
      <c r="AR963" s="66"/>
      <c r="AS963" s="66"/>
      <c r="AT963" s="68"/>
      <c r="AU963" s="66"/>
      <c r="AV963" s="68"/>
      <c r="AW963" s="68"/>
      <c r="AX963" s="66" t="s">
        <v>68</v>
      </c>
      <c r="AY963" s="66">
        <v>2023</v>
      </c>
      <c r="AZ963" s="66">
        <v>8</v>
      </c>
      <c r="BA963" s="66"/>
    </row>
    <row r="964" spans="1:53" ht="120">
      <c r="A964" s="61">
        <v>2700</v>
      </c>
      <c r="B964" s="61" t="s">
        <v>1186</v>
      </c>
      <c r="C964" s="62" t="s">
        <v>55</v>
      </c>
      <c r="D964" s="61" t="s">
        <v>4887</v>
      </c>
      <c r="E964" s="63" t="s">
        <v>10002</v>
      </c>
      <c r="F964" s="61">
        <v>1</v>
      </c>
      <c r="G964" s="61" t="s">
        <v>1187</v>
      </c>
      <c r="H964" s="64">
        <v>45168.606296296297</v>
      </c>
      <c r="I964" s="64">
        <v>45168.625717592593</v>
      </c>
      <c r="J964" s="61" t="s">
        <v>1393</v>
      </c>
      <c r="K964" s="61" t="s">
        <v>1394</v>
      </c>
      <c r="L964" s="61" t="s">
        <v>5790</v>
      </c>
      <c r="M964" s="61" t="s">
        <v>57</v>
      </c>
      <c r="N964" s="61" t="s">
        <v>112</v>
      </c>
      <c r="O964" s="61" t="s">
        <v>4876</v>
      </c>
      <c r="P964" s="61"/>
      <c r="Q964" s="65" t="s">
        <v>16833</v>
      </c>
      <c r="R964" s="61" t="s">
        <v>16834</v>
      </c>
      <c r="S964" s="61" t="s">
        <v>16835</v>
      </c>
      <c r="T964" s="61" t="s">
        <v>779</v>
      </c>
      <c r="U964" s="65" t="s">
        <v>1717</v>
      </c>
      <c r="V964" s="61" t="s">
        <v>16836</v>
      </c>
      <c r="W964" s="63"/>
      <c r="X964" s="63"/>
      <c r="Y964" s="63"/>
      <c r="Z964" s="61"/>
      <c r="AA964" s="63"/>
      <c r="AB964" s="63"/>
      <c r="AC964" s="63"/>
      <c r="AD964" s="63"/>
      <c r="AE964" s="61"/>
      <c r="AF964" s="61"/>
      <c r="AG964" s="61"/>
      <c r="AH964" s="63"/>
      <c r="AI964" s="63"/>
      <c r="AJ964" s="63"/>
      <c r="AK964" s="63"/>
      <c r="AL964" s="61"/>
      <c r="AM964" s="63"/>
      <c r="AN964" s="63"/>
      <c r="AO964" s="61"/>
      <c r="AP964" s="61"/>
      <c r="AQ964" s="61"/>
      <c r="AR964" s="61"/>
      <c r="AS964" s="61"/>
      <c r="AT964" s="63"/>
      <c r="AU964" s="61"/>
      <c r="AV964" s="63"/>
      <c r="AW964" s="63"/>
      <c r="AX964" s="61" t="s">
        <v>68</v>
      </c>
      <c r="AY964" s="61">
        <v>2023</v>
      </c>
      <c r="AZ964" s="61">
        <v>8</v>
      </c>
      <c r="BA964" s="66"/>
    </row>
    <row r="965" spans="1:53" ht="105">
      <c r="A965" s="66">
        <v>2701</v>
      </c>
      <c r="B965" s="66" t="s">
        <v>4383</v>
      </c>
      <c r="C965" s="67" t="s">
        <v>55</v>
      </c>
      <c r="D965" s="66"/>
      <c r="E965" s="68" t="s">
        <v>16837</v>
      </c>
      <c r="F965" s="66">
        <v>21</v>
      </c>
      <c r="G965" s="66" t="s">
        <v>4385</v>
      </c>
      <c r="H965" s="69">
        <v>45168.636550925927</v>
      </c>
      <c r="I965" s="69">
        <v>45168.636828703704</v>
      </c>
      <c r="J965" s="66" t="s">
        <v>5560</v>
      </c>
      <c r="K965" s="66" t="s">
        <v>5561</v>
      </c>
      <c r="L965" s="66" t="s">
        <v>3883</v>
      </c>
      <c r="M965" s="66" t="s">
        <v>57</v>
      </c>
      <c r="N965" s="66" t="s">
        <v>112</v>
      </c>
      <c r="O965" s="66" t="s">
        <v>4386</v>
      </c>
      <c r="P965" s="66"/>
      <c r="Q965" s="68"/>
      <c r="R965" s="66"/>
      <c r="S965" s="66"/>
      <c r="T965" s="66"/>
      <c r="U965" s="68"/>
      <c r="V965" s="66"/>
      <c r="W965" s="68"/>
      <c r="X965" s="68"/>
      <c r="Y965" s="68"/>
      <c r="Z965" s="66"/>
      <c r="AA965" s="68"/>
      <c r="AB965" s="68"/>
      <c r="AC965" s="68"/>
      <c r="AD965" s="68"/>
      <c r="AE965" s="66"/>
      <c r="AF965" s="66"/>
      <c r="AG965" s="66"/>
      <c r="AH965" s="68"/>
      <c r="AI965" s="68"/>
      <c r="AJ965" s="68"/>
      <c r="AK965" s="68"/>
      <c r="AL965" s="66"/>
      <c r="AM965" s="68"/>
      <c r="AN965" s="68"/>
      <c r="AO965" s="66"/>
      <c r="AP965" s="66"/>
      <c r="AQ965" s="66"/>
      <c r="AR965" s="66"/>
      <c r="AS965" s="66"/>
      <c r="AT965" s="68"/>
      <c r="AU965" s="66" t="s">
        <v>5187</v>
      </c>
      <c r="AV965" s="68"/>
      <c r="AW965" s="33" t="s">
        <v>16838</v>
      </c>
      <c r="AX965" s="66" t="s">
        <v>68</v>
      </c>
      <c r="AY965" s="66">
        <v>2023</v>
      </c>
      <c r="AZ965" s="66">
        <v>8</v>
      </c>
      <c r="BA965" s="66"/>
    </row>
    <row r="966" spans="1:53" ht="105">
      <c r="A966" s="61">
        <v>2702</v>
      </c>
      <c r="B966" s="61" t="s">
        <v>4383</v>
      </c>
      <c r="C966" s="62" t="s">
        <v>55</v>
      </c>
      <c r="D966" s="61"/>
      <c r="E966" s="63" t="s">
        <v>16839</v>
      </c>
      <c r="F966" s="61">
        <v>21</v>
      </c>
      <c r="G966" s="61" t="s">
        <v>4385</v>
      </c>
      <c r="H966" s="64">
        <v>45168.636944444443</v>
      </c>
      <c r="I966" s="64">
        <v>45168.637199074074</v>
      </c>
      <c r="J966" s="61" t="s">
        <v>5560</v>
      </c>
      <c r="K966" s="61" t="s">
        <v>5561</v>
      </c>
      <c r="L966" s="61" t="s">
        <v>3883</v>
      </c>
      <c r="M966" s="61" t="s">
        <v>57</v>
      </c>
      <c r="N966" s="61" t="s">
        <v>112</v>
      </c>
      <c r="O966" s="61" t="s">
        <v>4386</v>
      </c>
      <c r="P966" s="61"/>
      <c r="Q966" s="63"/>
      <c r="R966" s="61"/>
      <c r="S966" s="61"/>
      <c r="T966" s="61"/>
      <c r="U966" s="63"/>
      <c r="V966" s="61"/>
      <c r="W966" s="63"/>
      <c r="X966" s="63"/>
      <c r="Y966" s="63"/>
      <c r="Z966" s="61"/>
      <c r="AA966" s="63"/>
      <c r="AB966" s="63"/>
      <c r="AC966" s="63"/>
      <c r="AD966" s="63"/>
      <c r="AE966" s="61"/>
      <c r="AF966" s="61"/>
      <c r="AG966" s="61"/>
      <c r="AH966" s="63"/>
      <c r="AI966" s="63"/>
      <c r="AJ966" s="63"/>
      <c r="AK966" s="63"/>
      <c r="AL966" s="61"/>
      <c r="AM966" s="63"/>
      <c r="AN966" s="63"/>
      <c r="AO966" s="61"/>
      <c r="AP966" s="61"/>
      <c r="AQ966" s="61"/>
      <c r="AR966" s="61"/>
      <c r="AS966" s="61"/>
      <c r="AT966" s="63"/>
      <c r="AU966" s="61" t="s">
        <v>5187</v>
      </c>
      <c r="AV966" s="63"/>
      <c r="AW966" s="65" t="s">
        <v>16840</v>
      </c>
      <c r="AX966" s="61" t="s">
        <v>68</v>
      </c>
      <c r="AY966" s="61">
        <v>2023</v>
      </c>
      <c r="AZ966" s="61">
        <v>8</v>
      </c>
      <c r="BA966" s="66"/>
    </row>
    <row r="967" spans="1:53" ht="165">
      <c r="A967" s="66">
        <v>2703</v>
      </c>
      <c r="B967" s="66" t="s">
        <v>2236</v>
      </c>
      <c r="C967" s="67" t="s">
        <v>55</v>
      </c>
      <c r="D967" s="66" t="s">
        <v>4836</v>
      </c>
      <c r="E967" s="68" t="s">
        <v>16841</v>
      </c>
      <c r="F967" s="66">
        <v>7</v>
      </c>
      <c r="G967" s="66" t="s">
        <v>8462</v>
      </c>
      <c r="H967" s="69">
        <v>45168.646307870367</v>
      </c>
      <c r="I967" s="69">
        <v>45168.651053240741</v>
      </c>
      <c r="J967" s="66" t="s">
        <v>657</v>
      </c>
      <c r="K967" s="66" t="s">
        <v>658</v>
      </c>
      <c r="L967" s="66" t="s">
        <v>3716</v>
      </c>
      <c r="M967" s="66" t="s">
        <v>57</v>
      </c>
      <c r="N967" s="66" t="s">
        <v>112</v>
      </c>
      <c r="O967" s="66" t="s">
        <v>3704</v>
      </c>
      <c r="P967" s="66"/>
      <c r="Q967" s="68"/>
      <c r="R967" s="66"/>
      <c r="S967" s="66"/>
      <c r="T967" s="66"/>
      <c r="U967" s="68"/>
      <c r="V967" s="66"/>
      <c r="W967" s="68"/>
      <c r="X967" s="68"/>
      <c r="Y967" s="68" t="s">
        <v>16842</v>
      </c>
      <c r="Z967" s="66" t="s">
        <v>85</v>
      </c>
      <c r="AA967" s="68" t="s">
        <v>16843</v>
      </c>
      <c r="AB967" s="68"/>
      <c r="AC967" s="68"/>
      <c r="AD967" s="68"/>
      <c r="AE967" s="66"/>
      <c r="AF967" s="66"/>
      <c r="AG967" s="66"/>
      <c r="AH967" s="68"/>
      <c r="AI967" s="68"/>
      <c r="AJ967" s="68"/>
      <c r="AK967" s="68"/>
      <c r="AL967" s="66"/>
      <c r="AM967" s="68"/>
      <c r="AN967" s="68"/>
      <c r="AO967" s="66"/>
      <c r="AP967" s="66"/>
      <c r="AQ967" s="66"/>
      <c r="AR967" s="66"/>
      <c r="AS967" s="66"/>
      <c r="AT967" s="68"/>
      <c r="AU967" s="66"/>
      <c r="AV967" s="68"/>
      <c r="AW967" s="68"/>
      <c r="AX967" s="66" t="s">
        <v>68</v>
      </c>
      <c r="AY967" s="66">
        <v>2023</v>
      </c>
      <c r="AZ967" s="66">
        <v>8</v>
      </c>
      <c r="BA967" s="66"/>
    </row>
    <row r="968" spans="1:53" ht="285">
      <c r="A968" s="61">
        <v>2704</v>
      </c>
      <c r="B968" s="61" t="s">
        <v>3729</v>
      </c>
      <c r="C968" s="62" t="s">
        <v>55</v>
      </c>
      <c r="D968" s="61"/>
      <c r="E968" s="63" t="s">
        <v>16844</v>
      </c>
      <c r="F968" s="61">
        <v>11</v>
      </c>
      <c r="G968" s="61" t="s">
        <v>3732</v>
      </c>
      <c r="H968" s="64">
        <v>45168.683761574073</v>
      </c>
      <c r="I968" s="64">
        <v>45168.68546296296</v>
      </c>
      <c r="J968" s="61" t="s">
        <v>1039</v>
      </c>
      <c r="K968" s="61" t="s">
        <v>1040</v>
      </c>
      <c r="L968" s="61" t="s">
        <v>3731</v>
      </c>
      <c r="M968" s="61" t="s">
        <v>57</v>
      </c>
      <c r="N968" s="61" t="s">
        <v>112</v>
      </c>
      <c r="O968" s="61" t="s">
        <v>3704</v>
      </c>
      <c r="P968" s="61"/>
      <c r="Q968" s="63"/>
      <c r="R968" s="61"/>
      <c r="S968" s="61"/>
      <c r="T968" s="61"/>
      <c r="U968" s="63"/>
      <c r="V968" s="61"/>
      <c r="W968" s="63"/>
      <c r="X968" s="63"/>
      <c r="Y968" s="63" t="s">
        <v>300</v>
      </c>
      <c r="Z968" s="61" t="s">
        <v>85</v>
      </c>
      <c r="AA968" s="63" t="s">
        <v>16845</v>
      </c>
      <c r="AB968" s="63"/>
      <c r="AC968" s="63"/>
      <c r="AD968" s="63"/>
      <c r="AE968" s="61"/>
      <c r="AF968" s="61"/>
      <c r="AG968" s="61"/>
      <c r="AH968" s="63"/>
      <c r="AI968" s="63"/>
      <c r="AJ968" s="63"/>
      <c r="AK968" s="63"/>
      <c r="AL968" s="61"/>
      <c r="AM968" s="63"/>
      <c r="AN968" s="63"/>
      <c r="AO968" s="61"/>
      <c r="AP968" s="61"/>
      <c r="AQ968" s="61"/>
      <c r="AR968" s="61"/>
      <c r="AS968" s="61"/>
      <c r="AT968" s="63"/>
      <c r="AU968" s="61"/>
      <c r="AV968" s="63"/>
      <c r="AW968" s="63"/>
      <c r="AX968" s="61" t="s">
        <v>68</v>
      </c>
      <c r="AY968" s="61">
        <v>2023</v>
      </c>
      <c r="AZ968" s="61">
        <v>8</v>
      </c>
      <c r="BA968" s="66"/>
    </row>
    <row r="969" spans="1:53" ht="195">
      <c r="A969" s="66">
        <v>2705</v>
      </c>
      <c r="B969" s="66" t="s">
        <v>278</v>
      </c>
      <c r="C969" s="67" t="s">
        <v>55</v>
      </c>
      <c r="D969" s="66"/>
      <c r="E969" s="68" t="s">
        <v>16846</v>
      </c>
      <c r="F969" s="66">
        <v>9</v>
      </c>
      <c r="G969" s="66" t="s">
        <v>279</v>
      </c>
      <c r="H969" s="69">
        <v>45168.698321759257</v>
      </c>
      <c r="I969" s="69">
        <v>45168.699930555558</v>
      </c>
      <c r="J969" s="66" t="s">
        <v>3430</v>
      </c>
      <c r="K969" s="66" t="s">
        <v>3431</v>
      </c>
      <c r="L969" s="66" t="s">
        <v>3703</v>
      </c>
      <c r="M969" s="66" t="s">
        <v>57</v>
      </c>
      <c r="N969" s="66" t="s">
        <v>868</v>
      </c>
      <c r="O969" s="66" t="s">
        <v>3704</v>
      </c>
      <c r="P969" s="66"/>
      <c r="Q969" s="68"/>
      <c r="R969" s="66"/>
      <c r="S969" s="66"/>
      <c r="T969" s="66"/>
      <c r="U969" s="68"/>
      <c r="V969" s="66"/>
      <c r="W969" s="68"/>
      <c r="X969" s="68"/>
      <c r="Y969" s="33" t="s">
        <v>16847</v>
      </c>
      <c r="Z969" s="66" t="s">
        <v>85</v>
      </c>
      <c r="AA969" s="68" t="s">
        <v>16848</v>
      </c>
      <c r="AB969" s="68"/>
      <c r="AC969" s="68"/>
      <c r="AD969" s="68"/>
      <c r="AE969" s="66"/>
      <c r="AF969" s="66"/>
      <c r="AG969" s="66"/>
      <c r="AH969" s="68"/>
      <c r="AI969" s="68"/>
      <c r="AJ969" s="68"/>
      <c r="AK969" s="68"/>
      <c r="AL969" s="66"/>
      <c r="AM969" s="68"/>
      <c r="AN969" s="68"/>
      <c r="AO969" s="66"/>
      <c r="AP969" s="66"/>
      <c r="AQ969" s="66"/>
      <c r="AR969" s="66"/>
      <c r="AS969" s="66"/>
      <c r="AT969" s="68"/>
      <c r="AU969" s="66"/>
      <c r="AV969" s="68"/>
      <c r="AW969" s="68"/>
      <c r="AX969" s="66" t="s">
        <v>68</v>
      </c>
      <c r="AY969" s="66">
        <v>2023</v>
      </c>
      <c r="AZ969" s="66">
        <v>8</v>
      </c>
      <c r="BA969" s="66"/>
    </row>
    <row r="970" spans="1:53" ht="30">
      <c r="A970" s="61">
        <v>2706</v>
      </c>
      <c r="B970" s="61" t="s">
        <v>78</v>
      </c>
      <c r="C970" s="62" t="s">
        <v>55</v>
      </c>
      <c r="D970" s="61" t="s">
        <v>4887</v>
      </c>
      <c r="E970" s="63" t="s">
        <v>16849</v>
      </c>
      <c r="F970" s="61">
        <v>12</v>
      </c>
      <c r="G970" s="61" t="s">
        <v>13906</v>
      </c>
      <c r="H970" s="64">
        <v>45169.324444444443</v>
      </c>
      <c r="I970" s="64">
        <v>45169.326655092591</v>
      </c>
      <c r="J970" s="61" t="s">
        <v>3825</v>
      </c>
      <c r="K970" s="61" t="s">
        <v>3826</v>
      </c>
      <c r="L970" s="61" t="s">
        <v>3816</v>
      </c>
      <c r="M970" s="61" t="s">
        <v>149</v>
      </c>
      <c r="N970" s="61"/>
      <c r="O970" s="61" t="s">
        <v>3704</v>
      </c>
      <c r="P970" s="61"/>
      <c r="Q970" s="63"/>
      <c r="R970" s="61"/>
      <c r="S970" s="61"/>
      <c r="T970" s="61"/>
      <c r="U970" s="63"/>
      <c r="V970" s="61"/>
      <c r="W970" s="63"/>
      <c r="X970" s="63"/>
      <c r="Y970" s="65" t="s">
        <v>655</v>
      </c>
      <c r="Z970" s="61" t="s">
        <v>85</v>
      </c>
      <c r="AA970" s="63" t="s">
        <v>16850</v>
      </c>
      <c r="AB970" s="63"/>
      <c r="AC970" s="63"/>
      <c r="AD970" s="63"/>
      <c r="AE970" s="61"/>
      <c r="AF970" s="61"/>
      <c r="AG970" s="61"/>
      <c r="AH970" s="63"/>
      <c r="AI970" s="63"/>
      <c r="AJ970" s="63"/>
      <c r="AK970" s="63"/>
      <c r="AL970" s="61"/>
      <c r="AM970" s="63"/>
      <c r="AN970" s="63"/>
      <c r="AO970" s="61"/>
      <c r="AP970" s="61"/>
      <c r="AQ970" s="61"/>
      <c r="AR970" s="61"/>
      <c r="AS970" s="61"/>
      <c r="AT970" s="63"/>
      <c r="AU970" s="61"/>
      <c r="AV970" s="63"/>
      <c r="AW970" s="63"/>
      <c r="AX970" s="61" t="s">
        <v>68</v>
      </c>
      <c r="AY970" s="61">
        <v>2023</v>
      </c>
      <c r="AZ970" s="61">
        <v>8</v>
      </c>
      <c r="BA970" s="66"/>
    </row>
    <row r="971" spans="1:53" ht="135">
      <c r="A971" s="66">
        <v>2707</v>
      </c>
      <c r="B971" s="66" t="s">
        <v>1186</v>
      </c>
      <c r="C971" s="67" t="s">
        <v>55</v>
      </c>
      <c r="D971" s="66" t="s">
        <v>4836</v>
      </c>
      <c r="E971" s="68" t="s">
        <v>16851</v>
      </c>
      <c r="F971" s="66"/>
      <c r="G971" s="66" t="s">
        <v>1187</v>
      </c>
      <c r="H971" s="69">
        <v>45169.370706018519</v>
      </c>
      <c r="I971" s="69">
        <v>45169.371481481481</v>
      </c>
      <c r="J971" s="66" t="s">
        <v>163</v>
      </c>
      <c r="K971" s="66" t="s">
        <v>164</v>
      </c>
      <c r="L971" s="66" t="s">
        <v>4099</v>
      </c>
      <c r="M971" s="66" t="s">
        <v>57</v>
      </c>
      <c r="N971" s="66" t="s">
        <v>112</v>
      </c>
      <c r="O971" s="66" t="s">
        <v>3806</v>
      </c>
      <c r="P971" s="66"/>
      <c r="Q971" s="68"/>
      <c r="R971" s="66"/>
      <c r="S971" s="66"/>
      <c r="T971" s="66"/>
      <c r="U971" s="68"/>
      <c r="V971" s="66"/>
      <c r="W971" s="68"/>
      <c r="X971" s="68"/>
      <c r="Y971" s="68"/>
      <c r="Z971" s="66"/>
      <c r="AA971" s="68"/>
      <c r="AB971" s="68"/>
      <c r="AC971" s="68"/>
      <c r="AD971" s="68"/>
      <c r="AE971" s="66"/>
      <c r="AF971" s="66"/>
      <c r="AG971" s="66"/>
      <c r="AH971" s="68"/>
      <c r="AI971" s="33" t="s">
        <v>16852</v>
      </c>
      <c r="AJ971" s="33" t="s">
        <v>16853</v>
      </c>
      <c r="AK971" s="68" t="s">
        <v>16854</v>
      </c>
      <c r="AL971" s="66"/>
      <c r="AM971" s="68"/>
      <c r="AN971" s="68"/>
      <c r="AO971" s="66"/>
      <c r="AP971" s="66"/>
      <c r="AQ971" s="66"/>
      <c r="AR971" s="66"/>
      <c r="AS971" s="66"/>
      <c r="AT971" s="68"/>
      <c r="AU971" s="66"/>
      <c r="AV971" s="68"/>
      <c r="AW971" s="68"/>
      <c r="AX971" s="66" t="s">
        <v>68</v>
      </c>
      <c r="AY971" s="66">
        <v>2023</v>
      </c>
      <c r="AZ971" s="66">
        <v>8</v>
      </c>
      <c r="BA971" s="66"/>
    </row>
    <row r="972" spans="1:53" ht="60">
      <c r="A972" s="61">
        <v>2708</v>
      </c>
      <c r="B972" s="61" t="s">
        <v>1186</v>
      </c>
      <c r="C972" s="62" t="s">
        <v>55</v>
      </c>
      <c r="D972" s="61" t="s">
        <v>4887</v>
      </c>
      <c r="E972" s="63" t="s">
        <v>7831</v>
      </c>
      <c r="F972" s="61">
        <v>10</v>
      </c>
      <c r="G972" s="61" t="s">
        <v>1187</v>
      </c>
      <c r="H972" s="64">
        <v>45169.475081018521</v>
      </c>
      <c r="I972" s="64">
        <v>45169.487627314818</v>
      </c>
      <c r="J972" s="61" t="s">
        <v>16384</v>
      </c>
      <c r="K972" s="61" t="s">
        <v>16385</v>
      </c>
      <c r="L972" s="61" t="s">
        <v>3731</v>
      </c>
      <c r="M972" s="61" t="s">
        <v>57</v>
      </c>
      <c r="N972" s="61" t="s">
        <v>758</v>
      </c>
      <c r="O972" s="61" t="s">
        <v>4876</v>
      </c>
      <c r="P972" s="61"/>
      <c r="Q972" s="65" t="s">
        <v>16855</v>
      </c>
      <c r="R972" s="61" t="s">
        <v>16856</v>
      </c>
      <c r="S972" s="61" t="s">
        <v>16857</v>
      </c>
      <c r="T972" s="61" t="s">
        <v>16858</v>
      </c>
      <c r="U972" s="65" t="s">
        <v>16142</v>
      </c>
      <c r="V972" s="61" t="s">
        <v>16859</v>
      </c>
      <c r="W972" s="63"/>
      <c r="X972" s="63"/>
      <c r="Y972" s="63"/>
      <c r="Z972" s="61"/>
      <c r="AA972" s="63"/>
      <c r="AB972" s="63"/>
      <c r="AC972" s="63"/>
      <c r="AD972" s="63"/>
      <c r="AE972" s="61"/>
      <c r="AF972" s="61"/>
      <c r="AG972" s="61"/>
      <c r="AH972" s="63"/>
      <c r="AI972" s="63"/>
      <c r="AJ972" s="63"/>
      <c r="AK972" s="63"/>
      <c r="AL972" s="61"/>
      <c r="AM972" s="63"/>
      <c r="AN972" s="63"/>
      <c r="AO972" s="61"/>
      <c r="AP972" s="61"/>
      <c r="AQ972" s="61"/>
      <c r="AR972" s="61"/>
      <c r="AS972" s="61"/>
      <c r="AT972" s="63"/>
      <c r="AU972" s="61"/>
      <c r="AV972" s="63"/>
      <c r="AW972" s="63"/>
      <c r="AX972" s="61" t="s">
        <v>68</v>
      </c>
      <c r="AY972" s="61">
        <v>2023</v>
      </c>
      <c r="AZ972" s="61">
        <v>8</v>
      </c>
      <c r="BA972" s="66"/>
    </row>
    <row r="973" spans="1:53" ht="135">
      <c r="A973" s="66">
        <v>2709</v>
      </c>
      <c r="B973" s="66" t="s">
        <v>4383</v>
      </c>
      <c r="C973" s="67" t="s">
        <v>55</v>
      </c>
      <c r="D973" s="66"/>
      <c r="E973" s="68" t="s">
        <v>16860</v>
      </c>
      <c r="F973" s="66">
        <v>9</v>
      </c>
      <c r="G973" s="66" t="s">
        <v>4385</v>
      </c>
      <c r="H973" s="69">
        <v>45169.478275462963</v>
      </c>
      <c r="I973" s="69">
        <v>45169.488171296296</v>
      </c>
      <c r="J973" s="66" t="s">
        <v>108</v>
      </c>
      <c r="K973" s="66" t="s">
        <v>5355</v>
      </c>
      <c r="L973" s="66" t="s">
        <v>3740</v>
      </c>
      <c r="M973" s="66" t="s">
        <v>57</v>
      </c>
      <c r="N973" s="66" t="s">
        <v>107</v>
      </c>
      <c r="O973" s="66" t="s">
        <v>4386</v>
      </c>
      <c r="P973" s="66"/>
      <c r="Q973" s="68"/>
      <c r="R973" s="66"/>
      <c r="S973" s="66"/>
      <c r="T973" s="66"/>
      <c r="U973" s="68"/>
      <c r="V973" s="66"/>
      <c r="W973" s="68"/>
      <c r="X973" s="68"/>
      <c r="Y973" s="68"/>
      <c r="Z973" s="66"/>
      <c r="AA973" s="68"/>
      <c r="AB973" s="68"/>
      <c r="AC973" s="68"/>
      <c r="AD973" s="68"/>
      <c r="AE973" s="66"/>
      <c r="AF973" s="66"/>
      <c r="AG973" s="66"/>
      <c r="AH973" s="68"/>
      <c r="AI973" s="68"/>
      <c r="AJ973" s="68"/>
      <c r="AK973" s="68"/>
      <c r="AL973" s="66"/>
      <c r="AM973" s="68"/>
      <c r="AN973" s="68"/>
      <c r="AO973" s="66"/>
      <c r="AP973" s="66"/>
      <c r="AQ973" s="66"/>
      <c r="AR973" s="66"/>
      <c r="AS973" s="66"/>
      <c r="AT973" s="68"/>
      <c r="AU973" s="66" t="s">
        <v>5187</v>
      </c>
      <c r="AV973" s="68"/>
      <c r="AW973" s="33" t="s">
        <v>16861</v>
      </c>
      <c r="AX973" s="66" t="s">
        <v>68</v>
      </c>
      <c r="AY973" s="66">
        <v>2023</v>
      </c>
      <c r="AZ973" s="66">
        <v>8</v>
      </c>
      <c r="BA973" s="66"/>
    </row>
    <row r="974" spans="1:53" ht="75">
      <c r="A974" s="61">
        <v>2711</v>
      </c>
      <c r="B974" s="61" t="s">
        <v>3729</v>
      </c>
      <c r="C974" s="62" t="s">
        <v>55</v>
      </c>
      <c r="D974" s="61"/>
      <c r="E974" s="63" t="s">
        <v>16862</v>
      </c>
      <c r="F974" s="61"/>
      <c r="G974" s="61" t="s">
        <v>3732</v>
      </c>
      <c r="H974" s="64">
        <v>45169.488495370373</v>
      </c>
      <c r="I974" s="64">
        <v>45169.491689814815</v>
      </c>
      <c r="J974" s="61" t="s">
        <v>1039</v>
      </c>
      <c r="K974" s="61" t="s">
        <v>1040</v>
      </c>
      <c r="L974" s="61" t="s">
        <v>3731</v>
      </c>
      <c r="M974" s="61" t="s">
        <v>57</v>
      </c>
      <c r="N974" s="61" t="s">
        <v>112</v>
      </c>
      <c r="O974" s="61" t="s">
        <v>3704</v>
      </c>
      <c r="P974" s="61"/>
      <c r="Q974" s="63"/>
      <c r="R974" s="61"/>
      <c r="S974" s="61"/>
      <c r="T974" s="61"/>
      <c r="U974" s="63"/>
      <c r="V974" s="61"/>
      <c r="W974" s="63"/>
      <c r="X974" s="63"/>
      <c r="Y974" s="65" t="s">
        <v>5595</v>
      </c>
      <c r="Z974" s="61" t="s">
        <v>85</v>
      </c>
      <c r="AA974" s="63" t="s">
        <v>16863</v>
      </c>
      <c r="AB974" s="63"/>
      <c r="AC974" s="63"/>
      <c r="AD974" s="63"/>
      <c r="AE974" s="61"/>
      <c r="AF974" s="61"/>
      <c r="AG974" s="61"/>
      <c r="AH974" s="63"/>
      <c r="AI974" s="63"/>
      <c r="AJ974" s="63"/>
      <c r="AK974" s="63"/>
      <c r="AL974" s="61"/>
      <c r="AM974" s="63"/>
      <c r="AN974" s="63"/>
      <c r="AO974" s="61"/>
      <c r="AP974" s="61"/>
      <c r="AQ974" s="61"/>
      <c r="AR974" s="61"/>
      <c r="AS974" s="61"/>
      <c r="AT974" s="63"/>
      <c r="AU974" s="61"/>
      <c r="AV974" s="63"/>
      <c r="AW974" s="63"/>
      <c r="AX974" s="61" t="s">
        <v>68</v>
      </c>
      <c r="AY974" s="61">
        <v>2023</v>
      </c>
      <c r="AZ974" s="61">
        <v>8</v>
      </c>
      <c r="BA974" s="66"/>
    </row>
    <row r="975" spans="1:53" ht="135">
      <c r="A975" s="66">
        <v>2713</v>
      </c>
      <c r="B975" s="66" t="s">
        <v>1186</v>
      </c>
      <c r="C975" s="67" t="s">
        <v>55</v>
      </c>
      <c r="D975" s="66" t="s">
        <v>4887</v>
      </c>
      <c r="E975" s="68" t="s">
        <v>16864</v>
      </c>
      <c r="F975" s="66">
        <v>1</v>
      </c>
      <c r="G975" s="66" t="s">
        <v>1187</v>
      </c>
      <c r="H975" s="69">
        <v>45169.721018518518</v>
      </c>
      <c r="I975" s="69">
        <v>45169.724583333336</v>
      </c>
      <c r="J975" s="66" t="s">
        <v>3825</v>
      </c>
      <c r="K975" s="66" t="s">
        <v>3826</v>
      </c>
      <c r="L975" s="66" t="s">
        <v>3816</v>
      </c>
      <c r="M975" s="66" t="s">
        <v>149</v>
      </c>
      <c r="N975" s="66"/>
      <c r="O975" s="66" t="s">
        <v>3704</v>
      </c>
      <c r="P975" s="66"/>
      <c r="Q975" s="68"/>
      <c r="R975" s="66"/>
      <c r="S975" s="66"/>
      <c r="T975" s="66"/>
      <c r="U975" s="68"/>
      <c r="V975" s="66"/>
      <c r="W975" s="68"/>
      <c r="X975" s="68"/>
      <c r="Y975" s="33" t="s">
        <v>2836</v>
      </c>
      <c r="Z975" s="66" t="s">
        <v>85</v>
      </c>
      <c r="AA975" s="68" t="s">
        <v>16865</v>
      </c>
      <c r="AB975" s="68"/>
      <c r="AC975" s="33" t="s">
        <v>16866</v>
      </c>
      <c r="AD975" s="68"/>
      <c r="AE975" s="66"/>
      <c r="AF975" s="66"/>
      <c r="AG975" s="66"/>
      <c r="AH975" s="68"/>
      <c r="AI975" s="68"/>
      <c r="AJ975" s="68"/>
      <c r="AK975" s="68"/>
      <c r="AL975" s="66"/>
      <c r="AM975" s="68"/>
      <c r="AN975" s="68"/>
      <c r="AO975" s="66"/>
      <c r="AP975" s="66"/>
      <c r="AQ975" s="66"/>
      <c r="AR975" s="66"/>
      <c r="AS975" s="66"/>
      <c r="AT975" s="68"/>
      <c r="AU975" s="66"/>
      <c r="AV975" s="68"/>
      <c r="AW975" s="68"/>
      <c r="AX975" s="66" t="s">
        <v>68</v>
      </c>
      <c r="AY975" s="66">
        <v>2023</v>
      </c>
      <c r="AZ975" s="66">
        <v>8</v>
      </c>
      <c r="BA975" s="66"/>
    </row>
    <row r="976" spans="1:53" ht="150">
      <c r="A976" s="61">
        <v>2714</v>
      </c>
      <c r="B976" s="61" t="s">
        <v>78</v>
      </c>
      <c r="C976" s="62" t="s">
        <v>55</v>
      </c>
      <c r="D976" s="61" t="s">
        <v>4887</v>
      </c>
      <c r="E976" s="63" t="s">
        <v>16867</v>
      </c>
      <c r="F976" s="61">
        <v>14</v>
      </c>
      <c r="G976" s="61" t="s">
        <v>13906</v>
      </c>
      <c r="H976" s="64">
        <v>45169.867766203701</v>
      </c>
      <c r="I976" s="64">
        <v>45169.868831018517</v>
      </c>
      <c r="J976" s="61" t="s">
        <v>1271</v>
      </c>
      <c r="K976" s="61" t="s">
        <v>1272</v>
      </c>
      <c r="L976" s="61" t="s">
        <v>3770</v>
      </c>
      <c r="M976" s="61" t="s">
        <v>259</v>
      </c>
      <c r="N976" s="61"/>
      <c r="O976" s="61" t="s">
        <v>3704</v>
      </c>
      <c r="P976" s="61"/>
      <c r="Q976" s="63"/>
      <c r="R976" s="61"/>
      <c r="S976" s="61"/>
      <c r="T976" s="61"/>
      <c r="U976" s="63"/>
      <c r="V976" s="61"/>
      <c r="W976" s="63"/>
      <c r="X976" s="63"/>
      <c r="Y976" s="65" t="s">
        <v>1338</v>
      </c>
      <c r="Z976" s="61" t="s">
        <v>85</v>
      </c>
      <c r="AA976" s="63" t="s">
        <v>16868</v>
      </c>
      <c r="AB976" s="63"/>
      <c r="AC976" s="65" t="s">
        <v>16869</v>
      </c>
      <c r="AD976" s="63"/>
      <c r="AE976" s="61"/>
      <c r="AF976" s="61"/>
      <c r="AG976" s="61"/>
      <c r="AH976" s="63"/>
      <c r="AI976" s="63"/>
      <c r="AJ976" s="63"/>
      <c r="AK976" s="63"/>
      <c r="AL976" s="61"/>
      <c r="AM976" s="63"/>
      <c r="AN976" s="63"/>
      <c r="AO976" s="61"/>
      <c r="AP976" s="61"/>
      <c r="AQ976" s="61"/>
      <c r="AR976" s="61"/>
      <c r="AS976" s="61"/>
      <c r="AT976" s="63"/>
      <c r="AU976" s="61"/>
      <c r="AV976" s="63"/>
      <c r="AW976" s="63"/>
      <c r="AX976" s="61" t="s">
        <v>68</v>
      </c>
      <c r="AY976" s="61">
        <v>2023</v>
      </c>
      <c r="AZ976" s="61">
        <v>8</v>
      </c>
      <c r="BA976" s="66"/>
    </row>
    <row r="977" spans="1:53" ht="120">
      <c r="A977" s="66">
        <v>2715</v>
      </c>
      <c r="B977" s="66" t="s">
        <v>2236</v>
      </c>
      <c r="C977" s="67" t="s">
        <v>55</v>
      </c>
      <c r="D977" s="66" t="s">
        <v>4836</v>
      </c>
      <c r="E977" s="68" t="s">
        <v>16870</v>
      </c>
      <c r="F977" s="66">
        <v>14</v>
      </c>
      <c r="G977" s="66" t="s">
        <v>8462</v>
      </c>
      <c r="H977" s="66"/>
      <c r="I977" s="66"/>
      <c r="J977" s="66" t="s">
        <v>6662</v>
      </c>
      <c r="K977" s="66" t="s">
        <v>6663</v>
      </c>
      <c r="L977" s="66" t="s">
        <v>3987</v>
      </c>
      <c r="M977" s="66" t="s">
        <v>57</v>
      </c>
      <c r="N977" s="66" t="s">
        <v>107</v>
      </c>
      <c r="O977" s="66" t="s">
        <v>3868</v>
      </c>
      <c r="P977" s="66"/>
      <c r="Q977" s="68"/>
      <c r="R977" s="66"/>
      <c r="S977" s="66"/>
      <c r="T977" s="66"/>
      <c r="U977" s="68"/>
      <c r="V977" s="66"/>
      <c r="W977" s="68"/>
      <c r="X977" s="68"/>
      <c r="Y977" s="68"/>
      <c r="Z977" s="66"/>
      <c r="AA977" s="68"/>
      <c r="AB977" s="68"/>
      <c r="AC977" s="68"/>
      <c r="AD977" s="68"/>
      <c r="AE977" s="66"/>
      <c r="AF977" s="66"/>
      <c r="AG977" s="66"/>
      <c r="AH977" s="68"/>
      <c r="AI977" s="33" t="s">
        <v>16871</v>
      </c>
      <c r="AJ977" s="33" t="s">
        <v>16872</v>
      </c>
      <c r="AK977" s="68"/>
      <c r="AL977" s="66"/>
      <c r="AM977" s="68"/>
      <c r="AN977" s="68"/>
      <c r="AO977" s="66"/>
      <c r="AP977" s="66"/>
      <c r="AQ977" s="66"/>
      <c r="AR977" s="66"/>
      <c r="AS977" s="66"/>
      <c r="AT977" s="68"/>
      <c r="AU977" s="66"/>
      <c r="AV977" s="68"/>
      <c r="AW977" s="68"/>
      <c r="AX977" s="66" t="s">
        <v>68</v>
      </c>
      <c r="AY977" s="66">
        <v>1900</v>
      </c>
      <c r="AZ977" s="66">
        <v>1</v>
      </c>
      <c r="BA977" s="66"/>
    </row>
    <row r="978" spans="1:53" ht="120">
      <c r="A978" s="61">
        <v>2716</v>
      </c>
      <c r="B978" s="61" t="s">
        <v>278</v>
      </c>
      <c r="C978" s="62" t="s">
        <v>55</v>
      </c>
      <c r="D978" s="61"/>
      <c r="E978" s="63" t="s">
        <v>16873</v>
      </c>
      <c r="F978" s="61">
        <v>2</v>
      </c>
      <c r="G978" s="61" t="s">
        <v>279</v>
      </c>
      <c r="H978" s="61"/>
      <c r="I978" s="61"/>
      <c r="J978" s="61" t="s">
        <v>228</v>
      </c>
      <c r="K978" s="61" t="s">
        <v>229</v>
      </c>
      <c r="L978" s="61" t="s">
        <v>5067</v>
      </c>
      <c r="M978" s="61" t="s">
        <v>57</v>
      </c>
      <c r="N978" s="61" t="s">
        <v>112</v>
      </c>
      <c r="O978" s="61" t="s">
        <v>3704</v>
      </c>
      <c r="P978" s="61"/>
      <c r="Q978" s="63"/>
      <c r="R978" s="61"/>
      <c r="S978" s="61"/>
      <c r="T978" s="61"/>
      <c r="U978" s="63"/>
      <c r="V978" s="61"/>
      <c r="W978" s="63"/>
      <c r="X978" s="63"/>
      <c r="Y978" s="63" t="s">
        <v>16874</v>
      </c>
      <c r="Z978" s="61" t="s">
        <v>85</v>
      </c>
      <c r="AA978" s="63" t="s">
        <v>16875</v>
      </c>
      <c r="AB978" s="63"/>
      <c r="AC978" s="65" t="s">
        <v>16876</v>
      </c>
      <c r="AD978" s="63"/>
      <c r="AE978" s="61"/>
      <c r="AF978" s="61"/>
      <c r="AG978" s="61"/>
      <c r="AH978" s="63"/>
      <c r="AI978" s="63"/>
      <c r="AJ978" s="63"/>
      <c r="AK978" s="63"/>
      <c r="AL978" s="61"/>
      <c r="AM978" s="63"/>
      <c r="AN978" s="63"/>
      <c r="AO978" s="61"/>
      <c r="AP978" s="61"/>
      <c r="AQ978" s="61"/>
      <c r="AR978" s="61"/>
      <c r="AS978" s="61"/>
      <c r="AT978" s="63"/>
      <c r="AU978" s="61"/>
      <c r="AV978" s="63"/>
      <c r="AW978" s="63"/>
      <c r="AX978" s="61" t="s">
        <v>68</v>
      </c>
      <c r="AY978" s="61">
        <v>1900</v>
      </c>
      <c r="AZ978" s="61">
        <v>1</v>
      </c>
      <c r="BA978" s="66"/>
    </row>
    <row r="979" spans="1:53" ht="75">
      <c r="A979" s="66">
        <v>2718</v>
      </c>
      <c r="B979" s="66" t="s">
        <v>3729</v>
      </c>
      <c r="C979" s="67" t="s">
        <v>55</v>
      </c>
      <c r="D979" s="66"/>
      <c r="E979" s="68" t="s">
        <v>16877</v>
      </c>
      <c r="F979" s="66"/>
      <c r="G979" s="66" t="s">
        <v>3732</v>
      </c>
      <c r="H979" s="69">
        <v>45170.582800925928</v>
      </c>
      <c r="I979" s="69">
        <v>45170.583634259259</v>
      </c>
      <c r="J979" s="66" t="s">
        <v>3825</v>
      </c>
      <c r="K979" s="66" t="s">
        <v>3826</v>
      </c>
      <c r="L979" s="66" t="s">
        <v>3816</v>
      </c>
      <c r="M979" s="66" t="s">
        <v>149</v>
      </c>
      <c r="N979" s="66"/>
      <c r="O979" s="66" t="s">
        <v>3704</v>
      </c>
      <c r="P979" s="66"/>
      <c r="Q979" s="68"/>
      <c r="R979" s="66"/>
      <c r="S979" s="66"/>
      <c r="T979" s="66"/>
      <c r="U979" s="68"/>
      <c r="V979" s="66"/>
      <c r="W979" s="68"/>
      <c r="X979" s="68"/>
      <c r="Y979" s="33" t="s">
        <v>14022</v>
      </c>
      <c r="Z979" s="66" t="s">
        <v>85</v>
      </c>
      <c r="AA979" s="68" t="s">
        <v>16878</v>
      </c>
      <c r="AB979" s="68"/>
      <c r="AC979" s="68"/>
      <c r="AD979" s="68"/>
      <c r="AE979" s="66"/>
      <c r="AF979" s="66"/>
      <c r="AG979" s="66"/>
      <c r="AH979" s="68"/>
      <c r="AI979" s="68"/>
      <c r="AJ979" s="68"/>
      <c r="AK979" s="68"/>
      <c r="AL979" s="66"/>
      <c r="AM979" s="68"/>
      <c r="AN979" s="68"/>
      <c r="AO979" s="66"/>
      <c r="AP979" s="66"/>
      <c r="AQ979" s="66"/>
      <c r="AR979" s="66"/>
      <c r="AS979" s="66"/>
      <c r="AT979" s="68"/>
      <c r="AU979" s="66"/>
      <c r="AV979" s="68"/>
      <c r="AW979" s="68"/>
      <c r="AX979" s="66" t="s">
        <v>68</v>
      </c>
      <c r="AY979" s="66">
        <v>2023</v>
      </c>
      <c r="AZ979" s="66">
        <v>9</v>
      </c>
      <c r="BA979" s="66"/>
    </row>
    <row r="980" spans="1:53" ht="150">
      <c r="A980" s="61">
        <v>2719</v>
      </c>
      <c r="B980" s="61" t="s">
        <v>4383</v>
      </c>
      <c r="C980" s="62" t="s">
        <v>55</v>
      </c>
      <c r="D980" s="61"/>
      <c r="E980" s="63" t="s">
        <v>16879</v>
      </c>
      <c r="F980" s="61">
        <v>10</v>
      </c>
      <c r="G980" s="61" t="s">
        <v>4385</v>
      </c>
      <c r="H980" s="64">
        <v>45170.593206018515</v>
      </c>
      <c r="I980" s="64">
        <v>45170.601064814815</v>
      </c>
      <c r="J980" s="61" t="s">
        <v>16384</v>
      </c>
      <c r="K980" s="61" t="s">
        <v>16385</v>
      </c>
      <c r="L980" s="61" t="s">
        <v>3731</v>
      </c>
      <c r="M980" s="61" t="s">
        <v>177</v>
      </c>
      <c r="N980" s="61"/>
      <c r="O980" s="61" t="s">
        <v>4386</v>
      </c>
      <c r="P980" s="61"/>
      <c r="Q980" s="63"/>
      <c r="R980" s="61"/>
      <c r="S980" s="61"/>
      <c r="T980" s="61"/>
      <c r="U980" s="63"/>
      <c r="V980" s="61"/>
      <c r="W980" s="63"/>
      <c r="X980" s="63"/>
      <c r="Y980" s="63"/>
      <c r="Z980" s="61"/>
      <c r="AA980" s="63"/>
      <c r="AB980" s="63"/>
      <c r="AC980" s="63"/>
      <c r="AD980" s="63"/>
      <c r="AE980" s="61"/>
      <c r="AF980" s="61"/>
      <c r="AG980" s="61"/>
      <c r="AH980" s="63"/>
      <c r="AI980" s="63"/>
      <c r="AJ980" s="63"/>
      <c r="AK980" s="63"/>
      <c r="AL980" s="61"/>
      <c r="AM980" s="63"/>
      <c r="AN980" s="63"/>
      <c r="AO980" s="61"/>
      <c r="AP980" s="61"/>
      <c r="AQ980" s="61"/>
      <c r="AR980" s="61"/>
      <c r="AS980" s="61"/>
      <c r="AT980" s="63"/>
      <c r="AU980" s="61" t="s">
        <v>5244</v>
      </c>
      <c r="AV980" s="65" t="s">
        <v>16880</v>
      </c>
      <c r="AW980" s="63"/>
      <c r="AX980" s="61" t="s">
        <v>68</v>
      </c>
      <c r="AY980" s="61">
        <v>2023</v>
      </c>
      <c r="AZ980" s="61">
        <v>9</v>
      </c>
      <c r="BA980" s="66"/>
    </row>
    <row r="981" spans="1:53" ht="105">
      <c r="A981" s="66">
        <v>2720</v>
      </c>
      <c r="B981" s="66" t="s">
        <v>278</v>
      </c>
      <c r="C981" s="67" t="s">
        <v>55</v>
      </c>
      <c r="D981" s="66"/>
      <c r="E981" s="68" t="s">
        <v>16881</v>
      </c>
      <c r="F981" s="66">
        <v>11</v>
      </c>
      <c r="G981" s="66" t="s">
        <v>279</v>
      </c>
      <c r="H981" s="69">
        <v>45170.624363425923</v>
      </c>
      <c r="I981" s="69">
        <v>45170.632361111115</v>
      </c>
      <c r="J981" s="66" t="s">
        <v>72</v>
      </c>
      <c r="K981" s="66" t="s">
        <v>73</v>
      </c>
      <c r="L981" s="66" t="s">
        <v>5067</v>
      </c>
      <c r="M981" s="66" t="s">
        <v>149</v>
      </c>
      <c r="N981" s="66"/>
      <c r="O981" s="66" t="s">
        <v>3704</v>
      </c>
      <c r="P981" s="66"/>
      <c r="Q981" s="68"/>
      <c r="R981" s="66"/>
      <c r="S981" s="66"/>
      <c r="T981" s="66"/>
      <c r="U981" s="68"/>
      <c r="V981" s="66"/>
      <c r="W981" s="68"/>
      <c r="X981" s="68"/>
      <c r="Y981" s="68" t="s">
        <v>14022</v>
      </c>
      <c r="Z981" s="66" t="s">
        <v>85</v>
      </c>
      <c r="AA981" s="68" t="s">
        <v>16882</v>
      </c>
      <c r="AB981" s="68"/>
      <c r="AC981" s="68"/>
      <c r="AD981" s="68"/>
      <c r="AE981" s="66"/>
      <c r="AF981" s="66"/>
      <c r="AG981" s="66"/>
      <c r="AH981" s="68"/>
      <c r="AI981" s="68"/>
      <c r="AJ981" s="68"/>
      <c r="AK981" s="68"/>
      <c r="AL981" s="66"/>
      <c r="AM981" s="68"/>
      <c r="AN981" s="68"/>
      <c r="AO981" s="66"/>
      <c r="AP981" s="66"/>
      <c r="AQ981" s="66"/>
      <c r="AR981" s="66"/>
      <c r="AS981" s="66"/>
      <c r="AT981" s="68"/>
      <c r="AU981" s="66"/>
      <c r="AV981" s="68"/>
      <c r="AW981" s="68"/>
      <c r="AX981" s="66" t="s">
        <v>68</v>
      </c>
      <c r="AY981" s="66">
        <v>2023</v>
      </c>
      <c r="AZ981" s="66">
        <v>9</v>
      </c>
      <c r="BA981" s="66"/>
    </row>
    <row r="982" spans="1:53" ht="345">
      <c r="A982" s="61">
        <v>2722</v>
      </c>
      <c r="B982" s="61" t="s">
        <v>278</v>
      </c>
      <c r="C982" s="62" t="s">
        <v>55</v>
      </c>
      <c r="D982" s="61"/>
      <c r="E982" s="63" t="s">
        <v>16883</v>
      </c>
      <c r="F982" s="61">
        <v>100</v>
      </c>
      <c r="G982" s="61" t="s">
        <v>279</v>
      </c>
      <c r="H982" s="64">
        <v>45173.46565972222</v>
      </c>
      <c r="I982" s="64">
        <v>45173.474849537037</v>
      </c>
      <c r="J982" s="61" t="s">
        <v>108</v>
      </c>
      <c r="K982" s="61" t="s">
        <v>5355</v>
      </c>
      <c r="L982" s="61" t="s">
        <v>4143</v>
      </c>
      <c r="M982" s="61" t="s">
        <v>57</v>
      </c>
      <c r="N982" s="61" t="s">
        <v>107</v>
      </c>
      <c r="O982" s="61" t="s">
        <v>3704</v>
      </c>
      <c r="P982" s="61"/>
      <c r="Q982" s="63"/>
      <c r="R982" s="61"/>
      <c r="S982" s="61"/>
      <c r="T982" s="61"/>
      <c r="U982" s="63"/>
      <c r="V982" s="61"/>
      <c r="W982" s="63"/>
      <c r="X982" s="63"/>
      <c r="Y982" s="65" t="s">
        <v>9126</v>
      </c>
      <c r="Z982" s="61" t="s">
        <v>114</v>
      </c>
      <c r="AA982" s="63"/>
      <c r="AB982" s="63" t="s">
        <v>16884</v>
      </c>
      <c r="AC982" s="63"/>
      <c r="AD982" s="63"/>
      <c r="AE982" s="61"/>
      <c r="AF982" s="61"/>
      <c r="AG982" s="61"/>
      <c r="AH982" s="63"/>
      <c r="AI982" s="63"/>
      <c r="AJ982" s="63"/>
      <c r="AK982" s="63"/>
      <c r="AL982" s="61"/>
      <c r="AM982" s="63"/>
      <c r="AN982" s="63"/>
      <c r="AO982" s="61"/>
      <c r="AP982" s="61"/>
      <c r="AQ982" s="61"/>
      <c r="AR982" s="61"/>
      <c r="AS982" s="61"/>
      <c r="AT982" s="63"/>
      <c r="AU982" s="61"/>
      <c r="AV982" s="63"/>
      <c r="AW982" s="63"/>
      <c r="AX982" s="61" t="s">
        <v>68</v>
      </c>
      <c r="AY982" s="61">
        <v>2023</v>
      </c>
      <c r="AZ982" s="61">
        <v>9</v>
      </c>
      <c r="BA982" s="66"/>
    </row>
    <row r="983" spans="1:53" ht="135">
      <c r="A983" s="66">
        <v>2723</v>
      </c>
      <c r="B983" s="66" t="s">
        <v>78</v>
      </c>
      <c r="C983" s="67" t="s">
        <v>55</v>
      </c>
      <c r="D983" s="66" t="s">
        <v>4887</v>
      </c>
      <c r="E983" s="68" t="s">
        <v>13084</v>
      </c>
      <c r="F983" s="66">
        <v>12</v>
      </c>
      <c r="G983" s="66" t="s">
        <v>13906</v>
      </c>
      <c r="H983" s="69">
        <v>45173.48296296296</v>
      </c>
      <c r="I983" s="69">
        <v>45173.486006944448</v>
      </c>
      <c r="J983" s="66" t="s">
        <v>5704</v>
      </c>
      <c r="K983" s="66" t="s">
        <v>5705</v>
      </c>
      <c r="L983" s="66" t="s">
        <v>5790</v>
      </c>
      <c r="M983" s="66" t="s">
        <v>5618</v>
      </c>
      <c r="N983" s="66"/>
      <c r="O983" s="66" t="s">
        <v>4876</v>
      </c>
      <c r="P983" s="66"/>
      <c r="Q983" s="33" t="s">
        <v>16885</v>
      </c>
      <c r="R983" s="66" t="s">
        <v>16886</v>
      </c>
      <c r="S983" s="66" t="s">
        <v>16887</v>
      </c>
      <c r="T983" s="66" t="s">
        <v>65</v>
      </c>
      <c r="U983" s="33" t="s">
        <v>1311</v>
      </c>
      <c r="V983" s="66" t="s">
        <v>16888</v>
      </c>
      <c r="W983" s="68"/>
      <c r="X983" s="68"/>
      <c r="Y983" s="68"/>
      <c r="Z983" s="66"/>
      <c r="AA983" s="68"/>
      <c r="AB983" s="68"/>
      <c r="AC983" s="68"/>
      <c r="AD983" s="68"/>
      <c r="AE983" s="66"/>
      <c r="AF983" s="66"/>
      <c r="AG983" s="66"/>
      <c r="AH983" s="68"/>
      <c r="AI983" s="68"/>
      <c r="AJ983" s="68"/>
      <c r="AK983" s="68"/>
      <c r="AL983" s="66"/>
      <c r="AM983" s="68"/>
      <c r="AN983" s="68"/>
      <c r="AO983" s="66"/>
      <c r="AP983" s="66"/>
      <c r="AQ983" s="66"/>
      <c r="AR983" s="66"/>
      <c r="AS983" s="66"/>
      <c r="AT983" s="68"/>
      <c r="AU983" s="66"/>
      <c r="AV983" s="68"/>
      <c r="AW983" s="68"/>
      <c r="AX983" s="66" t="s">
        <v>68</v>
      </c>
      <c r="AY983" s="66">
        <v>2023</v>
      </c>
      <c r="AZ983" s="66">
        <v>9</v>
      </c>
      <c r="BA983" s="66"/>
    </row>
    <row r="984" spans="1:53" ht="150">
      <c r="A984" s="61">
        <v>2724</v>
      </c>
      <c r="B984" s="61" t="s">
        <v>78</v>
      </c>
      <c r="C984" s="62" t="s">
        <v>55</v>
      </c>
      <c r="D984" s="61" t="s">
        <v>4887</v>
      </c>
      <c r="E984" s="63" t="s">
        <v>16889</v>
      </c>
      <c r="F984" s="61">
        <v>12</v>
      </c>
      <c r="G984" s="61" t="s">
        <v>13906</v>
      </c>
      <c r="H984" s="64">
        <v>45173.486574074072</v>
      </c>
      <c r="I984" s="64">
        <v>45173.488715277781</v>
      </c>
      <c r="J984" s="61" t="s">
        <v>5704</v>
      </c>
      <c r="K984" s="61" t="s">
        <v>5705</v>
      </c>
      <c r="L984" s="61" t="s">
        <v>5790</v>
      </c>
      <c r="M984" s="61" t="s">
        <v>5618</v>
      </c>
      <c r="N984" s="61"/>
      <c r="O984" s="61" t="s">
        <v>3704</v>
      </c>
      <c r="P984" s="61"/>
      <c r="Q984" s="63"/>
      <c r="R984" s="61"/>
      <c r="S984" s="61"/>
      <c r="T984" s="61"/>
      <c r="U984" s="63"/>
      <c r="V984" s="61"/>
      <c r="W984" s="63"/>
      <c r="X984" s="63"/>
      <c r="Y984" s="63" t="s">
        <v>2022</v>
      </c>
      <c r="Z984" s="61" t="s">
        <v>85</v>
      </c>
      <c r="AA984" s="63" t="s">
        <v>16890</v>
      </c>
      <c r="AB984" s="63"/>
      <c r="AC984" s="65" t="s">
        <v>16891</v>
      </c>
      <c r="AD984" s="63"/>
      <c r="AE984" s="61"/>
      <c r="AF984" s="61"/>
      <c r="AG984" s="61"/>
      <c r="AH984" s="63"/>
      <c r="AI984" s="63"/>
      <c r="AJ984" s="63"/>
      <c r="AK984" s="63"/>
      <c r="AL984" s="61"/>
      <c r="AM984" s="63"/>
      <c r="AN984" s="63"/>
      <c r="AO984" s="61"/>
      <c r="AP984" s="61"/>
      <c r="AQ984" s="61"/>
      <c r="AR984" s="61"/>
      <c r="AS984" s="61"/>
      <c r="AT984" s="63"/>
      <c r="AU984" s="61"/>
      <c r="AV984" s="63"/>
      <c r="AW984" s="63"/>
      <c r="AX984" s="61" t="s">
        <v>68</v>
      </c>
      <c r="AY984" s="61">
        <v>2023</v>
      </c>
      <c r="AZ984" s="61">
        <v>9</v>
      </c>
      <c r="BA984" s="66"/>
    </row>
    <row r="985" spans="1:53" ht="120">
      <c r="A985" s="66">
        <v>2725</v>
      </c>
      <c r="B985" s="66" t="s">
        <v>78</v>
      </c>
      <c r="C985" s="67" t="s">
        <v>55</v>
      </c>
      <c r="D985" s="66" t="s">
        <v>4887</v>
      </c>
      <c r="E985" s="68" t="s">
        <v>16892</v>
      </c>
      <c r="F985" s="66">
        <v>12</v>
      </c>
      <c r="G985" s="66" t="s">
        <v>13906</v>
      </c>
      <c r="H985" s="69">
        <v>45173.489560185182</v>
      </c>
      <c r="I985" s="69">
        <v>45173.490995370368</v>
      </c>
      <c r="J985" s="66" t="s">
        <v>5704</v>
      </c>
      <c r="K985" s="66" t="s">
        <v>5705</v>
      </c>
      <c r="L985" s="66" t="s">
        <v>5790</v>
      </c>
      <c r="M985" s="66" t="s">
        <v>5618</v>
      </c>
      <c r="N985" s="66"/>
      <c r="O985" s="66" t="s">
        <v>4876</v>
      </c>
      <c r="P985" s="66"/>
      <c r="Q985" s="33" t="s">
        <v>16893</v>
      </c>
      <c r="R985" s="66" t="s">
        <v>16894</v>
      </c>
      <c r="S985" s="66" t="s">
        <v>16895</v>
      </c>
      <c r="T985" s="66" t="s">
        <v>16089</v>
      </c>
      <c r="U985" s="68" t="s">
        <v>2022</v>
      </c>
      <c r="V985" s="66" t="s">
        <v>16888</v>
      </c>
      <c r="W985" s="68"/>
      <c r="X985" s="68"/>
      <c r="Y985" s="68"/>
      <c r="Z985" s="66"/>
      <c r="AA985" s="68"/>
      <c r="AB985" s="68"/>
      <c r="AC985" s="68"/>
      <c r="AD985" s="68"/>
      <c r="AE985" s="66"/>
      <c r="AF985" s="66"/>
      <c r="AG985" s="66"/>
      <c r="AH985" s="68"/>
      <c r="AI985" s="68"/>
      <c r="AJ985" s="68"/>
      <c r="AK985" s="68"/>
      <c r="AL985" s="66"/>
      <c r="AM985" s="68"/>
      <c r="AN985" s="68"/>
      <c r="AO985" s="66"/>
      <c r="AP985" s="66"/>
      <c r="AQ985" s="66"/>
      <c r="AR985" s="66"/>
      <c r="AS985" s="66"/>
      <c r="AT985" s="68"/>
      <c r="AU985" s="66"/>
      <c r="AV985" s="68"/>
      <c r="AW985" s="68"/>
      <c r="AX985" s="66" t="s">
        <v>68</v>
      </c>
      <c r="AY985" s="66">
        <v>2023</v>
      </c>
      <c r="AZ985" s="66">
        <v>9</v>
      </c>
      <c r="BA985" s="66"/>
    </row>
    <row r="986" spans="1:53" ht="120">
      <c r="A986" s="61">
        <v>2726</v>
      </c>
      <c r="B986" s="61" t="s">
        <v>1186</v>
      </c>
      <c r="C986" s="62" t="s">
        <v>55</v>
      </c>
      <c r="D986" s="61" t="s">
        <v>4887</v>
      </c>
      <c r="E986" s="63" t="s">
        <v>8611</v>
      </c>
      <c r="F986" s="61">
        <v>47</v>
      </c>
      <c r="G986" s="61" t="s">
        <v>1187</v>
      </c>
      <c r="H986" s="61"/>
      <c r="I986" s="61"/>
      <c r="J986" s="61" t="s">
        <v>5704</v>
      </c>
      <c r="K986" s="61" t="s">
        <v>5705</v>
      </c>
      <c r="L986" s="61" t="s">
        <v>5790</v>
      </c>
      <c r="M986" s="61" t="s">
        <v>57</v>
      </c>
      <c r="N986" s="61" t="s">
        <v>112</v>
      </c>
      <c r="O986" s="61" t="s">
        <v>4876</v>
      </c>
      <c r="P986" s="61"/>
      <c r="Q986" s="65" t="s">
        <v>16896</v>
      </c>
      <c r="R986" s="61" t="s">
        <v>16897</v>
      </c>
      <c r="S986" s="61" t="s">
        <v>16898</v>
      </c>
      <c r="T986" s="61" t="s">
        <v>16089</v>
      </c>
      <c r="U986" s="65" t="s">
        <v>4854</v>
      </c>
      <c r="V986" s="61" t="s">
        <v>16899</v>
      </c>
      <c r="W986" s="63"/>
      <c r="X986" s="63"/>
      <c r="Y986" s="63"/>
      <c r="Z986" s="61"/>
      <c r="AA986" s="63"/>
      <c r="AB986" s="63"/>
      <c r="AC986" s="63"/>
      <c r="AD986" s="63"/>
      <c r="AE986" s="61"/>
      <c r="AF986" s="61"/>
      <c r="AG986" s="61"/>
      <c r="AH986" s="63"/>
      <c r="AI986" s="63"/>
      <c r="AJ986" s="63"/>
      <c r="AK986" s="63"/>
      <c r="AL986" s="61"/>
      <c r="AM986" s="63"/>
      <c r="AN986" s="63"/>
      <c r="AO986" s="61"/>
      <c r="AP986" s="61"/>
      <c r="AQ986" s="61"/>
      <c r="AR986" s="61"/>
      <c r="AS986" s="61"/>
      <c r="AT986" s="63"/>
      <c r="AU986" s="61"/>
      <c r="AV986" s="63"/>
      <c r="AW986" s="63"/>
      <c r="AX986" s="61" t="s">
        <v>68</v>
      </c>
      <c r="AY986" s="61">
        <v>1900</v>
      </c>
      <c r="AZ986" s="61">
        <v>1</v>
      </c>
      <c r="BA986" s="66"/>
    </row>
    <row r="987" spans="1:53" ht="135">
      <c r="A987" s="66">
        <v>2727</v>
      </c>
      <c r="B987" s="66" t="s">
        <v>1186</v>
      </c>
      <c r="C987" s="67" t="s">
        <v>55</v>
      </c>
      <c r="D987" s="66" t="s">
        <v>4836</v>
      </c>
      <c r="E987" s="68" t="s">
        <v>16900</v>
      </c>
      <c r="F987" s="66">
        <v>47</v>
      </c>
      <c r="G987" s="66" t="s">
        <v>1187</v>
      </c>
      <c r="H987" s="69">
        <v>45173.509189814817</v>
      </c>
      <c r="I987" s="69">
        <v>45173.511597222219</v>
      </c>
      <c r="J987" s="66" t="s">
        <v>3825</v>
      </c>
      <c r="K987" s="66" t="s">
        <v>3826</v>
      </c>
      <c r="L987" s="66" t="s">
        <v>3816</v>
      </c>
      <c r="M987" s="66" t="s">
        <v>149</v>
      </c>
      <c r="N987" s="66"/>
      <c r="O987" s="66" t="s">
        <v>3704</v>
      </c>
      <c r="P987" s="66"/>
      <c r="Q987" s="68"/>
      <c r="R987" s="66"/>
      <c r="S987" s="66"/>
      <c r="T987" s="66"/>
      <c r="U987" s="68"/>
      <c r="V987" s="66"/>
      <c r="W987" s="68"/>
      <c r="X987" s="68"/>
      <c r="Y987" s="33" t="s">
        <v>3258</v>
      </c>
      <c r="Z987" s="66" t="s">
        <v>85</v>
      </c>
      <c r="AA987" s="68" t="s">
        <v>16901</v>
      </c>
      <c r="AB987" s="68"/>
      <c r="AC987" s="33" t="s">
        <v>16902</v>
      </c>
      <c r="AD987" s="68"/>
      <c r="AE987" s="66"/>
      <c r="AF987" s="66"/>
      <c r="AG987" s="66"/>
      <c r="AH987" s="68"/>
      <c r="AI987" s="68"/>
      <c r="AJ987" s="68"/>
      <c r="AK987" s="68"/>
      <c r="AL987" s="66"/>
      <c r="AM987" s="68"/>
      <c r="AN987" s="68"/>
      <c r="AO987" s="66"/>
      <c r="AP987" s="66"/>
      <c r="AQ987" s="66"/>
      <c r="AR987" s="66"/>
      <c r="AS987" s="66"/>
      <c r="AT987" s="68"/>
      <c r="AU987" s="66"/>
      <c r="AV987" s="68"/>
      <c r="AW987" s="68"/>
      <c r="AX987" s="66" t="s">
        <v>68</v>
      </c>
      <c r="AY987" s="66">
        <v>2023</v>
      </c>
      <c r="AZ987" s="66">
        <v>9</v>
      </c>
      <c r="BA987" s="66"/>
    </row>
    <row r="988" spans="1:53" ht="120">
      <c r="A988" s="61">
        <v>2728</v>
      </c>
      <c r="B988" s="61" t="s">
        <v>78</v>
      </c>
      <c r="C988" s="62" t="s">
        <v>55</v>
      </c>
      <c r="D988" s="61" t="s">
        <v>4836</v>
      </c>
      <c r="E988" s="63" t="s">
        <v>16903</v>
      </c>
      <c r="F988" s="61">
        <v>10</v>
      </c>
      <c r="G988" s="61" t="s">
        <v>13906</v>
      </c>
      <c r="H988" s="64">
        <v>45173.513043981482</v>
      </c>
      <c r="I988" s="64">
        <v>45173.541238425925</v>
      </c>
      <c r="J988" s="61" t="s">
        <v>10301</v>
      </c>
      <c r="K988" s="61" t="s">
        <v>10302</v>
      </c>
      <c r="L988" s="61" t="s">
        <v>3716</v>
      </c>
      <c r="M988" s="61" t="s">
        <v>56</v>
      </c>
      <c r="N988" s="61"/>
      <c r="O988" s="61" t="s">
        <v>3704</v>
      </c>
      <c r="P988" s="61"/>
      <c r="Q988" s="63"/>
      <c r="R988" s="61"/>
      <c r="S988" s="61"/>
      <c r="T988" s="61"/>
      <c r="U988" s="63"/>
      <c r="V988" s="61"/>
      <c r="W988" s="63"/>
      <c r="X988" s="63"/>
      <c r="Y988" s="65" t="s">
        <v>9337</v>
      </c>
      <c r="Z988" s="61" t="s">
        <v>114</v>
      </c>
      <c r="AA988" s="63"/>
      <c r="AB988" s="63" t="s">
        <v>16904</v>
      </c>
      <c r="AC988" s="63"/>
      <c r="AD988" s="63"/>
      <c r="AE988" s="61"/>
      <c r="AF988" s="61"/>
      <c r="AG988" s="61"/>
      <c r="AH988" s="63"/>
      <c r="AI988" s="63"/>
      <c r="AJ988" s="63"/>
      <c r="AK988" s="63"/>
      <c r="AL988" s="61"/>
      <c r="AM988" s="63"/>
      <c r="AN988" s="63"/>
      <c r="AO988" s="61"/>
      <c r="AP988" s="61"/>
      <c r="AQ988" s="61"/>
      <c r="AR988" s="61"/>
      <c r="AS988" s="61"/>
      <c r="AT988" s="63"/>
      <c r="AU988" s="61"/>
      <c r="AV988" s="63"/>
      <c r="AW988" s="63"/>
      <c r="AX988" s="61" t="s">
        <v>68</v>
      </c>
      <c r="AY988" s="61">
        <v>2023</v>
      </c>
      <c r="AZ988" s="61">
        <v>9</v>
      </c>
      <c r="BA988" s="66"/>
    </row>
    <row r="989" spans="1:53" ht="135">
      <c r="A989" s="66">
        <v>2729</v>
      </c>
      <c r="B989" s="66" t="s">
        <v>3729</v>
      </c>
      <c r="C989" s="67" t="s">
        <v>55</v>
      </c>
      <c r="D989" s="66"/>
      <c r="E989" s="68" t="s">
        <v>16905</v>
      </c>
      <c r="F989" s="66"/>
      <c r="G989" s="66" t="s">
        <v>3732</v>
      </c>
      <c r="H989" s="69">
        <v>45173.575277777774</v>
      </c>
      <c r="I989" s="69">
        <v>45173.576099537036</v>
      </c>
      <c r="J989" s="66" t="s">
        <v>3825</v>
      </c>
      <c r="K989" s="66" t="s">
        <v>3826</v>
      </c>
      <c r="L989" s="66" t="s">
        <v>3816</v>
      </c>
      <c r="M989" s="66" t="s">
        <v>149</v>
      </c>
      <c r="N989" s="66"/>
      <c r="O989" s="66" t="s">
        <v>3704</v>
      </c>
      <c r="P989" s="66"/>
      <c r="Q989" s="68"/>
      <c r="R989" s="66"/>
      <c r="S989" s="66"/>
      <c r="T989" s="66"/>
      <c r="U989" s="68"/>
      <c r="V989" s="66"/>
      <c r="W989" s="68"/>
      <c r="X989" s="68"/>
      <c r="Y989" s="68" t="s">
        <v>16906</v>
      </c>
      <c r="Z989" s="66" t="s">
        <v>85</v>
      </c>
      <c r="AA989" s="68" t="s">
        <v>16907</v>
      </c>
      <c r="AB989" s="68"/>
      <c r="AC989" s="68"/>
      <c r="AD989" s="68"/>
      <c r="AE989" s="66"/>
      <c r="AF989" s="66"/>
      <c r="AG989" s="66"/>
      <c r="AH989" s="68"/>
      <c r="AI989" s="68"/>
      <c r="AJ989" s="68"/>
      <c r="AK989" s="68"/>
      <c r="AL989" s="66"/>
      <c r="AM989" s="68"/>
      <c r="AN989" s="68"/>
      <c r="AO989" s="66"/>
      <c r="AP989" s="66"/>
      <c r="AQ989" s="66"/>
      <c r="AR989" s="66"/>
      <c r="AS989" s="66"/>
      <c r="AT989" s="68"/>
      <c r="AU989" s="66"/>
      <c r="AV989" s="68"/>
      <c r="AW989" s="68"/>
      <c r="AX989" s="66" t="s">
        <v>68</v>
      </c>
      <c r="AY989" s="66">
        <v>2023</v>
      </c>
      <c r="AZ989" s="66">
        <v>9</v>
      </c>
      <c r="BA989" s="66"/>
    </row>
    <row r="990" spans="1:53" ht="105">
      <c r="A990" s="61">
        <v>2730</v>
      </c>
      <c r="B990" s="61" t="s">
        <v>1186</v>
      </c>
      <c r="C990" s="62" t="s">
        <v>55</v>
      </c>
      <c r="D990" s="61" t="s">
        <v>4836</v>
      </c>
      <c r="E990" s="63" t="s">
        <v>16908</v>
      </c>
      <c r="F990" s="61"/>
      <c r="G990" s="61" t="s">
        <v>1187</v>
      </c>
      <c r="H990" s="64">
        <v>45173.630416666667</v>
      </c>
      <c r="I990" s="64">
        <v>45173.639953703707</v>
      </c>
      <c r="J990" s="61" t="s">
        <v>5704</v>
      </c>
      <c r="K990" s="61" t="s">
        <v>5705</v>
      </c>
      <c r="L990" s="61" t="s">
        <v>3835</v>
      </c>
      <c r="M990" s="61" t="s">
        <v>1161</v>
      </c>
      <c r="N990" s="61" t="s">
        <v>112</v>
      </c>
      <c r="O990" s="61" t="s">
        <v>3704</v>
      </c>
      <c r="P990" s="61"/>
      <c r="Q990" s="63"/>
      <c r="R990" s="61"/>
      <c r="S990" s="61"/>
      <c r="T990" s="61"/>
      <c r="U990" s="63"/>
      <c r="V990" s="61"/>
      <c r="W990" s="63"/>
      <c r="X990" s="63"/>
      <c r="Y990" s="65" t="s">
        <v>5706</v>
      </c>
      <c r="Z990" s="61" t="s">
        <v>114</v>
      </c>
      <c r="AA990" s="63"/>
      <c r="AB990" s="65" t="s">
        <v>16909</v>
      </c>
      <c r="AC990" s="63"/>
      <c r="AD990" s="63"/>
      <c r="AE990" s="61"/>
      <c r="AF990" s="61"/>
      <c r="AG990" s="61"/>
      <c r="AH990" s="63"/>
      <c r="AI990" s="63"/>
      <c r="AJ990" s="63"/>
      <c r="AK990" s="63"/>
      <c r="AL990" s="61"/>
      <c r="AM990" s="63"/>
      <c r="AN990" s="63"/>
      <c r="AO990" s="61"/>
      <c r="AP990" s="61"/>
      <c r="AQ990" s="61"/>
      <c r="AR990" s="61"/>
      <c r="AS990" s="61"/>
      <c r="AT990" s="63"/>
      <c r="AU990" s="61"/>
      <c r="AV990" s="63"/>
      <c r="AW990" s="63"/>
      <c r="AX990" s="61" t="s">
        <v>68</v>
      </c>
      <c r="AY990" s="61">
        <v>2023</v>
      </c>
      <c r="AZ990" s="61">
        <v>9</v>
      </c>
      <c r="BA990" s="66"/>
    </row>
    <row r="991" spans="1:53" ht="150">
      <c r="A991" s="66">
        <v>2731</v>
      </c>
      <c r="B991" s="66" t="s">
        <v>54</v>
      </c>
      <c r="C991" s="67" t="s">
        <v>55</v>
      </c>
      <c r="D991" s="66" t="s">
        <v>4887</v>
      </c>
      <c r="E991" s="68" t="s">
        <v>16910</v>
      </c>
      <c r="F991" s="66">
        <v>12</v>
      </c>
      <c r="G991" s="66" t="s">
        <v>58</v>
      </c>
      <c r="H991" s="69">
        <v>45174.347650462965</v>
      </c>
      <c r="I991" s="69">
        <v>45174.353449074071</v>
      </c>
      <c r="J991" s="66" t="s">
        <v>3538</v>
      </c>
      <c r="K991" s="66" t="s">
        <v>3539</v>
      </c>
      <c r="L991" s="66" t="s">
        <v>3873</v>
      </c>
      <c r="M991" s="66" t="s">
        <v>57</v>
      </c>
      <c r="N991" s="66" t="s">
        <v>112</v>
      </c>
      <c r="O991" s="66" t="s">
        <v>3704</v>
      </c>
      <c r="P991" s="66"/>
      <c r="Q991" s="68"/>
      <c r="R991" s="66"/>
      <c r="S991" s="66"/>
      <c r="T991" s="66"/>
      <c r="U991" s="68"/>
      <c r="V991" s="66"/>
      <c r="W991" s="68"/>
      <c r="X991" s="68"/>
      <c r="Y991" s="68" t="s">
        <v>203</v>
      </c>
      <c r="Z991" s="66" t="s">
        <v>85</v>
      </c>
      <c r="AA991" s="68" t="s">
        <v>16911</v>
      </c>
      <c r="AB991" s="68"/>
      <c r="AC991" s="33" t="s">
        <v>16912</v>
      </c>
      <c r="AD991" s="68"/>
      <c r="AE991" s="66"/>
      <c r="AF991" s="66"/>
      <c r="AG991" s="66"/>
      <c r="AH991" s="68"/>
      <c r="AI991" s="68"/>
      <c r="AJ991" s="68"/>
      <c r="AK991" s="68"/>
      <c r="AL991" s="66"/>
      <c r="AM991" s="68"/>
      <c r="AN991" s="68"/>
      <c r="AO991" s="66"/>
      <c r="AP991" s="66"/>
      <c r="AQ991" s="66"/>
      <c r="AR991" s="66"/>
      <c r="AS991" s="66"/>
      <c r="AT991" s="68"/>
      <c r="AU991" s="66"/>
      <c r="AV991" s="68"/>
      <c r="AW991" s="68"/>
      <c r="AX991" s="66" t="s">
        <v>68</v>
      </c>
      <c r="AY991" s="66">
        <v>2023</v>
      </c>
      <c r="AZ991" s="66">
        <v>9</v>
      </c>
      <c r="BA991" s="66"/>
    </row>
    <row r="992" spans="1:53" ht="165">
      <c r="A992" s="61">
        <v>2732</v>
      </c>
      <c r="B992" s="61" t="s">
        <v>2236</v>
      </c>
      <c r="C992" s="62" t="s">
        <v>55</v>
      </c>
      <c r="D992" s="61" t="s">
        <v>4887</v>
      </c>
      <c r="E992" s="63" t="s">
        <v>16913</v>
      </c>
      <c r="F992" s="61">
        <v>1</v>
      </c>
      <c r="G992" s="61" t="s">
        <v>8462</v>
      </c>
      <c r="H992" s="64">
        <v>45174.386365740742</v>
      </c>
      <c r="I992" s="64">
        <v>45174.388148148151</v>
      </c>
      <c r="J992" s="61" t="s">
        <v>108</v>
      </c>
      <c r="K992" s="61" t="s">
        <v>5355</v>
      </c>
      <c r="L992" s="61" t="s">
        <v>3740</v>
      </c>
      <c r="M992" s="61" t="s">
        <v>57</v>
      </c>
      <c r="N992" s="61" t="s">
        <v>107</v>
      </c>
      <c r="O992" s="61" t="s">
        <v>3822</v>
      </c>
      <c r="P992" s="61"/>
      <c r="Q992" s="63"/>
      <c r="R992" s="61"/>
      <c r="S992" s="61"/>
      <c r="T992" s="61"/>
      <c r="U992" s="63"/>
      <c r="V992" s="61"/>
      <c r="W992" s="63"/>
      <c r="X992" s="63"/>
      <c r="Y992" s="63"/>
      <c r="Z992" s="61"/>
      <c r="AA992" s="63"/>
      <c r="AB992" s="63"/>
      <c r="AC992" s="63"/>
      <c r="AD992" s="63" t="s">
        <v>2789</v>
      </c>
      <c r="AE992" s="61" t="s">
        <v>16914</v>
      </c>
      <c r="AF992" s="61"/>
      <c r="AG992" s="61"/>
      <c r="AH992" s="63"/>
      <c r="AI992" s="63"/>
      <c r="AJ992" s="63"/>
      <c r="AK992" s="65" t="s">
        <v>16915</v>
      </c>
      <c r="AL992" s="61"/>
      <c r="AM992" s="63"/>
      <c r="AN992" s="63"/>
      <c r="AO992" s="61"/>
      <c r="AP992" s="61"/>
      <c r="AQ992" s="61"/>
      <c r="AR992" s="61"/>
      <c r="AS992" s="61"/>
      <c r="AT992" s="63"/>
      <c r="AU992" s="61"/>
      <c r="AV992" s="63"/>
      <c r="AW992" s="63"/>
      <c r="AX992" s="61" t="s">
        <v>68</v>
      </c>
      <c r="AY992" s="61">
        <v>2023</v>
      </c>
      <c r="AZ992" s="61">
        <v>9</v>
      </c>
      <c r="BA992" s="66"/>
    </row>
    <row r="993" spans="1:53" ht="270">
      <c r="A993" s="66">
        <v>2733</v>
      </c>
      <c r="B993" s="66" t="s">
        <v>2236</v>
      </c>
      <c r="C993" s="67" t="s">
        <v>55</v>
      </c>
      <c r="D993" s="66" t="s">
        <v>4836</v>
      </c>
      <c r="E993" s="68" t="s">
        <v>16916</v>
      </c>
      <c r="F993" s="66">
        <v>9</v>
      </c>
      <c r="G993" s="66" t="s">
        <v>8462</v>
      </c>
      <c r="H993" s="69">
        <v>45174.427037037036</v>
      </c>
      <c r="I993" s="69">
        <v>45174.429965277777</v>
      </c>
      <c r="J993" s="66" t="s">
        <v>10301</v>
      </c>
      <c r="K993" s="66" t="s">
        <v>10302</v>
      </c>
      <c r="L993" s="66" t="s">
        <v>3716</v>
      </c>
      <c r="M993" s="66" t="s">
        <v>56</v>
      </c>
      <c r="N993" s="66"/>
      <c r="O993" s="66" t="s">
        <v>4876</v>
      </c>
      <c r="P993" s="66"/>
      <c r="Q993" s="33" t="s">
        <v>16917</v>
      </c>
      <c r="R993" s="66"/>
      <c r="S993" s="66"/>
      <c r="T993" s="66"/>
      <c r="U993" s="68" t="s">
        <v>16918</v>
      </c>
      <c r="V993" s="77">
        <v>45055</v>
      </c>
      <c r="W993" s="68"/>
      <c r="X993" s="68"/>
      <c r="Y993" s="68"/>
      <c r="Z993" s="66"/>
      <c r="AA993" s="68"/>
      <c r="AB993" s="68"/>
      <c r="AC993" s="68"/>
      <c r="AD993" s="68"/>
      <c r="AE993" s="66"/>
      <c r="AF993" s="66"/>
      <c r="AG993" s="66"/>
      <c r="AH993" s="68"/>
      <c r="AI993" s="68"/>
      <c r="AJ993" s="68"/>
      <c r="AK993" s="68"/>
      <c r="AL993" s="66"/>
      <c r="AM993" s="68"/>
      <c r="AN993" s="68"/>
      <c r="AO993" s="66"/>
      <c r="AP993" s="66"/>
      <c r="AQ993" s="66"/>
      <c r="AR993" s="66"/>
      <c r="AS993" s="66"/>
      <c r="AT993" s="68"/>
      <c r="AU993" s="66"/>
      <c r="AV993" s="68"/>
      <c r="AW993" s="68"/>
      <c r="AX993" s="66" t="s">
        <v>68</v>
      </c>
      <c r="AY993" s="66">
        <v>2023</v>
      </c>
      <c r="AZ993" s="66">
        <v>9</v>
      </c>
      <c r="BA993" s="66"/>
    </row>
    <row r="994" spans="1:53" ht="409.5">
      <c r="A994" s="61">
        <v>2734</v>
      </c>
      <c r="B994" s="61" t="s">
        <v>1186</v>
      </c>
      <c r="C994" s="62" t="s">
        <v>55</v>
      </c>
      <c r="D994" s="61" t="s">
        <v>4836</v>
      </c>
      <c r="E994" s="63" t="s">
        <v>16919</v>
      </c>
      <c r="F994" s="61">
        <v>3</v>
      </c>
      <c r="G994" s="61" t="s">
        <v>1187</v>
      </c>
      <c r="H994" s="64">
        <v>45174.434270833335</v>
      </c>
      <c r="I994" s="64">
        <v>45174.43509259259</v>
      </c>
      <c r="J994" s="61" t="s">
        <v>3825</v>
      </c>
      <c r="K994" s="61" t="s">
        <v>3826</v>
      </c>
      <c r="L994" s="61" t="s">
        <v>3816</v>
      </c>
      <c r="M994" s="61" t="s">
        <v>149</v>
      </c>
      <c r="N994" s="61"/>
      <c r="O994" s="61" t="s">
        <v>3704</v>
      </c>
      <c r="P994" s="61"/>
      <c r="Q994" s="63"/>
      <c r="R994" s="61"/>
      <c r="S994" s="61"/>
      <c r="T994" s="61"/>
      <c r="U994" s="63"/>
      <c r="V994" s="61"/>
      <c r="W994" s="63"/>
      <c r="X994" s="63"/>
      <c r="Y994" s="63" t="s">
        <v>16787</v>
      </c>
      <c r="Z994" s="61" t="s">
        <v>85</v>
      </c>
      <c r="AA994" s="63" t="s">
        <v>16920</v>
      </c>
      <c r="AB994" s="63"/>
      <c r="AC994" s="65" t="s">
        <v>16921</v>
      </c>
      <c r="AD994" s="63"/>
      <c r="AE994" s="61"/>
      <c r="AF994" s="61"/>
      <c r="AG994" s="61"/>
      <c r="AH994" s="63"/>
      <c r="AI994" s="63"/>
      <c r="AJ994" s="63"/>
      <c r="AK994" s="63"/>
      <c r="AL994" s="61"/>
      <c r="AM994" s="63"/>
      <c r="AN994" s="63"/>
      <c r="AO994" s="61"/>
      <c r="AP994" s="61"/>
      <c r="AQ994" s="61"/>
      <c r="AR994" s="61"/>
      <c r="AS994" s="61"/>
      <c r="AT994" s="63"/>
      <c r="AU994" s="61"/>
      <c r="AV994" s="63"/>
      <c r="AW994" s="63"/>
      <c r="AX994" s="61" t="s">
        <v>68</v>
      </c>
      <c r="AY994" s="61">
        <v>2023</v>
      </c>
      <c r="AZ994" s="61">
        <v>9</v>
      </c>
      <c r="BA994" s="66"/>
    </row>
    <row r="995" spans="1:53" ht="135">
      <c r="A995" s="66">
        <v>2736</v>
      </c>
      <c r="B995" s="66" t="s">
        <v>4383</v>
      </c>
      <c r="C995" s="67" t="s">
        <v>55</v>
      </c>
      <c r="D995" s="66"/>
      <c r="E995" s="68" t="s">
        <v>16922</v>
      </c>
      <c r="F995" s="66">
        <v>25</v>
      </c>
      <c r="G995" s="66" t="s">
        <v>4385</v>
      </c>
      <c r="H995" s="69">
        <v>45174.461446759262</v>
      </c>
      <c r="I995" s="69">
        <v>45174.461770833332</v>
      </c>
      <c r="J995" s="66" t="s">
        <v>5560</v>
      </c>
      <c r="K995" s="66" t="s">
        <v>5561</v>
      </c>
      <c r="L995" s="66" t="s">
        <v>3883</v>
      </c>
      <c r="M995" s="66" t="s">
        <v>57</v>
      </c>
      <c r="N995" s="66" t="s">
        <v>112</v>
      </c>
      <c r="O995" s="66" t="s">
        <v>4386</v>
      </c>
      <c r="P995" s="66"/>
      <c r="Q995" s="68"/>
      <c r="R995" s="66"/>
      <c r="S995" s="66"/>
      <c r="T995" s="66"/>
      <c r="U995" s="68"/>
      <c r="V995" s="66"/>
      <c r="W995" s="68"/>
      <c r="X995" s="68"/>
      <c r="Y995" s="68"/>
      <c r="Z995" s="66"/>
      <c r="AA995" s="68"/>
      <c r="AB995" s="68"/>
      <c r="AC995" s="68"/>
      <c r="AD995" s="68"/>
      <c r="AE995" s="66"/>
      <c r="AF995" s="66"/>
      <c r="AG995" s="66"/>
      <c r="AH995" s="68"/>
      <c r="AI995" s="68"/>
      <c r="AJ995" s="68"/>
      <c r="AK995" s="68"/>
      <c r="AL995" s="66"/>
      <c r="AM995" s="68"/>
      <c r="AN995" s="68"/>
      <c r="AO995" s="66"/>
      <c r="AP995" s="66"/>
      <c r="AQ995" s="66"/>
      <c r="AR995" s="66"/>
      <c r="AS995" s="66"/>
      <c r="AT995" s="68"/>
      <c r="AU995" s="66" t="s">
        <v>5187</v>
      </c>
      <c r="AV995" s="68"/>
      <c r="AW995" s="33" t="s">
        <v>16923</v>
      </c>
      <c r="AX995" s="66" t="s">
        <v>68</v>
      </c>
      <c r="AY995" s="66">
        <v>2023</v>
      </c>
      <c r="AZ995" s="66">
        <v>9</v>
      </c>
      <c r="BA995" s="66"/>
    </row>
    <row r="996" spans="1:53" ht="120">
      <c r="A996" s="61">
        <v>2737</v>
      </c>
      <c r="B996" s="61" t="s">
        <v>4383</v>
      </c>
      <c r="C996" s="62" t="s">
        <v>55</v>
      </c>
      <c r="D996" s="61"/>
      <c r="E996" s="63" t="s">
        <v>16924</v>
      </c>
      <c r="F996" s="61">
        <v>25</v>
      </c>
      <c r="G996" s="61" t="s">
        <v>4385</v>
      </c>
      <c r="H996" s="64">
        <v>45174.463738425926</v>
      </c>
      <c r="I996" s="64">
        <v>45174.467835648145</v>
      </c>
      <c r="J996" s="61" t="s">
        <v>5560</v>
      </c>
      <c r="K996" s="61" t="s">
        <v>5561</v>
      </c>
      <c r="L996" s="61" t="s">
        <v>3883</v>
      </c>
      <c r="M996" s="61" t="s">
        <v>57</v>
      </c>
      <c r="N996" s="61" t="s">
        <v>112</v>
      </c>
      <c r="O996" s="61" t="s">
        <v>4386</v>
      </c>
      <c r="P996" s="61"/>
      <c r="Q996" s="63"/>
      <c r="R996" s="61"/>
      <c r="S996" s="61"/>
      <c r="T996" s="61"/>
      <c r="U996" s="63"/>
      <c r="V996" s="61"/>
      <c r="W996" s="63"/>
      <c r="X996" s="63"/>
      <c r="Y996" s="63"/>
      <c r="Z996" s="61"/>
      <c r="AA996" s="63"/>
      <c r="AB996" s="63"/>
      <c r="AC996" s="63"/>
      <c r="AD996" s="63"/>
      <c r="AE996" s="61"/>
      <c r="AF996" s="61"/>
      <c r="AG996" s="61"/>
      <c r="AH996" s="63"/>
      <c r="AI996" s="63"/>
      <c r="AJ996" s="63"/>
      <c r="AK996" s="63"/>
      <c r="AL996" s="61"/>
      <c r="AM996" s="63"/>
      <c r="AN996" s="63"/>
      <c r="AO996" s="61"/>
      <c r="AP996" s="61"/>
      <c r="AQ996" s="61"/>
      <c r="AR996" s="61"/>
      <c r="AS996" s="61"/>
      <c r="AT996" s="63"/>
      <c r="AU996" s="61" t="s">
        <v>5187</v>
      </c>
      <c r="AV996" s="63"/>
      <c r="AW996" s="65" t="s">
        <v>16925</v>
      </c>
      <c r="AX996" s="61" t="s">
        <v>68</v>
      </c>
      <c r="AY996" s="61">
        <v>2023</v>
      </c>
      <c r="AZ996" s="61">
        <v>9</v>
      </c>
      <c r="BA996" s="66"/>
    </row>
    <row r="997" spans="1:53" ht="135">
      <c r="A997" s="66">
        <v>2738</v>
      </c>
      <c r="B997" s="66" t="s">
        <v>4383</v>
      </c>
      <c r="C997" s="67" t="s">
        <v>55</v>
      </c>
      <c r="D997" s="66"/>
      <c r="E997" s="68" t="s">
        <v>16926</v>
      </c>
      <c r="F997" s="66">
        <v>25</v>
      </c>
      <c r="G997" s="66" t="s">
        <v>4385</v>
      </c>
      <c r="H997" s="69">
        <v>45174.467905092592</v>
      </c>
      <c r="I997" s="69">
        <v>45174.470231481479</v>
      </c>
      <c r="J997" s="66" t="s">
        <v>5560</v>
      </c>
      <c r="K997" s="66" t="s">
        <v>5561</v>
      </c>
      <c r="L997" s="66" t="s">
        <v>3883</v>
      </c>
      <c r="M997" s="66" t="s">
        <v>57</v>
      </c>
      <c r="N997" s="66" t="s">
        <v>112</v>
      </c>
      <c r="O997" s="66" t="s">
        <v>4386</v>
      </c>
      <c r="P997" s="66"/>
      <c r="Q997" s="68"/>
      <c r="R997" s="66"/>
      <c r="S997" s="66"/>
      <c r="T997" s="66"/>
      <c r="U997" s="68"/>
      <c r="V997" s="66"/>
      <c r="W997" s="68"/>
      <c r="X997" s="68"/>
      <c r="Y997" s="68"/>
      <c r="Z997" s="66"/>
      <c r="AA997" s="68"/>
      <c r="AB997" s="68"/>
      <c r="AC997" s="68"/>
      <c r="AD997" s="68"/>
      <c r="AE997" s="66"/>
      <c r="AF997" s="66"/>
      <c r="AG997" s="66"/>
      <c r="AH997" s="68"/>
      <c r="AI997" s="68"/>
      <c r="AJ997" s="68"/>
      <c r="AK997" s="68"/>
      <c r="AL997" s="66"/>
      <c r="AM997" s="68"/>
      <c r="AN997" s="68"/>
      <c r="AO997" s="66"/>
      <c r="AP997" s="66"/>
      <c r="AQ997" s="66"/>
      <c r="AR997" s="66"/>
      <c r="AS997" s="66"/>
      <c r="AT997" s="68"/>
      <c r="AU997" s="66" t="s">
        <v>5187</v>
      </c>
      <c r="AV997" s="68"/>
      <c r="AW997" s="33" t="s">
        <v>16927</v>
      </c>
      <c r="AX997" s="66" t="s">
        <v>68</v>
      </c>
      <c r="AY997" s="66">
        <v>2023</v>
      </c>
      <c r="AZ997" s="66">
        <v>9</v>
      </c>
      <c r="BA997" s="66"/>
    </row>
    <row r="998" spans="1:53" ht="105">
      <c r="A998" s="61">
        <v>2739</v>
      </c>
      <c r="B998" s="61" t="s">
        <v>4383</v>
      </c>
      <c r="C998" s="62" t="s">
        <v>55</v>
      </c>
      <c r="D998" s="61"/>
      <c r="E998" s="63" t="s">
        <v>16928</v>
      </c>
      <c r="F998" s="61">
        <v>25</v>
      </c>
      <c r="G998" s="61" t="s">
        <v>4385</v>
      </c>
      <c r="H998" s="64">
        <v>45174.470381944448</v>
      </c>
      <c r="I998" s="64">
        <v>45174.471782407411</v>
      </c>
      <c r="J998" s="61" t="s">
        <v>5560</v>
      </c>
      <c r="K998" s="61" t="s">
        <v>5561</v>
      </c>
      <c r="L998" s="61" t="s">
        <v>3883</v>
      </c>
      <c r="M998" s="61" t="s">
        <v>57</v>
      </c>
      <c r="N998" s="61" t="s">
        <v>112</v>
      </c>
      <c r="O998" s="61" t="s">
        <v>4386</v>
      </c>
      <c r="P998" s="61"/>
      <c r="Q998" s="63"/>
      <c r="R998" s="61"/>
      <c r="S998" s="61"/>
      <c r="T998" s="61"/>
      <c r="U998" s="63"/>
      <c r="V998" s="61"/>
      <c r="W998" s="63"/>
      <c r="X998" s="63"/>
      <c r="Y998" s="63"/>
      <c r="Z998" s="61"/>
      <c r="AA998" s="63"/>
      <c r="AB998" s="63"/>
      <c r="AC998" s="63"/>
      <c r="AD998" s="63"/>
      <c r="AE998" s="61"/>
      <c r="AF998" s="61"/>
      <c r="AG998" s="61"/>
      <c r="AH998" s="63"/>
      <c r="AI998" s="63"/>
      <c r="AJ998" s="63"/>
      <c r="AK998" s="63"/>
      <c r="AL998" s="61"/>
      <c r="AM998" s="63"/>
      <c r="AN998" s="63"/>
      <c r="AO998" s="61"/>
      <c r="AP998" s="61"/>
      <c r="AQ998" s="61"/>
      <c r="AR998" s="61"/>
      <c r="AS998" s="61"/>
      <c r="AT998" s="63"/>
      <c r="AU998" s="61" t="s">
        <v>5187</v>
      </c>
      <c r="AV998" s="63"/>
      <c r="AW998" s="65" t="s">
        <v>16929</v>
      </c>
      <c r="AX998" s="61" t="s">
        <v>68</v>
      </c>
      <c r="AY998" s="61">
        <v>2023</v>
      </c>
      <c r="AZ998" s="61">
        <v>9</v>
      </c>
      <c r="BA998" s="66"/>
    </row>
    <row r="999" spans="1:53" ht="60">
      <c r="A999" s="66">
        <v>2740</v>
      </c>
      <c r="B999" s="66" t="s">
        <v>2236</v>
      </c>
      <c r="C999" s="67" t="s">
        <v>55</v>
      </c>
      <c r="D999" s="66" t="s">
        <v>4887</v>
      </c>
      <c r="E999" s="68" t="s">
        <v>16930</v>
      </c>
      <c r="F999" s="66">
        <v>1</v>
      </c>
      <c r="G999" s="66" t="s">
        <v>8462</v>
      </c>
      <c r="H999" s="69">
        <v>45174.472245370373</v>
      </c>
      <c r="I999" s="69">
        <v>45174.473229166666</v>
      </c>
      <c r="J999" s="66" t="s">
        <v>3820</v>
      </c>
      <c r="K999" s="66" t="s">
        <v>3821</v>
      </c>
      <c r="L999" s="66" t="s">
        <v>3716</v>
      </c>
      <c r="M999" s="66" t="s">
        <v>57</v>
      </c>
      <c r="N999" s="66" t="s">
        <v>112</v>
      </c>
      <c r="O999" s="66" t="s">
        <v>3704</v>
      </c>
      <c r="P999" s="66"/>
      <c r="Q999" s="68"/>
      <c r="R999" s="66"/>
      <c r="S999" s="66"/>
      <c r="T999" s="66"/>
      <c r="U999" s="68"/>
      <c r="V999" s="66"/>
      <c r="W999" s="68"/>
      <c r="X999" s="68"/>
      <c r="Y999" s="33" t="s">
        <v>1236</v>
      </c>
      <c r="Z999" s="66" t="s">
        <v>85</v>
      </c>
      <c r="AA999" s="68" t="s">
        <v>16931</v>
      </c>
      <c r="AB999" s="68"/>
      <c r="AC999" s="68"/>
      <c r="AD999" s="68"/>
      <c r="AE999" s="66"/>
      <c r="AF999" s="66"/>
      <c r="AG999" s="66"/>
      <c r="AH999" s="68"/>
      <c r="AI999" s="68"/>
      <c r="AJ999" s="68"/>
      <c r="AK999" s="68"/>
      <c r="AL999" s="66"/>
      <c r="AM999" s="68"/>
      <c r="AN999" s="68"/>
      <c r="AO999" s="66"/>
      <c r="AP999" s="66"/>
      <c r="AQ999" s="66"/>
      <c r="AR999" s="66"/>
      <c r="AS999" s="66"/>
      <c r="AT999" s="68"/>
      <c r="AU999" s="66"/>
      <c r="AV999" s="68"/>
      <c r="AW999" s="68"/>
      <c r="AX999" s="66" t="s">
        <v>68</v>
      </c>
      <c r="AY999" s="66">
        <v>2023</v>
      </c>
      <c r="AZ999" s="66">
        <v>9</v>
      </c>
      <c r="BA999" s="66"/>
    </row>
    <row r="1000" spans="1:53" ht="120">
      <c r="A1000" s="61">
        <v>2741</v>
      </c>
      <c r="B1000" s="61" t="s">
        <v>4383</v>
      </c>
      <c r="C1000" s="62" t="s">
        <v>55</v>
      </c>
      <c r="D1000" s="61"/>
      <c r="E1000" s="63" t="s">
        <v>16932</v>
      </c>
      <c r="F1000" s="61">
        <v>24</v>
      </c>
      <c r="G1000" s="61" t="s">
        <v>4385</v>
      </c>
      <c r="H1000" s="64">
        <v>45174.471932870372</v>
      </c>
      <c r="I1000" s="64">
        <v>45174.474050925928</v>
      </c>
      <c r="J1000" s="61" t="s">
        <v>5560</v>
      </c>
      <c r="K1000" s="61" t="s">
        <v>5561</v>
      </c>
      <c r="L1000" s="61" t="s">
        <v>3883</v>
      </c>
      <c r="M1000" s="61" t="s">
        <v>57</v>
      </c>
      <c r="N1000" s="61" t="s">
        <v>112</v>
      </c>
      <c r="O1000" s="61" t="s">
        <v>4386</v>
      </c>
      <c r="P1000" s="61"/>
      <c r="Q1000" s="63"/>
      <c r="R1000" s="61"/>
      <c r="S1000" s="61"/>
      <c r="T1000" s="61"/>
      <c r="U1000" s="63"/>
      <c r="V1000" s="61"/>
      <c r="W1000" s="63"/>
      <c r="X1000" s="63"/>
      <c r="Y1000" s="63"/>
      <c r="Z1000" s="61"/>
      <c r="AA1000" s="63"/>
      <c r="AB1000" s="63"/>
      <c r="AC1000" s="63"/>
      <c r="AD1000" s="63"/>
      <c r="AE1000" s="61"/>
      <c r="AF1000" s="61"/>
      <c r="AG1000" s="61"/>
      <c r="AH1000" s="63"/>
      <c r="AI1000" s="63"/>
      <c r="AJ1000" s="63"/>
      <c r="AK1000" s="63"/>
      <c r="AL1000" s="61"/>
      <c r="AM1000" s="63"/>
      <c r="AN1000" s="63"/>
      <c r="AO1000" s="61"/>
      <c r="AP1000" s="61"/>
      <c r="AQ1000" s="61"/>
      <c r="AR1000" s="61"/>
      <c r="AS1000" s="61"/>
      <c r="AT1000" s="63"/>
      <c r="AU1000" s="61" t="s">
        <v>5187</v>
      </c>
      <c r="AV1000" s="63"/>
      <c r="AW1000" s="65" t="s">
        <v>16933</v>
      </c>
      <c r="AX1000" s="61" t="s">
        <v>68</v>
      </c>
      <c r="AY1000" s="61">
        <v>2023</v>
      </c>
      <c r="AZ1000" s="61">
        <v>9</v>
      </c>
      <c r="BA1000" s="66"/>
    </row>
    <row r="1001" spans="1:53" ht="105">
      <c r="A1001" s="66">
        <v>2742</v>
      </c>
      <c r="B1001" s="66" t="s">
        <v>4383</v>
      </c>
      <c r="C1001" s="67" t="s">
        <v>55</v>
      </c>
      <c r="D1001" s="66"/>
      <c r="E1001" s="68" t="s">
        <v>16934</v>
      </c>
      <c r="F1001" s="66">
        <v>24</v>
      </c>
      <c r="G1001" s="66" t="s">
        <v>4385</v>
      </c>
      <c r="H1001" s="69">
        <v>45174.474108796298</v>
      </c>
      <c r="I1001" s="69">
        <v>45174.47550925926</v>
      </c>
      <c r="J1001" s="66" t="s">
        <v>5560</v>
      </c>
      <c r="K1001" s="66" t="s">
        <v>5561</v>
      </c>
      <c r="L1001" s="66" t="s">
        <v>3883</v>
      </c>
      <c r="M1001" s="66" t="s">
        <v>57</v>
      </c>
      <c r="N1001" s="66" t="s">
        <v>112</v>
      </c>
      <c r="O1001" s="66" t="s">
        <v>4386</v>
      </c>
      <c r="P1001" s="66"/>
      <c r="Q1001" s="68"/>
      <c r="R1001" s="66"/>
      <c r="S1001" s="66"/>
      <c r="T1001" s="66"/>
      <c r="U1001" s="68"/>
      <c r="V1001" s="66"/>
      <c r="W1001" s="68"/>
      <c r="X1001" s="68"/>
      <c r="Y1001" s="68"/>
      <c r="Z1001" s="66"/>
      <c r="AA1001" s="68"/>
      <c r="AB1001" s="68"/>
      <c r="AC1001" s="68"/>
      <c r="AD1001" s="68"/>
      <c r="AE1001" s="66"/>
      <c r="AF1001" s="66"/>
      <c r="AG1001" s="66"/>
      <c r="AH1001" s="68"/>
      <c r="AI1001" s="68"/>
      <c r="AJ1001" s="68"/>
      <c r="AK1001" s="68"/>
      <c r="AL1001" s="66"/>
      <c r="AM1001" s="68"/>
      <c r="AN1001" s="68"/>
      <c r="AO1001" s="66"/>
      <c r="AP1001" s="66"/>
      <c r="AQ1001" s="66"/>
      <c r="AR1001" s="66"/>
      <c r="AS1001" s="66"/>
      <c r="AT1001" s="68"/>
      <c r="AU1001" s="66" t="s">
        <v>5187</v>
      </c>
      <c r="AV1001" s="68"/>
      <c r="AW1001" s="33" t="s">
        <v>16935</v>
      </c>
      <c r="AX1001" s="66" t="s">
        <v>68</v>
      </c>
      <c r="AY1001" s="66">
        <v>2023</v>
      </c>
      <c r="AZ1001" s="66">
        <v>9</v>
      </c>
      <c r="BA1001" s="66"/>
    </row>
    <row r="1002" spans="1:53" ht="105">
      <c r="A1002" s="61">
        <v>2743</v>
      </c>
      <c r="B1002" s="61" t="s">
        <v>4383</v>
      </c>
      <c r="C1002" s="62" t="s">
        <v>55</v>
      </c>
      <c r="D1002" s="61"/>
      <c r="E1002" s="63" t="s">
        <v>16936</v>
      </c>
      <c r="F1002" s="61">
        <v>24</v>
      </c>
      <c r="G1002" s="61" t="s">
        <v>4385</v>
      </c>
      <c r="H1002" s="64">
        <v>45174.47556712963</v>
      </c>
      <c r="I1002" s="64">
        <v>45174.477175925924</v>
      </c>
      <c r="J1002" s="61" t="s">
        <v>5560</v>
      </c>
      <c r="K1002" s="61" t="s">
        <v>5561</v>
      </c>
      <c r="L1002" s="61" t="s">
        <v>3883</v>
      </c>
      <c r="M1002" s="61" t="s">
        <v>57</v>
      </c>
      <c r="N1002" s="61" t="s">
        <v>112</v>
      </c>
      <c r="O1002" s="61" t="s">
        <v>4386</v>
      </c>
      <c r="P1002" s="61"/>
      <c r="Q1002" s="63"/>
      <c r="R1002" s="61"/>
      <c r="S1002" s="61"/>
      <c r="T1002" s="61"/>
      <c r="U1002" s="63"/>
      <c r="V1002" s="61"/>
      <c r="W1002" s="63"/>
      <c r="X1002" s="63"/>
      <c r="Y1002" s="63"/>
      <c r="Z1002" s="61"/>
      <c r="AA1002" s="63"/>
      <c r="AB1002" s="63"/>
      <c r="AC1002" s="63"/>
      <c r="AD1002" s="63"/>
      <c r="AE1002" s="61"/>
      <c r="AF1002" s="61"/>
      <c r="AG1002" s="61"/>
      <c r="AH1002" s="63"/>
      <c r="AI1002" s="63"/>
      <c r="AJ1002" s="63"/>
      <c r="AK1002" s="63"/>
      <c r="AL1002" s="61"/>
      <c r="AM1002" s="63"/>
      <c r="AN1002" s="63"/>
      <c r="AO1002" s="61"/>
      <c r="AP1002" s="61"/>
      <c r="AQ1002" s="61"/>
      <c r="AR1002" s="61"/>
      <c r="AS1002" s="61"/>
      <c r="AT1002" s="63"/>
      <c r="AU1002" s="61" t="s">
        <v>5187</v>
      </c>
      <c r="AV1002" s="63"/>
      <c r="AW1002" s="65" t="s">
        <v>16937</v>
      </c>
      <c r="AX1002" s="61" t="s">
        <v>68</v>
      </c>
      <c r="AY1002" s="61">
        <v>2023</v>
      </c>
      <c r="AZ1002" s="61">
        <v>9</v>
      </c>
      <c r="BA1002" s="66"/>
    </row>
    <row r="1003" spans="1:53" ht="135">
      <c r="A1003" s="66">
        <v>2744</v>
      </c>
      <c r="B1003" s="66" t="s">
        <v>2236</v>
      </c>
      <c r="C1003" s="67" t="s">
        <v>55</v>
      </c>
      <c r="D1003" s="66" t="s">
        <v>4824</v>
      </c>
      <c r="E1003" s="68" t="s">
        <v>16938</v>
      </c>
      <c r="F1003" s="66">
        <v>11</v>
      </c>
      <c r="G1003" s="66" t="s">
        <v>8462</v>
      </c>
      <c r="H1003" s="69">
        <v>45174.48337962963</v>
      </c>
      <c r="I1003" s="69">
        <v>45174.483796296299</v>
      </c>
      <c r="J1003" s="66" t="s">
        <v>108</v>
      </c>
      <c r="K1003" s="66" t="s">
        <v>5355</v>
      </c>
      <c r="L1003" s="66" t="s">
        <v>4143</v>
      </c>
      <c r="M1003" s="66" t="s">
        <v>57</v>
      </c>
      <c r="N1003" s="66" t="s">
        <v>107</v>
      </c>
      <c r="O1003" s="66" t="s">
        <v>3704</v>
      </c>
      <c r="P1003" s="66"/>
      <c r="Q1003" s="68"/>
      <c r="R1003" s="66"/>
      <c r="S1003" s="66"/>
      <c r="T1003" s="66"/>
      <c r="U1003" s="68"/>
      <c r="V1003" s="66"/>
      <c r="W1003" s="68"/>
      <c r="X1003" s="68"/>
      <c r="Y1003" s="68" t="s">
        <v>1465</v>
      </c>
      <c r="Z1003" s="66" t="s">
        <v>114</v>
      </c>
      <c r="AA1003" s="68"/>
      <c r="AB1003" s="33" t="s">
        <v>16939</v>
      </c>
      <c r="AC1003" s="68"/>
      <c r="AD1003" s="68"/>
      <c r="AE1003" s="66"/>
      <c r="AF1003" s="66"/>
      <c r="AG1003" s="66"/>
      <c r="AH1003" s="68"/>
      <c r="AI1003" s="68"/>
      <c r="AJ1003" s="68"/>
      <c r="AK1003" s="68"/>
      <c r="AL1003" s="66"/>
      <c r="AM1003" s="68"/>
      <c r="AN1003" s="68"/>
      <c r="AO1003" s="66"/>
      <c r="AP1003" s="66"/>
      <c r="AQ1003" s="66"/>
      <c r="AR1003" s="66"/>
      <c r="AS1003" s="66"/>
      <c r="AT1003" s="68"/>
      <c r="AU1003" s="66"/>
      <c r="AV1003" s="68"/>
      <c r="AW1003" s="68"/>
      <c r="AX1003" s="66" t="s">
        <v>68</v>
      </c>
      <c r="AY1003" s="66">
        <v>2023</v>
      </c>
      <c r="AZ1003" s="66">
        <v>9</v>
      </c>
      <c r="BA1003" s="66"/>
    </row>
    <row r="1004" spans="1:53" ht="75">
      <c r="A1004" s="61">
        <v>2745</v>
      </c>
      <c r="B1004" s="61" t="s">
        <v>3729</v>
      </c>
      <c r="C1004" s="62" t="s">
        <v>55</v>
      </c>
      <c r="D1004" s="61"/>
      <c r="E1004" s="63" t="s">
        <v>16940</v>
      </c>
      <c r="F1004" s="61"/>
      <c r="G1004" s="61" t="s">
        <v>3732</v>
      </c>
      <c r="H1004" s="64">
        <v>45174.490648148145</v>
      </c>
      <c r="I1004" s="64">
        <v>45174.492106481484</v>
      </c>
      <c r="J1004" s="61" t="s">
        <v>783</v>
      </c>
      <c r="K1004" s="61" t="s">
        <v>784</v>
      </c>
      <c r="L1004" s="61" t="s">
        <v>3787</v>
      </c>
      <c r="M1004" s="61" t="s">
        <v>57</v>
      </c>
      <c r="N1004" s="61" t="s">
        <v>112</v>
      </c>
      <c r="O1004" s="61" t="s">
        <v>3704</v>
      </c>
      <c r="P1004" s="61"/>
      <c r="Q1004" s="63"/>
      <c r="R1004" s="61"/>
      <c r="S1004" s="61"/>
      <c r="T1004" s="61"/>
      <c r="U1004" s="63"/>
      <c r="V1004" s="61"/>
      <c r="W1004" s="63"/>
      <c r="X1004" s="63"/>
      <c r="Y1004" s="65" t="s">
        <v>3599</v>
      </c>
      <c r="Z1004" s="61" t="s">
        <v>85</v>
      </c>
      <c r="AA1004" s="63" t="s">
        <v>16941</v>
      </c>
      <c r="AB1004" s="63"/>
      <c r="AC1004" s="63"/>
      <c r="AD1004" s="63"/>
      <c r="AE1004" s="61"/>
      <c r="AF1004" s="61"/>
      <c r="AG1004" s="61"/>
      <c r="AH1004" s="63"/>
      <c r="AI1004" s="63"/>
      <c r="AJ1004" s="63"/>
      <c r="AK1004" s="63"/>
      <c r="AL1004" s="61"/>
      <c r="AM1004" s="63"/>
      <c r="AN1004" s="63"/>
      <c r="AO1004" s="61"/>
      <c r="AP1004" s="61"/>
      <c r="AQ1004" s="61"/>
      <c r="AR1004" s="61"/>
      <c r="AS1004" s="61"/>
      <c r="AT1004" s="63"/>
      <c r="AU1004" s="61"/>
      <c r="AV1004" s="63"/>
      <c r="AW1004" s="63"/>
      <c r="AX1004" s="61" t="s">
        <v>68</v>
      </c>
      <c r="AY1004" s="61">
        <v>2023</v>
      </c>
      <c r="AZ1004" s="61">
        <v>9</v>
      </c>
      <c r="BA1004" s="66"/>
    </row>
    <row r="1005" spans="1:53" ht="105">
      <c r="A1005" s="66">
        <v>2746</v>
      </c>
      <c r="B1005" s="66" t="s">
        <v>4383</v>
      </c>
      <c r="C1005" s="67" t="s">
        <v>55</v>
      </c>
      <c r="D1005" s="66"/>
      <c r="E1005" s="68" t="s">
        <v>16942</v>
      </c>
      <c r="F1005" s="66">
        <v>23</v>
      </c>
      <c r="G1005" s="66" t="s">
        <v>4385</v>
      </c>
      <c r="H1005" s="69">
        <v>45174.536817129629</v>
      </c>
      <c r="I1005" s="69">
        <v>45174.536979166667</v>
      </c>
      <c r="J1005" s="66" t="s">
        <v>5560</v>
      </c>
      <c r="K1005" s="66" t="s">
        <v>5561</v>
      </c>
      <c r="L1005" s="66" t="s">
        <v>3883</v>
      </c>
      <c r="M1005" s="66" t="s">
        <v>57</v>
      </c>
      <c r="N1005" s="66" t="s">
        <v>112</v>
      </c>
      <c r="O1005" s="66" t="s">
        <v>4386</v>
      </c>
      <c r="P1005" s="66"/>
      <c r="Q1005" s="68"/>
      <c r="R1005" s="66"/>
      <c r="S1005" s="66"/>
      <c r="T1005" s="66"/>
      <c r="U1005" s="68"/>
      <c r="V1005" s="66"/>
      <c r="W1005" s="68"/>
      <c r="X1005" s="68"/>
      <c r="Y1005" s="68"/>
      <c r="Z1005" s="66"/>
      <c r="AA1005" s="68"/>
      <c r="AB1005" s="68"/>
      <c r="AC1005" s="68"/>
      <c r="AD1005" s="68"/>
      <c r="AE1005" s="66"/>
      <c r="AF1005" s="66"/>
      <c r="AG1005" s="66"/>
      <c r="AH1005" s="68"/>
      <c r="AI1005" s="68"/>
      <c r="AJ1005" s="68"/>
      <c r="AK1005" s="68"/>
      <c r="AL1005" s="66"/>
      <c r="AM1005" s="68"/>
      <c r="AN1005" s="68"/>
      <c r="AO1005" s="66"/>
      <c r="AP1005" s="66"/>
      <c r="AQ1005" s="66"/>
      <c r="AR1005" s="66"/>
      <c r="AS1005" s="66"/>
      <c r="AT1005" s="68"/>
      <c r="AU1005" s="66" t="s">
        <v>5187</v>
      </c>
      <c r="AV1005" s="68"/>
      <c r="AW1005" s="33" t="s">
        <v>16943</v>
      </c>
      <c r="AX1005" s="66" t="s">
        <v>68</v>
      </c>
      <c r="AY1005" s="66">
        <v>2023</v>
      </c>
      <c r="AZ1005" s="66">
        <v>9</v>
      </c>
      <c r="BA1005" s="66"/>
    </row>
    <row r="1006" spans="1:53" ht="105">
      <c r="A1006" s="61">
        <v>2747</v>
      </c>
      <c r="B1006" s="61" t="s">
        <v>4383</v>
      </c>
      <c r="C1006" s="62" t="s">
        <v>55</v>
      </c>
      <c r="D1006" s="61"/>
      <c r="E1006" s="63" t="s">
        <v>16944</v>
      </c>
      <c r="F1006" s="61">
        <v>23</v>
      </c>
      <c r="G1006" s="61" t="s">
        <v>4385</v>
      </c>
      <c r="H1006" s="64">
        <v>45174.537037037036</v>
      </c>
      <c r="I1006" s="64">
        <v>45174.537905092591</v>
      </c>
      <c r="J1006" s="61" t="s">
        <v>5560</v>
      </c>
      <c r="K1006" s="61" t="s">
        <v>5561</v>
      </c>
      <c r="L1006" s="61" t="s">
        <v>3883</v>
      </c>
      <c r="M1006" s="61" t="s">
        <v>57</v>
      </c>
      <c r="N1006" s="61" t="s">
        <v>112</v>
      </c>
      <c r="O1006" s="61" t="s">
        <v>4386</v>
      </c>
      <c r="P1006" s="61"/>
      <c r="Q1006" s="63"/>
      <c r="R1006" s="61"/>
      <c r="S1006" s="61"/>
      <c r="T1006" s="61"/>
      <c r="U1006" s="63"/>
      <c r="V1006" s="61"/>
      <c r="W1006" s="63"/>
      <c r="X1006" s="63"/>
      <c r="Y1006" s="63"/>
      <c r="Z1006" s="61"/>
      <c r="AA1006" s="63"/>
      <c r="AB1006" s="63"/>
      <c r="AC1006" s="63"/>
      <c r="AD1006" s="63"/>
      <c r="AE1006" s="61"/>
      <c r="AF1006" s="61"/>
      <c r="AG1006" s="61"/>
      <c r="AH1006" s="63"/>
      <c r="AI1006" s="63"/>
      <c r="AJ1006" s="63"/>
      <c r="AK1006" s="63"/>
      <c r="AL1006" s="61"/>
      <c r="AM1006" s="63"/>
      <c r="AN1006" s="63"/>
      <c r="AO1006" s="61"/>
      <c r="AP1006" s="61"/>
      <c r="AQ1006" s="61"/>
      <c r="AR1006" s="61"/>
      <c r="AS1006" s="61"/>
      <c r="AT1006" s="63"/>
      <c r="AU1006" s="61" t="s">
        <v>5187</v>
      </c>
      <c r="AV1006" s="63"/>
      <c r="AW1006" s="65" t="s">
        <v>16945</v>
      </c>
      <c r="AX1006" s="61" t="s">
        <v>68</v>
      </c>
      <c r="AY1006" s="61">
        <v>2023</v>
      </c>
      <c r="AZ1006" s="61">
        <v>9</v>
      </c>
      <c r="BA1006" s="66"/>
    </row>
    <row r="1007" spans="1:53" ht="105">
      <c r="A1007" s="66">
        <v>2748</v>
      </c>
      <c r="B1007" s="66" t="s">
        <v>4383</v>
      </c>
      <c r="C1007" s="67" t="s">
        <v>55</v>
      </c>
      <c r="D1007" s="66"/>
      <c r="E1007" s="68" t="s">
        <v>16946</v>
      </c>
      <c r="F1007" s="66">
        <v>23</v>
      </c>
      <c r="G1007" s="66" t="s">
        <v>4385</v>
      </c>
      <c r="H1007" s="69">
        <v>45174.537962962961</v>
      </c>
      <c r="I1007" s="69">
        <v>45174.539224537039</v>
      </c>
      <c r="J1007" s="66" t="s">
        <v>5560</v>
      </c>
      <c r="K1007" s="66" t="s">
        <v>5561</v>
      </c>
      <c r="L1007" s="66" t="s">
        <v>3883</v>
      </c>
      <c r="M1007" s="66" t="s">
        <v>57</v>
      </c>
      <c r="N1007" s="66" t="s">
        <v>112</v>
      </c>
      <c r="O1007" s="66" t="s">
        <v>4386</v>
      </c>
      <c r="P1007" s="66"/>
      <c r="Q1007" s="68"/>
      <c r="R1007" s="66"/>
      <c r="S1007" s="66"/>
      <c r="T1007" s="66"/>
      <c r="U1007" s="68"/>
      <c r="V1007" s="66"/>
      <c r="W1007" s="68"/>
      <c r="X1007" s="68"/>
      <c r="Y1007" s="68"/>
      <c r="Z1007" s="66"/>
      <c r="AA1007" s="68"/>
      <c r="AB1007" s="68"/>
      <c r="AC1007" s="68"/>
      <c r="AD1007" s="68"/>
      <c r="AE1007" s="66"/>
      <c r="AF1007" s="66"/>
      <c r="AG1007" s="66"/>
      <c r="AH1007" s="68"/>
      <c r="AI1007" s="68"/>
      <c r="AJ1007" s="68"/>
      <c r="AK1007" s="68"/>
      <c r="AL1007" s="66"/>
      <c r="AM1007" s="68"/>
      <c r="AN1007" s="68"/>
      <c r="AO1007" s="66"/>
      <c r="AP1007" s="66"/>
      <c r="AQ1007" s="66"/>
      <c r="AR1007" s="66"/>
      <c r="AS1007" s="66"/>
      <c r="AT1007" s="68"/>
      <c r="AU1007" s="66" t="s">
        <v>5187</v>
      </c>
      <c r="AV1007" s="68"/>
      <c r="AW1007" s="33" t="s">
        <v>16947</v>
      </c>
      <c r="AX1007" s="66" t="s">
        <v>68</v>
      </c>
      <c r="AY1007" s="66">
        <v>2023</v>
      </c>
      <c r="AZ1007" s="66">
        <v>9</v>
      </c>
      <c r="BA1007" s="66"/>
    </row>
    <row r="1008" spans="1:53" ht="105">
      <c r="A1008" s="61">
        <v>2749</v>
      </c>
      <c r="B1008" s="61" t="s">
        <v>4383</v>
      </c>
      <c r="C1008" s="62" t="s">
        <v>55</v>
      </c>
      <c r="D1008" s="61"/>
      <c r="E1008" s="63" t="s">
        <v>16948</v>
      </c>
      <c r="F1008" s="61">
        <v>23</v>
      </c>
      <c r="G1008" s="61" t="s">
        <v>4385</v>
      </c>
      <c r="H1008" s="64">
        <v>45174.539293981485</v>
      </c>
      <c r="I1008" s="64">
        <v>45174.541006944448</v>
      </c>
      <c r="J1008" s="61" t="s">
        <v>5560</v>
      </c>
      <c r="K1008" s="61" t="s">
        <v>5561</v>
      </c>
      <c r="L1008" s="61" t="s">
        <v>3883</v>
      </c>
      <c r="M1008" s="61" t="s">
        <v>57</v>
      </c>
      <c r="N1008" s="61" t="s">
        <v>112</v>
      </c>
      <c r="O1008" s="61" t="s">
        <v>4386</v>
      </c>
      <c r="P1008" s="61"/>
      <c r="Q1008" s="63"/>
      <c r="R1008" s="61"/>
      <c r="S1008" s="61"/>
      <c r="T1008" s="61"/>
      <c r="U1008" s="63"/>
      <c r="V1008" s="61"/>
      <c r="W1008" s="63"/>
      <c r="X1008" s="63"/>
      <c r="Y1008" s="63"/>
      <c r="Z1008" s="61"/>
      <c r="AA1008" s="63"/>
      <c r="AB1008" s="63"/>
      <c r="AC1008" s="63"/>
      <c r="AD1008" s="63"/>
      <c r="AE1008" s="61"/>
      <c r="AF1008" s="61"/>
      <c r="AG1008" s="61"/>
      <c r="AH1008" s="63"/>
      <c r="AI1008" s="63"/>
      <c r="AJ1008" s="63"/>
      <c r="AK1008" s="63"/>
      <c r="AL1008" s="61"/>
      <c r="AM1008" s="63"/>
      <c r="AN1008" s="63"/>
      <c r="AO1008" s="61"/>
      <c r="AP1008" s="61"/>
      <c r="AQ1008" s="61"/>
      <c r="AR1008" s="61"/>
      <c r="AS1008" s="61"/>
      <c r="AT1008" s="63"/>
      <c r="AU1008" s="61" t="s">
        <v>5187</v>
      </c>
      <c r="AV1008" s="63"/>
      <c r="AW1008" s="65" t="s">
        <v>16949</v>
      </c>
      <c r="AX1008" s="61" t="s">
        <v>68</v>
      </c>
      <c r="AY1008" s="61">
        <v>2023</v>
      </c>
      <c r="AZ1008" s="61">
        <v>9</v>
      </c>
      <c r="BA1008" s="66"/>
    </row>
    <row r="1009" spans="1:53" ht="120">
      <c r="A1009" s="66">
        <v>2750</v>
      </c>
      <c r="B1009" s="66" t="s">
        <v>54</v>
      </c>
      <c r="C1009" s="67" t="s">
        <v>55</v>
      </c>
      <c r="D1009" s="66" t="s">
        <v>4836</v>
      </c>
      <c r="E1009" s="68" t="s">
        <v>16950</v>
      </c>
      <c r="F1009" s="66">
        <v>9</v>
      </c>
      <c r="G1009" s="66" t="s">
        <v>58</v>
      </c>
      <c r="H1009" s="69">
        <v>45174.640335648146</v>
      </c>
      <c r="I1009" s="69">
        <v>45174.640844907408</v>
      </c>
      <c r="J1009" s="66" t="s">
        <v>4080</v>
      </c>
      <c r="K1009" s="66" t="s">
        <v>4081</v>
      </c>
      <c r="L1009" s="66" t="s">
        <v>4099</v>
      </c>
      <c r="M1009" s="66" t="s">
        <v>57</v>
      </c>
      <c r="N1009" s="66" t="s">
        <v>107</v>
      </c>
      <c r="O1009" s="66" t="s">
        <v>3704</v>
      </c>
      <c r="P1009" s="66"/>
      <c r="Q1009" s="68"/>
      <c r="R1009" s="66"/>
      <c r="S1009" s="66"/>
      <c r="T1009" s="66"/>
      <c r="U1009" s="68"/>
      <c r="V1009" s="66"/>
      <c r="W1009" s="68"/>
      <c r="X1009" s="68"/>
      <c r="Y1009" s="33" t="s">
        <v>16951</v>
      </c>
      <c r="Z1009" s="66" t="s">
        <v>85</v>
      </c>
      <c r="AA1009" s="68" t="s">
        <v>16952</v>
      </c>
      <c r="AB1009" s="68"/>
      <c r="AC1009" s="33" t="s">
        <v>16953</v>
      </c>
      <c r="AD1009" s="68"/>
      <c r="AE1009" s="66"/>
      <c r="AF1009" s="66"/>
      <c r="AG1009" s="66"/>
      <c r="AH1009" s="68"/>
      <c r="AI1009" s="68"/>
      <c r="AJ1009" s="68"/>
      <c r="AK1009" s="68"/>
      <c r="AL1009" s="66"/>
      <c r="AM1009" s="68"/>
      <c r="AN1009" s="68"/>
      <c r="AO1009" s="66"/>
      <c r="AP1009" s="66"/>
      <c r="AQ1009" s="66"/>
      <c r="AR1009" s="66"/>
      <c r="AS1009" s="66"/>
      <c r="AT1009" s="68"/>
      <c r="AU1009" s="66"/>
      <c r="AV1009" s="68"/>
      <c r="AW1009" s="68"/>
      <c r="AX1009" s="66" t="s">
        <v>68</v>
      </c>
      <c r="AY1009" s="66">
        <v>2023</v>
      </c>
      <c r="AZ1009" s="66">
        <v>9</v>
      </c>
      <c r="BA1009" s="66"/>
    </row>
    <row r="1010" spans="1:53" ht="135">
      <c r="A1010" s="61">
        <v>2752</v>
      </c>
      <c r="B1010" s="61" t="s">
        <v>278</v>
      </c>
      <c r="C1010" s="62" t="s">
        <v>55</v>
      </c>
      <c r="D1010" s="61"/>
      <c r="E1010" s="63" t="s">
        <v>16954</v>
      </c>
      <c r="F1010" s="61">
        <v>1</v>
      </c>
      <c r="G1010" s="61" t="s">
        <v>279</v>
      </c>
      <c r="H1010" s="64">
        <v>45175.286354166667</v>
      </c>
      <c r="I1010" s="64">
        <v>45175.287534722222</v>
      </c>
      <c r="J1010" s="61" t="s">
        <v>3538</v>
      </c>
      <c r="K1010" s="61" t="s">
        <v>3539</v>
      </c>
      <c r="L1010" s="61" t="s">
        <v>3873</v>
      </c>
      <c r="M1010" s="61" t="s">
        <v>57</v>
      </c>
      <c r="N1010" s="61" t="s">
        <v>112</v>
      </c>
      <c r="O1010" s="61" t="s">
        <v>3704</v>
      </c>
      <c r="P1010" s="61"/>
      <c r="Q1010" s="63"/>
      <c r="R1010" s="61"/>
      <c r="S1010" s="61"/>
      <c r="T1010" s="61"/>
      <c r="U1010" s="63"/>
      <c r="V1010" s="61"/>
      <c r="W1010" s="63"/>
      <c r="X1010" s="63"/>
      <c r="Y1010" s="63" t="s">
        <v>16955</v>
      </c>
      <c r="Z1010" s="61" t="s">
        <v>85</v>
      </c>
      <c r="AA1010" s="63" t="s">
        <v>16956</v>
      </c>
      <c r="AB1010" s="63"/>
      <c r="AC1010" s="65" t="s">
        <v>16957</v>
      </c>
      <c r="AD1010" s="63"/>
      <c r="AE1010" s="61"/>
      <c r="AF1010" s="61"/>
      <c r="AG1010" s="61"/>
      <c r="AH1010" s="63"/>
      <c r="AI1010" s="63"/>
      <c r="AJ1010" s="63"/>
      <c r="AK1010" s="63"/>
      <c r="AL1010" s="61"/>
      <c r="AM1010" s="63"/>
      <c r="AN1010" s="63"/>
      <c r="AO1010" s="61"/>
      <c r="AP1010" s="61"/>
      <c r="AQ1010" s="61"/>
      <c r="AR1010" s="61"/>
      <c r="AS1010" s="61"/>
      <c r="AT1010" s="63"/>
      <c r="AU1010" s="61"/>
      <c r="AV1010" s="63"/>
      <c r="AW1010" s="63"/>
      <c r="AX1010" s="61" t="s">
        <v>68</v>
      </c>
      <c r="AY1010" s="61">
        <v>2023</v>
      </c>
      <c r="AZ1010" s="61">
        <v>9</v>
      </c>
      <c r="BA1010" s="66"/>
    </row>
    <row r="1011" spans="1:53" ht="409.5">
      <c r="A1011" s="66">
        <v>2753</v>
      </c>
      <c r="B1011" s="66" t="s">
        <v>78</v>
      </c>
      <c r="C1011" s="67" t="s">
        <v>55</v>
      </c>
      <c r="D1011" s="66" t="s">
        <v>4836</v>
      </c>
      <c r="E1011" s="68" t="s">
        <v>16958</v>
      </c>
      <c r="F1011" s="66">
        <v>14</v>
      </c>
      <c r="G1011" s="66" t="s">
        <v>13906</v>
      </c>
      <c r="H1011" s="69">
        <v>45175.35696759259</v>
      </c>
      <c r="I1011" s="69">
        <v>45175.366215277776</v>
      </c>
      <c r="J1011" s="66" t="s">
        <v>783</v>
      </c>
      <c r="K1011" s="66" t="s">
        <v>784</v>
      </c>
      <c r="L1011" s="66" t="s">
        <v>3787</v>
      </c>
      <c r="M1011" s="66" t="s">
        <v>5618</v>
      </c>
      <c r="N1011" s="66"/>
      <c r="O1011" s="66" t="s">
        <v>3704</v>
      </c>
      <c r="P1011" s="66"/>
      <c r="Q1011" s="68"/>
      <c r="R1011" s="66"/>
      <c r="S1011" s="66"/>
      <c r="T1011" s="66"/>
      <c r="U1011" s="68"/>
      <c r="V1011" s="66"/>
      <c r="W1011" s="68"/>
      <c r="X1011" s="68"/>
      <c r="Y1011" s="33" t="s">
        <v>15510</v>
      </c>
      <c r="Z1011" s="66" t="s">
        <v>85</v>
      </c>
      <c r="AA1011" s="68" t="s">
        <v>16959</v>
      </c>
      <c r="AB1011" s="68"/>
      <c r="AC1011" s="33" t="s">
        <v>16960</v>
      </c>
      <c r="AD1011" s="68"/>
      <c r="AE1011" s="66"/>
      <c r="AF1011" s="66"/>
      <c r="AG1011" s="66"/>
      <c r="AH1011" s="68"/>
      <c r="AI1011" s="68"/>
      <c r="AJ1011" s="68"/>
      <c r="AK1011" s="68"/>
      <c r="AL1011" s="66"/>
      <c r="AM1011" s="68"/>
      <c r="AN1011" s="68"/>
      <c r="AO1011" s="66"/>
      <c r="AP1011" s="66"/>
      <c r="AQ1011" s="66"/>
      <c r="AR1011" s="66"/>
      <c r="AS1011" s="66"/>
      <c r="AT1011" s="68"/>
      <c r="AU1011" s="66"/>
      <c r="AV1011" s="68"/>
      <c r="AW1011" s="68"/>
      <c r="AX1011" s="66" t="s">
        <v>68</v>
      </c>
      <c r="AY1011" s="66">
        <v>2023</v>
      </c>
      <c r="AZ1011" s="66">
        <v>9</v>
      </c>
      <c r="BA1011" s="66"/>
    </row>
    <row r="1012" spans="1:53" ht="409.5">
      <c r="A1012" s="61">
        <v>2754</v>
      </c>
      <c r="B1012" s="61" t="s">
        <v>3729</v>
      </c>
      <c r="C1012" s="62" t="s">
        <v>55</v>
      </c>
      <c r="D1012" s="61"/>
      <c r="E1012" s="63" t="s">
        <v>16961</v>
      </c>
      <c r="F1012" s="61"/>
      <c r="G1012" s="61" t="s">
        <v>3732</v>
      </c>
      <c r="H1012" s="64">
        <v>45175.463958333334</v>
      </c>
      <c r="I1012" s="64">
        <v>45175.466678240744</v>
      </c>
      <c r="J1012" s="61" t="s">
        <v>3430</v>
      </c>
      <c r="K1012" s="61" t="s">
        <v>3431</v>
      </c>
      <c r="L1012" s="61" t="s">
        <v>3703</v>
      </c>
      <c r="M1012" s="61" t="s">
        <v>57</v>
      </c>
      <c r="N1012" s="61" t="s">
        <v>107</v>
      </c>
      <c r="O1012" s="61" t="s">
        <v>3704</v>
      </c>
      <c r="P1012" s="61"/>
      <c r="Q1012" s="63"/>
      <c r="R1012" s="61"/>
      <c r="S1012" s="61"/>
      <c r="T1012" s="61"/>
      <c r="U1012" s="63"/>
      <c r="V1012" s="61"/>
      <c r="W1012" s="63"/>
      <c r="X1012" s="63"/>
      <c r="Y1012" s="63" t="s">
        <v>358</v>
      </c>
      <c r="Z1012" s="61" t="s">
        <v>85</v>
      </c>
      <c r="AA1012" s="63" t="s">
        <v>16962</v>
      </c>
      <c r="AB1012" s="63"/>
      <c r="AC1012" s="63"/>
      <c r="AD1012" s="63"/>
      <c r="AE1012" s="61"/>
      <c r="AF1012" s="61"/>
      <c r="AG1012" s="61"/>
      <c r="AH1012" s="63"/>
      <c r="AI1012" s="63"/>
      <c r="AJ1012" s="63"/>
      <c r="AK1012" s="63"/>
      <c r="AL1012" s="61"/>
      <c r="AM1012" s="63"/>
      <c r="AN1012" s="63"/>
      <c r="AO1012" s="61"/>
      <c r="AP1012" s="61"/>
      <c r="AQ1012" s="61"/>
      <c r="AR1012" s="61"/>
      <c r="AS1012" s="61"/>
      <c r="AT1012" s="63"/>
      <c r="AU1012" s="61"/>
      <c r="AV1012" s="63"/>
      <c r="AW1012" s="63"/>
      <c r="AX1012" s="61" t="s">
        <v>68</v>
      </c>
      <c r="AY1012" s="61">
        <v>2023</v>
      </c>
      <c r="AZ1012" s="61">
        <v>9</v>
      </c>
      <c r="BA1012" s="66"/>
    </row>
    <row r="1013" spans="1:53" ht="45">
      <c r="A1013" s="66">
        <v>2755</v>
      </c>
      <c r="B1013" s="66" t="s">
        <v>78</v>
      </c>
      <c r="C1013" s="67" t="s">
        <v>55</v>
      </c>
      <c r="D1013" s="66" t="s">
        <v>4887</v>
      </c>
      <c r="E1013" s="68" t="s">
        <v>16963</v>
      </c>
      <c r="F1013" s="66">
        <v>13</v>
      </c>
      <c r="G1013" s="66" t="s">
        <v>13906</v>
      </c>
      <c r="H1013" s="69">
        <v>45175.486817129633</v>
      </c>
      <c r="I1013" s="69">
        <v>45175.488321759258</v>
      </c>
      <c r="J1013" s="66" t="s">
        <v>3430</v>
      </c>
      <c r="K1013" s="66" t="s">
        <v>3431</v>
      </c>
      <c r="L1013" s="66" t="s">
        <v>3703</v>
      </c>
      <c r="M1013" s="66" t="s">
        <v>5618</v>
      </c>
      <c r="N1013" s="66"/>
      <c r="O1013" s="66" t="s">
        <v>3704</v>
      </c>
      <c r="P1013" s="66"/>
      <c r="Q1013" s="68"/>
      <c r="R1013" s="66"/>
      <c r="S1013" s="66"/>
      <c r="T1013" s="66"/>
      <c r="U1013" s="68"/>
      <c r="V1013" s="66"/>
      <c r="W1013" s="68"/>
      <c r="X1013" s="68"/>
      <c r="Y1013" s="33" t="s">
        <v>7678</v>
      </c>
      <c r="Z1013" s="66" t="s">
        <v>85</v>
      </c>
      <c r="AA1013" s="68" t="s">
        <v>16964</v>
      </c>
      <c r="AB1013" s="68"/>
      <c r="AC1013" s="68"/>
      <c r="AD1013" s="68"/>
      <c r="AE1013" s="66"/>
      <c r="AF1013" s="66"/>
      <c r="AG1013" s="66"/>
      <c r="AH1013" s="68"/>
      <c r="AI1013" s="68"/>
      <c r="AJ1013" s="68"/>
      <c r="AK1013" s="68"/>
      <c r="AL1013" s="66"/>
      <c r="AM1013" s="68"/>
      <c r="AN1013" s="68"/>
      <c r="AO1013" s="66"/>
      <c r="AP1013" s="66"/>
      <c r="AQ1013" s="66"/>
      <c r="AR1013" s="66"/>
      <c r="AS1013" s="66"/>
      <c r="AT1013" s="68"/>
      <c r="AU1013" s="66"/>
      <c r="AV1013" s="68"/>
      <c r="AW1013" s="68"/>
      <c r="AX1013" s="66" t="s">
        <v>68</v>
      </c>
      <c r="AY1013" s="66">
        <v>2023</v>
      </c>
      <c r="AZ1013" s="66">
        <v>9</v>
      </c>
      <c r="BA1013" s="66"/>
    </row>
    <row r="1014" spans="1:53" ht="120">
      <c r="A1014" s="61">
        <v>2756</v>
      </c>
      <c r="B1014" s="61" t="s">
        <v>1186</v>
      </c>
      <c r="C1014" s="62" t="s">
        <v>55</v>
      </c>
      <c r="D1014" s="61" t="s">
        <v>4887</v>
      </c>
      <c r="E1014" s="63" t="s">
        <v>8611</v>
      </c>
      <c r="F1014" s="61">
        <v>22</v>
      </c>
      <c r="G1014" s="61" t="s">
        <v>1187</v>
      </c>
      <c r="H1014" s="64">
        <v>45175.488622685189</v>
      </c>
      <c r="I1014" s="64">
        <v>45175.489930555559</v>
      </c>
      <c r="J1014" s="61" t="s">
        <v>3430</v>
      </c>
      <c r="K1014" s="61" t="s">
        <v>3431</v>
      </c>
      <c r="L1014" s="61" t="s">
        <v>3703</v>
      </c>
      <c r="M1014" s="61" t="s">
        <v>57</v>
      </c>
      <c r="N1014" s="61" t="s">
        <v>112</v>
      </c>
      <c r="O1014" s="61" t="s">
        <v>4876</v>
      </c>
      <c r="P1014" s="61"/>
      <c r="Q1014" s="65" t="s">
        <v>16965</v>
      </c>
      <c r="R1014" s="61" t="s">
        <v>16966</v>
      </c>
      <c r="S1014" s="61" t="s">
        <v>16967</v>
      </c>
      <c r="T1014" s="61" t="s">
        <v>16089</v>
      </c>
      <c r="U1014" s="65" t="s">
        <v>7678</v>
      </c>
      <c r="V1014" s="61" t="s">
        <v>16968</v>
      </c>
      <c r="W1014" s="63"/>
      <c r="X1014" s="63"/>
      <c r="Y1014" s="63"/>
      <c r="Z1014" s="61"/>
      <c r="AA1014" s="63"/>
      <c r="AB1014" s="63"/>
      <c r="AC1014" s="63"/>
      <c r="AD1014" s="63"/>
      <c r="AE1014" s="61"/>
      <c r="AF1014" s="61"/>
      <c r="AG1014" s="61"/>
      <c r="AH1014" s="63"/>
      <c r="AI1014" s="63"/>
      <c r="AJ1014" s="63"/>
      <c r="AK1014" s="63"/>
      <c r="AL1014" s="61"/>
      <c r="AM1014" s="63"/>
      <c r="AN1014" s="63"/>
      <c r="AO1014" s="61"/>
      <c r="AP1014" s="61"/>
      <c r="AQ1014" s="61"/>
      <c r="AR1014" s="61"/>
      <c r="AS1014" s="61"/>
      <c r="AT1014" s="63"/>
      <c r="AU1014" s="61"/>
      <c r="AV1014" s="63"/>
      <c r="AW1014" s="63"/>
      <c r="AX1014" s="61" t="s">
        <v>68</v>
      </c>
      <c r="AY1014" s="61">
        <v>2023</v>
      </c>
      <c r="AZ1014" s="61">
        <v>9</v>
      </c>
      <c r="BA1014" s="66"/>
    </row>
    <row r="1015" spans="1:53" ht="45">
      <c r="A1015" s="66">
        <v>2757</v>
      </c>
      <c r="B1015" s="66" t="s">
        <v>54</v>
      </c>
      <c r="C1015" s="67" t="s">
        <v>55</v>
      </c>
      <c r="D1015" s="66" t="s">
        <v>4887</v>
      </c>
      <c r="E1015" s="33" t="s">
        <v>16969</v>
      </c>
      <c r="F1015" s="66">
        <v>10</v>
      </c>
      <c r="G1015" s="66" t="s">
        <v>58</v>
      </c>
      <c r="H1015" s="69">
        <v>45175.488067129627</v>
      </c>
      <c r="I1015" s="69">
        <v>45175.503946759258</v>
      </c>
      <c r="J1015" s="66" t="s">
        <v>3538</v>
      </c>
      <c r="K1015" s="66" t="s">
        <v>3539</v>
      </c>
      <c r="L1015" s="66" t="s">
        <v>3873</v>
      </c>
      <c r="M1015" s="66" t="s">
        <v>57</v>
      </c>
      <c r="N1015" s="66" t="s">
        <v>112</v>
      </c>
      <c r="O1015" s="66" t="s">
        <v>3822</v>
      </c>
      <c r="P1015" s="66"/>
      <c r="Q1015" s="68"/>
      <c r="R1015" s="66"/>
      <c r="S1015" s="66"/>
      <c r="T1015" s="66"/>
      <c r="U1015" s="68"/>
      <c r="V1015" s="66"/>
      <c r="W1015" s="68"/>
      <c r="X1015" s="68"/>
      <c r="Y1015" s="68"/>
      <c r="Z1015" s="66"/>
      <c r="AA1015" s="68"/>
      <c r="AB1015" s="68"/>
      <c r="AC1015" s="68"/>
      <c r="AD1015" s="33" t="s">
        <v>16970</v>
      </c>
      <c r="AE1015" s="66" t="s">
        <v>16971</v>
      </c>
      <c r="AF1015" s="66"/>
      <c r="AG1015" s="66"/>
      <c r="AH1015" s="68"/>
      <c r="AI1015" s="68"/>
      <c r="AJ1015" s="68"/>
      <c r="AK1015" s="68"/>
      <c r="AL1015" s="66"/>
      <c r="AM1015" s="68"/>
      <c r="AN1015" s="68"/>
      <c r="AO1015" s="66"/>
      <c r="AP1015" s="66"/>
      <c r="AQ1015" s="66"/>
      <c r="AR1015" s="66"/>
      <c r="AS1015" s="66"/>
      <c r="AT1015" s="68"/>
      <c r="AU1015" s="66"/>
      <c r="AV1015" s="68"/>
      <c r="AW1015" s="68"/>
      <c r="AX1015" s="66" t="s">
        <v>68</v>
      </c>
      <c r="AY1015" s="66">
        <v>2023</v>
      </c>
      <c r="AZ1015" s="66">
        <v>9</v>
      </c>
      <c r="BA1015" s="66"/>
    </row>
    <row r="1016" spans="1:53" ht="135">
      <c r="A1016" s="61">
        <v>2758</v>
      </c>
      <c r="B1016" s="61" t="s">
        <v>3729</v>
      </c>
      <c r="C1016" s="62" t="s">
        <v>55</v>
      </c>
      <c r="D1016" s="61"/>
      <c r="E1016" s="63" t="s">
        <v>16972</v>
      </c>
      <c r="F1016" s="61"/>
      <c r="G1016" s="61" t="s">
        <v>3732</v>
      </c>
      <c r="H1016" s="64">
        <v>45175.500775462962</v>
      </c>
      <c r="I1016" s="64">
        <v>45175.543622685182</v>
      </c>
      <c r="J1016" s="61" t="s">
        <v>5704</v>
      </c>
      <c r="K1016" s="61" t="s">
        <v>5705</v>
      </c>
      <c r="L1016" s="61" t="s">
        <v>5790</v>
      </c>
      <c r="M1016" s="61" t="s">
        <v>57</v>
      </c>
      <c r="N1016" s="61" t="s">
        <v>112</v>
      </c>
      <c r="O1016" s="61" t="s">
        <v>3704</v>
      </c>
      <c r="P1016" s="61"/>
      <c r="Q1016" s="63"/>
      <c r="R1016" s="61"/>
      <c r="S1016" s="61"/>
      <c r="T1016" s="61"/>
      <c r="U1016" s="63"/>
      <c r="V1016" s="61"/>
      <c r="W1016" s="63"/>
      <c r="X1016" s="63"/>
      <c r="Y1016" s="65" t="s">
        <v>16973</v>
      </c>
      <c r="Z1016" s="61" t="s">
        <v>85</v>
      </c>
      <c r="AA1016" s="63" t="s">
        <v>16974</v>
      </c>
      <c r="AB1016" s="63"/>
      <c r="AC1016" s="63"/>
      <c r="AD1016" s="63"/>
      <c r="AE1016" s="61"/>
      <c r="AF1016" s="61"/>
      <c r="AG1016" s="61"/>
      <c r="AH1016" s="63"/>
      <c r="AI1016" s="63"/>
      <c r="AJ1016" s="63"/>
      <c r="AK1016" s="63"/>
      <c r="AL1016" s="61"/>
      <c r="AM1016" s="63"/>
      <c r="AN1016" s="63"/>
      <c r="AO1016" s="61"/>
      <c r="AP1016" s="61"/>
      <c r="AQ1016" s="61"/>
      <c r="AR1016" s="61"/>
      <c r="AS1016" s="61"/>
      <c r="AT1016" s="63"/>
      <c r="AU1016" s="61"/>
      <c r="AV1016" s="63"/>
      <c r="AW1016" s="63"/>
      <c r="AX1016" s="61" t="s">
        <v>68</v>
      </c>
      <c r="AY1016" s="61">
        <v>2023</v>
      </c>
      <c r="AZ1016" s="61">
        <v>9</v>
      </c>
      <c r="BA1016" s="66"/>
    </row>
    <row r="1017" spans="1:53" ht="105">
      <c r="A1017" s="66">
        <v>2759</v>
      </c>
      <c r="B1017" s="66" t="s">
        <v>4383</v>
      </c>
      <c r="C1017" s="67" t="s">
        <v>55</v>
      </c>
      <c r="D1017" s="66"/>
      <c r="E1017" s="68" t="s">
        <v>16975</v>
      </c>
      <c r="F1017" s="66">
        <v>11</v>
      </c>
      <c r="G1017" s="66" t="s">
        <v>4385</v>
      </c>
      <c r="H1017" s="69">
        <v>45175.543657407405</v>
      </c>
      <c r="I1017" s="69">
        <v>45175.544571759259</v>
      </c>
      <c r="J1017" s="66" t="s">
        <v>5560</v>
      </c>
      <c r="K1017" s="66" t="s">
        <v>5561</v>
      </c>
      <c r="L1017" s="66" t="s">
        <v>3883</v>
      </c>
      <c r="M1017" s="66" t="s">
        <v>57</v>
      </c>
      <c r="N1017" s="66" t="s">
        <v>112</v>
      </c>
      <c r="O1017" s="66" t="s">
        <v>4386</v>
      </c>
      <c r="P1017" s="66"/>
      <c r="Q1017" s="68"/>
      <c r="R1017" s="66"/>
      <c r="S1017" s="66"/>
      <c r="T1017" s="66"/>
      <c r="U1017" s="68"/>
      <c r="V1017" s="66"/>
      <c r="W1017" s="68"/>
      <c r="X1017" s="68"/>
      <c r="Y1017" s="68"/>
      <c r="Z1017" s="66"/>
      <c r="AA1017" s="68"/>
      <c r="AB1017" s="68"/>
      <c r="AC1017" s="68"/>
      <c r="AD1017" s="68"/>
      <c r="AE1017" s="66"/>
      <c r="AF1017" s="66"/>
      <c r="AG1017" s="66"/>
      <c r="AH1017" s="68"/>
      <c r="AI1017" s="68"/>
      <c r="AJ1017" s="68"/>
      <c r="AK1017" s="68"/>
      <c r="AL1017" s="66"/>
      <c r="AM1017" s="68"/>
      <c r="AN1017" s="68"/>
      <c r="AO1017" s="66"/>
      <c r="AP1017" s="66"/>
      <c r="AQ1017" s="66"/>
      <c r="AR1017" s="66"/>
      <c r="AS1017" s="66"/>
      <c r="AT1017" s="68"/>
      <c r="AU1017" s="66" t="s">
        <v>5565</v>
      </c>
      <c r="AV1017" s="68"/>
      <c r="AW1017" s="33" t="s">
        <v>16976</v>
      </c>
      <c r="AX1017" s="66" t="s">
        <v>68</v>
      </c>
      <c r="AY1017" s="66">
        <v>2023</v>
      </c>
      <c r="AZ1017" s="66">
        <v>9</v>
      </c>
      <c r="BA1017" s="66"/>
    </row>
    <row r="1018" spans="1:53" ht="195">
      <c r="A1018" s="61">
        <v>2760</v>
      </c>
      <c r="B1018" s="61" t="s">
        <v>1186</v>
      </c>
      <c r="C1018" s="62" t="s">
        <v>55</v>
      </c>
      <c r="D1018" s="61" t="s">
        <v>4887</v>
      </c>
      <c r="E1018" s="63" t="s">
        <v>15862</v>
      </c>
      <c r="F1018" s="61"/>
      <c r="G1018" s="61" t="s">
        <v>1187</v>
      </c>
      <c r="H1018" s="64">
        <v>45175.630960648145</v>
      </c>
      <c r="I1018" s="64">
        <v>45175.633414351854</v>
      </c>
      <c r="J1018" s="61" t="s">
        <v>16384</v>
      </c>
      <c r="K1018" s="61" t="s">
        <v>16385</v>
      </c>
      <c r="L1018" s="61" t="s">
        <v>3731</v>
      </c>
      <c r="M1018" s="61" t="s">
        <v>177</v>
      </c>
      <c r="N1018" s="61"/>
      <c r="O1018" s="61" t="s">
        <v>3704</v>
      </c>
      <c r="P1018" s="61"/>
      <c r="Q1018" s="63"/>
      <c r="R1018" s="61"/>
      <c r="S1018" s="61"/>
      <c r="T1018" s="61"/>
      <c r="U1018" s="63"/>
      <c r="V1018" s="61"/>
      <c r="W1018" s="63"/>
      <c r="X1018" s="63"/>
      <c r="Y1018" s="63" t="s">
        <v>16729</v>
      </c>
      <c r="Z1018" s="61" t="s">
        <v>85</v>
      </c>
      <c r="AA1018" s="63" t="s">
        <v>16977</v>
      </c>
      <c r="AB1018" s="63"/>
      <c r="AC1018" s="63"/>
      <c r="AD1018" s="63"/>
      <c r="AE1018" s="61"/>
      <c r="AF1018" s="61"/>
      <c r="AG1018" s="61"/>
      <c r="AH1018" s="63"/>
      <c r="AI1018" s="63"/>
      <c r="AJ1018" s="63"/>
      <c r="AK1018" s="63"/>
      <c r="AL1018" s="61"/>
      <c r="AM1018" s="63"/>
      <c r="AN1018" s="63"/>
      <c r="AO1018" s="61"/>
      <c r="AP1018" s="61"/>
      <c r="AQ1018" s="61"/>
      <c r="AR1018" s="61"/>
      <c r="AS1018" s="61"/>
      <c r="AT1018" s="63"/>
      <c r="AU1018" s="61"/>
      <c r="AV1018" s="63"/>
      <c r="AW1018" s="63"/>
      <c r="AX1018" s="61" t="s">
        <v>68</v>
      </c>
      <c r="AY1018" s="61">
        <v>2023</v>
      </c>
      <c r="AZ1018" s="61">
        <v>9</v>
      </c>
      <c r="BA1018" s="66"/>
    </row>
    <row r="1019" spans="1:53" ht="75">
      <c r="A1019" s="66">
        <v>2761</v>
      </c>
      <c r="B1019" s="66" t="s">
        <v>1186</v>
      </c>
      <c r="C1019" s="67" t="s">
        <v>55</v>
      </c>
      <c r="D1019" s="66" t="s">
        <v>4887</v>
      </c>
      <c r="E1019" s="68" t="s">
        <v>15862</v>
      </c>
      <c r="F1019" s="66"/>
      <c r="G1019" s="66" t="s">
        <v>1187</v>
      </c>
      <c r="H1019" s="69">
        <v>45175.633472222224</v>
      </c>
      <c r="I1019" s="69">
        <v>45175.634328703702</v>
      </c>
      <c r="J1019" s="66" t="s">
        <v>16384</v>
      </c>
      <c r="K1019" s="66" t="s">
        <v>16385</v>
      </c>
      <c r="L1019" s="66" t="s">
        <v>3731</v>
      </c>
      <c r="M1019" s="66" t="s">
        <v>177</v>
      </c>
      <c r="N1019" s="66"/>
      <c r="O1019" s="66" t="s">
        <v>3704</v>
      </c>
      <c r="P1019" s="66"/>
      <c r="Q1019" s="68"/>
      <c r="R1019" s="66"/>
      <c r="S1019" s="66"/>
      <c r="T1019" s="66"/>
      <c r="U1019" s="68"/>
      <c r="V1019" s="66"/>
      <c r="W1019" s="68"/>
      <c r="X1019" s="68"/>
      <c r="Y1019" s="68" t="s">
        <v>16978</v>
      </c>
      <c r="Z1019" s="66" t="s">
        <v>85</v>
      </c>
      <c r="AA1019" s="68" t="s">
        <v>16979</v>
      </c>
      <c r="AB1019" s="68"/>
      <c r="AC1019" s="68"/>
      <c r="AD1019" s="68"/>
      <c r="AE1019" s="66"/>
      <c r="AF1019" s="66"/>
      <c r="AG1019" s="66"/>
      <c r="AH1019" s="68"/>
      <c r="AI1019" s="68"/>
      <c r="AJ1019" s="68"/>
      <c r="AK1019" s="68"/>
      <c r="AL1019" s="66"/>
      <c r="AM1019" s="68"/>
      <c r="AN1019" s="68"/>
      <c r="AO1019" s="66"/>
      <c r="AP1019" s="66"/>
      <c r="AQ1019" s="66"/>
      <c r="AR1019" s="66"/>
      <c r="AS1019" s="66"/>
      <c r="AT1019" s="68"/>
      <c r="AU1019" s="66"/>
      <c r="AV1019" s="68"/>
      <c r="AW1019" s="68"/>
      <c r="AX1019" s="66" t="s">
        <v>68</v>
      </c>
      <c r="AY1019" s="66">
        <v>2023</v>
      </c>
      <c r="AZ1019" s="66">
        <v>9</v>
      </c>
      <c r="BA1019" s="66"/>
    </row>
    <row r="1020" spans="1:53" ht="150">
      <c r="A1020" s="61">
        <v>2762</v>
      </c>
      <c r="B1020" s="61" t="s">
        <v>78</v>
      </c>
      <c r="C1020" s="62" t="s">
        <v>55</v>
      </c>
      <c r="D1020" s="61" t="s">
        <v>4887</v>
      </c>
      <c r="E1020" s="63" t="s">
        <v>16980</v>
      </c>
      <c r="F1020" s="61">
        <v>4</v>
      </c>
      <c r="G1020" s="61" t="s">
        <v>13906</v>
      </c>
      <c r="H1020" s="64">
        <v>45175.792326388888</v>
      </c>
      <c r="I1020" s="64">
        <v>45175.792708333334</v>
      </c>
      <c r="J1020" s="61" t="s">
        <v>1271</v>
      </c>
      <c r="K1020" s="61" t="s">
        <v>1272</v>
      </c>
      <c r="L1020" s="61" t="s">
        <v>3770</v>
      </c>
      <c r="M1020" s="61" t="s">
        <v>259</v>
      </c>
      <c r="N1020" s="61"/>
      <c r="O1020" s="61" t="s">
        <v>3704</v>
      </c>
      <c r="P1020" s="61"/>
      <c r="Q1020" s="63"/>
      <c r="R1020" s="61"/>
      <c r="S1020" s="61"/>
      <c r="T1020" s="61"/>
      <c r="U1020" s="63"/>
      <c r="V1020" s="61"/>
      <c r="W1020" s="63"/>
      <c r="X1020" s="63"/>
      <c r="Y1020" s="65" t="s">
        <v>3613</v>
      </c>
      <c r="Z1020" s="61" t="s">
        <v>85</v>
      </c>
      <c r="AA1020" s="63" t="s">
        <v>16981</v>
      </c>
      <c r="AB1020" s="63"/>
      <c r="AC1020" s="65" t="s">
        <v>16982</v>
      </c>
      <c r="AD1020" s="63"/>
      <c r="AE1020" s="61"/>
      <c r="AF1020" s="61"/>
      <c r="AG1020" s="61"/>
      <c r="AH1020" s="63"/>
      <c r="AI1020" s="63"/>
      <c r="AJ1020" s="63"/>
      <c r="AK1020" s="63"/>
      <c r="AL1020" s="61"/>
      <c r="AM1020" s="63"/>
      <c r="AN1020" s="63"/>
      <c r="AO1020" s="61"/>
      <c r="AP1020" s="61"/>
      <c r="AQ1020" s="61"/>
      <c r="AR1020" s="61"/>
      <c r="AS1020" s="61"/>
      <c r="AT1020" s="63"/>
      <c r="AU1020" s="61"/>
      <c r="AV1020" s="63"/>
      <c r="AW1020" s="63"/>
      <c r="AX1020" s="61" t="s">
        <v>68</v>
      </c>
      <c r="AY1020" s="61">
        <v>2023</v>
      </c>
      <c r="AZ1020" s="61">
        <v>9</v>
      </c>
      <c r="BA1020" s="66"/>
    </row>
    <row r="1021" spans="1:53" ht="409.5">
      <c r="A1021" s="66">
        <v>2763</v>
      </c>
      <c r="B1021" s="66" t="s">
        <v>78</v>
      </c>
      <c r="C1021" s="67" t="s">
        <v>55</v>
      </c>
      <c r="D1021" s="66" t="s">
        <v>5442</v>
      </c>
      <c r="E1021" s="68" t="s">
        <v>16983</v>
      </c>
      <c r="F1021" s="66">
        <v>15</v>
      </c>
      <c r="G1021" s="66" t="s">
        <v>13906</v>
      </c>
      <c r="H1021" s="69">
        <v>45175.844502314816</v>
      </c>
      <c r="I1021" s="69">
        <v>45175.855057870373</v>
      </c>
      <c r="J1021" s="66" t="s">
        <v>199</v>
      </c>
      <c r="K1021" s="66" t="s">
        <v>200</v>
      </c>
      <c r="L1021" s="66" t="s">
        <v>3920</v>
      </c>
      <c r="M1021" s="66" t="s">
        <v>57</v>
      </c>
      <c r="N1021" s="66"/>
      <c r="O1021" s="66" t="s">
        <v>3696</v>
      </c>
      <c r="P1021" s="66"/>
      <c r="Q1021" s="68"/>
      <c r="R1021" s="66"/>
      <c r="S1021" s="66"/>
      <c r="T1021" s="66"/>
      <c r="U1021" s="68"/>
      <c r="V1021" s="66"/>
      <c r="W1021" s="68" t="s">
        <v>16984</v>
      </c>
      <c r="X1021" s="33" t="s">
        <v>15523</v>
      </c>
      <c r="Y1021" s="68"/>
      <c r="Z1021" s="66"/>
      <c r="AA1021" s="68"/>
      <c r="AB1021" s="68"/>
      <c r="AC1021" s="68"/>
      <c r="AD1021" s="68"/>
      <c r="AE1021" s="66"/>
      <c r="AF1021" s="66"/>
      <c r="AG1021" s="66"/>
      <c r="AH1021" s="68"/>
      <c r="AI1021" s="68"/>
      <c r="AJ1021" s="68"/>
      <c r="AK1021" s="68"/>
      <c r="AL1021" s="66"/>
      <c r="AM1021" s="68"/>
      <c r="AN1021" s="68"/>
      <c r="AO1021" s="66"/>
      <c r="AP1021" s="66"/>
      <c r="AQ1021" s="66"/>
      <c r="AR1021" s="66"/>
      <c r="AS1021" s="66"/>
      <c r="AT1021" s="68"/>
      <c r="AU1021" s="66"/>
      <c r="AV1021" s="68"/>
      <c r="AW1021" s="68"/>
      <c r="AX1021" s="66" t="s">
        <v>68</v>
      </c>
      <c r="AY1021" s="66">
        <v>2023</v>
      </c>
      <c r="AZ1021" s="66">
        <v>9</v>
      </c>
      <c r="BA1021" s="66"/>
    </row>
    <row r="1022" spans="1:53" ht="409.5">
      <c r="A1022" s="61">
        <v>2764</v>
      </c>
      <c r="B1022" s="61" t="s">
        <v>78</v>
      </c>
      <c r="C1022" s="62" t="s">
        <v>55</v>
      </c>
      <c r="D1022" s="61" t="s">
        <v>5442</v>
      </c>
      <c r="E1022" s="63" t="s">
        <v>16983</v>
      </c>
      <c r="F1022" s="61">
        <v>15</v>
      </c>
      <c r="G1022" s="61" t="s">
        <v>13906</v>
      </c>
      <c r="H1022" s="64">
        <v>45175.855162037034</v>
      </c>
      <c r="I1022" s="64">
        <v>45175.859652777777</v>
      </c>
      <c r="J1022" s="61" t="s">
        <v>199</v>
      </c>
      <c r="K1022" s="61" t="s">
        <v>200</v>
      </c>
      <c r="L1022" s="61" t="s">
        <v>3920</v>
      </c>
      <c r="M1022" s="61" t="s">
        <v>57</v>
      </c>
      <c r="N1022" s="61" t="s">
        <v>16985</v>
      </c>
      <c r="O1022" s="61" t="s">
        <v>3696</v>
      </c>
      <c r="P1022" s="61"/>
      <c r="Q1022" s="63"/>
      <c r="R1022" s="61"/>
      <c r="S1022" s="61"/>
      <c r="T1022" s="61"/>
      <c r="U1022" s="63"/>
      <c r="V1022" s="61"/>
      <c r="W1022" s="65" t="s">
        <v>16986</v>
      </c>
      <c r="X1022" s="65" t="s">
        <v>15523</v>
      </c>
      <c r="Y1022" s="63"/>
      <c r="Z1022" s="61"/>
      <c r="AA1022" s="63"/>
      <c r="AB1022" s="63"/>
      <c r="AC1022" s="63"/>
      <c r="AD1022" s="63"/>
      <c r="AE1022" s="61"/>
      <c r="AF1022" s="61"/>
      <c r="AG1022" s="61"/>
      <c r="AH1022" s="63"/>
      <c r="AI1022" s="63"/>
      <c r="AJ1022" s="63"/>
      <c r="AK1022" s="63"/>
      <c r="AL1022" s="61"/>
      <c r="AM1022" s="63"/>
      <c r="AN1022" s="63"/>
      <c r="AO1022" s="61"/>
      <c r="AP1022" s="61"/>
      <c r="AQ1022" s="61"/>
      <c r="AR1022" s="61"/>
      <c r="AS1022" s="61"/>
      <c r="AT1022" s="63"/>
      <c r="AU1022" s="61"/>
      <c r="AV1022" s="63"/>
      <c r="AW1022" s="63"/>
      <c r="AX1022" s="61" t="s">
        <v>68</v>
      </c>
      <c r="AY1022" s="61">
        <v>2023</v>
      </c>
      <c r="AZ1022" s="61">
        <v>9</v>
      </c>
      <c r="BA1022" s="66"/>
    </row>
    <row r="1023" spans="1:53" ht="409.5">
      <c r="A1023" s="66">
        <v>2765</v>
      </c>
      <c r="B1023" s="66" t="s">
        <v>78</v>
      </c>
      <c r="C1023" s="67" t="s">
        <v>55</v>
      </c>
      <c r="D1023" s="66" t="s">
        <v>5442</v>
      </c>
      <c r="E1023" s="68" t="s">
        <v>16987</v>
      </c>
      <c r="F1023" s="66">
        <v>18</v>
      </c>
      <c r="G1023" s="66" t="s">
        <v>13906</v>
      </c>
      <c r="H1023" s="69">
        <v>45175.865057870367</v>
      </c>
      <c r="I1023" s="69">
        <v>45175.866215277776</v>
      </c>
      <c r="J1023" s="66" t="s">
        <v>199</v>
      </c>
      <c r="K1023" s="66" t="s">
        <v>200</v>
      </c>
      <c r="L1023" s="66" t="s">
        <v>3920</v>
      </c>
      <c r="M1023" s="66" t="s">
        <v>57</v>
      </c>
      <c r="N1023" s="66" t="s">
        <v>112</v>
      </c>
      <c r="O1023" s="66" t="s">
        <v>3696</v>
      </c>
      <c r="P1023" s="66"/>
      <c r="Q1023" s="68"/>
      <c r="R1023" s="66"/>
      <c r="S1023" s="66"/>
      <c r="T1023" s="66"/>
      <c r="U1023" s="68"/>
      <c r="V1023" s="66"/>
      <c r="W1023" s="33" t="s">
        <v>16988</v>
      </c>
      <c r="X1023" s="33" t="s">
        <v>14330</v>
      </c>
      <c r="Y1023" s="68"/>
      <c r="Z1023" s="66"/>
      <c r="AA1023" s="68"/>
      <c r="AB1023" s="68"/>
      <c r="AC1023" s="68"/>
      <c r="AD1023" s="68"/>
      <c r="AE1023" s="66"/>
      <c r="AF1023" s="66"/>
      <c r="AG1023" s="66"/>
      <c r="AH1023" s="68"/>
      <c r="AI1023" s="68"/>
      <c r="AJ1023" s="68"/>
      <c r="AK1023" s="68"/>
      <c r="AL1023" s="66"/>
      <c r="AM1023" s="68"/>
      <c r="AN1023" s="68"/>
      <c r="AO1023" s="66"/>
      <c r="AP1023" s="66"/>
      <c r="AQ1023" s="66"/>
      <c r="AR1023" s="66"/>
      <c r="AS1023" s="66"/>
      <c r="AT1023" s="68"/>
      <c r="AU1023" s="66"/>
      <c r="AV1023" s="68"/>
      <c r="AW1023" s="68"/>
      <c r="AX1023" s="66" t="s">
        <v>68</v>
      </c>
      <c r="AY1023" s="66">
        <v>2023</v>
      </c>
      <c r="AZ1023" s="66">
        <v>9</v>
      </c>
      <c r="BA1023" s="66"/>
    </row>
    <row r="1024" spans="1:53" ht="135">
      <c r="A1024" s="61">
        <v>2766</v>
      </c>
      <c r="B1024" s="61" t="s">
        <v>1186</v>
      </c>
      <c r="C1024" s="62" t="s">
        <v>55</v>
      </c>
      <c r="D1024" s="61" t="s">
        <v>4887</v>
      </c>
      <c r="E1024" s="63" t="s">
        <v>16989</v>
      </c>
      <c r="F1024" s="61">
        <v>1</v>
      </c>
      <c r="G1024" s="61" t="s">
        <v>1187</v>
      </c>
      <c r="H1024" s="64">
        <v>45175.875717592593</v>
      </c>
      <c r="I1024" s="64">
        <v>45175.879155092596</v>
      </c>
      <c r="J1024" s="61" t="s">
        <v>199</v>
      </c>
      <c r="K1024" s="61" t="s">
        <v>200</v>
      </c>
      <c r="L1024" s="61" t="s">
        <v>3920</v>
      </c>
      <c r="M1024" s="61" t="s">
        <v>57</v>
      </c>
      <c r="N1024" s="61" t="s">
        <v>112</v>
      </c>
      <c r="O1024" s="61" t="s">
        <v>3704</v>
      </c>
      <c r="P1024" s="61"/>
      <c r="Q1024" s="63"/>
      <c r="R1024" s="61"/>
      <c r="S1024" s="61"/>
      <c r="T1024" s="61"/>
      <c r="U1024" s="63"/>
      <c r="V1024" s="61"/>
      <c r="W1024" s="63"/>
      <c r="X1024" s="63"/>
      <c r="Y1024" s="65" t="s">
        <v>531</v>
      </c>
      <c r="Z1024" s="61" t="s">
        <v>85</v>
      </c>
      <c r="AA1024" s="63" t="s">
        <v>16990</v>
      </c>
      <c r="AB1024" s="63"/>
      <c r="AC1024" s="63"/>
      <c r="AD1024" s="63"/>
      <c r="AE1024" s="61"/>
      <c r="AF1024" s="61"/>
      <c r="AG1024" s="61"/>
      <c r="AH1024" s="63"/>
      <c r="AI1024" s="63"/>
      <c r="AJ1024" s="63"/>
      <c r="AK1024" s="63"/>
      <c r="AL1024" s="61"/>
      <c r="AM1024" s="63"/>
      <c r="AN1024" s="63"/>
      <c r="AO1024" s="61"/>
      <c r="AP1024" s="61"/>
      <c r="AQ1024" s="61"/>
      <c r="AR1024" s="61"/>
      <c r="AS1024" s="61"/>
      <c r="AT1024" s="63"/>
      <c r="AU1024" s="61"/>
      <c r="AV1024" s="63"/>
      <c r="AW1024" s="63"/>
      <c r="AX1024" s="61" t="s">
        <v>68</v>
      </c>
      <c r="AY1024" s="61">
        <v>2023</v>
      </c>
      <c r="AZ1024" s="61">
        <v>9</v>
      </c>
      <c r="BA1024" s="66"/>
    </row>
    <row r="1025" spans="1:53" ht="180">
      <c r="A1025" s="66">
        <v>2767</v>
      </c>
      <c r="B1025" s="66" t="s">
        <v>54</v>
      </c>
      <c r="C1025" s="67" t="s">
        <v>55</v>
      </c>
      <c r="D1025" s="66" t="s">
        <v>4836</v>
      </c>
      <c r="E1025" s="68" t="s">
        <v>16991</v>
      </c>
      <c r="F1025" s="66">
        <v>1</v>
      </c>
      <c r="G1025" s="66" t="s">
        <v>58</v>
      </c>
      <c r="H1025" s="69">
        <v>45176.340115740742</v>
      </c>
      <c r="I1025" s="69">
        <v>45176.341898148145</v>
      </c>
      <c r="J1025" s="66" t="s">
        <v>3538</v>
      </c>
      <c r="K1025" s="66" t="s">
        <v>3539</v>
      </c>
      <c r="L1025" s="66" t="s">
        <v>3873</v>
      </c>
      <c r="M1025" s="66" t="s">
        <v>57</v>
      </c>
      <c r="N1025" s="66" t="s">
        <v>112</v>
      </c>
      <c r="O1025" s="66" t="s">
        <v>3704</v>
      </c>
      <c r="P1025" s="66"/>
      <c r="Q1025" s="68"/>
      <c r="R1025" s="66"/>
      <c r="S1025" s="66"/>
      <c r="T1025" s="66"/>
      <c r="U1025" s="68"/>
      <c r="V1025" s="66"/>
      <c r="W1025" s="68"/>
      <c r="X1025" s="68"/>
      <c r="Y1025" s="68" t="s">
        <v>1775</v>
      </c>
      <c r="Z1025" s="66" t="s">
        <v>85</v>
      </c>
      <c r="AA1025" s="68" t="s">
        <v>16992</v>
      </c>
      <c r="AB1025" s="68"/>
      <c r="AC1025" s="33" t="s">
        <v>16993</v>
      </c>
      <c r="AD1025" s="68"/>
      <c r="AE1025" s="66"/>
      <c r="AF1025" s="66"/>
      <c r="AG1025" s="66"/>
      <c r="AH1025" s="68"/>
      <c r="AI1025" s="68"/>
      <c r="AJ1025" s="68"/>
      <c r="AK1025" s="68"/>
      <c r="AL1025" s="66"/>
      <c r="AM1025" s="68"/>
      <c r="AN1025" s="68"/>
      <c r="AO1025" s="66"/>
      <c r="AP1025" s="66"/>
      <c r="AQ1025" s="66"/>
      <c r="AR1025" s="66"/>
      <c r="AS1025" s="66"/>
      <c r="AT1025" s="68"/>
      <c r="AU1025" s="66"/>
      <c r="AV1025" s="68"/>
      <c r="AW1025" s="68"/>
      <c r="AX1025" s="66" t="s">
        <v>68</v>
      </c>
      <c r="AY1025" s="66">
        <v>2023</v>
      </c>
      <c r="AZ1025" s="66">
        <v>9</v>
      </c>
      <c r="BA1025" s="66"/>
    </row>
    <row r="1026" spans="1:53" ht="120">
      <c r="A1026" s="61">
        <v>2768</v>
      </c>
      <c r="B1026" s="61" t="s">
        <v>78</v>
      </c>
      <c r="C1026" s="62" t="s">
        <v>55</v>
      </c>
      <c r="D1026" s="61" t="s">
        <v>4887</v>
      </c>
      <c r="E1026" s="63" t="s">
        <v>16994</v>
      </c>
      <c r="F1026" s="61">
        <v>4</v>
      </c>
      <c r="G1026" s="61" t="s">
        <v>13906</v>
      </c>
      <c r="H1026" s="64">
        <v>45176.342557870368</v>
      </c>
      <c r="I1026" s="64">
        <v>45176.343321759261</v>
      </c>
      <c r="J1026" s="61" t="s">
        <v>1271</v>
      </c>
      <c r="K1026" s="61" t="s">
        <v>1272</v>
      </c>
      <c r="L1026" s="61" t="s">
        <v>3770</v>
      </c>
      <c r="M1026" s="61" t="s">
        <v>259</v>
      </c>
      <c r="N1026" s="61"/>
      <c r="O1026" s="61" t="s">
        <v>3704</v>
      </c>
      <c r="P1026" s="61"/>
      <c r="Q1026" s="63"/>
      <c r="R1026" s="61"/>
      <c r="S1026" s="61"/>
      <c r="T1026" s="61"/>
      <c r="U1026" s="63"/>
      <c r="V1026" s="61"/>
      <c r="W1026" s="63"/>
      <c r="X1026" s="63"/>
      <c r="Y1026" s="63" t="s">
        <v>4464</v>
      </c>
      <c r="Z1026" s="61" t="s">
        <v>85</v>
      </c>
      <c r="AA1026" s="63" t="s">
        <v>16995</v>
      </c>
      <c r="AB1026" s="63"/>
      <c r="AC1026" s="65" t="s">
        <v>16996</v>
      </c>
      <c r="AD1026" s="63"/>
      <c r="AE1026" s="61"/>
      <c r="AF1026" s="61"/>
      <c r="AG1026" s="61"/>
      <c r="AH1026" s="63"/>
      <c r="AI1026" s="63"/>
      <c r="AJ1026" s="63"/>
      <c r="AK1026" s="63"/>
      <c r="AL1026" s="61"/>
      <c r="AM1026" s="63"/>
      <c r="AN1026" s="63"/>
      <c r="AO1026" s="61"/>
      <c r="AP1026" s="61"/>
      <c r="AQ1026" s="61"/>
      <c r="AR1026" s="61"/>
      <c r="AS1026" s="61"/>
      <c r="AT1026" s="63"/>
      <c r="AU1026" s="61"/>
      <c r="AV1026" s="63"/>
      <c r="AW1026" s="63"/>
      <c r="AX1026" s="61" t="s">
        <v>68</v>
      </c>
      <c r="AY1026" s="61">
        <v>2023</v>
      </c>
      <c r="AZ1026" s="61">
        <v>9</v>
      </c>
      <c r="BA1026" s="66"/>
    </row>
    <row r="1027" spans="1:53" ht="120">
      <c r="A1027" s="66">
        <v>2769</v>
      </c>
      <c r="B1027" s="66" t="s">
        <v>3729</v>
      </c>
      <c r="C1027" s="67" t="s">
        <v>55</v>
      </c>
      <c r="D1027" s="66"/>
      <c r="E1027" s="68" t="s">
        <v>16997</v>
      </c>
      <c r="F1027" s="66">
        <v>3</v>
      </c>
      <c r="G1027" s="66" t="s">
        <v>3732</v>
      </c>
      <c r="H1027" s="69">
        <v>45176.380925925929</v>
      </c>
      <c r="I1027" s="69">
        <v>45176.381631944445</v>
      </c>
      <c r="J1027" s="66" t="s">
        <v>3430</v>
      </c>
      <c r="K1027" s="66" t="s">
        <v>3431</v>
      </c>
      <c r="L1027" s="66" t="s">
        <v>3703</v>
      </c>
      <c r="M1027" s="66" t="s">
        <v>57</v>
      </c>
      <c r="N1027" s="66" t="s">
        <v>112</v>
      </c>
      <c r="O1027" s="66" t="s">
        <v>3704</v>
      </c>
      <c r="P1027" s="66"/>
      <c r="Q1027" s="68"/>
      <c r="R1027" s="66"/>
      <c r="S1027" s="66"/>
      <c r="T1027" s="66"/>
      <c r="U1027" s="68"/>
      <c r="V1027" s="66"/>
      <c r="W1027" s="68"/>
      <c r="X1027" s="68"/>
      <c r="Y1027" s="68" t="s">
        <v>16847</v>
      </c>
      <c r="Z1027" s="66" t="s">
        <v>85</v>
      </c>
      <c r="AA1027" s="68" t="s">
        <v>16998</v>
      </c>
      <c r="AB1027" s="68"/>
      <c r="AC1027" s="33" t="s">
        <v>16999</v>
      </c>
      <c r="AD1027" s="68"/>
      <c r="AE1027" s="66"/>
      <c r="AF1027" s="66"/>
      <c r="AG1027" s="66"/>
      <c r="AH1027" s="68"/>
      <c r="AI1027" s="68"/>
      <c r="AJ1027" s="68"/>
      <c r="AK1027" s="68"/>
      <c r="AL1027" s="66"/>
      <c r="AM1027" s="68"/>
      <c r="AN1027" s="68"/>
      <c r="AO1027" s="66"/>
      <c r="AP1027" s="66"/>
      <c r="AQ1027" s="66"/>
      <c r="AR1027" s="66"/>
      <c r="AS1027" s="66"/>
      <c r="AT1027" s="68"/>
      <c r="AU1027" s="66"/>
      <c r="AV1027" s="68"/>
      <c r="AW1027" s="68"/>
      <c r="AX1027" s="66" t="s">
        <v>68</v>
      </c>
      <c r="AY1027" s="66">
        <v>2023</v>
      </c>
      <c r="AZ1027" s="66">
        <v>9</v>
      </c>
      <c r="BA1027" s="66"/>
    </row>
    <row r="1028" spans="1:53" ht="105">
      <c r="A1028" s="61">
        <v>2770</v>
      </c>
      <c r="B1028" s="61" t="s">
        <v>4383</v>
      </c>
      <c r="C1028" s="62" t="s">
        <v>55</v>
      </c>
      <c r="D1028" s="61"/>
      <c r="E1028" s="63" t="s">
        <v>17000</v>
      </c>
      <c r="F1028" s="61">
        <v>3</v>
      </c>
      <c r="G1028" s="61" t="s">
        <v>4385</v>
      </c>
      <c r="H1028" s="64">
        <v>45176.392881944441</v>
      </c>
      <c r="I1028" s="64">
        <v>45176.393148148149</v>
      </c>
      <c r="J1028" s="61" t="s">
        <v>5560</v>
      </c>
      <c r="K1028" s="61" t="s">
        <v>5561</v>
      </c>
      <c r="L1028" s="61" t="s">
        <v>3883</v>
      </c>
      <c r="M1028" s="61" t="s">
        <v>57</v>
      </c>
      <c r="N1028" s="61" t="s">
        <v>112</v>
      </c>
      <c r="O1028" s="61" t="s">
        <v>4386</v>
      </c>
      <c r="P1028" s="61"/>
      <c r="Q1028" s="63"/>
      <c r="R1028" s="61"/>
      <c r="S1028" s="61"/>
      <c r="T1028" s="61"/>
      <c r="U1028" s="63"/>
      <c r="V1028" s="61"/>
      <c r="W1028" s="63"/>
      <c r="X1028" s="63"/>
      <c r="Y1028" s="63"/>
      <c r="Z1028" s="61"/>
      <c r="AA1028" s="63"/>
      <c r="AB1028" s="63"/>
      <c r="AC1028" s="63"/>
      <c r="AD1028" s="63"/>
      <c r="AE1028" s="61"/>
      <c r="AF1028" s="61"/>
      <c r="AG1028" s="61"/>
      <c r="AH1028" s="63"/>
      <c r="AI1028" s="63"/>
      <c r="AJ1028" s="63"/>
      <c r="AK1028" s="63"/>
      <c r="AL1028" s="61"/>
      <c r="AM1028" s="63"/>
      <c r="AN1028" s="63"/>
      <c r="AO1028" s="61"/>
      <c r="AP1028" s="61"/>
      <c r="AQ1028" s="61"/>
      <c r="AR1028" s="61"/>
      <c r="AS1028" s="61"/>
      <c r="AT1028" s="63"/>
      <c r="AU1028" s="61" t="s">
        <v>5187</v>
      </c>
      <c r="AV1028" s="63"/>
      <c r="AW1028" s="65" t="s">
        <v>17001</v>
      </c>
      <c r="AX1028" s="61" t="s">
        <v>68</v>
      </c>
      <c r="AY1028" s="61">
        <v>2023</v>
      </c>
      <c r="AZ1028" s="61">
        <v>9</v>
      </c>
      <c r="BA1028" s="66"/>
    </row>
    <row r="1029" spans="1:53" ht="60">
      <c r="A1029" s="66">
        <v>2771</v>
      </c>
      <c r="B1029" s="66" t="s">
        <v>78</v>
      </c>
      <c r="C1029" s="67" t="s">
        <v>55</v>
      </c>
      <c r="D1029" s="66" t="s">
        <v>4856</v>
      </c>
      <c r="E1029" s="68" t="s">
        <v>17002</v>
      </c>
      <c r="F1029" s="66">
        <v>12</v>
      </c>
      <c r="G1029" s="66" t="s">
        <v>13906</v>
      </c>
      <c r="H1029" s="69">
        <v>45176.450925925928</v>
      </c>
      <c r="I1029" s="69">
        <v>45176.451608796298</v>
      </c>
      <c r="J1029" s="66" t="s">
        <v>3430</v>
      </c>
      <c r="K1029" s="66" t="s">
        <v>3431</v>
      </c>
      <c r="L1029" s="66" t="s">
        <v>3703</v>
      </c>
      <c r="M1029" s="66" t="s">
        <v>5618</v>
      </c>
      <c r="N1029" s="66"/>
      <c r="O1029" s="66" t="s">
        <v>3704</v>
      </c>
      <c r="P1029" s="66"/>
      <c r="Q1029" s="68"/>
      <c r="R1029" s="66"/>
      <c r="S1029" s="66"/>
      <c r="T1029" s="66"/>
      <c r="U1029" s="68"/>
      <c r="V1029" s="66"/>
      <c r="W1029" s="68"/>
      <c r="X1029" s="68"/>
      <c r="Y1029" s="33" t="s">
        <v>2022</v>
      </c>
      <c r="Z1029" s="66" t="s">
        <v>85</v>
      </c>
      <c r="AA1029" s="68" t="s">
        <v>17003</v>
      </c>
      <c r="AB1029" s="68"/>
      <c r="AC1029" s="68"/>
      <c r="AD1029" s="68"/>
      <c r="AE1029" s="66"/>
      <c r="AF1029" s="66"/>
      <c r="AG1029" s="66"/>
      <c r="AH1029" s="68"/>
      <c r="AI1029" s="68"/>
      <c r="AJ1029" s="68"/>
      <c r="AK1029" s="68"/>
      <c r="AL1029" s="66"/>
      <c r="AM1029" s="68"/>
      <c r="AN1029" s="68"/>
      <c r="AO1029" s="66"/>
      <c r="AP1029" s="66"/>
      <c r="AQ1029" s="66"/>
      <c r="AR1029" s="66"/>
      <c r="AS1029" s="66"/>
      <c r="AT1029" s="68"/>
      <c r="AU1029" s="66"/>
      <c r="AV1029" s="68"/>
      <c r="AW1029" s="68"/>
      <c r="AX1029" s="66" t="s">
        <v>68</v>
      </c>
      <c r="AY1029" s="66">
        <v>2023</v>
      </c>
      <c r="AZ1029" s="66">
        <v>9</v>
      </c>
      <c r="BA1029" s="66"/>
    </row>
    <row r="1030" spans="1:53" ht="360">
      <c r="A1030" s="61">
        <v>2772</v>
      </c>
      <c r="B1030" s="61" t="s">
        <v>2236</v>
      </c>
      <c r="C1030" s="62" t="s">
        <v>55</v>
      </c>
      <c r="D1030" s="61" t="s">
        <v>4836</v>
      </c>
      <c r="E1030" s="63" t="s">
        <v>17004</v>
      </c>
      <c r="F1030" s="61">
        <v>1</v>
      </c>
      <c r="G1030" s="61"/>
      <c r="H1030" s="64">
        <v>45176.456701388888</v>
      </c>
      <c r="I1030" s="64">
        <v>45176.461770833332</v>
      </c>
      <c r="J1030" s="61" t="s">
        <v>10301</v>
      </c>
      <c r="K1030" s="61" t="s">
        <v>10302</v>
      </c>
      <c r="L1030" s="61" t="s">
        <v>3716</v>
      </c>
      <c r="M1030" s="61" t="s">
        <v>56</v>
      </c>
      <c r="N1030" s="61"/>
      <c r="O1030" s="61" t="s">
        <v>3704</v>
      </c>
      <c r="P1030" s="61"/>
      <c r="Q1030" s="63"/>
      <c r="R1030" s="61"/>
      <c r="S1030" s="61"/>
      <c r="T1030" s="61"/>
      <c r="U1030" s="63"/>
      <c r="V1030" s="61"/>
      <c r="W1030" s="63"/>
      <c r="X1030" s="63"/>
      <c r="Y1030" s="63" t="s">
        <v>17005</v>
      </c>
      <c r="Z1030" s="61" t="s">
        <v>114</v>
      </c>
      <c r="AA1030" s="63"/>
      <c r="AB1030" s="65" t="s">
        <v>17006</v>
      </c>
      <c r="AC1030" s="65" t="s">
        <v>17007</v>
      </c>
      <c r="AD1030" s="63"/>
      <c r="AE1030" s="61"/>
      <c r="AF1030" s="61"/>
      <c r="AG1030" s="61"/>
      <c r="AH1030" s="63"/>
      <c r="AI1030" s="63"/>
      <c r="AJ1030" s="63"/>
      <c r="AK1030" s="63"/>
      <c r="AL1030" s="61"/>
      <c r="AM1030" s="63"/>
      <c r="AN1030" s="63"/>
      <c r="AO1030" s="61"/>
      <c r="AP1030" s="61"/>
      <c r="AQ1030" s="61"/>
      <c r="AR1030" s="61"/>
      <c r="AS1030" s="61"/>
      <c r="AT1030" s="63"/>
      <c r="AU1030" s="61"/>
      <c r="AV1030" s="63"/>
      <c r="AW1030" s="63"/>
      <c r="AX1030" s="61" t="s">
        <v>68</v>
      </c>
      <c r="AY1030" s="61">
        <v>2023</v>
      </c>
      <c r="AZ1030" s="61">
        <v>9</v>
      </c>
      <c r="BA1030" s="66"/>
    </row>
    <row r="1031" spans="1:53" ht="120">
      <c r="A1031" s="66">
        <v>2773</v>
      </c>
      <c r="B1031" s="66" t="s">
        <v>2236</v>
      </c>
      <c r="C1031" s="67" t="s">
        <v>55</v>
      </c>
      <c r="D1031" s="66" t="s">
        <v>4887</v>
      </c>
      <c r="E1031" s="68" t="s">
        <v>17008</v>
      </c>
      <c r="F1031" s="66">
        <v>1</v>
      </c>
      <c r="G1031" s="66" t="s">
        <v>8462</v>
      </c>
      <c r="H1031" s="69">
        <v>45176.488391203704</v>
      </c>
      <c r="I1031" s="69">
        <v>45176.488900462966</v>
      </c>
      <c r="J1031" s="66" t="s">
        <v>108</v>
      </c>
      <c r="K1031" s="66" t="s">
        <v>5355</v>
      </c>
      <c r="L1031" s="66" t="s">
        <v>3740</v>
      </c>
      <c r="M1031" s="66" t="s">
        <v>57</v>
      </c>
      <c r="N1031" s="66" t="s">
        <v>107</v>
      </c>
      <c r="O1031" s="66" t="s">
        <v>4876</v>
      </c>
      <c r="P1031" s="66"/>
      <c r="Q1031" s="33" t="s">
        <v>17009</v>
      </c>
      <c r="R1031" s="66" t="s">
        <v>17010</v>
      </c>
      <c r="S1031" s="66" t="s">
        <v>17011</v>
      </c>
      <c r="T1031" s="66" t="s">
        <v>3099</v>
      </c>
      <c r="U1031" s="33" t="s">
        <v>2667</v>
      </c>
      <c r="V1031" s="66" t="s">
        <v>17012</v>
      </c>
      <c r="W1031" s="68"/>
      <c r="X1031" s="68"/>
      <c r="Y1031" s="68"/>
      <c r="Z1031" s="66"/>
      <c r="AA1031" s="68"/>
      <c r="AB1031" s="68"/>
      <c r="AC1031" s="68"/>
      <c r="AD1031" s="68"/>
      <c r="AE1031" s="66"/>
      <c r="AF1031" s="66"/>
      <c r="AG1031" s="66"/>
      <c r="AH1031" s="68"/>
      <c r="AI1031" s="68"/>
      <c r="AJ1031" s="68"/>
      <c r="AK1031" s="68"/>
      <c r="AL1031" s="66"/>
      <c r="AM1031" s="68"/>
      <c r="AN1031" s="68"/>
      <c r="AO1031" s="66"/>
      <c r="AP1031" s="66"/>
      <c r="AQ1031" s="66"/>
      <c r="AR1031" s="66"/>
      <c r="AS1031" s="66"/>
      <c r="AT1031" s="68"/>
      <c r="AU1031" s="66"/>
      <c r="AV1031" s="68"/>
      <c r="AW1031" s="68"/>
      <c r="AX1031" s="66" t="s">
        <v>68</v>
      </c>
      <c r="AY1031" s="66">
        <v>2023</v>
      </c>
      <c r="AZ1031" s="66">
        <v>9</v>
      </c>
      <c r="BA1031" s="66"/>
    </row>
    <row r="1032" spans="1:53" ht="405">
      <c r="A1032" s="61">
        <v>2774</v>
      </c>
      <c r="B1032" s="61" t="s">
        <v>2236</v>
      </c>
      <c r="C1032" s="62" t="s">
        <v>55</v>
      </c>
      <c r="D1032" s="61" t="s">
        <v>4824</v>
      </c>
      <c r="E1032" s="63" t="s">
        <v>17013</v>
      </c>
      <c r="F1032" s="61">
        <v>2</v>
      </c>
      <c r="G1032" s="61" t="s">
        <v>8462</v>
      </c>
      <c r="H1032" s="64">
        <v>45176.546435185184</v>
      </c>
      <c r="I1032" s="64">
        <v>45176.546909722223</v>
      </c>
      <c r="J1032" s="61" t="s">
        <v>10301</v>
      </c>
      <c r="K1032" s="61" t="s">
        <v>10302</v>
      </c>
      <c r="L1032" s="61" t="s">
        <v>3716</v>
      </c>
      <c r="M1032" s="61" t="s">
        <v>56</v>
      </c>
      <c r="N1032" s="61"/>
      <c r="O1032" s="61" t="s">
        <v>3704</v>
      </c>
      <c r="P1032" s="61"/>
      <c r="Q1032" s="63"/>
      <c r="R1032" s="61"/>
      <c r="S1032" s="61"/>
      <c r="T1032" s="61"/>
      <c r="U1032" s="63"/>
      <c r="V1032" s="61"/>
      <c r="W1032" s="63"/>
      <c r="X1032" s="63"/>
      <c r="Y1032" s="63" t="s">
        <v>17014</v>
      </c>
      <c r="Z1032" s="61" t="s">
        <v>85</v>
      </c>
      <c r="AA1032" s="63" t="s">
        <v>17015</v>
      </c>
      <c r="AB1032" s="63"/>
      <c r="AC1032" s="65" t="s">
        <v>17016</v>
      </c>
      <c r="AD1032" s="63"/>
      <c r="AE1032" s="61"/>
      <c r="AF1032" s="61"/>
      <c r="AG1032" s="61"/>
      <c r="AH1032" s="63"/>
      <c r="AI1032" s="63"/>
      <c r="AJ1032" s="63"/>
      <c r="AK1032" s="63"/>
      <c r="AL1032" s="61"/>
      <c r="AM1032" s="63"/>
      <c r="AN1032" s="63"/>
      <c r="AO1032" s="61"/>
      <c r="AP1032" s="61"/>
      <c r="AQ1032" s="61"/>
      <c r="AR1032" s="61"/>
      <c r="AS1032" s="61"/>
      <c r="AT1032" s="63"/>
      <c r="AU1032" s="61"/>
      <c r="AV1032" s="63"/>
      <c r="AW1032" s="63"/>
      <c r="AX1032" s="61" t="s">
        <v>68</v>
      </c>
      <c r="AY1032" s="61">
        <v>2023</v>
      </c>
      <c r="AZ1032" s="61">
        <v>9</v>
      </c>
      <c r="BA1032" s="66"/>
    </row>
    <row r="1033" spans="1:53" ht="135">
      <c r="A1033" s="66">
        <v>2775</v>
      </c>
      <c r="B1033" s="66" t="s">
        <v>54</v>
      </c>
      <c r="C1033" s="67" t="s">
        <v>55</v>
      </c>
      <c r="D1033" s="66" t="s">
        <v>4836</v>
      </c>
      <c r="E1033" s="68" t="s">
        <v>17017</v>
      </c>
      <c r="F1033" s="66">
        <v>16</v>
      </c>
      <c r="G1033" s="66" t="s">
        <v>58</v>
      </c>
      <c r="H1033" s="69">
        <v>45176.547268518516</v>
      </c>
      <c r="I1033" s="69">
        <v>45176.549293981479</v>
      </c>
      <c r="J1033" s="66" t="s">
        <v>10301</v>
      </c>
      <c r="K1033" s="66" t="s">
        <v>10302</v>
      </c>
      <c r="L1033" s="66" t="s">
        <v>3716</v>
      </c>
      <c r="M1033" s="66" t="s">
        <v>56</v>
      </c>
      <c r="N1033" s="66"/>
      <c r="O1033" s="66" t="s">
        <v>3806</v>
      </c>
      <c r="P1033" s="66"/>
      <c r="Q1033" s="68"/>
      <c r="R1033" s="66"/>
      <c r="S1033" s="66"/>
      <c r="T1033" s="66"/>
      <c r="U1033" s="68"/>
      <c r="V1033" s="66"/>
      <c r="W1033" s="68"/>
      <c r="X1033" s="68"/>
      <c r="Y1033" s="68"/>
      <c r="Z1033" s="66"/>
      <c r="AA1033" s="68"/>
      <c r="AB1033" s="68"/>
      <c r="AC1033" s="68"/>
      <c r="AD1033" s="68"/>
      <c r="AE1033" s="66"/>
      <c r="AF1033" s="66"/>
      <c r="AG1033" s="66"/>
      <c r="AH1033" s="68"/>
      <c r="AI1033" s="33" t="s">
        <v>17018</v>
      </c>
      <c r="AJ1033" s="68" t="s">
        <v>17019</v>
      </c>
      <c r="AK1033" s="68" t="s">
        <v>17020</v>
      </c>
      <c r="AL1033" s="66"/>
      <c r="AM1033" s="68"/>
      <c r="AN1033" s="68"/>
      <c r="AO1033" s="66"/>
      <c r="AP1033" s="66"/>
      <c r="AQ1033" s="66"/>
      <c r="AR1033" s="66"/>
      <c r="AS1033" s="66"/>
      <c r="AT1033" s="68"/>
      <c r="AU1033" s="66"/>
      <c r="AV1033" s="68"/>
      <c r="AW1033" s="68"/>
      <c r="AX1033" s="66" t="s">
        <v>68</v>
      </c>
      <c r="AY1033" s="66">
        <v>2023</v>
      </c>
      <c r="AZ1033" s="66">
        <v>9</v>
      </c>
      <c r="BA1033" s="66"/>
    </row>
    <row r="1034" spans="1:53" ht="135">
      <c r="A1034" s="61">
        <v>2776</v>
      </c>
      <c r="B1034" s="61" t="s">
        <v>1186</v>
      </c>
      <c r="C1034" s="62" t="s">
        <v>55</v>
      </c>
      <c r="D1034" s="61" t="s">
        <v>5589</v>
      </c>
      <c r="E1034" s="63" t="s">
        <v>17021</v>
      </c>
      <c r="F1034" s="61">
        <v>115</v>
      </c>
      <c r="G1034" s="61" t="s">
        <v>1187</v>
      </c>
      <c r="H1034" s="64">
        <v>45176.697662037041</v>
      </c>
      <c r="I1034" s="64">
        <v>45176.700648148151</v>
      </c>
      <c r="J1034" s="61" t="s">
        <v>1039</v>
      </c>
      <c r="K1034" s="61" t="s">
        <v>1040</v>
      </c>
      <c r="L1034" s="61" t="s">
        <v>3731</v>
      </c>
      <c r="M1034" s="61" t="s">
        <v>57</v>
      </c>
      <c r="N1034" s="61" t="s">
        <v>112</v>
      </c>
      <c r="O1034" s="61" t="s">
        <v>3704</v>
      </c>
      <c r="P1034" s="61"/>
      <c r="Q1034" s="63"/>
      <c r="R1034" s="61"/>
      <c r="S1034" s="61"/>
      <c r="T1034" s="61"/>
      <c r="U1034" s="63"/>
      <c r="V1034" s="61"/>
      <c r="W1034" s="63"/>
      <c r="X1034" s="63"/>
      <c r="Y1034" s="65" t="s">
        <v>300</v>
      </c>
      <c r="Z1034" s="61" t="s">
        <v>114</v>
      </c>
      <c r="AA1034" s="63"/>
      <c r="AB1034" s="65" t="s">
        <v>17022</v>
      </c>
      <c r="AC1034" s="63"/>
      <c r="AD1034" s="63"/>
      <c r="AE1034" s="61"/>
      <c r="AF1034" s="61"/>
      <c r="AG1034" s="61"/>
      <c r="AH1034" s="63"/>
      <c r="AI1034" s="63"/>
      <c r="AJ1034" s="63"/>
      <c r="AK1034" s="63"/>
      <c r="AL1034" s="61"/>
      <c r="AM1034" s="63"/>
      <c r="AN1034" s="63"/>
      <c r="AO1034" s="61"/>
      <c r="AP1034" s="61"/>
      <c r="AQ1034" s="61"/>
      <c r="AR1034" s="61"/>
      <c r="AS1034" s="61"/>
      <c r="AT1034" s="63"/>
      <c r="AU1034" s="61"/>
      <c r="AV1034" s="63"/>
      <c r="AW1034" s="63"/>
      <c r="AX1034" s="61" t="s">
        <v>68</v>
      </c>
      <c r="AY1034" s="61">
        <v>2023</v>
      </c>
      <c r="AZ1034" s="61">
        <v>9</v>
      </c>
      <c r="BA1034" s="66"/>
    </row>
    <row r="1035" spans="1:53" ht="165">
      <c r="A1035" s="66">
        <v>2777</v>
      </c>
      <c r="B1035" s="66" t="s">
        <v>1186</v>
      </c>
      <c r="C1035" s="67" t="s">
        <v>55</v>
      </c>
      <c r="D1035" s="66" t="s">
        <v>4836</v>
      </c>
      <c r="E1035" s="33" t="s">
        <v>17023</v>
      </c>
      <c r="F1035" s="66"/>
      <c r="G1035" s="66" t="s">
        <v>1187</v>
      </c>
      <c r="H1035" s="69">
        <v>45176.719351851854</v>
      </c>
      <c r="I1035" s="69">
        <v>45176.720555555556</v>
      </c>
      <c r="J1035" s="66" t="s">
        <v>163</v>
      </c>
      <c r="K1035" s="66" t="s">
        <v>164</v>
      </c>
      <c r="L1035" s="66" t="s">
        <v>3731</v>
      </c>
      <c r="M1035" s="66" t="s">
        <v>57</v>
      </c>
      <c r="N1035" s="66" t="s">
        <v>112</v>
      </c>
      <c r="O1035" s="66" t="s">
        <v>3806</v>
      </c>
      <c r="P1035" s="66"/>
      <c r="Q1035" s="68"/>
      <c r="R1035" s="66"/>
      <c r="S1035" s="66"/>
      <c r="T1035" s="66"/>
      <c r="U1035" s="68"/>
      <c r="V1035" s="66"/>
      <c r="W1035" s="68"/>
      <c r="X1035" s="68"/>
      <c r="Y1035" s="68"/>
      <c r="Z1035" s="66"/>
      <c r="AA1035" s="68"/>
      <c r="AB1035" s="68"/>
      <c r="AC1035" s="68"/>
      <c r="AD1035" s="68"/>
      <c r="AE1035" s="66"/>
      <c r="AF1035" s="66"/>
      <c r="AG1035" s="66"/>
      <c r="AH1035" s="68"/>
      <c r="AI1035" s="33" t="s">
        <v>17024</v>
      </c>
      <c r="AJ1035" s="33" t="s">
        <v>17025</v>
      </c>
      <c r="AK1035" s="68" t="s">
        <v>17026</v>
      </c>
      <c r="AL1035" s="66"/>
      <c r="AM1035" s="68"/>
      <c r="AN1035" s="68"/>
      <c r="AO1035" s="66"/>
      <c r="AP1035" s="66"/>
      <c r="AQ1035" s="66"/>
      <c r="AR1035" s="66"/>
      <c r="AS1035" s="66"/>
      <c r="AT1035" s="68"/>
      <c r="AU1035" s="66"/>
      <c r="AV1035" s="68"/>
      <c r="AW1035" s="68"/>
      <c r="AX1035" s="66" t="s">
        <v>68</v>
      </c>
      <c r="AY1035" s="66">
        <v>2023</v>
      </c>
      <c r="AZ1035" s="66">
        <v>9</v>
      </c>
      <c r="BA1035" s="66"/>
    </row>
    <row r="1036" spans="1:53" ht="135">
      <c r="A1036" s="61">
        <v>2778</v>
      </c>
      <c r="B1036" s="61" t="s">
        <v>1186</v>
      </c>
      <c r="C1036" s="62" t="s">
        <v>55</v>
      </c>
      <c r="D1036" s="61" t="s">
        <v>4836</v>
      </c>
      <c r="E1036" s="61"/>
      <c r="F1036" s="61">
        <v>2</v>
      </c>
      <c r="G1036" s="61" t="s">
        <v>1187</v>
      </c>
      <c r="H1036" s="64">
        <v>45177.342048611114</v>
      </c>
      <c r="I1036" s="64">
        <v>45177.34815972222</v>
      </c>
      <c r="J1036" s="61" t="s">
        <v>3430</v>
      </c>
      <c r="K1036" s="61" t="s">
        <v>3431</v>
      </c>
      <c r="L1036" s="61" t="s">
        <v>3703</v>
      </c>
      <c r="M1036" s="61" t="s">
        <v>1161</v>
      </c>
      <c r="N1036" s="61" t="s">
        <v>112</v>
      </c>
      <c r="O1036" s="61" t="s">
        <v>3704</v>
      </c>
      <c r="P1036" s="61"/>
      <c r="Q1036" s="63"/>
      <c r="R1036" s="61"/>
      <c r="S1036" s="61"/>
      <c r="T1036" s="61"/>
      <c r="U1036" s="63"/>
      <c r="V1036" s="61"/>
      <c r="W1036" s="63"/>
      <c r="X1036" s="63"/>
      <c r="Y1036" s="63" t="s">
        <v>17027</v>
      </c>
      <c r="Z1036" s="61" t="s">
        <v>85</v>
      </c>
      <c r="AA1036" s="63" t="s">
        <v>17028</v>
      </c>
      <c r="AB1036" s="63"/>
      <c r="AC1036" s="65" t="s">
        <v>17029</v>
      </c>
      <c r="AD1036" s="63"/>
      <c r="AE1036" s="61"/>
      <c r="AF1036" s="61"/>
      <c r="AG1036" s="61"/>
      <c r="AH1036" s="63"/>
      <c r="AI1036" s="63"/>
      <c r="AJ1036" s="63"/>
      <c r="AK1036" s="63"/>
      <c r="AL1036" s="61"/>
      <c r="AM1036" s="63"/>
      <c r="AN1036" s="63"/>
      <c r="AO1036" s="61"/>
      <c r="AP1036" s="61"/>
      <c r="AQ1036" s="61"/>
      <c r="AR1036" s="61"/>
      <c r="AS1036" s="61"/>
      <c r="AT1036" s="63"/>
      <c r="AU1036" s="61"/>
      <c r="AV1036" s="63"/>
      <c r="AW1036" s="63"/>
      <c r="AX1036" s="61" t="s">
        <v>68</v>
      </c>
      <c r="AY1036" s="61">
        <v>2023</v>
      </c>
      <c r="AZ1036" s="61">
        <v>9</v>
      </c>
      <c r="BA1036" s="66"/>
    </row>
    <row r="1037" spans="1:53" ht="60">
      <c r="A1037" s="66">
        <v>2779</v>
      </c>
      <c r="B1037" s="66" t="s">
        <v>3729</v>
      </c>
      <c r="C1037" s="67" t="s">
        <v>55</v>
      </c>
      <c r="D1037" s="66"/>
      <c r="E1037" s="66"/>
      <c r="F1037" s="66"/>
      <c r="G1037" s="66" t="s">
        <v>3732</v>
      </c>
      <c r="H1037" s="69">
        <v>45177.365682870368</v>
      </c>
      <c r="I1037" s="69">
        <v>45177.366481481484</v>
      </c>
      <c r="J1037" s="66" t="s">
        <v>3430</v>
      </c>
      <c r="K1037" s="66" t="s">
        <v>3431</v>
      </c>
      <c r="L1037" s="66" t="s">
        <v>3703</v>
      </c>
      <c r="M1037" s="66" t="s">
        <v>57</v>
      </c>
      <c r="N1037" s="66" t="s">
        <v>112</v>
      </c>
      <c r="O1037" s="66" t="s">
        <v>3814</v>
      </c>
      <c r="P1037" s="66"/>
      <c r="Q1037" s="68"/>
      <c r="R1037" s="66"/>
      <c r="S1037" s="66"/>
      <c r="T1037" s="66"/>
      <c r="U1037" s="68"/>
      <c r="V1037" s="66"/>
      <c r="W1037" s="68"/>
      <c r="X1037" s="68"/>
      <c r="Y1037" s="68"/>
      <c r="Z1037" s="66"/>
      <c r="AA1037" s="68"/>
      <c r="AB1037" s="68"/>
      <c r="AC1037" s="68"/>
      <c r="AD1037" s="68"/>
      <c r="AE1037" s="66"/>
      <c r="AF1037" s="66"/>
      <c r="AG1037" s="66"/>
      <c r="AH1037" s="68" t="s">
        <v>811</v>
      </c>
      <c r="AI1037" s="68"/>
      <c r="AJ1037" s="68"/>
      <c r="AK1037" s="68" t="s">
        <v>17030</v>
      </c>
      <c r="AL1037" s="66"/>
      <c r="AM1037" s="68"/>
      <c r="AN1037" s="68"/>
      <c r="AO1037" s="66"/>
      <c r="AP1037" s="66"/>
      <c r="AQ1037" s="66"/>
      <c r="AR1037" s="66"/>
      <c r="AS1037" s="66"/>
      <c r="AT1037" s="68"/>
      <c r="AU1037" s="66"/>
      <c r="AV1037" s="68"/>
      <c r="AW1037" s="68"/>
      <c r="AX1037" s="66" t="s">
        <v>68</v>
      </c>
      <c r="AY1037" s="66">
        <v>2023</v>
      </c>
      <c r="AZ1037" s="66">
        <v>9</v>
      </c>
      <c r="BA1037" s="66"/>
    </row>
    <row r="1038" spans="1:53" ht="120">
      <c r="A1038" s="61">
        <v>2780</v>
      </c>
      <c r="B1038" s="61" t="s">
        <v>1186</v>
      </c>
      <c r="C1038" s="62" t="s">
        <v>55</v>
      </c>
      <c r="D1038" s="61" t="s">
        <v>4887</v>
      </c>
      <c r="E1038" s="82" t="s">
        <v>17031</v>
      </c>
      <c r="F1038" s="61">
        <v>3</v>
      </c>
      <c r="G1038" s="61" t="s">
        <v>1187</v>
      </c>
      <c r="H1038" s="64">
        <v>45177.39</v>
      </c>
      <c r="I1038" s="64">
        <v>45177.397627314815</v>
      </c>
      <c r="J1038" s="61" t="s">
        <v>3825</v>
      </c>
      <c r="K1038" s="61" t="s">
        <v>3826</v>
      </c>
      <c r="L1038" s="61" t="s">
        <v>3816</v>
      </c>
      <c r="M1038" s="61" t="s">
        <v>149</v>
      </c>
      <c r="N1038" s="61"/>
      <c r="O1038" s="61" t="s">
        <v>4876</v>
      </c>
      <c r="P1038" s="61"/>
      <c r="Q1038" s="65" t="s">
        <v>17032</v>
      </c>
      <c r="R1038" s="61" t="s">
        <v>17033</v>
      </c>
      <c r="S1038" s="61" t="s">
        <v>17034</v>
      </c>
      <c r="T1038" s="61" t="s">
        <v>443</v>
      </c>
      <c r="U1038" s="65" t="s">
        <v>3258</v>
      </c>
      <c r="V1038" s="61" t="s">
        <v>17035</v>
      </c>
      <c r="W1038" s="63"/>
      <c r="X1038" s="63"/>
      <c r="Y1038" s="63"/>
      <c r="Z1038" s="61"/>
      <c r="AA1038" s="63"/>
      <c r="AB1038" s="63"/>
      <c r="AC1038" s="63"/>
      <c r="AD1038" s="63"/>
      <c r="AE1038" s="61"/>
      <c r="AF1038" s="61"/>
      <c r="AG1038" s="61"/>
      <c r="AH1038" s="63"/>
      <c r="AI1038" s="63"/>
      <c r="AJ1038" s="63"/>
      <c r="AK1038" s="63"/>
      <c r="AL1038" s="61"/>
      <c r="AM1038" s="63"/>
      <c r="AN1038" s="63"/>
      <c r="AO1038" s="61"/>
      <c r="AP1038" s="61"/>
      <c r="AQ1038" s="61"/>
      <c r="AR1038" s="61"/>
      <c r="AS1038" s="61"/>
      <c r="AT1038" s="63"/>
      <c r="AU1038" s="61"/>
      <c r="AV1038" s="63"/>
      <c r="AW1038" s="63"/>
      <c r="AX1038" s="61" t="s">
        <v>68</v>
      </c>
      <c r="AY1038" s="61">
        <v>2023</v>
      </c>
      <c r="AZ1038" s="61">
        <v>9</v>
      </c>
      <c r="BA1038" s="66"/>
    </row>
    <row r="1039" spans="1:53" ht="150">
      <c r="A1039" s="66">
        <v>2781</v>
      </c>
      <c r="B1039" s="66" t="s">
        <v>278</v>
      </c>
      <c r="C1039" s="67" t="s">
        <v>55</v>
      </c>
      <c r="D1039" s="66"/>
      <c r="E1039" s="68" t="s">
        <v>17036</v>
      </c>
      <c r="F1039" s="66">
        <v>2</v>
      </c>
      <c r="G1039" s="66" t="s">
        <v>279</v>
      </c>
      <c r="H1039" s="69">
        <v>45177.450729166667</v>
      </c>
      <c r="I1039" s="69">
        <v>45177.464618055557</v>
      </c>
      <c r="J1039" s="66" t="s">
        <v>10301</v>
      </c>
      <c r="K1039" s="66" t="s">
        <v>10302</v>
      </c>
      <c r="L1039" s="66" t="s">
        <v>3716</v>
      </c>
      <c r="M1039" s="66" t="s">
        <v>56</v>
      </c>
      <c r="N1039" s="66"/>
      <c r="O1039" s="66" t="s">
        <v>3704</v>
      </c>
      <c r="P1039" s="66"/>
      <c r="Q1039" s="68"/>
      <c r="R1039" s="66"/>
      <c r="S1039" s="66"/>
      <c r="T1039" s="66"/>
      <c r="U1039" s="68"/>
      <c r="V1039" s="66"/>
      <c r="W1039" s="68"/>
      <c r="X1039" s="68"/>
      <c r="Y1039" s="68" t="s">
        <v>9337</v>
      </c>
      <c r="Z1039" s="66" t="s">
        <v>114</v>
      </c>
      <c r="AA1039" s="68"/>
      <c r="AB1039" s="68" t="s">
        <v>17037</v>
      </c>
      <c r="AC1039" s="68" t="s">
        <v>17038</v>
      </c>
      <c r="AD1039" s="68"/>
      <c r="AE1039" s="66"/>
      <c r="AF1039" s="66"/>
      <c r="AG1039" s="66"/>
      <c r="AH1039" s="68"/>
      <c r="AI1039" s="68"/>
      <c r="AJ1039" s="68"/>
      <c r="AK1039" s="68"/>
      <c r="AL1039" s="66"/>
      <c r="AM1039" s="68"/>
      <c r="AN1039" s="68"/>
      <c r="AO1039" s="66"/>
      <c r="AP1039" s="66"/>
      <c r="AQ1039" s="66"/>
      <c r="AR1039" s="66"/>
      <c r="AS1039" s="66"/>
      <c r="AT1039" s="68"/>
      <c r="AU1039" s="66"/>
      <c r="AV1039" s="68"/>
      <c r="AW1039" s="68"/>
      <c r="AX1039" s="66" t="s">
        <v>68</v>
      </c>
      <c r="AY1039" s="66">
        <v>2023</v>
      </c>
      <c r="AZ1039" s="66">
        <v>9</v>
      </c>
      <c r="BA1039" s="66"/>
    </row>
    <row r="1040" spans="1:53" ht="60">
      <c r="A1040" s="61">
        <v>2782</v>
      </c>
      <c r="B1040" s="61" t="s">
        <v>54</v>
      </c>
      <c r="C1040" s="62" t="s">
        <v>55</v>
      </c>
      <c r="D1040" s="61" t="s">
        <v>4887</v>
      </c>
      <c r="E1040" s="63" t="s">
        <v>17039</v>
      </c>
      <c r="F1040" s="61"/>
      <c r="G1040" s="61" t="s">
        <v>58</v>
      </c>
      <c r="H1040" s="64">
        <v>45177.711111111108</v>
      </c>
      <c r="I1040" s="64">
        <v>45177.714467592596</v>
      </c>
      <c r="J1040" s="61" t="s">
        <v>3538</v>
      </c>
      <c r="K1040" s="61" t="s">
        <v>3539</v>
      </c>
      <c r="L1040" s="61" t="s">
        <v>3873</v>
      </c>
      <c r="M1040" s="61" t="s">
        <v>57</v>
      </c>
      <c r="N1040" s="61" t="s">
        <v>112</v>
      </c>
      <c r="O1040" s="61" t="s">
        <v>4876</v>
      </c>
      <c r="P1040" s="61"/>
      <c r="Q1040" s="63" t="s">
        <v>17040</v>
      </c>
      <c r="R1040" s="61" t="s">
        <v>17041</v>
      </c>
      <c r="S1040" s="61" t="s">
        <v>17042</v>
      </c>
      <c r="T1040" s="61" t="s">
        <v>340</v>
      </c>
      <c r="U1040" s="63" t="s">
        <v>16970</v>
      </c>
      <c r="V1040" s="61" t="s">
        <v>17043</v>
      </c>
      <c r="W1040" s="63"/>
      <c r="X1040" s="63"/>
      <c r="Y1040" s="63"/>
      <c r="Z1040" s="61"/>
      <c r="AA1040" s="63"/>
      <c r="AB1040" s="63"/>
      <c r="AC1040" s="63"/>
      <c r="AD1040" s="63"/>
      <c r="AE1040" s="61"/>
      <c r="AF1040" s="61"/>
      <c r="AG1040" s="61"/>
      <c r="AH1040" s="63"/>
      <c r="AI1040" s="63"/>
      <c r="AJ1040" s="63"/>
      <c r="AK1040" s="63"/>
      <c r="AL1040" s="61"/>
      <c r="AM1040" s="63"/>
      <c r="AN1040" s="63"/>
      <c r="AO1040" s="61"/>
      <c r="AP1040" s="61"/>
      <c r="AQ1040" s="61"/>
      <c r="AR1040" s="61"/>
      <c r="AS1040" s="61"/>
      <c r="AT1040" s="63"/>
      <c r="AU1040" s="61"/>
      <c r="AV1040" s="63"/>
      <c r="AW1040" s="63"/>
      <c r="AX1040" s="61" t="s">
        <v>68</v>
      </c>
      <c r="AY1040" s="61">
        <v>2023</v>
      </c>
      <c r="AZ1040" s="61">
        <v>9</v>
      </c>
      <c r="BA1040" s="66"/>
    </row>
    <row r="1041" spans="1:53" ht="150">
      <c r="A1041" s="66">
        <v>2783</v>
      </c>
      <c r="B1041" s="66" t="s">
        <v>2236</v>
      </c>
      <c r="C1041" s="67" t="s">
        <v>55</v>
      </c>
      <c r="D1041" s="66" t="s">
        <v>13892</v>
      </c>
      <c r="E1041" s="68" t="s">
        <v>17044</v>
      </c>
      <c r="F1041" s="66">
        <v>14</v>
      </c>
      <c r="G1041" s="66" t="s">
        <v>8462</v>
      </c>
      <c r="H1041" s="69">
        <v>45178.537916666668</v>
      </c>
      <c r="I1041" s="69">
        <v>45178.542071759257</v>
      </c>
      <c r="J1041" s="66" t="s">
        <v>657</v>
      </c>
      <c r="K1041" s="66" t="s">
        <v>658</v>
      </c>
      <c r="L1041" s="66" t="s">
        <v>3716</v>
      </c>
      <c r="M1041" s="66" t="s">
        <v>57</v>
      </c>
      <c r="N1041" s="66" t="s">
        <v>112</v>
      </c>
      <c r="O1041" s="66" t="s">
        <v>3704</v>
      </c>
      <c r="P1041" s="66"/>
      <c r="Q1041" s="68"/>
      <c r="R1041" s="66"/>
      <c r="S1041" s="66"/>
      <c r="T1041" s="66"/>
      <c r="U1041" s="68"/>
      <c r="V1041" s="66"/>
      <c r="W1041" s="68"/>
      <c r="X1041" s="68"/>
      <c r="Y1041" s="68" t="s">
        <v>17045</v>
      </c>
      <c r="Z1041" s="66" t="s">
        <v>114</v>
      </c>
      <c r="AA1041" s="68"/>
      <c r="AB1041" s="33" t="s">
        <v>17046</v>
      </c>
      <c r="AC1041" s="33" t="s">
        <v>17047</v>
      </c>
      <c r="AD1041" s="68"/>
      <c r="AE1041" s="66"/>
      <c r="AF1041" s="66"/>
      <c r="AG1041" s="66"/>
      <c r="AH1041" s="68"/>
      <c r="AI1041" s="68"/>
      <c r="AJ1041" s="68"/>
      <c r="AK1041" s="68"/>
      <c r="AL1041" s="66"/>
      <c r="AM1041" s="68"/>
      <c r="AN1041" s="68"/>
      <c r="AO1041" s="66"/>
      <c r="AP1041" s="66"/>
      <c r="AQ1041" s="66"/>
      <c r="AR1041" s="66"/>
      <c r="AS1041" s="66"/>
      <c r="AT1041" s="68"/>
      <c r="AU1041" s="66"/>
      <c r="AV1041" s="68"/>
      <c r="AW1041" s="68"/>
      <c r="AX1041" s="66" t="s">
        <v>68</v>
      </c>
      <c r="AY1041" s="66">
        <v>2023</v>
      </c>
      <c r="AZ1041" s="66">
        <v>9</v>
      </c>
      <c r="BA1041" s="66"/>
    </row>
    <row r="1042" spans="1:53" ht="120">
      <c r="A1042" s="61">
        <v>2784</v>
      </c>
      <c r="B1042" s="61" t="s">
        <v>1186</v>
      </c>
      <c r="C1042" s="62" t="s">
        <v>55</v>
      </c>
      <c r="D1042" s="61" t="s">
        <v>4836</v>
      </c>
      <c r="E1042" s="63" t="s">
        <v>17048</v>
      </c>
      <c r="F1042" s="61">
        <v>1</v>
      </c>
      <c r="G1042" s="61" t="s">
        <v>1187</v>
      </c>
      <c r="H1042" s="64">
        <v>45179.857372685183</v>
      </c>
      <c r="I1042" s="64">
        <v>45179.858796296299</v>
      </c>
      <c r="J1042" s="61" t="s">
        <v>3733</v>
      </c>
      <c r="K1042" s="61" t="s">
        <v>3734</v>
      </c>
      <c r="L1042" s="61" t="s">
        <v>3731</v>
      </c>
      <c r="M1042" s="61" t="s">
        <v>177</v>
      </c>
      <c r="N1042" s="61"/>
      <c r="O1042" s="61" t="s">
        <v>3746</v>
      </c>
      <c r="P1042" s="61"/>
      <c r="Q1042" s="63"/>
      <c r="R1042" s="61"/>
      <c r="S1042" s="61"/>
      <c r="T1042" s="61"/>
      <c r="U1042" s="63"/>
      <c r="V1042" s="61"/>
      <c r="W1042" s="63"/>
      <c r="X1042" s="63"/>
      <c r="Y1042" s="63"/>
      <c r="Z1042" s="61"/>
      <c r="AA1042" s="63"/>
      <c r="AB1042" s="63"/>
      <c r="AC1042" s="63"/>
      <c r="AD1042" s="63"/>
      <c r="AE1042" s="61"/>
      <c r="AF1042" s="61"/>
      <c r="AG1042" s="61"/>
      <c r="AH1042" s="63"/>
      <c r="AI1042" s="65" t="s">
        <v>17049</v>
      </c>
      <c r="AJ1042" s="65" t="s">
        <v>17050</v>
      </c>
      <c r="AK1042" s="63" t="s">
        <v>17051</v>
      </c>
      <c r="AL1042" s="61"/>
      <c r="AM1042" s="63"/>
      <c r="AN1042" s="63"/>
      <c r="AO1042" s="61"/>
      <c r="AP1042" s="61"/>
      <c r="AQ1042" s="61"/>
      <c r="AR1042" s="61"/>
      <c r="AS1042" s="61"/>
      <c r="AT1042" s="63"/>
      <c r="AU1042" s="61"/>
      <c r="AV1042" s="63"/>
      <c r="AW1042" s="63"/>
      <c r="AX1042" s="61" t="s">
        <v>68</v>
      </c>
      <c r="AY1042" s="61">
        <v>2023</v>
      </c>
      <c r="AZ1042" s="61">
        <v>9</v>
      </c>
      <c r="BA1042" s="66"/>
    </row>
    <row r="1043" spans="1:53" ht="135">
      <c r="A1043" s="66">
        <v>2785</v>
      </c>
      <c r="B1043" s="66" t="s">
        <v>1186</v>
      </c>
      <c r="C1043" s="67" t="s">
        <v>55</v>
      </c>
      <c r="D1043" s="66" t="s">
        <v>4836</v>
      </c>
      <c r="E1043" s="68" t="s">
        <v>17052</v>
      </c>
      <c r="F1043" s="66">
        <v>14</v>
      </c>
      <c r="G1043" s="66" t="s">
        <v>1187</v>
      </c>
      <c r="H1043" s="69">
        <v>45179.858888888892</v>
      </c>
      <c r="I1043" s="69">
        <v>45179.860439814816</v>
      </c>
      <c r="J1043" s="66" t="s">
        <v>3733</v>
      </c>
      <c r="K1043" s="66" t="s">
        <v>3734</v>
      </c>
      <c r="L1043" s="66" t="s">
        <v>3731</v>
      </c>
      <c r="M1043" s="66" t="s">
        <v>177</v>
      </c>
      <c r="N1043" s="66"/>
      <c r="O1043" s="66" t="s">
        <v>3746</v>
      </c>
      <c r="P1043" s="66"/>
      <c r="Q1043" s="68"/>
      <c r="R1043" s="66"/>
      <c r="S1043" s="66"/>
      <c r="T1043" s="66"/>
      <c r="U1043" s="68"/>
      <c r="V1043" s="66"/>
      <c r="W1043" s="68"/>
      <c r="X1043" s="68"/>
      <c r="Y1043" s="68"/>
      <c r="Z1043" s="66"/>
      <c r="AA1043" s="68"/>
      <c r="AB1043" s="68"/>
      <c r="AC1043" s="68"/>
      <c r="AD1043" s="68"/>
      <c r="AE1043" s="66"/>
      <c r="AF1043" s="66"/>
      <c r="AG1043" s="66"/>
      <c r="AH1043" s="68"/>
      <c r="AI1043" s="33" t="s">
        <v>17053</v>
      </c>
      <c r="AJ1043" s="33" t="s">
        <v>17054</v>
      </c>
      <c r="AK1043" s="68" t="s">
        <v>17055</v>
      </c>
      <c r="AL1043" s="66"/>
      <c r="AM1043" s="68"/>
      <c r="AN1043" s="68"/>
      <c r="AO1043" s="66"/>
      <c r="AP1043" s="66"/>
      <c r="AQ1043" s="66"/>
      <c r="AR1043" s="66"/>
      <c r="AS1043" s="66"/>
      <c r="AT1043" s="68"/>
      <c r="AU1043" s="66"/>
      <c r="AV1043" s="68"/>
      <c r="AW1043" s="68"/>
      <c r="AX1043" s="66" t="s">
        <v>68</v>
      </c>
      <c r="AY1043" s="66">
        <v>2023</v>
      </c>
      <c r="AZ1043" s="66">
        <v>9</v>
      </c>
      <c r="BA1043" s="66"/>
    </row>
    <row r="1044" spans="1:53" ht="120">
      <c r="A1044" s="61">
        <v>2786</v>
      </c>
      <c r="B1044" s="61" t="s">
        <v>1186</v>
      </c>
      <c r="C1044" s="62" t="s">
        <v>55</v>
      </c>
      <c r="D1044" s="61" t="s">
        <v>4836</v>
      </c>
      <c r="E1044" s="63" t="s">
        <v>17056</v>
      </c>
      <c r="F1044" s="61">
        <v>1</v>
      </c>
      <c r="G1044" s="61" t="s">
        <v>1187</v>
      </c>
      <c r="H1044" s="64">
        <v>45179.860520833332</v>
      </c>
      <c r="I1044" s="64">
        <v>45179.862581018519</v>
      </c>
      <c r="J1044" s="61" t="s">
        <v>3733</v>
      </c>
      <c r="K1044" s="61" t="s">
        <v>3734</v>
      </c>
      <c r="L1044" s="61" t="s">
        <v>3731</v>
      </c>
      <c r="M1044" s="61" t="s">
        <v>177</v>
      </c>
      <c r="N1044" s="61"/>
      <c r="O1044" s="61" t="s">
        <v>3746</v>
      </c>
      <c r="P1044" s="61"/>
      <c r="Q1044" s="63"/>
      <c r="R1044" s="61"/>
      <c r="S1044" s="61"/>
      <c r="T1044" s="61"/>
      <c r="U1044" s="63"/>
      <c r="V1044" s="61"/>
      <c r="W1044" s="63"/>
      <c r="X1044" s="63"/>
      <c r="Y1044" s="63"/>
      <c r="Z1044" s="61"/>
      <c r="AA1044" s="63"/>
      <c r="AB1044" s="63"/>
      <c r="AC1044" s="63"/>
      <c r="AD1044" s="63"/>
      <c r="AE1044" s="61"/>
      <c r="AF1044" s="61"/>
      <c r="AG1044" s="61"/>
      <c r="AH1044" s="63"/>
      <c r="AI1044" s="65" t="s">
        <v>17057</v>
      </c>
      <c r="AJ1044" s="65" t="s">
        <v>17058</v>
      </c>
      <c r="AK1044" s="63"/>
      <c r="AL1044" s="61"/>
      <c r="AM1044" s="63"/>
      <c r="AN1044" s="63"/>
      <c r="AO1044" s="61"/>
      <c r="AP1044" s="61"/>
      <c r="AQ1044" s="61"/>
      <c r="AR1044" s="61"/>
      <c r="AS1044" s="61"/>
      <c r="AT1044" s="63"/>
      <c r="AU1044" s="61"/>
      <c r="AV1044" s="63"/>
      <c r="AW1044" s="63"/>
      <c r="AX1044" s="61" t="s">
        <v>68</v>
      </c>
      <c r="AY1044" s="61">
        <v>2023</v>
      </c>
      <c r="AZ1044" s="61">
        <v>9</v>
      </c>
      <c r="BA1044" s="66"/>
    </row>
    <row r="1045" spans="1:53" ht="120">
      <c r="A1045" s="66">
        <v>2787</v>
      </c>
      <c r="B1045" s="66" t="s">
        <v>1186</v>
      </c>
      <c r="C1045" s="67" t="s">
        <v>55</v>
      </c>
      <c r="D1045" s="66" t="s">
        <v>4836</v>
      </c>
      <c r="E1045" s="68" t="s">
        <v>17059</v>
      </c>
      <c r="F1045" s="66">
        <v>1</v>
      </c>
      <c r="G1045" s="66" t="s">
        <v>1187</v>
      </c>
      <c r="H1045" s="69">
        <v>45179.862673611111</v>
      </c>
      <c r="I1045" s="69">
        <v>45179.864085648151</v>
      </c>
      <c r="J1045" s="66" t="s">
        <v>3733</v>
      </c>
      <c r="K1045" s="66" t="s">
        <v>3734</v>
      </c>
      <c r="L1045" s="66" t="s">
        <v>3731</v>
      </c>
      <c r="M1045" s="66" t="s">
        <v>177</v>
      </c>
      <c r="N1045" s="66"/>
      <c r="O1045" s="66" t="s">
        <v>3746</v>
      </c>
      <c r="P1045" s="66"/>
      <c r="Q1045" s="68"/>
      <c r="R1045" s="66"/>
      <c r="S1045" s="66"/>
      <c r="T1045" s="66"/>
      <c r="U1045" s="68"/>
      <c r="V1045" s="66"/>
      <c r="W1045" s="68"/>
      <c r="X1045" s="68"/>
      <c r="Y1045" s="68"/>
      <c r="Z1045" s="66"/>
      <c r="AA1045" s="68"/>
      <c r="AB1045" s="68"/>
      <c r="AC1045" s="68"/>
      <c r="AD1045" s="68"/>
      <c r="AE1045" s="66"/>
      <c r="AF1045" s="66"/>
      <c r="AG1045" s="66"/>
      <c r="AH1045" s="68"/>
      <c r="AI1045" s="33" t="s">
        <v>17060</v>
      </c>
      <c r="AJ1045" s="33" t="s">
        <v>17061</v>
      </c>
      <c r="AK1045" s="68"/>
      <c r="AL1045" s="66"/>
      <c r="AM1045" s="68"/>
      <c r="AN1045" s="68"/>
      <c r="AO1045" s="66"/>
      <c r="AP1045" s="66"/>
      <c r="AQ1045" s="66"/>
      <c r="AR1045" s="66"/>
      <c r="AS1045" s="66"/>
      <c r="AT1045" s="68"/>
      <c r="AU1045" s="66"/>
      <c r="AV1045" s="68"/>
      <c r="AW1045" s="68"/>
      <c r="AX1045" s="66" t="s">
        <v>68</v>
      </c>
      <c r="AY1045" s="66">
        <v>2023</v>
      </c>
      <c r="AZ1045" s="66">
        <v>9</v>
      </c>
      <c r="BA1045" s="66"/>
    </row>
    <row r="1046" spans="1:53" ht="105">
      <c r="A1046" s="61">
        <v>2788</v>
      </c>
      <c r="B1046" s="61" t="s">
        <v>1186</v>
      </c>
      <c r="C1046" s="62" t="s">
        <v>55</v>
      </c>
      <c r="D1046" s="61" t="s">
        <v>4836</v>
      </c>
      <c r="E1046" s="63" t="s">
        <v>17062</v>
      </c>
      <c r="F1046" s="61">
        <v>3</v>
      </c>
      <c r="G1046" s="61" t="s">
        <v>1187</v>
      </c>
      <c r="H1046" s="64">
        <v>45179.864166666666</v>
      </c>
      <c r="I1046" s="64">
        <v>45179.864872685182</v>
      </c>
      <c r="J1046" s="61" t="s">
        <v>3733</v>
      </c>
      <c r="K1046" s="61" t="s">
        <v>3734</v>
      </c>
      <c r="L1046" s="61" t="s">
        <v>3731</v>
      </c>
      <c r="M1046" s="61" t="s">
        <v>177</v>
      </c>
      <c r="N1046" s="61"/>
      <c r="O1046" s="61" t="s">
        <v>3746</v>
      </c>
      <c r="P1046" s="61"/>
      <c r="Q1046" s="63"/>
      <c r="R1046" s="61"/>
      <c r="S1046" s="61"/>
      <c r="T1046" s="61"/>
      <c r="U1046" s="63"/>
      <c r="V1046" s="61"/>
      <c r="W1046" s="63"/>
      <c r="X1046" s="63"/>
      <c r="Y1046" s="63"/>
      <c r="Z1046" s="61"/>
      <c r="AA1046" s="63"/>
      <c r="AB1046" s="63"/>
      <c r="AC1046" s="63"/>
      <c r="AD1046" s="63"/>
      <c r="AE1046" s="61"/>
      <c r="AF1046" s="61"/>
      <c r="AG1046" s="61"/>
      <c r="AH1046" s="63"/>
      <c r="AI1046" s="65" t="s">
        <v>17063</v>
      </c>
      <c r="AJ1046" s="65" t="s">
        <v>17064</v>
      </c>
      <c r="AK1046" s="63"/>
      <c r="AL1046" s="61"/>
      <c r="AM1046" s="63"/>
      <c r="AN1046" s="63"/>
      <c r="AO1046" s="61"/>
      <c r="AP1046" s="61"/>
      <c r="AQ1046" s="61"/>
      <c r="AR1046" s="61"/>
      <c r="AS1046" s="61"/>
      <c r="AT1046" s="63"/>
      <c r="AU1046" s="61"/>
      <c r="AV1046" s="63"/>
      <c r="AW1046" s="63"/>
      <c r="AX1046" s="61" t="s">
        <v>68</v>
      </c>
      <c r="AY1046" s="61">
        <v>2023</v>
      </c>
      <c r="AZ1046" s="61">
        <v>9</v>
      </c>
      <c r="BA1046" s="66"/>
    </row>
    <row r="1047" spans="1:53" ht="120">
      <c r="A1047" s="66">
        <v>2789</v>
      </c>
      <c r="B1047" s="66" t="s">
        <v>1186</v>
      </c>
      <c r="C1047" s="67" t="s">
        <v>55</v>
      </c>
      <c r="D1047" s="66" t="s">
        <v>4836</v>
      </c>
      <c r="E1047" s="68" t="s">
        <v>17065</v>
      </c>
      <c r="F1047" s="66">
        <v>1</v>
      </c>
      <c r="G1047" s="66" t="s">
        <v>1187</v>
      </c>
      <c r="H1047" s="69">
        <v>45179.864930555559</v>
      </c>
      <c r="I1047" s="69">
        <v>45179.865659722222</v>
      </c>
      <c r="J1047" s="66" t="s">
        <v>3733</v>
      </c>
      <c r="K1047" s="66" t="s">
        <v>3734</v>
      </c>
      <c r="L1047" s="66" t="s">
        <v>3731</v>
      </c>
      <c r="M1047" s="66" t="s">
        <v>177</v>
      </c>
      <c r="N1047" s="66"/>
      <c r="O1047" s="66" t="s">
        <v>3746</v>
      </c>
      <c r="P1047" s="66"/>
      <c r="Q1047" s="68"/>
      <c r="R1047" s="66"/>
      <c r="S1047" s="66"/>
      <c r="T1047" s="66"/>
      <c r="U1047" s="68"/>
      <c r="V1047" s="66"/>
      <c r="W1047" s="68"/>
      <c r="X1047" s="68"/>
      <c r="Y1047" s="68"/>
      <c r="Z1047" s="66"/>
      <c r="AA1047" s="68"/>
      <c r="AB1047" s="68"/>
      <c r="AC1047" s="68"/>
      <c r="AD1047" s="68"/>
      <c r="AE1047" s="66"/>
      <c r="AF1047" s="66"/>
      <c r="AG1047" s="66"/>
      <c r="AH1047" s="68"/>
      <c r="AI1047" s="33" t="s">
        <v>17066</v>
      </c>
      <c r="AJ1047" s="33" t="s">
        <v>17067</v>
      </c>
      <c r="AK1047" s="68"/>
      <c r="AL1047" s="66"/>
      <c r="AM1047" s="68"/>
      <c r="AN1047" s="68"/>
      <c r="AO1047" s="66"/>
      <c r="AP1047" s="66"/>
      <c r="AQ1047" s="66"/>
      <c r="AR1047" s="66"/>
      <c r="AS1047" s="66"/>
      <c r="AT1047" s="68"/>
      <c r="AU1047" s="66"/>
      <c r="AV1047" s="68"/>
      <c r="AW1047" s="68"/>
      <c r="AX1047" s="66" t="s">
        <v>68</v>
      </c>
      <c r="AY1047" s="66">
        <v>2023</v>
      </c>
      <c r="AZ1047" s="66">
        <v>9</v>
      </c>
      <c r="BA1047" s="66"/>
    </row>
    <row r="1048" spans="1:53" ht="120">
      <c r="A1048" s="61">
        <v>2790</v>
      </c>
      <c r="B1048" s="61" t="s">
        <v>1186</v>
      </c>
      <c r="C1048" s="62" t="s">
        <v>55</v>
      </c>
      <c r="D1048" s="61" t="s">
        <v>4836</v>
      </c>
      <c r="E1048" s="63" t="s">
        <v>17068</v>
      </c>
      <c r="F1048" s="61">
        <v>2</v>
      </c>
      <c r="G1048" s="61" t="s">
        <v>1187</v>
      </c>
      <c r="H1048" s="64">
        <v>45179.865740740737</v>
      </c>
      <c r="I1048" s="64">
        <v>45179.866631944446</v>
      </c>
      <c r="J1048" s="61" t="s">
        <v>3733</v>
      </c>
      <c r="K1048" s="61" t="s">
        <v>3734</v>
      </c>
      <c r="L1048" s="61" t="s">
        <v>3731</v>
      </c>
      <c r="M1048" s="61" t="s">
        <v>177</v>
      </c>
      <c r="N1048" s="61"/>
      <c r="O1048" s="61" t="s">
        <v>3746</v>
      </c>
      <c r="P1048" s="61"/>
      <c r="Q1048" s="63"/>
      <c r="R1048" s="61"/>
      <c r="S1048" s="61"/>
      <c r="T1048" s="61"/>
      <c r="U1048" s="63"/>
      <c r="V1048" s="61"/>
      <c r="W1048" s="63"/>
      <c r="X1048" s="63"/>
      <c r="Y1048" s="63"/>
      <c r="Z1048" s="61"/>
      <c r="AA1048" s="63"/>
      <c r="AB1048" s="63"/>
      <c r="AC1048" s="63"/>
      <c r="AD1048" s="63"/>
      <c r="AE1048" s="61"/>
      <c r="AF1048" s="61"/>
      <c r="AG1048" s="61"/>
      <c r="AH1048" s="63"/>
      <c r="AI1048" s="65" t="s">
        <v>17069</v>
      </c>
      <c r="AJ1048" s="65" t="s">
        <v>17070</v>
      </c>
      <c r="AK1048" s="63"/>
      <c r="AL1048" s="61"/>
      <c r="AM1048" s="63"/>
      <c r="AN1048" s="63"/>
      <c r="AO1048" s="61"/>
      <c r="AP1048" s="61"/>
      <c r="AQ1048" s="61"/>
      <c r="AR1048" s="61"/>
      <c r="AS1048" s="61"/>
      <c r="AT1048" s="63"/>
      <c r="AU1048" s="61"/>
      <c r="AV1048" s="63"/>
      <c r="AW1048" s="63"/>
      <c r="AX1048" s="61" t="s">
        <v>68</v>
      </c>
      <c r="AY1048" s="61">
        <v>2023</v>
      </c>
      <c r="AZ1048" s="61">
        <v>9</v>
      </c>
      <c r="BA1048" s="66"/>
    </row>
    <row r="1049" spans="1:53" ht="60">
      <c r="A1049" s="66">
        <v>2791</v>
      </c>
      <c r="B1049" s="66" t="s">
        <v>1186</v>
      </c>
      <c r="C1049" s="67" t="s">
        <v>55</v>
      </c>
      <c r="D1049" s="66" t="s">
        <v>4887</v>
      </c>
      <c r="E1049" s="68" t="s">
        <v>17071</v>
      </c>
      <c r="F1049" s="66">
        <v>2</v>
      </c>
      <c r="G1049" s="66" t="s">
        <v>1187</v>
      </c>
      <c r="H1049" s="69">
        <v>45179.867152777777</v>
      </c>
      <c r="I1049" s="69">
        <v>45179.868067129632</v>
      </c>
      <c r="J1049" s="66" t="s">
        <v>3733</v>
      </c>
      <c r="K1049" s="66" t="s">
        <v>3734</v>
      </c>
      <c r="L1049" s="66" t="s">
        <v>3731</v>
      </c>
      <c r="M1049" s="66" t="s">
        <v>177</v>
      </c>
      <c r="N1049" s="66"/>
      <c r="O1049" s="66" t="s">
        <v>3704</v>
      </c>
      <c r="P1049" s="66"/>
      <c r="Q1049" s="68"/>
      <c r="R1049" s="66"/>
      <c r="S1049" s="66"/>
      <c r="T1049" s="66"/>
      <c r="U1049" s="68"/>
      <c r="V1049" s="66"/>
      <c r="W1049" s="68"/>
      <c r="X1049" s="68"/>
      <c r="Y1049" s="68" t="s">
        <v>17072</v>
      </c>
      <c r="Z1049" s="66" t="s">
        <v>85</v>
      </c>
      <c r="AA1049" s="68" t="s">
        <v>17073</v>
      </c>
      <c r="AB1049" s="68"/>
      <c r="AC1049" s="68"/>
      <c r="AD1049" s="68"/>
      <c r="AE1049" s="66"/>
      <c r="AF1049" s="66"/>
      <c r="AG1049" s="66"/>
      <c r="AH1049" s="68"/>
      <c r="AI1049" s="68"/>
      <c r="AJ1049" s="68"/>
      <c r="AK1049" s="68"/>
      <c r="AL1049" s="66"/>
      <c r="AM1049" s="68"/>
      <c r="AN1049" s="68"/>
      <c r="AO1049" s="66"/>
      <c r="AP1049" s="66"/>
      <c r="AQ1049" s="66"/>
      <c r="AR1049" s="66"/>
      <c r="AS1049" s="66"/>
      <c r="AT1049" s="68"/>
      <c r="AU1049" s="66"/>
      <c r="AV1049" s="68"/>
      <c r="AW1049" s="68"/>
      <c r="AX1049" s="66" t="s">
        <v>68</v>
      </c>
      <c r="AY1049" s="66">
        <v>2023</v>
      </c>
      <c r="AZ1049" s="66">
        <v>9</v>
      </c>
      <c r="BA1049" s="66"/>
    </row>
    <row r="1050" spans="1:53" ht="120">
      <c r="A1050" s="61">
        <v>2792</v>
      </c>
      <c r="B1050" s="61" t="s">
        <v>2236</v>
      </c>
      <c r="C1050" s="62" t="s">
        <v>55</v>
      </c>
      <c r="D1050" s="61" t="s">
        <v>5442</v>
      </c>
      <c r="E1050" s="63" t="s">
        <v>14375</v>
      </c>
      <c r="F1050" s="61">
        <v>1</v>
      </c>
      <c r="G1050" s="61" t="s">
        <v>8462</v>
      </c>
      <c r="H1050" s="64">
        <v>45180.38863425926</v>
      </c>
      <c r="I1050" s="64">
        <v>45180.389236111114</v>
      </c>
      <c r="J1050" s="61" t="s">
        <v>4471</v>
      </c>
      <c r="K1050" s="61" t="s">
        <v>4472</v>
      </c>
      <c r="L1050" s="61" t="s">
        <v>3716</v>
      </c>
      <c r="M1050" s="61" t="s">
        <v>57</v>
      </c>
      <c r="N1050" s="61" t="s">
        <v>758</v>
      </c>
      <c r="O1050" s="61" t="s">
        <v>3704</v>
      </c>
      <c r="P1050" s="61"/>
      <c r="Q1050" s="63"/>
      <c r="R1050" s="61"/>
      <c r="S1050" s="61"/>
      <c r="T1050" s="61"/>
      <c r="U1050" s="63"/>
      <c r="V1050" s="61"/>
      <c r="W1050" s="63"/>
      <c r="X1050" s="63"/>
      <c r="Y1050" s="63" t="s">
        <v>17074</v>
      </c>
      <c r="Z1050" s="61" t="s">
        <v>114</v>
      </c>
      <c r="AA1050" s="63"/>
      <c r="AB1050" s="65" t="s">
        <v>17075</v>
      </c>
      <c r="AC1050" s="63"/>
      <c r="AD1050" s="63"/>
      <c r="AE1050" s="61"/>
      <c r="AF1050" s="61"/>
      <c r="AG1050" s="61"/>
      <c r="AH1050" s="63"/>
      <c r="AI1050" s="63"/>
      <c r="AJ1050" s="63"/>
      <c r="AK1050" s="63"/>
      <c r="AL1050" s="61"/>
      <c r="AM1050" s="63"/>
      <c r="AN1050" s="63"/>
      <c r="AO1050" s="61"/>
      <c r="AP1050" s="61"/>
      <c r="AQ1050" s="61"/>
      <c r="AR1050" s="61"/>
      <c r="AS1050" s="61"/>
      <c r="AT1050" s="63"/>
      <c r="AU1050" s="61"/>
      <c r="AV1050" s="63"/>
      <c r="AW1050" s="63"/>
      <c r="AX1050" s="61" t="s">
        <v>68</v>
      </c>
      <c r="AY1050" s="61">
        <v>2023</v>
      </c>
      <c r="AZ1050" s="61">
        <v>9</v>
      </c>
      <c r="BA1050" s="66"/>
    </row>
    <row r="1051" spans="1:53" ht="135">
      <c r="A1051" s="66">
        <v>2793</v>
      </c>
      <c r="B1051" s="66" t="s">
        <v>278</v>
      </c>
      <c r="C1051" s="67" t="s">
        <v>55</v>
      </c>
      <c r="D1051" s="66"/>
      <c r="E1051" s="68" t="s">
        <v>17076</v>
      </c>
      <c r="F1051" s="66">
        <v>1</v>
      </c>
      <c r="G1051" s="66" t="s">
        <v>279</v>
      </c>
      <c r="H1051" s="69">
        <v>45180.544872685183</v>
      </c>
      <c r="I1051" s="69">
        <v>45180.548101851855</v>
      </c>
      <c r="J1051" s="66" t="s">
        <v>3538</v>
      </c>
      <c r="K1051" s="66" t="s">
        <v>3539</v>
      </c>
      <c r="L1051" s="66" t="s">
        <v>3873</v>
      </c>
      <c r="M1051" s="66" t="s">
        <v>57</v>
      </c>
      <c r="N1051" s="66" t="s">
        <v>112</v>
      </c>
      <c r="O1051" s="66" t="s">
        <v>3704</v>
      </c>
      <c r="P1051" s="66"/>
      <c r="Q1051" s="68"/>
      <c r="R1051" s="66"/>
      <c r="S1051" s="66"/>
      <c r="T1051" s="66"/>
      <c r="U1051" s="68"/>
      <c r="V1051" s="66"/>
      <c r="W1051" s="68"/>
      <c r="X1051" s="68"/>
      <c r="Y1051" s="68" t="s">
        <v>556</v>
      </c>
      <c r="Z1051" s="66" t="s">
        <v>85</v>
      </c>
      <c r="AA1051" s="68" t="s">
        <v>17077</v>
      </c>
      <c r="AB1051" s="68"/>
      <c r="AC1051" s="33" t="s">
        <v>17078</v>
      </c>
      <c r="AD1051" s="68"/>
      <c r="AE1051" s="66"/>
      <c r="AF1051" s="66"/>
      <c r="AG1051" s="66"/>
      <c r="AH1051" s="68"/>
      <c r="AI1051" s="68"/>
      <c r="AJ1051" s="68"/>
      <c r="AK1051" s="68"/>
      <c r="AL1051" s="66"/>
      <c r="AM1051" s="68"/>
      <c r="AN1051" s="68"/>
      <c r="AO1051" s="66"/>
      <c r="AP1051" s="66"/>
      <c r="AQ1051" s="66"/>
      <c r="AR1051" s="66"/>
      <c r="AS1051" s="66"/>
      <c r="AT1051" s="68"/>
      <c r="AU1051" s="66"/>
      <c r="AV1051" s="68"/>
      <c r="AW1051" s="68"/>
      <c r="AX1051" s="66" t="s">
        <v>68</v>
      </c>
      <c r="AY1051" s="66">
        <v>2023</v>
      </c>
      <c r="AZ1051" s="66">
        <v>9</v>
      </c>
      <c r="BA1051" s="66"/>
    </row>
    <row r="1052" spans="1:53" ht="165">
      <c r="A1052" s="61">
        <v>2794</v>
      </c>
      <c r="B1052" s="61" t="s">
        <v>1186</v>
      </c>
      <c r="C1052" s="62" t="s">
        <v>55</v>
      </c>
      <c r="D1052" s="61" t="s">
        <v>4887</v>
      </c>
      <c r="E1052" s="63" t="s">
        <v>17079</v>
      </c>
      <c r="F1052" s="61"/>
      <c r="G1052" s="61" t="s">
        <v>1187</v>
      </c>
      <c r="H1052" s="64">
        <v>45180.614942129629</v>
      </c>
      <c r="I1052" s="64">
        <v>45180.61824074074</v>
      </c>
      <c r="J1052" s="61" t="s">
        <v>265</v>
      </c>
      <c r="K1052" s="61" t="s">
        <v>266</v>
      </c>
      <c r="L1052" s="61" t="s">
        <v>4099</v>
      </c>
      <c r="M1052" s="61" t="s">
        <v>351</v>
      </c>
      <c r="N1052" s="61"/>
      <c r="O1052" s="61" t="s">
        <v>3822</v>
      </c>
      <c r="P1052" s="61"/>
      <c r="Q1052" s="63"/>
      <c r="R1052" s="61"/>
      <c r="S1052" s="61"/>
      <c r="T1052" s="61"/>
      <c r="U1052" s="63"/>
      <c r="V1052" s="61"/>
      <c r="W1052" s="63"/>
      <c r="X1052" s="63"/>
      <c r="Y1052" s="63"/>
      <c r="Z1052" s="61"/>
      <c r="AA1052" s="63"/>
      <c r="AB1052" s="63"/>
      <c r="AC1052" s="63"/>
      <c r="AD1052" s="63" t="s">
        <v>17080</v>
      </c>
      <c r="AE1052" s="61" t="s">
        <v>17081</v>
      </c>
      <c r="AF1052" s="61"/>
      <c r="AG1052" s="61"/>
      <c r="AH1052" s="63"/>
      <c r="AI1052" s="63"/>
      <c r="AJ1052" s="63"/>
      <c r="AK1052" s="63"/>
      <c r="AL1052" s="61"/>
      <c r="AM1052" s="63"/>
      <c r="AN1052" s="63"/>
      <c r="AO1052" s="61"/>
      <c r="AP1052" s="61"/>
      <c r="AQ1052" s="61"/>
      <c r="AR1052" s="61"/>
      <c r="AS1052" s="61"/>
      <c r="AT1052" s="63"/>
      <c r="AU1052" s="61"/>
      <c r="AV1052" s="63"/>
      <c r="AW1052" s="63"/>
      <c r="AX1052" s="61" t="s">
        <v>68</v>
      </c>
      <c r="AY1052" s="61">
        <v>2023</v>
      </c>
      <c r="AZ1052" s="61">
        <v>9</v>
      </c>
      <c r="BA1052" s="66"/>
    </row>
    <row r="1053" spans="1:53" ht="135">
      <c r="A1053" s="66">
        <v>2795</v>
      </c>
      <c r="B1053" s="66" t="s">
        <v>2236</v>
      </c>
      <c r="C1053" s="67" t="s">
        <v>55</v>
      </c>
      <c r="D1053" s="66" t="s">
        <v>4887</v>
      </c>
      <c r="E1053" s="68" t="s">
        <v>17082</v>
      </c>
      <c r="F1053" s="66">
        <v>8</v>
      </c>
      <c r="G1053" s="66" t="s">
        <v>8462</v>
      </c>
      <c r="H1053" s="69">
        <v>45180.725011574075</v>
      </c>
      <c r="I1053" s="69">
        <v>45180.725497685184</v>
      </c>
      <c r="J1053" s="66" t="s">
        <v>108</v>
      </c>
      <c r="K1053" s="66" t="s">
        <v>5355</v>
      </c>
      <c r="L1053" s="66" t="s">
        <v>3740</v>
      </c>
      <c r="M1053" s="66" t="s">
        <v>57</v>
      </c>
      <c r="N1053" s="66" t="s">
        <v>107</v>
      </c>
      <c r="O1053" s="66" t="s">
        <v>3704</v>
      </c>
      <c r="P1053" s="66"/>
      <c r="Q1053" s="68"/>
      <c r="R1053" s="66"/>
      <c r="S1053" s="66"/>
      <c r="T1053" s="66"/>
      <c r="U1053" s="68"/>
      <c r="V1053" s="66"/>
      <c r="W1053" s="68"/>
      <c r="X1053" s="68"/>
      <c r="Y1053" s="33" t="s">
        <v>8229</v>
      </c>
      <c r="Z1053" s="66" t="s">
        <v>114</v>
      </c>
      <c r="AA1053" s="68"/>
      <c r="AB1053" s="33" t="s">
        <v>17083</v>
      </c>
      <c r="AC1053" s="68"/>
      <c r="AD1053" s="68"/>
      <c r="AE1053" s="66"/>
      <c r="AF1053" s="66"/>
      <c r="AG1053" s="66"/>
      <c r="AH1053" s="68"/>
      <c r="AI1053" s="68"/>
      <c r="AJ1053" s="68"/>
      <c r="AK1053" s="68"/>
      <c r="AL1053" s="66"/>
      <c r="AM1053" s="68"/>
      <c r="AN1053" s="68"/>
      <c r="AO1053" s="66"/>
      <c r="AP1053" s="66"/>
      <c r="AQ1053" s="66"/>
      <c r="AR1053" s="66"/>
      <c r="AS1053" s="66"/>
      <c r="AT1053" s="68"/>
      <c r="AU1053" s="66"/>
      <c r="AV1053" s="68"/>
      <c r="AW1053" s="68"/>
      <c r="AX1053" s="66" t="s">
        <v>68</v>
      </c>
      <c r="AY1053" s="66">
        <v>2023</v>
      </c>
      <c r="AZ1053" s="66">
        <v>9</v>
      </c>
      <c r="BA1053" s="66"/>
    </row>
    <row r="1054" spans="1:53" ht="409.5">
      <c r="A1054" s="61">
        <v>2797</v>
      </c>
      <c r="B1054" s="61" t="s">
        <v>1186</v>
      </c>
      <c r="C1054" s="62" t="s">
        <v>55</v>
      </c>
      <c r="D1054" s="61" t="s">
        <v>4836</v>
      </c>
      <c r="E1054" s="63" t="s">
        <v>17084</v>
      </c>
      <c r="F1054" s="61">
        <v>3</v>
      </c>
      <c r="G1054" s="61" t="s">
        <v>1187</v>
      </c>
      <c r="H1054" s="64">
        <v>45181.416666666664</v>
      </c>
      <c r="I1054" s="64">
        <v>45181.417893518519</v>
      </c>
      <c r="J1054" s="61" t="s">
        <v>3825</v>
      </c>
      <c r="K1054" s="61" t="s">
        <v>3826</v>
      </c>
      <c r="L1054" s="61" t="s">
        <v>3816</v>
      </c>
      <c r="M1054" s="61" t="s">
        <v>149</v>
      </c>
      <c r="N1054" s="61"/>
      <c r="O1054" s="61" t="s">
        <v>3704</v>
      </c>
      <c r="P1054" s="61"/>
      <c r="Q1054" s="63"/>
      <c r="R1054" s="61"/>
      <c r="S1054" s="61"/>
      <c r="T1054" s="61"/>
      <c r="U1054" s="63"/>
      <c r="V1054" s="61"/>
      <c r="W1054" s="63"/>
      <c r="X1054" s="63"/>
      <c r="Y1054" s="63" t="s">
        <v>16787</v>
      </c>
      <c r="Z1054" s="61" t="s">
        <v>85</v>
      </c>
      <c r="AA1054" s="63" t="s">
        <v>17085</v>
      </c>
      <c r="AB1054" s="63"/>
      <c r="AC1054" s="65" t="s">
        <v>17086</v>
      </c>
      <c r="AD1054" s="63"/>
      <c r="AE1054" s="61"/>
      <c r="AF1054" s="61"/>
      <c r="AG1054" s="61"/>
      <c r="AH1054" s="63"/>
      <c r="AI1054" s="63"/>
      <c r="AJ1054" s="63"/>
      <c r="AK1054" s="63"/>
      <c r="AL1054" s="61"/>
      <c r="AM1054" s="63"/>
      <c r="AN1054" s="63"/>
      <c r="AO1054" s="61"/>
      <c r="AP1054" s="61"/>
      <c r="AQ1054" s="61"/>
      <c r="AR1054" s="61"/>
      <c r="AS1054" s="61"/>
      <c r="AT1054" s="63"/>
      <c r="AU1054" s="61"/>
      <c r="AV1054" s="63"/>
      <c r="AW1054" s="63"/>
      <c r="AX1054" s="61" t="s">
        <v>68</v>
      </c>
      <c r="AY1054" s="61">
        <v>2023</v>
      </c>
      <c r="AZ1054" s="61">
        <v>9</v>
      </c>
      <c r="BA1054" s="66"/>
    </row>
    <row r="1055" spans="1:53" ht="135">
      <c r="A1055" s="66">
        <v>2798</v>
      </c>
      <c r="B1055" s="66" t="s">
        <v>54</v>
      </c>
      <c r="C1055" s="67" t="s">
        <v>55</v>
      </c>
      <c r="D1055" s="66" t="s">
        <v>4836</v>
      </c>
      <c r="E1055" s="68" t="s">
        <v>17087</v>
      </c>
      <c r="F1055" s="66">
        <v>4</v>
      </c>
      <c r="G1055" s="66" t="s">
        <v>58</v>
      </c>
      <c r="H1055" s="69">
        <v>45181.466400462959</v>
      </c>
      <c r="I1055" s="69">
        <v>45181.467094907406</v>
      </c>
      <c r="J1055" s="66" t="s">
        <v>3538</v>
      </c>
      <c r="K1055" s="66" t="s">
        <v>3539</v>
      </c>
      <c r="L1055" s="66" t="s">
        <v>3873</v>
      </c>
      <c r="M1055" s="66" t="s">
        <v>57</v>
      </c>
      <c r="N1055" s="66" t="s">
        <v>112</v>
      </c>
      <c r="O1055" s="66" t="s">
        <v>3704</v>
      </c>
      <c r="P1055" s="66"/>
      <c r="Q1055" s="68"/>
      <c r="R1055" s="66"/>
      <c r="S1055" s="66"/>
      <c r="T1055" s="66"/>
      <c r="U1055" s="68"/>
      <c r="V1055" s="66"/>
      <c r="W1055" s="68"/>
      <c r="X1055" s="68"/>
      <c r="Y1055" s="68" t="s">
        <v>16970</v>
      </c>
      <c r="Z1055" s="66" t="s">
        <v>85</v>
      </c>
      <c r="AA1055" s="68" t="s">
        <v>17088</v>
      </c>
      <c r="AB1055" s="68"/>
      <c r="AC1055" s="33" t="s">
        <v>17089</v>
      </c>
      <c r="AD1055" s="68"/>
      <c r="AE1055" s="66"/>
      <c r="AF1055" s="66"/>
      <c r="AG1055" s="66"/>
      <c r="AH1055" s="68"/>
      <c r="AI1055" s="68"/>
      <c r="AJ1055" s="68"/>
      <c r="AK1055" s="68"/>
      <c r="AL1055" s="66"/>
      <c r="AM1055" s="68"/>
      <c r="AN1055" s="68"/>
      <c r="AO1055" s="66"/>
      <c r="AP1055" s="66"/>
      <c r="AQ1055" s="66"/>
      <c r="AR1055" s="66"/>
      <c r="AS1055" s="66"/>
      <c r="AT1055" s="68"/>
      <c r="AU1055" s="66"/>
      <c r="AV1055" s="68"/>
      <c r="AW1055" s="68"/>
      <c r="AX1055" s="66" t="s">
        <v>68</v>
      </c>
      <c r="AY1055" s="66">
        <v>2023</v>
      </c>
      <c r="AZ1055" s="66">
        <v>9</v>
      </c>
      <c r="BA1055" s="66"/>
    </row>
    <row r="1056" spans="1:53" ht="255">
      <c r="A1056" s="61">
        <v>2799</v>
      </c>
      <c r="B1056" s="61" t="s">
        <v>1186</v>
      </c>
      <c r="C1056" s="62" t="s">
        <v>55</v>
      </c>
      <c r="D1056" s="61" t="s">
        <v>4887</v>
      </c>
      <c r="E1056" s="63" t="s">
        <v>6149</v>
      </c>
      <c r="F1056" s="61">
        <v>1</v>
      </c>
      <c r="G1056" s="61" t="s">
        <v>1187</v>
      </c>
      <c r="H1056" s="64">
        <v>45181.471168981479</v>
      </c>
      <c r="I1056" s="64">
        <v>45181.473657407405</v>
      </c>
      <c r="J1056" s="61" t="s">
        <v>16384</v>
      </c>
      <c r="K1056" s="61" t="s">
        <v>16385</v>
      </c>
      <c r="L1056" s="61" t="s">
        <v>3731</v>
      </c>
      <c r="M1056" s="61" t="s">
        <v>177</v>
      </c>
      <c r="N1056" s="61"/>
      <c r="O1056" s="61" t="s">
        <v>4876</v>
      </c>
      <c r="P1056" s="61"/>
      <c r="Q1056" s="65" t="s">
        <v>17090</v>
      </c>
      <c r="R1056" s="61"/>
      <c r="S1056" s="61"/>
      <c r="T1056" s="61"/>
      <c r="U1056" s="63" t="s">
        <v>17091</v>
      </c>
      <c r="V1056" s="61" t="s">
        <v>17092</v>
      </c>
      <c r="W1056" s="63"/>
      <c r="X1056" s="63"/>
      <c r="Y1056" s="63"/>
      <c r="Z1056" s="61"/>
      <c r="AA1056" s="63"/>
      <c r="AB1056" s="63"/>
      <c r="AC1056" s="63"/>
      <c r="AD1056" s="63"/>
      <c r="AE1056" s="61"/>
      <c r="AF1056" s="61"/>
      <c r="AG1056" s="61"/>
      <c r="AH1056" s="63"/>
      <c r="AI1056" s="63"/>
      <c r="AJ1056" s="63"/>
      <c r="AK1056" s="63"/>
      <c r="AL1056" s="61"/>
      <c r="AM1056" s="63"/>
      <c r="AN1056" s="63"/>
      <c r="AO1056" s="61"/>
      <c r="AP1056" s="61"/>
      <c r="AQ1056" s="61"/>
      <c r="AR1056" s="61"/>
      <c r="AS1056" s="61"/>
      <c r="AT1056" s="63"/>
      <c r="AU1056" s="61"/>
      <c r="AV1056" s="63"/>
      <c r="AW1056" s="63"/>
      <c r="AX1056" s="61" t="s">
        <v>68</v>
      </c>
      <c r="AY1056" s="61">
        <v>2023</v>
      </c>
      <c r="AZ1056" s="61">
        <v>9</v>
      </c>
      <c r="BA1056" s="66"/>
    </row>
    <row r="1057" spans="1:53" ht="165">
      <c r="A1057" s="66">
        <v>2800</v>
      </c>
      <c r="B1057" s="66" t="s">
        <v>78</v>
      </c>
      <c r="C1057" s="67" t="s">
        <v>55</v>
      </c>
      <c r="D1057" s="66" t="s">
        <v>4887</v>
      </c>
      <c r="E1057" s="68" t="s">
        <v>17093</v>
      </c>
      <c r="F1057" s="66">
        <v>1</v>
      </c>
      <c r="G1057" s="66" t="s">
        <v>13906</v>
      </c>
      <c r="H1057" s="69">
        <v>45181.532129629632</v>
      </c>
      <c r="I1057" s="69">
        <v>45181.533784722225</v>
      </c>
      <c r="J1057" s="66" t="s">
        <v>565</v>
      </c>
      <c r="K1057" s="66" t="s">
        <v>566</v>
      </c>
      <c r="L1057" s="66" t="s">
        <v>3703</v>
      </c>
      <c r="M1057" s="66" t="s">
        <v>5618</v>
      </c>
      <c r="N1057" s="66"/>
      <c r="O1057" s="66" t="s">
        <v>3704</v>
      </c>
      <c r="P1057" s="66"/>
      <c r="Q1057" s="68"/>
      <c r="R1057" s="66"/>
      <c r="S1057" s="66"/>
      <c r="T1057" s="66"/>
      <c r="U1057" s="68"/>
      <c r="V1057" s="66"/>
      <c r="W1057" s="68"/>
      <c r="X1057" s="68"/>
      <c r="Y1057" s="33" t="s">
        <v>17094</v>
      </c>
      <c r="Z1057" s="66" t="s">
        <v>85</v>
      </c>
      <c r="AA1057" s="68" t="s">
        <v>17095</v>
      </c>
      <c r="AB1057" s="68"/>
      <c r="AC1057" s="68"/>
      <c r="AD1057" s="68"/>
      <c r="AE1057" s="66"/>
      <c r="AF1057" s="66"/>
      <c r="AG1057" s="66"/>
      <c r="AH1057" s="68"/>
      <c r="AI1057" s="68"/>
      <c r="AJ1057" s="68"/>
      <c r="AK1057" s="68"/>
      <c r="AL1057" s="66"/>
      <c r="AM1057" s="68"/>
      <c r="AN1057" s="68"/>
      <c r="AO1057" s="66"/>
      <c r="AP1057" s="66"/>
      <c r="AQ1057" s="66"/>
      <c r="AR1057" s="66"/>
      <c r="AS1057" s="66"/>
      <c r="AT1057" s="68"/>
      <c r="AU1057" s="66"/>
      <c r="AV1057" s="68"/>
      <c r="AW1057" s="68"/>
      <c r="AX1057" s="66" t="s">
        <v>68</v>
      </c>
      <c r="AY1057" s="66">
        <v>2023</v>
      </c>
      <c r="AZ1057" s="66">
        <v>9</v>
      </c>
      <c r="BA1057" s="66"/>
    </row>
    <row r="1058" spans="1:53" ht="150">
      <c r="A1058" s="61">
        <v>2801</v>
      </c>
      <c r="B1058" s="61" t="s">
        <v>78</v>
      </c>
      <c r="C1058" s="62" t="s">
        <v>55</v>
      </c>
      <c r="D1058" s="61" t="s">
        <v>4887</v>
      </c>
      <c r="E1058" s="63" t="s">
        <v>17093</v>
      </c>
      <c r="F1058" s="61">
        <v>13</v>
      </c>
      <c r="G1058" s="61" t="s">
        <v>13906</v>
      </c>
      <c r="H1058" s="64">
        <v>45181.53429398148</v>
      </c>
      <c r="I1058" s="64">
        <v>45181.535219907404</v>
      </c>
      <c r="J1058" s="61" t="s">
        <v>565</v>
      </c>
      <c r="K1058" s="61" t="s">
        <v>566</v>
      </c>
      <c r="L1058" s="61" t="s">
        <v>3703</v>
      </c>
      <c r="M1058" s="61" t="s">
        <v>5618</v>
      </c>
      <c r="N1058" s="61"/>
      <c r="O1058" s="61" t="s">
        <v>3704</v>
      </c>
      <c r="P1058" s="61"/>
      <c r="Q1058" s="63"/>
      <c r="R1058" s="61"/>
      <c r="S1058" s="61"/>
      <c r="T1058" s="61"/>
      <c r="U1058" s="63"/>
      <c r="V1058" s="61"/>
      <c r="W1058" s="63"/>
      <c r="X1058" s="63"/>
      <c r="Y1058" s="65" t="s">
        <v>5745</v>
      </c>
      <c r="Z1058" s="61" t="s">
        <v>85</v>
      </c>
      <c r="AA1058" s="63" t="s">
        <v>17096</v>
      </c>
      <c r="AB1058" s="63"/>
      <c r="AC1058" s="63"/>
      <c r="AD1058" s="63"/>
      <c r="AE1058" s="61"/>
      <c r="AF1058" s="61"/>
      <c r="AG1058" s="61"/>
      <c r="AH1058" s="63"/>
      <c r="AI1058" s="63"/>
      <c r="AJ1058" s="63"/>
      <c r="AK1058" s="63"/>
      <c r="AL1058" s="61"/>
      <c r="AM1058" s="63"/>
      <c r="AN1058" s="63"/>
      <c r="AO1058" s="61"/>
      <c r="AP1058" s="61"/>
      <c r="AQ1058" s="61"/>
      <c r="AR1058" s="61"/>
      <c r="AS1058" s="61"/>
      <c r="AT1058" s="63"/>
      <c r="AU1058" s="61"/>
      <c r="AV1058" s="63"/>
      <c r="AW1058" s="63"/>
      <c r="AX1058" s="61" t="s">
        <v>68</v>
      </c>
      <c r="AY1058" s="61">
        <v>2023</v>
      </c>
      <c r="AZ1058" s="61">
        <v>9</v>
      </c>
      <c r="BA1058" s="66"/>
    </row>
    <row r="1059" spans="1:53" ht="150">
      <c r="A1059" s="66">
        <v>2802</v>
      </c>
      <c r="B1059" s="66" t="s">
        <v>78</v>
      </c>
      <c r="C1059" s="67" t="s">
        <v>55</v>
      </c>
      <c r="D1059" s="66" t="s">
        <v>4887</v>
      </c>
      <c r="E1059" s="68" t="s">
        <v>17093</v>
      </c>
      <c r="F1059" s="66">
        <v>13</v>
      </c>
      <c r="G1059" s="66" t="s">
        <v>13906</v>
      </c>
      <c r="H1059" s="69">
        <v>45181.535509259258</v>
      </c>
      <c r="I1059" s="69">
        <v>45181.536134259259</v>
      </c>
      <c r="J1059" s="66" t="s">
        <v>565</v>
      </c>
      <c r="K1059" s="66" t="s">
        <v>566</v>
      </c>
      <c r="L1059" s="66" t="s">
        <v>3703</v>
      </c>
      <c r="M1059" s="66" t="s">
        <v>5618</v>
      </c>
      <c r="N1059" s="66"/>
      <c r="O1059" s="66" t="s">
        <v>3704</v>
      </c>
      <c r="P1059" s="66"/>
      <c r="Q1059" s="68"/>
      <c r="R1059" s="66"/>
      <c r="S1059" s="66"/>
      <c r="T1059" s="66"/>
      <c r="U1059" s="68"/>
      <c r="V1059" s="66"/>
      <c r="W1059" s="68"/>
      <c r="X1059" s="68"/>
      <c r="Y1059" s="33" t="s">
        <v>6912</v>
      </c>
      <c r="Z1059" s="66" t="s">
        <v>85</v>
      </c>
      <c r="AA1059" s="68" t="s">
        <v>17096</v>
      </c>
      <c r="AB1059" s="68"/>
      <c r="AC1059" s="68"/>
      <c r="AD1059" s="68"/>
      <c r="AE1059" s="66"/>
      <c r="AF1059" s="66"/>
      <c r="AG1059" s="66"/>
      <c r="AH1059" s="68"/>
      <c r="AI1059" s="68"/>
      <c r="AJ1059" s="68"/>
      <c r="AK1059" s="68"/>
      <c r="AL1059" s="66"/>
      <c r="AM1059" s="68"/>
      <c r="AN1059" s="68"/>
      <c r="AO1059" s="66"/>
      <c r="AP1059" s="66"/>
      <c r="AQ1059" s="66"/>
      <c r="AR1059" s="66"/>
      <c r="AS1059" s="66"/>
      <c r="AT1059" s="68"/>
      <c r="AU1059" s="66"/>
      <c r="AV1059" s="68"/>
      <c r="AW1059" s="68"/>
      <c r="AX1059" s="66" t="s">
        <v>68</v>
      </c>
      <c r="AY1059" s="66">
        <v>2023</v>
      </c>
      <c r="AZ1059" s="66">
        <v>9</v>
      </c>
      <c r="BA1059" s="66"/>
    </row>
    <row r="1060" spans="1:53" ht="150">
      <c r="A1060" s="61">
        <v>2803</v>
      </c>
      <c r="B1060" s="61" t="s">
        <v>78</v>
      </c>
      <c r="C1060" s="62" t="s">
        <v>55</v>
      </c>
      <c r="D1060" s="61" t="s">
        <v>4887</v>
      </c>
      <c r="E1060" s="63" t="s">
        <v>17093</v>
      </c>
      <c r="F1060" s="61">
        <v>13</v>
      </c>
      <c r="G1060" s="61" t="s">
        <v>13906</v>
      </c>
      <c r="H1060" s="64">
        <v>45181.536354166667</v>
      </c>
      <c r="I1060" s="64">
        <v>45181.537106481483</v>
      </c>
      <c r="J1060" s="61" t="s">
        <v>565</v>
      </c>
      <c r="K1060" s="61" t="s">
        <v>566</v>
      </c>
      <c r="L1060" s="61" t="s">
        <v>3703</v>
      </c>
      <c r="M1060" s="61" t="s">
        <v>5618</v>
      </c>
      <c r="N1060" s="61"/>
      <c r="O1060" s="61" t="s">
        <v>3704</v>
      </c>
      <c r="P1060" s="61"/>
      <c r="Q1060" s="63"/>
      <c r="R1060" s="61"/>
      <c r="S1060" s="61"/>
      <c r="T1060" s="61"/>
      <c r="U1060" s="63"/>
      <c r="V1060" s="61"/>
      <c r="W1060" s="63"/>
      <c r="X1060" s="63"/>
      <c r="Y1060" s="65" t="s">
        <v>5748</v>
      </c>
      <c r="Z1060" s="61" t="s">
        <v>85</v>
      </c>
      <c r="AA1060" s="63" t="s">
        <v>17096</v>
      </c>
      <c r="AB1060" s="63"/>
      <c r="AC1060" s="63"/>
      <c r="AD1060" s="63"/>
      <c r="AE1060" s="61"/>
      <c r="AF1060" s="61"/>
      <c r="AG1060" s="61"/>
      <c r="AH1060" s="63"/>
      <c r="AI1060" s="63"/>
      <c r="AJ1060" s="63"/>
      <c r="AK1060" s="63"/>
      <c r="AL1060" s="61"/>
      <c r="AM1060" s="63"/>
      <c r="AN1060" s="63"/>
      <c r="AO1060" s="61"/>
      <c r="AP1060" s="61"/>
      <c r="AQ1060" s="61"/>
      <c r="AR1060" s="61"/>
      <c r="AS1060" s="61"/>
      <c r="AT1060" s="63"/>
      <c r="AU1060" s="61"/>
      <c r="AV1060" s="63"/>
      <c r="AW1060" s="63"/>
      <c r="AX1060" s="61" t="s">
        <v>68</v>
      </c>
      <c r="AY1060" s="61">
        <v>2023</v>
      </c>
      <c r="AZ1060" s="61">
        <v>9</v>
      </c>
      <c r="BA1060" s="66"/>
    </row>
    <row r="1061" spans="1:53" ht="150">
      <c r="A1061" s="66">
        <v>2804</v>
      </c>
      <c r="B1061" s="66" t="s">
        <v>78</v>
      </c>
      <c r="C1061" s="67" t="s">
        <v>55</v>
      </c>
      <c r="D1061" s="66" t="s">
        <v>4887</v>
      </c>
      <c r="E1061" s="68" t="s">
        <v>17093</v>
      </c>
      <c r="F1061" s="66">
        <v>13</v>
      </c>
      <c r="G1061" s="66" t="s">
        <v>13906</v>
      </c>
      <c r="H1061" s="69">
        <v>45181.537280092591</v>
      </c>
      <c r="I1061" s="69">
        <v>45181.537974537037</v>
      </c>
      <c r="J1061" s="66" t="s">
        <v>565</v>
      </c>
      <c r="K1061" s="66" t="s">
        <v>566</v>
      </c>
      <c r="L1061" s="66" t="s">
        <v>3703</v>
      </c>
      <c r="M1061" s="66" t="s">
        <v>5618</v>
      </c>
      <c r="N1061" s="66"/>
      <c r="O1061" s="66" t="s">
        <v>3704</v>
      </c>
      <c r="P1061" s="66"/>
      <c r="Q1061" s="68"/>
      <c r="R1061" s="66"/>
      <c r="S1061" s="66"/>
      <c r="T1061" s="66"/>
      <c r="U1061" s="68"/>
      <c r="V1061" s="66"/>
      <c r="W1061" s="68"/>
      <c r="X1061" s="68"/>
      <c r="Y1061" s="33" t="s">
        <v>5751</v>
      </c>
      <c r="Z1061" s="66" t="s">
        <v>85</v>
      </c>
      <c r="AA1061" s="68" t="s">
        <v>17096</v>
      </c>
      <c r="AB1061" s="68"/>
      <c r="AC1061" s="68"/>
      <c r="AD1061" s="68"/>
      <c r="AE1061" s="66"/>
      <c r="AF1061" s="66"/>
      <c r="AG1061" s="66"/>
      <c r="AH1061" s="68"/>
      <c r="AI1061" s="68"/>
      <c r="AJ1061" s="68"/>
      <c r="AK1061" s="68"/>
      <c r="AL1061" s="66"/>
      <c r="AM1061" s="68"/>
      <c r="AN1061" s="68"/>
      <c r="AO1061" s="66"/>
      <c r="AP1061" s="66"/>
      <c r="AQ1061" s="66"/>
      <c r="AR1061" s="66"/>
      <c r="AS1061" s="66"/>
      <c r="AT1061" s="68"/>
      <c r="AU1061" s="66"/>
      <c r="AV1061" s="68"/>
      <c r="AW1061" s="68"/>
      <c r="AX1061" s="66" t="s">
        <v>68</v>
      </c>
      <c r="AY1061" s="66">
        <v>2023</v>
      </c>
      <c r="AZ1061" s="66">
        <v>9</v>
      </c>
      <c r="BA1061" s="66"/>
    </row>
    <row r="1062" spans="1:53" ht="150">
      <c r="A1062" s="61">
        <v>2805</v>
      </c>
      <c r="B1062" s="61" t="s">
        <v>78</v>
      </c>
      <c r="C1062" s="62" t="s">
        <v>55</v>
      </c>
      <c r="D1062" s="61" t="s">
        <v>4887</v>
      </c>
      <c r="E1062" s="63" t="s">
        <v>17093</v>
      </c>
      <c r="F1062" s="61">
        <v>13</v>
      </c>
      <c r="G1062" s="61" t="s">
        <v>13906</v>
      </c>
      <c r="H1062" s="64">
        <v>45181.538252314815</v>
      </c>
      <c r="I1062" s="64">
        <v>45181.538935185185</v>
      </c>
      <c r="J1062" s="61" t="s">
        <v>565</v>
      </c>
      <c r="K1062" s="61" t="s">
        <v>566</v>
      </c>
      <c r="L1062" s="61" t="s">
        <v>3703</v>
      </c>
      <c r="M1062" s="61" t="s">
        <v>5618</v>
      </c>
      <c r="N1062" s="61"/>
      <c r="O1062" s="61" t="s">
        <v>3704</v>
      </c>
      <c r="P1062" s="61"/>
      <c r="Q1062" s="63"/>
      <c r="R1062" s="61"/>
      <c r="S1062" s="61"/>
      <c r="T1062" s="61"/>
      <c r="U1062" s="63"/>
      <c r="V1062" s="61"/>
      <c r="W1062" s="63"/>
      <c r="X1062" s="63"/>
      <c r="Y1062" s="65" t="s">
        <v>5754</v>
      </c>
      <c r="Z1062" s="61" t="s">
        <v>85</v>
      </c>
      <c r="AA1062" s="63" t="s">
        <v>17096</v>
      </c>
      <c r="AB1062" s="63"/>
      <c r="AC1062" s="63"/>
      <c r="AD1062" s="63"/>
      <c r="AE1062" s="61"/>
      <c r="AF1062" s="61"/>
      <c r="AG1062" s="61"/>
      <c r="AH1062" s="63"/>
      <c r="AI1062" s="63"/>
      <c r="AJ1062" s="63"/>
      <c r="AK1062" s="63"/>
      <c r="AL1062" s="61"/>
      <c r="AM1062" s="63"/>
      <c r="AN1062" s="63"/>
      <c r="AO1062" s="61"/>
      <c r="AP1062" s="61"/>
      <c r="AQ1062" s="61"/>
      <c r="AR1062" s="61"/>
      <c r="AS1062" s="61"/>
      <c r="AT1062" s="63"/>
      <c r="AU1062" s="61"/>
      <c r="AV1062" s="63"/>
      <c r="AW1062" s="63"/>
      <c r="AX1062" s="61" t="s">
        <v>68</v>
      </c>
      <c r="AY1062" s="61">
        <v>2023</v>
      </c>
      <c r="AZ1062" s="61">
        <v>9</v>
      </c>
      <c r="BA1062" s="66"/>
    </row>
    <row r="1063" spans="1:53" ht="150">
      <c r="A1063" s="66">
        <v>2806</v>
      </c>
      <c r="B1063" s="66" t="s">
        <v>78</v>
      </c>
      <c r="C1063" s="67" t="s">
        <v>55</v>
      </c>
      <c r="D1063" s="66" t="s">
        <v>4887</v>
      </c>
      <c r="E1063" s="68" t="s">
        <v>17093</v>
      </c>
      <c r="F1063" s="66">
        <v>13</v>
      </c>
      <c r="G1063" s="66" t="s">
        <v>13906</v>
      </c>
      <c r="H1063" s="69">
        <v>45181.539131944446</v>
      </c>
      <c r="I1063" s="69">
        <v>45181.539768518516</v>
      </c>
      <c r="J1063" s="66" t="s">
        <v>565</v>
      </c>
      <c r="K1063" s="66" t="s">
        <v>566</v>
      </c>
      <c r="L1063" s="66" t="s">
        <v>3703</v>
      </c>
      <c r="M1063" s="66" t="s">
        <v>5618</v>
      </c>
      <c r="N1063" s="66"/>
      <c r="O1063" s="66" t="s">
        <v>3704</v>
      </c>
      <c r="P1063" s="66"/>
      <c r="Q1063" s="68"/>
      <c r="R1063" s="66"/>
      <c r="S1063" s="66"/>
      <c r="T1063" s="66"/>
      <c r="U1063" s="68"/>
      <c r="V1063" s="66"/>
      <c r="W1063" s="68"/>
      <c r="X1063" s="68"/>
      <c r="Y1063" s="33" t="s">
        <v>5757</v>
      </c>
      <c r="Z1063" s="66" t="s">
        <v>85</v>
      </c>
      <c r="AA1063" s="68" t="s">
        <v>17096</v>
      </c>
      <c r="AB1063" s="68"/>
      <c r="AC1063" s="68"/>
      <c r="AD1063" s="68"/>
      <c r="AE1063" s="66"/>
      <c r="AF1063" s="66"/>
      <c r="AG1063" s="66"/>
      <c r="AH1063" s="68"/>
      <c r="AI1063" s="68"/>
      <c r="AJ1063" s="68"/>
      <c r="AK1063" s="68"/>
      <c r="AL1063" s="66"/>
      <c r="AM1063" s="68"/>
      <c r="AN1063" s="68"/>
      <c r="AO1063" s="66"/>
      <c r="AP1063" s="66"/>
      <c r="AQ1063" s="66"/>
      <c r="AR1063" s="66"/>
      <c r="AS1063" s="66"/>
      <c r="AT1063" s="68"/>
      <c r="AU1063" s="66"/>
      <c r="AV1063" s="68"/>
      <c r="AW1063" s="68"/>
      <c r="AX1063" s="66" t="s">
        <v>68</v>
      </c>
      <c r="AY1063" s="66">
        <v>2023</v>
      </c>
      <c r="AZ1063" s="66">
        <v>9</v>
      </c>
      <c r="BA1063" s="66"/>
    </row>
    <row r="1064" spans="1:53" ht="150">
      <c r="A1064" s="61">
        <v>2807</v>
      </c>
      <c r="B1064" s="61" t="s">
        <v>78</v>
      </c>
      <c r="C1064" s="62" t="s">
        <v>55</v>
      </c>
      <c r="D1064" s="61" t="s">
        <v>4887</v>
      </c>
      <c r="E1064" s="63" t="s">
        <v>17093</v>
      </c>
      <c r="F1064" s="61">
        <v>13</v>
      </c>
      <c r="G1064" s="61" t="s">
        <v>13906</v>
      </c>
      <c r="H1064" s="64">
        <v>45181.540289351855</v>
      </c>
      <c r="I1064" s="64">
        <v>45181.540590277778</v>
      </c>
      <c r="J1064" s="61" t="s">
        <v>565</v>
      </c>
      <c r="K1064" s="61" t="s">
        <v>566</v>
      </c>
      <c r="L1064" s="61" t="s">
        <v>3703</v>
      </c>
      <c r="M1064" s="61" t="s">
        <v>5618</v>
      </c>
      <c r="N1064" s="61"/>
      <c r="O1064" s="61" t="s">
        <v>3704</v>
      </c>
      <c r="P1064" s="61"/>
      <c r="Q1064" s="63"/>
      <c r="R1064" s="61"/>
      <c r="S1064" s="61"/>
      <c r="T1064" s="61"/>
      <c r="U1064" s="63"/>
      <c r="V1064" s="61"/>
      <c r="W1064" s="63"/>
      <c r="X1064" s="63"/>
      <c r="Y1064" s="65" t="s">
        <v>5760</v>
      </c>
      <c r="Z1064" s="61" t="s">
        <v>85</v>
      </c>
      <c r="AA1064" s="63" t="s">
        <v>17096</v>
      </c>
      <c r="AB1064" s="63"/>
      <c r="AC1064" s="63"/>
      <c r="AD1064" s="63"/>
      <c r="AE1064" s="61"/>
      <c r="AF1064" s="61"/>
      <c r="AG1064" s="61"/>
      <c r="AH1064" s="63"/>
      <c r="AI1064" s="63"/>
      <c r="AJ1064" s="63"/>
      <c r="AK1064" s="63"/>
      <c r="AL1064" s="61"/>
      <c r="AM1064" s="63"/>
      <c r="AN1064" s="63"/>
      <c r="AO1064" s="61"/>
      <c r="AP1064" s="61"/>
      <c r="AQ1064" s="61"/>
      <c r="AR1064" s="61"/>
      <c r="AS1064" s="61"/>
      <c r="AT1064" s="63"/>
      <c r="AU1064" s="61"/>
      <c r="AV1064" s="63"/>
      <c r="AW1064" s="63"/>
      <c r="AX1064" s="61" t="s">
        <v>68</v>
      </c>
      <c r="AY1064" s="61">
        <v>2023</v>
      </c>
      <c r="AZ1064" s="61">
        <v>9</v>
      </c>
      <c r="BA1064" s="66"/>
    </row>
    <row r="1065" spans="1:53" ht="150">
      <c r="A1065" s="66">
        <v>2808</v>
      </c>
      <c r="B1065" s="66" t="s">
        <v>78</v>
      </c>
      <c r="C1065" s="67" t="s">
        <v>55</v>
      </c>
      <c r="D1065" s="66" t="s">
        <v>4887</v>
      </c>
      <c r="E1065" s="68" t="s">
        <v>17093</v>
      </c>
      <c r="F1065" s="66">
        <v>13</v>
      </c>
      <c r="G1065" s="66" t="s">
        <v>13906</v>
      </c>
      <c r="H1065" s="69">
        <v>45181.540821759256</v>
      </c>
      <c r="I1065" s="69">
        <v>45181.541539351849</v>
      </c>
      <c r="J1065" s="66" t="s">
        <v>565</v>
      </c>
      <c r="K1065" s="66" t="s">
        <v>566</v>
      </c>
      <c r="L1065" s="66" t="s">
        <v>3703</v>
      </c>
      <c r="M1065" s="66" t="s">
        <v>5618</v>
      </c>
      <c r="N1065" s="66"/>
      <c r="O1065" s="66" t="s">
        <v>3704</v>
      </c>
      <c r="P1065" s="66"/>
      <c r="Q1065" s="68"/>
      <c r="R1065" s="66"/>
      <c r="S1065" s="66"/>
      <c r="T1065" s="66"/>
      <c r="U1065" s="68"/>
      <c r="V1065" s="66"/>
      <c r="W1065" s="68"/>
      <c r="X1065" s="68"/>
      <c r="Y1065" s="33" t="s">
        <v>5763</v>
      </c>
      <c r="Z1065" s="66" t="s">
        <v>85</v>
      </c>
      <c r="AA1065" s="68" t="s">
        <v>17096</v>
      </c>
      <c r="AB1065" s="68"/>
      <c r="AC1065" s="68"/>
      <c r="AD1065" s="68"/>
      <c r="AE1065" s="66"/>
      <c r="AF1065" s="66"/>
      <c r="AG1065" s="66"/>
      <c r="AH1065" s="68"/>
      <c r="AI1065" s="68"/>
      <c r="AJ1065" s="68"/>
      <c r="AK1065" s="68"/>
      <c r="AL1065" s="66"/>
      <c r="AM1065" s="68"/>
      <c r="AN1065" s="68"/>
      <c r="AO1065" s="66"/>
      <c r="AP1065" s="66"/>
      <c r="AQ1065" s="66"/>
      <c r="AR1065" s="66"/>
      <c r="AS1065" s="66"/>
      <c r="AT1065" s="68"/>
      <c r="AU1065" s="66"/>
      <c r="AV1065" s="68"/>
      <c r="AW1065" s="68"/>
      <c r="AX1065" s="66" t="s">
        <v>68</v>
      </c>
      <c r="AY1065" s="66">
        <v>2023</v>
      </c>
      <c r="AZ1065" s="66">
        <v>9</v>
      </c>
      <c r="BA1065" s="66"/>
    </row>
    <row r="1066" spans="1:53" ht="150">
      <c r="A1066" s="61">
        <v>2809</v>
      </c>
      <c r="B1066" s="61" t="s">
        <v>78</v>
      </c>
      <c r="C1066" s="62" t="s">
        <v>55</v>
      </c>
      <c r="D1066" s="61" t="s">
        <v>4887</v>
      </c>
      <c r="E1066" s="63" t="s">
        <v>17093</v>
      </c>
      <c r="F1066" s="61">
        <v>13</v>
      </c>
      <c r="G1066" s="61" t="s">
        <v>13906</v>
      </c>
      <c r="H1066" s="64">
        <v>45181.54178240741</v>
      </c>
      <c r="I1066" s="64">
        <v>45181.54215277778</v>
      </c>
      <c r="J1066" s="61" t="s">
        <v>565</v>
      </c>
      <c r="K1066" s="61" t="s">
        <v>566</v>
      </c>
      <c r="L1066" s="61" t="s">
        <v>3703</v>
      </c>
      <c r="M1066" s="61" t="s">
        <v>5618</v>
      </c>
      <c r="N1066" s="61"/>
      <c r="O1066" s="61" t="s">
        <v>3704</v>
      </c>
      <c r="P1066" s="61"/>
      <c r="Q1066" s="63"/>
      <c r="R1066" s="61"/>
      <c r="S1066" s="61"/>
      <c r="T1066" s="61"/>
      <c r="U1066" s="63"/>
      <c r="V1066" s="61"/>
      <c r="W1066" s="63"/>
      <c r="X1066" s="63"/>
      <c r="Y1066" s="65" t="s">
        <v>5766</v>
      </c>
      <c r="Z1066" s="61" t="s">
        <v>85</v>
      </c>
      <c r="AA1066" s="63" t="s">
        <v>17096</v>
      </c>
      <c r="AB1066" s="63"/>
      <c r="AC1066" s="63"/>
      <c r="AD1066" s="63"/>
      <c r="AE1066" s="61"/>
      <c r="AF1066" s="61"/>
      <c r="AG1066" s="61"/>
      <c r="AH1066" s="63"/>
      <c r="AI1066" s="63"/>
      <c r="AJ1066" s="63"/>
      <c r="AK1066" s="63"/>
      <c r="AL1066" s="61"/>
      <c r="AM1066" s="63"/>
      <c r="AN1066" s="63"/>
      <c r="AO1066" s="61"/>
      <c r="AP1066" s="61"/>
      <c r="AQ1066" s="61"/>
      <c r="AR1066" s="61"/>
      <c r="AS1066" s="61"/>
      <c r="AT1066" s="63"/>
      <c r="AU1066" s="61"/>
      <c r="AV1066" s="63"/>
      <c r="AW1066" s="63"/>
      <c r="AX1066" s="61" t="s">
        <v>68</v>
      </c>
      <c r="AY1066" s="61">
        <v>2023</v>
      </c>
      <c r="AZ1066" s="61">
        <v>9</v>
      </c>
      <c r="BA1066" s="66"/>
    </row>
    <row r="1067" spans="1:53" ht="120">
      <c r="A1067" s="66">
        <v>2810</v>
      </c>
      <c r="B1067" s="66" t="s">
        <v>2236</v>
      </c>
      <c r="C1067" s="67" t="s">
        <v>55</v>
      </c>
      <c r="D1067" s="66" t="s">
        <v>4887</v>
      </c>
      <c r="E1067" s="68" t="s">
        <v>17097</v>
      </c>
      <c r="F1067" s="66">
        <v>8</v>
      </c>
      <c r="G1067" s="66" t="s">
        <v>8462</v>
      </c>
      <c r="H1067" s="69">
        <v>45181.641122685185</v>
      </c>
      <c r="I1067" s="69">
        <v>45181.642233796294</v>
      </c>
      <c r="J1067" s="66" t="s">
        <v>3418</v>
      </c>
      <c r="K1067" s="66" t="s">
        <v>3419</v>
      </c>
      <c r="L1067" s="66" t="s">
        <v>3784</v>
      </c>
      <c r="M1067" s="66" t="s">
        <v>123</v>
      </c>
      <c r="N1067" s="66"/>
      <c r="O1067" s="66" t="s">
        <v>3704</v>
      </c>
      <c r="P1067" s="66"/>
      <c r="Q1067" s="68"/>
      <c r="R1067" s="66"/>
      <c r="S1067" s="66"/>
      <c r="T1067" s="66"/>
      <c r="U1067" s="68"/>
      <c r="V1067" s="66"/>
      <c r="W1067" s="68"/>
      <c r="X1067" s="68"/>
      <c r="Y1067" s="68" t="s">
        <v>6333</v>
      </c>
      <c r="Z1067" s="66" t="s">
        <v>85</v>
      </c>
      <c r="AA1067" s="68" t="s">
        <v>17098</v>
      </c>
      <c r="AB1067" s="68"/>
      <c r="AC1067" s="33" t="s">
        <v>17099</v>
      </c>
      <c r="AD1067" s="68"/>
      <c r="AE1067" s="66"/>
      <c r="AF1067" s="66"/>
      <c r="AG1067" s="66"/>
      <c r="AH1067" s="68"/>
      <c r="AI1067" s="68"/>
      <c r="AJ1067" s="68"/>
      <c r="AK1067" s="68"/>
      <c r="AL1067" s="66"/>
      <c r="AM1067" s="68"/>
      <c r="AN1067" s="68"/>
      <c r="AO1067" s="66"/>
      <c r="AP1067" s="66"/>
      <c r="AQ1067" s="66"/>
      <c r="AR1067" s="66"/>
      <c r="AS1067" s="66"/>
      <c r="AT1067" s="68"/>
      <c r="AU1067" s="66"/>
      <c r="AV1067" s="68"/>
      <c r="AW1067" s="68"/>
      <c r="AX1067" s="66" t="s">
        <v>68</v>
      </c>
      <c r="AY1067" s="66">
        <v>2023</v>
      </c>
      <c r="AZ1067" s="66">
        <v>9</v>
      </c>
      <c r="BA1067" s="66"/>
    </row>
    <row r="1068" spans="1:53" ht="120">
      <c r="A1068" s="61">
        <v>2811</v>
      </c>
      <c r="B1068" s="61" t="s">
        <v>1186</v>
      </c>
      <c r="C1068" s="62" t="s">
        <v>55</v>
      </c>
      <c r="D1068" s="61" t="s">
        <v>4887</v>
      </c>
      <c r="E1068" s="63" t="s">
        <v>8611</v>
      </c>
      <c r="F1068" s="61">
        <v>21</v>
      </c>
      <c r="G1068" s="61" t="s">
        <v>1187</v>
      </c>
      <c r="H1068" s="64">
        <v>45181.686203703706</v>
      </c>
      <c r="I1068" s="64">
        <v>45181.686979166669</v>
      </c>
      <c r="J1068" s="61" t="s">
        <v>5704</v>
      </c>
      <c r="K1068" s="61" t="s">
        <v>5705</v>
      </c>
      <c r="L1068" s="61" t="s">
        <v>5790</v>
      </c>
      <c r="M1068" s="61" t="s">
        <v>57</v>
      </c>
      <c r="N1068" s="61" t="s">
        <v>112</v>
      </c>
      <c r="O1068" s="61" t="s">
        <v>4876</v>
      </c>
      <c r="P1068" s="61"/>
      <c r="Q1068" s="65" t="s">
        <v>17100</v>
      </c>
      <c r="R1068" s="61" t="s">
        <v>17101</v>
      </c>
      <c r="S1068" s="61" t="s">
        <v>17102</v>
      </c>
      <c r="T1068" s="61" t="s">
        <v>17103</v>
      </c>
      <c r="U1068" s="65" t="s">
        <v>14845</v>
      </c>
      <c r="V1068" s="61" t="s">
        <v>17104</v>
      </c>
      <c r="W1068" s="63"/>
      <c r="X1068" s="63"/>
      <c r="Y1068" s="63"/>
      <c r="Z1068" s="61"/>
      <c r="AA1068" s="63"/>
      <c r="AB1068" s="63"/>
      <c r="AC1068" s="63"/>
      <c r="AD1068" s="63"/>
      <c r="AE1068" s="61"/>
      <c r="AF1068" s="61"/>
      <c r="AG1068" s="61"/>
      <c r="AH1068" s="63"/>
      <c r="AI1068" s="63"/>
      <c r="AJ1068" s="63"/>
      <c r="AK1068" s="63"/>
      <c r="AL1068" s="61"/>
      <c r="AM1068" s="63"/>
      <c r="AN1068" s="63"/>
      <c r="AO1068" s="61"/>
      <c r="AP1068" s="61"/>
      <c r="AQ1068" s="61"/>
      <c r="AR1068" s="61"/>
      <c r="AS1068" s="61"/>
      <c r="AT1068" s="63"/>
      <c r="AU1068" s="61"/>
      <c r="AV1068" s="63"/>
      <c r="AW1068" s="63"/>
      <c r="AX1068" s="61" t="s">
        <v>68</v>
      </c>
      <c r="AY1068" s="61">
        <v>2023</v>
      </c>
      <c r="AZ1068" s="61">
        <v>9</v>
      </c>
      <c r="BA1068" s="66"/>
    </row>
    <row r="1069" spans="1:53" ht="270">
      <c r="A1069" s="66">
        <v>2812</v>
      </c>
      <c r="B1069" s="66" t="s">
        <v>1186</v>
      </c>
      <c r="C1069" s="67" t="s">
        <v>55</v>
      </c>
      <c r="D1069" s="66" t="s">
        <v>4887</v>
      </c>
      <c r="E1069" s="68" t="s">
        <v>6149</v>
      </c>
      <c r="F1069" s="66">
        <v>1</v>
      </c>
      <c r="G1069" s="66" t="s">
        <v>1187</v>
      </c>
      <c r="H1069" s="69">
        <v>45181.687465277777</v>
      </c>
      <c r="I1069" s="69">
        <v>45181.688981481479</v>
      </c>
      <c r="J1069" s="66" t="s">
        <v>16384</v>
      </c>
      <c r="K1069" s="66" t="s">
        <v>16385</v>
      </c>
      <c r="L1069" s="66" t="s">
        <v>3731</v>
      </c>
      <c r="M1069" s="66" t="s">
        <v>177</v>
      </c>
      <c r="N1069" s="66"/>
      <c r="O1069" s="66" t="s">
        <v>4876</v>
      </c>
      <c r="P1069" s="66"/>
      <c r="Q1069" s="33" t="s">
        <v>17105</v>
      </c>
      <c r="R1069" s="66"/>
      <c r="S1069" s="66"/>
      <c r="T1069" s="66"/>
      <c r="U1069" s="33" t="s">
        <v>17106</v>
      </c>
      <c r="V1069" s="66" t="s">
        <v>17107</v>
      </c>
      <c r="W1069" s="68"/>
      <c r="X1069" s="68"/>
      <c r="Y1069" s="68"/>
      <c r="Z1069" s="66"/>
      <c r="AA1069" s="68"/>
      <c r="AB1069" s="68"/>
      <c r="AC1069" s="68"/>
      <c r="AD1069" s="68"/>
      <c r="AE1069" s="66"/>
      <c r="AF1069" s="66"/>
      <c r="AG1069" s="66"/>
      <c r="AH1069" s="68"/>
      <c r="AI1069" s="68"/>
      <c r="AJ1069" s="68"/>
      <c r="AK1069" s="68"/>
      <c r="AL1069" s="66"/>
      <c r="AM1069" s="68"/>
      <c r="AN1069" s="68"/>
      <c r="AO1069" s="66"/>
      <c r="AP1069" s="66"/>
      <c r="AQ1069" s="66"/>
      <c r="AR1069" s="66"/>
      <c r="AS1069" s="66"/>
      <c r="AT1069" s="68"/>
      <c r="AU1069" s="66"/>
      <c r="AV1069" s="68"/>
      <c r="AW1069" s="68"/>
      <c r="AX1069" s="66" t="s">
        <v>68</v>
      </c>
      <c r="AY1069" s="66">
        <v>2023</v>
      </c>
      <c r="AZ1069" s="66">
        <v>9</v>
      </c>
      <c r="BA1069" s="66"/>
    </row>
    <row r="1070" spans="1:53" ht="150">
      <c r="A1070" s="61">
        <v>2813</v>
      </c>
      <c r="B1070" s="61" t="s">
        <v>4383</v>
      </c>
      <c r="C1070" s="62" t="s">
        <v>55</v>
      </c>
      <c r="D1070" s="61"/>
      <c r="E1070" s="63" t="s">
        <v>17108</v>
      </c>
      <c r="F1070" s="61"/>
      <c r="G1070" s="61" t="s">
        <v>4385</v>
      </c>
      <c r="H1070" s="64">
        <v>45181.689236111109</v>
      </c>
      <c r="I1070" s="64">
        <v>45181.689618055556</v>
      </c>
      <c r="J1070" s="61" t="s">
        <v>3538</v>
      </c>
      <c r="K1070" s="61" t="s">
        <v>3539</v>
      </c>
      <c r="L1070" s="61" t="s">
        <v>3873</v>
      </c>
      <c r="M1070" s="61" t="s">
        <v>57</v>
      </c>
      <c r="N1070" s="61" t="s">
        <v>112</v>
      </c>
      <c r="O1070" s="61" t="s">
        <v>3704</v>
      </c>
      <c r="P1070" s="61"/>
      <c r="Q1070" s="63"/>
      <c r="R1070" s="61"/>
      <c r="S1070" s="61"/>
      <c r="T1070" s="61"/>
      <c r="U1070" s="63"/>
      <c r="V1070" s="61"/>
      <c r="W1070" s="63"/>
      <c r="X1070" s="63"/>
      <c r="Y1070" s="63" t="s">
        <v>203</v>
      </c>
      <c r="Z1070" s="61" t="s">
        <v>85</v>
      </c>
      <c r="AA1070" s="63" t="s">
        <v>17109</v>
      </c>
      <c r="AB1070" s="63"/>
      <c r="AC1070" s="65" t="s">
        <v>17110</v>
      </c>
      <c r="AD1070" s="63"/>
      <c r="AE1070" s="61"/>
      <c r="AF1070" s="61"/>
      <c r="AG1070" s="61"/>
      <c r="AH1070" s="63"/>
      <c r="AI1070" s="63"/>
      <c r="AJ1070" s="63"/>
      <c r="AK1070" s="63"/>
      <c r="AL1070" s="61"/>
      <c r="AM1070" s="63"/>
      <c r="AN1070" s="63"/>
      <c r="AO1070" s="61"/>
      <c r="AP1070" s="61"/>
      <c r="AQ1070" s="61"/>
      <c r="AR1070" s="61"/>
      <c r="AS1070" s="61"/>
      <c r="AT1070" s="63"/>
      <c r="AU1070" s="61"/>
      <c r="AV1070" s="63"/>
      <c r="AW1070" s="63"/>
      <c r="AX1070" s="61" t="s">
        <v>68</v>
      </c>
      <c r="AY1070" s="61">
        <v>2023</v>
      </c>
      <c r="AZ1070" s="61">
        <v>9</v>
      </c>
      <c r="BA1070" s="66"/>
    </row>
    <row r="1071" spans="1:53" ht="120">
      <c r="A1071" s="66">
        <v>2814</v>
      </c>
      <c r="B1071" s="66" t="s">
        <v>1186</v>
      </c>
      <c r="C1071" s="67" t="s">
        <v>55</v>
      </c>
      <c r="D1071" s="66" t="s">
        <v>4887</v>
      </c>
      <c r="E1071" s="68" t="s">
        <v>8611</v>
      </c>
      <c r="F1071" s="66">
        <v>24</v>
      </c>
      <c r="G1071" s="66" t="s">
        <v>1187</v>
      </c>
      <c r="H1071" s="69">
        <v>45182.356631944444</v>
      </c>
      <c r="I1071" s="69">
        <v>45182.358900462961</v>
      </c>
      <c r="J1071" s="66" t="s">
        <v>72</v>
      </c>
      <c r="K1071" s="66" t="s">
        <v>73</v>
      </c>
      <c r="L1071" s="66" t="s">
        <v>5067</v>
      </c>
      <c r="M1071" s="66" t="s">
        <v>149</v>
      </c>
      <c r="N1071" s="66"/>
      <c r="O1071" s="66" t="s">
        <v>4876</v>
      </c>
      <c r="P1071" s="66"/>
      <c r="Q1071" s="33" t="s">
        <v>17111</v>
      </c>
      <c r="R1071" s="66"/>
      <c r="S1071" s="66"/>
      <c r="T1071" s="66"/>
      <c r="U1071" s="68" t="s">
        <v>17112</v>
      </c>
      <c r="V1071" s="66" t="s">
        <v>17113</v>
      </c>
      <c r="W1071" s="68"/>
      <c r="X1071" s="68"/>
      <c r="Y1071" s="68"/>
      <c r="Z1071" s="66"/>
      <c r="AA1071" s="68"/>
      <c r="AB1071" s="68"/>
      <c r="AC1071" s="68"/>
      <c r="AD1071" s="68"/>
      <c r="AE1071" s="66"/>
      <c r="AF1071" s="66"/>
      <c r="AG1071" s="66"/>
      <c r="AH1071" s="68"/>
      <c r="AI1071" s="68"/>
      <c r="AJ1071" s="68"/>
      <c r="AK1071" s="68"/>
      <c r="AL1071" s="66"/>
      <c r="AM1071" s="68"/>
      <c r="AN1071" s="68"/>
      <c r="AO1071" s="66"/>
      <c r="AP1071" s="66"/>
      <c r="AQ1071" s="66"/>
      <c r="AR1071" s="66"/>
      <c r="AS1071" s="66"/>
      <c r="AT1071" s="68"/>
      <c r="AU1071" s="66"/>
      <c r="AV1071" s="68"/>
      <c r="AW1071" s="68"/>
      <c r="AX1071" s="66" t="s">
        <v>68</v>
      </c>
      <c r="AY1071" s="66">
        <v>2023</v>
      </c>
      <c r="AZ1071" s="66">
        <v>9</v>
      </c>
      <c r="BA1071" s="66"/>
    </row>
    <row r="1072" spans="1:53" ht="120">
      <c r="A1072" s="61">
        <v>2815</v>
      </c>
      <c r="B1072" s="61" t="s">
        <v>2236</v>
      </c>
      <c r="C1072" s="62" t="s">
        <v>55</v>
      </c>
      <c r="D1072" s="61" t="s">
        <v>5279</v>
      </c>
      <c r="E1072" s="63" t="s">
        <v>17114</v>
      </c>
      <c r="F1072" s="61">
        <v>14</v>
      </c>
      <c r="G1072" s="61" t="s">
        <v>8462</v>
      </c>
      <c r="H1072" s="64">
        <v>45182.377951388888</v>
      </c>
      <c r="I1072" s="64">
        <v>45182.379606481481</v>
      </c>
      <c r="J1072" s="61" t="s">
        <v>10301</v>
      </c>
      <c r="K1072" s="61" t="s">
        <v>10302</v>
      </c>
      <c r="L1072" s="61" t="s">
        <v>3716</v>
      </c>
      <c r="M1072" s="61" t="s">
        <v>56</v>
      </c>
      <c r="N1072" s="61"/>
      <c r="O1072" s="61" t="s">
        <v>3704</v>
      </c>
      <c r="P1072" s="61"/>
      <c r="Q1072" s="63"/>
      <c r="R1072" s="61"/>
      <c r="S1072" s="61"/>
      <c r="T1072" s="61"/>
      <c r="U1072" s="63"/>
      <c r="V1072" s="61"/>
      <c r="W1072" s="63"/>
      <c r="X1072" s="63"/>
      <c r="Y1072" s="63" t="s">
        <v>5196</v>
      </c>
      <c r="Z1072" s="61" t="s">
        <v>85</v>
      </c>
      <c r="AA1072" s="63" t="s">
        <v>17115</v>
      </c>
      <c r="AB1072" s="63"/>
      <c r="AC1072" s="65" t="s">
        <v>17116</v>
      </c>
      <c r="AD1072" s="63"/>
      <c r="AE1072" s="61"/>
      <c r="AF1072" s="61"/>
      <c r="AG1072" s="61"/>
      <c r="AH1072" s="63"/>
      <c r="AI1072" s="63"/>
      <c r="AJ1072" s="63"/>
      <c r="AK1072" s="63"/>
      <c r="AL1072" s="61"/>
      <c r="AM1072" s="63"/>
      <c r="AN1072" s="63"/>
      <c r="AO1072" s="61"/>
      <c r="AP1072" s="61"/>
      <c r="AQ1072" s="61"/>
      <c r="AR1072" s="61"/>
      <c r="AS1072" s="61"/>
      <c r="AT1072" s="63"/>
      <c r="AU1072" s="61"/>
      <c r="AV1072" s="63"/>
      <c r="AW1072" s="63"/>
      <c r="AX1072" s="61" t="s">
        <v>68</v>
      </c>
      <c r="AY1072" s="61">
        <v>2023</v>
      </c>
      <c r="AZ1072" s="61">
        <v>9</v>
      </c>
      <c r="BA1072" s="66"/>
    </row>
    <row r="1073" spans="1:53" ht="75">
      <c r="A1073" s="66">
        <v>2816</v>
      </c>
      <c r="B1073" s="66" t="s">
        <v>2236</v>
      </c>
      <c r="C1073" s="67" t="s">
        <v>55</v>
      </c>
      <c r="D1073" s="66" t="s">
        <v>4887</v>
      </c>
      <c r="E1073" s="68" t="s">
        <v>17117</v>
      </c>
      <c r="F1073" s="66">
        <v>1</v>
      </c>
      <c r="G1073" s="66" t="s">
        <v>8462</v>
      </c>
      <c r="H1073" s="69">
        <v>45182.395578703705</v>
      </c>
      <c r="I1073" s="69">
        <v>45182.396874999999</v>
      </c>
      <c r="J1073" s="66" t="s">
        <v>108</v>
      </c>
      <c r="K1073" s="66" t="s">
        <v>5355</v>
      </c>
      <c r="L1073" s="66" t="s">
        <v>4143</v>
      </c>
      <c r="M1073" s="66" t="s">
        <v>57</v>
      </c>
      <c r="N1073" s="66" t="s">
        <v>107</v>
      </c>
      <c r="O1073" s="66" t="s">
        <v>3704</v>
      </c>
      <c r="P1073" s="66"/>
      <c r="Q1073" s="68"/>
      <c r="R1073" s="66"/>
      <c r="S1073" s="66"/>
      <c r="T1073" s="66"/>
      <c r="U1073" s="68"/>
      <c r="V1073" s="66"/>
      <c r="W1073" s="68"/>
      <c r="X1073" s="68"/>
      <c r="Y1073" s="33" t="s">
        <v>1768</v>
      </c>
      <c r="Z1073" s="66" t="s">
        <v>85</v>
      </c>
      <c r="AA1073" s="68" t="s">
        <v>17118</v>
      </c>
      <c r="AB1073" s="68"/>
      <c r="AC1073" s="68"/>
      <c r="AD1073" s="68"/>
      <c r="AE1073" s="66"/>
      <c r="AF1073" s="66"/>
      <c r="AG1073" s="66"/>
      <c r="AH1073" s="68"/>
      <c r="AI1073" s="68"/>
      <c r="AJ1073" s="68"/>
      <c r="AK1073" s="68"/>
      <c r="AL1073" s="66"/>
      <c r="AM1073" s="68"/>
      <c r="AN1073" s="68"/>
      <c r="AO1073" s="66"/>
      <c r="AP1073" s="66"/>
      <c r="AQ1073" s="66"/>
      <c r="AR1073" s="66"/>
      <c r="AS1073" s="66"/>
      <c r="AT1073" s="68"/>
      <c r="AU1073" s="66"/>
      <c r="AV1073" s="68"/>
      <c r="AW1073" s="68"/>
      <c r="AX1073" s="66" t="s">
        <v>68</v>
      </c>
      <c r="AY1073" s="66">
        <v>2023</v>
      </c>
      <c r="AZ1073" s="66">
        <v>9</v>
      </c>
      <c r="BA1073" s="66"/>
    </row>
    <row r="1074" spans="1:53" ht="390">
      <c r="A1074" s="61">
        <v>2817</v>
      </c>
      <c r="B1074" s="61" t="s">
        <v>78</v>
      </c>
      <c r="C1074" s="62" t="s">
        <v>55</v>
      </c>
      <c r="D1074" s="61" t="s">
        <v>4836</v>
      </c>
      <c r="E1074" s="63" t="s">
        <v>17119</v>
      </c>
      <c r="F1074" s="61">
        <v>10</v>
      </c>
      <c r="G1074" s="61" t="s">
        <v>13906</v>
      </c>
      <c r="H1074" s="64">
        <v>45182.393888888888</v>
      </c>
      <c r="I1074" s="64">
        <v>45182.415000000001</v>
      </c>
      <c r="J1074" s="61" t="s">
        <v>783</v>
      </c>
      <c r="K1074" s="61" t="s">
        <v>784</v>
      </c>
      <c r="L1074" s="61" t="s">
        <v>3787</v>
      </c>
      <c r="M1074" s="61" t="s">
        <v>5618</v>
      </c>
      <c r="N1074" s="61"/>
      <c r="O1074" s="61" t="s">
        <v>3704</v>
      </c>
      <c r="P1074" s="61"/>
      <c r="Q1074" s="63"/>
      <c r="R1074" s="61"/>
      <c r="S1074" s="61"/>
      <c r="T1074" s="61"/>
      <c r="U1074" s="63"/>
      <c r="V1074" s="61"/>
      <c r="W1074" s="63"/>
      <c r="X1074" s="63"/>
      <c r="Y1074" s="65" t="s">
        <v>17120</v>
      </c>
      <c r="Z1074" s="61" t="s">
        <v>85</v>
      </c>
      <c r="AA1074" s="63" t="s">
        <v>17121</v>
      </c>
      <c r="AB1074" s="63"/>
      <c r="AC1074" s="63"/>
      <c r="AD1074" s="63"/>
      <c r="AE1074" s="61"/>
      <c r="AF1074" s="61"/>
      <c r="AG1074" s="61"/>
      <c r="AH1074" s="63"/>
      <c r="AI1074" s="63"/>
      <c r="AJ1074" s="63"/>
      <c r="AK1074" s="63"/>
      <c r="AL1074" s="61"/>
      <c r="AM1074" s="63"/>
      <c r="AN1074" s="63"/>
      <c r="AO1074" s="61"/>
      <c r="AP1074" s="61"/>
      <c r="AQ1074" s="61"/>
      <c r="AR1074" s="61"/>
      <c r="AS1074" s="61"/>
      <c r="AT1074" s="63"/>
      <c r="AU1074" s="61"/>
      <c r="AV1074" s="63"/>
      <c r="AW1074" s="63"/>
      <c r="AX1074" s="61" t="s">
        <v>68</v>
      </c>
      <c r="AY1074" s="61">
        <v>2023</v>
      </c>
      <c r="AZ1074" s="61">
        <v>9</v>
      </c>
      <c r="BA1074" s="66"/>
    </row>
    <row r="1075" spans="1:53" ht="60">
      <c r="A1075" s="66">
        <v>2818</v>
      </c>
      <c r="B1075" s="66" t="s">
        <v>278</v>
      </c>
      <c r="C1075" s="67" t="s">
        <v>55</v>
      </c>
      <c r="D1075" s="66"/>
      <c r="E1075" s="68" t="s">
        <v>17122</v>
      </c>
      <c r="F1075" s="66">
        <v>13</v>
      </c>
      <c r="G1075" s="66" t="s">
        <v>279</v>
      </c>
      <c r="H1075" s="69">
        <v>45182.493159722224</v>
      </c>
      <c r="I1075" s="69">
        <v>45182.494212962964</v>
      </c>
      <c r="J1075" s="66" t="s">
        <v>108</v>
      </c>
      <c r="K1075" s="66" t="s">
        <v>5355</v>
      </c>
      <c r="L1075" s="66" t="s">
        <v>3740</v>
      </c>
      <c r="M1075" s="66" t="s">
        <v>57</v>
      </c>
      <c r="N1075" s="66" t="s">
        <v>107</v>
      </c>
      <c r="O1075" s="66" t="s">
        <v>3704</v>
      </c>
      <c r="P1075" s="66"/>
      <c r="Q1075" s="68"/>
      <c r="R1075" s="66"/>
      <c r="S1075" s="66"/>
      <c r="T1075" s="66"/>
      <c r="U1075" s="68"/>
      <c r="V1075" s="66"/>
      <c r="W1075" s="68"/>
      <c r="X1075" s="68"/>
      <c r="Y1075" s="68" t="s">
        <v>2667</v>
      </c>
      <c r="Z1075" s="66" t="s">
        <v>85</v>
      </c>
      <c r="AA1075" s="68" t="s">
        <v>17123</v>
      </c>
      <c r="AB1075" s="68"/>
      <c r="AC1075" s="68"/>
      <c r="AD1075" s="68"/>
      <c r="AE1075" s="66"/>
      <c r="AF1075" s="66"/>
      <c r="AG1075" s="66"/>
      <c r="AH1075" s="68"/>
      <c r="AI1075" s="68"/>
      <c r="AJ1075" s="68"/>
      <c r="AK1075" s="68"/>
      <c r="AL1075" s="66"/>
      <c r="AM1075" s="68"/>
      <c r="AN1075" s="68"/>
      <c r="AO1075" s="66"/>
      <c r="AP1075" s="66"/>
      <c r="AQ1075" s="66"/>
      <c r="AR1075" s="66"/>
      <c r="AS1075" s="66"/>
      <c r="AT1075" s="68"/>
      <c r="AU1075" s="66"/>
      <c r="AV1075" s="68"/>
      <c r="AW1075" s="68"/>
      <c r="AX1075" s="66" t="s">
        <v>68</v>
      </c>
      <c r="AY1075" s="66">
        <v>2023</v>
      </c>
      <c r="AZ1075" s="66">
        <v>9</v>
      </c>
      <c r="BA1075" s="66"/>
    </row>
    <row r="1076" spans="1:53" ht="120">
      <c r="A1076" s="61">
        <v>2819</v>
      </c>
      <c r="B1076" s="61" t="s">
        <v>2236</v>
      </c>
      <c r="C1076" s="62" t="s">
        <v>55</v>
      </c>
      <c r="D1076" s="61" t="s">
        <v>4887</v>
      </c>
      <c r="E1076" s="63" t="s">
        <v>17124</v>
      </c>
      <c r="F1076" s="61">
        <v>8</v>
      </c>
      <c r="G1076" s="61" t="s">
        <v>8462</v>
      </c>
      <c r="H1076" s="64">
        <v>45182.485023148147</v>
      </c>
      <c r="I1076" s="64">
        <v>45182.494942129626</v>
      </c>
      <c r="J1076" s="61" t="s">
        <v>3820</v>
      </c>
      <c r="K1076" s="61" t="s">
        <v>3821</v>
      </c>
      <c r="L1076" s="61" t="s">
        <v>3716</v>
      </c>
      <c r="M1076" s="61" t="s">
        <v>57</v>
      </c>
      <c r="N1076" s="61" t="s">
        <v>112</v>
      </c>
      <c r="O1076" s="61" t="s">
        <v>4876</v>
      </c>
      <c r="P1076" s="61"/>
      <c r="Q1076" s="65" t="s">
        <v>17125</v>
      </c>
      <c r="R1076" s="61" t="s">
        <v>15921</v>
      </c>
      <c r="S1076" s="61" t="s">
        <v>17126</v>
      </c>
      <c r="T1076" s="61" t="s">
        <v>15923</v>
      </c>
      <c r="U1076" s="65" t="s">
        <v>1236</v>
      </c>
      <c r="V1076" s="61" t="s">
        <v>17127</v>
      </c>
      <c r="W1076" s="63"/>
      <c r="X1076" s="63"/>
      <c r="Y1076" s="63"/>
      <c r="Z1076" s="61"/>
      <c r="AA1076" s="63"/>
      <c r="AB1076" s="63"/>
      <c r="AC1076" s="63"/>
      <c r="AD1076" s="63"/>
      <c r="AE1076" s="61"/>
      <c r="AF1076" s="61"/>
      <c r="AG1076" s="61"/>
      <c r="AH1076" s="63"/>
      <c r="AI1076" s="63"/>
      <c r="AJ1076" s="63"/>
      <c r="AK1076" s="63"/>
      <c r="AL1076" s="61"/>
      <c r="AM1076" s="63"/>
      <c r="AN1076" s="63"/>
      <c r="AO1076" s="61"/>
      <c r="AP1076" s="61"/>
      <c r="AQ1076" s="61"/>
      <c r="AR1076" s="61"/>
      <c r="AS1076" s="61"/>
      <c r="AT1076" s="63"/>
      <c r="AU1076" s="61"/>
      <c r="AV1076" s="63"/>
      <c r="AW1076" s="63"/>
      <c r="AX1076" s="61" t="s">
        <v>68</v>
      </c>
      <c r="AY1076" s="61">
        <v>2023</v>
      </c>
      <c r="AZ1076" s="61">
        <v>9</v>
      </c>
      <c r="BA1076" s="66"/>
    </row>
    <row r="1077" spans="1:53" ht="75">
      <c r="A1077" s="66">
        <v>2820</v>
      </c>
      <c r="B1077" s="66" t="s">
        <v>2236</v>
      </c>
      <c r="C1077" s="67" t="s">
        <v>55</v>
      </c>
      <c r="D1077" s="66" t="s">
        <v>4887</v>
      </c>
      <c r="E1077" s="68" t="s">
        <v>17128</v>
      </c>
      <c r="F1077" s="66">
        <v>8</v>
      </c>
      <c r="G1077" s="66" t="s">
        <v>8462</v>
      </c>
      <c r="H1077" s="69">
        <v>45182.624490740738</v>
      </c>
      <c r="I1077" s="69">
        <v>45182.625300925924</v>
      </c>
      <c r="J1077" s="66" t="s">
        <v>3418</v>
      </c>
      <c r="K1077" s="66" t="s">
        <v>3419</v>
      </c>
      <c r="L1077" s="66" t="s">
        <v>3784</v>
      </c>
      <c r="M1077" s="66" t="s">
        <v>123</v>
      </c>
      <c r="N1077" s="66"/>
      <c r="O1077" s="66" t="s">
        <v>3704</v>
      </c>
      <c r="P1077" s="66"/>
      <c r="Q1077" s="68"/>
      <c r="R1077" s="66"/>
      <c r="S1077" s="66"/>
      <c r="T1077" s="66"/>
      <c r="U1077" s="68"/>
      <c r="V1077" s="66"/>
      <c r="W1077" s="68"/>
      <c r="X1077" s="68"/>
      <c r="Y1077" s="33" t="s">
        <v>8019</v>
      </c>
      <c r="Z1077" s="66" t="s">
        <v>85</v>
      </c>
      <c r="AA1077" s="68" t="s">
        <v>17129</v>
      </c>
      <c r="AB1077" s="68"/>
      <c r="AC1077" s="68"/>
      <c r="AD1077" s="68"/>
      <c r="AE1077" s="66"/>
      <c r="AF1077" s="66"/>
      <c r="AG1077" s="66"/>
      <c r="AH1077" s="68"/>
      <c r="AI1077" s="68"/>
      <c r="AJ1077" s="68"/>
      <c r="AK1077" s="68"/>
      <c r="AL1077" s="66"/>
      <c r="AM1077" s="68"/>
      <c r="AN1077" s="68"/>
      <c r="AO1077" s="66"/>
      <c r="AP1077" s="66"/>
      <c r="AQ1077" s="66"/>
      <c r="AR1077" s="66"/>
      <c r="AS1077" s="66"/>
      <c r="AT1077" s="68"/>
      <c r="AU1077" s="66"/>
      <c r="AV1077" s="68"/>
      <c r="AW1077" s="68"/>
      <c r="AX1077" s="66" t="s">
        <v>68</v>
      </c>
      <c r="AY1077" s="66">
        <v>2023</v>
      </c>
      <c r="AZ1077" s="66">
        <v>9</v>
      </c>
      <c r="BA1077" s="66"/>
    </row>
    <row r="1078" spans="1:53" ht="75">
      <c r="A1078" s="61">
        <v>2821</v>
      </c>
      <c r="B1078" s="61" t="s">
        <v>78</v>
      </c>
      <c r="C1078" s="62" t="s">
        <v>55</v>
      </c>
      <c r="D1078" s="61" t="s">
        <v>4887</v>
      </c>
      <c r="E1078" s="63" t="s">
        <v>17130</v>
      </c>
      <c r="F1078" s="61">
        <v>2</v>
      </c>
      <c r="G1078" s="61" t="s">
        <v>13906</v>
      </c>
      <c r="H1078" s="64">
        <v>45182.717175925929</v>
      </c>
      <c r="I1078" s="64">
        <v>45182.718159722222</v>
      </c>
      <c r="J1078" s="61" t="s">
        <v>3038</v>
      </c>
      <c r="K1078" s="61" t="s">
        <v>3039</v>
      </c>
      <c r="L1078" s="61" t="s">
        <v>3787</v>
      </c>
      <c r="M1078" s="61" t="s">
        <v>57</v>
      </c>
      <c r="N1078" s="61" t="s">
        <v>112</v>
      </c>
      <c r="O1078" s="61" t="s">
        <v>3822</v>
      </c>
      <c r="P1078" s="61"/>
      <c r="Q1078" s="63"/>
      <c r="R1078" s="61"/>
      <c r="S1078" s="61"/>
      <c r="T1078" s="61"/>
      <c r="U1078" s="63"/>
      <c r="V1078" s="61"/>
      <c r="W1078" s="63"/>
      <c r="X1078" s="63"/>
      <c r="Y1078" s="63"/>
      <c r="Z1078" s="61"/>
      <c r="AA1078" s="63"/>
      <c r="AB1078" s="63"/>
      <c r="AC1078" s="63"/>
      <c r="AD1078" s="63" t="s">
        <v>17131</v>
      </c>
      <c r="AE1078" s="61" t="s">
        <v>17132</v>
      </c>
      <c r="AF1078" s="61"/>
      <c r="AG1078" s="61"/>
      <c r="AH1078" s="63"/>
      <c r="AI1078" s="63"/>
      <c r="AJ1078" s="63"/>
      <c r="AK1078" s="63"/>
      <c r="AL1078" s="61"/>
      <c r="AM1078" s="63"/>
      <c r="AN1078" s="63"/>
      <c r="AO1078" s="61"/>
      <c r="AP1078" s="61"/>
      <c r="AQ1078" s="61"/>
      <c r="AR1078" s="61"/>
      <c r="AS1078" s="61"/>
      <c r="AT1078" s="63"/>
      <c r="AU1078" s="61"/>
      <c r="AV1078" s="63"/>
      <c r="AW1078" s="63"/>
      <c r="AX1078" s="61" t="s">
        <v>68</v>
      </c>
      <c r="AY1078" s="61">
        <v>2023</v>
      </c>
      <c r="AZ1078" s="61">
        <v>9</v>
      </c>
      <c r="BA1078" s="66"/>
    </row>
    <row r="1079" spans="1:53" ht="120">
      <c r="A1079" s="66">
        <v>2822</v>
      </c>
      <c r="B1079" s="66" t="s">
        <v>2236</v>
      </c>
      <c r="C1079" s="67" t="s">
        <v>55</v>
      </c>
      <c r="D1079" s="66" t="s">
        <v>4856</v>
      </c>
      <c r="E1079" s="68" t="s">
        <v>17133</v>
      </c>
      <c r="F1079" s="66">
        <v>10</v>
      </c>
      <c r="G1079" s="66" t="s">
        <v>8462</v>
      </c>
      <c r="H1079" s="69">
        <v>45182.742673611108</v>
      </c>
      <c r="I1079" s="69">
        <v>45182.751307870371</v>
      </c>
      <c r="J1079" s="66" t="s">
        <v>657</v>
      </c>
      <c r="K1079" s="66" t="s">
        <v>658</v>
      </c>
      <c r="L1079" s="66" t="s">
        <v>3716</v>
      </c>
      <c r="M1079" s="66" t="s">
        <v>57</v>
      </c>
      <c r="N1079" s="66" t="s">
        <v>112</v>
      </c>
      <c r="O1079" s="66" t="s">
        <v>3704</v>
      </c>
      <c r="P1079" s="66"/>
      <c r="Q1079" s="68"/>
      <c r="R1079" s="66"/>
      <c r="S1079" s="66"/>
      <c r="T1079" s="66"/>
      <c r="U1079" s="68"/>
      <c r="V1079" s="66"/>
      <c r="W1079" s="68"/>
      <c r="X1079" s="68"/>
      <c r="Y1079" s="33" t="s">
        <v>1236</v>
      </c>
      <c r="Z1079" s="66" t="s">
        <v>85</v>
      </c>
      <c r="AA1079" s="68" t="s">
        <v>17134</v>
      </c>
      <c r="AB1079" s="68"/>
      <c r="AC1079" s="33" t="s">
        <v>17135</v>
      </c>
      <c r="AD1079" s="68"/>
      <c r="AE1079" s="66"/>
      <c r="AF1079" s="66"/>
      <c r="AG1079" s="66"/>
      <c r="AH1079" s="68"/>
      <c r="AI1079" s="68"/>
      <c r="AJ1079" s="68"/>
      <c r="AK1079" s="68"/>
      <c r="AL1079" s="66"/>
      <c r="AM1079" s="68"/>
      <c r="AN1079" s="68"/>
      <c r="AO1079" s="66"/>
      <c r="AP1079" s="66"/>
      <c r="AQ1079" s="66"/>
      <c r="AR1079" s="66"/>
      <c r="AS1079" s="66"/>
      <c r="AT1079" s="68"/>
      <c r="AU1079" s="66"/>
      <c r="AV1079" s="68"/>
      <c r="AW1079" s="68"/>
      <c r="AX1079" s="66" t="s">
        <v>68</v>
      </c>
      <c r="AY1079" s="66">
        <v>2023</v>
      </c>
      <c r="AZ1079" s="66">
        <v>9</v>
      </c>
      <c r="BA1079" s="66"/>
    </row>
    <row r="1080" spans="1:53" ht="105">
      <c r="A1080" s="61">
        <v>2823</v>
      </c>
      <c r="B1080" s="61" t="s">
        <v>2236</v>
      </c>
      <c r="C1080" s="62" t="s">
        <v>55</v>
      </c>
      <c r="D1080" s="61" t="s">
        <v>4887</v>
      </c>
      <c r="E1080" s="63" t="s">
        <v>17136</v>
      </c>
      <c r="F1080" s="61">
        <v>10</v>
      </c>
      <c r="G1080" s="61" t="s">
        <v>8462</v>
      </c>
      <c r="H1080" s="64">
        <v>45182.757939814815</v>
      </c>
      <c r="I1080" s="64">
        <v>45182.759317129632</v>
      </c>
      <c r="J1080" s="61" t="s">
        <v>657</v>
      </c>
      <c r="K1080" s="61" t="s">
        <v>658</v>
      </c>
      <c r="L1080" s="61" t="s">
        <v>3716</v>
      </c>
      <c r="M1080" s="61" t="s">
        <v>57</v>
      </c>
      <c r="N1080" s="61" t="s">
        <v>112</v>
      </c>
      <c r="O1080" s="61" t="s">
        <v>3704</v>
      </c>
      <c r="P1080" s="61"/>
      <c r="Q1080" s="63"/>
      <c r="R1080" s="61"/>
      <c r="S1080" s="61"/>
      <c r="T1080" s="61"/>
      <c r="U1080" s="63"/>
      <c r="V1080" s="61"/>
      <c r="W1080" s="63"/>
      <c r="X1080" s="63"/>
      <c r="Y1080" s="65" t="s">
        <v>17137</v>
      </c>
      <c r="Z1080" s="61" t="s">
        <v>85</v>
      </c>
      <c r="AA1080" s="63" t="s">
        <v>17138</v>
      </c>
      <c r="AB1080" s="63"/>
      <c r="AC1080" s="63"/>
      <c r="AD1080" s="63"/>
      <c r="AE1080" s="61"/>
      <c r="AF1080" s="61"/>
      <c r="AG1080" s="61"/>
      <c r="AH1080" s="63"/>
      <c r="AI1080" s="63"/>
      <c r="AJ1080" s="63"/>
      <c r="AK1080" s="63"/>
      <c r="AL1080" s="61"/>
      <c r="AM1080" s="63"/>
      <c r="AN1080" s="63"/>
      <c r="AO1080" s="61"/>
      <c r="AP1080" s="61"/>
      <c r="AQ1080" s="61"/>
      <c r="AR1080" s="61"/>
      <c r="AS1080" s="61"/>
      <c r="AT1080" s="63"/>
      <c r="AU1080" s="61"/>
      <c r="AV1080" s="63"/>
      <c r="AW1080" s="63"/>
      <c r="AX1080" s="61" t="s">
        <v>68</v>
      </c>
      <c r="AY1080" s="61">
        <v>2023</v>
      </c>
      <c r="AZ1080" s="61">
        <v>9</v>
      </c>
      <c r="BA1080" s="66"/>
    </row>
    <row r="1081" spans="1:53" ht="240">
      <c r="A1081" s="66">
        <v>2824</v>
      </c>
      <c r="B1081" s="66" t="s">
        <v>1186</v>
      </c>
      <c r="C1081" s="67" t="s">
        <v>55</v>
      </c>
      <c r="D1081" s="66" t="s">
        <v>4887</v>
      </c>
      <c r="E1081" s="68" t="s">
        <v>6149</v>
      </c>
      <c r="F1081" s="66"/>
      <c r="G1081" s="66" t="s">
        <v>1187</v>
      </c>
      <c r="H1081" s="69">
        <v>45183.469594907408</v>
      </c>
      <c r="I1081" s="69">
        <v>45183.471851851849</v>
      </c>
      <c r="J1081" s="66" t="s">
        <v>16384</v>
      </c>
      <c r="K1081" s="66" t="s">
        <v>16385</v>
      </c>
      <c r="L1081" s="66" t="s">
        <v>3731</v>
      </c>
      <c r="M1081" s="66" t="s">
        <v>177</v>
      </c>
      <c r="N1081" s="66"/>
      <c r="O1081" s="66" t="s">
        <v>4876</v>
      </c>
      <c r="P1081" s="66"/>
      <c r="Q1081" s="33" t="s">
        <v>17139</v>
      </c>
      <c r="R1081" s="66"/>
      <c r="S1081" s="66"/>
      <c r="T1081" s="66"/>
      <c r="U1081" s="33" t="s">
        <v>17140</v>
      </c>
      <c r="V1081" s="66" t="s">
        <v>17141</v>
      </c>
      <c r="W1081" s="68"/>
      <c r="X1081" s="68"/>
      <c r="Y1081" s="68"/>
      <c r="Z1081" s="66"/>
      <c r="AA1081" s="68"/>
      <c r="AB1081" s="68"/>
      <c r="AC1081" s="68"/>
      <c r="AD1081" s="68"/>
      <c r="AE1081" s="66"/>
      <c r="AF1081" s="66"/>
      <c r="AG1081" s="66"/>
      <c r="AH1081" s="68"/>
      <c r="AI1081" s="68"/>
      <c r="AJ1081" s="68"/>
      <c r="AK1081" s="68"/>
      <c r="AL1081" s="66"/>
      <c r="AM1081" s="68"/>
      <c r="AN1081" s="68"/>
      <c r="AO1081" s="66"/>
      <c r="AP1081" s="66"/>
      <c r="AQ1081" s="66"/>
      <c r="AR1081" s="66"/>
      <c r="AS1081" s="66"/>
      <c r="AT1081" s="68"/>
      <c r="AU1081" s="66"/>
      <c r="AV1081" s="68"/>
      <c r="AW1081" s="68"/>
      <c r="AX1081" s="66" t="s">
        <v>68</v>
      </c>
      <c r="AY1081" s="66">
        <v>2023</v>
      </c>
      <c r="AZ1081" s="66">
        <v>9</v>
      </c>
      <c r="BA1081" s="66"/>
    </row>
    <row r="1082" spans="1:53" ht="120">
      <c r="A1082" s="61">
        <v>2825</v>
      </c>
      <c r="B1082" s="61" t="s">
        <v>1186</v>
      </c>
      <c r="C1082" s="62" t="s">
        <v>55</v>
      </c>
      <c r="D1082" s="61" t="s">
        <v>4836</v>
      </c>
      <c r="E1082" s="63" t="s">
        <v>17142</v>
      </c>
      <c r="F1082" s="61">
        <v>46</v>
      </c>
      <c r="G1082" s="61" t="s">
        <v>1187</v>
      </c>
      <c r="H1082" s="64">
        <v>45183.471944444442</v>
      </c>
      <c r="I1082" s="64">
        <v>45183.475810185184</v>
      </c>
      <c r="J1082" s="61" t="s">
        <v>16384</v>
      </c>
      <c r="K1082" s="61" t="s">
        <v>16385</v>
      </c>
      <c r="L1082" s="61" t="s">
        <v>3731</v>
      </c>
      <c r="M1082" s="61" t="s">
        <v>177</v>
      </c>
      <c r="N1082" s="61"/>
      <c r="O1082" s="61" t="s">
        <v>3806</v>
      </c>
      <c r="P1082" s="61"/>
      <c r="Q1082" s="63"/>
      <c r="R1082" s="61"/>
      <c r="S1082" s="61"/>
      <c r="T1082" s="61"/>
      <c r="U1082" s="63"/>
      <c r="V1082" s="61"/>
      <c r="W1082" s="63"/>
      <c r="X1082" s="63"/>
      <c r="Y1082" s="63"/>
      <c r="Z1082" s="61"/>
      <c r="AA1082" s="63"/>
      <c r="AB1082" s="63"/>
      <c r="AC1082" s="63"/>
      <c r="AD1082" s="63"/>
      <c r="AE1082" s="61"/>
      <c r="AF1082" s="61"/>
      <c r="AG1082" s="61"/>
      <c r="AH1082" s="63"/>
      <c r="AI1082" s="65" t="s">
        <v>17143</v>
      </c>
      <c r="AJ1082" s="65" t="s">
        <v>17144</v>
      </c>
      <c r="AK1082" s="63" t="s">
        <v>17145</v>
      </c>
      <c r="AL1082" s="61"/>
      <c r="AM1082" s="63"/>
      <c r="AN1082" s="63"/>
      <c r="AO1082" s="61"/>
      <c r="AP1082" s="61"/>
      <c r="AQ1082" s="61"/>
      <c r="AR1082" s="61"/>
      <c r="AS1082" s="61"/>
      <c r="AT1082" s="63"/>
      <c r="AU1082" s="61"/>
      <c r="AV1082" s="63"/>
      <c r="AW1082" s="63"/>
      <c r="AX1082" s="61" t="s">
        <v>68</v>
      </c>
      <c r="AY1082" s="61">
        <v>2023</v>
      </c>
      <c r="AZ1082" s="61">
        <v>9</v>
      </c>
      <c r="BA1082" s="66"/>
    </row>
    <row r="1083" spans="1:53" ht="180">
      <c r="A1083" s="66">
        <v>2826</v>
      </c>
      <c r="B1083" s="66" t="s">
        <v>278</v>
      </c>
      <c r="C1083" s="67" t="s">
        <v>55</v>
      </c>
      <c r="D1083" s="66"/>
      <c r="E1083" s="68" t="s">
        <v>17146</v>
      </c>
      <c r="F1083" s="66">
        <v>62</v>
      </c>
      <c r="G1083" s="66" t="s">
        <v>279</v>
      </c>
      <c r="H1083" s="69">
        <v>45183.534837962965</v>
      </c>
      <c r="I1083" s="69">
        <v>45183.535231481481</v>
      </c>
      <c r="J1083" s="66" t="s">
        <v>108</v>
      </c>
      <c r="K1083" s="66" t="s">
        <v>5355</v>
      </c>
      <c r="L1083" s="66" t="s">
        <v>4478</v>
      </c>
      <c r="M1083" s="66" t="s">
        <v>57</v>
      </c>
      <c r="N1083" s="66" t="s">
        <v>107</v>
      </c>
      <c r="O1083" s="66" t="s">
        <v>3704</v>
      </c>
      <c r="P1083" s="66"/>
      <c r="Q1083" s="68"/>
      <c r="R1083" s="66"/>
      <c r="S1083" s="66"/>
      <c r="T1083" s="66"/>
      <c r="U1083" s="68"/>
      <c r="V1083" s="66"/>
      <c r="W1083" s="68"/>
      <c r="X1083" s="68"/>
      <c r="Y1083" s="68" t="s">
        <v>4479</v>
      </c>
      <c r="Z1083" s="66" t="s">
        <v>85</v>
      </c>
      <c r="AA1083" s="68" t="s">
        <v>17147</v>
      </c>
      <c r="AB1083" s="68"/>
      <c r="AC1083" s="33" t="s">
        <v>17148</v>
      </c>
      <c r="AD1083" s="68"/>
      <c r="AE1083" s="66"/>
      <c r="AF1083" s="66"/>
      <c r="AG1083" s="66"/>
      <c r="AH1083" s="68"/>
      <c r="AI1083" s="68"/>
      <c r="AJ1083" s="68"/>
      <c r="AK1083" s="68"/>
      <c r="AL1083" s="66"/>
      <c r="AM1083" s="68"/>
      <c r="AN1083" s="68"/>
      <c r="AO1083" s="66"/>
      <c r="AP1083" s="66"/>
      <c r="AQ1083" s="66"/>
      <c r="AR1083" s="66"/>
      <c r="AS1083" s="66"/>
      <c r="AT1083" s="68"/>
      <c r="AU1083" s="66"/>
      <c r="AV1083" s="68"/>
      <c r="AW1083" s="68"/>
      <c r="AX1083" s="66" t="s">
        <v>68</v>
      </c>
      <c r="AY1083" s="66">
        <v>2023</v>
      </c>
      <c r="AZ1083" s="66">
        <v>9</v>
      </c>
      <c r="BA1083" s="66"/>
    </row>
    <row r="1084" spans="1:53" ht="120">
      <c r="A1084" s="61">
        <v>2827</v>
      </c>
      <c r="B1084" s="61" t="s">
        <v>278</v>
      </c>
      <c r="C1084" s="62" t="s">
        <v>55</v>
      </c>
      <c r="D1084" s="61"/>
      <c r="E1084" s="63" t="s">
        <v>17149</v>
      </c>
      <c r="F1084" s="61">
        <v>69</v>
      </c>
      <c r="G1084" s="61" t="s">
        <v>279</v>
      </c>
      <c r="H1084" s="64">
        <v>45183.620416666665</v>
      </c>
      <c r="I1084" s="64">
        <v>45183.62122685185</v>
      </c>
      <c r="J1084" s="61" t="s">
        <v>3418</v>
      </c>
      <c r="K1084" s="61" t="s">
        <v>3419</v>
      </c>
      <c r="L1084" s="61" t="s">
        <v>3725</v>
      </c>
      <c r="M1084" s="61" t="s">
        <v>57</v>
      </c>
      <c r="N1084" s="61" t="s">
        <v>758</v>
      </c>
      <c r="O1084" s="61" t="s">
        <v>3704</v>
      </c>
      <c r="P1084" s="61"/>
      <c r="Q1084" s="63"/>
      <c r="R1084" s="61"/>
      <c r="S1084" s="61"/>
      <c r="T1084" s="61"/>
      <c r="U1084" s="63"/>
      <c r="V1084" s="61"/>
      <c r="W1084" s="63"/>
      <c r="X1084" s="63"/>
      <c r="Y1084" s="63" t="s">
        <v>6110</v>
      </c>
      <c r="Z1084" s="61" t="s">
        <v>85</v>
      </c>
      <c r="AA1084" s="63" t="s">
        <v>17150</v>
      </c>
      <c r="AB1084" s="63"/>
      <c r="AC1084" s="63" t="s">
        <v>17151</v>
      </c>
      <c r="AD1084" s="63"/>
      <c r="AE1084" s="61"/>
      <c r="AF1084" s="61"/>
      <c r="AG1084" s="61"/>
      <c r="AH1084" s="63"/>
      <c r="AI1084" s="63"/>
      <c r="AJ1084" s="63"/>
      <c r="AK1084" s="63"/>
      <c r="AL1084" s="61"/>
      <c r="AM1084" s="63"/>
      <c r="AN1084" s="63"/>
      <c r="AO1084" s="61"/>
      <c r="AP1084" s="61"/>
      <c r="AQ1084" s="61"/>
      <c r="AR1084" s="61"/>
      <c r="AS1084" s="61"/>
      <c r="AT1084" s="63"/>
      <c r="AU1084" s="61"/>
      <c r="AV1084" s="63"/>
      <c r="AW1084" s="63"/>
      <c r="AX1084" s="61" t="s">
        <v>68</v>
      </c>
      <c r="AY1084" s="61">
        <v>2023</v>
      </c>
      <c r="AZ1084" s="61">
        <v>9</v>
      </c>
      <c r="BA1084" s="66"/>
    </row>
    <row r="1085" spans="1:53" ht="60">
      <c r="A1085" s="66">
        <v>2828</v>
      </c>
      <c r="B1085" s="66" t="s">
        <v>3729</v>
      </c>
      <c r="C1085" s="67" t="s">
        <v>55</v>
      </c>
      <c r="D1085" s="66"/>
      <c r="E1085" s="68" t="s">
        <v>17152</v>
      </c>
      <c r="F1085" s="66">
        <v>1</v>
      </c>
      <c r="G1085" s="66" t="s">
        <v>3732</v>
      </c>
      <c r="H1085" s="69">
        <v>45183.638391203705</v>
      </c>
      <c r="I1085" s="69">
        <v>45183.639039351852</v>
      </c>
      <c r="J1085" s="66" t="s">
        <v>3430</v>
      </c>
      <c r="K1085" s="66" t="s">
        <v>3431</v>
      </c>
      <c r="L1085" s="66" t="s">
        <v>3787</v>
      </c>
      <c r="M1085" s="66" t="s">
        <v>80</v>
      </c>
      <c r="N1085" s="66"/>
      <c r="O1085" s="66" t="s">
        <v>3814</v>
      </c>
      <c r="P1085" s="66"/>
      <c r="Q1085" s="68"/>
      <c r="R1085" s="66"/>
      <c r="S1085" s="66"/>
      <c r="T1085" s="66"/>
      <c r="U1085" s="68"/>
      <c r="V1085" s="66"/>
      <c r="W1085" s="68"/>
      <c r="X1085" s="68"/>
      <c r="Y1085" s="68"/>
      <c r="Z1085" s="66"/>
      <c r="AA1085" s="68"/>
      <c r="AB1085" s="68"/>
      <c r="AC1085" s="68"/>
      <c r="AD1085" s="68"/>
      <c r="AE1085" s="66"/>
      <c r="AF1085" s="66"/>
      <c r="AG1085" s="66"/>
      <c r="AH1085" s="68" t="s">
        <v>9420</v>
      </c>
      <c r="AI1085" s="68"/>
      <c r="AJ1085" s="68"/>
      <c r="AK1085" s="68" t="s">
        <v>17153</v>
      </c>
      <c r="AL1085" s="66"/>
      <c r="AM1085" s="68"/>
      <c r="AN1085" s="68"/>
      <c r="AO1085" s="66"/>
      <c r="AP1085" s="66"/>
      <c r="AQ1085" s="66"/>
      <c r="AR1085" s="66"/>
      <c r="AS1085" s="66"/>
      <c r="AT1085" s="68"/>
      <c r="AU1085" s="66"/>
      <c r="AV1085" s="68"/>
      <c r="AW1085" s="68"/>
      <c r="AX1085" s="66" t="s">
        <v>68</v>
      </c>
      <c r="AY1085" s="66">
        <v>2023</v>
      </c>
      <c r="AZ1085" s="66">
        <v>9</v>
      </c>
      <c r="BA1085" s="66"/>
    </row>
    <row r="1086" spans="1:53" ht="90">
      <c r="A1086" s="61">
        <v>2829</v>
      </c>
      <c r="B1086" s="61" t="s">
        <v>78</v>
      </c>
      <c r="C1086" s="62" t="s">
        <v>55</v>
      </c>
      <c r="D1086" s="61" t="s">
        <v>4824</v>
      </c>
      <c r="E1086" s="63" t="s">
        <v>17154</v>
      </c>
      <c r="F1086" s="61">
        <v>2</v>
      </c>
      <c r="G1086" s="61" t="s">
        <v>13906</v>
      </c>
      <c r="H1086" s="64">
        <v>45183.657141203701</v>
      </c>
      <c r="I1086" s="64">
        <v>45183.658634259256</v>
      </c>
      <c r="J1086" s="61" t="s">
        <v>5704</v>
      </c>
      <c r="K1086" s="61" t="s">
        <v>5705</v>
      </c>
      <c r="L1086" s="61" t="s">
        <v>5790</v>
      </c>
      <c r="M1086" s="61" t="s">
        <v>5618</v>
      </c>
      <c r="N1086" s="61"/>
      <c r="O1086" s="61" t="s">
        <v>3704</v>
      </c>
      <c r="P1086" s="61"/>
      <c r="Q1086" s="63"/>
      <c r="R1086" s="61"/>
      <c r="S1086" s="61"/>
      <c r="T1086" s="61"/>
      <c r="U1086" s="63"/>
      <c r="V1086" s="61"/>
      <c r="W1086" s="63"/>
      <c r="X1086" s="63"/>
      <c r="Y1086" s="65" t="s">
        <v>17155</v>
      </c>
      <c r="Z1086" s="61" t="s">
        <v>85</v>
      </c>
      <c r="AA1086" s="63" t="s">
        <v>17156</v>
      </c>
      <c r="AB1086" s="63"/>
      <c r="AC1086" s="63"/>
      <c r="AD1086" s="63"/>
      <c r="AE1086" s="61"/>
      <c r="AF1086" s="61"/>
      <c r="AG1086" s="61"/>
      <c r="AH1086" s="63"/>
      <c r="AI1086" s="63"/>
      <c r="AJ1086" s="63"/>
      <c r="AK1086" s="63"/>
      <c r="AL1086" s="61"/>
      <c r="AM1086" s="63"/>
      <c r="AN1086" s="63"/>
      <c r="AO1086" s="61"/>
      <c r="AP1086" s="61"/>
      <c r="AQ1086" s="61"/>
      <c r="AR1086" s="61"/>
      <c r="AS1086" s="61"/>
      <c r="AT1086" s="63"/>
      <c r="AU1086" s="61"/>
      <c r="AV1086" s="63"/>
      <c r="AW1086" s="63"/>
      <c r="AX1086" s="61" t="s">
        <v>68</v>
      </c>
      <c r="AY1086" s="61">
        <v>2023</v>
      </c>
      <c r="AZ1086" s="61">
        <v>9</v>
      </c>
      <c r="BA1086" s="66"/>
    </row>
    <row r="1087" spans="1:53" ht="135">
      <c r="A1087" s="66">
        <v>2830</v>
      </c>
      <c r="B1087" s="66" t="s">
        <v>54</v>
      </c>
      <c r="C1087" s="67" t="s">
        <v>55</v>
      </c>
      <c r="D1087" s="66" t="s">
        <v>12217</v>
      </c>
      <c r="E1087" s="68" t="s">
        <v>17157</v>
      </c>
      <c r="F1087" s="66">
        <v>25</v>
      </c>
      <c r="G1087" s="66" t="s">
        <v>58</v>
      </c>
      <c r="H1087" s="69">
        <v>45183.687534722223</v>
      </c>
      <c r="I1087" s="69">
        <v>45183.695520833331</v>
      </c>
      <c r="J1087" s="66" t="s">
        <v>3538</v>
      </c>
      <c r="K1087" s="66" t="s">
        <v>3539</v>
      </c>
      <c r="L1087" s="66" t="s">
        <v>3799</v>
      </c>
      <c r="M1087" s="66" t="s">
        <v>57</v>
      </c>
      <c r="N1087" s="66" t="s">
        <v>107</v>
      </c>
      <c r="O1087" s="66" t="s">
        <v>3704</v>
      </c>
      <c r="P1087" s="66"/>
      <c r="Q1087" s="68"/>
      <c r="R1087" s="66"/>
      <c r="S1087" s="66"/>
      <c r="T1087" s="66"/>
      <c r="U1087" s="68"/>
      <c r="V1087" s="66"/>
      <c r="W1087" s="68"/>
      <c r="X1087" s="68"/>
      <c r="Y1087" s="33" t="s">
        <v>1962</v>
      </c>
      <c r="Z1087" s="66" t="s">
        <v>114</v>
      </c>
      <c r="AA1087" s="68" t="s">
        <v>17158</v>
      </c>
      <c r="AB1087" s="33" t="s">
        <v>17159</v>
      </c>
      <c r="AC1087" s="68"/>
      <c r="AD1087" s="68"/>
      <c r="AE1087" s="66"/>
      <c r="AF1087" s="66"/>
      <c r="AG1087" s="66"/>
      <c r="AH1087" s="68"/>
      <c r="AI1087" s="68"/>
      <c r="AJ1087" s="68"/>
      <c r="AK1087" s="68"/>
      <c r="AL1087" s="66"/>
      <c r="AM1087" s="68"/>
      <c r="AN1087" s="68"/>
      <c r="AO1087" s="66"/>
      <c r="AP1087" s="66"/>
      <c r="AQ1087" s="66"/>
      <c r="AR1087" s="66"/>
      <c r="AS1087" s="66"/>
      <c r="AT1087" s="68"/>
      <c r="AU1087" s="66"/>
      <c r="AV1087" s="68"/>
      <c r="AW1087" s="68"/>
      <c r="AX1087" s="66" t="s">
        <v>68</v>
      </c>
      <c r="AY1087" s="66">
        <v>2023</v>
      </c>
      <c r="AZ1087" s="66">
        <v>9</v>
      </c>
      <c r="BA1087" s="66"/>
    </row>
    <row r="1088" spans="1:53" ht="120">
      <c r="A1088" s="61">
        <v>2831</v>
      </c>
      <c r="B1088" s="61" t="s">
        <v>1186</v>
      </c>
      <c r="C1088" s="62" t="s">
        <v>55</v>
      </c>
      <c r="D1088" s="61" t="s">
        <v>4887</v>
      </c>
      <c r="E1088" s="63" t="s">
        <v>9539</v>
      </c>
      <c r="F1088" s="61"/>
      <c r="G1088" s="61" t="s">
        <v>1187</v>
      </c>
      <c r="H1088" s="64">
        <v>45184.370497685188</v>
      </c>
      <c r="I1088" s="64">
        <v>45184.374988425923</v>
      </c>
      <c r="J1088" s="61" t="s">
        <v>3430</v>
      </c>
      <c r="K1088" s="61" t="s">
        <v>3431</v>
      </c>
      <c r="L1088" s="61" t="s">
        <v>3787</v>
      </c>
      <c r="M1088" s="61" t="s">
        <v>80</v>
      </c>
      <c r="N1088" s="61"/>
      <c r="O1088" s="61" t="s">
        <v>4876</v>
      </c>
      <c r="P1088" s="61"/>
      <c r="Q1088" s="65" t="s">
        <v>17160</v>
      </c>
      <c r="R1088" s="61" t="s">
        <v>17161</v>
      </c>
      <c r="S1088" s="61" t="s">
        <v>17162</v>
      </c>
      <c r="T1088" s="61" t="s">
        <v>411</v>
      </c>
      <c r="U1088" s="65" t="s">
        <v>17163</v>
      </c>
      <c r="V1088" s="61" t="s">
        <v>17164</v>
      </c>
      <c r="W1088" s="63"/>
      <c r="X1088" s="63"/>
      <c r="Y1088" s="63"/>
      <c r="Z1088" s="61"/>
      <c r="AA1088" s="63"/>
      <c r="AB1088" s="63"/>
      <c r="AC1088" s="63"/>
      <c r="AD1088" s="63"/>
      <c r="AE1088" s="61"/>
      <c r="AF1088" s="61"/>
      <c r="AG1088" s="61"/>
      <c r="AH1088" s="63"/>
      <c r="AI1088" s="63"/>
      <c r="AJ1088" s="63"/>
      <c r="AK1088" s="63"/>
      <c r="AL1088" s="61"/>
      <c r="AM1088" s="63"/>
      <c r="AN1088" s="63"/>
      <c r="AO1088" s="61"/>
      <c r="AP1088" s="61"/>
      <c r="AQ1088" s="61"/>
      <c r="AR1088" s="61"/>
      <c r="AS1088" s="61"/>
      <c r="AT1088" s="63"/>
      <c r="AU1088" s="61"/>
      <c r="AV1088" s="63"/>
      <c r="AW1088" s="63"/>
      <c r="AX1088" s="61" t="s">
        <v>68</v>
      </c>
      <c r="AY1088" s="61">
        <v>2023</v>
      </c>
      <c r="AZ1088" s="61">
        <v>9</v>
      </c>
      <c r="BA1088" s="66"/>
    </row>
    <row r="1089" spans="1:53" ht="120">
      <c r="A1089" s="66">
        <v>2833</v>
      </c>
      <c r="B1089" s="66" t="s">
        <v>1186</v>
      </c>
      <c r="C1089" s="67" t="s">
        <v>55</v>
      </c>
      <c r="D1089" s="66" t="s">
        <v>4836</v>
      </c>
      <c r="E1089" s="68" t="s">
        <v>17165</v>
      </c>
      <c r="F1089" s="66"/>
      <c r="G1089" s="66" t="s">
        <v>1187</v>
      </c>
      <c r="H1089" s="69">
        <v>45184.429375</v>
      </c>
      <c r="I1089" s="69">
        <v>45184.460833333331</v>
      </c>
      <c r="J1089" s="66" t="s">
        <v>3430</v>
      </c>
      <c r="K1089" s="66" t="s">
        <v>3431</v>
      </c>
      <c r="L1089" s="66" t="s">
        <v>3787</v>
      </c>
      <c r="M1089" s="66" t="s">
        <v>57</v>
      </c>
      <c r="N1089" s="66" t="s">
        <v>112</v>
      </c>
      <c r="O1089" s="66" t="s">
        <v>3806</v>
      </c>
      <c r="P1089" s="66"/>
      <c r="Q1089" s="68"/>
      <c r="R1089" s="66"/>
      <c r="S1089" s="66"/>
      <c r="T1089" s="66"/>
      <c r="U1089" s="68"/>
      <c r="V1089" s="66"/>
      <c r="W1089" s="68"/>
      <c r="X1089" s="68"/>
      <c r="Y1089" s="68"/>
      <c r="Z1089" s="66"/>
      <c r="AA1089" s="68"/>
      <c r="AB1089" s="68"/>
      <c r="AC1089" s="68"/>
      <c r="AD1089" s="68"/>
      <c r="AE1089" s="66"/>
      <c r="AF1089" s="66"/>
      <c r="AG1089" s="66"/>
      <c r="AH1089" s="68"/>
      <c r="AI1089" s="68" t="s">
        <v>17166</v>
      </c>
      <c r="AJ1089" s="68" t="s">
        <v>17167</v>
      </c>
      <c r="AK1089" s="68" t="s">
        <v>17168</v>
      </c>
      <c r="AL1089" s="66"/>
      <c r="AM1089" s="68"/>
      <c r="AN1089" s="68"/>
      <c r="AO1089" s="66"/>
      <c r="AP1089" s="66"/>
      <c r="AQ1089" s="66"/>
      <c r="AR1089" s="66"/>
      <c r="AS1089" s="66"/>
      <c r="AT1089" s="68"/>
      <c r="AU1089" s="66"/>
      <c r="AV1089" s="68"/>
      <c r="AW1089" s="68"/>
      <c r="AX1089" s="66" t="s">
        <v>68</v>
      </c>
      <c r="AY1089" s="66">
        <v>2023</v>
      </c>
      <c r="AZ1089" s="66">
        <v>9</v>
      </c>
      <c r="BA1089" s="66"/>
    </row>
    <row r="1090" spans="1:53" ht="60">
      <c r="A1090" s="61">
        <v>2834</v>
      </c>
      <c r="B1090" s="61" t="s">
        <v>78</v>
      </c>
      <c r="C1090" s="62" t="s">
        <v>55</v>
      </c>
      <c r="D1090" s="61" t="s">
        <v>4836</v>
      </c>
      <c r="E1090" s="63" t="s">
        <v>17169</v>
      </c>
      <c r="F1090" s="61">
        <v>3</v>
      </c>
      <c r="G1090" s="61" t="s">
        <v>13906</v>
      </c>
      <c r="H1090" s="64">
        <v>45184.586770833332</v>
      </c>
      <c r="I1090" s="64">
        <v>45184.593460648146</v>
      </c>
      <c r="J1090" s="61" t="s">
        <v>5704</v>
      </c>
      <c r="K1090" s="61" t="s">
        <v>5705</v>
      </c>
      <c r="L1090" s="61" t="s">
        <v>3835</v>
      </c>
      <c r="M1090" s="61" t="s">
        <v>5618</v>
      </c>
      <c r="N1090" s="61"/>
      <c r="O1090" s="61" t="s">
        <v>4876</v>
      </c>
      <c r="P1090" s="61"/>
      <c r="Q1090" s="65" t="s">
        <v>17170</v>
      </c>
      <c r="R1090" s="61" t="s">
        <v>17171</v>
      </c>
      <c r="S1090" s="61" t="s">
        <v>17172</v>
      </c>
      <c r="T1090" s="61" t="s">
        <v>65</v>
      </c>
      <c r="U1090" s="65" t="s">
        <v>8829</v>
      </c>
      <c r="V1090" s="61" t="s">
        <v>17173</v>
      </c>
      <c r="W1090" s="63"/>
      <c r="X1090" s="63"/>
      <c r="Y1090" s="63"/>
      <c r="Z1090" s="61"/>
      <c r="AA1090" s="63"/>
      <c r="AB1090" s="63"/>
      <c r="AC1090" s="63"/>
      <c r="AD1090" s="63"/>
      <c r="AE1090" s="61"/>
      <c r="AF1090" s="61"/>
      <c r="AG1090" s="61"/>
      <c r="AH1090" s="63"/>
      <c r="AI1090" s="63"/>
      <c r="AJ1090" s="63"/>
      <c r="AK1090" s="63"/>
      <c r="AL1090" s="61"/>
      <c r="AM1090" s="63"/>
      <c r="AN1090" s="63"/>
      <c r="AO1090" s="61"/>
      <c r="AP1090" s="61"/>
      <c r="AQ1090" s="61"/>
      <c r="AR1090" s="61"/>
      <c r="AS1090" s="61"/>
      <c r="AT1090" s="63"/>
      <c r="AU1090" s="61"/>
      <c r="AV1090" s="63"/>
      <c r="AW1090" s="63"/>
      <c r="AX1090" s="61" t="s">
        <v>68</v>
      </c>
      <c r="AY1090" s="61">
        <v>2023</v>
      </c>
      <c r="AZ1090" s="61">
        <v>9</v>
      </c>
      <c r="BA1090" s="66"/>
    </row>
    <row r="1091" spans="1:53" ht="409.5">
      <c r="A1091" s="66">
        <v>2835</v>
      </c>
      <c r="B1091" s="66" t="s">
        <v>54</v>
      </c>
      <c r="C1091" s="67" t="s">
        <v>55</v>
      </c>
      <c r="D1091" s="66" t="s">
        <v>4887</v>
      </c>
      <c r="E1091" s="68" t="s">
        <v>17174</v>
      </c>
      <c r="F1091" s="66"/>
      <c r="G1091" s="66" t="s">
        <v>58</v>
      </c>
      <c r="H1091" s="69">
        <v>45184.671249999999</v>
      </c>
      <c r="I1091" s="69">
        <v>45184.675173611111</v>
      </c>
      <c r="J1091" s="66" t="s">
        <v>10301</v>
      </c>
      <c r="K1091" s="66" t="s">
        <v>10302</v>
      </c>
      <c r="L1091" s="66" t="s">
        <v>3716</v>
      </c>
      <c r="M1091" s="66" t="s">
        <v>56</v>
      </c>
      <c r="N1091" s="66"/>
      <c r="O1091" s="66" t="s">
        <v>3704</v>
      </c>
      <c r="P1091" s="66"/>
      <c r="Q1091" s="68"/>
      <c r="R1091" s="66"/>
      <c r="S1091" s="66"/>
      <c r="T1091" s="66"/>
      <c r="U1091" s="68"/>
      <c r="V1091" s="66"/>
      <c r="W1091" s="68"/>
      <c r="X1091" s="68"/>
      <c r="Y1091" s="68" t="s">
        <v>17175</v>
      </c>
      <c r="Z1091" s="66" t="s">
        <v>85</v>
      </c>
      <c r="AA1091" s="68" t="s">
        <v>17176</v>
      </c>
      <c r="AB1091" s="68"/>
      <c r="AC1091" s="68" t="s">
        <v>17177</v>
      </c>
      <c r="AD1091" s="68"/>
      <c r="AE1091" s="66"/>
      <c r="AF1091" s="66"/>
      <c r="AG1091" s="66"/>
      <c r="AH1091" s="68"/>
      <c r="AI1091" s="68"/>
      <c r="AJ1091" s="68"/>
      <c r="AK1091" s="68"/>
      <c r="AL1091" s="66"/>
      <c r="AM1091" s="68"/>
      <c r="AN1091" s="68"/>
      <c r="AO1091" s="66"/>
      <c r="AP1091" s="66"/>
      <c r="AQ1091" s="66"/>
      <c r="AR1091" s="66"/>
      <c r="AS1091" s="66"/>
      <c r="AT1091" s="68"/>
      <c r="AU1091" s="66"/>
      <c r="AV1091" s="68"/>
      <c r="AW1091" s="68"/>
      <c r="AX1091" s="66" t="s">
        <v>68</v>
      </c>
      <c r="AY1091" s="66">
        <v>2023</v>
      </c>
      <c r="AZ1091" s="66">
        <v>9</v>
      </c>
      <c r="BA1091" s="66"/>
    </row>
    <row r="1092" spans="1:53" ht="120">
      <c r="A1092" s="61">
        <v>2836</v>
      </c>
      <c r="B1092" s="61" t="s">
        <v>1186</v>
      </c>
      <c r="C1092" s="62" t="s">
        <v>55</v>
      </c>
      <c r="D1092" s="61" t="s">
        <v>4887</v>
      </c>
      <c r="E1092" s="63" t="s">
        <v>5919</v>
      </c>
      <c r="F1092" s="61">
        <v>5</v>
      </c>
      <c r="G1092" s="61" t="s">
        <v>1187</v>
      </c>
      <c r="H1092" s="64">
        <v>45187.362060185187</v>
      </c>
      <c r="I1092" s="64">
        <v>45187.373171296298</v>
      </c>
      <c r="J1092" s="61" t="s">
        <v>3430</v>
      </c>
      <c r="K1092" s="61" t="s">
        <v>3431</v>
      </c>
      <c r="L1092" s="61" t="s">
        <v>3787</v>
      </c>
      <c r="M1092" s="61" t="s">
        <v>57</v>
      </c>
      <c r="N1092" s="61" t="s">
        <v>112</v>
      </c>
      <c r="O1092" s="61" t="s">
        <v>4876</v>
      </c>
      <c r="P1092" s="61"/>
      <c r="Q1092" s="65" t="s">
        <v>17178</v>
      </c>
      <c r="R1092" s="61" t="s">
        <v>17179</v>
      </c>
      <c r="S1092" s="61" t="s">
        <v>17180</v>
      </c>
      <c r="T1092" s="61" t="s">
        <v>561</v>
      </c>
      <c r="U1092" s="65" t="s">
        <v>17181</v>
      </c>
      <c r="V1092" s="61" t="s">
        <v>16968</v>
      </c>
      <c r="W1092" s="63"/>
      <c r="X1092" s="63"/>
      <c r="Y1092" s="63"/>
      <c r="Z1092" s="61"/>
      <c r="AA1092" s="63"/>
      <c r="AB1092" s="63"/>
      <c r="AC1092" s="63"/>
      <c r="AD1092" s="63"/>
      <c r="AE1092" s="61"/>
      <c r="AF1092" s="61"/>
      <c r="AG1092" s="61"/>
      <c r="AH1092" s="63"/>
      <c r="AI1092" s="63"/>
      <c r="AJ1092" s="63"/>
      <c r="AK1092" s="63"/>
      <c r="AL1092" s="61"/>
      <c r="AM1092" s="63"/>
      <c r="AN1092" s="63"/>
      <c r="AO1092" s="61"/>
      <c r="AP1092" s="61"/>
      <c r="AQ1092" s="61"/>
      <c r="AR1092" s="61"/>
      <c r="AS1092" s="61"/>
      <c r="AT1092" s="63"/>
      <c r="AU1092" s="61"/>
      <c r="AV1092" s="63"/>
      <c r="AW1092" s="63"/>
      <c r="AX1092" s="61" t="s">
        <v>68</v>
      </c>
      <c r="AY1092" s="61">
        <v>2023</v>
      </c>
      <c r="AZ1092" s="61">
        <v>9</v>
      </c>
      <c r="BA1092" s="66"/>
    </row>
    <row r="1093" spans="1:53" ht="60">
      <c r="A1093" s="66">
        <v>2837</v>
      </c>
      <c r="B1093" s="66" t="s">
        <v>1186</v>
      </c>
      <c r="C1093" s="67" t="s">
        <v>55</v>
      </c>
      <c r="D1093" s="66" t="s">
        <v>4887</v>
      </c>
      <c r="E1093" s="68" t="s">
        <v>16590</v>
      </c>
      <c r="F1093" s="66">
        <v>3</v>
      </c>
      <c r="G1093" s="66" t="s">
        <v>1187</v>
      </c>
      <c r="H1093" s="69">
        <v>45187.37327546296</v>
      </c>
      <c r="I1093" s="69">
        <v>45187.374664351853</v>
      </c>
      <c r="J1093" s="66" t="s">
        <v>3430</v>
      </c>
      <c r="K1093" s="66" t="s">
        <v>3431</v>
      </c>
      <c r="L1093" s="66" t="s">
        <v>3787</v>
      </c>
      <c r="M1093" s="66" t="s">
        <v>80</v>
      </c>
      <c r="N1093" s="66"/>
      <c r="O1093" s="66" t="s">
        <v>4876</v>
      </c>
      <c r="P1093" s="66"/>
      <c r="Q1093" s="33" t="s">
        <v>17182</v>
      </c>
      <c r="R1093" s="66" t="s">
        <v>17183</v>
      </c>
      <c r="S1093" s="66" t="s">
        <v>17184</v>
      </c>
      <c r="T1093" s="66" t="s">
        <v>561</v>
      </c>
      <c r="U1093" s="33" t="s">
        <v>17181</v>
      </c>
      <c r="V1093" s="66" t="s">
        <v>16968</v>
      </c>
      <c r="W1093" s="68"/>
      <c r="X1093" s="68"/>
      <c r="Y1093" s="68"/>
      <c r="Z1093" s="66"/>
      <c r="AA1093" s="68"/>
      <c r="AB1093" s="68"/>
      <c r="AC1093" s="68"/>
      <c r="AD1093" s="68"/>
      <c r="AE1093" s="66"/>
      <c r="AF1093" s="66"/>
      <c r="AG1093" s="66"/>
      <c r="AH1093" s="68"/>
      <c r="AI1093" s="68"/>
      <c r="AJ1093" s="68"/>
      <c r="AK1093" s="68"/>
      <c r="AL1093" s="66"/>
      <c r="AM1093" s="68"/>
      <c r="AN1093" s="68"/>
      <c r="AO1093" s="66"/>
      <c r="AP1093" s="66"/>
      <c r="AQ1093" s="66"/>
      <c r="AR1093" s="66"/>
      <c r="AS1093" s="66"/>
      <c r="AT1093" s="68"/>
      <c r="AU1093" s="66"/>
      <c r="AV1093" s="68"/>
      <c r="AW1093" s="68"/>
      <c r="AX1093" s="66" t="s">
        <v>68</v>
      </c>
      <c r="AY1093" s="66">
        <v>2023</v>
      </c>
      <c r="AZ1093" s="66">
        <v>9</v>
      </c>
      <c r="BA1093" s="66"/>
    </row>
    <row r="1094" spans="1:53" ht="255">
      <c r="A1094" s="61">
        <v>2838</v>
      </c>
      <c r="B1094" s="61" t="s">
        <v>1186</v>
      </c>
      <c r="C1094" s="62" t="s">
        <v>55</v>
      </c>
      <c r="D1094" s="61" t="s">
        <v>4903</v>
      </c>
      <c r="E1094" s="63" t="s">
        <v>17185</v>
      </c>
      <c r="F1094" s="61">
        <v>19</v>
      </c>
      <c r="G1094" s="61" t="s">
        <v>1187</v>
      </c>
      <c r="H1094" s="64">
        <v>45187.374710648146</v>
      </c>
      <c r="I1094" s="64">
        <v>45187.375081018516</v>
      </c>
      <c r="J1094" s="61" t="s">
        <v>3430</v>
      </c>
      <c r="K1094" s="61" t="s">
        <v>3431</v>
      </c>
      <c r="L1094" s="61" t="s">
        <v>3703</v>
      </c>
      <c r="M1094" s="61" t="s">
        <v>80</v>
      </c>
      <c r="N1094" s="61"/>
      <c r="O1094" s="61" t="s">
        <v>4876</v>
      </c>
      <c r="P1094" s="61"/>
      <c r="Q1094" s="65" t="s">
        <v>17186</v>
      </c>
      <c r="R1094" s="61"/>
      <c r="S1094" s="61"/>
      <c r="T1094" s="61"/>
      <c r="U1094" s="65" t="s">
        <v>17181</v>
      </c>
      <c r="V1094" s="61" t="s">
        <v>16968</v>
      </c>
      <c r="W1094" s="63"/>
      <c r="X1094" s="63"/>
      <c r="Y1094" s="63"/>
      <c r="Z1094" s="61"/>
      <c r="AA1094" s="63"/>
      <c r="AB1094" s="63"/>
      <c r="AC1094" s="63"/>
      <c r="AD1094" s="63"/>
      <c r="AE1094" s="61"/>
      <c r="AF1094" s="61"/>
      <c r="AG1094" s="61"/>
      <c r="AH1094" s="63"/>
      <c r="AI1094" s="63"/>
      <c r="AJ1094" s="63"/>
      <c r="AK1094" s="63"/>
      <c r="AL1094" s="61"/>
      <c r="AM1094" s="63"/>
      <c r="AN1094" s="63"/>
      <c r="AO1094" s="61"/>
      <c r="AP1094" s="61"/>
      <c r="AQ1094" s="61"/>
      <c r="AR1094" s="61"/>
      <c r="AS1094" s="61"/>
      <c r="AT1094" s="63"/>
      <c r="AU1094" s="61"/>
      <c r="AV1094" s="63"/>
      <c r="AW1094" s="63"/>
      <c r="AX1094" s="61" t="s">
        <v>68</v>
      </c>
      <c r="AY1094" s="61">
        <v>2023</v>
      </c>
      <c r="AZ1094" s="61">
        <v>9</v>
      </c>
      <c r="BA1094" s="66"/>
    </row>
    <row r="1095" spans="1:53" ht="240">
      <c r="A1095" s="66">
        <v>2839</v>
      </c>
      <c r="B1095" s="66" t="s">
        <v>1186</v>
      </c>
      <c r="C1095" s="67" t="s">
        <v>55</v>
      </c>
      <c r="D1095" s="66" t="s">
        <v>4836</v>
      </c>
      <c r="E1095" s="68" t="s">
        <v>17187</v>
      </c>
      <c r="F1095" s="66">
        <v>2</v>
      </c>
      <c r="G1095" s="66" t="s">
        <v>1187</v>
      </c>
      <c r="H1095" s="69">
        <v>45187.386631944442</v>
      </c>
      <c r="I1095" s="69">
        <v>45187.388321759259</v>
      </c>
      <c r="J1095" s="66" t="s">
        <v>72</v>
      </c>
      <c r="K1095" s="66" t="s">
        <v>73</v>
      </c>
      <c r="L1095" s="66" t="s">
        <v>5067</v>
      </c>
      <c r="M1095" s="66" t="s">
        <v>149</v>
      </c>
      <c r="N1095" s="66"/>
      <c r="O1095" s="66" t="s">
        <v>3868</v>
      </c>
      <c r="P1095" s="66"/>
      <c r="Q1095" s="68"/>
      <c r="R1095" s="66"/>
      <c r="S1095" s="66"/>
      <c r="T1095" s="66"/>
      <c r="U1095" s="68"/>
      <c r="V1095" s="66"/>
      <c r="W1095" s="68"/>
      <c r="X1095" s="68"/>
      <c r="Y1095" s="68"/>
      <c r="Z1095" s="66"/>
      <c r="AA1095" s="68"/>
      <c r="AB1095" s="68"/>
      <c r="AC1095" s="68"/>
      <c r="AD1095" s="68"/>
      <c r="AE1095" s="66"/>
      <c r="AF1095" s="66"/>
      <c r="AG1095" s="66"/>
      <c r="AH1095" s="68"/>
      <c r="AI1095" s="33" t="s">
        <v>17188</v>
      </c>
      <c r="AJ1095" s="33" t="s">
        <v>17189</v>
      </c>
      <c r="AK1095" s="68" t="s">
        <v>17190</v>
      </c>
      <c r="AL1095" s="66"/>
      <c r="AM1095" s="68"/>
      <c r="AN1095" s="68"/>
      <c r="AO1095" s="66"/>
      <c r="AP1095" s="66"/>
      <c r="AQ1095" s="66"/>
      <c r="AR1095" s="66"/>
      <c r="AS1095" s="66"/>
      <c r="AT1095" s="68"/>
      <c r="AU1095" s="66"/>
      <c r="AV1095" s="68"/>
      <c r="AW1095" s="68"/>
      <c r="AX1095" s="66" t="s">
        <v>68</v>
      </c>
      <c r="AY1095" s="66">
        <v>2023</v>
      </c>
      <c r="AZ1095" s="66">
        <v>9</v>
      </c>
      <c r="BA1095" s="66"/>
    </row>
    <row r="1096" spans="1:53" ht="135">
      <c r="A1096" s="61">
        <v>2840</v>
      </c>
      <c r="B1096" s="61" t="s">
        <v>54</v>
      </c>
      <c r="C1096" s="62" t="s">
        <v>55</v>
      </c>
      <c r="D1096" s="61" t="s">
        <v>4887</v>
      </c>
      <c r="E1096" s="63" t="s">
        <v>17191</v>
      </c>
      <c r="F1096" s="61"/>
      <c r="G1096" s="61" t="s">
        <v>58</v>
      </c>
      <c r="H1096" s="64">
        <v>45187.39199074074</v>
      </c>
      <c r="I1096" s="64">
        <v>45187.394930555558</v>
      </c>
      <c r="J1096" s="61" t="s">
        <v>10301</v>
      </c>
      <c r="K1096" s="61" t="s">
        <v>10302</v>
      </c>
      <c r="L1096" s="61" t="s">
        <v>3716</v>
      </c>
      <c r="M1096" s="61" t="s">
        <v>56</v>
      </c>
      <c r="N1096" s="61"/>
      <c r="O1096" s="61" t="s">
        <v>4876</v>
      </c>
      <c r="P1096" s="61"/>
      <c r="Q1096" s="63" t="s">
        <v>17192</v>
      </c>
      <c r="R1096" s="61" t="s">
        <v>17193</v>
      </c>
      <c r="S1096" s="61" t="s">
        <v>17194</v>
      </c>
      <c r="T1096" s="61" t="s">
        <v>17195</v>
      </c>
      <c r="U1096" s="63" t="s">
        <v>17196</v>
      </c>
      <c r="V1096" s="61" t="s">
        <v>17197</v>
      </c>
      <c r="W1096" s="63"/>
      <c r="X1096" s="63"/>
      <c r="Y1096" s="63"/>
      <c r="Z1096" s="61"/>
      <c r="AA1096" s="63"/>
      <c r="AB1096" s="63"/>
      <c r="AC1096" s="63"/>
      <c r="AD1096" s="63"/>
      <c r="AE1096" s="61"/>
      <c r="AF1096" s="61"/>
      <c r="AG1096" s="61"/>
      <c r="AH1096" s="63"/>
      <c r="AI1096" s="63"/>
      <c r="AJ1096" s="63"/>
      <c r="AK1096" s="63"/>
      <c r="AL1096" s="61"/>
      <c r="AM1096" s="63"/>
      <c r="AN1096" s="63"/>
      <c r="AO1096" s="61"/>
      <c r="AP1096" s="61"/>
      <c r="AQ1096" s="61"/>
      <c r="AR1096" s="61"/>
      <c r="AS1096" s="61"/>
      <c r="AT1096" s="63"/>
      <c r="AU1096" s="61"/>
      <c r="AV1096" s="63"/>
      <c r="AW1096" s="63"/>
      <c r="AX1096" s="61" t="s">
        <v>68</v>
      </c>
      <c r="AY1096" s="61">
        <v>2023</v>
      </c>
      <c r="AZ1096" s="61">
        <v>9</v>
      </c>
      <c r="BA1096" s="66"/>
    </row>
    <row r="1097" spans="1:53" ht="240">
      <c r="A1097" s="66">
        <v>2841</v>
      </c>
      <c r="B1097" s="66" t="s">
        <v>78</v>
      </c>
      <c r="C1097" s="67" t="s">
        <v>55</v>
      </c>
      <c r="D1097" s="66" t="s">
        <v>4836</v>
      </c>
      <c r="E1097" s="68" t="s">
        <v>17198</v>
      </c>
      <c r="F1097" s="66">
        <v>1</v>
      </c>
      <c r="G1097" s="66" t="s">
        <v>13906</v>
      </c>
      <c r="H1097" s="69">
        <v>45187.484155092592</v>
      </c>
      <c r="I1097" s="69">
        <v>45187.485046296293</v>
      </c>
      <c r="J1097" s="66" t="s">
        <v>3430</v>
      </c>
      <c r="K1097" s="66" t="s">
        <v>3431</v>
      </c>
      <c r="L1097" s="66" t="s">
        <v>3787</v>
      </c>
      <c r="M1097" s="66" t="s">
        <v>80</v>
      </c>
      <c r="N1097" s="66"/>
      <c r="O1097" s="66" t="s">
        <v>4876</v>
      </c>
      <c r="P1097" s="66"/>
      <c r="Q1097" s="33" t="s">
        <v>17199</v>
      </c>
      <c r="R1097" s="66"/>
      <c r="S1097" s="66"/>
      <c r="T1097" s="66"/>
      <c r="U1097" s="33" t="s">
        <v>17163</v>
      </c>
      <c r="V1097" s="66" t="s">
        <v>17200</v>
      </c>
      <c r="W1097" s="68"/>
      <c r="X1097" s="68"/>
      <c r="Y1097" s="68"/>
      <c r="Z1097" s="66"/>
      <c r="AA1097" s="68"/>
      <c r="AB1097" s="68"/>
      <c r="AC1097" s="68"/>
      <c r="AD1097" s="68"/>
      <c r="AE1097" s="66"/>
      <c r="AF1097" s="66"/>
      <c r="AG1097" s="66"/>
      <c r="AH1097" s="68"/>
      <c r="AI1097" s="68"/>
      <c r="AJ1097" s="68"/>
      <c r="AK1097" s="68"/>
      <c r="AL1097" s="66"/>
      <c r="AM1097" s="68"/>
      <c r="AN1097" s="68"/>
      <c r="AO1097" s="66"/>
      <c r="AP1097" s="66"/>
      <c r="AQ1097" s="66"/>
      <c r="AR1097" s="66"/>
      <c r="AS1097" s="66"/>
      <c r="AT1097" s="68"/>
      <c r="AU1097" s="66"/>
      <c r="AV1097" s="68"/>
      <c r="AW1097" s="68"/>
      <c r="AX1097" s="66" t="s">
        <v>68</v>
      </c>
      <c r="AY1097" s="66">
        <v>2023</v>
      </c>
      <c r="AZ1097" s="66">
        <v>9</v>
      </c>
      <c r="BA1097" s="66"/>
    </row>
    <row r="1098" spans="1:53" ht="120">
      <c r="A1098" s="61">
        <v>2842</v>
      </c>
      <c r="B1098" s="61" t="s">
        <v>1186</v>
      </c>
      <c r="C1098" s="62" t="s">
        <v>55</v>
      </c>
      <c r="D1098" s="61" t="s">
        <v>4887</v>
      </c>
      <c r="E1098" s="63" t="s">
        <v>17201</v>
      </c>
      <c r="F1098" s="61">
        <v>2</v>
      </c>
      <c r="G1098" s="61" t="s">
        <v>1187</v>
      </c>
      <c r="H1098" s="64">
        <v>45187.598240740743</v>
      </c>
      <c r="I1098" s="64">
        <v>45187.601875</v>
      </c>
      <c r="J1098" s="61" t="s">
        <v>3825</v>
      </c>
      <c r="K1098" s="61" t="s">
        <v>3826</v>
      </c>
      <c r="L1098" s="61" t="s">
        <v>3816</v>
      </c>
      <c r="M1098" s="61" t="s">
        <v>149</v>
      </c>
      <c r="N1098" s="61"/>
      <c r="O1098" s="61" t="s">
        <v>3704</v>
      </c>
      <c r="P1098" s="61"/>
      <c r="Q1098" s="63"/>
      <c r="R1098" s="61"/>
      <c r="S1098" s="61"/>
      <c r="T1098" s="61"/>
      <c r="U1098" s="63"/>
      <c r="V1098" s="61"/>
      <c r="W1098" s="63"/>
      <c r="X1098" s="63"/>
      <c r="Y1098" s="65" t="s">
        <v>2836</v>
      </c>
      <c r="Z1098" s="61" t="s">
        <v>85</v>
      </c>
      <c r="AA1098" s="63" t="s">
        <v>17202</v>
      </c>
      <c r="AB1098" s="63"/>
      <c r="AC1098" s="65" t="s">
        <v>17203</v>
      </c>
      <c r="AD1098" s="63"/>
      <c r="AE1098" s="61"/>
      <c r="AF1098" s="61"/>
      <c r="AG1098" s="61"/>
      <c r="AH1098" s="63"/>
      <c r="AI1098" s="63"/>
      <c r="AJ1098" s="63"/>
      <c r="AK1098" s="63"/>
      <c r="AL1098" s="61"/>
      <c r="AM1098" s="63"/>
      <c r="AN1098" s="63"/>
      <c r="AO1098" s="61"/>
      <c r="AP1098" s="61"/>
      <c r="AQ1098" s="61"/>
      <c r="AR1098" s="61"/>
      <c r="AS1098" s="61"/>
      <c r="AT1098" s="63"/>
      <c r="AU1098" s="61"/>
      <c r="AV1098" s="63"/>
      <c r="AW1098" s="63"/>
      <c r="AX1098" s="61" t="s">
        <v>68</v>
      </c>
      <c r="AY1098" s="61">
        <v>2023</v>
      </c>
      <c r="AZ1098" s="61">
        <v>9</v>
      </c>
      <c r="BA1098" s="66"/>
    </row>
    <row r="1099" spans="1:53" ht="120">
      <c r="A1099" s="66">
        <v>2843</v>
      </c>
      <c r="B1099" s="66" t="s">
        <v>78</v>
      </c>
      <c r="C1099" s="67" t="s">
        <v>55</v>
      </c>
      <c r="D1099" s="66"/>
      <c r="E1099" s="68" t="s">
        <v>10719</v>
      </c>
      <c r="F1099" s="66">
        <v>1</v>
      </c>
      <c r="G1099" s="66" t="s">
        <v>13906</v>
      </c>
      <c r="H1099" s="69">
        <v>45187.605590277781</v>
      </c>
      <c r="I1099" s="69">
        <v>45187.607210648152</v>
      </c>
      <c r="J1099" s="66" t="s">
        <v>3430</v>
      </c>
      <c r="K1099" s="66" t="s">
        <v>3431</v>
      </c>
      <c r="L1099" s="66" t="s">
        <v>3787</v>
      </c>
      <c r="M1099" s="66" t="s">
        <v>80</v>
      </c>
      <c r="N1099" s="66"/>
      <c r="O1099" s="66" t="s">
        <v>4876</v>
      </c>
      <c r="P1099" s="66"/>
      <c r="Q1099" s="33" t="s">
        <v>17204</v>
      </c>
      <c r="R1099" s="66" t="s">
        <v>17205</v>
      </c>
      <c r="S1099" s="66" t="s">
        <v>17206</v>
      </c>
      <c r="T1099" s="66" t="s">
        <v>3328</v>
      </c>
      <c r="U1099" s="33" t="s">
        <v>17207</v>
      </c>
      <c r="V1099" s="66" t="s">
        <v>17208</v>
      </c>
      <c r="W1099" s="68"/>
      <c r="X1099" s="68"/>
      <c r="Y1099" s="68"/>
      <c r="Z1099" s="66"/>
      <c r="AA1099" s="68"/>
      <c r="AB1099" s="68"/>
      <c r="AC1099" s="68"/>
      <c r="AD1099" s="68"/>
      <c r="AE1099" s="66"/>
      <c r="AF1099" s="66"/>
      <c r="AG1099" s="66"/>
      <c r="AH1099" s="68"/>
      <c r="AI1099" s="68"/>
      <c r="AJ1099" s="68"/>
      <c r="AK1099" s="68"/>
      <c r="AL1099" s="66"/>
      <c r="AM1099" s="68"/>
      <c r="AN1099" s="68"/>
      <c r="AO1099" s="66"/>
      <c r="AP1099" s="66"/>
      <c r="AQ1099" s="66"/>
      <c r="AR1099" s="66"/>
      <c r="AS1099" s="66"/>
      <c r="AT1099" s="68"/>
      <c r="AU1099" s="66"/>
      <c r="AV1099" s="68"/>
      <c r="AW1099" s="68"/>
      <c r="AX1099" s="66" t="s">
        <v>68</v>
      </c>
      <c r="AY1099" s="66">
        <v>2023</v>
      </c>
      <c r="AZ1099" s="66">
        <v>9</v>
      </c>
      <c r="BA1099" s="66"/>
    </row>
    <row r="1100" spans="1:53" ht="120">
      <c r="A1100" s="61">
        <v>2844</v>
      </c>
      <c r="B1100" s="61" t="s">
        <v>78</v>
      </c>
      <c r="C1100" s="62" t="s">
        <v>55</v>
      </c>
      <c r="D1100" s="61" t="s">
        <v>4887</v>
      </c>
      <c r="E1100" s="63" t="s">
        <v>10719</v>
      </c>
      <c r="F1100" s="61">
        <v>1</v>
      </c>
      <c r="G1100" s="61" t="s">
        <v>13906</v>
      </c>
      <c r="H1100" s="64">
        <v>45187.607581018521</v>
      </c>
      <c r="I1100" s="64">
        <v>45187.609502314815</v>
      </c>
      <c r="J1100" s="61" t="s">
        <v>3430</v>
      </c>
      <c r="K1100" s="61" t="s">
        <v>3431</v>
      </c>
      <c r="L1100" s="61" t="s">
        <v>3787</v>
      </c>
      <c r="M1100" s="61" t="s">
        <v>57</v>
      </c>
      <c r="N1100" s="61" t="s">
        <v>112</v>
      </c>
      <c r="O1100" s="61" t="s">
        <v>4876</v>
      </c>
      <c r="P1100" s="61"/>
      <c r="Q1100" s="65" t="s">
        <v>17209</v>
      </c>
      <c r="R1100" s="61" t="s">
        <v>17210</v>
      </c>
      <c r="S1100" s="61" t="s">
        <v>17211</v>
      </c>
      <c r="T1100" s="65" t="s">
        <v>17207</v>
      </c>
      <c r="U1100" s="65" t="s">
        <v>17207</v>
      </c>
      <c r="V1100" s="61" t="s">
        <v>17212</v>
      </c>
      <c r="W1100" s="63"/>
      <c r="X1100" s="63"/>
      <c r="Y1100" s="63"/>
      <c r="Z1100" s="61"/>
      <c r="AA1100" s="63"/>
      <c r="AB1100" s="63"/>
      <c r="AC1100" s="63"/>
      <c r="AD1100" s="63"/>
      <c r="AE1100" s="61"/>
      <c r="AF1100" s="61"/>
      <c r="AG1100" s="61"/>
      <c r="AH1100" s="63"/>
      <c r="AI1100" s="63"/>
      <c r="AJ1100" s="63"/>
      <c r="AK1100" s="63"/>
      <c r="AL1100" s="61"/>
      <c r="AM1100" s="63"/>
      <c r="AN1100" s="63"/>
      <c r="AO1100" s="61"/>
      <c r="AP1100" s="61"/>
      <c r="AQ1100" s="61"/>
      <c r="AR1100" s="61"/>
      <c r="AS1100" s="61"/>
      <c r="AT1100" s="63"/>
      <c r="AU1100" s="61"/>
      <c r="AV1100" s="63"/>
      <c r="AW1100" s="63"/>
      <c r="AX1100" s="61" t="s">
        <v>68</v>
      </c>
      <c r="AY1100" s="61">
        <v>2023</v>
      </c>
      <c r="AZ1100" s="61">
        <v>9</v>
      </c>
      <c r="BA1100" s="66"/>
    </row>
    <row r="1101" spans="1:53" ht="135">
      <c r="A1101" s="66">
        <v>2845</v>
      </c>
      <c r="B1101" s="66" t="s">
        <v>78</v>
      </c>
      <c r="C1101" s="67" t="s">
        <v>55</v>
      </c>
      <c r="D1101" s="66" t="s">
        <v>4887</v>
      </c>
      <c r="E1101" s="68" t="s">
        <v>17213</v>
      </c>
      <c r="F1101" s="66">
        <v>1</v>
      </c>
      <c r="G1101" s="66" t="s">
        <v>13906</v>
      </c>
      <c r="H1101" s="69">
        <v>45187.609525462962</v>
      </c>
      <c r="I1101" s="69">
        <v>45187.610682870371</v>
      </c>
      <c r="J1101" s="66" t="s">
        <v>3430</v>
      </c>
      <c r="K1101" s="66" t="s">
        <v>3431</v>
      </c>
      <c r="L1101" s="66" t="s">
        <v>3787</v>
      </c>
      <c r="M1101" s="66" t="s">
        <v>5618</v>
      </c>
      <c r="N1101" s="66"/>
      <c r="O1101" s="66" t="s">
        <v>4876</v>
      </c>
      <c r="P1101" s="66"/>
      <c r="Q1101" s="33" t="s">
        <v>17214</v>
      </c>
      <c r="R1101" s="66" t="s">
        <v>17215</v>
      </c>
      <c r="S1101" s="66" t="s">
        <v>17216</v>
      </c>
      <c r="T1101" s="66" t="s">
        <v>3328</v>
      </c>
      <c r="U1101" s="68" t="s">
        <v>17217</v>
      </c>
      <c r="V1101" s="66" t="s">
        <v>17218</v>
      </c>
      <c r="W1101" s="68"/>
      <c r="X1101" s="68"/>
      <c r="Y1101" s="68"/>
      <c r="Z1101" s="66"/>
      <c r="AA1101" s="68"/>
      <c r="AB1101" s="68"/>
      <c r="AC1101" s="68"/>
      <c r="AD1101" s="68"/>
      <c r="AE1101" s="66"/>
      <c r="AF1101" s="66"/>
      <c r="AG1101" s="66"/>
      <c r="AH1101" s="68"/>
      <c r="AI1101" s="68"/>
      <c r="AJ1101" s="68"/>
      <c r="AK1101" s="68"/>
      <c r="AL1101" s="66"/>
      <c r="AM1101" s="68"/>
      <c r="AN1101" s="68"/>
      <c r="AO1101" s="66"/>
      <c r="AP1101" s="66"/>
      <c r="AQ1101" s="66"/>
      <c r="AR1101" s="66"/>
      <c r="AS1101" s="66"/>
      <c r="AT1101" s="68"/>
      <c r="AU1101" s="66"/>
      <c r="AV1101" s="68"/>
      <c r="AW1101" s="68"/>
      <c r="AX1101" s="66" t="s">
        <v>68</v>
      </c>
      <c r="AY1101" s="66">
        <v>2023</v>
      </c>
      <c r="AZ1101" s="66">
        <v>9</v>
      </c>
      <c r="BA1101" s="66"/>
    </row>
    <row r="1102" spans="1:53" ht="120">
      <c r="A1102" s="61">
        <v>2846</v>
      </c>
      <c r="B1102" s="61" t="s">
        <v>4383</v>
      </c>
      <c r="C1102" s="62" t="s">
        <v>55</v>
      </c>
      <c r="D1102" s="61"/>
      <c r="E1102" s="63" t="s">
        <v>17219</v>
      </c>
      <c r="F1102" s="61">
        <v>9</v>
      </c>
      <c r="G1102" s="61" t="s">
        <v>4385</v>
      </c>
      <c r="H1102" s="64">
        <v>45187.621342592596</v>
      </c>
      <c r="I1102" s="64">
        <v>45187.627233796295</v>
      </c>
      <c r="J1102" s="61" t="s">
        <v>10301</v>
      </c>
      <c r="K1102" s="61" t="s">
        <v>10302</v>
      </c>
      <c r="L1102" s="61" t="s">
        <v>3716</v>
      </c>
      <c r="M1102" s="61" t="s">
        <v>56</v>
      </c>
      <c r="N1102" s="61"/>
      <c r="O1102" s="61" t="s">
        <v>4386</v>
      </c>
      <c r="P1102" s="61"/>
      <c r="Q1102" s="63"/>
      <c r="R1102" s="61"/>
      <c r="S1102" s="61"/>
      <c r="T1102" s="61"/>
      <c r="U1102" s="63"/>
      <c r="V1102" s="61"/>
      <c r="W1102" s="63"/>
      <c r="X1102" s="63"/>
      <c r="Y1102" s="63"/>
      <c r="Z1102" s="61"/>
      <c r="AA1102" s="63"/>
      <c r="AB1102" s="63"/>
      <c r="AC1102" s="63"/>
      <c r="AD1102" s="63"/>
      <c r="AE1102" s="61"/>
      <c r="AF1102" s="61"/>
      <c r="AG1102" s="61"/>
      <c r="AH1102" s="63"/>
      <c r="AI1102" s="63"/>
      <c r="AJ1102" s="63"/>
      <c r="AK1102" s="63"/>
      <c r="AL1102" s="61"/>
      <c r="AM1102" s="63"/>
      <c r="AN1102" s="63"/>
      <c r="AO1102" s="61"/>
      <c r="AP1102" s="61"/>
      <c r="AQ1102" s="61"/>
      <c r="AR1102" s="61"/>
      <c r="AS1102" s="61"/>
      <c r="AT1102" s="63"/>
      <c r="AU1102" s="61" t="s">
        <v>5187</v>
      </c>
      <c r="AV1102" s="63"/>
      <c r="AW1102" s="65" t="s">
        <v>17220</v>
      </c>
      <c r="AX1102" s="61" t="s">
        <v>68</v>
      </c>
      <c r="AY1102" s="61">
        <v>2023</v>
      </c>
      <c r="AZ1102" s="61">
        <v>9</v>
      </c>
      <c r="BA1102" s="66"/>
    </row>
    <row r="1103" spans="1:53" ht="120">
      <c r="A1103" s="66">
        <v>2847</v>
      </c>
      <c r="B1103" s="66" t="s">
        <v>78</v>
      </c>
      <c r="C1103" s="67" t="s">
        <v>55</v>
      </c>
      <c r="D1103" s="66" t="s">
        <v>4824</v>
      </c>
      <c r="E1103" s="68" t="s">
        <v>17221</v>
      </c>
      <c r="F1103" s="66"/>
      <c r="G1103" s="66" t="s">
        <v>13906</v>
      </c>
      <c r="H1103" s="69">
        <v>45187.666932870372</v>
      </c>
      <c r="I1103" s="69">
        <v>45187.667129629626</v>
      </c>
      <c r="J1103" s="66" t="s">
        <v>3825</v>
      </c>
      <c r="K1103" s="66" t="s">
        <v>3826</v>
      </c>
      <c r="L1103" s="66" t="s">
        <v>3770</v>
      </c>
      <c r="M1103" s="66" t="s">
        <v>259</v>
      </c>
      <c r="N1103" s="66"/>
      <c r="O1103" s="66" t="s">
        <v>3704</v>
      </c>
      <c r="P1103" s="66"/>
      <c r="Q1103" s="68"/>
      <c r="R1103" s="66"/>
      <c r="S1103" s="66"/>
      <c r="T1103" s="66"/>
      <c r="U1103" s="68"/>
      <c r="V1103" s="66"/>
      <c r="W1103" s="68"/>
      <c r="X1103" s="68"/>
      <c r="Y1103" s="33" t="s">
        <v>1338</v>
      </c>
      <c r="Z1103" s="66" t="s">
        <v>85</v>
      </c>
      <c r="AA1103" s="68" t="s">
        <v>17222</v>
      </c>
      <c r="AB1103" s="68"/>
      <c r="AC1103" s="33" t="s">
        <v>17223</v>
      </c>
      <c r="AD1103" s="68"/>
      <c r="AE1103" s="66"/>
      <c r="AF1103" s="66"/>
      <c r="AG1103" s="66"/>
      <c r="AH1103" s="68"/>
      <c r="AI1103" s="68"/>
      <c r="AJ1103" s="68"/>
      <c r="AK1103" s="68"/>
      <c r="AL1103" s="66"/>
      <c r="AM1103" s="68"/>
      <c r="AN1103" s="68"/>
      <c r="AO1103" s="66"/>
      <c r="AP1103" s="66"/>
      <c r="AQ1103" s="66"/>
      <c r="AR1103" s="66"/>
      <c r="AS1103" s="66"/>
      <c r="AT1103" s="68"/>
      <c r="AU1103" s="66"/>
      <c r="AV1103" s="68"/>
      <c r="AW1103" s="68"/>
      <c r="AX1103" s="66" t="s">
        <v>68</v>
      </c>
      <c r="AY1103" s="66">
        <v>2023</v>
      </c>
      <c r="AZ1103" s="66">
        <v>9</v>
      </c>
      <c r="BA1103" s="66"/>
    </row>
    <row r="1104" spans="1:53" ht="120">
      <c r="A1104" s="61">
        <v>2848</v>
      </c>
      <c r="B1104" s="61" t="s">
        <v>1186</v>
      </c>
      <c r="C1104" s="62" t="s">
        <v>55</v>
      </c>
      <c r="D1104" s="61" t="s">
        <v>5589</v>
      </c>
      <c r="E1104" s="63" t="s">
        <v>17224</v>
      </c>
      <c r="F1104" s="61">
        <v>37</v>
      </c>
      <c r="G1104" s="61" t="s">
        <v>1187</v>
      </c>
      <c r="H1104" s="64">
        <v>45187.66547453704</v>
      </c>
      <c r="I1104" s="64">
        <v>45187.670798611114</v>
      </c>
      <c r="J1104" s="61" t="s">
        <v>3430</v>
      </c>
      <c r="K1104" s="61" t="s">
        <v>3431</v>
      </c>
      <c r="L1104" s="61" t="s">
        <v>3703</v>
      </c>
      <c r="M1104" s="61" t="s">
        <v>57</v>
      </c>
      <c r="N1104" s="61" t="s">
        <v>112</v>
      </c>
      <c r="O1104" s="61" t="s">
        <v>3704</v>
      </c>
      <c r="P1104" s="61"/>
      <c r="Q1104" s="63"/>
      <c r="R1104" s="61"/>
      <c r="S1104" s="61"/>
      <c r="T1104" s="61"/>
      <c r="U1104" s="63"/>
      <c r="V1104" s="61"/>
      <c r="W1104" s="63"/>
      <c r="X1104" s="63"/>
      <c r="Y1104" s="65" t="s">
        <v>16847</v>
      </c>
      <c r="Z1104" s="61" t="s">
        <v>85</v>
      </c>
      <c r="AA1104" s="63" t="s">
        <v>17225</v>
      </c>
      <c r="AB1104" s="63"/>
      <c r="AC1104" s="65" t="s">
        <v>17226</v>
      </c>
      <c r="AD1104" s="63"/>
      <c r="AE1104" s="61"/>
      <c r="AF1104" s="61"/>
      <c r="AG1104" s="61"/>
      <c r="AH1104" s="63"/>
      <c r="AI1104" s="63"/>
      <c r="AJ1104" s="63"/>
      <c r="AK1104" s="63"/>
      <c r="AL1104" s="61"/>
      <c r="AM1104" s="63"/>
      <c r="AN1104" s="63"/>
      <c r="AO1104" s="61"/>
      <c r="AP1104" s="61"/>
      <c r="AQ1104" s="61"/>
      <c r="AR1104" s="61"/>
      <c r="AS1104" s="61"/>
      <c r="AT1104" s="63"/>
      <c r="AU1104" s="61"/>
      <c r="AV1104" s="63"/>
      <c r="AW1104" s="63"/>
      <c r="AX1104" s="61" t="s">
        <v>68</v>
      </c>
      <c r="AY1104" s="61">
        <v>2023</v>
      </c>
      <c r="AZ1104" s="61">
        <v>9</v>
      </c>
      <c r="BA1104" s="66"/>
    </row>
    <row r="1105" spans="1:53" ht="135">
      <c r="A1105" s="66">
        <v>2849</v>
      </c>
      <c r="B1105" s="66" t="s">
        <v>78</v>
      </c>
      <c r="C1105" s="67" t="s">
        <v>55</v>
      </c>
      <c r="D1105" s="66" t="s">
        <v>4903</v>
      </c>
      <c r="E1105" s="68" t="s">
        <v>17227</v>
      </c>
      <c r="F1105" s="66">
        <v>11</v>
      </c>
      <c r="G1105" s="66" t="s">
        <v>13906</v>
      </c>
      <c r="H1105" s="69">
        <v>45187.691689814812</v>
      </c>
      <c r="I1105" s="69">
        <v>45187.693495370368</v>
      </c>
      <c r="J1105" s="66" t="s">
        <v>163</v>
      </c>
      <c r="K1105" s="66" t="s">
        <v>164</v>
      </c>
      <c r="L1105" s="66" t="s">
        <v>3731</v>
      </c>
      <c r="M1105" s="66" t="s">
        <v>177</v>
      </c>
      <c r="N1105" s="66"/>
      <c r="O1105" s="66" t="s">
        <v>3806</v>
      </c>
      <c r="P1105" s="66"/>
      <c r="Q1105" s="68"/>
      <c r="R1105" s="66"/>
      <c r="S1105" s="66"/>
      <c r="T1105" s="66"/>
      <c r="U1105" s="68"/>
      <c r="V1105" s="66"/>
      <c r="W1105" s="68"/>
      <c r="X1105" s="68"/>
      <c r="Y1105" s="68"/>
      <c r="Z1105" s="66"/>
      <c r="AA1105" s="68"/>
      <c r="AB1105" s="68"/>
      <c r="AC1105" s="68"/>
      <c r="AD1105" s="68"/>
      <c r="AE1105" s="66"/>
      <c r="AF1105" s="66"/>
      <c r="AG1105" s="66"/>
      <c r="AH1105" s="68"/>
      <c r="AI1105" s="33" t="s">
        <v>17228</v>
      </c>
      <c r="AJ1105" s="33" t="s">
        <v>17229</v>
      </c>
      <c r="AK1105" s="68" t="s">
        <v>17230</v>
      </c>
      <c r="AL1105" s="66"/>
      <c r="AM1105" s="68"/>
      <c r="AN1105" s="68"/>
      <c r="AO1105" s="66"/>
      <c r="AP1105" s="66"/>
      <c r="AQ1105" s="66"/>
      <c r="AR1105" s="66"/>
      <c r="AS1105" s="66"/>
      <c r="AT1105" s="68"/>
      <c r="AU1105" s="66"/>
      <c r="AV1105" s="68"/>
      <c r="AW1105" s="68"/>
      <c r="AX1105" s="66" t="s">
        <v>68</v>
      </c>
      <c r="AY1105" s="66">
        <v>2023</v>
      </c>
      <c r="AZ1105" s="66">
        <v>9</v>
      </c>
      <c r="BA1105" s="66"/>
    </row>
    <row r="1106" spans="1:53" ht="270">
      <c r="A1106" s="61">
        <v>2850</v>
      </c>
      <c r="B1106" s="61" t="s">
        <v>1186</v>
      </c>
      <c r="C1106" s="62" t="s">
        <v>55</v>
      </c>
      <c r="D1106" s="61" t="s">
        <v>4887</v>
      </c>
      <c r="E1106" s="63" t="s">
        <v>16727</v>
      </c>
      <c r="F1106" s="61">
        <v>1</v>
      </c>
      <c r="G1106" s="61" t="s">
        <v>1187</v>
      </c>
      <c r="H1106" s="64">
        <v>45187.697453703702</v>
      </c>
      <c r="I1106" s="64">
        <v>45187.702789351853</v>
      </c>
      <c r="J1106" s="61" t="s">
        <v>16384</v>
      </c>
      <c r="K1106" s="61" t="s">
        <v>16385</v>
      </c>
      <c r="L1106" s="61" t="s">
        <v>3731</v>
      </c>
      <c r="M1106" s="61" t="s">
        <v>177</v>
      </c>
      <c r="N1106" s="61"/>
      <c r="O1106" s="61" t="s">
        <v>4876</v>
      </c>
      <c r="P1106" s="61"/>
      <c r="Q1106" s="65" t="s">
        <v>17231</v>
      </c>
      <c r="R1106" s="61"/>
      <c r="S1106" s="61"/>
      <c r="T1106" s="61"/>
      <c r="U1106" s="65" t="s">
        <v>17232</v>
      </c>
      <c r="V1106" s="61" t="s">
        <v>17233</v>
      </c>
      <c r="W1106" s="63"/>
      <c r="X1106" s="63"/>
      <c r="Y1106" s="63"/>
      <c r="Z1106" s="61"/>
      <c r="AA1106" s="63"/>
      <c r="AB1106" s="63"/>
      <c r="AC1106" s="63"/>
      <c r="AD1106" s="63"/>
      <c r="AE1106" s="61"/>
      <c r="AF1106" s="61"/>
      <c r="AG1106" s="61"/>
      <c r="AH1106" s="63"/>
      <c r="AI1106" s="63"/>
      <c r="AJ1106" s="63"/>
      <c r="AK1106" s="63"/>
      <c r="AL1106" s="61"/>
      <c r="AM1106" s="63"/>
      <c r="AN1106" s="63"/>
      <c r="AO1106" s="61"/>
      <c r="AP1106" s="61"/>
      <c r="AQ1106" s="61"/>
      <c r="AR1106" s="61"/>
      <c r="AS1106" s="61"/>
      <c r="AT1106" s="63"/>
      <c r="AU1106" s="61"/>
      <c r="AV1106" s="63"/>
      <c r="AW1106" s="63"/>
      <c r="AX1106" s="61" t="s">
        <v>68</v>
      </c>
      <c r="AY1106" s="61">
        <v>2023</v>
      </c>
      <c r="AZ1106" s="61">
        <v>9</v>
      </c>
      <c r="BA1106" s="66"/>
    </row>
    <row r="1107" spans="1:53" ht="270">
      <c r="A1107" s="66">
        <v>2851</v>
      </c>
      <c r="B1107" s="66" t="s">
        <v>1186</v>
      </c>
      <c r="C1107" s="67" t="s">
        <v>55</v>
      </c>
      <c r="D1107" s="66" t="s">
        <v>4887</v>
      </c>
      <c r="E1107" s="68" t="s">
        <v>16727</v>
      </c>
      <c r="F1107" s="66">
        <v>2</v>
      </c>
      <c r="G1107" s="66" t="s">
        <v>1187</v>
      </c>
      <c r="H1107" s="69">
        <v>45187.702881944446</v>
      </c>
      <c r="I1107" s="69">
        <v>45187.703680555554</v>
      </c>
      <c r="J1107" s="66" t="s">
        <v>16384</v>
      </c>
      <c r="K1107" s="66" t="s">
        <v>16385</v>
      </c>
      <c r="L1107" s="66" t="s">
        <v>3731</v>
      </c>
      <c r="M1107" s="66" t="s">
        <v>177</v>
      </c>
      <c r="N1107" s="66"/>
      <c r="O1107" s="66" t="s">
        <v>4876</v>
      </c>
      <c r="P1107" s="66"/>
      <c r="Q1107" s="33" t="s">
        <v>17234</v>
      </c>
      <c r="R1107" s="66"/>
      <c r="S1107" s="66"/>
      <c r="T1107" s="66"/>
      <c r="U1107" s="33" t="s">
        <v>17235</v>
      </c>
      <c r="V1107" s="66" t="s">
        <v>17236</v>
      </c>
      <c r="W1107" s="68"/>
      <c r="X1107" s="68"/>
      <c r="Y1107" s="68"/>
      <c r="Z1107" s="66"/>
      <c r="AA1107" s="68"/>
      <c r="AB1107" s="68"/>
      <c r="AC1107" s="68"/>
      <c r="AD1107" s="68"/>
      <c r="AE1107" s="66"/>
      <c r="AF1107" s="66"/>
      <c r="AG1107" s="66"/>
      <c r="AH1107" s="68"/>
      <c r="AI1107" s="68"/>
      <c r="AJ1107" s="68"/>
      <c r="AK1107" s="68"/>
      <c r="AL1107" s="66"/>
      <c r="AM1107" s="68"/>
      <c r="AN1107" s="68"/>
      <c r="AO1107" s="66"/>
      <c r="AP1107" s="66"/>
      <c r="AQ1107" s="66"/>
      <c r="AR1107" s="66"/>
      <c r="AS1107" s="66"/>
      <c r="AT1107" s="68"/>
      <c r="AU1107" s="66"/>
      <c r="AV1107" s="68"/>
      <c r="AW1107" s="68"/>
      <c r="AX1107" s="66" t="s">
        <v>68</v>
      </c>
      <c r="AY1107" s="66">
        <v>2023</v>
      </c>
      <c r="AZ1107" s="66">
        <v>9</v>
      </c>
      <c r="BA1107" s="66"/>
    </row>
    <row r="1108" spans="1:53" ht="270">
      <c r="A1108" s="61">
        <v>2852</v>
      </c>
      <c r="B1108" s="61" t="s">
        <v>1186</v>
      </c>
      <c r="C1108" s="62" t="s">
        <v>55</v>
      </c>
      <c r="D1108" s="61" t="s">
        <v>4887</v>
      </c>
      <c r="E1108" s="63" t="s">
        <v>16727</v>
      </c>
      <c r="F1108" s="61">
        <v>2</v>
      </c>
      <c r="G1108" s="61" t="s">
        <v>1187</v>
      </c>
      <c r="H1108" s="64">
        <v>45187.703912037039</v>
      </c>
      <c r="I1108" s="64">
        <v>45187.704548611109</v>
      </c>
      <c r="J1108" s="61" t="s">
        <v>16384</v>
      </c>
      <c r="K1108" s="61" t="s">
        <v>16385</v>
      </c>
      <c r="L1108" s="61" t="s">
        <v>3731</v>
      </c>
      <c r="M1108" s="61" t="s">
        <v>177</v>
      </c>
      <c r="N1108" s="61"/>
      <c r="O1108" s="61" t="s">
        <v>4876</v>
      </c>
      <c r="P1108" s="61"/>
      <c r="Q1108" s="65" t="s">
        <v>17237</v>
      </c>
      <c r="R1108" s="61"/>
      <c r="S1108" s="61"/>
      <c r="T1108" s="61"/>
      <c r="U1108" s="65" t="s">
        <v>17238</v>
      </c>
      <c r="V1108" s="61" t="s">
        <v>17239</v>
      </c>
      <c r="W1108" s="63"/>
      <c r="X1108" s="63"/>
      <c r="Y1108" s="63"/>
      <c r="Z1108" s="61"/>
      <c r="AA1108" s="63"/>
      <c r="AB1108" s="63"/>
      <c r="AC1108" s="63"/>
      <c r="AD1108" s="63"/>
      <c r="AE1108" s="61"/>
      <c r="AF1108" s="61"/>
      <c r="AG1108" s="61"/>
      <c r="AH1108" s="63"/>
      <c r="AI1108" s="63"/>
      <c r="AJ1108" s="63"/>
      <c r="AK1108" s="63"/>
      <c r="AL1108" s="61"/>
      <c r="AM1108" s="63"/>
      <c r="AN1108" s="63"/>
      <c r="AO1108" s="61"/>
      <c r="AP1108" s="61"/>
      <c r="AQ1108" s="61"/>
      <c r="AR1108" s="61"/>
      <c r="AS1108" s="61"/>
      <c r="AT1108" s="63"/>
      <c r="AU1108" s="61"/>
      <c r="AV1108" s="63"/>
      <c r="AW1108" s="63"/>
      <c r="AX1108" s="61" t="s">
        <v>68</v>
      </c>
      <c r="AY1108" s="61">
        <v>2023</v>
      </c>
      <c r="AZ1108" s="61">
        <v>9</v>
      </c>
      <c r="BA1108" s="66"/>
    </row>
    <row r="1109" spans="1:53" ht="120">
      <c r="A1109" s="66">
        <v>2853</v>
      </c>
      <c r="B1109" s="66" t="s">
        <v>2236</v>
      </c>
      <c r="C1109" s="67" t="s">
        <v>55</v>
      </c>
      <c r="D1109" s="66" t="s">
        <v>4887</v>
      </c>
      <c r="E1109" s="68" t="s">
        <v>17240</v>
      </c>
      <c r="F1109" s="66">
        <v>1</v>
      </c>
      <c r="G1109" s="66" t="s">
        <v>8462</v>
      </c>
      <c r="H1109" s="69">
        <v>45187.70857638889</v>
      </c>
      <c r="I1109" s="69">
        <v>45187.713125000002</v>
      </c>
      <c r="J1109" s="66" t="s">
        <v>108</v>
      </c>
      <c r="K1109" s="66" t="s">
        <v>5355</v>
      </c>
      <c r="L1109" s="66" t="s">
        <v>4478</v>
      </c>
      <c r="M1109" s="66" t="s">
        <v>57</v>
      </c>
      <c r="N1109" s="66" t="s">
        <v>107</v>
      </c>
      <c r="O1109" s="66" t="s">
        <v>4876</v>
      </c>
      <c r="P1109" s="66"/>
      <c r="Q1109" s="33" t="s">
        <v>17241</v>
      </c>
      <c r="R1109" s="66" t="s">
        <v>17242</v>
      </c>
      <c r="S1109" s="66" t="s">
        <v>17243</v>
      </c>
      <c r="T1109" s="66" t="s">
        <v>17244</v>
      </c>
      <c r="U1109" s="33" t="s">
        <v>4479</v>
      </c>
      <c r="V1109" s="66" t="s">
        <v>17245</v>
      </c>
      <c r="W1109" s="68"/>
      <c r="X1109" s="68"/>
      <c r="Y1109" s="68"/>
      <c r="Z1109" s="66"/>
      <c r="AA1109" s="68"/>
      <c r="AB1109" s="68"/>
      <c r="AC1109" s="68"/>
      <c r="AD1109" s="68"/>
      <c r="AE1109" s="66"/>
      <c r="AF1109" s="66"/>
      <c r="AG1109" s="66"/>
      <c r="AH1109" s="68"/>
      <c r="AI1109" s="68"/>
      <c r="AJ1109" s="68"/>
      <c r="AK1109" s="68"/>
      <c r="AL1109" s="66"/>
      <c r="AM1109" s="68"/>
      <c r="AN1109" s="68"/>
      <c r="AO1109" s="66"/>
      <c r="AP1109" s="66"/>
      <c r="AQ1109" s="66"/>
      <c r="AR1109" s="66"/>
      <c r="AS1109" s="66"/>
      <c r="AT1109" s="68"/>
      <c r="AU1109" s="66"/>
      <c r="AV1109" s="68"/>
      <c r="AW1109" s="68"/>
      <c r="AX1109" s="66" t="s">
        <v>68</v>
      </c>
      <c r="AY1109" s="66">
        <v>2023</v>
      </c>
      <c r="AZ1109" s="66">
        <v>9</v>
      </c>
      <c r="BA1109" s="66"/>
    </row>
    <row r="1110" spans="1:53" ht="120">
      <c r="A1110" s="61">
        <v>2854</v>
      </c>
      <c r="B1110" s="61" t="s">
        <v>2236</v>
      </c>
      <c r="C1110" s="62" t="s">
        <v>55</v>
      </c>
      <c r="D1110" s="61" t="s">
        <v>5442</v>
      </c>
      <c r="E1110" s="63" t="s">
        <v>17246</v>
      </c>
      <c r="F1110" s="61">
        <v>2</v>
      </c>
      <c r="G1110" s="61" t="s">
        <v>8462</v>
      </c>
      <c r="H1110" s="64">
        <v>45188.367627314816</v>
      </c>
      <c r="I1110" s="64">
        <v>45188.370312500003</v>
      </c>
      <c r="J1110" s="61" t="s">
        <v>4471</v>
      </c>
      <c r="K1110" s="61" t="s">
        <v>4472</v>
      </c>
      <c r="L1110" s="61" t="s">
        <v>3716</v>
      </c>
      <c r="M1110" s="61" t="s">
        <v>57</v>
      </c>
      <c r="N1110" s="61" t="s">
        <v>758</v>
      </c>
      <c r="O1110" s="61" t="s">
        <v>3704</v>
      </c>
      <c r="P1110" s="61"/>
      <c r="Q1110" s="63"/>
      <c r="R1110" s="61"/>
      <c r="S1110" s="61"/>
      <c r="T1110" s="61"/>
      <c r="U1110" s="63"/>
      <c r="V1110" s="61"/>
      <c r="W1110" s="63"/>
      <c r="X1110" s="63"/>
      <c r="Y1110" s="63" t="s">
        <v>17247</v>
      </c>
      <c r="Z1110" s="61" t="s">
        <v>114</v>
      </c>
      <c r="AA1110" s="63"/>
      <c r="AB1110" s="65" t="s">
        <v>17248</v>
      </c>
      <c r="AC1110" s="63"/>
      <c r="AD1110" s="63"/>
      <c r="AE1110" s="61"/>
      <c r="AF1110" s="61"/>
      <c r="AG1110" s="61"/>
      <c r="AH1110" s="63"/>
      <c r="AI1110" s="63"/>
      <c r="AJ1110" s="63"/>
      <c r="AK1110" s="63"/>
      <c r="AL1110" s="61"/>
      <c r="AM1110" s="63"/>
      <c r="AN1110" s="63"/>
      <c r="AO1110" s="61"/>
      <c r="AP1110" s="61"/>
      <c r="AQ1110" s="61"/>
      <c r="AR1110" s="61"/>
      <c r="AS1110" s="61"/>
      <c r="AT1110" s="63"/>
      <c r="AU1110" s="61"/>
      <c r="AV1110" s="63"/>
      <c r="AW1110" s="63"/>
      <c r="AX1110" s="61" t="s">
        <v>68</v>
      </c>
      <c r="AY1110" s="61">
        <v>2023</v>
      </c>
      <c r="AZ1110" s="61">
        <v>9</v>
      </c>
      <c r="BA1110" s="66"/>
    </row>
    <row r="1111" spans="1:53" ht="120">
      <c r="A1111" s="66">
        <v>2855</v>
      </c>
      <c r="B1111" s="66" t="s">
        <v>54</v>
      </c>
      <c r="C1111" s="67" t="s">
        <v>55</v>
      </c>
      <c r="D1111" s="66" t="s">
        <v>4887</v>
      </c>
      <c r="E1111" s="68" t="s">
        <v>17249</v>
      </c>
      <c r="F1111" s="66">
        <v>6</v>
      </c>
      <c r="G1111" s="66" t="s">
        <v>58</v>
      </c>
      <c r="H1111" s="69">
        <v>45188.393518518518</v>
      </c>
      <c r="I1111" s="69">
        <v>45188.395983796298</v>
      </c>
      <c r="J1111" s="66" t="s">
        <v>4080</v>
      </c>
      <c r="K1111" s="66" t="s">
        <v>4081</v>
      </c>
      <c r="L1111" s="66" t="s">
        <v>4099</v>
      </c>
      <c r="M1111" s="66" t="s">
        <v>57</v>
      </c>
      <c r="N1111" s="66" t="s">
        <v>107</v>
      </c>
      <c r="O1111" s="66" t="s">
        <v>4876</v>
      </c>
      <c r="P1111" s="66"/>
      <c r="Q1111" s="33" t="s">
        <v>17250</v>
      </c>
      <c r="R1111" s="66" t="s">
        <v>17251</v>
      </c>
      <c r="S1111" s="66" t="s">
        <v>17252</v>
      </c>
      <c r="T1111" s="66" t="s">
        <v>17253</v>
      </c>
      <c r="U1111" s="33" t="s">
        <v>6251</v>
      </c>
      <c r="V1111" s="66" t="s">
        <v>17254</v>
      </c>
      <c r="W1111" s="68"/>
      <c r="X1111" s="68"/>
      <c r="Y1111" s="68"/>
      <c r="Z1111" s="66"/>
      <c r="AA1111" s="68"/>
      <c r="AB1111" s="68"/>
      <c r="AC1111" s="68"/>
      <c r="AD1111" s="68"/>
      <c r="AE1111" s="66"/>
      <c r="AF1111" s="66"/>
      <c r="AG1111" s="66"/>
      <c r="AH1111" s="68"/>
      <c r="AI1111" s="68"/>
      <c r="AJ1111" s="68"/>
      <c r="AK1111" s="68"/>
      <c r="AL1111" s="66"/>
      <c r="AM1111" s="68"/>
      <c r="AN1111" s="68"/>
      <c r="AO1111" s="66"/>
      <c r="AP1111" s="66"/>
      <c r="AQ1111" s="66"/>
      <c r="AR1111" s="66"/>
      <c r="AS1111" s="66"/>
      <c r="AT1111" s="68"/>
      <c r="AU1111" s="66"/>
      <c r="AV1111" s="68"/>
      <c r="AW1111" s="68"/>
      <c r="AX1111" s="66" t="s">
        <v>68</v>
      </c>
      <c r="AY1111" s="66">
        <v>2023</v>
      </c>
      <c r="AZ1111" s="66">
        <v>9</v>
      </c>
      <c r="BA1111" s="66"/>
    </row>
    <row r="1112" spans="1:53" ht="255">
      <c r="A1112" s="61">
        <v>2856</v>
      </c>
      <c r="B1112" s="61" t="s">
        <v>1186</v>
      </c>
      <c r="C1112" s="62" t="s">
        <v>55</v>
      </c>
      <c r="D1112" s="61" t="s">
        <v>4836</v>
      </c>
      <c r="E1112" s="63" t="s">
        <v>17255</v>
      </c>
      <c r="F1112" s="61">
        <v>1</v>
      </c>
      <c r="G1112" s="61" t="s">
        <v>1187</v>
      </c>
      <c r="H1112" s="64">
        <v>45188.39398148148</v>
      </c>
      <c r="I1112" s="64">
        <v>45188.402662037035</v>
      </c>
      <c r="J1112" s="61" t="s">
        <v>16384</v>
      </c>
      <c r="K1112" s="61" t="s">
        <v>16385</v>
      </c>
      <c r="L1112" s="61" t="s">
        <v>3731</v>
      </c>
      <c r="M1112" s="61" t="s">
        <v>177</v>
      </c>
      <c r="N1112" s="61"/>
      <c r="O1112" s="61" t="s">
        <v>3704</v>
      </c>
      <c r="P1112" s="61"/>
      <c r="Q1112" s="63"/>
      <c r="R1112" s="61"/>
      <c r="S1112" s="61"/>
      <c r="T1112" s="61"/>
      <c r="U1112" s="63"/>
      <c r="V1112" s="61"/>
      <c r="W1112" s="63"/>
      <c r="X1112" s="63"/>
      <c r="Y1112" s="65" t="s">
        <v>17238</v>
      </c>
      <c r="Z1112" s="61" t="s">
        <v>85</v>
      </c>
      <c r="AA1112" s="63" t="s">
        <v>17256</v>
      </c>
      <c r="AB1112" s="63"/>
      <c r="AC1112" s="65" t="s">
        <v>17257</v>
      </c>
      <c r="AD1112" s="63"/>
      <c r="AE1112" s="61"/>
      <c r="AF1112" s="61"/>
      <c r="AG1112" s="61"/>
      <c r="AH1112" s="63"/>
      <c r="AI1112" s="63"/>
      <c r="AJ1112" s="63"/>
      <c r="AK1112" s="63"/>
      <c r="AL1112" s="61"/>
      <c r="AM1112" s="63"/>
      <c r="AN1112" s="63"/>
      <c r="AO1112" s="61"/>
      <c r="AP1112" s="61"/>
      <c r="AQ1112" s="61"/>
      <c r="AR1112" s="61"/>
      <c r="AS1112" s="61"/>
      <c r="AT1112" s="63"/>
      <c r="AU1112" s="61"/>
      <c r="AV1112" s="63"/>
      <c r="AW1112" s="63"/>
      <c r="AX1112" s="61" t="s">
        <v>68</v>
      </c>
      <c r="AY1112" s="61">
        <v>2023</v>
      </c>
      <c r="AZ1112" s="61">
        <v>9</v>
      </c>
      <c r="BA1112" s="66"/>
    </row>
    <row r="1113" spans="1:53" ht="120">
      <c r="A1113" s="66">
        <v>2857</v>
      </c>
      <c r="B1113" s="66" t="s">
        <v>1186</v>
      </c>
      <c r="C1113" s="67" t="s">
        <v>55</v>
      </c>
      <c r="D1113" s="66" t="s">
        <v>4887</v>
      </c>
      <c r="E1113" s="68" t="s">
        <v>17258</v>
      </c>
      <c r="F1113" s="66">
        <v>1</v>
      </c>
      <c r="G1113" s="66" t="s">
        <v>1187</v>
      </c>
      <c r="H1113" s="69">
        <v>45188.402812499997</v>
      </c>
      <c r="I1113" s="69">
        <v>45188.403356481482</v>
      </c>
      <c r="J1113" s="66" t="s">
        <v>16384</v>
      </c>
      <c r="K1113" s="66" t="s">
        <v>16385</v>
      </c>
      <c r="L1113" s="66" t="s">
        <v>3731</v>
      </c>
      <c r="M1113" s="66" t="s">
        <v>177</v>
      </c>
      <c r="N1113" s="66"/>
      <c r="O1113" s="66" t="s">
        <v>3704</v>
      </c>
      <c r="P1113" s="66"/>
      <c r="Q1113" s="68"/>
      <c r="R1113" s="66"/>
      <c r="S1113" s="66"/>
      <c r="T1113" s="66"/>
      <c r="U1113" s="68"/>
      <c r="V1113" s="66"/>
      <c r="W1113" s="68"/>
      <c r="X1113" s="68"/>
      <c r="Y1113" s="33" t="s">
        <v>17259</v>
      </c>
      <c r="Z1113" s="66" t="s">
        <v>85</v>
      </c>
      <c r="AA1113" s="68" t="s">
        <v>17256</v>
      </c>
      <c r="AB1113" s="68"/>
      <c r="AC1113" s="33" t="s">
        <v>17260</v>
      </c>
      <c r="AD1113" s="68"/>
      <c r="AE1113" s="66"/>
      <c r="AF1113" s="66"/>
      <c r="AG1113" s="66"/>
      <c r="AH1113" s="68"/>
      <c r="AI1113" s="68"/>
      <c r="AJ1113" s="68"/>
      <c r="AK1113" s="68"/>
      <c r="AL1113" s="66"/>
      <c r="AM1113" s="68"/>
      <c r="AN1113" s="68"/>
      <c r="AO1113" s="66"/>
      <c r="AP1113" s="66"/>
      <c r="AQ1113" s="66"/>
      <c r="AR1113" s="66"/>
      <c r="AS1113" s="66"/>
      <c r="AT1113" s="68"/>
      <c r="AU1113" s="66"/>
      <c r="AV1113" s="68"/>
      <c r="AW1113" s="68"/>
      <c r="AX1113" s="66" t="s">
        <v>68</v>
      </c>
      <c r="AY1113" s="66">
        <v>2023</v>
      </c>
      <c r="AZ1113" s="66">
        <v>9</v>
      </c>
      <c r="BA1113" s="66"/>
    </row>
    <row r="1114" spans="1:53" ht="180">
      <c r="A1114" s="61">
        <v>2858</v>
      </c>
      <c r="B1114" s="61" t="s">
        <v>78</v>
      </c>
      <c r="C1114" s="62" t="s">
        <v>55</v>
      </c>
      <c r="D1114" s="61"/>
      <c r="E1114" s="63" t="s">
        <v>17261</v>
      </c>
      <c r="F1114" s="61">
        <v>2</v>
      </c>
      <c r="G1114" s="61" t="s">
        <v>13906</v>
      </c>
      <c r="H1114" s="64">
        <v>45188.500578703701</v>
      </c>
      <c r="I1114" s="64">
        <v>45188.502708333333</v>
      </c>
      <c r="J1114" s="61" t="s">
        <v>3825</v>
      </c>
      <c r="K1114" s="61" t="s">
        <v>3826</v>
      </c>
      <c r="L1114" s="61" t="s">
        <v>3770</v>
      </c>
      <c r="M1114" s="61" t="s">
        <v>259</v>
      </c>
      <c r="N1114" s="61"/>
      <c r="O1114" s="61" t="s">
        <v>3704</v>
      </c>
      <c r="P1114" s="61"/>
      <c r="Q1114" s="63"/>
      <c r="R1114" s="61"/>
      <c r="S1114" s="61"/>
      <c r="T1114" s="61"/>
      <c r="U1114" s="63"/>
      <c r="V1114" s="61"/>
      <c r="W1114" s="63"/>
      <c r="X1114" s="63"/>
      <c r="Y1114" s="65" t="s">
        <v>463</v>
      </c>
      <c r="Z1114" s="61" t="s">
        <v>85</v>
      </c>
      <c r="AA1114" s="63" t="s">
        <v>17262</v>
      </c>
      <c r="AB1114" s="63"/>
      <c r="AC1114" s="63"/>
      <c r="AD1114" s="63"/>
      <c r="AE1114" s="61"/>
      <c r="AF1114" s="61"/>
      <c r="AG1114" s="61"/>
      <c r="AH1114" s="63"/>
      <c r="AI1114" s="63"/>
      <c r="AJ1114" s="63"/>
      <c r="AK1114" s="63"/>
      <c r="AL1114" s="61"/>
      <c r="AM1114" s="63"/>
      <c r="AN1114" s="63"/>
      <c r="AO1114" s="61"/>
      <c r="AP1114" s="61"/>
      <c r="AQ1114" s="61"/>
      <c r="AR1114" s="61"/>
      <c r="AS1114" s="61"/>
      <c r="AT1114" s="63"/>
      <c r="AU1114" s="61"/>
      <c r="AV1114" s="63"/>
      <c r="AW1114" s="63"/>
      <c r="AX1114" s="61" t="s">
        <v>68</v>
      </c>
      <c r="AY1114" s="61">
        <v>2023</v>
      </c>
      <c r="AZ1114" s="61">
        <v>9</v>
      </c>
      <c r="BA1114" s="66"/>
    </row>
    <row r="1115" spans="1:53" ht="120">
      <c r="A1115" s="66">
        <v>2859</v>
      </c>
      <c r="B1115" s="66" t="s">
        <v>1186</v>
      </c>
      <c r="C1115" s="67" t="s">
        <v>55</v>
      </c>
      <c r="D1115" s="66" t="s">
        <v>4836</v>
      </c>
      <c r="E1115" s="68" t="s">
        <v>17263</v>
      </c>
      <c r="F1115" s="66">
        <v>4</v>
      </c>
      <c r="G1115" s="66" t="s">
        <v>1187</v>
      </c>
      <c r="H1115" s="69">
        <v>45188.594039351854</v>
      </c>
      <c r="I1115" s="69">
        <v>45188.604120370372</v>
      </c>
      <c r="J1115" s="66" t="s">
        <v>5704</v>
      </c>
      <c r="K1115" s="66" t="s">
        <v>5705</v>
      </c>
      <c r="L1115" s="66" t="s">
        <v>3835</v>
      </c>
      <c r="M1115" s="66" t="s">
        <v>57</v>
      </c>
      <c r="N1115" s="66" t="s">
        <v>112</v>
      </c>
      <c r="O1115" s="66" t="s">
        <v>3806</v>
      </c>
      <c r="P1115" s="66"/>
      <c r="Q1115" s="68"/>
      <c r="R1115" s="66"/>
      <c r="S1115" s="66"/>
      <c r="T1115" s="66"/>
      <c r="U1115" s="68"/>
      <c r="V1115" s="66"/>
      <c r="W1115" s="68"/>
      <c r="X1115" s="68"/>
      <c r="Y1115" s="68"/>
      <c r="Z1115" s="66"/>
      <c r="AA1115" s="68"/>
      <c r="AB1115" s="68"/>
      <c r="AC1115" s="68"/>
      <c r="AD1115" s="68"/>
      <c r="AE1115" s="66"/>
      <c r="AF1115" s="66"/>
      <c r="AG1115" s="66"/>
      <c r="AH1115" s="68"/>
      <c r="AI1115" s="33" t="s">
        <v>17264</v>
      </c>
      <c r="AJ1115" s="33" t="s">
        <v>17265</v>
      </c>
      <c r="AK1115" s="68"/>
      <c r="AL1115" s="66"/>
      <c r="AM1115" s="68"/>
      <c r="AN1115" s="68"/>
      <c r="AO1115" s="66"/>
      <c r="AP1115" s="66"/>
      <c r="AQ1115" s="66"/>
      <c r="AR1115" s="66"/>
      <c r="AS1115" s="66"/>
      <c r="AT1115" s="68"/>
      <c r="AU1115" s="66"/>
      <c r="AV1115" s="68"/>
      <c r="AW1115" s="68"/>
      <c r="AX1115" s="66" t="s">
        <v>68</v>
      </c>
      <c r="AY1115" s="66">
        <v>2023</v>
      </c>
      <c r="AZ1115" s="66">
        <v>9</v>
      </c>
      <c r="BA1115" s="66"/>
    </row>
    <row r="1116" spans="1:53" ht="409.5">
      <c r="A1116" s="61">
        <v>2860</v>
      </c>
      <c r="B1116" s="61" t="s">
        <v>1186</v>
      </c>
      <c r="C1116" s="62" t="s">
        <v>55</v>
      </c>
      <c r="D1116" s="61" t="s">
        <v>4887</v>
      </c>
      <c r="E1116" s="63" t="s">
        <v>17266</v>
      </c>
      <c r="F1116" s="61"/>
      <c r="G1116" s="61" t="s">
        <v>1187</v>
      </c>
      <c r="H1116" s="64">
        <v>45188.642141203702</v>
      </c>
      <c r="I1116" s="64">
        <v>45188.643229166664</v>
      </c>
      <c r="J1116" s="61" t="s">
        <v>3825</v>
      </c>
      <c r="K1116" s="61" t="s">
        <v>3826</v>
      </c>
      <c r="L1116" s="61" t="s">
        <v>3816</v>
      </c>
      <c r="M1116" s="61" t="s">
        <v>149</v>
      </c>
      <c r="N1116" s="61"/>
      <c r="O1116" s="61" t="s">
        <v>3704</v>
      </c>
      <c r="P1116" s="61"/>
      <c r="Q1116" s="63"/>
      <c r="R1116" s="61"/>
      <c r="S1116" s="61"/>
      <c r="T1116" s="61"/>
      <c r="U1116" s="63"/>
      <c r="V1116" s="61"/>
      <c r="W1116" s="63"/>
      <c r="X1116" s="63"/>
      <c r="Y1116" s="63" t="s">
        <v>16787</v>
      </c>
      <c r="Z1116" s="61" t="s">
        <v>85</v>
      </c>
      <c r="AA1116" s="63" t="s">
        <v>17267</v>
      </c>
      <c r="AB1116" s="63"/>
      <c r="AC1116" s="65" t="s">
        <v>17268</v>
      </c>
      <c r="AD1116" s="63"/>
      <c r="AE1116" s="61"/>
      <c r="AF1116" s="61"/>
      <c r="AG1116" s="61"/>
      <c r="AH1116" s="63"/>
      <c r="AI1116" s="63"/>
      <c r="AJ1116" s="63"/>
      <c r="AK1116" s="63"/>
      <c r="AL1116" s="61"/>
      <c r="AM1116" s="63"/>
      <c r="AN1116" s="63"/>
      <c r="AO1116" s="61"/>
      <c r="AP1116" s="61"/>
      <c r="AQ1116" s="61"/>
      <c r="AR1116" s="61"/>
      <c r="AS1116" s="61"/>
      <c r="AT1116" s="63"/>
      <c r="AU1116" s="61"/>
      <c r="AV1116" s="63"/>
      <c r="AW1116" s="63"/>
      <c r="AX1116" s="61" t="s">
        <v>68</v>
      </c>
      <c r="AY1116" s="61">
        <v>2023</v>
      </c>
      <c r="AZ1116" s="61">
        <v>9</v>
      </c>
      <c r="BA1116" s="66"/>
    </row>
    <row r="1117" spans="1:53" ht="120">
      <c r="A1117" s="66">
        <v>2861</v>
      </c>
      <c r="B1117" s="66" t="s">
        <v>1186</v>
      </c>
      <c r="C1117" s="67" t="s">
        <v>55</v>
      </c>
      <c r="D1117" s="66" t="s">
        <v>4836</v>
      </c>
      <c r="E1117" s="68" t="s">
        <v>17269</v>
      </c>
      <c r="F1117" s="66">
        <v>12</v>
      </c>
      <c r="G1117" s="66" t="s">
        <v>1187</v>
      </c>
      <c r="H1117" s="69">
        <v>45188.679259259261</v>
      </c>
      <c r="I1117" s="69">
        <v>45188.691504629627</v>
      </c>
      <c r="J1117" s="66" t="s">
        <v>3825</v>
      </c>
      <c r="K1117" s="66" t="s">
        <v>3826</v>
      </c>
      <c r="L1117" s="66" t="s">
        <v>3816</v>
      </c>
      <c r="M1117" s="66" t="s">
        <v>149</v>
      </c>
      <c r="N1117" s="66"/>
      <c r="O1117" s="66" t="s">
        <v>3806</v>
      </c>
      <c r="P1117" s="66"/>
      <c r="Q1117" s="68"/>
      <c r="R1117" s="66"/>
      <c r="S1117" s="66"/>
      <c r="T1117" s="66"/>
      <c r="U1117" s="68"/>
      <c r="V1117" s="66"/>
      <c r="W1117" s="68"/>
      <c r="X1117" s="68"/>
      <c r="Y1117" s="68"/>
      <c r="Z1117" s="66"/>
      <c r="AA1117" s="68"/>
      <c r="AB1117" s="68"/>
      <c r="AC1117" s="68"/>
      <c r="AD1117" s="68"/>
      <c r="AE1117" s="66"/>
      <c r="AF1117" s="66"/>
      <c r="AG1117" s="66"/>
      <c r="AH1117" s="68"/>
      <c r="AI1117" s="33" t="s">
        <v>17270</v>
      </c>
      <c r="AJ1117" s="33" t="s">
        <v>17271</v>
      </c>
      <c r="AK1117" s="68" t="s">
        <v>17272</v>
      </c>
      <c r="AL1117" s="66"/>
      <c r="AM1117" s="68"/>
      <c r="AN1117" s="68"/>
      <c r="AO1117" s="66"/>
      <c r="AP1117" s="66"/>
      <c r="AQ1117" s="66"/>
      <c r="AR1117" s="66"/>
      <c r="AS1117" s="66"/>
      <c r="AT1117" s="68"/>
      <c r="AU1117" s="66"/>
      <c r="AV1117" s="68"/>
      <c r="AW1117" s="68"/>
      <c r="AX1117" s="66" t="s">
        <v>68</v>
      </c>
      <c r="AY1117" s="66">
        <v>2023</v>
      </c>
      <c r="AZ1117" s="66">
        <v>9</v>
      </c>
      <c r="BA1117" s="66"/>
    </row>
    <row r="1118" spans="1:53" ht="360">
      <c r="A1118" s="61">
        <v>2863</v>
      </c>
      <c r="B1118" s="61" t="s">
        <v>78</v>
      </c>
      <c r="C1118" s="62" t="s">
        <v>55</v>
      </c>
      <c r="D1118" s="61"/>
      <c r="E1118" s="63" t="s">
        <v>17273</v>
      </c>
      <c r="F1118" s="61">
        <v>12</v>
      </c>
      <c r="G1118" s="61" t="s">
        <v>13906</v>
      </c>
      <c r="H1118" s="64">
        <v>45188.736493055556</v>
      </c>
      <c r="I1118" s="64">
        <v>45188.737627314818</v>
      </c>
      <c r="J1118" s="61" t="s">
        <v>3825</v>
      </c>
      <c r="K1118" s="61" t="s">
        <v>3826</v>
      </c>
      <c r="L1118" s="61" t="s">
        <v>3770</v>
      </c>
      <c r="M1118" s="61" t="s">
        <v>259</v>
      </c>
      <c r="N1118" s="61"/>
      <c r="O1118" s="61" t="s">
        <v>4876</v>
      </c>
      <c r="P1118" s="61"/>
      <c r="Q1118" s="65" t="s">
        <v>17274</v>
      </c>
      <c r="R1118" s="61" t="s">
        <v>17275</v>
      </c>
      <c r="S1118" s="61" t="s">
        <v>17276</v>
      </c>
      <c r="T1118" s="61" t="s">
        <v>3099</v>
      </c>
      <c r="U1118" s="65" t="s">
        <v>264</v>
      </c>
      <c r="V1118" s="61" t="s">
        <v>17277</v>
      </c>
      <c r="W1118" s="63"/>
      <c r="X1118" s="63"/>
      <c r="Y1118" s="63"/>
      <c r="Z1118" s="61"/>
      <c r="AA1118" s="63"/>
      <c r="AB1118" s="63"/>
      <c r="AC1118" s="63"/>
      <c r="AD1118" s="63"/>
      <c r="AE1118" s="61"/>
      <c r="AF1118" s="61"/>
      <c r="AG1118" s="61"/>
      <c r="AH1118" s="63"/>
      <c r="AI1118" s="63"/>
      <c r="AJ1118" s="63"/>
      <c r="AK1118" s="63"/>
      <c r="AL1118" s="61"/>
      <c r="AM1118" s="63"/>
      <c r="AN1118" s="63"/>
      <c r="AO1118" s="61"/>
      <c r="AP1118" s="61"/>
      <c r="AQ1118" s="61"/>
      <c r="AR1118" s="61"/>
      <c r="AS1118" s="61"/>
      <c r="AT1118" s="63"/>
      <c r="AU1118" s="61"/>
      <c r="AV1118" s="63"/>
      <c r="AW1118" s="63"/>
      <c r="AX1118" s="61" t="s">
        <v>68</v>
      </c>
      <c r="AY1118" s="61">
        <v>2023</v>
      </c>
      <c r="AZ1118" s="61">
        <v>9</v>
      </c>
      <c r="BA1118" s="66"/>
    </row>
    <row r="1119" spans="1:53" ht="409.5">
      <c r="A1119" s="66">
        <v>2864</v>
      </c>
      <c r="B1119" s="66" t="s">
        <v>2236</v>
      </c>
      <c r="C1119" s="67" t="s">
        <v>55</v>
      </c>
      <c r="D1119" s="66" t="s">
        <v>4887</v>
      </c>
      <c r="E1119" s="68" t="s">
        <v>17278</v>
      </c>
      <c r="F1119" s="66">
        <v>1</v>
      </c>
      <c r="G1119" s="66" t="s">
        <v>8462</v>
      </c>
      <c r="H1119" s="69">
        <v>45188.796377314815</v>
      </c>
      <c r="I1119" s="69">
        <v>45188.801516203705</v>
      </c>
      <c r="J1119" s="66" t="s">
        <v>657</v>
      </c>
      <c r="K1119" s="66" t="s">
        <v>658</v>
      </c>
      <c r="L1119" s="66" t="s">
        <v>3716</v>
      </c>
      <c r="M1119" s="66" t="s">
        <v>57</v>
      </c>
      <c r="N1119" s="66" t="s">
        <v>112</v>
      </c>
      <c r="O1119" s="66" t="s">
        <v>3704</v>
      </c>
      <c r="P1119" s="66"/>
      <c r="Q1119" s="68"/>
      <c r="R1119" s="66"/>
      <c r="S1119" s="66"/>
      <c r="T1119" s="66"/>
      <c r="U1119" s="68"/>
      <c r="V1119" s="66"/>
      <c r="W1119" s="68"/>
      <c r="X1119" s="68"/>
      <c r="Y1119" s="33" t="s">
        <v>17279</v>
      </c>
      <c r="Z1119" s="66" t="s">
        <v>85</v>
      </c>
      <c r="AA1119" s="68" t="s">
        <v>17280</v>
      </c>
      <c r="AB1119" s="68"/>
      <c r="AC1119" s="68"/>
      <c r="AD1119" s="68"/>
      <c r="AE1119" s="66"/>
      <c r="AF1119" s="66"/>
      <c r="AG1119" s="66"/>
      <c r="AH1119" s="68"/>
      <c r="AI1119" s="68"/>
      <c r="AJ1119" s="68"/>
      <c r="AK1119" s="68"/>
      <c r="AL1119" s="66"/>
      <c r="AM1119" s="68"/>
      <c r="AN1119" s="68"/>
      <c r="AO1119" s="66"/>
      <c r="AP1119" s="66"/>
      <c r="AQ1119" s="66"/>
      <c r="AR1119" s="66"/>
      <c r="AS1119" s="66"/>
      <c r="AT1119" s="68"/>
      <c r="AU1119" s="66"/>
      <c r="AV1119" s="68"/>
      <c r="AW1119" s="68"/>
      <c r="AX1119" s="66" t="s">
        <v>68</v>
      </c>
      <c r="AY1119" s="66">
        <v>2023</v>
      </c>
      <c r="AZ1119" s="66">
        <v>9</v>
      </c>
      <c r="BA1119" s="66"/>
    </row>
    <row r="1120" spans="1:53" ht="135">
      <c r="A1120" s="61">
        <v>2865</v>
      </c>
      <c r="B1120" s="61" t="s">
        <v>2236</v>
      </c>
      <c r="C1120" s="62" t="s">
        <v>55</v>
      </c>
      <c r="D1120" s="61" t="s">
        <v>13889</v>
      </c>
      <c r="E1120" s="63" t="s">
        <v>17281</v>
      </c>
      <c r="F1120" s="61">
        <v>13</v>
      </c>
      <c r="G1120" s="61" t="s">
        <v>8462</v>
      </c>
      <c r="H1120" s="64">
        <v>45188.82203703704</v>
      </c>
      <c r="I1120" s="64">
        <v>45188.82503472222</v>
      </c>
      <c r="J1120" s="61" t="s">
        <v>657</v>
      </c>
      <c r="K1120" s="61" t="s">
        <v>658</v>
      </c>
      <c r="L1120" s="61" t="s">
        <v>3716</v>
      </c>
      <c r="M1120" s="61" t="s">
        <v>57</v>
      </c>
      <c r="N1120" s="61" t="s">
        <v>112</v>
      </c>
      <c r="O1120" s="61" t="s">
        <v>3704</v>
      </c>
      <c r="P1120" s="61"/>
      <c r="Q1120" s="63"/>
      <c r="R1120" s="61"/>
      <c r="S1120" s="61"/>
      <c r="T1120" s="61"/>
      <c r="U1120" s="63"/>
      <c r="V1120" s="61"/>
      <c r="W1120" s="63"/>
      <c r="X1120" s="63"/>
      <c r="Y1120" s="65" t="s">
        <v>1238</v>
      </c>
      <c r="Z1120" s="61" t="s">
        <v>85</v>
      </c>
      <c r="AA1120" s="63" t="s">
        <v>17282</v>
      </c>
      <c r="AB1120" s="63"/>
      <c r="AC1120" s="65" t="s">
        <v>17283</v>
      </c>
      <c r="AD1120" s="63"/>
      <c r="AE1120" s="61"/>
      <c r="AF1120" s="61"/>
      <c r="AG1120" s="61"/>
      <c r="AH1120" s="63"/>
      <c r="AI1120" s="63"/>
      <c r="AJ1120" s="63"/>
      <c r="AK1120" s="63"/>
      <c r="AL1120" s="61"/>
      <c r="AM1120" s="63"/>
      <c r="AN1120" s="63"/>
      <c r="AO1120" s="61"/>
      <c r="AP1120" s="61"/>
      <c r="AQ1120" s="61"/>
      <c r="AR1120" s="61"/>
      <c r="AS1120" s="61"/>
      <c r="AT1120" s="63"/>
      <c r="AU1120" s="61"/>
      <c r="AV1120" s="63"/>
      <c r="AW1120" s="63"/>
      <c r="AX1120" s="61" t="s">
        <v>68</v>
      </c>
      <c r="AY1120" s="61">
        <v>2023</v>
      </c>
      <c r="AZ1120" s="61">
        <v>9</v>
      </c>
      <c r="BA1120" s="66"/>
    </row>
    <row r="1121" spans="1:53" ht="120">
      <c r="A1121" s="66">
        <v>2866</v>
      </c>
      <c r="B1121" s="66" t="s">
        <v>2236</v>
      </c>
      <c r="C1121" s="67" t="s">
        <v>55</v>
      </c>
      <c r="D1121" s="66" t="s">
        <v>4887</v>
      </c>
      <c r="E1121" s="68" t="s">
        <v>17284</v>
      </c>
      <c r="F1121" s="66">
        <v>13</v>
      </c>
      <c r="G1121" s="66" t="s">
        <v>8462</v>
      </c>
      <c r="H1121" s="69">
        <v>45189.345821759256</v>
      </c>
      <c r="I1121" s="69">
        <v>45189.346678240741</v>
      </c>
      <c r="J1121" s="66" t="s">
        <v>3418</v>
      </c>
      <c r="K1121" s="66" t="s">
        <v>3419</v>
      </c>
      <c r="L1121" s="66" t="s">
        <v>3784</v>
      </c>
      <c r="M1121" s="66" t="s">
        <v>123</v>
      </c>
      <c r="N1121" s="66"/>
      <c r="O1121" s="66" t="s">
        <v>3704</v>
      </c>
      <c r="P1121" s="66"/>
      <c r="Q1121" s="68"/>
      <c r="R1121" s="66"/>
      <c r="S1121" s="66"/>
      <c r="T1121" s="66"/>
      <c r="U1121" s="68"/>
      <c r="V1121" s="66"/>
      <c r="W1121" s="68"/>
      <c r="X1121" s="68"/>
      <c r="Y1121" s="68" t="s">
        <v>6333</v>
      </c>
      <c r="Z1121" s="66" t="s">
        <v>85</v>
      </c>
      <c r="AA1121" s="68" t="s">
        <v>17285</v>
      </c>
      <c r="AB1121" s="68"/>
      <c r="AC1121" s="33" t="s">
        <v>17286</v>
      </c>
      <c r="AD1121" s="68"/>
      <c r="AE1121" s="66"/>
      <c r="AF1121" s="66"/>
      <c r="AG1121" s="66"/>
      <c r="AH1121" s="68"/>
      <c r="AI1121" s="68"/>
      <c r="AJ1121" s="68"/>
      <c r="AK1121" s="68"/>
      <c r="AL1121" s="66"/>
      <c r="AM1121" s="68"/>
      <c r="AN1121" s="68"/>
      <c r="AO1121" s="66"/>
      <c r="AP1121" s="66"/>
      <c r="AQ1121" s="66"/>
      <c r="AR1121" s="66"/>
      <c r="AS1121" s="66"/>
      <c r="AT1121" s="68"/>
      <c r="AU1121" s="66"/>
      <c r="AV1121" s="68"/>
      <c r="AW1121" s="68"/>
      <c r="AX1121" s="66" t="s">
        <v>68</v>
      </c>
      <c r="AY1121" s="66">
        <v>2023</v>
      </c>
      <c r="AZ1121" s="66">
        <v>9</v>
      </c>
      <c r="BA1121" s="66"/>
    </row>
    <row r="1122" spans="1:53" ht="135">
      <c r="A1122" s="61">
        <v>2867</v>
      </c>
      <c r="B1122" s="61" t="s">
        <v>78</v>
      </c>
      <c r="C1122" s="62" t="s">
        <v>55</v>
      </c>
      <c r="D1122" s="61" t="s">
        <v>13889</v>
      </c>
      <c r="E1122" s="63" t="s">
        <v>17287</v>
      </c>
      <c r="F1122" s="61">
        <v>14</v>
      </c>
      <c r="G1122" s="61" t="s">
        <v>13906</v>
      </c>
      <c r="H1122" s="64">
        <v>45189.401909722219</v>
      </c>
      <c r="I1122" s="64">
        <v>45189.410601851851</v>
      </c>
      <c r="J1122" s="61" t="s">
        <v>5704</v>
      </c>
      <c r="K1122" s="61" t="s">
        <v>5705</v>
      </c>
      <c r="L1122" s="61" t="s">
        <v>3835</v>
      </c>
      <c r="M1122" s="61" t="s">
        <v>1161</v>
      </c>
      <c r="N1122" s="61" t="s">
        <v>112</v>
      </c>
      <c r="O1122" s="61" t="s">
        <v>3704</v>
      </c>
      <c r="P1122" s="61"/>
      <c r="Q1122" s="63"/>
      <c r="R1122" s="61"/>
      <c r="S1122" s="61"/>
      <c r="T1122" s="61"/>
      <c r="U1122" s="63"/>
      <c r="V1122" s="61"/>
      <c r="W1122" s="63"/>
      <c r="X1122" s="63"/>
      <c r="Y1122" s="63" t="s">
        <v>17288</v>
      </c>
      <c r="Z1122" s="61" t="s">
        <v>114</v>
      </c>
      <c r="AA1122" s="63"/>
      <c r="AB1122" s="65" t="s">
        <v>17289</v>
      </c>
      <c r="AC1122" s="63"/>
      <c r="AD1122" s="63"/>
      <c r="AE1122" s="61"/>
      <c r="AF1122" s="61"/>
      <c r="AG1122" s="61"/>
      <c r="AH1122" s="63"/>
      <c r="AI1122" s="63"/>
      <c r="AJ1122" s="63"/>
      <c r="AK1122" s="63"/>
      <c r="AL1122" s="61"/>
      <c r="AM1122" s="63"/>
      <c r="AN1122" s="63"/>
      <c r="AO1122" s="61"/>
      <c r="AP1122" s="61"/>
      <c r="AQ1122" s="61"/>
      <c r="AR1122" s="61"/>
      <c r="AS1122" s="61"/>
      <c r="AT1122" s="63"/>
      <c r="AU1122" s="61"/>
      <c r="AV1122" s="63"/>
      <c r="AW1122" s="63"/>
      <c r="AX1122" s="61" t="s">
        <v>68</v>
      </c>
      <c r="AY1122" s="61">
        <v>2023</v>
      </c>
      <c r="AZ1122" s="61">
        <v>9</v>
      </c>
      <c r="BA1122" s="66"/>
    </row>
    <row r="1123" spans="1:53" ht="300">
      <c r="A1123" s="66">
        <v>2868</v>
      </c>
      <c r="B1123" s="66" t="s">
        <v>278</v>
      </c>
      <c r="C1123" s="67" t="s">
        <v>55</v>
      </c>
      <c r="D1123" s="66"/>
      <c r="E1123" s="68" t="s">
        <v>17290</v>
      </c>
      <c r="F1123" s="66">
        <v>13</v>
      </c>
      <c r="G1123" s="66" t="s">
        <v>279</v>
      </c>
      <c r="H1123" s="69">
        <v>45189.437164351853</v>
      </c>
      <c r="I1123" s="69">
        <v>45189.439467592594</v>
      </c>
      <c r="J1123" s="66" t="s">
        <v>3418</v>
      </c>
      <c r="K1123" s="66" t="s">
        <v>3419</v>
      </c>
      <c r="L1123" s="66" t="s">
        <v>3725</v>
      </c>
      <c r="M1123" s="66" t="s">
        <v>57</v>
      </c>
      <c r="N1123" s="66" t="s">
        <v>758</v>
      </c>
      <c r="O1123" s="66" t="s">
        <v>3704</v>
      </c>
      <c r="P1123" s="66"/>
      <c r="Q1123" s="68"/>
      <c r="R1123" s="66"/>
      <c r="S1123" s="66"/>
      <c r="T1123" s="66"/>
      <c r="U1123" s="68"/>
      <c r="V1123" s="66"/>
      <c r="W1123" s="68"/>
      <c r="X1123" s="68"/>
      <c r="Y1123" s="68" t="s">
        <v>8657</v>
      </c>
      <c r="Z1123" s="66" t="s">
        <v>85</v>
      </c>
      <c r="AA1123" s="68" t="s">
        <v>17291</v>
      </c>
      <c r="AB1123" s="68"/>
      <c r="AC1123" s="68"/>
      <c r="AD1123" s="68"/>
      <c r="AE1123" s="66"/>
      <c r="AF1123" s="66"/>
      <c r="AG1123" s="66"/>
      <c r="AH1123" s="68"/>
      <c r="AI1123" s="68"/>
      <c r="AJ1123" s="68"/>
      <c r="AK1123" s="68"/>
      <c r="AL1123" s="66"/>
      <c r="AM1123" s="68"/>
      <c r="AN1123" s="68"/>
      <c r="AO1123" s="66"/>
      <c r="AP1123" s="66"/>
      <c r="AQ1123" s="66"/>
      <c r="AR1123" s="66"/>
      <c r="AS1123" s="66"/>
      <c r="AT1123" s="68"/>
      <c r="AU1123" s="66"/>
      <c r="AV1123" s="68"/>
      <c r="AW1123" s="68"/>
      <c r="AX1123" s="66" t="s">
        <v>68</v>
      </c>
      <c r="AY1123" s="66">
        <v>2023</v>
      </c>
      <c r="AZ1123" s="66">
        <v>9</v>
      </c>
      <c r="BA1123" s="66"/>
    </row>
    <row r="1124" spans="1:53" ht="135">
      <c r="A1124" s="61">
        <v>2869</v>
      </c>
      <c r="B1124" s="61" t="s">
        <v>78</v>
      </c>
      <c r="C1124" s="62" t="s">
        <v>55</v>
      </c>
      <c r="D1124" s="61" t="s">
        <v>4887</v>
      </c>
      <c r="E1124" s="63" t="s">
        <v>17292</v>
      </c>
      <c r="F1124" s="61">
        <v>21</v>
      </c>
      <c r="G1124" s="61" t="s">
        <v>13906</v>
      </c>
      <c r="H1124" s="64">
        <v>45189.466944444444</v>
      </c>
      <c r="I1124" s="64">
        <v>45189.468969907408</v>
      </c>
      <c r="J1124" s="61" t="s">
        <v>3825</v>
      </c>
      <c r="K1124" s="61" t="s">
        <v>3826</v>
      </c>
      <c r="L1124" s="61" t="s">
        <v>3770</v>
      </c>
      <c r="M1124" s="61" t="s">
        <v>259</v>
      </c>
      <c r="N1124" s="61"/>
      <c r="O1124" s="61" t="s">
        <v>3704</v>
      </c>
      <c r="P1124" s="61"/>
      <c r="Q1124" s="63"/>
      <c r="R1124" s="61"/>
      <c r="S1124" s="61"/>
      <c r="T1124" s="61"/>
      <c r="U1124" s="63"/>
      <c r="V1124" s="61"/>
      <c r="W1124" s="63"/>
      <c r="X1124" s="63"/>
      <c r="Y1124" s="65" t="s">
        <v>463</v>
      </c>
      <c r="Z1124" s="61" t="s">
        <v>85</v>
      </c>
      <c r="AA1124" s="63" t="s">
        <v>17293</v>
      </c>
      <c r="AB1124" s="63"/>
      <c r="AC1124" s="63" t="s">
        <v>17294</v>
      </c>
      <c r="AD1124" s="63"/>
      <c r="AE1124" s="61"/>
      <c r="AF1124" s="61"/>
      <c r="AG1124" s="61"/>
      <c r="AH1124" s="63"/>
      <c r="AI1124" s="63"/>
      <c r="AJ1124" s="63"/>
      <c r="AK1124" s="63"/>
      <c r="AL1124" s="61"/>
      <c r="AM1124" s="63"/>
      <c r="AN1124" s="63"/>
      <c r="AO1124" s="61"/>
      <c r="AP1124" s="61"/>
      <c r="AQ1124" s="61"/>
      <c r="AR1124" s="61"/>
      <c r="AS1124" s="61"/>
      <c r="AT1124" s="63"/>
      <c r="AU1124" s="61"/>
      <c r="AV1124" s="63"/>
      <c r="AW1124" s="63"/>
      <c r="AX1124" s="61" t="s">
        <v>68</v>
      </c>
      <c r="AY1124" s="61">
        <v>2023</v>
      </c>
      <c r="AZ1124" s="61">
        <v>9</v>
      </c>
      <c r="BA1124" s="66"/>
    </row>
    <row r="1125" spans="1:53" ht="75">
      <c r="A1125" s="66">
        <v>2870</v>
      </c>
      <c r="B1125" s="66" t="s">
        <v>278</v>
      </c>
      <c r="C1125" s="67" t="s">
        <v>55</v>
      </c>
      <c r="D1125" s="66"/>
      <c r="E1125" s="68" t="s">
        <v>17295</v>
      </c>
      <c r="F1125" s="66">
        <v>12</v>
      </c>
      <c r="G1125" s="66" t="s">
        <v>279</v>
      </c>
      <c r="H1125" s="69">
        <v>45189.4922337963</v>
      </c>
      <c r="I1125" s="69">
        <v>45189.492997685185</v>
      </c>
      <c r="J1125" s="66" t="s">
        <v>108</v>
      </c>
      <c r="K1125" s="66" t="s">
        <v>5355</v>
      </c>
      <c r="L1125" s="66" t="s">
        <v>4143</v>
      </c>
      <c r="M1125" s="66" t="s">
        <v>57</v>
      </c>
      <c r="N1125" s="66" t="s">
        <v>107</v>
      </c>
      <c r="O1125" s="66" t="s">
        <v>3704</v>
      </c>
      <c r="P1125" s="66"/>
      <c r="Q1125" s="68"/>
      <c r="R1125" s="66"/>
      <c r="S1125" s="66"/>
      <c r="T1125" s="66"/>
      <c r="U1125" s="68"/>
      <c r="V1125" s="66"/>
      <c r="W1125" s="68"/>
      <c r="X1125" s="68"/>
      <c r="Y1125" s="68" t="s">
        <v>1768</v>
      </c>
      <c r="Z1125" s="66" t="s">
        <v>85</v>
      </c>
      <c r="AA1125" s="68" t="s">
        <v>17296</v>
      </c>
      <c r="AB1125" s="68"/>
      <c r="AC1125" s="68"/>
      <c r="AD1125" s="68"/>
      <c r="AE1125" s="66"/>
      <c r="AF1125" s="66"/>
      <c r="AG1125" s="66"/>
      <c r="AH1125" s="68"/>
      <c r="AI1125" s="68"/>
      <c r="AJ1125" s="68"/>
      <c r="AK1125" s="68"/>
      <c r="AL1125" s="66"/>
      <c r="AM1125" s="68"/>
      <c r="AN1125" s="68"/>
      <c r="AO1125" s="66"/>
      <c r="AP1125" s="66"/>
      <c r="AQ1125" s="66"/>
      <c r="AR1125" s="66"/>
      <c r="AS1125" s="66"/>
      <c r="AT1125" s="68"/>
      <c r="AU1125" s="66"/>
      <c r="AV1125" s="68"/>
      <c r="AW1125" s="68"/>
      <c r="AX1125" s="66" t="s">
        <v>68</v>
      </c>
      <c r="AY1125" s="66">
        <v>2023</v>
      </c>
      <c r="AZ1125" s="66">
        <v>9</v>
      </c>
      <c r="BA1125" s="66"/>
    </row>
    <row r="1126" spans="1:53" ht="75">
      <c r="A1126" s="61">
        <v>2871</v>
      </c>
      <c r="B1126" s="61" t="s">
        <v>278</v>
      </c>
      <c r="C1126" s="62" t="s">
        <v>55</v>
      </c>
      <c r="D1126" s="61"/>
      <c r="E1126" s="63" t="s">
        <v>17297</v>
      </c>
      <c r="F1126" s="61">
        <v>12</v>
      </c>
      <c r="G1126" s="61" t="s">
        <v>279</v>
      </c>
      <c r="H1126" s="64">
        <v>45189.497997685183</v>
      </c>
      <c r="I1126" s="64">
        <v>45189.499062499999</v>
      </c>
      <c r="J1126" s="61" t="s">
        <v>3418</v>
      </c>
      <c r="K1126" s="61" t="s">
        <v>3419</v>
      </c>
      <c r="L1126" s="61" t="s">
        <v>3784</v>
      </c>
      <c r="M1126" s="61" t="s">
        <v>123</v>
      </c>
      <c r="N1126" s="61"/>
      <c r="O1126" s="61" t="s">
        <v>3704</v>
      </c>
      <c r="P1126" s="61"/>
      <c r="Q1126" s="63"/>
      <c r="R1126" s="61"/>
      <c r="S1126" s="61"/>
      <c r="T1126" s="61"/>
      <c r="U1126" s="63"/>
      <c r="V1126" s="61"/>
      <c r="W1126" s="63"/>
      <c r="X1126" s="63"/>
      <c r="Y1126" s="65" t="s">
        <v>9858</v>
      </c>
      <c r="Z1126" s="61" t="s">
        <v>85</v>
      </c>
      <c r="AA1126" s="63" t="s">
        <v>17298</v>
      </c>
      <c r="AB1126" s="63"/>
      <c r="AC1126" s="63"/>
      <c r="AD1126" s="63"/>
      <c r="AE1126" s="61"/>
      <c r="AF1126" s="61"/>
      <c r="AG1126" s="61"/>
      <c r="AH1126" s="63"/>
      <c r="AI1126" s="63"/>
      <c r="AJ1126" s="63"/>
      <c r="AK1126" s="63"/>
      <c r="AL1126" s="61"/>
      <c r="AM1126" s="63"/>
      <c r="AN1126" s="63"/>
      <c r="AO1126" s="61"/>
      <c r="AP1126" s="61"/>
      <c r="AQ1126" s="61"/>
      <c r="AR1126" s="61"/>
      <c r="AS1126" s="61"/>
      <c r="AT1126" s="63"/>
      <c r="AU1126" s="61"/>
      <c r="AV1126" s="63"/>
      <c r="AW1126" s="63"/>
      <c r="AX1126" s="61" t="s">
        <v>68</v>
      </c>
      <c r="AY1126" s="61">
        <v>2023</v>
      </c>
      <c r="AZ1126" s="61">
        <v>9</v>
      </c>
      <c r="BA1126" s="66"/>
    </row>
    <row r="1127" spans="1:53" ht="135">
      <c r="A1127" s="66">
        <v>2872</v>
      </c>
      <c r="B1127" s="66" t="s">
        <v>54</v>
      </c>
      <c r="C1127" s="67" t="s">
        <v>55</v>
      </c>
      <c r="D1127" s="66" t="s">
        <v>4894</v>
      </c>
      <c r="E1127" s="68" t="s">
        <v>17299</v>
      </c>
      <c r="F1127" s="66"/>
      <c r="G1127" s="66" t="s">
        <v>58</v>
      </c>
      <c r="H1127" s="69">
        <v>45189.541122685187</v>
      </c>
      <c r="I1127" s="69">
        <v>45189.541932870372</v>
      </c>
      <c r="J1127" s="66" t="s">
        <v>228</v>
      </c>
      <c r="K1127" s="66" t="s">
        <v>229</v>
      </c>
      <c r="L1127" s="66" t="s">
        <v>4099</v>
      </c>
      <c r="M1127" s="66" t="s">
        <v>57</v>
      </c>
      <c r="N1127" s="66" t="s">
        <v>112</v>
      </c>
      <c r="O1127" s="66" t="s">
        <v>3704</v>
      </c>
      <c r="P1127" s="66"/>
      <c r="Q1127" s="68"/>
      <c r="R1127" s="66"/>
      <c r="S1127" s="66"/>
      <c r="T1127" s="66"/>
      <c r="U1127" s="68"/>
      <c r="V1127" s="66"/>
      <c r="W1127" s="68"/>
      <c r="X1127" s="68"/>
      <c r="Y1127" s="33" t="s">
        <v>12115</v>
      </c>
      <c r="Z1127" s="66" t="s">
        <v>114</v>
      </c>
      <c r="AA1127" s="68"/>
      <c r="AB1127" s="68" t="s">
        <v>17300</v>
      </c>
      <c r="AC1127" s="68"/>
      <c r="AD1127" s="68"/>
      <c r="AE1127" s="66"/>
      <c r="AF1127" s="66"/>
      <c r="AG1127" s="66"/>
      <c r="AH1127" s="68"/>
      <c r="AI1127" s="68"/>
      <c r="AJ1127" s="68"/>
      <c r="AK1127" s="68"/>
      <c r="AL1127" s="66"/>
      <c r="AM1127" s="68"/>
      <c r="AN1127" s="68"/>
      <c r="AO1127" s="66"/>
      <c r="AP1127" s="66"/>
      <c r="AQ1127" s="66"/>
      <c r="AR1127" s="66"/>
      <c r="AS1127" s="66"/>
      <c r="AT1127" s="68"/>
      <c r="AU1127" s="66"/>
      <c r="AV1127" s="68"/>
      <c r="AW1127" s="68"/>
      <c r="AX1127" s="66" t="s">
        <v>68</v>
      </c>
      <c r="AY1127" s="66">
        <v>2023</v>
      </c>
      <c r="AZ1127" s="66">
        <v>9</v>
      </c>
      <c r="BA1127" s="66"/>
    </row>
    <row r="1128" spans="1:53" ht="120">
      <c r="A1128" s="61">
        <v>2873</v>
      </c>
      <c r="B1128" s="61" t="s">
        <v>1186</v>
      </c>
      <c r="C1128" s="62" t="s">
        <v>55</v>
      </c>
      <c r="D1128" s="61" t="s">
        <v>4887</v>
      </c>
      <c r="E1128" s="63" t="s">
        <v>9077</v>
      </c>
      <c r="F1128" s="61">
        <v>9</v>
      </c>
      <c r="G1128" s="61" t="s">
        <v>1187</v>
      </c>
      <c r="H1128" s="64">
        <v>45189.656076388892</v>
      </c>
      <c r="I1128" s="64">
        <v>45189.657129629632</v>
      </c>
      <c r="J1128" s="61" t="s">
        <v>5704</v>
      </c>
      <c r="K1128" s="61" t="s">
        <v>5705</v>
      </c>
      <c r="L1128" s="61" t="s">
        <v>3835</v>
      </c>
      <c r="M1128" s="61" t="s">
        <v>1161</v>
      </c>
      <c r="N1128" s="61" t="s">
        <v>112</v>
      </c>
      <c r="O1128" s="61" t="s">
        <v>4876</v>
      </c>
      <c r="P1128" s="61"/>
      <c r="Q1128" s="65" t="s">
        <v>17301</v>
      </c>
      <c r="R1128" s="61" t="s">
        <v>17302</v>
      </c>
      <c r="S1128" s="61" t="s">
        <v>17303</v>
      </c>
      <c r="T1128" s="61" t="s">
        <v>561</v>
      </c>
      <c r="U1128" s="65" t="s">
        <v>17304</v>
      </c>
      <c r="V1128" s="61" t="s">
        <v>17305</v>
      </c>
      <c r="W1128" s="63"/>
      <c r="X1128" s="63"/>
      <c r="Y1128" s="63"/>
      <c r="Z1128" s="61"/>
      <c r="AA1128" s="63"/>
      <c r="AB1128" s="63"/>
      <c r="AC1128" s="63"/>
      <c r="AD1128" s="63"/>
      <c r="AE1128" s="61"/>
      <c r="AF1128" s="61"/>
      <c r="AG1128" s="61"/>
      <c r="AH1128" s="63"/>
      <c r="AI1128" s="63"/>
      <c r="AJ1128" s="63"/>
      <c r="AK1128" s="63"/>
      <c r="AL1128" s="61"/>
      <c r="AM1128" s="63"/>
      <c r="AN1128" s="63"/>
      <c r="AO1128" s="61"/>
      <c r="AP1128" s="61"/>
      <c r="AQ1128" s="61"/>
      <c r="AR1128" s="61"/>
      <c r="AS1128" s="61"/>
      <c r="AT1128" s="63"/>
      <c r="AU1128" s="61"/>
      <c r="AV1128" s="63"/>
      <c r="AW1128" s="63"/>
      <c r="AX1128" s="61" t="s">
        <v>68</v>
      </c>
      <c r="AY1128" s="61">
        <v>2023</v>
      </c>
      <c r="AZ1128" s="61">
        <v>9</v>
      </c>
      <c r="BA1128" s="66"/>
    </row>
    <row r="1129" spans="1:53" ht="270">
      <c r="A1129" s="66">
        <v>2874</v>
      </c>
      <c r="B1129" s="66" t="s">
        <v>1186</v>
      </c>
      <c r="C1129" s="67" t="s">
        <v>55</v>
      </c>
      <c r="D1129" s="66" t="s">
        <v>4887</v>
      </c>
      <c r="E1129" s="68" t="s">
        <v>17306</v>
      </c>
      <c r="F1129" s="66">
        <v>9</v>
      </c>
      <c r="G1129" s="66" t="s">
        <v>1187</v>
      </c>
      <c r="H1129" s="69">
        <v>45189.686168981483</v>
      </c>
      <c r="I1129" s="69">
        <v>45189.691516203704</v>
      </c>
      <c r="J1129" s="66" t="s">
        <v>16384</v>
      </c>
      <c r="K1129" s="66" t="s">
        <v>16385</v>
      </c>
      <c r="L1129" s="66" t="s">
        <v>3731</v>
      </c>
      <c r="M1129" s="66" t="s">
        <v>177</v>
      </c>
      <c r="N1129" s="66"/>
      <c r="O1129" s="66" t="s">
        <v>4876</v>
      </c>
      <c r="P1129" s="66"/>
      <c r="Q1129" s="33" t="s">
        <v>17307</v>
      </c>
      <c r="R1129" s="66"/>
      <c r="S1129" s="66"/>
      <c r="T1129" s="66"/>
      <c r="U1129" s="33" t="s">
        <v>17308</v>
      </c>
      <c r="V1129" s="66" t="s">
        <v>17309</v>
      </c>
      <c r="W1129" s="68"/>
      <c r="X1129" s="68"/>
      <c r="Y1129" s="68"/>
      <c r="Z1129" s="66"/>
      <c r="AA1129" s="68"/>
      <c r="AB1129" s="68"/>
      <c r="AC1129" s="68"/>
      <c r="AD1129" s="68"/>
      <c r="AE1129" s="66"/>
      <c r="AF1129" s="66"/>
      <c r="AG1129" s="66"/>
      <c r="AH1129" s="68"/>
      <c r="AI1129" s="68"/>
      <c r="AJ1129" s="68"/>
      <c r="AK1129" s="68"/>
      <c r="AL1129" s="66"/>
      <c r="AM1129" s="68"/>
      <c r="AN1129" s="68"/>
      <c r="AO1129" s="66"/>
      <c r="AP1129" s="66"/>
      <c r="AQ1129" s="66"/>
      <c r="AR1129" s="66"/>
      <c r="AS1129" s="66"/>
      <c r="AT1129" s="68"/>
      <c r="AU1129" s="66"/>
      <c r="AV1129" s="68"/>
      <c r="AW1129" s="68"/>
      <c r="AX1129" s="66" t="s">
        <v>68</v>
      </c>
      <c r="AY1129" s="66">
        <v>2023</v>
      </c>
      <c r="AZ1129" s="66">
        <v>9</v>
      </c>
      <c r="BA1129" s="66"/>
    </row>
    <row r="1130" spans="1:53" ht="120">
      <c r="A1130" s="61">
        <v>2875</v>
      </c>
      <c r="B1130" s="61" t="s">
        <v>54</v>
      </c>
      <c r="C1130" s="62" t="s">
        <v>55</v>
      </c>
      <c r="D1130" s="61" t="s">
        <v>4836</v>
      </c>
      <c r="E1130" s="63" t="s">
        <v>17310</v>
      </c>
      <c r="F1130" s="61">
        <v>12</v>
      </c>
      <c r="G1130" s="61" t="s">
        <v>58</v>
      </c>
      <c r="H1130" s="64">
        <v>45190.351064814815</v>
      </c>
      <c r="I1130" s="64">
        <v>45190.372893518521</v>
      </c>
      <c r="J1130" s="61" t="s">
        <v>3422</v>
      </c>
      <c r="K1130" s="61" t="s">
        <v>3423</v>
      </c>
      <c r="L1130" s="61" t="s">
        <v>3711</v>
      </c>
      <c r="M1130" s="61" t="s">
        <v>57</v>
      </c>
      <c r="N1130" s="61" t="s">
        <v>112</v>
      </c>
      <c r="O1130" s="61" t="s">
        <v>3704</v>
      </c>
      <c r="P1130" s="61"/>
      <c r="Q1130" s="63"/>
      <c r="R1130" s="61"/>
      <c r="S1130" s="61"/>
      <c r="T1130" s="61"/>
      <c r="U1130" s="63"/>
      <c r="V1130" s="61"/>
      <c r="W1130" s="63"/>
      <c r="X1130" s="63"/>
      <c r="Y1130" s="65" t="s">
        <v>8641</v>
      </c>
      <c r="Z1130" s="61" t="s">
        <v>85</v>
      </c>
      <c r="AA1130" s="63" t="s">
        <v>17311</v>
      </c>
      <c r="AB1130" s="63"/>
      <c r="AC1130" s="65" t="s">
        <v>17312</v>
      </c>
      <c r="AD1130" s="63"/>
      <c r="AE1130" s="61"/>
      <c r="AF1130" s="61"/>
      <c r="AG1130" s="61"/>
      <c r="AH1130" s="63"/>
      <c r="AI1130" s="63"/>
      <c r="AJ1130" s="63"/>
      <c r="AK1130" s="63"/>
      <c r="AL1130" s="61"/>
      <c r="AM1130" s="63"/>
      <c r="AN1130" s="63"/>
      <c r="AO1130" s="61"/>
      <c r="AP1130" s="61"/>
      <c r="AQ1130" s="61"/>
      <c r="AR1130" s="61"/>
      <c r="AS1130" s="61"/>
      <c r="AT1130" s="63"/>
      <c r="AU1130" s="61"/>
      <c r="AV1130" s="63"/>
      <c r="AW1130" s="63"/>
      <c r="AX1130" s="61" t="s">
        <v>68</v>
      </c>
      <c r="AY1130" s="61">
        <v>2023</v>
      </c>
      <c r="AZ1130" s="61">
        <v>9</v>
      </c>
      <c r="BA1130" s="66"/>
    </row>
    <row r="1131" spans="1:53" ht="120">
      <c r="A1131" s="66">
        <v>2876</v>
      </c>
      <c r="B1131" s="66" t="s">
        <v>54</v>
      </c>
      <c r="C1131" s="67" t="s">
        <v>55</v>
      </c>
      <c r="D1131" s="66" t="s">
        <v>4836</v>
      </c>
      <c r="E1131" s="68" t="s">
        <v>17313</v>
      </c>
      <c r="F1131" s="66">
        <v>12</v>
      </c>
      <c r="G1131" s="66" t="s">
        <v>58</v>
      </c>
      <c r="H1131" s="69">
        <v>45190.373078703706</v>
      </c>
      <c r="I1131" s="69">
        <v>45190.380347222221</v>
      </c>
      <c r="J1131" s="66" t="s">
        <v>3422</v>
      </c>
      <c r="K1131" s="66" t="s">
        <v>3423</v>
      </c>
      <c r="L1131" s="66" t="s">
        <v>3711</v>
      </c>
      <c r="M1131" s="66" t="s">
        <v>57</v>
      </c>
      <c r="N1131" s="66" t="s">
        <v>112</v>
      </c>
      <c r="O1131" s="66" t="s">
        <v>3704</v>
      </c>
      <c r="P1131" s="66"/>
      <c r="Q1131" s="68"/>
      <c r="R1131" s="66"/>
      <c r="S1131" s="66"/>
      <c r="T1131" s="66"/>
      <c r="U1131" s="68"/>
      <c r="V1131" s="66"/>
      <c r="W1131" s="68"/>
      <c r="X1131" s="68"/>
      <c r="Y1131" s="33" t="s">
        <v>213</v>
      </c>
      <c r="Z1131" s="66" t="s">
        <v>85</v>
      </c>
      <c r="AA1131" s="68" t="s">
        <v>17314</v>
      </c>
      <c r="AB1131" s="68"/>
      <c r="AC1131" s="33" t="s">
        <v>17315</v>
      </c>
      <c r="AD1131" s="68"/>
      <c r="AE1131" s="66"/>
      <c r="AF1131" s="66"/>
      <c r="AG1131" s="66"/>
      <c r="AH1131" s="68"/>
      <c r="AI1131" s="68"/>
      <c r="AJ1131" s="68"/>
      <c r="AK1131" s="68"/>
      <c r="AL1131" s="66"/>
      <c r="AM1131" s="68"/>
      <c r="AN1131" s="68"/>
      <c r="AO1131" s="66"/>
      <c r="AP1131" s="66"/>
      <c r="AQ1131" s="66"/>
      <c r="AR1131" s="66"/>
      <c r="AS1131" s="66"/>
      <c r="AT1131" s="68"/>
      <c r="AU1131" s="66"/>
      <c r="AV1131" s="68"/>
      <c r="AW1131" s="68"/>
      <c r="AX1131" s="66" t="s">
        <v>68</v>
      </c>
      <c r="AY1131" s="66">
        <v>2023</v>
      </c>
      <c r="AZ1131" s="66">
        <v>9</v>
      </c>
      <c r="BA1131" s="66"/>
    </row>
    <row r="1132" spans="1:53" ht="135">
      <c r="A1132" s="61">
        <v>2877</v>
      </c>
      <c r="B1132" s="61" t="s">
        <v>78</v>
      </c>
      <c r="C1132" s="62" t="s">
        <v>55</v>
      </c>
      <c r="D1132" s="61" t="s">
        <v>4887</v>
      </c>
      <c r="E1132" s="63" t="s">
        <v>17316</v>
      </c>
      <c r="F1132" s="61">
        <v>12</v>
      </c>
      <c r="G1132" s="61" t="s">
        <v>13906</v>
      </c>
      <c r="H1132" s="64">
        <v>45190.416875000003</v>
      </c>
      <c r="I1132" s="64">
        <v>45190.417337962965</v>
      </c>
      <c r="J1132" s="61" t="s">
        <v>5704</v>
      </c>
      <c r="K1132" s="61" t="s">
        <v>5705</v>
      </c>
      <c r="L1132" s="61" t="s">
        <v>5790</v>
      </c>
      <c r="M1132" s="61" t="s">
        <v>5618</v>
      </c>
      <c r="N1132" s="61"/>
      <c r="O1132" s="61" t="s">
        <v>3704</v>
      </c>
      <c r="P1132" s="61"/>
      <c r="Q1132" s="63"/>
      <c r="R1132" s="61"/>
      <c r="S1132" s="61"/>
      <c r="T1132" s="61"/>
      <c r="U1132" s="63"/>
      <c r="V1132" s="61"/>
      <c r="W1132" s="63"/>
      <c r="X1132" s="63"/>
      <c r="Y1132" s="65" t="s">
        <v>3811</v>
      </c>
      <c r="Z1132" s="61" t="s">
        <v>85</v>
      </c>
      <c r="AA1132" s="63" t="s">
        <v>17317</v>
      </c>
      <c r="AB1132" s="63"/>
      <c r="AC1132" s="65" t="s">
        <v>17318</v>
      </c>
      <c r="AD1132" s="63"/>
      <c r="AE1132" s="61"/>
      <c r="AF1132" s="61"/>
      <c r="AG1132" s="61"/>
      <c r="AH1132" s="63"/>
      <c r="AI1132" s="63"/>
      <c r="AJ1132" s="63"/>
      <c r="AK1132" s="63"/>
      <c r="AL1132" s="61"/>
      <c r="AM1132" s="63"/>
      <c r="AN1132" s="63"/>
      <c r="AO1132" s="61"/>
      <c r="AP1132" s="61"/>
      <c r="AQ1132" s="61"/>
      <c r="AR1132" s="61"/>
      <c r="AS1132" s="61"/>
      <c r="AT1132" s="63"/>
      <c r="AU1132" s="61"/>
      <c r="AV1132" s="63"/>
      <c r="AW1132" s="63"/>
      <c r="AX1132" s="61" t="s">
        <v>68</v>
      </c>
      <c r="AY1132" s="61">
        <v>2023</v>
      </c>
      <c r="AZ1132" s="61">
        <v>9</v>
      </c>
      <c r="BA1132" s="66"/>
    </row>
    <row r="1133" spans="1:53" ht="150">
      <c r="A1133" s="66">
        <v>2878</v>
      </c>
      <c r="B1133" s="66" t="s">
        <v>1186</v>
      </c>
      <c r="C1133" s="67" t="s">
        <v>55</v>
      </c>
      <c r="D1133" s="66" t="s">
        <v>4887</v>
      </c>
      <c r="E1133" s="68" t="s">
        <v>17319</v>
      </c>
      <c r="F1133" s="66">
        <v>1</v>
      </c>
      <c r="G1133" s="66" t="s">
        <v>1187</v>
      </c>
      <c r="H1133" s="69">
        <v>45190.435706018521</v>
      </c>
      <c r="I1133" s="69">
        <v>45190.43644675926</v>
      </c>
      <c r="J1133" s="66" t="s">
        <v>5704</v>
      </c>
      <c r="K1133" s="66" t="s">
        <v>5705</v>
      </c>
      <c r="L1133" s="66" t="s">
        <v>5790</v>
      </c>
      <c r="M1133" s="66" t="s">
        <v>5618</v>
      </c>
      <c r="N1133" s="66"/>
      <c r="O1133" s="66" t="s">
        <v>3704</v>
      </c>
      <c r="P1133" s="66"/>
      <c r="Q1133" s="68"/>
      <c r="R1133" s="66"/>
      <c r="S1133" s="66"/>
      <c r="T1133" s="66"/>
      <c r="U1133" s="68"/>
      <c r="V1133" s="66"/>
      <c r="W1133" s="68"/>
      <c r="X1133" s="68"/>
      <c r="Y1133" s="68" t="s">
        <v>2022</v>
      </c>
      <c r="Z1133" s="66" t="s">
        <v>85</v>
      </c>
      <c r="AA1133" s="68" t="s">
        <v>16890</v>
      </c>
      <c r="AB1133" s="68"/>
      <c r="AC1133" s="33" t="s">
        <v>17320</v>
      </c>
      <c r="AD1133" s="68"/>
      <c r="AE1133" s="66"/>
      <c r="AF1133" s="66"/>
      <c r="AG1133" s="66"/>
      <c r="AH1133" s="68"/>
      <c r="AI1133" s="68"/>
      <c r="AJ1133" s="68"/>
      <c r="AK1133" s="68"/>
      <c r="AL1133" s="66"/>
      <c r="AM1133" s="68"/>
      <c r="AN1133" s="68"/>
      <c r="AO1133" s="66"/>
      <c r="AP1133" s="66"/>
      <c r="AQ1133" s="66"/>
      <c r="AR1133" s="66"/>
      <c r="AS1133" s="66"/>
      <c r="AT1133" s="68"/>
      <c r="AU1133" s="66"/>
      <c r="AV1133" s="68"/>
      <c r="AW1133" s="68"/>
      <c r="AX1133" s="66" t="s">
        <v>68</v>
      </c>
      <c r="AY1133" s="66">
        <v>2023</v>
      </c>
      <c r="AZ1133" s="66">
        <v>9</v>
      </c>
      <c r="BA1133" s="66"/>
    </row>
    <row r="1134" spans="1:53" ht="409.5">
      <c r="A1134" s="61">
        <v>2879</v>
      </c>
      <c r="B1134" s="61" t="s">
        <v>278</v>
      </c>
      <c r="C1134" s="62" t="s">
        <v>55</v>
      </c>
      <c r="D1134" s="61"/>
      <c r="E1134" s="63" t="s">
        <v>17321</v>
      </c>
      <c r="F1134" s="61">
        <v>82</v>
      </c>
      <c r="G1134" s="61" t="s">
        <v>279</v>
      </c>
      <c r="H1134" s="64">
        <v>45190.478715277779</v>
      </c>
      <c r="I1134" s="64">
        <v>45190.502962962964</v>
      </c>
      <c r="J1134" s="61" t="s">
        <v>10301</v>
      </c>
      <c r="K1134" s="61" t="s">
        <v>10302</v>
      </c>
      <c r="L1134" s="61" t="s">
        <v>3716</v>
      </c>
      <c r="M1134" s="61" t="s">
        <v>56</v>
      </c>
      <c r="N1134" s="61"/>
      <c r="O1134" s="61" t="s">
        <v>3704</v>
      </c>
      <c r="P1134" s="61"/>
      <c r="Q1134" s="63"/>
      <c r="R1134" s="61"/>
      <c r="S1134" s="61"/>
      <c r="T1134" s="61"/>
      <c r="U1134" s="63"/>
      <c r="V1134" s="61"/>
      <c r="W1134" s="63"/>
      <c r="X1134" s="63"/>
      <c r="Y1134" s="63" t="s">
        <v>17322</v>
      </c>
      <c r="Z1134" s="61" t="s">
        <v>85</v>
      </c>
      <c r="AA1134" s="63" t="s">
        <v>17323</v>
      </c>
      <c r="AB1134" s="63"/>
      <c r="AC1134" s="63"/>
      <c r="AD1134" s="63"/>
      <c r="AE1134" s="61"/>
      <c r="AF1134" s="61"/>
      <c r="AG1134" s="61"/>
      <c r="AH1134" s="63"/>
      <c r="AI1134" s="63"/>
      <c r="AJ1134" s="63"/>
      <c r="AK1134" s="63"/>
      <c r="AL1134" s="61"/>
      <c r="AM1134" s="63"/>
      <c r="AN1134" s="63"/>
      <c r="AO1134" s="61"/>
      <c r="AP1134" s="61"/>
      <c r="AQ1134" s="61"/>
      <c r="AR1134" s="61"/>
      <c r="AS1134" s="61"/>
      <c r="AT1134" s="63"/>
      <c r="AU1134" s="61"/>
      <c r="AV1134" s="63"/>
      <c r="AW1134" s="63"/>
      <c r="AX1134" s="61" t="s">
        <v>68</v>
      </c>
      <c r="AY1134" s="61">
        <v>2023</v>
      </c>
      <c r="AZ1134" s="61">
        <v>9</v>
      </c>
      <c r="BA1134" s="66"/>
    </row>
    <row r="1135" spans="1:53" ht="120">
      <c r="A1135" s="66">
        <v>2880</v>
      </c>
      <c r="B1135" s="66" t="s">
        <v>78</v>
      </c>
      <c r="C1135" s="67" t="s">
        <v>55</v>
      </c>
      <c r="D1135" s="66" t="s">
        <v>4887</v>
      </c>
      <c r="E1135" s="68" t="s">
        <v>17324</v>
      </c>
      <c r="F1135" s="66">
        <v>10</v>
      </c>
      <c r="G1135" s="66" t="s">
        <v>13906</v>
      </c>
      <c r="H1135" s="69">
        <v>45190.596597222226</v>
      </c>
      <c r="I1135" s="69">
        <v>45190.597800925927</v>
      </c>
      <c r="J1135" s="66" t="s">
        <v>5704</v>
      </c>
      <c r="K1135" s="66" t="s">
        <v>5705</v>
      </c>
      <c r="L1135" s="66" t="s">
        <v>5790</v>
      </c>
      <c r="M1135" s="66" t="s">
        <v>5618</v>
      </c>
      <c r="N1135" s="66"/>
      <c r="O1135" s="66" t="s">
        <v>4876</v>
      </c>
      <c r="P1135" s="66"/>
      <c r="Q1135" s="33" t="s">
        <v>17325</v>
      </c>
      <c r="R1135" s="66" t="s">
        <v>17326</v>
      </c>
      <c r="S1135" s="66" t="s">
        <v>17327</v>
      </c>
      <c r="T1135" s="66" t="s">
        <v>16089</v>
      </c>
      <c r="U1135" s="33" t="s">
        <v>4854</v>
      </c>
      <c r="V1135" s="66" t="s">
        <v>17328</v>
      </c>
      <c r="W1135" s="68"/>
      <c r="X1135" s="68"/>
      <c r="Y1135" s="68"/>
      <c r="Z1135" s="66"/>
      <c r="AA1135" s="68"/>
      <c r="AB1135" s="68"/>
      <c r="AC1135" s="68"/>
      <c r="AD1135" s="68"/>
      <c r="AE1135" s="66"/>
      <c r="AF1135" s="66"/>
      <c r="AG1135" s="66"/>
      <c r="AH1135" s="68"/>
      <c r="AI1135" s="68"/>
      <c r="AJ1135" s="68"/>
      <c r="AK1135" s="68"/>
      <c r="AL1135" s="66"/>
      <c r="AM1135" s="68"/>
      <c r="AN1135" s="68"/>
      <c r="AO1135" s="66"/>
      <c r="AP1135" s="66"/>
      <c r="AQ1135" s="66"/>
      <c r="AR1135" s="66"/>
      <c r="AS1135" s="66"/>
      <c r="AT1135" s="68"/>
      <c r="AU1135" s="66"/>
      <c r="AV1135" s="68"/>
      <c r="AW1135" s="68"/>
      <c r="AX1135" s="66" t="s">
        <v>68</v>
      </c>
      <c r="AY1135" s="66">
        <v>2023</v>
      </c>
      <c r="AZ1135" s="66">
        <v>9</v>
      </c>
      <c r="BA1135" s="66"/>
    </row>
    <row r="1136" spans="1:53" ht="180">
      <c r="A1136" s="61">
        <v>2881</v>
      </c>
      <c r="B1136" s="61" t="s">
        <v>278</v>
      </c>
      <c r="C1136" s="62" t="s">
        <v>55</v>
      </c>
      <c r="D1136" s="61"/>
      <c r="E1136" s="63" t="s">
        <v>17329</v>
      </c>
      <c r="F1136" s="61">
        <v>1</v>
      </c>
      <c r="G1136" s="61" t="s">
        <v>279</v>
      </c>
      <c r="H1136" s="64">
        <v>45190.602824074071</v>
      </c>
      <c r="I1136" s="64">
        <v>45190.604386574072</v>
      </c>
      <c r="J1136" s="61" t="s">
        <v>5704</v>
      </c>
      <c r="K1136" s="61" t="s">
        <v>5705</v>
      </c>
      <c r="L1136" s="61" t="s">
        <v>5790</v>
      </c>
      <c r="M1136" s="61" t="s">
        <v>57</v>
      </c>
      <c r="N1136" s="61" t="s">
        <v>112</v>
      </c>
      <c r="O1136" s="61" t="s">
        <v>3704</v>
      </c>
      <c r="P1136" s="61"/>
      <c r="Q1136" s="63"/>
      <c r="R1136" s="61"/>
      <c r="S1136" s="61"/>
      <c r="T1136" s="61"/>
      <c r="U1136" s="63"/>
      <c r="V1136" s="61"/>
      <c r="W1136" s="63"/>
      <c r="X1136" s="63"/>
      <c r="Y1136" s="63" t="s">
        <v>6505</v>
      </c>
      <c r="Z1136" s="61" t="s">
        <v>85</v>
      </c>
      <c r="AA1136" s="63" t="s">
        <v>17330</v>
      </c>
      <c r="AB1136" s="63"/>
      <c r="AC1136" s="63" t="s">
        <v>17331</v>
      </c>
      <c r="AD1136" s="63"/>
      <c r="AE1136" s="61"/>
      <c r="AF1136" s="61"/>
      <c r="AG1136" s="61"/>
      <c r="AH1136" s="63"/>
      <c r="AI1136" s="63"/>
      <c r="AJ1136" s="63"/>
      <c r="AK1136" s="63"/>
      <c r="AL1136" s="61"/>
      <c r="AM1136" s="63"/>
      <c r="AN1136" s="63"/>
      <c r="AO1136" s="61"/>
      <c r="AP1136" s="61"/>
      <c r="AQ1136" s="61"/>
      <c r="AR1136" s="61"/>
      <c r="AS1136" s="61"/>
      <c r="AT1136" s="63"/>
      <c r="AU1136" s="61"/>
      <c r="AV1136" s="63"/>
      <c r="AW1136" s="63"/>
      <c r="AX1136" s="61" t="s">
        <v>68</v>
      </c>
      <c r="AY1136" s="61">
        <v>2023</v>
      </c>
      <c r="AZ1136" s="61">
        <v>9</v>
      </c>
      <c r="BA1136" s="66"/>
    </row>
    <row r="1137" spans="1:53" ht="120">
      <c r="A1137" s="66">
        <v>2882</v>
      </c>
      <c r="B1137" s="66" t="s">
        <v>2236</v>
      </c>
      <c r="C1137" s="67" t="s">
        <v>55</v>
      </c>
      <c r="D1137" s="66" t="s">
        <v>4887</v>
      </c>
      <c r="E1137" s="68" t="s">
        <v>17332</v>
      </c>
      <c r="F1137" s="66">
        <v>2</v>
      </c>
      <c r="G1137" s="66" t="s">
        <v>8462</v>
      </c>
      <c r="H1137" s="69">
        <v>45190.667754629627</v>
      </c>
      <c r="I1137" s="69">
        <v>45190.709317129629</v>
      </c>
      <c r="J1137" s="66" t="s">
        <v>108</v>
      </c>
      <c r="K1137" s="66" t="s">
        <v>5355</v>
      </c>
      <c r="L1137" s="66" t="s">
        <v>3740</v>
      </c>
      <c r="M1137" s="66" t="s">
        <v>57</v>
      </c>
      <c r="N1137" s="66" t="s">
        <v>107</v>
      </c>
      <c r="O1137" s="66" t="s">
        <v>3704</v>
      </c>
      <c r="P1137" s="66"/>
      <c r="Q1137" s="68"/>
      <c r="R1137" s="66"/>
      <c r="S1137" s="66"/>
      <c r="T1137" s="66"/>
      <c r="U1137" s="68"/>
      <c r="V1137" s="66"/>
      <c r="W1137" s="68"/>
      <c r="X1137" s="68"/>
      <c r="Y1137" s="33" t="s">
        <v>2667</v>
      </c>
      <c r="Z1137" s="66" t="s">
        <v>114</v>
      </c>
      <c r="AA1137" s="68"/>
      <c r="AB1137" s="33" t="s">
        <v>17333</v>
      </c>
      <c r="AC1137" s="68"/>
      <c r="AD1137" s="68"/>
      <c r="AE1137" s="66"/>
      <c r="AF1137" s="66"/>
      <c r="AG1137" s="66"/>
      <c r="AH1137" s="68"/>
      <c r="AI1137" s="68"/>
      <c r="AJ1137" s="68"/>
      <c r="AK1137" s="68"/>
      <c r="AL1137" s="66"/>
      <c r="AM1137" s="68"/>
      <c r="AN1137" s="68"/>
      <c r="AO1137" s="66"/>
      <c r="AP1137" s="66"/>
      <c r="AQ1137" s="66"/>
      <c r="AR1137" s="66"/>
      <c r="AS1137" s="66"/>
      <c r="AT1137" s="68"/>
      <c r="AU1137" s="66"/>
      <c r="AV1137" s="68"/>
      <c r="AW1137" s="68"/>
      <c r="AX1137" s="66" t="s">
        <v>68</v>
      </c>
      <c r="AY1137" s="66">
        <v>2023</v>
      </c>
      <c r="AZ1137" s="66">
        <v>9</v>
      </c>
      <c r="BA1137" s="66"/>
    </row>
    <row r="1138" spans="1:53" ht="135">
      <c r="A1138" s="61">
        <v>2883</v>
      </c>
      <c r="B1138" s="61" t="s">
        <v>2236</v>
      </c>
      <c r="C1138" s="62" t="s">
        <v>55</v>
      </c>
      <c r="D1138" s="61" t="s">
        <v>4887</v>
      </c>
      <c r="E1138" s="63" t="s">
        <v>17334</v>
      </c>
      <c r="F1138" s="61">
        <v>2</v>
      </c>
      <c r="G1138" s="61" t="s">
        <v>8462</v>
      </c>
      <c r="H1138" s="64">
        <v>45190.722557870373</v>
      </c>
      <c r="I1138" s="64">
        <v>45190.722662037035</v>
      </c>
      <c r="J1138" s="61" t="s">
        <v>108</v>
      </c>
      <c r="K1138" s="61" t="s">
        <v>5355</v>
      </c>
      <c r="L1138" s="61" t="s">
        <v>4143</v>
      </c>
      <c r="M1138" s="61" t="s">
        <v>57</v>
      </c>
      <c r="N1138" s="61" t="s">
        <v>107</v>
      </c>
      <c r="O1138" s="61" t="s">
        <v>3704</v>
      </c>
      <c r="P1138" s="61"/>
      <c r="Q1138" s="63"/>
      <c r="R1138" s="61"/>
      <c r="S1138" s="61"/>
      <c r="T1138" s="61"/>
      <c r="U1138" s="63"/>
      <c r="V1138" s="61"/>
      <c r="W1138" s="63"/>
      <c r="X1138" s="63"/>
      <c r="Y1138" s="65" t="s">
        <v>5626</v>
      </c>
      <c r="Z1138" s="61" t="s">
        <v>114</v>
      </c>
      <c r="AA1138" s="63"/>
      <c r="AB1138" s="65" t="s">
        <v>17335</v>
      </c>
      <c r="AC1138" s="63"/>
      <c r="AD1138" s="63"/>
      <c r="AE1138" s="61"/>
      <c r="AF1138" s="61"/>
      <c r="AG1138" s="61"/>
      <c r="AH1138" s="63"/>
      <c r="AI1138" s="63"/>
      <c r="AJ1138" s="63"/>
      <c r="AK1138" s="63"/>
      <c r="AL1138" s="61"/>
      <c r="AM1138" s="63"/>
      <c r="AN1138" s="63"/>
      <c r="AO1138" s="61"/>
      <c r="AP1138" s="61"/>
      <c r="AQ1138" s="61"/>
      <c r="AR1138" s="61"/>
      <c r="AS1138" s="61"/>
      <c r="AT1138" s="63"/>
      <c r="AU1138" s="61"/>
      <c r="AV1138" s="63"/>
      <c r="AW1138" s="63"/>
      <c r="AX1138" s="61" t="s">
        <v>68</v>
      </c>
      <c r="AY1138" s="61">
        <v>2023</v>
      </c>
      <c r="AZ1138" s="61">
        <v>9</v>
      </c>
      <c r="BA1138" s="66"/>
    </row>
    <row r="1139" spans="1:53" ht="120">
      <c r="A1139" s="66">
        <v>2884</v>
      </c>
      <c r="B1139" s="66" t="s">
        <v>2236</v>
      </c>
      <c r="C1139" s="67" t="s">
        <v>55</v>
      </c>
      <c r="D1139" s="66" t="s">
        <v>4887</v>
      </c>
      <c r="E1139" s="68" t="s">
        <v>17336</v>
      </c>
      <c r="F1139" s="66">
        <v>2</v>
      </c>
      <c r="G1139" s="66" t="s">
        <v>8462</v>
      </c>
      <c r="H1139" s="69">
        <v>45190.739027777781</v>
      </c>
      <c r="I1139" s="69">
        <v>45190.741423611114</v>
      </c>
      <c r="J1139" s="66" t="s">
        <v>108</v>
      </c>
      <c r="K1139" s="66" t="s">
        <v>5355</v>
      </c>
      <c r="L1139" s="66" t="s">
        <v>4143</v>
      </c>
      <c r="M1139" s="66" t="s">
        <v>57</v>
      </c>
      <c r="N1139" s="66" t="s">
        <v>107</v>
      </c>
      <c r="O1139" s="66" t="s">
        <v>4876</v>
      </c>
      <c r="P1139" s="66"/>
      <c r="Q1139" s="33" t="s">
        <v>17337</v>
      </c>
      <c r="R1139" s="66" t="s">
        <v>17338</v>
      </c>
      <c r="S1139" s="66" t="s">
        <v>17339</v>
      </c>
      <c r="T1139" s="66" t="s">
        <v>17340</v>
      </c>
      <c r="U1139" s="33" t="s">
        <v>1465</v>
      </c>
      <c r="V1139" s="66" t="s">
        <v>17341</v>
      </c>
      <c r="W1139" s="68"/>
      <c r="X1139" s="68"/>
      <c r="Y1139" s="68"/>
      <c r="Z1139" s="66"/>
      <c r="AA1139" s="68"/>
      <c r="AB1139" s="68"/>
      <c r="AC1139" s="68"/>
      <c r="AD1139" s="68"/>
      <c r="AE1139" s="66"/>
      <c r="AF1139" s="66"/>
      <c r="AG1139" s="66"/>
      <c r="AH1139" s="68"/>
      <c r="AI1139" s="68"/>
      <c r="AJ1139" s="68"/>
      <c r="AK1139" s="68"/>
      <c r="AL1139" s="66"/>
      <c r="AM1139" s="68"/>
      <c r="AN1139" s="68"/>
      <c r="AO1139" s="66"/>
      <c r="AP1139" s="66"/>
      <c r="AQ1139" s="66"/>
      <c r="AR1139" s="66"/>
      <c r="AS1139" s="66"/>
      <c r="AT1139" s="68"/>
      <c r="AU1139" s="66"/>
      <c r="AV1139" s="68"/>
      <c r="AW1139" s="68"/>
      <c r="AX1139" s="66" t="s">
        <v>68</v>
      </c>
      <c r="AY1139" s="66">
        <v>2023</v>
      </c>
      <c r="AZ1139" s="66">
        <v>9</v>
      </c>
      <c r="BA1139" s="66"/>
    </row>
    <row r="1140" spans="1:53" ht="120">
      <c r="A1140" s="61">
        <v>2885</v>
      </c>
      <c r="B1140" s="61" t="s">
        <v>278</v>
      </c>
      <c r="C1140" s="62" t="s">
        <v>55</v>
      </c>
      <c r="D1140" s="61"/>
      <c r="E1140" s="63" t="s">
        <v>17342</v>
      </c>
      <c r="F1140" s="61">
        <v>2</v>
      </c>
      <c r="G1140" s="61" t="s">
        <v>279</v>
      </c>
      <c r="H1140" s="64">
        <v>45191.331064814818</v>
      </c>
      <c r="I1140" s="64">
        <v>45191.332291666666</v>
      </c>
      <c r="J1140" s="61" t="s">
        <v>108</v>
      </c>
      <c r="K1140" s="61" t="s">
        <v>5355</v>
      </c>
      <c r="L1140" s="61" t="s">
        <v>4478</v>
      </c>
      <c r="M1140" s="61" t="s">
        <v>57</v>
      </c>
      <c r="N1140" s="61" t="s">
        <v>107</v>
      </c>
      <c r="O1140" s="61" t="s">
        <v>3704</v>
      </c>
      <c r="P1140" s="61"/>
      <c r="Q1140" s="63"/>
      <c r="R1140" s="61"/>
      <c r="S1140" s="61"/>
      <c r="T1140" s="61"/>
      <c r="U1140" s="63"/>
      <c r="V1140" s="61"/>
      <c r="W1140" s="63"/>
      <c r="X1140" s="63"/>
      <c r="Y1140" s="63" t="s">
        <v>7609</v>
      </c>
      <c r="Z1140" s="61" t="s">
        <v>114</v>
      </c>
      <c r="AA1140" s="63"/>
      <c r="AB1140" s="63" t="s">
        <v>17343</v>
      </c>
      <c r="AC1140" s="63"/>
      <c r="AD1140" s="63"/>
      <c r="AE1140" s="61"/>
      <c r="AF1140" s="61"/>
      <c r="AG1140" s="61"/>
      <c r="AH1140" s="63"/>
      <c r="AI1140" s="63"/>
      <c r="AJ1140" s="63"/>
      <c r="AK1140" s="63"/>
      <c r="AL1140" s="61"/>
      <c r="AM1140" s="63"/>
      <c r="AN1140" s="63"/>
      <c r="AO1140" s="61"/>
      <c r="AP1140" s="61"/>
      <c r="AQ1140" s="61"/>
      <c r="AR1140" s="61"/>
      <c r="AS1140" s="61"/>
      <c r="AT1140" s="63"/>
      <c r="AU1140" s="61"/>
      <c r="AV1140" s="63"/>
      <c r="AW1140" s="63"/>
      <c r="AX1140" s="61" t="s">
        <v>68</v>
      </c>
      <c r="AY1140" s="61">
        <v>2023</v>
      </c>
      <c r="AZ1140" s="61">
        <v>9</v>
      </c>
      <c r="BA1140" s="66"/>
    </row>
    <row r="1141" spans="1:53" ht="409.5">
      <c r="A1141" s="66">
        <v>2886</v>
      </c>
      <c r="B1141" s="66" t="s">
        <v>78</v>
      </c>
      <c r="C1141" s="67" t="s">
        <v>55</v>
      </c>
      <c r="D1141" s="66" t="s">
        <v>4824</v>
      </c>
      <c r="E1141" s="68" t="s">
        <v>17344</v>
      </c>
      <c r="F1141" s="66">
        <v>12</v>
      </c>
      <c r="G1141" s="66" t="s">
        <v>13906</v>
      </c>
      <c r="H1141" s="69">
        <v>45191.424340277779</v>
      </c>
      <c r="I1141" s="69">
        <v>45191.431631944448</v>
      </c>
      <c r="J1141" s="66" t="s">
        <v>783</v>
      </c>
      <c r="K1141" s="66" t="s">
        <v>784</v>
      </c>
      <c r="L1141" s="66" t="s">
        <v>3787</v>
      </c>
      <c r="M1141" s="66" t="s">
        <v>57</v>
      </c>
      <c r="N1141" s="66" t="s">
        <v>112</v>
      </c>
      <c r="O1141" s="66" t="s">
        <v>3704</v>
      </c>
      <c r="P1141" s="66"/>
      <c r="Q1141" s="68"/>
      <c r="R1141" s="66"/>
      <c r="S1141" s="66"/>
      <c r="T1141" s="66"/>
      <c r="U1141" s="68"/>
      <c r="V1141" s="66"/>
      <c r="W1141" s="68"/>
      <c r="X1141" s="68"/>
      <c r="Y1141" s="33" t="s">
        <v>17345</v>
      </c>
      <c r="Z1141" s="66" t="s">
        <v>85</v>
      </c>
      <c r="AA1141" s="68" t="s">
        <v>17346</v>
      </c>
      <c r="AB1141" s="68"/>
      <c r="AC1141" s="68"/>
      <c r="AD1141" s="68"/>
      <c r="AE1141" s="66"/>
      <c r="AF1141" s="66"/>
      <c r="AG1141" s="66"/>
      <c r="AH1141" s="68"/>
      <c r="AI1141" s="68"/>
      <c r="AJ1141" s="68"/>
      <c r="AK1141" s="68"/>
      <c r="AL1141" s="66"/>
      <c r="AM1141" s="68"/>
      <c r="AN1141" s="68"/>
      <c r="AO1141" s="66"/>
      <c r="AP1141" s="66"/>
      <c r="AQ1141" s="66"/>
      <c r="AR1141" s="66"/>
      <c r="AS1141" s="66"/>
      <c r="AT1141" s="68"/>
      <c r="AU1141" s="66"/>
      <c r="AV1141" s="68"/>
      <c r="AW1141" s="68"/>
      <c r="AX1141" s="66" t="s">
        <v>68</v>
      </c>
      <c r="AY1141" s="66">
        <v>2023</v>
      </c>
      <c r="AZ1141" s="66">
        <v>9</v>
      </c>
      <c r="BA1141" s="66"/>
    </row>
    <row r="1142" spans="1:53" ht="105">
      <c r="A1142" s="61">
        <v>2887</v>
      </c>
      <c r="B1142" s="61" t="s">
        <v>4383</v>
      </c>
      <c r="C1142" s="62" t="s">
        <v>55</v>
      </c>
      <c r="D1142" s="61"/>
      <c r="E1142" s="63" t="s">
        <v>17347</v>
      </c>
      <c r="F1142" s="61">
        <v>33</v>
      </c>
      <c r="G1142" s="61" t="s">
        <v>4385</v>
      </c>
      <c r="H1142" s="64">
        <v>45191.485150462962</v>
      </c>
      <c r="I1142" s="64">
        <v>45191.485613425924</v>
      </c>
      <c r="J1142" s="61" t="s">
        <v>5560</v>
      </c>
      <c r="K1142" s="61" t="s">
        <v>5561</v>
      </c>
      <c r="L1142" s="61" t="s">
        <v>5562</v>
      </c>
      <c r="M1142" s="61" t="s">
        <v>57</v>
      </c>
      <c r="N1142" s="61" t="s">
        <v>112</v>
      </c>
      <c r="O1142" s="61" t="s">
        <v>4386</v>
      </c>
      <c r="P1142" s="61"/>
      <c r="Q1142" s="63"/>
      <c r="R1142" s="61"/>
      <c r="S1142" s="61"/>
      <c r="T1142" s="61"/>
      <c r="U1142" s="63"/>
      <c r="V1142" s="61"/>
      <c r="W1142" s="63"/>
      <c r="X1142" s="63"/>
      <c r="Y1142" s="63"/>
      <c r="Z1142" s="61"/>
      <c r="AA1142" s="63"/>
      <c r="AB1142" s="63"/>
      <c r="AC1142" s="63"/>
      <c r="AD1142" s="63"/>
      <c r="AE1142" s="61"/>
      <c r="AF1142" s="61"/>
      <c r="AG1142" s="61"/>
      <c r="AH1142" s="63"/>
      <c r="AI1142" s="63"/>
      <c r="AJ1142" s="63"/>
      <c r="AK1142" s="63"/>
      <c r="AL1142" s="61"/>
      <c r="AM1142" s="63"/>
      <c r="AN1142" s="63"/>
      <c r="AO1142" s="61"/>
      <c r="AP1142" s="61"/>
      <c r="AQ1142" s="61"/>
      <c r="AR1142" s="61"/>
      <c r="AS1142" s="61"/>
      <c r="AT1142" s="63"/>
      <c r="AU1142" s="61" t="s">
        <v>5187</v>
      </c>
      <c r="AV1142" s="63"/>
      <c r="AW1142" s="65" t="s">
        <v>17348</v>
      </c>
      <c r="AX1142" s="61" t="s">
        <v>68</v>
      </c>
      <c r="AY1142" s="61">
        <v>2023</v>
      </c>
      <c r="AZ1142" s="61">
        <v>9</v>
      </c>
      <c r="BA1142" s="66"/>
    </row>
    <row r="1143" spans="1:53" ht="255">
      <c r="A1143" s="66">
        <v>2888</v>
      </c>
      <c r="B1143" s="66" t="s">
        <v>278</v>
      </c>
      <c r="C1143" s="67" t="s">
        <v>55</v>
      </c>
      <c r="D1143" s="66"/>
      <c r="E1143" s="68" t="s">
        <v>17349</v>
      </c>
      <c r="F1143" s="66">
        <v>4</v>
      </c>
      <c r="G1143" s="66" t="s">
        <v>279</v>
      </c>
      <c r="H1143" s="69">
        <v>45191.498344907406</v>
      </c>
      <c r="I1143" s="69">
        <v>45191.501550925925</v>
      </c>
      <c r="J1143" s="66" t="s">
        <v>3538</v>
      </c>
      <c r="K1143" s="66" t="s">
        <v>3539</v>
      </c>
      <c r="L1143" s="66" t="s">
        <v>3799</v>
      </c>
      <c r="M1143" s="66" t="s">
        <v>57</v>
      </c>
      <c r="N1143" s="66" t="s">
        <v>112</v>
      </c>
      <c r="O1143" s="66" t="s">
        <v>3704</v>
      </c>
      <c r="P1143" s="66"/>
      <c r="Q1143" s="68"/>
      <c r="R1143" s="66"/>
      <c r="S1143" s="66"/>
      <c r="T1143" s="66"/>
      <c r="U1143" s="68"/>
      <c r="V1143" s="66"/>
      <c r="W1143" s="68"/>
      <c r="X1143" s="68"/>
      <c r="Y1143" s="68" t="s">
        <v>16955</v>
      </c>
      <c r="Z1143" s="66" t="s">
        <v>85</v>
      </c>
      <c r="AA1143" s="68" t="s">
        <v>17350</v>
      </c>
      <c r="AB1143" s="68"/>
      <c r="AC1143" s="33" t="s">
        <v>17351</v>
      </c>
      <c r="AD1143" s="68"/>
      <c r="AE1143" s="66"/>
      <c r="AF1143" s="66"/>
      <c r="AG1143" s="66"/>
      <c r="AH1143" s="68"/>
      <c r="AI1143" s="68"/>
      <c r="AJ1143" s="68"/>
      <c r="AK1143" s="68"/>
      <c r="AL1143" s="66"/>
      <c r="AM1143" s="68"/>
      <c r="AN1143" s="68"/>
      <c r="AO1143" s="66"/>
      <c r="AP1143" s="66"/>
      <c r="AQ1143" s="66"/>
      <c r="AR1143" s="66"/>
      <c r="AS1143" s="66"/>
      <c r="AT1143" s="68"/>
      <c r="AU1143" s="66"/>
      <c r="AV1143" s="68"/>
      <c r="AW1143" s="68"/>
      <c r="AX1143" s="66" t="s">
        <v>68</v>
      </c>
      <c r="AY1143" s="66">
        <v>2023</v>
      </c>
      <c r="AZ1143" s="66">
        <v>9</v>
      </c>
      <c r="BA1143" s="66"/>
    </row>
    <row r="1144" spans="1:53" ht="105">
      <c r="A1144" s="61">
        <v>2889</v>
      </c>
      <c r="B1144" s="61" t="s">
        <v>2236</v>
      </c>
      <c r="C1144" s="62" t="s">
        <v>55</v>
      </c>
      <c r="D1144" s="61" t="s">
        <v>4887</v>
      </c>
      <c r="E1144" s="63" t="s">
        <v>17352</v>
      </c>
      <c r="F1144" s="61"/>
      <c r="G1144" s="61" t="s">
        <v>8462</v>
      </c>
      <c r="H1144" s="64">
        <v>45191.538206018522</v>
      </c>
      <c r="I1144" s="64">
        <v>45191.538472222222</v>
      </c>
      <c r="J1144" s="61" t="s">
        <v>1860</v>
      </c>
      <c r="K1144" s="61" t="s">
        <v>1861</v>
      </c>
      <c r="L1144" s="61" t="s">
        <v>3816</v>
      </c>
      <c r="M1144" s="61" t="s">
        <v>149</v>
      </c>
      <c r="N1144" s="61"/>
      <c r="O1144" s="61" t="s">
        <v>3822</v>
      </c>
      <c r="P1144" s="61"/>
      <c r="Q1144" s="63"/>
      <c r="R1144" s="61"/>
      <c r="S1144" s="61"/>
      <c r="T1144" s="61"/>
      <c r="U1144" s="63"/>
      <c r="V1144" s="61"/>
      <c r="W1144" s="63"/>
      <c r="X1144" s="63"/>
      <c r="Y1144" s="63"/>
      <c r="Z1144" s="61"/>
      <c r="AA1144" s="63"/>
      <c r="AB1144" s="63"/>
      <c r="AC1144" s="63"/>
      <c r="AD1144" s="65" t="s">
        <v>17353</v>
      </c>
      <c r="AE1144" s="61" t="s">
        <v>17354</v>
      </c>
      <c r="AF1144" s="61"/>
      <c r="AG1144" s="61"/>
      <c r="AH1144" s="63"/>
      <c r="AI1144" s="63"/>
      <c r="AJ1144" s="63"/>
      <c r="AK1144" s="63"/>
      <c r="AL1144" s="61"/>
      <c r="AM1144" s="63"/>
      <c r="AN1144" s="63"/>
      <c r="AO1144" s="61"/>
      <c r="AP1144" s="61"/>
      <c r="AQ1144" s="61"/>
      <c r="AR1144" s="61"/>
      <c r="AS1144" s="61"/>
      <c r="AT1144" s="63"/>
      <c r="AU1144" s="61"/>
      <c r="AV1144" s="63"/>
      <c r="AW1144" s="63"/>
      <c r="AX1144" s="61" t="s">
        <v>68</v>
      </c>
      <c r="AY1144" s="61">
        <v>2023</v>
      </c>
      <c r="AZ1144" s="61">
        <v>9</v>
      </c>
      <c r="BA1144" s="66"/>
    </row>
    <row r="1145" spans="1:53" ht="135">
      <c r="A1145" s="66">
        <v>2890</v>
      </c>
      <c r="B1145" s="66" t="s">
        <v>3729</v>
      </c>
      <c r="C1145" s="67" t="s">
        <v>55</v>
      </c>
      <c r="D1145" s="66"/>
      <c r="E1145" s="68"/>
      <c r="F1145" s="66"/>
      <c r="G1145" s="66" t="s">
        <v>3732</v>
      </c>
      <c r="H1145" s="69">
        <v>45191.564386574071</v>
      </c>
      <c r="I1145" s="69">
        <v>45191.568831018521</v>
      </c>
      <c r="J1145" s="66" t="s">
        <v>3621</v>
      </c>
      <c r="K1145" s="66" t="s">
        <v>3622</v>
      </c>
      <c r="L1145" s="66" t="s">
        <v>5632</v>
      </c>
      <c r="M1145" s="66" t="s">
        <v>57</v>
      </c>
      <c r="N1145" s="66" t="s">
        <v>112</v>
      </c>
      <c r="O1145" s="66" t="s">
        <v>6425</v>
      </c>
      <c r="P1145" s="66"/>
      <c r="Q1145" s="68"/>
      <c r="R1145" s="66"/>
      <c r="S1145" s="66"/>
      <c r="T1145" s="66"/>
      <c r="U1145" s="68"/>
      <c r="V1145" s="66"/>
      <c r="W1145" s="68"/>
      <c r="X1145" s="68"/>
      <c r="Y1145" s="68"/>
      <c r="Z1145" s="66"/>
      <c r="AA1145" s="68"/>
      <c r="AB1145" s="68"/>
      <c r="AC1145" s="68"/>
      <c r="AD1145" s="68"/>
      <c r="AE1145" s="66"/>
      <c r="AF1145" s="66"/>
      <c r="AG1145" s="66"/>
      <c r="AH1145" s="68"/>
      <c r="AI1145" s="68"/>
      <c r="AJ1145" s="68"/>
      <c r="AK1145" s="68"/>
      <c r="AL1145" s="66" t="s">
        <v>9706</v>
      </c>
      <c r="AM1145" s="33" t="s">
        <v>17355</v>
      </c>
      <c r="AN1145" s="33" t="s">
        <v>17356</v>
      </c>
      <c r="AO1145" s="66" t="s">
        <v>17357</v>
      </c>
      <c r="AP1145" s="66"/>
      <c r="AQ1145" s="66"/>
      <c r="AR1145" s="66"/>
      <c r="AS1145" s="66"/>
      <c r="AT1145" s="68"/>
      <c r="AU1145" s="66"/>
      <c r="AV1145" s="68"/>
      <c r="AW1145" s="68"/>
      <c r="AX1145" s="66" t="s">
        <v>68</v>
      </c>
      <c r="AY1145" s="66">
        <v>2023</v>
      </c>
      <c r="AZ1145" s="66">
        <v>9</v>
      </c>
      <c r="BA1145" s="66"/>
    </row>
    <row r="1146" spans="1:53" ht="120">
      <c r="A1146" s="61">
        <v>2891</v>
      </c>
      <c r="B1146" s="61" t="s">
        <v>1186</v>
      </c>
      <c r="C1146" s="62" t="s">
        <v>55</v>
      </c>
      <c r="D1146" s="61" t="s">
        <v>4836</v>
      </c>
      <c r="E1146" s="63" t="s">
        <v>17358</v>
      </c>
      <c r="F1146" s="61">
        <v>36</v>
      </c>
      <c r="G1146" s="61" t="s">
        <v>1187</v>
      </c>
      <c r="H1146" s="64">
        <v>45191.564560185187</v>
      </c>
      <c r="I1146" s="64">
        <v>45191.57</v>
      </c>
      <c r="J1146" s="61" t="s">
        <v>16384</v>
      </c>
      <c r="K1146" s="61" t="s">
        <v>16385</v>
      </c>
      <c r="L1146" s="61" t="s">
        <v>3731</v>
      </c>
      <c r="M1146" s="61" t="s">
        <v>177</v>
      </c>
      <c r="N1146" s="61"/>
      <c r="O1146" s="61" t="s">
        <v>3746</v>
      </c>
      <c r="P1146" s="61"/>
      <c r="Q1146" s="63"/>
      <c r="R1146" s="61"/>
      <c r="S1146" s="61"/>
      <c r="T1146" s="61"/>
      <c r="U1146" s="63"/>
      <c r="V1146" s="61"/>
      <c r="W1146" s="63"/>
      <c r="X1146" s="63"/>
      <c r="Y1146" s="63"/>
      <c r="Z1146" s="61"/>
      <c r="AA1146" s="63"/>
      <c r="AB1146" s="63"/>
      <c r="AC1146" s="63"/>
      <c r="AD1146" s="63"/>
      <c r="AE1146" s="61"/>
      <c r="AF1146" s="61"/>
      <c r="AG1146" s="61"/>
      <c r="AH1146" s="63"/>
      <c r="AI1146" s="65" t="s">
        <v>17359</v>
      </c>
      <c r="AJ1146" s="65" t="s">
        <v>17360</v>
      </c>
      <c r="AK1146" s="63" t="s">
        <v>17361</v>
      </c>
      <c r="AL1146" s="61"/>
      <c r="AM1146" s="63"/>
      <c r="AN1146" s="63"/>
      <c r="AO1146" s="61"/>
      <c r="AP1146" s="61"/>
      <c r="AQ1146" s="61"/>
      <c r="AR1146" s="61"/>
      <c r="AS1146" s="61"/>
      <c r="AT1146" s="63"/>
      <c r="AU1146" s="61"/>
      <c r="AV1146" s="63"/>
      <c r="AW1146" s="63"/>
      <c r="AX1146" s="61" t="s">
        <v>68</v>
      </c>
      <c r="AY1146" s="61">
        <v>2023</v>
      </c>
      <c r="AZ1146" s="61">
        <v>9</v>
      </c>
      <c r="BA1146" s="66"/>
    </row>
    <row r="1147" spans="1:53" ht="135">
      <c r="A1147" s="66">
        <v>2892</v>
      </c>
      <c r="B1147" s="66" t="s">
        <v>1186</v>
      </c>
      <c r="C1147" s="67" t="s">
        <v>55</v>
      </c>
      <c r="D1147" s="66" t="s">
        <v>4887</v>
      </c>
      <c r="E1147" s="68" t="s">
        <v>17362</v>
      </c>
      <c r="F1147" s="66"/>
      <c r="G1147" s="66" t="s">
        <v>1187</v>
      </c>
      <c r="H1147" s="69">
        <v>45191.589062500003</v>
      </c>
      <c r="I1147" s="69">
        <v>45191.59270833333</v>
      </c>
      <c r="J1147" s="66" t="s">
        <v>72</v>
      </c>
      <c r="K1147" s="66" t="s">
        <v>73</v>
      </c>
      <c r="L1147" s="66" t="s">
        <v>5067</v>
      </c>
      <c r="M1147" s="66" t="s">
        <v>57</v>
      </c>
      <c r="N1147" s="66" t="s">
        <v>112</v>
      </c>
      <c r="O1147" s="66" t="s">
        <v>3696</v>
      </c>
      <c r="P1147" s="66"/>
      <c r="Q1147" s="68"/>
      <c r="R1147" s="66"/>
      <c r="S1147" s="66"/>
      <c r="T1147" s="66"/>
      <c r="U1147" s="68"/>
      <c r="V1147" s="66"/>
      <c r="W1147" s="33" t="s">
        <v>17363</v>
      </c>
      <c r="X1147" s="33" t="s">
        <v>3884</v>
      </c>
      <c r="Y1147" s="68"/>
      <c r="Z1147" s="66"/>
      <c r="AA1147" s="68"/>
      <c r="AB1147" s="68"/>
      <c r="AC1147" s="68"/>
      <c r="AD1147" s="68"/>
      <c r="AE1147" s="66"/>
      <c r="AF1147" s="66"/>
      <c r="AG1147" s="66"/>
      <c r="AH1147" s="68"/>
      <c r="AI1147" s="68"/>
      <c r="AJ1147" s="68"/>
      <c r="AK1147" s="68" t="s">
        <v>17364</v>
      </c>
      <c r="AL1147" s="66"/>
      <c r="AM1147" s="68"/>
      <c r="AN1147" s="68"/>
      <c r="AO1147" s="66"/>
      <c r="AP1147" s="66"/>
      <c r="AQ1147" s="66"/>
      <c r="AR1147" s="66"/>
      <c r="AS1147" s="66"/>
      <c r="AT1147" s="68"/>
      <c r="AU1147" s="66"/>
      <c r="AV1147" s="68"/>
      <c r="AW1147" s="68"/>
      <c r="AX1147" s="66" t="s">
        <v>68</v>
      </c>
      <c r="AY1147" s="66">
        <v>2023</v>
      </c>
      <c r="AZ1147" s="66">
        <v>9</v>
      </c>
      <c r="BA1147" s="66"/>
    </row>
    <row r="1148" spans="1:53" ht="120">
      <c r="A1148" s="61">
        <v>2893</v>
      </c>
      <c r="B1148" s="61" t="s">
        <v>1186</v>
      </c>
      <c r="C1148" s="62" t="s">
        <v>55</v>
      </c>
      <c r="D1148" s="61" t="s">
        <v>4887</v>
      </c>
      <c r="E1148" s="63" t="s">
        <v>14794</v>
      </c>
      <c r="F1148" s="61"/>
      <c r="G1148" s="61" t="s">
        <v>1187</v>
      </c>
      <c r="H1148" s="64">
        <v>45191.602256944447</v>
      </c>
      <c r="I1148" s="64">
        <v>45191.605520833335</v>
      </c>
      <c r="J1148" s="61" t="s">
        <v>3825</v>
      </c>
      <c r="K1148" s="61" t="s">
        <v>3826</v>
      </c>
      <c r="L1148" s="61" t="s">
        <v>3816</v>
      </c>
      <c r="M1148" s="61" t="s">
        <v>149</v>
      </c>
      <c r="N1148" s="61"/>
      <c r="O1148" s="61" t="s">
        <v>4876</v>
      </c>
      <c r="P1148" s="61"/>
      <c r="Q1148" s="65" t="s">
        <v>17365</v>
      </c>
      <c r="R1148" s="61" t="s">
        <v>17366</v>
      </c>
      <c r="S1148" s="61" t="s">
        <v>17367</v>
      </c>
      <c r="T1148" s="61" t="s">
        <v>561</v>
      </c>
      <c r="U1148" s="65" t="s">
        <v>17368</v>
      </c>
      <c r="V1148" s="61" t="s">
        <v>17369</v>
      </c>
      <c r="W1148" s="63"/>
      <c r="X1148" s="63"/>
      <c r="Y1148" s="63"/>
      <c r="Z1148" s="61"/>
      <c r="AA1148" s="63"/>
      <c r="AB1148" s="63"/>
      <c r="AC1148" s="63"/>
      <c r="AD1148" s="63"/>
      <c r="AE1148" s="61"/>
      <c r="AF1148" s="61"/>
      <c r="AG1148" s="61"/>
      <c r="AH1148" s="63"/>
      <c r="AI1148" s="63"/>
      <c r="AJ1148" s="63"/>
      <c r="AK1148" s="63"/>
      <c r="AL1148" s="61"/>
      <c r="AM1148" s="63"/>
      <c r="AN1148" s="63"/>
      <c r="AO1148" s="61"/>
      <c r="AP1148" s="61"/>
      <c r="AQ1148" s="61"/>
      <c r="AR1148" s="61"/>
      <c r="AS1148" s="61"/>
      <c r="AT1148" s="63"/>
      <c r="AU1148" s="61"/>
      <c r="AV1148" s="63"/>
      <c r="AW1148" s="63"/>
      <c r="AX1148" s="61" t="s">
        <v>68</v>
      </c>
      <c r="AY1148" s="61">
        <v>2023</v>
      </c>
      <c r="AZ1148" s="61">
        <v>9</v>
      </c>
      <c r="BA1148" s="66"/>
    </row>
    <row r="1149" spans="1:53" ht="240">
      <c r="A1149" s="66">
        <v>2894</v>
      </c>
      <c r="B1149" s="66" t="s">
        <v>278</v>
      </c>
      <c r="C1149" s="67" t="s">
        <v>55</v>
      </c>
      <c r="D1149" s="66"/>
      <c r="E1149" s="68" t="s">
        <v>17370</v>
      </c>
      <c r="F1149" s="66">
        <v>34</v>
      </c>
      <c r="G1149" s="66" t="s">
        <v>279</v>
      </c>
      <c r="H1149" s="69">
        <v>45191.608865740738</v>
      </c>
      <c r="I1149" s="69">
        <v>45191.617361111108</v>
      </c>
      <c r="J1149" s="66" t="s">
        <v>3418</v>
      </c>
      <c r="K1149" s="66" t="s">
        <v>3419</v>
      </c>
      <c r="L1149" s="66" t="s">
        <v>3784</v>
      </c>
      <c r="M1149" s="66" t="s">
        <v>123</v>
      </c>
      <c r="N1149" s="66"/>
      <c r="O1149" s="66" t="s">
        <v>3704</v>
      </c>
      <c r="P1149" s="66"/>
      <c r="Q1149" s="68"/>
      <c r="R1149" s="66"/>
      <c r="S1149" s="66"/>
      <c r="T1149" s="66"/>
      <c r="U1149" s="68"/>
      <c r="V1149" s="66"/>
      <c r="W1149" s="68"/>
      <c r="X1149" s="68"/>
      <c r="Y1149" s="68" t="s">
        <v>17371</v>
      </c>
      <c r="Z1149" s="66" t="s">
        <v>85</v>
      </c>
      <c r="AA1149" s="68" t="s">
        <v>17372</v>
      </c>
      <c r="AB1149" s="68"/>
      <c r="AC1149" s="33" t="s">
        <v>17373</v>
      </c>
      <c r="AD1149" s="68"/>
      <c r="AE1149" s="66"/>
      <c r="AF1149" s="66"/>
      <c r="AG1149" s="66"/>
      <c r="AH1149" s="68"/>
      <c r="AI1149" s="68"/>
      <c r="AJ1149" s="68"/>
      <c r="AK1149" s="68"/>
      <c r="AL1149" s="66"/>
      <c r="AM1149" s="68"/>
      <c r="AN1149" s="68"/>
      <c r="AO1149" s="66"/>
      <c r="AP1149" s="66"/>
      <c r="AQ1149" s="66"/>
      <c r="AR1149" s="66"/>
      <c r="AS1149" s="66"/>
      <c r="AT1149" s="68"/>
      <c r="AU1149" s="66"/>
      <c r="AV1149" s="68"/>
      <c r="AW1149" s="68"/>
      <c r="AX1149" s="66" t="s">
        <v>68</v>
      </c>
      <c r="AY1149" s="66">
        <v>2023</v>
      </c>
      <c r="AZ1149" s="66">
        <v>9</v>
      </c>
      <c r="BA1149" s="66"/>
    </row>
    <row r="1150" spans="1:53" ht="390">
      <c r="A1150" s="61">
        <v>2895</v>
      </c>
      <c r="B1150" s="61" t="s">
        <v>2236</v>
      </c>
      <c r="C1150" s="62" t="s">
        <v>55</v>
      </c>
      <c r="D1150" s="61" t="s">
        <v>4824</v>
      </c>
      <c r="E1150" s="63" t="s">
        <v>17374</v>
      </c>
      <c r="F1150" s="61">
        <v>2</v>
      </c>
      <c r="G1150" s="61" t="s">
        <v>8462</v>
      </c>
      <c r="H1150" s="64">
        <v>45191.629270833335</v>
      </c>
      <c r="I1150" s="64">
        <v>45191.631458333337</v>
      </c>
      <c r="J1150" s="61" t="s">
        <v>10301</v>
      </c>
      <c r="K1150" s="61" t="s">
        <v>10302</v>
      </c>
      <c r="L1150" s="61" t="s">
        <v>3716</v>
      </c>
      <c r="M1150" s="61" t="s">
        <v>56</v>
      </c>
      <c r="N1150" s="61"/>
      <c r="O1150" s="61" t="s">
        <v>3704</v>
      </c>
      <c r="P1150" s="61"/>
      <c r="Q1150" s="63"/>
      <c r="R1150" s="61"/>
      <c r="S1150" s="61"/>
      <c r="T1150" s="61"/>
      <c r="U1150" s="63"/>
      <c r="V1150" s="61"/>
      <c r="W1150" s="63"/>
      <c r="X1150" s="63"/>
      <c r="Y1150" s="63" t="s">
        <v>17375</v>
      </c>
      <c r="Z1150" s="61" t="s">
        <v>85</v>
      </c>
      <c r="AA1150" s="63" t="s">
        <v>17376</v>
      </c>
      <c r="AB1150" s="63"/>
      <c r="AC1150" s="63"/>
      <c r="AD1150" s="63"/>
      <c r="AE1150" s="61"/>
      <c r="AF1150" s="61"/>
      <c r="AG1150" s="61"/>
      <c r="AH1150" s="63"/>
      <c r="AI1150" s="63"/>
      <c r="AJ1150" s="63"/>
      <c r="AK1150" s="63"/>
      <c r="AL1150" s="61"/>
      <c r="AM1150" s="63"/>
      <c r="AN1150" s="63"/>
      <c r="AO1150" s="61"/>
      <c r="AP1150" s="61"/>
      <c r="AQ1150" s="61"/>
      <c r="AR1150" s="61"/>
      <c r="AS1150" s="61"/>
      <c r="AT1150" s="63"/>
      <c r="AU1150" s="61"/>
      <c r="AV1150" s="63"/>
      <c r="AW1150" s="63"/>
      <c r="AX1150" s="61" t="s">
        <v>68</v>
      </c>
      <c r="AY1150" s="61">
        <v>2023</v>
      </c>
      <c r="AZ1150" s="61">
        <v>9</v>
      </c>
      <c r="BA1150" s="66"/>
    </row>
    <row r="1151" spans="1:53" ht="360">
      <c r="A1151" s="66">
        <v>2896</v>
      </c>
      <c r="B1151" s="66" t="s">
        <v>54</v>
      </c>
      <c r="C1151" s="67" t="s">
        <v>55</v>
      </c>
      <c r="D1151" s="66" t="s">
        <v>4887</v>
      </c>
      <c r="E1151" s="68" t="s">
        <v>17377</v>
      </c>
      <c r="F1151" s="66">
        <v>33</v>
      </c>
      <c r="G1151" s="66" t="s">
        <v>58</v>
      </c>
      <c r="H1151" s="69">
        <v>45191.650219907409</v>
      </c>
      <c r="I1151" s="69">
        <v>45191.654537037037</v>
      </c>
      <c r="J1151" s="66" t="s">
        <v>3820</v>
      </c>
      <c r="K1151" s="66" t="s">
        <v>3821</v>
      </c>
      <c r="L1151" s="66" t="s">
        <v>3791</v>
      </c>
      <c r="M1151" s="66" t="s">
        <v>57</v>
      </c>
      <c r="N1151" s="66" t="s">
        <v>107</v>
      </c>
      <c r="O1151" s="66" t="s">
        <v>3704</v>
      </c>
      <c r="P1151" s="66"/>
      <c r="Q1151" s="68"/>
      <c r="R1151" s="66"/>
      <c r="S1151" s="66"/>
      <c r="T1151" s="66"/>
      <c r="U1151" s="68"/>
      <c r="V1151" s="66"/>
      <c r="W1151" s="68"/>
      <c r="X1151" s="68"/>
      <c r="Y1151" s="33" t="s">
        <v>17378</v>
      </c>
      <c r="Z1151" s="66" t="s">
        <v>85</v>
      </c>
      <c r="AA1151" s="68" t="s">
        <v>17379</v>
      </c>
      <c r="AB1151" s="68"/>
      <c r="AC1151" s="33" t="s">
        <v>17380</v>
      </c>
      <c r="AD1151" s="68"/>
      <c r="AE1151" s="66"/>
      <c r="AF1151" s="66"/>
      <c r="AG1151" s="66"/>
      <c r="AH1151" s="68"/>
      <c r="AI1151" s="68"/>
      <c r="AJ1151" s="68"/>
      <c r="AK1151" s="68"/>
      <c r="AL1151" s="66"/>
      <c r="AM1151" s="68"/>
      <c r="AN1151" s="68"/>
      <c r="AO1151" s="66"/>
      <c r="AP1151" s="66"/>
      <c r="AQ1151" s="66"/>
      <c r="AR1151" s="66"/>
      <c r="AS1151" s="66"/>
      <c r="AT1151" s="68"/>
      <c r="AU1151" s="66"/>
      <c r="AV1151" s="68"/>
      <c r="AW1151" s="68"/>
      <c r="AX1151" s="66" t="s">
        <v>68</v>
      </c>
      <c r="AY1151" s="66">
        <v>2023</v>
      </c>
      <c r="AZ1151" s="66">
        <v>9</v>
      </c>
      <c r="BA1151" s="66"/>
    </row>
    <row r="1152" spans="1:53" ht="135">
      <c r="A1152" s="61">
        <v>2897</v>
      </c>
      <c r="B1152" s="61" t="s">
        <v>2236</v>
      </c>
      <c r="C1152" s="62" t="s">
        <v>55</v>
      </c>
      <c r="D1152" s="61" t="s">
        <v>4887</v>
      </c>
      <c r="E1152" s="63" t="s">
        <v>17381</v>
      </c>
      <c r="F1152" s="61">
        <v>1</v>
      </c>
      <c r="G1152" s="61" t="s">
        <v>8462</v>
      </c>
      <c r="H1152" s="64">
        <v>45191.665682870371</v>
      </c>
      <c r="I1152" s="64">
        <v>45191.66778935185</v>
      </c>
      <c r="J1152" s="61" t="s">
        <v>3418</v>
      </c>
      <c r="K1152" s="61" t="s">
        <v>3419</v>
      </c>
      <c r="L1152" s="61" t="s">
        <v>3784</v>
      </c>
      <c r="M1152" s="61" t="s">
        <v>123</v>
      </c>
      <c r="N1152" s="61"/>
      <c r="O1152" s="61" t="s">
        <v>3704</v>
      </c>
      <c r="P1152" s="61"/>
      <c r="Q1152" s="63"/>
      <c r="R1152" s="61"/>
      <c r="S1152" s="61"/>
      <c r="T1152" s="61"/>
      <c r="U1152" s="63"/>
      <c r="V1152" s="61"/>
      <c r="W1152" s="63"/>
      <c r="X1152" s="63"/>
      <c r="Y1152" s="63" t="s">
        <v>6333</v>
      </c>
      <c r="Z1152" s="61" t="s">
        <v>85</v>
      </c>
      <c r="AA1152" s="63" t="s">
        <v>17382</v>
      </c>
      <c r="AB1152" s="63"/>
      <c r="AC1152" s="65" t="s">
        <v>17383</v>
      </c>
      <c r="AD1152" s="63"/>
      <c r="AE1152" s="61"/>
      <c r="AF1152" s="61"/>
      <c r="AG1152" s="61"/>
      <c r="AH1152" s="63"/>
      <c r="AI1152" s="63"/>
      <c r="AJ1152" s="63"/>
      <c r="AK1152" s="63"/>
      <c r="AL1152" s="61"/>
      <c r="AM1152" s="63"/>
      <c r="AN1152" s="63"/>
      <c r="AO1152" s="61"/>
      <c r="AP1152" s="61"/>
      <c r="AQ1152" s="61"/>
      <c r="AR1152" s="61"/>
      <c r="AS1152" s="61"/>
      <c r="AT1152" s="63"/>
      <c r="AU1152" s="61"/>
      <c r="AV1152" s="63"/>
      <c r="AW1152" s="63"/>
      <c r="AX1152" s="61" t="s">
        <v>68</v>
      </c>
      <c r="AY1152" s="61">
        <v>2023</v>
      </c>
      <c r="AZ1152" s="61">
        <v>9</v>
      </c>
      <c r="BA1152" s="66"/>
    </row>
    <row r="1153" spans="1:53" ht="270">
      <c r="A1153" s="66">
        <v>2898</v>
      </c>
      <c r="B1153" s="66" t="s">
        <v>1186</v>
      </c>
      <c r="C1153" s="67" t="s">
        <v>55</v>
      </c>
      <c r="D1153" s="66" t="s">
        <v>4887</v>
      </c>
      <c r="E1153" s="68" t="s">
        <v>6149</v>
      </c>
      <c r="F1153" s="66">
        <v>3</v>
      </c>
      <c r="G1153" s="66" t="s">
        <v>1187</v>
      </c>
      <c r="H1153" s="69">
        <v>45191.69290509259</v>
      </c>
      <c r="I1153" s="69">
        <v>45191.694351851853</v>
      </c>
      <c r="J1153" s="66" t="s">
        <v>16384</v>
      </c>
      <c r="K1153" s="66" t="s">
        <v>16385</v>
      </c>
      <c r="L1153" s="66" t="s">
        <v>3731</v>
      </c>
      <c r="M1153" s="66" t="s">
        <v>177</v>
      </c>
      <c r="N1153" s="66"/>
      <c r="O1153" s="66" t="s">
        <v>4876</v>
      </c>
      <c r="P1153" s="66"/>
      <c r="Q1153" s="33" t="s">
        <v>17384</v>
      </c>
      <c r="R1153" s="66"/>
      <c r="S1153" s="66"/>
      <c r="T1153" s="66"/>
      <c r="U1153" s="33" t="s">
        <v>15843</v>
      </c>
      <c r="V1153" s="66" t="s">
        <v>17385</v>
      </c>
      <c r="W1153" s="68"/>
      <c r="X1153" s="68"/>
      <c r="Y1153" s="68"/>
      <c r="Z1153" s="66"/>
      <c r="AA1153" s="68"/>
      <c r="AB1153" s="68"/>
      <c r="AC1153" s="68"/>
      <c r="AD1153" s="68"/>
      <c r="AE1153" s="66"/>
      <c r="AF1153" s="66"/>
      <c r="AG1153" s="66"/>
      <c r="AH1153" s="68"/>
      <c r="AI1153" s="68"/>
      <c r="AJ1153" s="68"/>
      <c r="AK1153" s="68"/>
      <c r="AL1153" s="66"/>
      <c r="AM1153" s="68"/>
      <c r="AN1153" s="68"/>
      <c r="AO1153" s="66"/>
      <c r="AP1153" s="66"/>
      <c r="AQ1153" s="66"/>
      <c r="AR1153" s="66"/>
      <c r="AS1153" s="66"/>
      <c r="AT1153" s="68"/>
      <c r="AU1153" s="66"/>
      <c r="AV1153" s="68"/>
      <c r="AW1153" s="68"/>
      <c r="AX1153" s="66" t="s">
        <v>68</v>
      </c>
      <c r="AY1153" s="66">
        <v>2023</v>
      </c>
      <c r="AZ1153" s="66">
        <v>9</v>
      </c>
      <c r="BA1153" s="66"/>
    </row>
    <row r="1154" spans="1:53" ht="270">
      <c r="A1154" s="61">
        <v>2899</v>
      </c>
      <c r="B1154" s="61" t="s">
        <v>1186</v>
      </c>
      <c r="C1154" s="62" t="s">
        <v>55</v>
      </c>
      <c r="D1154" s="61" t="s">
        <v>4887</v>
      </c>
      <c r="E1154" s="63" t="s">
        <v>6149</v>
      </c>
      <c r="F1154" s="61">
        <v>3</v>
      </c>
      <c r="G1154" s="61" t="s">
        <v>1187</v>
      </c>
      <c r="H1154" s="64">
        <v>45191.694513888891</v>
      </c>
      <c r="I1154" s="64">
        <v>45191.694872685184</v>
      </c>
      <c r="J1154" s="61" t="s">
        <v>16384</v>
      </c>
      <c r="K1154" s="61" t="s">
        <v>16385</v>
      </c>
      <c r="L1154" s="61" t="s">
        <v>3731</v>
      </c>
      <c r="M1154" s="61" t="s">
        <v>177</v>
      </c>
      <c r="N1154" s="61"/>
      <c r="O1154" s="61" t="s">
        <v>4876</v>
      </c>
      <c r="P1154" s="61"/>
      <c r="Q1154" s="65" t="s">
        <v>17386</v>
      </c>
      <c r="R1154" s="61"/>
      <c r="S1154" s="61"/>
      <c r="T1154" s="61"/>
      <c r="U1154" s="65" t="s">
        <v>17387</v>
      </c>
      <c r="V1154" s="61" t="s">
        <v>17388</v>
      </c>
      <c r="W1154" s="63"/>
      <c r="X1154" s="63"/>
      <c r="Y1154" s="63"/>
      <c r="Z1154" s="61"/>
      <c r="AA1154" s="63"/>
      <c r="AB1154" s="63"/>
      <c r="AC1154" s="63"/>
      <c r="AD1154" s="63"/>
      <c r="AE1154" s="61"/>
      <c r="AF1154" s="61"/>
      <c r="AG1154" s="61"/>
      <c r="AH1154" s="63"/>
      <c r="AI1154" s="63"/>
      <c r="AJ1154" s="63"/>
      <c r="AK1154" s="63"/>
      <c r="AL1154" s="61"/>
      <c r="AM1154" s="63"/>
      <c r="AN1154" s="63"/>
      <c r="AO1154" s="61"/>
      <c r="AP1154" s="61"/>
      <c r="AQ1154" s="61"/>
      <c r="AR1154" s="61"/>
      <c r="AS1154" s="61"/>
      <c r="AT1154" s="63"/>
      <c r="AU1154" s="61"/>
      <c r="AV1154" s="63"/>
      <c r="AW1154" s="63"/>
      <c r="AX1154" s="61" t="s">
        <v>68</v>
      </c>
      <c r="AY1154" s="61">
        <v>2023</v>
      </c>
      <c r="AZ1154" s="61">
        <v>9</v>
      </c>
      <c r="BA1154" s="66"/>
    </row>
    <row r="1155" spans="1:53" ht="270">
      <c r="A1155" s="66">
        <v>2900</v>
      </c>
      <c r="B1155" s="66" t="s">
        <v>1186</v>
      </c>
      <c r="C1155" s="67" t="s">
        <v>55</v>
      </c>
      <c r="D1155" s="66" t="s">
        <v>4887</v>
      </c>
      <c r="E1155" s="68" t="s">
        <v>6149</v>
      </c>
      <c r="F1155" s="66">
        <v>3</v>
      </c>
      <c r="G1155" s="66" t="s">
        <v>1187</v>
      </c>
      <c r="H1155" s="69">
        <v>45191.695</v>
      </c>
      <c r="I1155" s="69">
        <v>45191.695405092592</v>
      </c>
      <c r="J1155" s="66" t="s">
        <v>16384</v>
      </c>
      <c r="K1155" s="66" t="s">
        <v>16385</v>
      </c>
      <c r="L1155" s="66" t="s">
        <v>3731</v>
      </c>
      <c r="M1155" s="66" t="s">
        <v>177</v>
      </c>
      <c r="N1155" s="66"/>
      <c r="O1155" s="66" t="s">
        <v>4876</v>
      </c>
      <c r="P1155" s="66"/>
      <c r="Q1155" s="33" t="s">
        <v>17389</v>
      </c>
      <c r="R1155" s="66"/>
      <c r="S1155" s="66"/>
      <c r="T1155" s="66"/>
      <c r="U1155" s="33" t="s">
        <v>17259</v>
      </c>
      <c r="V1155" s="66" t="s">
        <v>17390</v>
      </c>
      <c r="W1155" s="68"/>
      <c r="X1155" s="68"/>
      <c r="Y1155" s="68"/>
      <c r="Z1155" s="66"/>
      <c r="AA1155" s="68"/>
      <c r="AB1155" s="68"/>
      <c r="AC1155" s="68"/>
      <c r="AD1155" s="68"/>
      <c r="AE1155" s="66"/>
      <c r="AF1155" s="66"/>
      <c r="AG1155" s="66"/>
      <c r="AH1155" s="68"/>
      <c r="AI1155" s="68"/>
      <c r="AJ1155" s="68"/>
      <c r="AK1155" s="68"/>
      <c r="AL1155" s="66"/>
      <c r="AM1155" s="68"/>
      <c r="AN1155" s="68"/>
      <c r="AO1155" s="66"/>
      <c r="AP1155" s="66"/>
      <c r="AQ1155" s="66"/>
      <c r="AR1155" s="66"/>
      <c r="AS1155" s="66"/>
      <c r="AT1155" s="68"/>
      <c r="AU1155" s="66"/>
      <c r="AV1155" s="68"/>
      <c r="AW1155" s="68"/>
      <c r="AX1155" s="66" t="s">
        <v>68</v>
      </c>
      <c r="AY1155" s="66">
        <v>2023</v>
      </c>
      <c r="AZ1155" s="66">
        <v>9</v>
      </c>
      <c r="BA1155" s="66"/>
    </row>
    <row r="1156" spans="1:53" ht="255">
      <c r="A1156" s="61">
        <v>2901</v>
      </c>
      <c r="B1156" s="61" t="s">
        <v>4383</v>
      </c>
      <c r="C1156" s="62" t="s">
        <v>55</v>
      </c>
      <c r="D1156" s="61"/>
      <c r="E1156" s="63" t="s">
        <v>17391</v>
      </c>
      <c r="F1156" s="61">
        <v>16</v>
      </c>
      <c r="G1156" s="61" t="s">
        <v>4385</v>
      </c>
      <c r="H1156" s="64">
        <v>45194.356956018521</v>
      </c>
      <c r="I1156" s="64">
        <v>45194.358402777776</v>
      </c>
      <c r="J1156" s="61" t="s">
        <v>5560</v>
      </c>
      <c r="K1156" s="61" t="s">
        <v>5561</v>
      </c>
      <c r="L1156" s="61" t="s">
        <v>5562</v>
      </c>
      <c r="M1156" s="61" t="s">
        <v>57</v>
      </c>
      <c r="N1156" s="61" t="s">
        <v>112</v>
      </c>
      <c r="O1156" s="61" t="s">
        <v>4386</v>
      </c>
      <c r="P1156" s="61"/>
      <c r="Q1156" s="63"/>
      <c r="R1156" s="61"/>
      <c r="S1156" s="61"/>
      <c r="T1156" s="61"/>
      <c r="U1156" s="63"/>
      <c r="V1156" s="61"/>
      <c r="W1156" s="63"/>
      <c r="X1156" s="63"/>
      <c r="Y1156" s="63"/>
      <c r="Z1156" s="61"/>
      <c r="AA1156" s="63"/>
      <c r="AB1156" s="63"/>
      <c r="AC1156" s="63"/>
      <c r="AD1156" s="63"/>
      <c r="AE1156" s="61"/>
      <c r="AF1156" s="61"/>
      <c r="AG1156" s="61"/>
      <c r="AH1156" s="63"/>
      <c r="AI1156" s="63"/>
      <c r="AJ1156" s="63"/>
      <c r="AK1156" s="63"/>
      <c r="AL1156" s="61"/>
      <c r="AM1156" s="63"/>
      <c r="AN1156" s="63"/>
      <c r="AO1156" s="61"/>
      <c r="AP1156" s="61"/>
      <c r="AQ1156" s="61"/>
      <c r="AR1156" s="61"/>
      <c r="AS1156" s="61"/>
      <c r="AT1156" s="63"/>
      <c r="AU1156" s="61" t="s">
        <v>5187</v>
      </c>
      <c r="AV1156" s="63"/>
      <c r="AW1156" s="65" t="s">
        <v>17392</v>
      </c>
      <c r="AX1156" s="61" t="s">
        <v>68</v>
      </c>
      <c r="AY1156" s="61">
        <v>2023</v>
      </c>
      <c r="AZ1156" s="61">
        <v>9</v>
      </c>
      <c r="BA1156" s="66"/>
    </row>
    <row r="1157" spans="1:53" ht="270">
      <c r="A1157" s="66">
        <v>2902</v>
      </c>
      <c r="B1157" s="66" t="s">
        <v>2236</v>
      </c>
      <c r="C1157" s="67" t="s">
        <v>55</v>
      </c>
      <c r="D1157" s="66" t="s">
        <v>4836</v>
      </c>
      <c r="E1157" s="68" t="s">
        <v>17393</v>
      </c>
      <c r="F1157" s="66"/>
      <c r="G1157" s="66" t="s">
        <v>8462</v>
      </c>
      <c r="H1157" s="69">
        <v>45194.428240740737</v>
      </c>
      <c r="I1157" s="69">
        <v>45194.428900462961</v>
      </c>
      <c r="J1157" s="66" t="s">
        <v>228</v>
      </c>
      <c r="K1157" s="66" t="s">
        <v>229</v>
      </c>
      <c r="L1157" s="66" t="s">
        <v>4099</v>
      </c>
      <c r="M1157" s="66" t="s">
        <v>57</v>
      </c>
      <c r="N1157" s="66" t="s">
        <v>112</v>
      </c>
      <c r="O1157" s="66" t="s">
        <v>3806</v>
      </c>
      <c r="P1157" s="66"/>
      <c r="Q1157" s="68"/>
      <c r="R1157" s="66"/>
      <c r="S1157" s="66"/>
      <c r="T1157" s="66"/>
      <c r="U1157" s="68"/>
      <c r="V1157" s="66"/>
      <c r="W1157" s="68"/>
      <c r="X1157" s="68"/>
      <c r="Y1157" s="68"/>
      <c r="Z1157" s="66"/>
      <c r="AA1157" s="68"/>
      <c r="AB1157" s="68"/>
      <c r="AC1157" s="68"/>
      <c r="AD1157" s="68"/>
      <c r="AE1157" s="66"/>
      <c r="AF1157" s="66"/>
      <c r="AG1157" s="66"/>
      <c r="AH1157" s="68"/>
      <c r="AI1157" s="33" t="s">
        <v>17394</v>
      </c>
      <c r="AJ1157" s="33" t="s">
        <v>17395</v>
      </c>
      <c r="AK1157" s="68" t="s">
        <v>17396</v>
      </c>
      <c r="AL1157" s="66"/>
      <c r="AM1157" s="68"/>
      <c r="AN1157" s="68"/>
      <c r="AO1157" s="66"/>
      <c r="AP1157" s="66"/>
      <c r="AQ1157" s="66"/>
      <c r="AR1157" s="66"/>
      <c r="AS1157" s="66"/>
      <c r="AT1157" s="68"/>
      <c r="AU1157" s="66"/>
      <c r="AV1157" s="68"/>
      <c r="AW1157" s="68"/>
      <c r="AX1157" s="66" t="s">
        <v>68</v>
      </c>
      <c r="AY1157" s="66">
        <v>2023</v>
      </c>
      <c r="AZ1157" s="66">
        <v>9</v>
      </c>
      <c r="BA1157" s="66"/>
    </row>
    <row r="1158" spans="1:53" ht="135">
      <c r="A1158" s="61">
        <v>2903</v>
      </c>
      <c r="B1158" s="61" t="s">
        <v>4383</v>
      </c>
      <c r="C1158" s="62" t="s">
        <v>55</v>
      </c>
      <c r="D1158" s="61"/>
      <c r="E1158" s="63" t="s">
        <v>17397</v>
      </c>
      <c r="F1158" s="61"/>
      <c r="G1158" s="61" t="s">
        <v>4385</v>
      </c>
      <c r="H1158" s="64">
        <v>45194.417743055557</v>
      </c>
      <c r="I1158" s="64">
        <v>45194.435601851852</v>
      </c>
      <c r="J1158" s="61" t="s">
        <v>3538</v>
      </c>
      <c r="K1158" s="61" t="s">
        <v>3539</v>
      </c>
      <c r="L1158" s="61" t="s">
        <v>3873</v>
      </c>
      <c r="M1158" s="61" t="s">
        <v>57</v>
      </c>
      <c r="N1158" s="61" t="s">
        <v>112</v>
      </c>
      <c r="O1158" s="61" t="s">
        <v>3704</v>
      </c>
      <c r="P1158" s="61"/>
      <c r="Q1158" s="63"/>
      <c r="R1158" s="61"/>
      <c r="S1158" s="61"/>
      <c r="T1158" s="61"/>
      <c r="U1158" s="63"/>
      <c r="V1158" s="61"/>
      <c r="W1158" s="63"/>
      <c r="X1158" s="63"/>
      <c r="Y1158" s="65" t="s">
        <v>12115</v>
      </c>
      <c r="Z1158" s="61" t="s">
        <v>85</v>
      </c>
      <c r="AA1158" s="63" t="s">
        <v>17398</v>
      </c>
      <c r="AB1158" s="63"/>
      <c r="AC1158" s="65" t="s">
        <v>17399</v>
      </c>
      <c r="AD1158" s="63"/>
      <c r="AE1158" s="61"/>
      <c r="AF1158" s="61"/>
      <c r="AG1158" s="61"/>
      <c r="AH1158" s="63"/>
      <c r="AI1158" s="63"/>
      <c r="AJ1158" s="63"/>
      <c r="AK1158" s="63"/>
      <c r="AL1158" s="61"/>
      <c r="AM1158" s="63"/>
      <c r="AN1158" s="63"/>
      <c r="AO1158" s="61"/>
      <c r="AP1158" s="61"/>
      <c r="AQ1158" s="61"/>
      <c r="AR1158" s="61"/>
      <c r="AS1158" s="61"/>
      <c r="AT1158" s="63"/>
      <c r="AU1158" s="61"/>
      <c r="AV1158" s="63"/>
      <c r="AW1158" s="63"/>
      <c r="AX1158" s="61" t="s">
        <v>68</v>
      </c>
      <c r="AY1158" s="61">
        <v>2023</v>
      </c>
      <c r="AZ1158" s="61">
        <v>9</v>
      </c>
      <c r="BA1158" s="66"/>
    </row>
    <row r="1159" spans="1:53" ht="90">
      <c r="A1159" s="66">
        <v>2904</v>
      </c>
      <c r="B1159" s="66" t="s">
        <v>54</v>
      </c>
      <c r="C1159" s="67" t="s">
        <v>55</v>
      </c>
      <c r="D1159" s="66" t="s">
        <v>4836</v>
      </c>
      <c r="E1159" s="68" t="s">
        <v>17400</v>
      </c>
      <c r="F1159" s="66">
        <v>4</v>
      </c>
      <c r="G1159" s="66" t="s">
        <v>58</v>
      </c>
      <c r="H1159" s="69">
        <v>45194.437777777777</v>
      </c>
      <c r="I1159" s="69">
        <v>45194.44321759259</v>
      </c>
      <c r="J1159" s="66" t="s">
        <v>3621</v>
      </c>
      <c r="K1159" s="66" t="s">
        <v>3622</v>
      </c>
      <c r="L1159" s="66" t="s">
        <v>3799</v>
      </c>
      <c r="M1159" s="66" t="s">
        <v>57</v>
      </c>
      <c r="N1159" s="66" t="s">
        <v>112</v>
      </c>
      <c r="O1159" s="66" t="s">
        <v>3696</v>
      </c>
      <c r="P1159" s="66"/>
      <c r="Q1159" s="68"/>
      <c r="R1159" s="66"/>
      <c r="S1159" s="66"/>
      <c r="T1159" s="66"/>
      <c r="U1159" s="68"/>
      <c r="V1159" s="66"/>
      <c r="W1159" s="33" t="s">
        <v>17401</v>
      </c>
      <c r="X1159" s="33" t="s">
        <v>3884</v>
      </c>
      <c r="Y1159" s="68"/>
      <c r="Z1159" s="66"/>
      <c r="AA1159" s="68"/>
      <c r="AB1159" s="68"/>
      <c r="AC1159" s="68"/>
      <c r="AD1159" s="68"/>
      <c r="AE1159" s="66"/>
      <c r="AF1159" s="66"/>
      <c r="AG1159" s="66"/>
      <c r="AH1159" s="68"/>
      <c r="AI1159" s="68"/>
      <c r="AJ1159" s="68"/>
      <c r="AK1159" s="68" t="s">
        <v>17402</v>
      </c>
      <c r="AL1159" s="66"/>
      <c r="AM1159" s="68"/>
      <c r="AN1159" s="68"/>
      <c r="AO1159" s="66"/>
      <c r="AP1159" s="66"/>
      <c r="AQ1159" s="66"/>
      <c r="AR1159" s="66"/>
      <c r="AS1159" s="66"/>
      <c r="AT1159" s="68"/>
      <c r="AU1159" s="66"/>
      <c r="AV1159" s="68"/>
      <c r="AW1159" s="68"/>
      <c r="AX1159" s="66" t="s">
        <v>68</v>
      </c>
      <c r="AY1159" s="66">
        <v>2023</v>
      </c>
      <c r="AZ1159" s="66">
        <v>9</v>
      </c>
      <c r="BA1159" s="66"/>
    </row>
    <row r="1160" spans="1:53" ht="360">
      <c r="A1160" s="61">
        <v>2905</v>
      </c>
      <c r="B1160" s="61" t="s">
        <v>78</v>
      </c>
      <c r="C1160" s="62" t="s">
        <v>55</v>
      </c>
      <c r="D1160" s="61" t="s">
        <v>4887</v>
      </c>
      <c r="E1160" s="63" t="s">
        <v>17403</v>
      </c>
      <c r="F1160" s="61">
        <v>3</v>
      </c>
      <c r="G1160" s="61" t="s">
        <v>13906</v>
      </c>
      <c r="H1160" s="64">
        <v>45194.433692129627</v>
      </c>
      <c r="I1160" s="64">
        <v>45194.458009259259</v>
      </c>
      <c r="J1160" s="61" t="s">
        <v>3825</v>
      </c>
      <c r="K1160" s="61" t="s">
        <v>3826</v>
      </c>
      <c r="L1160" s="61" t="s">
        <v>3770</v>
      </c>
      <c r="M1160" s="61" t="s">
        <v>259</v>
      </c>
      <c r="N1160" s="61"/>
      <c r="O1160" s="61" t="s">
        <v>4876</v>
      </c>
      <c r="P1160" s="61"/>
      <c r="Q1160" s="63" t="s">
        <v>17404</v>
      </c>
      <c r="R1160" s="61" t="s">
        <v>17405</v>
      </c>
      <c r="S1160" s="61" t="s">
        <v>17406</v>
      </c>
      <c r="T1160" s="61" t="s">
        <v>5412</v>
      </c>
      <c r="U1160" s="63" t="s">
        <v>264</v>
      </c>
      <c r="V1160" s="61" t="s">
        <v>17407</v>
      </c>
      <c r="W1160" s="63"/>
      <c r="X1160" s="63"/>
      <c r="Y1160" s="63"/>
      <c r="Z1160" s="61"/>
      <c r="AA1160" s="63"/>
      <c r="AB1160" s="63"/>
      <c r="AC1160" s="63"/>
      <c r="AD1160" s="63"/>
      <c r="AE1160" s="61"/>
      <c r="AF1160" s="61"/>
      <c r="AG1160" s="61"/>
      <c r="AH1160" s="63"/>
      <c r="AI1160" s="63"/>
      <c r="AJ1160" s="63"/>
      <c r="AK1160" s="63"/>
      <c r="AL1160" s="61"/>
      <c r="AM1160" s="63"/>
      <c r="AN1160" s="63"/>
      <c r="AO1160" s="61"/>
      <c r="AP1160" s="61"/>
      <c r="AQ1160" s="61"/>
      <c r="AR1160" s="61"/>
      <c r="AS1160" s="61"/>
      <c r="AT1160" s="63"/>
      <c r="AU1160" s="61"/>
      <c r="AV1160" s="63"/>
      <c r="AW1160" s="63"/>
      <c r="AX1160" s="61" t="s">
        <v>68</v>
      </c>
      <c r="AY1160" s="61">
        <v>2023</v>
      </c>
      <c r="AZ1160" s="61">
        <v>9</v>
      </c>
      <c r="BA1160" s="66"/>
    </row>
    <row r="1161" spans="1:53" ht="180">
      <c r="A1161" s="66">
        <v>2906</v>
      </c>
      <c r="B1161" s="66" t="s">
        <v>2236</v>
      </c>
      <c r="C1161" s="67" t="s">
        <v>55</v>
      </c>
      <c r="D1161" s="66" t="s">
        <v>4887</v>
      </c>
      <c r="E1161" s="68" t="s">
        <v>17336</v>
      </c>
      <c r="F1161" s="66">
        <v>3</v>
      </c>
      <c r="G1161" s="66" t="s">
        <v>8462</v>
      </c>
      <c r="H1161" s="69">
        <v>45194.478032407409</v>
      </c>
      <c r="I1161" s="69">
        <v>45194.482731481483</v>
      </c>
      <c r="J1161" s="66" t="s">
        <v>3418</v>
      </c>
      <c r="K1161" s="66" t="s">
        <v>3419</v>
      </c>
      <c r="L1161" s="66" t="s">
        <v>3725</v>
      </c>
      <c r="M1161" s="66" t="s">
        <v>57</v>
      </c>
      <c r="N1161" s="66" t="s">
        <v>107</v>
      </c>
      <c r="O1161" s="66" t="s">
        <v>3704</v>
      </c>
      <c r="P1161" s="66"/>
      <c r="Q1161" s="68"/>
      <c r="R1161" s="66"/>
      <c r="S1161" s="66"/>
      <c r="T1161" s="66"/>
      <c r="U1161" s="68"/>
      <c r="V1161" s="66"/>
      <c r="W1161" s="68"/>
      <c r="X1161" s="68"/>
      <c r="Y1161" s="33" t="s">
        <v>1322</v>
      </c>
      <c r="Z1161" s="66" t="s">
        <v>85</v>
      </c>
      <c r="AA1161" s="68" t="s">
        <v>17408</v>
      </c>
      <c r="AB1161" s="68"/>
      <c r="AC1161" s="33" t="s">
        <v>17409</v>
      </c>
      <c r="AD1161" s="68"/>
      <c r="AE1161" s="66"/>
      <c r="AF1161" s="66"/>
      <c r="AG1161" s="66"/>
      <c r="AH1161" s="68"/>
      <c r="AI1161" s="68"/>
      <c r="AJ1161" s="68"/>
      <c r="AK1161" s="68" t="s">
        <v>17410</v>
      </c>
      <c r="AL1161" s="66"/>
      <c r="AM1161" s="68"/>
      <c r="AN1161" s="68"/>
      <c r="AO1161" s="66"/>
      <c r="AP1161" s="66"/>
      <c r="AQ1161" s="66"/>
      <c r="AR1161" s="66"/>
      <c r="AS1161" s="66"/>
      <c r="AT1161" s="68"/>
      <c r="AU1161" s="66"/>
      <c r="AV1161" s="68"/>
      <c r="AW1161" s="68"/>
      <c r="AX1161" s="66" t="s">
        <v>68</v>
      </c>
      <c r="AY1161" s="66">
        <v>2023</v>
      </c>
      <c r="AZ1161" s="66">
        <v>9</v>
      </c>
      <c r="BA1161" s="66"/>
    </row>
    <row r="1162" spans="1:53" ht="150">
      <c r="A1162" s="61">
        <v>2907</v>
      </c>
      <c r="B1162" s="61" t="s">
        <v>1186</v>
      </c>
      <c r="C1162" s="62" t="s">
        <v>55</v>
      </c>
      <c r="D1162" s="61" t="s">
        <v>4887</v>
      </c>
      <c r="E1162" s="63" t="s">
        <v>17411</v>
      </c>
      <c r="F1162" s="61">
        <v>1</v>
      </c>
      <c r="G1162" s="61" t="s">
        <v>1187</v>
      </c>
      <c r="H1162" s="64">
        <v>45194.485289351855</v>
      </c>
      <c r="I1162" s="64">
        <v>45194.48609953704</v>
      </c>
      <c r="J1162" s="61" t="s">
        <v>5704</v>
      </c>
      <c r="K1162" s="61" t="s">
        <v>5705</v>
      </c>
      <c r="L1162" s="61" t="s">
        <v>3835</v>
      </c>
      <c r="M1162" s="61" t="s">
        <v>5618</v>
      </c>
      <c r="N1162" s="61"/>
      <c r="O1162" s="61" t="s">
        <v>3704</v>
      </c>
      <c r="P1162" s="61"/>
      <c r="Q1162" s="63"/>
      <c r="R1162" s="61"/>
      <c r="S1162" s="61"/>
      <c r="T1162" s="61"/>
      <c r="U1162" s="63"/>
      <c r="V1162" s="61"/>
      <c r="W1162" s="63"/>
      <c r="X1162" s="63"/>
      <c r="Y1162" s="63" t="s">
        <v>2022</v>
      </c>
      <c r="Z1162" s="61" t="s">
        <v>85</v>
      </c>
      <c r="AA1162" s="63" t="s">
        <v>8379</v>
      </c>
      <c r="AB1162" s="63"/>
      <c r="AC1162" s="65" t="s">
        <v>17412</v>
      </c>
      <c r="AD1162" s="63"/>
      <c r="AE1162" s="61"/>
      <c r="AF1162" s="61"/>
      <c r="AG1162" s="61"/>
      <c r="AH1162" s="63"/>
      <c r="AI1162" s="63"/>
      <c r="AJ1162" s="63"/>
      <c r="AK1162" s="63"/>
      <c r="AL1162" s="61"/>
      <c r="AM1162" s="63"/>
      <c r="AN1162" s="63"/>
      <c r="AO1162" s="61"/>
      <c r="AP1162" s="61"/>
      <c r="AQ1162" s="61"/>
      <c r="AR1162" s="61"/>
      <c r="AS1162" s="61"/>
      <c r="AT1162" s="63"/>
      <c r="AU1162" s="61"/>
      <c r="AV1162" s="63"/>
      <c r="AW1162" s="63"/>
      <c r="AX1162" s="61" t="s">
        <v>68</v>
      </c>
      <c r="AY1162" s="61">
        <v>2023</v>
      </c>
      <c r="AZ1162" s="61">
        <v>9</v>
      </c>
      <c r="BA1162" s="66"/>
    </row>
    <row r="1163" spans="1:53" ht="135">
      <c r="A1163" s="66">
        <v>2909</v>
      </c>
      <c r="B1163" s="66" t="s">
        <v>1186</v>
      </c>
      <c r="C1163" s="67" t="s">
        <v>55</v>
      </c>
      <c r="D1163" s="66" t="s">
        <v>4887</v>
      </c>
      <c r="E1163" s="68" t="s">
        <v>14794</v>
      </c>
      <c r="F1163" s="66">
        <v>1</v>
      </c>
      <c r="G1163" s="66" t="s">
        <v>1187</v>
      </c>
      <c r="H1163" s="69">
        <v>45194.574467592596</v>
      </c>
      <c r="I1163" s="69">
        <v>45194.577106481483</v>
      </c>
      <c r="J1163" s="66" t="s">
        <v>3825</v>
      </c>
      <c r="K1163" s="66" t="s">
        <v>3826</v>
      </c>
      <c r="L1163" s="66" t="s">
        <v>3816</v>
      </c>
      <c r="M1163" s="66" t="s">
        <v>149</v>
      </c>
      <c r="N1163" s="66"/>
      <c r="O1163" s="66" t="s">
        <v>4876</v>
      </c>
      <c r="P1163" s="66"/>
      <c r="Q1163" s="33" t="s">
        <v>17413</v>
      </c>
      <c r="R1163" s="66" t="s">
        <v>17414</v>
      </c>
      <c r="S1163" s="66" t="s">
        <v>17415</v>
      </c>
      <c r="T1163" s="66" t="s">
        <v>3328</v>
      </c>
      <c r="U1163" s="33" t="s">
        <v>147</v>
      </c>
      <c r="V1163" s="66" t="s">
        <v>17416</v>
      </c>
      <c r="W1163" s="68"/>
      <c r="X1163" s="68"/>
      <c r="Y1163" s="68"/>
      <c r="Z1163" s="66"/>
      <c r="AA1163" s="68"/>
      <c r="AB1163" s="68"/>
      <c r="AC1163" s="68"/>
      <c r="AD1163" s="68"/>
      <c r="AE1163" s="66"/>
      <c r="AF1163" s="66"/>
      <c r="AG1163" s="66"/>
      <c r="AH1163" s="68"/>
      <c r="AI1163" s="68"/>
      <c r="AJ1163" s="68"/>
      <c r="AK1163" s="68"/>
      <c r="AL1163" s="66"/>
      <c r="AM1163" s="68"/>
      <c r="AN1163" s="68"/>
      <c r="AO1163" s="66"/>
      <c r="AP1163" s="66"/>
      <c r="AQ1163" s="66"/>
      <c r="AR1163" s="66"/>
      <c r="AS1163" s="66"/>
      <c r="AT1163" s="68"/>
      <c r="AU1163" s="66"/>
      <c r="AV1163" s="68"/>
      <c r="AW1163" s="68"/>
      <c r="AX1163" s="66" t="s">
        <v>68</v>
      </c>
      <c r="AY1163" s="66">
        <v>2023</v>
      </c>
      <c r="AZ1163" s="66">
        <v>9</v>
      </c>
      <c r="BA1163" s="66"/>
    </row>
    <row r="1164" spans="1:53" ht="60">
      <c r="A1164" s="61">
        <v>2910</v>
      </c>
      <c r="B1164" s="61" t="s">
        <v>1186</v>
      </c>
      <c r="C1164" s="62" t="s">
        <v>55</v>
      </c>
      <c r="D1164" s="61" t="s">
        <v>4836</v>
      </c>
      <c r="E1164" s="63" t="s">
        <v>12212</v>
      </c>
      <c r="F1164" s="61">
        <v>4</v>
      </c>
      <c r="G1164" s="61" t="s">
        <v>1187</v>
      </c>
      <c r="H1164" s="64">
        <v>45194.585995370369</v>
      </c>
      <c r="I1164" s="64">
        <v>45194.591539351852</v>
      </c>
      <c r="J1164" s="61" t="s">
        <v>281</v>
      </c>
      <c r="K1164" s="61" t="s">
        <v>282</v>
      </c>
      <c r="L1164" s="61" t="s">
        <v>14175</v>
      </c>
      <c r="M1164" s="61" t="s">
        <v>5618</v>
      </c>
      <c r="N1164" s="61"/>
      <c r="O1164" s="61" t="s">
        <v>4876</v>
      </c>
      <c r="P1164" s="61"/>
      <c r="Q1164" s="65" t="s">
        <v>17417</v>
      </c>
      <c r="R1164" s="61" t="s">
        <v>17418</v>
      </c>
      <c r="S1164" s="61" t="s">
        <v>17419</v>
      </c>
      <c r="T1164" s="61" t="s">
        <v>3933</v>
      </c>
      <c r="U1164" s="65" t="s">
        <v>12115</v>
      </c>
      <c r="V1164" s="61" t="s">
        <v>17420</v>
      </c>
      <c r="W1164" s="63"/>
      <c r="X1164" s="63"/>
      <c r="Y1164" s="63"/>
      <c r="Z1164" s="61"/>
      <c r="AA1164" s="63"/>
      <c r="AB1164" s="63"/>
      <c r="AC1164" s="63"/>
      <c r="AD1164" s="63"/>
      <c r="AE1164" s="61"/>
      <c r="AF1164" s="61"/>
      <c r="AG1164" s="61"/>
      <c r="AH1164" s="63"/>
      <c r="AI1164" s="63"/>
      <c r="AJ1164" s="63"/>
      <c r="AK1164" s="63"/>
      <c r="AL1164" s="61"/>
      <c r="AM1164" s="63"/>
      <c r="AN1164" s="63"/>
      <c r="AO1164" s="61"/>
      <c r="AP1164" s="61"/>
      <c r="AQ1164" s="61"/>
      <c r="AR1164" s="61"/>
      <c r="AS1164" s="61"/>
      <c r="AT1164" s="63"/>
      <c r="AU1164" s="61"/>
      <c r="AV1164" s="63"/>
      <c r="AW1164" s="63"/>
      <c r="AX1164" s="61" t="s">
        <v>68</v>
      </c>
      <c r="AY1164" s="61">
        <v>2023</v>
      </c>
      <c r="AZ1164" s="61">
        <v>9</v>
      </c>
      <c r="BA1164" s="66"/>
    </row>
    <row r="1165" spans="1:53" ht="135">
      <c r="A1165" s="66">
        <v>2911</v>
      </c>
      <c r="B1165" s="66" t="s">
        <v>1186</v>
      </c>
      <c r="C1165" s="67" t="s">
        <v>55</v>
      </c>
      <c r="D1165" s="66" t="s">
        <v>4887</v>
      </c>
      <c r="E1165" s="68" t="s">
        <v>17421</v>
      </c>
      <c r="F1165" s="66">
        <v>1</v>
      </c>
      <c r="G1165" s="66" t="s">
        <v>1187</v>
      </c>
      <c r="H1165" s="69">
        <v>45194.591608796298</v>
      </c>
      <c r="I1165" s="69">
        <v>45194.592731481483</v>
      </c>
      <c r="J1165" s="66" t="s">
        <v>281</v>
      </c>
      <c r="K1165" s="66" t="s">
        <v>282</v>
      </c>
      <c r="L1165" s="66" t="s">
        <v>3787</v>
      </c>
      <c r="M1165" s="66" t="s">
        <v>80</v>
      </c>
      <c r="N1165" s="66"/>
      <c r="O1165" s="66" t="s">
        <v>4876</v>
      </c>
      <c r="P1165" s="66"/>
      <c r="Q1165" s="33" t="s">
        <v>17422</v>
      </c>
      <c r="R1165" s="83" t="s">
        <v>17423</v>
      </c>
      <c r="S1165" s="66" t="s">
        <v>17424</v>
      </c>
      <c r="T1165" s="66" t="s">
        <v>1895</v>
      </c>
      <c r="U1165" s="33" t="s">
        <v>12115</v>
      </c>
      <c r="V1165" s="66" t="s">
        <v>17425</v>
      </c>
      <c r="W1165" s="68"/>
      <c r="X1165" s="68"/>
      <c r="Y1165" s="68"/>
      <c r="Z1165" s="66"/>
      <c r="AA1165" s="68"/>
      <c r="AB1165" s="68"/>
      <c r="AC1165" s="68"/>
      <c r="AD1165" s="68"/>
      <c r="AE1165" s="66"/>
      <c r="AF1165" s="66"/>
      <c r="AG1165" s="66"/>
      <c r="AH1165" s="68"/>
      <c r="AI1165" s="68"/>
      <c r="AJ1165" s="68"/>
      <c r="AK1165" s="68"/>
      <c r="AL1165" s="66"/>
      <c r="AM1165" s="68"/>
      <c r="AN1165" s="68"/>
      <c r="AO1165" s="66"/>
      <c r="AP1165" s="66"/>
      <c r="AQ1165" s="66"/>
      <c r="AR1165" s="66"/>
      <c r="AS1165" s="66"/>
      <c r="AT1165" s="68"/>
      <c r="AU1165" s="66"/>
      <c r="AV1165" s="68"/>
      <c r="AW1165" s="68"/>
      <c r="AX1165" s="66" t="s">
        <v>68</v>
      </c>
      <c r="AY1165" s="66">
        <v>2023</v>
      </c>
      <c r="AZ1165" s="66">
        <v>9</v>
      </c>
      <c r="BA1165" s="66"/>
    </row>
    <row r="1166" spans="1:53" ht="60">
      <c r="A1166" s="61">
        <v>2912</v>
      </c>
      <c r="B1166" s="61" t="s">
        <v>1186</v>
      </c>
      <c r="C1166" s="62" t="s">
        <v>55</v>
      </c>
      <c r="D1166" s="61" t="s">
        <v>4887</v>
      </c>
      <c r="E1166" s="63" t="s">
        <v>9077</v>
      </c>
      <c r="F1166" s="61">
        <v>1</v>
      </c>
      <c r="G1166" s="61" t="s">
        <v>1187</v>
      </c>
      <c r="H1166" s="64">
        <v>45194.592766203707</v>
      </c>
      <c r="I1166" s="64">
        <v>45194.593541666669</v>
      </c>
      <c r="J1166" s="61" t="s">
        <v>281</v>
      </c>
      <c r="K1166" s="61" t="s">
        <v>282</v>
      </c>
      <c r="L1166" s="61" t="s">
        <v>14175</v>
      </c>
      <c r="M1166" s="61" t="s">
        <v>1161</v>
      </c>
      <c r="N1166" s="61" t="s">
        <v>112</v>
      </c>
      <c r="O1166" s="61" t="s">
        <v>4876</v>
      </c>
      <c r="P1166" s="61"/>
      <c r="Q1166" s="65" t="s">
        <v>17426</v>
      </c>
      <c r="R1166" s="61" t="s">
        <v>17427</v>
      </c>
      <c r="S1166" s="61" t="s">
        <v>17428</v>
      </c>
      <c r="T1166" s="61" t="s">
        <v>1895</v>
      </c>
      <c r="U1166" s="65" t="s">
        <v>12115</v>
      </c>
      <c r="V1166" s="61" t="s">
        <v>17429</v>
      </c>
      <c r="W1166" s="63"/>
      <c r="X1166" s="63"/>
      <c r="Y1166" s="63"/>
      <c r="Z1166" s="61"/>
      <c r="AA1166" s="63"/>
      <c r="AB1166" s="63"/>
      <c r="AC1166" s="63"/>
      <c r="AD1166" s="63"/>
      <c r="AE1166" s="61"/>
      <c r="AF1166" s="61"/>
      <c r="AG1166" s="61"/>
      <c r="AH1166" s="63"/>
      <c r="AI1166" s="63"/>
      <c r="AJ1166" s="63"/>
      <c r="AK1166" s="63"/>
      <c r="AL1166" s="61"/>
      <c r="AM1166" s="63"/>
      <c r="AN1166" s="63"/>
      <c r="AO1166" s="61"/>
      <c r="AP1166" s="61"/>
      <c r="AQ1166" s="61"/>
      <c r="AR1166" s="61"/>
      <c r="AS1166" s="61"/>
      <c r="AT1166" s="63"/>
      <c r="AU1166" s="61"/>
      <c r="AV1166" s="63"/>
      <c r="AW1166" s="63"/>
      <c r="AX1166" s="61" t="s">
        <v>68</v>
      </c>
      <c r="AY1166" s="61">
        <v>2023</v>
      </c>
      <c r="AZ1166" s="61">
        <v>9</v>
      </c>
      <c r="BA1166" s="66"/>
    </row>
    <row r="1167" spans="1:53" ht="135">
      <c r="A1167" s="66">
        <v>2913</v>
      </c>
      <c r="B1167" s="66" t="s">
        <v>3729</v>
      </c>
      <c r="C1167" s="67" t="s">
        <v>55</v>
      </c>
      <c r="D1167" s="66"/>
      <c r="E1167" s="68" t="s">
        <v>17430</v>
      </c>
      <c r="F1167" s="66"/>
      <c r="G1167" s="66" t="s">
        <v>3732</v>
      </c>
      <c r="H1167" s="69">
        <v>45194.598958333336</v>
      </c>
      <c r="I1167" s="69">
        <v>45194.600243055553</v>
      </c>
      <c r="J1167" s="66" t="s">
        <v>3430</v>
      </c>
      <c r="K1167" s="66" t="s">
        <v>3431</v>
      </c>
      <c r="L1167" s="66" t="s">
        <v>3703</v>
      </c>
      <c r="M1167" s="66" t="s">
        <v>57</v>
      </c>
      <c r="N1167" s="66" t="s">
        <v>112</v>
      </c>
      <c r="O1167" s="66" t="s">
        <v>3704</v>
      </c>
      <c r="P1167" s="66"/>
      <c r="Q1167" s="68"/>
      <c r="R1167" s="66"/>
      <c r="S1167" s="66"/>
      <c r="T1167" s="66"/>
      <c r="U1167" s="68"/>
      <c r="V1167" s="66"/>
      <c r="W1167" s="68"/>
      <c r="X1167" s="68"/>
      <c r="Y1167" s="68" t="s">
        <v>16847</v>
      </c>
      <c r="Z1167" s="66" t="s">
        <v>85</v>
      </c>
      <c r="AA1167" s="68" t="s">
        <v>17431</v>
      </c>
      <c r="AB1167" s="68"/>
      <c r="AC1167" s="68"/>
      <c r="AD1167" s="68"/>
      <c r="AE1167" s="66"/>
      <c r="AF1167" s="66"/>
      <c r="AG1167" s="66"/>
      <c r="AH1167" s="68"/>
      <c r="AI1167" s="68"/>
      <c r="AJ1167" s="68"/>
      <c r="AK1167" s="68"/>
      <c r="AL1167" s="66"/>
      <c r="AM1167" s="68"/>
      <c r="AN1167" s="68"/>
      <c r="AO1167" s="66"/>
      <c r="AP1167" s="66"/>
      <c r="AQ1167" s="66"/>
      <c r="AR1167" s="66"/>
      <c r="AS1167" s="66"/>
      <c r="AT1167" s="68"/>
      <c r="AU1167" s="66"/>
      <c r="AV1167" s="68"/>
      <c r="AW1167" s="68"/>
      <c r="AX1167" s="66" t="s">
        <v>68</v>
      </c>
      <c r="AY1167" s="66">
        <v>2023</v>
      </c>
      <c r="AZ1167" s="66">
        <v>9</v>
      </c>
      <c r="BA1167" s="66"/>
    </row>
    <row r="1168" spans="1:53" ht="135">
      <c r="A1168" s="61">
        <v>2914</v>
      </c>
      <c r="B1168" s="61" t="s">
        <v>1186</v>
      </c>
      <c r="C1168" s="62" t="s">
        <v>55</v>
      </c>
      <c r="D1168" s="61" t="s">
        <v>4836</v>
      </c>
      <c r="E1168" s="63" t="s">
        <v>17432</v>
      </c>
      <c r="F1168" s="61">
        <v>10</v>
      </c>
      <c r="G1168" s="61" t="s">
        <v>1187</v>
      </c>
      <c r="H1168" s="64">
        <v>45194.640474537038</v>
      </c>
      <c r="I1168" s="64">
        <v>45194.644675925927</v>
      </c>
      <c r="J1168" s="61" t="s">
        <v>16384</v>
      </c>
      <c r="K1168" s="61" t="s">
        <v>16385</v>
      </c>
      <c r="L1168" s="61" t="s">
        <v>3731</v>
      </c>
      <c r="M1168" s="61" t="s">
        <v>177</v>
      </c>
      <c r="N1168" s="61"/>
      <c r="O1168" s="61" t="s">
        <v>3746</v>
      </c>
      <c r="P1168" s="61"/>
      <c r="Q1168" s="63"/>
      <c r="R1168" s="61"/>
      <c r="S1168" s="61"/>
      <c r="T1168" s="61"/>
      <c r="U1168" s="63"/>
      <c r="V1168" s="61"/>
      <c r="W1168" s="63"/>
      <c r="X1168" s="63"/>
      <c r="Y1168" s="63"/>
      <c r="Z1168" s="61"/>
      <c r="AA1168" s="63"/>
      <c r="AB1168" s="63"/>
      <c r="AC1168" s="63"/>
      <c r="AD1168" s="63"/>
      <c r="AE1168" s="61"/>
      <c r="AF1168" s="61"/>
      <c r="AG1168" s="61"/>
      <c r="AH1168" s="63"/>
      <c r="AI1168" s="65" t="s">
        <v>17433</v>
      </c>
      <c r="AJ1168" s="65" t="s">
        <v>17434</v>
      </c>
      <c r="AK1168" s="63" t="s">
        <v>17435</v>
      </c>
      <c r="AL1168" s="61"/>
      <c r="AM1168" s="63"/>
      <c r="AN1168" s="63"/>
      <c r="AO1168" s="61"/>
      <c r="AP1168" s="61"/>
      <c r="AQ1168" s="61"/>
      <c r="AR1168" s="61"/>
      <c r="AS1168" s="61"/>
      <c r="AT1168" s="63"/>
      <c r="AU1168" s="61"/>
      <c r="AV1168" s="63"/>
      <c r="AW1168" s="63"/>
      <c r="AX1168" s="61" t="s">
        <v>68</v>
      </c>
      <c r="AY1168" s="61">
        <v>2023</v>
      </c>
      <c r="AZ1168" s="61">
        <v>9</v>
      </c>
      <c r="BA1168" s="66"/>
    </row>
    <row r="1169" spans="1:53" ht="165">
      <c r="A1169" s="66">
        <v>2916</v>
      </c>
      <c r="B1169" s="66" t="s">
        <v>78</v>
      </c>
      <c r="C1169" s="67" t="s">
        <v>55</v>
      </c>
      <c r="D1169" s="66" t="s">
        <v>4824</v>
      </c>
      <c r="E1169" s="68" t="s">
        <v>17436</v>
      </c>
      <c r="F1169" s="66">
        <v>164</v>
      </c>
      <c r="G1169" s="66" t="s">
        <v>13906</v>
      </c>
      <c r="H1169" s="69">
        <v>45194.675694444442</v>
      </c>
      <c r="I1169" s="69">
        <v>45194.681504629632</v>
      </c>
      <c r="J1169" s="66" t="s">
        <v>3825</v>
      </c>
      <c r="K1169" s="66" t="s">
        <v>3826</v>
      </c>
      <c r="L1169" s="66" t="s">
        <v>3770</v>
      </c>
      <c r="M1169" s="66" t="s">
        <v>259</v>
      </c>
      <c r="N1169" s="66"/>
      <c r="O1169" s="66" t="s">
        <v>3704</v>
      </c>
      <c r="P1169" s="66"/>
      <c r="Q1169" s="68"/>
      <c r="R1169" s="66"/>
      <c r="S1169" s="66"/>
      <c r="T1169" s="66"/>
      <c r="U1169" s="68"/>
      <c r="V1169" s="66"/>
      <c r="W1169" s="68"/>
      <c r="X1169" s="68"/>
      <c r="Y1169" s="33" t="s">
        <v>5711</v>
      </c>
      <c r="Z1169" s="66" t="s">
        <v>85</v>
      </c>
      <c r="AA1169" s="68" t="s">
        <v>17437</v>
      </c>
      <c r="AB1169" s="68"/>
      <c r="AC1169" s="68"/>
      <c r="AD1169" s="68"/>
      <c r="AE1169" s="66"/>
      <c r="AF1169" s="66"/>
      <c r="AG1169" s="66"/>
      <c r="AH1169" s="68"/>
      <c r="AI1169" s="68"/>
      <c r="AJ1169" s="68"/>
      <c r="AK1169" s="68"/>
      <c r="AL1169" s="66"/>
      <c r="AM1169" s="68"/>
      <c r="AN1169" s="68"/>
      <c r="AO1169" s="66"/>
      <c r="AP1169" s="66"/>
      <c r="AQ1169" s="66"/>
      <c r="AR1169" s="66"/>
      <c r="AS1169" s="66"/>
      <c r="AT1169" s="68"/>
      <c r="AU1169" s="66"/>
      <c r="AV1169" s="68"/>
      <c r="AW1169" s="68"/>
      <c r="AX1169" s="66" t="s">
        <v>68</v>
      </c>
      <c r="AY1169" s="66">
        <v>2023</v>
      </c>
      <c r="AZ1169" s="66">
        <v>9</v>
      </c>
      <c r="BA1169" s="66"/>
    </row>
    <row r="1170" spans="1:53" ht="270">
      <c r="A1170" s="61">
        <v>2917</v>
      </c>
      <c r="B1170" s="61" t="s">
        <v>2236</v>
      </c>
      <c r="C1170" s="62" t="s">
        <v>55</v>
      </c>
      <c r="D1170" s="61" t="s">
        <v>5498</v>
      </c>
      <c r="E1170" s="63" t="s">
        <v>17438</v>
      </c>
      <c r="F1170" s="61">
        <v>22</v>
      </c>
      <c r="G1170" s="61" t="s">
        <v>8462</v>
      </c>
      <c r="H1170" s="64">
        <v>45194.706064814818</v>
      </c>
      <c r="I1170" s="64">
        <v>45194.709733796299</v>
      </c>
      <c r="J1170" s="61" t="s">
        <v>3418</v>
      </c>
      <c r="K1170" s="61" t="s">
        <v>3419</v>
      </c>
      <c r="L1170" s="61" t="s">
        <v>3725</v>
      </c>
      <c r="M1170" s="61" t="s">
        <v>57</v>
      </c>
      <c r="N1170" s="61" t="s">
        <v>758</v>
      </c>
      <c r="O1170" s="61" t="s">
        <v>3704</v>
      </c>
      <c r="P1170" s="61"/>
      <c r="Q1170" s="63"/>
      <c r="R1170" s="61"/>
      <c r="S1170" s="61"/>
      <c r="T1170" s="61"/>
      <c r="U1170" s="63"/>
      <c r="V1170" s="61"/>
      <c r="W1170" s="63"/>
      <c r="X1170" s="63"/>
      <c r="Y1170" s="63" t="s">
        <v>6110</v>
      </c>
      <c r="Z1170" s="61" t="s">
        <v>85</v>
      </c>
      <c r="AA1170" s="63" t="s">
        <v>17439</v>
      </c>
      <c r="AB1170" s="63"/>
      <c r="AC1170" s="63"/>
      <c r="AD1170" s="63"/>
      <c r="AE1170" s="61"/>
      <c r="AF1170" s="61"/>
      <c r="AG1170" s="61"/>
      <c r="AH1170" s="63"/>
      <c r="AI1170" s="63"/>
      <c r="AJ1170" s="63"/>
      <c r="AK1170" s="63"/>
      <c r="AL1170" s="61"/>
      <c r="AM1170" s="63"/>
      <c r="AN1170" s="63"/>
      <c r="AO1170" s="61"/>
      <c r="AP1170" s="61"/>
      <c r="AQ1170" s="61"/>
      <c r="AR1170" s="61"/>
      <c r="AS1170" s="61"/>
      <c r="AT1170" s="63"/>
      <c r="AU1170" s="61"/>
      <c r="AV1170" s="63"/>
      <c r="AW1170" s="63"/>
      <c r="AX1170" s="61" t="s">
        <v>68</v>
      </c>
      <c r="AY1170" s="61">
        <v>2023</v>
      </c>
      <c r="AZ1170" s="61">
        <v>9</v>
      </c>
      <c r="BA1170" s="66"/>
    </row>
    <row r="1171" spans="1:53" ht="409.5">
      <c r="A1171" s="66">
        <v>2918</v>
      </c>
      <c r="B1171" s="66" t="s">
        <v>1186</v>
      </c>
      <c r="C1171" s="67" t="s">
        <v>55</v>
      </c>
      <c r="D1171" s="66" t="s">
        <v>4887</v>
      </c>
      <c r="E1171" s="68" t="s">
        <v>17440</v>
      </c>
      <c r="F1171" s="66">
        <v>9</v>
      </c>
      <c r="G1171" s="66" t="s">
        <v>1187</v>
      </c>
      <c r="H1171" s="69">
        <v>45194.708680555559</v>
      </c>
      <c r="I1171" s="69">
        <v>45194.709918981483</v>
      </c>
      <c r="J1171" s="66" t="s">
        <v>3825</v>
      </c>
      <c r="K1171" s="66" t="s">
        <v>3826</v>
      </c>
      <c r="L1171" s="66" t="s">
        <v>3816</v>
      </c>
      <c r="M1171" s="66" t="s">
        <v>149</v>
      </c>
      <c r="N1171" s="66"/>
      <c r="O1171" s="66" t="s">
        <v>3704</v>
      </c>
      <c r="P1171" s="66"/>
      <c r="Q1171" s="68"/>
      <c r="R1171" s="66"/>
      <c r="S1171" s="66"/>
      <c r="T1171" s="66"/>
      <c r="U1171" s="68"/>
      <c r="V1171" s="66"/>
      <c r="W1171" s="68"/>
      <c r="X1171" s="68"/>
      <c r="Y1171" s="68" t="s">
        <v>16787</v>
      </c>
      <c r="Z1171" s="66" t="s">
        <v>85</v>
      </c>
      <c r="AA1171" s="68" t="s">
        <v>17441</v>
      </c>
      <c r="AB1171" s="68"/>
      <c r="AC1171" s="33" t="s">
        <v>17442</v>
      </c>
      <c r="AD1171" s="68"/>
      <c r="AE1171" s="66"/>
      <c r="AF1171" s="66"/>
      <c r="AG1171" s="66"/>
      <c r="AH1171" s="68"/>
      <c r="AI1171" s="68"/>
      <c r="AJ1171" s="68"/>
      <c r="AK1171" s="68"/>
      <c r="AL1171" s="66"/>
      <c r="AM1171" s="68"/>
      <c r="AN1171" s="68"/>
      <c r="AO1171" s="66"/>
      <c r="AP1171" s="66"/>
      <c r="AQ1171" s="66"/>
      <c r="AR1171" s="66"/>
      <c r="AS1171" s="66"/>
      <c r="AT1171" s="68"/>
      <c r="AU1171" s="66"/>
      <c r="AV1171" s="68"/>
      <c r="AW1171" s="68"/>
      <c r="AX1171" s="66" t="s">
        <v>68</v>
      </c>
      <c r="AY1171" s="66">
        <v>2023</v>
      </c>
      <c r="AZ1171" s="66">
        <v>9</v>
      </c>
      <c r="BA1171" s="66"/>
    </row>
    <row r="1172" spans="1:53" ht="270">
      <c r="A1172" s="61">
        <v>2919</v>
      </c>
      <c r="B1172" s="61" t="s">
        <v>4383</v>
      </c>
      <c r="C1172" s="62" t="s">
        <v>55</v>
      </c>
      <c r="D1172" s="61"/>
      <c r="E1172" s="63" t="s">
        <v>17443</v>
      </c>
      <c r="F1172" s="61">
        <v>12</v>
      </c>
      <c r="G1172" s="61" t="s">
        <v>4385</v>
      </c>
      <c r="H1172" s="64">
        <v>45195.372037037036</v>
      </c>
      <c r="I1172" s="64">
        <v>45195.379618055558</v>
      </c>
      <c r="J1172" s="61" t="s">
        <v>3825</v>
      </c>
      <c r="K1172" s="61" t="s">
        <v>3826</v>
      </c>
      <c r="L1172" s="61" t="s">
        <v>3816</v>
      </c>
      <c r="M1172" s="61" t="s">
        <v>149</v>
      </c>
      <c r="N1172" s="61"/>
      <c r="O1172" s="61" t="s">
        <v>4386</v>
      </c>
      <c r="P1172" s="61"/>
      <c r="Q1172" s="63"/>
      <c r="R1172" s="61"/>
      <c r="S1172" s="61"/>
      <c r="T1172" s="61"/>
      <c r="U1172" s="63"/>
      <c r="V1172" s="61"/>
      <c r="W1172" s="63"/>
      <c r="X1172" s="63"/>
      <c r="Y1172" s="63"/>
      <c r="Z1172" s="61"/>
      <c r="AA1172" s="63"/>
      <c r="AB1172" s="63"/>
      <c r="AC1172" s="63"/>
      <c r="AD1172" s="63"/>
      <c r="AE1172" s="61"/>
      <c r="AF1172" s="61"/>
      <c r="AG1172" s="61"/>
      <c r="AH1172" s="63"/>
      <c r="AI1172" s="63"/>
      <c r="AJ1172" s="63"/>
      <c r="AK1172" s="63"/>
      <c r="AL1172" s="61"/>
      <c r="AM1172" s="63"/>
      <c r="AN1172" s="63"/>
      <c r="AO1172" s="61"/>
      <c r="AP1172" s="61"/>
      <c r="AQ1172" s="61"/>
      <c r="AR1172" s="61"/>
      <c r="AS1172" s="61"/>
      <c r="AT1172" s="63"/>
      <c r="AU1172" s="61" t="s">
        <v>5244</v>
      </c>
      <c r="AV1172" s="65" t="s">
        <v>17444</v>
      </c>
      <c r="AW1172" s="63"/>
      <c r="AX1172" s="61" t="s">
        <v>68</v>
      </c>
      <c r="AY1172" s="61">
        <v>2023</v>
      </c>
      <c r="AZ1172" s="61">
        <v>9</v>
      </c>
      <c r="BA1172" s="66"/>
    </row>
    <row r="1173" spans="1:53" ht="135">
      <c r="A1173" s="66">
        <v>2920</v>
      </c>
      <c r="B1173" s="66" t="s">
        <v>78</v>
      </c>
      <c r="C1173" s="67" t="s">
        <v>55</v>
      </c>
      <c r="D1173" s="66" t="s">
        <v>4887</v>
      </c>
      <c r="E1173" s="79" t="s">
        <v>17445</v>
      </c>
      <c r="F1173" s="66">
        <v>4</v>
      </c>
      <c r="G1173" s="66" t="s">
        <v>13906</v>
      </c>
      <c r="H1173" s="69">
        <v>45195.385555555556</v>
      </c>
      <c r="I1173" s="69">
        <v>45195.38853009259</v>
      </c>
      <c r="J1173" s="66" t="s">
        <v>3825</v>
      </c>
      <c r="K1173" s="66" t="s">
        <v>3826</v>
      </c>
      <c r="L1173" s="66" t="s">
        <v>3770</v>
      </c>
      <c r="M1173" s="66" t="s">
        <v>259</v>
      </c>
      <c r="N1173" s="66"/>
      <c r="O1173" s="66" t="s">
        <v>3704</v>
      </c>
      <c r="P1173" s="66"/>
      <c r="Q1173" s="68"/>
      <c r="R1173" s="66"/>
      <c r="S1173" s="66"/>
      <c r="T1173" s="66"/>
      <c r="U1173" s="68"/>
      <c r="V1173" s="66"/>
      <c r="W1173" s="68"/>
      <c r="X1173" s="68"/>
      <c r="Y1173" s="68" t="s">
        <v>17446</v>
      </c>
      <c r="Z1173" s="66" t="s">
        <v>85</v>
      </c>
      <c r="AA1173" s="68" t="s">
        <v>17447</v>
      </c>
      <c r="AB1173" s="68"/>
      <c r="AC1173" s="33" t="s">
        <v>17448</v>
      </c>
      <c r="AD1173" s="68"/>
      <c r="AE1173" s="66"/>
      <c r="AF1173" s="66"/>
      <c r="AG1173" s="66"/>
      <c r="AH1173" s="68"/>
      <c r="AI1173" s="68"/>
      <c r="AJ1173" s="68"/>
      <c r="AK1173" s="68"/>
      <c r="AL1173" s="66"/>
      <c r="AM1173" s="68"/>
      <c r="AN1173" s="68"/>
      <c r="AO1173" s="66"/>
      <c r="AP1173" s="66"/>
      <c r="AQ1173" s="66"/>
      <c r="AR1173" s="66"/>
      <c r="AS1173" s="66"/>
      <c r="AT1173" s="68"/>
      <c r="AU1173" s="66"/>
      <c r="AV1173" s="68"/>
      <c r="AW1173" s="68"/>
      <c r="AX1173" s="66" t="s">
        <v>68</v>
      </c>
      <c r="AY1173" s="66">
        <v>2023</v>
      </c>
      <c r="AZ1173" s="66">
        <v>9</v>
      </c>
      <c r="BA1173" s="66"/>
    </row>
    <row r="1174" spans="1:53" ht="315">
      <c r="A1174" s="61">
        <v>2921</v>
      </c>
      <c r="B1174" s="61" t="s">
        <v>278</v>
      </c>
      <c r="C1174" s="62" t="s">
        <v>55</v>
      </c>
      <c r="D1174" s="61"/>
      <c r="E1174" s="63" t="s">
        <v>17449</v>
      </c>
      <c r="F1174" s="61">
        <v>25</v>
      </c>
      <c r="G1174" s="61" t="s">
        <v>279</v>
      </c>
      <c r="H1174" s="64">
        <v>45195.412893518522</v>
      </c>
      <c r="I1174" s="64">
        <v>45195.413368055553</v>
      </c>
      <c r="J1174" s="61" t="s">
        <v>108</v>
      </c>
      <c r="K1174" s="61" t="s">
        <v>5355</v>
      </c>
      <c r="L1174" s="61" t="s">
        <v>4143</v>
      </c>
      <c r="M1174" s="61" t="s">
        <v>57</v>
      </c>
      <c r="N1174" s="61" t="s">
        <v>107</v>
      </c>
      <c r="O1174" s="61" t="s">
        <v>3704</v>
      </c>
      <c r="P1174" s="61"/>
      <c r="Q1174" s="63"/>
      <c r="R1174" s="61"/>
      <c r="S1174" s="61"/>
      <c r="T1174" s="61"/>
      <c r="U1174" s="63"/>
      <c r="V1174" s="61"/>
      <c r="W1174" s="63"/>
      <c r="X1174" s="63"/>
      <c r="Y1174" s="63" t="s">
        <v>17450</v>
      </c>
      <c r="Z1174" s="61" t="s">
        <v>114</v>
      </c>
      <c r="AA1174" s="63"/>
      <c r="AB1174" s="63" t="s">
        <v>17451</v>
      </c>
      <c r="AC1174" s="63"/>
      <c r="AD1174" s="63"/>
      <c r="AE1174" s="61"/>
      <c r="AF1174" s="61"/>
      <c r="AG1174" s="61"/>
      <c r="AH1174" s="63"/>
      <c r="AI1174" s="63"/>
      <c r="AJ1174" s="63"/>
      <c r="AK1174" s="63"/>
      <c r="AL1174" s="61"/>
      <c r="AM1174" s="63"/>
      <c r="AN1174" s="63"/>
      <c r="AO1174" s="61"/>
      <c r="AP1174" s="61"/>
      <c r="AQ1174" s="61"/>
      <c r="AR1174" s="61"/>
      <c r="AS1174" s="61"/>
      <c r="AT1174" s="63"/>
      <c r="AU1174" s="61"/>
      <c r="AV1174" s="63"/>
      <c r="AW1174" s="63"/>
      <c r="AX1174" s="61" t="s">
        <v>68</v>
      </c>
      <c r="AY1174" s="61">
        <v>2023</v>
      </c>
      <c r="AZ1174" s="61">
        <v>9</v>
      </c>
      <c r="BA1174" s="66"/>
    </row>
    <row r="1175" spans="1:53" ht="375">
      <c r="A1175" s="66">
        <v>2924</v>
      </c>
      <c r="B1175" s="66" t="s">
        <v>78</v>
      </c>
      <c r="C1175" s="67" t="s">
        <v>55</v>
      </c>
      <c r="D1175" s="66" t="s">
        <v>4836</v>
      </c>
      <c r="E1175" s="68" t="s">
        <v>17452</v>
      </c>
      <c r="F1175" s="66"/>
      <c r="G1175" s="66" t="s">
        <v>13906</v>
      </c>
      <c r="H1175" s="69">
        <v>45195.389282407406</v>
      </c>
      <c r="I1175" s="69">
        <v>45195.54519675926</v>
      </c>
      <c r="J1175" s="66" t="s">
        <v>1057</v>
      </c>
      <c r="K1175" s="66" t="s">
        <v>1058</v>
      </c>
      <c r="L1175" s="66" t="s">
        <v>3703</v>
      </c>
      <c r="M1175" s="66" t="s">
        <v>80</v>
      </c>
      <c r="N1175" s="66"/>
      <c r="O1175" s="66" t="s">
        <v>3704</v>
      </c>
      <c r="P1175" s="66"/>
      <c r="Q1175" s="68"/>
      <c r="R1175" s="66"/>
      <c r="S1175" s="66"/>
      <c r="T1175" s="66"/>
      <c r="U1175" s="68"/>
      <c r="V1175" s="66"/>
      <c r="W1175" s="68"/>
      <c r="X1175" s="68"/>
      <c r="Y1175" s="33" t="s">
        <v>5389</v>
      </c>
      <c r="Z1175" s="66" t="s">
        <v>85</v>
      </c>
      <c r="AA1175" s="68" t="s">
        <v>17453</v>
      </c>
      <c r="AB1175" s="68"/>
      <c r="AC1175" s="68"/>
      <c r="AD1175" s="68"/>
      <c r="AE1175" s="66"/>
      <c r="AF1175" s="66"/>
      <c r="AG1175" s="66"/>
      <c r="AH1175" s="68"/>
      <c r="AI1175" s="68"/>
      <c r="AJ1175" s="68"/>
      <c r="AK1175" s="68"/>
      <c r="AL1175" s="66"/>
      <c r="AM1175" s="68"/>
      <c r="AN1175" s="68"/>
      <c r="AO1175" s="66"/>
      <c r="AP1175" s="66"/>
      <c r="AQ1175" s="66"/>
      <c r="AR1175" s="66"/>
      <c r="AS1175" s="66"/>
      <c r="AT1175" s="68"/>
      <c r="AU1175" s="66"/>
      <c r="AV1175" s="68"/>
      <c r="AW1175" s="68"/>
      <c r="AX1175" s="66" t="s">
        <v>68</v>
      </c>
      <c r="AY1175" s="66">
        <v>2023</v>
      </c>
      <c r="AZ1175" s="66">
        <v>9</v>
      </c>
      <c r="BA1175" s="66"/>
    </row>
    <row r="1176" spans="1:53" ht="150">
      <c r="A1176" s="61">
        <v>2925</v>
      </c>
      <c r="B1176" s="61" t="s">
        <v>78</v>
      </c>
      <c r="C1176" s="62" t="s">
        <v>55</v>
      </c>
      <c r="D1176" s="61" t="s">
        <v>4887</v>
      </c>
      <c r="E1176" s="63" t="s">
        <v>17454</v>
      </c>
      <c r="F1176" s="61">
        <v>1</v>
      </c>
      <c r="G1176" s="61" t="s">
        <v>13906</v>
      </c>
      <c r="H1176" s="64">
        <v>45195.548321759263</v>
      </c>
      <c r="I1176" s="64">
        <v>45195.561238425929</v>
      </c>
      <c r="J1176" s="61" t="s">
        <v>3825</v>
      </c>
      <c r="K1176" s="61" t="s">
        <v>3826</v>
      </c>
      <c r="L1176" s="61" t="s">
        <v>3770</v>
      </c>
      <c r="M1176" s="61" t="s">
        <v>259</v>
      </c>
      <c r="N1176" s="61"/>
      <c r="O1176" s="61" t="s">
        <v>3704</v>
      </c>
      <c r="P1176" s="61"/>
      <c r="Q1176" s="63"/>
      <c r="R1176" s="61"/>
      <c r="S1176" s="61"/>
      <c r="T1176" s="61"/>
      <c r="U1176" s="63"/>
      <c r="V1176" s="61"/>
      <c r="W1176" s="63"/>
      <c r="X1176" s="63"/>
      <c r="Y1176" s="65" t="s">
        <v>584</v>
      </c>
      <c r="Z1176" s="61" t="s">
        <v>85</v>
      </c>
      <c r="AA1176" s="63" t="s">
        <v>17455</v>
      </c>
      <c r="AB1176" s="63"/>
      <c r="AC1176" s="63"/>
      <c r="AD1176" s="63"/>
      <c r="AE1176" s="61"/>
      <c r="AF1176" s="61"/>
      <c r="AG1176" s="61"/>
      <c r="AH1176" s="63"/>
      <c r="AI1176" s="63"/>
      <c r="AJ1176" s="63"/>
      <c r="AK1176" s="63"/>
      <c r="AL1176" s="61"/>
      <c r="AM1176" s="63"/>
      <c r="AN1176" s="63"/>
      <c r="AO1176" s="61"/>
      <c r="AP1176" s="61"/>
      <c r="AQ1176" s="61"/>
      <c r="AR1176" s="61"/>
      <c r="AS1176" s="61"/>
      <c r="AT1176" s="63"/>
      <c r="AU1176" s="61"/>
      <c r="AV1176" s="63"/>
      <c r="AW1176" s="63"/>
      <c r="AX1176" s="61" t="s">
        <v>68</v>
      </c>
      <c r="AY1176" s="61">
        <v>2023</v>
      </c>
      <c r="AZ1176" s="61">
        <v>9</v>
      </c>
      <c r="BA1176" s="66"/>
    </row>
    <row r="1177" spans="1:53" ht="120">
      <c r="A1177" s="66">
        <v>2926</v>
      </c>
      <c r="B1177" s="66" t="s">
        <v>4383</v>
      </c>
      <c r="C1177" s="67" t="s">
        <v>55</v>
      </c>
      <c r="D1177" s="66"/>
      <c r="E1177" s="68" t="s">
        <v>17456</v>
      </c>
      <c r="F1177" s="66">
        <v>9</v>
      </c>
      <c r="G1177" s="66" t="s">
        <v>4385</v>
      </c>
      <c r="H1177" s="69">
        <v>45195.582418981481</v>
      </c>
      <c r="I1177" s="69">
        <v>45195.582719907405</v>
      </c>
      <c r="J1177" s="66" t="s">
        <v>5560</v>
      </c>
      <c r="K1177" s="66" t="s">
        <v>5561</v>
      </c>
      <c r="L1177" s="66" t="s">
        <v>5562</v>
      </c>
      <c r="M1177" s="66" t="s">
        <v>57</v>
      </c>
      <c r="N1177" s="66" t="s">
        <v>112</v>
      </c>
      <c r="O1177" s="66" t="s">
        <v>4386</v>
      </c>
      <c r="P1177" s="66"/>
      <c r="Q1177" s="68"/>
      <c r="R1177" s="66"/>
      <c r="S1177" s="66"/>
      <c r="T1177" s="66"/>
      <c r="U1177" s="68"/>
      <c r="V1177" s="66"/>
      <c r="W1177" s="68"/>
      <c r="X1177" s="68"/>
      <c r="Y1177" s="68"/>
      <c r="Z1177" s="66"/>
      <c r="AA1177" s="68"/>
      <c r="AB1177" s="68"/>
      <c r="AC1177" s="68"/>
      <c r="AD1177" s="68"/>
      <c r="AE1177" s="66"/>
      <c r="AF1177" s="66"/>
      <c r="AG1177" s="66"/>
      <c r="AH1177" s="68"/>
      <c r="AI1177" s="68"/>
      <c r="AJ1177" s="68"/>
      <c r="AK1177" s="68"/>
      <c r="AL1177" s="66"/>
      <c r="AM1177" s="68"/>
      <c r="AN1177" s="68"/>
      <c r="AO1177" s="66"/>
      <c r="AP1177" s="66"/>
      <c r="AQ1177" s="66"/>
      <c r="AR1177" s="66"/>
      <c r="AS1177" s="66"/>
      <c r="AT1177" s="68"/>
      <c r="AU1177" s="66" t="s">
        <v>5187</v>
      </c>
      <c r="AV1177" s="68"/>
      <c r="AW1177" s="33" t="s">
        <v>17457</v>
      </c>
      <c r="AX1177" s="66" t="s">
        <v>68</v>
      </c>
      <c r="AY1177" s="66">
        <v>2023</v>
      </c>
      <c r="AZ1177" s="66">
        <v>9</v>
      </c>
      <c r="BA1177" s="66"/>
    </row>
    <row r="1178" spans="1:53" ht="150">
      <c r="A1178" s="61">
        <v>2927</v>
      </c>
      <c r="B1178" s="61" t="s">
        <v>78</v>
      </c>
      <c r="C1178" s="62" t="s">
        <v>55</v>
      </c>
      <c r="D1178" s="61" t="s">
        <v>4903</v>
      </c>
      <c r="E1178" s="63" t="s">
        <v>17458</v>
      </c>
      <c r="F1178" s="61">
        <v>11</v>
      </c>
      <c r="G1178" s="61" t="s">
        <v>13906</v>
      </c>
      <c r="H1178" s="64">
        <v>45195.610578703701</v>
      </c>
      <c r="I1178" s="64">
        <v>45195.613587962966</v>
      </c>
      <c r="J1178" s="61" t="s">
        <v>10301</v>
      </c>
      <c r="K1178" s="61" t="s">
        <v>10302</v>
      </c>
      <c r="L1178" s="61" t="s">
        <v>3716</v>
      </c>
      <c r="M1178" s="61" t="s">
        <v>56</v>
      </c>
      <c r="N1178" s="61"/>
      <c r="O1178" s="61" t="s">
        <v>3704</v>
      </c>
      <c r="P1178" s="61"/>
      <c r="Q1178" s="63"/>
      <c r="R1178" s="61"/>
      <c r="S1178" s="61"/>
      <c r="T1178" s="61"/>
      <c r="U1178" s="63"/>
      <c r="V1178" s="61"/>
      <c r="W1178" s="63"/>
      <c r="X1178" s="63"/>
      <c r="Y1178" s="65" t="s">
        <v>5196</v>
      </c>
      <c r="Z1178" s="61" t="s">
        <v>85</v>
      </c>
      <c r="AA1178" s="63" t="s">
        <v>17459</v>
      </c>
      <c r="AB1178" s="63"/>
      <c r="AC1178" s="65" t="s">
        <v>17460</v>
      </c>
      <c r="AD1178" s="63"/>
      <c r="AE1178" s="61"/>
      <c r="AF1178" s="61"/>
      <c r="AG1178" s="61"/>
      <c r="AH1178" s="63"/>
      <c r="AI1178" s="63"/>
      <c r="AJ1178" s="63"/>
      <c r="AK1178" s="63"/>
      <c r="AL1178" s="61"/>
      <c r="AM1178" s="63"/>
      <c r="AN1178" s="63"/>
      <c r="AO1178" s="61"/>
      <c r="AP1178" s="61"/>
      <c r="AQ1178" s="61"/>
      <c r="AR1178" s="61"/>
      <c r="AS1178" s="61"/>
      <c r="AT1178" s="63"/>
      <c r="AU1178" s="61"/>
      <c r="AV1178" s="63"/>
      <c r="AW1178" s="63"/>
      <c r="AX1178" s="61" t="s">
        <v>68</v>
      </c>
      <c r="AY1178" s="61">
        <v>2023</v>
      </c>
      <c r="AZ1178" s="61">
        <v>9</v>
      </c>
      <c r="BA1178" s="66"/>
    </row>
    <row r="1179" spans="1:53" ht="409.5">
      <c r="A1179" s="66">
        <v>2928</v>
      </c>
      <c r="B1179" s="66" t="s">
        <v>78</v>
      </c>
      <c r="C1179" s="67" t="s">
        <v>55</v>
      </c>
      <c r="D1179" s="66" t="s">
        <v>4836</v>
      </c>
      <c r="E1179" s="68" t="s">
        <v>17461</v>
      </c>
      <c r="F1179" s="66">
        <v>1</v>
      </c>
      <c r="G1179" s="66" t="s">
        <v>13906</v>
      </c>
      <c r="H1179" s="69">
        <v>45195.621030092596</v>
      </c>
      <c r="I1179" s="69">
        <v>45195.643726851849</v>
      </c>
      <c r="J1179" s="66" t="s">
        <v>3820</v>
      </c>
      <c r="K1179" s="66" t="s">
        <v>3821</v>
      </c>
      <c r="L1179" s="66" t="s">
        <v>3791</v>
      </c>
      <c r="M1179" s="66" t="s">
        <v>57</v>
      </c>
      <c r="N1179" s="66" t="s">
        <v>112</v>
      </c>
      <c r="O1179" s="66" t="s">
        <v>3704</v>
      </c>
      <c r="P1179" s="66"/>
      <c r="Q1179" s="68"/>
      <c r="R1179" s="66"/>
      <c r="S1179" s="66"/>
      <c r="T1179" s="66"/>
      <c r="U1179" s="68"/>
      <c r="V1179" s="66"/>
      <c r="W1179" s="68"/>
      <c r="X1179" s="68"/>
      <c r="Y1179" s="33" t="s">
        <v>5999</v>
      </c>
      <c r="Z1179" s="66" t="s">
        <v>85</v>
      </c>
      <c r="AA1179" s="68" t="s">
        <v>17462</v>
      </c>
      <c r="AB1179" s="68"/>
      <c r="AC1179" s="68"/>
      <c r="AD1179" s="68"/>
      <c r="AE1179" s="66"/>
      <c r="AF1179" s="66"/>
      <c r="AG1179" s="66"/>
      <c r="AH1179" s="68"/>
      <c r="AI1179" s="68"/>
      <c r="AJ1179" s="68"/>
      <c r="AK1179" s="68"/>
      <c r="AL1179" s="66"/>
      <c r="AM1179" s="68"/>
      <c r="AN1179" s="68"/>
      <c r="AO1179" s="66"/>
      <c r="AP1179" s="66"/>
      <c r="AQ1179" s="66"/>
      <c r="AR1179" s="66"/>
      <c r="AS1179" s="66"/>
      <c r="AT1179" s="68"/>
      <c r="AU1179" s="66"/>
      <c r="AV1179" s="68"/>
      <c r="AW1179" s="68"/>
      <c r="AX1179" s="66" t="s">
        <v>68</v>
      </c>
      <c r="AY1179" s="66">
        <v>2023</v>
      </c>
      <c r="AZ1179" s="66">
        <v>9</v>
      </c>
      <c r="BA1179" s="66"/>
    </row>
    <row r="1180" spans="1:53" ht="150">
      <c r="A1180" s="61">
        <v>2929</v>
      </c>
      <c r="B1180" s="61" t="s">
        <v>3729</v>
      </c>
      <c r="C1180" s="62" t="s">
        <v>55</v>
      </c>
      <c r="D1180" s="61"/>
      <c r="E1180" s="63" t="s">
        <v>17463</v>
      </c>
      <c r="F1180" s="61">
        <v>9</v>
      </c>
      <c r="G1180" s="61" t="s">
        <v>3732</v>
      </c>
      <c r="H1180" s="64">
        <v>45195.663414351853</v>
      </c>
      <c r="I1180" s="64">
        <v>45195.667002314818</v>
      </c>
      <c r="J1180" s="61" t="s">
        <v>3825</v>
      </c>
      <c r="K1180" s="61" t="s">
        <v>3826</v>
      </c>
      <c r="L1180" s="61" t="s">
        <v>3816</v>
      </c>
      <c r="M1180" s="61" t="s">
        <v>149</v>
      </c>
      <c r="N1180" s="61"/>
      <c r="O1180" s="61" t="s">
        <v>3704</v>
      </c>
      <c r="P1180" s="61"/>
      <c r="Q1180" s="63"/>
      <c r="R1180" s="61"/>
      <c r="S1180" s="61"/>
      <c r="T1180" s="61"/>
      <c r="U1180" s="63"/>
      <c r="V1180" s="61"/>
      <c r="W1180" s="63"/>
      <c r="X1180" s="63"/>
      <c r="Y1180" s="63" t="s">
        <v>655</v>
      </c>
      <c r="Z1180" s="61" t="s">
        <v>85</v>
      </c>
      <c r="AA1180" s="63" t="s">
        <v>17464</v>
      </c>
      <c r="AB1180" s="63"/>
      <c r="AC1180" s="63"/>
      <c r="AD1180" s="63"/>
      <c r="AE1180" s="61"/>
      <c r="AF1180" s="61"/>
      <c r="AG1180" s="61"/>
      <c r="AH1180" s="63"/>
      <c r="AI1180" s="63"/>
      <c r="AJ1180" s="63"/>
      <c r="AK1180" s="63"/>
      <c r="AL1180" s="61"/>
      <c r="AM1180" s="63"/>
      <c r="AN1180" s="63"/>
      <c r="AO1180" s="61"/>
      <c r="AP1180" s="61"/>
      <c r="AQ1180" s="61"/>
      <c r="AR1180" s="61"/>
      <c r="AS1180" s="61"/>
      <c r="AT1180" s="63"/>
      <c r="AU1180" s="61"/>
      <c r="AV1180" s="63"/>
      <c r="AW1180" s="63"/>
      <c r="AX1180" s="61" t="s">
        <v>68</v>
      </c>
      <c r="AY1180" s="61">
        <v>2023</v>
      </c>
      <c r="AZ1180" s="61">
        <v>9</v>
      </c>
      <c r="BA1180" s="66"/>
    </row>
    <row r="1181" spans="1:53" ht="330">
      <c r="A1181" s="66">
        <v>2931</v>
      </c>
      <c r="B1181" s="66" t="s">
        <v>1186</v>
      </c>
      <c r="C1181" s="67" t="s">
        <v>55</v>
      </c>
      <c r="D1181" s="66" t="s">
        <v>4887</v>
      </c>
      <c r="E1181" s="68" t="s">
        <v>17465</v>
      </c>
      <c r="F1181" s="66">
        <v>8</v>
      </c>
      <c r="G1181" s="66" t="s">
        <v>1187</v>
      </c>
      <c r="H1181" s="69">
        <v>45195.679108796299</v>
      </c>
      <c r="I1181" s="69">
        <v>45195.697453703702</v>
      </c>
      <c r="J1181" s="66" t="s">
        <v>783</v>
      </c>
      <c r="K1181" s="66" t="s">
        <v>784</v>
      </c>
      <c r="L1181" s="66" t="s">
        <v>3787</v>
      </c>
      <c r="M1181" s="66" t="s">
        <v>57</v>
      </c>
      <c r="N1181" s="66" t="s">
        <v>107</v>
      </c>
      <c r="O1181" s="66" t="s">
        <v>3704</v>
      </c>
      <c r="P1181" s="66"/>
      <c r="Q1181" s="68"/>
      <c r="R1181" s="66"/>
      <c r="S1181" s="66"/>
      <c r="T1181" s="66"/>
      <c r="U1181" s="68"/>
      <c r="V1181" s="66"/>
      <c r="W1181" s="68"/>
      <c r="X1181" s="68"/>
      <c r="Y1181" s="33" t="s">
        <v>17466</v>
      </c>
      <c r="Z1181" s="66" t="s">
        <v>85</v>
      </c>
      <c r="AA1181" s="68" t="s">
        <v>17467</v>
      </c>
      <c r="AB1181" s="68"/>
      <c r="AC1181" s="68"/>
      <c r="AD1181" s="68"/>
      <c r="AE1181" s="66"/>
      <c r="AF1181" s="66"/>
      <c r="AG1181" s="66"/>
      <c r="AH1181" s="68"/>
      <c r="AI1181" s="68"/>
      <c r="AJ1181" s="68"/>
      <c r="AK1181" s="68"/>
      <c r="AL1181" s="66"/>
      <c r="AM1181" s="68"/>
      <c r="AN1181" s="68"/>
      <c r="AO1181" s="66"/>
      <c r="AP1181" s="66"/>
      <c r="AQ1181" s="66"/>
      <c r="AR1181" s="66"/>
      <c r="AS1181" s="66"/>
      <c r="AT1181" s="68"/>
      <c r="AU1181" s="66"/>
      <c r="AV1181" s="68"/>
      <c r="AW1181" s="68"/>
      <c r="AX1181" s="66" t="s">
        <v>68</v>
      </c>
      <c r="AY1181" s="66">
        <v>2023</v>
      </c>
      <c r="AZ1181" s="66">
        <v>9</v>
      </c>
      <c r="BA1181" s="66"/>
    </row>
    <row r="1182" spans="1:53" ht="135">
      <c r="A1182" s="61">
        <v>2933</v>
      </c>
      <c r="B1182" s="61" t="s">
        <v>4383</v>
      </c>
      <c r="C1182" s="62" t="s">
        <v>55</v>
      </c>
      <c r="D1182" s="61"/>
      <c r="E1182" s="63" t="s">
        <v>17468</v>
      </c>
      <c r="F1182" s="61">
        <v>20</v>
      </c>
      <c r="G1182" s="61" t="s">
        <v>4385</v>
      </c>
      <c r="H1182" s="64">
        <v>45195.706585648149</v>
      </c>
      <c r="I1182" s="64">
        <v>45195.706759259258</v>
      </c>
      <c r="J1182" s="61" t="s">
        <v>3825</v>
      </c>
      <c r="K1182" s="61" t="s">
        <v>3826</v>
      </c>
      <c r="L1182" s="61" t="s">
        <v>3770</v>
      </c>
      <c r="M1182" s="61" t="s">
        <v>259</v>
      </c>
      <c r="N1182" s="61"/>
      <c r="O1182" s="61" t="s">
        <v>4386</v>
      </c>
      <c r="P1182" s="61"/>
      <c r="Q1182" s="63"/>
      <c r="R1182" s="61"/>
      <c r="S1182" s="61"/>
      <c r="T1182" s="61"/>
      <c r="U1182" s="63"/>
      <c r="V1182" s="61"/>
      <c r="W1182" s="63"/>
      <c r="X1182" s="63"/>
      <c r="Y1182" s="63"/>
      <c r="Z1182" s="61"/>
      <c r="AA1182" s="63"/>
      <c r="AB1182" s="63"/>
      <c r="AC1182" s="63"/>
      <c r="AD1182" s="63"/>
      <c r="AE1182" s="61"/>
      <c r="AF1182" s="61"/>
      <c r="AG1182" s="61"/>
      <c r="AH1182" s="63"/>
      <c r="AI1182" s="63"/>
      <c r="AJ1182" s="63"/>
      <c r="AK1182" s="63"/>
      <c r="AL1182" s="61"/>
      <c r="AM1182" s="63"/>
      <c r="AN1182" s="63"/>
      <c r="AO1182" s="61"/>
      <c r="AP1182" s="61"/>
      <c r="AQ1182" s="61"/>
      <c r="AR1182" s="61"/>
      <c r="AS1182" s="61"/>
      <c r="AT1182" s="63"/>
      <c r="AU1182" s="61" t="s">
        <v>5244</v>
      </c>
      <c r="AV1182" s="65" t="s">
        <v>17469</v>
      </c>
      <c r="AW1182" s="63"/>
      <c r="AX1182" s="61" t="s">
        <v>68</v>
      </c>
      <c r="AY1182" s="61">
        <v>2023</v>
      </c>
      <c r="AZ1182" s="61">
        <v>9</v>
      </c>
      <c r="BA1182" s="66"/>
    </row>
    <row r="1183" spans="1:53" ht="165">
      <c r="A1183" s="66">
        <v>2934</v>
      </c>
      <c r="B1183" s="66" t="s">
        <v>78</v>
      </c>
      <c r="C1183" s="67" t="s">
        <v>55</v>
      </c>
      <c r="D1183" s="66" t="s">
        <v>4836</v>
      </c>
      <c r="E1183" s="68" t="s">
        <v>17470</v>
      </c>
      <c r="F1183" s="66">
        <v>10</v>
      </c>
      <c r="G1183" s="66" t="s">
        <v>13906</v>
      </c>
      <c r="H1183" s="69">
        <v>45195.754016203704</v>
      </c>
      <c r="I1183" s="69">
        <v>45195.754502314812</v>
      </c>
      <c r="J1183" s="66" t="s">
        <v>117</v>
      </c>
      <c r="K1183" s="66" t="s">
        <v>118</v>
      </c>
      <c r="L1183" s="66" t="s">
        <v>3716</v>
      </c>
      <c r="M1183" s="66" t="s">
        <v>56</v>
      </c>
      <c r="N1183" s="66"/>
      <c r="O1183" s="66" t="s">
        <v>3704</v>
      </c>
      <c r="P1183" s="66"/>
      <c r="Q1183" s="68"/>
      <c r="R1183" s="66"/>
      <c r="S1183" s="66"/>
      <c r="T1183" s="66"/>
      <c r="U1183" s="68"/>
      <c r="V1183" s="66"/>
      <c r="W1183" s="68"/>
      <c r="X1183" s="68"/>
      <c r="Y1183" s="68" t="s">
        <v>4538</v>
      </c>
      <c r="Z1183" s="66" t="s">
        <v>114</v>
      </c>
      <c r="AA1183" s="68" t="s">
        <v>17471</v>
      </c>
      <c r="AB1183" s="33" t="s">
        <v>17472</v>
      </c>
      <c r="AC1183" s="68"/>
      <c r="AD1183" s="68"/>
      <c r="AE1183" s="66"/>
      <c r="AF1183" s="66"/>
      <c r="AG1183" s="66"/>
      <c r="AH1183" s="68"/>
      <c r="AI1183" s="68"/>
      <c r="AJ1183" s="68"/>
      <c r="AK1183" s="68"/>
      <c r="AL1183" s="66"/>
      <c r="AM1183" s="68"/>
      <c r="AN1183" s="68"/>
      <c r="AO1183" s="66"/>
      <c r="AP1183" s="66"/>
      <c r="AQ1183" s="66"/>
      <c r="AR1183" s="66"/>
      <c r="AS1183" s="66"/>
      <c r="AT1183" s="68"/>
      <c r="AU1183" s="66"/>
      <c r="AV1183" s="68"/>
      <c r="AW1183" s="68"/>
      <c r="AX1183" s="66" t="s">
        <v>68</v>
      </c>
      <c r="AY1183" s="66">
        <v>2023</v>
      </c>
      <c r="AZ1183" s="66">
        <v>9</v>
      </c>
      <c r="BA1183" s="66"/>
    </row>
    <row r="1184" spans="1:53" ht="240">
      <c r="A1184" s="61">
        <v>2935</v>
      </c>
      <c r="B1184" s="61" t="s">
        <v>78</v>
      </c>
      <c r="C1184" s="62" t="s">
        <v>55</v>
      </c>
      <c r="D1184" s="61" t="s">
        <v>4836</v>
      </c>
      <c r="E1184" s="63" t="s">
        <v>17473</v>
      </c>
      <c r="F1184" s="61">
        <v>2</v>
      </c>
      <c r="G1184" s="61" t="s">
        <v>13906</v>
      </c>
      <c r="H1184" s="64">
        <v>45196.373865740738</v>
      </c>
      <c r="I1184" s="64">
        <v>45196.385983796295</v>
      </c>
      <c r="J1184" s="61" t="s">
        <v>3820</v>
      </c>
      <c r="K1184" s="61" t="s">
        <v>3821</v>
      </c>
      <c r="L1184" s="61" t="s">
        <v>3716</v>
      </c>
      <c r="M1184" s="61" t="s">
        <v>57</v>
      </c>
      <c r="N1184" s="61" t="s">
        <v>107</v>
      </c>
      <c r="O1184" s="61" t="s">
        <v>3704</v>
      </c>
      <c r="P1184" s="61"/>
      <c r="Q1184" s="63"/>
      <c r="R1184" s="61"/>
      <c r="S1184" s="61"/>
      <c r="T1184" s="61"/>
      <c r="U1184" s="63"/>
      <c r="V1184" s="61"/>
      <c r="W1184" s="63"/>
      <c r="X1184" s="63"/>
      <c r="Y1184" s="65" t="s">
        <v>17474</v>
      </c>
      <c r="Z1184" s="61" t="s">
        <v>85</v>
      </c>
      <c r="AA1184" s="63" t="s">
        <v>17475</v>
      </c>
      <c r="AB1184" s="63"/>
      <c r="AC1184" s="63" t="s">
        <v>17476</v>
      </c>
      <c r="AD1184" s="63"/>
      <c r="AE1184" s="61"/>
      <c r="AF1184" s="61"/>
      <c r="AG1184" s="61"/>
      <c r="AH1184" s="63"/>
      <c r="AI1184" s="63"/>
      <c r="AJ1184" s="63"/>
      <c r="AK1184" s="63"/>
      <c r="AL1184" s="61"/>
      <c r="AM1184" s="63"/>
      <c r="AN1184" s="63"/>
      <c r="AO1184" s="61"/>
      <c r="AP1184" s="61"/>
      <c r="AQ1184" s="61"/>
      <c r="AR1184" s="61"/>
      <c r="AS1184" s="61"/>
      <c r="AT1184" s="63"/>
      <c r="AU1184" s="61"/>
      <c r="AV1184" s="63"/>
      <c r="AW1184" s="63"/>
      <c r="AX1184" s="61" t="s">
        <v>68</v>
      </c>
      <c r="AY1184" s="61">
        <v>2023</v>
      </c>
      <c r="AZ1184" s="61">
        <v>9</v>
      </c>
      <c r="BA1184" s="66"/>
    </row>
    <row r="1185" spans="1:53" ht="409.5">
      <c r="A1185" s="66">
        <v>2936</v>
      </c>
      <c r="B1185" s="66" t="s">
        <v>4383</v>
      </c>
      <c r="C1185" s="67" t="s">
        <v>55</v>
      </c>
      <c r="D1185" s="66"/>
      <c r="E1185" s="68" t="s">
        <v>17477</v>
      </c>
      <c r="F1185" s="66"/>
      <c r="G1185" s="66" t="s">
        <v>4385</v>
      </c>
      <c r="H1185" s="69">
        <v>45196.522303240738</v>
      </c>
      <c r="I1185" s="69">
        <v>45196.605787037035</v>
      </c>
      <c r="J1185" s="66" t="s">
        <v>3820</v>
      </c>
      <c r="K1185" s="66" t="s">
        <v>3821</v>
      </c>
      <c r="L1185" s="66" t="s">
        <v>3791</v>
      </c>
      <c r="M1185" s="66" t="s">
        <v>57</v>
      </c>
      <c r="N1185" s="66" t="s">
        <v>112</v>
      </c>
      <c r="O1185" s="66" t="s">
        <v>3704</v>
      </c>
      <c r="P1185" s="66"/>
      <c r="Q1185" s="68"/>
      <c r="R1185" s="66"/>
      <c r="S1185" s="66"/>
      <c r="T1185" s="66"/>
      <c r="U1185" s="68"/>
      <c r="V1185" s="66"/>
      <c r="W1185" s="68"/>
      <c r="X1185" s="68"/>
      <c r="Y1185" s="33" t="s">
        <v>1552</v>
      </c>
      <c r="Z1185" s="66" t="s">
        <v>85</v>
      </c>
      <c r="AA1185" s="68" t="s">
        <v>17478</v>
      </c>
      <c r="AB1185" s="68"/>
      <c r="AC1185" s="68"/>
      <c r="AD1185" s="68"/>
      <c r="AE1185" s="66"/>
      <c r="AF1185" s="66"/>
      <c r="AG1185" s="66"/>
      <c r="AH1185" s="68"/>
      <c r="AI1185" s="68"/>
      <c r="AJ1185" s="68"/>
      <c r="AK1185" s="68"/>
      <c r="AL1185" s="66"/>
      <c r="AM1185" s="68"/>
      <c r="AN1185" s="68"/>
      <c r="AO1185" s="66"/>
      <c r="AP1185" s="66"/>
      <c r="AQ1185" s="66"/>
      <c r="AR1185" s="66"/>
      <c r="AS1185" s="66"/>
      <c r="AT1185" s="68"/>
      <c r="AU1185" s="66"/>
      <c r="AV1185" s="68"/>
      <c r="AW1185" s="68"/>
      <c r="AX1185" s="66" t="s">
        <v>68</v>
      </c>
      <c r="AY1185" s="66">
        <v>2023</v>
      </c>
      <c r="AZ1185" s="66">
        <v>9</v>
      </c>
      <c r="BA1185" s="66"/>
    </row>
    <row r="1186" spans="1:53" ht="300">
      <c r="A1186" s="61">
        <v>2937</v>
      </c>
      <c r="B1186" s="61" t="s">
        <v>78</v>
      </c>
      <c r="C1186" s="62" t="s">
        <v>55</v>
      </c>
      <c r="D1186" s="61" t="s">
        <v>4836</v>
      </c>
      <c r="E1186" s="63" t="s">
        <v>17479</v>
      </c>
      <c r="F1186" s="61">
        <v>24</v>
      </c>
      <c r="G1186" s="61" t="s">
        <v>13906</v>
      </c>
      <c r="H1186" s="64">
        <v>45196.603391203702</v>
      </c>
      <c r="I1186" s="64">
        <v>45196.611655092594</v>
      </c>
      <c r="J1186" s="61" t="s">
        <v>3825</v>
      </c>
      <c r="K1186" s="61" t="s">
        <v>3826</v>
      </c>
      <c r="L1186" s="61" t="s">
        <v>3770</v>
      </c>
      <c r="M1186" s="61" t="s">
        <v>259</v>
      </c>
      <c r="N1186" s="61"/>
      <c r="O1186" s="61" t="s">
        <v>3704</v>
      </c>
      <c r="P1186" s="61"/>
      <c r="Q1186" s="63"/>
      <c r="R1186" s="61"/>
      <c r="S1186" s="61"/>
      <c r="T1186" s="61"/>
      <c r="U1186" s="63"/>
      <c r="V1186" s="61"/>
      <c r="W1186" s="63"/>
      <c r="X1186" s="63"/>
      <c r="Y1186" s="63" t="s">
        <v>17480</v>
      </c>
      <c r="Z1186" s="61" t="s">
        <v>85</v>
      </c>
      <c r="AA1186" s="63" t="s">
        <v>17481</v>
      </c>
      <c r="AB1186" s="63"/>
      <c r="AC1186" s="65" t="s">
        <v>17482</v>
      </c>
      <c r="AD1186" s="63"/>
      <c r="AE1186" s="61"/>
      <c r="AF1186" s="61"/>
      <c r="AG1186" s="61"/>
      <c r="AH1186" s="63"/>
      <c r="AI1186" s="63"/>
      <c r="AJ1186" s="63"/>
      <c r="AK1186" s="63"/>
      <c r="AL1186" s="61"/>
      <c r="AM1186" s="63"/>
      <c r="AN1186" s="63"/>
      <c r="AO1186" s="61"/>
      <c r="AP1186" s="61"/>
      <c r="AQ1186" s="61"/>
      <c r="AR1186" s="61"/>
      <c r="AS1186" s="61"/>
      <c r="AT1186" s="63"/>
      <c r="AU1186" s="61"/>
      <c r="AV1186" s="63"/>
      <c r="AW1186" s="63"/>
      <c r="AX1186" s="61" t="s">
        <v>68</v>
      </c>
      <c r="AY1186" s="61">
        <v>2023</v>
      </c>
      <c r="AZ1186" s="61">
        <v>9</v>
      </c>
      <c r="BA1186" s="66"/>
    </row>
    <row r="1187" spans="1:53" ht="120">
      <c r="A1187" s="66">
        <v>2938</v>
      </c>
      <c r="B1187" s="66" t="s">
        <v>1186</v>
      </c>
      <c r="C1187" s="67" t="s">
        <v>55</v>
      </c>
      <c r="D1187" s="66" t="s">
        <v>4887</v>
      </c>
      <c r="E1187" s="68" t="s">
        <v>17483</v>
      </c>
      <c r="F1187" s="66">
        <v>23</v>
      </c>
      <c r="G1187" s="66" t="s">
        <v>1187</v>
      </c>
      <c r="H1187" s="69">
        <v>45196.616932870369</v>
      </c>
      <c r="I1187" s="69">
        <v>45196.619826388887</v>
      </c>
      <c r="J1187" s="66" t="s">
        <v>3825</v>
      </c>
      <c r="K1187" s="66" t="s">
        <v>3826</v>
      </c>
      <c r="L1187" s="66" t="s">
        <v>3816</v>
      </c>
      <c r="M1187" s="66" t="s">
        <v>149</v>
      </c>
      <c r="N1187" s="66"/>
      <c r="O1187" s="66" t="s">
        <v>3704</v>
      </c>
      <c r="P1187" s="66"/>
      <c r="Q1187" s="68"/>
      <c r="R1187" s="66"/>
      <c r="S1187" s="66"/>
      <c r="T1187" s="66"/>
      <c r="U1187" s="68"/>
      <c r="V1187" s="66"/>
      <c r="W1187" s="68"/>
      <c r="X1187" s="68"/>
      <c r="Y1187" s="33" t="s">
        <v>3258</v>
      </c>
      <c r="Z1187" s="66" t="s">
        <v>85</v>
      </c>
      <c r="AA1187" s="68" t="s">
        <v>17484</v>
      </c>
      <c r="AB1187" s="68"/>
      <c r="AC1187" s="33" t="s">
        <v>17485</v>
      </c>
      <c r="AD1187" s="68"/>
      <c r="AE1187" s="66"/>
      <c r="AF1187" s="66"/>
      <c r="AG1187" s="66"/>
      <c r="AH1187" s="68"/>
      <c r="AI1187" s="68"/>
      <c r="AJ1187" s="68"/>
      <c r="AK1187" s="68"/>
      <c r="AL1187" s="66"/>
      <c r="AM1187" s="68"/>
      <c r="AN1187" s="68"/>
      <c r="AO1187" s="66"/>
      <c r="AP1187" s="66"/>
      <c r="AQ1187" s="66"/>
      <c r="AR1187" s="66"/>
      <c r="AS1187" s="66"/>
      <c r="AT1187" s="68"/>
      <c r="AU1187" s="66"/>
      <c r="AV1187" s="68"/>
      <c r="AW1187" s="68"/>
      <c r="AX1187" s="66" t="s">
        <v>68</v>
      </c>
      <c r="AY1187" s="66">
        <v>2023</v>
      </c>
      <c r="AZ1187" s="66">
        <v>9</v>
      </c>
      <c r="BA1187" s="66"/>
    </row>
    <row r="1188" spans="1:53" ht="75">
      <c r="A1188" s="61">
        <v>2939</v>
      </c>
      <c r="B1188" s="61" t="s">
        <v>78</v>
      </c>
      <c r="C1188" s="62" t="s">
        <v>55</v>
      </c>
      <c r="D1188" s="61" t="s">
        <v>4836</v>
      </c>
      <c r="E1188" s="63" t="s">
        <v>17486</v>
      </c>
      <c r="F1188" s="61">
        <v>23</v>
      </c>
      <c r="G1188" s="61" t="s">
        <v>13906</v>
      </c>
      <c r="H1188" s="64">
        <v>45196.681331018517</v>
      </c>
      <c r="I1188" s="64">
        <v>45196.68378472222</v>
      </c>
      <c r="J1188" s="61" t="s">
        <v>3825</v>
      </c>
      <c r="K1188" s="61" t="s">
        <v>3826</v>
      </c>
      <c r="L1188" s="61" t="s">
        <v>3816</v>
      </c>
      <c r="M1188" s="61" t="s">
        <v>149</v>
      </c>
      <c r="N1188" s="61"/>
      <c r="O1188" s="61" t="s">
        <v>4778</v>
      </c>
      <c r="P1188" s="61"/>
      <c r="Q1188" s="63"/>
      <c r="R1188" s="61"/>
      <c r="S1188" s="61"/>
      <c r="T1188" s="61"/>
      <c r="U1188" s="63"/>
      <c r="V1188" s="61"/>
      <c r="W1188" s="63"/>
      <c r="X1188" s="63"/>
      <c r="Y1188" s="63"/>
      <c r="Z1188" s="61"/>
      <c r="AA1188" s="63"/>
      <c r="AB1188" s="63"/>
      <c r="AC1188" s="63"/>
      <c r="AD1188" s="63"/>
      <c r="AE1188" s="61"/>
      <c r="AF1188" s="61" t="s">
        <v>17487</v>
      </c>
      <c r="AG1188" s="61" t="s">
        <v>17488</v>
      </c>
      <c r="AH1188" s="63"/>
      <c r="AI1188" s="63"/>
      <c r="AJ1188" s="63"/>
      <c r="AK1188" s="63" t="s">
        <v>17489</v>
      </c>
      <c r="AL1188" s="61"/>
      <c r="AM1188" s="63"/>
      <c r="AN1188" s="63"/>
      <c r="AO1188" s="61"/>
      <c r="AP1188" s="61"/>
      <c r="AQ1188" s="61"/>
      <c r="AR1188" s="61"/>
      <c r="AS1188" s="61"/>
      <c r="AT1188" s="63"/>
      <c r="AU1188" s="61"/>
      <c r="AV1188" s="63"/>
      <c r="AW1188" s="63"/>
      <c r="AX1188" s="61" t="s">
        <v>68</v>
      </c>
      <c r="AY1188" s="61">
        <v>2023</v>
      </c>
      <c r="AZ1188" s="61">
        <v>9</v>
      </c>
      <c r="BA1188" s="66"/>
    </row>
    <row r="1189" spans="1:53" ht="120">
      <c r="A1189" s="66">
        <v>2940</v>
      </c>
      <c r="B1189" s="66" t="s">
        <v>4383</v>
      </c>
      <c r="C1189" s="67" t="s">
        <v>55</v>
      </c>
      <c r="D1189" s="66"/>
      <c r="E1189" s="68" t="s">
        <v>17490</v>
      </c>
      <c r="F1189" s="66">
        <v>8</v>
      </c>
      <c r="G1189" s="66" t="s">
        <v>4385</v>
      </c>
      <c r="H1189" s="69">
        <v>45196.717106481483</v>
      </c>
      <c r="I1189" s="69">
        <v>45196.718599537038</v>
      </c>
      <c r="J1189" s="66" t="s">
        <v>5560</v>
      </c>
      <c r="K1189" s="66" t="s">
        <v>5561</v>
      </c>
      <c r="L1189" s="66" t="s">
        <v>5562</v>
      </c>
      <c r="M1189" s="66" t="s">
        <v>57</v>
      </c>
      <c r="N1189" s="66" t="s">
        <v>112</v>
      </c>
      <c r="O1189" s="66" t="s">
        <v>4386</v>
      </c>
      <c r="P1189" s="66"/>
      <c r="Q1189" s="68"/>
      <c r="R1189" s="66"/>
      <c r="S1189" s="66"/>
      <c r="T1189" s="66"/>
      <c r="U1189" s="68"/>
      <c r="V1189" s="66"/>
      <c r="W1189" s="68"/>
      <c r="X1189" s="68"/>
      <c r="Y1189" s="68"/>
      <c r="Z1189" s="66"/>
      <c r="AA1189" s="68"/>
      <c r="AB1189" s="68"/>
      <c r="AC1189" s="68"/>
      <c r="AD1189" s="68"/>
      <c r="AE1189" s="66"/>
      <c r="AF1189" s="66"/>
      <c r="AG1189" s="66"/>
      <c r="AH1189" s="68"/>
      <c r="AI1189" s="68"/>
      <c r="AJ1189" s="68"/>
      <c r="AK1189" s="68"/>
      <c r="AL1189" s="66"/>
      <c r="AM1189" s="68"/>
      <c r="AN1189" s="68"/>
      <c r="AO1189" s="66"/>
      <c r="AP1189" s="66"/>
      <c r="AQ1189" s="66"/>
      <c r="AR1189" s="66"/>
      <c r="AS1189" s="66"/>
      <c r="AT1189" s="68"/>
      <c r="AU1189" s="66" t="s">
        <v>5244</v>
      </c>
      <c r="AV1189" s="33" t="s">
        <v>17491</v>
      </c>
      <c r="AW1189" s="68"/>
      <c r="AX1189" s="66" t="s">
        <v>68</v>
      </c>
      <c r="AY1189" s="66">
        <v>2023</v>
      </c>
      <c r="AZ1189" s="66">
        <v>9</v>
      </c>
      <c r="BA1189" s="66"/>
    </row>
    <row r="1190" spans="1:53" ht="270">
      <c r="A1190" s="61">
        <v>2941</v>
      </c>
      <c r="B1190" s="61" t="s">
        <v>1186</v>
      </c>
      <c r="C1190" s="62" t="s">
        <v>55</v>
      </c>
      <c r="D1190" s="61" t="s">
        <v>4887</v>
      </c>
      <c r="E1190" s="63" t="s">
        <v>17492</v>
      </c>
      <c r="F1190" s="61">
        <v>48</v>
      </c>
      <c r="G1190" s="61" t="s">
        <v>1187</v>
      </c>
      <c r="H1190" s="64">
        <v>45197.362812500003</v>
      </c>
      <c r="I1190" s="64">
        <v>45197.364340277774</v>
      </c>
      <c r="J1190" s="61" t="s">
        <v>16384</v>
      </c>
      <c r="K1190" s="61" t="s">
        <v>16385</v>
      </c>
      <c r="L1190" s="61" t="s">
        <v>3731</v>
      </c>
      <c r="M1190" s="61" t="s">
        <v>177</v>
      </c>
      <c r="N1190" s="61"/>
      <c r="O1190" s="61" t="s">
        <v>4876</v>
      </c>
      <c r="P1190" s="61"/>
      <c r="Q1190" s="65" t="s">
        <v>17493</v>
      </c>
      <c r="R1190" s="61"/>
      <c r="S1190" s="61"/>
      <c r="T1190" s="61"/>
      <c r="U1190" s="63" t="s">
        <v>17494</v>
      </c>
      <c r="V1190" s="61" t="s">
        <v>17495</v>
      </c>
      <c r="W1190" s="63"/>
      <c r="X1190" s="63"/>
      <c r="Y1190" s="63"/>
      <c r="Z1190" s="61"/>
      <c r="AA1190" s="63"/>
      <c r="AB1190" s="63"/>
      <c r="AC1190" s="63"/>
      <c r="AD1190" s="63"/>
      <c r="AE1190" s="61"/>
      <c r="AF1190" s="61"/>
      <c r="AG1190" s="61"/>
      <c r="AH1190" s="63"/>
      <c r="AI1190" s="63"/>
      <c r="AJ1190" s="63"/>
      <c r="AK1190" s="63"/>
      <c r="AL1190" s="61"/>
      <c r="AM1190" s="63"/>
      <c r="AN1190" s="63"/>
      <c r="AO1190" s="61"/>
      <c r="AP1190" s="61"/>
      <c r="AQ1190" s="61"/>
      <c r="AR1190" s="61"/>
      <c r="AS1190" s="61"/>
      <c r="AT1190" s="63"/>
      <c r="AU1190" s="61"/>
      <c r="AV1190" s="63"/>
      <c r="AW1190" s="63"/>
      <c r="AX1190" s="61" t="s">
        <v>68</v>
      </c>
      <c r="AY1190" s="61">
        <v>2023</v>
      </c>
      <c r="AZ1190" s="61">
        <v>9</v>
      </c>
      <c r="BA1190" s="66"/>
    </row>
    <row r="1191" spans="1:53" ht="270">
      <c r="A1191" s="66">
        <v>2942</v>
      </c>
      <c r="B1191" s="66" t="s">
        <v>1186</v>
      </c>
      <c r="C1191" s="67" t="s">
        <v>55</v>
      </c>
      <c r="D1191" s="66" t="s">
        <v>4887</v>
      </c>
      <c r="E1191" s="68" t="s">
        <v>6149</v>
      </c>
      <c r="F1191" s="66">
        <v>13</v>
      </c>
      <c r="G1191" s="66" t="s">
        <v>1187</v>
      </c>
      <c r="H1191" s="69">
        <v>45197.365069444444</v>
      </c>
      <c r="I1191" s="69">
        <v>45197.365787037037</v>
      </c>
      <c r="J1191" s="66" t="s">
        <v>16384</v>
      </c>
      <c r="K1191" s="66" t="s">
        <v>16385</v>
      </c>
      <c r="L1191" s="66" t="s">
        <v>3731</v>
      </c>
      <c r="M1191" s="66" t="s">
        <v>177</v>
      </c>
      <c r="N1191" s="66"/>
      <c r="O1191" s="66" t="s">
        <v>4876</v>
      </c>
      <c r="P1191" s="66"/>
      <c r="Q1191" s="33" t="s">
        <v>17496</v>
      </c>
      <c r="R1191" s="66"/>
      <c r="S1191" s="66"/>
      <c r="T1191" s="66"/>
      <c r="U1191" s="68" t="s">
        <v>17494</v>
      </c>
      <c r="V1191" s="66" t="s">
        <v>17497</v>
      </c>
      <c r="W1191" s="68"/>
      <c r="X1191" s="68"/>
      <c r="Y1191" s="68"/>
      <c r="Z1191" s="66"/>
      <c r="AA1191" s="68"/>
      <c r="AB1191" s="68"/>
      <c r="AC1191" s="68"/>
      <c r="AD1191" s="68"/>
      <c r="AE1191" s="66"/>
      <c r="AF1191" s="66"/>
      <c r="AG1191" s="66"/>
      <c r="AH1191" s="68"/>
      <c r="AI1191" s="68"/>
      <c r="AJ1191" s="68"/>
      <c r="AK1191" s="68"/>
      <c r="AL1191" s="66"/>
      <c r="AM1191" s="68"/>
      <c r="AN1191" s="68"/>
      <c r="AO1191" s="66"/>
      <c r="AP1191" s="66"/>
      <c r="AQ1191" s="66"/>
      <c r="AR1191" s="66"/>
      <c r="AS1191" s="66"/>
      <c r="AT1191" s="68"/>
      <c r="AU1191" s="66"/>
      <c r="AV1191" s="68"/>
      <c r="AW1191" s="68"/>
      <c r="AX1191" s="66" t="s">
        <v>68</v>
      </c>
      <c r="AY1191" s="66">
        <v>2023</v>
      </c>
      <c r="AZ1191" s="66">
        <v>9</v>
      </c>
      <c r="BA1191" s="66"/>
    </row>
    <row r="1192" spans="1:53" ht="270">
      <c r="A1192" s="61">
        <v>2943</v>
      </c>
      <c r="B1192" s="61" t="s">
        <v>1186</v>
      </c>
      <c r="C1192" s="62" t="s">
        <v>55</v>
      </c>
      <c r="D1192" s="61" t="s">
        <v>4887</v>
      </c>
      <c r="E1192" s="63" t="s">
        <v>6149</v>
      </c>
      <c r="F1192" s="61">
        <v>3</v>
      </c>
      <c r="G1192" s="61" t="s">
        <v>1187</v>
      </c>
      <c r="H1192" s="64">
        <v>45197.365914351853</v>
      </c>
      <c r="I1192" s="64">
        <v>45197.366539351853</v>
      </c>
      <c r="J1192" s="61" t="s">
        <v>16384</v>
      </c>
      <c r="K1192" s="61" t="s">
        <v>16385</v>
      </c>
      <c r="L1192" s="61" t="s">
        <v>3731</v>
      </c>
      <c r="M1192" s="61" t="s">
        <v>177</v>
      </c>
      <c r="N1192" s="61"/>
      <c r="O1192" s="61" t="s">
        <v>4876</v>
      </c>
      <c r="P1192" s="61"/>
      <c r="Q1192" s="65" t="s">
        <v>17498</v>
      </c>
      <c r="R1192" s="61"/>
      <c r="S1192" s="61"/>
      <c r="T1192" s="61"/>
      <c r="U1192" s="63" t="s">
        <v>17494</v>
      </c>
      <c r="V1192" s="61" t="s">
        <v>17499</v>
      </c>
      <c r="W1192" s="63"/>
      <c r="X1192" s="63"/>
      <c r="Y1192" s="63"/>
      <c r="Z1192" s="61"/>
      <c r="AA1192" s="63"/>
      <c r="AB1192" s="63"/>
      <c r="AC1192" s="63"/>
      <c r="AD1192" s="63"/>
      <c r="AE1192" s="61"/>
      <c r="AF1192" s="61"/>
      <c r="AG1192" s="61"/>
      <c r="AH1192" s="63"/>
      <c r="AI1192" s="63"/>
      <c r="AJ1192" s="63"/>
      <c r="AK1192" s="63"/>
      <c r="AL1192" s="61"/>
      <c r="AM1192" s="63"/>
      <c r="AN1192" s="63"/>
      <c r="AO1192" s="61"/>
      <c r="AP1192" s="61"/>
      <c r="AQ1192" s="61"/>
      <c r="AR1192" s="61"/>
      <c r="AS1192" s="61"/>
      <c r="AT1192" s="63"/>
      <c r="AU1192" s="61"/>
      <c r="AV1192" s="63"/>
      <c r="AW1192" s="63"/>
      <c r="AX1192" s="61" t="s">
        <v>68</v>
      </c>
      <c r="AY1192" s="61">
        <v>2023</v>
      </c>
      <c r="AZ1192" s="61">
        <v>9</v>
      </c>
      <c r="BA1192" s="66"/>
    </row>
    <row r="1193" spans="1:53" ht="270">
      <c r="A1193" s="66">
        <v>2944</v>
      </c>
      <c r="B1193" s="66" t="s">
        <v>1186</v>
      </c>
      <c r="C1193" s="67" t="s">
        <v>55</v>
      </c>
      <c r="D1193" s="66" t="s">
        <v>4887</v>
      </c>
      <c r="E1193" s="79" t="s">
        <v>17492</v>
      </c>
      <c r="F1193" s="66">
        <v>48</v>
      </c>
      <c r="G1193" s="66" t="s">
        <v>1187</v>
      </c>
      <c r="H1193" s="69">
        <v>45197.367083333331</v>
      </c>
      <c r="I1193" s="69">
        <v>45197.370300925926</v>
      </c>
      <c r="J1193" s="66" t="s">
        <v>16384</v>
      </c>
      <c r="K1193" s="66" t="s">
        <v>16385</v>
      </c>
      <c r="L1193" s="66" t="s">
        <v>3731</v>
      </c>
      <c r="M1193" s="66" t="s">
        <v>177</v>
      </c>
      <c r="N1193" s="66"/>
      <c r="O1193" s="66" t="s">
        <v>4876</v>
      </c>
      <c r="P1193" s="66"/>
      <c r="Q1193" s="33" t="s">
        <v>17500</v>
      </c>
      <c r="R1193" s="66"/>
      <c r="S1193" s="66"/>
      <c r="T1193" s="66"/>
      <c r="U1193" s="33" t="s">
        <v>17501</v>
      </c>
      <c r="V1193" s="66" t="s">
        <v>17502</v>
      </c>
      <c r="W1193" s="68"/>
      <c r="X1193" s="68"/>
      <c r="Y1193" s="68"/>
      <c r="Z1193" s="66"/>
      <c r="AA1193" s="68"/>
      <c r="AB1193" s="68"/>
      <c r="AC1193" s="68"/>
      <c r="AD1193" s="68"/>
      <c r="AE1193" s="66"/>
      <c r="AF1193" s="66"/>
      <c r="AG1193" s="66"/>
      <c r="AH1193" s="68"/>
      <c r="AI1193" s="68"/>
      <c r="AJ1193" s="68"/>
      <c r="AK1193" s="68"/>
      <c r="AL1193" s="66"/>
      <c r="AM1193" s="68"/>
      <c r="AN1193" s="68"/>
      <c r="AO1193" s="66"/>
      <c r="AP1193" s="66"/>
      <c r="AQ1193" s="66"/>
      <c r="AR1193" s="66"/>
      <c r="AS1193" s="66"/>
      <c r="AT1193" s="68"/>
      <c r="AU1193" s="66"/>
      <c r="AV1193" s="68"/>
      <c r="AW1193" s="68"/>
      <c r="AX1193" s="66" t="s">
        <v>68</v>
      </c>
      <c r="AY1193" s="66">
        <v>2023</v>
      </c>
      <c r="AZ1193" s="66">
        <v>9</v>
      </c>
      <c r="BA1193" s="66"/>
    </row>
    <row r="1194" spans="1:53" ht="285">
      <c r="A1194" s="61">
        <v>2945</v>
      </c>
      <c r="B1194" s="61" t="s">
        <v>1186</v>
      </c>
      <c r="C1194" s="62" t="s">
        <v>55</v>
      </c>
      <c r="D1194" s="61" t="s">
        <v>4836</v>
      </c>
      <c r="E1194" s="63" t="s">
        <v>17503</v>
      </c>
      <c r="F1194" s="61">
        <v>1</v>
      </c>
      <c r="G1194" s="61" t="s">
        <v>1187</v>
      </c>
      <c r="H1194" s="64">
        <v>45196.935428240744</v>
      </c>
      <c r="I1194" s="64">
        <v>45197.373842592591</v>
      </c>
      <c r="J1194" s="61" t="s">
        <v>783</v>
      </c>
      <c r="K1194" s="61" t="s">
        <v>784</v>
      </c>
      <c r="L1194" s="61" t="s">
        <v>3787</v>
      </c>
      <c r="M1194" s="61" t="s">
        <v>57</v>
      </c>
      <c r="N1194" s="61" t="s">
        <v>112</v>
      </c>
      <c r="O1194" s="61" t="s">
        <v>3704</v>
      </c>
      <c r="P1194" s="61"/>
      <c r="Q1194" s="63"/>
      <c r="R1194" s="61"/>
      <c r="S1194" s="61"/>
      <c r="T1194" s="61"/>
      <c r="U1194" s="63"/>
      <c r="V1194" s="61"/>
      <c r="W1194" s="63"/>
      <c r="X1194" s="63"/>
      <c r="Y1194" s="65" t="s">
        <v>17504</v>
      </c>
      <c r="Z1194" s="61" t="s">
        <v>85</v>
      </c>
      <c r="AA1194" s="63" t="s">
        <v>17505</v>
      </c>
      <c r="AB1194" s="63"/>
      <c r="AC1194" s="63"/>
      <c r="AD1194" s="63"/>
      <c r="AE1194" s="61"/>
      <c r="AF1194" s="61"/>
      <c r="AG1194" s="61"/>
      <c r="AH1194" s="63"/>
      <c r="AI1194" s="63"/>
      <c r="AJ1194" s="63"/>
      <c r="AK1194" s="63"/>
      <c r="AL1194" s="61"/>
      <c r="AM1194" s="63"/>
      <c r="AN1194" s="63"/>
      <c r="AO1194" s="61"/>
      <c r="AP1194" s="61"/>
      <c r="AQ1194" s="61"/>
      <c r="AR1194" s="61"/>
      <c r="AS1194" s="61"/>
      <c r="AT1194" s="63"/>
      <c r="AU1194" s="61"/>
      <c r="AV1194" s="63"/>
      <c r="AW1194" s="63"/>
      <c r="AX1194" s="61" t="s">
        <v>68</v>
      </c>
      <c r="AY1194" s="61">
        <v>2023</v>
      </c>
      <c r="AZ1194" s="61">
        <v>9</v>
      </c>
      <c r="BA1194" s="66"/>
    </row>
    <row r="1195" spans="1:53" ht="135">
      <c r="A1195" s="66">
        <v>2946</v>
      </c>
      <c r="B1195" s="66" t="s">
        <v>1186</v>
      </c>
      <c r="C1195" s="67" t="s">
        <v>55</v>
      </c>
      <c r="D1195" s="66" t="s">
        <v>5608</v>
      </c>
      <c r="E1195" s="68" t="s">
        <v>17506</v>
      </c>
      <c r="F1195" s="66">
        <v>4</v>
      </c>
      <c r="G1195" s="66" t="s">
        <v>1187</v>
      </c>
      <c r="H1195" s="69">
        <v>45197.358773148146</v>
      </c>
      <c r="I1195" s="69">
        <v>45197.376030092593</v>
      </c>
      <c r="J1195" s="66" t="s">
        <v>3430</v>
      </c>
      <c r="K1195" s="66" t="s">
        <v>3431</v>
      </c>
      <c r="L1195" s="66" t="s">
        <v>3787</v>
      </c>
      <c r="M1195" s="66" t="s">
        <v>80</v>
      </c>
      <c r="N1195" s="66"/>
      <c r="O1195" s="66" t="s">
        <v>3704</v>
      </c>
      <c r="P1195" s="66"/>
      <c r="Q1195" s="68"/>
      <c r="R1195" s="66"/>
      <c r="S1195" s="66"/>
      <c r="T1195" s="66"/>
      <c r="U1195" s="68"/>
      <c r="V1195" s="66"/>
      <c r="W1195" s="68"/>
      <c r="X1195" s="68"/>
      <c r="Y1195" s="68" t="s">
        <v>5591</v>
      </c>
      <c r="Z1195" s="66" t="s">
        <v>85</v>
      </c>
      <c r="AA1195" s="68" t="s">
        <v>17507</v>
      </c>
      <c r="AB1195" s="68"/>
      <c r="AC1195" s="33" t="s">
        <v>17508</v>
      </c>
      <c r="AD1195" s="68"/>
      <c r="AE1195" s="66"/>
      <c r="AF1195" s="66"/>
      <c r="AG1195" s="66"/>
      <c r="AH1195" s="68"/>
      <c r="AI1195" s="68"/>
      <c r="AJ1195" s="68"/>
      <c r="AK1195" s="68"/>
      <c r="AL1195" s="66"/>
      <c r="AM1195" s="68"/>
      <c r="AN1195" s="68"/>
      <c r="AO1195" s="66"/>
      <c r="AP1195" s="66"/>
      <c r="AQ1195" s="66"/>
      <c r="AR1195" s="66"/>
      <c r="AS1195" s="66"/>
      <c r="AT1195" s="68"/>
      <c r="AU1195" s="66"/>
      <c r="AV1195" s="68"/>
      <c r="AW1195" s="68"/>
      <c r="AX1195" s="66" t="s">
        <v>68</v>
      </c>
      <c r="AY1195" s="66">
        <v>2023</v>
      </c>
      <c r="AZ1195" s="66">
        <v>9</v>
      </c>
      <c r="BA1195" s="66"/>
    </row>
    <row r="1196" spans="1:53" ht="105">
      <c r="A1196" s="61">
        <v>2947</v>
      </c>
      <c r="B1196" s="61" t="s">
        <v>3729</v>
      </c>
      <c r="C1196" s="62" t="s">
        <v>55</v>
      </c>
      <c r="D1196" s="61"/>
      <c r="E1196" s="63" t="s">
        <v>17509</v>
      </c>
      <c r="F1196" s="61"/>
      <c r="G1196" s="61" t="s">
        <v>3732</v>
      </c>
      <c r="H1196" s="64">
        <v>45197.38753472222</v>
      </c>
      <c r="I1196" s="64">
        <v>45197.389756944445</v>
      </c>
      <c r="J1196" s="61" t="s">
        <v>783</v>
      </c>
      <c r="K1196" s="61" t="s">
        <v>784</v>
      </c>
      <c r="L1196" s="61" t="s">
        <v>3787</v>
      </c>
      <c r="M1196" s="61" t="s">
        <v>57</v>
      </c>
      <c r="N1196" s="61" t="s">
        <v>112</v>
      </c>
      <c r="O1196" s="61" t="s">
        <v>3704</v>
      </c>
      <c r="P1196" s="61"/>
      <c r="Q1196" s="63"/>
      <c r="R1196" s="61"/>
      <c r="S1196" s="61"/>
      <c r="T1196" s="61"/>
      <c r="U1196" s="63"/>
      <c r="V1196" s="61"/>
      <c r="W1196" s="63"/>
      <c r="X1196" s="63"/>
      <c r="Y1196" s="65" t="s">
        <v>17504</v>
      </c>
      <c r="Z1196" s="61" t="s">
        <v>85</v>
      </c>
      <c r="AA1196" s="63" t="s">
        <v>17510</v>
      </c>
      <c r="AB1196" s="63"/>
      <c r="AC1196" s="63"/>
      <c r="AD1196" s="63"/>
      <c r="AE1196" s="61"/>
      <c r="AF1196" s="61"/>
      <c r="AG1196" s="61"/>
      <c r="AH1196" s="63"/>
      <c r="AI1196" s="63"/>
      <c r="AJ1196" s="63"/>
      <c r="AK1196" s="63"/>
      <c r="AL1196" s="61"/>
      <c r="AM1196" s="63"/>
      <c r="AN1196" s="63"/>
      <c r="AO1196" s="61"/>
      <c r="AP1196" s="61"/>
      <c r="AQ1196" s="61"/>
      <c r="AR1196" s="61"/>
      <c r="AS1196" s="61"/>
      <c r="AT1196" s="63"/>
      <c r="AU1196" s="61"/>
      <c r="AV1196" s="63"/>
      <c r="AW1196" s="63"/>
      <c r="AX1196" s="61" t="s">
        <v>68</v>
      </c>
      <c r="AY1196" s="61">
        <v>2023</v>
      </c>
      <c r="AZ1196" s="61">
        <v>9</v>
      </c>
      <c r="BA1196" s="66"/>
    </row>
    <row r="1197" spans="1:53" ht="165">
      <c r="A1197" s="66">
        <v>2948</v>
      </c>
      <c r="B1197" s="66" t="s">
        <v>1186</v>
      </c>
      <c r="C1197" s="67" t="s">
        <v>55</v>
      </c>
      <c r="D1197" s="66" t="s">
        <v>4887</v>
      </c>
      <c r="E1197" s="68" t="s">
        <v>17511</v>
      </c>
      <c r="F1197" s="66"/>
      <c r="G1197" s="66" t="s">
        <v>1187</v>
      </c>
      <c r="H1197" s="69">
        <v>45197.398530092592</v>
      </c>
      <c r="I1197" s="69">
        <v>45197.398900462962</v>
      </c>
      <c r="J1197" s="66" t="s">
        <v>1155</v>
      </c>
      <c r="K1197" s="66" t="s">
        <v>1156</v>
      </c>
      <c r="L1197" s="66" t="s">
        <v>4099</v>
      </c>
      <c r="M1197" s="66" t="s">
        <v>57</v>
      </c>
      <c r="N1197" s="66" t="s">
        <v>758</v>
      </c>
      <c r="O1197" s="66" t="s">
        <v>3822</v>
      </c>
      <c r="P1197" s="66"/>
      <c r="Q1197" s="68"/>
      <c r="R1197" s="66"/>
      <c r="S1197" s="66"/>
      <c r="T1197" s="66"/>
      <c r="U1197" s="68"/>
      <c r="V1197" s="66"/>
      <c r="W1197" s="68"/>
      <c r="X1197" s="68"/>
      <c r="Y1197" s="68"/>
      <c r="Z1197" s="66"/>
      <c r="AA1197" s="68"/>
      <c r="AB1197" s="68"/>
      <c r="AC1197" s="68"/>
      <c r="AD1197" s="33" t="s">
        <v>12115</v>
      </c>
      <c r="AE1197" s="66" t="s">
        <v>17512</v>
      </c>
      <c r="AF1197" s="66"/>
      <c r="AG1197" s="66"/>
      <c r="AH1197" s="68"/>
      <c r="AI1197" s="68"/>
      <c r="AJ1197" s="68"/>
      <c r="AK1197" s="68"/>
      <c r="AL1197" s="66"/>
      <c r="AM1197" s="68"/>
      <c r="AN1197" s="68"/>
      <c r="AO1197" s="66"/>
      <c r="AP1197" s="66"/>
      <c r="AQ1197" s="66"/>
      <c r="AR1197" s="66"/>
      <c r="AS1197" s="66"/>
      <c r="AT1197" s="68"/>
      <c r="AU1197" s="66"/>
      <c r="AV1197" s="68"/>
      <c r="AW1197" s="68"/>
      <c r="AX1197" s="66" t="s">
        <v>68</v>
      </c>
      <c r="AY1197" s="66">
        <v>2023</v>
      </c>
      <c r="AZ1197" s="66">
        <v>9</v>
      </c>
      <c r="BA1197" s="66"/>
    </row>
    <row r="1198" spans="1:53" ht="135">
      <c r="A1198" s="61">
        <v>2949</v>
      </c>
      <c r="B1198" s="61" t="s">
        <v>78</v>
      </c>
      <c r="C1198" s="62" t="s">
        <v>55</v>
      </c>
      <c r="D1198" s="61" t="s">
        <v>4836</v>
      </c>
      <c r="E1198" s="63" t="s">
        <v>17513</v>
      </c>
      <c r="F1198" s="61">
        <v>15</v>
      </c>
      <c r="G1198" s="61" t="s">
        <v>13906</v>
      </c>
      <c r="H1198" s="64">
        <v>45197.412835648145</v>
      </c>
      <c r="I1198" s="64">
        <v>45197.424560185187</v>
      </c>
      <c r="J1198" s="61" t="s">
        <v>3825</v>
      </c>
      <c r="K1198" s="61" t="s">
        <v>3826</v>
      </c>
      <c r="L1198" s="61" t="s">
        <v>3770</v>
      </c>
      <c r="M1198" s="61" t="s">
        <v>259</v>
      </c>
      <c r="N1198" s="61"/>
      <c r="O1198" s="61" t="s">
        <v>3704</v>
      </c>
      <c r="P1198" s="61"/>
      <c r="Q1198" s="63"/>
      <c r="R1198" s="61"/>
      <c r="S1198" s="61"/>
      <c r="T1198" s="61"/>
      <c r="U1198" s="63"/>
      <c r="V1198" s="61"/>
      <c r="W1198" s="63"/>
      <c r="X1198" s="63"/>
      <c r="Y1198" s="65" t="s">
        <v>3613</v>
      </c>
      <c r="Z1198" s="61" t="s">
        <v>85</v>
      </c>
      <c r="AA1198" s="63" t="s">
        <v>17514</v>
      </c>
      <c r="AB1198" s="63"/>
      <c r="AC1198" s="65" t="s">
        <v>17515</v>
      </c>
      <c r="AD1198" s="63"/>
      <c r="AE1198" s="61"/>
      <c r="AF1198" s="61"/>
      <c r="AG1198" s="61"/>
      <c r="AH1198" s="63"/>
      <c r="AI1198" s="63"/>
      <c r="AJ1198" s="63"/>
      <c r="AK1198" s="63"/>
      <c r="AL1198" s="61"/>
      <c r="AM1198" s="63"/>
      <c r="AN1198" s="63"/>
      <c r="AO1198" s="61"/>
      <c r="AP1198" s="61"/>
      <c r="AQ1198" s="61"/>
      <c r="AR1198" s="61"/>
      <c r="AS1198" s="61"/>
      <c r="AT1198" s="63"/>
      <c r="AU1198" s="61"/>
      <c r="AV1198" s="63"/>
      <c r="AW1198" s="63"/>
      <c r="AX1198" s="61" t="s">
        <v>68</v>
      </c>
      <c r="AY1198" s="61">
        <v>2023</v>
      </c>
      <c r="AZ1198" s="61">
        <v>9</v>
      </c>
      <c r="BA1198" s="66"/>
    </row>
    <row r="1199" spans="1:53" ht="409.5">
      <c r="A1199" s="66">
        <v>2952</v>
      </c>
      <c r="B1199" s="66" t="s">
        <v>278</v>
      </c>
      <c r="C1199" s="67" t="s">
        <v>55</v>
      </c>
      <c r="D1199" s="66"/>
      <c r="E1199" s="68" t="s">
        <v>17516</v>
      </c>
      <c r="F1199" s="66">
        <v>2</v>
      </c>
      <c r="G1199" s="66" t="s">
        <v>279</v>
      </c>
      <c r="H1199" s="69">
        <v>45197.440462962964</v>
      </c>
      <c r="I1199" s="69">
        <v>45197.442395833335</v>
      </c>
      <c r="J1199" s="66" t="s">
        <v>108</v>
      </c>
      <c r="K1199" s="66" t="s">
        <v>5355</v>
      </c>
      <c r="L1199" s="66" t="s">
        <v>4143</v>
      </c>
      <c r="M1199" s="66" t="s">
        <v>57</v>
      </c>
      <c r="N1199" s="66" t="s">
        <v>107</v>
      </c>
      <c r="O1199" s="66" t="s">
        <v>3704</v>
      </c>
      <c r="P1199" s="66"/>
      <c r="Q1199" s="68"/>
      <c r="R1199" s="66"/>
      <c r="S1199" s="66"/>
      <c r="T1199" s="66"/>
      <c r="U1199" s="68"/>
      <c r="V1199" s="66"/>
      <c r="W1199" s="68"/>
      <c r="X1199" s="68"/>
      <c r="Y1199" s="68" t="s">
        <v>1465</v>
      </c>
      <c r="Z1199" s="66" t="s">
        <v>85</v>
      </c>
      <c r="AA1199" s="68" t="s">
        <v>17517</v>
      </c>
      <c r="AB1199" s="68"/>
      <c r="AC1199" s="68" t="s">
        <v>17518</v>
      </c>
      <c r="AD1199" s="68"/>
      <c r="AE1199" s="66"/>
      <c r="AF1199" s="66"/>
      <c r="AG1199" s="66"/>
      <c r="AH1199" s="68"/>
      <c r="AI1199" s="68"/>
      <c r="AJ1199" s="68"/>
      <c r="AK1199" s="68"/>
      <c r="AL1199" s="66"/>
      <c r="AM1199" s="68"/>
      <c r="AN1199" s="68"/>
      <c r="AO1199" s="66"/>
      <c r="AP1199" s="66"/>
      <c r="AQ1199" s="66"/>
      <c r="AR1199" s="66"/>
      <c r="AS1199" s="66"/>
      <c r="AT1199" s="68"/>
      <c r="AU1199" s="66"/>
      <c r="AV1199" s="68"/>
      <c r="AW1199" s="68"/>
      <c r="AX1199" s="66" t="s">
        <v>68</v>
      </c>
      <c r="AY1199" s="66">
        <v>2023</v>
      </c>
      <c r="AZ1199" s="66">
        <v>9</v>
      </c>
      <c r="BA1199" s="66"/>
    </row>
    <row r="1200" spans="1:53" ht="165">
      <c r="A1200" s="61">
        <v>2953</v>
      </c>
      <c r="B1200" s="61" t="s">
        <v>78</v>
      </c>
      <c r="C1200" s="62" t="s">
        <v>55</v>
      </c>
      <c r="D1200" s="61" t="s">
        <v>4836</v>
      </c>
      <c r="E1200" s="63" t="s">
        <v>17519</v>
      </c>
      <c r="F1200" s="61">
        <v>70</v>
      </c>
      <c r="G1200" s="61" t="s">
        <v>13906</v>
      </c>
      <c r="H1200" s="64">
        <v>45197.459409722222</v>
      </c>
      <c r="I1200" s="64">
        <v>45197.460057870368</v>
      </c>
      <c r="J1200" s="61" t="s">
        <v>4471</v>
      </c>
      <c r="K1200" s="61" t="s">
        <v>4472</v>
      </c>
      <c r="L1200" s="61" t="s">
        <v>3716</v>
      </c>
      <c r="M1200" s="61" t="s">
        <v>57</v>
      </c>
      <c r="N1200" s="61" t="s">
        <v>758</v>
      </c>
      <c r="O1200" s="61" t="s">
        <v>3704</v>
      </c>
      <c r="P1200" s="61"/>
      <c r="Q1200" s="63"/>
      <c r="R1200" s="61"/>
      <c r="S1200" s="61"/>
      <c r="T1200" s="61"/>
      <c r="U1200" s="63"/>
      <c r="V1200" s="61"/>
      <c r="W1200" s="63"/>
      <c r="X1200" s="63"/>
      <c r="Y1200" s="65" t="s">
        <v>17520</v>
      </c>
      <c r="Z1200" s="61" t="s">
        <v>114</v>
      </c>
      <c r="AA1200" s="63"/>
      <c r="AB1200" s="65" t="s">
        <v>17521</v>
      </c>
      <c r="AC1200" s="63"/>
      <c r="AD1200" s="63"/>
      <c r="AE1200" s="61"/>
      <c r="AF1200" s="61"/>
      <c r="AG1200" s="61"/>
      <c r="AH1200" s="63"/>
      <c r="AI1200" s="63"/>
      <c r="AJ1200" s="63"/>
      <c r="AK1200" s="63"/>
      <c r="AL1200" s="61"/>
      <c r="AM1200" s="63"/>
      <c r="AN1200" s="63"/>
      <c r="AO1200" s="61"/>
      <c r="AP1200" s="61"/>
      <c r="AQ1200" s="61"/>
      <c r="AR1200" s="61"/>
      <c r="AS1200" s="61"/>
      <c r="AT1200" s="63"/>
      <c r="AU1200" s="61"/>
      <c r="AV1200" s="63"/>
      <c r="AW1200" s="63"/>
      <c r="AX1200" s="61" t="s">
        <v>68</v>
      </c>
      <c r="AY1200" s="61">
        <v>2023</v>
      </c>
      <c r="AZ1200" s="61">
        <v>9</v>
      </c>
      <c r="BA1200" s="66"/>
    </row>
    <row r="1201" spans="1:53" ht="270">
      <c r="A1201" s="66">
        <v>2956</v>
      </c>
      <c r="B1201" s="66" t="s">
        <v>1186</v>
      </c>
      <c r="C1201" s="67" t="s">
        <v>55</v>
      </c>
      <c r="D1201" s="66" t="s">
        <v>4887</v>
      </c>
      <c r="E1201" s="79" t="s">
        <v>17492</v>
      </c>
      <c r="F1201" s="66">
        <v>45</v>
      </c>
      <c r="G1201" s="66" t="s">
        <v>1187</v>
      </c>
      <c r="H1201" s="69">
        <v>45197.540231481478</v>
      </c>
      <c r="I1201" s="69">
        <v>45197.541377314818</v>
      </c>
      <c r="J1201" s="66" t="s">
        <v>3733</v>
      </c>
      <c r="K1201" s="66" t="s">
        <v>3734</v>
      </c>
      <c r="L1201" s="66" t="s">
        <v>3731</v>
      </c>
      <c r="M1201" s="66" t="s">
        <v>177</v>
      </c>
      <c r="N1201" s="66"/>
      <c r="O1201" s="66" t="s">
        <v>4876</v>
      </c>
      <c r="P1201" s="66"/>
      <c r="Q1201" s="33" t="s">
        <v>17522</v>
      </c>
      <c r="R1201" s="66"/>
      <c r="S1201" s="66"/>
      <c r="T1201" s="66"/>
      <c r="U1201" s="68" t="s">
        <v>17523</v>
      </c>
      <c r="V1201" s="66"/>
      <c r="W1201" s="68"/>
      <c r="X1201" s="68"/>
      <c r="Y1201" s="68"/>
      <c r="Z1201" s="66"/>
      <c r="AA1201" s="68"/>
      <c r="AB1201" s="68"/>
      <c r="AC1201" s="68"/>
      <c r="AD1201" s="68"/>
      <c r="AE1201" s="66"/>
      <c r="AF1201" s="66"/>
      <c r="AG1201" s="66"/>
      <c r="AH1201" s="68"/>
      <c r="AI1201" s="68"/>
      <c r="AJ1201" s="68"/>
      <c r="AK1201" s="68"/>
      <c r="AL1201" s="66"/>
      <c r="AM1201" s="68"/>
      <c r="AN1201" s="68"/>
      <c r="AO1201" s="66"/>
      <c r="AP1201" s="66"/>
      <c r="AQ1201" s="66"/>
      <c r="AR1201" s="66"/>
      <c r="AS1201" s="66"/>
      <c r="AT1201" s="68"/>
      <c r="AU1201" s="66"/>
      <c r="AV1201" s="68"/>
      <c r="AW1201" s="68"/>
      <c r="AX1201" s="66" t="s">
        <v>68</v>
      </c>
      <c r="AY1201" s="66">
        <v>2023</v>
      </c>
      <c r="AZ1201" s="66">
        <v>9</v>
      </c>
      <c r="BA1201" s="66"/>
    </row>
    <row r="1202" spans="1:53" ht="120">
      <c r="A1202" s="61">
        <v>2957</v>
      </c>
      <c r="B1202" s="61" t="s">
        <v>1186</v>
      </c>
      <c r="C1202" s="62" t="s">
        <v>55</v>
      </c>
      <c r="D1202" s="61" t="s">
        <v>4887</v>
      </c>
      <c r="E1202" s="63" t="s">
        <v>6149</v>
      </c>
      <c r="F1202" s="61">
        <v>1</v>
      </c>
      <c r="G1202" s="61" t="s">
        <v>1187</v>
      </c>
      <c r="H1202" s="64">
        <v>45197.54142361111</v>
      </c>
      <c r="I1202" s="64">
        <v>45197.554502314815</v>
      </c>
      <c r="J1202" s="61" t="s">
        <v>3733</v>
      </c>
      <c r="K1202" s="61" t="s">
        <v>3734</v>
      </c>
      <c r="L1202" s="61" t="s">
        <v>3731</v>
      </c>
      <c r="M1202" s="61" t="s">
        <v>177</v>
      </c>
      <c r="N1202" s="61"/>
      <c r="O1202" s="61" t="s">
        <v>4876</v>
      </c>
      <c r="P1202" s="61"/>
      <c r="Q1202" s="65" t="s">
        <v>17524</v>
      </c>
      <c r="R1202" s="61"/>
      <c r="S1202" s="61"/>
      <c r="T1202" s="61"/>
      <c r="U1202" s="65" t="s">
        <v>1858</v>
      </c>
      <c r="V1202" s="61" t="s">
        <v>4028</v>
      </c>
      <c r="W1202" s="63"/>
      <c r="X1202" s="63"/>
      <c r="Y1202" s="63"/>
      <c r="Z1202" s="61"/>
      <c r="AA1202" s="63"/>
      <c r="AB1202" s="63"/>
      <c r="AC1202" s="63"/>
      <c r="AD1202" s="63"/>
      <c r="AE1202" s="61"/>
      <c r="AF1202" s="61"/>
      <c r="AG1202" s="61"/>
      <c r="AH1202" s="63"/>
      <c r="AI1202" s="63"/>
      <c r="AJ1202" s="63"/>
      <c r="AK1202" s="63"/>
      <c r="AL1202" s="61"/>
      <c r="AM1202" s="63"/>
      <c r="AN1202" s="63"/>
      <c r="AO1202" s="61"/>
      <c r="AP1202" s="61"/>
      <c r="AQ1202" s="61"/>
      <c r="AR1202" s="61"/>
      <c r="AS1202" s="61"/>
      <c r="AT1202" s="63"/>
      <c r="AU1202" s="61"/>
      <c r="AV1202" s="63"/>
      <c r="AW1202" s="63"/>
      <c r="AX1202" s="61" t="s">
        <v>68</v>
      </c>
      <c r="AY1202" s="61">
        <v>2023</v>
      </c>
      <c r="AZ1202" s="61">
        <v>9</v>
      </c>
      <c r="BA1202" s="66"/>
    </row>
    <row r="1203" spans="1:53" ht="120">
      <c r="A1203" s="66">
        <v>2958</v>
      </c>
      <c r="B1203" s="66" t="s">
        <v>1186</v>
      </c>
      <c r="C1203" s="67" t="s">
        <v>55</v>
      </c>
      <c r="D1203" s="66" t="s">
        <v>4887</v>
      </c>
      <c r="E1203" s="68" t="s">
        <v>6149</v>
      </c>
      <c r="F1203" s="66">
        <v>1</v>
      </c>
      <c r="G1203" s="66" t="s">
        <v>1187</v>
      </c>
      <c r="H1203" s="69">
        <v>45197.554537037038</v>
      </c>
      <c r="I1203" s="69">
        <v>45197.555717592593</v>
      </c>
      <c r="J1203" s="66" t="s">
        <v>3733</v>
      </c>
      <c r="K1203" s="66" t="s">
        <v>3734</v>
      </c>
      <c r="L1203" s="66" t="s">
        <v>3731</v>
      </c>
      <c r="M1203" s="66" t="s">
        <v>177</v>
      </c>
      <c r="N1203" s="66"/>
      <c r="O1203" s="66" t="s">
        <v>4876</v>
      </c>
      <c r="P1203" s="66"/>
      <c r="Q1203" s="33" t="s">
        <v>17525</v>
      </c>
      <c r="R1203" s="66"/>
      <c r="S1203" s="66"/>
      <c r="T1203" s="66"/>
      <c r="U1203" s="33" t="s">
        <v>17526</v>
      </c>
      <c r="V1203" s="66" t="s">
        <v>17527</v>
      </c>
      <c r="W1203" s="68"/>
      <c r="X1203" s="68"/>
      <c r="Y1203" s="68"/>
      <c r="Z1203" s="66"/>
      <c r="AA1203" s="68"/>
      <c r="AB1203" s="68"/>
      <c r="AC1203" s="68"/>
      <c r="AD1203" s="68"/>
      <c r="AE1203" s="66"/>
      <c r="AF1203" s="66"/>
      <c r="AG1203" s="66"/>
      <c r="AH1203" s="68"/>
      <c r="AI1203" s="68"/>
      <c r="AJ1203" s="68"/>
      <c r="AK1203" s="68"/>
      <c r="AL1203" s="66"/>
      <c r="AM1203" s="68"/>
      <c r="AN1203" s="68"/>
      <c r="AO1203" s="66"/>
      <c r="AP1203" s="66"/>
      <c r="AQ1203" s="66"/>
      <c r="AR1203" s="66"/>
      <c r="AS1203" s="66"/>
      <c r="AT1203" s="68"/>
      <c r="AU1203" s="66"/>
      <c r="AV1203" s="68"/>
      <c r="AW1203" s="68"/>
      <c r="AX1203" s="66" t="s">
        <v>68</v>
      </c>
      <c r="AY1203" s="66">
        <v>2023</v>
      </c>
      <c r="AZ1203" s="66">
        <v>9</v>
      </c>
      <c r="BA1203" s="66"/>
    </row>
    <row r="1204" spans="1:53" ht="105">
      <c r="A1204" s="61">
        <v>2959</v>
      </c>
      <c r="B1204" s="61" t="s">
        <v>3729</v>
      </c>
      <c r="C1204" s="62" t="s">
        <v>55</v>
      </c>
      <c r="D1204" s="61"/>
      <c r="E1204" s="63" t="s">
        <v>17528</v>
      </c>
      <c r="F1204" s="61"/>
      <c r="G1204" s="61" t="s">
        <v>3732</v>
      </c>
      <c r="H1204" s="64">
        <v>45198.31858796296</v>
      </c>
      <c r="I1204" s="64">
        <v>45198.319953703707</v>
      </c>
      <c r="J1204" s="61" t="s">
        <v>281</v>
      </c>
      <c r="K1204" s="61" t="s">
        <v>282</v>
      </c>
      <c r="L1204" s="61" t="s">
        <v>5790</v>
      </c>
      <c r="M1204" s="61" t="s">
        <v>1161</v>
      </c>
      <c r="N1204" s="61" t="s">
        <v>112</v>
      </c>
      <c r="O1204" s="61" t="s">
        <v>3704</v>
      </c>
      <c r="P1204" s="61"/>
      <c r="Q1204" s="63"/>
      <c r="R1204" s="61"/>
      <c r="S1204" s="61"/>
      <c r="T1204" s="61"/>
      <c r="U1204" s="63"/>
      <c r="V1204" s="61"/>
      <c r="W1204" s="63"/>
      <c r="X1204" s="63"/>
      <c r="Y1204" s="63" t="s">
        <v>5706</v>
      </c>
      <c r="Z1204" s="61" t="s">
        <v>85</v>
      </c>
      <c r="AA1204" s="63" t="s">
        <v>17529</v>
      </c>
      <c r="AB1204" s="63"/>
      <c r="AC1204" s="63"/>
      <c r="AD1204" s="63"/>
      <c r="AE1204" s="61"/>
      <c r="AF1204" s="61"/>
      <c r="AG1204" s="61"/>
      <c r="AH1204" s="63"/>
      <c r="AI1204" s="63"/>
      <c r="AJ1204" s="63"/>
      <c r="AK1204" s="63"/>
      <c r="AL1204" s="61"/>
      <c r="AM1204" s="63"/>
      <c r="AN1204" s="63"/>
      <c r="AO1204" s="61"/>
      <c r="AP1204" s="61"/>
      <c r="AQ1204" s="61"/>
      <c r="AR1204" s="61"/>
      <c r="AS1204" s="61"/>
      <c r="AT1204" s="63"/>
      <c r="AU1204" s="61"/>
      <c r="AV1204" s="63"/>
      <c r="AW1204" s="63"/>
      <c r="AX1204" s="61" t="s">
        <v>68</v>
      </c>
      <c r="AY1204" s="61">
        <v>2023</v>
      </c>
      <c r="AZ1204" s="61">
        <v>9</v>
      </c>
      <c r="BA1204" s="66"/>
    </row>
    <row r="1205" spans="1:53" ht="105">
      <c r="A1205" s="66">
        <v>2960</v>
      </c>
      <c r="B1205" s="66" t="s">
        <v>3729</v>
      </c>
      <c r="C1205" s="67" t="s">
        <v>55</v>
      </c>
      <c r="D1205" s="66"/>
      <c r="E1205" s="68" t="s">
        <v>17528</v>
      </c>
      <c r="F1205" s="66"/>
      <c r="G1205" s="66" t="s">
        <v>3732</v>
      </c>
      <c r="H1205" s="69">
        <v>45198.319976851853</v>
      </c>
      <c r="I1205" s="69">
        <v>45198.320335648146</v>
      </c>
      <c r="J1205" s="66" t="s">
        <v>281</v>
      </c>
      <c r="K1205" s="66" t="s">
        <v>282</v>
      </c>
      <c r="L1205" s="66" t="s">
        <v>3787</v>
      </c>
      <c r="M1205" s="66" t="s">
        <v>80</v>
      </c>
      <c r="N1205" s="66"/>
      <c r="O1205" s="66" t="s">
        <v>3704</v>
      </c>
      <c r="P1205" s="66"/>
      <c r="Q1205" s="68"/>
      <c r="R1205" s="66"/>
      <c r="S1205" s="66"/>
      <c r="T1205" s="66"/>
      <c r="U1205" s="68"/>
      <c r="V1205" s="66"/>
      <c r="W1205" s="68"/>
      <c r="X1205" s="68"/>
      <c r="Y1205" s="68" t="s">
        <v>192</v>
      </c>
      <c r="Z1205" s="66" t="s">
        <v>85</v>
      </c>
      <c r="AA1205" s="68" t="s">
        <v>17529</v>
      </c>
      <c r="AB1205" s="68"/>
      <c r="AC1205" s="68"/>
      <c r="AD1205" s="68"/>
      <c r="AE1205" s="66"/>
      <c r="AF1205" s="66"/>
      <c r="AG1205" s="66"/>
      <c r="AH1205" s="68"/>
      <c r="AI1205" s="68"/>
      <c r="AJ1205" s="68"/>
      <c r="AK1205" s="68"/>
      <c r="AL1205" s="66"/>
      <c r="AM1205" s="68"/>
      <c r="AN1205" s="68"/>
      <c r="AO1205" s="66"/>
      <c r="AP1205" s="66"/>
      <c r="AQ1205" s="66"/>
      <c r="AR1205" s="66"/>
      <c r="AS1205" s="66"/>
      <c r="AT1205" s="68"/>
      <c r="AU1205" s="66"/>
      <c r="AV1205" s="68"/>
      <c r="AW1205" s="68"/>
      <c r="AX1205" s="66" t="s">
        <v>68</v>
      </c>
      <c r="AY1205" s="66">
        <v>2023</v>
      </c>
      <c r="AZ1205" s="66">
        <v>9</v>
      </c>
      <c r="BA1205" s="66"/>
    </row>
    <row r="1206" spans="1:53" ht="105">
      <c r="A1206" s="61">
        <v>2961</v>
      </c>
      <c r="B1206" s="61" t="s">
        <v>1186</v>
      </c>
      <c r="C1206" s="62" t="s">
        <v>55</v>
      </c>
      <c r="D1206" s="61" t="s">
        <v>4887</v>
      </c>
      <c r="E1206" s="63" t="s">
        <v>17530</v>
      </c>
      <c r="F1206" s="61">
        <v>1</v>
      </c>
      <c r="G1206" s="61" t="s">
        <v>1187</v>
      </c>
      <c r="H1206" s="64">
        <v>45198.3203587963</v>
      </c>
      <c r="I1206" s="64">
        <v>45198.320659722223</v>
      </c>
      <c r="J1206" s="61" t="s">
        <v>281</v>
      </c>
      <c r="K1206" s="61" t="s">
        <v>282</v>
      </c>
      <c r="L1206" s="61" t="s">
        <v>3703</v>
      </c>
      <c r="M1206" s="61" t="s">
        <v>5618</v>
      </c>
      <c r="N1206" s="61"/>
      <c r="O1206" s="61" t="s">
        <v>3704</v>
      </c>
      <c r="P1206" s="61"/>
      <c r="Q1206" s="63"/>
      <c r="R1206" s="61"/>
      <c r="S1206" s="61"/>
      <c r="T1206" s="61"/>
      <c r="U1206" s="63"/>
      <c r="V1206" s="61"/>
      <c r="W1206" s="63"/>
      <c r="X1206" s="63"/>
      <c r="Y1206" s="63" t="s">
        <v>4872</v>
      </c>
      <c r="Z1206" s="61" t="s">
        <v>85</v>
      </c>
      <c r="AA1206" s="63" t="s">
        <v>17529</v>
      </c>
      <c r="AB1206" s="63"/>
      <c r="AC1206" s="63"/>
      <c r="AD1206" s="63"/>
      <c r="AE1206" s="61"/>
      <c r="AF1206" s="61"/>
      <c r="AG1206" s="61"/>
      <c r="AH1206" s="63"/>
      <c r="AI1206" s="63"/>
      <c r="AJ1206" s="63"/>
      <c r="AK1206" s="63"/>
      <c r="AL1206" s="61"/>
      <c r="AM1206" s="63"/>
      <c r="AN1206" s="63"/>
      <c r="AO1206" s="61"/>
      <c r="AP1206" s="61"/>
      <c r="AQ1206" s="61"/>
      <c r="AR1206" s="61"/>
      <c r="AS1206" s="61"/>
      <c r="AT1206" s="63"/>
      <c r="AU1206" s="61"/>
      <c r="AV1206" s="63"/>
      <c r="AW1206" s="63"/>
      <c r="AX1206" s="61" t="s">
        <v>68</v>
      </c>
      <c r="AY1206" s="61">
        <v>2023</v>
      </c>
      <c r="AZ1206" s="61">
        <v>9</v>
      </c>
      <c r="BA1206" s="66"/>
    </row>
    <row r="1207" spans="1:53" ht="135">
      <c r="A1207" s="66">
        <v>2963</v>
      </c>
      <c r="B1207" s="66" t="s">
        <v>78</v>
      </c>
      <c r="C1207" s="67" t="s">
        <v>55</v>
      </c>
      <c r="D1207" s="66" t="s">
        <v>4836</v>
      </c>
      <c r="E1207" s="68" t="s">
        <v>17531</v>
      </c>
      <c r="F1207" s="66">
        <v>1</v>
      </c>
      <c r="G1207" s="66" t="s">
        <v>13906</v>
      </c>
      <c r="H1207" s="69">
        <v>45198.608506944445</v>
      </c>
      <c r="I1207" s="69">
        <v>45198.609502314815</v>
      </c>
      <c r="J1207" s="66" t="s">
        <v>3825</v>
      </c>
      <c r="K1207" s="66" t="s">
        <v>3826</v>
      </c>
      <c r="L1207" s="66" t="s">
        <v>3770</v>
      </c>
      <c r="M1207" s="66" t="s">
        <v>259</v>
      </c>
      <c r="N1207" s="66"/>
      <c r="O1207" s="66" t="s">
        <v>3704</v>
      </c>
      <c r="P1207" s="66"/>
      <c r="Q1207" s="68"/>
      <c r="R1207" s="66"/>
      <c r="S1207" s="66"/>
      <c r="T1207" s="66"/>
      <c r="U1207" s="68"/>
      <c r="V1207" s="66"/>
      <c r="W1207" s="68"/>
      <c r="X1207" s="68"/>
      <c r="Y1207" s="33" t="s">
        <v>1338</v>
      </c>
      <c r="Z1207" s="66" t="s">
        <v>85</v>
      </c>
      <c r="AA1207" s="68" t="s">
        <v>17532</v>
      </c>
      <c r="AB1207" s="68"/>
      <c r="AC1207" s="33" t="s">
        <v>17533</v>
      </c>
      <c r="AD1207" s="68"/>
      <c r="AE1207" s="66"/>
      <c r="AF1207" s="66"/>
      <c r="AG1207" s="66"/>
      <c r="AH1207" s="68"/>
      <c r="AI1207" s="68"/>
      <c r="AJ1207" s="68"/>
      <c r="AK1207" s="68"/>
      <c r="AL1207" s="66"/>
      <c r="AM1207" s="68"/>
      <c r="AN1207" s="68"/>
      <c r="AO1207" s="66"/>
      <c r="AP1207" s="66"/>
      <c r="AQ1207" s="66"/>
      <c r="AR1207" s="66"/>
      <c r="AS1207" s="66"/>
      <c r="AT1207" s="68"/>
      <c r="AU1207" s="66"/>
      <c r="AV1207" s="68"/>
      <c r="AW1207" s="68"/>
      <c r="AX1207" s="66" t="s">
        <v>68</v>
      </c>
      <c r="AY1207" s="66">
        <v>2023</v>
      </c>
      <c r="AZ1207" s="66">
        <v>9</v>
      </c>
      <c r="BA1207" s="66"/>
    </row>
    <row r="1208" spans="1:53" ht="120">
      <c r="A1208" s="61">
        <v>2964</v>
      </c>
      <c r="B1208" s="61" t="s">
        <v>1186</v>
      </c>
      <c r="C1208" s="62" t="s">
        <v>55</v>
      </c>
      <c r="D1208" s="61" t="s">
        <v>4903</v>
      </c>
      <c r="E1208" s="63" t="s">
        <v>17534</v>
      </c>
      <c r="F1208" s="61">
        <v>58</v>
      </c>
      <c r="G1208" s="61" t="s">
        <v>1187</v>
      </c>
      <c r="H1208" s="64">
        <v>45198.668379629627</v>
      </c>
      <c r="I1208" s="64">
        <v>45198.671990740739</v>
      </c>
      <c r="J1208" s="61" t="s">
        <v>1393</v>
      </c>
      <c r="K1208" s="61" t="s">
        <v>1394</v>
      </c>
      <c r="L1208" s="61" t="s">
        <v>3816</v>
      </c>
      <c r="M1208" s="61" t="s">
        <v>149</v>
      </c>
      <c r="N1208" s="61"/>
      <c r="O1208" s="61" t="s">
        <v>3704</v>
      </c>
      <c r="P1208" s="61"/>
      <c r="Q1208" s="63"/>
      <c r="R1208" s="61"/>
      <c r="S1208" s="61"/>
      <c r="T1208" s="61"/>
      <c r="U1208" s="63"/>
      <c r="V1208" s="61"/>
      <c r="W1208" s="63"/>
      <c r="X1208" s="63"/>
      <c r="Y1208" s="65" t="s">
        <v>655</v>
      </c>
      <c r="Z1208" s="61" t="s">
        <v>114</v>
      </c>
      <c r="AA1208" s="63"/>
      <c r="AB1208" s="65" t="s">
        <v>17535</v>
      </c>
      <c r="AC1208" s="63"/>
      <c r="AD1208" s="63"/>
      <c r="AE1208" s="61"/>
      <c r="AF1208" s="61"/>
      <c r="AG1208" s="61"/>
      <c r="AH1208" s="63"/>
      <c r="AI1208" s="63"/>
      <c r="AJ1208" s="63"/>
      <c r="AK1208" s="63"/>
      <c r="AL1208" s="61"/>
      <c r="AM1208" s="63"/>
      <c r="AN1208" s="63"/>
      <c r="AO1208" s="61"/>
      <c r="AP1208" s="61"/>
      <c r="AQ1208" s="61"/>
      <c r="AR1208" s="61"/>
      <c r="AS1208" s="61"/>
      <c r="AT1208" s="63"/>
      <c r="AU1208" s="61"/>
      <c r="AV1208" s="63"/>
      <c r="AW1208" s="63"/>
      <c r="AX1208" s="61" t="s">
        <v>68</v>
      </c>
      <c r="AY1208" s="61">
        <v>2023</v>
      </c>
      <c r="AZ1208" s="61">
        <v>9</v>
      </c>
      <c r="BA1208" s="66"/>
    </row>
    <row r="1209" spans="1:53" ht="300">
      <c r="A1209" s="66">
        <v>2965</v>
      </c>
      <c r="B1209" s="66" t="s">
        <v>54</v>
      </c>
      <c r="C1209" s="67" t="s">
        <v>55</v>
      </c>
      <c r="D1209" s="66" t="s">
        <v>4903</v>
      </c>
      <c r="E1209" s="68" t="s">
        <v>17536</v>
      </c>
      <c r="F1209" s="66">
        <v>3</v>
      </c>
      <c r="G1209" s="66" t="s">
        <v>58</v>
      </c>
      <c r="H1209" s="69">
        <v>45201.36917824074</v>
      </c>
      <c r="I1209" s="69">
        <v>45201.374756944446</v>
      </c>
      <c r="J1209" s="66" t="s">
        <v>3538</v>
      </c>
      <c r="K1209" s="66" t="s">
        <v>3539</v>
      </c>
      <c r="L1209" s="66" t="s">
        <v>3873</v>
      </c>
      <c r="M1209" s="66" t="s">
        <v>57</v>
      </c>
      <c r="N1209" s="66" t="s">
        <v>112</v>
      </c>
      <c r="O1209" s="66" t="s">
        <v>3704</v>
      </c>
      <c r="P1209" s="66"/>
      <c r="Q1209" s="68"/>
      <c r="R1209" s="66"/>
      <c r="S1209" s="66"/>
      <c r="T1209" s="66"/>
      <c r="U1209" s="68"/>
      <c r="V1209" s="66"/>
      <c r="W1209" s="68"/>
      <c r="X1209" s="68"/>
      <c r="Y1209" s="68" t="s">
        <v>1775</v>
      </c>
      <c r="Z1209" s="66" t="s">
        <v>85</v>
      </c>
      <c r="AA1209" s="68" t="s">
        <v>17537</v>
      </c>
      <c r="AB1209" s="68"/>
      <c r="AC1209" s="33" t="s">
        <v>17538</v>
      </c>
      <c r="AD1209" s="68"/>
      <c r="AE1209" s="66"/>
      <c r="AF1209" s="66"/>
      <c r="AG1209" s="66"/>
      <c r="AH1209" s="68"/>
      <c r="AI1209" s="68"/>
      <c r="AJ1209" s="68"/>
      <c r="AK1209" s="68"/>
      <c r="AL1209" s="66"/>
      <c r="AM1209" s="68"/>
      <c r="AN1209" s="68"/>
      <c r="AO1209" s="66"/>
      <c r="AP1209" s="66"/>
      <c r="AQ1209" s="66"/>
      <c r="AR1209" s="66"/>
      <c r="AS1209" s="66"/>
      <c r="AT1209" s="68"/>
      <c r="AU1209" s="66"/>
      <c r="AV1209" s="68"/>
      <c r="AW1209" s="68"/>
      <c r="AX1209" s="66" t="s">
        <v>68</v>
      </c>
      <c r="AY1209" s="66">
        <v>2023</v>
      </c>
      <c r="AZ1209" s="66">
        <v>10</v>
      </c>
      <c r="BA1209" s="66"/>
    </row>
    <row r="1210" spans="1:53" ht="409.5">
      <c r="A1210" s="61">
        <v>2966</v>
      </c>
      <c r="B1210" s="61" t="s">
        <v>1186</v>
      </c>
      <c r="C1210" s="62" t="s">
        <v>55</v>
      </c>
      <c r="D1210" s="61" t="s">
        <v>4836</v>
      </c>
      <c r="E1210" s="63" t="s">
        <v>17539</v>
      </c>
      <c r="F1210" s="61">
        <v>3</v>
      </c>
      <c r="G1210" s="61" t="s">
        <v>1187</v>
      </c>
      <c r="H1210" s="64">
        <v>45201.379733796297</v>
      </c>
      <c r="I1210" s="64">
        <v>45201.3984375</v>
      </c>
      <c r="J1210" s="61" t="s">
        <v>17540</v>
      </c>
      <c r="K1210" s="61" t="s">
        <v>17541</v>
      </c>
      <c r="L1210" s="61" t="s">
        <v>8344</v>
      </c>
      <c r="M1210" s="61" t="s">
        <v>57</v>
      </c>
      <c r="N1210" s="61" t="s">
        <v>112</v>
      </c>
      <c r="O1210" s="61" t="s">
        <v>3704</v>
      </c>
      <c r="P1210" s="61"/>
      <c r="Q1210" s="63"/>
      <c r="R1210" s="61"/>
      <c r="S1210" s="61"/>
      <c r="T1210" s="61"/>
      <c r="U1210" s="63"/>
      <c r="V1210" s="61"/>
      <c r="W1210" s="63"/>
      <c r="X1210" s="63"/>
      <c r="Y1210" s="65" t="s">
        <v>17542</v>
      </c>
      <c r="Z1210" s="61" t="s">
        <v>85</v>
      </c>
      <c r="AA1210" s="63" t="s">
        <v>17543</v>
      </c>
      <c r="AB1210" s="63"/>
      <c r="AC1210" s="63" t="s">
        <v>17544</v>
      </c>
      <c r="AD1210" s="63"/>
      <c r="AE1210" s="61"/>
      <c r="AF1210" s="61"/>
      <c r="AG1210" s="61"/>
      <c r="AH1210" s="63"/>
      <c r="AI1210" s="63"/>
      <c r="AJ1210" s="63"/>
      <c r="AK1210" s="63"/>
      <c r="AL1210" s="61"/>
      <c r="AM1210" s="63"/>
      <c r="AN1210" s="63"/>
      <c r="AO1210" s="61"/>
      <c r="AP1210" s="61"/>
      <c r="AQ1210" s="61"/>
      <c r="AR1210" s="61"/>
      <c r="AS1210" s="61"/>
      <c r="AT1210" s="63"/>
      <c r="AU1210" s="61"/>
      <c r="AV1210" s="63"/>
      <c r="AW1210" s="63"/>
      <c r="AX1210" s="61" t="s">
        <v>68</v>
      </c>
      <c r="AY1210" s="61">
        <v>2023</v>
      </c>
      <c r="AZ1210" s="61">
        <v>10</v>
      </c>
      <c r="BA1210" s="66"/>
    </row>
    <row r="1211" spans="1:53" ht="90">
      <c r="A1211" s="66">
        <v>2967</v>
      </c>
      <c r="B1211" s="66" t="s">
        <v>54</v>
      </c>
      <c r="C1211" s="67" t="s">
        <v>55</v>
      </c>
      <c r="D1211" s="66" t="s">
        <v>4887</v>
      </c>
      <c r="E1211" s="68" t="s">
        <v>17545</v>
      </c>
      <c r="F1211" s="66">
        <v>2</v>
      </c>
      <c r="G1211" s="66" t="s">
        <v>58</v>
      </c>
      <c r="H1211" s="69">
        <v>45201.506932870368</v>
      </c>
      <c r="I1211" s="69">
        <v>45201.507847222223</v>
      </c>
      <c r="J1211" s="66" t="s">
        <v>3538</v>
      </c>
      <c r="K1211" s="66" t="s">
        <v>3539</v>
      </c>
      <c r="L1211" s="66" t="s">
        <v>3873</v>
      </c>
      <c r="M1211" s="66" t="s">
        <v>57</v>
      </c>
      <c r="N1211" s="66" t="s">
        <v>112</v>
      </c>
      <c r="O1211" s="66" t="s">
        <v>3704</v>
      </c>
      <c r="P1211" s="66"/>
      <c r="Q1211" s="68"/>
      <c r="R1211" s="66"/>
      <c r="S1211" s="66"/>
      <c r="T1211" s="66"/>
      <c r="U1211" s="68"/>
      <c r="V1211" s="66"/>
      <c r="W1211" s="68"/>
      <c r="X1211" s="68"/>
      <c r="Y1211" s="68" t="s">
        <v>203</v>
      </c>
      <c r="Z1211" s="66" t="s">
        <v>85</v>
      </c>
      <c r="AA1211" s="68" t="s">
        <v>17546</v>
      </c>
      <c r="AB1211" s="68"/>
      <c r="AC1211" s="68"/>
      <c r="AD1211" s="68"/>
      <c r="AE1211" s="66"/>
      <c r="AF1211" s="66"/>
      <c r="AG1211" s="66"/>
      <c r="AH1211" s="68"/>
      <c r="AI1211" s="68"/>
      <c r="AJ1211" s="68"/>
      <c r="AK1211" s="68"/>
      <c r="AL1211" s="66"/>
      <c r="AM1211" s="68"/>
      <c r="AN1211" s="68"/>
      <c r="AO1211" s="66"/>
      <c r="AP1211" s="66"/>
      <c r="AQ1211" s="66"/>
      <c r="AR1211" s="66"/>
      <c r="AS1211" s="66"/>
      <c r="AT1211" s="68"/>
      <c r="AU1211" s="66"/>
      <c r="AV1211" s="68"/>
      <c r="AW1211" s="68"/>
      <c r="AX1211" s="66" t="s">
        <v>68</v>
      </c>
      <c r="AY1211" s="66">
        <v>2023</v>
      </c>
      <c r="AZ1211" s="66">
        <v>10</v>
      </c>
      <c r="BA1211" s="66"/>
    </row>
    <row r="1212" spans="1:53" ht="240">
      <c r="A1212" s="61">
        <v>2968</v>
      </c>
      <c r="B1212" s="61" t="s">
        <v>1186</v>
      </c>
      <c r="C1212" s="62" t="s">
        <v>55</v>
      </c>
      <c r="D1212" s="61" t="s">
        <v>4887</v>
      </c>
      <c r="E1212" s="63" t="s">
        <v>6149</v>
      </c>
      <c r="F1212" s="61">
        <v>1</v>
      </c>
      <c r="G1212" s="61" t="s">
        <v>1187</v>
      </c>
      <c r="H1212" s="64">
        <v>45201.507962962962</v>
      </c>
      <c r="I1212" s="64">
        <v>45201.508692129632</v>
      </c>
      <c r="J1212" s="61" t="s">
        <v>3733</v>
      </c>
      <c r="K1212" s="61" t="s">
        <v>3734</v>
      </c>
      <c r="L1212" s="61" t="s">
        <v>3731</v>
      </c>
      <c r="M1212" s="61" t="s">
        <v>177</v>
      </c>
      <c r="N1212" s="61"/>
      <c r="O1212" s="61" t="s">
        <v>4876</v>
      </c>
      <c r="P1212" s="61"/>
      <c r="Q1212" s="65" t="s">
        <v>17547</v>
      </c>
      <c r="R1212" s="61"/>
      <c r="S1212" s="61"/>
      <c r="T1212" s="61"/>
      <c r="U1212" s="65" t="s">
        <v>7100</v>
      </c>
      <c r="V1212" s="61" t="s">
        <v>17548</v>
      </c>
      <c r="W1212" s="63"/>
      <c r="X1212" s="63"/>
      <c r="Y1212" s="63"/>
      <c r="Z1212" s="61"/>
      <c r="AA1212" s="63"/>
      <c r="AB1212" s="63"/>
      <c r="AC1212" s="63"/>
      <c r="AD1212" s="63"/>
      <c r="AE1212" s="61"/>
      <c r="AF1212" s="61"/>
      <c r="AG1212" s="61"/>
      <c r="AH1212" s="63"/>
      <c r="AI1212" s="63"/>
      <c r="AJ1212" s="63"/>
      <c r="AK1212" s="63"/>
      <c r="AL1212" s="61"/>
      <c r="AM1212" s="63"/>
      <c r="AN1212" s="63"/>
      <c r="AO1212" s="61"/>
      <c r="AP1212" s="61"/>
      <c r="AQ1212" s="61"/>
      <c r="AR1212" s="61"/>
      <c r="AS1212" s="61"/>
      <c r="AT1212" s="63"/>
      <c r="AU1212" s="61"/>
      <c r="AV1212" s="63"/>
      <c r="AW1212" s="63"/>
      <c r="AX1212" s="61" t="s">
        <v>68</v>
      </c>
      <c r="AY1212" s="61">
        <v>2023</v>
      </c>
      <c r="AZ1212" s="61">
        <v>10</v>
      </c>
      <c r="BA1212" s="66"/>
    </row>
    <row r="1213" spans="1:53" ht="240">
      <c r="A1213" s="66">
        <v>2969</v>
      </c>
      <c r="B1213" s="66" t="s">
        <v>1186</v>
      </c>
      <c r="C1213" s="67" t="s">
        <v>55</v>
      </c>
      <c r="D1213" s="66" t="s">
        <v>4887</v>
      </c>
      <c r="E1213" s="68" t="s">
        <v>6149</v>
      </c>
      <c r="F1213" s="66">
        <v>1</v>
      </c>
      <c r="G1213" s="66" t="s">
        <v>1187</v>
      </c>
      <c r="H1213" s="69">
        <v>45201.508726851855</v>
      </c>
      <c r="I1213" s="69">
        <v>45201.509351851855</v>
      </c>
      <c r="J1213" s="66" t="s">
        <v>3733</v>
      </c>
      <c r="K1213" s="66" t="s">
        <v>3734</v>
      </c>
      <c r="L1213" s="66" t="s">
        <v>3731</v>
      </c>
      <c r="M1213" s="66" t="s">
        <v>177</v>
      </c>
      <c r="N1213" s="66"/>
      <c r="O1213" s="66" t="s">
        <v>4876</v>
      </c>
      <c r="P1213" s="66"/>
      <c r="Q1213" s="33" t="s">
        <v>17549</v>
      </c>
      <c r="R1213" s="66"/>
      <c r="S1213" s="66"/>
      <c r="T1213" s="66"/>
      <c r="U1213" s="33" t="s">
        <v>16729</v>
      </c>
      <c r="V1213" s="66" t="s">
        <v>17550</v>
      </c>
      <c r="W1213" s="68"/>
      <c r="X1213" s="68"/>
      <c r="Y1213" s="68"/>
      <c r="Z1213" s="66"/>
      <c r="AA1213" s="68"/>
      <c r="AB1213" s="68"/>
      <c r="AC1213" s="68"/>
      <c r="AD1213" s="68"/>
      <c r="AE1213" s="66"/>
      <c r="AF1213" s="66"/>
      <c r="AG1213" s="66"/>
      <c r="AH1213" s="68"/>
      <c r="AI1213" s="68"/>
      <c r="AJ1213" s="68"/>
      <c r="AK1213" s="68"/>
      <c r="AL1213" s="66"/>
      <c r="AM1213" s="68"/>
      <c r="AN1213" s="68"/>
      <c r="AO1213" s="66"/>
      <c r="AP1213" s="66"/>
      <c r="AQ1213" s="66"/>
      <c r="AR1213" s="66"/>
      <c r="AS1213" s="66"/>
      <c r="AT1213" s="68"/>
      <c r="AU1213" s="66"/>
      <c r="AV1213" s="68"/>
      <c r="AW1213" s="68"/>
      <c r="AX1213" s="66" t="s">
        <v>68</v>
      </c>
      <c r="AY1213" s="66">
        <v>2023</v>
      </c>
      <c r="AZ1213" s="66">
        <v>10</v>
      </c>
      <c r="BA1213" s="66"/>
    </row>
    <row r="1214" spans="1:53" ht="30">
      <c r="A1214" s="61">
        <v>2970</v>
      </c>
      <c r="B1214" s="61" t="s">
        <v>1186</v>
      </c>
      <c r="C1214" s="62" t="s">
        <v>55</v>
      </c>
      <c r="D1214" s="61" t="s">
        <v>4887</v>
      </c>
      <c r="E1214" s="63" t="s">
        <v>8332</v>
      </c>
      <c r="F1214" s="61">
        <v>22</v>
      </c>
      <c r="G1214" s="61" t="s">
        <v>1187</v>
      </c>
      <c r="H1214" s="64">
        <v>45201.509386574071</v>
      </c>
      <c r="I1214" s="64">
        <v>45201.509976851848</v>
      </c>
      <c r="J1214" s="61" t="s">
        <v>3733</v>
      </c>
      <c r="K1214" s="61" t="s">
        <v>3734</v>
      </c>
      <c r="L1214" s="61" t="s">
        <v>3731</v>
      </c>
      <c r="M1214" s="61" t="s">
        <v>177</v>
      </c>
      <c r="N1214" s="61"/>
      <c r="O1214" s="61" t="s">
        <v>4876</v>
      </c>
      <c r="P1214" s="61"/>
      <c r="Q1214" s="65" t="s">
        <v>17551</v>
      </c>
      <c r="R1214" s="61"/>
      <c r="S1214" s="61"/>
      <c r="T1214" s="61"/>
      <c r="U1214" s="65" t="s">
        <v>7212</v>
      </c>
      <c r="V1214" s="61" t="s">
        <v>17552</v>
      </c>
      <c r="W1214" s="63"/>
      <c r="X1214" s="63"/>
      <c r="Y1214" s="63"/>
      <c r="Z1214" s="61"/>
      <c r="AA1214" s="63"/>
      <c r="AB1214" s="63"/>
      <c r="AC1214" s="63"/>
      <c r="AD1214" s="63"/>
      <c r="AE1214" s="61"/>
      <c r="AF1214" s="61"/>
      <c r="AG1214" s="61"/>
      <c r="AH1214" s="63"/>
      <c r="AI1214" s="63"/>
      <c r="AJ1214" s="63"/>
      <c r="AK1214" s="63"/>
      <c r="AL1214" s="61"/>
      <c r="AM1214" s="63"/>
      <c r="AN1214" s="63"/>
      <c r="AO1214" s="61"/>
      <c r="AP1214" s="61"/>
      <c r="AQ1214" s="61"/>
      <c r="AR1214" s="61"/>
      <c r="AS1214" s="61"/>
      <c r="AT1214" s="63"/>
      <c r="AU1214" s="61"/>
      <c r="AV1214" s="63"/>
      <c r="AW1214" s="63"/>
      <c r="AX1214" s="61" t="s">
        <v>68</v>
      </c>
      <c r="AY1214" s="61">
        <v>2023</v>
      </c>
      <c r="AZ1214" s="61">
        <v>10</v>
      </c>
      <c r="BA1214" s="66"/>
    </row>
    <row r="1215" spans="1:53" ht="240">
      <c r="A1215" s="66">
        <v>2971</v>
      </c>
      <c r="B1215" s="66" t="s">
        <v>1186</v>
      </c>
      <c r="C1215" s="67" t="s">
        <v>55</v>
      </c>
      <c r="D1215" s="66" t="s">
        <v>4887</v>
      </c>
      <c r="E1215" s="68" t="s">
        <v>6149</v>
      </c>
      <c r="F1215" s="66">
        <v>1</v>
      </c>
      <c r="G1215" s="66" t="s">
        <v>1187</v>
      </c>
      <c r="H1215" s="69">
        <v>45201.510138888887</v>
      </c>
      <c r="I1215" s="69">
        <v>45201.510659722226</v>
      </c>
      <c r="J1215" s="66" t="s">
        <v>3733</v>
      </c>
      <c r="K1215" s="66" t="s">
        <v>3734</v>
      </c>
      <c r="L1215" s="66" t="s">
        <v>3731</v>
      </c>
      <c r="M1215" s="66" t="s">
        <v>177</v>
      </c>
      <c r="N1215" s="66"/>
      <c r="O1215" s="66" t="s">
        <v>4876</v>
      </c>
      <c r="P1215" s="66"/>
      <c r="Q1215" s="33" t="s">
        <v>17553</v>
      </c>
      <c r="R1215" s="66"/>
      <c r="S1215" s="66"/>
      <c r="T1215" s="66"/>
      <c r="U1215" s="33" t="s">
        <v>7096</v>
      </c>
      <c r="V1215" s="66" t="s">
        <v>15273</v>
      </c>
      <c r="W1215" s="68"/>
      <c r="X1215" s="68"/>
      <c r="Y1215" s="68"/>
      <c r="Z1215" s="66"/>
      <c r="AA1215" s="68"/>
      <c r="AB1215" s="68"/>
      <c r="AC1215" s="68"/>
      <c r="AD1215" s="68"/>
      <c r="AE1215" s="66"/>
      <c r="AF1215" s="66"/>
      <c r="AG1215" s="66"/>
      <c r="AH1215" s="68"/>
      <c r="AI1215" s="68"/>
      <c r="AJ1215" s="68"/>
      <c r="AK1215" s="68"/>
      <c r="AL1215" s="66"/>
      <c r="AM1215" s="68"/>
      <c r="AN1215" s="68"/>
      <c r="AO1215" s="66"/>
      <c r="AP1215" s="66"/>
      <c r="AQ1215" s="66"/>
      <c r="AR1215" s="66"/>
      <c r="AS1215" s="66"/>
      <c r="AT1215" s="68"/>
      <c r="AU1215" s="66"/>
      <c r="AV1215" s="68"/>
      <c r="AW1215" s="68"/>
      <c r="AX1215" s="66" t="s">
        <v>68</v>
      </c>
      <c r="AY1215" s="66">
        <v>2023</v>
      </c>
      <c r="AZ1215" s="66">
        <v>10</v>
      </c>
      <c r="BA1215" s="66"/>
    </row>
    <row r="1216" spans="1:53" ht="409.5">
      <c r="A1216" s="61">
        <v>2972</v>
      </c>
      <c r="B1216" s="61" t="s">
        <v>2236</v>
      </c>
      <c r="C1216" s="62" t="s">
        <v>55</v>
      </c>
      <c r="D1216" s="61" t="s">
        <v>12217</v>
      </c>
      <c r="E1216" s="63" t="s">
        <v>17554</v>
      </c>
      <c r="F1216" s="61">
        <v>10</v>
      </c>
      <c r="G1216" s="61" t="s">
        <v>8462</v>
      </c>
      <c r="H1216" s="64">
        <v>45201.494895833333</v>
      </c>
      <c r="I1216" s="64">
        <v>45201.516747685186</v>
      </c>
      <c r="J1216" s="61" t="s">
        <v>3418</v>
      </c>
      <c r="K1216" s="61" t="s">
        <v>3419</v>
      </c>
      <c r="L1216" s="61" t="s">
        <v>3725</v>
      </c>
      <c r="M1216" s="61" t="s">
        <v>57</v>
      </c>
      <c r="N1216" s="61" t="s">
        <v>758</v>
      </c>
      <c r="O1216" s="61" t="s">
        <v>3704</v>
      </c>
      <c r="P1216" s="61"/>
      <c r="Q1216" s="63"/>
      <c r="R1216" s="61"/>
      <c r="S1216" s="61"/>
      <c r="T1216" s="61"/>
      <c r="U1216" s="63"/>
      <c r="V1216" s="61"/>
      <c r="W1216" s="63"/>
      <c r="X1216" s="63"/>
      <c r="Y1216" s="63" t="s">
        <v>6110</v>
      </c>
      <c r="Z1216" s="61" t="s">
        <v>85</v>
      </c>
      <c r="AA1216" s="63" t="s">
        <v>17555</v>
      </c>
      <c r="AB1216" s="63"/>
      <c r="AC1216" s="65" t="s">
        <v>17556</v>
      </c>
      <c r="AD1216" s="63"/>
      <c r="AE1216" s="61"/>
      <c r="AF1216" s="61"/>
      <c r="AG1216" s="61"/>
      <c r="AH1216" s="63"/>
      <c r="AI1216" s="63"/>
      <c r="AJ1216" s="63"/>
      <c r="AK1216" s="63"/>
      <c r="AL1216" s="61"/>
      <c r="AM1216" s="63"/>
      <c r="AN1216" s="63"/>
      <c r="AO1216" s="61"/>
      <c r="AP1216" s="61"/>
      <c r="AQ1216" s="61"/>
      <c r="AR1216" s="61"/>
      <c r="AS1216" s="61"/>
      <c r="AT1216" s="63"/>
      <c r="AU1216" s="61"/>
      <c r="AV1216" s="63"/>
      <c r="AW1216" s="63"/>
      <c r="AX1216" s="61" t="s">
        <v>68</v>
      </c>
      <c r="AY1216" s="61">
        <v>2023</v>
      </c>
      <c r="AZ1216" s="61">
        <v>10</v>
      </c>
      <c r="BA1216" s="66"/>
    </row>
    <row r="1217" spans="1:53" ht="135">
      <c r="A1217" s="66">
        <v>2973</v>
      </c>
      <c r="B1217" s="66" t="s">
        <v>78</v>
      </c>
      <c r="C1217" s="67" t="s">
        <v>55</v>
      </c>
      <c r="D1217" s="66" t="s">
        <v>4824</v>
      </c>
      <c r="E1217" s="68" t="s">
        <v>17557</v>
      </c>
      <c r="F1217" s="66">
        <v>2</v>
      </c>
      <c r="G1217" s="66" t="s">
        <v>13906</v>
      </c>
      <c r="H1217" s="69">
        <v>45201.511365740742</v>
      </c>
      <c r="I1217" s="69">
        <v>45201.517696759256</v>
      </c>
      <c r="J1217" s="66" t="s">
        <v>3825</v>
      </c>
      <c r="K1217" s="66" t="s">
        <v>3826</v>
      </c>
      <c r="L1217" s="66" t="s">
        <v>3770</v>
      </c>
      <c r="M1217" s="66" t="s">
        <v>259</v>
      </c>
      <c r="N1217" s="66"/>
      <c r="O1217" s="66" t="s">
        <v>3704</v>
      </c>
      <c r="P1217" s="66"/>
      <c r="Q1217" s="68"/>
      <c r="R1217" s="66"/>
      <c r="S1217" s="66"/>
      <c r="T1217" s="66"/>
      <c r="U1217" s="68"/>
      <c r="V1217" s="66"/>
      <c r="W1217" s="68"/>
      <c r="X1217" s="68"/>
      <c r="Y1217" s="33" t="s">
        <v>1338</v>
      </c>
      <c r="Z1217" s="66" t="s">
        <v>85</v>
      </c>
      <c r="AA1217" s="68" t="s">
        <v>17558</v>
      </c>
      <c r="AB1217" s="68"/>
      <c r="AC1217" s="33" t="s">
        <v>17559</v>
      </c>
      <c r="AD1217" s="68"/>
      <c r="AE1217" s="66"/>
      <c r="AF1217" s="66"/>
      <c r="AG1217" s="66"/>
      <c r="AH1217" s="68"/>
      <c r="AI1217" s="68"/>
      <c r="AJ1217" s="68"/>
      <c r="AK1217" s="68"/>
      <c r="AL1217" s="66"/>
      <c r="AM1217" s="68"/>
      <c r="AN1217" s="68"/>
      <c r="AO1217" s="66"/>
      <c r="AP1217" s="66"/>
      <c r="AQ1217" s="66"/>
      <c r="AR1217" s="66"/>
      <c r="AS1217" s="66"/>
      <c r="AT1217" s="68"/>
      <c r="AU1217" s="66"/>
      <c r="AV1217" s="68"/>
      <c r="AW1217" s="68"/>
      <c r="AX1217" s="66" t="s">
        <v>68</v>
      </c>
      <c r="AY1217" s="66">
        <v>2023</v>
      </c>
      <c r="AZ1217" s="66">
        <v>10</v>
      </c>
      <c r="BA1217" s="66"/>
    </row>
    <row r="1218" spans="1:53" ht="165">
      <c r="A1218" s="61">
        <v>2974</v>
      </c>
      <c r="B1218" s="61" t="s">
        <v>78</v>
      </c>
      <c r="C1218" s="62" t="s">
        <v>55</v>
      </c>
      <c r="D1218" s="61" t="s">
        <v>5589</v>
      </c>
      <c r="E1218" s="63" t="s">
        <v>17560</v>
      </c>
      <c r="F1218" s="61">
        <v>21</v>
      </c>
      <c r="G1218" s="61" t="s">
        <v>13906</v>
      </c>
      <c r="H1218" s="64">
        <v>45201.591631944444</v>
      </c>
      <c r="I1218" s="64">
        <v>45201.622499999998</v>
      </c>
      <c r="J1218" s="61" t="s">
        <v>108</v>
      </c>
      <c r="K1218" s="61" t="s">
        <v>5355</v>
      </c>
      <c r="L1218" s="61" t="s">
        <v>4143</v>
      </c>
      <c r="M1218" s="61" t="s">
        <v>57</v>
      </c>
      <c r="N1218" s="61" t="s">
        <v>107</v>
      </c>
      <c r="O1218" s="61" t="s">
        <v>3704</v>
      </c>
      <c r="P1218" s="61"/>
      <c r="Q1218" s="63"/>
      <c r="R1218" s="61"/>
      <c r="S1218" s="61"/>
      <c r="T1218" s="61"/>
      <c r="U1218" s="63"/>
      <c r="V1218" s="61"/>
      <c r="W1218" s="63"/>
      <c r="X1218" s="63"/>
      <c r="Y1218" s="65" t="s">
        <v>1771</v>
      </c>
      <c r="Z1218" s="61" t="s">
        <v>114</v>
      </c>
      <c r="AA1218" s="63"/>
      <c r="AB1218" s="65" t="s">
        <v>17561</v>
      </c>
      <c r="AC1218" s="63"/>
      <c r="AD1218" s="63"/>
      <c r="AE1218" s="61"/>
      <c r="AF1218" s="61"/>
      <c r="AG1218" s="61"/>
      <c r="AH1218" s="63"/>
      <c r="AI1218" s="63"/>
      <c r="AJ1218" s="63"/>
      <c r="AK1218" s="63"/>
      <c r="AL1218" s="61"/>
      <c r="AM1218" s="63"/>
      <c r="AN1218" s="63"/>
      <c r="AO1218" s="61"/>
      <c r="AP1218" s="61"/>
      <c r="AQ1218" s="61"/>
      <c r="AR1218" s="61"/>
      <c r="AS1218" s="61"/>
      <c r="AT1218" s="63"/>
      <c r="AU1218" s="61"/>
      <c r="AV1218" s="63"/>
      <c r="AW1218" s="63"/>
      <c r="AX1218" s="61" t="s">
        <v>68</v>
      </c>
      <c r="AY1218" s="61">
        <v>2023</v>
      </c>
      <c r="AZ1218" s="61">
        <v>10</v>
      </c>
      <c r="BA1218" s="66"/>
    </row>
    <row r="1219" spans="1:53" ht="270">
      <c r="A1219" s="66">
        <v>2975</v>
      </c>
      <c r="B1219" s="66" t="s">
        <v>1186</v>
      </c>
      <c r="C1219" s="67" t="s">
        <v>55</v>
      </c>
      <c r="D1219" s="66" t="s">
        <v>4887</v>
      </c>
      <c r="E1219" s="68" t="s">
        <v>6149</v>
      </c>
      <c r="F1219" s="66"/>
      <c r="G1219" s="66" t="s">
        <v>1187</v>
      </c>
      <c r="H1219" s="69">
        <v>45201.684351851851</v>
      </c>
      <c r="I1219" s="69">
        <v>45201.68582175926</v>
      </c>
      <c r="J1219" s="66" t="s">
        <v>3733</v>
      </c>
      <c r="K1219" s="66" t="s">
        <v>3734</v>
      </c>
      <c r="L1219" s="66" t="s">
        <v>3731</v>
      </c>
      <c r="M1219" s="66" t="s">
        <v>177</v>
      </c>
      <c r="N1219" s="66"/>
      <c r="O1219" s="66" t="s">
        <v>4876</v>
      </c>
      <c r="P1219" s="66"/>
      <c r="Q1219" s="33" t="s">
        <v>17562</v>
      </c>
      <c r="R1219" s="66"/>
      <c r="S1219" s="66"/>
      <c r="T1219" s="66"/>
      <c r="U1219" s="33" t="s">
        <v>17563</v>
      </c>
      <c r="V1219" s="66" t="s">
        <v>17564</v>
      </c>
      <c r="W1219" s="68"/>
      <c r="X1219" s="68"/>
      <c r="Y1219" s="68"/>
      <c r="Z1219" s="66"/>
      <c r="AA1219" s="68"/>
      <c r="AB1219" s="68"/>
      <c r="AC1219" s="68"/>
      <c r="AD1219" s="68"/>
      <c r="AE1219" s="66"/>
      <c r="AF1219" s="66"/>
      <c r="AG1219" s="66"/>
      <c r="AH1219" s="68"/>
      <c r="AI1219" s="68"/>
      <c r="AJ1219" s="68"/>
      <c r="AK1219" s="68"/>
      <c r="AL1219" s="66"/>
      <c r="AM1219" s="68"/>
      <c r="AN1219" s="68"/>
      <c r="AO1219" s="66"/>
      <c r="AP1219" s="66"/>
      <c r="AQ1219" s="66"/>
      <c r="AR1219" s="66"/>
      <c r="AS1219" s="66"/>
      <c r="AT1219" s="68"/>
      <c r="AU1219" s="66"/>
      <c r="AV1219" s="68"/>
      <c r="AW1219" s="68"/>
      <c r="AX1219" s="66" t="s">
        <v>68</v>
      </c>
      <c r="AY1219" s="66">
        <v>2023</v>
      </c>
      <c r="AZ1219" s="66">
        <v>10</v>
      </c>
      <c r="BA1219" s="66"/>
    </row>
    <row r="1220" spans="1:53" ht="409.5">
      <c r="A1220" s="61">
        <v>2976</v>
      </c>
      <c r="B1220" s="61" t="s">
        <v>3729</v>
      </c>
      <c r="C1220" s="62" t="s">
        <v>55</v>
      </c>
      <c r="D1220" s="61"/>
      <c r="E1220" s="63" t="s">
        <v>17565</v>
      </c>
      <c r="F1220" s="61">
        <v>1</v>
      </c>
      <c r="G1220" s="61" t="s">
        <v>3732</v>
      </c>
      <c r="H1220" s="64">
        <v>45202.399212962962</v>
      </c>
      <c r="I1220" s="64">
        <v>45202.405393518522</v>
      </c>
      <c r="J1220" s="61" t="s">
        <v>783</v>
      </c>
      <c r="K1220" s="61" t="s">
        <v>784</v>
      </c>
      <c r="L1220" s="61" t="s">
        <v>3787</v>
      </c>
      <c r="M1220" s="61" t="s">
        <v>80</v>
      </c>
      <c r="N1220" s="61"/>
      <c r="O1220" s="61" t="s">
        <v>3704</v>
      </c>
      <c r="P1220" s="61"/>
      <c r="Q1220" s="63"/>
      <c r="R1220" s="61"/>
      <c r="S1220" s="61"/>
      <c r="T1220" s="61"/>
      <c r="U1220" s="63"/>
      <c r="V1220" s="61"/>
      <c r="W1220" s="63"/>
      <c r="X1220" s="63"/>
      <c r="Y1220" s="63" t="s">
        <v>17566</v>
      </c>
      <c r="Z1220" s="61" t="s">
        <v>85</v>
      </c>
      <c r="AA1220" s="63" t="s">
        <v>17567</v>
      </c>
      <c r="AB1220" s="63"/>
      <c r="AC1220" s="63"/>
      <c r="AD1220" s="63"/>
      <c r="AE1220" s="61"/>
      <c r="AF1220" s="61"/>
      <c r="AG1220" s="61"/>
      <c r="AH1220" s="63"/>
      <c r="AI1220" s="63"/>
      <c r="AJ1220" s="63"/>
      <c r="AK1220" s="63"/>
      <c r="AL1220" s="61"/>
      <c r="AM1220" s="63"/>
      <c r="AN1220" s="63"/>
      <c r="AO1220" s="61"/>
      <c r="AP1220" s="61"/>
      <c r="AQ1220" s="61"/>
      <c r="AR1220" s="61"/>
      <c r="AS1220" s="61"/>
      <c r="AT1220" s="63"/>
      <c r="AU1220" s="61"/>
      <c r="AV1220" s="63"/>
      <c r="AW1220" s="63"/>
      <c r="AX1220" s="61" t="s">
        <v>68</v>
      </c>
      <c r="AY1220" s="61">
        <v>2023</v>
      </c>
      <c r="AZ1220" s="61">
        <v>10</v>
      </c>
      <c r="BA1220" s="66"/>
    </row>
    <row r="1221" spans="1:53" ht="360">
      <c r="A1221" s="66">
        <v>2977</v>
      </c>
      <c r="B1221" s="66" t="s">
        <v>78</v>
      </c>
      <c r="C1221" s="67" t="s">
        <v>55</v>
      </c>
      <c r="D1221" s="66" t="s">
        <v>4887</v>
      </c>
      <c r="E1221" s="68" t="s">
        <v>17568</v>
      </c>
      <c r="F1221" s="66">
        <v>12</v>
      </c>
      <c r="G1221" s="66" t="s">
        <v>13906</v>
      </c>
      <c r="H1221" s="69">
        <v>45202.437013888892</v>
      </c>
      <c r="I1221" s="69">
        <v>45202.441388888888</v>
      </c>
      <c r="J1221" s="66" t="s">
        <v>3038</v>
      </c>
      <c r="K1221" s="66" t="s">
        <v>3039</v>
      </c>
      <c r="L1221" s="66" t="s">
        <v>4099</v>
      </c>
      <c r="M1221" s="66" t="s">
        <v>57</v>
      </c>
      <c r="N1221" s="66" t="s">
        <v>112</v>
      </c>
      <c r="O1221" s="66" t="s">
        <v>4876</v>
      </c>
      <c r="P1221" s="66"/>
      <c r="Q1221" s="33" t="s">
        <v>17569</v>
      </c>
      <c r="R1221" s="66" t="s">
        <v>17570</v>
      </c>
      <c r="S1221" s="66" t="s">
        <v>17571</v>
      </c>
      <c r="T1221" s="66" t="s">
        <v>6169</v>
      </c>
      <c r="U1221" s="33" t="s">
        <v>15397</v>
      </c>
      <c r="V1221" s="66" t="s">
        <v>17572</v>
      </c>
      <c r="W1221" s="68"/>
      <c r="X1221" s="68"/>
      <c r="Y1221" s="68"/>
      <c r="Z1221" s="66"/>
      <c r="AA1221" s="68"/>
      <c r="AB1221" s="68"/>
      <c r="AC1221" s="68"/>
      <c r="AD1221" s="68"/>
      <c r="AE1221" s="66"/>
      <c r="AF1221" s="66"/>
      <c r="AG1221" s="66"/>
      <c r="AH1221" s="68"/>
      <c r="AI1221" s="68"/>
      <c r="AJ1221" s="68"/>
      <c r="AK1221" s="68"/>
      <c r="AL1221" s="66"/>
      <c r="AM1221" s="68"/>
      <c r="AN1221" s="68"/>
      <c r="AO1221" s="66"/>
      <c r="AP1221" s="66"/>
      <c r="AQ1221" s="66"/>
      <c r="AR1221" s="66"/>
      <c r="AS1221" s="66"/>
      <c r="AT1221" s="68"/>
      <c r="AU1221" s="66"/>
      <c r="AV1221" s="68"/>
      <c r="AW1221" s="68"/>
      <c r="AX1221" s="66" t="s">
        <v>68</v>
      </c>
      <c r="AY1221" s="66">
        <v>2023</v>
      </c>
      <c r="AZ1221" s="66">
        <v>10</v>
      </c>
      <c r="BA1221" s="66"/>
    </row>
    <row r="1222" spans="1:53" ht="120">
      <c r="A1222" s="61">
        <v>2978</v>
      </c>
      <c r="B1222" s="61" t="s">
        <v>1186</v>
      </c>
      <c r="C1222" s="62" t="s">
        <v>55</v>
      </c>
      <c r="D1222" s="61" t="s">
        <v>4836</v>
      </c>
      <c r="E1222" s="63" t="s">
        <v>17573</v>
      </c>
      <c r="F1222" s="61">
        <v>2</v>
      </c>
      <c r="G1222" s="61" t="s">
        <v>1187</v>
      </c>
      <c r="H1222" s="64">
        <v>45202.534386574072</v>
      </c>
      <c r="I1222" s="64">
        <v>45202.537777777776</v>
      </c>
      <c r="J1222" s="61" t="s">
        <v>16384</v>
      </c>
      <c r="K1222" s="61" t="s">
        <v>16385</v>
      </c>
      <c r="L1222" s="61" t="s">
        <v>3731</v>
      </c>
      <c r="M1222" s="61" t="s">
        <v>177</v>
      </c>
      <c r="N1222" s="61"/>
      <c r="O1222" s="61" t="s">
        <v>3746</v>
      </c>
      <c r="P1222" s="61"/>
      <c r="Q1222" s="63"/>
      <c r="R1222" s="61"/>
      <c r="S1222" s="61"/>
      <c r="T1222" s="61"/>
      <c r="U1222" s="63"/>
      <c r="V1222" s="61"/>
      <c r="W1222" s="63"/>
      <c r="X1222" s="63"/>
      <c r="Y1222" s="63"/>
      <c r="Z1222" s="61"/>
      <c r="AA1222" s="63"/>
      <c r="AB1222" s="63"/>
      <c r="AC1222" s="63"/>
      <c r="AD1222" s="63"/>
      <c r="AE1222" s="61"/>
      <c r="AF1222" s="61"/>
      <c r="AG1222" s="61"/>
      <c r="AH1222" s="63"/>
      <c r="AI1222" s="65" t="s">
        <v>17574</v>
      </c>
      <c r="AJ1222" s="65" t="s">
        <v>17575</v>
      </c>
      <c r="AK1222" s="63" t="s">
        <v>17576</v>
      </c>
      <c r="AL1222" s="61"/>
      <c r="AM1222" s="63"/>
      <c r="AN1222" s="63"/>
      <c r="AO1222" s="61"/>
      <c r="AP1222" s="61"/>
      <c r="AQ1222" s="61"/>
      <c r="AR1222" s="61"/>
      <c r="AS1222" s="61"/>
      <c r="AT1222" s="63"/>
      <c r="AU1222" s="61"/>
      <c r="AV1222" s="63"/>
      <c r="AW1222" s="63"/>
      <c r="AX1222" s="61" t="s">
        <v>68</v>
      </c>
      <c r="AY1222" s="61">
        <v>2023</v>
      </c>
      <c r="AZ1222" s="61">
        <v>10</v>
      </c>
      <c r="BA1222" s="66"/>
    </row>
    <row r="1223" spans="1:53" ht="120">
      <c r="A1223" s="66">
        <v>2979</v>
      </c>
      <c r="B1223" s="66" t="s">
        <v>1186</v>
      </c>
      <c r="C1223" s="67" t="s">
        <v>55</v>
      </c>
      <c r="D1223" s="66" t="s">
        <v>4836</v>
      </c>
      <c r="E1223" s="68" t="s">
        <v>17577</v>
      </c>
      <c r="F1223" s="66">
        <v>1</v>
      </c>
      <c r="G1223" s="66" t="s">
        <v>1187</v>
      </c>
      <c r="H1223" s="69">
        <v>45202.537916666668</v>
      </c>
      <c r="I1223" s="69">
        <v>45202.538541666669</v>
      </c>
      <c r="J1223" s="66" t="s">
        <v>16384</v>
      </c>
      <c r="K1223" s="66" t="s">
        <v>16385</v>
      </c>
      <c r="L1223" s="66" t="s">
        <v>3731</v>
      </c>
      <c r="M1223" s="66" t="s">
        <v>177</v>
      </c>
      <c r="N1223" s="66"/>
      <c r="O1223" s="66" t="s">
        <v>3746</v>
      </c>
      <c r="P1223" s="66"/>
      <c r="Q1223" s="68"/>
      <c r="R1223" s="66"/>
      <c r="S1223" s="66"/>
      <c r="T1223" s="66"/>
      <c r="U1223" s="68"/>
      <c r="V1223" s="66"/>
      <c r="W1223" s="68"/>
      <c r="X1223" s="68"/>
      <c r="Y1223" s="68"/>
      <c r="Z1223" s="66"/>
      <c r="AA1223" s="68"/>
      <c r="AB1223" s="68"/>
      <c r="AC1223" s="68"/>
      <c r="AD1223" s="68"/>
      <c r="AE1223" s="66"/>
      <c r="AF1223" s="66"/>
      <c r="AG1223" s="66"/>
      <c r="AH1223" s="68"/>
      <c r="AI1223" s="33" t="s">
        <v>17578</v>
      </c>
      <c r="AJ1223" s="33" t="s">
        <v>17579</v>
      </c>
      <c r="AK1223" s="68" t="s">
        <v>17580</v>
      </c>
      <c r="AL1223" s="66"/>
      <c r="AM1223" s="68"/>
      <c r="AN1223" s="68"/>
      <c r="AO1223" s="66"/>
      <c r="AP1223" s="66"/>
      <c r="AQ1223" s="66"/>
      <c r="AR1223" s="66"/>
      <c r="AS1223" s="66"/>
      <c r="AT1223" s="68"/>
      <c r="AU1223" s="66"/>
      <c r="AV1223" s="68"/>
      <c r="AW1223" s="68"/>
      <c r="AX1223" s="66" t="s">
        <v>68</v>
      </c>
      <c r="AY1223" s="66">
        <v>2023</v>
      </c>
      <c r="AZ1223" s="66">
        <v>10</v>
      </c>
      <c r="BA1223" s="66"/>
    </row>
    <row r="1224" spans="1:53" ht="120">
      <c r="A1224" s="61">
        <v>2980</v>
      </c>
      <c r="B1224" s="61" t="s">
        <v>1186</v>
      </c>
      <c r="C1224" s="62" t="s">
        <v>55</v>
      </c>
      <c r="D1224" s="61" t="s">
        <v>4836</v>
      </c>
      <c r="E1224" s="63" t="s">
        <v>17581</v>
      </c>
      <c r="F1224" s="61">
        <v>1</v>
      </c>
      <c r="G1224" s="61" t="s">
        <v>1187</v>
      </c>
      <c r="H1224" s="64">
        <v>45202.538634259261</v>
      </c>
      <c r="I1224" s="64">
        <v>45202.539224537039</v>
      </c>
      <c r="J1224" s="61" t="s">
        <v>16384</v>
      </c>
      <c r="K1224" s="61" t="s">
        <v>16385</v>
      </c>
      <c r="L1224" s="61" t="s">
        <v>3731</v>
      </c>
      <c r="M1224" s="61" t="s">
        <v>177</v>
      </c>
      <c r="N1224" s="61"/>
      <c r="O1224" s="61" t="s">
        <v>3746</v>
      </c>
      <c r="P1224" s="61"/>
      <c r="Q1224" s="63"/>
      <c r="R1224" s="61"/>
      <c r="S1224" s="61"/>
      <c r="T1224" s="61"/>
      <c r="U1224" s="63"/>
      <c r="V1224" s="61"/>
      <c r="W1224" s="63"/>
      <c r="X1224" s="63"/>
      <c r="Y1224" s="63"/>
      <c r="Z1224" s="61"/>
      <c r="AA1224" s="63"/>
      <c r="AB1224" s="63"/>
      <c r="AC1224" s="63"/>
      <c r="AD1224" s="63"/>
      <c r="AE1224" s="61"/>
      <c r="AF1224" s="61"/>
      <c r="AG1224" s="61"/>
      <c r="AH1224" s="63"/>
      <c r="AI1224" s="65" t="s">
        <v>17582</v>
      </c>
      <c r="AJ1224" s="65" t="s">
        <v>17583</v>
      </c>
      <c r="AK1224" s="63" t="s">
        <v>17584</v>
      </c>
      <c r="AL1224" s="61"/>
      <c r="AM1224" s="63"/>
      <c r="AN1224" s="63"/>
      <c r="AO1224" s="61"/>
      <c r="AP1224" s="61"/>
      <c r="AQ1224" s="61"/>
      <c r="AR1224" s="61"/>
      <c r="AS1224" s="61"/>
      <c r="AT1224" s="63"/>
      <c r="AU1224" s="61"/>
      <c r="AV1224" s="63"/>
      <c r="AW1224" s="63"/>
      <c r="AX1224" s="61" t="s">
        <v>68</v>
      </c>
      <c r="AY1224" s="61">
        <v>2023</v>
      </c>
      <c r="AZ1224" s="61">
        <v>10</v>
      </c>
      <c r="BA1224" s="66"/>
    </row>
    <row r="1225" spans="1:53" ht="135">
      <c r="A1225" s="66">
        <v>2981</v>
      </c>
      <c r="B1225" s="66" t="s">
        <v>1186</v>
      </c>
      <c r="C1225" s="67" t="s">
        <v>55</v>
      </c>
      <c r="D1225" s="66" t="s">
        <v>4836</v>
      </c>
      <c r="E1225" s="68" t="s">
        <v>17585</v>
      </c>
      <c r="F1225" s="66">
        <v>26</v>
      </c>
      <c r="G1225" s="66" t="s">
        <v>1187</v>
      </c>
      <c r="H1225" s="69">
        <v>45202.539351851854</v>
      </c>
      <c r="I1225" s="69">
        <v>45202.539918981478</v>
      </c>
      <c r="J1225" s="66" t="s">
        <v>16384</v>
      </c>
      <c r="K1225" s="66" t="s">
        <v>16385</v>
      </c>
      <c r="L1225" s="66" t="s">
        <v>3731</v>
      </c>
      <c r="M1225" s="66" t="s">
        <v>177</v>
      </c>
      <c r="N1225" s="66"/>
      <c r="O1225" s="66" t="s">
        <v>3746</v>
      </c>
      <c r="P1225" s="66"/>
      <c r="Q1225" s="68"/>
      <c r="R1225" s="66"/>
      <c r="S1225" s="66"/>
      <c r="T1225" s="66"/>
      <c r="U1225" s="68"/>
      <c r="V1225" s="66"/>
      <c r="W1225" s="68"/>
      <c r="X1225" s="68"/>
      <c r="Y1225" s="68"/>
      <c r="Z1225" s="66"/>
      <c r="AA1225" s="68"/>
      <c r="AB1225" s="68"/>
      <c r="AC1225" s="68"/>
      <c r="AD1225" s="68"/>
      <c r="AE1225" s="66"/>
      <c r="AF1225" s="66"/>
      <c r="AG1225" s="66"/>
      <c r="AH1225" s="68"/>
      <c r="AI1225" s="33" t="s">
        <v>17586</v>
      </c>
      <c r="AJ1225" s="33" t="s">
        <v>17587</v>
      </c>
      <c r="AK1225" s="68" t="s">
        <v>17588</v>
      </c>
      <c r="AL1225" s="66"/>
      <c r="AM1225" s="68"/>
      <c r="AN1225" s="68"/>
      <c r="AO1225" s="66"/>
      <c r="AP1225" s="66"/>
      <c r="AQ1225" s="66"/>
      <c r="AR1225" s="66"/>
      <c r="AS1225" s="66"/>
      <c r="AT1225" s="68"/>
      <c r="AU1225" s="66"/>
      <c r="AV1225" s="68"/>
      <c r="AW1225" s="68"/>
      <c r="AX1225" s="66" t="s">
        <v>68</v>
      </c>
      <c r="AY1225" s="66">
        <v>2023</v>
      </c>
      <c r="AZ1225" s="66">
        <v>10</v>
      </c>
      <c r="BA1225" s="66"/>
    </row>
    <row r="1226" spans="1:53" ht="135">
      <c r="A1226" s="61">
        <v>2982</v>
      </c>
      <c r="B1226" s="61" t="s">
        <v>1186</v>
      </c>
      <c r="C1226" s="62" t="s">
        <v>55</v>
      </c>
      <c r="D1226" s="61" t="s">
        <v>4836</v>
      </c>
      <c r="E1226" s="63" t="s">
        <v>17589</v>
      </c>
      <c r="F1226" s="61">
        <v>1</v>
      </c>
      <c r="G1226" s="61" t="s">
        <v>1187</v>
      </c>
      <c r="H1226" s="64">
        <v>45202.540312500001</v>
      </c>
      <c r="I1226" s="64">
        <v>45202.541030092594</v>
      </c>
      <c r="J1226" s="61" t="s">
        <v>16384</v>
      </c>
      <c r="K1226" s="61" t="s">
        <v>16385</v>
      </c>
      <c r="L1226" s="61" t="s">
        <v>3731</v>
      </c>
      <c r="M1226" s="61" t="s">
        <v>177</v>
      </c>
      <c r="N1226" s="61"/>
      <c r="O1226" s="61" t="s">
        <v>3746</v>
      </c>
      <c r="P1226" s="61"/>
      <c r="Q1226" s="63"/>
      <c r="R1226" s="61"/>
      <c r="S1226" s="61"/>
      <c r="T1226" s="61"/>
      <c r="U1226" s="63"/>
      <c r="V1226" s="61"/>
      <c r="W1226" s="63"/>
      <c r="X1226" s="63"/>
      <c r="Y1226" s="63"/>
      <c r="Z1226" s="61"/>
      <c r="AA1226" s="63"/>
      <c r="AB1226" s="63"/>
      <c r="AC1226" s="63"/>
      <c r="AD1226" s="63"/>
      <c r="AE1226" s="61"/>
      <c r="AF1226" s="61"/>
      <c r="AG1226" s="61"/>
      <c r="AH1226" s="63"/>
      <c r="AI1226" s="65" t="s">
        <v>17590</v>
      </c>
      <c r="AJ1226" s="65" t="s">
        <v>17591</v>
      </c>
      <c r="AK1226" s="63" t="s">
        <v>17592</v>
      </c>
      <c r="AL1226" s="61"/>
      <c r="AM1226" s="63"/>
      <c r="AN1226" s="63"/>
      <c r="AO1226" s="61"/>
      <c r="AP1226" s="61"/>
      <c r="AQ1226" s="61"/>
      <c r="AR1226" s="61"/>
      <c r="AS1226" s="61"/>
      <c r="AT1226" s="63"/>
      <c r="AU1226" s="61"/>
      <c r="AV1226" s="63"/>
      <c r="AW1226" s="63"/>
      <c r="AX1226" s="61" t="s">
        <v>68</v>
      </c>
      <c r="AY1226" s="61">
        <v>2023</v>
      </c>
      <c r="AZ1226" s="61">
        <v>10</v>
      </c>
      <c r="BA1226" s="66"/>
    </row>
    <row r="1227" spans="1:53" ht="315">
      <c r="A1227" s="66">
        <v>2984</v>
      </c>
      <c r="B1227" s="66" t="s">
        <v>278</v>
      </c>
      <c r="C1227" s="67" t="s">
        <v>55</v>
      </c>
      <c r="D1227" s="66"/>
      <c r="E1227" s="68" t="s">
        <v>17593</v>
      </c>
      <c r="F1227" s="66">
        <v>62</v>
      </c>
      <c r="G1227" s="66" t="s">
        <v>279</v>
      </c>
      <c r="H1227" s="69">
        <v>45202.64806712963</v>
      </c>
      <c r="I1227" s="69">
        <v>45202.654826388891</v>
      </c>
      <c r="J1227" s="66" t="s">
        <v>3820</v>
      </c>
      <c r="K1227" s="66" t="s">
        <v>3821</v>
      </c>
      <c r="L1227" s="66" t="s">
        <v>3716</v>
      </c>
      <c r="M1227" s="66" t="s">
        <v>57</v>
      </c>
      <c r="N1227" s="66" t="s">
        <v>112</v>
      </c>
      <c r="O1227" s="66" t="s">
        <v>3704</v>
      </c>
      <c r="P1227" s="66"/>
      <c r="Q1227" s="68"/>
      <c r="R1227" s="66"/>
      <c r="S1227" s="66"/>
      <c r="T1227" s="66"/>
      <c r="U1227" s="68"/>
      <c r="V1227" s="66"/>
      <c r="W1227" s="68"/>
      <c r="X1227" s="68"/>
      <c r="Y1227" s="68" t="s">
        <v>1238</v>
      </c>
      <c r="Z1227" s="66" t="s">
        <v>85</v>
      </c>
      <c r="AA1227" s="68" t="s">
        <v>17594</v>
      </c>
      <c r="AB1227" s="68"/>
      <c r="AC1227" s="68"/>
      <c r="AD1227" s="68"/>
      <c r="AE1227" s="66"/>
      <c r="AF1227" s="66"/>
      <c r="AG1227" s="66"/>
      <c r="AH1227" s="68"/>
      <c r="AI1227" s="68"/>
      <c r="AJ1227" s="68"/>
      <c r="AK1227" s="68"/>
      <c r="AL1227" s="66"/>
      <c r="AM1227" s="68"/>
      <c r="AN1227" s="68"/>
      <c r="AO1227" s="66"/>
      <c r="AP1227" s="66"/>
      <c r="AQ1227" s="66"/>
      <c r="AR1227" s="66"/>
      <c r="AS1227" s="66"/>
      <c r="AT1227" s="68"/>
      <c r="AU1227" s="66"/>
      <c r="AV1227" s="68"/>
      <c r="AW1227" s="68"/>
      <c r="AX1227" s="66" t="s">
        <v>68</v>
      </c>
      <c r="AY1227" s="66">
        <v>2023</v>
      </c>
      <c r="AZ1227" s="66">
        <v>10</v>
      </c>
      <c r="BA1227" s="66"/>
    </row>
    <row r="1228" spans="1:53" ht="75">
      <c r="A1228" s="61">
        <v>2985</v>
      </c>
      <c r="B1228" s="61" t="s">
        <v>78</v>
      </c>
      <c r="C1228" s="62" t="s">
        <v>55</v>
      </c>
      <c r="D1228" s="61" t="s">
        <v>4887</v>
      </c>
      <c r="E1228" s="63" t="s">
        <v>17595</v>
      </c>
      <c r="F1228" s="61">
        <v>3</v>
      </c>
      <c r="G1228" s="61" t="s">
        <v>13906</v>
      </c>
      <c r="H1228" s="64">
        <v>45203.315081018518</v>
      </c>
      <c r="I1228" s="64">
        <v>45203.320625</v>
      </c>
      <c r="J1228" s="61" t="s">
        <v>3825</v>
      </c>
      <c r="K1228" s="61" t="s">
        <v>3826</v>
      </c>
      <c r="L1228" s="61" t="s">
        <v>3816</v>
      </c>
      <c r="M1228" s="61" t="s">
        <v>149</v>
      </c>
      <c r="N1228" s="61"/>
      <c r="O1228" s="61" t="s">
        <v>4778</v>
      </c>
      <c r="P1228" s="61"/>
      <c r="Q1228" s="63"/>
      <c r="R1228" s="61"/>
      <c r="S1228" s="61"/>
      <c r="T1228" s="61"/>
      <c r="U1228" s="63"/>
      <c r="V1228" s="61"/>
      <c r="W1228" s="63"/>
      <c r="X1228" s="63"/>
      <c r="Y1228" s="63"/>
      <c r="Z1228" s="61"/>
      <c r="AA1228" s="63"/>
      <c r="AB1228" s="63"/>
      <c r="AC1228" s="63"/>
      <c r="AD1228" s="63"/>
      <c r="AE1228" s="61"/>
      <c r="AF1228" s="61" t="s">
        <v>17596</v>
      </c>
      <c r="AG1228" s="61" t="s">
        <v>17597</v>
      </c>
      <c r="AH1228" s="63"/>
      <c r="AI1228" s="63"/>
      <c r="AJ1228" s="63"/>
      <c r="AK1228" s="63" t="s">
        <v>17598</v>
      </c>
      <c r="AL1228" s="61"/>
      <c r="AM1228" s="63"/>
      <c r="AN1228" s="63"/>
      <c r="AO1228" s="61"/>
      <c r="AP1228" s="61"/>
      <c r="AQ1228" s="61"/>
      <c r="AR1228" s="61"/>
      <c r="AS1228" s="61"/>
      <c r="AT1228" s="63"/>
      <c r="AU1228" s="61"/>
      <c r="AV1228" s="63"/>
      <c r="AW1228" s="63"/>
      <c r="AX1228" s="61" t="s">
        <v>68</v>
      </c>
      <c r="AY1228" s="61">
        <v>2023</v>
      </c>
      <c r="AZ1228" s="61">
        <v>10</v>
      </c>
      <c r="BA1228" s="66"/>
    </row>
    <row r="1229" spans="1:53" ht="135">
      <c r="A1229" s="66">
        <v>2986</v>
      </c>
      <c r="B1229" s="66" t="s">
        <v>1186</v>
      </c>
      <c r="C1229" s="67" t="s">
        <v>55</v>
      </c>
      <c r="D1229" s="66" t="s">
        <v>4836</v>
      </c>
      <c r="E1229" s="68" t="s">
        <v>14794</v>
      </c>
      <c r="F1229" s="66">
        <v>2</v>
      </c>
      <c r="G1229" s="66" t="s">
        <v>1187</v>
      </c>
      <c r="H1229" s="69">
        <v>45203.431516203702</v>
      </c>
      <c r="I1229" s="69">
        <v>45203.432152777779</v>
      </c>
      <c r="J1229" s="66" t="s">
        <v>3825</v>
      </c>
      <c r="K1229" s="66" t="s">
        <v>3826</v>
      </c>
      <c r="L1229" s="66" t="s">
        <v>3816</v>
      </c>
      <c r="M1229" s="66" t="s">
        <v>149</v>
      </c>
      <c r="N1229" s="66"/>
      <c r="O1229" s="66" t="s">
        <v>4876</v>
      </c>
      <c r="P1229" s="66"/>
      <c r="Q1229" s="33" t="s">
        <v>17599</v>
      </c>
      <c r="R1229" s="66" t="s">
        <v>17600</v>
      </c>
      <c r="S1229" s="66" t="s">
        <v>17601</v>
      </c>
      <c r="T1229" s="66" t="s">
        <v>10370</v>
      </c>
      <c r="U1229" s="33" t="s">
        <v>17353</v>
      </c>
      <c r="V1229" s="66" t="s">
        <v>17602</v>
      </c>
      <c r="W1229" s="68"/>
      <c r="X1229" s="68"/>
      <c r="Y1229" s="68"/>
      <c r="Z1229" s="66"/>
      <c r="AA1229" s="68"/>
      <c r="AB1229" s="68"/>
      <c r="AC1229" s="68"/>
      <c r="AD1229" s="68"/>
      <c r="AE1229" s="66"/>
      <c r="AF1229" s="66"/>
      <c r="AG1229" s="66"/>
      <c r="AH1229" s="68"/>
      <c r="AI1229" s="68"/>
      <c r="AJ1229" s="68"/>
      <c r="AK1229" s="68"/>
      <c r="AL1229" s="66"/>
      <c r="AM1229" s="68"/>
      <c r="AN1229" s="68"/>
      <c r="AO1229" s="66"/>
      <c r="AP1229" s="66"/>
      <c r="AQ1229" s="66"/>
      <c r="AR1229" s="66"/>
      <c r="AS1229" s="66"/>
      <c r="AT1229" s="68"/>
      <c r="AU1229" s="66"/>
      <c r="AV1229" s="68"/>
      <c r="AW1229" s="68"/>
      <c r="AX1229" s="66" t="s">
        <v>68</v>
      </c>
      <c r="AY1229" s="66">
        <v>2023</v>
      </c>
      <c r="AZ1229" s="66">
        <v>10</v>
      </c>
      <c r="BA1229" s="66"/>
    </row>
    <row r="1230" spans="1:53" ht="120">
      <c r="A1230" s="61">
        <v>2987</v>
      </c>
      <c r="B1230" s="61" t="s">
        <v>2236</v>
      </c>
      <c r="C1230" s="62" t="s">
        <v>55</v>
      </c>
      <c r="D1230" s="61" t="s">
        <v>4887</v>
      </c>
      <c r="E1230" s="63" t="s">
        <v>17603</v>
      </c>
      <c r="F1230" s="61">
        <v>2</v>
      </c>
      <c r="G1230" s="61" t="s">
        <v>8462</v>
      </c>
      <c r="H1230" s="64">
        <v>45203.50984953704</v>
      </c>
      <c r="I1230" s="64">
        <v>45203.510891203703</v>
      </c>
      <c r="J1230" s="61" t="s">
        <v>3418</v>
      </c>
      <c r="K1230" s="61" t="s">
        <v>3419</v>
      </c>
      <c r="L1230" s="61" t="s">
        <v>3784</v>
      </c>
      <c r="M1230" s="61" t="s">
        <v>123</v>
      </c>
      <c r="N1230" s="61"/>
      <c r="O1230" s="61" t="s">
        <v>3704</v>
      </c>
      <c r="P1230" s="61"/>
      <c r="Q1230" s="63"/>
      <c r="R1230" s="61"/>
      <c r="S1230" s="61"/>
      <c r="T1230" s="61"/>
      <c r="U1230" s="63"/>
      <c r="V1230" s="61"/>
      <c r="W1230" s="63"/>
      <c r="X1230" s="63"/>
      <c r="Y1230" s="63" t="s">
        <v>6333</v>
      </c>
      <c r="Z1230" s="61" t="s">
        <v>85</v>
      </c>
      <c r="AA1230" s="63" t="s">
        <v>17604</v>
      </c>
      <c r="AB1230" s="63"/>
      <c r="AC1230" s="65" t="s">
        <v>17605</v>
      </c>
      <c r="AD1230" s="63"/>
      <c r="AE1230" s="61"/>
      <c r="AF1230" s="61"/>
      <c r="AG1230" s="61"/>
      <c r="AH1230" s="63"/>
      <c r="AI1230" s="63"/>
      <c r="AJ1230" s="63"/>
      <c r="AK1230" s="63"/>
      <c r="AL1230" s="61"/>
      <c r="AM1230" s="63"/>
      <c r="AN1230" s="63"/>
      <c r="AO1230" s="61"/>
      <c r="AP1230" s="61"/>
      <c r="AQ1230" s="61"/>
      <c r="AR1230" s="61"/>
      <c r="AS1230" s="61"/>
      <c r="AT1230" s="63"/>
      <c r="AU1230" s="61"/>
      <c r="AV1230" s="63"/>
      <c r="AW1230" s="63"/>
      <c r="AX1230" s="61" t="s">
        <v>68</v>
      </c>
      <c r="AY1230" s="61">
        <v>2023</v>
      </c>
      <c r="AZ1230" s="61">
        <v>10</v>
      </c>
      <c r="BA1230" s="66"/>
    </row>
    <row r="1231" spans="1:53" ht="135">
      <c r="A1231" s="66">
        <v>2988</v>
      </c>
      <c r="B1231" s="66" t="s">
        <v>78</v>
      </c>
      <c r="C1231" s="67" t="s">
        <v>55</v>
      </c>
      <c r="D1231" s="66" t="s">
        <v>4836</v>
      </c>
      <c r="E1231" s="68" t="s">
        <v>17606</v>
      </c>
      <c r="F1231" s="66">
        <v>1</v>
      </c>
      <c r="G1231" s="66" t="s">
        <v>13906</v>
      </c>
      <c r="H1231" s="69">
        <v>45203.714837962965</v>
      </c>
      <c r="I1231" s="69">
        <v>45203.715567129628</v>
      </c>
      <c r="J1231" s="66" t="s">
        <v>10301</v>
      </c>
      <c r="K1231" s="66" t="s">
        <v>10302</v>
      </c>
      <c r="L1231" s="66" t="s">
        <v>3716</v>
      </c>
      <c r="M1231" s="66" t="s">
        <v>56</v>
      </c>
      <c r="N1231" s="66"/>
      <c r="O1231" s="66" t="s">
        <v>3704</v>
      </c>
      <c r="P1231" s="66"/>
      <c r="Q1231" s="68"/>
      <c r="R1231" s="66"/>
      <c r="S1231" s="66"/>
      <c r="T1231" s="66"/>
      <c r="U1231" s="68"/>
      <c r="V1231" s="66"/>
      <c r="W1231" s="68"/>
      <c r="X1231" s="68"/>
      <c r="Y1231" s="33" t="s">
        <v>8930</v>
      </c>
      <c r="Z1231" s="66" t="s">
        <v>114</v>
      </c>
      <c r="AA1231" s="68"/>
      <c r="AB1231" s="33" t="s">
        <v>17607</v>
      </c>
      <c r="AC1231" s="68"/>
      <c r="AD1231" s="68"/>
      <c r="AE1231" s="66"/>
      <c r="AF1231" s="66"/>
      <c r="AG1231" s="66"/>
      <c r="AH1231" s="68"/>
      <c r="AI1231" s="68"/>
      <c r="AJ1231" s="68"/>
      <c r="AK1231" s="68"/>
      <c r="AL1231" s="66"/>
      <c r="AM1231" s="68"/>
      <c r="AN1231" s="68"/>
      <c r="AO1231" s="66"/>
      <c r="AP1231" s="66"/>
      <c r="AQ1231" s="66"/>
      <c r="AR1231" s="66"/>
      <c r="AS1231" s="66"/>
      <c r="AT1231" s="68"/>
      <c r="AU1231" s="66"/>
      <c r="AV1231" s="68"/>
      <c r="AW1231" s="68"/>
      <c r="AX1231" s="66" t="s">
        <v>68</v>
      </c>
      <c r="AY1231" s="66">
        <v>2023</v>
      </c>
      <c r="AZ1231" s="66">
        <v>10</v>
      </c>
      <c r="BA1231" s="66"/>
    </row>
    <row r="1232" spans="1:53" ht="195">
      <c r="A1232" s="61">
        <v>2989</v>
      </c>
      <c r="B1232" s="61" t="s">
        <v>3729</v>
      </c>
      <c r="C1232" s="62" t="s">
        <v>55</v>
      </c>
      <c r="D1232" s="61"/>
      <c r="E1232" s="63" t="s">
        <v>17608</v>
      </c>
      <c r="F1232" s="61">
        <v>3</v>
      </c>
      <c r="G1232" s="61" t="s">
        <v>3732</v>
      </c>
      <c r="H1232" s="64">
        <v>45203.706828703704</v>
      </c>
      <c r="I1232" s="64">
        <v>45203.718101851853</v>
      </c>
      <c r="J1232" s="61" t="s">
        <v>3825</v>
      </c>
      <c r="K1232" s="61" t="s">
        <v>3826</v>
      </c>
      <c r="L1232" s="61" t="s">
        <v>3816</v>
      </c>
      <c r="M1232" s="61" t="s">
        <v>149</v>
      </c>
      <c r="N1232" s="61"/>
      <c r="O1232" s="61" t="s">
        <v>3704</v>
      </c>
      <c r="P1232" s="61"/>
      <c r="Q1232" s="63"/>
      <c r="R1232" s="61"/>
      <c r="S1232" s="61"/>
      <c r="T1232" s="61"/>
      <c r="U1232" s="63"/>
      <c r="V1232" s="61"/>
      <c r="W1232" s="63"/>
      <c r="X1232" s="63"/>
      <c r="Y1232" s="65" t="s">
        <v>3258</v>
      </c>
      <c r="Z1232" s="61" t="s">
        <v>85</v>
      </c>
      <c r="AA1232" s="63" t="s">
        <v>17609</v>
      </c>
      <c r="AB1232" s="63"/>
      <c r="AC1232" s="63"/>
      <c r="AD1232" s="63"/>
      <c r="AE1232" s="61"/>
      <c r="AF1232" s="61"/>
      <c r="AG1232" s="61"/>
      <c r="AH1232" s="63"/>
      <c r="AI1232" s="63"/>
      <c r="AJ1232" s="63"/>
      <c r="AK1232" s="63"/>
      <c r="AL1232" s="61"/>
      <c r="AM1232" s="63"/>
      <c r="AN1232" s="63"/>
      <c r="AO1232" s="61"/>
      <c r="AP1232" s="61"/>
      <c r="AQ1232" s="61"/>
      <c r="AR1232" s="61"/>
      <c r="AS1232" s="61"/>
      <c r="AT1232" s="63"/>
      <c r="AU1232" s="61"/>
      <c r="AV1232" s="63"/>
      <c r="AW1232" s="63"/>
      <c r="AX1232" s="61" t="s">
        <v>68</v>
      </c>
      <c r="AY1232" s="61">
        <v>2023</v>
      </c>
      <c r="AZ1232" s="61">
        <v>10</v>
      </c>
      <c r="BA1232" s="66"/>
    </row>
    <row r="1233" spans="1:53" ht="135">
      <c r="A1233" s="66">
        <v>2990</v>
      </c>
      <c r="B1233" s="66" t="s">
        <v>2236</v>
      </c>
      <c r="C1233" s="67" t="s">
        <v>55</v>
      </c>
      <c r="D1233" s="66" t="s">
        <v>4836</v>
      </c>
      <c r="E1233" s="68" t="s">
        <v>17610</v>
      </c>
      <c r="F1233" s="66">
        <v>3</v>
      </c>
      <c r="G1233" s="66" t="s">
        <v>8462</v>
      </c>
      <c r="H1233" s="69">
        <v>45203.717372685183</v>
      </c>
      <c r="I1233" s="69">
        <v>45203.71837962963</v>
      </c>
      <c r="J1233" s="66" t="s">
        <v>10301</v>
      </c>
      <c r="K1233" s="66" t="s">
        <v>10302</v>
      </c>
      <c r="L1233" s="66" t="s">
        <v>3716</v>
      </c>
      <c r="M1233" s="66" t="s">
        <v>56</v>
      </c>
      <c r="N1233" s="66"/>
      <c r="O1233" s="66" t="s">
        <v>3806</v>
      </c>
      <c r="P1233" s="66"/>
      <c r="Q1233" s="68"/>
      <c r="R1233" s="66"/>
      <c r="S1233" s="66"/>
      <c r="T1233" s="66"/>
      <c r="U1233" s="68"/>
      <c r="V1233" s="66"/>
      <c r="W1233" s="68"/>
      <c r="X1233" s="68"/>
      <c r="Y1233" s="68"/>
      <c r="Z1233" s="66"/>
      <c r="AA1233" s="68"/>
      <c r="AB1233" s="68"/>
      <c r="AC1233" s="68"/>
      <c r="AD1233" s="68"/>
      <c r="AE1233" s="66"/>
      <c r="AF1233" s="66"/>
      <c r="AG1233" s="66"/>
      <c r="AH1233" s="68"/>
      <c r="AI1233" s="33" t="s">
        <v>17611</v>
      </c>
      <c r="AJ1233" s="33" t="s">
        <v>17612</v>
      </c>
      <c r="AK1233" s="68" t="s">
        <v>17613</v>
      </c>
      <c r="AL1233" s="66"/>
      <c r="AM1233" s="68"/>
      <c r="AN1233" s="68"/>
      <c r="AO1233" s="66"/>
      <c r="AP1233" s="66"/>
      <c r="AQ1233" s="66"/>
      <c r="AR1233" s="66"/>
      <c r="AS1233" s="66"/>
      <c r="AT1233" s="68"/>
      <c r="AU1233" s="66"/>
      <c r="AV1233" s="68"/>
      <c r="AW1233" s="68"/>
      <c r="AX1233" s="66" t="s">
        <v>68</v>
      </c>
      <c r="AY1233" s="66">
        <v>2023</v>
      </c>
      <c r="AZ1233" s="66">
        <v>10</v>
      </c>
      <c r="BA1233" s="66"/>
    </row>
    <row r="1234" spans="1:53" ht="120">
      <c r="A1234" s="61">
        <v>2991</v>
      </c>
      <c r="B1234" s="61" t="s">
        <v>1186</v>
      </c>
      <c r="C1234" s="62" t="s">
        <v>55</v>
      </c>
      <c r="D1234" s="61" t="s">
        <v>4887</v>
      </c>
      <c r="E1234" s="63" t="s">
        <v>17614</v>
      </c>
      <c r="F1234" s="61">
        <v>1</v>
      </c>
      <c r="G1234" s="61" t="s">
        <v>1187</v>
      </c>
      <c r="H1234" s="64">
        <v>45203.728645833333</v>
      </c>
      <c r="I1234" s="64">
        <v>45203.735243055555</v>
      </c>
      <c r="J1234" s="61" t="s">
        <v>3825</v>
      </c>
      <c r="K1234" s="61" t="s">
        <v>3826</v>
      </c>
      <c r="L1234" s="61" t="s">
        <v>3816</v>
      </c>
      <c r="M1234" s="61" t="s">
        <v>149</v>
      </c>
      <c r="N1234" s="61"/>
      <c r="O1234" s="61" t="s">
        <v>4876</v>
      </c>
      <c r="P1234" s="61"/>
      <c r="Q1234" s="65" t="s">
        <v>17615</v>
      </c>
      <c r="R1234" s="61" t="s">
        <v>17616</v>
      </c>
      <c r="S1234" s="61" t="s">
        <v>17617</v>
      </c>
      <c r="T1234" s="61" t="s">
        <v>1476</v>
      </c>
      <c r="U1234" s="65" t="s">
        <v>147</v>
      </c>
      <c r="V1234" s="61" t="s">
        <v>17618</v>
      </c>
      <c r="W1234" s="63"/>
      <c r="X1234" s="63"/>
      <c r="Y1234" s="63"/>
      <c r="Z1234" s="61"/>
      <c r="AA1234" s="63"/>
      <c r="AB1234" s="63"/>
      <c r="AC1234" s="63"/>
      <c r="AD1234" s="63"/>
      <c r="AE1234" s="61"/>
      <c r="AF1234" s="61"/>
      <c r="AG1234" s="61"/>
      <c r="AH1234" s="63"/>
      <c r="AI1234" s="63"/>
      <c r="AJ1234" s="63"/>
      <c r="AK1234" s="63"/>
      <c r="AL1234" s="61"/>
      <c r="AM1234" s="63"/>
      <c r="AN1234" s="63"/>
      <c r="AO1234" s="61"/>
      <c r="AP1234" s="61"/>
      <c r="AQ1234" s="61"/>
      <c r="AR1234" s="61"/>
      <c r="AS1234" s="61"/>
      <c r="AT1234" s="63"/>
      <c r="AU1234" s="61"/>
      <c r="AV1234" s="63"/>
      <c r="AW1234" s="63"/>
      <c r="AX1234" s="61" t="s">
        <v>68</v>
      </c>
      <c r="AY1234" s="61">
        <v>2023</v>
      </c>
      <c r="AZ1234" s="61">
        <v>10</v>
      </c>
      <c r="BA1234" s="66"/>
    </row>
    <row r="1235" spans="1:53" ht="150">
      <c r="A1235" s="66">
        <v>2994</v>
      </c>
      <c r="B1235" s="66" t="s">
        <v>54</v>
      </c>
      <c r="C1235" s="67" t="s">
        <v>55</v>
      </c>
      <c r="D1235" s="66" t="s">
        <v>4836</v>
      </c>
      <c r="E1235" s="68" t="s">
        <v>17619</v>
      </c>
      <c r="F1235" s="66"/>
      <c r="G1235" s="66" t="s">
        <v>58</v>
      </c>
      <c r="H1235" s="69">
        <v>45204.361168981479</v>
      </c>
      <c r="I1235" s="69">
        <v>45204.381041666667</v>
      </c>
      <c r="J1235" s="66" t="s">
        <v>3820</v>
      </c>
      <c r="K1235" s="66" t="s">
        <v>3821</v>
      </c>
      <c r="L1235" s="66" t="s">
        <v>3791</v>
      </c>
      <c r="M1235" s="66" t="s">
        <v>57</v>
      </c>
      <c r="N1235" s="66" t="s">
        <v>112</v>
      </c>
      <c r="O1235" s="66" t="s">
        <v>3704</v>
      </c>
      <c r="P1235" s="66"/>
      <c r="Q1235" s="68"/>
      <c r="R1235" s="66"/>
      <c r="S1235" s="66"/>
      <c r="T1235" s="66"/>
      <c r="U1235" s="68"/>
      <c r="V1235" s="66"/>
      <c r="W1235" s="68"/>
      <c r="X1235" s="68"/>
      <c r="Y1235" s="33" t="s">
        <v>383</v>
      </c>
      <c r="Z1235" s="66" t="s">
        <v>85</v>
      </c>
      <c r="AA1235" s="68" t="s">
        <v>17620</v>
      </c>
      <c r="AB1235" s="68"/>
      <c r="AC1235" s="33" t="s">
        <v>17621</v>
      </c>
      <c r="AD1235" s="68"/>
      <c r="AE1235" s="66"/>
      <c r="AF1235" s="66"/>
      <c r="AG1235" s="66"/>
      <c r="AH1235" s="68"/>
      <c r="AI1235" s="68"/>
      <c r="AJ1235" s="68"/>
      <c r="AK1235" s="68"/>
      <c r="AL1235" s="66"/>
      <c r="AM1235" s="68"/>
      <c r="AN1235" s="68"/>
      <c r="AO1235" s="66"/>
      <c r="AP1235" s="66"/>
      <c r="AQ1235" s="66"/>
      <c r="AR1235" s="66"/>
      <c r="AS1235" s="66"/>
      <c r="AT1235" s="68"/>
      <c r="AU1235" s="66"/>
      <c r="AV1235" s="68"/>
      <c r="AW1235" s="68"/>
      <c r="AX1235" s="66" t="s">
        <v>68</v>
      </c>
      <c r="AY1235" s="66">
        <v>2023</v>
      </c>
      <c r="AZ1235" s="66">
        <v>10</v>
      </c>
      <c r="BA1235" s="66"/>
    </row>
    <row r="1236" spans="1:53" ht="150">
      <c r="A1236" s="61">
        <v>2995</v>
      </c>
      <c r="B1236" s="61" t="s">
        <v>54</v>
      </c>
      <c r="C1236" s="62" t="s">
        <v>55</v>
      </c>
      <c r="D1236" s="61" t="s">
        <v>4836</v>
      </c>
      <c r="E1236" s="63" t="s">
        <v>17622</v>
      </c>
      <c r="F1236" s="61"/>
      <c r="G1236" s="61" t="s">
        <v>58</v>
      </c>
      <c r="H1236" s="64">
        <v>45204.383877314816</v>
      </c>
      <c r="I1236" s="64">
        <v>45204.385983796295</v>
      </c>
      <c r="J1236" s="61" t="s">
        <v>3820</v>
      </c>
      <c r="K1236" s="61" t="s">
        <v>3821</v>
      </c>
      <c r="L1236" s="61" t="s">
        <v>3791</v>
      </c>
      <c r="M1236" s="61" t="s">
        <v>57</v>
      </c>
      <c r="N1236" s="61" t="s">
        <v>112</v>
      </c>
      <c r="O1236" s="61" t="s">
        <v>3704</v>
      </c>
      <c r="P1236" s="61"/>
      <c r="Q1236" s="63"/>
      <c r="R1236" s="61"/>
      <c r="S1236" s="61"/>
      <c r="T1236" s="61"/>
      <c r="U1236" s="63"/>
      <c r="V1236" s="61"/>
      <c r="W1236" s="63"/>
      <c r="X1236" s="63"/>
      <c r="Y1236" s="63" t="s">
        <v>383</v>
      </c>
      <c r="Z1236" s="61" t="s">
        <v>85</v>
      </c>
      <c r="AA1236" s="63" t="s">
        <v>17623</v>
      </c>
      <c r="AB1236" s="63"/>
      <c r="AC1236" s="65" t="s">
        <v>17624</v>
      </c>
      <c r="AD1236" s="63"/>
      <c r="AE1236" s="61"/>
      <c r="AF1236" s="61"/>
      <c r="AG1236" s="61"/>
      <c r="AH1236" s="63"/>
      <c r="AI1236" s="63"/>
      <c r="AJ1236" s="63"/>
      <c r="AK1236" s="63"/>
      <c r="AL1236" s="61"/>
      <c r="AM1236" s="63"/>
      <c r="AN1236" s="63"/>
      <c r="AO1236" s="61"/>
      <c r="AP1236" s="61"/>
      <c r="AQ1236" s="61"/>
      <c r="AR1236" s="61"/>
      <c r="AS1236" s="61"/>
      <c r="AT1236" s="63"/>
      <c r="AU1236" s="61"/>
      <c r="AV1236" s="63"/>
      <c r="AW1236" s="63"/>
      <c r="AX1236" s="61" t="s">
        <v>68</v>
      </c>
      <c r="AY1236" s="61">
        <v>2023</v>
      </c>
      <c r="AZ1236" s="61">
        <v>10</v>
      </c>
      <c r="BA1236" s="66"/>
    </row>
    <row r="1237" spans="1:53" ht="135">
      <c r="A1237" s="66">
        <v>2996</v>
      </c>
      <c r="B1237" s="66" t="s">
        <v>278</v>
      </c>
      <c r="C1237" s="67" t="s">
        <v>55</v>
      </c>
      <c r="D1237" s="66"/>
      <c r="E1237" s="68" t="s">
        <v>17625</v>
      </c>
      <c r="F1237" s="66">
        <v>50</v>
      </c>
      <c r="G1237" s="66" t="s">
        <v>279</v>
      </c>
      <c r="H1237" s="69">
        <v>45204.391516203701</v>
      </c>
      <c r="I1237" s="69">
        <v>45204.392592592594</v>
      </c>
      <c r="J1237" s="66" t="s">
        <v>108</v>
      </c>
      <c r="K1237" s="66" t="s">
        <v>5355</v>
      </c>
      <c r="L1237" s="66" t="s">
        <v>4143</v>
      </c>
      <c r="M1237" s="66" t="s">
        <v>57</v>
      </c>
      <c r="N1237" s="66" t="s">
        <v>107</v>
      </c>
      <c r="O1237" s="66" t="s">
        <v>3704</v>
      </c>
      <c r="P1237" s="66"/>
      <c r="Q1237" s="68"/>
      <c r="R1237" s="66"/>
      <c r="S1237" s="66"/>
      <c r="T1237" s="66"/>
      <c r="U1237" s="68"/>
      <c r="V1237" s="66"/>
      <c r="W1237" s="68"/>
      <c r="X1237" s="68"/>
      <c r="Y1237" s="68" t="s">
        <v>1768</v>
      </c>
      <c r="Z1237" s="66" t="s">
        <v>85</v>
      </c>
      <c r="AA1237" s="68" t="s">
        <v>17626</v>
      </c>
      <c r="AB1237" s="68"/>
      <c r="AC1237" s="68"/>
      <c r="AD1237" s="68"/>
      <c r="AE1237" s="66"/>
      <c r="AF1237" s="66"/>
      <c r="AG1237" s="66"/>
      <c r="AH1237" s="68"/>
      <c r="AI1237" s="68"/>
      <c r="AJ1237" s="68"/>
      <c r="AK1237" s="68"/>
      <c r="AL1237" s="66"/>
      <c r="AM1237" s="68"/>
      <c r="AN1237" s="68"/>
      <c r="AO1237" s="66"/>
      <c r="AP1237" s="66"/>
      <c r="AQ1237" s="66"/>
      <c r="AR1237" s="66"/>
      <c r="AS1237" s="66"/>
      <c r="AT1237" s="68"/>
      <c r="AU1237" s="66"/>
      <c r="AV1237" s="68"/>
      <c r="AW1237" s="68"/>
      <c r="AX1237" s="66" t="s">
        <v>68</v>
      </c>
      <c r="AY1237" s="66">
        <v>2023</v>
      </c>
      <c r="AZ1237" s="66">
        <v>10</v>
      </c>
      <c r="BA1237" s="66"/>
    </row>
    <row r="1238" spans="1:53" ht="285">
      <c r="A1238" s="61">
        <v>2997</v>
      </c>
      <c r="B1238" s="61" t="s">
        <v>54</v>
      </c>
      <c r="C1238" s="62" t="s">
        <v>55</v>
      </c>
      <c r="D1238" s="61" t="s">
        <v>4836</v>
      </c>
      <c r="E1238" s="63" t="s">
        <v>17627</v>
      </c>
      <c r="F1238" s="61"/>
      <c r="G1238" s="61" t="s">
        <v>58</v>
      </c>
      <c r="H1238" s="64">
        <v>45204.394062500003</v>
      </c>
      <c r="I1238" s="64">
        <v>45204.398888888885</v>
      </c>
      <c r="J1238" s="61" t="s">
        <v>228</v>
      </c>
      <c r="K1238" s="61" t="s">
        <v>229</v>
      </c>
      <c r="L1238" s="61" t="s">
        <v>4099</v>
      </c>
      <c r="M1238" s="61" t="s">
        <v>57</v>
      </c>
      <c r="N1238" s="61" t="s">
        <v>112</v>
      </c>
      <c r="O1238" s="61" t="s">
        <v>3696</v>
      </c>
      <c r="P1238" s="61"/>
      <c r="Q1238" s="63"/>
      <c r="R1238" s="61"/>
      <c r="S1238" s="61"/>
      <c r="T1238" s="61"/>
      <c r="U1238" s="63"/>
      <c r="V1238" s="61"/>
      <c r="W1238" s="65" t="s">
        <v>17628</v>
      </c>
      <c r="X1238" s="63" t="s">
        <v>7282</v>
      </c>
      <c r="Y1238" s="63"/>
      <c r="Z1238" s="61"/>
      <c r="AA1238" s="63"/>
      <c r="AB1238" s="63"/>
      <c r="AC1238" s="63"/>
      <c r="AD1238" s="63"/>
      <c r="AE1238" s="61"/>
      <c r="AF1238" s="61"/>
      <c r="AG1238" s="61"/>
      <c r="AH1238" s="63"/>
      <c r="AI1238" s="63"/>
      <c r="AJ1238" s="63"/>
      <c r="AK1238" s="63" t="s">
        <v>17629</v>
      </c>
      <c r="AL1238" s="61"/>
      <c r="AM1238" s="63"/>
      <c r="AN1238" s="63"/>
      <c r="AO1238" s="61"/>
      <c r="AP1238" s="61"/>
      <c r="AQ1238" s="61"/>
      <c r="AR1238" s="61"/>
      <c r="AS1238" s="61"/>
      <c r="AT1238" s="63"/>
      <c r="AU1238" s="61"/>
      <c r="AV1238" s="63"/>
      <c r="AW1238" s="63"/>
      <c r="AX1238" s="61" t="s">
        <v>68</v>
      </c>
      <c r="AY1238" s="61">
        <v>2023</v>
      </c>
      <c r="AZ1238" s="61">
        <v>10</v>
      </c>
      <c r="BA1238" s="66"/>
    </row>
    <row r="1239" spans="1:53" ht="135">
      <c r="A1239" s="66">
        <v>2998</v>
      </c>
      <c r="B1239" s="66" t="s">
        <v>1186</v>
      </c>
      <c r="C1239" s="67" t="s">
        <v>55</v>
      </c>
      <c r="D1239" s="66" t="s">
        <v>4836</v>
      </c>
      <c r="E1239" s="68" t="s">
        <v>17630</v>
      </c>
      <c r="F1239" s="66"/>
      <c r="G1239" s="66" t="s">
        <v>1187</v>
      </c>
      <c r="H1239" s="69">
        <v>45204.456724537034</v>
      </c>
      <c r="I1239" s="69">
        <v>45204.457592592589</v>
      </c>
      <c r="J1239" s="66" t="s">
        <v>1393</v>
      </c>
      <c r="K1239" s="66" t="s">
        <v>1394</v>
      </c>
      <c r="L1239" s="66" t="s">
        <v>3731</v>
      </c>
      <c r="M1239" s="66" t="s">
        <v>177</v>
      </c>
      <c r="N1239" s="66"/>
      <c r="O1239" s="66" t="s">
        <v>3806</v>
      </c>
      <c r="P1239" s="66"/>
      <c r="Q1239" s="68"/>
      <c r="R1239" s="66"/>
      <c r="S1239" s="66"/>
      <c r="T1239" s="66"/>
      <c r="U1239" s="68"/>
      <c r="V1239" s="66"/>
      <c r="W1239" s="68"/>
      <c r="X1239" s="68"/>
      <c r="Y1239" s="68"/>
      <c r="Z1239" s="66"/>
      <c r="AA1239" s="68"/>
      <c r="AB1239" s="68"/>
      <c r="AC1239" s="68"/>
      <c r="AD1239" s="68"/>
      <c r="AE1239" s="66"/>
      <c r="AF1239" s="66"/>
      <c r="AG1239" s="66"/>
      <c r="AH1239" s="68"/>
      <c r="AI1239" s="33" t="s">
        <v>17631</v>
      </c>
      <c r="AJ1239" s="33" t="s">
        <v>17632</v>
      </c>
      <c r="AK1239" s="68" t="s">
        <v>17633</v>
      </c>
      <c r="AL1239" s="66"/>
      <c r="AM1239" s="68"/>
      <c r="AN1239" s="68"/>
      <c r="AO1239" s="66"/>
      <c r="AP1239" s="66"/>
      <c r="AQ1239" s="66"/>
      <c r="AR1239" s="66"/>
      <c r="AS1239" s="66"/>
      <c r="AT1239" s="68"/>
      <c r="AU1239" s="66"/>
      <c r="AV1239" s="68"/>
      <c r="AW1239" s="68"/>
      <c r="AX1239" s="66" t="s">
        <v>68</v>
      </c>
      <c r="AY1239" s="66">
        <v>2023</v>
      </c>
      <c r="AZ1239" s="66">
        <v>10</v>
      </c>
      <c r="BA1239" s="66"/>
    </row>
    <row r="1240" spans="1:53" ht="135">
      <c r="A1240" s="61">
        <v>2999</v>
      </c>
      <c r="B1240" s="61" t="s">
        <v>1186</v>
      </c>
      <c r="C1240" s="62" t="s">
        <v>55</v>
      </c>
      <c r="D1240" s="61" t="s">
        <v>4836</v>
      </c>
      <c r="E1240" s="63" t="s">
        <v>17634</v>
      </c>
      <c r="F1240" s="61">
        <v>1</v>
      </c>
      <c r="G1240" s="61" t="s">
        <v>1187</v>
      </c>
      <c r="H1240" s="64">
        <v>45204.499143518522</v>
      </c>
      <c r="I1240" s="64">
        <v>45204.49962962963</v>
      </c>
      <c r="J1240" s="61" t="s">
        <v>1393</v>
      </c>
      <c r="K1240" s="61" t="s">
        <v>1394</v>
      </c>
      <c r="L1240" s="61" t="s">
        <v>3731</v>
      </c>
      <c r="M1240" s="61" t="s">
        <v>177</v>
      </c>
      <c r="N1240" s="61"/>
      <c r="O1240" s="61" t="s">
        <v>3806</v>
      </c>
      <c r="P1240" s="61"/>
      <c r="Q1240" s="63"/>
      <c r="R1240" s="61"/>
      <c r="S1240" s="61"/>
      <c r="T1240" s="61"/>
      <c r="U1240" s="63"/>
      <c r="V1240" s="61"/>
      <c r="W1240" s="63"/>
      <c r="X1240" s="63"/>
      <c r="Y1240" s="63"/>
      <c r="Z1240" s="61"/>
      <c r="AA1240" s="63"/>
      <c r="AB1240" s="63"/>
      <c r="AC1240" s="63"/>
      <c r="AD1240" s="63"/>
      <c r="AE1240" s="61"/>
      <c r="AF1240" s="61"/>
      <c r="AG1240" s="61"/>
      <c r="AH1240" s="63"/>
      <c r="AI1240" s="65" t="s">
        <v>17635</v>
      </c>
      <c r="AJ1240" s="65" t="s">
        <v>17636</v>
      </c>
      <c r="AK1240" s="63"/>
      <c r="AL1240" s="61"/>
      <c r="AM1240" s="63"/>
      <c r="AN1240" s="63"/>
      <c r="AO1240" s="61"/>
      <c r="AP1240" s="61"/>
      <c r="AQ1240" s="61"/>
      <c r="AR1240" s="61"/>
      <c r="AS1240" s="61"/>
      <c r="AT1240" s="63"/>
      <c r="AU1240" s="61"/>
      <c r="AV1240" s="63"/>
      <c r="AW1240" s="63"/>
      <c r="AX1240" s="61" t="s">
        <v>68</v>
      </c>
      <c r="AY1240" s="61">
        <v>2023</v>
      </c>
      <c r="AZ1240" s="61">
        <v>10</v>
      </c>
      <c r="BA1240" s="66"/>
    </row>
    <row r="1241" spans="1:53" ht="90">
      <c r="A1241" s="66">
        <v>3000</v>
      </c>
      <c r="B1241" s="66" t="s">
        <v>278</v>
      </c>
      <c r="C1241" s="67" t="s">
        <v>55</v>
      </c>
      <c r="D1241" s="66"/>
      <c r="E1241" s="68" t="s">
        <v>17637</v>
      </c>
      <c r="F1241" s="66">
        <v>47</v>
      </c>
      <c r="G1241" s="66" t="s">
        <v>279</v>
      </c>
      <c r="H1241" s="69">
        <v>45204.547071759262</v>
      </c>
      <c r="I1241" s="69">
        <v>45204.547453703701</v>
      </c>
      <c r="J1241" s="66" t="s">
        <v>3430</v>
      </c>
      <c r="K1241" s="66" t="s">
        <v>3431</v>
      </c>
      <c r="L1241" s="66" t="s">
        <v>3703</v>
      </c>
      <c r="M1241" s="66" t="s">
        <v>57</v>
      </c>
      <c r="N1241" s="66" t="s">
        <v>112</v>
      </c>
      <c r="O1241" s="66" t="s">
        <v>3704</v>
      </c>
      <c r="P1241" s="66"/>
      <c r="Q1241" s="68"/>
      <c r="R1241" s="66"/>
      <c r="S1241" s="66"/>
      <c r="T1241" s="66"/>
      <c r="U1241" s="68"/>
      <c r="V1241" s="66"/>
      <c r="W1241" s="68"/>
      <c r="X1241" s="68"/>
      <c r="Y1241" s="33" t="s">
        <v>16847</v>
      </c>
      <c r="Z1241" s="66" t="s">
        <v>85</v>
      </c>
      <c r="AA1241" s="68" t="s">
        <v>17638</v>
      </c>
      <c r="AB1241" s="68"/>
      <c r="AC1241" s="68"/>
      <c r="AD1241" s="68"/>
      <c r="AE1241" s="66"/>
      <c r="AF1241" s="66"/>
      <c r="AG1241" s="66"/>
      <c r="AH1241" s="68"/>
      <c r="AI1241" s="68"/>
      <c r="AJ1241" s="68"/>
      <c r="AK1241" s="68"/>
      <c r="AL1241" s="66"/>
      <c r="AM1241" s="68"/>
      <c r="AN1241" s="68"/>
      <c r="AO1241" s="66"/>
      <c r="AP1241" s="66"/>
      <c r="AQ1241" s="66"/>
      <c r="AR1241" s="66"/>
      <c r="AS1241" s="66"/>
      <c r="AT1241" s="68"/>
      <c r="AU1241" s="66"/>
      <c r="AV1241" s="68"/>
      <c r="AW1241" s="68"/>
      <c r="AX1241" s="66" t="s">
        <v>68</v>
      </c>
      <c r="AY1241" s="66">
        <v>2023</v>
      </c>
      <c r="AZ1241" s="66">
        <v>10</v>
      </c>
      <c r="BA1241" s="66"/>
    </row>
    <row r="1242" spans="1:53" ht="135">
      <c r="A1242" s="61">
        <v>3001</v>
      </c>
      <c r="B1242" s="61" t="s">
        <v>278</v>
      </c>
      <c r="C1242" s="62" t="s">
        <v>55</v>
      </c>
      <c r="D1242" s="61"/>
      <c r="E1242" s="63" t="s">
        <v>17639</v>
      </c>
      <c r="F1242" s="61">
        <v>48</v>
      </c>
      <c r="G1242" s="61" t="s">
        <v>279</v>
      </c>
      <c r="H1242" s="64">
        <v>45204.60119212963</v>
      </c>
      <c r="I1242" s="64">
        <v>45204.602384259262</v>
      </c>
      <c r="J1242" s="61" t="s">
        <v>3430</v>
      </c>
      <c r="K1242" s="61" t="s">
        <v>3431</v>
      </c>
      <c r="L1242" s="61" t="s">
        <v>3703</v>
      </c>
      <c r="M1242" s="61" t="s">
        <v>5618</v>
      </c>
      <c r="N1242" s="61"/>
      <c r="O1242" s="61" t="s">
        <v>3704</v>
      </c>
      <c r="P1242" s="61"/>
      <c r="Q1242" s="63"/>
      <c r="R1242" s="61"/>
      <c r="S1242" s="61"/>
      <c r="T1242" s="61"/>
      <c r="U1242" s="63"/>
      <c r="V1242" s="61"/>
      <c r="W1242" s="63"/>
      <c r="X1242" s="63"/>
      <c r="Y1242" s="65" t="s">
        <v>15978</v>
      </c>
      <c r="Z1242" s="61" t="s">
        <v>85</v>
      </c>
      <c r="AA1242" s="63" t="s">
        <v>17640</v>
      </c>
      <c r="AB1242" s="63"/>
      <c r="AC1242" s="63"/>
      <c r="AD1242" s="63"/>
      <c r="AE1242" s="61"/>
      <c r="AF1242" s="61"/>
      <c r="AG1242" s="61"/>
      <c r="AH1242" s="63"/>
      <c r="AI1242" s="63"/>
      <c r="AJ1242" s="63"/>
      <c r="AK1242" s="63"/>
      <c r="AL1242" s="61"/>
      <c r="AM1242" s="63"/>
      <c r="AN1242" s="63"/>
      <c r="AO1242" s="61"/>
      <c r="AP1242" s="61"/>
      <c r="AQ1242" s="61"/>
      <c r="AR1242" s="61"/>
      <c r="AS1242" s="61"/>
      <c r="AT1242" s="63"/>
      <c r="AU1242" s="61"/>
      <c r="AV1242" s="63"/>
      <c r="AW1242" s="63"/>
      <c r="AX1242" s="61" t="s">
        <v>68</v>
      </c>
      <c r="AY1242" s="61">
        <v>2023</v>
      </c>
      <c r="AZ1242" s="61">
        <v>10</v>
      </c>
      <c r="BA1242" s="66"/>
    </row>
    <row r="1243" spans="1:53" ht="60">
      <c r="A1243" s="66">
        <v>3002</v>
      </c>
      <c r="B1243" s="66" t="s">
        <v>78</v>
      </c>
      <c r="C1243" s="67" t="s">
        <v>55</v>
      </c>
      <c r="D1243" s="66" t="s">
        <v>4836</v>
      </c>
      <c r="E1243" s="68" t="s">
        <v>17641</v>
      </c>
      <c r="F1243" s="66">
        <v>9</v>
      </c>
      <c r="G1243" s="66" t="s">
        <v>13906</v>
      </c>
      <c r="H1243" s="69">
        <v>45204.624826388892</v>
      </c>
      <c r="I1243" s="69">
        <v>45204.625347222223</v>
      </c>
      <c r="J1243" s="66" t="s">
        <v>1860</v>
      </c>
      <c r="K1243" s="66" t="s">
        <v>1861</v>
      </c>
      <c r="L1243" s="66" t="s">
        <v>3716</v>
      </c>
      <c r="M1243" s="66" t="s">
        <v>56</v>
      </c>
      <c r="N1243" s="66"/>
      <c r="O1243" s="66" t="s">
        <v>3822</v>
      </c>
      <c r="P1243" s="66"/>
      <c r="Q1243" s="68"/>
      <c r="R1243" s="66"/>
      <c r="S1243" s="66"/>
      <c r="T1243" s="66"/>
      <c r="U1243" s="68"/>
      <c r="V1243" s="66"/>
      <c r="W1243" s="68"/>
      <c r="X1243" s="68"/>
      <c r="Y1243" s="68"/>
      <c r="Z1243" s="66"/>
      <c r="AA1243" s="68"/>
      <c r="AB1243" s="68"/>
      <c r="AC1243" s="68"/>
      <c r="AD1243" s="33" t="s">
        <v>66</v>
      </c>
      <c r="AE1243" s="66" t="s">
        <v>4695</v>
      </c>
      <c r="AF1243" s="66"/>
      <c r="AG1243" s="66"/>
      <c r="AH1243" s="68"/>
      <c r="AI1243" s="68"/>
      <c r="AJ1243" s="68"/>
      <c r="AK1243" s="68"/>
      <c r="AL1243" s="66"/>
      <c r="AM1243" s="68"/>
      <c r="AN1243" s="68"/>
      <c r="AO1243" s="66"/>
      <c r="AP1243" s="66"/>
      <c r="AQ1243" s="66"/>
      <c r="AR1243" s="66"/>
      <c r="AS1243" s="66"/>
      <c r="AT1243" s="68"/>
      <c r="AU1243" s="66"/>
      <c r="AV1243" s="68"/>
      <c r="AW1243" s="68"/>
      <c r="AX1243" s="66" t="s">
        <v>68</v>
      </c>
      <c r="AY1243" s="66">
        <v>2023</v>
      </c>
      <c r="AZ1243" s="66">
        <v>10</v>
      </c>
      <c r="BA1243" s="66"/>
    </row>
    <row r="1244" spans="1:53" ht="135">
      <c r="A1244" s="61">
        <v>3003</v>
      </c>
      <c r="B1244" s="61" t="s">
        <v>1186</v>
      </c>
      <c r="C1244" s="62" t="s">
        <v>55</v>
      </c>
      <c r="D1244" s="61" t="s">
        <v>4836</v>
      </c>
      <c r="E1244" s="63" t="s">
        <v>17642</v>
      </c>
      <c r="F1244" s="61">
        <v>14</v>
      </c>
      <c r="G1244" s="61" t="s">
        <v>1187</v>
      </c>
      <c r="H1244" s="64">
        <v>45204.646967592591</v>
      </c>
      <c r="I1244" s="64">
        <v>45204.649039351854</v>
      </c>
      <c r="J1244" s="61" t="s">
        <v>3825</v>
      </c>
      <c r="K1244" s="61" t="s">
        <v>3826</v>
      </c>
      <c r="L1244" s="61" t="s">
        <v>3816</v>
      </c>
      <c r="M1244" s="61" t="s">
        <v>149</v>
      </c>
      <c r="N1244" s="61"/>
      <c r="O1244" s="61" t="s">
        <v>3806</v>
      </c>
      <c r="P1244" s="61"/>
      <c r="Q1244" s="63"/>
      <c r="R1244" s="61"/>
      <c r="S1244" s="61"/>
      <c r="T1244" s="61"/>
      <c r="U1244" s="63"/>
      <c r="V1244" s="61"/>
      <c r="W1244" s="63"/>
      <c r="X1244" s="63"/>
      <c r="Y1244" s="63"/>
      <c r="Z1244" s="61"/>
      <c r="AA1244" s="63"/>
      <c r="AB1244" s="63"/>
      <c r="AC1244" s="63"/>
      <c r="AD1244" s="63"/>
      <c r="AE1244" s="61"/>
      <c r="AF1244" s="61"/>
      <c r="AG1244" s="61"/>
      <c r="AH1244" s="63"/>
      <c r="AI1244" s="65" t="s">
        <v>17643</v>
      </c>
      <c r="AJ1244" s="65" t="s">
        <v>17644</v>
      </c>
      <c r="AK1244" s="63" t="s">
        <v>17645</v>
      </c>
      <c r="AL1244" s="61"/>
      <c r="AM1244" s="63"/>
      <c r="AN1244" s="63"/>
      <c r="AO1244" s="61"/>
      <c r="AP1244" s="61"/>
      <c r="AQ1244" s="61"/>
      <c r="AR1244" s="61"/>
      <c r="AS1244" s="61"/>
      <c r="AT1244" s="63"/>
      <c r="AU1244" s="61"/>
      <c r="AV1244" s="63"/>
      <c r="AW1244" s="63"/>
      <c r="AX1244" s="61" t="s">
        <v>68</v>
      </c>
      <c r="AY1244" s="61">
        <v>2023</v>
      </c>
      <c r="AZ1244" s="61">
        <v>10</v>
      </c>
      <c r="BA1244" s="66"/>
    </row>
    <row r="1245" spans="1:53" ht="120">
      <c r="A1245" s="66">
        <v>3004</v>
      </c>
      <c r="B1245" s="66" t="s">
        <v>278</v>
      </c>
      <c r="C1245" s="67" t="s">
        <v>55</v>
      </c>
      <c r="D1245" s="66"/>
      <c r="E1245" s="68" t="s">
        <v>17646</v>
      </c>
      <c r="F1245" s="66">
        <v>39</v>
      </c>
      <c r="G1245" s="66" t="s">
        <v>279</v>
      </c>
      <c r="H1245" s="69">
        <v>45204.661793981482</v>
      </c>
      <c r="I1245" s="69">
        <v>45204.66196759259</v>
      </c>
      <c r="J1245" s="66" t="s">
        <v>108</v>
      </c>
      <c r="K1245" s="66" t="s">
        <v>5355</v>
      </c>
      <c r="L1245" s="66" t="s">
        <v>3740</v>
      </c>
      <c r="M1245" s="66" t="s">
        <v>57</v>
      </c>
      <c r="N1245" s="66" t="s">
        <v>107</v>
      </c>
      <c r="O1245" s="66" t="s">
        <v>3704</v>
      </c>
      <c r="P1245" s="66"/>
      <c r="Q1245" s="68"/>
      <c r="R1245" s="66"/>
      <c r="S1245" s="66"/>
      <c r="T1245" s="66"/>
      <c r="U1245" s="68"/>
      <c r="V1245" s="66"/>
      <c r="W1245" s="68"/>
      <c r="X1245" s="68"/>
      <c r="Y1245" s="68" t="s">
        <v>2667</v>
      </c>
      <c r="Z1245" s="66" t="s">
        <v>114</v>
      </c>
      <c r="AA1245" s="68"/>
      <c r="AB1245" s="68" t="s">
        <v>17647</v>
      </c>
      <c r="AC1245" s="68"/>
      <c r="AD1245" s="68"/>
      <c r="AE1245" s="66"/>
      <c r="AF1245" s="66"/>
      <c r="AG1245" s="66"/>
      <c r="AH1245" s="68"/>
      <c r="AI1245" s="68"/>
      <c r="AJ1245" s="68"/>
      <c r="AK1245" s="68"/>
      <c r="AL1245" s="66"/>
      <c r="AM1245" s="68"/>
      <c r="AN1245" s="68"/>
      <c r="AO1245" s="66"/>
      <c r="AP1245" s="66"/>
      <c r="AQ1245" s="66"/>
      <c r="AR1245" s="66"/>
      <c r="AS1245" s="66"/>
      <c r="AT1245" s="68"/>
      <c r="AU1245" s="66"/>
      <c r="AV1245" s="68"/>
      <c r="AW1245" s="68"/>
      <c r="AX1245" s="66" t="s">
        <v>68</v>
      </c>
      <c r="AY1245" s="66">
        <v>2023</v>
      </c>
      <c r="AZ1245" s="66">
        <v>10</v>
      </c>
      <c r="BA1245" s="66"/>
    </row>
    <row r="1246" spans="1:53" ht="360">
      <c r="A1246" s="61">
        <v>3005</v>
      </c>
      <c r="B1246" s="61" t="s">
        <v>78</v>
      </c>
      <c r="C1246" s="62" t="s">
        <v>55</v>
      </c>
      <c r="D1246" s="61" t="s">
        <v>4887</v>
      </c>
      <c r="E1246" s="63" t="s">
        <v>17648</v>
      </c>
      <c r="F1246" s="61"/>
      <c r="G1246" s="61" t="s">
        <v>13906</v>
      </c>
      <c r="H1246" s="64">
        <v>45204.699930555558</v>
      </c>
      <c r="I1246" s="64">
        <v>45204.717245370368</v>
      </c>
      <c r="J1246" s="61" t="s">
        <v>3825</v>
      </c>
      <c r="K1246" s="61" t="s">
        <v>3826</v>
      </c>
      <c r="L1246" s="61" t="s">
        <v>3770</v>
      </c>
      <c r="M1246" s="61" t="s">
        <v>259</v>
      </c>
      <c r="N1246" s="61"/>
      <c r="O1246" s="61" t="s">
        <v>4876</v>
      </c>
      <c r="P1246" s="61"/>
      <c r="Q1246" s="65" t="s">
        <v>17649</v>
      </c>
      <c r="R1246" s="61" t="s">
        <v>17650</v>
      </c>
      <c r="S1246" s="61" t="s">
        <v>17651</v>
      </c>
      <c r="T1246" s="61" t="s">
        <v>3853</v>
      </c>
      <c r="U1246" s="65" t="s">
        <v>264</v>
      </c>
      <c r="V1246" s="61" t="s">
        <v>17652</v>
      </c>
      <c r="W1246" s="63"/>
      <c r="X1246" s="63"/>
      <c r="Y1246" s="63"/>
      <c r="Z1246" s="61"/>
      <c r="AA1246" s="63"/>
      <c r="AB1246" s="63"/>
      <c r="AC1246" s="63"/>
      <c r="AD1246" s="63"/>
      <c r="AE1246" s="61"/>
      <c r="AF1246" s="61"/>
      <c r="AG1246" s="61"/>
      <c r="AH1246" s="63"/>
      <c r="AI1246" s="63"/>
      <c r="AJ1246" s="63"/>
      <c r="AK1246" s="63"/>
      <c r="AL1246" s="61"/>
      <c r="AM1246" s="63"/>
      <c r="AN1246" s="63"/>
      <c r="AO1246" s="61"/>
      <c r="AP1246" s="61"/>
      <c r="AQ1246" s="61"/>
      <c r="AR1246" s="61"/>
      <c r="AS1246" s="61"/>
      <c r="AT1246" s="63"/>
      <c r="AU1246" s="61"/>
      <c r="AV1246" s="63"/>
      <c r="AW1246" s="63"/>
      <c r="AX1246" s="61" t="s">
        <v>68</v>
      </c>
      <c r="AY1246" s="61">
        <v>2023</v>
      </c>
      <c r="AZ1246" s="61">
        <v>10</v>
      </c>
      <c r="BA1246" s="66"/>
    </row>
    <row r="1247" spans="1:53" ht="120">
      <c r="A1247" s="66">
        <v>3007</v>
      </c>
      <c r="B1247" s="66" t="s">
        <v>2236</v>
      </c>
      <c r="C1247" s="67" t="s">
        <v>55</v>
      </c>
      <c r="D1247" s="66" t="s">
        <v>4887</v>
      </c>
      <c r="E1247" s="68" t="s">
        <v>17653</v>
      </c>
      <c r="F1247" s="66">
        <v>2</v>
      </c>
      <c r="G1247" s="66" t="s">
        <v>8462</v>
      </c>
      <c r="H1247" s="69">
        <v>45205.409837962965</v>
      </c>
      <c r="I1247" s="69">
        <v>45205.422650462962</v>
      </c>
      <c r="J1247" s="66" t="s">
        <v>10301</v>
      </c>
      <c r="K1247" s="66" t="s">
        <v>10302</v>
      </c>
      <c r="L1247" s="66" t="s">
        <v>3716</v>
      </c>
      <c r="M1247" s="66" t="s">
        <v>56</v>
      </c>
      <c r="N1247" s="66"/>
      <c r="O1247" s="66" t="s">
        <v>3704</v>
      </c>
      <c r="P1247" s="66"/>
      <c r="Q1247" s="68"/>
      <c r="R1247" s="66"/>
      <c r="S1247" s="66"/>
      <c r="T1247" s="66"/>
      <c r="U1247" s="68"/>
      <c r="V1247" s="66"/>
      <c r="W1247" s="68"/>
      <c r="X1247" s="68"/>
      <c r="Y1247" s="68" t="s">
        <v>9238</v>
      </c>
      <c r="Z1247" s="66" t="s">
        <v>85</v>
      </c>
      <c r="AA1247" s="68" t="s">
        <v>17654</v>
      </c>
      <c r="AB1247" s="68"/>
      <c r="AC1247" s="33" t="s">
        <v>17655</v>
      </c>
      <c r="AD1247" s="68"/>
      <c r="AE1247" s="66"/>
      <c r="AF1247" s="66"/>
      <c r="AG1247" s="66"/>
      <c r="AH1247" s="68"/>
      <c r="AI1247" s="68"/>
      <c r="AJ1247" s="68"/>
      <c r="AK1247" s="68"/>
      <c r="AL1247" s="66"/>
      <c r="AM1247" s="68"/>
      <c r="AN1247" s="68"/>
      <c r="AO1247" s="66"/>
      <c r="AP1247" s="66"/>
      <c r="AQ1247" s="66"/>
      <c r="AR1247" s="66"/>
      <c r="AS1247" s="66"/>
      <c r="AT1247" s="68"/>
      <c r="AU1247" s="66"/>
      <c r="AV1247" s="68"/>
      <c r="AW1247" s="68"/>
      <c r="AX1247" s="66" t="s">
        <v>68</v>
      </c>
      <c r="AY1247" s="66">
        <v>2023</v>
      </c>
      <c r="AZ1247" s="66">
        <v>10</v>
      </c>
      <c r="BA1247" s="66"/>
    </row>
    <row r="1248" spans="1:53" ht="270">
      <c r="A1248" s="61">
        <v>3008</v>
      </c>
      <c r="B1248" s="61" t="s">
        <v>2236</v>
      </c>
      <c r="C1248" s="62" t="s">
        <v>55</v>
      </c>
      <c r="D1248" s="61" t="s">
        <v>4887</v>
      </c>
      <c r="E1248" s="63" t="s">
        <v>17656</v>
      </c>
      <c r="F1248" s="61"/>
      <c r="G1248" s="61" t="s">
        <v>8462</v>
      </c>
      <c r="H1248" s="64">
        <v>45205.438518518517</v>
      </c>
      <c r="I1248" s="64">
        <v>45205.440960648149</v>
      </c>
      <c r="J1248" s="61" t="s">
        <v>228</v>
      </c>
      <c r="K1248" s="61" t="s">
        <v>229</v>
      </c>
      <c r="L1248" s="61" t="s">
        <v>4099</v>
      </c>
      <c r="M1248" s="61" t="s">
        <v>57</v>
      </c>
      <c r="N1248" s="61" t="s">
        <v>112</v>
      </c>
      <c r="O1248" s="61" t="s">
        <v>3806</v>
      </c>
      <c r="P1248" s="61"/>
      <c r="Q1248" s="63"/>
      <c r="R1248" s="61"/>
      <c r="S1248" s="61"/>
      <c r="T1248" s="61"/>
      <c r="U1248" s="63"/>
      <c r="V1248" s="61"/>
      <c r="W1248" s="63"/>
      <c r="X1248" s="63"/>
      <c r="Y1248" s="63"/>
      <c r="Z1248" s="61"/>
      <c r="AA1248" s="63"/>
      <c r="AB1248" s="63"/>
      <c r="AC1248" s="63"/>
      <c r="AD1248" s="63"/>
      <c r="AE1248" s="61"/>
      <c r="AF1248" s="61"/>
      <c r="AG1248" s="61"/>
      <c r="AH1248" s="63"/>
      <c r="AI1248" s="65" t="s">
        <v>17657</v>
      </c>
      <c r="AJ1248" s="65" t="s">
        <v>17658</v>
      </c>
      <c r="AK1248" s="63" t="s">
        <v>17659</v>
      </c>
      <c r="AL1248" s="61"/>
      <c r="AM1248" s="63"/>
      <c r="AN1248" s="63"/>
      <c r="AO1248" s="61"/>
      <c r="AP1248" s="61"/>
      <c r="AQ1248" s="61"/>
      <c r="AR1248" s="61"/>
      <c r="AS1248" s="61"/>
      <c r="AT1248" s="63"/>
      <c r="AU1248" s="61"/>
      <c r="AV1248" s="63"/>
      <c r="AW1248" s="63"/>
      <c r="AX1248" s="61" t="s">
        <v>68</v>
      </c>
      <c r="AY1248" s="61">
        <v>2023</v>
      </c>
      <c r="AZ1248" s="61">
        <v>10</v>
      </c>
      <c r="BA1248" s="66"/>
    </row>
    <row r="1249" spans="1:53" ht="135">
      <c r="A1249" s="66">
        <v>3011</v>
      </c>
      <c r="B1249" s="66" t="s">
        <v>2236</v>
      </c>
      <c r="C1249" s="67" t="s">
        <v>55</v>
      </c>
      <c r="D1249" s="66" t="s">
        <v>4887</v>
      </c>
      <c r="E1249" s="68" t="s">
        <v>17660</v>
      </c>
      <c r="F1249" s="66">
        <v>33</v>
      </c>
      <c r="G1249" s="66" t="s">
        <v>8462</v>
      </c>
      <c r="H1249" s="69">
        <v>45205.529710648145</v>
      </c>
      <c r="I1249" s="69">
        <v>45205.540891203702</v>
      </c>
      <c r="J1249" s="66" t="s">
        <v>10301</v>
      </c>
      <c r="K1249" s="66" t="s">
        <v>10302</v>
      </c>
      <c r="L1249" s="66" t="s">
        <v>3716</v>
      </c>
      <c r="M1249" s="66" t="s">
        <v>56</v>
      </c>
      <c r="N1249" s="66"/>
      <c r="O1249" s="66" t="s">
        <v>4876</v>
      </c>
      <c r="P1249" s="66"/>
      <c r="Q1249" s="33" t="s">
        <v>17661</v>
      </c>
      <c r="R1249" s="66" t="s">
        <v>17662</v>
      </c>
      <c r="S1249" s="66" t="s">
        <v>17663</v>
      </c>
      <c r="T1249" s="66" t="s">
        <v>17664</v>
      </c>
      <c r="U1249" s="68" t="s">
        <v>66</v>
      </c>
      <c r="V1249" s="77">
        <v>45179</v>
      </c>
      <c r="W1249" s="68"/>
      <c r="X1249" s="68"/>
      <c r="Y1249" s="68"/>
      <c r="Z1249" s="66"/>
      <c r="AA1249" s="68"/>
      <c r="AB1249" s="68"/>
      <c r="AC1249" s="68"/>
      <c r="AD1249" s="68"/>
      <c r="AE1249" s="66"/>
      <c r="AF1249" s="66"/>
      <c r="AG1249" s="66"/>
      <c r="AH1249" s="68"/>
      <c r="AI1249" s="68"/>
      <c r="AJ1249" s="68"/>
      <c r="AK1249" s="68"/>
      <c r="AL1249" s="66"/>
      <c r="AM1249" s="68"/>
      <c r="AN1249" s="68"/>
      <c r="AO1249" s="66"/>
      <c r="AP1249" s="66"/>
      <c r="AQ1249" s="66"/>
      <c r="AR1249" s="66"/>
      <c r="AS1249" s="66"/>
      <c r="AT1249" s="68"/>
      <c r="AU1249" s="66"/>
      <c r="AV1249" s="68"/>
      <c r="AW1249" s="68"/>
      <c r="AX1249" s="66" t="s">
        <v>68</v>
      </c>
      <c r="AY1249" s="66">
        <v>2023</v>
      </c>
      <c r="AZ1249" s="66">
        <v>10</v>
      </c>
      <c r="BA1249" s="66"/>
    </row>
    <row r="1250" spans="1:53" ht="90">
      <c r="A1250" s="61">
        <v>3013</v>
      </c>
      <c r="B1250" s="61" t="s">
        <v>4383</v>
      </c>
      <c r="C1250" s="62" t="s">
        <v>55</v>
      </c>
      <c r="D1250" s="61"/>
      <c r="E1250" s="63" t="s">
        <v>17665</v>
      </c>
      <c r="F1250" s="61">
        <v>10</v>
      </c>
      <c r="G1250" s="61" t="s">
        <v>4385</v>
      </c>
      <c r="H1250" s="64">
        <v>45205.626979166664</v>
      </c>
      <c r="I1250" s="64">
        <v>45205.628703703704</v>
      </c>
      <c r="J1250" s="61" t="s">
        <v>3538</v>
      </c>
      <c r="K1250" s="61" t="s">
        <v>3539</v>
      </c>
      <c r="L1250" s="61" t="s">
        <v>3873</v>
      </c>
      <c r="M1250" s="61" t="s">
        <v>57</v>
      </c>
      <c r="N1250" s="61" t="s">
        <v>112</v>
      </c>
      <c r="O1250" s="61" t="s">
        <v>3704</v>
      </c>
      <c r="P1250" s="61"/>
      <c r="Q1250" s="63"/>
      <c r="R1250" s="61"/>
      <c r="S1250" s="61"/>
      <c r="T1250" s="61"/>
      <c r="U1250" s="63"/>
      <c r="V1250" s="61"/>
      <c r="W1250" s="63"/>
      <c r="X1250" s="63"/>
      <c r="Y1250" s="65" t="s">
        <v>203</v>
      </c>
      <c r="Z1250" s="61" t="s">
        <v>85</v>
      </c>
      <c r="AA1250" s="63" t="s">
        <v>17666</v>
      </c>
      <c r="AB1250" s="63"/>
      <c r="AC1250" s="63"/>
      <c r="AD1250" s="63"/>
      <c r="AE1250" s="61"/>
      <c r="AF1250" s="61"/>
      <c r="AG1250" s="61"/>
      <c r="AH1250" s="63"/>
      <c r="AI1250" s="63"/>
      <c r="AJ1250" s="63"/>
      <c r="AK1250" s="63"/>
      <c r="AL1250" s="61"/>
      <c r="AM1250" s="63"/>
      <c r="AN1250" s="63"/>
      <c r="AO1250" s="61"/>
      <c r="AP1250" s="61"/>
      <c r="AQ1250" s="61"/>
      <c r="AR1250" s="61"/>
      <c r="AS1250" s="61"/>
      <c r="AT1250" s="63"/>
      <c r="AU1250" s="61"/>
      <c r="AV1250" s="63"/>
      <c r="AW1250" s="63"/>
      <c r="AX1250" s="61" t="s">
        <v>68</v>
      </c>
      <c r="AY1250" s="61">
        <v>2023</v>
      </c>
      <c r="AZ1250" s="61">
        <v>10</v>
      </c>
      <c r="BA1250" s="66"/>
    </row>
    <row r="1251" spans="1:53" ht="120">
      <c r="A1251" s="66">
        <v>3017</v>
      </c>
      <c r="B1251" s="66" t="s">
        <v>2236</v>
      </c>
      <c r="C1251" s="67" t="s">
        <v>55</v>
      </c>
      <c r="D1251" s="66" t="s">
        <v>5498</v>
      </c>
      <c r="E1251" s="68" t="s">
        <v>17667</v>
      </c>
      <c r="F1251" s="66">
        <v>1</v>
      </c>
      <c r="G1251" s="66" t="s">
        <v>8462</v>
      </c>
      <c r="H1251" s="69">
        <v>45208.30332175926</v>
      </c>
      <c r="I1251" s="69">
        <v>45208.304652777777</v>
      </c>
      <c r="J1251" s="66" t="s">
        <v>4471</v>
      </c>
      <c r="K1251" s="66" t="s">
        <v>4472</v>
      </c>
      <c r="L1251" s="66" t="s">
        <v>3716</v>
      </c>
      <c r="M1251" s="66" t="s">
        <v>57</v>
      </c>
      <c r="N1251" s="66" t="s">
        <v>758</v>
      </c>
      <c r="O1251" s="66" t="s">
        <v>3704</v>
      </c>
      <c r="P1251" s="66"/>
      <c r="Q1251" s="68"/>
      <c r="R1251" s="66"/>
      <c r="S1251" s="66"/>
      <c r="T1251" s="66"/>
      <c r="U1251" s="68"/>
      <c r="V1251" s="66"/>
      <c r="W1251" s="68"/>
      <c r="X1251" s="68"/>
      <c r="Y1251" s="68" t="s">
        <v>17668</v>
      </c>
      <c r="Z1251" s="66" t="s">
        <v>114</v>
      </c>
      <c r="AA1251" s="68"/>
      <c r="AB1251" s="68" t="s">
        <v>17669</v>
      </c>
      <c r="AC1251" s="68"/>
      <c r="AD1251" s="68"/>
      <c r="AE1251" s="66"/>
      <c r="AF1251" s="66"/>
      <c r="AG1251" s="66"/>
      <c r="AH1251" s="68"/>
      <c r="AI1251" s="68"/>
      <c r="AJ1251" s="68"/>
      <c r="AK1251" s="68"/>
      <c r="AL1251" s="66"/>
      <c r="AM1251" s="68"/>
      <c r="AN1251" s="68"/>
      <c r="AO1251" s="66"/>
      <c r="AP1251" s="66"/>
      <c r="AQ1251" s="66"/>
      <c r="AR1251" s="66"/>
      <c r="AS1251" s="66"/>
      <c r="AT1251" s="68"/>
      <c r="AU1251" s="66"/>
      <c r="AV1251" s="68"/>
      <c r="AW1251" s="68"/>
      <c r="AX1251" s="66" t="s">
        <v>68</v>
      </c>
      <c r="AY1251" s="66">
        <v>2023</v>
      </c>
      <c r="AZ1251" s="66">
        <v>10</v>
      </c>
      <c r="BA1251" s="66"/>
    </row>
    <row r="1252" spans="1:53" s="11" customFormat="1">
      <c r="A1252" s="2">
        <v>1</v>
      </c>
      <c r="B1252" s="2" t="s">
        <v>278</v>
      </c>
      <c r="C1252" s="9" t="s">
        <v>17670</v>
      </c>
      <c r="D1252" s="2"/>
      <c r="E1252" s="60"/>
      <c r="F1252" s="2">
        <v>1</v>
      </c>
      <c r="G1252" s="53" t="e">
        <f>VLOOKUP(Table1[[#This Row],[Responsable]],Listas!A:C,3,FALSE())</f>
        <v>#VALUE!</v>
      </c>
      <c r="H1252" s="49">
        <v>44728.468136574098</v>
      </c>
      <c r="I1252" s="49">
        <v>44728.468287037002</v>
      </c>
      <c r="J1252" s="11" t="s">
        <v>82</v>
      </c>
      <c r="K1252" s="11" t="s">
        <v>83</v>
      </c>
      <c r="O1252" s="11" t="s">
        <v>17671</v>
      </c>
      <c r="AD1252" s="11" t="s">
        <v>4384</v>
      </c>
      <c r="AX1252" s="2" t="str">
        <f>IF(ISBLANK(Table1[[#This Row],[ID]]),"Vacio","Control de cambios")</f>
        <v>Control de cambios</v>
      </c>
      <c r="AY1252" s="2" t="e">
        <f>YEAR(Table1[[#This Row],[Hora de inicio]])</f>
        <v>#VALUE!</v>
      </c>
      <c r="AZ1252" s="2" t="e">
        <f>MONTH(Table1[[#This Row],[Hora de inicio]])</f>
        <v>#VALUE!</v>
      </c>
    </row>
    <row r="1253" spans="1:53" s="11" customFormat="1">
      <c r="A1253" s="2">
        <v>2</v>
      </c>
      <c r="B1253" s="2" t="s">
        <v>278</v>
      </c>
      <c r="C1253" s="9" t="s">
        <v>17670</v>
      </c>
      <c r="D1253" s="2"/>
      <c r="E1253" s="60"/>
      <c r="F1253" s="2">
        <v>1</v>
      </c>
      <c r="G1253" s="53" t="e">
        <f>VLOOKUP(Table1[[#This Row],[Responsable]],Listas!A:C,3,FALSE())</f>
        <v>#VALUE!</v>
      </c>
      <c r="H1253" s="49">
        <v>44728.501840277801</v>
      </c>
      <c r="I1253" s="49">
        <v>44728.502106481501</v>
      </c>
      <c r="J1253" s="11" t="s">
        <v>82</v>
      </c>
      <c r="K1253" s="11" t="s">
        <v>83</v>
      </c>
      <c r="L1253" s="11" t="s">
        <v>172</v>
      </c>
      <c r="M1253" s="11" t="s">
        <v>57</v>
      </c>
      <c r="O1253" s="11" t="s">
        <v>17671</v>
      </c>
      <c r="AD1253" s="11" t="s">
        <v>17672</v>
      </c>
      <c r="AX1253" s="2" t="str">
        <f>IF(ISBLANK(Table1[[#This Row],[ID]]),"Vacio","Control de cambios")</f>
        <v>Control de cambios</v>
      </c>
      <c r="AY1253" s="2" t="e">
        <f>YEAR(Table1[[#This Row],[Hora de inicio]])</f>
        <v>#VALUE!</v>
      </c>
      <c r="AZ1253" s="2" t="e">
        <f>MONTH(Table1[[#This Row],[Hora de inicio]])</f>
        <v>#VALUE!</v>
      </c>
    </row>
    <row r="1254" spans="1:53" s="11" customFormat="1">
      <c r="A1254" s="2">
        <v>3</v>
      </c>
      <c r="B1254" s="2" t="s">
        <v>278</v>
      </c>
      <c r="C1254" s="9" t="s">
        <v>17670</v>
      </c>
      <c r="D1254" s="2"/>
      <c r="E1254" s="60"/>
      <c r="F1254" s="2">
        <v>1</v>
      </c>
      <c r="G1254" s="53" t="e">
        <f>VLOOKUP(Table1[[#This Row],[Responsable]],Listas!A:C,3,FALSE())</f>
        <v>#VALUE!</v>
      </c>
      <c r="H1254" s="49">
        <v>44728.503148148098</v>
      </c>
      <c r="I1254" s="49">
        <v>44728.503298611096</v>
      </c>
      <c r="J1254" s="11" t="s">
        <v>82</v>
      </c>
      <c r="K1254" s="11" t="s">
        <v>83</v>
      </c>
      <c r="L1254" s="11" t="s">
        <v>227</v>
      </c>
      <c r="M1254" s="11" t="s">
        <v>1161</v>
      </c>
      <c r="O1254" s="11" t="s">
        <v>17671</v>
      </c>
      <c r="AD1254" s="11" t="s">
        <v>17673</v>
      </c>
      <c r="AX1254" s="2" t="str">
        <f>IF(ISBLANK(Table1[[#This Row],[ID]]),"Vacio","Control de cambios")</f>
        <v>Control de cambios</v>
      </c>
      <c r="AY1254" s="2" t="e">
        <f>YEAR(Table1[[#This Row],[Hora de inicio]])</f>
        <v>#VALUE!</v>
      </c>
      <c r="AZ1254" s="2" t="e">
        <f>MONTH(Table1[[#This Row],[Hora de inicio]])</f>
        <v>#VALUE!</v>
      </c>
    </row>
    <row r="1255" spans="1:53" s="11" customFormat="1" ht="135">
      <c r="A1255" s="2">
        <v>4</v>
      </c>
      <c r="B1255" s="2" t="s">
        <v>278</v>
      </c>
      <c r="C1255" s="9" t="s">
        <v>17670</v>
      </c>
      <c r="D1255" s="2"/>
      <c r="E1255" s="60"/>
      <c r="F1255" s="2">
        <v>1</v>
      </c>
      <c r="G1255" s="53" t="e">
        <f>VLOOKUP(Table1[[#This Row],[Responsable]],Listas!A:C,3,FALSE())</f>
        <v>#VALUE!</v>
      </c>
      <c r="H1255" s="49">
        <v>44728.698171296302</v>
      </c>
      <c r="I1255" s="49">
        <v>44728.698530092603</v>
      </c>
      <c r="J1255" s="11" t="s">
        <v>82</v>
      </c>
      <c r="K1255" s="11" t="s">
        <v>83</v>
      </c>
      <c r="L1255" s="11" t="s">
        <v>17674</v>
      </c>
      <c r="M1255" s="11" t="s">
        <v>80</v>
      </c>
      <c r="O1255" s="11" t="s">
        <v>17675</v>
      </c>
      <c r="Q1255" s="11" t="s">
        <v>17676</v>
      </c>
      <c r="R1255" s="11" t="s">
        <v>314</v>
      </c>
      <c r="S1255" s="11" t="s">
        <v>314</v>
      </c>
      <c r="T1255" s="11" t="s">
        <v>314</v>
      </c>
      <c r="U1255" s="11" t="s">
        <v>17677</v>
      </c>
      <c r="AX1255" s="2" t="str">
        <f>IF(ISBLANK(Table1[[#This Row],[ID]]),"Vacio","Control de cambios")</f>
        <v>Control de cambios</v>
      </c>
      <c r="AY1255" s="2" t="e">
        <f>YEAR(Table1[[#This Row],[Hora de inicio]])</f>
        <v>#VALUE!</v>
      </c>
      <c r="AZ1255" s="2" t="e">
        <f>MONTH(Table1[[#This Row],[Hora de inicio]])</f>
        <v>#VALUE!</v>
      </c>
    </row>
    <row r="1256" spans="1:53" s="11" customFormat="1">
      <c r="A1256" s="2">
        <v>5</v>
      </c>
      <c r="B1256" s="2" t="s">
        <v>278</v>
      </c>
      <c r="C1256" s="9" t="s">
        <v>17670</v>
      </c>
      <c r="D1256" s="2"/>
      <c r="E1256" s="60"/>
      <c r="F1256" s="2">
        <v>1</v>
      </c>
      <c r="G1256" s="53" t="e">
        <f>VLOOKUP(Table1[[#This Row],[Responsable]],Listas!A:C,3,FALSE())</f>
        <v>#VALUE!</v>
      </c>
      <c r="H1256" s="49">
        <v>44728.698553240698</v>
      </c>
      <c r="I1256" s="49">
        <v>44728.703958333303</v>
      </c>
      <c r="J1256" s="11" t="s">
        <v>82</v>
      </c>
      <c r="K1256" s="11" t="s">
        <v>83</v>
      </c>
      <c r="L1256" s="11" t="s">
        <v>111</v>
      </c>
      <c r="M1256" s="11" t="s">
        <v>1161</v>
      </c>
      <c r="O1256" s="11" t="s">
        <v>17678</v>
      </c>
      <c r="AF1256" s="11" t="s">
        <v>17679</v>
      </c>
      <c r="AG1256" s="11" t="s">
        <v>17680</v>
      </c>
      <c r="AX1256" s="2" t="str">
        <f>IF(ISBLANK(Table1[[#This Row],[ID]]),"Vacio","Control de cambios")</f>
        <v>Control de cambios</v>
      </c>
      <c r="AY1256" s="2" t="e">
        <f>YEAR(Table1[[#This Row],[Hora de inicio]])</f>
        <v>#VALUE!</v>
      </c>
      <c r="AZ1256" s="2" t="e">
        <f>MONTH(Table1[[#This Row],[Hora de inicio]])</f>
        <v>#VALUE!</v>
      </c>
    </row>
    <row r="1257" spans="1:53" s="11" customFormat="1" ht="120">
      <c r="A1257" s="2">
        <v>6</v>
      </c>
      <c r="B1257" s="2" t="s">
        <v>278</v>
      </c>
      <c r="C1257" s="9" t="s">
        <v>17670</v>
      </c>
      <c r="D1257" s="2"/>
      <c r="E1257" s="60"/>
      <c r="F1257" s="2">
        <v>1</v>
      </c>
      <c r="G1257" s="53" t="e">
        <f>VLOOKUP(Table1[[#This Row],[Responsable]],Listas!A:C,3,FALSE())</f>
        <v>#VALUE!</v>
      </c>
      <c r="H1257" s="49">
        <v>44728.7097222222</v>
      </c>
      <c r="I1257" s="49">
        <v>44728.709942129601</v>
      </c>
      <c r="J1257" s="11" t="s">
        <v>82</v>
      </c>
      <c r="K1257" s="11" t="s">
        <v>83</v>
      </c>
      <c r="L1257" s="11" t="s">
        <v>56</v>
      </c>
      <c r="M1257" s="11" t="s">
        <v>56</v>
      </c>
      <c r="O1257" s="11" t="s">
        <v>17675</v>
      </c>
      <c r="Q1257" s="11" t="s">
        <v>17681</v>
      </c>
      <c r="R1257" s="11" t="s">
        <v>314</v>
      </c>
      <c r="S1257" s="11" t="s">
        <v>314</v>
      </c>
      <c r="T1257" s="11" t="s">
        <v>314</v>
      </c>
      <c r="U1257" s="11" t="s">
        <v>17682</v>
      </c>
      <c r="AX1257" s="2" t="str">
        <f>IF(ISBLANK(Table1[[#This Row],[ID]]),"Vacio","Control de cambios")</f>
        <v>Control de cambios</v>
      </c>
      <c r="AY1257" s="2" t="e">
        <f>YEAR(Table1[[#This Row],[Hora de inicio]])</f>
        <v>#VALUE!</v>
      </c>
      <c r="AZ1257" s="2" t="e">
        <f>MONTH(Table1[[#This Row],[Hora de inicio]])</f>
        <v>#VALUE!</v>
      </c>
    </row>
    <row r="1258" spans="1:53" s="11" customFormat="1">
      <c r="A1258" s="2">
        <v>14</v>
      </c>
      <c r="B1258" s="2" t="s">
        <v>278</v>
      </c>
      <c r="C1258" s="9" t="s">
        <v>17670</v>
      </c>
      <c r="D1258" s="2"/>
      <c r="E1258" s="60"/>
      <c r="F1258" s="2">
        <v>1</v>
      </c>
      <c r="G1258" s="53" t="e">
        <f>VLOOKUP(Table1[[#This Row],[Responsable]],Listas!A:C,3,FALSE())</f>
        <v>#VALUE!</v>
      </c>
      <c r="H1258" s="49">
        <v>44729.717233796298</v>
      </c>
      <c r="I1258" s="49">
        <v>44729.723611111098</v>
      </c>
      <c r="J1258" s="11" t="s">
        <v>82</v>
      </c>
      <c r="K1258" s="11" t="s">
        <v>83</v>
      </c>
      <c r="L1258" s="11" t="s">
        <v>139</v>
      </c>
      <c r="M1258" s="11" t="s">
        <v>330</v>
      </c>
      <c r="O1258" s="11" t="s">
        <v>104</v>
      </c>
      <c r="AD1258" s="11" t="s">
        <v>17683</v>
      </c>
      <c r="AX1258" s="2" t="str">
        <f>IF(ISBLANK(Table1[[#This Row],[ID]]),"Vacio","Control de cambios")</f>
        <v>Control de cambios</v>
      </c>
      <c r="AY1258" s="2" t="e">
        <f>YEAR(Table1[[#This Row],[Hora de inicio]])</f>
        <v>#VALUE!</v>
      </c>
      <c r="AZ1258" s="2" t="e">
        <f>MONTH(Table1[[#This Row],[Hora de inicio]])</f>
        <v>#VALUE!</v>
      </c>
    </row>
    <row r="1259" spans="1:53" s="11" customFormat="1" ht="120">
      <c r="A1259" s="2">
        <v>40</v>
      </c>
      <c r="B1259" s="2" t="s">
        <v>54</v>
      </c>
      <c r="C1259" s="9" t="s">
        <v>5015</v>
      </c>
      <c r="D1259" s="2" t="s">
        <v>4824</v>
      </c>
      <c r="E1259" s="33"/>
      <c r="F1259" s="2">
        <v>1</v>
      </c>
      <c r="G1259" s="53" t="e">
        <f>VLOOKUP(Table1[[#This Row],[Responsable]],Listas!A:C,3,FALSE())</f>
        <v>#VALUE!</v>
      </c>
      <c r="H1259" s="49">
        <v>44740.468761574099</v>
      </c>
      <c r="I1259" s="49">
        <v>44740.469409722202</v>
      </c>
      <c r="J1259" s="11" t="s">
        <v>108</v>
      </c>
      <c r="K1259" s="11" t="s">
        <v>109</v>
      </c>
      <c r="L1259" s="11" t="s">
        <v>106</v>
      </c>
      <c r="M1259" s="11" t="s">
        <v>351</v>
      </c>
      <c r="O1259" s="11" t="s">
        <v>74</v>
      </c>
      <c r="Y1259" s="11" t="s">
        <v>17684</v>
      </c>
      <c r="Z1259" s="11" t="s">
        <v>114</v>
      </c>
      <c r="AB1259" s="11" t="s">
        <v>17685</v>
      </c>
      <c r="AX1259" s="2" t="str">
        <f>IF(ISBLANK(Table1[[#This Row],[ID]]),"Vacio","Control de cambios")</f>
        <v>Control de cambios</v>
      </c>
      <c r="AY1259" s="2" t="e">
        <f>YEAR(Table1[[#This Row],[Hora de inicio]])</f>
        <v>#VALUE!</v>
      </c>
      <c r="AZ1259" s="2" t="e">
        <f>MONTH(Table1[[#This Row],[Hora de inicio]])</f>
        <v>#VALUE!</v>
      </c>
    </row>
    <row r="1260" spans="1:53" s="11" customFormat="1" ht="135">
      <c r="A1260" s="2">
        <v>162</v>
      </c>
      <c r="B1260" s="2" t="s">
        <v>88</v>
      </c>
      <c r="C1260" s="9" t="s">
        <v>5015</v>
      </c>
      <c r="D1260" s="2" t="s">
        <v>4887</v>
      </c>
      <c r="E1260" s="33"/>
      <c r="F1260" s="2">
        <v>1</v>
      </c>
      <c r="G1260" s="53" t="e">
        <f>VLOOKUP(Table1[[#This Row],[Responsable]],Listas!A:C,3,FALSE())</f>
        <v>#VALUE!</v>
      </c>
      <c r="H1260" s="49">
        <v>44755.594305555598</v>
      </c>
      <c r="I1260" s="49">
        <v>44755.599884259304</v>
      </c>
      <c r="J1260" s="11" t="s">
        <v>108</v>
      </c>
      <c r="K1260" s="11" t="s">
        <v>109</v>
      </c>
      <c r="L1260" s="11" t="s">
        <v>106</v>
      </c>
      <c r="M1260" s="11" t="s">
        <v>123</v>
      </c>
      <c r="O1260" s="11" t="s">
        <v>74</v>
      </c>
      <c r="Y1260" s="11" t="s">
        <v>17686</v>
      </c>
      <c r="Z1260" s="11" t="s">
        <v>114</v>
      </c>
      <c r="AB1260" s="11" t="s">
        <v>17687</v>
      </c>
      <c r="AX1260" s="2" t="str">
        <f>IF(ISBLANK(Table1[[#This Row],[ID]]),"Vacio","Control de cambios")</f>
        <v>Control de cambios</v>
      </c>
      <c r="AY1260" s="2" t="e">
        <f>YEAR(Table1[[#This Row],[Hora de inicio]])</f>
        <v>#VALUE!</v>
      </c>
      <c r="AZ1260" s="2" t="e">
        <f>MONTH(Table1[[#This Row],[Hora de inicio]])</f>
        <v>#VALUE!</v>
      </c>
    </row>
    <row r="1261" spans="1:53" s="11" customFormat="1" ht="165">
      <c r="A1261" s="2">
        <v>197</v>
      </c>
      <c r="B1261" s="2" t="s">
        <v>278</v>
      </c>
      <c r="C1261" s="9" t="s">
        <v>13878</v>
      </c>
      <c r="D1261" s="2"/>
      <c r="E1261" s="60"/>
      <c r="F1261" s="2">
        <v>1</v>
      </c>
      <c r="G1261" s="53" t="e">
        <f>VLOOKUP(Table1[[#This Row],[Responsable]],Listas!A:C,3,FALSE())</f>
        <v>#VALUE!</v>
      </c>
      <c r="H1261" s="49">
        <v>44760.784606481502</v>
      </c>
      <c r="I1261" s="49">
        <v>44760.785636574103</v>
      </c>
      <c r="J1261" s="11" t="s">
        <v>657</v>
      </c>
      <c r="K1261" s="11" t="s">
        <v>658</v>
      </c>
      <c r="L1261" s="11" t="s">
        <v>172</v>
      </c>
      <c r="M1261" s="11" t="s">
        <v>57</v>
      </c>
      <c r="N1261" s="11" t="s">
        <v>112</v>
      </c>
      <c r="O1261" s="11" t="s">
        <v>74</v>
      </c>
      <c r="Y1261" s="11" t="s">
        <v>659</v>
      </c>
      <c r="Z1261" s="11" t="s">
        <v>85</v>
      </c>
      <c r="AA1261" s="11" t="s">
        <v>17688</v>
      </c>
      <c r="AX1261" s="2" t="str">
        <f>IF(ISBLANK(Table1[[#This Row],[ID]]),"Vacio","Control de cambios")</f>
        <v>Control de cambios</v>
      </c>
      <c r="AY1261" s="2" t="e">
        <f>YEAR(Table1[[#This Row],[Hora de inicio]])</f>
        <v>#VALUE!</v>
      </c>
      <c r="AZ1261" s="2" t="e">
        <f>MONTH(Table1[[#This Row],[Hora de inicio]])</f>
        <v>#VALUE!</v>
      </c>
    </row>
    <row r="1262" spans="1:53" s="11" customFormat="1" ht="60">
      <c r="A1262" s="2">
        <v>268</v>
      </c>
      <c r="B1262" s="2" t="s">
        <v>278</v>
      </c>
      <c r="C1262" s="9" t="s">
        <v>13878</v>
      </c>
      <c r="D1262" s="2"/>
      <c r="E1262" s="60"/>
      <c r="F1262" s="2">
        <v>1</v>
      </c>
      <c r="G1262" s="53" t="e">
        <f>VLOOKUP(Table1[[#This Row],[Responsable]],Listas!A:C,3,FALSE())</f>
        <v>#VALUE!</v>
      </c>
      <c r="H1262" s="49">
        <v>44769.417604166701</v>
      </c>
      <c r="I1262" s="49">
        <v>44769.421689814801</v>
      </c>
      <c r="J1262" s="11" t="s">
        <v>17689</v>
      </c>
      <c r="K1262" s="11" t="s">
        <v>17690</v>
      </c>
      <c r="L1262" s="11" t="s">
        <v>172</v>
      </c>
      <c r="M1262" s="11" t="s">
        <v>57</v>
      </c>
      <c r="N1262" s="11" t="s">
        <v>112</v>
      </c>
      <c r="O1262" s="11" t="s">
        <v>74</v>
      </c>
      <c r="Y1262" s="11" t="s">
        <v>174</v>
      </c>
      <c r="Z1262" s="11" t="s">
        <v>85</v>
      </c>
      <c r="AA1262" s="11" t="s">
        <v>17691</v>
      </c>
      <c r="AX1262" s="2" t="str">
        <f>IF(ISBLANK(Table1[[#This Row],[ID]]),"Vacio","Control de cambios")</f>
        <v>Control de cambios</v>
      </c>
      <c r="AY1262" s="2" t="e">
        <f>YEAR(Table1[[#This Row],[Hora de inicio]])</f>
        <v>#VALUE!</v>
      </c>
      <c r="AZ1262" s="2" t="e">
        <f>MONTH(Table1[[#This Row],[Hora de inicio]])</f>
        <v>#VALUE!</v>
      </c>
    </row>
    <row r="1263" spans="1:53" s="11" customFormat="1" ht="150">
      <c r="A1263" s="2">
        <v>323</v>
      </c>
      <c r="B1263" s="2" t="s">
        <v>278</v>
      </c>
      <c r="C1263" s="9" t="s">
        <v>13878</v>
      </c>
      <c r="D1263" s="2"/>
      <c r="E1263" s="60"/>
      <c r="F1263" s="2">
        <v>1</v>
      </c>
      <c r="G1263" s="53" t="e">
        <f>VLOOKUP(Table1[[#This Row],[Responsable]],Listas!A:C,3,FALSE())</f>
        <v>#VALUE!</v>
      </c>
      <c r="H1263" s="49">
        <v>44776.785578703697</v>
      </c>
      <c r="I1263" s="49">
        <v>44776.786620370403</v>
      </c>
      <c r="J1263" s="11" t="s">
        <v>657</v>
      </c>
      <c r="K1263" s="11" t="s">
        <v>658</v>
      </c>
      <c r="L1263" s="11" t="s">
        <v>172</v>
      </c>
      <c r="M1263" s="11" t="s">
        <v>57</v>
      </c>
      <c r="N1263" s="11" t="s">
        <v>112</v>
      </c>
      <c r="O1263" s="11" t="s">
        <v>334</v>
      </c>
      <c r="W1263" s="11" t="s">
        <v>17692</v>
      </c>
      <c r="AK1263" s="11" t="s">
        <v>17693</v>
      </c>
      <c r="AX1263" s="2" t="str">
        <f>IF(ISBLANK(Table1[[#This Row],[ID]]),"Vacio","Control de cambios")</f>
        <v>Control de cambios</v>
      </c>
      <c r="AY1263" s="2" t="e">
        <f>YEAR(Table1[[#This Row],[Hora de inicio]])</f>
        <v>#VALUE!</v>
      </c>
      <c r="AZ1263" s="2" t="e">
        <f>MONTH(Table1[[#This Row],[Hora de inicio]])</f>
        <v>#VALUE!</v>
      </c>
    </row>
    <row r="1264" spans="1:53" s="11" customFormat="1" ht="75">
      <c r="A1264" s="2">
        <v>327</v>
      </c>
      <c r="B1264" s="2" t="s">
        <v>78</v>
      </c>
      <c r="C1264" s="9" t="s">
        <v>13878</v>
      </c>
      <c r="D1264" s="2"/>
      <c r="E1264" s="33"/>
      <c r="F1264" s="2">
        <v>1</v>
      </c>
      <c r="G1264" s="53" t="e">
        <f>VLOOKUP(Table1[[#This Row],[Responsable]],Listas!A:C,3,FALSE())</f>
        <v>#VALUE!</v>
      </c>
      <c r="H1264" s="49">
        <v>44777.469189814801</v>
      </c>
      <c r="I1264" s="49">
        <v>44777.472349536998</v>
      </c>
      <c r="J1264" s="11" t="s">
        <v>554</v>
      </c>
      <c r="K1264" s="11" t="s">
        <v>555</v>
      </c>
      <c r="L1264" s="11" t="s">
        <v>139</v>
      </c>
      <c r="M1264" s="11" t="s">
        <v>57</v>
      </c>
      <c r="N1264" s="11" t="s">
        <v>112</v>
      </c>
      <c r="O1264" s="11" t="s">
        <v>74</v>
      </c>
      <c r="Y1264" s="11" t="s">
        <v>556</v>
      </c>
      <c r="Z1264" s="11" t="s">
        <v>85</v>
      </c>
      <c r="AA1264" s="11" t="s">
        <v>17694</v>
      </c>
      <c r="AX1264" s="2" t="str">
        <f>IF(ISBLANK(Table1[[#This Row],[ID]]),"Vacio","Control de cambios")</f>
        <v>Control de cambios</v>
      </c>
      <c r="AY1264" s="2" t="e">
        <f>YEAR(Table1[[#This Row],[Hora de inicio]])</f>
        <v>#VALUE!</v>
      </c>
      <c r="AZ1264" s="2" t="e">
        <f>MONTH(Table1[[#This Row],[Hora de inicio]])</f>
        <v>#VALUE!</v>
      </c>
    </row>
    <row r="1265" spans="1:52" s="11" customFormat="1">
      <c r="A1265" s="2">
        <v>439</v>
      </c>
      <c r="B1265" s="2" t="s">
        <v>278</v>
      </c>
      <c r="C1265" s="9" t="s">
        <v>13878</v>
      </c>
      <c r="D1265" s="2"/>
      <c r="E1265" s="60"/>
      <c r="F1265" s="2">
        <v>1</v>
      </c>
      <c r="G1265" s="53" t="e">
        <f>VLOOKUP(Table1[[#This Row],[Responsable]],Listas!A:C,3,FALSE())</f>
        <v>#VALUE!</v>
      </c>
      <c r="H1265" s="49">
        <v>44796.509062500001</v>
      </c>
      <c r="I1265" s="49">
        <v>44796.509594907402</v>
      </c>
      <c r="J1265" s="11" t="s">
        <v>2101</v>
      </c>
      <c r="K1265" s="11" t="s">
        <v>2102</v>
      </c>
      <c r="L1265" s="11" t="s">
        <v>17695</v>
      </c>
      <c r="M1265" s="11" t="s">
        <v>57</v>
      </c>
      <c r="N1265" s="11" t="s">
        <v>112</v>
      </c>
      <c r="O1265" s="11" t="s">
        <v>104</v>
      </c>
      <c r="AD1265" s="11" t="s">
        <v>17696</v>
      </c>
      <c r="AX1265" s="2" t="str">
        <f>IF(ISBLANK(Table1[[#This Row],[ID]]),"Vacio","Control de cambios")</f>
        <v>Control de cambios</v>
      </c>
      <c r="AY1265" s="2" t="e">
        <f>YEAR(Table1[[#This Row],[Hora de inicio]])</f>
        <v>#VALUE!</v>
      </c>
      <c r="AZ1265" s="2" t="e">
        <f>MONTH(Table1[[#This Row],[Hora de inicio]])</f>
        <v>#VALUE!</v>
      </c>
    </row>
    <row r="1266" spans="1:52" s="11" customFormat="1" ht="45">
      <c r="A1266" s="2">
        <v>468</v>
      </c>
      <c r="B1266" s="2" t="s">
        <v>1186</v>
      </c>
      <c r="C1266" s="9" t="s">
        <v>13878</v>
      </c>
      <c r="D1266" s="2" t="s">
        <v>4887</v>
      </c>
      <c r="E1266" s="33"/>
      <c r="F1266" s="2">
        <v>76</v>
      </c>
      <c r="G1266" s="53" t="e">
        <f>VLOOKUP(Table1[[#This Row],[Responsable]],Listas!A:C,3,FALSE())</f>
        <v>#VALUE!</v>
      </c>
      <c r="H1266" s="49">
        <v>44802.438020833302</v>
      </c>
      <c r="I1266" s="49">
        <v>44802.480057870402</v>
      </c>
      <c r="J1266" s="11" t="s">
        <v>609</v>
      </c>
      <c r="K1266" s="11" t="s">
        <v>610</v>
      </c>
      <c r="L1266" s="11" t="s">
        <v>1284</v>
      </c>
      <c r="M1266" s="11" t="s">
        <v>57</v>
      </c>
      <c r="N1266" s="11" t="s">
        <v>107</v>
      </c>
      <c r="O1266" s="11" t="s">
        <v>74</v>
      </c>
      <c r="Y1266" s="11" t="s">
        <v>17697</v>
      </c>
      <c r="Z1266" s="11" t="s">
        <v>85</v>
      </c>
      <c r="AA1266" s="11" t="s">
        <v>17698</v>
      </c>
      <c r="AX1266" s="2" t="str">
        <f>IF(ISBLANK(Table1[[#This Row],[ID]]),"Vacio","Control de cambios")</f>
        <v>Control de cambios</v>
      </c>
      <c r="AY1266" s="2" t="e">
        <f>YEAR(Table1[[#This Row],[Hora de inicio]])</f>
        <v>#VALUE!</v>
      </c>
      <c r="AZ1266" s="2" t="e">
        <f>MONTH(Table1[[#This Row],[Hora de inicio]])</f>
        <v>#VALUE!</v>
      </c>
    </row>
    <row r="1267" spans="1:52" s="11" customFormat="1" ht="150">
      <c r="A1267" s="2">
        <v>478</v>
      </c>
      <c r="B1267" s="2" t="s">
        <v>278</v>
      </c>
      <c r="C1267" s="9" t="s">
        <v>13878</v>
      </c>
      <c r="D1267" s="2"/>
      <c r="E1267" s="60"/>
      <c r="F1267" s="2">
        <v>1</v>
      </c>
      <c r="G1267" s="53" t="e">
        <f>VLOOKUP(Table1[[#This Row],[Responsable]],Listas!A:C,3,FALSE())</f>
        <v>#VALUE!</v>
      </c>
      <c r="H1267" s="49">
        <v>44803.365798611099</v>
      </c>
      <c r="I1267" s="49">
        <v>44803.366562499999</v>
      </c>
      <c r="J1267" s="11" t="s">
        <v>321</v>
      </c>
      <c r="K1267" s="11" t="s">
        <v>322</v>
      </c>
      <c r="L1267" s="11" t="s">
        <v>79</v>
      </c>
      <c r="M1267" s="11" t="s">
        <v>89</v>
      </c>
      <c r="O1267" s="11" t="s">
        <v>334</v>
      </c>
      <c r="W1267" s="11" t="s">
        <v>17699</v>
      </c>
      <c r="AK1267" s="11" t="s">
        <v>17700</v>
      </c>
      <c r="AX1267" s="2" t="str">
        <f>IF(ISBLANK(Table1[[#This Row],[ID]]),"Vacio","Control de cambios")</f>
        <v>Control de cambios</v>
      </c>
      <c r="AY1267" s="2" t="e">
        <f>YEAR(Table1[[#This Row],[Hora de inicio]])</f>
        <v>#VALUE!</v>
      </c>
      <c r="AZ1267" s="2" t="e">
        <f>MONTH(Table1[[#This Row],[Hora de inicio]])</f>
        <v>#VALUE!</v>
      </c>
    </row>
    <row r="1268" spans="1:52" s="11" customFormat="1">
      <c r="A1268" s="2">
        <v>480</v>
      </c>
      <c r="B1268" s="2" t="s">
        <v>278</v>
      </c>
      <c r="C1268" s="9" t="s">
        <v>13878</v>
      </c>
      <c r="D1268" s="2"/>
      <c r="E1268" s="60"/>
      <c r="F1268" s="2">
        <v>1</v>
      </c>
      <c r="G1268" s="53" t="e">
        <f>VLOOKUP(Table1[[#This Row],[Responsable]],Listas!A:C,3,FALSE())</f>
        <v>#VALUE!</v>
      </c>
      <c r="H1268" s="49">
        <v>44803.421631944402</v>
      </c>
      <c r="I1268" s="49">
        <v>44803.421990740702</v>
      </c>
      <c r="J1268" s="11" t="s">
        <v>82</v>
      </c>
      <c r="K1268" s="11" t="s">
        <v>83</v>
      </c>
      <c r="L1268" s="11" t="s">
        <v>227</v>
      </c>
      <c r="M1268" s="11" t="s">
        <v>57</v>
      </c>
      <c r="N1268" s="11" t="s">
        <v>112</v>
      </c>
      <c r="O1268" s="11" t="s">
        <v>74</v>
      </c>
      <c r="Y1268" s="11" t="s">
        <v>4384</v>
      </c>
      <c r="Z1268" s="11" t="s">
        <v>85</v>
      </c>
      <c r="AA1268" s="11" t="s">
        <v>4384</v>
      </c>
      <c r="AX1268" s="2" t="str">
        <f>IF(ISBLANK(Table1[[#This Row],[ID]]),"Vacio","Control de cambios")</f>
        <v>Control de cambios</v>
      </c>
      <c r="AY1268" s="2" t="e">
        <f>YEAR(Table1[[#This Row],[Hora de inicio]])</f>
        <v>#VALUE!</v>
      </c>
      <c r="AZ1268" s="2" t="e">
        <f>MONTH(Table1[[#This Row],[Hora de inicio]])</f>
        <v>#VALUE!</v>
      </c>
    </row>
    <row r="1269" spans="1:52" s="11" customFormat="1" ht="120">
      <c r="A1269" s="2">
        <v>549</v>
      </c>
      <c r="B1269" s="2" t="s">
        <v>278</v>
      </c>
      <c r="C1269" s="9" t="s">
        <v>13878</v>
      </c>
      <c r="D1269" s="2"/>
      <c r="E1269" s="60"/>
      <c r="F1269" s="2">
        <v>1</v>
      </c>
      <c r="G1269" s="53" t="e">
        <f>VLOOKUP(Table1[[#This Row],[Responsable]],Listas!A:C,3,FALSE())</f>
        <v>#VALUE!</v>
      </c>
      <c r="H1269" s="49">
        <v>44819.492002314801</v>
      </c>
      <c r="I1269" s="49">
        <v>44819.497592592597</v>
      </c>
      <c r="J1269" s="11" t="s">
        <v>108</v>
      </c>
      <c r="K1269" s="11" t="s">
        <v>109</v>
      </c>
      <c r="L1269" s="11" t="s">
        <v>106</v>
      </c>
      <c r="M1269" s="11" t="s">
        <v>123</v>
      </c>
      <c r="O1269" s="11" t="s">
        <v>74</v>
      </c>
      <c r="Y1269" s="11" t="s">
        <v>1590</v>
      </c>
      <c r="Z1269" s="11" t="s">
        <v>114</v>
      </c>
      <c r="AB1269" s="11" t="s">
        <v>17701</v>
      </c>
      <c r="AX1269" s="2" t="str">
        <f>IF(ISBLANK(Table1[[#This Row],[ID]]),"Vacio","Control de cambios")</f>
        <v>Control de cambios</v>
      </c>
      <c r="AY1269" s="2" t="e">
        <f>YEAR(Table1[[#This Row],[Hora de inicio]])</f>
        <v>#VALUE!</v>
      </c>
      <c r="AZ1269" s="2" t="e">
        <f>MONTH(Table1[[#This Row],[Hora de inicio]])</f>
        <v>#VALUE!</v>
      </c>
    </row>
    <row r="1270" spans="1:52" s="11" customFormat="1" ht="120">
      <c r="A1270" s="2">
        <v>653</v>
      </c>
      <c r="B1270" s="2" t="s">
        <v>1186</v>
      </c>
      <c r="C1270" s="9" t="s">
        <v>13878</v>
      </c>
      <c r="D1270" s="2"/>
      <c r="E1270" s="33"/>
      <c r="F1270" s="2">
        <v>1</v>
      </c>
      <c r="G1270" s="53" t="e">
        <f>VLOOKUP(Table1[[#This Row],[Responsable]],Listas!A:C,3,FALSE())</f>
        <v>#VALUE!</v>
      </c>
      <c r="H1270" s="49">
        <v>44837.660324074102</v>
      </c>
      <c r="I1270" s="49">
        <v>44837.663472222201</v>
      </c>
      <c r="J1270" s="11" t="s">
        <v>1393</v>
      </c>
      <c r="K1270" s="11" t="s">
        <v>1394</v>
      </c>
      <c r="L1270" s="11" t="s">
        <v>139</v>
      </c>
      <c r="M1270" s="11" t="s">
        <v>57</v>
      </c>
      <c r="N1270" s="11" t="s">
        <v>112</v>
      </c>
      <c r="O1270" s="11" t="s">
        <v>74</v>
      </c>
      <c r="Y1270" s="11" t="s">
        <v>5942</v>
      </c>
      <c r="Z1270" s="11" t="s">
        <v>85</v>
      </c>
      <c r="AA1270" s="11" t="s">
        <v>17702</v>
      </c>
      <c r="AC1270" s="11" t="s">
        <v>17703</v>
      </c>
      <c r="AX1270" s="2" t="str">
        <f>IF(ISBLANK(Table1[[#This Row],[ID]]),"Vacio","Control de cambios")</f>
        <v>Control de cambios</v>
      </c>
      <c r="AY1270" s="2" t="e">
        <f>YEAR(Table1[[#This Row],[Hora de inicio]])</f>
        <v>#VALUE!</v>
      </c>
      <c r="AZ1270" s="2" t="e">
        <f>MONTH(Table1[[#This Row],[Hora de inicio]])</f>
        <v>#VALUE!</v>
      </c>
    </row>
    <row r="1271" spans="1:52" s="11" customFormat="1" ht="120">
      <c r="A1271" s="2">
        <v>724</v>
      </c>
      <c r="B1271" s="2" t="s">
        <v>278</v>
      </c>
      <c r="C1271" s="9" t="s">
        <v>13878</v>
      </c>
      <c r="D1271" s="2"/>
      <c r="E1271" s="60"/>
      <c r="F1271" s="2">
        <v>1</v>
      </c>
      <c r="G1271" s="53" t="e">
        <f>VLOOKUP(Table1[[#This Row],[Responsable]],Listas!A:C,3,FALSE())</f>
        <v>#VALUE!</v>
      </c>
      <c r="H1271" s="49">
        <v>44855.524456018502</v>
      </c>
      <c r="I1271" s="49">
        <v>44855.524814814802</v>
      </c>
      <c r="J1271" s="11" t="s">
        <v>1403</v>
      </c>
      <c r="K1271" s="11" t="s">
        <v>1404</v>
      </c>
      <c r="L1271" s="11" t="s">
        <v>106</v>
      </c>
      <c r="M1271" s="11" t="s">
        <v>57</v>
      </c>
      <c r="N1271" s="11" t="s">
        <v>107</v>
      </c>
      <c r="O1271" s="11" t="s">
        <v>74</v>
      </c>
      <c r="Y1271" s="11" t="s">
        <v>142</v>
      </c>
      <c r="Z1271" s="11" t="s">
        <v>114</v>
      </c>
      <c r="AB1271" s="11" t="s">
        <v>17704</v>
      </c>
      <c r="AX1271" s="2" t="str">
        <f>IF(ISBLANK(Table1[[#This Row],[ID]]),"Vacio","Control de cambios")</f>
        <v>Control de cambios</v>
      </c>
      <c r="AY1271" s="2" t="e">
        <f>YEAR(Table1[[#This Row],[Hora de inicio]])</f>
        <v>#VALUE!</v>
      </c>
      <c r="AZ1271" s="2" t="e">
        <f>MONTH(Table1[[#This Row],[Hora de inicio]])</f>
        <v>#VALUE!</v>
      </c>
    </row>
    <row r="1272" spans="1:52" s="11" customFormat="1" ht="120">
      <c r="A1272" s="2">
        <v>744</v>
      </c>
      <c r="B1272" s="2" t="s">
        <v>54</v>
      </c>
      <c r="C1272" s="9" t="s">
        <v>5015</v>
      </c>
      <c r="D1272" s="2" t="s">
        <v>4836</v>
      </c>
      <c r="E1272" s="33" t="s">
        <v>17705</v>
      </c>
      <c r="F1272" s="2">
        <v>1</v>
      </c>
      <c r="G1272" s="53" t="e">
        <f>VLOOKUP(Table1[[#This Row],[Responsable]],Listas!A:C,3,FALSE())</f>
        <v>#VALUE!</v>
      </c>
      <c r="H1272" s="49">
        <v>44860.636504629598</v>
      </c>
      <c r="I1272" s="49">
        <v>44860.637731481504</v>
      </c>
      <c r="J1272" s="11" t="s">
        <v>199</v>
      </c>
      <c r="K1272" s="11" t="s">
        <v>200</v>
      </c>
      <c r="L1272" s="11" t="s">
        <v>198</v>
      </c>
      <c r="M1272" s="11" t="s">
        <v>57</v>
      </c>
      <c r="N1272" s="11" t="s">
        <v>112</v>
      </c>
      <c r="O1272" s="11" t="s">
        <v>74</v>
      </c>
      <c r="Y1272" s="11" t="s">
        <v>2223</v>
      </c>
      <c r="Z1272" s="11" t="s">
        <v>114</v>
      </c>
      <c r="AB1272" s="11" t="s">
        <v>17706</v>
      </c>
      <c r="AX1272" s="2" t="str">
        <f>IF(ISBLANK(Table1[[#This Row],[ID]]),"Vacio","Control de cambios")</f>
        <v>Control de cambios</v>
      </c>
      <c r="AY1272" s="2" t="e">
        <f>YEAR(Table1[[#This Row],[Hora de inicio]])</f>
        <v>#VALUE!</v>
      </c>
      <c r="AZ1272" s="2" t="e">
        <f>MONTH(Table1[[#This Row],[Hora de inicio]])</f>
        <v>#VALUE!</v>
      </c>
    </row>
    <row r="1273" spans="1:52" s="11" customFormat="1" ht="360">
      <c r="A1273" s="2">
        <v>795</v>
      </c>
      <c r="B1273" s="2" t="s">
        <v>278</v>
      </c>
      <c r="C1273" s="9" t="s">
        <v>13878</v>
      </c>
      <c r="D1273" s="2"/>
      <c r="E1273" s="60" t="s">
        <v>17707</v>
      </c>
      <c r="F1273" s="2">
        <v>1</v>
      </c>
      <c r="G1273" s="53" t="e">
        <f>VLOOKUP(Table1[[#This Row],[Responsable]],Listas!A:C,3,FALSE())</f>
        <v>#VALUE!</v>
      </c>
      <c r="H1273" s="49">
        <v>44874.440590277802</v>
      </c>
      <c r="I1273" s="49">
        <v>44874.4422106481</v>
      </c>
      <c r="J1273" s="11" t="s">
        <v>108</v>
      </c>
      <c r="K1273" s="11" t="s">
        <v>109</v>
      </c>
      <c r="L1273" s="11" t="s">
        <v>122</v>
      </c>
      <c r="M1273" s="11" t="s">
        <v>57</v>
      </c>
      <c r="N1273" s="11" t="s">
        <v>112</v>
      </c>
      <c r="O1273" s="11" t="s">
        <v>2092</v>
      </c>
      <c r="AL1273" s="11" t="s">
        <v>17708</v>
      </c>
      <c r="AM1273" s="11" t="s">
        <v>17709</v>
      </c>
      <c r="AN1273" s="11" t="s">
        <v>17710</v>
      </c>
      <c r="AX1273" s="2" t="str">
        <f>IF(ISBLANK(Table1[[#This Row],[ID]]),"Vacio","Control de cambios")</f>
        <v>Control de cambios</v>
      </c>
      <c r="AY1273" s="2" t="e">
        <f>YEAR(Table1[[#This Row],[Hora de inicio]])</f>
        <v>#VALUE!</v>
      </c>
      <c r="AZ1273" s="2" t="e">
        <f>MONTH(Table1[[#This Row],[Hora de inicio]])</f>
        <v>#VALUE!</v>
      </c>
    </row>
    <row r="1274" spans="1:52" s="11" customFormat="1" ht="409.5">
      <c r="A1274" s="2">
        <v>806</v>
      </c>
      <c r="B1274" s="2" t="s">
        <v>278</v>
      </c>
      <c r="C1274" s="9" t="s">
        <v>13878</v>
      </c>
      <c r="D1274" s="2"/>
      <c r="E1274" s="60"/>
      <c r="F1274" s="2">
        <v>1</v>
      </c>
      <c r="G1274" s="53" t="e">
        <f>VLOOKUP(Table1[[#This Row],[Responsable]],Listas!A:C,3,FALSE())</f>
        <v>#VALUE!</v>
      </c>
      <c r="H1274" s="49">
        <v>44875.738587963002</v>
      </c>
      <c r="I1274" s="49">
        <v>44875.739884259303</v>
      </c>
      <c r="J1274" s="11" t="s">
        <v>657</v>
      </c>
      <c r="K1274" s="11" t="s">
        <v>658</v>
      </c>
      <c r="L1274" s="11" t="s">
        <v>172</v>
      </c>
      <c r="M1274" s="11" t="s">
        <v>57</v>
      </c>
      <c r="N1274" s="11" t="s">
        <v>107</v>
      </c>
      <c r="O1274" s="11" t="s">
        <v>74</v>
      </c>
      <c r="Y1274" s="11" t="s">
        <v>17711</v>
      </c>
      <c r="Z1274" s="11" t="s">
        <v>114</v>
      </c>
      <c r="AB1274" s="11" t="s">
        <v>17712</v>
      </c>
      <c r="AC1274" s="11" t="s">
        <v>17713</v>
      </c>
      <c r="AX1274" s="2" t="str">
        <f>IF(ISBLANK(Table1[[#This Row],[ID]]),"Vacio","Control de cambios")</f>
        <v>Control de cambios</v>
      </c>
      <c r="AY1274" s="2" t="e">
        <f>YEAR(Table1[[#This Row],[Hora de inicio]])</f>
        <v>#VALUE!</v>
      </c>
      <c r="AZ1274" s="2" t="e">
        <f>MONTH(Table1[[#This Row],[Hora de inicio]])</f>
        <v>#VALUE!</v>
      </c>
    </row>
    <row r="1275" spans="1:52" s="11" customFormat="1" ht="121.5">
      <c r="A1275" s="2">
        <v>863</v>
      </c>
      <c r="B1275" s="2" t="s">
        <v>54</v>
      </c>
      <c r="C1275" s="9" t="s">
        <v>13878</v>
      </c>
      <c r="D1275" s="2"/>
      <c r="E1275" s="33" t="s">
        <v>17714</v>
      </c>
      <c r="F1275" s="2">
        <v>1</v>
      </c>
      <c r="G1275" s="53" t="e">
        <f>VLOOKUP(Table1[[#This Row],[Responsable]],Listas!A:C,3,FALSE())</f>
        <v>#VALUE!</v>
      </c>
      <c r="H1275" s="49">
        <v>44890.482152777797</v>
      </c>
      <c r="I1275" s="49">
        <v>44890.486006944397</v>
      </c>
      <c r="J1275" s="11" t="s">
        <v>672</v>
      </c>
      <c r="K1275" s="11" t="s">
        <v>673</v>
      </c>
      <c r="L1275" s="11" t="s">
        <v>671</v>
      </c>
      <c r="M1275" s="11" t="s">
        <v>57</v>
      </c>
      <c r="N1275" s="11" t="s">
        <v>112</v>
      </c>
      <c r="O1275" s="11" t="s">
        <v>74</v>
      </c>
      <c r="Y1275" s="11" t="s">
        <v>4070</v>
      </c>
      <c r="Z1275" s="11" t="s">
        <v>114</v>
      </c>
      <c r="AB1275" s="11" t="s">
        <v>17715</v>
      </c>
      <c r="AX1275" s="2" t="str">
        <f>IF(ISBLANK(Table1[[#This Row],[ID]]),"Vacio","Control de cambios")</f>
        <v>Control de cambios</v>
      </c>
      <c r="AY1275" s="2" t="e">
        <f>YEAR(Table1[[#This Row],[Hora de inicio]])</f>
        <v>#VALUE!</v>
      </c>
      <c r="AZ1275" s="2" t="e">
        <f>MONTH(Table1[[#This Row],[Hora de inicio]])</f>
        <v>#VALUE!</v>
      </c>
    </row>
    <row r="1276" spans="1:52" s="11" customFormat="1" ht="360">
      <c r="A1276" s="2">
        <v>866</v>
      </c>
      <c r="B1276" s="2" t="s">
        <v>78</v>
      </c>
      <c r="C1276" s="9" t="s">
        <v>13878</v>
      </c>
      <c r="D1276" s="2" t="s">
        <v>4887</v>
      </c>
      <c r="E1276" s="33"/>
      <c r="F1276" s="2">
        <v>1</v>
      </c>
      <c r="G1276" s="53" t="e">
        <f>VLOOKUP(Table1[[#This Row],[Responsable]],Listas!A:C,3,FALSE())</f>
        <v>#VALUE!</v>
      </c>
      <c r="H1276" s="49">
        <v>44890.667071759301</v>
      </c>
      <c r="I1276" s="49">
        <v>44890.667951388903</v>
      </c>
      <c r="J1276" s="11" t="s">
        <v>1624</v>
      </c>
      <c r="K1276" s="11" t="s">
        <v>1625</v>
      </c>
      <c r="L1276" s="11" t="s">
        <v>183</v>
      </c>
      <c r="M1276" s="11" t="s">
        <v>259</v>
      </c>
      <c r="O1276" s="11" t="s">
        <v>93</v>
      </c>
      <c r="Q1276" s="11" t="s">
        <v>17716</v>
      </c>
      <c r="R1276" s="11" t="s">
        <v>17717</v>
      </c>
      <c r="S1276" s="11" t="s">
        <v>17718</v>
      </c>
      <c r="T1276" s="11" t="s">
        <v>5960</v>
      </c>
      <c r="U1276" s="11" t="s">
        <v>584</v>
      </c>
      <c r="V1276" s="11" t="s">
        <v>17719</v>
      </c>
      <c r="AX1276" s="2" t="str">
        <f>IF(ISBLANK(Table1[[#This Row],[ID]]),"Vacio","Control de cambios")</f>
        <v>Control de cambios</v>
      </c>
      <c r="AY1276" s="2" t="e">
        <f>YEAR(Table1[[#This Row],[Hora de inicio]])</f>
        <v>#VALUE!</v>
      </c>
      <c r="AZ1276" s="2" t="e">
        <f>MONTH(Table1[[#This Row],[Hora de inicio]])</f>
        <v>#VALUE!</v>
      </c>
    </row>
    <row r="1277" spans="1:52" s="11" customFormat="1" ht="120">
      <c r="A1277" s="2">
        <v>867</v>
      </c>
      <c r="B1277" s="2" t="s">
        <v>78</v>
      </c>
      <c r="C1277" s="9" t="s">
        <v>13878</v>
      </c>
      <c r="D1277" s="2" t="s">
        <v>4887</v>
      </c>
      <c r="E1277" s="33"/>
      <c r="F1277" s="2">
        <v>1</v>
      </c>
      <c r="G1277" s="53" t="e">
        <f>VLOOKUP(Table1[[#This Row],[Responsable]],Listas!A:C,3,FALSE())</f>
        <v>#VALUE!</v>
      </c>
      <c r="H1277" s="49">
        <v>44890.668009259301</v>
      </c>
      <c r="I1277" s="49">
        <v>44890.669259259303</v>
      </c>
      <c r="J1277" s="11" t="s">
        <v>1624</v>
      </c>
      <c r="K1277" s="11" t="s">
        <v>1625</v>
      </c>
      <c r="L1277" s="11" t="s">
        <v>183</v>
      </c>
      <c r="M1277" s="11" t="s">
        <v>57</v>
      </c>
      <c r="N1277" s="11" t="s">
        <v>112</v>
      </c>
      <c r="O1277" s="11" t="s">
        <v>93</v>
      </c>
      <c r="Q1277" s="11" t="s">
        <v>17720</v>
      </c>
      <c r="R1277" s="11" t="s">
        <v>17721</v>
      </c>
      <c r="S1277" s="11" t="s">
        <v>17722</v>
      </c>
      <c r="T1277" s="11" t="s">
        <v>17723</v>
      </c>
      <c r="U1277" s="11" t="s">
        <v>811</v>
      </c>
      <c r="V1277" s="11" t="s">
        <v>17719</v>
      </c>
      <c r="AX1277" s="2" t="str">
        <f>IF(ISBLANK(Table1[[#This Row],[ID]]),"Vacio","Control de cambios")</f>
        <v>Control de cambios</v>
      </c>
      <c r="AY1277" s="2" t="e">
        <f>YEAR(Table1[[#This Row],[Hora de inicio]])</f>
        <v>#VALUE!</v>
      </c>
      <c r="AZ1277" s="2" t="e">
        <f>MONTH(Table1[[#This Row],[Hora de inicio]])</f>
        <v>#VALUE!</v>
      </c>
    </row>
    <row r="1278" spans="1:52" s="11" customFormat="1" ht="120">
      <c r="A1278" s="2">
        <v>868</v>
      </c>
      <c r="B1278" s="2" t="s">
        <v>278</v>
      </c>
      <c r="C1278" s="9" t="s">
        <v>13878</v>
      </c>
      <c r="D1278" s="2"/>
      <c r="E1278" s="60" t="s">
        <v>17724</v>
      </c>
      <c r="F1278" s="2">
        <v>1</v>
      </c>
      <c r="G1278" s="53" t="e">
        <f>VLOOKUP(Table1[[#This Row],[Responsable]],Listas!A:C,3,FALSE())</f>
        <v>#VALUE!</v>
      </c>
      <c r="H1278" s="49">
        <v>44893.4050810185</v>
      </c>
      <c r="I1278" s="49">
        <v>44893.405509259297</v>
      </c>
      <c r="J1278" s="11" t="s">
        <v>108</v>
      </c>
      <c r="K1278" s="11" t="s">
        <v>109</v>
      </c>
      <c r="L1278" s="11" t="s">
        <v>122</v>
      </c>
      <c r="M1278" s="11" t="s">
        <v>57</v>
      </c>
      <c r="N1278" s="11" t="s">
        <v>112</v>
      </c>
      <c r="O1278" s="11" t="s">
        <v>93</v>
      </c>
      <c r="Q1278" s="11" t="s">
        <v>17725</v>
      </c>
      <c r="R1278" s="11" t="s">
        <v>17726</v>
      </c>
      <c r="S1278" s="11" t="s">
        <v>17727</v>
      </c>
      <c r="T1278" s="11" t="s">
        <v>340</v>
      </c>
      <c r="U1278" s="11" t="s">
        <v>539</v>
      </c>
      <c r="V1278" s="11" t="s">
        <v>17728</v>
      </c>
      <c r="AX1278" s="2" t="str">
        <f>IF(ISBLANK(Table1[[#This Row],[ID]]),"Vacio","Control de cambios")</f>
        <v>Control de cambios</v>
      </c>
      <c r="AY1278" s="2" t="e">
        <f>YEAR(Table1[[#This Row],[Hora de inicio]])</f>
        <v>#VALUE!</v>
      </c>
      <c r="AZ1278" s="2" t="e">
        <f>MONTH(Table1[[#This Row],[Hora de inicio]])</f>
        <v>#VALUE!</v>
      </c>
    </row>
    <row r="1279" spans="1:52" s="11" customFormat="1" ht="409.5">
      <c r="A1279" s="2">
        <v>920</v>
      </c>
      <c r="B1279" s="2" t="s">
        <v>278</v>
      </c>
      <c r="C1279" s="9" t="s">
        <v>13878</v>
      </c>
      <c r="D1279" s="2"/>
      <c r="E1279" s="60" t="s">
        <v>17729</v>
      </c>
      <c r="F1279" s="2">
        <v>1</v>
      </c>
      <c r="G1279" s="53" t="e">
        <f>VLOOKUP(Table1[[#This Row],[Responsable]],Listas!A:C,3,FALSE())</f>
        <v>#VALUE!</v>
      </c>
      <c r="H1279" s="49">
        <v>44901.632534722201</v>
      </c>
      <c r="I1279" s="49">
        <v>44901.648553240702</v>
      </c>
      <c r="J1279" s="11" t="s">
        <v>17730</v>
      </c>
      <c r="K1279" s="11" t="s">
        <v>17731</v>
      </c>
      <c r="L1279" s="11" t="s">
        <v>56</v>
      </c>
      <c r="M1279" s="11" t="s">
        <v>56</v>
      </c>
      <c r="O1279" s="11" t="s">
        <v>334</v>
      </c>
      <c r="W1279" s="11" t="s">
        <v>17732</v>
      </c>
      <c r="X1279" s="11" t="s">
        <v>17733</v>
      </c>
      <c r="AK1279" s="11" t="s">
        <v>17734</v>
      </c>
      <c r="AX1279" s="2" t="str">
        <f>IF(ISBLANK(Table1[[#This Row],[ID]]),"Vacio","Control de cambios")</f>
        <v>Control de cambios</v>
      </c>
      <c r="AY1279" s="2" t="e">
        <f>YEAR(Table1[[#This Row],[Hora de inicio]])</f>
        <v>#VALUE!</v>
      </c>
      <c r="AZ1279" s="2" t="e">
        <f>MONTH(Table1[[#This Row],[Hora de inicio]])</f>
        <v>#VALUE!</v>
      </c>
    </row>
    <row r="1280" spans="1:52" s="11" customFormat="1" ht="285">
      <c r="A1280" s="2">
        <v>985</v>
      </c>
      <c r="B1280" s="2" t="s">
        <v>2236</v>
      </c>
      <c r="C1280" s="9" t="s">
        <v>13878</v>
      </c>
      <c r="D1280" s="2"/>
      <c r="E1280" s="33" t="s">
        <v>17735</v>
      </c>
      <c r="F1280" s="2">
        <v>1</v>
      </c>
      <c r="G1280" s="53" t="e">
        <f>VLOOKUP(Table1[[#This Row],[Responsable]],Listas!A:C,3,FALSE())</f>
        <v>#VALUE!</v>
      </c>
      <c r="H1280" s="49">
        <v>44918.391307870399</v>
      </c>
      <c r="I1280" s="49">
        <v>44918.393275463</v>
      </c>
      <c r="J1280" s="11" t="s">
        <v>565</v>
      </c>
      <c r="K1280" s="11" t="s">
        <v>566</v>
      </c>
      <c r="L1280" s="11" t="s">
        <v>79</v>
      </c>
      <c r="M1280" s="11" t="s">
        <v>89</v>
      </c>
      <c r="O1280" s="11" t="s">
        <v>74</v>
      </c>
      <c r="Y1280" s="11" t="s">
        <v>17736</v>
      </c>
      <c r="Z1280" s="11" t="s">
        <v>114</v>
      </c>
      <c r="AB1280" s="11" t="s">
        <v>17737</v>
      </c>
      <c r="AX1280" s="2" t="str">
        <f>IF(ISBLANK(Table1[[#This Row],[ID]]),"Vacio","Control de cambios")</f>
        <v>Control de cambios</v>
      </c>
      <c r="AY1280" s="2" t="e">
        <f>YEAR(Table1[[#This Row],[Hora de inicio]])</f>
        <v>#VALUE!</v>
      </c>
      <c r="AZ1280" s="2" t="e">
        <f>MONTH(Table1[[#This Row],[Hora de inicio]])</f>
        <v>#VALUE!</v>
      </c>
    </row>
    <row r="1281" spans="1:52" s="11" customFormat="1" ht="195">
      <c r="A1281" s="2">
        <v>991</v>
      </c>
      <c r="B1281" s="2" t="s">
        <v>2236</v>
      </c>
      <c r="C1281" s="9" t="s">
        <v>13878</v>
      </c>
      <c r="D1281" s="2"/>
      <c r="E1281" s="33" t="s">
        <v>17738</v>
      </c>
      <c r="F1281" s="2">
        <v>1</v>
      </c>
      <c r="G1281" s="53" t="e">
        <f>VLOOKUP(Table1[[#This Row],[Responsable]],Listas!A:C,3,FALSE())</f>
        <v>#VALUE!</v>
      </c>
      <c r="H1281" s="49">
        <v>44921.6426967593</v>
      </c>
      <c r="I1281" s="49">
        <v>44921.646689814799</v>
      </c>
      <c r="J1281" s="11" t="s">
        <v>565</v>
      </c>
      <c r="K1281" s="11" t="s">
        <v>566</v>
      </c>
      <c r="L1281" s="11" t="s">
        <v>79</v>
      </c>
      <c r="M1281" s="11" t="s">
        <v>89</v>
      </c>
      <c r="O1281" s="11" t="s">
        <v>74</v>
      </c>
      <c r="Y1281" s="11" t="s">
        <v>2833</v>
      </c>
      <c r="Z1281" s="11" t="s">
        <v>85</v>
      </c>
      <c r="AA1281" s="11" t="s">
        <v>17739</v>
      </c>
      <c r="AC1281" s="11" t="s">
        <v>17740</v>
      </c>
      <c r="AX1281" s="2" t="str">
        <f>IF(ISBLANK(Table1[[#This Row],[ID]]),"Vacio","Control de cambios")</f>
        <v>Control de cambios</v>
      </c>
      <c r="AY1281" s="2" t="e">
        <f>YEAR(Table1[[#This Row],[Hora de inicio]])</f>
        <v>#VALUE!</v>
      </c>
      <c r="AZ1281" s="2" t="e">
        <f>MONTH(Table1[[#This Row],[Hora de inicio]])</f>
        <v>#VALUE!</v>
      </c>
    </row>
    <row r="1282" spans="1:52" s="11" customFormat="1" ht="120">
      <c r="A1282" s="2">
        <v>1008</v>
      </c>
      <c r="B1282" s="2" t="s">
        <v>2236</v>
      </c>
      <c r="C1282" s="9" t="s">
        <v>13878</v>
      </c>
      <c r="D1282" s="2"/>
      <c r="E1282" s="33" t="s">
        <v>17741</v>
      </c>
      <c r="F1282" s="2">
        <v>1</v>
      </c>
      <c r="G1282" s="53" t="e">
        <f>VLOOKUP(Table1[[#This Row],[Responsable]],Listas!A:C,3,FALSE())</f>
        <v>#VALUE!</v>
      </c>
      <c r="H1282" s="49">
        <v>44924.596469907403</v>
      </c>
      <c r="I1282" s="49">
        <v>44924.603425925903</v>
      </c>
      <c r="J1282" s="11" t="s">
        <v>72</v>
      </c>
      <c r="K1282" s="11" t="s">
        <v>73</v>
      </c>
      <c r="L1282" s="11" t="s">
        <v>79</v>
      </c>
      <c r="M1282" s="11" t="s">
        <v>89</v>
      </c>
      <c r="O1282" s="11" t="s">
        <v>74</v>
      </c>
      <c r="Y1282" s="11" t="s">
        <v>11265</v>
      </c>
      <c r="Z1282" s="11" t="s">
        <v>85</v>
      </c>
      <c r="AA1282" s="11" t="s">
        <v>17742</v>
      </c>
      <c r="AC1282" s="11" t="s">
        <v>17743</v>
      </c>
      <c r="AX1282" s="2" t="str">
        <f>IF(ISBLANK(Table1[[#This Row],[ID]]),"Vacio","Control de cambios")</f>
        <v>Control de cambios</v>
      </c>
      <c r="AY1282" s="2" t="e">
        <f>YEAR(Table1[[#This Row],[Hora de inicio]])</f>
        <v>#VALUE!</v>
      </c>
      <c r="AZ1282" s="2" t="e">
        <f>MONTH(Table1[[#This Row],[Hora de inicio]])</f>
        <v>#VALUE!</v>
      </c>
    </row>
    <row r="1283" spans="1:52" s="11" customFormat="1" ht="120">
      <c r="A1283" s="2">
        <v>1010</v>
      </c>
      <c r="B1283" s="2" t="s">
        <v>54</v>
      </c>
      <c r="C1283" s="9" t="s">
        <v>13878</v>
      </c>
      <c r="D1283" s="2"/>
      <c r="E1283" s="33" t="s">
        <v>17744</v>
      </c>
      <c r="F1283" s="2">
        <v>1</v>
      </c>
      <c r="G1283" s="53" t="e">
        <f>VLOOKUP(Table1[[#This Row],[Responsable]],Listas!A:C,3,FALSE())</f>
        <v>#VALUE!</v>
      </c>
      <c r="H1283" s="49">
        <v>44924.603483796302</v>
      </c>
      <c r="I1283" s="49">
        <v>44924.635578703703</v>
      </c>
      <c r="J1283" s="11" t="s">
        <v>72</v>
      </c>
      <c r="K1283" s="11" t="s">
        <v>73</v>
      </c>
      <c r="L1283" s="11" t="s">
        <v>79</v>
      </c>
      <c r="M1283" s="11" t="s">
        <v>80</v>
      </c>
      <c r="O1283" s="11" t="s">
        <v>74</v>
      </c>
      <c r="Y1283" s="11" t="s">
        <v>192</v>
      </c>
      <c r="Z1283" s="11" t="s">
        <v>85</v>
      </c>
      <c r="AA1283" s="11" t="s">
        <v>17745</v>
      </c>
      <c r="AC1283" s="11" t="s">
        <v>17746</v>
      </c>
      <c r="AX1283" s="2" t="str">
        <f>IF(ISBLANK(Table1[[#This Row],[ID]]),"Vacio","Control de cambios")</f>
        <v>Control de cambios</v>
      </c>
      <c r="AY1283" s="2" t="e">
        <f>YEAR(Table1[[#This Row],[Hora de inicio]])</f>
        <v>#VALUE!</v>
      </c>
      <c r="AZ1283" s="2" t="e">
        <f>MONTH(Table1[[#This Row],[Hora de inicio]])</f>
        <v>#VALUE!</v>
      </c>
    </row>
    <row r="1284" spans="1:52" s="11" customFormat="1" ht="120">
      <c r="A1284" s="2">
        <v>1014</v>
      </c>
      <c r="B1284" s="2" t="s">
        <v>278</v>
      </c>
      <c r="C1284" s="9" t="s">
        <v>13878</v>
      </c>
      <c r="D1284" s="2"/>
      <c r="E1284" s="60" t="s">
        <v>17747</v>
      </c>
      <c r="F1284" s="2">
        <v>1</v>
      </c>
      <c r="G1284" s="53" t="e">
        <f>VLOOKUP(Table1[[#This Row],[Responsable]],Listas!A:C,3,FALSE())</f>
        <v>#VALUE!</v>
      </c>
      <c r="H1284" s="49">
        <v>44924.852268518502</v>
      </c>
      <c r="I1284" s="49">
        <v>44924.8530439815</v>
      </c>
      <c r="J1284" s="11" t="s">
        <v>657</v>
      </c>
      <c r="K1284" s="11" t="s">
        <v>658</v>
      </c>
      <c r="L1284" s="11" t="s">
        <v>56</v>
      </c>
      <c r="M1284" s="11" t="s">
        <v>56</v>
      </c>
      <c r="O1284" s="11" t="s">
        <v>74</v>
      </c>
      <c r="Y1284" s="11" t="s">
        <v>17748</v>
      </c>
      <c r="Z1284" s="11" t="s">
        <v>114</v>
      </c>
      <c r="AB1284" s="11" t="s">
        <v>17749</v>
      </c>
      <c r="AX1284" s="2" t="str">
        <f>IF(ISBLANK(Table1[[#This Row],[ID]]),"Vacio","Control de cambios")</f>
        <v>Control de cambios</v>
      </c>
      <c r="AY1284" s="2" t="e">
        <f>YEAR(Table1[[#This Row],[Hora de inicio]])</f>
        <v>#VALUE!</v>
      </c>
      <c r="AZ1284" s="2" t="e">
        <f>MONTH(Table1[[#This Row],[Hora de inicio]])</f>
        <v>#VALUE!</v>
      </c>
    </row>
    <row r="1285" spans="1:52" s="11" customFormat="1" ht="30">
      <c r="A1285" s="2">
        <v>1027</v>
      </c>
      <c r="B1285" s="2" t="s">
        <v>3729</v>
      </c>
      <c r="C1285" s="9" t="s">
        <v>13878</v>
      </c>
      <c r="D1285" s="2"/>
      <c r="E1285" s="33" t="s">
        <v>17750</v>
      </c>
      <c r="F1285" s="2"/>
      <c r="G1285" s="53" t="e">
        <f>VLOOKUP(Table1[[#This Row],[Responsable]],Listas!A:C,3,FALSE())</f>
        <v>#VALUE!</v>
      </c>
      <c r="H1285" s="49">
        <v>44928.396724537</v>
      </c>
      <c r="I1285" s="49">
        <v>44928.400844907403</v>
      </c>
      <c r="J1285" s="11" t="s">
        <v>17751</v>
      </c>
      <c r="K1285" s="11" t="s">
        <v>17752</v>
      </c>
      <c r="L1285" s="11" t="s">
        <v>1578</v>
      </c>
      <c r="M1285" s="11" t="s">
        <v>57</v>
      </c>
      <c r="N1285" s="11" t="s">
        <v>758</v>
      </c>
      <c r="O1285" s="11" t="s">
        <v>74</v>
      </c>
      <c r="Y1285" s="11" t="s">
        <v>4165</v>
      </c>
      <c r="Z1285" s="11" t="s">
        <v>85</v>
      </c>
      <c r="AA1285" s="11" t="s">
        <v>17753</v>
      </c>
      <c r="AX1285" s="2" t="str">
        <f>IF(ISBLANK(Table1[[#This Row],[ID]]),"Vacio","Control de cambios")</f>
        <v>Control de cambios</v>
      </c>
      <c r="AY1285" s="2" t="e">
        <f>YEAR(Table1[[#This Row],[Hora de inicio]])</f>
        <v>#VALUE!</v>
      </c>
      <c r="AZ1285" s="2" t="e">
        <f>MONTH(Table1[[#This Row],[Hora de inicio]])</f>
        <v>#VALUE!</v>
      </c>
    </row>
    <row r="1286" spans="1:52" s="11" customFormat="1" ht="255">
      <c r="A1286" s="2">
        <v>1040</v>
      </c>
      <c r="B1286" s="2" t="s">
        <v>278</v>
      </c>
      <c r="C1286" s="9" t="s">
        <v>13878</v>
      </c>
      <c r="D1286" s="2"/>
      <c r="E1286" s="60"/>
      <c r="F1286" s="2">
        <v>1</v>
      </c>
      <c r="G1286" s="53" t="e">
        <f>VLOOKUP(Table1[[#This Row],[Responsable]],Listas!A:C,3,FALSE())</f>
        <v>#VALUE!</v>
      </c>
      <c r="H1286" s="49">
        <v>44929.6110416667</v>
      </c>
      <c r="I1286" s="49">
        <v>44929.620335648098</v>
      </c>
      <c r="J1286" s="11" t="s">
        <v>565</v>
      </c>
      <c r="K1286" s="11" t="s">
        <v>566</v>
      </c>
      <c r="L1286" s="11" t="s">
        <v>79</v>
      </c>
      <c r="M1286" s="11" t="s">
        <v>89</v>
      </c>
      <c r="O1286" s="11" t="s">
        <v>158</v>
      </c>
      <c r="AF1286" s="11" t="s">
        <v>17754</v>
      </c>
      <c r="AG1286" s="11" t="s">
        <v>17754</v>
      </c>
      <c r="AK1286" s="11" t="s">
        <v>17755</v>
      </c>
      <c r="AX1286" s="2" t="str">
        <f>IF(ISBLANK(Table1[[#This Row],[ID]]),"Vacio","Control de cambios")</f>
        <v>Control de cambios</v>
      </c>
      <c r="AY1286" s="2" t="e">
        <f>YEAR(Table1[[#This Row],[Hora de inicio]])</f>
        <v>#VALUE!</v>
      </c>
      <c r="AZ1286" s="2" t="e">
        <f>MONTH(Table1[[#This Row],[Hora de inicio]])</f>
        <v>#VALUE!</v>
      </c>
    </row>
    <row r="1287" spans="1:52" s="11" customFormat="1" ht="135">
      <c r="A1287" s="2">
        <v>1042</v>
      </c>
      <c r="B1287" s="2" t="s">
        <v>278</v>
      </c>
      <c r="C1287" s="9" t="s">
        <v>13878</v>
      </c>
      <c r="D1287" s="2"/>
      <c r="E1287" s="60" t="s">
        <v>17756</v>
      </c>
      <c r="F1287" s="2">
        <v>1</v>
      </c>
      <c r="G1287" s="53" t="e">
        <f>VLOOKUP(Table1[[#This Row],[Responsable]],Listas!A:C,3,FALSE())</f>
        <v>#VALUE!</v>
      </c>
      <c r="H1287" s="49">
        <v>44930.364016203697</v>
      </c>
      <c r="I1287" s="49">
        <v>44930.37</v>
      </c>
      <c r="J1287" s="11" t="s">
        <v>117</v>
      </c>
      <c r="K1287" s="11" t="s">
        <v>118</v>
      </c>
      <c r="L1287" s="11" t="s">
        <v>217</v>
      </c>
      <c r="M1287" s="11" t="s">
        <v>57</v>
      </c>
      <c r="N1287" s="11" t="s">
        <v>112</v>
      </c>
      <c r="O1287" s="11" t="s">
        <v>902</v>
      </c>
      <c r="AI1287" s="16" t="s">
        <v>17757</v>
      </c>
      <c r="AJ1287" s="16" t="s">
        <v>17758</v>
      </c>
      <c r="AX1287" s="2" t="str">
        <f>IF(ISBLANK(Table1[[#This Row],[ID]]),"Vacio","Control de cambios")</f>
        <v>Control de cambios</v>
      </c>
      <c r="AY1287" s="2" t="e">
        <f>YEAR(Table1[[#This Row],[Hora de inicio]])</f>
        <v>#VALUE!</v>
      </c>
      <c r="AZ1287" s="2" t="e">
        <f>MONTH(Table1[[#This Row],[Hora de inicio]])</f>
        <v>#VALUE!</v>
      </c>
    </row>
    <row r="1288" spans="1:52" s="11" customFormat="1" ht="300">
      <c r="A1288" s="2">
        <v>1079</v>
      </c>
      <c r="B1288" s="2" t="s">
        <v>278</v>
      </c>
      <c r="C1288" s="9" t="s">
        <v>13878</v>
      </c>
      <c r="D1288" s="2"/>
      <c r="E1288" s="60" t="s">
        <v>17759</v>
      </c>
      <c r="F1288" s="2">
        <v>1</v>
      </c>
      <c r="G1288" s="53" t="e">
        <f>VLOOKUP(Table1[[#This Row],[Responsable]],Listas!A:C,3,FALSE())</f>
        <v>#VALUE!</v>
      </c>
      <c r="H1288" s="49">
        <v>44942.561817129601</v>
      </c>
      <c r="I1288" s="49">
        <v>44942.564513888901</v>
      </c>
      <c r="J1288" s="11" t="s">
        <v>657</v>
      </c>
      <c r="K1288" s="11" t="s">
        <v>658</v>
      </c>
      <c r="L1288" s="11" t="s">
        <v>56</v>
      </c>
      <c r="M1288" s="11" t="s">
        <v>56</v>
      </c>
      <c r="O1288" s="11" t="s">
        <v>74</v>
      </c>
      <c r="Y1288" s="11" t="s">
        <v>17760</v>
      </c>
      <c r="Z1288" s="11" t="s">
        <v>85</v>
      </c>
      <c r="AA1288" s="11" t="s">
        <v>17761</v>
      </c>
      <c r="AX1288" s="2" t="str">
        <f>IF(ISBLANK(Table1[[#This Row],[ID]]),"Vacio","Control de cambios")</f>
        <v>Control de cambios</v>
      </c>
      <c r="AY1288" s="2" t="e">
        <f>YEAR(Table1[[#This Row],[Hora de inicio]])</f>
        <v>#VALUE!</v>
      </c>
      <c r="AZ1288" s="2" t="e">
        <f>MONTH(Table1[[#This Row],[Hora de inicio]])</f>
        <v>#VALUE!</v>
      </c>
    </row>
    <row r="1289" spans="1:52" s="11" customFormat="1" ht="409.5">
      <c r="A1289" s="2">
        <v>1080</v>
      </c>
      <c r="B1289" s="2" t="s">
        <v>278</v>
      </c>
      <c r="C1289" s="9" t="s">
        <v>13878</v>
      </c>
      <c r="D1289" s="2"/>
      <c r="E1289" s="60" t="s">
        <v>17762</v>
      </c>
      <c r="F1289" s="2">
        <v>1</v>
      </c>
      <c r="G1289" s="53" t="e">
        <f>VLOOKUP(Table1[[#This Row],[Responsable]],Listas!A:C,3,FALSE())</f>
        <v>#VALUE!</v>
      </c>
      <c r="H1289" s="49">
        <v>44942.578506944403</v>
      </c>
      <c r="I1289" s="49">
        <v>44942.581620370402</v>
      </c>
      <c r="J1289" s="11" t="s">
        <v>657</v>
      </c>
      <c r="K1289" s="11" t="s">
        <v>658</v>
      </c>
      <c r="L1289" s="11" t="s">
        <v>56</v>
      </c>
      <c r="M1289" s="11" t="s">
        <v>56</v>
      </c>
      <c r="O1289" s="11" t="s">
        <v>74</v>
      </c>
      <c r="Y1289" s="11" t="s">
        <v>17763</v>
      </c>
      <c r="Z1289" s="11" t="s">
        <v>85</v>
      </c>
      <c r="AA1289" s="11" t="s">
        <v>17764</v>
      </c>
      <c r="AX1289" s="2" t="str">
        <f>IF(ISBLANK(Table1[[#This Row],[ID]]),"Vacio","Control de cambios")</f>
        <v>Control de cambios</v>
      </c>
      <c r="AY1289" s="2" t="e">
        <f>YEAR(Table1[[#This Row],[Hora de inicio]])</f>
        <v>#VALUE!</v>
      </c>
      <c r="AZ1289" s="2" t="e">
        <f>MONTH(Table1[[#This Row],[Hora de inicio]])</f>
        <v>#VALUE!</v>
      </c>
    </row>
    <row r="1290" spans="1:52" s="11" customFormat="1" ht="135">
      <c r="A1290" s="2">
        <v>1095</v>
      </c>
      <c r="B1290" s="2" t="s">
        <v>78</v>
      </c>
      <c r="C1290" s="9" t="s">
        <v>13878</v>
      </c>
      <c r="D1290" s="2" t="s">
        <v>4887</v>
      </c>
      <c r="E1290" s="33" t="s">
        <v>17765</v>
      </c>
      <c r="F1290" s="2">
        <v>1</v>
      </c>
      <c r="G1290" s="53" t="e">
        <f>VLOOKUP(Table1[[#This Row],[Responsable]],Listas!A:C,3,FALSE())</f>
        <v>#VALUE!</v>
      </c>
      <c r="H1290" s="49">
        <v>44944.654143518499</v>
      </c>
      <c r="I1290" s="49">
        <v>44944.659097222197</v>
      </c>
      <c r="J1290" s="11" t="s">
        <v>3076</v>
      </c>
      <c r="K1290" s="11" t="s">
        <v>3077</v>
      </c>
      <c r="L1290" s="11" t="s">
        <v>2795</v>
      </c>
      <c r="M1290" s="11" t="s">
        <v>2796</v>
      </c>
      <c r="O1290" s="11" t="s">
        <v>886</v>
      </c>
      <c r="AI1290" s="11" t="s">
        <v>17766</v>
      </c>
      <c r="AJ1290" s="11" t="s">
        <v>17767</v>
      </c>
      <c r="AK1290" s="11" t="s">
        <v>17768</v>
      </c>
      <c r="AX1290" s="2" t="str">
        <f>IF(ISBLANK(Table1[[#This Row],[ID]]),"Vacio","Control de cambios")</f>
        <v>Control de cambios</v>
      </c>
      <c r="AY1290" s="2" t="e">
        <f>YEAR(Table1[[#This Row],[Hora de inicio]])</f>
        <v>#VALUE!</v>
      </c>
      <c r="AZ1290" s="2" t="e">
        <f>MONTH(Table1[[#This Row],[Hora de inicio]])</f>
        <v>#VALUE!</v>
      </c>
    </row>
    <row r="1291" spans="1:52" s="11" customFormat="1" ht="409.5">
      <c r="A1291" s="2">
        <v>1109</v>
      </c>
      <c r="B1291" s="2" t="s">
        <v>278</v>
      </c>
      <c r="C1291" s="9" t="s">
        <v>13878</v>
      </c>
      <c r="D1291" s="2"/>
      <c r="E1291" s="60"/>
      <c r="F1291" s="2">
        <v>1</v>
      </c>
      <c r="G1291" s="53" t="e">
        <f>VLOOKUP(Table1[[#This Row],[Responsable]],Listas!A:C,3,FALSE())</f>
        <v>#VALUE!</v>
      </c>
      <c r="H1291" s="49">
        <v>44948.500474537002</v>
      </c>
      <c r="I1291" s="49">
        <v>44948.511203703703</v>
      </c>
      <c r="J1291" s="11" t="s">
        <v>3081</v>
      </c>
      <c r="K1291" s="11" t="s">
        <v>3082</v>
      </c>
      <c r="L1291" s="11" t="s">
        <v>79</v>
      </c>
      <c r="M1291" s="11" t="s">
        <v>149</v>
      </c>
      <c r="O1291" s="11" t="s">
        <v>74</v>
      </c>
      <c r="Y1291" s="11" t="s">
        <v>17769</v>
      </c>
      <c r="Z1291" s="11" t="s">
        <v>114</v>
      </c>
      <c r="AB1291" s="11" t="s">
        <v>17770</v>
      </c>
      <c r="AC1291" s="11" t="s">
        <v>17771</v>
      </c>
      <c r="AX1291" s="2" t="str">
        <f>IF(ISBLANK(Table1[[#This Row],[ID]]),"Vacio","Control de cambios")</f>
        <v>Control de cambios</v>
      </c>
      <c r="AY1291" s="2" t="e">
        <f>YEAR(Table1[[#This Row],[Hora de inicio]])</f>
        <v>#VALUE!</v>
      </c>
      <c r="AZ1291" s="2" t="e">
        <f>MONTH(Table1[[#This Row],[Hora de inicio]])</f>
        <v>#VALUE!</v>
      </c>
    </row>
    <row r="1292" spans="1:52" s="11" customFormat="1" ht="390">
      <c r="A1292" s="2">
        <v>1110</v>
      </c>
      <c r="B1292" s="2" t="s">
        <v>278</v>
      </c>
      <c r="C1292" s="9" t="s">
        <v>13878</v>
      </c>
      <c r="D1292" s="2"/>
      <c r="E1292" s="60"/>
      <c r="F1292" s="2">
        <v>1</v>
      </c>
      <c r="G1292" s="53" t="e">
        <f>VLOOKUP(Table1[[#This Row],[Responsable]],Listas!A:C,3,FALSE())</f>
        <v>#VALUE!</v>
      </c>
      <c r="H1292" s="49">
        <v>44948.5303935185</v>
      </c>
      <c r="I1292" s="49">
        <v>44948.531377314801</v>
      </c>
      <c r="J1292" s="11" t="s">
        <v>3081</v>
      </c>
      <c r="K1292" s="11" t="s">
        <v>3082</v>
      </c>
      <c r="L1292" s="11" t="s">
        <v>79</v>
      </c>
      <c r="M1292" s="11" t="s">
        <v>149</v>
      </c>
      <c r="O1292" s="11" t="s">
        <v>2092</v>
      </c>
      <c r="AL1292" s="11" t="s">
        <v>2097</v>
      </c>
      <c r="AM1292" s="11" t="s">
        <v>17772</v>
      </c>
      <c r="AN1292" s="11" t="s">
        <v>17773</v>
      </c>
      <c r="AX1292" s="2" t="str">
        <f>IF(ISBLANK(Table1[[#This Row],[ID]]),"Vacio","Control de cambios")</f>
        <v>Control de cambios</v>
      </c>
      <c r="AY1292" s="2" t="e">
        <f>YEAR(Table1[[#This Row],[Hora de inicio]])</f>
        <v>#VALUE!</v>
      </c>
      <c r="AZ1292" s="2" t="e">
        <f>MONTH(Table1[[#This Row],[Hora de inicio]])</f>
        <v>#VALUE!</v>
      </c>
    </row>
    <row r="1293" spans="1:52" s="11" customFormat="1" ht="409.5">
      <c r="A1293" s="2">
        <v>1111</v>
      </c>
      <c r="B1293" s="2" t="s">
        <v>278</v>
      </c>
      <c r="C1293" s="9" t="s">
        <v>13878</v>
      </c>
      <c r="D1293" s="2"/>
      <c r="E1293" s="60"/>
      <c r="F1293" s="2">
        <v>1</v>
      </c>
      <c r="G1293" s="53" t="e">
        <f>VLOOKUP(Table1[[#This Row],[Responsable]],Listas!A:C,3,FALSE())</f>
        <v>#VALUE!</v>
      </c>
      <c r="H1293" s="49">
        <v>44948.531550925902</v>
      </c>
      <c r="I1293" s="49">
        <v>44948.534756944398</v>
      </c>
      <c r="J1293" s="11" t="s">
        <v>3081</v>
      </c>
      <c r="K1293" s="11" t="s">
        <v>3082</v>
      </c>
      <c r="L1293" s="11" t="s">
        <v>79</v>
      </c>
      <c r="M1293" s="11" t="s">
        <v>149</v>
      </c>
      <c r="O1293" s="11" t="s">
        <v>74</v>
      </c>
      <c r="Y1293" s="11" t="s">
        <v>17774</v>
      </c>
      <c r="Z1293" s="11" t="s">
        <v>114</v>
      </c>
      <c r="AB1293" s="11" t="s">
        <v>17775</v>
      </c>
      <c r="AC1293" s="11" t="s">
        <v>17776</v>
      </c>
      <c r="AX1293" s="2" t="str">
        <f>IF(ISBLANK(Table1[[#This Row],[ID]]),"Vacio","Control de cambios")</f>
        <v>Control de cambios</v>
      </c>
      <c r="AY1293" s="2" t="e">
        <f>YEAR(Table1[[#This Row],[Hora de inicio]])</f>
        <v>#VALUE!</v>
      </c>
      <c r="AZ1293" s="2" t="e">
        <f>MONTH(Table1[[#This Row],[Hora de inicio]])</f>
        <v>#VALUE!</v>
      </c>
    </row>
    <row r="1294" spans="1:52" s="11" customFormat="1" ht="255">
      <c r="A1294" s="2">
        <v>1112</v>
      </c>
      <c r="B1294" s="2" t="s">
        <v>2236</v>
      </c>
      <c r="C1294" s="9" t="s">
        <v>13878</v>
      </c>
      <c r="D1294" s="2"/>
      <c r="E1294" s="33" t="s">
        <v>17777</v>
      </c>
      <c r="F1294" s="2">
        <v>1</v>
      </c>
      <c r="G1294" s="53" t="e">
        <f>VLOOKUP(Table1[[#This Row],[Responsable]],Listas!A:C,3,FALSE())</f>
        <v>#VALUE!</v>
      </c>
      <c r="H1294" s="49">
        <v>44948.636898148099</v>
      </c>
      <c r="I1294" s="49">
        <v>44948.641469907401</v>
      </c>
      <c r="J1294" s="11" t="s">
        <v>3081</v>
      </c>
      <c r="K1294" s="11" t="s">
        <v>3082</v>
      </c>
      <c r="L1294" s="11" t="s">
        <v>79</v>
      </c>
      <c r="M1294" s="11" t="s">
        <v>149</v>
      </c>
      <c r="O1294" s="11" t="s">
        <v>74</v>
      </c>
      <c r="Y1294" s="11" t="s">
        <v>17778</v>
      </c>
      <c r="Z1294" s="11" t="s">
        <v>114</v>
      </c>
      <c r="AB1294" s="11" t="s">
        <v>17779</v>
      </c>
      <c r="AC1294" s="11" t="s">
        <v>17780</v>
      </c>
      <c r="AX1294" s="2" t="str">
        <f>IF(ISBLANK(Table1[[#This Row],[ID]]),"Vacio","Control de cambios")</f>
        <v>Control de cambios</v>
      </c>
      <c r="AY1294" s="2" t="e">
        <f>YEAR(Table1[[#This Row],[Hora de inicio]])</f>
        <v>#VALUE!</v>
      </c>
      <c r="AZ1294" s="2" t="e">
        <f>MONTH(Table1[[#This Row],[Hora de inicio]])</f>
        <v>#VALUE!</v>
      </c>
    </row>
    <row r="1295" spans="1:52" s="11" customFormat="1" ht="255">
      <c r="A1295" s="2">
        <v>1113</v>
      </c>
      <c r="B1295" s="2" t="s">
        <v>278</v>
      </c>
      <c r="C1295" s="9" t="s">
        <v>13878</v>
      </c>
      <c r="D1295" s="2"/>
      <c r="E1295" s="60"/>
      <c r="F1295" s="2">
        <v>1</v>
      </c>
      <c r="G1295" s="53" t="e">
        <f>VLOOKUP(Table1[[#This Row],[Responsable]],Listas!A:C,3,FALSE())</f>
        <v>#VALUE!</v>
      </c>
      <c r="H1295" s="49">
        <v>44948.674837963001</v>
      </c>
      <c r="I1295" s="49">
        <v>44948.676736111098</v>
      </c>
      <c r="J1295" s="11" t="s">
        <v>3081</v>
      </c>
      <c r="K1295" s="11" t="s">
        <v>3082</v>
      </c>
      <c r="L1295" s="11" t="s">
        <v>79</v>
      </c>
      <c r="M1295" s="11" t="s">
        <v>149</v>
      </c>
      <c r="O1295" s="11" t="s">
        <v>74</v>
      </c>
      <c r="Y1295" s="11" t="s">
        <v>17781</v>
      </c>
      <c r="Z1295" s="11" t="s">
        <v>114</v>
      </c>
      <c r="AB1295" s="11" t="s">
        <v>17782</v>
      </c>
      <c r="AC1295" s="11" t="s">
        <v>17783</v>
      </c>
      <c r="AX1295" s="2" t="str">
        <f>IF(ISBLANK(Table1[[#This Row],[ID]]),"Vacio","Control de cambios")</f>
        <v>Control de cambios</v>
      </c>
      <c r="AY1295" s="2" t="e">
        <f>YEAR(Table1[[#This Row],[Hora de inicio]])</f>
        <v>#VALUE!</v>
      </c>
      <c r="AZ1295" s="2" t="e">
        <f>MONTH(Table1[[#This Row],[Hora de inicio]])</f>
        <v>#VALUE!</v>
      </c>
    </row>
    <row r="1296" spans="1:52" s="11" customFormat="1" ht="409.5">
      <c r="A1296" s="2">
        <v>1122</v>
      </c>
      <c r="B1296" s="2" t="s">
        <v>278</v>
      </c>
      <c r="C1296" s="9" t="s">
        <v>13878</v>
      </c>
      <c r="D1296" s="2"/>
      <c r="E1296" s="60" t="s">
        <v>17784</v>
      </c>
      <c r="F1296" s="2">
        <v>1</v>
      </c>
      <c r="G1296" s="53" t="e">
        <f>VLOOKUP(Table1[[#This Row],[Responsable]],Listas!A:C,3,FALSE())</f>
        <v>#VALUE!</v>
      </c>
      <c r="H1296" s="49">
        <v>44950.364259259302</v>
      </c>
      <c r="I1296" s="49">
        <v>44950.372245370403</v>
      </c>
      <c r="J1296" s="11" t="s">
        <v>281</v>
      </c>
      <c r="K1296" s="11" t="s">
        <v>282</v>
      </c>
      <c r="L1296" s="11" t="s">
        <v>79</v>
      </c>
      <c r="M1296" s="11" t="s">
        <v>1161</v>
      </c>
      <c r="N1296" s="11" t="s">
        <v>112</v>
      </c>
      <c r="O1296" s="11" t="s">
        <v>74</v>
      </c>
      <c r="Y1296" s="11" t="s">
        <v>1634</v>
      </c>
      <c r="Z1296" s="11" t="s">
        <v>85</v>
      </c>
      <c r="AA1296" s="11" t="s">
        <v>17785</v>
      </c>
      <c r="AC1296" s="11" t="s">
        <v>17786</v>
      </c>
      <c r="AX1296" s="2" t="str">
        <f>IF(ISBLANK(Table1[[#This Row],[ID]]),"Vacio","Control de cambios")</f>
        <v>Control de cambios</v>
      </c>
      <c r="AY1296" s="2" t="e">
        <f>YEAR(Table1[[#This Row],[Hora de inicio]])</f>
        <v>#VALUE!</v>
      </c>
      <c r="AZ1296" s="2" t="e">
        <f>MONTH(Table1[[#This Row],[Hora de inicio]])</f>
        <v>#VALUE!</v>
      </c>
    </row>
    <row r="1297" spans="1:52" s="11" customFormat="1" ht="135">
      <c r="A1297" s="2">
        <v>1127</v>
      </c>
      <c r="B1297" s="2" t="s">
        <v>278</v>
      </c>
      <c r="C1297" s="9" t="s">
        <v>13878</v>
      </c>
      <c r="D1297" s="2"/>
      <c r="E1297" s="60" t="s">
        <v>17787</v>
      </c>
      <c r="F1297" s="2">
        <v>1</v>
      </c>
      <c r="G1297" s="53" t="e">
        <f>VLOOKUP(Table1[[#This Row],[Responsable]],Listas!A:C,3,FALSE())</f>
        <v>#VALUE!</v>
      </c>
      <c r="H1297" s="49">
        <v>44950.5135532407</v>
      </c>
      <c r="I1297" s="49">
        <v>44950.515185185199</v>
      </c>
      <c r="J1297" s="11" t="s">
        <v>3081</v>
      </c>
      <c r="K1297" s="11" t="s">
        <v>3082</v>
      </c>
      <c r="L1297" s="11" t="s">
        <v>79</v>
      </c>
      <c r="M1297" s="11" t="s">
        <v>149</v>
      </c>
      <c r="O1297" s="11" t="s">
        <v>74</v>
      </c>
      <c r="Y1297" s="11" t="s">
        <v>17788</v>
      </c>
      <c r="Z1297" s="11" t="s">
        <v>114</v>
      </c>
      <c r="AB1297" s="11" t="s">
        <v>17789</v>
      </c>
      <c r="AC1297" s="11" t="s">
        <v>17790</v>
      </c>
      <c r="AX1297" s="2" t="str">
        <f>IF(ISBLANK(Table1[[#This Row],[ID]]),"Vacio","Control de cambios")</f>
        <v>Control de cambios</v>
      </c>
      <c r="AY1297" s="2" t="e">
        <f>YEAR(Table1[[#This Row],[Hora de inicio]])</f>
        <v>#VALUE!</v>
      </c>
      <c r="AZ1297" s="2" t="e">
        <f>MONTH(Table1[[#This Row],[Hora de inicio]])</f>
        <v>#VALUE!</v>
      </c>
    </row>
    <row r="1298" spans="1:52" s="11" customFormat="1" ht="120">
      <c r="A1298" s="2">
        <v>1128</v>
      </c>
      <c r="B1298" s="2" t="s">
        <v>278</v>
      </c>
      <c r="C1298" s="9" t="s">
        <v>13878</v>
      </c>
      <c r="D1298" s="2"/>
      <c r="E1298" s="60" t="s">
        <v>17791</v>
      </c>
      <c r="F1298" s="2">
        <v>1</v>
      </c>
      <c r="G1298" s="53" t="e">
        <f>VLOOKUP(Table1[[#This Row],[Responsable]],Listas!A:C,3,FALSE())</f>
        <v>#VALUE!</v>
      </c>
      <c r="H1298" s="49">
        <v>44950.647141203699</v>
      </c>
      <c r="I1298" s="49">
        <v>44950.656099537002</v>
      </c>
      <c r="J1298" s="11" t="s">
        <v>17792</v>
      </c>
      <c r="K1298" s="11" t="s">
        <v>17793</v>
      </c>
      <c r="L1298" s="11" t="s">
        <v>176</v>
      </c>
      <c r="M1298" s="11" t="s">
        <v>177</v>
      </c>
      <c r="O1298" s="11" t="s">
        <v>886</v>
      </c>
      <c r="AI1298" s="11" t="s">
        <v>17794</v>
      </c>
      <c r="AJ1298" s="11" t="s">
        <v>17795</v>
      </c>
      <c r="AK1298" s="11" t="s">
        <v>17796</v>
      </c>
      <c r="AX1298" s="2" t="str">
        <f>IF(ISBLANK(Table1[[#This Row],[ID]]),"Vacio","Control de cambios")</f>
        <v>Control de cambios</v>
      </c>
      <c r="AY1298" s="2" t="e">
        <f>YEAR(Table1[[#This Row],[Hora de inicio]])</f>
        <v>#VALUE!</v>
      </c>
      <c r="AZ1298" s="2" t="e">
        <f>MONTH(Table1[[#This Row],[Hora de inicio]])</f>
        <v>#VALUE!</v>
      </c>
    </row>
    <row r="1299" spans="1:52" s="11" customFormat="1" ht="120">
      <c r="A1299" s="2">
        <v>1130</v>
      </c>
      <c r="B1299" s="2" t="s">
        <v>278</v>
      </c>
      <c r="C1299" s="9" t="s">
        <v>13878</v>
      </c>
      <c r="D1299" s="2"/>
      <c r="E1299" s="60" t="s">
        <v>17791</v>
      </c>
      <c r="F1299" s="2">
        <v>1</v>
      </c>
      <c r="G1299" s="53" t="e">
        <f>VLOOKUP(Table1[[#This Row],[Responsable]],Listas!A:C,3,FALSE())</f>
        <v>#VALUE!</v>
      </c>
      <c r="H1299" s="49">
        <v>44950.6565162037</v>
      </c>
      <c r="I1299" s="49">
        <v>44950.659652777802</v>
      </c>
      <c r="J1299" s="11" t="s">
        <v>17792</v>
      </c>
      <c r="K1299" s="11" t="s">
        <v>17793</v>
      </c>
      <c r="L1299" s="11" t="s">
        <v>176</v>
      </c>
      <c r="M1299" s="11" t="s">
        <v>177</v>
      </c>
      <c r="O1299" s="11" t="s">
        <v>886</v>
      </c>
      <c r="AI1299" s="11" t="s">
        <v>17797</v>
      </c>
      <c r="AJ1299" s="11" t="s">
        <v>17798</v>
      </c>
      <c r="AK1299" s="11" t="s">
        <v>17799</v>
      </c>
      <c r="AX1299" s="2" t="str">
        <f>IF(ISBLANK(Table1[[#This Row],[ID]]),"Vacio","Control de cambios")</f>
        <v>Control de cambios</v>
      </c>
      <c r="AY1299" s="2" t="e">
        <f>YEAR(Table1[[#This Row],[Hora de inicio]])</f>
        <v>#VALUE!</v>
      </c>
      <c r="AZ1299" s="2" t="e">
        <f>MONTH(Table1[[#This Row],[Hora de inicio]])</f>
        <v>#VALUE!</v>
      </c>
    </row>
    <row r="1300" spans="1:52" s="11" customFormat="1" ht="120">
      <c r="A1300" s="2">
        <v>1131</v>
      </c>
      <c r="B1300" s="2" t="s">
        <v>278</v>
      </c>
      <c r="C1300" s="9" t="s">
        <v>13878</v>
      </c>
      <c r="D1300" s="2"/>
      <c r="E1300" s="60" t="s">
        <v>17791</v>
      </c>
      <c r="F1300" s="2">
        <v>1</v>
      </c>
      <c r="G1300" s="53" t="e">
        <f>VLOOKUP(Table1[[#This Row],[Responsable]],Listas!A:C,3,FALSE())</f>
        <v>#VALUE!</v>
      </c>
      <c r="H1300" s="49">
        <v>44950.659803240698</v>
      </c>
      <c r="I1300" s="49">
        <v>44950.662314814799</v>
      </c>
      <c r="J1300" s="11" t="s">
        <v>17792</v>
      </c>
      <c r="K1300" s="11" t="s">
        <v>17793</v>
      </c>
      <c r="L1300" s="11" t="s">
        <v>176</v>
      </c>
      <c r="M1300" s="11" t="s">
        <v>177</v>
      </c>
      <c r="O1300" s="11" t="s">
        <v>886</v>
      </c>
      <c r="AI1300" s="11" t="s">
        <v>17800</v>
      </c>
      <c r="AJ1300" s="11" t="s">
        <v>17801</v>
      </c>
      <c r="AK1300" s="11" t="s">
        <v>17802</v>
      </c>
      <c r="AX1300" s="2" t="str">
        <f>IF(ISBLANK(Table1[[#This Row],[ID]]),"Vacio","Control de cambios")</f>
        <v>Control de cambios</v>
      </c>
      <c r="AY1300" s="2" t="e">
        <f>YEAR(Table1[[#This Row],[Hora de inicio]])</f>
        <v>#VALUE!</v>
      </c>
      <c r="AZ1300" s="2" t="e">
        <f>MONTH(Table1[[#This Row],[Hora de inicio]])</f>
        <v>#VALUE!</v>
      </c>
    </row>
    <row r="1301" spans="1:52" s="11" customFormat="1" ht="120">
      <c r="A1301" s="2">
        <v>1132</v>
      </c>
      <c r="B1301" s="2" t="s">
        <v>278</v>
      </c>
      <c r="C1301" s="9" t="s">
        <v>13878</v>
      </c>
      <c r="D1301" s="2"/>
      <c r="E1301" s="60" t="s">
        <v>17791</v>
      </c>
      <c r="F1301" s="2">
        <v>1</v>
      </c>
      <c r="G1301" s="53" t="e">
        <f>VLOOKUP(Table1[[#This Row],[Responsable]],Listas!A:C,3,FALSE())</f>
        <v>#VALUE!</v>
      </c>
      <c r="H1301" s="49">
        <v>44950.662384259304</v>
      </c>
      <c r="I1301" s="49">
        <v>44950.6730439815</v>
      </c>
      <c r="J1301" s="11" t="s">
        <v>17792</v>
      </c>
      <c r="K1301" s="11" t="s">
        <v>17793</v>
      </c>
      <c r="L1301" s="11" t="s">
        <v>176</v>
      </c>
      <c r="M1301" s="11" t="s">
        <v>177</v>
      </c>
      <c r="O1301" s="11" t="s">
        <v>886</v>
      </c>
      <c r="AI1301" s="11" t="s">
        <v>17803</v>
      </c>
      <c r="AJ1301" s="11" t="s">
        <v>17804</v>
      </c>
      <c r="AK1301" s="11" t="s">
        <v>17805</v>
      </c>
      <c r="AX1301" s="2" t="str">
        <f>IF(ISBLANK(Table1[[#This Row],[ID]]),"Vacio","Control de cambios")</f>
        <v>Control de cambios</v>
      </c>
      <c r="AY1301" s="2" t="e">
        <f>YEAR(Table1[[#This Row],[Hora de inicio]])</f>
        <v>#VALUE!</v>
      </c>
      <c r="AZ1301" s="2" t="e">
        <f>MONTH(Table1[[#This Row],[Hora de inicio]])</f>
        <v>#VALUE!</v>
      </c>
    </row>
    <row r="1302" spans="1:52" s="11" customFormat="1" ht="120">
      <c r="A1302" s="2">
        <v>1133</v>
      </c>
      <c r="B1302" s="2" t="s">
        <v>278</v>
      </c>
      <c r="C1302" s="9" t="s">
        <v>13878</v>
      </c>
      <c r="D1302" s="2"/>
      <c r="E1302" s="60" t="s">
        <v>17791</v>
      </c>
      <c r="F1302" s="2">
        <v>1</v>
      </c>
      <c r="G1302" s="53" t="e">
        <f>VLOOKUP(Table1[[#This Row],[Responsable]],Listas!A:C,3,FALSE())</f>
        <v>#VALUE!</v>
      </c>
      <c r="H1302" s="49">
        <v>44950.6730902778</v>
      </c>
      <c r="I1302" s="49">
        <v>44950.676134259302</v>
      </c>
      <c r="J1302" s="11" t="s">
        <v>17792</v>
      </c>
      <c r="K1302" s="11" t="s">
        <v>17793</v>
      </c>
      <c r="L1302" s="11" t="s">
        <v>176</v>
      </c>
      <c r="M1302" s="11" t="s">
        <v>177</v>
      </c>
      <c r="O1302" s="11" t="s">
        <v>886</v>
      </c>
      <c r="AI1302" s="11" t="s">
        <v>17806</v>
      </c>
      <c r="AJ1302" s="11" t="s">
        <v>17807</v>
      </c>
      <c r="AK1302" s="11" t="s">
        <v>17808</v>
      </c>
      <c r="AX1302" s="2" t="str">
        <f>IF(ISBLANK(Table1[[#This Row],[ID]]),"Vacio","Control de cambios")</f>
        <v>Control de cambios</v>
      </c>
      <c r="AY1302" s="2" t="e">
        <f>YEAR(Table1[[#This Row],[Hora de inicio]])</f>
        <v>#VALUE!</v>
      </c>
      <c r="AZ1302" s="2" t="e">
        <f>MONTH(Table1[[#This Row],[Hora de inicio]])</f>
        <v>#VALUE!</v>
      </c>
    </row>
    <row r="1303" spans="1:52" s="11" customFormat="1" ht="315">
      <c r="A1303" s="2">
        <v>1151</v>
      </c>
      <c r="B1303" s="2" t="s">
        <v>2236</v>
      </c>
      <c r="C1303" s="9" t="s">
        <v>13878</v>
      </c>
      <c r="D1303" s="2"/>
      <c r="E1303" s="33" t="s">
        <v>17809</v>
      </c>
      <c r="F1303" s="2">
        <v>1</v>
      </c>
      <c r="G1303" s="53" t="e">
        <f>VLOOKUP(Table1[[#This Row],[Responsable]],Listas!A:C,3,FALSE())</f>
        <v>#VALUE!</v>
      </c>
      <c r="H1303" s="49">
        <v>44952.654571759304</v>
      </c>
      <c r="I1303" s="49">
        <v>44952.655405092599</v>
      </c>
      <c r="J1303" s="11" t="s">
        <v>565</v>
      </c>
      <c r="K1303" s="11" t="s">
        <v>566</v>
      </c>
      <c r="L1303" s="11" t="s">
        <v>79</v>
      </c>
      <c r="M1303" s="11" t="s">
        <v>89</v>
      </c>
      <c r="O1303" s="11" t="s">
        <v>93</v>
      </c>
      <c r="Q1303" s="11" t="s">
        <v>17810</v>
      </c>
      <c r="R1303" s="11" t="s">
        <v>17811</v>
      </c>
      <c r="S1303" s="11" t="s">
        <v>17812</v>
      </c>
      <c r="T1303" s="11" t="s">
        <v>561</v>
      </c>
      <c r="U1303" s="11" t="s">
        <v>2730</v>
      </c>
      <c r="V1303" s="11" t="s">
        <v>17813</v>
      </c>
      <c r="AX1303" s="2" t="str">
        <f>IF(ISBLANK(Table1[[#This Row],[ID]]),"Vacio","Control de cambios")</f>
        <v>Control de cambios</v>
      </c>
      <c r="AY1303" s="2" t="e">
        <f>YEAR(Table1[[#This Row],[Hora de inicio]])</f>
        <v>#VALUE!</v>
      </c>
      <c r="AZ1303" s="2" t="e">
        <f>MONTH(Table1[[#This Row],[Hora de inicio]])</f>
        <v>#VALUE!</v>
      </c>
    </row>
    <row r="1304" spans="1:52" s="11" customFormat="1" ht="120">
      <c r="A1304" s="2">
        <v>1156</v>
      </c>
      <c r="B1304" s="2" t="s">
        <v>2236</v>
      </c>
      <c r="C1304" s="9" t="s">
        <v>13878</v>
      </c>
      <c r="D1304" s="2"/>
      <c r="E1304" s="33" t="s">
        <v>17814</v>
      </c>
      <c r="F1304" s="2">
        <v>1</v>
      </c>
      <c r="G1304" s="53" t="e">
        <f>VLOOKUP(Table1[[#This Row],[Responsable]],Listas!A:C,3,FALSE())</f>
        <v>#VALUE!</v>
      </c>
      <c r="H1304" s="49">
        <v>44953.458032407398</v>
      </c>
      <c r="I1304" s="49">
        <v>44953.461446759298</v>
      </c>
      <c r="J1304" s="11" t="s">
        <v>117</v>
      </c>
      <c r="K1304" s="11" t="s">
        <v>118</v>
      </c>
      <c r="L1304" s="11" t="s">
        <v>172</v>
      </c>
      <c r="M1304" s="11" t="s">
        <v>57</v>
      </c>
      <c r="N1304" s="11" t="s">
        <v>112</v>
      </c>
      <c r="O1304" s="11" t="s">
        <v>74</v>
      </c>
      <c r="Y1304" s="11" t="s">
        <v>736</v>
      </c>
      <c r="Z1304" s="11" t="s">
        <v>114</v>
      </c>
      <c r="AB1304" s="11" t="s">
        <v>17815</v>
      </c>
      <c r="AX1304" s="2" t="str">
        <f>IF(ISBLANK(Table1[[#This Row],[ID]]),"Vacio","Control de cambios")</f>
        <v>Control de cambios</v>
      </c>
      <c r="AY1304" s="2" t="e">
        <f>YEAR(Table1[[#This Row],[Hora de inicio]])</f>
        <v>#VALUE!</v>
      </c>
      <c r="AZ1304" s="2" t="e">
        <f>MONTH(Table1[[#This Row],[Hora de inicio]])</f>
        <v>#VALUE!</v>
      </c>
    </row>
    <row r="1305" spans="1:52" s="11" customFormat="1" ht="255">
      <c r="A1305" s="2">
        <v>1158</v>
      </c>
      <c r="B1305" s="2" t="s">
        <v>278</v>
      </c>
      <c r="C1305" s="9" t="s">
        <v>13878</v>
      </c>
      <c r="D1305" s="2"/>
      <c r="E1305" s="60" t="s">
        <v>17816</v>
      </c>
      <c r="F1305" s="2">
        <v>1</v>
      </c>
      <c r="G1305" s="53" t="e">
        <f>VLOOKUP(Table1[[#This Row],[Responsable]],Listas!A:C,3,FALSE())</f>
        <v>#VALUE!</v>
      </c>
      <c r="H1305" s="49">
        <v>44954.449652777803</v>
      </c>
      <c r="I1305" s="49">
        <v>44954.450127314798</v>
      </c>
      <c r="J1305" s="11" t="s">
        <v>3081</v>
      </c>
      <c r="K1305" s="11" t="s">
        <v>3082</v>
      </c>
      <c r="L1305" s="11" t="s">
        <v>79</v>
      </c>
      <c r="M1305" s="11" t="s">
        <v>149</v>
      </c>
      <c r="O1305" s="11" t="s">
        <v>902</v>
      </c>
      <c r="AI1305" s="11" t="s">
        <v>17817</v>
      </c>
      <c r="AK1305" s="11" t="s">
        <v>17818</v>
      </c>
      <c r="AX1305" s="2" t="str">
        <f>IF(ISBLANK(Table1[[#This Row],[ID]]),"Vacio","Control de cambios")</f>
        <v>Control de cambios</v>
      </c>
      <c r="AY1305" s="2" t="e">
        <f>YEAR(Table1[[#This Row],[Hora de inicio]])</f>
        <v>#VALUE!</v>
      </c>
      <c r="AZ1305" s="2" t="e">
        <f>MONTH(Table1[[#This Row],[Hora de inicio]])</f>
        <v>#VALUE!</v>
      </c>
    </row>
    <row r="1306" spans="1:52" s="11" customFormat="1" ht="240">
      <c r="A1306" s="2">
        <v>1160</v>
      </c>
      <c r="B1306" s="2" t="s">
        <v>2236</v>
      </c>
      <c r="C1306" s="9" t="s">
        <v>13878</v>
      </c>
      <c r="D1306" s="2"/>
      <c r="E1306" s="33" t="s">
        <v>17819</v>
      </c>
      <c r="F1306" s="2">
        <v>1</v>
      </c>
      <c r="G1306" s="53" t="e">
        <f>VLOOKUP(Table1[[#This Row],[Responsable]],Listas!A:C,3,FALSE())</f>
        <v>#VALUE!</v>
      </c>
      <c r="H1306" s="49">
        <v>44955.700729166703</v>
      </c>
      <c r="I1306" s="49">
        <v>44955.703680555598</v>
      </c>
      <c r="J1306" s="11" t="s">
        <v>3081</v>
      </c>
      <c r="K1306" s="11" t="s">
        <v>3082</v>
      </c>
      <c r="L1306" s="11" t="s">
        <v>79</v>
      </c>
      <c r="M1306" s="11" t="s">
        <v>149</v>
      </c>
      <c r="O1306" s="11" t="s">
        <v>334</v>
      </c>
      <c r="W1306" s="11" t="s">
        <v>17820</v>
      </c>
      <c r="X1306" s="11" t="s">
        <v>17821</v>
      </c>
      <c r="AK1306" s="11" t="s">
        <v>17821</v>
      </c>
      <c r="AX1306" s="2" t="str">
        <f>IF(ISBLANK(Table1[[#This Row],[ID]]),"Vacio","Control de cambios")</f>
        <v>Control de cambios</v>
      </c>
      <c r="AY1306" s="2" t="e">
        <f>YEAR(Table1[[#This Row],[Hora de inicio]])</f>
        <v>#VALUE!</v>
      </c>
      <c r="AZ1306" s="2" t="e">
        <f>MONTH(Table1[[#This Row],[Hora de inicio]])</f>
        <v>#VALUE!</v>
      </c>
    </row>
    <row r="1307" spans="1:52" s="11" customFormat="1" ht="135">
      <c r="A1307" s="2">
        <v>1165</v>
      </c>
      <c r="B1307" s="2" t="s">
        <v>2236</v>
      </c>
      <c r="C1307" s="9" t="s">
        <v>13878</v>
      </c>
      <c r="D1307" s="2"/>
      <c r="E1307" s="33" t="s">
        <v>17822</v>
      </c>
      <c r="F1307" s="2">
        <v>1</v>
      </c>
      <c r="G1307" s="53" t="e">
        <f>VLOOKUP(Table1[[#This Row],[Responsable]],Listas!A:C,3,FALSE())</f>
        <v>#VALUE!</v>
      </c>
      <c r="H1307" s="49">
        <v>44956.424687500003</v>
      </c>
      <c r="I1307" s="49">
        <v>44956.441018518497</v>
      </c>
      <c r="J1307" s="11" t="s">
        <v>1271</v>
      </c>
      <c r="K1307" s="11" t="s">
        <v>1272</v>
      </c>
      <c r="L1307" s="11" t="s">
        <v>176</v>
      </c>
      <c r="M1307" s="11" t="s">
        <v>177</v>
      </c>
      <c r="O1307" s="11" t="s">
        <v>886</v>
      </c>
      <c r="AI1307" s="11" t="s">
        <v>17823</v>
      </c>
      <c r="AJ1307" s="11" t="s">
        <v>17824</v>
      </c>
      <c r="AX1307" s="2" t="str">
        <f>IF(ISBLANK(Table1[[#This Row],[ID]]),"Vacio","Control de cambios")</f>
        <v>Control de cambios</v>
      </c>
      <c r="AY1307" s="2" t="e">
        <f>YEAR(Table1[[#This Row],[Hora de inicio]])</f>
        <v>#VALUE!</v>
      </c>
      <c r="AZ1307" s="2" t="e">
        <f>MONTH(Table1[[#This Row],[Hora de inicio]])</f>
        <v>#VALUE!</v>
      </c>
    </row>
    <row r="1308" spans="1:52" s="11" customFormat="1" ht="270">
      <c r="A1308" s="2">
        <v>1174</v>
      </c>
      <c r="B1308" s="2" t="s">
        <v>2236</v>
      </c>
      <c r="C1308" s="9" t="s">
        <v>13878</v>
      </c>
      <c r="D1308" s="2"/>
      <c r="E1308" s="33" t="s">
        <v>17825</v>
      </c>
      <c r="F1308" s="2">
        <v>1</v>
      </c>
      <c r="G1308" s="53" t="e">
        <f>VLOOKUP(Table1[[#This Row],[Responsable]],Listas!A:C,3,FALSE())</f>
        <v>#VALUE!</v>
      </c>
      <c r="H1308" s="49">
        <v>44957.515821759298</v>
      </c>
      <c r="I1308" s="49">
        <v>44957.517210648097</v>
      </c>
      <c r="J1308" s="11" t="s">
        <v>3081</v>
      </c>
      <c r="K1308" s="11" t="s">
        <v>3082</v>
      </c>
      <c r="L1308" s="11" t="s">
        <v>79</v>
      </c>
      <c r="M1308" s="11" t="s">
        <v>149</v>
      </c>
      <c r="O1308" s="11" t="s">
        <v>334</v>
      </c>
      <c r="W1308" s="11" t="s">
        <v>17826</v>
      </c>
      <c r="X1308" s="11" t="s">
        <v>17827</v>
      </c>
      <c r="AK1308" s="11" t="s">
        <v>17827</v>
      </c>
      <c r="AX1308" s="2" t="str">
        <f>IF(ISBLANK(Table1[[#This Row],[ID]]),"Vacio","Control de cambios")</f>
        <v>Control de cambios</v>
      </c>
      <c r="AY1308" s="2" t="e">
        <f>YEAR(Table1[[#This Row],[Hora de inicio]])</f>
        <v>#VALUE!</v>
      </c>
      <c r="AZ1308" s="2" t="e">
        <f>MONTH(Table1[[#This Row],[Hora de inicio]])</f>
        <v>#VALUE!</v>
      </c>
    </row>
    <row r="1309" spans="1:52" s="11" customFormat="1" ht="409.5">
      <c r="A1309" s="2">
        <v>1190</v>
      </c>
      <c r="B1309" s="2" t="s">
        <v>278</v>
      </c>
      <c r="C1309" s="9" t="s">
        <v>13878</v>
      </c>
      <c r="D1309" s="2"/>
      <c r="E1309" s="60" t="s">
        <v>17828</v>
      </c>
      <c r="F1309" s="2">
        <v>1</v>
      </c>
      <c r="G1309" s="53" t="e">
        <f>VLOOKUP(Table1[[#This Row],[Responsable]],Listas!A:C,3,FALSE())</f>
        <v>#VALUE!</v>
      </c>
      <c r="H1309" s="49">
        <v>44958.716099537</v>
      </c>
      <c r="I1309" s="49">
        <v>44958.7166782407</v>
      </c>
      <c r="J1309" s="11" t="s">
        <v>3081</v>
      </c>
      <c r="K1309" s="11" t="s">
        <v>3082</v>
      </c>
      <c r="L1309" s="11" t="s">
        <v>79</v>
      </c>
      <c r="M1309" s="11" t="s">
        <v>149</v>
      </c>
      <c r="O1309" s="11" t="s">
        <v>74</v>
      </c>
      <c r="Y1309" s="11" t="s">
        <v>3303</v>
      </c>
      <c r="Z1309" s="11" t="s">
        <v>114</v>
      </c>
      <c r="AB1309" s="11" t="s">
        <v>3301</v>
      </c>
      <c r="AC1309" s="11" t="s">
        <v>17829</v>
      </c>
      <c r="AX1309" s="2" t="str">
        <f>IF(ISBLANK(Table1[[#This Row],[ID]]),"Vacio","Control de cambios")</f>
        <v>Control de cambios</v>
      </c>
      <c r="AY1309" s="2" t="e">
        <f>YEAR(Table1[[#This Row],[Hora de inicio]])</f>
        <v>#VALUE!</v>
      </c>
      <c r="AZ1309" s="2" t="e">
        <f>MONTH(Table1[[#This Row],[Hora de inicio]])</f>
        <v>#VALUE!</v>
      </c>
    </row>
    <row r="1310" spans="1:52" s="11" customFormat="1" ht="270">
      <c r="A1310" s="2">
        <v>1220</v>
      </c>
      <c r="B1310" s="2" t="s">
        <v>2236</v>
      </c>
      <c r="C1310" s="9" t="s">
        <v>13878</v>
      </c>
      <c r="D1310" s="2"/>
      <c r="E1310" s="33" t="s">
        <v>17830</v>
      </c>
      <c r="F1310" s="2">
        <v>1</v>
      </c>
      <c r="G1310" s="53" t="e">
        <f>VLOOKUP(Table1[[#This Row],[Responsable]],Listas!A:C,3,FALSE())</f>
        <v>#VALUE!</v>
      </c>
      <c r="H1310" s="49">
        <v>44964.353472222203</v>
      </c>
      <c r="I1310" s="49">
        <v>44964.354942129597</v>
      </c>
      <c r="J1310" s="11" t="s">
        <v>783</v>
      </c>
      <c r="K1310" s="11" t="s">
        <v>784</v>
      </c>
      <c r="L1310" s="11" t="s">
        <v>79</v>
      </c>
      <c r="M1310" s="11" t="s">
        <v>80</v>
      </c>
      <c r="O1310" s="11" t="s">
        <v>74</v>
      </c>
      <c r="Y1310" s="11" t="s">
        <v>17831</v>
      </c>
      <c r="Z1310" s="11" t="s">
        <v>85</v>
      </c>
      <c r="AA1310" s="11" t="s">
        <v>17832</v>
      </c>
      <c r="AC1310" s="11" t="s">
        <v>17833</v>
      </c>
      <c r="AX1310" s="2" t="str">
        <f>IF(ISBLANK(Table1[[#This Row],[ID]]),"Vacio","Control de cambios")</f>
        <v>Control de cambios</v>
      </c>
      <c r="AY1310" s="2" t="e">
        <f>YEAR(Table1[[#This Row],[Hora de inicio]])</f>
        <v>#VALUE!</v>
      </c>
      <c r="AZ1310" s="2" t="e">
        <f>MONTH(Table1[[#This Row],[Hora de inicio]])</f>
        <v>#VALUE!</v>
      </c>
    </row>
    <row r="1311" spans="1:52" s="11" customFormat="1" ht="135">
      <c r="A1311" s="2">
        <v>1225</v>
      </c>
      <c r="B1311" s="2" t="s">
        <v>278</v>
      </c>
      <c r="C1311" s="9" t="s">
        <v>13878</v>
      </c>
      <c r="D1311" s="2"/>
      <c r="E1311" s="60" t="s">
        <v>17834</v>
      </c>
      <c r="F1311" s="2">
        <v>1</v>
      </c>
      <c r="G1311" s="53" t="e">
        <f>VLOOKUP(Table1[[#This Row],[Responsable]],Listas!A:C,3,FALSE())</f>
        <v>#VALUE!</v>
      </c>
      <c r="H1311" s="49">
        <v>44964.493564814802</v>
      </c>
      <c r="I1311" s="49">
        <v>44964.498807870397</v>
      </c>
      <c r="J1311" s="11" t="s">
        <v>3418</v>
      </c>
      <c r="K1311" s="11" t="s">
        <v>3419</v>
      </c>
      <c r="L1311" s="11" t="s">
        <v>122</v>
      </c>
      <c r="M1311" s="11" t="s">
        <v>57</v>
      </c>
      <c r="N1311" s="11" t="s">
        <v>112</v>
      </c>
      <c r="O1311" s="11" t="s">
        <v>74</v>
      </c>
      <c r="Y1311" s="11" t="s">
        <v>1372</v>
      </c>
      <c r="Z1311" s="11" t="s">
        <v>114</v>
      </c>
      <c r="AB1311" s="11" t="s">
        <v>17835</v>
      </c>
      <c r="AX1311" s="2" t="str">
        <f>IF(ISBLANK(Table1[[#This Row],[ID]]),"Vacio","Control de cambios")</f>
        <v>Control de cambios</v>
      </c>
      <c r="AY1311" s="2" t="e">
        <f>YEAR(Table1[[#This Row],[Hora de inicio]])</f>
        <v>#VALUE!</v>
      </c>
      <c r="AZ1311" s="2" t="e">
        <f>MONTH(Table1[[#This Row],[Hora de inicio]])</f>
        <v>#VALUE!</v>
      </c>
    </row>
    <row r="1312" spans="1:52" s="11" customFormat="1" ht="90">
      <c r="A1312" s="2">
        <v>1228</v>
      </c>
      <c r="B1312" s="2" t="s">
        <v>278</v>
      </c>
      <c r="C1312" s="9" t="s">
        <v>13878</v>
      </c>
      <c r="D1312" s="2"/>
      <c r="E1312" s="60" t="s">
        <v>17836</v>
      </c>
      <c r="F1312" s="2">
        <v>1</v>
      </c>
      <c r="G1312" s="53" t="e">
        <f>VLOOKUP(Table1[[#This Row],[Responsable]],Listas!A:C,3,FALSE())</f>
        <v>#VALUE!</v>
      </c>
      <c r="H1312" s="49">
        <v>44965.371331018498</v>
      </c>
      <c r="I1312" s="49">
        <v>44965.371724536999</v>
      </c>
      <c r="J1312" s="11" t="s">
        <v>3081</v>
      </c>
      <c r="K1312" s="11" t="s">
        <v>3082</v>
      </c>
      <c r="L1312" s="11" t="s">
        <v>79</v>
      </c>
      <c r="M1312" s="11" t="s">
        <v>149</v>
      </c>
      <c r="O1312" s="11" t="s">
        <v>158</v>
      </c>
      <c r="AF1312" s="11" t="s">
        <v>17837</v>
      </c>
      <c r="AG1312" s="11" t="s">
        <v>17837</v>
      </c>
      <c r="AK1312" s="11" t="s">
        <v>17837</v>
      </c>
      <c r="AX1312" s="2" t="str">
        <f>IF(ISBLANK(Table1[[#This Row],[ID]]),"Vacio","Control de cambios")</f>
        <v>Control de cambios</v>
      </c>
      <c r="AY1312" s="2" t="e">
        <f>YEAR(Table1[[#This Row],[Hora de inicio]])</f>
        <v>#VALUE!</v>
      </c>
      <c r="AZ1312" s="2" t="e">
        <f>MONTH(Table1[[#This Row],[Hora de inicio]])</f>
        <v>#VALUE!</v>
      </c>
    </row>
    <row r="1313" spans="1:52" s="11" customFormat="1" ht="150">
      <c r="A1313" s="2">
        <v>1253</v>
      </c>
      <c r="B1313" s="2" t="s">
        <v>278</v>
      </c>
      <c r="C1313" s="9" t="s">
        <v>13878</v>
      </c>
      <c r="D1313" s="2"/>
      <c r="E1313" s="60"/>
      <c r="F1313" s="2">
        <v>1</v>
      </c>
      <c r="G1313" s="53" t="e">
        <f>VLOOKUP(Table1[[#This Row],[Responsable]],Listas!A:C,3,FALSE())</f>
        <v>#VALUE!</v>
      </c>
      <c r="H1313" s="49">
        <v>44966.630810185197</v>
      </c>
      <c r="I1313" s="49">
        <v>44966.631087962996</v>
      </c>
      <c r="J1313" s="11" t="s">
        <v>281</v>
      </c>
      <c r="K1313" s="11" t="s">
        <v>282</v>
      </c>
      <c r="L1313" s="11" t="s">
        <v>79</v>
      </c>
      <c r="M1313" s="11" t="s">
        <v>89</v>
      </c>
      <c r="O1313" s="11" t="s">
        <v>902</v>
      </c>
      <c r="AI1313" s="11" t="s">
        <v>17838</v>
      </c>
      <c r="AJ1313" s="11" t="s">
        <v>17839</v>
      </c>
      <c r="AX1313" s="2" t="str">
        <f>IF(ISBLANK(Table1[[#This Row],[ID]]),"Vacio","Control de cambios")</f>
        <v>Control de cambios</v>
      </c>
      <c r="AY1313" s="2" t="e">
        <f>YEAR(Table1[[#This Row],[Hora de inicio]])</f>
        <v>#VALUE!</v>
      </c>
      <c r="AZ1313" s="2" t="e">
        <f>MONTH(Table1[[#This Row],[Hora de inicio]])</f>
        <v>#VALUE!</v>
      </c>
    </row>
    <row r="1314" spans="1:52" s="11" customFormat="1" ht="120">
      <c r="A1314" s="2">
        <v>1260</v>
      </c>
      <c r="B1314" s="2" t="s">
        <v>278</v>
      </c>
      <c r="C1314" s="9" t="s">
        <v>13878</v>
      </c>
      <c r="D1314" s="2"/>
      <c r="E1314" s="60"/>
      <c r="F1314" s="2">
        <v>1</v>
      </c>
      <c r="G1314" s="53" t="e">
        <f>VLOOKUP(Table1[[#This Row],[Responsable]],Listas!A:C,3,FALSE())</f>
        <v>#VALUE!</v>
      </c>
      <c r="H1314" s="49">
        <v>44966.843587962998</v>
      </c>
      <c r="I1314" s="49">
        <v>44966.853391203702</v>
      </c>
      <c r="J1314" s="11" t="s">
        <v>17840</v>
      </c>
      <c r="K1314" s="11" t="s">
        <v>17841</v>
      </c>
      <c r="L1314" s="11" t="s">
        <v>79</v>
      </c>
      <c r="M1314" s="11" t="s">
        <v>149</v>
      </c>
      <c r="O1314" s="11" t="s">
        <v>93</v>
      </c>
      <c r="Q1314" s="11" t="s">
        <v>17842</v>
      </c>
      <c r="R1314" s="11" t="s">
        <v>17843</v>
      </c>
      <c r="S1314" s="11" t="s">
        <v>17844</v>
      </c>
      <c r="T1314" s="11" t="s">
        <v>1840</v>
      </c>
      <c r="U1314" s="11" t="s">
        <v>1840</v>
      </c>
      <c r="V1314" s="11" t="s">
        <v>17845</v>
      </c>
      <c r="AX1314" s="2" t="str">
        <f>IF(ISBLANK(Table1[[#This Row],[ID]]),"Vacio","Control de cambios")</f>
        <v>Control de cambios</v>
      </c>
      <c r="AY1314" s="2" t="e">
        <f>YEAR(Table1[[#This Row],[Hora de inicio]])</f>
        <v>#VALUE!</v>
      </c>
      <c r="AZ1314" s="2" t="e">
        <f>MONTH(Table1[[#This Row],[Hora de inicio]])</f>
        <v>#VALUE!</v>
      </c>
    </row>
    <row r="1315" spans="1:52" s="11" customFormat="1" ht="135">
      <c r="A1315" s="2">
        <v>1316</v>
      </c>
      <c r="B1315" s="2" t="s">
        <v>54</v>
      </c>
      <c r="C1315" s="9" t="s">
        <v>4846</v>
      </c>
      <c r="D1315" s="2"/>
      <c r="E1315" s="33" t="s">
        <v>17846</v>
      </c>
      <c r="F1315" s="2">
        <v>136</v>
      </c>
      <c r="G1315" s="53" t="e">
        <f>VLOOKUP(Table1[[#This Row],[Responsable]],Listas!A:C,3,FALSE())</f>
        <v>#VALUE!</v>
      </c>
      <c r="H1315" s="49">
        <v>44978.364374999997</v>
      </c>
      <c r="I1315" s="49">
        <v>44978.367071759298</v>
      </c>
      <c r="J1315" s="11" t="s">
        <v>3422</v>
      </c>
      <c r="K1315" s="11" t="s">
        <v>3423</v>
      </c>
      <c r="L1315" s="11" t="s">
        <v>100</v>
      </c>
      <c r="M1315" s="11" t="s">
        <v>57</v>
      </c>
      <c r="N1315" s="11" t="s">
        <v>112</v>
      </c>
      <c r="O1315" s="11" t="s">
        <v>93</v>
      </c>
      <c r="Q1315" s="11" t="s">
        <v>17847</v>
      </c>
      <c r="R1315" s="11" t="s">
        <v>17848</v>
      </c>
      <c r="S1315" s="11" t="s">
        <v>17849</v>
      </c>
      <c r="T1315" s="11" t="s">
        <v>1684</v>
      </c>
      <c r="U1315" s="11" t="s">
        <v>11729</v>
      </c>
      <c r="V1315" s="11" t="s">
        <v>17850</v>
      </c>
      <c r="AX1315" s="2" t="str">
        <f>IF(ISBLANK(Table1[[#This Row],[ID]]),"Vacio","Control de cambios")</f>
        <v>Control de cambios</v>
      </c>
      <c r="AY1315" s="2" t="e">
        <f>YEAR(Table1[[#This Row],[Hora de inicio]])</f>
        <v>#VALUE!</v>
      </c>
      <c r="AZ1315" s="2" t="e">
        <f>MONTH(Table1[[#This Row],[Hora de inicio]])</f>
        <v>#VALUE!</v>
      </c>
    </row>
    <row r="1316" spans="1:52" s="11" customFormat="1" ht="360">
      <c r="A1316" s="2">
        <v>1345</v>
      </c>
      <c r="B1316" s="2" t="s">
        <v>3729</v>
      </c>
      <c r="C1316" s="9" t="s">
        <v>13878</v>
      </c>
      <c r="D1316" s="2"/>
      <c r="E1316" s="33" t="s">
        <v>17851</v>
      </c>
      <c r="F1316" s="2"/>
      <c r="G1316" s="53" t="e">
        <f>VLOOKUP(Table1[[#This Row],[Responsable]],Listas!A:C,3,FALSE())</f>
        <v>#VALUE!</v>
      </c>
      <c r="H1316" s="49">
        <v>44981.711215277799</v>
      </c>
      <c r="I1316" s="49">
        <v>44981.712650463</v>
      </c>
      <c r="J1316" s="11" t="s">
        <v>1271</v>
      </c>
      <c r="K1316" s="11" t="s">
        <v>1272</v>
      </c>
      <c r="L1316" s="11" t="s">
        <v>3770</v>
      </c>
      <c r="M1316" s="11" t="s">
        <v>259</v>
      </c>
      <c r="O1316" s="11" t="s">
        <v>3717</v>
      </c>
      <c r="Q1316" s="11" t="s">
        <v>17852</v>
      </c>
      <c r="R1316" s="11" t="s">
        <v>17853</v>
      </c>
      <c r="S1316" s="11" t="s">
        <v>17854</v>
      </c>
      <c r="T1316" s="11" t="s">
        <v>3853</v>
      </c>
      <c r="U1316" s="11" t="s">
        <v>3841</v>
      </c>
      <c r="V1316" s="11" t="s">
        <v>17855</v>
      </c>
      <c r="AX1316" s="2" t="str">
        <f>IF(ISBLANK(Table1[[#This Row],[ID]]),"Vacio","Control de cambios")</f>
        <v>Control de cambios</v>
      </c>
      <c r="AY1316" s="2" t="e">
        <f>YEAR(Table1[[#This Row],[Hora de inicio]])</f>
        <v>#VALUE!</v>
      </c>
      <c r="AZ1316" s="2" t="e">
        <f>MONTH(Table1[[#This Row],[Hora de inicio]])</f>
        <v>#VALUE!</v>
      </c>
    </row>
    <row r="1317" spans="1:52" s="11" customFormat="1" ht="135">
      <c r="A1317" s="2">
        <v>1354</v>
      </c>
      <c r="B1317" s="2" t="s">
        <v>3729</v>
      </c>
      <c r="C1317" s="9" t="s">
        <v>13878</v>
      </c>
      <c r="D1317" s="2"/>
      <c r="E1317" s="33" t="s">
        <v>17856</v>
      </c>
      <c r="F1317" s="2">
        <v>217</v>
      </c>
      <c r="G1317" s="53" t="e">
        <f>VLOOKUP(Table1[[#This Row],[Responsable]],Listas!A:C,3,FALSE())</f>
        <v>#VALUE!</v>
      </c>
      <c r="H1317" s="49">
        <v>44984.602905092601</v>
      </c>
      <c r="I1317" s="49">
        <v>44984.611643518503</v>
      </c>
      <c r="J1317" s="11" t="s">
        <v>3076</v>
      </c>
      <c r="K1317" s="11" t="s">
        <v>3077</v>
      </c>
      <c r="L1317" s="11" t="s">
        <v>3766</v>
      </c>
      <c r="M1317" s="11" t="s">
        <v>2796</v>
      </c>
      <c r="O1317" s="11" t="s">
        <v>3746</v>
      </c>
      <c r="AI1317" s="11" t="s">
        <v>17857</v>
      </c>
      <c r="AX1317" s="2" t="str">
        <f>IF(ISBLANK(Table1[[#This Row],[ID]]),"Vacio","Control de cambios")</f>
        <v>Control de cambios</v>
      </c>
      <c r="AY1317" s="2" t="e">
        <f>YEAR(Table1[[#This Row],[Hora de inicio]])</f>
        <v>#VALUE!</v>
      </c>
      <c r="AZ1317" s="2" t="e">
        <f>MONTH(Table1[[#This Row],[Hora de inicio]])</f>
        <v>#VALUE!</v>
      </c>
    </row>
    <row r="1318" spans="1:52" s="11" customFormat="1" ht="135">
      <c r="A1318" s="2">
        <v>1408</v>
      </c>
      <c r="B1318" s="2" t="s">
        <v>3939</v>
      </c>
      <c r="C1318" s="9" t="s">
        <v>13878</v>
      </c>
      <c r="D1318" s="2"/>
      <c r="E1318" s="33"/>
      <c r="F1318" s="2"/>
      <c r="G1318" s="53" t="e">
        <f>VLOOKUP(Table1[[#This Row],[Responsable]],Listas!A:C,3,FALSE())</f>
        <v>#VALUE!</v>
      </c>
      <c r="H1318" s="49">
        <v>44991.667743055601</v>
      </c>
      <c r="I1318" s="49">
        <v>44991.674050925903</v>
      </c>
      <c r="J1318" s="11" t="s">
        <v>3076</v>
      </c>
      <c r="K1318" s="11" t="s">
        <v>3077</v>
      </c>
      <c r="L1318" s="11" t="s">
        <v>3766</v>
      </c>
      <c r="M1318" s="11" t="s">
        <v>2796</v>
      </c>
      <c r="O1318" s="11" t="s">
        <v>3746</v>
      </c>
      <c r="AI1318" s="11" t="s">
        <v>17858</v>
      </c>
      <c r="AJ1318" s="11" t="s">
        <v>17859</v>
      </c>
      <c r="AK1318" s="11" t="s">
        <v>17860</v>
      </c>
      <c r="AX1318" s="2" t="str">
        <f>IF(ISBLANK(Table1[[#This Row],[ID]]),"Vacio","Control de cambios")</f>
        <v>Control de cambios</v>
      </c>
      <c r="AY1318" s="2" t="e">
        <f>YEAR(Table1[[#This Row],[Hora de inicio]])</f>
        <v>#VALUE!</v>
      </c>
      <c r="AZ1318" s="2" t="e">
        <f>MONTH(Table1[[#This Row],[Hora de inicio]])</f>
        <v>#VALUE!</v>
      </c>
    </row>
    <row r="1319" spans="1:52" s="11" customFormat="1" ht="135">
      <c r="A1319" s="2">
        <v>1409</v>
      </c>
      <c r="B1319" s="2" t="s">
        <v>3939</v>
      </c>
      <c r="C1319" s="9" t="s">
        <v>13878</v>
      </c>
      <c r="D1319" s="2"/>
      <c r="E1319" s="33"/>
      <c r="F1319" s="2"/>
      <c r="G1319" s="53" t="e">
        <f>VLOOKUP(Table1[[#This Row],[Responsable]],Listas!A:C,3,FALSE())</f>
        <v>#VALUE!</v>
      </c>
      <c r="H1319" s="49">
        <v>44991.675960648099</v>
      </c>
      <c r="I1319" s="49">
        <v>44991.676400463002</v>
      </c>
      <c r="J1319" s="11" t="s">
        <v>3076</v>
      </c>
      <c r="K1319" s="11" t="s">
        <v>3077</v>
      </c>
      <c r="L1319" s="11" t="s">
        <v>3766</v>
      </c>
      <c r="M1319" s="11" t="s">
        <v>2796</v>
      </c>
      <c r="O1319" s="11" t="s">
        <v>3746</v>
      </c>
      <c r="AI1319" s="11" t="s">
        <v>17861</v>
      </c>
      <c r="AJ1319" s="11" t="s">
        <v>17862</v>
      </c>
      <c r="AX1319" s="2" t="str">
        <f>IF(ISBLANK(Table1[[#This Row],[ID]]),"Vacio","Control de cambios")</f>
        <v>Control de cambios</v>
      </c>
      <c r="AY1319" s="2" t="e">
        <f>YEAR(Table1[[#This Row],[Hora de inicio]])</f>
        <v>#VALUE!</v>
      </c>
      <c r="AZ1319" s="2" t="e">
        <f>MONTH(Table1[[#This Row],[Hora de inicio]])</f>
        <v>#VALUE!</v>
      </c>
    </row>
    <row r="1320" spans="1:52" s="11" customFormat="1" ht="135">
      <c r="A1320" s="2">
        <v>1419</v>
      </c>
      <c r="B1320" s="2" t="s">
        <v>78</v>
      </c>
      <c r="C1320" s="9" t="s">
        <v>13878</v>
      </c>
      <c r="D1320" s="2"/>
      <c r="E1320" s="33" t="s">
        <v>17863</v>
      </c>
      <c r="F1320" s="2">
        <v>242</v>
      </c>
      <c r="G1320" s="53" t="e">
        <f>VLOOKUP(Table1[[#This Row],[Responsable]],Listas!A:C,3,FALSE())</f>
        <v>#VALUE!</v>
      </c>
      <c r="H1320" s="49">
        <v>44992.437268518501</v>
      </c>
      <c r="I1320" s="49">
        <v>44992.444479166697</v>
      </c>
      <c r="J1320" s="11" t="s">
        <v>3430</v>
      </c>
      <c r="K1320" s="11" t="s">
        <v>3431</v>
      </c>
      <c r="L1320" s="11" t="s">
        <v>3703</v>
      </c>
      <c r="M1320" s="11" t="s">
        <v>89</v>
      </c>
      <c r="O1320" s="11" t="s">
        <v>3717</v>
      </c>
      <c r="Q1320" s="11" t="s">
        <v>17864</v>
      </c>
      <c r="R1320" s="11" t="s">
        <v>17865</v>
      </c>
      <c r="S1320" s="11" t="s">
        <v>4762</v>
      </c>
      <c r="T1320" s="11" t="s">
        <v>411</v>
      </c>
      <c r="U1320" s="11" t="s">
        <v>1717</v>
      </c>
      <c r="V1320" s="11" t="s">
        <v>17866</v>
      </c>
      <c r="AX1320" s="2" t="str">
        <f>IF(ISBLANK(Table1[[#This Row],[ID]]),"Vacio","Control de cambios")</f>
        <v>Control de cambios</v>
      </c>
      <c r="AY1320" s="2" t="e">
        <f>YEAR(Table1[[#This Row],[Hora de inicio]])</f>
        <v>#VALUE!</v>
      </c>
      <c r="AZ1320" s="2" t="e">
        <f>MONTH(Table1[[#This Row],[Hora de inicio]])</f>
        <v>#VALUE!</v>
      </c>
    </row>
    <row r="1321" spans="1:52" s="11" customFormat="1" ht="120">
      <c r="A1321" s="2">
        <v>1421</v>
      </c>
      <c r="B1321" s="2" t="s">
        <v>278</v>
      </c>
      <c r="C1321" s="9" t="s">
        <v>13878</v>
      </c>
      <c r="D1321" s="2"/>
      <c r="E1321" s="33" t="s">
        <v>17867</v>
      </c>
      <c r="F1321" s="2"/>
      <c r="G1321" s="53" t="e">
        <f>VLOOKUP(Table1[[#This Row],[Responsable]],Listas!A:C,3,FALSE())</f>
        <v>#VALUE!</v>
      </c>
      <c r="H1321" s="49">
        <v>44992.491770833301</v>
      </c>
      <c r="I1321" s="49">
        <v>44992.498506944401</v>
      </c>
      <c r="J1321" s="11" t="s">
        <v>939</v>
      </c>
      <c r="K1321" s="11" t="s">
        <v>940</v>
      </c>
      <c r="L1321" s="11" t="s">
        <v>3987</v>
      </c>
      <c r="M1321" s="11" t="s">
        <v>57</v>
      </c>
      <c r="N1321" s="11" t="s">
        <v>112</v>
      </c>
      <c r="O1321" s="11" t="s">
        <v>3806</v>
      </c>
      <c r="AI1321" s="11" t="s">
        <v>17868</v>
      </c>
      <c r="AK1321" s="11" t="s">
        <v>17869</v>
      </c>
      <c r="AX1321" s="2" t="str">
        <f>IF(ISBLANK(Table1[[#This Row],[ID]]),"Vacio","Control de cambios")</f>
        <v>Control de cambios</v>
      </c>
      <c r="AY1321" s="2" t="e">
        <f>YEAR(Table1[[#This Row],[Hora de inicio]])</f>
        <v>#VALUE!</v>
      </c>
      <c r="AZ1321" s="2" t="e">
        <f>MONTH(Table1[[#This Row],[Hora de inicio]])</f>
        <v>#VALUE!</v>
      </c>
    </row>
    <row r="1322" spans="1:52" s="11" customFormat="1" ht="45">
      <c r="A1322" s="2">
        <v>1423</v>
      </c>
      <c r="B1322" s="2" t="s">
        <v>278</v>
      </c>
      <c r="C1322" s="9" t="s">
        <v>13878</v>
      </c>
      <c r="D1322" s="2"/>
      <c r="E1322" s="33" t="s">
        <v>17870</v>
      </c>
      <c r="F1322" s="2"/>
      <c r="G1322" s="53" t="e">
        <f>VLOOKUP(Table1[[#This Row],[Responsable]],Listas!A:C,3,FALSE())</f>
        <v>#VALUE!</v>
      </c>
      <c r="H1322" s="49">
        <v>44992.516631944403</v>
      </c>
      <c r="I1322" s="49">
        <v>44992.527592592603</v>
      </c>
      <c r="J1322" s="11" t="s">
        <v>3538</v>
      </c>
      <c r="K1322" s="11" t="s">
        <v>3539</v>
      </c>
      <c r="L1322" s="11" t="s">
        <v>3873</v>
      </c>
      <c r="M1322" s="11" t="s">
        <v>57</v>
      </c>
      <c r="N1322" s="11" t="s">
        <v>112</v>
      </c>
      <c r="O1322" s="11" t="s">
        <v>3704</v>
      </c>
      <c r="Y1322" s="11" t="s">
        <v>203</v>
      </c>
      <c r="Z1322" s="11" t="s">
        <v>85</v>
      </c>
      <c r="AA1322" s="11" t="s">
        <v>4055</v>
      </c>
      <c r="AX1322" s="2" t="str">
        <f>IF(ISBLANK(Table1[[#This Row],[ID]]),"Vacio","Control de cambios")</f>
        <v>Control de cambios</v>
      </c>
      <c r="AY1322" s="2" t="e">
        <f>YEAR(Table1[[#This Row],[Hora de inicio]])</f>
        <v>#VALUE!</v>
      </c>
      <c r="AZ1322" s="2" t="e">
        <f>MONTH(Table1[[#This Row],[Hora de inicio]])</f>
        <v>#VALUE!</v>
      </c>
    </row>
    <row r="1323" spans="1:52" s="11" customFormat="1" ht="120">
      <c r="A1323" s="2">
        <v>1438</v>
      </c>
      <c r="B1323" s="2" t="s">
        <v>4308</v>
      </c>
      <c r="C1323" s="9" t="s">
        <v>13878</v>
      </c>
      <c r="D1323" s="2"/>
      <c r="E1323" s="33" t="s">
        <v>17871</v>
      </c>
      <c r="F1323" s="2">
        <v>74</v>
      </c>
      <c r="G1323" s="53" t="e">
        <f>VLOOKUP(Table1[[#This Row],[Responsable]],Listas!A:C,3,FALSE())</f>
        <v>#VALUE!</v>
      </c>
      <c r="H1323" s="49">
        <v>44993.496782407397</v>
      </c>
      <c r="I1323" s="49">
        <v>44993.497893518499</v>
      </c>
      <c r="J1323" s="11" t="s">
        <v>3430</v>
      </c>
      <c r="K1323" s="11" t="s">
        <v>3431</v>
      </c>
      <c r="L1323" s="11" t="s">
        <v>3703</v>
      </c>
      <c r="M1323" s="11" t="s">
        <v>57</v>
      </c>
      <c r="N1323" s="11" t="s">
        <v>107</v>
      </c>
      <c r="O1323" s="11" t="s">
        <v>3806</v>
      </c>
      <c r="AI1323" s="11" t="s">
        <v>17872</v>
      </c>
      <c r="AJ1323" s="11" t="s">
        <v>17873</v>
      </c>
      <c r="AX1323" s="2" t="str">
        <f>IF(ISBLANK(Table1[[#This Row],[ID]]),"Vacio","Control de cambios")</f>
        <v>Control de cambios</v>
      </c>
      <c r="AY1323" s="2" t="e">
        <f>YEAR(Table1[[#This Row],[Hora de inicio]])</f>
        <v>#VALUE!</v>
      </c>
      <c r="AZ1323" s="2" t="e">
        <f>MONTH(Table1[[#This Row],[Hora de inicio]])</f>
        <v>#VALUE!</v>
      </c>
    </row>
    <row r="1324" spans="1:52" s="11" customFormat="1" ht="135">
      <c r="A1324" s="2">
        <v>1475</v>
      </c>
      <c r="B1324" s="2" t="s">
        <v>78</v>
      </c>
      <c r="C1324" s="9" t="s">
        <v>13878</v>
      </c>
      <c r="D1324" s="2"/>
      <c r="E1324" s="33" t="s">
        <v>17863</v>
      </c>
      <c r="F1324" s="2">
        <v>173</v>
      </c>
      <c r="G1324" s="53" t="e">
        <f>VLOOKUP(Table1[[#This Row],[Responsable]],Listas!A:C,3,FALSE())</f>
        <v>#VALUE!</v>
      </c>
      <c r="H1324" s="49">
        <v>44995.685393518499</v>
      </c>
      <c r="I1324" s="49">
        <v>44995.686076388898</v>
      </c>
      <c r="J1324" s="11" t="s">
        <v>3430</v>
      </c>
      <c r="K1324" s="11" t="s">
        <v>3431</v>
      </c>
      <c r="L1324" s="11" t="s">
        <v>3787</v>
      </c>
      <c r="M1324" s="11" t="s">
        <v>89</v>
      </c>
      <c r="O1324" s="11" t="s">
        <v>3717</v>
      </c>
      <c r="Q1324" s="11" t="s">
        <v>17874</v>
      </c>
      <c r="R1324" s="11" t="s">
        <v>14063</v>
      </c>
      <c r="S1324" s="11" t="s">
        <v>14064</v>
      </c>
      <c r="T1324" s="11" t="s">
        <v>14065</v>
      </c>
      <c r="U1324" s="11" t="s">
        <v>4212</v>
      </c>
      <c r="V1324" s="11" t="s">
        <v>4226</v>
      </c>
      <c r="AX1324" s="2" t="str">
        <f>IF(ISBLANK(Table1[[#This Row],[ID]]),"Vacio","Control de cambios")</f>
        <v>Control de cambios</v>
      </c>
      <c r="AY1324" s="2" t="e">
        <f>YEAR(Table1[[#This Row],[Hora de inicio]])</f>
        <v>#VALUE!</v>
      </c>
      <c r="AZ1324" s="2" t="e">
        <f>MONTH(Table1[[#This Row],[Hora de inicio]])</f>
        <v>#VALUE!</v>
      </c>
    </row>
    <row r="1325" spans="1:52" s="11" customFormat="1" ht="30">
      <c r="A1325" s="2">
        <v>1476</v>
      </c>
      <c r="B1325" s="2" t="s">
        <v>278</v>
      </c>
      <c r="C1325" s="9" t="s">
        <v>13878</v>
      </c>
      <c r="D1325" s="2"/>
      <c r="E1325" s="33" t="s">
        <v>17875</v>
      </c>
      <c r="F1325" s="2">
        <v>3</v>
      </c>
      <c r="G1325" s="53" t="e">
        <f>VLOOKUP(Table1[[#This Row],[Responsable]],Listas!A:C,3,FALSE())</f>
        <v>#VALUE!</v>
      </c>
      <c r="H1325" s="49">
        <v>44998.369236111103</v>
      </c>
      <c r="I1325" s="49">
        <v>44998.370023148098</v>
      </c>
      <c r="J1325" s="11" t="s">
        <v>163</v>
      </c>
      <c r="K1325" s="11" t="s">
        <v>164</v>
      </c>
      <c r="L1325" s="11" t="s">
        <v>4099</v>
      </c>
      <c r="M1325" s="11" t="s">
        <v>599</v>
      </c>
      <c r="O1325" s="11" t="s">
        <v>3814</v>
      </c>
      <c r="AH1325" s="11" t="s">
        <v>2259</v>
      </c>
      <c r="AK1325" s="11" t="s">
        <v>17876</v>
      </c>
      <c r="AX1325" s="2" t="str">
        <f>IF(ISBLANK(Table1[[#This Row],[ID]]),"Vacio","Control de cambios")</f>
        <v>Control de cambios</v>
      </c>
      <c r="AY1325" s="2" t="e">
        <f>YEAR(Table1[[#This Row],[Hora de inicio]])</f>
        <v>#VALUE!</v>
      </c>
      <c r="AZ1325" s="2" t="e">
        <f>MONTH(Table1[[#This Row],[Hora de inicio]])</f>
        <v>#VALUE!</v>
      </c>
    </row>
    <row r="1326" spans="1:52" s="11" customFormat="1" ht="135">
      <c r="A1326" s="2">
        <v>1487</v>
      </c>
      <c r="B1326" s="2" t="s">
        <v>278</v>
      </c>
      <c r="C1326" s="9" t="s">
        <v>13878</v>
      </c>
      <c r="D1326" s="2"/>
      <c r="E1326" s="60"/>
      <c r="F1326" s="2">
        <v>68</v>
      </c>
      <c r="G1326" s="53" t="e">
        <f>VLOOKUP(Table1[[#This Row],[Responsable]],Listas!A:C,3,FALSE())</f>
        <v>#VALUE!</v>
      </c>
      <c r="H1326" s="49">
        <v>44998.617060185199</v>
      </c>
      <c r="I1326" s="49">
        <v>44998.6266666667</v>
      </c>
      <c r="J1326" s="11" t="s">
        <v>3430</v>
      </c>
      <c r="K1326" s="11" t="s">
        <v>3431</v>
      </c>
      <c r="L1326" s="11" t="s">
        <v>3703</v>
      </c>
      <c r="M1326" s="11" t="s">
        <v>80</v>
      </c>
      <c r="O1326" s="11" t="s">
        <v>3704</v>
      </c>
      <c r="Y1326" s="11" t="s">
        <v>3394</v>
      </c>
      <c r="Z1326" s="11" t="s">
        <v>114</v>
      </c>
      <c r="AB1326" s="11" t="s">
        <v>17877</v>
      </c>
      <c r="AX1326" s="2" t="str">
        <f>IF(ISBLANK(Table1[[#This Row],[ID]]),"Vacio","Control de cambios")</f>
        <v>Control de cambios</v>
      </c>
      <c r="AY1326" s="2" t="e">
        <f>YEAR(Table1[[#This Row],[Hora de inicio]])</f>
        <v>#VALUE!</v>
      </c>
      <c r="AZ1326" s="2" t="e">
        <f>MONTH(Table1[[#This Row],[Hora de inicio]])</f>
        <v>#VALUE!</v>
      </c>
    </row>
    <row r="1327" spans="1:52" s="11" customFormat="1" ht="120">
      <c r="A1327" s="2">
        <v>1489</v>
      </c>
      <c r="B1327" s="2" t="s">
        <v>1186</v>
      </c>
      <c r="C1327" s="9" t="s">
        <v>13878</v>
      </c>
      <c r="D1327" s="2"/>
      <c r="E1327" s="33" t="s">
        <v>17878</v>
      </c>
      <c r="F1327" s="2">
        <v>274</v>
      </c>
      <c r="G1327" s="53" t="e">
        <f>VLOOKUP(Table1[[#This Row],[Responsable]],Listas!A:C,3,FALSE())</f>
        <v>#VALUE!</v>
      </c>
      <c r="H1327" s="49">
        <v>44999.330486111103</v>
      </c>
      <c r="I1327" s="49">
        <v>44999.331261574102</v>
      </c>
      <c r="J1327" s="11" t="s">
        <v>3430</v>
      </c>
      <c r="K1327" s="11" t="s">
        <v>3431</v>
      </c>
      <c r="L1327" s="11" t="s">
        <v>3787</v>
      </c>
      <c r="M1327" s="11" t="s">
        <v>3973</v>
      </c>
      <c r="N1327" s="11" t="s">
        <v>112</v>
      </c>
      <c r="O1327" s="11" t="s">
        <v>3717</v>
      </c>
      <c r="Q1327" s="11" t="s">
        <v>17879</v>
      </c>
      <c r="R1327" s="11" t="s">
        <v>3509</v>
      </c>
      <c r="S1327" s="11" t="s">
        <v>3509</v>
      </c>
      <c r="T1327" s="11" t="s">
        <v>3509</v>
      </c>
      <c r="U1327" s="11" t="s">
        <v>302</v>
      </c>
      <c r="V1327" s="11" t="s">
        <v>4262</v>
      </c>
      <c r="AX1327" s="2" t="str">
        <f>IF(ISBLANK(Table1[[#This Row],[ID]]),"Vacio","Control de cambios")</f>
        <v>Control de cambios</v>
      </c>
      <c r="AY1327" s="2" t="e">
        <f>YEAR(Table1[[#This Row],[Hora de inicio]])</f>
        <v>#VALUE!</v>
      </c>
      <c r="AZ1327" s="2" t="e">
        <f>MONTH(Table1[[#This Row],[Hora de inicio]])</f>
        <v>#VALUE!</v>
      </c>
    </row>
    <row r="1328" spans="1:52" s="11" customFormat="1" ht="150">
      <c r="A1328" s="2">
        <v>1507</v>
      </c>
      <c r="B1328" s="2" t="s">
        <v>4383</v>
      </c>
      <c r="C1328" s="9" t="s">
        <v>13878</v>
      </c>
      <c r="D1328" s="2"/>
      <c r="E1328" s="33" t="s">
        <v>17880</v>
      </c>
      <c r="F1328" s="2"/>
      <c r="G1328" s="53" t="e">
        <f>VLOOKUP(Table1[[#This Row],[Responsable]],Listas!A:C,3,FALSE())</f>
        <v>#VALUE!</v>
      </c>
      <c r="H1328" s="49">
        <v>45000.614236111098</v>
      </c>
      <c r="I1328" s="49">
        <v>45000.630277777796</v>
      </c>
      <c r="J1328" s="11" t="s">
        <v>3538</v>
      </c>
      <c r="K1328" s="11" t="s">
        <v>3539</v>
      </c>
      <c r="L1328" s="11" t="s">
        <v>3873</v>
      </c>
      <c r="M1328" s="11" t="s">
        <v>57</v>
      </c>
      <c r="N1328" s="11" t="s">
        <v>112</v>
      </c>
      <c r="O1328" s="11" t="s">
        <v>3696</v>
      </c>
      <c r="W1328" s="11" t="s">
        <v>17881</v>
      </c>
      <c r="X1328" s="11" t="s">
        <v>17882</v>
      </c>
      <c r="AK1328" s="11" t="s">
        <v>17883</v>
      </c>
      <c r="AX1328" s="2" t="str">
        <f>IF(ISBLANK(Table1[[#This Row],[ID]]),"Vacio","Control de cambios")</f>
        <v>Control de cambios</v>
      </c>
      <c r="AY1328" s="2" t="e">
        <f>YEAR(Table1[[#This Row],[Hora de inicio]])</f>
        <v>#VALUE!</v>
      </c>
      <c r="AZ1328" s="2" t="e">
        <f>MONTH(Table1[[#This Row],[Hora de inicio]])</f>
        <v>#VALUE!</v>
      </c>
    </row>
    <row r="1329" spans="1:52" s="11" customFormat="1" ht="409.5">
      <c r="A1329" s="2">
        <v>1514</v>
      </c>
      <c r="B1329" s="2" t="s">
        <v>3729</v>
      </c>
      <c r="C1329" s="9" t="s">
        <v>13878</v>
      </c>
      <c r="D1329" s="2"/>
      <c r="E1329" s="33" t="s">
        <v>17884</v>
      </c>
      <c r="F1329" s="2">
        <v>3</v>
      </c>
      <c r="G1329" s="53" t="e">
        <f>VLOOKUP(Table1[[#This Row],[Responsable]],Listas!A:C,3,FALSE())</f>
        <v>#VALUE!</v>
      </c>
      <c r="H1329" s="49">
        <v>45000.777638888903</v>
      </c>
      <c r="I1329" s="49">
        <v>45000.778321759302</v>
      </c>
      <c r="J1329" s="11" t="s">
        <v>199</v>
      </c>
      <c r="K1329" s="11" t="s">
        <v>200</v>
      </c>
      <c r="L1329" s="11" t="s">
        <v>3920</v>
      </c>
      <c r="M1329" s="11" t="s">
        <v>57</v>
      </c>
      <c r="N1329" s="11" t="s">
        <v>112</v>
      </c>
      <c r="O1329" s="11" t="s">
        <v>3704</v>
      </c>
      <c r="Y1329" s="11" t="s">
        <v>14330</v>
      </c>
      <c r="Z1329" s="11" t="s">
        <v>114</v>
      </c>
      <c r="AB1329" s="11" t="s">
        <v>17885</v>
      </c>
      <c r="AC1329" s="11" t="s">
        <v>17886</v>
      </c>
      <c r="AX1329" s="2" t="str">
        <f>IF(ISBLANK(Table1[[#This Row],[ID]]),"Vacio","Control de cambios")</f>
        <v>Control de cambios</v>
      </c>
      <c r="AY1329" s="2" t="e">
        <f>YEAR(Table1[[#This Row],[Hora de inicio]])</f>
        <v>#VALUE!</v>
      </c>
      <c r="AZ1329" s="2" t="e">
        <f>MONTH(Table1[[#This Row],[Hora de inicio]])</f>
        <v>#VALUE!</v>
      </c>
    </row>
    <row r="1330" spans="1:52" s="11" customFormat="1" ht="120">
      <c r="A1330" s="2">
        <v>1524</v>
      </c>
      <c r="B1330" s="2" t="s">
        <v>1186</v>
      </c>
      <c r="C1330" s="9" t="s">
        <v>13878</v>
      </c>
      <c r="D1330" s="2"/>
      <c r="E1330" s="33" t="s">
        <v>17887</v>
      </c>
      <c r="F1330" s="2">
        <v>61</v>
      </c>
      <c r="G1330" s="53" t="e">
        <f>VLOOKUP(Table1[[#This Row],[Responsable]],Listas!A:C,3,FALSE())</f>
        <v>#VALUE!</v>
      </c>
      <c r="H1330" s="49">
        <v>45001.666643518503</v>
      </c>
      <c r="I1330" s="49">
        <v>45001.667534722197</v>
      </c>
      <c r="J1330" s="11" t="s">
        <v>3430</v>
      </c>
      <c r="K1330" s="11" t="s">
        <v>3431</v>
      </c>
      <c r="L1330" s="11" t="s">
        <v>3787</v>
      </c>
      <c r="M1330" s="11" t="s">
        <v>80</v>
      </c>
      <c r="O1330" s="11" t="s">
        <v>3717</v>
      </c>
      <c r="Q1330" s="11" t="s">
        <v>17888</v>
      </c>
      <c r="R1330" s="11" t="s">
        <v>17889</v>
      </c>
      <c r="S1330" s="11" t="s">
        <v>17889</v>
      </c>
      <c r="T1330" s="11" t="s">
        <v>17889</v>
      </c>
      <c r="U1330" s="11" t="s">
        <v>17890</v>
      </c>
      <c r="V1330" s="11" t="s">
        <v>17891</v>
      </c>
      <c r="AX1330" s="2" t="str">
        <f>IF(ISBLANK(Table1[[#This Row],[ID]]),"Vacio","Control de cambios")</f>
        <v>Control de cambios</v>
      </c>
      <c r="AY1330" s="2" t="e">
        <f>YEAR(Table1[[#This Row],[Hora de inicio]])</f>
        <v>#VALUE!</v>
      </c>
      <c r="AZ1330" s="2" t="e">
        <f>MONTH(Table1[[#This Row],[Hora de inicio]])</f>
        <v>#VALUE!</v>
      </c>
    </row>
    <row r="1331" spans="1:52" s="11" customFormat="1" ht="135">
      <c r="A1331" s="2">
        <v>1537</v>
      </c>
      <c r="B1331" s="2" t="s">
        <v>1186</v>
      </c>
      <c r="C1331" s="9" t="s">
        <v>13878</v>
      </c>
      <c r="D1331" s="2"/>
      <c r="E1331" s="33" t="s">
        <v>4428</v>
      </c>
      <c r="F1331" s="2">
        <v>47</v>
      </c>
      <c r="G1331" s="53" t="e">
        <f>VLOOKUP(Table1[[#This Row],[Responsable]],Listas!A:C,3,FALSE())</f>
        <v>#VALUE!</v>
      </c>
      <c r="H1331" s="49">
        <v>45006.504074074102</v>
      </c>
      <c r="I1331" s="49">
        <v>45006.5066435185</v>
      </c>
      <c r="J1331" s="11" t="s">
        <v>281</v>
      </c>
      <c r="K1331" s="11" t="s">
        <v>282</v>
      </c>
      <c r="L1331" s="11" t="s">
        <v>3835</v>
      </c>
      <c r="M1331" s="11" t="s">
        <v>89</v>
      </c>
      <c r="O1331" s="11" t="s">
        <v>3717</v>
      </c>
      <c r="Q1331" s="11" t="s">
        <v>17892</v>
      </c>
      <c r="R1331" s="11" t="s">
        <v>17893</v>
      </c>
      <c r="S1331" s="11" t="s">
        <v>17894</v>
      </c>
      <c r="T1331" s="11" t="s">
        <v>1895</v>
      </c>
      <c r="U1331" s="11" t="s">
        <v>3956</v>
      </c>
      <c r="V1331" s="11" t="s">
        <v>17895</v>
      </c>
      <c r="AX1331" s="2" t="str">
        <f>IF(ISBLANK(Table1[[#This Row],[ID]]),"Vacio","Control de cambios")</f>
        <v>Control de cambios</v>
      </c>
      <c r="AY1331" s="2" t="e">
        <f>YEAR(Table1[[#This Row],[Hora de inicio]])</f>
        <v>#VALUE!</v>
      </c>
      <c r="AZ1331" s="2" t="e">
        <f>MONTH(Table1[[#This Row],[Hora de inicio]])</f>
        <v>#VALUE!</v>
      </c>
    </row>
    <row r="1332" spans="1:52" s="11" customFormat="1" ht="90">
      <c r="A1332" s="2">
        <v>1547</v>
      </c>
      <c r="B1332" s="2" t="s">
        <v>3939</v>
      </c>
      <c r="C1332" s="9" t="s">
        <v>13878</v>
      </c>
      <c r="D1332" s="2"/>
      <c r="E1332" s="33" t="s">
        <v>17896</v>
      </c>
      <c r="F1332" s="2"/>
      <c r="G1332" s="53" t="e">
        <f>VLOOKUP(Table1[[#This Row],[Responsable]],Listas!A:C,3,FALSE())</f>
        <v>#VALUE!</v>
      </c>
      <c r="H1332" s="49">
        <v>45007.348518518498</v>
      </c>
      <c r="I1332" s="49">
        <v>45007.349282407398</v>
      </c>
      <c r="J1332" s="11" t="s">
        <v>3430</v>
      </c>
      <c r="K1332" s="11" t="s">
        <v>3431</v>
      </c>
      <c r="L1332" s="11" t="s">
        <v>3787</v>
      </c>
      <c r="M1332" s="11" t="s">
        <v>80</v>
      </c>
      <c r="O1332" s="11" t="s">
        <v>3704</v>
      </c>
      <c r="Y1332" s="11" t="s">
        <v>3394</v>
      </c>
      <c r="Z1332" s="11" t="s">
        <v>85</v>
      </c>
      <c r="AA1332" s="11" t="s">
        <v>17897</v>
      </c>
      <c r="AX1332" s="2" t="str">
        <f>IF(ISBLANK(Table1[[#This Row],[ID]]),"Vacio","Control de cambios")</f>
        <v>Control de cambios</v>
      </c>
      <c r="AY1332" s="2" t="e">
        <f>YEAR(Table1[[#This Row],[Hora de inicio]])</f>
        <v>#VALUE!</v>
      </c>
      <c r="AZ1332" s="2" t="e">
        <f>MONTH(Table1[[#This Row],[Hora de inicio]])</f>
        <v>#VALUE!</v>
      </c>
    </row>
    <row r="1333" spans="1:52" s="11" customFormat="1" ht="150">
      <c r="A1333" s="2">
        <v>1580</v>
      </c>
      <c r="B1333" s="2" t="s">
        <v>78</v>
      </c>
      <c r="C1333" s="9" t="s">
        <v>13878</v>
      </c>
      <c r="D1333" s="2"/>
      <c r="E1333" s="33" t="s">
        <v>17898</v>
      </c>
      <c r="F1333" s="2">
        <v>5</v>
      </c>
      <c r="G1333" s="53" t="e">
        <f>VLOOKUP(Table1[[#This Row],[Responsable]],Listas!A:C,3,FALSE())</f>
        <v>#VALUE!</v>
      </c>
      <c r="H1333" s="49">
        <v>45010.712372685201</v>
      </c>
      <c r="I1333" s="49">
        <v>45010.716157407398</v>
      </c>
      <c r="J1333" s="11" t="s">
        <v>199</v>
      </c>
      <c r="K1333" s="11" t="s">
        <v>200</v>
      </c>
      <c r="L1333" s="11" t="s">
        <v>3920</v>
      </c>
      <c r="M1333" s="11" t="s">
        <v>57</v>
      </c>
      <c r="N1333" s="11" t="s">
        <v>112</v>
      </c>
      <c r="O1333" s="11" t="s">
        <v>3704</v>
      </c>
      <c r="Y1333" s="11" t="s">
        <v>531</v>
      </c>
      <c r="Z1333" s="11" t="s">
        <v>85</v>
      </c>
      <c r="AA1333" s="11" t="s">
        <v>17899</v>
      </c>
      <c r="AX1333" s="2" t="str">
        <f>IF(ISBLANK(Table1[[#This Row],[ID]]),"Vacio","Control de cambios")</f>
        <v>Control de cambios</v>
      </c>
      <c r="AY1333" s="2" t="e">
        <f>YEAR(Table1[[#This Row],[Hora de inicio]])</f>
        <v>#VALUE!</v>
      </c>
      <c r="AZ1333" s="2" t="e">
        <f>MONTH(Table1[[#This Row],[Hora de inicio]])</f>
        <v>#VALUE!</v>
      </c>
    </row>
    <row r="1334" spans="1:52" s="11" customFormat="1" ht="120">
      <c r="A1334" s="2">
        <v>1599</v>
      </c>
      <c r="B1334" s="2" t="s">
        <v>1186</v>
      </c>
      <c r="C1334" s="9" t="s">
        <v>13878</v>
      </c>
      <c r="D1334" s="2"/>
      <c r="E1334" s="33" t="s">
        <v>4428</v>
      </c>
      <c r="F1334" s="2">
        <v>10</v>
      </c>
      <c r="G1334" s="53" t="e">
        <f>VLOOKUP(Table1[[#This Row],[Responsable]],Listas!A:C,3,FALSE())</f>
        <v>#VALUE!</v>
      </c>
      <c r="H1334" s="49">
        <v>45013.335104166697</v>
      </c>
      <c r="I1334" s="49">
        <v>45013.338483796302</v>
      </c>
      <c r="J1334" s="11" t="s">
        <v>3430</v>
      </c>
      <c r="K1334" s="11" t="s">
        <v>3431</v>
      </c>
      <c r="L1334" s="11" t="s">
        <v>3787</v>
      </c>
      <c r="M1334" s="11" t="s">
        <v>89</v>
      </c>
      <c r="O1334" s="11" t="s">
        <v>3717</v>
      </c>
      <c r="Q1334" s="11" t="s">
        <v>17900</v>
      </c>
      <c r="R1334" s="11" t="s">
        <v>17901</v>
      </c>
      <c r="S1334" s="11" t="s">
        <v>17902</v>
      </c>
      <c r="T1334" s="11" t="s">
        <v>340</v>
      </c>
      <c r="U1334" s="11" t="s">
        <v>17903</v>
      </c>
      <c r="V1334" s="11" t="s">
        <v>17904</v>
      </c>
      <c r="AX1334" s="2" t="str">
        <f>IF(ISBLANK(Table1[[#This Row],[ID]]),"Vacio","Control de cambios")</f>
        <v>Control de cambios</v>
      </c>
      <c r="AY1334" s="2" t="e">
        <f>YEAR(Table1[[#This Row],[Hora de inicio]])</f>
        <v>#VALUE!</v>
      </c>
      <c r="AZ1334" s="2" t="e">
        <f>MONTH(Table1[[#This Row],[Hora de inicio]])</f>
        <v>#VALUE!</v>
      </c>
    </row>
    <row r="1335" spans="1:52" s="11" customFormat="1" ht="150">
      <c r="A1335" s="2">
        <v>1608</v>
      </c>
      <c r="B1335" s="2" t="s">
        <v>4308</v>
      </c>
      <c r="C1335" s="9" t="s">
        <v>13878</v>
      </c>
      <c r="D1335" s="2"/>
      <c r="E1335" s="33" t="s">
        <v>17905</v>
      </c>
      <c r="F1335" s="2">
        <v>14</v>
      </c>
      <c r="G1335" s="53" t="e">
        <f>VLOOKUP(Table1[[#This Row],[Responsable]],Listas!A:C,3,FALSE())</f>
        <v>#VALUE!</v>
      </c>
      <c r="H1335" s="49">
        <v>45013.574803240699</v>
      </c>
      <c r="I1335" s="49">
        <v>45013.576099537</v>
      </c>
      <c r="J1335" s="11" t="s">
        <v>4094</v>
      </c>
      <c r="K1335" s="11" t="s">
        <v>4095</v>
      </c>
      <c r="L1335" s="11" t="s">
        <v>4093</v>
      </c>
      <c r="M1335" s="11" t="s">
        <v>57</v>
      </c>
      <c r="N1335" s="11" t="s">
        <v>758</v>
      </c>
      <c r="O1335" s="11" t="s">
        <v>3696</v>
      </c>
      <c r="W1335" s="11" t="s">
        <v>17906</v>
      </c>
      <c r="X1335" s="11" t="s">
        <v>17907</v>
      </c>
      <c r="AX1335" s="2" t="str">
        <f>IF(ISBLANK(Table1[[#This Row],[ID]]),"Vacio","Control de cambios")</f>
        <v>Control de cambios</v>
      </c>
      <c r="AY1335" s="2" t="e">
        <f>YEAR(Table1[[#This Row],[Hora de inicio]])</f>
        <v>#VALUE!</v>
      </c>
      <c r="AZ1335" s="2" t="e">
        <f>MONTH(Table1[[#This Row],[Hora de inicio]])</f>
        <v>#VALUE!</v>
      </c>
    </row>
    <row r="1336" spans="1:52" s="11" customFormat="1" ht="120">
      <c r="A1336" s="2">
        <v>1628</v>
      </c>
      <c r="B1336" s="2" t="s">
        <v>4308</v>
      </c>
      <c r="C1336" s="9" t="s">
        <v>13878</v>
      </c>
      <c r="D1336" s="2"/>
      <c r="E1336" s="33" t="s">
        <v>17908</v>
      </c>
      <c r="F1336" s="2">
        <v>7</v>
      </c>
      <c r="G1336" s="53" t="e">
        <f>VLOOKUP(Table1[[#This Row],[Responsable]],Listas!A:C,3,FALSE())</f>
        <v>#VALUE!</v>
      </c>
      <c r="H1336" s="49">
        <v>45015.3666898148</v>
      </c>
      <c r="I1336" s="49">
        <v>45015.367418981499</v>
      </c>
      <c r="J1336" s="11" t="s">
        <v>3430</v>
      </c>
      <c r="K1336" s="11" t="s">
        <v>3431</v>
      </c>
      <c r="L1336" s="11" t="s">
        <v>3787</v>
      </c>
      <c r="M1336" s="11" t="s">
        <v>57</v>
      </c>
      <c r="N1336" s="11" t="s">
        <v>112</v>
      </c>
      <c r="O1336" s="11" t="s">
        <v>3806</v>
      </c>
      <c r="AI1336" s="11" t="s">
        <v>17909</v>
      </c>
      <c r="AJ1336" s="11" t="s">
        <v>17910</v>
      </c>
      <c r="AX1336" s="2" t="str">
        <f>IF(ISBLANK(Table1[[#This Row],[ID]]),"Vacio","Control de cambios")</f>
        <v>Control de cambios</v>
      </c>
      <c r="AY1336" s="2" t="e">
        <f>YEAR(Table1[[#This Row],[Hora de inicio]])</f>
        <v>#VALUE!</v>
      </c>
      <c r="AZ1336" s="2" t="e">
        <f>MONTH(Table1[[#This Row],[Hora de inicio]])</f>
        <v>#VALUE!</v>
      </c>
    </row>
    <row r="1337" spans="1:52" s="11" customFormat="1" ht="135">
      <c r="A1337" s="2">
        <v>1655</v>
      </c>
      <c r="B1337" s="2" t="s">
        <v>4308</v>
      </c>
      <c r="C1337" s="9" t="s">
        <v>13878</v>
      </c>
      <c r="D1337" s="2"/>
      <c r="E1337" s="33" t="s">
        <v>17911</v>
      </c>
      <c r="F1337" s="2"/>
      <c r="G1337" s="53" t="e">
        <f>VLOOKUP(Table1[[#This Row],[Responsable]],Listas!A:C,3,FALSE())</f>
        <v>#VALUE!</v>
      </c>
      <c r="H1337" s="49">
        <v>45015.739699074104</v>
      </c>
      <c r="I1337" s="49">
        <v>45015.747164351902</v>
      </c>
      <c r="J1337" s="11" t="s">
        <v>163</v>
      </c>
      <c r="K1337" s="11" t="s">
        <v>164</v>
      </c>
      <c r="L1337" s="11" t="s">
        <v>4099</v>
      </c>
      <c r="M1337" s="11" t="s">
        <v>80</v>
      </c>
      <c r="O1337" s="11" t="s">
        <v>3806</v>
      </c>
      <c r="AI1337" s="11" t="s">
        <v>17912</v>
      </c>
      <c r="AJ1337" s="11" t="s">
        <v>17913</v>
      </c>
      <c r="AK1337" s="11" t="s">
        <v>17914</v>
      </c>
      <c r="AX1337" s="2" t="str">
        <f>IF(ISBLANK(Table1[[#This Row],[ID]]),"Vacio","Control de cambios")</f>
        <v>Control de cambios</v>
      </c>
      <c r="AY1337" s="2" t="e">
        <f>YEAR(Table1[[#This Row],[Hora de inicio]])</f>
        <v>#VALUE!</v>
      </c>
      <c r="AZ1337" s="2" t="e">
        <f>MONTH(Table1[[#This Row],[Hora de inicio]])</f>
        <v>#VALUE!</v>
      </c>
    </row>
    <row r="1338" spans="1:52" s="11" customFormat="1" ht="60">
      <c r="A1338" s="2">
        <v>1670</v>
      </c>
      <c r="B1338" s="2" t="s">
        <v>3729</v>
      </c>
      <c r="C1338" s="9" t="s">
        <v>13878</v>
      </c>
      <c r="D1338" s="2"/>
      <c r="E1338" s="33" t="s">
        <v>17915</v>
      </c>
      <c r="F1338" s="2"/>
      <c r="G1338" s="53" t="e">
        <f>VLOOKUP(Table1[[#This Row],[Responsable]],Listas!A:C,3,FALSE())</f>
        <v>#VALUE!</v>
      </c>
      <c r="H1338" s="49">
        <v>45016.645266203697</v>
      </c>
      <c r="I1338" s="49">
        <v>45016.648055555597</v>
      </c>
      <c r="J1338" s="11" t="s">
        <v>3825</v>
      </c>
      <c r="K1338" s="11" t="s">
        <v>3826</v>
      </c>
      <c r="L1338" s="11" t="s">
        <v>3816</v>
      </c>
      <c r="M1338" s="11" t="s">
        <v>149</v>
      </c>
      <c r="O1338" s="11" t="s">
        <v>4778</v>
      </c>
      <c r="AF1338" s="11" t="s">
        <v>17916</v>
      </c>
      <c r="AG1338" s="11" t="s">
        <v>17917</v>
      </c>
      <c r="AK1338" s="11" t="s">
        <v>17918</v>
      </c>
      <c r="AX1338" s="2" t="str">
        <f>IF(ISBLANK(Table1[[#This Row],[ID]]),"Vacio","Control de cambios")</f>
        <v>Control de cambios</v>
      </c>
      <c r="AY1338" s="2" t="e">
        <f>YEAR(Table1[[#This Row],[Hora de inicio]])</f>
        <v>#VALUE!</v>
      </c>
      <c r="AZ1338" s="2" t="e">
        <f>MONTH(Table1[[#This Row],[Hora de inicio]])</f>
        <v>#VALUE!</v>
      </c>
    </row>
    <row r="1339" spans="1:52" s="11" customFormat="1" ht="120">
      <c r="A1339" s="2">
        <v>1673</v>
      </c>
      <c r="B1339" s="2" t="s">
        <v>278</v>
      </c>
      <c r="C1339" s="9" t="s">
        <v>13878</v>
      </c>
      <c r="D1339" s="2"/>
      <c r="E1339" s="33" t="s">
        <v>17919</v>
      </c>
      <c r="F1339" s="2"/>
      <c r="G1339" s="53" t="e">
        <f>VLOOKUP(Table1[[#This Row],[Responsable]],Listas!A:C,3,FALSE())</f>
        <v>#VALUE!</v>
      </c>
      <c r="H1339" s="49">
        <v>45016.657430555599</v>
      </c>
      <c r="I1339" s="49">
        <v>45016.659189814804</v>
      </c>
      <c r="J1339" s="11" t="s">
        <v>4197</v>
      </c>
      <c r="K1339" s="11" t="s">
        <v>4198</v>
      </c>
      <c r="L1339" s="11" t="s">
        <v>3716</v>
      </c>
      <c r="M1339" s="11" t="s">
        <v>56</v>
      </c>
      <c r="O1339" s="11" t="s">
        <v>3704</v>
      </c>
      <c r="Y1339" s="11" t="s">
        <v>17920</v>
      </c>
      <c r="Z1339" s="11" t="s">
        <v>114</v>
      </c>
      <c r="AB1339" s="11" t="s">
        <v>17921</v>
      </c>
      <c r="AX1339" s="2" t="str">
        <f>IF(ISBLANK(Table1[[#This Row],[ID]]),"Vacio","Control de cambios")</f>
        <v>Control de cambios</v>
      </c>
      <c r="AY1339" s="2" t="e">
        <f>YEAR(Table1[[#This Row],[Hora de inicio]])</f>
        <v>#VALUE!</v>
      </c>
      <c r="AZ1339" s="2" t="e">
        <f>MONTH(Table1[[#This Row],[Hora de inicio]])</f>
        <v>#VALUE!</v>
      </c>
    </row>
    <row r="1340" spans="1:52" s="11" customFormat="1" ht="135">
      <c r="A1340" s="2">
        <v>1679</v>
      </c>
      <c r="B1340" s="2" t="s">
        <v>3729</v>
      </c>
      <c r="C1340" s="9" t="s">
        <v>13878</v>
      </c>
      <c r="D1340" s="57">
        <v>190</v>
      </c>
      <c r="E1340" s="33" t="s">
        <v>17922</v>
      </c>
      <c r="F1340" s="2"/>
      <c r="G1340" s="53" t="e">
        <f>VLOOKUP(Table1[[#This Row],[Responsable]],Listas!A:C,3,FALSE())</f>
        <v>#VALUE!</v>
      </c>
      <c r="H1340" s="49">
        <v>45019.450810185197</v>
      </c>
      <c r="I1340" s="49">
        <v>45019.4515972222</v>
      </c>
      <c r="J1340" s="11" t="s">
        <v>3825</v>
      </c>
      <c r="K1340" s="11" t="s">
        <v>3826</v>
      </c>
      <c r="L1340" s="11" t="s">
        <v>3816</v>
      </c>
      <c r="M1340" s="11" t="s">
        <v>57</v>
      </c>
      <c r="N1340" s="11" t="s">
        <v>112</v>
      </c>
      <c r="O1340" s="11" t="s">
        <v>3806</v>
      </c>
      <c r="AI1340" s="11" t="s">
        <v>17923</v>
      </c>
      <c r="AJ1340" s="11" t="s">
        <v>17924</v>
      </c>
      <c r="AK1340" s="11" t="s">
        <v>17925</v>
      </c>
      <c r="AX1340" s="2" t="str">
        <f>IF(ISBLANK(Table1[[#This Row],[ID]]),"Vacio","Control de cambios")</f>
        <v>Control de cambios</v>
      </c>
      <c r="AY1340" s="2" t="e">
        <f>YEAR(Table1[[#This Row],[Hora de inicio]])</f>
        <v>#VALUE!</v>
      </c>
      <c r="AZ1340" s="2" t="e">
        <f>MONTH(Table1[[#This Row],[Hora de inicio]])</f>
        <v>#VALUE!</v>
      </c>
    </row>
    <row r="1341" spans="1:52" s="11" customFormat="1">
      <c r="A1341" s="2">
        <v>1698</v>
      </c>
      <c r="B1341" s="2" t="s">
        <v>278</v>
      </c>
      <c r="C1341" s="9" t="s">
        <v>13878</v>
      </c>
      <c r="D1341" s="84">
        <v>15</v>
      </c>
      <c r="E1341" s="60"/>
      <c r="F1341" s="2"/>
      <c r="G1341" s="53" t="e">
        <f>VLOOKUP(Table1[[#This Row],[Responsable]],Listas!A:C,3,FALSE())</f>
        <v>#VALUE!</v>
      </c>
      <c r="H1341" s="49">
        <v>45021.667407407411</v>
      </c>
      <c r="I1341" s="49">
        <v>45021.667800925927</v>
      </c>
      <c r="J1341" s="11" t="s">
        <v>82</v>
      </c>
      <c r="K1341" s="11" t="s">
        <v>83</v>
      </c>
      <c r="L1341" s="11" t="s">
        <v>8344</v>
      </c>
      <c r="M1341" s="11" t="s">
        <v>57</v>
      </c>
      <c r="N1341" s="11" t="s">
        <v>112</v>
      </c>
      <c r="O1341" s="11" t="s">
        <v>3704</v>
      </c>
      <c r="Y1341" s="11" t="s">
        <v>17926</v>
      </c>
      <c r="Z1341" s="11" t="s">
        <v>85</v>
      </c>
      <c r="AA1341" s="11" t="s">
        <v>17926</v>
      </c>
      <c r="AX1341" s="2" t="str">
        <f>IF(ISBLANK(Table1[[#This Row],[ID]]),"Vacio","Control de cambios")</f>
        <v>Control de cambios</v>
      </c>
      <c r="AY1341" s="2" t="e">
        <f>YEAR(Table1[[#This Row],[Hora de inicio]])</f>
        <v>#VALUE!</v>
      </c>
      <c r="AZ1341" s="55" t="e">
        <f>MONTH(Table1[[#This Row],[Hora de inicio]])</f>
        <v>#VALUE!</v>
      </c>
    </row>
    <row r="1342" spans="1:52" s="11" customFormat="1" ht="120">
      <c r="A1342" s="2">
        <v>1727</v>
      </c>
      <c r="B1342" s="2" t="s">
        <v>78</v>
      </c>
      <c r="C1342" s="9" t="s">
        <v>13878</v>
      </c>
      <c r="D1342" s="2" t="s">
        <v>4887</v>
      </c>
      <c r="E1342" s="33"/>
      <c r="F1342" s="2">
        <v>62</v>
      </c>
      <c r="G1342" s="53" t="e">
        <f>VLOOKUP(Table1[[#This Row],[Responsable]],Listas!A:C,3,FALSE())</f>
        <v>#VALUE!</v>
      </c>
      <c r="H1342" s="49">
        <v>45028.362164351849</v>
      </c>
      <c r="I1342" s="49">
        <v>45028.36923611111</v>
      </c>
      <c r="J1342" s="11" t="s">
        <v>3430</v>
      </c>
      <c r="K1342" s="11" t="s">
        <v>3431</v>
      </c>
      <c r="L1342" s="11" t="s">
        <v>3703</v>
      </c>
      <c r="M1342" s="11" t="s">
        <v>57</v>
      </c>
      <c r="N1342" s="11" t="s">
        <v>112</v>
      </c>
      <c r="O1342" s="11" t="s">
        <v>3717</v>
      </c>
      <c r="Q1342" s="16" t="s">
        <v>17927</v>
      </c>
      <c r="R1342" s="11" t="s">
        <v>17928</v>
      </c>
      <c r="S1342" s="11" t="s">
        <v>4757</v>
      </c>
      <c r="T1342" s="11" t="s">
        <v>561</v>
      </c>
      <c r="U1342" s="16" t="s">
        <v>1717</v>
      </c>
      <c r="V1342" s="11" t="s">
        <v>17929</v>
      </c>
      <c r="AA1342" s="21"/>
      <c r="AC1342" s="22"/>
      <c r="AV1342" s="22"/>
      <c r="AX1342" s="2" t="str">
        <f>IF(ISBLANK(Table1[[#This Row],[ID]]),"Vacio","Control de cambios")</f>
        <v>Control de cambios</v>
      </c>
      <c r="AY1342" s="2" t="e">
        <f>YEAR(Table1[[#This Row],[Hora de inicio]])</f>
        <v>#VALUE!</v>
      </c>
      <c r="AZ1342" s="2" t="e">
        <f>MONTH(Table1[[#This Row],[Hora de inicio]])</f>
        <v>#VALUE!</v>
      </c>
    </row>
    <row r="1343" spans="1:52" s="11" customFormat="1" ht="120">
      <c r="A1343" s="2">
        <v>1730</v>
      </c>
      <c r="B1343" s="2" t="s">
        <v>1186</v>
      </c>
      <c r="C1343" s="9" t="s">
        <v>13878</v>
      </c>
      <c r="D1343" s="2"/>
      <c r="E1343" s="33" t="s">
        <v>4428</v>
      </c>
      <c r="F1343" s="2">
        <v>9</v>
      </c>
      <c r="G1343" s="53" t="e">
        <f>VLOOKUP(Table1[[#This Row],[Responsable]],Listas!A:C,3,FALSE())</f>
        <v>#VALUE!</v>
      </c>
      <c r="H1343" s="49">
        <v>45028.429456018515</v>
      </c>
      <c r="I1343" s="49">
        <v>45028.431134259263</v>
      </c>
      <c r="J1343" s="11" t="s">
        <v>3430</v>
      </c>
      <c r="K1343" s="11" t="s">
        <v>3431</v>
      </c>
      <c r="L1343" s="11" t="s">
        <v>3787</v>
      </c>
      <c r="M1343" s="11" t="s">
        <v>5618</v>
      </c>
      <c r="O1343" s="11" t="s">
        <v>3717</v>
      </c>
      <c r="Q1343" s="16" t="s">
        <v>17930</v>
      </c>
      <c r="R1343" s="11" t="s">
        <v>17901</v>
      </c>
      <c r="S1343" s="11" t="s">
        <v>17931</v>
      </c>
      <c r="T1343" s="11" t="s">
        <v>340</v>
      </c>
      <c r="U1343" s="16" t="s">
        <v>17903</v>
      </c>
      <c r="V1343" s="11" t="s">
        <v>17932</v>
      </c>
      <c r="AA1343" s="21"/>
      <c r="AC1343" s="22"/>
      <c r="AV1343" s="22"/>
      <c r="AX1343" s="2" t="str">
        <f>IF(ISBLANK(Table1[[#This Row],[ID]]),"Vacio","Control de cambios")</f>
        <v>Control de cambios</v>
      </c>
      <c r="AY1343" s="2" t="e">
        <f>YEAR(Table1[[#This Row],[Hora de inicio]])</f>
        <v>#VALUE!</v>
      </c>
      <c r="AZ1343" s="2" t="e">
        <f>MONTH(Table1[[#This Row],[Hora de inicio]])</f>
        <v>#VALUE!</v>
      </c>
    </row>
    <row r="1344" spans="1:52" s="11" customFormat="1" ht="135">
      <c r="A1344" s="2">
        <v>1753</v>
      </c>
      <c r="B1344" s="2" t="s">
        <v>54</v>
      </c>
      <c r="C1344" s="9" t="s">
        <v>13878</v>
      </c>
      <c r="D1344" s="2"/>
      <c r="E1344" s="33"/>
      <c r="F1344" s="2"/>
      <c r="G1344" s="53" t="e">
        <f>VLOOKUP(Table1[[#This Row],[Responsable]],Listas!A:C,3,FALSE())</f>
        <v>#VALUE!</v>
      </c>
      <c r="H1344" s="49">
        <v>45030.352592592593</v>
      </c>
      <c r="I1344" s="49">
        <v>45030.353865740741</v>
      </c>
      <c r="J1344" s="11" t="s">
        <v>3538</v>
      </c>
      <c r="K1344" s="11" t="s">
        <v>3539</v>
      </c>
      <c r="L1344" s="11" t="s">
        <v>3873</v>
      </c>
      <c r="M1344" s="11" t="s">
        <v>57</v>
      </c>
      <c r="N1344" s="11" t="s">
        <v>112</v>
      </c>
      <c r="O1344" s="11" t="s">
        <v>3814</v>
      </c>
      <c r="Q1344" s="22"/>
      <c r="W1344" s="22"/>
      <c r="X1344" s="22"/>
      <c r="Y1344" s="22"/>
      <c r="AA1344" s="21"/>
      <c r="AB1344" s="22"/>
      <c r="AC1344" s="22"/>
      <c r="AH1344" s="16" t="s">
        <v>14146</v>
      </c>
      <c r="AK1344" s="11" t="s">
        <v>17933</v>
      </c>
      <c r="AV1344" s="22"/>
      <c r="AX1344" s="2" t="str">
        <f>IF(ISBLANK(Table1[[#This Row],[ID]]),"Vacio","Control de cambios")</f>
        <v>Control de cambios</v>
      </c>
      <c r="AY1344" s="2" t="e">
        <f>YEAR(Table1[[#This Row],[Hora de inicio]])</f>
        <v>#VALUE!</v>
      </c>
      <c r="AZ1344" s="2" t="e">
        <f>MONTH(Table1[[#This Row],[Hora de inicio]])</f>
        <v>#VALUE!</v>
      </c>
    </row>
    <row r="1345" spans="1:52" s="11" customFormat="1" ht="135">
      <c r="A1345" s="2">
        <v>1773</v>
      </c>
      <c r="B1345" s="2" t="s">
        <v>278</v>
      </c>
      <c r="C1345" s="9" t="s">
        <v>13878</v>
      </c>
      <c r="D1345" s="2"/>
      <c r="E1345" s="33" t="s">
        <v>17934</v>
      </c>
      <c r="F1345" s="2"/>
      <c r="G1345" s="53" t="e">
        <f>VLOOKUP(Table1[[#This Row],[Responsable]],Listas!A:C,3,FALSE())</f>
        <v>#VALUE!</v>
      </c>
      <c r="H1345" s="49">
        <v>45034.420902777776</v>
      </c>
      <c r="I1345" s="49">
        <v>45034.421944444446</v>
      </c>
      <c r="J1345" s="11" t="s">
        <v>272</v>
      </c>
      <c r="K1345" s="11" t="s">
        <v>273</v>
      </c>
      <c r="L1345" s="11" t="s">
        <v>3791</v>
      </c>
      <c r="M1345" s="11" t="s">
        <v>123</v>
      </c>
      <c r="O1345" s="11" t="s">
        <v>3704</v>
      </c>
      <c r="Q1345" s="22"/>
      <c r="W1345" s="22"/>
      <c r="X1345" s="22"/>
      <c r="Y1345" s="22" t="s">
        <v>5080</v>
      </c>
      <c r="Z1345" s="11" t="s">
        <v>114</v>
      </c>
      <c r="AA1345" s="21"/>
      <c r="AB1345" s="22" t="s">
        <v>17935</v>
      </c>
      <c r="AC1345" s="22"/>
      <c r="AH1345" s="22"/>
      <c r="AI1345" s="22"/>
      <c r="AJ1345" s="22"/>
      <c r="AV1345" s="22"/>
      <c r="AX1345" s="2" t="str">
        <f>IF(ISBLANK(Table1[[#This Row],[ID]]),"Vacio","Control de cambios")</f>
        <v>Control de cambios</v>
      </c>
      <c r="AY1345" s="2" t="e">
        <f>YEAR(Table1[[#This Row],[Hora de inicio]])</f>
        <v>#VALUE!</v>
      </c>
      <c r="AZ1345" s="2" t="e">
        <f>MONTH(Table1[[#This Row],[Hora de inicio]])</f>
        <v>#VALUE!</v>
      </c>
    </row>
    <row r="1346" spans="1:52" s="11" customFormat="1" ht="120">
      <c r="A1346" s="2">
        <v>1786</v>
      </c>
      <c r="B1346" s="2" t="s">
        <v>78</v>
      </c>
      <c r="C1346" s="9" t="s">
        <v>13878</v>
      </c>
      <c r="D1346" s="2" t="s">
        <v>4887</v>
      </c>
      <c r="E1346" s="33" t="s">
        <v>17936</v>
      </c>
      <c r="F1346" s="2">
        <v>175</v>
      </c>
      <c r="G1346" s="53" t="e">
        <f>VLOOKUP(Table1[[#This Row],[Responsable]],Listas!A:C,3,FALSE())</f>
        <v>#VALUE!</v>
      </c>
      <c r="H1346" s="49">
        <v>45034.645532407405</v>
      </c>
      <c r="I1346" s="49">
        <v>45034.646631944444</v>
      </c>
      <c r="J1346" s="11" t="s">
        <v>1271</v>
      </c>
      <c r="K1346" s="11" t="s">
        <v>1272</v>
      </c>
      <c r="L1346" s="11" t="s">
        <v>3770</v>
      </c>
      <c r="M1346" s="11" t="s">
        <v>259</v>
      </c>
      <c r="O1346" s="11" t="s">
        <v>3704</v>
      </c>
      <c r="Q1346" s="22"/>
      <c r="W1346" s="22"/>
      <c r="X1346" s="22"/>
      <c r="Y1346" s="22" t="s">
        <v>17937</v>
      </c>
      <c r="Z1346" s="11" t="s">
        <v>85</v>
      </c>
      <c r="AA1346" s="21" t="s">
        <v>17938</v>
      </c>
      <c r="AB1346" s="22"/>
      <c r="AC1346" s="22"/>
      <c r="AH1346" s="22"/>
      <c r="AI1346" s="22"/>
      <c r="AJ1346" s="22"/>
      <c r="AV1346" s="22"/>
      <c r="AX1346" s="2" t="str">
        <f>IF(ISBLANK(Table1[[#This Row],[ID]]),"Vacio","Control de cambios")</f>
        <v>Control de cambios</v>
      </c>
      <c r="AY1346" s="2" t="e">
        <f>YEAR(Table1[[#This Row],[Hora de inicio]])</f>
        <v>#VALUE!</v>
      </c>
      <c r="AZ1346" s="2" t="e">
        <f>MONTH(Table1[[#This Row],[Hora de inicio]])</f>
        <v>#VALUE!</v>
      </c>
    </row>
    <row r="1347" spans="1:52" s="11" customFormat="1" ht="120">
      <c r="A1347" s="2">
        <v>1817</v>
      </c>
      <c r="B1347" s="2" t="s">
        <v>69</v>
      </c>
      <c r="C1347" s="9" t="s">
        <v>13878</v>
      </c>
      <c r="D1347" s="2"/>
      <c r="E1347" s="33"/>
      <c r="F1347" s="2">
        <v>2769</v>
      </c>
      <c r="G1347" s="53" t="e">
        <f>VLOOKUP(Table1[[#This Row],[Responsable]],Listas!A:C,3,FALSE())</f>
        <v>#VALUE!</v>
      </c>
      <c r="H1347" s="49">
        <v>45039.6565625</v>
      </c>
      <c r="I1347" s="49">
        <v>45039.657326388886</v>
      </c>
      <c r="J1347" s="11" t="s">
        <v>199</v>
      </c>
      <c r="K1347" s="11" t="s">
        <v>200</v>
      </c>
      <c r="L1347" s="11" t="s">
        <v>3920</v>
      </c>
      <c r="M1347" s="11" t="s">
        <v>57</v>
      </c>
      <c r="N1347" s="11" t="s">
        <v>112</v>
      </c>
      <c r="O1347" s="11" t="s">
        <v>3704</v>
      </c>
      <c r="Q1347" s="22"/>
      <c r="S1347" s="21"/>
      <c r="U1347" s="22"/>
      <c r="W1347" s="22"/>
      <c r="X1347" s="22"/>
      <c r="Y1347" s="22" t="s">
        <v>17939</v>
      </c>
      <c r="Z1347" s="11" t="s">
        <v>114</v>
      </c>
      <c r="AA1347" s="21"/>
      <c r="AB1347" s="22" t="s">
        <v>17940</v>
      </c>
      <c r="AC1347" s="22"/>
      <c r="AH1347" s="22"/>
      <c r="AI1347" s="22"/>
      <c r="AJ1347" s="22"/>
      <c r="AV1347" s="22"/>
      <c r="AX1347" s="2" t="str">
        <f>IF(ISBLANK(Table1[[#This Row],[ID]]),"Vacio","Control de cambios")</f>
        <v>Control de cambios</v>
      </c>
      <c r="AY1347" s="2" t="e">
        <f>YEAR(Table1[[#This Row],[Hora de inicio]])</f>
        <v>#VALUE!</v>
      </c>
      <c r="AZ1347" s="2" t="e">
        <f>MONTH(Table1[[#This Row],[Hora de inicio]])</f>
        <v>#VALUE!</v>
      </c>
    </row>
    <row r="1348" spans="1:52" s="11" customFormat="1" ht="135">
      <c r="A1348" s="2">
        <v>1841</v>
      </c>
      <c r="B1348" s="2" t="s">
        <v>78</v>
      </c>
      <c r="C1348" s="9" t="s">
        <v>13878</v>
      </c>
      <c r="D1348" s="2" t="s">
        <v>4903</v>
      </c>
      <c r="E1348" s="33"/>
      <c r="F1348" s="2">
        <v>6</v>
      </c>
      <c r="G1348" s="53" t="e">
        <f>VLOOKUP(Table1[[#This Row],[Responsable]],Listas!A:C,3,FALSE())</f>
        <v>#VALUE!</v>
      </c>
      <c r="H1348" s="49">
        <v>45040.671157407407</v>
      </c>
      <c r="I1348" s="49">
        <v>45040.673530092594</v>
      </c>
      <c r="J1348" s="11" t="s">
        <v>1271</v>
      </c>
      <c r="K1348" s="11" t="s">
        <v>1272</v>
      </c>
      <c r="L1348" s="11" t="s">
        <v>3770</v>
      </c>
      <c r="M1348" s="11" t="s">
        <v>259</v>
      </c>
      <c r="O1348" s="11" t="s">
        <v>3704</v>
      </c>
      <c r="Q1348" s="22"/>
      <c r="S1348" s="21"/>
      <c r="U1348" s="22"/>
      <c r="W1348" s="22"/>
      <c r="X1348" s="22"/>
      <c r="Y1348" s="22" t="s">
        <v>17941</v>
      </c>
      <c r="Z1348" s="11" t="s">
        <v>85</v>
      </c>
      <c r="AA1348" s="21" t="s">
        <v>17942</v>
      </c>
      <c r="AB1348" s="22"/>
      <c r="AC1348" s="22" t="s">
        <v>17943</v>
      </c>
      <c r="AH1348" s="22"/>
      <c r="AI1348" s="22"/>
      <c r="AJ1348" s="22"/>
      <c r="AV1348" s="22"/>
      <c r="AX1348" s="2" t="str">
        <f>IF(ISBLANK(Table1[[#This Row],[ID]]),"Vacio","Control de cambios")</f>
        <v>Control de cambios</v>
      </c>
      <c r="AY1348" s="2" t="e">
        <f>YEAR(Table1[[#This Row],[Hora de inicio]])</f>
        <v>#VALUE!</v>
      </c>
      <c r="AZ1348" s="2" t="e">
        <f>MONTH(Table1[[#This Row],[Hora de inicio]])</f>
        <v>#VALUE!</v>
      </c>
    </row>
    <row r="1349" spans="1:52" s="11" customFormat="1" ht="345">
      <c r="A1349" s="2">
        <v>1842</v>
      </c>
      <c r="B1349" s="2" t="s">
        <v>4383</v>
      </c>
      <c r="C1349" s="9" t="s">
        <v>5015</v>
      </c>
      <c r="D1349" s="2"/>
      <c r="E1349" s="33" t="s">
        <v>17944</v>
      </c>
      <c r="F1349" s="2">
        <v>83</v>
      </c>
      <c r="G1349" s="53" t="e">
        <f>VLOOKUP(Table1[[#This Row],[Responsable]],Listas!A:C,3,FALSE())</f>
        <v>#VALUE!</v>
      </c>
      <c r="H1349" s="49">
        <v>45041.403912037036</v>
      </c>
      <c r="I1349" s="49">
        <v>45041.404224537036</v>
      </c>
      <c r="J1349" s="11" t="s">
        <v>3430</v>
      </c>
      <c r="K1349" s="11" t="s">
        <v>3431</v>
      </c>
      <c r="L1349" s="11" t="s">
        <v>3703</v>
      </c>
      <c r="M1349" s="11" t="s">
        <v>5618</v>
      </c>
      <c r="O1349" s="11" t="s">
        <v>4386</v>
      </c>
      <c r="Q1349" s="22"/>
      <c r="S1349" s="21"/>
      <c r="U1349" s="22"/>
      <c r="W1349" s="22"/>
      <c r="X1349" s="22"/>
      <c r="Y1349" s="22"/>
      <c r="AA1349" s="21"/>
      <c r="AB1349" s="22"/>
      <c r="AC1349" s="22"/>
      <c r="AH1349" s="22"/>
      <c r="AI1349" s="22"/>
      <c r="AJ1349" s="22"/>
      <c r="AU1349" s="11" t="s">
        <v>5187</v>
      </c>
      <c r="AV1349" s="22"/>
      <c r="AW1349" s="16" t="s">
        <v>17945</v>
      </c>
      <c r="AX1349" s="2" t="str">
        <f>IF(ISBLANK(Table1[[#This Row],[ID]]),"Vacio","Control de cambios")</f>
        <v>Control de cambios</v>
      </c>
      <c r="AY1349" s="2" t="e">
        <f>YEAR(Table1[[#This Row],[Hora de inicio]])</f>
        <v>#VALUE!</v>
      </c>
      <c r="AZ1349" s="2" t="e">
        <f>MONTH(Table1[[#This Row],[Hora de inicio]])</f>
        <v>#VALUE!</v>
      </c>
    </row>
    <row r="1350" spans="1:52" s="11" customFormat="1" ht="255">
      <c r="A1350" s="2">
        <v>1847</v>
      </c>
      <c r="B1350" s="2" t="s">
        <v>6024</v>
      </c>
      <c r="C1350" s="9" t="s">
        <v>13878</v>
      </c>
      <c r="D1350" s="2"/>
      <c r="E1350" s="33" t="s">
        <v>17946</v>
      </c>
      <c r="F1350" s="2"/>
      <c r="G1350" s="53" t="e">
        <f>VLOOKUP(Table1[[#This Row],[Responsable]],Listas!A:C,3,FALSE())</f>
        <v>#VALUE!</v>
      </c>
      <c r="H1350" s="49">
        <v>45041.616689814815</v>
      </c>
      <c r="I1350" s="49">
        <v>45041.624780092592</v>
      </c>
      <c r="J1350" s="11" t="s">
        <v>4197</v>
      </c>
      <c r="K1350" s="11" t="s">
        <v>4198</v>
      </c>
      <c r="L1350" s="11" t="s">
        <v>3716</v>
      </c>
      <c r="M1350" s="11" t="s">
        <v>56</v>
      </c>
      <c r="O1350" s="11" t="s">
        <v>3704</v>
      </c>
      <c r="Q1350" s="22"/>
      <c r="S1350" s="21"/>
      <c r="U1350" s="22"/>
      <c r="W1350" s="22"/>
      <c r="X1350" s="22"/>
      <c r="Y1350" s="22" t="s">
        <v>17947</v>
      </c>
      <c r="Z1350" s="11" t="s">
        <v>114</v>
      </c>
      <c r="AA1350" s="21"/>
      <c r="AB1350" s="22" t="s">
        <v>17948</v>
      </c>
      <c r="AC1350" s="22" t="s">
        <v>17949</v>
      </c>
      <c r="AH1350" s="22"/>
      <c r="AI1350" s="22"/>
      <c r="AJ1350" s="22"/>
      <c r="AV1350" s="22"/>
      <c r="AX1350" s="2" t="str">
        <f>IF(ISBLANK(Table1[[#This Row],[ID]]),"Vacio","Control de cambios")</f>
        <v>Control de cambios</v>
      </c>
      <c r="AY1350" s="2" t="e">
        <f>YEAR(Table1[[#This Row],[Hora de inicio]])</f>
        <v>#VALUE!</v>
      </c>
      <c r="AZ1350" s="2" t="e">
        <f>MONTH(Table1[[#This Row],[Hora de inicio]])</f>
        <v>#VALUE!</v>
      </c>
    </row>
    <row r="1351" spans="1:52" s="11" customFormat="1" ht="135">
      <c r="A1351" s="2">
        <v>1894</v>
      </c>
      <c r="B1351" s="2" t="s">
        <v>4383</v>
      </c>
      <c r="C1351" s="9" t="s">
        <v>13878</v>
      </c>
      <c r="D1351" s="2"/>
      <c r="E1351" s="33" t="s">
        <v>17950</v>
      </c>
      <c r="F1351" s="2"/>
      <c r="G1351" s="53" t="e">
        <f>VLOOKUP(Table1[[#This Row],[Responsable]],Listas!A:C,3,FALSE())</f>
        <v>#VALUE!</v>
      </c>
      <c r="H1351" s="49">
        <v>45049.472291666665</v>
      </c>
      <c r="I1351" s="49">
        <v>45049.477488425924</v>
      </c>
      <c r="J1351" s="11" t="s">
        <v>946</v>
      </c>
      <c r="K1351" s="11" t="s">
        <v>947</v>
      </c>
      <c r="L1351" s="11" t="s">
        <v>3791</v>
      </c>
      <c r="M1351" s="11" t="s">
        <v>57</v>
      </c>
      <c r="N1351" s="11" t="s">
        <v>112</v>
      </c>
      <c r="O1351" s="11" t="s">
        <v>3696</v>
      </c>
      <c r="Q1351" s="22"/>
      <c r="S1351" s="21"/>
      <c r="U1351" s="22"/>
      <c r="W1351" s="22" t="s">
        <v>17951</v>
      </c>
      <c r="X1351" s="22" t="s">
        <v>17952</v>
      </c>
      <c r="Y1351" s="22"/>
      <c r="AA1351" s="56"/>
      <c r="AB1351" s="22"/>
      <c r="AC1351" s="22"/>
      <c r="AH1351" s="22"/>
      <c r="AI1351" s="22"/>
      <c r="AJ1351" s="22"/>
      <c r="AV1351" s="22"/>
      <c r="AX1351" s="2" t="str">
        <f>IF(ISBLANK(Table1[[#This Row],[ID]]),"Vacio","Control de cambios")</f>
        <v>Control de cambios</v>
      </c>
      <c r="AY1351" s="2" t="e">
        <f>YEAR(Table1[[#This Row],[Hora de inicio]])</f>
        <v>#VALUE!</v>
      </c>
      <c r="AZ1351" s="2" t="e">
        <f>MONTH(Table1[[#This Row],[Hora de inicio]])</f>
        <v>#VALUE!</v>
      </c>
    </row>
    <row r="1352" spans="1:52" s="11" customFormat="1" ht="180">
      <c r="A1352" s="2">
        <v>1906</v>
      </c>
      <c r="B1352" s="2" t="s">
        <v>4383</v>
      </c>
      <c r="C1352" s="9" t="s">
        <v>13878</v>
      </c>
      <c r="D1352" s="2"/>
      <c r="E1352" s="33" t="s">
        <v>17953</v>
      </c>
      <c r="F1352" s="2"/>
      <c r="G1352" s="53" t="e">
        <f>VLOOKUP(Table1[[#This Row],[Responsable]],Listas!A:C,3,FALSE())</f>
        <v>#VALUE!</v>
      </c>
      <c r="H1352" s="49">
        <v>45050.681076388886</v>
      </c>
      <c r="I1352" s="49">
        <v>45050.682442129626</v>
      </c>
      <c r="J1352" s="11" t="s">
        <v>4117</v>
      </c>
      <c r="K1352" s="11" t="s">
        <v>4118</v>
      </c>
      <c r="L1352" s="11" t="s">
        <v>3791</v>
      </c>
      <c r="M1352" s="11" t="s">
        <v>57</v>
      </c>
      <c r="N1352" s="11" t="s">
        <v>112</v>
      </c>
      <c r="O1352" s="11" t="s">
        <v>3696</v>
      </c>
      <c r="Q1352" s="22"/>
      <c r="S1352" s="21"/>
      <c r="U1352" s="22"/>
      <c r="W1352" s="22" t="s">
        <v>17954</v>
      </c>
      <c r="X1352" s="22" t="s">
        <v>17955</v>
      </c>
      <c r="Y1352" s="22"/>
      <c r="AA1352" s="56"/>
      <c r="AB1352" s="22"/>
      <c r="AC1352" s="22"/>
      <c r="AH1352" s="22"/>
      <c r="AI1352" s="22"/>
      <c r="AJ1352" s="22"/>
      <c r="AV1352" s="22"/>
      <c r="AX1352" s="2" t="str">
        <f>IF(ISBLANK(Table1[[#This Row],[ID]]),"Vacio","Control de cambios")</f>
        <v>Control de cambios</v>
      </c>
      <c r="AY1352" s="2" t="e">
        <f>YEAR(Table1[[#This Row],[Hora de inicio]])</f>
        <v>#VALUE!</v>
      </c>
      <c r="AZ1352" s="2" t="e">
        <f>MONTH(Table1[[#This Row],[Hora de inicio]])</f>
        <v>#VALUE!</v>
      </c>
    </row>
    <row r="1353" spans="1:52" s="11" customFormat="1" ht="60">
      <c r="A1353" s="2">
        <v>1920</v>
      </c>
      <c r="B1353" s="2" t="s">
        <v>1186</v>
      </c>
      <c r="C1353" s="9" t="s">
        <v>13878</v>
      </c>
      <c r="D1353" s="2"/>
      <c r="E1353" s="33"/>
      <c r="F1353" s="2">
        <v>131</v>
      </c>
      <c r="G1353" s="53" t="e">
        <f>VLOOKUP(Table1[[#This Row],[Responsable]],Listas!A:C,3,FALSE())</f>
        <v>#VALUE!</v>
      </c>
      <c r="H1353" s="49">
        <v>45051.701979166668</v>
      </c>
      <c r="I1353" s="49">
        <v>45051.703796296293</v>
      </c>
      <c r="J1353" s="11" t="s">
        <v>3430</v>
      </c>
      <c r="K1353" s="11" t="s">
        <v>3431</v>
      </c>
      <c r="L1353" s="11" t="s">
        <v>3703</v>
      </c>
      <c r="M1353" s="11" t="s">
        <v>57</v>
      </c>
      <c r="N1353" s="11" t="s">
        <v>112</v>
      </c>
      <c r="O1353" s="11" t="s">
        <v>3717</v>
      </c>
      <c r="Q1353" s="16" t="s">
        <v>17956</v>
      </c>
      <c r="R1353" s="11" t="s">
        <v>17957</v>
      </c>
      <c r="S1353" s="21" t="s">
        <v>17958</v>
      </c>
      <c r="T1353" s="11" t="s">
        <v>340</v>
      </c>
      <c r="U1353" s="22" t="s">
        <v>17959</v>
      </c>
      <c r="V1353" s="11" t="s">
        <v>17960</v>
      </c>
      <c r="W1353" s="22"/>
      <c r="X1353" s="22"/>
      <c r="Y1353" s="22"/>
      <c r="AA1353" s="56"/>
      <c r="AB1353" s="22"/>
      <c r="AC1353" s="22"/>
      <c r="AH1353" s="22"/>
      <c r="AI1353" s="22"/>
      <c r="AJ1353" s="22"/>
      <c r="AV1353" s="22"/>
      <c r="AX1353" s="2" t="str">
        <f>IF(ISBLANK(Table1[[#This Row],[ID]]),"Vacio","Control de cambios")</f>
        <v>Control de cambios</v>
      </c>
      <c r="AY1353" s="2" t="e">
        <f>YEAR(Table1[[#This Row],[Hora de inicio]])</f>
        <v>#VALUE!</v>
      </c>
      <c r="AZ1353" s="2" t="e">
        <f>MONTH(Table1[[#This Row],[Hora de inicio]])</f>
        <v>#VALUE!</v>
      </c>
    </row>
    <row r="1354" spans="1:52" s="11" customFormat="1" ht="135">
      <c r="A1354" s="2">
        <v>1922</v>
      </c>
      <c r="B1354" s="2" t="s">
        <v>1186</v>
      </c>
      <c r="C1354" s="9" t="s">
        <v>13878</v>
      </c>
      <c r="D1354" s="2"/>
      <c r="E1354" s="33" t="s">
        <v>17961</v>
      </c>
      <c r="F1354" s="2">
        <v>11</v>
      </c>
      <c r="G1354" s="53" t="e">
        <f>VLOOKUP(Table1[[#This Row],[Responsable]],Listas!A:C,3,FALSE())</f>
        <v>#VALUE!</v>
      </c>
      <c r="H1354" s="49">
        <v>45051.70412037037</v>
      </c>
      <c r="I1354" s="49">
        <v>45051.707499999997</v>
      </c>
      <c r="J1354" s="11" t="s">
        <v>3430</v>
      </c>
      <c r="K1354" s="11" t="s">
        <v>3431</v>
      </c>
      <c r="L1354" s="11" t="s">
        <v>3703</v>
      </c>
      <c r="M1354" s="11" t="s">
        <v>80</v>
      </c>
      <c r="O1354" s="11" t="s">
        <v>3717</v>
      </c>
      <c r="Q1354" s="22" t="s">
        <v>17962</v>
      </c>
      <c r="R1354" s="11" t="s">
        <v>3598</v>
      </c>
      <c r="S1354" s="21" t="s">
        <v>3598</v>
      </c>
      <c r="T1354" s="11" t="s">
        <v>3598</v>
      </c>
      <c r="U1354" s="22" t="s">
        <v>17963</v>
      </c>
      <c r="V1354" s="11" t="s">
        <v>17964</v>
      </c>
      <c r="W1354" s="22"/>
      <c r="X1354" s="22"/>
      <c r="Y1354" s="22"/>
      <c r="AA1354" s="56"/>
      <c r="AB1354" s="22"/>
      <c r="AC1354" s="22"/>
      <c r="AH1354" s="22"/>
      <c r="AI1354" s="22"/>
      <c r="AJ1354" s="22"/>
      <c r="AV1354" s="22"/>
      <c r="AX1354" s="2" t="str">
        <f>IF(ISBLANK(Table1[[#This Row],[ID]]),"Vacio","Control de cambios")</f>
        <v>Control de cambios</v>
      </c>
      <c r="AY1354" s="2" t="e">
        <f>YEAR(Table1[[#This Row],[Hora de inicio]])</f>
        <v>#VALUE!</v>
      </c>
      <c r="AZ1354" s="2" t="e">
        <f>MONTH(Table1[[#This Row],[Hora de inicio]])</f>
        <v>#VALUE!</v>
      </c>
    </row>
    <row r="1355" spans="1:52" s="11" customFormat="1" ht="315">
      <c r="A1355" s="2">
        <v>1924</v>
      </c>
      <c r="B1355" s="2" t="s">
        <v>4383</v>
      </c>
      <c r="C1355" s="9" t="s">
        <v>13878</v>
      </c>
      <c r="D1355" s="2"/>
      <c r="E1355" s="33" t="s">
        <v>17965</v>
      </c>
      <c r="F1355" s="2"/>
      <c r="G1355" s="53" t="e">
        <f>VLOOKUP(Table1[[#This Row],[Responsable]],Listas!A:C,3,FALSE())</f>
        <v>#VALUE!</v>
      </c>
      <c r="H1355" s="49">
        <v>45052.591238425928</v>
      </c>
      <c r="I1355" s="49">
        <v>45052.59306712963</v>
      </c>
      <c r="J1355" s="11" t="s">
        <v>3694</v>
      </c>
      <c r="K1355" s="11" t="s">
        <v>3695</v>
      </c>
      <c r="L1355" s="11" t="s">
        <v>3791</v>
      </c>
      <c r="M1355" s="11" t="s">
        <v>57</v>
      </c>
      <c r="N1355" s="11" t="s">
        <v>112</v>
      </c>
      <c r="O1355" s="11" t="s">
        <v>3696</v>
      </c>
      <c r="Q1355" s="22"/>
      <c r="S1355" s="21"/>
      <c r="U1355" s="22"/>
      <c r="W1355" s="22" t="s">
        <v>17966</v>
      </c>
      <c r="X1355" s="22" t="s">
        <v>17967</v>
      </c>
      <c r="Y1355" s="22"/>
      <c r="AA1355" s="56"/>
      <c r="AB1355" s="22"/>
      <c r="AC1355" s="22"/>
      <c r="AH1355" s="22"/>
      <c r="AI1355" s="22"/>
      <c r="AJ1355" s="22"/>
      <c r="AV1355" s="22"/>
      <c r="AX1355" s="2" t="str">
        <f>IF(ISBLANK(Table1[[#This Row],[ID]]),"Vacio","Control de cambios")</f>
        <v>Control de cambios</v>
      </c>
      <c r="AY1355" s="2" t="e">
        <f>YEAR(Table1[[#This Row],[Hora de inicio]])</f>
        <v>#VALUE!</v>
      </c>
      <c r="AZ1355" s="2" t="e">
        <f>MONTH(Table1[[#This Row],[Hora de inicio]])</f>
        <v>#VALUE!</v>
      </c>
    </row>
    <row r="1356" spans="1:52" s="11" customFormat="1" ht="120">
      <c r="A1356" s="2">
        <v>1931</v>
      </c>
      <c r="B1356" s="2" t="s">
        <v>1186</v>
      </c>
      <c r="C1356" s="9" t="s">
        <v>13878</v>
      </c>
      <c r="D1356" s="2"/>
      <c r="E1356" s="33" t="s">
        <v>17961</v>
      </c>
      <c r="F1356" s="2">
        <v>14</v>
      </c>
      <c r="G1356" s="53" t="e">
        <f>VLOOKUP(Table1[[#This Row],[Responsable]],Listas!A:C,3,FALSE())</f>
        <v>#VALUE!</v>
      </c>
      <c r="H1356" s="49">
        <v>45054.466481481482</v>
      </c>
      <c r="I1356" s="49">
        <v>45054.467488425929</v>
      </c>
      <c r="J1356" s="11" t="s">
        <v>3430</v>
      </c>
      <c r="K1356" s="11" t="s">
        <v>3431</v>
      </c>
      <c r="L1356" s="11" t="s">
        <v>3787</v>
      </c>
      <c r="M1356" s="11" t="s">
        <v>80</v>
      </c>
      <c r="O1356" s="11" t="s">
        <v>3717</v>
      </c>
      <c r="Q1356" s="22" t="s">
        <v>17968</v>
      </c>
      <c r="R1356" s="11" t="s">
        <v>17969</v>
      </c>
      <c r="S1356" s="21" t="s">
        <v>17969</v>
      </c>
      <c r="T1356" s="11" t="s">
        <v>17969</v>
      </c>
      <c r="U1356" s="22" t="s">
        <v>17970</v>
      </c>
      <c r="V1356" s="11" t="s">
        <v>17971</v>
      </c>
      <c r="W1356" s="22"/>
      <c r="X1356" s="22"/>
      <c r="Y1356" s="22"/>
      <c r="AA1356" s="56"/>
      <c r="AB1356" s="22"/>
      <c r="AC1356" s="22"/>
      <c r="AH1356" s="22"/>
      <c r="AI1356" s="22"/>
      <c r="AJ1356" s="22"/>
      <c r="AV1356" s="22"/>
      <c r="AX1356" s="2" t="str">
        <f>IF(ISBLANK(Table1[[#This Row],[ID]]),"Vacio","Control de cambios")</f>
        <v>Control de cambios</v>
      </c>
      <c r="AY1356" s="2" t="e">
        <f>YEAR(Table1[[#This Row],[Hora de inicio]])</f>
        <v>#VALUE!</v>
      </c>
      <c r="AZ1356" s="2" t="e">
        <f>MONTH(Table1[[#This Row],[Hora de inicio]])</f>
        <v>#VALUE!</v>
      </c>
    </row>
    <row r="1357" spans="1:52" s="11" customFormat="1" ht="120">
      <c r="A1357" s="2">
        <v>1932</v>
      </c>
      <c r="B1357" s="2" t="s">
        <v>3939</v>
      </c>
      <c r="C1357" s="9" t="s">
        <v>13878</v>
      </c>
      <c r="D1357" s="2"/>
      <c r="E1357" s="33" t="s">
        <v>17972</v>
      </c>
      <c r="F1357" s="2"/>
      <c r="G1357" s="53" t="e">
        <f>VLOOKUP(Table1[[#This Row],[Responsable]],Listas!A:C,3,FALSE())</f>
        <v>#VALUE!</v>
      </c>
      <c r="H1357" s="49">
        <v>45054.467685185184</v>
      </c>
      <c r="I1357" s="49">
        <v>45054.469363425924</v>
      </c>
      <c r="J1357" s="11" t="s">
        <v>3430</v>
      </c>
      <c r="K1357" s="11" t="s">
        <v>3431</v>
      </c>
      <c r="L1357" s="11" t="s">
        <v>3787</v>
      </c>
      <c r="M1357" s="11" t="s">
        <v>57</v>
      </c>
      <c r="N1357" s="11" t="s">
        <v>112</v>
      </c>
      <c r="O1357" s="11" t="s">
        <v>3717</v>
      </c>
      <c r="Q1357" s="22" t="s">
        <v>17973</v>
      </c>
      <c r="R1357" s="11" t="s">
        <v>17974</v>
      </c>
      <c r="S1357" s="21" t="s">
        <v>17975</v>
      </c>
      <c r="T1357" s="11" t="s">
        <v>561</v>
      </c>
      <c r="U1357" s="22" t="s">
        <v>17976</v>
      </c>
      <c r="V1357" s="11" t="s">
        <v>17977</v>
      </c>
      <c r="W1357" s="22"/>
      <c r="X1357" s="22"/>
      <c r="Y1357" s="22"/>
      <c r="AA1357" s="56"/>
      <c r="AB1357" s="22"/>
      <c r="AC1357" s="22"/>
      <c r="AH1357" s="22"/>
      <c r="AI1357" s="22"/>
      <c r="AJ1357" s="22"/>
      <c r="AV1357" s="22"/>
      <c r="AX1357" s="2" t="str">
        <f>IF(ISBLANK(Table1[[#This Row],[ID]]),"Vacio","Control de cambios")</f>
        <v>Control de cambios</v>
      </c>
      <c r="AY1357" s="2" t="e">
        <f>YEAR(Table1[[#This Row],[Hora de inicio]])</f>
        <v>#VALUE!</v>
      </c>
      <c r="AZ1357" s="2" t="e">
        <f>MONTH(Table1[[#This Row],[Hora de inicio]])</f>
        <v>#VALUE!</v>
      </c>
    </row>
    <row r="1358" spans="1:52" s="11" customFormat="1" ht="120">
      <c r="A1358" s="2">
        <v>1934</v>
      </c>
      <c r="B1358" s="2" t="s">
        <v>1186</v>
      </c>
      <c r="C1358" s="9" t="s">
        <v>13878</v>
      </c>
      <c r="D1358" s="2"/>
      <c r="E1358" s="33"/>
      <c r="F1358" s="2">
        <v>132</v>
      </c>
      <c r="G1358" s="53" t="e">
        <f>VLOOKUP(Table1[[#This Row],[Responsable]],Listas!A:C,3,FALSE())</f>
        <v>#VALUE!</v>
      </c>
      <c r="H1358" s="49">
        <v>45054.473344907405</v>
      </c>
      <c r="I1358" s="49">
        <v>45054.474166666667</v>
      </c>
      <c r="J1358" s="11" t="s">
        <v>3430</v>
      </c>
      <c r="K1358" s="11" t="s">
        <v>3431</v>
      </c>
      <c r="L1358" s="11" t="s">
        <v>3703</v>
      </c>
      <c r="M1358" s="11" t="s">
        <v>57</v>
      </c>
      <c r="N1358" s="11" t="s">
        <v>112</v>
      </c>
      <c r="O1358" s="11" t="s">
        <v>3717</v>
      </c>
      <c r="Q1358" s="22" t="s">
        <v>17978</v>
      </c>
      <c r="R1358" s="11" t="s">
        <v>17979</v>
      </c>
      <c r="S1358" s="21" t="s">
        <v>17980</v>
      </c>
      <c r="T1358" s="11" t="s">
        <v>17981</v>
      </c>
      <c r="U1358" s="22" t="s">
        <v>1717</v>
      </c>
      <c r="V1358" s="11" t="s">
        <v>14648</v>
      </c>
      <c r="W1358" s="22"/>
      <c r="X1358" s="22"/>
      <c r="Y1358" s="22"/>
      <c r="AA1358" s="56"/>
      <c r="AB1358" s="22"/>
      <c r="AC1358" s="22"/>
      <c r="AH1358" s="22"/>
      <c r="AI1358" s="22"/>
      <c r="AJ1358" s="22"/>
      <c r="AV1358" s="22"/>
      <c r="AX1358" s="2" t="str">
        <f>IF(ISBLANK(Table1[[#This Row],[ID]]),"Vacio","Control de cambios")</f>
        <v>Control de cambios</v>
      </c>
      <c r="AY1358" s="2" t="e">
        <f>YEAR(Table1[[#This Row],[Hora de inicio]])</f>
        <v>#VALUE!</v>
      </c>
      <c r="AZ1358" s="2" t="e">
        <f>MONTH(Table1[[#This Row],[Hora de inicio]])</f>
        <v>#VALUE!</v>
      </c>
    </row>
    <row r="1359" spans="1:52" s="11" customFormat="1" ht="135">
      <c r="A1359" s="2">
        <v>1948</v>
      </c>
      <c r="B1359" s="2" t="s">
        <v>3939</v>
      </c>
      <c r="C1359" s="9" t="s">
        <v>13878</v>
      </c>
      <c r="D1359" s="2"/>
      <c r="E1359" s="33" t="s">
        <v>17982</v>
      </c>
      <c r="F1359" s="2"/>
      <c r="G1359" s="53" t="e">
        <f>VLOOKUP(Table1[[#This Row],[Responsable]],Listas!A:C,3,FALSE())</f>
        <v>#VALUE!</v>
      </c>
      <c r="H1359" s="49">
        <v>45054.889050925929</v>
      </c>
      <c r="I1359" s="49">
        <v>45054.889907407407</v>
      </c>
      <c r="J1359" s="11" t="s">
        <v>17983</v>
      </c>
      <c r="K1359" s="11" t="s">
        <v>17984</v>
      </c>
      <c r="L1359" s="11" t="s">
        <v>3816</v>
      </c>
      <c r="M1359" s="11" t="s">
        <v>149</v>
      </c>
      <c r="O1359" s="11" t="s">
        <v>3704</v>
      </c>
      <c r="Q1359" s="22"/>
      <c r="S1359" s="21"/>
      <c r="U1359" s="22"/>
      <c r="W1359" s="22"/>
      <c r="X1359" s="22"/>
      <c r="Y1359" s="22" t="s">
        <v>17985</v>
      </c>
      <c r="Z1359" s="11" t="s">
        <v>114</v>
      </c>
      <c r="AA1359" s="56"/>
      <c r="AB1359" s="22" t="s">
        <v>17986</v>
      </c>
      <c r="AC1359" s="22" t="s">
        <v>17987</v>
      </c>
      <c r="AH1359" s="22"/>
      <c r="AI1359" s="22"/>
      <c r="AJ1359" s="22"/>
      <c r="AV1359" s="22"/>
      <c r="AX1359" s="2" t="str">
        <f>IF(ISBLANK(Table1[[#This Row],[ID]]),"Vacio","Control de cambios")</f>
        <v>Control de cambios</v>
      </c>
      <c r="AY1359" s="2" t="e">
        <f>YEAR(Table1[[#This Row],[Hora de inicio]])</f>
        <v>#VALUE!</v>
      </c>
      <c r="AZ1359" s="2" t="e">
        <f>MONTH(Table1[[#This Row],[Hora de inicio]])</f>
        <v>#VALUE!</v>
      </c>
    </row>
    <row r="1360" spans="1:52" s="11" customFormat="1" ht="95.25" customHeight="1">
      <c r="A1360" s="2">
        <v>1956</v>
      </c>
      <c r="B1360" s="2" t="s">
        <v>3939</v>
      </c>
      <c r="C1360" s="9" t="s">
        <v>5015</v>
      </c>
      <c r="D1360" s="2"/>
      <c r="E1360" s="33" t="s">
        <v>17988</v>
      </c>
      <c r="F1360" s="2"/>
      <c r="G1360" s="53" t="e">
        <f>VLOOKUP(Table1[[#This Row],[Responsable]],Listas!A:C,3,FALSE())</f>
        <v>#VALUE!</v>
      </c>
      <c r="H1360" s="49">
        <v>45055.507025462961</v>
      </c>
      <c r="I1360" s="49">
        <v>45055.507534722223</v>
      </c>
      <c r="J1360" s="11" t="s">
        <v>3430</v>
      </c>
      <c r="K1360" s="11" t="s">
        <v>3431</v>
      </c>
      <c r="L1360" s="11" t="s">
        <v>3703</v>
      </c>
      <c r="M1360" s="11" t="s">
        <v>5618</v>
      </c>
      <c r="O1360" s="11" t="s">
        <v>3704</v>
      </c>
      <c r="Q1360" s="22"/>
      <c r="S1360" s="21"/>
      <c r="U1360" s="22"/>
      <c r="W1360" s="22"/>
      <c r="X1360" s="22"/>
      <c r="Y1360" s="22" t="s">
        <v>17989</v>
      </c>
      <c r="Z1360" s="11" t="s">
        <v>85</v>
      </c>
      <c r="AA1360" s="56" t="s">
        <v>17990</v>
      </c>
      <c r="AB1360" s="22"/>
      <c r="AC1360" s="22"/>
      <c r="AH1360" s="22"/>
      <c r="AI1360" s="22"/>
      <c r="AJ1360" s="22"/>
      <c r="AV1360" s="22"/>
      <c r="AX1360" s="2" t="str">
        <f>IF(ISBLANK(Table1[[#This Row],[ID]]),"Vacio","Control de cambios")</f>
        <v>Control de cambios</v>
      </c>
      <c r="AY1360" s="2" t="e">
        <f>YEAR(Table1[[#This Row],[Hora de inicio]])</f>
        <v>#VALUE!</v>
      </c>
      <c r="AZ1360" s="2" t="e">
        <f>MONTH(Table1[[#This Row],[Hora de inicio]])</f>
        <v>#VALUE!</v>
      </c>
    </row>
    <row r="1361" spans="1:52" s="11" customFormat="1" ht="240">
      <c r="A1361" s="2">
        <v>1957</v>
      </c>
      <c r="B1361" s="2" t="s">
        <v>1186</v>
      </c>
      <c r="C1361" s="9" t="s">
        <v>13878</v>
      </c>
      <c r="D1361" s="2"/>
      <c r="E1361" s="33" t="s">
        <v>17961</v>
      </c>
      <c r="F1361" s="2">
        <v>1</v>
      </c>
      <c r="G1361" s="53" t="e">
        <f>VLOOKUP(Table1[[#This Row],[Responsable]],Listas!A:C,3,FALSE())</f>
        <v>#VALUE!</v>
      </c>
      <c r="H1361" s="49">
        <v>45055.662592592591</v>
      </c>
      <c r="I1361" s="49">
        <v>45055.663958333331</v>
      </c>
      <c r="J1361" s="11" t="s">
        <v>3430</v>
      </c>
      <c r="K1361" s="11" t="s">
        <v>3431</v>
      </c>
      <c r="L1361" s="11" t="s">
        <v>3787</v>
      </c>
      <c r="M1361" s="11" t="s">
        <v>3973</v>
      </c>
      <c r="N1361" s="11" t="s">
        <v>112</v>
      </c>
      <c r="O1361" s="11" t="s">
        <v>3717</v>
      </c>
      <c r="Q1361" s="22" t="s">
        <v>17991</v>
      </c>
      <c r="R1361" s="11" t="s">
        <v>17992</v>
      </c>
      <c r="S1361" s="21" t="s">
        <v>17992</v>
      </c>
      <c r="T1361" s="11" t="s">
        <v>17992</v>
      </c>
      <c r="U1361" s="22" t="s">
        <v>17993</v>
      </c>
      <c r="V1361" s="23">
        <v>45174</v>
      </c>
      <c r="W1361" s="22"/>
      <c r="X1361" s="22"/>
      <c r="Y1361" s="22"/>
      <c r="AA1361" s="56"/>
      <c r="AB1361" s="22"/>
      <c r="AC1361" s="22"/>
      <c r="AH1361" s="22"/>
      <c r="AI1361" s="22"/>
      <c r="AJ1361" s="22"/>
      <c r="AV1361" s="22"/>
      <c r="AX1361" s="2" t="str">
        <f>IF(ISBLANK(Table1[[#This Row],[ID]]),"Vacio","Control de cambios")</f>
        <v>Control de cambios</v>
      </c>
      <c r="AY1361" s="2" t="e">
        <f>YEAR(Table1[[#This Row],[Hora de inicio]])</f>
        <v>#VALUE!</v>
      </c>
      <c r="AZ1361" s="2" t="e">
        <f>MONTH(Table1[[#This Row],[Hora de inicio]])</f>
        <v>#VALUE!</v>
      </c>
    </row>
    <row r="1362" spans="1:52" s="11" customFormat="1" ht="120">
      <c r="A1362" s="2">
        <v>1959</v>
      </c>
      <c r="B1362" s="2" t="s">
        <v>6024</v>
      </c>
      <c r="C1362" s="9" t="s">
        <v>13878</v>
      </c>
      <c r="D1362" s="2"/>
      <c r="E1362" s="33" t="s">
        <v>17994</v>
      </c>
      <c r="F1362" s="2"/>
      <c r="G1362" s="53" t="e">
        <f>VLOOKUP(Table1[[#This Row],[Responsable]],Listas!A:C,3,FALSE())</f>
        <v>#VALUE!</v>
      </c>
      <c r="H1362" s="49">
        <v>45055.6719212963</v>
      </c>
      <c r="I1362" s="49">
        <v>45055.677372685182</v>
      </c>
      <c r="J1362" s="11" t="s">
        <v>939</v>
      </c>
      <c r="K1362" s="11" t="s">
        <v>940</v>
      </c>
      <c r="L1362" s="11" t="s">
        <v>3987</v>
      </c>
      <c r="M1362" s="11" t="s">
        <v>57</v>
      </c>
      <c r="N1362" s="11" t="s">
        <v>112</v>
      </c>
      <c r="O1362" s="11" t="s">
        <v>3717</v>
      </c>
      <c r="Q1362" s="22" t="s">
        <v>17995</v>
      </c>
      <c r="R1362" s="11" t="s">
        <v>17996</v>
      </c>
      <c r="S1362" s="21" t="s">
        <v>17997</v>
      </c>
      <c r="T1362" s="11" t="s">
        <v>400</v>
      </c>
      <c r="U1362" s="22" t="s">
        <v>17998</v>
      </c>
      <c r="V1362" s="23">
        <v>45174</v>
      </c>
      <c r="W1362" s="22"/>
      <c r="X1362" s="22"/>
      <c r="Y1362" s="22"/>
      <c r="AA1362" s="56"/>
      <c r="AB1362" s="22"/>
      <c r="AC1362" s="22"/>
      <c r="AH1362" s="22"/>
      <c r="AI1362" s="22"/>
      <c r="AJ1362" s="22"/>
      <c r="AV1362" s="22"/>
      <c r="AX1362" s="2" t="str">
        <f>IF(ISBLANK(Table1[[#This Row],[ID]]),"Vacio","Control de cambios")</f>
        <v>Control de cambios</v>
      </c>
      <c r="AY1362" s="2" t="e">
        <f>YEAR(Table1[[#This Row],[Hora de inicio]])</f>
        <v>#VALUE!</v>
      </c>
      <c r="AZ1362" s="2" t="e">
        <f>MONTH(Table1[[#This Row],[Hora de inicio]])</f>
        <v>#VALUE!</v>
      </c>
    </row>
    <row r="1363" spans="1:52" s="11" customFormat="1" ht="120">
      <c r="A1363" s="2">
        <v>1973</v>
      </c>
      <c r="B1363" s="2" t="s">
        <v>6024</v>
      </c>
      <c r="C1363" s="9" t="s">
        <v>13878</v>
      </c>
      <c r="D1363" s="2"/>
      <c r="E1363" s="33" t="s">
        <v>17999</v>
      </c>
      <c r="F1363" s="2">
        <v>13</v>
      </c>
      <c r="G1363" s="53" t="e">
        <f>VLOOKUP(Table1[[#This Row],[Responsable]],Listas!A:C,3,FALSE())</f>
        <v>#VALUE!</v>
      </c>
      <c r="H1363" s="49">
        <v>45057.335844907408</v>
      </c>
      <c r="I1363" s="49">
        <v>45057.336759259262</v>
      </c>
      <c r="J1363" s="11" t="s">
        <v>4197</v>
      </c>
      <c r="K1363" s="11" t="s">
        <v>4198</v>
      </c>
      <c r="L1363" s="11" t="s">
        <v>3716</v>
      </c>
      <c r="M1363" s="11" t="s">
        <v>56</v>
      </c>
      <c r="O1363" s="11" t="s">
        <v>3704</v>
      </c>
      <c r="Q1363" s="22"/>
      <c r="S1363" s="21"/>
      <c r="U1363" s="22"/>
      <c r="W1363" s="22"/>
      <c r="X1363" s="22"/>
      <c r="Y1363" s="22" t="s">
        <v>18000</v>
      </c>
      <c r="Z1363" s="11" t="s">
        <v>114</v>
      </c>
      <c r="AA1363" s="56"/>
      <c r="AB1363" s="22" t="s">
        <v>18001</v>
      </c>
      <c r="AC1363" s="22" t="s">
        <v>18002</v>
      </c>
      <c r="AH1363" s="22"/>
      <c r="AI1363" s="22"/>
      <c r="AJ1363" s="22"/>
      <c r="AV1363" s="22"/>
      <c r="AX1363" s="2" t="str">
        <f>IF(ISBLANK(Table1[[#This Row],[ID]]),"Vacio","Control de cambios")</f>
        <v>Control de cambios</v>
      </c>
      <c r="AY1363" s="2" t="e">
        <f>YEAR(Table1[[#This Row],[Hora de inicio]])</f>
        <v>#VALUE!</v>
      </c>
      <c r="AZ1363" s="2" t="e">
        <f>MONTH(Table1[[#This Row],[Hora de inicio]])</f>
        <v>#VALUE!</v>
      </c>
    </row>
    <row r="1364" spans="1:52" s="11" customFormat="1" ht="135">
      <c r="A1364" s="2">
        <v>1974</v>
      </c>
      <c r="B1364" s="2" t="s">
        <v>54</v>
      </c>
      <c r="C1364" s="9" t="s">
        <v>13878</v>
      </c>
      <c r="D1364" s="2"/>
      <c r="E1364" s="33" t="s">
        <v>18003</v>
      </c>
      <c r="F1364" s="2">
        <v>12</v>
      </c>
      <c r="G1364" s="53" t="e">
        <f>VLOOKUP(Table1[[#This Row],[Responsable]],Listas!A:C,3,FALSE())</f>
        <v>#VALUE!</v>
      </c>
      <c r="H1364" s="49">
        <v>45057.348958333336</v>
      </c>
      <c r="I1364" s="49">
        <v>45057.349687499998</v>
      </c>
      <c r="J1364" s="11" t="s">
        <v>4197</v>
      </c>
      <c r="K1364" s="11" t="s">
        <v>4198</v>
      </c>
      <c r="L1364" s="11" t="s">
        <v>3716</v>
      </c>
      <c r="M1364" s="11" t="s">
        <v>56</v>
      </c>
      <c r="O1364" s="11" t="s">
        <v>3704</v>
      </c>
      <c r="Q1364" s="22"/>
      <c r="S1364" s="21"/>
      <c r="U1364" s="22"/>
      <c r="W1364" s="22"/>
      <c r="X1364" s="22"/>
      <c r="Y1364" s="22" t="s">
        <v>18004</v>
      </c>
      <c r="Z1364" s="11" t="s">
        <v>114</v>
      </c>
      <c r="AA1364" s="56"/>
      <c r="AB1364" s="22" t="s">
        <v>18005</v>
      </c>
      <c r="AC1364" s="22"/>
      <c r="AH1364" s="22"/>
      <c r="AI1364" s="22"/>
      <c r="AJ1364" s="22"/>
      <c r="AV1364" s="22"/>
      <c r="AX1364" s="2" t="str">
        <f>IF(ISBLANK(Table1[[#This Row],[ID]]),"Vacio","Control de cambios")</f>
        <v>Control de cambios</v>
      </c>
      <c r="AY1364" s="2" t="e">
        <f>YEAR(Table1[[#This Row],[Hora de inicio]])</f>
        <v>#VALUE!</v>
      </c>
      <c r="AZ1364" s="2" t="e">
        <f>MONTH(Table1[[#This Row],[Hora de inicio]])</f>
        <v>#VALUE!</v>
      </c>
    </row>
    <row r="1365" spans="1:52" s="11" customFormat="1" ht="120">
      <c r="A1365" s="2">
        <v>1985</v>
      </c>
      <c r="B1365" s="2" t="s">
        <v>4308</v>
      </c>
      <c r="C1365" s="9" t="s">
        <v>13878</v>
      </c>
      <c r="D1365" s="2"/>
      <c r="E1365" s="33" t="s">
        <v>18006</v>
      </c>
      <c r="F1365" s="2">
        <v>12</v>
      </c>
      <c r="G1365" s="53" t="e">
        <f>VLOOKUP(Table1[[#This Row],[Responsable]],Listas!A:C,3,FALSE())</f>
        <v>#VALUE!</v>
      </c>
      <c r="H1365" s="49">
        <v>45057.665671296294</v>
      </c>
      <c r="I1365" s="49">
        <v>45057.666307870371</v>
      </c>
      <c r="J1365" s="11" t="s">
        <v>3733</v>
      </c>
      <c r="K1365" s="11" t="s">
        <v>3734</v>
      </c>
      <c r="L1365" s="11" t="s">
        <v>3731</v>
      </c>
      <c r="M1365" s="11" t="s">
        <v>177</v>
      </c>
      <c r="O1365" s="11" t="s">
        <v>3746</v>
      </c>
      <c r="Q1365" s="22"/>
      <c r="S1365" s="21"/>
      <c r="U1365" s="22"/>
      <c r="W1365" s="22"/>
      <c r="X1365" s="22"/>
      <c r="Y1365" s="22"/>
      <c r="AA1365" s="56"/>
      <c r="AB1365" s="22"/>
      <c r="AC1365" s="22"/>
      <c r="AH1365" s="22"/>
      <c r="AI1365" s="22" t="s">
        <v>18007</v>
      </c>
      <c r="AJ1365" s="22" t="s">
        <v>18008</v>
      </c>
      <c r="AK1365" s="11" t="s">
        <v>18009</v>
      </c>
      <c r="AV1365" s="22"/>
      <c r="AX1365" s="2" t="str">
        <f>IF(ISBLANK(Table1[[#This Row],[ID]]),"Vacio","Control de cambios")</f>
        <v>Control de cambios</v>
      </c>
      <c r="AY1365" s="2" t="e">
        <f>YEAR(Table1[[#This Row],[Hora de inicio]])</f>
        <v>#VALUE!</v>
      </c>
      <c r="AZ1365" s="2" t="e">
        <f>MONTH(Table1[[#This Row],[Hora de inicio]])</f>
        <v>#VALUE!</v>
      </c>
    </row>
    <row r="1366" spans="1:52" s="11" customFormat="1" ht="105">
      <c r="A1366" s="2">
        <v>1989</v>
      </c>
      <c r="B1366" s="2" t="s">
        <v>6024</v>
      </c>
      <c r="C1366" s="9" t="s">
        <v>13878</v>
      </c>
      <c r="D1366" s="2"/>
      <c r="E1366" s="33" t="s">
        <v>18010</v>
      </c>
      <c r="F1366" s="2"/>
      <c r="G1366" s="53" t="e">
        <f>VLOOKUP(Table1[[#This Row],[Responsable]],Listas!A:C,3,FALSE())</f>
        <v>#VALUE!</v>
      </c>
      <c r="H1366" s="49">
        <v>45058.417557870373</v>
      </c>
      <c r="I1366" s="49">
        <v>45058.418182870373</v>
      </c>
      <c r="J1366" s="11" t="s">
        <v>108</v>
      </c>
      <c r="K1366" s="11" t="s">
        <v>109</v>
      </c>
      <c r="L1366" s="11" t="s">
        <v>4478</v>
      </c>
      <c r="M1366" s="11" t="s">
        <v>57</v>
      </c>
      <c r="N1366" s="11" t="s">
        <v>107</v>
      </c>
      <c r="O1366" s="11" t="s">
        <v>3704</v>
      </c>
      <c r="Q1366" s="22"/>
      <c r="S1366" s="21"/>
      <c r="U1366" s="22"/>
      <c r="W1366" s="22"/>
      <c r="X1366" s="22"/>
      <c r="Y1366" s="22" t="s">
        <v>4479</v>
      </c>
      <c r="Z1366" s="11" t="s">
        <v>114</v>
      </c>
      <c r="AA1366" s="56"/>
      <c r="AB1366" s="22" t="s">
        <v>18011</v>
      </c>
      <c r="AC1366" s="22"/>
      <c r="AH1366" s="22"/>
      <c r="AI1366" s="22"/>
      <c r="AJ1366" s="22"/>
      <c r="AV1366" s="22"/>
      <c r="AX1366" s="2" t="str">
        <f>IF(ISBLANK(Table1[[#This Row],[ID]]),"Vacio","Control de cambios")</f>
        <v>Control de cambios</v>
      </c>
      <c r="AY1366" s="2" t="e">
        <f>YEAR(Table1[[#This Row],[Hora de inicio]])</f>
        <v>#VALUE!</v>
      </c>
      <c r="AZ1366" s="2" t="e">
        <f>MONTH(Table1[[#This Row],[Hora de inicio]])</f>
        <v>#VALUE!</v>
      </c>
    </row>
    <row r="1367" spans="1:52" s="11" customFormat="1" ht="120">
      <c r="A1367" s="2">
        <v>2016</v>
      </c>
      <c r="B1367" s="2" t="s">
        <v>3939</v>
      </c>
      <c r="C1367" s="9" t="s">
        <v>13878</v>
      </c>
      <c r="D1367" s="2"/>
      <c r="E1367" s="33"/>
      <c r="F1367" s="2"/>
      <c r="G1367" s="53" t="e">
        <f>VLOOKUP(Table1[[#This Row],[Responsable]],Listas!A:C,3,FALSE())</f>
        <v>#VALUE!</v>
      </c>
      <c r="H1367" s="49">
        <v>45062.726736111108</v>
      </c>
      <c r="I1367" s="49">
        <v>45062.728587962964</v>
      </c>
      <c r="J1367" s="11" t="s">
        <v>3733</v>
      </c>
      <c r="K1367" s="11" t="s">
        <v>3734</v>
      </c>
      <c r="L1367" s="11" t="s">
        <v>4099</v>
      </c>
      <c r="M1367" s="11" t="s">
        <v>57</v>
      </c>
      <c r="N1367" s="11" t="s">
        <v>758</v>
      </c>
      <c r="O1367" s="11" t="s">
        <v>3717</v>
      </c>
      <c r="Q1367" s="22" t="s">
        <v>18012</v>
      </c>
      <c r="R1367" s="11" t="s">
        <v>18013</v>
      </c>
      <c r="S1367" s="21" t="s">
        <v>18014</v>
      </c>
      <c r="T1367" s="11" t="s">
        <v>18015</v>
      </c>
      <c r="U1367" s="22" t="s">
        <v>14764</v>
      </c>
      <c r="V1367" s="11" t="s">
        <v>18016</v>
      </c>
      <c r="W1367" s="22"/>
      <c r="X1367" s="22"/>
      <c r="Y1367" s="22"/>
      <c r="AA1367" s="56"/>
      <c r="AB1367" s="22"/>
      <c r="AC1367" s="22"/>
      <c r="AH1367" s="22"/>
      <c r="AI1367" s="22"/>
      <c r="AJ1367" s="22"/>
      <c r="AK1367" s="11" t="s">
        <v>18017</v>
      </c>
      <c r="AV1367" s="22"/>
      <c r="AX1367" s="2" t="str">
        <f>IF(ISBLANK(Table1[[#This Row],[ID]]),"Vacio","Control de cambios")</f>
        <v>Control de cambios</v>
      </c>
      <c r="AY1367" s="2" t="e">
        <f>YEAR(Table1[[#This Row],[Hora de inicio]])</f>
        <v>#VALUE!</v>
      </c>
      <c r="AZ1367" s="2" t="e">
        <f>MONTH(Table1[[#This Row],[Hora de inicio]])</f>
        <v>#VALUE!</v>
      </c>
    </row>
    <row r="1368" spans="1:52" s="11" customFormat="1" ht="150">
      <c r="A1368" s="2">
        <v>2022</v>
      </c>
      <c r="B1368" s="2" t="s">
        <v>3939</v>
      </c>
      <c r="C1368" s="9" t="s">
        <v>13878</v>
      </c>
      <c r="D1368" s="2"/>
      <c r="E1368" s="33" t="s">
        <v>18018</v>
      </c>
      <c r="F1368" s="2"/>
      <c r="G1368" s="53" t="e">
        <f>VLOOKUP(Table1[[#This Row],[Responsable]],Listas!A:C,3,FALSE())</f>
        <v>#VALUE!</v>
      </c>
      <c r="H1368" s="49">
        <v>45063.637546296297</v>
      </c>
      <c r="I1368" s="49">
        <v>45063.63857638889</v>
      </c>
      <c r="J1368" s="11" t="s">
        <v>3733</v>
      </c>
      <c r="K1368" s="11" t="s">
        <v>3734</v>
      </c>
      <c r="L1368" s="11" t="s">
        <v>3731</v>
      </c>
      <c r="M1368" s="11" t="s">
        <v>177</v>
      </c>
      <c r="O1368" s="11" t="s">
        <v>3704</v>
      </c>
      <c r="Q1368" s="22"/>
      <c r="S1368" s="21"/>
      <c r="U1368" s="22"/>
      <c r="W1368" s="22"/>
      <c r="X1368" s="22"/>
      <c r="Y1368" s="22" t="s">
        <v>14764</v>
      </c>
      <c r="Z1368" s="11" t="s">
        <v>85</v>
      </c>
      <c r="AA1368" s="56" t="s">
        <v>18019</v>
      </c>
      <c r="AB1368" s="22"/>
      <c r="AC1368" s="22"/>
      <c r="AH1368" s="22"/>
      <c r="AI1368" s="22"/>
      <c r="AJ1368" s="22"/>
      <c r="AV1368" s="22"/>
      <c r="AX1368" s="2" t="str">
        <f>IF(ISBLANK(Table1[[#This Row],[ID]]),"Vacio","Control de cambios")</f>
        <v>Control de cambios</v>
      </c>
      <c r="AY1368" s="2" t="e">
        <f>YEAR(Table1[[#This Row],[Hora de inicio]])</f>
        <v>#VALUE!</v>
      </c>
      <c r="AZ1368" s="2" t="e">
        <f>MONTH(Table1[[#This Row],[Hora de inicio]])</f>
        <v>#VALUE!</v>
      </c>
    </row>
    <row r="1369" spans="1:52" s="11" customFormat="1" ht="120">
      <c r="A1369" s="2">
        <v>2023</v>
      </c>
      <c r="B1369" s="2" t="s">
        <v>1186</v>
      </c>
      <c r="C1369" s="9" t="s">
        <v>13878</v>
      </c>
      <c r="D1369" s="2"/>
      <c r="E1369" s="33" t="s">
        <v>18020</v>
      </c>
      <c r="F1369" s="2">
        <v>220</v>
      </c>
      <c r="G1369" s="53" t="e">
        <f>VLOOKUP(Table1[[#This Row],[Responsable]],Listas!A:C,3,FALSE())</f>
        <v>#VALUE!</v>
      </c>
      <c r="H1369" s="49">
        <v>45063.638611111113</v>
      </c>
      <c r="I1369" s="49">
        <v>45063.643634259257</v>
      </c>
      <c r="J1369" s="11" t="s">
        <v>3733</v>
      </c>
      <c r="K1369" s="11" t="s">
        <v>3734</v>
      </c>
      <c r="L1369" s="11" t="s">
        <v>3731</v>
      </c>
      <c r="M1369" s="11" t="s">
        <v>57</v>
      </c>
      <c r="N1369" s="11" t="s">
        <v>758</v>
      </c>
      <c r="O1369" s="11" t="s">
        <v>3717</v>
      </c>
      <c r="Q1369" s="22" t="s">
        <v>18021</v>
      </c>
      <c r="R1369" s="11" t="s">
        <v>18022</v>
      </c>
      <c r="S1369" s="21" t="s">
        <v>18023</v>
      </c>
      <c r="T1369" s="11" t="s">
        <v>18024</v>
      </c>
      <c r="U1369" s="22" t="s">
        <v>13880</v>
      </c>
      <c r="V1369" s="11" t="s">
        <v>18025</v>
      </c>
      <c r="W1369" s="22"/>
      <c r="X1369" s="22"/>
      <c r="Y1369" s="22"/>
      <c r="AA1369" s="56"/>
      <c r="AB1369" s="22"/>
      <c r="AC1369" s="22"/>
      <c r="AH1369" s="22"/>
      <c r="AI1369" s="22"/>
      <c r="AJ1369" s="22"/>
      <c r="AV1369" s="22"/>
      <c r="AX1369" s="2" t="str">
        <f>IF(ISBLANK(Table1[[#This Row],[ID]]),"Vacio","Control de cambios")</f>
        <v>Control de cambios</v>
      </c>
      <c r="AY1369" s="2" t="e">
        <f>YEAR(Table1[[#This Row],[Hora de inicio]])</f>
        <v>#VALUE!</v>
      </c>
      <c r="AZ1369" s="2" t="e">
        <f>MONTH(Table1[[#This Row],[Hora de inicio]])</f>
        <v>#VALUE!</v>
      </c>
    </row>
    <row r="1370" spans="1:52" s="11" customFormat="1" ht="285">
      <c r="A1370" s="2">
        <v>2027</v>
      </c>
      <c r="B1370" s="2" t="s">
        <v>78</v>
      </c>
      <c r="C1370" s="9" t="s">
        <v>13878</v>
      </c>
      <c r="D1370" s="2" t="s">
        <v>4903</v>
      </c>
      <c r="E1370" s="33" t="s">
        <v>18026</v>
      </c>
      <c r="F1370" s="2">
        <v>1</v>
      </c>
      <c r="G1370" s="53" t="e">
        <f>VLOOKUP(Table1[[#This Row],[Responsable]],Listas!A:C,3,FALSE())</f>
        <v>#VALUE!</v>
      </c>
      <c r="H1370" s="49">
        <v>45064.602233796293</v>
      </c>
      <c r="I1370" s="49">
        <v>45064.60429398148</v>
      </c>
      <c r="J1370" s="11" t="s">
        <v>1271</v>
      </c>
      <c r="K1370" s="11" t="s">
        <v>1272</v>
      </c>
      <c r="L1370" s="11" t="s">
        <v>3770</v>
      </c>
      <c r="M1370" s="11" t="s">
        <v>259</v>
      </c>
      <c r="O1370" s="11" t="s">
        <v>3704</v>
      </c>
      <c r="Q1370" s="22"/>
      <c r="S1370" s="21"/>
      <c r="U1370" s="22"/>
      <c r="W1370" s="22"/>
      <c r="X1370" s="22"/>
      <c r="Y1370" s="22" t="s">
        <v>1338</v>
      </c>
      <c r="Z1370" s="11" t="s">
        <v>85</v>
      </c>
      <c r="AA1370" s="56" t="s">
        <v>18027</v>
      </c>
      <c r="AB1370" s="22"/>
      <c r="AC1370" s="22" t="s">
        <v>18028</v>
      </c>
      <c r="AH1370" s="22"/>
      <c r="AI1370" s="22"/>
      <c r="AJ1370" s="22"/>
      <c r="AV1370" s="22"/>
      <c r="AX1370" s="2" t="str">
        <f>IF(ISBLANK(Table1[[#This Row],[ID]]),"Vacio","Control de cambios")</f>
        <v>Control de cambios</v>
      </c>
      <c r="AY1370" s="2" t="e">
        <f>YEAR(Table1[[#This Row],[Hora de inicio]])</f>
        <v>#VALUE!</v>
      </c>
      <c r="AZ1370" s="2" t="e">
        <f>MONTH(Table1[[#This Row],[Hora de inicio]])</f>
        <v>#VALUE!</v>
      </c>
    </row>
    <row r="1371" spans="1:52" s="11" customFormat="1" ht="120">
      <c r="A1371" s="2">
        <v>2043</v>
      </c>
      <c r="B1371" s="2" t="s">
        <v>54</v>
      </c>
      <c r="C1371" s="9" t="s">
        <v>13878</v>
      </c>
      <c r="D1371" s="2"/>
      <c r="E1371" s="33" t="s">
        <v>18029</v>
      </c>
      <c r="F1371" s="2">
        <v>21</v>
      </c>
      <c r="G1371" s="53" t="e">
        <f>VLOOKUP(Table1[[#This Row],[Responsable]],Listas!A:C,3,FALSE())</f>
        <v>#VALUE!</v>
      </c>
      <c r="H1371" s="49">
        <v>45069.664884259262</v>
      </c>
      <c r="I1371" s="49">
        <v>45069.667546296296</v>
      </c>
      <c r="J1371" s="11" t="s">
        <v>657</v>
      </c>
      <c r="K1371" s="11" t="s">
        <v>658</v>
      </c>
      <c r="L1371" s="11" t="s">
        <v>3716</v>
      </c>
      <c r="M1371" s="11" t="s">
        <v>57</v>
      </c>
      <c r="N1371" s="11" t="s">
        <v>112</v>
      </c>
      <c r="O1371" s="11" t="s">
        <v>3704</v>
      </c>
      <c r="Q1371" s="22"/>
      <c r="S1371" s="21"/>
      <c r="U1371" s="22"/>
      <c r="W1371" s="22"/>
      <c r="X1371" s="22"/>
      <c r="Y1371" s="22" t="s">
        <v>18030</v>
      </c>
      <c r="Z1371" s="11" t="s">
        <v>85</v>
      </c>
      <c r="AA1371" s="56" t="s">
        <v>18031</v>
      </c>
      <c r="AB1371" s="22"/>
      <c r="AC1371" s="22" t="s">
        <v>18032</v>
      </c>
      <c r="AH1371" s="22"/>
      <c r="AI1371" s="22"/>
      <c r="AJ1371" s="22"/>
      <c r="AV1371" s="22"/>
      <c r="AX1371" s="2" t="str">
        <f>IF(ISBLANK(Table1[[#This Row],[ID]]),"Vacio","Control de cambios")</f>
        <v>Control de cambios</v>
      </c>
      <c r="AY1371" s="2" t="e">
        <f>YEAR(Table1[[#This Row],[Hora de inicio]])</f>
        <v>#VALUE!</v>
      </c>
      <c r="AZ1371" s="2" t="e">
        <f>MONTH(Table1[[#This Row],[Hora de inicio]])</f>
        <v>#VALUE!</v>
      </c>
    </row>
    <row r="1372" spans="1:52" s="11" customFormat="1" ht="135">
      <c r="A1372" s="2">
        <v>2070</v>
      </c>
      <c r="B1372" s="2" t="s">
        <v>6024</v>
      </c>
      <c r="C1372" s="9" t="s">
        <v>13878</v>
      </c>
      <c r="D1372" s="2"/>
      <c r="E1372" s="33" t="s">
        <v>18033</v>
      </c>
      <c r="F1372" s="2"/>
      <c r="G1372" s="53" t="e">
        <f>VLOOKUP(Table1[[#This Row],[Responsable]],Listas!A:C,3,FALSE())</f>
        <v>#VALUE!</v>
      </c>
      <c r="H1372" s="49">
        <v>45072.485208333332</v>
      </c>
      <c r="I1372" s="49">
        <v>45072.501157407409</v>
      </c>
      <c r="J1372" s="11" t="s">
        <v>108</v>
      </c>
      <c r="K1372" s="11" t="s">
        <v>109</v>
      </c>
      <c r="L1372" s="11" t="s">
        <v>4478</v>
      </c>
      <c r="M1372" s="11" t="s">
        <v>57</v>
      </c>
      <c r="N1372" s="11" t="s">
        <v>107</v>
      </c>
      <c r="O1372" s="11" t="s">
        <v>3696</v>
      </c>
      <c r="Q1372" s="22"/>
      <c r="S1372" s="21"/>
      <c r="U1372" s="22"/>
      <c r="W1372" s="22" t="s">
        <v>18034</v>
      </c>
      <c r="X1372" s="22" t="s">
        <v>4479</v>
      </c>
      <c r="Y1372" s="22"/>
      <c r="AA1372" s="56"/>
      <c r="AB1372" s="22"/>
      <c r="AC1372" s="22"/>
      <c r="AH1372" s="22"/>
      <c r="AI1372" s="22"/>
      <c r="AJ1372" s="22"/>
      <c r="AK1372" s="11" t="s">
        <v>18035</v>
      </c>
      <c r="AV1372" s="22"/>
      <c r="AX1372" s="2" t="str">
        <f>IF(ISBLANK(Table1[[#This Row],[ID]]),"Vacio","Control de cambios")</f>
        <v>Control de cambios</v>
      </c>
      <c r="AY1372" s="2" t="e">
        <f>YEAR(Table1[[#This Row],[Hora de inicio]])</f>
        <v>#VALUE!</v>
      </c>
      <c r="AZ1372" s="2" t="e">
        <f>MONTH(Table1[[#This Row],[Hora de inicio]])</f>
        <v>#VALUE!</v>
      </c>
    </row>
    <row r="1373" spans="1:52" s="11" customFormat="1" ht="135">
      <c r="A1373" s="2">
        <v>2071</v>
      </c>
      <c r="B1373" s="2" t="s">
        <v>4383</v>
      </c>
      <c r="C1373" s="9" t="s">
        <v>13878</v>
      </c>
      <c r="D1373" s="2"/>
      <c r="E1373" s="33" t="s">
        <v>18036</v>
      </c>
      <c r="F1373" s="2">
        <v>1</v>
      </c>
      <c r="G1373" s="53" t="e">
        <f>VLOOKUP(Table1[[#This Row],[Responsable]],Listas!A:C,3,FALSE())</f>
        <v>#VALUE!</v>
      </c>
      <c r="H1373" s="49">
        <v>45072.718495370369</v>
      </c>
      <c r="I1373" s="49">
        <v>45072.723344907405</v>
      </c>
      <c r="J1373" s="11" t="s">
        <v>18037</v>
      </c>
      <c r="K1373" s="11" t="s">
        <v>18038</v>
      </c>
      <c r="L1373" s="11" t="s">
        <v>5632</v>
      </c>
      <c r="M1373" s="11" t="s">
        <v>57</v>
      </c>
      <c r="N1373" s="11" t="s">
        <v>758</v>
      </c>
      <c r="O1373" s="11" t="s">
        <v>6425</v>
      </c>
      <c r="Q1373" s="22"/>
      <c r="S1373" s="21"/>
      <c r="U1373" s="22"/>
      <c r="W1373" s="22"/>
      <c r="X1373" s="22"/>
      <c r="Y1373" s="22"/>
      <c r="AA1373" s="56"/>
      <c r="AB1373" s="22"/>
      <c r="AC1373" s="22"/>
      <c r="AH1373" s="22"/>
      <c r="AI1373" s="22"/>
      <c r="AJ1373" s="22"/>
      <c r="AL1373" s="11" t="s">
        <v>2097</v>
      </c>
      <c r="AM1373" s="16" t="s">
        <v>18039</v>
      </c>
      <c r="AN1373" s="16" t="s">
        <v>18040</v>
      </c>
      <c r="AO1373" s="11" t="s">
        <v>15161</v>
      </c>
      <c r="AP1373" s="11" t="s">
        <v>4823</v>
      </c>
      <c r="AQ1373" s="11" t="s">
        <v>18041</v>
      </c>
      <c r="AR1373" s="11" t="s">
        <v>18042</v>
      </c>
      <c r="AS1373" s="11" t="s">
        <v>6144</v>
      </c>
      <c r="AT1373" s="11" t="s">
        <v>18043</v>
      </c>
      <c r="AV1373" s="22"/>
      <c r="AX1373" s="2" t="str">
        <f>IF(ISBLANK(Table1[[#This Row],[ID]]),"Vacio","Control de cambios")</f>
        <v>Control de cambios</v>
      </c>
      <c r="AY1373" s="2" t="e">
        <f>YEAR(Table1[[#This Row],[Hora de inicio]])</f>
        <v>#VALUE!</v>
      </c>
      <c r="AZ1373" s="2" t="e">
        <f>MONTH(Table1[[#This Row],[Hora de inicio]])</f>
        <v>#VALUE!</v>
      </c>
    </row>
    <row r="1374" spans="1:52" s="11" customFormat="1" ht="292.5" customHeight="1">
      <c r="A1374" s="2">
        <v>2111</v>
      </c>
      <c r="B1374" s="2" t="s">
        <v>4383</v>
      </c>
      <c r="C1374" s="9" t="s">
        <v>13878</v>
      </c>
      <c r="D1374" s="2"/>
      <c r="E1374" s="33" t="s">
        <v>18044</v>
      </c>
      <c r="F1374" s="2"/>
      <c r="G1374" s="53" t="e">
        <f>VLOOKUP(Table1[[#This Row],[Responsable]],Listas!A:C,3,FALSE())</f>
        <v>#VALUE!</v>
      </c>
      <c r="H1374" s="49">
        <v>45078.813784722224</v>
      </c>
      <c r="I1374" s="49">
        <v>45078.818437499998</v>
      </c>
      <c r="J1374" s="11" t="s">
        <v>3694</v>
      </c>
      <c r="K1374" s="11" t="s">
        <v>3695</v>
      </c>
      <c r="L1374" s="11" t="s">
        <v>3791</v>
      </c>
      <c r="M1374" s="11" t="s">
        <v>57</v>
      </c>
      <c r="N1374" s="11" t="s">
        <v>112</v>
      </c>
      <c r="O1374" s="11" t="s">
        <v>3704</v>
      </c>
      <c r="Q1374" s="22"/>
      <c r="S1374" s="21"/>
      <c r="U1374" s="22"/>
      <c r="W1374" s="22"/>
      <c r="X1374" s="22"/>
      <c r="Y1374" s="22" t="s">
        <v>2991</v>
      </c>
      <c r="Z1374" s="11" t="s">
        <v>85</v>
      </c>
      <c r="AA1374" s="56" t="s">
        <v>18045</v>
      </c>
      <c r="AB1374" s="22"/>
      <c r="AC1374" s="22"/>
      <c r="AH1374" s="22"/>
      <c r="AI1374" s="22"/>
      <c r="AJ1374" s="22"/>
      <c r="AM1374" s="22"/>
      <c r="AN1374" s="22"/>
      <c r="AV1374" s="22"/>
      <c r="AX1374" s="2" t="str">
        <f>IF(ISBLANK(Table1[[#This Row],[ID]]),"Vacio","Control de cambios")</f>
        <v>Control de cambios</v>
      </c>
      <c r="AY1374" s="2" t="e">
        <f>YEAR(Table1[[#This Row],[Hora de inicio]])</f>
        <v>#VALUE!</v>
      </c>
      <c r="AZ1374" s="2" t="e">
        <f>MONTH(Table1[[#This Row],[Hora de inicio]])</f>
        <v>#VALUE!</v>
      </c>
    </row>
    <row r="1375" spans="1:52" s="11" customFormat="1" ht="120">
      <c r="A1375" s="2">
        <v>2126</v>
      </c>
      <c r="B1375" s="2" t="s">
        <v>3729</v>
      </c>
      <c r="C1375" s="9" t="s">
        <v>13878</v>
      </c>
      <c r="D1375" s="2">
        <v>90</v>
      </c>
      <c r="E1375" s="33" t="s">
        <v>18046</v>
      </c>
      <c r="F1375" s="2"/>
      <c r="G1375" s="53" t="e">
        <f>VLOOKUP(Table1[[#This Row],[Responsable]],Listas!A:C,3,FALSE())</f>
        <v>#VALUE!</v>
      </c>
      <c r="H1375" s="49">
        <v>45082.469143518516</v>
      </c>
      <c r="I1375" s="49">
        <v>45082.587604166663</v>
      </c>
      <c r="J1375" s="11" t="s">
        <v>3430</v>
      </c>
      <c r="K1375" s="11" t="s">
        <v>3431</v>
      </c>
      <c r="L1375" s="11" t="s">
        <v>3787</v>
      </c>
      <c r="M1375" s="11" t="s">
        <v>80</v>
      </c>
      <c r="O1375" s="11" t="s">
        <v>3704</v>
      </c>
      <c r="Q1375" s="22"/>
      <c r="S1375" s="21"/>
      <c r="U1375" s="22"/>
      <c r="W1375" s="22"/>
      <c r="X1375" s="22"/>
      <c r="Y1375" s="22" t="s">
        <v>18047</v>
      </c>
      <c r="Z1375" s="11" t="s">
        <v>85</v>
      </c>
      <c r="AA1375" s="56" t="s">
        <v>18048</v>
      </c>
      <c r="AB1375" s="22"/>
      <c r="AC1375" s="22"/>
      <c r="AH1375" s="22"/>
      <c r="AI1375" s="22"/>
      <c r="AJ1375" s="22"/>
      <c r="AM1375" s="22"/>
      <c r="AN1375" s="22"/>
      <c r="AT1375" s="22"/>
      <c r="AV1375" s="22"/>
      <c r="AX1375" s="2" t="str">
        <f>IF(ISBLANK(Table1[[#This Row],[ID]]),"Vacio","Control de cambios")</f>
        <v>Control de cambios</v>
      </c>
      <c r="AY1375" s="2" t="e">
        <f>YEAR(Table1[[#This Row],[Hora de inicio]])</f>
        <v>#VALUE!</v>
      </c>
      <c r="AZ1375" s="2" t="e">
        <f>MONTH(Table1[[#This Row],[Hora de inicio]])</f>
        <v>#VALUE!</v>
      </c>
    </row>
    <row r="1376" spans="1:52" s="11" customFormat="1" ht="135">
      <c r="A1376" s="2">
        <v>2131</v>
      </c>
      <c r="B1376" s="2" t="s">
        <v>1186</v>
      </c>
      <c r="C1376" s="9" t="s">
        <v>13878</v>
      </c>
      <c r="D1376" s="2">
        <v>45</v>
      </c>
      <c r="E1376" s="33" t="s">
        <v>18049</v>
      </c>
      <c r="F1376" s="2">
        <v>97</v>
      </c>
      <c r="G1376" s="53" t="e">
        <f>VLOOKUP(Table1[[#This Row],[Responsable]],Listas!A:C,3,FALSE())</f>
        <v>#VALUE!</v>
      </c>
      <c r="H1376" s="49">
        <v>45083.378483796296</v>
      </c>
      <c r="I1376" s="49">
        <v>45083.379421296297</v>
      </c>
      <c r="J1376" s="11" t="s">
        <v>3430</v>
      </c>
      <c r="K1376" s="11" t="s">
        <v>3431</v>
      </c>
      <c r="L1376" s="11" t="s">
        <v>3703</v>
      </c>
      <c r="M1376" s="11" t="s">
        <v>5618</v>
      </c>
      <c r="O1376" s="11" t="s">
        <v>3717</v>
      </c>
      <c r="Q1376" s="22" t="s">
        <v>18050</v>
      </c>
      <c r="R1376" s="11" t="s">
        <v>17865</v>
      </c>
      <c r="S1376" s="21" t="s">
        <v>18051</v>
      </c>
      <c r="T1376" s="11" t="s">
        <v>411</v>
      </c>
      <c r="U1376" s="22" t="s">
        <v>1717</v>
      </c>
      <c r="V1376" s="11" t="s">
        <v>18052</v>
      </c>
      <c r="W1376" s="22"/>
      <c r="X1376" s="22"/>
      <c r="Y1376" s="22"/>
      <c r="AA1376" s="56"/>
      <c r="AB1376" s="22"/>
      <c r="AC1376" s="22"/>
      <c r="AH1376" s="22"/>
      <c r="AI1376" s="22"/>
      <c r="AJ1376" s="22"/>
      <c r="AM1376" s="22"/>
      <c r="AN1376" s="22"/>
      <c r="AT1376" s="22"/>
      <c r="AV1376" s="22"/>
      <c r="AX1376" s="2" t="str">
        <f>IF(ISBLANK(Table1[[#This Row],[ID]]),"Vacio","Control de cambios")</f>
        <v>Control de cambios</v>
      </c>
      <c r="AY1376" s="2" t="e">
        <f>YEAR(Table1[[#This Row],[Hora de inicio]])</f>
        <v>#VALUE!</v>
      </c>
      <c r="AZ1376" s="2" t="e">
        <f>MONTH(Table1[[#This Row],[Hora de inicio]])</f>
        <v>#VALUE!</v>
      </c>
    </row>
    <row r="1377" spans="1:52" s="11" customFormat="1" ht="120">
      <c r="A1377" s="2">
        <v>2139</v>
      </c>
      <c r="B1377" s="2" t="s">
        <v>4383</v>
      </c>
      <c r="C1377" s="9" t="s">
        <v>13878</v>
      </c>
      <c r="D1377" s="2">
        <v>75</v>
      </c>
      <c r="E1377" s="33" t="s">
        <v>18053</v>
      </c>
      <c r="F1377" s="2">
        <v>9</v>
      </c>
      <c r="G1377" s="53" t="e">
        <f>VLOOKUP(Table1[[#This Row],[Responsable]],Listas!A:C,3,FALSE())</f>
        <v>#VALUE!</v>
      </c>
      <c r="H1377" s="49">
        <v>45083.630486111113</v>
      </c>
      <c r="I1377" s="49">
        <v>45083.635115740741</v>
      </c>
      <c r="J1377" s="11" t="s">
        <v>4080</v>
      </c>
      <c r="K1377" s="11" t="s">
        <v>4081</v>
      </c>
      <c r="L1377" s="11" t="s">
        <v>4099</v>
      </c>
      <c r="M1377" s="11" t="s">
        <v>57</v>
      </c>
      <c r="N1377" s="11" t="s">
        <v>107</v>
      </c>
      <c r="O1377" s="11" t="s">
        <v>3717</v>
      </c>
      <c r="Q1377" s="22" t="s">
        <v>18054</v>
      </c>
      <c r="R1377" s="11" t="s">
        <v>11729</v>
      </c>
      <c r="S1377" s="21" t="s">
        <v>18055</v>
      </c>
      <c r="T1377" s="11" t="s">
        <v>18056</v>
      </c>
      <c r="U1377" s="22" t="s">
        <v>14670</v>
      </c>
      <c r="V1377" s="23">
        <v>45113</v>
      </c>
      <c r="W1377" s="22"/>
      <c r="X1377" s="22"/>
      <c r="Y1377" s="22"/>
      <c r="AA1377" s="56"/>
      <c r="AB1377" s="22"/>
      <c r="AC1377" s="22"/>
      <c r="AH1377" s="22"/>
      <c r="AI1377" s="22"/>
      <c r="AJ1377" s="22"/>
      <c r="AM1377" s="22"/>
      <c r="AN1377" s="22"/>
      <c r="AT1377" s="22"/>
      <c r="AV1377" s="22"/>
      <c r="AX1377" s="2" t="str">
        <f>IF(ISBLANK(Table1[[#This Row],[ID]]),"Vacio","Control de cambios")</f>
        <v>Control de cambios</v>
      </c>
      <c r="AY1377" s="2" t="e">
        <f>YEAR(Table1[[#This Row],[Hora de inicio]])</f>
        <v>#VALUE!</v>
      </c>
      <c r="AZ1377" s="2" t="e">
        <f>MONTH(Table1[[#This Row],[Hora de inicio]])</f>
        <v>#VALUE!</v>
      </c>
    </row>
    <row r="1378" spans="1:52" s="11" customFormat="1" ht="135">
      <c r="A1378" s="2">
        <v>2149</v>
      </c>
      <c r="B1378" s="2" t="s">
        <v>3939</v>
      </c>
      <c r="C1378" s="9" t="s">
        <v>13878</v>
      </c>
      <c r="D1378" s="2"/>
      <c r="E1378" s="33" t="s">
        <v>18057</v>
      </c>
      <c r="F1378" s="2"/>
      <c r="G1378" s="53" t="e">
        <f>VLOOKUP(Table1[[#This Row],[Responsable]],Listas!A:C,3,FALSE())</f>
        <v>#VALUE!</v>
      </c>
      <c r="H1378" s="49">
        <v>45084.601909722223</v>
      </c>
      <c r="I1378" s="49">
        <v>45084.605706018519</v>
      </c>
      <c r="J1378" s="11" t="s">
        <v>3733</v>
      </c>
      <c r="K1378" s="11" t="s">
        <v>3734</v>
      </c>
      <c r="L1378" s="11" t="s">
        <v>3731</v>
      </c>
      <c r="M1378" s="11" t="s">
        <v>177</v>
      </c>
      <c r="O1378" s="11" t="s">
        <v>3717</v>
      </c>
      <c r="Q1378" s="22" t="s">
        <v>18058</v>
      </c>
      <c r="R1378" s="11" t="s">
        <v>14097</v>
      </c>
      <c r="S1378" s="21" t="s">
        <v>14097</v>
      </c>
      <c r="T1378" s="11" t="s">
        <v>14097</v>
      </c>
      <c r="U1378" s="22" t="s">
        <v>15311</v>
      </c>
      <c r="V1378" s="11" t="s">
        <v>15263</v>
      </c>
      <c r="W1378" s="22"/>
      <c r="X1378" s="22"/>
      <c r="Y1378" s="22"/>
      <c r="AA1378" s="56"/>
      <c r="AB1378" s="22"/>
      <c r="AC1378" s="22"/>
      <c r="AH1378" s="22"/>
      <c r="AI1378" s="22"/>
      <c r="AJ1378" s="22"/>
      <c r="AM1378" s="22"/>
      <c r="AN1378" s="22"/>
      <c r="AT1378" s="22"/>
      <c r="AV1378" s="22"/>
      <c r="AX1378" s="2" t="str">
        <f>IF(ISBLANK(Table1[[#This Row],[ID]]),"Vacio","Control de cambios")</f>
        <v>Control de cambios</v>
      </c>
      <c r="AY1378" s="2" t="e">
        <f>YEAR(Table1[[#This Row],[Hora de inicio]])</f>
        <v>#VALUE!</v>
      </c>
      <c r="AZ1378" s="2" t="e">
        <f>MONTH(Table1[[#This Row],[Hora de inicio]])</f>
        <v>#VALUE!</v>
      </c>
    </row>
    <row r="1379" spans="1:52" s="11" customFormat="1" ht="135">
      <c r="A1379" s="2">
        <v>2150</v>
      </c>
      <c r="B1379" s="2" t="s">
        <v>3939</v>
      </c>
      <c r="C1379" s="9" t="s">
        <v>13878</v>
      </c>
      <c r="D1379" s="2"/>
      <c r="E1379" s="33" t="s">
        <v>18057</v>
      </c>
      <c r="F1379" s="2"/>
      <c r="G1379" s="53" t="e">
        <f>VLOOKUP(Table1[[#This Row],[Responsable]],Listas!A:C,3,FALSE())</f>
        <v>#VALUE!</v>
      </c>
      <c r="H1379" s="49">
        <v>45084.605740740742</v>
      </c>
      <c r="I1379" s="49">
        <v>45084.617106481484</v>
      </c>
      <c r="J1379" s="11" t="s">
        <v>3733</v>
      </c>
      <c r="K1379" s="11" t="s">
        <v>3734</v>
      </c>
      <c r="L1379" s="11" t="s">
        <v>3731</v>
      </c>
      <c r="M1379" s="11" t="s">
        <v>177</v>
      </c>
      <c r="O1379" s="11" t="s">
        <v>3717</v>
      </c>
      <c r="Q1379" s="22" t="s">
        <v>18059</v>
      </c>
      <c r="R1379" s="11" t="s">
        <v>4391</v>
      </c>
      <c r="S1379" s="21" t="s">
        <v>4391</v>
      </c>
      <c r="T1379" s="11" t="s">
        <v>4391</v>
      </c>
      <c r="U1379" s="22" t="s">
        <v>18060</v>
      </c>
      <c r="V1379" s="11" t="s">
        <v>15273</v>
      </c>
      <c r="W1379" s="22"/>
      <c r="X1379" s="22"/>
      <c r="Y1379" s="22"/>
      <c r="AA1379" s="56"/>
      <c r="AB1379" s="22"/>
      <c r="AC1379" s="22"/>
      <c r="AH1379" s="22"/>
      <c r="AI1379" s="22"/>
      <c r="AJ1379" s="22"/>
      <c r="AM1379" s="22"/>
      <c r="AN1379" s="22"/>
      <c r="AT1379" s="22"/>
      <c r="AV1379" s="22"/>
      <c r="AX1379" s="2" t="str">
        <f>IF(ISBLANK(Table1[[#This Row],[ID]]),"Vacio","Control de cambios")</f>
        <v>Control de cambios</v>
      </c>
      <c r="AY1379" s="2" t="e">
        <f>YEAR(Table1[[#This Row],[Hora de inicio]])</f>
        <v>#VALUE!</v>
      </c>
      <c r="AZ1379" s="2" t="e">
        <f>MONTH(Table1[[#This Row],[Hora de inicio]])</f>
        <v>#VALUE!</v>
      </c>
    </row>
    <row r="1380" spans="1:52" s="11" customFormat="1" ht="255">
      <c r="A1380" s="2">
        <v>2155</v>
      </c>
      <c r="B1380" s="2" t="s">
        <v>3939</v>
      </c>
      <c r="C1380" s="9" t="s">
        <v>13878</v>
      </c>
      <c r="D1380" s="2"/>
      <c r="E1380" s="33" t="s">
        <v>18061</v>
      </c>
      <c r="F1380" s="2"/>
      <c r="G1380" s="53" t="e">
        <f>VLOOKUP(Table1[[#This Row],[Responsable]],Listas!A:C,3,FALSE())</f>
        <v>#VALUE!</v>
      </c>
      <c r="H1380" s="49">
        <v>45084.685104166667</v>
      </c>
      <c r="I1380" s="49">
        <v>45084.686168981483</v>
      </c>
      <c r="J1380" s="11" t="s">
        <v>3733</v>
      </c>
      <c r="K1380" s="11" t="s">
        <v>3734</v>
      </c>
      <c r="L1380" s="11" t="s">
        <v>3731</v>
      </c>
      <c r="M1380" s="11" t="s">
        <v>177</v>
      </c>
      <c r="O1380" s="11" t="s">
        <v>3717</v>
      </c>
      <c r="Q1380" s="22" t="s">
        <v>18062</v>
      </c>
      <c r="R1380" s="11" t="s">
        <v>4391</v>
      </c>
      <c r="S1380" s="21" t="s">
        <v>4391</v>
      </c>
      <c r="T1380" s="11" t="s">
        <v>4391</v>
      </c>
      <c r="U1380" s="22" t="s">
        <v>15311</v>
      </c>
      <c r="V1380" s="11" t="s">
        <v>15273</v>
      </c>
      <c r="W1380" s="22"/>
      <c r="X1380" s="22"/>
      <c r="Y1380" s="22"/>
      <c r="AA1380" s="56"/>
      <c r="AB1380" s="22"/>
      <c r="AC1380" s="22"/>
      <c r="AH1380" s="22"/>
      <c r="AI1380" s="22"/>
      <c r="AJ1380" s="22"/>
      <c r="AM1380" s="22"/>
      <c r="AN1380" s="22"/>
      <c r="AT1380" s="22"/>
      <c r="AV1380" s="22"/>
      <c r="AX1380" s="2" t="str">
        <f>IF(ISBLANK(Table1[[#This Row],[ID]]),"Vacio","Control de cambios")</f>
        <v>Control de cambios</v>
      </c>
      <c r="AY1380" s="2" t="e">
        <f>YEAR(Table1[[#This Row],[Hora de inicio]])</f>
        <v>#VALUE!</v>
      </c>
      <c r="AZ1380" s="2" t="e">
        <f>MONTH(Table1[[#This Row],[Hora de inicio]])</f>
        <v>#VALUE!</v>
      </c>
    </row>
    <row r="1381" spans="1:52" s="11" customFormat="1" ht="135">
      <c r="A1381" s="2">
        <v>2157</v>
      </c>
      <c r="B1381" s="2" t="s">
        <v>3729</v>
      </c>
      <c r="C1381" s="9" t="s">
        <v>13878</v>
      </c>
      <c r="D1381" s="2"/>
      <c r="E1381" s="33" t="s">
        <v>18063</v>
      </c>
      <c r="F1381" s="2">
        <v>4</v>
      </c>
      <c r="G1381" s="53" t="e">
        <f>VLOOKUP(Table1[[#This Row],[Responsable]],Listas!A:C,3,FALSE())</f>
        <v>#VALUE!</v>
      </c>
      <c r="H1381" s="49">
        <v>45085.34474537037</v>
      </c>
      <c r="I1381" s="49">
        <v>45085.346631944441</v>
      </c>
      <c r="J1381" s="11" t="s">
        <v>4290</v>
      </c>
      <c r="K1381" s="11" t="s">
        <v>4291</v>
      </c>
      <c r="L1381" s="11" t="s">
        <v>4099</v>
      </c>
      <c r="M1381" s="11" t="s">
        <v>2796</v>
      </c>
      <c r="O1381" s="11" t="s">
        <v>3806</v>
      </c>
      <c r="Q1381" s="22"/>
      <c r="S1381" s="21"/>
      <c r="U1381" s="22"/>
      <c r="W1381" s="22"/>
      <c r="X1381" s="22"/>
      <c r="Y1381" s="22"/>
      <c r="AA1381" s="56"/>
      <c r="AB1381" s="22"/>
      <c r="AC1381" s="22"/>
      <c r="AH1381" s="22"/>
      <c r="AI1381" s="22" t="s">
        <v>18064</v>
      </c>
      <c r="AJ1381" s="22" t="s">
        <v>18065</v>
      </c>
      <c r="AK1381" s="11" t="s">
        <v>18066</v>
      </c>
      <c r="AM1381" s="22"/>
      <c r="AN1381" s="22"/>
      <c r="AT1381" s="22"/>
      <c r="AV1381" s="22"/>
      <c r="AX1381" s="2" t="str">
        <f>IF(ISBLANK(Table1[[#This Row],[ID]]),"Vacio","Control de cambios")</f>
        <v>Control de cambios</v>
      </c>
      <c r="AY1381" s="2" t="e">
        <f>YEAR(Table1[[#This Row],[Hora de inicio]])</f>
        <v>#VALUE!</v>
      </c>
      <c r="AZ1381" s="2" t="e">
        <f>MONTH(Table1[[#This Row],[Hora de inicio]])</f>
        <v>#VALUE!</v>
      </c>
    </row>
    <row r="1382" spans="1:52" s="11" customFormat="1" ht="240">
      <c r="A1382" s="2">
        <v>2178</v>
      </c>
      <c r="B1382" s="2" t="s">
        <v>3939</v>
      </c>
      <c r="C1382" s="9" t="s">
        <v>13878</v>
      </c>
      <c r="D1382" s="2"/>
      <c r="E1382" s="33" t="s">
        <v>18067</v>
      </c>
      <c r="F1382" s="2"/>
      <c r="G1382" s="53" t="e">
        <f>VLOOKUP(Table1[[#This Row],[Responsable]],Listas!A:C,3,FALSE())</f>
        <v>#VALUE!</v>
      </c>
      <c r="H1382" s="49">
        <v>45086.469710648147</v>
      </c>
      <c r="I1382" s="49">
        <v>45086.470659722225</v>
      </c>
      <c r="J1382" s="11" t="s">
        <v>3733</v>
      </c>
      <c r="K1382" s="11" t="s">
        <v>3734</v>
      </c>
      <c r="L1382" s="11" t="s">
        <v>3731</v>
      </c>
      <c r="M1382" s="11" t="s">
        <v>177</v>
      </c>
      <c r="O1382" s="11" t="s">
        <v>3717</v>
      </c>
      <c r="Q1382" s="22" t="s">
        <v>18068</v>
      </c>
      <c r="S1382" s="21"/>
      <c r="U1382" s="22" t="s">
        <v>15272</v>
      </c>
      <c r="V1382" s="11" t="s">
        <v>15273</v>
      </c>
      <c r="W1382" s="22"/>
      <c r="X1382" s="22"/>
      <c r="Y1382" s="22"/>
      <c r="AA1382" s="56"/>
      <c r="AB1382" s="22"/>
      <c r="AC1382" s="22"/>
      <c r="AH1382" s="22"/>
      <c r="AI1382" s="22"/>
      <c r="AJ1382" s="22"/>
      <c r="AM1382" s="22"/>
      <c r="AN1382" s="22"/>
      <c r="AT1382" s="22"/>
      <c r="AV1382" s="22"/>
      <c r="AX1382" s="2" t="str">
        <f>IF(ISBLANK(Table1[[#This Row],[ID]]),"Vacio","Control de cambios")</f>
        <v>Control de cambios</v>
      </c>
      <c r="AY1382" s="2" t="e">
        <f>YEAR(Table1[[#This Row],[Hora de inicio]])</f>
        <v>#VALUE!</v>
      </c>
      <c r="AZ1382" s="2" t="e">
        <f>MONTH(Table1[[#This Row],[Hora de inicio]])</f>
        <v>#VALUE!</v>
      </c>
    </row>
    <row r="1383" spans="1:52" s="11" customFormat="1" ht="240">
      <c r="A1383" s="2">
        <v>2189</v>
      </c>
      <c r="B1383" s="2" t="s">
        <v>1186</v>
      </c>
      <c r="C1383" s="9" t="s">
        <v>13878</v>
      </c>
      <c r="D1383" s="2"/>
      <c r="E1383" s="33" t="s">
        <v>18069</v>
      </c>
      <c r="F1383" s="2">
        <v>199</v>
      </c>
      <c r="G1383" s="53" t="e">
        <f>VLOOKUP(Table1[[#This Row],[Responsable]],Listas!A:C,3,FALSE())</f>
        <v>#VALUE!</v>
      </c>
      <c r="H1383" s="49">
        <v>45086.677337962959</v>
      </c>
      <c r="I1383" s="49">
        <v>45086.678159722222</v>
      </c>
      <c r="J1383" s="11" t="s">
        <v>3733</v>
      </c>
      <c r="K1383" s="11" t="s">
        <v>3734</v>
      </c>
      <c r="L1383" s="11" t="s">
        <v>3731</v>
      </c>
      <c r="M1383" s="11" t="s">
        <v>177</v>
      </c>
      <c r="O1383" s="11" t="s">
        <v>3717</v>
      </c>
      <c r="Q1383" s="22" t="s">
        <v>18070</v>
      </c>
      <c r="S1383" s="21"/>
      <c r="U1383" s="22" t="s">
        <v>18071</v>
      </c>
      <c r="V1383" s="11" t="s">
        <v>15263</v>
      </c>
      <c r="W1383" s="22"/>
      <c r="X1383" s="22"/>
      <c r="Y1383" s="22"/>
      <c r="AA1383" s="56"/>
      <c r="AB1383" s="22"/>
      <c r="AC1383" s="22"/>
      <c r="AH1383" s="22"/>
      <c r="AI1383" s="22"/>
      <c r="AJ1383" s="22"/>
      <c r="AM1383" s="22"/>
      <c r="AN1383" s="22"/>
      <c r="AT1383" s="22"/>
      <c r="AV1383" s="22"/>
      <c r="AX1383" s="2" t="str">
        <f>IF(ISBLANK(Table1[[#This Row],[ID]]),"Vacio","Control de cambios")</f>
        <v>Control de cambios</v>
      </c>
      <c r="AY1383" s="2" t="e">
        <f>YEAR(Table1[[#This Row],[Hora de inicio]])</f>
        <v>#VALUE!</v>
      </c>
      <c r="AZ1383" s="2" t="e">
        <f>MONTH(Table1[[#This Row],[Hora de inicio]])</f>
        <v>#VALUE!</v>
      </c>
    </row>
    <row r="1384" spans="1:52" s="11" customFormat="1" ht="120">
      <c r="A1384" s="2">
        <v>2190</v>
      </c>
      <c r="B1384" s="2" t="s">
        <v>3939</v>
      </c>
      <c r="C1384" s="9" t="s">
        <v>13878</v>
      </c>
      <c r="D1384" s="2"/>
      <c r="E1384" s="33" t="s">
        <v>18072</v>
      </c>
      <c r="F1384" s="2"/>
      <c r="G1384" s="53" t="e">
        <f>VLOOKUP(Table1[[#This Row],[Responsable]],Listas!A:C,3,FALSE())</f>
        <v>#VALUE!</v>
      </c>
      <c r="H1384" s="49">
        <v>45086.681967592594</v>
      </c>
      <c r="I1384" s="49">
        <v>45086.688009259262</v>
      </c>
      <c r="J1384" s="11" t="s">
        <v>3733</v>
      </c>
      <c r="K1384" s="11" t="s">
        <v>3734</v>
      </c>
      <c r="L1384" s="11" t="s">
        <v>3731</v>
      </c>
      <c r="M1384" s="11" t="s">
        <v>177</v>
      </c>
      <c r="O1384" s="11" t="s">
        <v>3717</v>
      </c>
      <c r="Q1384" s="22" t="s">
        <v>18073</v>
      </c>
      <c r="S1384" s="21"/>
      <c r="U1384" s="22" t="s">
        <v>1041</v>
      </c>
      <c r="V1384" s="11" t="s">
        <v>18074</v>
      </c>
      <c r="W1384" s="22"/>
      <c r="X1384" s="22"/>
      <c r="Y1384" s="22"/>
      <c r="AA1384" s="56"/>
      <c r="AB1384" s="22"/>
      <c r="AC1384" s="22"/>
      <c r="AH1384" s="22"/>
      <c r="AI1384" s="22"/>
      <c r="AJ1384" s="22"/>
      <c r="AM1384" s="22"/>
      <c r="AN1384" s="22"/>
      <c r="AT1384" s="22"/>
      <c r="AV1384" s="22"/>
      <c r="AX1384" s="2" t="str">
        <f>IF(ISBLANK(Table1[[#This Row],[ID]]),"Vacio","Control de cambios")</f>
        <v>Control de cambios</v>
      </c>
      <c r="AY1384" s="2" t="e">
        <f>YEAR(Table1[[#This Row],[Hora de inicio]])</f>
        <v>#VALUE!</v>
      </c>
      <c r="AZ1384" s="2" t="e">
        <f>MONTH(Table1[[#This Row],[Hora de inicio]])</f>
        <v>#VALUE!</v>
      </c>
    </row>
    <row r="1385" spans="1:52" s="11" customFormat="1" ht="135">
      <c r="A1385" s="2">
        <v>2197</v>
      </c>
      <c r="B1385" s="2" t="s">
        <v>1186</v>
      </c>
      <c r="C1385" s="9" t="s">
        <v>13878</v>
      </c>
      <c r="D1385" s="2"/>
      <c r="E1385" s="33"/>
      <c r="F1385" s="2">
        <v>252</v>
      </c>
      <c r="G1385" s="53" t="e">
        <f>VLOOKUP(Table1[[#This Row],[Responsable]],Listas!A:C,3,FALSE())</f>
        <v>#VALUE!</v>
      </c>
      <c r="H1385" s="49">
        <v>45090.536898148152</v>
      </c>
      <c r="I1385" s="49">
        <v>45090.538506944446</v>
      </c>
      <c r="J1385" s="11" t="s">
        <v>5704</v>
      </c>
      <c r="K1385" s="11" t="s">
        <v>5705</v>
      </c>
      <c r="L1385" s="11" t="s">
        <v>5790</v>
      </c>
      <c r="M1385" s="11" t="s">
        <v>57</v>
      </c>
      <c r="N1385" s="11" t="s">
        <v>112</v>
      </c>
      <c r="O1385" s="11" t="s">
        <v>3717</v>
      </c>
      <c r="Q1385" s="22" t="s">
        <v>18075</v>
      </c>
      <c r="R1385" s="11" t="s">
        <v>18076</v>
      </c>
      <c r="S1385" s="21" t="s">
        <v>18077</v>
      </c>
      <c r="T1385" s="11" t="s">
        <v>340</v>
      </c>
      <c r="U1385" s="22" t="s">
        <v>15403</v>
      </c>
      <c r="V1385" s="11" t="s">
        <v>15404</v>
      </c>
      <c r="W1385" s="22"/>
      <c r="X1385" s="22"/>
      <c r="Y1385" s="22"/>
      <c r="AA1385" s="56"/>
      <c r="AB1385" s="22"/>
      <c r="AC1385" s="22"/>
      <c r="AH1385" s="22"/>
      <c r="AI1385" s="22"/>
      <c r="AJ1385" s="22"/>
      <c r="AM1385" s="22"/>
      <c r="AN1385" s="22"/>
      <c r="AT1385" s="22"/>
      <c r="AV1385" s="22"/>
      <c r="AW1385" s="22"/>
      <c r="AX1385" s="2" t="str">
        <f>IF(ISBLANK(Table1[[#This Row],[ID]]),"Vacio","Control de cambios")</f>
        <v>Control de cambios</v>
      </c>
      <c r="AY1385" s="2" t="e">
        <f>YEAR(Table1[[#This Row],[Hora de inicio]])</f>
        <v>#VALUE!</v>
      </c>
      <c r="AZ1385" s="2" t="e">
        <f>MONTH(Table1[[#This Row],[Hora de inicio]])</f>
        <v>#VALUE!</v>
      </c>
    </row>
    <row r="1386" spans="1:52" s="11" customFormat="1" ht="120">
      <c r="A1386" s="2">
        <v>2210</v>
      </c>
      <c r="B1386" s="2" t="s">
        <v>3729</v>
      </c>
      <c r="C1386" s="9" t="s">
        <v>13878</v>
      </c>
      <c r="D1386" s="2"/>
      <c r="E1386" s="33" t="s">
        <v>18078</v>
      </c>
      <c r="F1386" s="2">
        <v>1</v>
      </c>
      <c r="G1386" s="53" t="e">
        <f>VLOOKUP(Table1[[#This Row],[Responsable]],Listas!A:C,3,FALSE())</f>
        <v>#VALUE!</v>
      </c>
      <c r="H1386" s="49">
        <v>45091.480613425927</v>
      </c>
      <c r="I1386" s="49">
        <v>45091.482627314814</v>
      </c>
      <c r="J1386" s="11" t="s">
        <v>799</v>
      </c>
      <c r="K1386" s="11" t="s">
        <v>800</v>
      </c>
      <c r="L1386" s="11" t="s">
        <v>3883</v>
      </c>
      <c r="M1386" s="11" t="s">
        <v>57</v>
      </c>
      <c r="N1386" s="11" t="s">
        <v>758</v>
      </c>
      <c r="O1386" s="11" t="s">
        <v>3696</v>
      </c>
      <c r="Q1386" s="22"/>
      <c r="S1386" s="21"/>
      <c r="U1386" s="22"/>
      <c r="W1386" s="22" t="s">
        <v>18079</v>
      </c>
      <c r="X1386" s="22" t="s">
        <v>18080</v>
      </c>
      <c r="Y1386" s="22"/>
      <c r="AA1386" s="56"/>
      <c r="AB1386" s="22"/>
      <c r="AC1386" s="22"/>
      <c r="AH1386" s="22"/>
      <c r="AI1386" s="22"/>
      <c r="AJ1386" s="22"/>
      <c r="AM1386" s="22"/>
      <c r="AN1386" s="22"/>
      <c r="AT1386" s="22"/>
      <c r="AV1386" s="22"/>
      <c r="AW1386" s="22"/>
      <c r="AX1386" s="2" t="str">
        <f>IF(ISBLANK(Table1[[#This Row],[ID]]),"Vacio","Control de cambios")</f>
        <v>Control de cambios</v>
      </c>
      <c r="AY1386" s="2" t="e">
        <f>YEAR(Table1[[#This Row],[Hora de inicio]])</f>
        <v>#VALUE!</v>
      </c>
      <c r="AZ1386" s="2" t="e">
        <f>MONTH(Table1[[#This Row],[Hora de inicio]])</f>
        <v>#VALUE!</v>
      </c>
    </row>
    <row r="1387" spans="1:52" s="11" customFormat="1" ht="120">
      <c r="A1387" s="2">
        <v>2213</v>
      </c>
      <c r="B1387" s="2" t="s">
        <v>3729</v>
      </c>
      <c r="C1387" s="9" t="s">
        <v>13878</v>
      </c>
      <c r="D1387" s="2"/>
      <c r="E1387" s="33" t="s">
        <v>18081</v>
      </c>
      <c r="F1387" s="2"/>
      <c r="G1387" s="53" t="e">
        <f>VLOOKUP(Table1[[#This Row],[Responsable]],Listas!A:C,3,FALSE())</f>
        <v>#VALUE!</v>
      </c>
      <c r="H1387" s="49">
        <v>45091.596458333333</v>
      </c>
      <c r="I1387" s="49">
        <v>45091.597233796296</v>
      </c>
      <c r="J1387" s="11" t="s">
        <v>3825</v>
      </c>
      <c r="K1387" s="11" t="s">
        <v>3826</v>
      </c>
      <c r="L1387" s="11" t="s">
        <v>3816</v>
      </c>
      <c r="M1387" s="11" t="s">
        <v>57</v>
      </c>
      <c r="N1387" s="11" t="s">
        <v>112</v>
      </c>
      <c r="O1387" s="11" t="s">
        <v>3806</v>
      </c>
      <c r="Q1387" s="22"/>
      <c r="S1387" s="21"/>
      <c r="U1387" s="22"/>
      <c r="W1387" s="22"/>
      <c r="X1387" s="22"/>
      <c r="Y1387" s="22"/>
      <c r="AA1387" s="56"/>
      <c r="AB1387" s="22"/>
      <c r="AC1387" s="22"/>
      <c r="AH1387" s="22"/>
      <c r="AI1387" s="22" t="s">
        <v>18082</v>
      </c>
      <c r="AJ1387" s="22" t="s">
        <v>18083</v>
      </c>
      <c r="AK1387" s="11" t="s">
        <v>18084</v>
      </c>
      <c r="AM1387" s="22"/>
      <c r="AN1387" s="22"/>
      <c r="AT1387" s="22"/>
      <c r="AV1387" s="22"/>
      <c r="AW1387" s="22"/>
      <c r="AX1387" s="2" t="str">
        <f>IF(ISBLANK(Table1[[#This Row],[ID]]),"Vacio","Control de cambios")</f>
        <v>Control de cambios</v>
      </c>
      <c r="AY1387" s="2" t="e">
        <f>YEAR(Table1[[#This Row],[Hora de inicio]])</f>
        <v>#VALUE!</v>
      </c>
      <c r="AZ1387" s="2" t="e">
        <f>MONTH(Table1[[#This Row],[Hora de inicio]])</f>
        <v>#VALUE!</v>
      </c>
    </row>
    <row r="1388" spans="1:52" s="11" customFormat="1" ht="210">
      <c r="A1388" s="2">
        <v>2221</v>
      </c>
      <c r="B1388" s="2" t="s">
        <v>4383</v>
      </c>
      <c r="C1388" s="9" t="s">
        <v>13878</v>
      </c>
      <c r="D1388" s="2"/>
      <c r="E1388" s="33" t="s">
        <v>18085</v>
      </c>
      <c r="F1388" s="2"/>
      <c r="G1388" s="53" t="e">
        <f>VLOOKUP(Table1[[#This Row],[Responsable]],Listas!A:C,3,FALSE())</f>
        <v>#VALUE!</v>
      </c>
      <c r="H1388" s="49">
        <v>45091.793541666666</v>
      </c>
      <c r="I1388" s="49">
        <v>45091.795636574076</v>
      </c>
      <c r="J1388" s="11" t="s">
        <v>3694</v>
      </c>
      <c r="K1388" s="11" t="s">
        <v>3695</v>
      </c>
      <c r="L1388" s="11" t="s">
        <v>3791</v>
      </c>
      <c r="M1388" s="11" t="s">
        <v>57</v>
      </c>
      <c r="N1388" s="11" t="s">
        <v>112</v>
      </c>
      <c r="O1388" s="11" t="s">
        <v>3696</v>
      </c>
      <c r="Q1388" s="22"/>
      <c r="S1388" s="21"/>
      <c r="U1388" s="22"/>
      <c r="W1388" s="22" t="s">
        <v>18086</v>
      </c>
      <c r="X1388" s="22" t="s">
        <v>18087</v>
      </c>
      <c r="Y1388" s="22"/>
      <c r="AA1388" s="56"/>
      <c r="AB1388" s="22"/>
      <c r="AC1388" s="22"/>
      <c r="AH1388" s="22"/>
      <c r="AI1388" s="22"/>
      <c r="AJ1388" s="22"/>
      <c r="AK1388" s="11" t="s">
        <v>18088</v>
      </c>
      <c r="AM1388" s="22"/>
      <c r="AN1388" s="22"/>
      <c r="AT1388" s="22"/>
      <c r="AV1388" s="22"/>
      <c r="AW1388" s="22"/>
      <c r="AX1388" s="2" t="str">
        <f>IF(ISBLANK(Table1[[#This Row],[ID]]),"Vacio","Control de cambios")</f>
        <v>Control de cambios</v>
      </c>
      <c r="AY1388" s="2" t="e">
        <f>YEAR(Table1[[#This Row],[Hora de inicio]])</f>
        <v>#VALUE!</v>
      </c>
      <c r="AZ1388" s="2" t="e">
        <f>MONTH(Table1[[#This Row],[Hora de inicio]])</f>
        <v>#VALUE!</v>
      </c>
    </row>
    <row r="1389" spans="1:52" s="11" customFormat="1" ht="120">
      <c r="A1389" s="2">
        <v>2358</v>
      </c>
      <c r="B1389" s="2" t="s">
        <v>78</v>
      </c>
      <c r="C1389" s="9" t="s">
        <v>13878</v>
      </c>
      <c r="D1389" s="2" t="s">
        <v>4887</v>
      </c>
      <c r="E1389" s="33" t="s">
        <v>18089</v>
      </c>
      <c r="F1389" s="2">
        <v>12</v>
      </c>
      <c r="G1389" s="53" t="e">
        <f>VLOOKUP(Table1[[#This Row],[Responsable]],Listas!A:C,3,FALSE())</f>
        <v>#VALUE!</v>
      </c>
      <c r="H1389" s="49">
        <v>45119.680277777778</v>
      </c>
      <c r="I1389" s="49">
        <v>45119.681666666664</v>
      </c>
      <c r="J1389" s="11" t="s">
        <v>3430</v>
      </c>
      <c r="K1389" s="11" t="s">
        <v>3431</v>
      </c>
      <c r="L1389" s="11" t="s">
        <v>3703</v>
      </c>
      <c r="M1389" s="11" t="s">
        <v>57</v>
      </c>
      <c r="N1389" s="11" t="s">
        <v>112</v>
      </c>
      <c r="O1389" s="11" t="s">
        <v>3717</v>
      </c>
      <c r="Q1389" s="22" t="s">
        <v>18090</v>
      </c>
      <c r="R1389" s="11" t="s">
        <v>18091</v>
      </c>
      <c r="S1389" s="21" t="s">
        <v>18092</v>
      </c>
      <c r="T1389" s="11" t="s">
        <v>340</v>
      </c>
      <c r="U1389" s="22" t="s">
        <v>7678</v>
      </c>
      <c r="V1389" s="11" t="s">
        <v>18093</v>
      </c>
      <c r="W1389" s="22"/>
      <c r="X1389" s="22"/>
      <c r="Y1389" s="22"/>
      <c r="AA1389" s="27"/>
      <c r="AB1389" s="22"/>
      <c r="AC1389" s="22"/>
      <c r="AH1389" s="22"/>
      <c r="AI1389" s="22"/>
      <c r="AJ1389" s="22"/>
      <c r="AK1389" s="22"/>
      <c r="AM1389" s="22"/>
      <c r="AN1389" s="22"/>
      <c r="AT1389" s="22"/>
      <c r="AV1389" s="22"/>
      <c r="AW1389" s="22"/>
      <c r="AX1389" s="2" t="str">
        <f>IF(ISBLANK(Table1[[#This Row],[ID]]),"Vacio","Control de cambios")</f>
        <v>Control de cambios</v>
      </c>
      <c r="AY1389" s="2" t="e">
        <f>YEAR(Table1[[#This Row],[Hora de inicio]])</f>
        <v>#VALUE!</v>
      </c>
      <c r="AZ1389" s="2" t="e">
        <f>MONTH(Table1[[#This Row],[Hora de inicio]])</f>
        <v>#VALUE!</v>
      </c>
    </row>
    <row r="1390" spans="1:52" s="11" customFormat="1" ht="135">
      <c r="A1390" s="2">
        <v>2361</v>
      </c>
      <c r="B1390" s="2" t="s">
        <v>3939</v>
      </c>
      <c r="C1390" s="9" t="s">
        <v>13878</v>
      </c>
      <c r="D1390" s="2"/>
      <c r="E1390" s="33" t="s">
        <v>18094</v>
      </c>
      <c r="F1390" s="2">
        <v>240</v>
      </c>
      <c r="G1390" s="53" t="e">
        <f>VLOOKUP(Table1[[#This Row],[Responsable]],Listas!A:C,3,FALSE())</f>
        <v>#VALUE!</v>
      </c>
      <c r="H1390" s="49">
        <v>45120.454004629632</v>
      </c>
      <c r="I1390" s="49">
        <v>45120.454733796294</v>
      </c>
      <c r="J1390" s="11" t="s">
        <v>3733</v>
      </c>
      <c r="K1390" s="11" t="s">
        <v>3734</v>
      </c>
      <c r="L1390" s="11" t="s">
        <v>3731</v>
      </c>
      <c r="M1390" s="11" t="s">
        <v>177</v>
      </c>
      <c r="O1390" s="11" t="s">
        <v>3746</v>
      </c>
      <c r="Q1390" s="22"/>
      <c r="S1390" s="21"/>
      <c r="U1390" s="22"/>
      <c r="W1390" s="22"/>
      <c r="X1390" s="22"/>
      <c r="Y1390" s="22"/>
      <c r="AA1390" s="27"/>
      <c r="AB1390" s="22"/>
      <c r="AC1390" s="22"/>
      <c r="AH1390" s="22"/>
      <c r="AI1390" s="22" t="s">
        <v>18095</v>
      </c>
      <c r="AJ1390" s="22" t="s">
        <v>18096</v>
      </c>
      <c r="AK1390" s="22" t="s">
        <v>18097</v>
      </c>
      <c r="AM1390" s="22"/>
      <c r="AN1390" s="22"/>
      <c r="AT1390" s="22"/>
      <c r="AV1390" s="22"/>
      <c r="AW1390" s="22"/>
      <c r="AX1390" s="2" t="str">
        <f>IF(ISBLANK(Table1[[#This Row],[ID]]),"Vacio","Control de cambios")</f>
        <v>Control de cambios</v>
      </c>
      <c r="AY1390" s="2" t="e">
        <f>YEAR(Table1[[#This Row],[Hora de inicio]])</f>
        <v>#VALUE!</v>
      </c>
      <c r="AZ1390" s="2" t="e">
        <f>MONTH(Table1[[#This Row],[Hora de inicio]])</f>
        <v>#VALUE!</v>
      </c>
    </row>
    <row r="1391" spans="1:52" s="11" customFormat="1" ht="120">
      <c r="A1391" s="2">
        <v>2368</v>
      </c>
      <c r="B1391" s="2" t="s">
        <v>78</v>
      </c>
      <c r="C1391" s="9" t="s">
        <v>55</v>
      </c>
      <c r="D1391" s="2" t="s">
        <v>4836</v>
      </c>
      <c r="E1391" s="33" t="s">
        <v>18098</v>
      </c>
      <c r="F1391" s="2">
        <v>11</v>
      </c>
      <c r="G1391" s="53" t="e">
        <f>VLOOKUP(Table1[[#This Row],[Responsable]],Listas!A:C,3,FALSE())</f>
        <v>#VALUE!</v>
      </c>
      <c r="H1391" s="49">
        <v>45121.363368055558</v>
      </c>
      <c r="I1391" s="49">
        <v>45121.365682870368</v>
      </c>
      <c r="J1391" s="11" t="s">
        <v>1271</v>
      </c>
      <c r="K1391" s="11" t="s">
        <v>1272</v>
      </c>
      <c r="L1391" s="11" t="s">
        <v>3770</v>
      </c>
      <c r="M1391" s="11" t="s">
        <v>259</v>
      </c>
      <c r="O1391" s="11" t="s">
        <v>3704</v>
      </c>
      <c r="Q1391" s="22"/>
      <c r="S1391" s="21"/>
      <c r="U1391" s="22"/>
      <c r="W1391" s="22"/>
      <c r="X1391" s="22"/>
      <c r="Y1391" s="22" t="s">
        <v>2850</v>
      </c>
      <c r="Z1391" s="11" t="s">
        <v>85</v>
      </c>
      <c r="AA1391" s="27" t="s">
        <v>18099</v>
      </c>
      <c r="AB1391" s="22"/>
      <c r="AC1391" s="22" t="s">
        <v>18100</v>
      </c>
      <c r="AH1391" s="22"/>
      <c r="AI1391" s="22"/>
      <c r="AJ1391" s="22"/>
      <c r="AK1391" s="22"/>
      <c r="AM1391" s="22"/>
      <c r="AN1391" s="22"/>
      <c r="AT1391" s="22"/>
      <c r="AV1391" s="22"/>
      <c r="AW1391" s="22"/>
      <c r="AX1391" s="2" t="str">
        <f>IF(ISBLANK(Table1[[#This Row],[ID]]),"Vacio","Control de cambios")</f>
        <v>Control de cambios</v>
      </c>
      <c r="AY1391" s="2" t="e">
        <f>YEAR(Table1[[#This Row],[Hora de inicio]])</f>
        <v>#VALUE!</v>
      </c>
      <c r="AZ1391" s="2" t="e">
        <f>MONTH(Table1[[#This Row],[Hora de inicio]])</f>
        <v>#VALUE!</v>
      </c>
    </row>
    <row r="1392" spans="1:52" s="11" customFormat="1" ht="270">
      <c r="A1392" s="2">
        <v>2369</v>
      </c>
      <c r="B1392" s="2" t="s">
        <v>3939</v>
      </c>
      <c r="C1392" s="9" t="s">
        <v>13878</v>
      </c>
      <c r="D1392" s="2"/>
      <c r="E1392" s="33" t="s">
        <v>18101</v>
      </c>
      <c r="F1392" s="2"/>
      <c r="G1392" s="53" t="e">
        <f>VLOOKUP(Table1[[#This Row],[Responsable]],Listas!A:C,3,FALSE())</f>
        <v>#VALUE!</v>
      </c>
      <c r="H1392" s="49">
        <v>45121.459710648145</v>
      </c>
      <c r="I1392" s="49">
        <v>45121.480729166666</v>
      </c>
      <c r="J1392" s="11" t="s">
        <v>3430</v>
      </c>
      <c r="K1392" s="11" t="s">
        <v>3431</v>
      </c>
      <c r="L1392" s="11" t="s">
        <v>3787</v>
      </c>
      <c r="M1392" s="11" t="s">
        <v>80</v>
      </c>
      <c r="O1392" s="11" t="s">
        <v>3717</v>
      </c>
      <c r="Q1392" s="22" t="s">
        <v>18102</v>
      </c>
      <c r="S1392" s="21"/>
      <c r="U1392" s="22" t="s">
        <v>18103</v>
      </c>
      <c r="V1392" s="11" t="s">
        <v>18104</v>
      </c>
      <c r="W1392" s="22"/>
      <c r="X1392" s="22"/>
      <c r="Y1392" s="22"/>
      <c r="AA1392" s="27"/>
      <c r="AB1392" s="22"/>
      <c r="AC1392" s="22"/>
      <c r="AH1392" s="22"/>
      <c r="AI1392" s="22"/>
      <c r="AJ1392" s="22"/>
      <c r="AK1392" s="22"/>
      <c r="AM1392" s="22"/>
      <c r="AN1392" s="22"/>
      <c r="AT1392" s="22"/>
      <c r="AV1392" s="22"/>
      <c r="AW1392" s="22"/>
      <c r="AX1392" s="2" t="str">
        <f>IF(ISBLANK(Table1[[#This Row],[ID]]),"Vacio","Control de cambios")</f>
        <v>Control de cambios</v>
      </c>
      <c r="AY1392" s="2" t="e">
        <f>YEAR(Table1[[#This Row],[Hora de inicio]])</f>
        <v>#VALUE!</v>
      </c>
      <c r="AZ1392" s="2" t="e">
        <f>MONTH(Table1[[#This Row],[Hora de inicio]])</f>
        <v>#VALUE!</v>
      </c>
    </row>
    <row r="1393" spans="1:52" s="11" customFormat="1" ht="270">
      <c r="A1393" s="2">
        <v>2372</v>
      </c>
      <c r="B1393" s="2" t="s">
        <v>3939</v>
      </c>
      <c r="C1393" s="9" t="s">
        <v>13878</v>
      </c>
      <c r="D1393" s="2"/>
      <c r="E1393" s="33" t="s">
        <v>18105</v>
      </c>
      <c r="F1393" s="2"/>
      <c r="G1393" s="53" t="e">
        <f>VLOOKUP(Table1[[#This Row],[Responsable]],Listas!A:C,3,FALSE())</f>
        <v>#VALUE!</v>
      </c>
      <c r="H1393" s="49">
        <v>45121.713333333333</v>
      </c>
      <c r="I1393" s="49">
        <v>45121.715648148151</v>
      </c>
      <c r="J1393" s="11" t="s">
        <v>3733</v>
      </c>
      <c r="K1393" s="11" t="s">
        <v>3734</v>
      </c>
      <c r="L1393" s="11" t="s">
        <v>3731</v>
      </c>
      <c r="M1393" s="11" t="s">
        <v>177</v>
      </c>
      <c r="O1393" s="11" t="s">
        <v>3717</v>
      </c>
      <c r="Q1393" s="22" t="s">
        <v>18106</v>
      </c>
      <c r="S1393" s="21"/>
      <c r="U1393" s="22" t="s">
        <v>18107</v>
      </c>
      <c r="V1393" s="11" t="s">
        <v>18108</v>
      </c>
      <c r="W1393" s="22"/>
      <c r="X1393" s="22"/>
      <c r="Y1393" s="22"/>
      <c r="AA1393" s="27"/>
      <c r="AB1393" s="22"/>
      <c r="AC1393" s="22"/>
      <c r="AH1393" s="22"/>
      <c r="AI1393" s="22"/>
      <c r="AJ1393" s="22"/>
      <c r="AK1393" s="22"/>
      <c r="AM1393" s="22"/>
      <c r="AN1393" s="22"/>
      <c r="AT1393" s="22"/>
      <c r="AV1393" s="22"/>
      <c r="AW1393" s="22"/>
      <c r="AX1393" s="2" t="str">
        <f>IF(ISBLANK(Table1[[#This Row],[ID]]),"Vacio","Control de cambios")</f>
        <v>Control de cambios</v>
      </c>
      <c r="AY1393" s="2" t="e">
        <f>YEAR(Table1[[#This Row],[Hora de inicio]])</f>
        <v>#VALUE!</v>
      </c>
      <c r="AZ1393" s="2" t="e">
        <f>MONTH(Table1[[#This Row],[Hora de inicio]])</f>
        <v>#VALUE!</v>
      </c>
    </row>
    <row r="1394" spans="1:52" s="11" customFormat="1" ht="120">
      <c r="A1394" s="2">
        <v>2390</v>
      </c>
      <c r="B1394" s="2" t="s">
        <v>1186</v>
      </c>
      <c r="C1394" s="9" t="s">
        <v>13878</v>
      </c>
      <c r="D1394" s="2"/>
      <c r="E1394" s="33" t="s">
        <v>18109</v>
      </c>
      <c r="F1394" s="2">
        <v>20</v>
      </c>
      <c r="G1394" s="53" t="e">
        <f>VLOOKUP(Table1[[#This Row],[Responsable]],Listas!A:C,3,FALSE())</f>
        <v>#VALUE!</v>
      </c>
      <c r="H1394" s="49">
        <v>45126.650231481479</v>
      </c>
      <c r="I1394" s="49">
        <v>45126.651550925926</v>
      </c>
      <c r="J1394" s="11" t="s">
        <v>3430</v>
      </c>
      <c r="K1394" s="11" t="s">
        <v>3431</v>
      </c>
      <c r="L1394" s="11" t="s">
        <v>3703</v>
      </c>
      <c r="M1394" s="11" t="s">
        <v>57</v>
      </c>
      <c r="N1394" s="11" t="s">
        <v>112</v>
      </c>
      <c r="O1394" s="11" t="s">
        <v>3717</v>
      </c>
      <c r="Q1394" s="22" t="s">
        <v>18110</v>
      </c>
      <c r="R1394" s="11" t="s">
        <v>16592</v>
      </c>
      <c r="S1394" s="21" t="s">
        <v>18111</v>
      </c>
      <c r="T1394" s="11" t="s">
        <v>340</v>
      </c>
      <c r="U1394" s="22" t="s">
        <v>15958</v>
      </c>
      <c r="V1394" s="11" t="s">
        <v>18112</v>
      </c>
      <c r="W1394" s="22"/>
      <c r="X1394" s="22"/>
      <c r="Y1394" s="22"/>
      <c r="AA1394" s="27"/>
      <c r="AB1394" s="22"/>
      <c r="AC1394" s="22"/>
      <c r="AH1394" s="22"/>
      <c r="AI1394" s="22"/>
      <c r="AJ1394" s="22"/>
      <c r="AK1394" s="22"/>
      <c r="AM1394" s="22"/>
      <c r="AN1394" s="22"/>
      <c r="AT1394" s="22"/>
      <c r="AV1394" s="22"/>
      <c r="AW1394" s="22"/>
      <c r="AX1394" s="2" t="str">
        <f>IF(ISBLANK(Table1[[#This Row],[ID]]),"Vacio","Control de cambios")</f>
        <v>Control de cambios</v>
      </c>
      <c r="AY1394" s="2" t="e">
        <f>YEAR(Table1[[#This Row],[Hora de inicio]])</f>
        <v>#VALUE!</v>
      </c>
      <c r="AZ1394" s="2" t="e">
        <f>MONTH(Table1[[#This Row],[Hora de inicio]])</f>
        <v>#VALUE!</v>
      </c>
    </row>
    <row r="1395" spans="1:52" s="11" customFormat="1" ht="150">
      <c r="A1395" s="2">
        <v>2391</v>
      </c>
      <c r="B1395" s="2" t="s">
        <v>4383</v>
      </c>
      <c r="C1395" s="9" t="s">
        <v>13878</v>
      </c>
      <c r="D1395" s="2"/>
      <c r="E1395" s="33" t="s">
        <v>18113</v>
      </c>
      <c r="F1395" s="2"/>
      <c r="G1395" s="53" t="e">
        <f>VLOOKUP(Table1[[#This Row],[Responsable]],Listas!A:C,3,FALSE())</f>
        <v>#VALUE!</v>
      </c>
      <c r="H1395" s="49">
        <v>45126.652233796296</v>
      </c>
      <c r="I1395" s="49">
        <v>45126.65253472222</v>
      </c>
      <c r="J1395" s="11" t="s">
        <v>3052</v>
      </c>
      <c r="K1395" s="11" t="s">
        <v>3053</v>
      </c>
      <c r="L1395" s="11" t="s">
        <v>3711</v>
      </c>
      <c r="M1395" s="11" t="s">
        <v>57</v>
      </c>
      <c r="N1395" s="11" t="s">
        <v>112</v>
      </c>
      <c r="O1395" s="11" t="s">
        <v>3704</v>
      </c>
      <c r="Q1395" s="22"/>
      <c r="S1395" s="21"/>
      <c r="U1395" s="22"/>
      <c r="W1395" s="22"/>
      <c r="X1395" s="22"/>
      <c r="Y1395" s="22" t="s">
        <v>3058</v>
      </c>
      <c r="Z1395" s="11" t="s">
        <v>114</v>
      </c>
      <c r="AA1395" s="27"/>
      <c r="AB1395" s="22" t="s">
        <v>18114</v>
      </c>
      <c r="AC1395" s="22"/>
      <c r="AH1395" s="22"/>
      <c r="AI1395" s="22"/>
      <c r="AJ1395" s="22"/>
      <c r="AK1395" s="22"/>
      <c r="AM1395" s="22"/>
      <c r="AN1395" s="22"/>
      <c r="AT1395" s="22"/>
      <c r="AV1395" s="22"/>
      <c r="AW1395" s="22"/>
      <c r="AX1395" s="2" t="str">
        <f>IF(ISBLANK(Table1[[#This Row],[ID]]),"Vacio","Control de cambios")</f>
        <v>Control de cambios</v>
      </c>
      <c r="AY1395" s="2" t="e">
        <f>YEAR(Table1[[#This Row],[Hora de inicio]])</f>
        <v>#VALUE!</v>
      </c>
      <c r="AZ1395" s="2" t="e">
        <f>MONTH(Table1[[#This Row],[Hora de inicio]])</f>
        <v>#VALUE!</v>
      </c>
    </row>
    <row r="1396" spans="1:52" s="11" customFormat="1" ht="150">
      <c r="A1396" s="2">
        <v>2392</v>
      </c>
      <c r="B1396" s="2" t="s">
        <v>4383</v>
      </c>
      <c r="C1396" s="9" t="s">
        <v>13878</v>
      </c>
      <c r="D1396" s="2"/>
      <c r="E1396" s="33" t="s">
        <v>18113</v>
      </c>
      <c r="F1396" s="2"/>
      <c r="G1396" s="53" t="e">
        <f>VLOOKUP(Table1[[#This Row],[Responsable]],Listas!A:C,3,FALSE())</f>
        <v>#VALUE!</v>
      </c>
      <c r="H1396" s="49">
        <v>45126.652581018519</v>
      </c>
      <c r="I1396" s="49">
        <v>45126.666921296295</v>
      </c>
      <c r="J1396" s="11" t="s">
        <v>3052</v>
      </c>
      <c r="K1396" s="11" t="s">
        <v>3053</v>
      </c>
      <c r="L1396" s="11" t="s">
        <v>3711</v>
      </c>
      <c r="M1396" s="11" t="s">
        <v>57</v>
      </c>
      <c r="N1396" s="11" t="s">
        <v>112</v>
      </c>
      <c r="O1396" s="11" t="s">
        <v>3704</v>
      </c>
      <c r="Q1396" s="22"/>
      <c r="S1396" s="21"/>
      <c r="U1396" s="22"/>
      <c r="W1396" s="22"/>
      <c r="X1396" s="22"/>
      <c r="Y1396" s="22" t="s">
        <v>6076</v>
      </c>
      <c r="Z1396" s="11" t="s">
        <v>114</v>
      </c>
      <c r="AA1396" s="27"/>
      <c r="AB1396" s="22" t="s">
        <v>18115</v>
      </c>
      <c r="AC1396" s="22"/>
      <c r="AH1396" s="22"/>
      <c r="AI1396" s="22"/>
      <c r="AJ1396" s="22"/>
      <c r="AK1396" s="22"/>
      <c r="AM1396" s="22"/>
      <c r="AN1396" s="22"/>
      <c r="AT1396" s="22"/>
      <c r="AV1396" s="22"/>
      <c r="AW1396" s="22"/>
      <c r="AX1396" s="2" t="str">
        <f>IF(ISBLANK(Table1[[#This Row],[ID]]),"Vacio","Control de cambios")</f>
        <v>Control de cambios</v>
      </c>
      <c r="AY1396" s="2" t="e">
        <f>YEAR(Table1[[#This Row],[Hora de inicio]])</f>
        <v>#VALUE!</v>
      </c>
      <c r="AZ1396" s="2" t="e">
        <f>MONTH(Table1[[#This Row],[Hora de inicio]])</f>
        <v>#VALUE!</v>
      </c>
    </row>
    <row r="1397" spans="1:52" s="11" customFormat="1" ht="255">
      <c r="A1397" s="2">
        <v>2434</v>
      </c>
      <c r="B1397" s="2" t="s">
        <v>54</v>
      </c>
      <c r="C1397" s="9" t="s">
        <v>5015</v>
      </c>
      <c r="D1397" s="2" t="s">
        <v>4836</v>
      </c>
      <c r="E1397" s="59" t="s">
        <v>18116</v>
      </c>
      <c r="F1397" s="2"/>
      <c r="G1397" s="53" t="e">
        <f>VLOOKUP(Table1[[#This Row],[Responsable]],Listas!A:C,3,FALSE())</f>
        <v>#VALUE!</v>
      </c>
      <c r="H1397" s="49">
        <v>45133.351145833331</v>
      </c>
      <c r="I1397" s="49">
        <v>45133.352222222224</v>
      </c>
      <c r="J1397" s="11" t="s">
        <v>3538</v>
      </c>
      <c r="K1397" s="11" t="s">
        <v>3539</v>
      </c>
      <c r="L1397" s="11" t="s">
        <v>3873</v>
      </c>
      <c r="M1397" s="11" t="s">
        <v>57</v>
      </c>
      <c r="N1397" s="11" t="s">
        <v>112</v>
      </c>
      <c r="O1397" s="11" t="s">
        <v>3704</v>
      </c>
      <c r="Q1397" s="22"/>
      <c r="S1397" s="21"/>
      <c r="U1397" s="22"/>
      <c r="W1397" s="22"/>
      <c r="X1397" s="22"/>
      <c r="Y1397" s="22" t="s">
        <v>18117</v>
      </c>
      <c r="Z1397" s="11" t="s">
        <v>85</v>
      </c>
      <c r="AA1397" s="27" t="s">
        <v>18118</v>
      </c>
      <c r="AB1397" s="22"/>
      <c r="AC1397" s="22" t="s">
        <v>18119</v>
      </c>
      <c r="AH1397" s="22"/>
      <c r="AI1397" s="22"/>
      <c r="AJ1397" s="22"/>
      <c r="AK1397" s="22"/>
      <c r="AM1397" s="22"/>
      <c r="AN1397" s="22"/>
      <c r="AT1397" s="22"/>
      <c r="AV1397" s="22"/>
      <c r="AW1397" s="22"/>
      <c r="AX1397" s="2" t="str">
        <f>IF(ISBLANK(Table1[[#This Row],[ID]]),"Vacio","Control de cambios")</f>
        <v>Control de cambios</v>
      </c>
      <c r="AY1397" s="2" t="e">
        <f>YEAR(Table1[[#This Row],[Hora de inicio]])</f>
        <v>#VALUE!</v>
      </c>
      <c r="AZ1397" s="2" t="e">
        <f>MONTH(Table1[[#This Row],[Hora de inicio]])</f>
        <v>#VALUE!</v>
      </c>
    </row>
    <row r="1398" spans="1:52" s="11" customFormat="1" ht="135">
      <c r="A1398" s="2">
        <v>2480</v>
      </c>
      <c r="B1398" s="2" t="s">
        <v>3729</v>
      </c>
      <c r="C1398" s="9" t="s">
        <v>13878</v>
      </c>
      <c r="D1398" s="2"/>
      <c r="E1398" s="33" t="s">
        <v>18120</v>
      </c>
      <c r="F1398" s="2"/>
      <c r="G1398" s="53" t="e">
        <f>VLOOKUP(Table1[[#This Row],[Responsable]],Listas!A:C,3,FALSE())</f>
        <v>#VALUE!</v>
      </c>
      <c r="H1398" s="49">
        <v>45139.397881944446</v>
      </c>
      <c r="I1398" s="49">
        <v>45139.400138888886</v>
      </c>
      <c r="J1398" s="11" t="s">
        <v>3825</v>
      </c>
      <c r="K1398" s="11" t="s">
        <v>3826</v>
      </c>
      <c r="L1398" s="11" t="s">
        <v>3816</v>
      </c>
      <c r="M1398" s="11" t="s">
        <v>57</v>
      </c>
      <c r="N1398" s="11" t="s">
        <v>112</v>
      </c>
      <c r="O1398" s="11" t="s">
        <v>3806</v>
      </c>
      <c r="Q1398" s="22"/>
      <c r="S1398" s="21"/>
      <c r="U1398" s="22"/>
      <c r="W1398" s="22"/>
      <c r="X1398" s="22"/>
      <c r="Y1398" s="22"/>
      <c r="AA1398" s="27"/>
      <c r="AB1398" s="22"/>
      <c r="AC1398" s="22"/>
      <c r="AH1398" s="22"/>
      <c r="AI1398" s="22" t="s">
        <v>18121</v>
      </c>
      <c r="AJ1398" s="22" t="s">
        <v>18122</v>
      </c>
      <c r="AK1398" s="22" t="s">
        <v>16243</v>
      </c>
      <c r="AM1398" s="22"/>
      <c r="AN1398" s="22"/>
      <c r="AT1398" s="22"/>
      <c r="AV1398" s="22"/>
      <c r="AW1398" s="22"/>
      <c r="AX1398" s="2" t="str">
        <f>IF(ISBLANK(Table1[[#This Row],[ID]]),"Vacio","Control de cambios")</f>
        <v>Control de cambios</v>
      </c>
      <c r="AY1398" s="2" t="e">
        <f>YEAR(Table1[[#This Row],[Hora de inicio]])</f>
        <v>#VALUE!</v>
      </c>
      <c r="AZ1398" s="2" t="e">
        <f>MONTH(Table1[[#This Row],[Hora de inicio]])</f>
        <v>#VALUE!</v>
      </c>
    </row>
    <row r="1399" spans="1:52" s="11" customFormat="1" ht="409.5">
      <c r="A1399" s="2">
        <v>2485</v>
      </c>
      <c r="B1399" s="2" t="s">
        <v>4383</v>
      </c>
      <c r="C1399" s="9" t="s">
        <v>13878</v>
      </c>
      <c r="D1399" s="2"/>
      <c r="E1399" s="33" t="s">
        <v>18123</v>
      </c>
      <c r="F1399" s="2"/>
      <c r="G1399" s="53" t="e">
        <f>VLOOKUP(Table1[[#This Row],[Responsable]],Listas!A:C,3,FALSE())</f>
        <v>#VALUE!</v>
      </c>
      <c r="H1399" s="49">
        <v>45139.646018518521</v>
      </c>
      <c r="I1399" s="49">
        <v>45139.658437500002</v>
      </c>
      <c r="J1399" s="11" t="s">
        <v>1918</v>
      </c>
      <c r="K1399" s="11" t="s">
        <v>1919</v>
      </c>
      <c r="L1399" s="11" t="s">
        <v>4673</v>
      </c>
      <c r="M1399" s="11" t="s">
        <v>57</v>
      </c>
      <c r="N1399" s="11" t="s">
        <v>112</v>
      </c>
      <c r="O1399" s="11" t="s">
        <v>3704</v>
      </c>
      <c r="Q1399" s="22"/>
      <c r="S1399" s="21"/>
      <c r="U1399" s="22"/>
      <c r="W1399" s="22"/>
      <c r="X1399" s="22"/>
      <c r="Y1399" s="22" t="s">
        <v>18124</v>
      </c>
      <c r="Z1399" s="11" t="s">
        <v>85</v>
      </c>
      <c r="AA1399" s="27" t="s">
        <v>18125</v>
      </c>
      <c r="AB1399" s="22"/>
      <c r="AC1399" s="22"/>
      <c r="AH1399" s="22"/>
      <c r="AI1399" s="22"/>
      <c r="AJ1399" s="22"/>
      <c r="AK1399" s="22"/>
      <c r="AM1399" s="22"/>
      <c r="AN1399" s="22"/>
      <c r="AT1399" s="22"/>
      <c r="AV1399" s="22"/>
      <c r="AW1399" s="22"/>
      <c r="AX1399" s="2" t="str">
        <f>IF(ISBLANK(Table1[[#This Row],[ID]]),"Vacio","Control de cambios")</f>
        <v>Control de cambios</v>
      </c>
      <c r="AY1399" s="2" t="e">
        <f>YEAR(Table1[[#This Row],[Hora de inicio]])</f>
        <v>#VALUE!</v>
      </c>
      <c r="AZ1399" s="2" t="e">
        <f>MONTH(Table1[[#This Row],[Hora de inicio]])</f>
        <v>#VALUE!</v>
      </c>
    </row>
    <row r="1400" spans="1:52" s="11" customFormat="1" ht="135">
      <c r="A1400" s="2">
        <v>2549</v>
      </c>
      <c r="B1400" s="2" t="s">
        <v>3729</v>
      </c>
      <c r="C1400" s="9" t="s">
        <v>13878</v>
      </c>
      <c r="D1400" s="2"/>
      <c r="E1400" s="33"/>
      <c r="F1400" s="2"/>
      <c r="G1400" s="53" t="e">
        <f>VLOOKUP(Table1[[#This Row],[Responsable]],Listas!A:C,3,FALSE())</f>
        <v>#VALUE!</v>
      </c>
      <c r="H1400" s="49">
        <v>45148.416759259257</v>
      </c>
      <c r="I1400" s="49">
        <v>45148.420520833337</v>
      </c>
      <c r="J1400" s="11" t="s">
        <v>3733</v>
      </c>
      <c r="K1400" s="11" t="s">
        <v>3734</v>
      </c>
      <c r="L1400" s="11" t="s">
        <v>3731</v>
      </c>
      <c r="M1400" s="11" t="s">
        <v>57</v>
      </c>
      <c r="N1400" s="11" t="s">
        <v>758</v>
      </c>
      <c r="O1400" s="11" t="s">
        <v>4876</v>
      </c>
      <c r="Q1400" s="22" t="s">
        <v>18126</v>
      </c>
      <c r="R1400" s="11" t="s">
        <v>18127</v>
      </c>
      <c r="S1400" s="21" t="s">
        <v>18128</v>
      </c>
      <c r="T1400" s="11" t="s">
        <v>18129</v>
      </c>
      <c r="U1400" s="22" t="s">
        <v>5595</v>
      </c>
      <c r="V1400" s="11" t="s">
        <v>18130</v>
      </c>
      <c r="W1400" s="22"/>
      <c r="X1400" s="22"/>
      <c r="Y1400" s="22"/>
      <c r="AA1400" s="27"/>
      <c r="AB1400" s="22"/>
      <c r="AC1400" s="22"/>
      <c r="AD1400" s="22"/>
      <c r="AH1400" s="22"/>
      <c r="AI1400" s="22"/>
      <c r="AJ1400" s="22"/>
      <c r="AK1400" s="22"/>
      <c r="AM1400" s="22"/>
      <c r="AN1400" s="22"/>
      <c r="AT1400" s="22"/>
      <c r="AV1400" s="22"/>
      <c r="AW1400" s="22"/>
      <c r="AX1400" s="2" t="str">
        <f>IF(ISBLANK(Table1[[#This Row],[ID]]),"Vacio","Control de cambios")</f>
        <v>Control de cambios</v>
      </c>
      <c r="AY1400" s="2" t="e">
        <f>YEAR(Table1[[#This Row],[Hora de inicio]])</f>
        <v>#VALUE!</v>
      </c>
      <c r="AZ1400" s="2" t="e">
        <f>MONTH(Table1[[#This Row],[Hora de inicio]])</f>
        <v>#VALUE!</v>
      </c>
    </row>
    <row r="1401" spans="1:52" s="11" customFormat="1" ht="120">
      <c r="A1401" s="2">
        <v>2551</v>
      </c>
      <c r="B1401" s="2" t="s">
        <v>6024</v>
      </c>
      <c r="C1401" s="9" t="s">
        <v>13878</v>
      </c>
      <c r="D1401" s="2"/>
      <c r="E1401" s="33" t="s">
        <v>18131</v>
      </c>
      <c r="F1401" s="2"/>
      <c r="G1401" s="53" t="e">
        <f>VLOOKUP(Table1[[#This Row],[Responsable]],Listas!A:C,3,FALSE())</f>
        <v>#VALUE!</v>
      </c>
      <c r="H1401" s="49">
        <v>45148.479398148149</v>
      </c>
      <c r="I1401" s="49">
        <v>45148.480995370373</v>
      </c>
      <c r="J1401" s="11" t="s">
        <v>108</v>
      </c>
      <c r="K1401" s="11" t="s">
        <v>5355</v>
      </c>
      <c r="L1401" s="11" t="s">
        <v>4478</v>
      </c>
      <c r="M1401" s="11" t="s">
        <v>57</v>
      </c>
      <c r="N1401" s="11" t="s">
        <v>107</v>
      </c>
      <c r="O1401" s="11" t="s">
        <v>4876</v>
      </c>
      <c r="Q1401" s="22" t="s">
        <v>18132</v>
      </c>
      <c r="R1401" s="11" t="s">
        <v>18133</v>
      </c>
      <c r="S1401" s="21" t="s">
        <v>18134</v>
      </c>
      <c r="T1401" s="11" t="s">
        <v>17244</v>
      </c>
      <c r="U1401" s="22" t="s">
        <v>4479</v>
      </c>
      <c r="V1401" s="11" t="s">
        <v>18135</v>
      </c>
      <c r="W1401" s="22"/>
      <c r="X1401" s="22"/>
      <c r="Y1401" s="22"/>
      <c r="AA1401" s="27"/>
      <c r="AB1401" s="22"/>
      <c r="AC1401" s="22"/>
      <c r="AD1401" s="22"/>
      <c r="AH1401" s="22"/>
      <c r="AI1401" s="22"/>
      <c r="AJ1401" s="22"/>
      <c r="AK1401" s="22"/>
      <c r="AM1401" s="22"/>
      <c r="AN1401" s="22"/>
      <c r="AT1401" s="22"/>
      <c r="AV1401" s="22"/>
      <c r="AW1401" s="22"/>
      <c r="AX1401" s="2" t="str">
        <f>IF(ISBLANK(Table1[[#This Row],[ID]]),"Vacio","Control de cambios")</f>
        <v>Control de cambios</v>
      </c>
      <c r="AY1401" s="2" t="e">
        <f>YEAR(Table1[[#This Row],[Hora de inicio]])</f>
        <v>#VALUE!</v>
      </c>
      <c r="AZ1401" s="2" t="e">
        <f>MONTH(Table1[[#This Row],[Hora de inicio]])</f>
        <v>#VALUE!</v>
      </c>
    </row>
    <row r="1402" spans="1:52" s="11" customFormat="1" ht="75">
      <c r="A1402" s="2">
        <v>2569</v>
      </c>
      <c r="B1402" s="2" t="s">
        <v>1186</v>
      </c>
      <c r="C1402" s="9" t="s">
        <v>13878</v>
      </c>
      <c r="D1402" s="2" t="s">
        <v>4887</v>
      </c>
      <c r="E1402" s="33" t="s">
        <v>18136</v>
      </c>
      <c r="F1402" s="2">
        <v>106</v>
      </c>
      <c r="G1402" s="53" t="e">
        <f>VLOOKUP(Table1[[#This Row],[Responsable]],Listas!A:C,3,FALSE())</f>
        <v>#VALUE!</v>
      </c>
      <c r="H1402" s="49">
        <v>45149.708252314813</v>
      </c>
      <c r="I1402" s="49">
        <v>45149.709062499998</v>
      </c>
      <c r="J1402" s="11" t="s">
        <v>16384</v>
      </c>
      <c r="K1402" s="11" t="s">
        <v>16385</v>
      </c>
      <c r="L1402" s="11" t="s">
        <v>3731</v>
      </c>
      <c r="M1402" s="11" t="s">
        <v>57</v>
      </c>
      <c r="N1402" s="11" t="s">
        <v>112</v>
      </c>
      <c r="O1402" s="11" t="s">
        <v>4876</v>
      </c>
      <c r="Q1402" s="22" t="s">
        <v>18137</v>
      </c>
      <c r="R1402" s="11" t="s">
        <v>18138</v>
      </c>
      <c r="S1402" s="21" t="s">
        <v>18139</v>
      </c>
      <c r="T1402" s="11" t="s">
        <v>16481</v>
      </c>
      <c r="U1402" s="22" t="s">
        <v>16476</v>
      </c>
      <c r="V1402" s="11" t="s">
        <v>16477</v>
      </c>
      <c r="W1402" s="22"/>
      <c r="X1402" s="22"/>
      <c r="Y1402" s="22"/>
      <c r="AA1402" s="27"/>
      <c r="AB1402" s="22"/>
      <c r="AC1402" s="22"/>
      <c r="AD1402" s="22"/>
      <c r="AH1402" s="22"/>
      <c r="AI1402" s="22"/>
      <c r="AJ1402" s="22"/>
      <c r="AK1402" s="22"/>
      <c r="AM1402" s="22"/>
      <c r="AN1402" s="22"/>
      <c r="AT1402" s="22"/>
      <c r="AV1402" s="22"/>
      <c r="AW1402" s="22"/>
      <c r="AX1402" s="2" t="str">
        <f>IF(ISBLANK(Table1[[#This Row],[ID]]),"Vacio","Control de cambios")</f>
        <v>Control de cambios</v>
      </c>
      <c r="AY1402" s="2" t="e">
        <f>YEAR(Table1[[#This Row],[Hora de inicio]])</f>
        <v>#VALUE!</v>
      </c>
      <c r="AZ1402" s="2" t="e">
        <f>MONTH(Table1[[#This Row],[Hora de inicio]])</f>
        <v>#VALUE!</v>
      </c>
    </row>
    <row r="1403" spans="1:52" s="11" customFormat="1" ht="38.25" customHeight="1">
      <c r="A1403" s="2">
        <v>2592</v>
      </c>
      <c r="B1403" s="2" t="s">
        <v>4383</v>
      </c>
      <c r="C1403" s="9" t="s">
        <v>13878</v>
      </c>
      <c r="D1403" s="2"/>
      <c r="E1403" s="33" t="s">
        <v>18140</v>
      </c>
      <c r="F1403" s="2"/>
      <c r="G1403" s="53" t="e">
        <f>VLOOKUP(Table1[[#This Row],[Responsable]],Listas!A:C,3,FALSE())</f>
        <v>#VALUE!</v>
      </c>
      <c r="H1403" s="49">
        <v>45153.705451388887</v>
      </c>
      <c r="I1403" s="49">
        <v>45153.709432870368</v>
      </c>
      <c r="J1403" s="11" t="s">
        <v>3422</v>
      </c>
      <c r="K1403" s="11" t="s">
        <v>3423</v>
      </c>
      <c r="L1403" s="11" t="s">
        <v>3711</v>
      </c>
      <c r="M1403" s="11" t="s">
        <v>57</v>
      </c>
      <c r="N1403" s="11" t="s">
        <v>112</v>
      </c>
      <c r="O1403" s="11" t="s">
        <v>3704</v>
      </c>
      <c r="Q1403" s="22"/>
      <c r="S1403" s="21"/>
      <c r="U1403" s="22"/>
      <c r="W1403" s="22"/>
      <c r="X1403" s="22"/>
      <c r="Y1403" s="22" t="s">
        <v>18141</v>
      </c>
      <c r="Z1403" s="11" t="s">
        <v>114</v>
      </c>
      <c r="AA1403" s="27"/>
      <c r="AB1403" s="22" t="s">
        <v>18142</v>
      </c>
      <c r="AC1403" s="22" t="s">
        <v>18143</v>
      </c>
      <c r="AD1403" s="22"/>
      <c r="AH1403" s="22"/>
      <c r="AI1403" s="22"/>
      <c r="AJ1403" s="22"/>
      <c r="AK1403" s="22"/>
      <c r="AM1403" s="22"/>
      <c r="AN1403" s="22"/>
      <c r="AT1403" s="22"/>
      <c r="AV1403" s="22"/>
      <c r="AW1403" s="22"/>
      <c r="AX1403" s="2" t="str">
        <f>IF(ISBLANK(Table1[[#This Row],[ID]]),"Vacio","Control de cambios")</f>
        <v>Control de cambios</v>
      </c>
      <c r="AY1403" s="2" t="e">
        <f>YEAR(Table1[[#This Row],[Hora de inicio]])</f>
        <v>#VALUE!</v>
      </c>
      <c r="AZ1403" s="2" t="e">
        <f>MONTH(Table1[[#This Row],[Hora de inicio]])</f>
        <v>#VALUE!</v>
      </c>
    </row>
    <row r="1404" spans="1:52" s="11" customFormat="1" ht="45">
      <c r="A1404" s="2">
        <v>2629</v>
      </c>
      <c r="B1404" s="2" t="s">
        <v>54</v>
      </c>
      <c r="C1404" s="9" t="s">
        <v>4846</v>
      </c>
      <c r="D1404" s="2"/>
      <c r="E1404" s="33"/>
      <c r="F1404" s="2">
        <v>4</v>
      </c>
      <c r="G1404" s="53" t="e">
        <f>VLOOKUP(Table1[[#This Row],[Responsable]],Listas!A:C,3,FALSE())</f>
        <v>#VALUE!</v>
      </c>
      <c r="H1404" s="49">
        <v>45160.702581018515</v>
      </c>
      <c r="I1404" s="49">
        <v>45160.702905092592</v>
      </c>
      <c r="J1404" s="11" t="s">
        <v>3538</v>
      </c>
      <c r="K1404" s="11" t="s">
        <v>3539</v>
      </c>
      <c r="L1404" s="11" t="s">
        <v>3873</v>
      </c>
      <c r="M1404" s="11" t="s">
        <v>57</v>
      </c>
      <c r="N1404" s="11" t="s">
        <v>112</v>
      </c>
      <c r="O1404" s="11" t="s">
        <v>4876</v>
      </c>
      <c r="Q1404" s="22" t="s">
        <v>18144</v>
      </c>
      <c r="R1404" s="11" t="s">
        <v>18145</v>
      </c>
      <c r="S1404" s="21" t="s">
        <v>18146</v>
      </c>
      <c r="T1404" s="11" t="s">
        <v>18145</v>
      </c>
      <c r="U1404" s="22" t="s">
        <v>18147</v>
      </c>
      <c r="V1404" s="11" t="s">
        <v>18148</v>
      </c>
      <c r="W1404" s="22"/>
      <c r="X1404" s="22"/>
      <c r="Y1404" s="22"/>
      <c r="AA1404" s="27"/>
      <c r="AB1404" s="22"/>
      <c r="AC1404" s="22"/>
      <c r="AD1404" s="22"/>
      <c r="AH1404" s="22"/>
      <c r="AI1404" s="22"/>
      <c r="AJ1404" s="22"/>
      <c r="AK1404" s="22"/>
      <c r="AM1404" s="22"/>
      <c r="AN1404" s="22"/>
      <c r="AT1404" s="22"/>
      <c r="AV1404" s="22"/>
      <c r="AW1404" s="22"/>
      <c r="AX1404" s="2" t="str">
        <f>IF(ISBLANK(Table1[[#This Row],[ID]]),"Vacio","Control de cambios")</f>
        <v>Control de cambios</v>
      </c>
      <c r="AY1404" s="2" t="e">
        <f>YEAR(Table1[[#This Row],[Hora de inicio]])</f>
        <v>#VALUE!</v>
      </c>
      <c r="AZ1404" s="2" t="e">
        <f>MONTH(Table1[[#This Row],[Hora de inicio]])</f>
        <v>#VALUE!</v>
      </c>
    </row>
    <row r="1405" spans="1:52" s="11" customFormat="1" ht="50.25" customHeight="1">
      <c r="A1405" s="2">
        <v>2648</v>
      </c>
      <c r="B1405" s="2" t="s">
        <v>3729</v>
      </c>
      <c r="C1405" s="9" t="s">
        <v>13878</v>
      </c>
      <c r="D1405" s="2"/>
      <c r="E1405" s="33"/>
      <c r="F1405" s="2">
        <v>1</v>
      </c>
      <c r="G1405" s="53" t="e">
        <f>VLOOKUP(Table1[[#This Row],[Responsable]],Listas!A:C,3,FALSE())</f>
        <v>#VALUE!</v>
      </c>
      <c r="H1405" s="49">
        <v>45162.597048611111</v>
      </c>
      <c r="I1405" s="49">
        <v>45162.597685185188</v>
      </c>
      <c r="J1405" s="11" t="s">
        <v>1271</v>
      </c>
      <c r="K1405" s="11" t="s">
        <v>1272</v>
      </c>
      <c r="L1405" s="11" t="s">
        <v>3770</v>
      </c>
      <c r="M1405" s="11" t="s">
        <v>259</v>
      </c>
      <c r="O1405" s="11" t="s">
        <v>3704</v>
      </c>
      <c r="Q1405" s="22"/>
      <c r="S1405" s="21"/>
      <c r="U1405" s="22"/>
      <c r="W1405" s="22"/>
      <c r="X1405" s="22"/>
      <c r="Y1405" s="22" t="s">
        <v>18149</v>
      </c>
      <c r="Z1405" s="11" t="s">
        <v>85</v>
      </c>
      <c r="AA1405" s="27" t="s">
        <v>18150</v>
      </c>
      <c r="AB1405" s="22"/>
      <c r="AC1405" s="22"/>
      <c r="AD1405" s="22"/>
      <c r="AH1405" s="22"/>
      <c r="AI1405" s="22"/>
      <c r="AJ1405" s="22"/>
      <c r="AK1405" s="22"/>
      <c r="AM1405" s="22"/>
      <c r="AN1405" s="22"/>
      <c r="AT1405" s="22"/>
      <c r="AV1405" s="22"/>
      <c r="AW1405" s="22"/>
      <c r="AX1405" s="2" t="str">
        <f>IF(ISBLANK(Table1[[#This Row],[ID]]),"Vacio","Control de cambios")</f>
        <v>Control de cambios</v>
      </c>
      <c r="AY1405" s="2" t="e">
        <f>YEAR(Table1[[#This Row],[Hora de inicio]])</f>
        <v>#VALUE!</v>
      </c>
      <c r="AZ1405" s="2" t="e">
        <f>MONTH(Table1[[#This Row],[Hora de inicio]])</f>
        <v>#VALUE!</v>
      </c>
    </row>
    <row r="1406" spans="1:52" s="11" customFormat="1" ht="90">
      <c r="A1406" s="2">
        <v>2686</v>
      </c>
      <c r="B1406" s="2" t="s">
        <v>4383</v>
      </c>
      <c r="C1406" s="9" t="s">
        <v>13878</v>
      </c>
      <c r="D1406" s="2"/>
      <c r="E1406" s="33" t="s">
        <v>18151</v>
      </c>
      <c r="F1406" s="2"/>
      <c r="G1406" s="53" t="e">
        <f>VLOOKUP(Table1[[#This Row],[Responsable]],Listas!A:C,3,FALSE())</f>
        <v>#VALUE!</v>
      </c>
      <c r="H1406" s="49">
        <v>45166.659629629627</v>
      </c>
      <c r="I1406" s="49">
        <v>45166.660787037035</v>
      </c>
      <c r="J1406" s="11" t="s">
        <v>3820</v>
      </c>
      <c r="K1406" s="11" t="s">
        <v>3821</v>
      </c>
      <c r="L1406" s="11" t="s">
        <v>3791</v>
      </c>
      <c r="M1406" s="11" t="s">
        <v>57</v>
      </c>
      <c r="N1406" s="11" t="s">
        <v>112</v>
      </c>
      <c r="O1406" s="11" t="s">
        <v>3822</v>
      </c>
      <c r="Q1406" s="22"/>
      <c r="S1406" s="21"/>
      <c r="U1406" s="22"/>
      <c r="W1406" s="22"/>
      <c r="X1406" s="22"/>
      <c r="Y1406" s="22"/>
      <c r="AA1406" s="27"/>
      <c r="AB1406" s="22"/>
      <c r="AC1406" s="22"/>
      <c r="AD1406" s="22" t="s">
        <v>6076</v>
      </c>
      <c r="AE1406" s="11" t="s">
        <v>18152</v>
      </c>
      <c r="AH1406" s="22"/>
      <c r="AI1406" s="22"/>
      <c r="AJ1406" s="22"/>
      <c r="AK1406" s="22"/>
      <c r="AM1406" s="22"/>
      <c r="AN1406" s="22"/>
      <c r="AT1406" s="22"/>
      <c r="AV1406" s="22"/>
      <c r="AW1406" s="22"/>
      <c r="AX1406" s="2" t="str">
        <f>IF(ISBLANK(Table1[[#This Row],[ID]]),"Vacio","Control de cambios")</f>
        <v>Control de cambios</v>
      </c>
      <c r="AY1406" s="2" t="e">
        <f>YEAR(Table1[[#This Row],[Hora de inicio]])</f>
        <v>#VALUE!</v>
      </c>
      <c r="AZ1406" s="2" t="e">
        <f>MONTH(Table1[[#This Row],[Hora de inicio]])</f>
        <v>#VALUE!</v>
      </c>
    </row>
    <row r="1407" spans="1:52" s="11" customFormat="1" ht="90">
      <c r="A1407" s="2">
        <v>2710</v>
      </c>
      <c r="B1407" s="2" t="s">
        <v>3939</v>
      </c>
      <c r="C1407" s="9" t="s">
        <v>55</v>
      </c>
      <c r="D1407" s="2"/>
      <c r="E1407" s="33" t="s">
        <v>18153</v>
      </c>
      <c r="F1407" s="2"/>
      <c r="G1407" s="53" t="e">
        <f>VLOOKUP(Table1[[#This Row],[Responsable]],Listas!A:C,3,FALSE())</f>
        <v>#VALUE!</v>
      </c>
      <c r="H1407" s="49">
        <v>45169.484884259262</v>
      </c>
      <c r="I1407" s="49">
        <v>45169.488356481481</v>
      </c>
      <c r="J1407" s="11" t="s">
        <v>1039</v>
      </c>
      <c r="K1407" s="11" t="s">
        <v>1040</v>
      </c>
      <c r="L1407" s="11" t="s">
        <v>3731</v>
      </c>
      <c r="M1407" s="11" t="s">
        <v>57</v>
      </c>
      <c r="N1407" s="11" t="s">
        <v>112</v>
      </c>
      <c r="O1407" s="11" t="s">
        <v>3704</v>
      </c>
      <c r="Q1407" s="22"/>
      <c r="S1407" s="21"/>
      <c r="U1407" s="22"/>
      <c r="W1407" s="22"/>
      <c r="X1407" s="22"/>
      <c r="Y1407" s="22" t="s">
        <v>18154</v>
      </c>
      <c r="Z1407" s="11" t="s">
        <v>85</v>
      </c>
      <c r="AA1407" s="27" t="s">
        <v>18155</v>
      </c>
      <c r="AB1407" s="22"/>
      <c r="AC1407" s="22"/>
      <c r="AD1407" s="22"/>
      <c r="AH1407" s="22"/>
      <c r="AI1407" s="22"/>
      <c r="AJ1407" s="22"/>
      <c r="AK1407" s="22"/>
      <c r="AM1407" s="22"/>
      <c r="AN1407" s="22"/>
      <c r="AT1407" s="22"/>
      <c r="AV1407" s="22"/>
      <c r="AW1407" s="22"/>
      <c r="AX1407" s="2" t="str">
        <f>IF(ISBLANK(Table1[[#This Row],[ID]]),"Vacio","Control de cambios")</f>
        <v>Control de cambios</v>
      </c>
      <c r="AY1407" s="2" t="e">
        <f>YEAR(Table1[[#This Row],[Hora de inicio]])</f>
        <v>#VALUE!</v>
      </c>
      <c r="AZ1407" s="2" t="e">
        <f>MONTH(Table1[[#This Row],[Hora de inicio]])</f>
        <v>#VALUE!</v>
      </c>
    </row>
    <row r="1408" spans="1:52" s="11" customFormat="1" ht="45">
      <c r="A1408" s="2">
        <v>2712</v>
      </c>
      <c r="B1408" s="2" t="s">
        <v>1186</v>
      </c>
      <c r="C1408" s="9" t="s">
        <v>13878</v>
      </c>
      <c r="D1408" s="2"/>
      <c r="E1408" s="33" t="s">
        <v>18156</v>
      </c>
      <c r="F1408" s="2">
        <v>40</v>
      </c>
      <c r="G1408" s="53" t="e">
        <f>VLOOKUP(Table1[[#This Row],[Responsable]],Listas!A:C,3,FALSE())</f>
        <v>#VALUE!</v>
      </c>
      <c r="H1408" s="49">
        <v>45169.495243055557</v>
      </c>
      <c r="I1408" s="49">
        <v>45169.496689814812</v>
      </c>
      <c r="J1408" s="11" t="s">
        <v>16384</v>
      </c>
      <c r="K1408" s="11" t="s">
        <v>16385</v>
      </c>
      <c r="L1408" s="11" t="s">
        <v>3731</v>
      </c>
      <c r="M1408" s="11" t="s">
        <v>57</v>
      </c>
      <c r="N1408" s="11" t="s">
        <v>758</v>
      </c>
      <c r="O1408" s="11" t="s">
        <v>4876</v>
      </c>
      <c r="Q1408" s="22" t="s">
        <v>18157</v>
      </c>
      <c r="R1408" s="11" t="s">
        <v>18158</v>
      </c>
      <c r="S1408" s="21" t="s">
        <v>18159</v>
      </c>
      <c r="T1408" s="11" t="s">
        <v>3328</v>
      </c>
      <c r="U1408" s="22" t="s">
        <v>16729</v>
      </c>
      <c r="V1408" s="11" t="s">
        <v>18160</v>
      </c>
      <c r="W1408" s="22"/>
      <c r="X1408" s="22"/>
      <c r="Y1408" s="22"/>
      <c r="AA1408" s="27"/>
      <c r="AB1408" s="22"/>
      <c r="AC1408" s="22"/>
      <c r="AD1408" s="22"/>
      <c r="AH1408" s="22"/>
      <c r="AI1408" s="22"/>
      <c r="AJ1408" s="22"/>
      <c r="AK1408" s="22"/>
      <c r="AM1408" s="22"/>
      <c r="AN1408" s="22"/>
      <c r="AT1408" s="22"/>
      <c r="AV1408" s="22"/>
      <c r="AW1408" s="22"/>
      <c r="AX1408" s="2" t="str">
        <f>IF(ISBLANK(Table1[[#This Row],[ID]]),"Vacio","Control de cambios")</f>
        <v>Control de cambios</v>
      </c>
      <c r="AY1408" s="2" t="e">
        <f>YEAR(Table1[[#This Row],[Hora de inicio]])</f>
        <v>#VALUE!</v>
      </c>
      <c r="AZ1408" s="2" t="e">
        <f>MONTH(Table1[[#This Row],[Hora de inicio]])</f>
        <v>#VALUE!</v>
      </c>
    </row>
    <row r="1409" spans="1:52" s="11" customFormat="1" ht="135">
      <c r="A1409" s="2">
        <v>2717</v>
      </c>
      <c r="B1409" s="2" t="s">
        <v>2236</v>
      </c>
      <c r="C1409" s="9" t="s">
        <v>5015</v>
      </c>
      <c r="D1409" s="2"/>
      <c r="E1409" s="33" t="s">
        <v>18161</v>
      </c>
      <c r="F1409" s="2">
        <v>13</v>
      </c>
      <c r="G1409" s="53" t="e">
        <f>VLOOKUP(Table1[[#This Row],[Responsable]],Listas!A:C,3,FALSE())</f>
        <v>#VALUE!</v>
      </c>
      <c r="H1409" s="49">
        <v>45170.430787037039</v>
      </c>
      <c r="I1409" s="49">
        <v>45170.444826388892</v>
      </c>
      <c r="J1409" s="11" t="s">
        <v>108</v>
      </c>
      <c r="K1409" s="11" t="s">
        <v>5355</v>
      </c>
      <c r="L1409" s="11" t="s">
        <v>3740</v>
      </c>
      <c r="M1409" s="11" t="s">
        <v>57</v>
      </c>
      <c r="N1409" s="11" t="s">
        <v>107</v>
      </c>
      <c r="O1409" s="11" t="s">
        <v>3704</v>
      </c>
      <c r="Q1409" s="22"/>
      <c r="S1409" s="21"/>
      <c r="U1409" s="22"/>
      <c r="W1409" s="22"/>
      <c r="X1409" s="22"/>
      <c r="Y1409" s="22" t="s">
        <v>2667</v>
      </c>
      <c r="Z1409" s="11" t="s">
        <v>114</v>
      </c>
      <c r="AA1409" s="27"/>
      <c r="AB1409" s="22" t="s">
        <v>18162</v>
      </c>
      <c r="AC1409" s="22"/>
      <c r="AD1409" s="22"/>
      <c r="AH1409" s="22"/>
      <c r="AI1409" s="22"/>
      <c r="AJ1409" s="22"/>
      <c r="AK1409" s="22"/>
      <c r="AM1409" s="22"/>
      <c r="AN1409" s="22"/>
      <c r="AT1409" s="22"/>
      <c r="AV1409" s="22"/>
      <c r="AW1409" s="22"/>
      <c r="AX1409" s="2" t="str">
        <f>IF(ISBLANK(Table1[[#This Row],[ID]]),"Vacio","Control de cambios")</f>
        <v>Control de cambios</v>
      </c>
      <c r="AY1409" s="2" t="e">
        <f>YEAR(Table1[[#This Row],[Hora de inicio]])</f>
        <v>#VALUE!</v>
      </c>
      <c r="AZ1409" s="2" t="e">
        <f>MONTH(Table1[[#This Row],[Hora de inicio]])</f>
        <v>#VALUE!</v>
      </c>
    </row>
    <row r="1410" spans="1:52" s="11" customFormat="1" ht="409.5">
      <c r="A1410" s="2">
        <v>2721</v>
      </c>
      <c r="B1410" s="2" t="s">
        <v>54</v>
      </c>
      <c r="C1410" s="9" t="s">
        <v>5015</v>
      </c>
      <c r="D1410" s="2" t="s">
        <v>4824</v>
      </c>
      <c r="E1410" s="33" t="s">
        <v>18163</v>
      </c>
      <c r="F1410" s="2">
        <v>10</v>
      </c>
      <c r="G1410" s="53" t="e">
        <f>VLOOKUP(Table1[[#This Row],[Responsable]],Listas!A:C,3,FALSE())</f>
        <v>#VALUE!</v>
      </c>
      <c r="H1410" s="49">
        <v>45170.631550925929</v>
      </c>
      <c r="I1410" s="49">
        <v>45170.632731481484</v>
      </c>
      <c r="J1410" s="11" t="s">
        <v>3820</v>
      </c>
      <c r="K1410" s="11" t="s">
        <v>3821</v>
      </c>
      <c r="L1410" s="11" t="s">
        <v>3791</v>
      </c>
      <c r="M1410" s="11" t="s">
        <v>57</v>
      </c>
      <c r="N1410" s="11" t="s">
        <v>112</v>
      </c>
      <c r="O1410" s="11" t="s">
        <v>3696</v>
      </c>
      <c r="Q1410" s="22"/>
      <c r="S1410" s="21"/>
      <c r="U1410" s="22"/>
      <c r="W1410" s="22" t="s">
        <v>18164</v>
      </c>
      <c r="X1410" s="22" t="s">
        <v>383</v>
      </c>
      <c r="Y1410" s="22"/>
      <c r="AA1410" s="27"/>
      <c r="AB1410" s="22" t="s">
        <v>18165</v>
      </c>
      <c r="AC1410" s="22"/>
      <c r="AD1410" s="22"/>
      <c r="AH1410" s="22"/>
      <c r="AI1410" s="22"/>
      <c r="AJ1410" s="22"/>
      <c r="AK1410" s="22" t="s">
        <v>18166</v>
      </c>
      <c r="AM1410" s="22"/>
      <c r="AN1410" s="22"/>
      <c r="AT1410" s="22"/>
      <c r="AV1410" s="22"/>
      <c r="AW1410" s="22"/>
      <c r="AX1410" s="2" t="str">
        <f>IF(ISBLANK(Table1[[#This Row],[ID]]),"Vacio","Control de cambios")</f>
        <v>Control de cambios</v>
      </c>
      <c r="AY1410" s="2" t="e">
        <f>YEAR(Table1[[#This Row],[Hora de inicio]])</f>
        <v>#VALUE!</v>
      </c>
      <c r="AZ1410" s="2" t="e">
        <f>MONTH(Table1[[#This Row],[Hora de inicio]])</f>
        <v>#VALUE!</v>
      </c>
    </row>
    <row r="1411" spans="1:52" s="11" customFormat="1" ht="120">
      <c r="A1411" s="2">
        <v>2735</v>
      </c>
      <c r="B1411" s="2" t="s">
        <v>6024</v>
      </c>
      <c r="C1411" s="9" t="s">
        <v>13878</v>
      </c>
      <c r="D1411" s="2"/>
      <c r="E1411" s="33" t="s">
        <v>18167</v>
      </c>
      <c r="F1411" s="2"/>
      <c r="G1411" s="53" t="e">
        <f>VLOOKUP(Table1[[#This Row],[Responsable]],Listas!A:C,3,FALSE())</f>
        <v>#VALUE!</v>
      </c>
      <c r="H1411" s="49" t="s">
        <v>4154</v>
      </c>
      <c r="I1411" s="49">
        <v>45174.461041666669</v>
      </c>
      <c r="J1411" s="11" t="s">
        <v>108</v>
      </c>
      <c r="K1411" s="11" t="s">
        <v>5355</v>
      </c>
      <c r="L1411" s="11" t="s">
        <v>3740</v>
      </c>
      <c r="M1411" s="11" t="s">
        <v>57</v>
      </c>
      <c r="N1411" s="11" t="s">
        <v>107</v>
      </c>
      <c r="O1411" s="11" t="s">
        <v>4876</v>
      </c>
      <c r="Q1411" s="22" t="s">
        <v>18168</v>
      </c>
      <c r="S1411" s="21"/>
      <c r="U1411" s="22" t="s">
        <v>18169</v>
      </c>
      <c r="V1411" s="11" t="s">
        <v>18170</v>
      </c>
      <c r="W1411" s="22"/>
      <c r="X1411" s="22"/>
      <c r="Y1411" s="22"/>
      <c r="AA1411" s="27"/>
      <c r="AB1411" s="22"/>
      <c r="AC1411" s="22"/>
      <c r="AD1411" s="22"/>
      <c r="AH1411" s="22"/>
      <c r="AI1411" s="22"/>
      <c r="AJ1411" s="22"/>
      <c r="AK1411" s="22"/>
      <c r="AM1411" s="22"/>
      <c r="AN1411" s="22"/>
      <c r="AT1411" s="22"/>
      <c r="AV1411" s="22"/>
      <c r="AW1411" s="22"/>
      <c r="AX1411" s="2" t="str">
        <f>IF(ISBLANK(Table1[[#This Row],[ID]]),"Vacio","Control de cambios")</f>
        <v>Control de cambios</v>
      </c>
      <c r="AY1411" s="2" t="e">
        <f>YEAR(Table1[[#This Row],[Hora de inicio]])</f>
        <v>#VALUE!</v>
      </c>
      <c r="AZ1411" s="2" t="e">
        <f>MONTH(Table1[[#This Row],[Hora de inicio]])</f>
        <v>#VALUE!</v>
      </c>
    </row>
    <row r="1412" spans="1:52" s="11" customFormat="1" ht="75">
      <c r="A1412" s="2">
        <v>2751</v>
      </c>
      <c r="B1412" s="2" t="s">
        <v>1186</v>
      </c>
      <c r="C1412" s="2" t="s">
        <v>55</v>
      </c>
      <c r="D1412" s="2" t="s">
        <v>4887</v>
      </c>
      <c r="E1412" s="33" t="s">
        <v>18171</v>
      </c>
      <c r="F1412" s="2">
        <v>179</v>
      </c>
      <c r="G1412" s="53" t="e">
        <f>VLOOKUP(Table1[[#This Row],[Responsable]],Listas!A:C,3,FALSE())</f>
        <v>#VALUE!</v>
      </c>
      <c r="H1412" s="49">
        <v>45174.650185185186</v>
      </c>
      <c r="I1412" s="49">
        <v>45174.651909722219</v>
      </c>
      <c r="J1412" s="11" t="s">
        <v>5704</v>
      </c>
      <c r="K1412" s="11" t="s">
        <v>5705</v>
      </c>
      <c r="L1412" s="11" t="s">
        <v>5790</v>
      </c>
      <c r="M1412" s="11" t="s">
        <v>57</v>
      </c>
      <c r="N1412" s="11" t="s">
        <v>112</v>
      </c>
      <c r="O1412" s="11" t="s">
        <v>3704</v>
      </c>
      <c r="Q1412" s="22"/>
      <c r="S1412" s="21"/>
      <c r="U1412" s="22"/>
      <c r="W1412" s="22"/>
      <c r="X1412" s="22"/>
      <c r="Y1412" s="22" t="s">
        <v>1417</v>
      </c>
      <c r="Z1412" s="11" t="s">
        <v>85</v>
      </c>
      <c r="AA1412" s="27" t="s">
        <v>18172</v>
      </c>
      <c r="AB1412" s="22" t="s">
        <v>18173</v>
      </c>
      <c r="AC1412" s="22" t="s">
        <v>18174</v>
      </c>
      <c r="AD1412" s="22"/>
      <c r="AH1412" s="22"/>
      <c r="AI1412" s="22"/>
      <c r="AJ1412" s="22"/>
      <c r="AK1412" s="22"/>
      <c r="AM1412" s="22"/>
      <c r="AN1412" s="22"/>
      <c r="AT1412" s="22"/>
      <c r="AV1412" s="22"/>
      <c r="AW1412" s="22"/>
      <c r="AX1412" s="2" t="str">
        <f>IF(ISBLANK(Table1[[#This Row],[ID]]),"Vacio","Control de cambios")</f>
        <v>Control de cambios</v>
      </c>
      <c r="AY1412" s="2" t="e">
        <f>YEAR(Table1[[#This Row],[Hora de inicio]])</f>
        <v>#VALUE!</v>
      </c>
      <c r="AZ1412" s="2" t="e">
        <f>MONTH(Table1[[#This Row],[Hora de inicio]])</f>
        <v>#VALUE!</v>
      </c>
    </row>
    <row r="1413" spans="1:52" s="11" customFormat="1" ht="409.5">
      <c r="A1413" s="2">
        <v>2796</v>
      </c>
      <c r="B1413" s="2" t="s">
        <v>3729</v>
      </c>
      <c r="C1413" s="9" t="s">
        <v>13878</v>
      </c>
      <c r="D1413" s="2"/>
      <c r="E1413" s="33" t="s">
        <v>18175</v>
      </c>
      <c r="F1413" s="2"/>
      <c r="G1413" s="53" t="e">
        <f>VLOOKUP(Table1[[#This Row],[Responsable]],Listas!A:C,3,FALSE())</f>
        <v>#VALUE!</v>
      </c>
      <c r="H1413" s="49">
        <v>45181.324386574073</v>
      </c>
      <c r="I1413" s="49">
        <v>45181.325706018521</v>
      </c>
      <c r="J1413" s="11" t="s">
        <v>3430</v>
      </c>
      <c r="K1413" s="11" t="s">
        <v>3431</v>
      </c>
      <c r="L1413" s="11" t="s">
        <v>3703</v>
      </c>
      <c r="M1413" s="11" t="s">
        <v>57</v>
      </c>
      <c r="N1413" s="11" t="s">
        <v>112</v>
      </c>
      <c r="O1413" s="11" t="s">
        <v>3704</v>
      </c>
      <c r="Q1413" s="22"/>
      <c r="S1413" s="21"/>
      <c r="U1413" s="22"/>
      <c r="W1413" s="22"/>
      <c r="X1413" s="22"/>
      <c r="Y1413" s="22" t="s">
        <v>16847</v>
      </c>
      <c r="Z1413" s="11" t="s">
        <v>85</v>
      </c>
      <c r="AA1413" s="27" t="s">
        <v>18176</v>
      </c>
      <c r="AB1413" s="22"/>
      <c r="AC1413" s="22"/>
      <c r="AD1413" s="22"/>
      <c r="AH1413" s="22"/>
      <c r="AI1413" s="22"/>
      <c r="AJ1413" s="22"/>
      <c r="AK1413" s="22"/>
      <c r="AM1413" s="22"/>
      <c r="AN1413" s="22"/>
      <c r="AT1413" s="22"/>
      <c r="AV1413" s="22"/>
      <c r="AW1413" s="22"/>
      <c r="AX1413" s="2" t="str">
        <f>IF(ISBLANK(Table1[[#This Row],[ID]]),"Vacio","Control de cambios")</f>
        <v>Control de cambios</v>
      </c>
      <c r="AY1413" s="2" t="e">
        <f>YEAR(Table1[[#This Row],[Hora de inicio]])</f>
        <v>#VALUE!</v>
      </c>
      <c r="AZ1413" s="2" t="e">
        <f>MONTH(Table1[[#This Row],[Hora de inicio]])</f>
        <v>#VALUE!</v>
      </c>
    </row>
    <row r="1414" spans="1:52" s="11" customFormat="1" ht="120">
      <c r="A1414" s="2">
        <v>2832</v>
      </c>
      <c r="B1414" s="2" t="s">
        <v>1186</v>
      </c>
      <c r="C1414" s="9" t="s">
        <v>13878</v>
      </c>
      <c r="D1414" s="2"/>
      <c r="E1414" s="33"/>
      <c r="F1414" s="2">
        <v>37</v>
      </c>
      <c r="G1414" s="53" t="e">
        <f>VLOOKUP(Table1[[#This Row],[Responsable]],Listas!A:C,3,FALSE())</f>
        <v>#VALUE!</v>
      </c>
      <c r="H1414" s="49">
        <v>45184.404490740744</v>
      </c>
      <c r="I1414" s="49">
        <v>45184.405266203707</v>
      </c>
      <c r="J1414" s="11" t="s">
        <v>3430</v>
      </c>
      <c r="K1414" s="11" t="s">
        <v>3431</v>
      </c>
      <c r="L1414" s="11" t="s">
        <v>3787</v>
      </c>
      <c r="M1414" s="11" t="s">
        <v>57</v>
      </c>
      <c r="N1414" s="11" t="s">
        <v>112</v>
      </c>
      <c r="O1414" s="11" t="s">
        <v>4876</v>
      </c>
      <c r="Q1414" s="22" t="s">
        <v>18177</v>
      </c>
      <c r="R1414" s="11" t="s">
        <v>17179</v>
      </c>
      <c r="S1414" s="21" t="s">
        <v>17180</v>
      </c>
      <c r="T1414" s="11" t="s">
        <v>15876</v>
      </c>
      <c r="U1414" s="22" t="s">
        <v>17163</v>
      </c>
      <c r="V1414" s="11" t="s">
        <v>18178</v>
      </c>
      <c r="W1414" s="22"/>
      <c r="X1414" s="22"/>
      <c r="Y1414" s="22"/>
      <c r="AA1414" s="27"/>
      <c r="AB1414" s="22"/>
      <c r="AC1414" s="22"/>
      <c r="AD1414" s="22"/>
      <c r="AH1414" s="22"/>
      <c r="AI1414" s="22"/>
      <c r="AJ1414" s="22"/>
      <c r="AK1414" s="22"/>
      <c r="AM1414" s="22"/>
      <c r="AN1414" s="22"/>
      <c r="AT1414" s="22"/>
      <c r="AV1414" s="22"/>
      <c r="AW1414" s="22"/>
      <c r="AX1414" s="2" t="str">
        <f>IF(ISBLANK(Table1[[#This Row],[ID]]),"Vacio","Control de cambios")</f>
        <v>Control de cambios</v>
      </c>
      <c r="AY1414" s="2" t="e">
        <f>YEAR(Table1[[#This Row],[Hora de inicio]])</f>
        <v>#VALUE!</v>
      </c>
      <c r="AZ1414" s="2" t="e">
        <f>MONTH(Table1[[#This Row],[Hora de inicio]])</f>
        <v>#VALUE!</v>
      </c>
    </row>
    <row r="1415" spans="1:52" s="11" customFormat="1" ht="135">
      <c r="A1415" s="2">
        <v>2862</v>
      </c>
      <c r="B1415" s="2" t="s">
        <v>3939</v>
      </c>
      <c r="C1415" s="9" t="s">
        <v>13878</v>
      </c>
      <c r="D1415" s="2"/>
      <c r="E1415" s="33" t="s">
        <v>18179</v>
      </c>
      <c r="F1415" s="2">
        <v>9</v>
      </c>
      <c r="G1415" s="53" t="e">
        <f>VLOOKUP(Table1[[#This Row],[Responsable]],Listas!A:C,3,FALSE())</f>
        <v>#VALUE!</v>
      </c>
      <c r="H1415" s="49">
        <v>45188.710069444445</v>
      </c>
      <c r="I1415" s="49">
        <v>45188.712384259263</v>
      </c>
      <c r="J1415" s="11" t="s">
        <v>3276</v>
      </c>
      <c r="K1415" s="11" t="s">
        <v>3277</v>
      </c>
      <c r="L1415" s="11" t="s">
        <v>5790</v>
      </c>
      <c r="M1415" s="11" t="s">
        <v>5618</v>
      </c>
      <c r="O1415" s="11" t="s">
        <v>3704</v>
      </c>
      <c r="Q1415" s="22"/>
      <c r="S1415" s="21"/>
      <c r="U1415" s="22"/>
      <c r="W1415" s="22"/>
      <c r="X1415" s="22"/>
      <c r="Y1415" s="22" t="s">
        <v>18180</v>
      </c>
      <c r="Z1415" s="11" t="s">
        <v>85</v>
      </c>
      <c r="AA1415" s="27" t="s">
        <v>18181</v>
      </c>
      <c r="AB1415" s="22"/>
      <c r="AC1415" s="22" t="s">
        <v>18182</v>
      </c>
      <c r="AD1415" s="22"/>
      <c r="AH1415" s="22"/>
      <c r="AI1415" s="22"/>
      <c r="AJ1415" s="22"/>
      <c r="AK1415" s="22"/>
      <c r="AM1415" s="22"/>
      <c r="AN1415" s="22"/>
      <c r="AT1415" s="22"/>
      <c r="AV1415" s="22"/>
      <c r="AW1415" s="22"/>
      <c r="AX1415" s="2" t="str">
        <f>IF(ISBLANK(Table1[[#This Row],[ID]]),"Vacio","Control de cambios")</f>
        <v>Control de cambios</v>
      </c>
      <c r="AY1415" s="2" t="e">
        <f>YEAR(Table1[[#This Row],[Hora de inicio]])</f>
        <v>#VALUE!</v>
      </c>
      <c r="AZ1415" s="2" t="e">
        <f>MONTH(Table1[[#This Row],[Hora de inicio]])</f>
        <v>#VALUE!</v>
      </c>
    </row>
    <row r="1416" spans="1:52" s="11" customFormat="1" ht="135">
      <c r="A1416" s="2">
        <v>2908</v>
      </c>
      <c r="B1416" s="2" t="s">
        <v>6024</v>
      </c>
      <c r="C1416" s="9" t="s">
        <v>13878</v>
      </c>
      <c r="D1416" s="2"/>
      <c r="E1416" s="33" t="s">
        <v>18183</v>
      </c>
      <c r="F1416" s="2"/>
      <c r="G1416" s="53" t="e">
        <f>VLOOKUP(Table1[[#This Row],[Responsable]],Listas!A:C,3,FALSE())</f>
        <v>#VALUE!</v>
      </c>
      <c r="H1416" s="49">
        <v>45194.513252314813</v>
      </c>
      <c r="I1416" s="49">
        <v>45194.529386574075</v>
      </c>
      <c r="J1416" s="11" t="s">
        <v>3820</v>
      </c>
      <c r="K1416" s="11" t="s">
        <v>3821</v>
      </c>
      <c r="L1416" s="11" t="s">
        <v>3716</v>
      </c>
      <c r="M1416" s="11" t="s">
        <v>57</v>
      </c>
      <c r="N1416" s="11" t="s">
        <v>107</v>
      </c>
      <c r="O1416" s="11" t="s">
        <v>3704</v>
      </c>
      <c r="Q1416" s="22"/>
      <c r="S1416" s="21"/>
      <c r="U1416" s="22"/>
      <c r="W1416" s="22"/>
      <c r="X1416" s="22"/>
      <c r="Y1416" s="22" t="s">
        <v>8347</v>
      </c>
      <c r="Z1416" s="11" t="s">
        <v>85</v>
      </c>
      <c r="AA1416" s="27" t="s">
        <v>18184</v>
      </c>
      <c r="AB1416" s="22"/>
      <c r="AC1416" s="22"/>
      <c r="AD1416" s="22"/>
      <c r="AH1416" s="22"/>
      <c r="AI1416" s="22"/>
      <c r="AJ1416" s="22"/>
      <c r="AK1416" s="22"/>
      <c r="AM1416" s="22"/>
      <c r="AN1416" s="22"/>
      <c r="AT1416" s="22"/>
      <c r="AV1416" s="22"/>
      <c r="AW1416" s="22"/>
      <c r="AX1416" s="2" t="str">
        <f>IF(ISBLANK(Table1[[#This Row],[ID]]),"Vacio","Control de cambios")</f>
        <v>Control de cambios</v>
      </c>
      <c r="AY1416" s="2" t="e">
        <f>YEAR(Table1[[#This Row],[Hora de inicio]])</f>
        <v>#VALUE!</v>
      </c>
      <c r="AZ1416" s="2" t="e">
        <f>MONTH(Table1[[#This Row],[Hora de inicio]])</f>
        <v>#VALUE!</v>
      </c>
    </row>
    <row r="1417" spans="1:52" s="11" customFormat="1" ht="409.5">
      <c r="A1417" s="2">
        <v>2915</v>
      </c>
      <c r="B1417" s="2" t="s">
        <v>6024</v>
      </c>
      <c r="C1417" s="9" t="s">
        <v>13878</v>
      </c>
      <c r="D1417" s="2"/>
      <c r="E1417" s="33" t="s">
        <v>18183</v>
      </c>
      <c r="F1417" s="2"/>
      <c r="G1417" s="53" t="e">
        <f>VLOOKUP(Table1[[#This Row],[Responsable]],Listas!A:C,3,FALSE())</f>
        <v>#VALUE!</v>
      </c>
      <c r="H1417" s="49">
        <v>45194.654548611114</v>
      </c>
      <c r="I1417" s="49">
        <v>45194.661493055559</v>
      </c>
      <c r="J1417" s="11" t="s">
        <v>3820</v>
      </c>
      <c r="K1417" s="11" t="s">
        <v>3821</v>
      </c>
      <c r="L1417" s="11" t="s">
        <v>3716</v>
      </c>
      <c r="M1417" s="11" t="s">
        <v>57</v>
      </c>
      <c r="N1417" s="11" t="s">
        <v>107</v>
      </c>
      <c r="O1417" s="11" t="s">
        <v>3704</v>
      </c>
      <c r="Q1417" s="22"/>
      <c r="S1417" s="21"/>
      <c r="U1417" s="22"/>
      <c r="W1417" s="22"/>
      <c r="X1417" s="22"/>
      <c r="Y1417" s="22" t="s">
        <v>18185</v>
      </c>
      <c r="Z1417" s="11" t="s">
        <v>85</v>
      </c>
      <c r="AA1417" s="27" t="s">
        <v>18186</v>
      </c>
      <c r="AB1417" s="22"/>
      <c r="AC1417" s="22"/>
      <c r="AD1417" s="22"/>
      <c r="AH1417" s="22"/>
      <c r="AI1417" s="22"/>
      <c r="AJ1417" s="22"/>
      <c r="AK1417" s="22"/>
      <c r="AM1417" s="22"/>
      <c r="AN1417" s="22"/>
      <c r="AT1417" s="22"/>
      <c r="AV1417" s="22"/>
      <c r="AW1417" s="22"/>
      <c r="AX1417" s="2" t="str">
        <f>IF(ISBLANK(Table1[[#This Row],[ID]]),"Vacio","Control de cambios")</f>
        <v>Control de cambios</v>
      </c>
      <c r="AY1417" s="2" t="e">
        <f>YEAR(Table1[[#This Row],[Hora de inicio]])</f>
        <v>#VALUE!</v>
      </c>
      <c r="AZ1417" s="2" t="e">
        <f>MONTH(Table1[[#This Row],[Hora de inicio]])</f>
        <v>#VALUE!</v>
      </c>
    </row>
    <row r="1418" spans="1:52" s="11" customFormat="1" ht="135">
      <c r="A1418" s="2">
        <v>2922</v>
      </c>
      <c r="B1418" s="2" t="s">
        <v>4383</v>
      </c>
      <c r="C1418" s="9" t="s">
        <v>5015</v>
      </c>
      <c r="D1418" s="2"/>
      <c r="E1418" s="33" t="s">
        <v>18187</v>
      </c>
      <c r="F1418" s="2">
        <v>11</v>
      </c>
      <c r="G1418" s="53" t="e">
        <f>VLOOKUP(Table1[[#This Row],[Responsable]],Listas!A:C,3,FALSE())</f>
        <v>#VALUE!</v>
      </c>
      <c r="H1418" s="49">
        <v>45195.416250000002</v>
      </c>
      <c r="I1418" s="49">
        <v>45195.428136574075</v>
      </c>
      <c r="J1418" s="11" t="s">
        <v>3825</v>
      </c>
      <c r="K1418" s="11" t="s">
        <v>3826</v>
      </c>
      <c r="L1418" s="11" t="s">
        <v>18188</v>
      </c>
      <c r="M1418" s="11" t="s">
        <v>18189</v>
      </c>
      <c r="O1418" s="11" t="s">
        <v>4386</v>
      </c>
      <c r="Q1418" s="22"/>
      <c r="S1418" s="21"/>
      <c r="U1418" s="22"/>
      <c r="W1418" s="22"/>
      <c r="X1418" s="22"/>
      <c r="Y1418" s="22"/>
      <c r="AA1418" s="27"/>
      <c r="AB1418" s="22"/>
      <c r="AC1418" s="22"/>
      <c r="AD1418" s="22"/>
      <c r="AH1418" s="22"/>
      <c r="AI1418" s="22"/>
      <c r="AJ1418" s="22"/>
      <c r="AK1418" s="22"/>
      <c r="AM1418" s="22"/>
      <c r="AN1418" s="22"/>
      <c r="AT1418" s="22"/>
      <c r="AU1418" s="11" t="s">
        <v>5244</v>
      </c>
      <c r="AV1418" s="22" t="s">
        <v>18190</v>
      </c>
      <c r="AW1418" s="22"/>
      <c r="AX1418" s="2" t="str">
        <f>IF(ISBLANK(Table1[[#This Row],[ID]]),"Vacio","Control de cambios")</f>
        <v>Control de cambios</v>
      </c>
      <c r="AY1418" s="2" t="e">
        <f>YEAR(Table1[[#This Row],[Hora de inicio]])</f>
        <v>#VALUE!</v>
      </c>
      <c r="AZ1418" s="2" t="e">
        <f>MONTH(Table1[[#This Row],[Hora de inicio]])</f>
        <v>#VALUE!</v>
      </c>
    </row>
    <row r="1419" spans="1:52" s="11" customFormat="1" ht="135">
      <c r="A1419" s="2">
        <v>2923</v>
      </c>
      <c r="B1419" s="2" t="s">
        <v>78</v>
      </c>
      <c r="C1419" s="9" t="s">
        <v>5015</v>
      </c>
      <c r="D1419" s="2"/>
      <c r="E1419" s="33" t="s">
        <v>18191</v>
      </c>
      <c r="F1419" s="2">
        <v>83</v>
      </c>
      <c r="G1419" s="53" t="e">
        <f>VLOOKUP(Table1[[#This Row],[Responsable]],Listas!A:C,3,FALSE())</f>
        <v>#VALUE!</v>
      </c>
      <c r="H1419" s="49">
        <v>45195.531967592593</v>
      </c>
      <c r="I1419" s="49">
        <v>45195.532766203702</v>
      </c>
      <c r="J1419" s="11" t="s">
        <v>657</v>
      </c>
      <c r="K1419" s="11" t="s">
        <v>658</v>
      </c>
      <c r="L1419" s="11" t="s">
        <v>3716</v>
      </c>
      <c r="M1419" s="11" t="s">
        <v>57</v>
      </c>
      <c r="N1419" s="11" t="s">
        <v>112</v>
      </c>
      <c r="O1419" s="11" t="s">
        <v>3704</v>
      </c>
      <c r="Q1419" s="22"/>
      <c r="S1419" s="21"/>
      <c r="U1419" s="22"/>
      <c r="W1419" s="22"/>
      <c r="X1419" s="22"/>
      <c r="Y1419" s="22" t="s">
        <v>8034</v>
      </c>
      <c r="Z1419" s="11" t="s">
        <v>114</v>
      </c>
      <c r="AA1419" s="27"/>
      <c r="AB1419" s="22" t="s">
        <v>18192</v>
      </c>
      <c r="AC1419" s="22"/>
      <c r="AD1419" s="22"/>
      <c r="AH1419" s="22"/>
      <c r="AI1419" s="22"/>
      <c r="AJ1419" s="22"/>
      <c r="AK1419" s="22" t="s">
        <v>18193</v>
      </c>
      <c r="AM1419" s="22"/>
      <c r="AN1419" s="22"/>
      <c r="AT1419" s="22"/>
      <c r="AV1419" s="22"/>
      <c r="AW1419" s="22"/>
      <c r="AX1419" s="2" t="str">
        <f>IF(ISBLANK(Table1[[#This Row],[ID]]),"Vacio","Control de cambios")</f>
        <v>Control de cambios</v>
      </c>
      <c r="AY1419" s="2" t="e">
        <f>YEAR(Table1[[#This Row],[Hora de inicio]])</f>
        <v>#VALUE!</v>
      </c>
      <c r="AZ1419" s="2" t="e">
        <f>MONTH(Table1[[#This Row],[Hora de inicio]])</f>
        <v>#VALUE!</v>
      </c>
    </row>
    <row r="1420" spans="1:52" s="11" customFormat="1" ht="120">
      <c r="A1420" s="2">
        <v>2930</v>
      </c>
      <c r="B1420" s="2" t="s">
        <v>6024</v>
      </c>
      <c r="C1420" s="9" t="s">
        <v>13878</v>
      </c>
      <c r="D1420" s="2"/>
      <c r="E1420" s="33" t="s">
        <v>18194</v>
      </c>
      <c r="F1420" s="2"/>
      <c r="G1420" s="53" t="e">
        <f>VLOOKUP(Table1[[#This Row],[Responsable]],Listas!A:C,3,FALSE())</f>
        <v>#VALUE!</v>
      </c>
      <c r="H1420" s="49">
        <v>45195.686574074076</v>
      </c>
      <c r="I1420" s="49">
        <v>45195.6877662037</v>
      </c>
      <c r="J1420" s="11" t="s">
        <v>4991</v>
      </c>
      <c r="K1420" s="11" t="s">
        <v>4992</v>
      </c>
      <c r="L1420" s="11" t="s">
        <v>3716</v>
      </c>
      <c r="M1420" s="11" t="s">
        <v>56</v>
      </c>
      <c r="O1420" s="11" t="s">
        <v>3704</v>
      </c>
      <c r="Q1420" s="22"/>
      <c r="S1420" s="21"/>
      <c r="U1420" s="22"/>
      <c r="W1420" s="22"/>
      <c r="X1420" s="22"/>
      <c r="Y1420" s="22" t="s">
        <v>66</v>
      </c>
      <c r="Z1420" s="11" t="s">
        <v>85</v>
      </c>
      <c r="AA1420" s="27" t="s">
        <v>18195</v>
      </c>
      <c r="AB1420" s="22"/>
      <c r="AC1420" s="22" t="s">
        <v>18196</v>
      </c>
      <c r="AD1420" s="22"/>
      <c r="AH1420" s="22"/>
      <c r="AI1420" s="22"/>
      <c r="AJ1420" s="22"/>
      <c r="AK1420" s="22"/>
      <c r="AM1420" s="22"/>
      <c r="AN1420" s="22"/>
      <c r="AT1420" s="22"/>
      <c r="AV1420" s="22"/>
      <c r="AW1420" s="22"/>
      <c r="AX1420" s="2" t="str">
        <f>IF(ISBLANK(Table1[[#This Row],[ID]]),"Vacio","Control de cambios")</f>
        <v>Control de cambios</v>
      </c>
      <c r="AY1420" s="2" t="e">
        <f>YEAR(Table1[[#This Row],[Hora de inicio]])</f>
        <v>#VALUE!</v>
      </c>
      <c r="AZ1420" s="2" t="e">
        <f>MONTH(Table1[[#This Row],[Hora de inicio]])</f>
        <v>#VALUE!</v>
      </c>
    </row>
    <row r="1421" spans="1:52" s="11" customFormat="1" ht="135">
      <c r="A1421" s="2">
        <v>2932</v>
      </c>
      <c r="B1421" s="2" t="s">
        <v>6024</v>
      </c>
      <c r="C1421" s="9" t="s">
        <v>13878</v>
      </c>
      <c r="D1421" s="2"/>
      <c r="E1421" s="33" t="s">
        <v>18194</v>
      </c>
      <c r="F1421" s="2"/>
      <c r="G1421" s="53" t="e">
        <f>VLOOKUP(Table1[[#This Row],[Responsable]],Listas!A:C,3,FALSE())</f>
        <v>#VALUE!</v>
      </c>
      <c r="H1421" s="49">
        <v>45195.699270833335</v>
      </c>
      <c r="I1421" s="49">
        <v>45195.700312499997</v>
      </c>
      <c r="J1421" s="11" t="s">
        <v>4991</v>
      </c>
      <c r="K1421" s="11" t="s">
        <v>4992</v>
      </c>
      <c r="L1421" s="11" t="s">
        <v>3716</v>
      </c>
      <c r="M1421" s="11" t="s">
        <v>56</v>
      </c>
      <c r="O1421" s="11" t="s">
        <v>3704</v>
      </c>
      <c r="Q1421" s="22"/>
      <c r="S1421" s="21"/>
      <c r="U1421" s="22"/>
      <c r="W1421" s="22"/>
      <c r="X1421" s="22"/>
      <c r="Y1421" s="22" t="s">
        <v>66</v>
      </c>
      <c r="Z1421" s="11" t="s">
        <v>85</v>
      </c>
      <c r="AA1421" s="27" t="s">
        <v>18197</v>
      </c>
      <c r="AB1421" s="22"/>
      <c r="AC1421" s="22" t="s">
        <v>18198</v>
      </c>
      <c r="AD1421" s="22"/>
      <c r="AH1421" s="22"/>
      <c r="AI1421" s="22"/>
      <c r="AJ1421" s="22"/>
      <c r="AK1421" s="22"/>
      <c r="AM1421" s="22"/>
      <c r="AN1421" s="22"/>
      <c r="AT1421" s="22"/>
      <c r="AV1421" s="22"/>
      <c r="AW1421" s="22"/>
      <c r="AX1421" s="2" t="str">
        <f>IF(ISBLANK(Table1[[#This Row],[ID]]),"Vacio","Control de cambios")</f>
        <v>Control de cambios</v>
      </c>
      <c r="AY1421" s="2" t="e">
        <f>YEAR(Table1[[#This Row],[Hora de inicio]])</f>
        <v>#VALUE!</v>
      </c>
      <c r="AZ1421" s="2" t="e">
        <f>MONTH(Table1[[#This Row],[Hora de inicio]])</f>
        <v>#VALUE!</v>
      </c>
    </row>
    <row r="1422" spans="1:52" s="11" customFormat="1" ht="135">
      <c r="A1422" s="2">
        <v>2950</v>
      </c>
      <c r="B1422" s="2" t="s">
        <v>6024</v>
      </c>
      <c r="C1422" s="9" t="s">
        <v>13878</v>
      </c>
      <c r="D1422" s="2"/>
      <c r="E1422" s="33" t="s">
        <v>18199</v>
      </c>
      <c r="F1422" s="2"/>
      <c r="G1422" s="53" t="e">
        <f>VLOOKUP(Table1[[#This Row],[Responsable]],Listas!A:C,3,FALSE())</f>
        <v>#VALUE!</v>
      </c>
      <c r="H1422" s="49">
        <v>45197.435717592591</v>
      </c>
      <c r="I1422" s="49">
        <v>45197.437534722223</v>
      </c>
      <c r="J1422" s="11" t="s">
        <v>108</v>
      </c>
      <c r="K1422" s="11" t="s">
        <v>5355</v>
      </c>
      <c r="L1422" s="11" t="s">
        <v>4143</v>
      </c>
      <c r="M1422" s="11" t="s">
        <v>57</v>
      </c>
      <c r="N1422" s="11" t="s">
        <v>107</v>
      </c>
      <c r="O1422" s="11" t="s">
        <v>3696</v>
      </c>
      <c r="Q1422" s="22"/>
      <c r="S1422" s="21"/>
      <c r="U1422" s="22"/>
      <c r="W1422" s="22" t="s">
        <v>18200</v>
      </c>
      <c r="X1422" s="22" t="s">
        <v>9126</v>
      </c>
      <c r="Y1422" s="22"/>
      <c r="AA1422" s="27"/>
      <c r="AB1422" s="22"/>
      <c r="AC1422" s="22"/>
      <c r="AD1422" s="22"/>
      <c r="AH1422" s="22"/>
      <c r="AI1422" s="22"/>
      <c r="AJ1422" s="22"/>
      <c r="AK1422" s="22" t="s">
        <v>18201</v>
      </c>
      <c r="AM1422" s="22"/>
      <c r="AN1422" s="22"/>
      <c r="AT1422" s="22"/>
      <c r="AV1422" s="22"/>
      <c r="AW1422" s="22"/>
      <c r="AX1422" s="2" t="str">
        <f>IF(ISBLANK(Table1[[#This Row],[ID]]),"Vacio","Control de cambios")</f>
        <v>Control de cambios</v>
      </c>
      <c r="AY1422" s="2" t="e">
        <f>YEAR(Table1[[#This Row],[Hora de inicio]])</f>
        <v>#VALUE!</v>
      </c>
      <c r="AZ1422" s="2" t="e">
        <f>MONTH(Table1[[#This Row],[Hora de inicio]])</f>
        <v>#VALUE!</v>
      </c>
    </row>
    <row r="1423" spans="1:52" s="11" customFormat="1" ht="138.75" customHeight="1">
      <c r="A1423" s="2">
        <v>2951</v>
      </c>
      <c r="B1423" s="2" t="s">
        <v>2236</v>
      </c>
      <c r="C1423" s="9" t="s">
        <v>55</v>
      </c>
      <c r="D1423" s="2"/>
      <c r="E1423" s="33" t="s">
        <v>18202</v>
      </c>
      <c r="F1423" s="2"/>
      <c r="G1423" s="53" t="e">
        <f>VLOOKUP(Table1[[#This Row],[Responsable]],Listas!A:C,3,FALSE())</f>
        <v>#VALUE!</v>
      </c>
      <c r="H1423" s="49">
        <v>45197.437569444446</v>
      </c>
      <c r="I1423" s="49">
        <v>45197.439074074071</v>
      </c>
      <c r="J1423" s="11" t="s">
        <v>108</v>
      </c>
      <c r="K1423" s="11" t="s">
        <v>5355</v>
      </c>
      <c r="L1423" s="11" t="s">
        <v>4143</v>
      </c>
      <c r="M1423" s="11" t="s">
        <v>57</v>
      </c>
      <c r="N1423" s="11" t="s">
        <v>107</v>
      </c>
      <c r="O1423" s="11" t="s">
        <v>3696</v>
      </c>
      <c r="Q1423" s="22"/>
      <c r="S1423" s="21"/>
      <c r="U1423" s="22"/>
      <c r="W1423" s="22" t="s">
        <v>18203</v>
      </c>
      <c r="X1423" s="22" t="s">
        <v>5626</v>
      </c>
      <c r="Y1423" s="22"/>
      <c r="AA1423" s="27"/>
      <c r="AB1423" s="22"/>
      <c r="AC1423" s="22"/>
      <c r="AD1423" s="22"/>
      <c r="AH1423" s="22"/>
      <c r="AI1423" s="22"/>
      <c r="AJ1423" s="22"/>
      <c r="AK1423" s="22" t="s">
        <v>18204</v>
      </c>
      <c r="AM1423" s="22"/>
      <c r="AN1423" s="22"/>
      <c r="AT1423" s="22"/>
      <c r="AV1423" s="22"/>
      <c r="AW1423" s="22"/>
      <c r="AX1423" s="2" t="str">
        <f>IF(ISBLANK(Table1[[#This Row],[ID]]),"Vacio","Control de cambios")</f>
        <v>Control de cambios</v>
      </c>
      <c r="AY1423" s="2" t="e">
        <f>YEAR(Table1[[#This Row],[Hora de inicio]])</f>
        <v>#VALUE!</v>
      </c>
      <c r="AZ1423" s="2" t="e">
        <f>MONTH(Table1[[#This Row],[Hora de inicio]])</f>
        <v>#VALUE!</v>
      </c>
    </row>
    <row r="1424" spans="1:52" s="11" customFormat="1" ht="120">
      <c r="A1424" s="2">
        <v>2954</v>
      </c>
      <c r="B1424" s="2" t="s">
        <v>4308</v>
      </c>
      <c r="C1424" s="9" t="s">
        <v>13878</v>
      </c>
      <c r="D1424" s="2"/>
      <c r="E1424" s="33" t="s">
        <v>18205</v>
      </c>
      <c r="F1424" s="2">
        <v>45</v>
      </c>
      <c r="G1424" s="53" t="e">
        <f>VLOOKUP(Table1[[#This Row],[Responsable]],Listas!A:C,3,FALSE())</f>
        <v>#VALUE!</v>
      </c>
      <c r="H1424" s="49">
        <v>45197.538437499999</v>
      </c>
      <c r="I1424" s="49">
        <v>45197.539652777778</v>
      </c>
      <c r="J1424" s="11" t="s">
        <v>3733</v>
      </c>
      <c r="K1424" s="11" t="s">
        <v>3734</v>
      </c>
      <c r="L1424" s="11" t="s">
        <v>3731</v>
      </c>
      <c r="M1424" s="11" t="s">
        <v>177</v>
      </c>
      <c r="O1424" s="11" t="s">
        <v>3806</v>
      </c>
      <c r="Q1424" s="22"/>
      <c r="S1424" s="21"/>
      <c r="U1424" s="22"/>
      <c r="W1424" s="22"/>
      <c r="X1424" s="22"/>
      <c r="Y1424" s="22"/>
      <c r="AA1424" s="27"/>
      <c r="AB1424" s="22"/>
      <c r="AC1424" s="22"/>
      <c r="AD1424" s="22"/>
      <c r="AH1424" s="22"/>
      <c r="AI1424" s="22" t="s">
        <v>18206</v>
      </c>
      <c r="AJ1424" s="22"/>
      <c r="AK1424" s="22"/>
      <c r="AM1424" s="22"/>
      <c r="AN1424" s="22"/>
      <c r="AT1424" s="22"/>
      <c r="AV1424" s="22"/>
      <c r="AW1424" s="22"/>
      <c r="AX1424" s="2" t="str">
        <f>IF(ISBLANK(Table1[[#This Row],[ID]]),"Vacio","Control de cambios")</f>
        <v>Control de cambios</v>
      </c>
      <c r="AY1424" s="2" t="e">
        <f>YEAR(Table1[[#This Row],[Hora de inicio]])</f>
        <v>#VALUE!</v>
      </c>
      <c r="AZ1424" s="2" t="e">
        <f>MONTH(Table1[[#This Row],[Hora de inicio]])</f>
        <v>#VALUE!</v>
      </c>
    </row>
    <row r="1425" spans="1:52" s="11" customFormat="1" ht="120">
      <c r="A1425" s="2">
        <v>2955</v>
      </c>
      <c r="B1425" s="2" t="s">
        <v>1186</v>
      </c>
      <c r="C1425" s="9" t="s">
        <v>13878</v>
      </c>
      <c r="D1425" s="2" t="s">
        <v>4836</v>
      </c>
      <c r="E1425" s="33" t="s">
        <v>18207</v>
      </c>
      <c r="F1425" s="2">
        <v>36</v>
      </c>
      <c r="G1425" s="53" t="e">
        <f>VLOOKUP(Table1[[#This Row],[Responsable]],Listas!A:C,3,FALSE())</f>
        <v>#VALUE!</v>
      </c>
      <c r="H1425" s="49">
        <v>45197.539722222224</v>
      </c>
      <c r="I1425" s="49">
        <v>45197.540196759262</v>
      </c>
      <c r="J1425" s="11" t="s">
        <v>3733</v>
      </c>
      <c r="K1425" s="11" t="s">
        <v>3734</v>
      </c>
      <c r="L1425" s="11" t="s">
        <v>3731</v>
      </c>
      <c r="M1425" s="11" t="s">
        <v>177</v>
      </c>
      <c r="O1425" s="11" t="s">
        <v>3746</v>
      </c>
      <c r="Q1425" s="22"/>
      <c r="S1425" s="21"/>
      <c r="U1425" s="22"/>
      <c r="W1425" s="22"/>
      <c r="X1425" s="22"/>
      <c r="Y1425" s="22"/>
      <c r="AA1425" s="27"/>
      <c r="AB1425" s="22"/>
      <c r="AC1425" s="22"/>
      <c r="AD1425" s="22"/>
      <c r="AH1425" s="22"/>
      <c r="AI1425" s="22" t="s">
        <v>18208</v>
      </c>
      <c r="AJ1425" s="22" t="s">
        <v>18209</v>
      </c>
      <c r="AK1425" s="22"/>
      <c r="AM1425" s="22"/>
      <c r="AN1425" s="22"/>
      <c r="AT1425" s="22"/>
      <c r="AV1425" s="22"/>
      <c r="AW1425" s="22"/>
      <c r="AX1425" s="2" t="str">
        <f>IF(ISBLANK(Table1[[#This Row],[ID]]),"Vacio","Control de cambios")</f>
        <v>Control de cambios</v>
      </c>
      <c r="AY1425" s="2" t="e">
        <f>YEAR(Table1[[#This Row],[Hora de inicio]])</f>
        <v>#VALUE!</v>
      </c>
      <c r="AZ1425" s="2" t="e">
        <f>MONTH(Table1[[#This Row],[Hora de inicio]])</f>
        <v>#VALUE!</v>
      </c>
    </row>
    <row r="1426" spans="1:52" s="11" customFormat="1" ht="150">
      <c r="A1426" s="2">
        <v>2962</v>
      </c>
      <c r="B1426" s="2" t="s">
        <v>4383</v>
      </c>
      <c r="C1426" s="9" t="s">
        <v>13878</v>
      </c>
      <c r="D1426" s="2"/>
      <c r="E1426" s="33" t="s">
        <v>18210</v>
      </c>
      <c r="F1426" s="2"/>
      <c r="G1426" s="53" t="e">
        <f>VLOOKUP(Table1[[#This Row],[Responsable]],Listas!A:C,3,FALSE())</f>
        <v>#VALUE!</v>
      </c>
      <c r="H1426" s="49">
        <v>45198.345034722224</v>
      </c>
      <c r="I1426" s="49">
        <v>45198.346284722225</v>
      </c>
      <c r="J1426" s="11" t="s">
        <v>3820</v>
      </c>
      <c r="K1426" s="11" t="s">
        <v>3821</v>
      </c>
      <c r="L1426" s="11" t="s">
        <v>3791</v>
      </c>
      <c r="M1426" s="11" t="s">
        <v>57</v>
      </c>
      <c r="N1426" s="11" t="s">
        <v>112</v>
      </c>
      <c r="O1426" s="11" t="s">
        <v>3704</v>
      </c>
      <c r="Q1426" s="22"/>
      <c r="S1426" s="21"/>
      <c r="U1426" s="22"/>
      <c r="W1426" s="22"/>
      <c r="X1426" s="22"/>
      <c r="Y1426" s="22" t="s">
        <v>383</v>
      </c>
      <c r="Z1426" s="11" t="s">
        <v>85</v>
      </c>
      <c r="AA1426" s="27" t="s">
        <v>18211</v>
      </c>
      <c r="AB1426" s="22"/>
      <c r="AC1426" s="22" t="s">
        <v>18212</v>
      </c>
      <c r="AD1426" s="22"/>
      <c r="AH1426" s="22"/>
      <c r="AI1426" s="22"/>
      <c r="AJ1426" s="22"/>
      <c r="AK1426" s="22"/>
      <c r="AM1426" s="22"/>
      <c r="AN1426" s="22"/>
      <c r="AT1426" s="22"/>
      <c r="AV1426" s="22"/>
      <c r="AW1426" s="22"/>
      <c r="AX1426" s="2" t="str">
        <f>IF(ISBLANK(Table1[[#This Row],[ID]]),"Vacio","Control de cambios")</f>
        <v>Control de cambios</v>
      </c>
      <c r="AY1426" s="2" t="e">
        <f>YEAR(Table1[[#This Row],[Hora de inicio]])</f>
        <v>#VALUE!</v>
      </c>
      <c r="AZ1426" s="2" t="e">
        <f>MONTH(Table1[[#This Row],[Hora de inicio]])</f>
        <v>#VALUE!</v>
      </c>
    </row>
    <row r="1427" spans="1:52" s="11" customFormat="1" ht="135">
      <c r="A1427" s="2">
        <v>2983</v>
      </c>
      <c r="B1427" s="2" t="s">
        <v>3729</v>
      </c>
      <c r="C1427" s="9" t="s">
        <v>13878</v>
      </c>
      <c r="D1427" s="2"/>
      <c r="E1427" s="33" t="s">
        <v>18213</v>
      </c>
      <c r="F1427" s="2"/>
      <c r="G1427" s="53" t="e">
        <f>VLOOKUP(Table1[[#This Row],[Responsable]],Listas!A:C,3,FALSE())</f>
        <v>#VALUE!</v>
      </c>
      <c r="H1427" s="49">
        <v>45202.60733796296</v>
      </c>
      <c r="I1427" s="49">
        <v>45202.617824074077</v>
      </c>
      <c r="J1427" s="11" t="s">
        <v>3825</v>
      </c>
      <c r="K1427" s="11" t="s">
        <v>3826</v>
      </c>
      <c r="L1427" s="11" t="s">
        <v>18188</v>
      </c>
      <c r="M1427" s="11" t="s">
        <v>57</v>
      </c>
      <c r="N1427" s="11" t="s">
        <v>112</v>
      </c>
      <c r="O1427" s="11" t="s">
        <v>4876</v>
      </c>
      <c r="Q1427" s="22" t="s">
        <v>18214</v>
      </c>
      <c r="R1427" s="11" t="s">
        <v>18215</v>
      </c>
      <c r="S1427" s="21" t="s">
        <v>18216</v>
      </c>
      <c r="T1427" s="11" t="s">
        <v>1476</v>
      </c>
      <c r="U1427" s="22" t="s">
        <v>18217</v>
      </c>
      <c r="V1427" s="11" t="s">
        <v>18218</v>
      </c>
      <c r="W1427" s="22"/>
      <c r="X1427" s="22"/>
      <c r="Y1427" s="22"/>
      <c r="AA1427" s="27"/>
      <c r="AB1427" s="22"/>
      <c r="AC1427" s="22"/>
      <c r="AD1427" s="22"/>
      <c r="AH1427" s="22"/>
      <c r="AI1427" s="22"/>
      <c r="AJ1427" s="22"/>
      <c r="AK1427" s="22"/>
      <c r="AM1427" s="22"/>
      <c r="AN1427" s="22"/>
      <c r="AT1427" s="22"/>
      <c r="AV1427" s="22"/>
      <c r="AW1427" s="22"/>
      <c r="AX1427" s="2" t="str">
        <f>IF(ISBLANK(Table1[[#This Row],[ID]]),"Vacio","Control de cambios")</f>
        <v>Control de cambios</v>
      </c>
      <c r="AY1427" s="2" t="e">
        <f>YEAR(Table1[[#This Row],[Hora de inicio]])</f>
        <v>#VALUE!</v>
      </c>
      <c r="AZ1427" s="2" t="e">
        <f>MONTH(Table1[[#This Row],[Hora de inicio]])</f>
        <v>#VALUE!</v>
      </c>
    </row>
    <row r="1428" spans="1:52" s="11" customFormat="1" ht="90">
      <c r="A1428" s="2">
        <v>2992</v>
      </c>
      <c r="B1428" s="2" t="s">
        <v>1186</v>
      </c>
      <c r="C1428" s="9" t="s">
        <v>13878</v>
      </c>
      <c r="D1428" s="2" t="s">
        <v>4887</v>
      </c>
      <c r="E1428" s="33" t="s">
        <v>18219</v>
      </c>
      <c r="F1428" s="2"/>
      <c r="G1428" s="53" t="e">
        <f>VLOOKUP(Table1[[#This Row],[Responsable]],Listas!A:C,3,FALSE())</f>
        <v>#VALUE!</v>
      </c>
      <c r="H1428" s="49">
        <v>45203.735833333332</v>
      </c>
      <c r="I1428" s="49">
        <v>45203.741053240738</v>
      </c>
      <c r="J1428" s="11" t="s">
        <v>3825</v>
      </c>
      <c r="K1428" s="11" t="s">
        <v>3826</v>
      </c>
      <c r="L1428" s="11" t="s">
        <v>3816</v>
      </c>
      <c r="M1428" s="11" t="s">
        <v>57</v>
      </c>
      <c r="N1428" s="11" t="s">
        <v>112</v>
      </c>
      <c r="O1428" s="11" t="s">
        <v>4876</v>
      </c>
      <c r="Q1428" s="22" t="s">
        <v>18220</v>
      </c>
      <c r="R1428" s="11" t="s">
        <v>18221</v>
      </c>
      <c r="S1428" s="21" t="s">
        <v>18222</v>
      </c>
      <c r="T1428" s="11" t="s">
        <v>1476</v>
      </c>
      <c r="U1428" s="22" t="s">
        <v>147</v>
      </c>
      <c r="V1428" s="11" t="s">
        <v>18223</v>
      </c>
      <c r="W1428" s="22"/>
      <c r="X1428" s="22"/>
      <c r="Y1428" s="22"/>
      <c r="AA1428" s="27"/>
      <c r="AB1428" s="22"/>
      <c r="AC1428" s="22"/>
      <c r="AD1428" s="22"/>
      <c r="AH1428" s="22"/>
      <c r="AI1428" s="22"/>
      <c r="AJ1428" s="22"/>
      <c r="AK1428" s="22"/>
      <c r="AM1428" s="22"/>
      <c r="AN1428" s="22"/>
      <c r="AT1428" s="22"/>
      <c r="AV1428" s="22"/>
      <c r="AW1428" s="22"/>
      <c r="AX1428" s="2" t="str">
        <f>IF(ISBLANK(Table1[[#This Row],[ID]]),"Vacio","Control de cambios")</f>
        <v>Control de cambios</v>
      </c>
      <c r="AY1428" s="2" t="e">
        <f>YEAR(Table1[[#This Row],[Hora de inicio]])</f>
        <v>#VALUE!</v>
      </c>
      <c r="AZ1428" s="2" t="e">
        <f>MONTH(Table1[[#This Row],[Hora de inicio]])</f>
        <v>#VALUE!</v>
      </c>
    </row>
    <row r="1429" spans="1:52" s="11" customFormat="1" ht="409.5">
      <c r="A1429" s="2">
        <v>2993</v>
      </c>
      <c r="B1429" s="2" t="s">
        <v>3729</v>
      </c>
      <c r="C1429" s="9" t="s">
        <v>55</v>
      </c>
      <c r="D1429" s="2"/>
      <c r="E1429" s="33" t="s">
        <v>18224</v>
      </c>
      <c r="F1429" s="2">
        <v>53</v>
      </c>
      <c r="G1429" s="53" t="e">
        <f>VLOOKUP(Table1[[#This Row],[Responsable]],Listas!A:C,3,FALSE())</f>
        <v>#VALUE!</v>
      </c>
      <c r="H1429" s="49">
        <v>45204.358159722222</v>
      </c>
      <c r="I1429" s="49">
        <v>45204.359409722223</v>
      </c>
      <c r="J1429" s="11" t="s">
        <v>3430</v>
      </c>
      <c r="K1429" s="11" t="s">
        <v>3431</v>
      </c>
      <c r="L1429" s="11" t="s">
        <v>3703</v>
      </c>
      <c r="M1429" s="11" t="s">
        <v>57</v>
      </c>
      <c r="N1429" s="11" t="s">
        <v>112</v>
      </c>
      <c r="O1429" s="11" t="s">
        <v>3704</v>
      </c>
      <c r="Q1429" s="22"/>
      <c r="S1429" s="21"/>
      <c r="U1429" s="22"/>
      <c r="W1429" s="22"/>
      <c r="X1429" s="22"/>
      <c r="Y1429" s="22" t="s">
        <v>18225</v>
      </c>
      <c r="Z1429" s="11" t="s">
        <v>85</v>
      </c>
      <c r="AA1429" s="27" t="s">
        <v>18226</v>
      </c>
      <c r="AB1429" s="22"/>
      <c r="AC1429" s="22"/>
      <c r="AD1429" s="22"/>
      <c r="AH1429" s="22"/>
      <c r="AI1429" s="22"/>
      <c r="AJ1429" s="22"/>
      <c r="AK1429" s="22"/>
      <c r="AM1429" s="22"/>
      <c r="AN1429" s="22"/>
      <c r="AT1429" s="22"/>
      <c r="AV1429" s="22"/>
      <c r="AW1429" s="22"/>
      <c r="AX1429" s="2" t="str">
        <f>IF(ISBLANK(Table1[[#This Row],[ID]]),"Vacio","Control de cambios")</f>
        <v>Control de cambios</v>
      </c>
      <c r="AY1429" s="2" t="e">
        <f>YEAR(Table1[[#This Row],[Hora de inicio]])</f>
        <v>#VALUE!</v>
      </c>
      <c r="AZ1429" s="2" t="e">
        <f>MONTH(Table1[[#This Row],[Hora de inicio]])</f>
        <v>#VALUE!</v>
      </c>
    </row>
    <row r="1430" spans="1:52" s="11" customFormat="1" ht="90">
      <c r="A1430" s="2">
        <v>3006</v>
      </c>
      <c r="B1430" s="2" t="s">
        <v>78</v>
      </c>
      <c r="C1430" s="9" t="s">
        <v>55</v>
      </c>
      <c r="D1430" s="2" t="s">
        <v>4836</v>
      </c>
      <c r="E1430" s="33" t="s">
        <v>18227</v>
      </c>
      <c r="F1430" s="2">
        <v>1</v>
      </c>
      <c r="G1430" s="53" t="e">
        <f>VLOOKUP(Table1[[#This Row],[Responsable]],Listas!A:C,3,FALSE())</f>
        <v>#VALUE!</v>
      </c>
      <c r="H1430" s="49">
        <v>45204.850185185183</v>
      </c>
      <c r="I1430" s="49">
        <v>45204.855891203704</v>
      </c>
      <c r="J1430" s="11" t="s">
        <v>3825</v>
      </c>
      <c r="K1430" s="11" t="s">
        <v>3826</v>
      </c>
      <c r="L1430" s="11" t="s">
        <v>3770</v>
      </c>
      <c r="M1430" s="11" t="s">
        <v>57</v>
      </c>
      <c r="N1430" s="11" t="s">
        <v>112</v>
      </c>
      <c r="O1430" s="11" t="s">
        <v>4876</v>
      </c>
      <c r="Q1430" s="22" t="s">
        <v>18228</v>
      </c>
      <c r="R1430" s="11" t="s">
        <v>18229</v>
      </c>
      <c r="S1430" s="21" t="s">
        <v>18230</v>
      </c>
      <c r="T1430" s="11" t="s">
        <v>18231</v>
      </c>
      <c r="U1430" s="22" t="s">
        <v>264</v>
      </c>
      <c r="V1430" s="11" t="s">
        <v>17652</v>
      </c>
      <c r="W1430" s="22"/>
      <c r="X1430" s="22"/>
      <c r="Y1430" s="22"/>
      <c r="AA1430" s="27"/>
      <c r="AB1430" s="22"/>
      <c r="AC1430" s="22"/>
      <c r="AD1430" s="22"/>
      <c r="AH1430" s="22"/>
      <c r="AI1430" s="22"/>
      <c r="AJ1430" s="22"/>
      <c r="AK1430" s="22"/>
      <c r="AM1430" s="22"/>
      <c r="AN1430" s="22"/>
      <c r="AT1430" s="22"/>
      <c r="AV1430" s="22"/>
      <c r="AW1430" s="22"/>
      <c r="AX1430" s="2" t="str">
        <f>IF(ISBLANK(Table1[[#This Row],[ID]]),"Vacio","Control de cambios")</f>
        <v>Control de cambios</v>
      </c>
      <c r="AY1430" s="2" t="e">
        <f>YEAR(Table1[[#This Row],[Hora de inicio]])</f>
        <v>#VALUE!</v>
      </c>
      <c r="AZ1430" s="2" t="e">
        <f>MONTH(Table1[[#This Row],[Hora de inicio]])</f>
        <v>#VALUE!</v>
      </c>
    </row>
    <row r="1431" spans="1:52" s="11" customFormat="1" ht="195">
      <c r="A1431" s="2">
        <v>3009</v>
      </c>
      <c r="B1431" s="2" t="s">
        <v>54</v>
      </c>
      <c r="C1431" s="9" t="s">
        <v>55</v>
      </c>
      <c r="D1431" s="2" t="s">
        <v>4887</v>
      </c>
      <c r="E1431" s="33" t="s">
        <v>18232</v>
      </c>
      <c r="F1431" s="2">
        <v>40</v>
      </c>
      <c r="G1431" s="53" t="e">
        <f>VLOOKUP(Table1[[#This Row],[Responsable]],Listas!A:C,3,FALSE())</f>
        <v>#VALUE!</v>
      </c>
      <c r="H1431" s="49">
        <v>45205.442696759259</v>
      </c>
      <c r="I1431" s="49">
        <v>45205.459340277775</v>
      </c>
      <c r="J1431" s="11" t="s">
        <v>3820</v>
      </c>
      <c r="K1431" s="11" t="s">
        <v>3821</v>
      </c>
      <c r="L1431" s="11" t="s">
        <v>3791</v>
      </c>
      <c r="M1431" s="11" t="s">
        <v>57</v>
      </c>
      <c r="N1431" s="11" t="s">
        <v>112</v>
      </c>
      <c r="O1431" s="11" t="s">
        <v>3704</v>
      </c>
      <c r="Q1431" s="22"/>
      <c r="S1431" s="21"/>
      <c r="U1431" s="22"/>
      <c r="W1431" s="22"/>
      <c r="X1431" s="22"/>
      <c r="Y1431" s="22" t="s">
        <v>1646</v>
      </c>
      <c r="Z1431" s="11" t="s">
        <v>85</v>
      </c>
      <c r="AA1431" s="27" t="s">
        <v>18233</v>
      </c>
      <c r="AB1431" s="22"/>
      <c r="AC1431" s="22"/>
      <c r="AD1431" s="22"/>
      <c r="AH1431" s="22"/>
      <c r="AI1431" s="22"/>
      <c r="AJ1431" s="22"/>
      <c r="AK1431" s="22"/>
      <c r="AM1431" s="22"/>
      <c r="AN1431" s="22"/>
      <c r="AT1431" s="22"/>
      <c r="AV1431" s="22"/>
      <c r="AW1431" s="22"/>
      <c r="AX1431" s="2" t="str">
        <f>IF(ISBLANK(Table1[[#This Row],[ID]]),"Vacio","Control de cambios")</f>
        <v>Control de cambios</v>
      </c>
      <c r="AY1431" s="2" t="e">
        <f>YEAR(Table1[[#This Row],[Hora de inicio]])</f>
        <v>#VALUE!</v>
      </c>
      <c r="AZ1431" s="2" t="e">
        <f>MONTH(Table1[[#This Row],[Hora de inicio]])</f>
        <v>#VALUE!</v>
      </c>
    </row>
    <row r="1432" spans="1:52" s="11" customFormat="1" ht="120">
      <c r="A1432" s="2">
        <v>3010</v>
      </c>
      <c r="B1432" s="2" t="s">
        <v>78</v>
      </c>
      <c r="C1432" s="9" t="s">
        <v>55</v>
      </c>
      <c r="D1432" s="2" t="s">
        <v>5589</v>
      </c>
      <c r="E1432" s="33" t="s">
        <v>18234</v>
      </c>
      <c r="F1432" s="2">
        <v>37</v>
      </c>
      <c r="G1432" s="53" t="e">
        <f>VLOOKUP(Table1[[#This Row],[Responsable]],Listas!A:C,3,FALSE())</f>
        <v>#VALUE!</v>
      </c>
      <c r="H1432" s="49">
        <v>45205.47278935185</v>
      </c>
      <c r="I1432" s="49">
        <v>45205.472997685189</v>
      </c>
      <c r="J1432" s="11" t="s">
        <v>806</v>
      </c>
      <c r="K1432" s="11" t="s">
        <v>807</v>
      </c>
      <c r="L1432" s="11" t="s">
        <v>4099</v>
      </c>
      <c r="M1432" s="11" t="s">
        <v>57</v>
      </c>
      <c r="N1432" s="11" t="s">
        <v>758</v>
      </c>
      <c r="O1432" s="11" t="s">
        <v>3704</v>
      </c>
      <c r="Q1432" s="22"/>
      <c r="S1432" s="21"/>
      <c r="U1432" s="22"/>
      <c r="W1432" s="22"/>
      <c r="X1432" s="22"/>
      <c r="Y1432" s="22" t="s">
        <v>18235</v>
      </c>
      <c r="Z1432" s="11" t="s">
        <v>114</v>
      </c>
      <c r="AA1432" s="27"/>
      <c r="AB1432" s="22" t="s">
        <v>18236</v>
      </c>
      <c r="AC1432" s="22"/>
      <c r="AD1432" s="22"/>
      <c r="AH1432" s="22"/>
      <c r="AI1432" s="22"/>
      <c r="AJ1432" s="22"/>
      <c r="AK1432" s="22"/>
      <c r="AM1432" s="22"/>
      <c r="AN1432" s="22"/>
      <c r="AT1432" s="22"/>
      <c r="AV1432" s="22"/>
      <c r="AW1432" s="22"/>
      <c r="AX1432" s="2" t="str">
        <f>IF(ISBLANK(Table1[[#This Row],[ID]]),"Vacio","Control de cambios")</f>
        <v>Control de cambios</v>
      </c>
      <c r="AY1432" s="2" t="e">
        <f>YEAR(Table1[[#This Row],[Hora de inicio]])</f>
        <v>#VALUE!</v>
      </c>
      <c r="AZ1432" s="2" t="e">
        <f>MONTH(Table1[[#This Row],[Hora de inicio]])</f>
        <v>#VALUE!</v>
      </c>
    </row>
    <row r="1433" spans="1:52" s="11" customFormat="1" ht="105">
      <c r="A1433" s="2">
        <v>3012</v>
      </c>
      <c r="B1433" s="2" t="s">
        <v>3729</v>
      </c>
      <c r="C1433" s="9" t="s">
        <v>55</v>
      </c>
      <c r="D1433" s="2"/>
      <c r="E1433" s="33" t="s">
        <v>18237</v>
      </c>
      <c r="F1433" s="2"/>
      <c r="G1433" s="53" t="e">
        <f>VLOOKUP(Table1[[#This Row],[Responsable]],Listas!A:C,3,FALSE())</f>
        <v>#VALUE!</v>
      </c>
      <c r="H1433" s="49">
        <v>45205.622118055559</v>
      </c>
      <c r="I1433" s="49">
        <v>45205.62295138889</v>
      </c>
      <c r="J1433" s="11" t="s">
        <v>3430</v>
      </c>
      <c r="K1433" s="11" t="s">
        <v>3431</v>
      </c>
      <c r="L1433" s="11" t="s">
        <v>3787</v>
      </c>
      <c r="M1433" s="11" t="s">
        <v>80</v>
      </c>
      <c r="O1433" s="11" t="s">
        <v>3814</v>
      </c>
      <c r="Q1433" s="22"/>
      <c r="S1433" s="21"/>
      <c r="U1433" s="22"/>
      <c r="W1433" s="22"/>
      <c r="X1433" s="22"/>
      <c r="Y1433" s="22"/>
      <c r="AA1433" s="27"/>
      <c r="AB1433" s="22"/>
      <c r="AC1433" s="22"/>
      <c r="AD1433" s="22"/>
      <c r="AH1433" s="22" t="s">
        <v>18238</v>
      </c>
      <c r="AI1433" s="22"/>
      <c r="AJ1433" s="22"/>
      <c r="AK1433" s="22" t="s">
        <v>18239</v>
      </c>
      <c r="AM1433" s="22"/>
      <c r="AN1433" s="22"/>
      <c r="AT1433" s="22"/>
      <c r="AV1433" s="22"/>
      <c r="AW1433" s="22"/>
      <c r="AX1433" s="2" t="str">
        <f>IF(ISBLANK(Table1[[#This Row],[ID]]),"Vacio","Control de cambios")</f>
        <v>Control de cambios</v>
      </c>
      <c r="AY1433" s="2" t="e">
        <f>YEAR(Table1[[#This Row],[Hora de inicio]])</f>
        <v>#VALUE!</v>
      </c>
      <c r="AZ1433" s="2" t="e">
        <f>MONTH(Table1[[#This Row],[Hora de inicio]])</f>
        <v>#VALUE!</v>
      </c>
    </row>
    <row r="1434" spans="1:52" s="11" customFormat="1" ht="315">
      <c r="A1434" s="2">
        <v>3014</v>
      </c>
      <c r="B1434" s="2" t="s">
        <v>78</v>
      </c>
      <c r="C1434" s="9" t="s">
        <v>55</v>
      </c>
      <c r="D1434" s="2" t="s">
        <v>4836</v>
      </c>
      <c r="E1434" s="33" t="s">
        <v>18240</v>
      </c>
      <c r="F1434" s="2">
        <v>1</v>
      </c>
      <c r="G1434" s="53" t="e">
        <f>VLOOKUP(Table1[[#This Row],[Responsable]],Listas!A:C,3,FALSE())</f>
        <v>#VALUE!</v>
      </c>
      <c r="H1434" s="49">
        <v>45205.654050925928</v>
      </c>
      <c r="I1434" s="49">
        <v>45205.654456018521</v>
      </c>
      <c r="J1434" s="11" t="s">
        <v>565</v>
      </c>
      <c r="K1434" s="11" t="s">
        <v>566</v>
      </c>
      <c r="L1434" s="11" t="s">
        <v>3703</v>
      </c>
      <c r="M1434" s="11" t="s">
        <v>5618</v>
      </c>
      <c r="O1434" s="11" t="s">
        <v>3704</v>
      </c>
      <c r="Q1434" s="22"/>
      <c r="S1434" s="21"/>
      <c r="U1434" s="22"/>
      <c r="W1434" s="22"/>
      <c r="X1434" s="22"/>
      <c r="Y1434" s="22" t="s">
        <v>1062</v>
      </c>
      <c r="Z1434" s="11" t="s">
        <v>85</v>
      </c>
      <c r="AA1434" s="27" t="s">
        <v>18241</v>
      </c>
      <c r="AB1434" s="22"/>
      <c r="AC1434" s="22"/>
      <c r="AD1434" s="22"/>
      <c r="AH1434" s="22"/>
      <c r="AI1434" s="22"/>
      <c r="AJ1434" s="22"/>
      <c r="AK1434" s="22"/>
      <c r="AM1434" s="22"/>
      <c r="AN1434" s="22"/>
      <c r="AT1434" s="22"/>
      <c r="AV1434" s="22"/>
      <c r="AW1434" s="22"/>
      <c r="AX1434" s="2" t="str">
        <f>IF(ISBLANK(Table1[[#This Row],[ID]]),"Vacio","Control de cambios")</f>
        <v>Control de cambios</v>
      </c>
      <c r="AY1434" s="2" t="e">
        <f>YEAR(Table1[[#This Row],[Hora de inicio]])</f>
        <v>#VALUE!</v>
      </c>
      <c r="AZ1434" s="2" t="e">
        <f>MONTH(Table1[[#This Row],[Hora de inicio]])</f>
        <v>#VALUE!</v>
      </c>
    </row>
    <row r="1435" spans="1:52" s="11" customFormat="1" ht="315">
      <c r="A1435" s="2">
        <v>3015</v>
      </c>
      <c r="B1435" s="2" t="s">
        <v>78</v>
      </c>
      <c r="C1435" s="9" t="s">
        <v>55</v>
      </c>
      <c r="D1435" s="2" t="s">
        <v>4836</v>
      </c>
      <c r="E1435" s="33" t="s">
        <v>18240</v>
      </c>
      <c r="F1435" s="2">
        <v>1</v>
      </c>
      <c r="G1435" s="53" t="e">
        <f>VLOOKUP(Table1[[#This Row],[Responsable]],Listas!A:C,3,FALSE())</f>
        <v>#VALUE!</v>
      </c>
      <c r="H1435" s="49">
        <v>45205.654930555553</v>
      </c>
      <c r="I1435" s="49">
        <v>45205.655312499999</v>
      </c>
      <c r="J1435" s="11" t="s">
        <v>565</v>
      </c>
      <c r="K1435" s="11" t="s">
        <v>566</v>
      </c>
      <c r="L1435" s="11" t="s">
        <v>3703</v>
      </c>
      <c r="M1435" s="11" t="s">
        <v>5618</v>
      </c>
      <c r="O1435" s="11" t="s">
        <v>3704</v>
      </c>
      <c r="Q1435" s="22"/>
      <c r="S1435" s="21"/>
      <c r="U1435" s="22"/>
      <c r="W1435" s="22"/>
      <c r="X1435" s="22"/>
      <c r="Y1435" s="22" t="s">
        <v>1060</v>
      </c>
      <c r="Z1435" s="11" t="s">
        <v>85</v>
      </c>
      <c r="AA1435" s="27" t="s">
        <v>18241</v>
      </c>
      <c r="AB1435" s="22"/>
      <c r="AC1435" s="22"/>
      <c r="AD1435" s="22"/>
      <c r="AH1435" s="22"/>
      <c r="AI1435" s="22"/>
      <c r="AJ1435" s="22"/>
      <c r="AK1435" s="22"/>
      <c r="AM1435" s="22"/>
      <c r="AN1435" s="22"/>
      <c r="AT1435" s="22"/>
      <c r="AV1435" s="22"/>
      <c r="AW1435" s="22"/>
      <c r="AX1435" s="2" t="str">
        <f>IF(ISBLANK(Table1[[#This Row],[ID]]),"Vacio","Control de cambios")</f>
        <v>Control de cambios</v>
      </c>
      <c r="AY1435" s="2" t="e">
        <f>YEAR(Table1[[#This Row],[Hora de inicio]])</f>
        <v>#VALUE!</v>
      </c>
      <c r="AZ1435" s="2" t="e">
        <f>MONTH(Table1[[#This Row],[Hora de inicio]])</f>
        <v>#VALUE!</v>
      </c>
    </row>
    <row r="1436" spans="1:52" s="11" customFormat="1" ht="315">
      <c r="A1436" s="2">
        <v>3016</v>
      </c>
      <c r="B1436" s="2" t="s">
        <v>78</v>
      </c>
      <c r="C1436" s="9" t="s">
        <v>55</v>
      </c>
      <c r="D1436" s="2" t="s">
        <v>4836</v>
      </c>
      <c r="E1436" s="33" t="s">
        <v>18240</v>
      </c>
      <c r="F1436" s="2">
        <v>1</v>
      </c>
      <c r="G1436" s="53" t="e">
        <f>VLOOKUP(Table1[[#This Row],[Responsable]],Listas!A:C,3,FALSE())</f>
        <v>#VALUE!</v>
      </c>
      <c r="H1436" s="49">
        <v>45205.655833333331</v>
      </c>
      <c r="I1436" s="49">
        <v>45205.656215277777</v>
      </c>
      <c r="J1436" s="11" t="s">
        <v>565</v>
      </c>
      <c r="K1436" s="11" t="s">
        <v>566</v>
      </c>
      <c r="L1436" s="11" t="s">
        <v>3703</v>
      </c>
      <c r="M1436" s="11" t="s">
        <v>5618</v>
      </c>
      <c r="O1436" s="11" t="s">
        <v>3704</v>
      </c>
      <c r="Q1436" s="22"/>
      <c r="S1436" s="21"/>
      <c r="U1436" s="22"/>
      <c r="W1436" s="22"/>
      <c r="X1436" s="22"/>
      <c r="Y1436" s="22" t="s">
        <v>926</v>
      </c>
      <c r="Z1436" s="11" t="s">
        <v>85</v>
      </c>
      <c r="AA1436" s="27" t="s">
        <v>18241</v>
      </c>
      <c r="AB1436" s="22"/>
      <c r="AC1436" s="22"/>
      <c r="AD1436" s="22"/>
      <c r="AH1436" s="22"/>
      <c r="AI1436" s="22"/>
      <c r="AJ1436" s="22"/>
      <c r="AK1436" s="22"/>
      <c r="AM1436" s="22"/>
      <c r="AN1436" s="22"/>
      <c r="AT1436" s="22"/>
      <c r="AV1436" s="22"/>
      <c r="AW1436" s="22"/>
      <c r="AX1436" s="2" t="str">
        <f>IF(ISBLANK(Table1[[#This Row],[ID]]),"Vacio","Control de cambios")</f>
        <v>Control de cambios</v>
      </c>
      <c r="AY1436" s="2" t="e">
        <f>YEAR(Table1[[#This Row],[Hora de inicio]])</f>
        <v>#VALUE!</v>
      </c>
      <c r="AZ1436" s="2" t="e">
        <f>MONTH(Table1[[#This Row],[Hora de inicio]])</f>
        <v>#VALUE!</v>
      </c>
    </row>
    <row r="1437" spans="1:52" s="11" customFormat="1" ht="135">
      <c r="A1437" s="2">
        <v>3018</v>
      </c>
      <c r="B1437" s="2" t="s">
        <v>6024</v>
      </c>
      <c r="C1437" s="9" t="s">
        <v>13878</v>
      </c>
      <c r="D1437" s="2"/>
      <c r="E1437" s="33" t="s">
        <v>18242</v>
      </c>
      <c r="F1437" s="2"/>
      <c r="G1437" s="53" t="e">
        <f>VLOOKUP(Table1[[#This Row],[Responsable]],Listas!A:C,3,FALSE())</f>
        <v>#VALUE!</v>
      </c>
      <c r="H1437" s="49">
        <v>45208.480231481481</v>
      </c>
      <c r="I1437" s="49">
        <v>45208.480740740742</v>
      </c>
      <c r="J1437" s="11" t="s">
        <v>108</v>
      </c>
      <c r="K1437" s="11" t="s">
        <v>5355</v>
      </c>
      <c r="L1437" s="11" t="s">
        <v>3740</v>
      </c>
      <c r="M1437" s="11" t="s">
        <v>57</v>
      </c>
      <c r="N1437" s="11" t="s">
        <v>107</v>
      </c>
      <c r="O1437" s="11" t="s">
        <v>3704</v>
      </c>
      <c r="Q1437" s="22"/>
      <c r="S1437" s="21"/>
      <c r="U1437" s="22"/>
      <c r="W1437" s="22"/>
      <c r="X1437" s="22"/>
      <c r="Y1437" s="22" t="s">
        <v>2667</v>
      </c>
      <c r="Z1437" s="11" t="s">
        <v>114</v>
      </c>
      <c r="AA1437" s="27"/>
      <c r="AB1437" s="22" t="s">
        <v>18243</v>
      </c>
      <c r="AC1437" s="22"/>
      <c r="AD1437" s="22"/>
      <c r="AH1437" s="22"/>
      <c r="AI1437" s="22"/>
      <c r="AJ1437" s="22"/>
      <c r="AK1437" s="22"/>
      <c r="AM1437" s="22"/>
      <c r="AN1437" s="22"/>
      <c r="AT1437" s="22"/>
      <c r="AV1437" s="22"/>
      <c r="AW1437" s="22"/>
      <c r="AX1437" s="2" t="str">
        <f>IF(ISBLANK(Table1[[#This Row],[ID]]),"Vacio","Control de cambios")</f>
        <v>Control de cambios</v>
      </c>
      <c r="AY1437" s="2" t="e">
        <f>YEAR(Table1[[#This Row],[Hora de inicio]])</f>
        <v>#VALUE!</v>
      </c>
      <c r="AZ1437" s="2" t="e">
        <f>MONTH(Table1[[#This Row],[Hora de inicio]])</f>
        <v>#VALUE!</v>
      </c>
    </row>
    <row r="1438" spans="1:52" s="11" customFormat="1" ht="240">
      <c r="A1438" s="2">
        <v>3019</v>
      </c>
      <c r="B1438" s="2" t="s">
        <v>2236</v>
      </c>
      <c r="C1438" s="9" t="s">
        <v>55</v>
      </c>
      <c r="D1438" s="2" t="s">
        <v>4836</v>
      </c>
      <c r="E1438" s="33" t="s">
        <v>18244</v>
      </c>
      <c r="F1438" s="2">
        <v>2</v>
      </c>
      <c r="G1438" s="53" t="e">
        <f>VLOOKUP(Table1[[#This Row],[Responsable]],Listas!A:C,3,FALSE())</f>
        <v>#VALUE!</v>
      </c>
      <c r="H1438" s="49">
        <v>45208.480798611112</v>
      </c>
      <c r="I1438" s="49">
        <v>45208.486226851855</v>
      </c>
      <c r="J1438" s="11" t="s">
        <v>108</v>
      </c>
      <c r="K1438" s="11" t="s">
        <v>5355</v>
      </c>
      <c r="L1438" s="11" t="s">
        <v>4143</v>
      </c>
      <c r="M1438" s="11" t="s">
        <v>57</v>
      </c>
      <c r="N1438" s="11" t="s">
        <v>107</v>
      </c>
      <c r="O1438" s="11" t="s">
        <v>3704</v>
      </c>
      <c r="Q1438" s="22"/>
      <c r="S1438" s="21"/>
      <c r="U1438" s="22"/>
      <c r="W1438" s="22"/>
      <c r="X1438" s="22"/>
      <c r="Y1438" s="22" t="s">
        <v>1465</v>
      </c>
      <c r="Z1438" s="11" t="s">
        <v>114</v>
      </c>
      <c r="AA1438" s="27"/>
      <c r="AB1438" s="22" t="s">
        <v>18245</v>
      </c>
      <c r="AC1438" s="22"/>
      <c r="AD1438" s="22"/>
      <c r="AH1438" s="22"/>
      <c r="AI1438" s="22"/>
      <c r="AJ1438" s="22"/>
      <c r="AK1438" s="22"/>
      <c r="AM1438" s="22"/>
      <c r="AN1438" s="22"/>
      <c r="AT1438" s="22"/>
      <c r="AV1438" s="22"/>
      <c r="AW1438" s="22"/>
      <c r="AX1438" s="2" t="str">
        <f>IF(ISBLANK(Table1[[#This Row],[ID]]),"Vacio","Control de cambios")</f>
        <v>Control de cambios</v>
      </c>
      <c r="AY1438" s="2" t="e">
        <f>YEAR(Table1[[#This Row],[Hora de inicio]])</f>
        <v>#VALUE!</v>
      </c>
      <c r="AZ1438" s="2" t="e">
        <f>MONTH(Table1[[#This Row],[Hora de inicio]])</f>
        <v>#VALUE!</v>
      </c>
    </row>
    <row r="1439" spans="1:52" s="11" customFormat="1" ht="165">
      <c r="A1439" s="2">
        <v>3020</v>
      </c>
      <c r="B1439" s="2" t="s">
        <v>278</v>
      </c>
      <c r="C1439" s="9" t="s">
        <v>55</v>
      </c>
      <c r="D1439" s="2"/>
      <c r="E1439" s="33" t="s">
        <v>18246</v>
      </c>
      <c r="F1439" s="2">
        <v>1</v>
      </c>
      <c r="G1439" s="53" t="e">
        <f>VLOOKUP(Table1[[#This Row],[Responsable]],Listas!A:C,3,FALSE())</f>
        <v>#VALUE!</v>
      </c>
      <c r="H1439" s="49">
        <v>45208.518703703703</v>
      </c>
      <c r="I1439" s="49">
        <v>45208.519502314812</v>
      </c>
      <c r="J1439" s="11" t="s">
        <v>3418</v>
      </c>
      <c r="K1439" s="11" t="s">
        <v>3419</v>
      </c>
      <c r="L1439" s="11" t="s">
        <v>3725</v>
      </c>
      <c r="M1439" s="11" t="s">
        <v>57</v>
      </c>
      <c r="N1439" s="11" t="s">
        <v>758</v>
      </c>
      <c r="O1439" s="11" t="s">
        <v>3704</v>
      </c>
      <c r="Q1439" s="22"/>
      <c r="S1439" s="21"/>
      <c r="U1439" s="22"/>
      <c r="W1439" s="22"/>
      <c r="X1439" s="22"/>
      <c r="Y1439" s="22" t="s">
        <v>4190</v>
      </c>
      <c r="Z1439" s="11" t="s">
        <v>85</v>
      </c>
      <c r="AA1439" s="27" t="s">
        <v>18247</v>
      </c>
      <c r="AB1439" s="22"/>
      <c r="AC1439" s="22"/>
      <c r="AD1439" s="22"/>
      <c r="AH1439" s="22"/>
      <c r="AI1439" s="22"/>
      <c r="AJ1439" s="22"/>
      <c r="AK1439" s="22"/>
      <c r="AM1439" s="22"/>
      <c r="AN1439" s="22"/>
      <c r="AT1439" s="22"/>
      <c r="AV1439" s="22"/>
      <c r="AW1439" s="22"/>
      <c r="AX1439" s="2" t="str">
        <f>IF(ISBLANK(Table1[[#This Row],[ID]]),"Vacio","Control de cambios")</f>
        <v>Control de cambios</v>
      </c>
      <c r="AY1439" s="2" t="e">
        <f>YEAR(Table1[[#This Row],[Hora de inicio]])</f>
        <v>#VALUE!</v>
      </c>
      <c r="AZ1439" s="2" t="e">
        <f>MONTH(Table1[[#This Row],[Hora de inicio]])</f>
        <v>#VALUE!</v>
      </c>
    </row>
    <row r="1440" spans="1:52" s="11" customFormat="1" ht="150">
      <c r="A1440" s="2">
        <v>3021</v>
      </c>
      <c r="B1440" s="2" t="s">
        <v>78</v>
      </c>
      <c r="C1440" s="9" t="s">
        <v>55</v>
      </c>
      <c r="D1440" s="2" t="s">
        <v>4836</v>
      </c>
      <c r="E1440" s="33" t="s">
        <v>11993</v>
      </c>
      <c r="F1440" s="2">
        <v>1</v>
      </c>
      <c r="G1440" s="53" t="e">
        <f>VLOOKUP(Table1[[#This Row],[Responsable]],Listas!A:C,3,FALSE())</f>
        <v>#VALUE!</v>
      </c>
      <c r="H1440" s="49">
        <v>45208.599479166667</v>
      </c>
      <c r="I1440" s="49">
        <v>45208.600671296299</v>
      </c>
      <c r="J1440" s="11" t="s">
        <v>3825</v>
      </c>
      <c r="K1440" s="11" t="s">
        <v>3826</v>
      </c>
      <c r="L1440" s="11" t="s">
        <v>3770</v>
      </c>
      <c r="M1440" s="11" t="s">
        <v>259</v>
      </c>
      <c r="O1440" s="11" t="s">
        <v>3704</v>
      </c>
      <c r="Q1440" s="22"/>
      <c r="S1440" s="21"/>
      <c r="U1440" s="22"/>
      <c r="W1440" s="22"/>
      <c r="X1440" s="22"/>
      <c r="Y1440" s="22" t="s">
        <v>1338</v>
      </c>
      <c r="Z1440" s="11" t="s">
        <v>85</v>
      </c>
      <c r="AA1440" s="27" t="s">
        <v>18248</v>
      </c>
      <c r="AB1440" s="22"/>
      <c r="AC1440" s="22" t="s">
        <v>18249</v>
      </c>
      <c r="AD1440" s="22"/>
      <c r="AH1440" s="22"/>
      <c r="AI1440" s="22"/>
      <c r="AJ1440" s="22"/>
      <c r="AK1440" s="22"/>
      <c r="AM1440" s="22"/>
      <c r="AN1440" s="22"/>
      <c r="AT1440" s="22"/>
      <c r="AV1440" s="22"/>
      <c r="AW1440" s="22"/>
      <c r="AX1440" s="2" t="str">
        <f>IF(ISBLANK(Table1[[#This Row],[ID]]),"Vacio","Control de cambios")</f>
        <v>Control de cambios</v>
      </c>
      <c r="AY1440" s="2" t="e">
        <f>YEAR(Table1[[#This Row],[Hora de inicio]])</f>
        <v>#VALUE!</v>
      </c>
      <c r="AZ1440" s="2" t="e">
        <f>MONTH(Table1[[#This Row],[Hora de inicio]])</f>
        <v>#VALUE!</v>
      </c>
    </row>
    <row r="1441" spans="1:52" s="11" customFormat="1" ht="60">
      <c r="A1441" s="2">
        <v>3022</v>
      </c>
      <c r="B1441" s="2" t="s">
        <v>1186</v>
      </c>
      <c r="C1441" s="9" t="s">
        <v>55</v>
      </c>
      <c r="D1441" s="2" t="s">
        <v>4887</v>
      </c>
      <c r="E1441" s="33" t="s">
        <v>18250</v>
      </c>
      <c r="F1441" s="2">
        <v>1</v>
      </c>
      <c r="G1441" s="53" t="e">
        <f>VLOOKUP(Table1[[#This Row],[Responsable]],Listas!A:C,3,FALSE())</f>
        <v>#VALUE!</v>
      </c>
      <c r="H1441" s="49">
        <v>45208.638819444444</v>
      </c>
      <c r="I1441" s="49">
        <v>45208.639293981483</v>
      </c>
      <c r="J1441" s="11" t="s">
        <v>16384</v>
      </c>
      <c r="K1441" s="11" t="s">
        <v>16385</v>
      </c>
      <c r="L1441" s="11" t="s">
        <v>3731</v>
      </c>
      <c r="M1441" s="11" t="s">
        <v>177</v>
      </c>
      <c r="O1441" s="11" t="s">
        <v>3704</v>
      </c>
      <c r="Q1441" s="22"/>
      <c r="S1441" s="21"/>
      <c r="U1441" s="22"/>
      <c r="W1441" s="22"/>
      <c r="X1441" s="22"/>
      <c r="Y1441" s="22" t="s">
        <v>7031</v>
      </c>
      <c r="Z1441" s="11" t="s">
        <v>85</v>
      </c>
      <c r="AA1441" s="27" t="s">
        <v>18251</v>
      </c>
      <c r="AB1441" s="22"/>
      <c r="AC1441" s="22"/>
      <c r="AD1441" s="22"/>
      <c r="AH1441" s="22"/>
      <c r="AI1441" s="22"/>
      <c r="AJ1441" s="22"/>
      <c r="AK1441" s="22"/>
      <c r="AM1441" s="22"/>
      <c r="AN1441" s="22"/>
      <c r="AT1441" s="22"/>
      <c r="AV1441" s="22"/>
      <c r="AW1441" s="22"/>
      <c r="AX1441" s="2" t="str">
        <f>IF(ISBLANK(Table1[[#This Row],[ID]]),"Vacio","Control de cambios")</f>
        <v>Control de cambios</v>
      </c>
      <c r="AY1441" s="2" t="e">
        <f>YEAR(Table1[[#This Row],[Hora de inicio]])</f>
        <v>#VALUE!</v>
      </c>
      <c r="AZ1441" s="2" t="e">
        <f>MONTH(Table1[[#This Row],[Hora de inicio]])</f>
        <v>#VALUE!</v>
      </c>
    </row>
    <row r="1442" spans="1:52" s="11" customFormat="1" ht="120">
      <c r="A1442" s="2">
        <v>3023</v>
      </c>
      <c r="B1442" s="2" t="s">
        <v>1186</v>
      </c>
      <c r="C1442" s="9" t="s">
        <v>55</v>
      </c>
      <c r="D1442" s="2" t="s">
        <v>4836</v>
      </c>
      <c r="E1442" s="33" t="s">
        <v>18252</v>
      </c>
      <c r="F1442" s="2">
        <v>22</v>
      </c>
      <c r="G1442" s="53" t="e">
        <f>VLOOKUP(Table1[[#This Row],[Responsable]],Listas!A:C,3,FALSE())</f>
        <v>#VALUE!</v>
      </c>
      <c r="H1442" s="49">
        <v>45208.646840277775</v>
      </c>
      <c r="I1442" s="49">
        <v>45208.649814814817</v>
      </c>
      <c r="J1442" s="11" t="s">
        <v>16384</v>
      </c>
      <c r="K1442" s="11" t="s">
        <v>16385</v>
      </c>
      <c r="L1442" s="11" t="s">
        <v>3731</v>
      </c>
      <c r="M1442" s="11" t="s">
        <v>177</v>
      </c>
      <c r="O1442" s="11" t="s">
        <v>3746</v>
      </c>
      <c r="Q1442" s="22"/>
      <c r="S1442" s="21"/>
      <c r="U1442" s="22"/>
      <c r="W1442" s="22"/>
      <c r="X1442" s="22"/>
      <c r="Y1442" s="22"/>
      <c r="AA1442" s="27"/>
      <c r="AB1442" s="22"/>
      <c r="AC1442" s="22"/>
      <c r="AD1442" s="22"/>
      <c r="AH1442" s="22"/>
      <c r="AI1442" s="22" t="s">
        <v>18253</v>
      </c>
      <c r="AJ1442" s="22" t="s">
        <v>18254</v>
      </c>
      <c r="AK1442" s="22" t="s">
        <v>18255</v>
      </c>
      <c r="AM1442" s="22"/>
      <c r="AN1442" s="22"/>
      <c r="AT1442" s="22"/>
      <c r="AV1442" s="22"/>
      <c r="AW1442" s="22"/>
      <c r="AX1442" s="2" t="str">
        <f>IF(ISBLANK(Table1[[#This Row],[ID]]),"Vacio","Control de cambios")</f>
        <v>Control de cambios</v>
      </c>
      <c r="AY1442" s="2" t="e">
        <f>YEAR(Table1[[#This Row],[Hora de inicio]])</f>
        <v>#VALUE!</v>
      </c>
      <c r="AZ1442" s="2" t="e">
        <f>MONTH(Table1[[#This Row],[Hora de inicio]])</f>
        <v>#VALUE!</v>
      </c>
    </row>
    <row r="1443" spans="1:52" s="11" customFormat="1" ht="120">
      <c r="A1443" s="2">
        <v>3024</v>
      </c>
      <c r="B1443" s="2" t="s">
        <v>1186</v>
      </c>
      <c r="C1443" s="9" t="s">
        <v>55</v>
      </c>
      <c r="D1443" s="2" t="s">
        <v>4836</v>
      </c>
      <c r="E1443" s="33" t="s">
        <v>18256</v>
      </c>
      <c r="F1443" s="2">
        <v>2</v>
      </c>
      <c r="G1443" s="53" t="e">
        <f>VLOOKUP(Table1[[#This Row],[Responsable]],Listas!A:C,3,FALSE())</f>
        <v>#VALUE!</v>
      </c>
      <c r="H1443" s="49">
        <v>45208.650682870371</v>
      </c>
      <c r="I1443" s="49">
        <v>45208.651458333334</v>
      </c>
      <c r="J1443" s="11" t="s">
        <v>16384</v>
      </c>
      <c r="K1443" s="11" t="s">
        <v>16385</v>
      </c>
      <c r="L1443" s="11" t="s">
        <v>3731</v>
      </c>
      <c r="M1443" s="11" t="s">
        <v>177</v>
      </c>
      <c r="O1443" s="11" t="s">
        <v>3746</v>
      </c>
      <c r="Q1443" s="22"/>
      <c r="S1443" s="21"/>
      <c r="U1443" s="22"/>
      <c r="W1443" s="22"/>
      <c r="X1443" s="22"/>
      <c r="Y1443" s="22"/>
      <c r="AA1443" s="27"/>
      <c r="AB1443" s="22"/>
      <c r="AC1443" s="22"/>
      <c r="AD1443" s="22"/>
      <c r="AH1443" s="22"/>
      <c r="AI1443" s="22" t="s">
        <v>18257</v>
      </c>
      <c r="AJ1443" s="22" t="s">
        <v>18258</v>
      </c>
      <c r="AK1443" s="22" t="s">
        <v>18259</v>
      </c>
      <c r="AM1443" s="22"/>
      <c r="AN1443" s="22"/>
      <c r="AT1443" s="22"/>
      <c r="AV1443" s="22"/>
      <c r="AW1443" s="22"/>
      <c r="AX1443" s="2" t="str">
        <f>IF(ISBLANK(Table1[[#This Row],[ID]]),"Vacio","Control de cambios")</f>
        <v>Control de cambios</v>
      </c>
      <c r="AY1443" s="2" t="e">
        <f>YEAR(Table1[[#This Row],[Hora de inicio]])</f>
        <v>#VALUE!</v>
      </c>
      <c r="AZ1443" s="2" t="e">
        <f>MONTH(Table1[[#This Row],[Hora de inicio]])</f>
        <v>#VALUE!</v>
      </c>
    </row>
    <row r="1444" spans="1:52" s="11" customFormat="1" ht="120">
      <c r="A1444" s="2">
        <v>3025</v>
      </c>
      <c r="B1444" s="2" t="s">
        <v>4383</v>
      </c>
      <c r="C1444" s="9" t="s">
        <v>55</v>
      </c>
      <c r="D1444" s="2"/>
      <c r="E1444" s="33" t="s">
        <v>18260</v>
      </c>
      <c r="F1444" s="2">
        <v>2</v>
      </c>
      <c r="G1444" s="53" t="e">
        <f>VLOOKUP(Table1[[#This Row],[Responsable]],Listas!A:C,3,FALSE())</f>
        <v>#VALUE!</v>
      </c>
      <c r="H1444" s="49">
        <v>45208.639490740738</v>
      </c>
      <c r="I1444" s="49">
        <v>45208.658113425925</v>
      </c>
      <c r="J1444" s="11" t="s">
        <v>5704</v>
      </c>
      <c r="K1444" s="11" t="s">
        <v>5705</v>
      </c>
      <c r="L1444" s="11" t="s">
        <v>3835</v>
      </c>
      <c r="M1444" s="11" t="s">
        <v>1161</v>
      </c>
      <c r="N1444" s="11" t="s">
        <v>112</v>
      </c>
      <c r="O1444" s="11" t="s">
        <v>4386</v>
      </c>
      <c r="Q1444" s="22"/>
      <c r="S1444" s="21"/>
      <c r="U1444" s="22"/>
      <c r="W1444" s="22"/>
      <c r="X1444" s="22"/>
      <c r="Y1444" s="22"/>
      <c r="AA1444" s="27"/>
      <c r="AB1444" s="22"/>
      <c r="AC1444" s="22"/>
      <c r="AD1444" s="22"/>
      <c r="AH1444" s="22"/>
      <c r="AI1444" s="22"/>
      <c r="AJ1444" s="22"/>
      <c r="AK1444" s="22"/>
      <c r="AM1444" s="22"/>
      <c r="AN1444" s="22"/>
      <c r="AT1444" s="22"/>
      <c r="AU1444" s="11" t="s">
        <v>5187</v>
      </c>
      <c r="AV1444" s="22"/>
      <c r="AW1444" s="22" t="s">
        <v>18261</v>
      </c>
      <c r="AX1444" s="2" t="str">
        <f>IF(ISBLANK(Table1[[#This Row],[ID]]),"Vacio","Control de cambios")</f>
        <v>Control de cambios</v>
      </c>
      <c r="AY1444" s="2" t="e">
        <f>YEAR(Table1[[#This Row],[Hora de inicio]])</f>
        <v>#VALUE!</v>
      </c>
      <c r="AZ1444" s="2" t="e">
        <f>MONTH(Table1[[#This Row],[Hora de inicio]])</f>
        <v>#VALUE!</v>
      </c>
    </row>
    <row r="1445" spans="1:52" s="11" customFormat="1" ht="270">
      <c r="A1445" s="2">
        <v>3026</v>
      </c>
      <c r="B1445" s="2" t="s">
        <v>1186</v>
      </c>
      <c r="C1445" s="9" t="s">
        <v>55</v>
      </c>
      <c r="D1445" s="2" t="s">
        <v>4887</v>
      </c>
      <c r="E1445" s="33" t="s">
        <v>6149</v>
      </c>
      <c r="F1445" s="2">
        <v>2</v>
      </c>
      <c r="G1445" s="53" t="e">
        <f>VLOOKUP(Table1[[#This Row],[Responsable]],Listas!A:C,3,FALSE())</f>
        <v>#VALUE!</v>
      </c>
      <c r="H1445" s="49">
        <v>45208.660046296296</v>
      </c>
      <c r="I1445" s="49">
        <v>45208.662129629629</v>
      </c>
      <c r="J1445" s="11" t="s">
        <v>16384</v>
      </c>
      <c r="K1445" s="11" t="s">
        <v>16385</v>
      </c>
      <c r="L1445" s="11" t="s">
        <v>3731</v>
      </c>
      <c r="M1445" s="11" t="s">
        <v>177</v>
      </c>
      <c r="O1445" s="11" t="s">
        <v>4876</v>
      </c>
      <c r="Q1445" s="22" t="s">
        <v>18262</v>
      </c>
      <c r="S1445" s="21"/>
      <c r="U1445" s="22" t="s">
        <v>18263</v>
      </c>
      <c r="V1445" s="11" t="s">
        <v>18264</v>
      </c>
      <c r="W1445" s="22"/>
      <c r="X1445" s="22"/>
      <c r="Y1445" s="22"/>
      <c r="AA1445" s="27"/>
      <c r="AB1445" s="22"/>
      <c r="AC1445" s="22"/>
      <c r="AD1445" s="22"/>
      <c r="AH1445" s="22"/>
      <c r="AI1445" s="22"/>
      <c r="AJ1445" s="22"/>
      <c r="AK1445" s="22"/>
      <c r="AM1445" s="22"/>
      <c r="AN1445" s="22"/>
      <c r="AT1445" s="22"/>
      <c r="AV1445" s="22"/>
      <c r="AW1445" s="22"/>
      <c r="AX1445" s="2" t="str">
        <f>IF(ISBLANK(Table1[[#This Row],[ID]]),"Vacio","Control de cambios")</f>
        <v>Control de cambios</v>
      </c>
      <c r="AY1445" s="2" t="e">
        <f>YEAR(Table1[[#This Row],[Hora de inicio]])</f>
        <v>#VALUE!</v>
      </c>
      <c r="AZ1445" s="2" t="e">
        <f>MONTH(Table1[[#This Row],[Hora de inicio]])</f>
        <v>#VALUE!</v>
      </c>
    </row>
    <row r="1446" spans="1:52" s="11" customFormat="1" ht="195">
      <c r="A1446" s="2">
        <v>3027</v>
      </c>
      <c r="B1446" s="2" t="s">
        <v>54</v>
      </c>
      <c r="C1446" s="9" t="s">
        <v>55</v>
      </c>
      <c r="D1446" s="2" t="s">
        <v>4836</v>
      </c>
      <c r="E1446" s="33" t="s">
        <v>18265</v>
      </c>
      <c r="F1446" s="2"/>
      <c r="G1446" s="53" t="e">
        <f>VLOOKUP(Table1[[#This Row],[Responsable]],Listas!A:C,3,FALSE())</f>
        <v>#VALUE!</v>
      </c>
      <c r="H1446" s="49">
        <v>45208.670671296299</v>
      </c>
      <c r="I1446" s="49">
        <v>45208.681111111109</v>
      </c>
      <c r="J1446" s="11" t="s">
        <v>228</v>
      </c>
      <c r="K1446" s="11" t="s">
        <v>229</v>
      </c>
      <c r="L1446" s="11" t="s">
        <v>4099</v>
      </c>
      <c r="M1446" s="11" t="s">
        <v>57</v>
      </c>
      <c r="N1446" s="11" t="s">
        <v>112</v>
      </c>
      <c r="O1446" s="11" t="s">
        <v>3696</v>
      </c>
      <c r="Q1446" s="22"/>
      <c r="S1446" s="21"/>
      <c r="U1446" s="22"/>
      <c r="W1446" s="22" t="s">
        <v>18266</v>
      </c>
      <c r="X1446" s="22" t="s">
        <v>2692</v>
      </c>
      <c r="Y1446" s="22"/>
      <c r="AA1446" s="27"/>
      <c r="AB1446" s="22"/>
      <c r="AC1446" s="22"/>
      <c r="AD1446" s="22"/>
      <c r="AH1446" s="22"/>
      <c r="AI1446" s="22"/>
      <c r="AJ1446" s="22"/>
      <c r="AK1446" s="22" t="s">
        <v>18267</v>
      </c>
      <c r="AM1446" s="22"/>
      <c r="AN1446" s="22"/>
      <c r="AT1446" s="22"/>
      <c r="AV1446" s="22"/>
      <c r="AW1446" s="22"/>
      <c r="AX1446" s="2" t="str">
        <f>IF(ISBLANK(Table1[[#This Row],[ID]]),"Vacio","Control de cambios")</f>
        <v>Control de cambios</v>
      </c>
      <c r="AY1446" s="2" t="e">
        <f>YEAR(Table1[[#This Row],[Hora de inicio]])</f>
        <v>#VALUE!</v>
      </c>
      <c r="AZ1446" s="2" t="e">
        <f>MONTH(Table1[[#This Row],[Hora de inicio]])</f>
        <v>#VALUE!</v>
      </c>
    </row>
    <row r="1447" spans="1:52" s="11" customFormat="1" ht="75">
      <c r="A1447" s="2">
        <v>3028</v>
      </c>
      <c r="B1447" s="2" t="s">
        <v>78</v>
      </c>
      <c r="C1447" s="9" t="s">
        <v>55</v>
      </c>
      <c r="D1447" s="2" t="s">
        <v>4836</v>
      </c>
      <c r="E1447" s="33" t="s">
        <v>18268</v>
      </c>
      <c r="F1447" s="2"/>
      <c r="G1447" s="53" t="e">
        <f>VLOOKUP(Table1[[#This Row],[Responsable]],Listas!A:C,3,FALSE())</f>
        <v>#VALUE!</v>
      </c>
      <c r="H1447" s="49">
        <v>45209.367488425924</v>
      </c>
      <c r="I1447" s="49">
        <v>45209.372337962966</v>
      </c>
      <c r="J1447" s="11" t="s">
        <v>5704</v>
      </c>
      <c r="K1447" s="11" t="s">
        <v>5705</v>
      </c>
      <c r="L1447" s="11" t="s">
        <v>5790</v>
      </c>
      <c r="M1447" s="11" t="s">
        <v>5618</v>
      </c>
      <c r="O1447" s="11" t="s">
        <v>3704</v>
      </c>
      <c r="Q1447" s="22"/>
      <c r="S1447" s="21"/>
      <c r="U1447" s="22"/>
      <c r="W1447" s="22"/>
      <c r="X1447" s="22"/>
      <c r="Y1447" s="22">
        <v>0</v>
      </c>
      <c r="Z1447" s="11" t="s">
        <v>85</v>
      </c>
      <c r="AA1447" s="27" t="s">
        <v>18269</v>
      </c>
      <c r="AB1447" s="22"/>
      <c r="AC1447" s="22"/>
      <c r="AD1447" s="22"/>
      <c r="AH1447" s="22"/>
      <c r="AI1447" s="22"/>
      <c r="AJ1447" s="22"/>
      <c r="AK1447" s="22"/>
      <c r="AM1447" s="22"/>
      <c r="AN1447" s="22"/>
      <c r="AT1447" s="22"/>
      <c r="AV1447" s="22"/>
      <c r="AW1447" s="22"/>
      <c r="AX1447" s="2" t="str">
        <f>IF(ISBLANK(Table1[[#This Row],[ID]]),"Vacio","Control de cambios")</f>
        <v>Control de cambios</v>
      </c>
      <c r="AY1447" s="2" t="e">
        <f>YEAR(Table1[[#This Row],[Hora de inicio]])</f>
        <v>#VALUE!</v>
      </c>
      <c r="AZ1447" s="2" t="e">
        <f>MONTH(Table1[[#This Row],[Hora de inicio]])</f>
        <v>#VALUE!</v>
      </c>
    </row>
    <row r="1448" spans="1:52" s="11" customFormat="1" ht="104.25" customHeight="1">
      <c r="A1448" s="2">
        <v>3029</v>
      </c>
      <c r="B1448" s="2" t="s">
        <v>4383</v>
      </c>
      <c r="C1448" s="9" t="s">
        <v>55</v>
      </c>
      <c r="D1448" s="2"/>
      <c r="E1448" s="33" t="s">
        <v>18270</v>
      </c>
      <c r="F1448" s="2"/>
      <c r="G1448" s="53" t="e">
        <f>VLOOKUP(Table1[[#This Row],[Responsable]],Listas!A:C,3,FALSE())</f>
        <v>#VALUE!</v>
      </c>
      <c r="H1448" s="49">
        <v>45209.376296296294</v>
      </c>
      <c r="I1448" s="49">
        <v>45209.377708333333</v>
      </c>
      <c r="J1448" s="11" t="s">
        <v>3538</v>
      </c>
      <c r="K1448" s="11" t="s">
        <v>3539</v>
      </c>
      <c r="L1448" s="11" t="s">
        <v>3873</v>
      </c>
      <c r="M1448" s="11" t="s">
        <v>57</v>
      </c>
      <c r="N1448" s="11" t="s">
        <v>112</v>
      </c>
      <c r="O1448" s="11" t="s">
        <v>3704</v>
      </c>
      <c r="Q1448" s="22"/>
      <c r="S1448" s="21"/>
      <c r="U1448" s="22"/>
      <c r="W1448" s="22"/>
      <c r="X1448" s="22"/>
      <c r="Y1448" s="22" t="s">
        <v>203</v>
      </c>
      <c r="Z1448" s="11" t="s">
        <v>85</v>
      </c>
      <c r="AA1448" s="27" t="s">
        <v>18271</v>
      </c>
      <c r="AB1448" s="22"/>
      <c r="AC1448" s="22"/>
      <c r="AD1448" s="22"/>
      <c r="AH1448" s="22"/>
      <c r="AI1448" s="22"/>
      <c r="AJ1448" s="22"/>
      <c r="AK1448" s="22"/>
      <c r="AM1448" s="22"/>
      <c r="AN1448" s="22"/>
      <c r="AT1448" s="22"/>
      <c r="AV1448" s="22"/>
      <c r="AW1448" s="22"/>
      <c r="AX1448" s="2" t="str">
        <f>IF(ISBLANK(Table1[[#This Row],[ID]]),"Vacio","Control de cambios")</f>
        <v>Control de cambios</v>
      </c>
      <c r="AY1448" s="2" t="e">
        <f>YEAR(Table1[[#This Row],[Hora de inicio]])</f>
        <v>#VALUE!</v>
      </c>
      <c r="AZ1448" s="2" t="e">
        <f>MONTH(Table1[[#This Row],[Hora de inicio]])</f>
        <v>#VALUE!</v>
      </c>
    </row>
    <row r="1449" spans="1:52" s="11" customFormat="1" ht="99.75" customHeight="1">
      <c r="A1449" s="2">
        <v>3030</v>
      </c>
      <c r="B1449" s="2" t="s">
        <v>2236</v>
      </c>
      <c r="C1449" s="9" t="s">
        <v>55</v>
      </c>
      <c r="D1449" s="2" t="s">
        <v>4887</v>
      </c>
      <c r="E1449" s="33" t="s">
        <v>18272</v>
      </c>
      <c r="F1449" s="2"/>
      <c r="G1449" s="53" t="e">
        <f>VLOOKUP(Table1[[#This Row],[Responsable]],Listas!A:C,3,FALSE())</f>
        <v>#VALUE!</v>
      </c>
      <c r="H1449" s="49">
        <v>45209.488194444442</v>
      </c>
      <c r="I1449" s="49">
        <v>45209.492349537039</v>
      </c>
      <c r="J1449" s="11" t="s">
        <v>3418</v>
      </c>
      <c r="K1449" s="11" t="s">
        <v>3419</v>
      </c>
      <c r="L1449" s="11" t="s">
        <v>3725</v>
      </c>
      <c r="M1449" s="11" t="s">
        <v>57</v>
      </c>
      <c r="N1449" s="11" t="s">
        <v>112</v>
      </c>
      <c r="O1449" s="11" t="s">
        <v>4876</v>
      </c>
      <c r="Q1449" s="22" t="s">
        <v>18273</v>
      </c>
      <c r="R1449" s="11" t="s">
        <v>18274</v>
      </c>
      <c r="S1449" s="21" t="s">
        <v>18275</v>
      </c>
      <c r="T1449" s="11" t="s">
        <v>340</v>
      </c>
      <c r="U1449" s="22" t="s">
        <v>6110</v>
      </c>
      <c r="V1449" s="11" t="s">
        <v>18276</v>
      </c>
      <c r="W1449" s="22"/>
      <c r="X1449" s="22"/>
      <c r="Y1449" s="22"/>
      <c r="AA1449" s="27"/>
      <c r="AB1449" s="22"/>
      <c r="AC1449" s="22"/>
      <c r="AD1449" s="22"/>
      <c r="AH1449" s="22"/>
      <c r="AI1449" s="22"/>
      <c r="AJ1449" s="22"/>
      <c r="AK1449" s="22"/>
      <c r="AM1449" s="22"/>
      <c r="AN1449" s="22"/>
      <c r="AT1449" s="22"/>
      <c r="AV1449" s="22"/>
      <c r="AW1449" s="22"/>
      <c r="AX1449" s="2" t="str">
        <f>IF(ISBLANK(Table1[[#This Row],[ID]]),"Vacio","Control de cambios")</f>
        <v>Control de cambios</v>
      </c>
      <c r="AY1449" s="2" t="e">
        <f>YEAR(Table1[[#This Row],[Hora de inicio]])</f>
        <v>#VALUE!</v>
      </c>
      <c r="AZ1449" s="2" t="e">
        <f>MONTH(Table1[[#This Row],[Hora de inicio]])</f>
        <v>#VALUE!</v>
      </c>
    </row>
    <row r="1450" spans="1:52" s="11" customFormat="1" ht="95.25" customHeight="1">
      <c r="A1450" s="2">
        <v>3031</v>
      </c>
      <c r="B1450" s="2" t="s">
        <v>278</v>
      </c>
      <c r="C1450" s="9" t="s">
        <v>55</v>
      </c>
      <c r="D1450" s="2"/>
      <c r="E1450" s="33" t="s">
        <v>18277</v>
      </c>
      <c r="F1450" s="2">
        <v>2</v>
      </c>
      <c r="G1450" s="53" t="e">
        <f>VLOOKUP(Table1[[#This Row],[Responsable]],Listas!A:C,3,FALSE())</f>
        <v>#VALUE!</v>
      </c>
      <c r="H1450" s="49">
        <v>45209.666724537034</v>
      </c>
      <c r="I1450" s="49">
        <v>45209.667569444442</v>
      </c>
      <c r="J1450" s="11" t="s">
        <v>657</v>
      </c>
      <c r="K1450" s="11" t="s">
        <v>658</v>
      </c>
      <c r="L1450" s="11" t="s">
        <v>3716</v>
      </c>
      <c r="M1450" s="11" t="s">
        <v>57</v>
      </c>
      <c r="N1450" s="11" t="s">
        <v>112</v>
      </c>
      <c r="O1450" s="11" t="s">
        <v>3814</v>
      </c>
      <c r="Q1450" s="22"/>
      <c r="S1450" s="21"/>
      <c r="U1450" s="22"/>
      <c r="W1450" s="22"/>
      <c r="X1450" s="22"/>
      <c r="Y1450" s="22"/>
      <c r="AA1450" s="27"/>
      <c r="AB1450" s="22"/>
      <c r="AC1450" s="22"/>
      <c r="AD1450" s="22"/>
      <c r="AH1450" s="22" t="s">
        <v>1236</v>
      </c>
      <c r="AI1450" s="22"/>
      <c r="AJ1450" s="22"/>
      <c r="AK1450" s="22" t="s">
        <v>18278</v>
      </c>
      <c r="AM1450" s="22"/>
      <c r="AN1450" s="22"/>
      <c r="AT1450" s="22"/>
      <c r="AV1450" s="22"/>
      <c r="AW1450" s="22"/>
      <c r="AX1450" s="2" t="str">
        <f>IF(ISBLANK(Table1[[#This Row],[ID]]),"Vacio","Control de cambios")</f>
        <v>Control de cambios</v>
      </c>
      <c r="AY1450" s="2" t="e">
        <f>YEAR(Table1[[#This Row],[Hora de inicio]])</f>
        <v>#VALUE!</v>
      </c>
      <c r="AZ1450" s="2" t="e">
        <f>MONTH(Table1[[#This Row],[Hora de inicio]])</f>
        <v>#VALUE!</v>
      </c>
    </row>
    <row r="1451" spans="1:52" s="11" customFormat="1" ht="105.75" customHeight="1">
      <c r="A1451" s="2">
        <v>3032</v>
      </c>
      <c r="B1451" s="2" t="s">
        <v>4383</v>
      </c>
      <c r="C1451" s="9" t="s">
        <v>55</v>
      </c>
      <c r="D1451" s="2"/>
      <c r="E1451" s="33" t="s">
        <v>18279</v>
      </c>
      <c r="F1451" s="2">
        <v>70</v>
      </c>
      <c r="G1451" s="53" t="e">
        <f>VLOOKUP(Table1[[#This Row],[Responsable]],Listas!A:C,3,FALSE())</f>
        <v>#VALUE!</v>
      </c>
      <c r="H1451" s="49">
        <v>45210.423009259262</v>
      </c>
      <c r="I1451" s="49">
        <v>45210.429837962962</v>
      </c>
      <c r="J1451" s="11" t="s">
        <v>3825</v>
      </c>
      <c r="K1451" s="11" t="s">
        <v>3826</v>
      </c>
      <c r="L1451" s="11" t="s">
        <v>3816</v>
      </c>
      <c r="M1451" s="11" t="s">
        <v>149</v>
      </c>
      <c r="O1451" s="11" t="s">
        <v>4386</v>
      </c>
      <c r="Q1451" s="22"/>
      <c r="S1451" s="21"/>
      <c r="U1451" s="22"/>
      <c r="W1451" s="22"/>
      <c r="X1451" s="22"/>
      <c r="Y1451" s="22"/>
      <c r="AA1451" s="27"/>
      <c r="AB1451" s="22"/>
      <c r="AC1451" s="22"/>
      <c r="AD1451" s="22"/>
      <c r="AH1451" s="22"/>
      <c r="AI1451" s="22"/>
      <c r="AJ1451" s="22"/>
      <c r="AK1451" s="22"/>
      <c r="AM1451" s="22"/>
      <c r="AN1451" s="22"/>
      <c r="AT1451" s="22"/>
      <c r="AU1451" s="11" t="s">
        <v>5244</v>
      </c>
      <c r="AV1451" s="22" t="s">
        <v>18280</v>
      </c>
      <c r="AW1451" s="22"/>
      <c r="AX1451" s="2" t="str">
        <f>IF(ISBLANK(Table1[[#This Row],[ID]]),"Vacio","Control de cambios")</f>
        <v>Control de cambios</v>
      </c>
      <c r="AY1451" s="2" t="e">
        <f>YEAR(Table1[[#This Row],[Hora de inicio]])</f>
        <v>#VALUE!</v>
      </c>
      <c r="AZ1451" s="2" t="e">
        <f>MONTH(Table1[[#This Row],[Hora de inicio]])</f>
        <v>#VALUE!</v>
      </c>
    </row>
    <row r="1452" spans="1:52" s="11" customFormat="1" ht="46.5" customHeight="1">
      <c r="A1452" s="2">
        <v>3033</v>
      </c>
      <c r="B1452" s="2" t="s">
        <v>1186</v>
      </c>
      <c r="C1452" s="9" t="s">
        <v>55</v>
      </c>
      <c r="D1452" s="2" t="s">
        <v>4887</v>
      </c>
      <c r="E1452" s="33" t="s">
        <v>6237</v>
      </c>
      <c r="F1452" s="2">
        <v>176</v>
      </c>
      <c r="G1452" s="53" t="e">
        <f>VLOOKUP(Table1[[#This Row],[Responsable]],Listas!A:C,3,FALSE())</f>
        <v>#VALUE!</v>
      </c>
      <c r="H1452" s="49">
        <v>45210.487708333334</v>
      </c>
      <c r="I1452" s="49">
        <v>45210.489756944444</v>
      </c>
      <c r="J1452" s="11" t="s">
        <v>3038</v>
      </c>
      <c r="K1452" s="11" t="s">
        <v>3039</v>
      </c>
      <c r="L1452" s="11" t="s">
        <v>4099</v>
      </c>
      <c r="M1452" s="11" t="s">
        <v>57</v>
      </c>
      <c r="N1452" s="11" t="s">
        <v>112</v>
      </c>
      <c r="O1452" s="11" t="s">
        <v>4876</v>
      </c>
      <c r="Q1452" s="22" t="s">
        <v>18281</v>
      </c>
      <c r="R1452" s="11" t="s">
        <v>17570</v>
      </c>
      <c r="S1452" s="21" t="s">
        <v>18282</v>
      </c>
      <c r="T1452" s="11" t="s">
        <v>18283</v>
      </c>
      <c r="U1452" s="22" t="s">
        <v>18284</v>
      </c>
      <c r="V1452" s="11" t="s">
        <v>18285</v>
      </c>
      <c r="W1452" s="22"/>
      <c r="X1452" s="22"/>
      <c r="Y1452" s="22"/>
      <c r="AA1452" s="27"/>
      <c r="AB1452" s="22"/>
      <c r="AC1452" s="22"/>
      <c r="AD1452" s="22"/>
      <c r="AH1452" s="22"/>
      <c r="AI1452" s="22"/>
      <c r="AJ1452" s="22"/>
      <c r="AK1452" s="22"/>
      <c r="AM1452" s="22"/>
      <c r="AN1452" s="22"/>
      <c r="AT1452" s="22"/>
      <c r="AV1452" s="22"/>
      <c r="AW1452" s="22"/>
      <c r="AX1452" s="2" t="str">
        <f>IF(ISBLANK(Table1[[#This Row],[ID]]),"Vacio","Control de cambios")</f>
        <v>Control de cambios</v>
      </c>
      <c r="AY1452" s="2" t="e">
        <f>YEAR(Table1[[#This Row],[Hora de inicio]])</f>
        <v>#VALUE!</v>
      </c>
      <c r="AZ1452" s="2" t="e">
        <f>MONTH(Table1[[#This Row],[Hora de inicio]])</f>
        <v>#VALUE!</v>
      </c>
    </row>
    <row r="1453" spans="1:52" s="11" customFormat="1" ht="15" customHeight="1">
      <c r="A1453" s="2">
        <v>3034</v>
      </c>
      <c r="B1453" s="2" t="s">
        <v>1186</v>
      </c>
      <c r="C1453" s="9" t="s">
        <v>55</v>
      </c>
      <c r="D1453" s="2" t="s">
        <v>4836</v>
      </c>
      <c r="E1453" s="33" t="s">
        <v>18286</v>
      </c>
      <c r="F1453" s="2">
        <v>1</v>
      </c>
      <c r="G1453" s="53" t="e">
        <f>VLOOKUP(Table1[[#This Row],[Responsable]],Listas!A:C,3,FALSE())</f>
        <v>#VALUE!</v>
      </c>
      <c r="H1453" s="49">
        <v>45210.502384259256</v>
      </c>
      <c r="I1453" s="49">
        <v>45210.504490740743</v>
      </c>
      <c r="J1453" s="11" t="s">
        <v>3430</v>
      </c>
      <c r="K1453" s="11" t="s">
        <v>3431</v>
      </c>
      <c r="L1453" s="11" t="s">
        <v>3703</v>
      </c>
      <c r="M1453" s="11" t="s">
        <v>5618</v>
      </c>
      <c r="O1453" s="11" t="s">
        <v>3696</v>
      </c>
      <c r="Q1453" s="22"/>
      <c r="S1453" s="21"/>
      <c r="U1453" s="22"/>
      <c r="W1453" s="22" t="s">
        <v>18287</v>
      </c>
      <c r="X1453" s="22" t="s">
        <v>18288</v>
      </c>
      <c r="Y1453" s="22"/>
      <c r="AA1453" s="27"/>
      <c r="AB1453" s="22"/>
      <c r="AC1453" s="22"/>
      <c r="AD1453" s="22"/>
      <c r="AH1453" s="22"/>
      <c r="AI1453" s="22"/>
      <c r="AJ1453" s="22"/>
      <c r="AK1453" s="22"/>
      <c r="AM1453" s="22"/>
      <c r="AN1453" s="22"/>
      <c r="AT1453" s="22"/>
      <c r="AV1453" s="22"/>
      <c r="AW1453" s="22"/>
      <c r="AX1453" s="2" t="str">
        <f>IF(ISBLANK(Table1[[#This Row],[ID]]),"Vacio","Control de cambios")</f>
        <v>Control de cambios</v>
      </c>
      <c r="AY1453" s="2" t="e">
        <f>YEAR(Table1[[#This Row],[Hora de inicio]])</f>
        <v>#VALUE!</v>
      </c>
      <c r="AZ1453" s="2" t="e">
        <f>MONTH(Table1[[#This Row],[Hora de inicio]])</f>
        <v>#VALUE!</v>
      </c>
    </row>
    <row r="1454" spans="1:52" s="11" customFormat="1" ht="105">
      <c r="A1454" s="2">
        <v>3035</v>
      </c>
      <c r="B1454" s="2" t="s">
        <v>4383</v>
      </c>
      <c r="C1454" s="9" t="s">
        <v>13878</v>
      </c>
      <c r="D1454" s="2"/>
      <c r="E1454" s="33" t="s">
        <v>18289</v>
      </c>
      <c r="F1454" s="2"/>
      <c r="G1454" s="53" t="e">
        <f>VLOOKUP(Table1[[#This Row],[Responsable]],Listas!A:C,3,FALSE())</f>
        <v>#VALUE!</v>
      </c>
      <c r="H1454" s="49">
        <v>45210.580300925925</v>
      </c>
      <c r="I1454" s="49">
        <v>45210.580775462964</v>
      </c>
      <c r="J1454" s="11" t="s">
        <v>5560</v>
      </c>
      <c r="K1454" s="11" t="s">
        <v>5561</v>
      </c>
      <c r="L1454" s="11" t="s">
        <v>5562</v>
      </c>
      <c r="M1454" s="11" t="s">
        <v>57</v>
      </c>
      <c r="N1454" s="11" t="s">
        <v>112</v>
      </c>
      <c r="O1454" s="11" t="s">
        <v>4386</v>
      </c>
      <c r="Q1454" s="22"/>
      <c r="S1454" s="21"/>
      <c r="U1454" s="22"/>
      <c r="W1454" s="22"/>
      <c r="X1454" s="22"/>
      <c r="Y1454" s="22"/>
      <c r="AA1454" s="27"/>
      <c r="AB1454" s="22"/>
      <c r="AC1454" s="22"/>
      <c r="AD1454" s="22"/>
      <c r="AH1454" s="22"/>
      <c r="AI1454" s="22"/>
      <c r="AJ1454" s="22"/>
      <c r="AK1454" s="22"/>
      <c r="AM1454" s="22"/>
      <c r="AN1454" s="22"/>
      <c r="AT1454" s="22"/>
      <c r="AU1454" s="11" t="s">
        <v>5187</v>
      </c>
      <c r="AV1454" s="22"/>
      <c r="AW1454" s="22" t="s">
        <v>18290</v>
      </c>
      <c r="AX1454" s="2" t="str">
        <f>IF(ISBLANK(Table1[[#This Row],[ID]]),"Vacio","Control de cambios")</f>
        <v>Control de cambios</v>
      </c>
      <c r="AY1454" s="2" t="e">
        <f>YEAR(Table1[[#This Row],[Hora de inicio]])</f>
        <v>#VALUE!</v>
      </c>
      <c r="AZ1454" s="2" t="e">
        <f>MONTH(Table1[[#This Row],[Hora de inicio]])</f>
        <v>#VALUE!</v>
      </c>
    </row>
    <row r="1455" spans="1:52" s="11" customFormat="1" ht="120">
      <c r="A1455" s="2">
        <v>3036</v>
      </c>
      <c r="B1455" s="2" t="s">
        <v>4383</v>
      </c>
      <c r="C1455" s="9" t="s">
        <v>55</v>
      </c>
      <c r="D1455" s="2"/>
      <c r="E1455" s="33" t="s">
        <v>18291</v>
      </c>
      <c r="F1455" s="2"/>
      <c r="G1455" s="53" t="e">
        <f>VLOOKUP(Table1[[#This Row],[Responsable]],Listas!A:C,3,FALSE())</f>
        <v>#VALUE!</v>
      </c>
      <c r="H1455" s="49">
        <v>45210.581712962965</v>
      </c>
      <c r="I1455" s="49">
        <v>45210.590590277781</v>
      </c>
      <c r="J1455" s="11" t="s">
        <v>5560</v>
      </c>
      <c r="K1455" s="11" t="s">
        <v>5561</v>
      </c>
      <c r="L1455" s="11" t="s">
        <v>5562</v>
      </c>
      <c r="M1455" s="11" t="s">
        <v>57</v>
      </c>
      <c r="N1455" s="11" t="s">
        <v>112</v>
      </c>
      <c r="O1455" s="11" t="s">
        <v>4386</v>
      </c>
      <c r="Q1455" s="22"/>
      <c r="S1455" s="21"/>
      <c r="U1455" s="22"/>
      <c r="W1455" s="22"/>
      <c r="X1455" s="22"/>
      <c r="Y1455" s="22"/>
      <c r="AA1455" s="27"/>
      <c r="AB1455" s="22"/>
      <c r="AC1455" s="22"/>
      <c r="AD1455" s="22"/>
      <c r="AH1455" s="22"/>
      <c r="AI1455" s="22"/>
      <c r="AJ1455" s="22"/>
      <c r="AK1455" s="22"/>
      <c r="AM1455" s="22"/>
      <c r="AN1455" s="22"/>
      <c r="AT1455" s="22"/>
      <c r="AU1455" s="11" t="s">
        <v>5187</v>
      </c>
      <c r="AV1455" s="22"/>
      <c r="AW1455" s="22" t="s">
        <v>18292</v>
      </c>
      <c r="AX1455" s="2" t="str">
        <f>IF(ISBLANK(Table1[[#This Row],[ID]]),"Vacio","Control de cambios")</f>
        <v>Control de cambios</v>
      </c>
      <c r="AY1455" s="2" t="e">
        <f>YEAR(Table1[[#This Row],[Hora de inicio]])</f>
        <v>#VALUE!</v>
      </c>
      <c r="AZ1455" s="2" t="e">
        <f>MONTH(Table1[[#This Row],[Hora de inicio]])</f>
        <v>#VALUE!</v>
      </c>
    </row>
    <row r="1456" spans="1:52" s="11" customFormat="1" ht="120">
      <c r="A1456" s="2">
        <v>3037</v>
      </c>
      <c r="B1456" s="2" t="s">
        <v>78</v>
      </c>
      <c r="C1456" s="9" t="s">
        <v>55</v>
      </c>
      <c r="D1456" s="2" t="s">
        <v>4824</v>
      </c>
      <c r="E1456" s="33" t="s">
        <v>18293</v>
      </c>
      <c r="F1456" s="2">
        <v>9</v>
      </c>
      <c r="G1456" s="53" t="e">
        <f>VLOOKUP(Table1[[#This Row],[Responsable]],Listas!A:C,3,FALSE())</f>
        <v>#VALUE!</v>
      </c>
      <c r="H1456" s="49">
        <v>45210.614907407406</v>
      </c>
      <c r="I1456" s="49">
        <v>45210.62027777778</v>
      </c>
      <c r="J1456" s="11" t="s">
        <v>3430</v>
      </c>
      <c r="K1456" s="11" t="s">
        <v>3431</v>
      </c>
      <c r="L1456" s="11" t="s">
        <v>3787</v>
      </c>
      <c r="M1456" s="11" t="s">
        <v>57</v>
      </c>
      <c r="N1456" s="11" t="s">
        <v>112</v>
      </c>
      <c r="O1456" s="11" t="s">
        <v>3806</v>
      </c>
      <c r="Q1456" s="22"/>
      <c r="S1456" s="21"/>
      <c r="U1456" s="22"/>
      <c r="W1456" s="22"/>
      <c r="X1456" s="22"/>
      <c r="Y1456" s="22"/>
      <c r="AA1456" s="27"/>
      <c r="AB1456" s="22"/>
      <c r="AC1456" s="22"/>
      <c r="AD1456" s="22"/>
      <c r="AH1456" s="22"/>
      <c r="AI1456" s="22" t="s">
        <v>18294</v>
      </c>
      <c r="AJ1456" s="22" t="s">
        <v>18295</v>
      </c>
      <c r="AK1456" s="22"/>
      <c r="AM1456" s="22"/>
      <c r="AN1456" s="22"/>
      <c r="AT1456" s="22"/>
      <c r="AV1456" s="22"/>
      <c r="AW1456" s="22"/>
      <c r="AX1456" s="2" t="str">
        <f>IF(ISBLANK(Table1[[#This Row],[ID]]),"Vacio","Control de cambios")</f>
        <v>Control de cambios</v>
      </c>
      <c r="AY1456" s="2" t="e">
        <f>YEAR(Table1[[#This Row],[Hora de inicio]])</f>
        <v>#VALUE!</v>
      </c>
      <c r="AZ1456" s="2" t="e">
        <f>MONTH(Table1[[#This Row],[Hora de inicio]])</f>
        <v>#VALUE!</v>
      </c>
    </row>
    <row r="1457" spans="1:52" s="11" customFormat="1" ht="60">
      <c r="A1457" s="2">
        <v>3038</v>
      </c>
      <c r="B1457" s="2" t="s">
        <v>78</v>
      </c>
      <c r="C1457" s="9" t="s">
        <v>55</v>
      </c>
      <c r="D1457" s="2" t="s">
        <v>4887</v>
      </c>
      <c r="E1457" s="33" t="s">
        <v>18296</v>
      </c>
      <c r="F1457" s="2">
        <v>3</v>
      </c>
      <c r="G1457" s="53" t="e">
        <f>VLOOKUP(Table1[[#This Row],[Responsable]],Listas!A:C,3,FALSE())</f>
        <v>#VALUE!</v>
      </c>
      <c r="H1457" s="49">
        <v>45210.652465277781</v>
      </c>
      <c r="I1457" s="49">
        <v>45210.656643518516</v>
      </c>
      <c r="J1457" s="11" t="s">
        <v>3430</v>
      </c>
      <c r="K1457" s="11" t="s">
        <v>3431</v>
      </c>
      <c r="L1457" s="11" t="s">
        <v>3787</v>
      </c>
      <c r="M1457" s="11" t="s">
        <v>80</v>
      </c>
      <c r="O1457" s="11" t="s">
        <v>4876</v>
      </c>
      <c r="Q1457" s="58" t="s">
        <v>18297</v>
      </c>
      <c r="R1457" s="11" t="s">
        <v>18298</v>
      </c>
      <c r="S1457" s="21" t="s">
        <v>18299</v>
      </c>
      <c r="T1457" s="11" t="s">
        <v>561</v>
      </c>
      <c r="U1457" s="22" t="s">
        <v>18300</v>
      </c>
      <c r="W1457" s="22"/>
      <c r="X1457" s="22"/>
      <c r="Y1457" s="22"/>
      <c r="AA1457" s="27"/>
      <c r="AB1457" s="22"/>
      <c r="AC1457" s="22"/>
      <c r="AD1457" s="22"/>
      <c r="AH1457" s="22"/>
      <c r="AI1457" s="22"/>
      <c r="AJ1457" s="22"/>
      <c r="AK1457" s="22"/>
      <c r="AM1457" s="22"/>
      <c r="AN1457" s="22"/>
      <c r="AT1457" s="22"/>
      <c r="AV1457" s="22"/>
      <c r="AW1457" s="22"/>
      <c r="AX1457" s="2" t="str">
        <f>IF(ISBLANK(Table1[[#This Row],[ID]]),"Vacio","Control de cambios")</f>
        <v>Control de cambios</v>
      </c>
      <c r="AY1457" s="2" t="e">
        <f>YEAR(Table1[[#This Row],[Hora de inicio]])</f>
        <v>#VALUE!</v>
      </c>
      <c r="AZ1457" s="2" t="e">
        <f>MONTH(Table1[[#This Row],[Hora de inicio]])</f>
        <v>#VALUE!</v>
      </c>
    </row>
    <row r="1458" spans="1:52" s="11" customFormat="1" ht="363.75" customHeight="1">
      <c r="A1458" s="2">
        <v>3039</v>
      </c>
      <c r="B1458" s="2" t="s">
        <v>1186</v>
      </c>
      <c r="C1458" s="9" t="s">
        <v>13878</v>
      </c>
      <c r="D1458" s="2" t="s">
        <v>4887</v>
      </c>
      <c r="E1458" s="33" t="s">
        <v>18301</v>
      </c>
      <c r="F1458" s="2">
        <v>193</v>
      </c>
      <c r="G1458" s="53" t="e">
        <f>VLOOKUP(Table1[[#This Row],[Responsable]],Listas!A:C,3,FALSE())</f>
        <v>#VALUE!</v>
      </c>
      <c r="H1458" s="49">
        <v>45210.656701388885</v>
      </c>
      <c r="I1458" s="49">
        <v>45210.658217592594</v>
      </c>
      <c r="J1458" s="11" t="s">
        <v>3430</v>
      </c>
      <c r="K1458" s="11" t="s">
        <v>3431</v>
      </c>
      <c r="L1458" s="11" t="s">
        <v>3787</v>
      </c>
      <c r="M1458" s="11" t="s">
        <v>57</v>
      </c>
      <c r="N1458" s="11" t="s">
        <v>112</v>
      </c>
      <c r="O1458" s="11" t="s">
        <v>4876</v>
      </c>
      <c r="Q1458" s="22" t="s">
        <v>18302</v>
      </c>
      <c r="R1458" s="11" t="s">
        <v>18303</v>
      </c>
      <c r="S1458" s="21" t="s">
        <v>18304</v>
      </c>
      <c r="T1458" s="11" t="s">
        <v>561</v>
      </c>
      <c r="U1458" s="22" t="s">
        <v>18300</v>
      </c>
      <c r="W1458" s="22"/>
      <c r="X1458" s="22"/>
      <c r="Y1458" s="22"/>
      <c r="AA1458" s="27"/>
      <c r="AB1458" s="22"/>
      <c r="AC1458" s="22"/>
      <c r="AD1458" s="22"/>
      <c r="AH1458" s="22"/>
      <c r="AI1458" s="22"/>
      <c r="AJ1458" s="22"/>
      <c r="AK1458" s="22"/>
      <c r="AM1458" s="22"/>
      <c r="AN1458" s="22"/>
      <c r="AT1458" s="22"/>
      <c r="AV1458" s="22"/>
      <c r="AW1458" s="22"/>
      <c r="AX1458" s="2" t="str">
        <f>IF(ISBLANK(Table1[[#This Row],[ID]]),"Vacio","Control de cambios")</f>
        <v>Control de cambios</v>
      </c>
      <c r="AY1458" s="2" t="e">
        <f>YEAR(Table1[[#This Row],[Hora de inicio]])</f>
        <v>#VALUE!</v>
      </c>
      <c r="AZ1458" s="2" t="e">
        <f>MONTH(Table1[[#This Row],[Hora de inicio]])</f>
        <v>#VALUE!</v>
      </c>
    </row>
    <row r="1459" spans="1:52" s="11" customFormat="1" ht="75">
      <c r="A1459" s="2">
        <v>3040</v>
      </c>
      <c r="B1459" s="2" t="s">
        <v>1186</v>
      </c>
      <c r="C1459" s="9" t="s">
        <v>55</v>
      </c>
      <c r="D1459" s="2" t="s">
        <v>4887</v>
      </c>
      <c r="E1459" s="33" t="s">
        <v>18305</v>
      </c>
      <c r="F1459" s="2">
        <v>5</v>
      </c>
      <c r="G1459" s="53" t="e">
        <f>VLOOKUP(Table1[[#This Row],[Responsable]],Listas!A:C,3,FALSE())</f>
        <v>#VALUE!</v>
      </c>
      <c r="H1459" s="49">
        <v>45210.658252314817</v>
      </c>
      <c r="I1459" s="49">
        <v>45210.659317129626</v>
      </c>
      <c r="J1459" s="11" t="s">
        <v>3430</v>
      </c>
      <c r="K1459" s="11" t="s">
        <v>3431</v>
      </c>
      <c r="L1459" s="11" t="s">
        <v>3787</v>
      </c>
      <c r="M1459" s="11" t="s">
        <v>80</v>
      </c>
      <c r="O1459" s="11" t="s">
        <v>4876</v>
      </c>
      <c r="Q1459" s="22" t="s">
        <v>18306</v>
      </c>
      <c r="S1459" s="21"/>
      <c r="U1459" s="22" t="s">
        <v>18307</v>
      </c>
      <c r="W1459" s="22"/>
      <c r="X1459" s="22"/>
      <c r="Y1459" s="22"/>
      <c r="AA1459" s="27"/>
      <c r="AB1459" s="22"/>
      <c r="AC1459" s="22"/>
      <c r="AD1459" s="22"/>
      <c r="AH1459" s="22"/>
      <c r="AI1459" s="22"/>
      <c r="AJ1459" s="22"/>
      <c r="AK1459" s="22"/>
      <c r="AM1459" s="22"/>
      <c r="AN1459" s="22"/>
      <c r="AT1459" s="22"/>
      <c r="AV1459" s="22"/>
      <c r="AW1459" s="22"/>
      <c r="AX1459" s="2" t="str">
        <f>IF(ISBLANK(Table1[[#This Row],[ID]]),"Vacio","Control de cambios")</f>
        <v>Control de cambios</v>
      </c>
      <c r="AY1459" s="2" t="e">
        <f>YEAR(Table1[[#This Row],[Hora de inicio]])</f>
        <v>#VALUE!</v>
      </c>
      <c r="AZ1459" s="2" t="e">
        <f>MONTH(Table1[[#This Row],[Hora de inicio]])</f>
        <v>#VALUE!</v>
      </c>
    </row>
    <row r="1460" spans="1:52" s="11" customFormat="1" ht="120">
      <c r="A1460" s="2">
        <v>3041</v>
      </c>
      <c r="B1460" s="2" t="s">
        <v>278</v>
      </c>
      <c r="C1460" s="9" t="s">
        <v>55</v>
      </c>
      <c r="D1460" s="2"/>
      <c r="E1460" s="33" t="s">
        <v>18308</v>
      </c>
      <c r="F1460" s="2">
        <v>2</v>
      </c>
      <c r="G1460" s="53" t="e">
        <f>VLOOKUP(Table1[[#This Row],[Responsable]],Listas!A:C,3,FALSE())</f>
        <v>#VALUE!</v>
      </c>
      <c r="H1460" s="49">
        <v>45210.658854166664</v>
      </c>
      <c r="I1460" s="49">
        <v>45210.660821759258</v>
      </c>
      <c r="J1460" s="11" t="s">
        <v>3418</v>
      </c>
      <c r="K1460" s="11" t="s">
        <v>3419</v>
      </c>
      <c r="L1460" s="11" t="s">
        <v>6962</v>
      </c>
      <c r="M1460" s="11" t="s">
        <v>57</v>
      </c>
      <c r="N1460" s="11" t="s">
        <v>758</v>
      </c>
      <c r="O1460" s="11" t="s">
        <v>3704</v>
      </c>
      <c r="Q1460" s="22"/>
      <c r="S1460" s="21"/>
      <c r="U1460" s="22"/>
      <c r="W1460" s="22"/>
      <c r="X1460" s="22"/>
      <c r="Y1460" s="22" t="s">
        <v>6964</v>
      </c>
      <c r="Z1460" s="11" t="s">
        <v>85</v>
      </c>
      <c r="AA1460" s="27" t="s">
        <v>18309</v>
      </c>
      <c r="AB1460" s="22"/>
      <c r="AC1460" s="22" t="s">
        <v>18310</v>
      </c>
      <c r="AD1460" s="22"/>
      <c r="AH1460" s="22"/>
      <c r="AI1460" s="22"/>
      <c r="AJ1460" s="22"/>
      <c r="AK1460" s="22"/>
      <c r="AM1460" s="22"/>
      <c r="AN1460" s="22"/>
      <c r="AT1460" s="22"/>
      <c r="AV1460" s="22"/>
      <c r="AW1460" s="22"/>
      <c r="AX1460" s="2" t="str">
        <f>IF(ISBLANK(Table1[[#This Row],[ID]]),"Vacio","Control de cambios")</f>
        <v>Control de cambios</v>
      </c>
      <c r="AY1460" s="2" t="e">
        <f>YEAR(Table1[[#This Row],[Hora de inicio]])</f>
        <v>#VALUE!</v>
      </c>
      <c r="AZ1460" s="2" t="e">
        <f>MONTH(Table1[[#This Row],[Hora de inicio]])</f>
        <v>#VALUE!</v>
      </c>
    </row>
    <row r="1461" spans="1:52" s="11" customFormat="1" ht="120">
      <c r="A1461" s="2">
        <v>3042</v>
      </c>
      <c r="B1461" s="2" t="s">
        <v>4383</v>
      </c>
      <c r="C1461" s="9" t="s">
        <v>13878</v>
      </c>
      <c r="D1461" s="2"/>
      <c r="E1461" s="33" t="s">
        <v>18311</v>
      </c>
      <c r="F1461" s="2"/>
      <c r="G1461" s="53" t="e">
        <f>VLOOKUP(Table1[[#This Row],[Responsable]],Listas!A:C,3,FALSE())</f>
        <v>#VALUE!</v>
      </c>
      <c r="H1461" s="49">
        <v>45210.706574074073</v>
      </c>
      <c r="I1461" s="49">
        <v>45210.706666666665</v>
      </c>
      <c r="J1461" s="11" t="s">
        <v>5560</v>
      </c>
      <c r="K1461" s="11" t="s">
        <v>5561</v>
      </c>
      <c r="L1461" s="11" t="s">
        <v>5562</v>
      </c>
      <c r="M1461" s="11" t="s">
        <v>57</v>
      </c>
      <c r="N1461" s="11" t="s">
        <v>112</v>
      </c>
      <c r="O1461" s="11" t="s">
        <v>4386</v>
      </c>
      <c r="Q1461" s="22"/>
      <c r="S1461" s="21"/>
      <c r="U1461" s="22"/>
      <c r="W1461" s="22"/>
      <c r="X1461" s="22"/>
      <c r="Y1461" s="22"/>
      <c r="AA1461" s="27"/>
      <c r="AB1461" s="22"/>
      <c r="AC1461" s="22"/>
      <c r="AD1461" s="22"/>
      <c r="AH1461" s="22"/>
      <c r="AI1461" s="22"/>
      <c r="AJ1461" s="22"/>
      <c r="AK1461" s="22"/>
      <c r="AM1461" s="22"/>
      <c r="AN1461" s="22"/>
      <c r="AT1461" s="22"/>
      <c r="AU1461" s="11" t="s">
        <v>5244</v>
      </c>
      <c r="AV1461" s="22" t="s">
        <v>18312</v>
      </c>
      <c r="AW1461" s="22"/>
      <c r="AX1461" s="2" t="str">
        <f>IF(ISBLANK(Table1[[#This Row],[ID]]),"Vacio","Control de cambios")</f>
        <v>Control de cambios</v>
      </c>
      <c r="AY1461" s="2" t="e">
        <f>YEAR(Table1[[#This Row],[Hora de inicio]])</f>
        <v>#VALUE!</v>
      </c>
      <c r="AZ1461" s="2" t="e">
        <f>MONTH(Table1[[#This Row],[Hora de inicio]])</f>
        <v>#VALUE!</v>
      </c>
    </row>
    <row r="1462" spans="1:52" s="11" customFormat="1" ht="135">
      <c r="A1462" s="2">
        <v>3043</v>
      </c>
      <c r="B1462" s="2" t="s">
        <v>2236</v>
      </c>
      <c r="C1462" s="9" t="s">
        <v>55</v>
      </c>
      <c r="D1462" s="2" t="s">
        <v>4887</v>
      </c>
      <c r="E1462" s="33" t="s">
        <v>14663</v>
      </c>
      <c r="F1462" s="2">
        <v>2</v>
      </c>
      <c r="G1462" s="53" t="e">
        <f>VLOOKUP(Table1[[#This Row],[Responsable]],Listas!A:C,3,FALSE())</f>
        <v>#VALUE!</v>
      </c>
      <c r="H1462" s="49">
        <v>45210.788194444445</v>
      </c>
      <c r="I1462" s="49">
        <v>45210.791990740741</v>
      </c>
      <c r="J1462" s="11" t="s">
        <v>108</v>
      </c>
      <c r="K1462" s="11" t="s">
        <v>5355</v>
      </c>
      <c r="L1462" s="11" t="s">
        <v>4143</v>
      </c>
      <c r="M1462" s="11" t="s">
        <v>57</v>
      </c>
      <c r="N1462" s="11" t="s">
        <v>107</v>
      </c>
      <c r="O1462" s="11" t="s">
        <v>3704</v>
      </c>
      <c r="Q1462" s="22"/>
      <c r="S1462" s="21"/>
      <c r="U1462" s="22"/>
      <c r="W1462" s="22"/>
      <c r="X1462" s="22"/>
      <c r="Y1462" s="22" t="s">
        <v>9126</v>
      </c>
      <c r="Z1462" s="11" t="s">
        <v>114</v>
      </c>
      <c r="AA1462" s="27"/>
      <c r="AB1462" s="22" t="s">
        <v>18313</v>
      </c>
      <c r="AC1462" s="22"/>
      <c r="AD1462" s="22"/>
      <c r="AH1462" s="22"/>
      <c r="AI1462" s="22"/>
      <c r="AJ1462" s="22"/>
      <c r="AK1462" s="22"/>
      <c r="AM1462" s="22"/>
      <c r="AN1462" s="22"/>
      <c r="AT1462" s="22"/>
      <c r="AV1462" s="22"/>
      <c r="AW1462" s="22"/>
      <c r="AX1462" s="2" t="str">
        <f>IF(ISBLANK(Table1[[#This Row],[ID]]),"Vacio","Control de cambios")</f>
        <v>Control de cambios</v>
      </c>
      <c r="AY1462" s="2" t="e">
        <f>YEAR(Table1[[#This Row],[Hora de inicio]])</f>
        <v>#VALUE!</v>
      </c>
      <c r="AZ1462" s="2" t="e">
        <f>MONTH(Table1[[#This Row],[Hora de inicio]])</f>
        <v>#VALUE!</v>
      </c>
    </row>
    <row r="1463" spans="1:52" s="11" customFormat="1" ht="60">
      <c r="A1463" s="2">
        <v>3044</v>
      </c>
      <c r="B1463" s="2" t="s">
        <v>1186</v>
      </c>
      <c r="C1463" s="9" t="s">
        <v>55</v>
      </c>
      <c r="D1463" s="2" t="s">
        <v>4887</v>
      </c>
      <c r="E1463" s="33" t="s">
        <v>18314</v>
      </c>
      <c r="F1463" s="2">
        <v>1</v>
      </c>
      <c r="G1463" s="53" t="e">
        <f>VLOOKUP(Table1[[#This Row],[Responsable]],Listas!A:C,3,FALSE())</f>
        <v>#VALUE!</v>
      </c>
      <c r="H1463" s="49">
        <v>45211.403738425928</v>
      </c>
      <c r="I1463" s="49">
        <v>45211.413912037038</v>
      </c>
      <c r="J1463" s="11" t="s">
        <v>5704</v>
      </c>
      <c r="K1463" s="11" t="s">
        <v>5705</v>
      </c>
      <c r="L1463" s="11" t="s">
        <v>3835</v>
      </c>
      <c r="M1463" s="11" t="s">
        <v>1161</v>
      </c>
      <c r="N1463" s="11" t="s">
        <v>112</v>
      </c>
      <c r="O1463" s="11" t="s">
        <v>3704</v>
      </c>
      <c r="Q1463" s="22"/>
      <c r="S1463" s="21"/>
      <c r="U1463" s="22"/>
      <c r="W1463" s="22"/>
      <c r="X1463" s="22"/>
      <c r="Y1463" s="22" t="s">
        <v>6699</v>
      </c>
      <c r="Z1463" s="11" t="s">
        <v>85</v>
      </c>
      <c r="AA1463" s="27" t="s">
        <v>18315</v>
      </c>
      <c r="AB1463" s="22"/>
      <c r="AC1463" s="22"/>
      <c r="AD1463" s="22"/>
      <c r="AH1463" s="22"/>
      <c r="AI1463" s="22"/>
      <c r="AJ1463" s="22"/>
      <c r="AK1463" s="22"/>
      <c r="AM1463" s="22"/>
      <c r="AN1463" s="22"/>
      <c r="AT1463" s="22"/>
      <c r="AV1463" s="22"/>
      <c r="AW1463" s="22"/>
      <c r="AX1463" s="2" t="str">
        <f>IF(ISBLANK(Table1[[#This Row],[ID]]),"Vacio","Control de cambios")</f>
        <v>Control de cambios</v>
      </c>
      <c r="AY1463" s="2" t="e">
        <f>YEAR(Table1[[#This Row],[Hora de inicio]])</f>
        <v>#VALUE!</v>
      </c>
      <c r="AZ1463" s="2" t="e">
        <f>MONTH(Table1[[#This Row],[Hora de inicio]])</f>
        <v>#VALUE!</v>
      </c>
    </row>
    <row r="1464" spans="1:52" s="11" customFormat="1" ht="120">
      <c r="A1464" s="2">
        <v>3045</v>
      </c>
      <c r="B1464" s="2" t="s">
        <v>1186</v>
      </c>
      <c r="C1464" s="9" t="s">
        <v>55</v>
      </c>
      <c r="D1464" s="2" t="s">
        <v>4887</v>
      </c>
      <c r="E1464" s="33" t="s">
        <v>18316</v>
      </c>
      <c r="F1464" s="2"/>
      <c r="G1464" s="53" t="e">
        <f>VLOOKUP(Table1[[#This Row],[Responsable]],Listas!A:C,3,FALSE())</f>
        <v>#VALUE!</v>
      </c>
      <c r="H1464" s="49">
        <v>45211.432523148149</v>
      </c>
      <c r="I1464" s="49">
        <v>45211.433668981481</v>
      </c>
      <c r="J1464" s="11" t="s">
        <v>5704</v>
      </c>
      <c r="K1464" s="11" t="s">
        <v>5705</v>
      </c>
      <c r="L1464" s="11" t="s">
        <v>3835</v>
      </c>
      <c r="M1464" s="11" t="s">
        <v>1161</v>
      </c>
      <c r="N1464" s="11" t="s">
        <v>112</v>
      </c>
      <c r="O1464" s="11" t="s">
        <v>3704</v>
      </c>
      <c r="Q1464" s="22"/>
      <c r="S1464" s="21"/>
      <c r="U1464" s="22"/>
      <c r="W1464" s="22"/>
      <c r="X1464" s="22"/>
      <c r="Y1464" s="22" t="s">
        <v>18317</v>
      </c>
      <c r="Z1464" s="11" t="s">
        <v>85</v>
      </c>
      <c r="AA1464" s="27" t="s">
        <v>18318</v>
      </c>
      <c r="AB1464" s="22"/>
      <c r="AC1464" s="22" t="s">
        <v>18319</v>
      </c>
      <c r="AD1464" s="22"/>
      <c r="AH1464" s="22"/>
      <c r="AI1464" s="22"/>
      <c r="AJ1464" s="22"/>
      <c r="AK1464" s="22"/>
      <c r="AM1464" s="22"/>
      <c r="AN1464" s="22"/>
      <c r="AT1464" s="22"/>
      <c r="AV1464" s="22"/>
      <c r="AW1464" s="22"/>
      <c r="AX1464" s="2" t="str">
        <f>IF(ISBLANK(Table1[[#This Row],[ID]]),"Vacio","Control de cambios")</f>
        <v>Control de cambios</v>
      </c>
      <c r="AY1464" s="2" t="e">
        <f>YEAR(Table1[[#This Row],[Hora de inicio]])</f>
        <v>#VALUE!</v>
      </c>
      <c r="AZ1464" s="2" t="e">
        <f>MONTH(Table1[[#This Row],[Hora de inicio]])</f>
        <v>#VALUE!</v>
      </c>
    </row>
    <row r="1465" spans="1:52" s="11" customFormat="1" ht="255">
      <c r="A1465" s="2">
        <v>3046</v>
      </c>
      <c r="B1465" s="2" t="s">
        <v>1186</v>
      </c>
      <c r="C1465" s="9" t="s">
        <v>55</v>
      </c>
      <c r="D1465" s="2" t="s">
        <v>4887</v>
      </c>
      <c r="E1465" s="33" t="s">
        <v>4267</v>
      </c>
      <c r="F1465" s="2">
        <v>1</v>
      </c>
      <c r="G1465" s="53" t="e">
        <f>VLOOKUP(Table1[[#This Row],[Responsable]],Listas!A:C,3,FALSE())</f>
        <v>#VALUE!</v>
      </c>
      <c r="H1465" s="49">
        <v>45211.473078703704</v>
      </c>
      <c r="I1465" s="49">
        <v>45211.473981481482</v>
      </c>
      <c r="J1465" s="11" t="s">
        <v>16384</v>
      </c>
      <c r="K1465" s="11" t="s">
        <v>16385</v>
      </c>
      <c r="L1465" s="11" t="s">
        <v>3731</v>
      </c>
      <c r="M1465" s="11" t="s">
        <v>177</v>
      </c>
      <c r="O1465" s="11" t="s">
        <v>4876</v>
      </c>
      <c r="Q1465" s="22" t="s">
        <v>18320</v>
      </c>
      <c r="S1465" s="21"/>
      <c r="U1465" s="22" t="s">
        <v>7031</v>
      </c>
      <c r="V1465" s="11" t="s">
        <v>18321</v>
      </c>
      <c r="W1465" s="22"/>
      <c r="X1465" s="22"/>
      <c r="Y1465" s="22"/>
      <c r="AA1465" s="27"/>
      <c r="AB1465" s="22"/>
      <c r="AC1465" s="22"/>
      <c r="AD1465" s="22"/>
      <c r="AH1465" s="22"/>
      <c r="AI1465" s="22"/>
      <c r="AJ1465" s="22"/>
      <c r="AK1465" s="22"/>
      <c r="AM1465" s="22"/>
      <c r="AN1465" s="22"/>
      <c r="AT1465" s="22"/>
      <c r="AV1465" s="22"/>
      <c r="AW1465" s="22"/>
      <c r="AX1465" s="2" t="str">
        <f>IF(ISBLANK(Table1[[#This Row],[ID]]),"Vacio","Control de cambios")</f>
        <v>Control de cambios</v>
      </c>
      <c r="AY1465" s="2" t="e">
        <f>YEAR(Table1[[#This Row],[Hora de inicio]])</f>
        <v>#VALUE!</v>
      </c>
      <c r="AZ1465" s="2" t="e">
        <f>MONTH(Table1[[#This Row],[Hora de inicio]])</f>
        <v>#VALUE!</v>
      </c>
    </row>
    <row r="1466" spans="1:52" s="11" customFormat="1" ht="120">
      <c r="A1466" s="2">
        <v>3047</v>
      </c>
      <c r="B1466" s="2" t="s">
        <v>2236</v>
      </c>
      <c r="C1466" s="9" t="s">
        <v>55</v>
      </c>
      <c r="D1466" s="2" t="s">
        <v>4887</v>
      </c>
      <c r="E1466" s="33" t="s">
        <v>18322</v>
      </c>
      <c r="F1466" s="2">
        <v>2</v>
      </c>
      <c r="G1466" s="53" t="e">
        <f>VLOOKUP(Table1[[#This Row],[Responsable]],Listas!A:C,3,FALSE())</f>
        <v>#VALUE!</v>
      </c>
      <c r="H1466" s="49">
        <v>45211.631458333337</v>
      </c>
      <c r="I1466" s="49">
        <v>45211.633425925924</v>
      </c>
      <c r="J1466" s="11" t="s">
        <v>4991</v>
      </c>
      <c r="K1466" s="11" t="s">
        <v>4992</v>
      </c>
      <c r="L1466" s="11" t="s">
        <v>3716</v>
      </c>
      <c r="M1466" s="11" t="s">
        <v>56</v>
      </c>
      <c r="O1466" s="11" t="s">
        <v>3704</v>
      </c>
      <c r="Q1466" s="22"/>
      <c r="S1466" s="21"/>
      <c r="U1466" s="22"/>
      <c r="W1466" s="22"/>
      <c r="X1466" s="22"/>
      <c r="Y1466" s="22" t="s">
        <v>18323</v>
      </c>
      <c r="Z1466" s="11" t="s">
        <v>85</v>
      </c>
      <c r="AA1466" s="27" t="s">
        <v>18324</v>
      </c>
      <c r="AB1466" s="22"/>
      <c r="AC1466" s="22" t="s">
        <v>18325</v>
      </c>
      <c r="AD1466" s="22"/>
      <c r="AH1466" s="22"/>
      <c r="AI1466" s="22"/>
      <c r="AJ1466" s="22"/>
      <c r="AK1466" s="22"/>
      <c r="AM1466" s="22"/>
      <c r="AN1466" s="22"/>
      <c r="AT1466" s="22"/>
      <c r="AV1466" s="22"/>
      <c r="AW1466" s="22"/>
      <c r="AX1466" s="2" t="str">
        <f>IF(ISBLANK(Table1[[#This Row],[ID]]),"Vacio","Control de cambios")</f>
        <v>Control de cambios</v>
      </c>
      <c r="AY1466" s="2" t="e">
        <f>YEAR(Table1[[#This Row],[Hora de inicio]])</f>
        <v>#VALUE!</v>
      </c>
      <c r="AZ1466" s="2" t="e">
        <f>MONTH(Table1[[#This Row],[Hora de inicio]])</f>
        <v>#VALUE!</v>
      </c>
    </row>
    <row r="1467" spans="1:52" s="11" customFormat="1" ht="330">
      <c r="A1467" s="2">
        <v>3048</v>
      </c>
      <c r="B1467" s="2" t="s">
        <v>2236</v>
      </c>
      <c r="C1467" s="9" t="s">
        <v>55</v>
      </c>
      <c r="D1467" s="2" t="s">
        <v>4836</v>
      </c>
      <c r="E1467" s="33" t="s">
        <v>18326</v>
      </c>
      <c r="F1467" s="2">
        <v>1</v>
      </c>
      <c r="G1467" s="53" t="e">
        <f>VLOOKUP(Table1[[#This Row],[Responsable]],Listas!A:C,3,FALSE())</f>
        <v>#VALUE!</v>
      </c>
      <c r="H1467" s="49">
        <v>45211.633472222224</v>
      </c>
      <c r="I1467" s="49">
        <v>45211.634745370371</v>
      </c>
      <c r="J1467" s="11" t="s">
        <v>4991</v>
      </c>
      <c r="K1467" s="11" t="s">
        <v>4992</v>
      </c>
      <c r="L1467" s="11" t="s">
        <v>3716</v>
      </c>
      <c r="M1467" s="11" t="s">
        <v>56</v>
      </c>
      <c r="O1467" s="11" t="s">
        <v>3704</v>
      </c>
      <c r="Q1467" s="22"/>
      <c r="S1467" s="21"/>
      <c r="U1467" s="22"/>
      <c r="W1467" s="22"/>
      <c r="X1467" s="22"/>
      <c r="Y1467" s="22" t="s">
        <v>18327</v>
      </c>
      <c r="Z1467" s="11" t="s">
        <v>85</v>
      </c>
      <c r="AA1467" s="27" t="s">
        <v>18328</v>
      </c>
      <c r="AB1467" s="22"/>
      <c r="AC1467" s="22" t="s">
        <v>18329</v>
      </c>
      <c r="AD1467" s="22"/>
      <c r="AH1467" s="22"/>
      <c r="AI1467" s="22"/>
      <c r="AJ1467" s="22"/>
      <c r="AK1467" s="22"/>
      <c r="AM1467" s="22"/>
      <c r="AN1467" s="22"/>
      <c r="AT1467" s="22"/>
      <c r="AV1467" s="22"/>
      <c r="AW1467" s="22"/>
      <c r="AX1467" s="2" t="str">
        <f>IF(ISBLANK(Table1[[#This Row],[ID]]),"Vacio","Control de cambios")</f>
        <v>Control de cambios</v>
      </c>
      <c r="AY1467" s="2" t="e">
        <f>YEAR(Table1[[#This Row],[Hora de inicio]])</f>
        <v>#VALUE!</v>
      </c>
      <c r="AZ1467" s="2" t="e">
        <f>MONTH(Table1[[#This Row],[Hora de inicio]])</f>
        <v>#VALUE!</v>
      </c>
    </row>
    <row r="1468" spans="1:52" s="11" customFormat="1" ht="409.5">
      <c r="A1468" s="2">
        <v>3049</v>
      </c>
      <c r="B1468" s="2" t="s">
        <v>2236</v>
      </c>
      <c r="C1468" s="9" t="s">
        <v>55</v>
      </c>
      <c r="D1468" s="2" t="s">
        <v>4836</v>
      </c>
      <c r="E1468" s="33" t="s">
        <v>18330</v>
      </c>
      <c r="F1468" s="2">
        <v>10</v>
      </c>
      <c r="G1468" s="53" t="e">
        <f>VLOOKUP(Table1[[#This Row],[Responsable]],Listas!A:C,3,FALSE())</f>
        <v>#VALUE!</v>
      </c>
      <c r="H1468" s="49">
        <v>45211.634826388887</v>
      </c>
      <c r="I1468" s="49">
        <v>45211.635925925926</v>
      </c>
      <c r="J1468" s="11" t="s">
        <v>4991</v>
      </c>
      <c r="K1468" s="11" t="s">
        <v>4992</v>
      </c>
      <c r="L1468" s="11" t="s">
        <v>3716</v>
      </c>
      <c r="M1468" s="11" t="s">
        <v>56</v>
      </c>
      <c r="O1468" s="11" t="s">
        <v>3704</v>
      </c>
      <c r="Q1468" s="22"/>
      <c r="S1468" s="21"/>
      <c r="U1468" s="22"/>
      <c r="W1468" s="22"/>
      <c r="X1468" s="22"/>
      <c r="Y1468" s="22" t="s">
        <v>18331</v>
      </c>
      <c r="Z1468" s="11" t="s">
        <v>85</v>
      </c>
      <c r="AA1468" s="27" t="s">
        <v>18332</v>
      </c>
      <c r="AB1468" s="22"/>
      <c r="AC1468" s="22" t="s">
        <v>18333</v>
      </c>
      <c r="AD1468" s="22"/>
      <c r="AH1468" s="22"/>
      <c r="AI1468" s="22"/>
      <c r="AJ1468" s="22"/>
      <c r="AK1468" s="22"/>
      <c r="AM1468" s="22"/>
      <c r="AN1468" s="22"/>
      <c r="AT1468" s="22"/>
      <c r="AV1468" s="22"/>
      <c r="AW1468" s="22"/>
      <c r="AX1468" s="2" t="str">
        <f>IF(ISBLANK(Table1[[#This Row],[ID]]),"Vacio","Control de cambios")</f>
        <v>Control de cambios</v>
      </c>
      <c r="AY1468" s="2" t="e">
        <f>YEAR(Table1[[#This Row],[Hora de inicio]])</f>
        <v>#VALUE!</v>
      </c>
      <c r="AZ1468" s="2" t="e">
        <f>MONTH(Table1[[#This Row],[Hora de inicio]])</f>
        <v>#VALUE!</v>
      </c>
    </row>
    <row r="1469" spans="1:52" s="11" customFormat="1" ht="120">
      <c r="A1469" s="2">
        <v>3050</v>
      </c>
      <c r="B1469" s="2" t="s">
        <v>2236</v>
      </c>
      <c r="C1469" s="9" t="s">
        <v>55</v>
      </c>
      <c r="D1469" s="2" t="s">
        <v>4836</v>
      </c>
      <c r="E1469" s="33" t="s">
        <v>18334</v>
      </c>
      <c r="F1469" s="2">
        <v>10</v>
      </c>
      <c r="G1469" s="53" t="e">
        <f>VLOOKUP(Table1[[#This Row],[Responsable]],Listas!A:C,3,FALSE())</f>
        <v>#VALUE!</v>
      </c>
      <c r="H1469" s="49">
        <v>45211.635972222219</v>
      </c>
      <c r="I1469" s="49">
        <v>45211.637199074074</v>
      </c>
      <c r="J1469" s="11" t="s">
        <v>4991</v>
      </c>
      <c r="K1469" s="11" t="s">
        <v>4992</v>
      </c>
      <c r="L1469" s="11" t="s">
        <v>3716</v>
      </c>
      <c r="M1469" s="11" t="s">
        <v>56</v>
      </c>
      <c r="O1469" s="11" t="s">
        <v>3704</v>
      </c>
      <c r="Q1469" s="22"/>
      <c r="S1469" s="21"/>
      <c r="U1469" s="22"/>
      <c r="W1469" s="22"/>
      <c r="X1469" s="22"/>
      <c r="Y1469" s="22" t="s">
        <v>66</v>
      </c>
      <c r="Z1469" s="11" t="s">
        <v>85</v>
      </c>
      <c r="AA1469" s="27" t="s">
        <v>18335</v>
      </c>
      <c r="AB1469" s="22"/>
      <c r="AC1469" s="22" t="s">
        <v>18336</v>
      </c>
      <c r="AD1469" s="22"/>
      <c r="AH1469" s="22"/>
      <c r="AI1469" s="22"/>
      <c r="AJ1469" s="22"/>
      <c r="AK1469" s="22"/>
      <c r="AM1469" s="22"/>
      <c r="AN1469" s="22"/>
      <c r="AT1469" s="22"/>
      <c r="AV1469" s="22"/>
      <c r="AW1469" s="22"/>
      <c r="AX1469" s="2" t="str">
        <f>IF(ISBLANK(Table1[[#This Row],[ID]]),"Vacio","Control de cambios")</f>
        <v>Control de cambios</v>
      </c>
      <c r="AY1469" s="2" t="e">
        <f>YEAR(Table1[[#This Row],[Hora de inicio]])</f>
        <v>#VALUE!</v>
      </c>
      <c r="AZ1469" s="2" t="e">
        <f>MONTH(Table1[[#This Row],[Hora de inicio]])</f>
        <v>#VALUE!</v>
      </c>
    </row>
    <row r="1470" spans="1:52" s="11" customFormat="1" ht="409.5">
      <c r="A1470" s="2">
        <v>3051</v>
      </c>
      <c r="B1470" s="2" t="s">
        <v>6024</v>
      </c>
      <c r="C1470" s="9" t="s">
        <v>13878</v>
      </c>
      <c r="D1470" s="2"/>
      <c r="E1470" s="33" t="s">
        <v>18337</v>
      </c>
      <c r="F1470" s="2"/>
      <c r="G1470" s="53" t="e">
        <f>VLOOKUP(Table1[[#This Row],[Responsable]],Listas!A:C,3,FALSE())</f>
        <v>#VALUE!</v>
      </c>
      <c r="H1470" s="49">
        <v>45211.637499999997</v>
      </c>
      <c r="I1470" s="49">
        <v>45211.641793981478</v>
      </c>
      <c r="J1470" s="11" t="s">
        <v>4991</v>
      </c>
      <c r="K1470" s="11" t="s">
        <v>4992</v>
      </c>
      <c r="L1470" s="11" t="s">
        <v>3716</v>
      </c>
      <c r="M1470" s="11" t="s">
        <v>56</v>
      </c>
      <c r="O1470" s="11" t="s">
        <v>3704</v>
      </c>
      <c r="Q1470" s="22"/>
      <c r="S1470" s="21"/>
      <c r="U1470" s="22"/>
      <c r="W1470" s="22"/>
      <c r="X1470" s="22"/>
      <c r="Y1470" s="22" t="s">
        <v>8896</v>
      </c>
      <c r="Z1470" s="11" t="s">
        <v>85</v>
      </c>
      <c r="AA1470" s="27" t="s">
        <v>18338</v>
      </c>
      <c r="AB1470" s="22"/>
      <c r="AC1470" s="22" t="s">
        <v>18339</v>
      </c>
      <c r="AD1470" s="22"/>
      <c r="AH1470" s="22"/>
      <c r="AI1470" s="22"/>
      <c r="AJ1470" s="22"/>
      <c r="AK1470" s="22"/>
      <c r="AM1470" s="22"/>
      <c r="AN1470" s="22"/>
      <c r="AT1470" s="22"/>
      <c r="AV1470" s="22"/>
      <c r="AW1470" s="22"/>
      <c r="AX1470" s="2" t="str">
        <f>IF(ISBLANK(Table1[[#This Row],[ID]]),"Vacio","Control de cambios")</f>
        <v>Control de cambios</v>
      </c>
      <c r="AY1470" s="2" t="e">
        <f>YEAR(Table1[[#This Row],[Hora de inicio]])</f>
        <v>#VALUE!</v>
      </c>
      <c r="AZ1470" s="2" t="e">
        <f>MONTH(Table1[[#This Row],[Hora de inicio]])</f>
        <v>#VALUE!</v>
      </c>
    </row>
    <row r="1471" spans="1:52" s="11" customFormat="1" ht="120">
      <c r="A1471" s="2">
        <v>3052</v>
      </c>
      <c r="B1471" s="2" t="s">
        <v>2236</v>
      </c>
      <c r="C1471" s="9" t="s">
        <v>55</v>
      </c>
      <c r="D1471" s="2" t="s">
        <v>4887</v>
      </c>
      <c r="E1471" s="33" t="s">
        <v>18340</v>
      </c>
      <c r="F1471" s="2">
        <v>7</v>
      </c>
      <c r="G1471" s="53" t="e">
        <f>VLOOKUP(Table1[[#This Row],[Responsable]],Listas!A:C,3,FALSE())</f>
        <v>#VALUE!</v>
      </c>
      <c r="H1471" s="49">
        <v>45211.680138888885</v>
      </c>
      <c r="I1471" s="49">
        <v>45211.680613425924</v>
      </c>
      <c r="J1471" s="11" t="s">
        <v>3418</v>
      </c>
      <c r="K1471" s="11" t="s">
        <v>3419</v>
      </c>
      <c r="L1471" s="11" t="s">
        <v>3725</v>
      </c>
      <c r="M1471" s="11" t="s">
        <v>57</v>
      </c>
      <c r="N1471" s="11" t="s">
        <v>107</v>
      </c>
      <c r="O1471" s="11" t="s">
        <v>3704</v>
      </c>
      <c r="Q1471" s="22"/>
      <c r="S1471" s="21"/>
      <c r="U1471" s="22"/>
      <c r="W1471" s="22"/>
      <c r="X1471" s="22"/>
      <c r="Y1471" s="22" t="s">
        <v>18341</v>
      </c>
      <c r="Z1471" s="11" t="s">
        <v>85</v>
      </c>
      <c r="AA1471" s="27" t="s">
        <v>18342</v>
      </c>
      <c r="AB1471" s="22"/>
      <c r="AC1471" s="22" t="s">
        <v>18343</v>
      </c>
      <c r="AD1471" s="22"/>
      <c r="AH1471" s="22"/>
      <c r="AI1471" s="22"/>
      <c r="AJ1471" s="22"/>
      <c r="AK1471" s="22"/>
      <c r="AM1471" s="22"/>
      <c r="AN1471" s="22"/>
      <c r="AT1471" s="22"/>
      <c r="AV1471" s="22"/>
      <c r="AW1471" s="22"/>
      <c r="AX1471" s="2" t="str">
        <f>IF(ISBLANK(Table1[[#This Row],[ID]]),"Vacio","Control de cambios")</f>
        <v>Control de cambios</v>
      </c>
      <c r="AY1471" s="2" t="e">
        <f>YEAR(Table1[[#This Row],[Hora de inicio]])</f>
        <v>#VALUE!</v>
      </c>
      <c r="AZ1471" s="2" t="e">
        <f>MONTH(Table1[[#This Row],[Hora de inicio]])</f>
        <v>#VALUE!</v>
      </c>
    </row>
    <row r="1472" spans="1:52" s="11" customFormat="1" ht="271.5" customHeight="1">
      <c r="A1472" s="2">
        <v>3053</v>
      </c>
      <c r="B1472" s="2" t="s">
        <v>2236</v>
      </c>
      <c r="C1472" s="9" t="s">
        <v>55</v>
      </c>
      <c r="D1472" s="2" t="s">
        <v>4836</v>
      </c>
      <c r="E1472" s="33" t="s">
        <v>18344</v>
      </c>
      <c r="F1472" s="2">
        <v>51</v>
      </c>
      <c r="G1472" s="53" t="e">
        <f>VLOOKUP(Table1[[#This Row],[Responsable]],Listas!A:C,3,FALSE())</f>
        <v>#VALUE!</v>
      </c>
      <c r="H1472" s="49">
        <v>45211.684849537036</v>
      </c>
      <c r="I1472" s="49">
        <v>45211.685370370367</v>
      </c>
      <c r="J1472" s="11" t="s">
        <v>4991</v>
      </c>
      <c r="K1472" s="11" t="s">
        <v>4992</v>
      </c>
      <c r="L1472" s="11" t="s">
        <v>3716</v>
      </c>
      <c r="M1472" s="11" t="s">
        <v>56</v>
      </c>
      <c r="O1472" s="11" t="s">
        <v>3806</v>
      </c>
      <c r="Q1472" s="22"/>
      <c r="S1472" s="21"/>
      <c r="U1472" s="22"/>
      <c r="W1472" s="22"/>
      <c r="X1472" s="22"/>
      <c r="Y1472" s="22"/>
      <c r="AA1472" s="27"/>
      <c r="AB1472" s="22"/>
      <c r="AC1472" s="22"/>
      <c r="AD1472" s="22"/>
      <c r="AH1472" s="22"/>
      <c r="AI1472" s="22" t="s">
        <v>18345</v>
      </c>
      <c r="AJ1472" s="22" t="s">
        <v>18346</v>
      </c>
      <c r="AK1472" s="22"/>
      <c r="AM1472" s="22"/>
      <c r="AN1472" s="22"/>
      <c r="AT1472" s="22"/>
      <c r="AV1472" s="22"/>
      <c r="AW1472" s="22"/>
      <c r="AX1472" s="2" t="str">
        <f>IF(ISBLANK(Table1[[#This Row],[ID]]),"Vacio","Control de cambios")</f>
        <v>Control de cambios</v>
      </c>
      <c r="AY1472" s="2" t="e">
        <f>YEAR(Table1[[#This Row],[Hora de inicio]])</f>
        <v>#VALUE!</v>
      </c>
      <c r="AZ1472" s="2" t="e">
        <f>MONTH(Table1[[#This Row],[Hora de inicio]])</f>
        <v>#VALUE!</v>
      </c>
    </row>
    <row r="1473" spans="1:52" s="11" customFormat="1" ht="92.25" customHeight="1">
      <c r="A1473" s="2">
        <v>3054</v>
      </c>
      <c r="B1473" s="2" t="s">
        <v>6024</v>
      </c>
      <c r="C1473" s="9" t="s">
        <v>13878</v>
      </c>
      <c r="D1473" s="2"/>
      <c r="E1473" s="33" t="s">
        <v>18347</v>
      </c>
      <c r="F1473" s="2"/>
      <c r="G1473" s="53" t="e">
        <f>VLOOKUP(Table1[[#This Row],[Responsable]],Listas!A:C,3,FALSE())</f>
        <v>#VALUE!</v>
      </c>
      <c r="H1473" s="49">
        <v>45211.685416666667</v>
      </c>
      <c r="I1473" s="49">
        <v>45211.689652777779</v>
      </c>
      <c r="J1473" s="11" t="s">
        <v>4991</v>
      </c>
      <c r="K1473" s="11" t="s">
        <v>4992</v>
      </c>
      <c r="L1473" s="11" t="s">
        <v>3716</v>
      </c>
      <c r="M1473" s="11" t="s">
        <v>56</v>
      </c>
      <c r="O1473" s="11" t="s">
        <v>3704</v>
      </c>
      <c r="Q1473" s="22"/>
      <c r="S1473" s="21"/>
      <c r="U1473" s="22"/>
      <c r="W1473" s="22"/>
      <c r="X1473" s="22"/>
      <c r="Y1473" s="22" t="s">
        <v>66</v>
      </c>
      <c r="Z1473" s="11" t="s">
        <v>85</v>
      </c>
      <c r="AA1473" s="27" t="s">
        <v>18348</v>
      </c>
      <c r="AB1473" s="22"/>
      <c r="AC1473" s="22"/>
      <c r="AD1473" s="22"/>
      <c r="AH1473" s="22"/>
      <c r="AI1473" s="22"/>
      <c r="AJ1473" s="22"/>
      <c r="AK1473" s="22"/>
      <c r="AM1473" s="22"/>
      <c r="AN1473" s="22"/>
      <c r="AT1473" s="22"/>
      <c r="AV1473" s="22"/>
      <c r="AW1473" s="22"/>
      <c r="AX1473" s="2" t="str">
        <f>IF(ISBLANK(Table1[[#This Row],[ID]]),"Vacio","Control de cambios")</f>
        <v>Control de cambios</v>
      </c>
      <c r="AY1473" s="2" t="e">
        <f>YEAR(Table1[[#This Row],[Hora de inicio]])</f>
        <v>#VALUE!</v>
      </c>
      <c r="AZ1473" s="2" t="e">
        <f>MONTH(Table1[[#This Row],[Hora de inicio]])</f>
        <v>#VALUE!</v>
      </c>
    </row>
    <row r="1474" spans="1:52" s="11" customFormat="1" ht="405">
      <c r="A1474" s="2">
        <v>3055</v>
      </c>
      <c r="B1474" s="2" t="s">
        <v>54</v>
      </c>
      <c r="C1474" s="9" t="s">
        <v>55</v>
      </c>
      <c r="D1474" s="2" t="s">
        <v>4836</v>
      </c>
      <c r="E1474" s="33" t="s">
        <v>18349</v>
      </c>
      <c r="F1474" s="2">
        <v>50</v>
      </c>
      <c r="G1474" s="53" t="e">
        <f>VLOOKUP(Table1[[#This Row],[Responsable]],Listas!A:C,3,FALSE())</f>
        <v>#VALUE!</v>
      </c>
      <c r="H1474" s="49">
        <v>45212.016770833332</v>
      </c>
      <c r="I1474" s="49">
        <v>45212.020428240743</v>
      </c>
      <c r="J1474" s="11" t="s">
        <v>3820</v>
      </c>
      <c r="K1474" s="11" t="s">
        <v>3821</v>
      </c>
      <c r="L1474" s="11" t="s">
        <v>3791</v>
      </c>
      <c r="M1474" s="11" t="s">
        <v>57</v>
      </c>
      <c r="N1474" s="11" t="s">
        <v>112</v>
      </c>
      <c r="O1474" s="11" t="s">
        <v>3704</v>
      </c>
      <c r="Q1474" s="22"/>
      <c r="S1474" s="21"/>
      <c r="U1474" s="22"/>
      <c r="W1474" s="22"/>
      <c r="X1474" s="22"/>
      <c r="Y1474" s="22" t="s">
        <v>1552</v>
      </c>
      <c r="Z1474" s="11" t="s">
        <v>85</v>
      </c>
      <c r="AA1474" s="27" t="s">
        <v>18350</v>
      </c>
      <c r="AB1474" s="22"/>
      <c r="AC1474" s="22" t="s">
        <v>18351</v>
      </c>
      <c r="AD1474" s="22"/>
      <c r="AH1474" s="22"/>
      <c r="AI1474" s="22"/>
      <c r="AJ1474" s="22"/>
      <c r="AK1474" s="22"/>
      <c r="AM1474" s="22"/>
      <c r="AN1474" s="22"/>
      <c r="AT1474" s="22"/>
      <c r="AV1474" s="22"/>
      <c r="AW1474" s="22"/>
      <c r="AX1474" s="2" t="str">
        <f>IF(ISBLANK(Table1[[#This Row],[ID]]),"Vacio","Control de cambios")</f>
        <v>Control de cambios</v>
      </c>
      <c r="AY1474" s="2" t="e">
        <f>YEAR(Table1[[#This Row],[Hora de inicio]])</f>
        <v>#VALUE!</v>
      </c>
      <c r="AZ1474" s="2" t="e">
        <f>MONTH(Table1[[#This Row],[Hora de inicio]])</f>
        <v>#VALUE!</v>
      </c>
    </row>
    <row r="1475" spans="1:52" s="11" customFormat="1" ht="120">
      <c r="A1475" s="2">
        <v>3056</v>
      </c>
      <c r="B1475" s="2" t="s">
        <v>4383</v>
      </c>
      <c r="C1475" s="9" t="s">
        <v>55</v>
      </c>
      <c r="D1475" s="2"/>
      <c r="E1475" s="33" t="s">
        <v>18352</v>
      </c>
      <c r="F1475" s="2">
        <v>48</v>
      </c>
      <c r="G1475" s="53" t="e">
        <f>VLOOKUP(Table1[[#This Row],[Responsable]],Listas!A:C,3,FALSE())</f>
        <v>#VALUE!</v>
      </c>
      <c r="H1475" s="49">
        <v>45212.446817129632</v>
      </c>
      <c r="I1475" s="49">
        <v>45212.447199074071</v>
      </c>
      <c r="J1475" s="11" t="s">
        <v>18353</v>
      </c>
      <c r="K1475" s="11" t="s">
        <v>18354</v>
      </c>
      <c r="L1475" s="11" t="s">
        <v>5562</v>
      </c>
      <c r="M1475" s="11" t="s">
        <v>57</v>
      </c>
      <c r="N1475" s="11" t="s">
        <v>112</v>
      </c>
      <c r="O1475" s="11" t="s">
        <v>4386</v>
      </c>
      <c r="Q1475" s="22"/>
      <c r="S1475" s="21"/>
      <c r="U1475" s="22"/>
      <c r="W1475" s="22"/>
      <c r="X1475" s="22"/>
      <c r="Y1475" s="22"/>
      <c r="AA1475" s="27"/>
      <c r="AB1475" s="22"/>
      <c r="AC1475" s="22"/>
      <c r="AD1475" s="22"/>
      <c r="AH1475" s="22"/>
      <c r="AI1475" s="22"/>
      <c r="AJ1475" s="22"/>
      <c r="AK1475" s="22"/>
      <c r="AM1475" s="22"/>
      <c r="AN1475" s="22"/>
      <c r="AT1475" s="22"/>
      <c r="AU1475" s="11" t="s">
        <v>5244</v>
      </c>
      <c r="AV1475" s="22" t="s">
        <v>18355</v>
      </c>
      <c r="AW1475" s="22"/>
      <c r="AX1475" s="2" t="str">
        <f>IF(ISBLANK(Table1[[#This Row],[ID]]),"Vacio","Control de cambios")</f>
        <v>Control de cambios</v>
      </c>
      <c r="AY1475" s="2" t="e">
        <f>YEAR(Table1[[#This Row],[Hora de inicio]])</f>
        <v>#VALUE!</v>
      </c>
      <c r="AZ1475" s="2" t="e">
        <f>MONTH(Table1[[#This Row],[Hora de inicio]])</f>
        <v>#VALUE!</v>
      </c>
    </row>
    <row r="1476" spans="1:52" s="11" customFormat="1" ht="135">
      <c r="A1476" s="2">
        <v>3057</v>
      </c>
      <c r="B1476" s="2" t="s">
        <v>4383</v>
      </c>
      <c r="C1476" s="9" t="s">
        <v>55</v>
      </c>
      <c r="D1476" s="2"/>
      <c r="E1476" s="33" t="s">
        <v>18356</v>
      </c>
      <c r="F1476" s="2">
        <v>48</v>
      </c>
      <c r="G1476" s="53" t="e">
        <f>VLOOKUP(Table1[[#This Row],[Responsable]],Listas!A:C,3,FALSE())</f>
        <v>#VALUE!</v>
      </c>
      <c r="H1476" s="49">
        <v>45212.476099537038</v>
      </c>
      <c r="I1476" s="49">
        <v>45212.485231481478</v>
      </c>
      <c r="J1476" s="11" t="s">
        <v>3825</v>
      </c>
      <c r="K1476" s="11" t="s">
        <v>3826</v>
      </c>
      <c r="L1476" s="11" t="s">
        <v>3816</v>
      </c>
      <c r="M1476" s="11" t="s">
        <v>149</v>
      </c>
      <c r="O1476" s="11" t="s">
        <v>4386</v>
      </c>
      <c r="Q1476" s="22"/>
      <c r="S1476" s="21"/>
      <c r="U1476" s="22"/>
      <c r="W1476" s="22"/>
      <c r="X1476" s="22"/>
      <c r="Y1476" s="22"/>
      <c r="AA1476" s="27"/>
      <c r="AB1476" s="22"/>
      <c r="AC1476" s="22"/>
      <c r="AD1476" s="22"/>
      <c r="AH1476" s="22"/>
      <c r="AI1476" s="22"/>
      <c r="AJ1476" s="22"/>
      <c r="AK1476" s="22"/>
      <c r="AM1476" s="22"/>
      <c r="AN1476" s="22"/>
      <c r="AT1476" s="22"/>
      <c r="AU1476" s="11" t="s">
        <v>5187</v>
      </c>
      <c r="AV1476" s="22"/>
      <c r="AW1476" s="22" t="s">
        <v>18357</v>
      </c>
      <c r="AX1476" s="2" t="str">
        <f>IF(ISBLANK(Table1[[#This Row],[ID]]),"Vacio","Control de cambios")</f>
        <v>Control de cambios</v>
      </c>
      <c r="AY1476" s="2" t="e">
        <f>YEAR(Table1[[#This Row],[Hora de inicio]])</f>
        <v>#VALUE!</v>
      </c>
      <c r="AZ1476" s="2" t="e">
        <f>MONTH(Table1[[#This Row],[Hora de inicio]])</f>
        <v>#VALUE!</v>
      </c>
    </row>
    <row r="1477" spans="1:52" s="11" customFormat="1" ht="120">
      <c r="A1477" s="2">
        <v>3058</v>
      </c>
      <c r="B1477" s="2" t="s">
        <v>78</v>
      </c>
      <c r="C1477" s="9" t="s">
        <v>55</v>
      </c>
      <c r="D1477" s="2" t="s">
        <v>4887</v>
      </c>
      <c r="E1477" s="33" t="s">
        <v>18358</v>
      </c>
      <c r="F1477" s="2">
        <v>1</v>
      </c>
      <c r="G1477" s="53" t="e">
        <f>VLOOKUP(Table1[[#This Row],[Responsable]],Listas!A:C,3,FALSE())</f>
        <v>#VALUE!</v>
      </c>
      <c r="H1477" s="49">
        <v>45212.48914351852</v>
      </c>
      <c r="I1477" s="49">
        <v>45212.490613425929</v>
      </c>
      <c r="J1477" s="11" t="s">
        <v>3825</v>
      </c>
      <c r="K1477" s="11" t="s">
        <v>3826</v>
      </c>
      <c r="L1477" s="11" t="s">
        <v>3816</v>
      </c>
      <c r="M1477" s="11" t="s">
        <v>149</v>
      </c>
      <c r="O1477" s="11" t="s">
        <v>4876</v>
      </c>
      <c r="Q1477" s="22" t="s">
        <v>18359</v>
      </c>
      <c r="R1477" s="11" t="s">
        <v>18360</v>
      </c>
      <c r="S1477" s="21" t="s">
        <v>18361</v>
      </c>
      <c r="T1477" s="11" t="s">
        <v>18362</v>
      </c>
      <c r="U1477" s="22" t="s">
        <v>147</v>
      </c>
      <c r="V1477" s="11" t="s">
        <v>18363</v>
      </c>
      <c r="W1477" s="22"/>
      <c r="X1477" s="22"/>
      <c r="Y1477" s="22"/>
      <c r="AA1477" s="27"/>
      <c r="AB1477" s="22"/>
      <c r="AC1477" s="22"/>
      <c r="AD1477" s="22"/>
      <c r="AH1477" s="22"/>
      <c r="AI1477" s="22"/>
      <c r="AJ1477" s="22"/>
      <c r="AK1477" s="22"/>
      <c r="AM1477" s="22"/>
      <c r="AN1477" s="22"/>
      <c r="AT1477" s="22"/>
      <c r="AV1477" s="22"/>
      <c r="AW1477" s="22"/>
      <c r="AX1477" s="2" t="str">
        <f>IF(ISBLANK(Table1[[#This Row],[ID]]),"Vacio","Control de cambios")</f>
        <v>Control de cambios</v>
      </c>
      <c r="AY1477" s="2" t="e">
        <f>YEAR(Table1[[#This Row],[Hora de inicio]])</f>
        <v>#VALUE!</v>
      </c>
      <c r="AZ1477" s="2" t="e">
        <f>MONTH(Table1[[#This Row],[Hora de inicio]])</f>
        <v>#VALUE!</v>
      </c>
    </row>
    <row r="1478" spans="1:52" s="11" customFormat="1" ht="360">
      <c r="A1478" s="2">
        <v>3059</v>
      </c>
      <c r="B1478" s="2" t="s">
        <v>78</v>
      </c>
      <c r="C1478" s="9" t="s">
        <v>55</v>
      </c>
      <c r="D1478" s="2" t="s">
        <v>4836</v>
      </c>
      <c r="E1478" s="33" t="s">
        <v>5307</v>
      </c>
      <c r="F1478" s="2">
        <v>47</v>
      </c>
      <c r="G1478" s="53" t="e">
        <f>VLOOKUP(Table1[[#This Row],[Responsable]],Listas!A:C,3,FALSE())</f>
        <v>#VALUE!</v>
      </c>
      <c r="H1478" s="49">
        <v>45212.490659722222</v>
      </c>
      <c r="I1478" s="49">
        <v>45212.495405092595</v>
      </c>
      <c r="J1478" s="11" t="s">
        <v>3825</v>
      </c>
      <c r="K1478" s="11" t="s">
        <v>3826</v>
      </c>
      <c r="L1478" s="11" t="s">
        <v>3770</v>
      </c>
      <c r="M1478" s="11" t="s">
        <v>259</v>
      </c>
      <c r="O1478" s="11" t="s">
        <v>4876</v>
      </c>
      <c r="Q1478" s="22" t="s">
        <v>18364</v>
      </c>
      <c r="R1478" s="11" t="s">
        <v>18365</v>
      </c>
      <c r="S1478" s="21" t="s">
        <v>18366</v>
      </c>
      <c r="T1478" s="11" t="s">
        <v>18367</v>
      </c>
      <c r="U1478" s="22" t="s">
        <v>264</v>
      </c>
      <c r="V1478" s="11" t="s">
        <v>18363</v>
      </c>
      <c r="W1478" s="22"/>
      <c r="X1478" s="22"/>
      <c r="Y1478" s="22"/>
      <c r="AA1478" s="27"/>
      <c r="AB1478" s="22"/>
      <c r="AC1478" s="22"/>
      <c r="AD1478" s="22"/>
      <c r="AH1478" s="22"/>
      <c r="AI1478" s="22"/>
      <c r="AJ1478" s="22"/>
      <c r="AK1478" s="22"/>
      <c r="AM1478" s="22"/>
      <c r="AN1478" s="22"/>
      <c r="AT1478" s="22"/>
      <c r="AV1478" s="22"/>
      <c r="AW1478" s="22"/>
      <c r="AX1478" s="2" t="str">
        <f>IF(ISBLANK(Table1[[#This Row],[ID]]),"Vacio","Control de cambios")</f>
        <v>Control de cambios</v>
      </c>
      <c r="AY1478" s="2" t="e">
        <f>YEAR(Table1[[#This Row],[Hora de inicio]])</f>
        <v>#VALUE!</v>
      </c>
      <c r="AZ1478" s="2" t="e">
        <f>MONTH(Table1[[#This Row],[Hora de inicio]])</f>
        <v>#VALUE!</v>
      </c>
    </row>
    <row r="1479" spans="1:52" s="11" customFormat="1" ht="120">
      <c r="A1479" s="2">
        <v>3060</v>
      </c>
      <c r="B1479" s="2" t="s">
        <v>1186</v>
      </c>
      <c r="C1479" s="9" t="s">
        <v>55</v>
      </c>
      <c r="D1479" s="2" t="s">
        <v>4887</v>
      </c>
      <c r="E1479" s="33" t="s">
        <v>14794</v>
      </c>
      <c r="F1479" s="2"/>
      <c r="G1479" s="53" t="e">
        <f>VLOOKUP(Table1[[#This Row],[Responsable]],Listas!A:C,3,FALSE())</f>
        <v>#VALUE!</v>
      </c>
      <c r="H1479" s="49">
        <v>45212.537951388891</v>
      </c>
      <c r="I1479" s="49">
        <v>45212.540324074071</v>
      </c>
      <c r="J1479" s="11" t="s">
        <v>3825</v>
      </c>
      <c r="K1479" s="11" t="s">
        <v>3826</v>
      </c>
      <c r="L1479" s="11" t="s">
        <v>3816</v>
      </c>
      <c r="M1479" s="11" t="s">
        <v>149</v>
      </c>
      <c r="O1479" s="11" t="s">
        <v>4876</v>
      </c>
      <c r="Q1479" s="22" t="s">
        <v>18368</v>
      </c>
      <c r="R1479" s="11" t="s">
        <v>18369</v>
      </c>
      <c r="S1479" s="21" t="s">
        <v>18370</v>
      </c>
      <c r="T1479" s="11" t="s">
        <v>4775</v>
      </c>
      <c r="U1479" s="22" t="s">
        <v>147</v>
      </c>
      <c r="V1479" s="11" t="s">
        <v>18371</v>
      </c>
      <c r="W1479" s="22"/>
      <c r="X1479" s="22"/>
      <c r="Y1479" s="22"/>
      <c r="AA1479" s="27"/>
      <c r="AB1479" s="22"/>
      <c r="AC1479" s="22"/>
      <c r="AD1479" s="22"/>
      <c r="AH1479" s="22"/>
      <c r="AI1479" s="22"/>
      <c r="AJ1479" s="22"/>
      <c r="AK1479" s="22"/>
      <c r="AM1479" s="22"/>
      <c r="AN1479" s="22"/>
      <c r="AT1479" s="22"/>
      <c r="AV1479" s="22"/>
      <c r="AW1479" s="22"/>
      <c r="AX1479" s="2" t="str">
        <f>IF(ISBLANK(Table1[[#This Row],[ID]]),"Vacio","Control de cambios")</f>
        <v>Control de cambios</v>
      </c>
      <c r="AY1479" s="2" t="e">
        <f>YEAR(Table1[[#This Row],[Hora de inicio]])</f>
        <v>#VALUE!</v>
      </c>
      <c r="AZ1479" s="2" t="e">
        <f>MONTH(Table1[[#This Row],[Hora de inicio]])</f>
        <v>#VALUE!</v>
      </c>
    </row>
    <row r="1480" spans="1:52" s="11" customFormat="1" ht="270">
      <c r="A1480" s="2">
        <v>3061</v>
      </c>
      <c r="B1480" s="2" t="s">
        <v>1186</v>
      </c>
      <c r="C1480" s="9" t="s">
        <v>13878</v>
      </c>
      <c r="D1480" s="2"/>
      <c r="E1480" s="33" t="s">
        <v>18372</v>
      </c>
      <c r="F1480" s="2">
        <v>1</v>
      </c>
      <c r="G1480" s="53" t="e">
        <f>VLOOKUP(Table1[[#This Row],[Responsable]],Listas!A:C,3,FALSE())</f>
        <v>#VALUE!</v>
      </c>
      <c r="H1480" s="49">
        <v>45212.611018518517</v>
      </c>
      <c r="I1480" s="49">
        <v>45212.612280092595</v>
      </c>
      <c r="J1480" s="11" t="s">
        <v>16384</v>
      </c>
      <c r="K1480" s="11" t="s">
        <v>16385</v>
      </c>
      <c r="L1480" s="11" t="s">
        <v>3731</v>
      </c>
      <c r="M1480" s="11" t="s">
        <v>177</v>
      </c>
      <c r="O1480" s="11" t="s">
        <v>4876</v>
      </c>
      <c r="Q1480" s="22" t="s">
        <v>18373</v>
      </c>
      <c r="S1480" s="21"/>
      <c r="U1480" s="22" t="s">
        <v>7092</v>
      </c>
      <c r="V1480" s="11" t="s">
        <v>18374</v>
      </c>
      <c r="W1480" s="22"/>
      <c r="X1480" s="22"/>
      <c r="Y1480" s="22"/>
      <c r="AA1480" s="27"/>
      <c r="AB1480" s="22"/>
      <c r="AC1480" s="22"/>
      <c r="AD1480" s="22"/>
      <c r="AH1480" s="22"/>
      <c r="AI1480" s="22"/>
      <c r="AJ1480" s="22"/>
      <c r="AK1480" s="22"/>
      <c r="AM1480" s="22"/>
      <c r="AN1480" s="22"/>
      <c r="AT1480" s="22"/>
      <c r="AV1480" s="22"/>
      <c r="AW1480" s="22"/>
      <c r="AX1480" s="2" t="str">
        <f>IF(ISBLANK(Table1[[#This Row],[ID]]),"Vacio","Control de cambios")</f>
        <v>Control de cambios</v>
      </c>
      <c r="AY1480" s="2" t="e">
        <f>YEAR(Table1[[#This Row],[Hora de inicio]])</f>
        <v>#VALUE!</v>
      </c>
      <c r="AZ1480" s="2" t="e">
        <f>MONTH(Table1[[#This Row],[Hora de inicio]])</f>
        <v>#VALUE!</v>
      </c>
    </row>
    <row r="1481" spans="1:52" s="11" customFormat="1" ht="270">
      <c r="A1481" s="2">
        <v>3062</v>
      </c>
      <c r="B1481" s="2" t="s">
        <v>1186</v>
      </c>
      <c r="C1481" s="9" t="s">
        <v>55</v>
      </c>
      <c r="D1481" s="2" t="s">
        <v>4887</v>
      </c>
      <c r="E1481" s="33" t="s">
        <v>8332</v>
      </c>
      <c r="F1481" s="2">
        <v>1</v>
      </c>
      <c r="G1481" s="53" t="e">
        <f>VLOOKUP(Table1[[#This Row],[Responsable]],Listas!A:C,3,FALSE())</f>
        <v>#VALUE!</v>
      </c>
      <c r="H1481" s="49">
        <v>45212.612372685187</v>
      </c>
      <c r="I1481" s="49">
        <v>45212.612870370373</v>
      </c>
      <c r="J1481" s="11" t="s">
        <v>16384</v>
      </c>
      <c r="K1481" s="11" t="s">
        <v>16385</v>
      </c>
      <c r="L1481" s="11" t="s">
        <v>3731</v>
      </c>
      <c r="M1481" s="11" t="s">
        <v>177</v>
      </c>
      <c r="O1481" s="11" t="s">
        <v>4876</v>
      </c>
      <c r="Q1481" s="22" t="s">
        <v>18375</v>
      </c>
      <c r="S1481" s="21"/>
      <c r="U1481" s="22" t="s">
        <v>7088</v>
      </c>
      <c r="V1481" s="11" t="s">
        <v>18376</v>
      </c>
      <c r="W1481" s="22"/>
      <c r="X1481" s="22"/>
      <c r="Y1481" s="22"/>
      <c r="AA1481" s="27"/>
      <c r="AB1481" s="22"/>
      <c r="AC1481" s="22"/>
      <c r="AD1481" s="22"/>
      <c r="AH1481" s="22"/>
      <c r="AI1481" s="22"/>
      <c r="AJ1481" s="22"/>
      <c r="AK1481" s="22"/>
      <c r="AM1481" s="22"/>
      <c r="AN1481" s="22"/>
      <c r="AT1481" s="22"/>
      <c r="AV1481" s="22"/>
      <c r="AW1481" s="22"/>
      <c r="AX1481" s="2" t="str">
        <f>IF(ISBLANK(Table1[[#This Row],[ID]]),"Vacio","Control de cambios")</f>
        <v>Control de cambios</v>
      </c>
      <c r="AY1481" s="2" t="e">
        <f>YEAR(Table1[[#This Row],[Hora de inicio]])</f>
        <v>#VALUE!</v>
      </c>
      <c r="AZ1481" s="2" t="e">
        <f>MONTH(Table1[[#This Row],[Hora de inicio]])</f>
        <v>#VALUE!</v>
      </c>
    </row>
    <row r="1482" spans="1:52" s="11" customFormat="1" ht="270">
      <c r="A1482" s="2">
        <v>3063</v>
      </c>
      <c r="B1482" s="2" t="s">
        <v>1186</v>
      </c>
      <c r="C1482" s="9" t="s">
        <v>55</v>
      </c>
      <c r="D1482" s="2" t="s">
        <v>4887</v>
      </c>
      <c r="E1482" s="33" t="s">
        <v>8332</v>
      </c>
      <c r="F1482" s="2"/>
      <c r="G1482" s="53" t="e">
        <f>VLOOKUP(Table1[[#This Row],[Responsable]],Listas!A:C,3,FALSE())</f>
        <v>#VALUE!</v>
      </c>
      <c r="H1482" s="49">
        <v>45212.616377314815</v>
      </c>
      <c r="I1482" s="49">
        <v>45212.616898148146</v>
      </c>
      <c r="J1482" s="11" t="s">
        <v>16384</v>
      </c>
      <c r="K1482" s="11" t="s">
        <v>16385</v>
      </c>
      <c r="L1482" s="11" t="s">
        <v>3731</v>
      </c>
      <c r="M1482" s="11" t="s">
        <v>177</v>
      </c>
      <c r="O1482" s="11" t="s">
        <v>4876</v>
      </c>
      <c r="Q1482" s="22" t="s">
        <v>18377</v>
      </c>
      <c r="S1482" s="21"/>
      <c r="U1482" s="22" t="s">
        <v>7037</v>
      </c>
      <c r="V1482" s="11" t="s">
        <v>18378</v>
      </c>
      <c r="W1482" s="22"/>
      <c r="X1482" s="22"/>
      <c r="Y1482" s="22"/>
      <c r="AA1482" s="27"/>
      <c r="AB1482" s="22"/>
      <c r="AC1482" s="22"/>
      <c r="AD1482" s="22"/>
      <c r="AH1482" s="22"/>
      <c r="AI1482" s="22"/>
      <c r="AJ1482" s="22"/>
      <c r="AK1482" s="22"/>
      <c r="AM1482" s="22"/>
      <c r="AN1482" s="22"/>
      <c r="AT1482" s="22"/>
      <c r="AV1482" s="22"/>
      <c r="AW1482" s="22"/>
      <c r="AX1482" s="2" t="str">
        <f>IF(ISBLANK(Table1[[#This Row],[ID]]),"Vacio","Control de cambios")</f>
        <v>Control de cambios</v>
      </c>
      <c r="AY1482" s="2" t="e">
        <f>YEAR(Table1[[#This Row],[Hora de inicio]])</f>
        <v>#VALUE!</v>
      </c>
      <c r="AZ1482" s="2" t="e">
        <f>MONTH(Table1[[#This Row],[Hora de inicio]])</f>
        <v>#VALUE!</v>
      </c>
    </row>
    <row r="1483" spans="1:52" s="11" customFormat="1" ht="75">
      <c r="A1483" s="2">
        <v>3064</v>
      </c>
      <c r="B1483" s="2" t="s">
        <v>3729</v>
      </c>
      <c r="C1483" s="9" t="s">
        <v>55</v>
      </c>
      <c r="D1483" s="2"/>
      <c r="E1483" s="33" t="s">
        <v>18379</v>
      </c>
      <c r="F1483" s="2">
        <v>49</v>
      </c>
      <c r="G1483" s="53" t="e">
        <f>VLOOKUP(Table1[[#This Row],[Responsable]],Listas!A:C,3,FALSE())</f>
        <v>#VALUE!</v>
      </c>
      <c r="H1483" s="49">
        <v>45212.636689814812</v>
      </c>
      <c r="I1483" s="49">
        <v>45212.638171296298</v>
      </c>
      <c r="J1483" s="11" t="s">
        <v>3825</v>
      </c>
      <c r="K1483" s="11" t="s">
        <v>3826</v>
      </c>
      <c r="L1483" s="11" t="s">
        <v>3816</v>
      </c>
      <c r="M1483" s="11" t="s">
        <v>149</v>
      </c>
      <c r="O1483" s="11" t="s">
        <v>3704</v>
      </c>
      <c r="Q1483" s="22"/>
      <c r="S1483" s="21"/>
      <c r="U1483" s="22"/>
      <c r="W1483" s="22"/>
      <c r="X1483" s="22"/>
      <c r="Y1483" s="22" t="s">
        <v>3258</v>
      </c>
      <c r="Z1483" s="11" t="s">
        <v>85</v>
      </c>
      <c r="AA1483" s="27" t="s">
        <v>18380</v>
      </c>
      <c r="AB1483" s="22"/>
      <c r="AC1483" s="22"/>
      <c r="AD1483" s="22"/>
      <c r="AH1483" s="22"/>
      <c r="AI1483" s="22"/>
      <c r="AJ1483" s="22"/>
      <c r="AK1483" s="22"/>
      <c r="AM1483" s="22"/>
      <c r="AN1483" s="22"/>
      <c r="AT1483" s="22"/>
      <c r="AV1483" s="22"/>
      <c r="AW1483" s="22"/>
      <c r="AX1483" s="2" t="str">
        <f>IF(ISBLANK(Table1[[#This Row],[ID]]),"Vacio","Control de cambios")</f>
        <v>Control de cambios</v>
      </c>
      <c r="AY1483" s="2" t="e">
        <f>YEAR(Table1[[#This Row],[Hora de inicio]])</f>
        <v>#VALUE!</v>
      </c>
      <c r="AZ1483" s="2" t="e">
        <f>MONTH(Table1[[#This Row],[Hora de inicio]])</f>
        <v>#VALUE!</v>
      </c>
    </row>
    <row r="1484" spans="1:52" s="11" customFormat="1" ht="270">
      <c r="A1484" s="2">
        <v>3065</v>
      </c>
      <c r="B1484" s="2" t="s">
        <v>1186</v>
      </c>
      <c r="C1484" s="9" t="s">
        <v>55</v>
      </c>
      <c r="D1484" s="2" t="s">
        <v>4887</v>
      </c>
      <c r="E1484" s="33" t="s">
        <v>8332</v>
      </c>
      <c r="F1484" s="2"/>
      <c r="G1484" s="53" t="e">
        <f>VLOOKUP(Table1[[#This Row],[Responsable]],Listas!A:C,3,FALSE())</f>
        <v>#VALUE!</v>
      </c>
      <c r="H1484" s="49">
        <v>45212.647777777776</v>
      </c>
      <c r="I1484" s="49">
        <v>45212.648333333331</v>
      </c>
      <c r="J1484" s="11" t="s">
        <v>16384</v>
      </c>
      <c r="K1484" s="11" t="s">
        <v>16385</v>
      </c>
      <c r="L1484" s="11" t="s">
        <v>3731</v>
      </c>
      <c r="M1484" s="11" t="s">
        <v>177</v>
      </c>
      <c r="O1484" s="11" t="s">
        <v>4876</v>
      </c>
      <c r="Q1484" s="22" t="s">
        <v>18381</v>
      </c>
      <c r="S1484" s="21"/>
      <c r="U1484" s="22" t="s">
        <v>7040</v>
      </c>
      <c r="V1484" s="11" t="s">
        <v>18382</v>
      </c>
      <c r="W1484" s="22"/>
      <c r="X1484" s="22"/>
      <c r="Y1484" s="22"/>
      <c r="AA1484" s="27"/>
      <c r="AB1484" s="22"/>
      <c r="AC1484" s="22"/>
      <c r="AD1484" s="22"/>
      <c r="AH1484" s="22"/>
      <c r="AI1484" s="22"/>
      <c r="AJ1484" s="22"/>
      <c r="AK1484" s="22"/>
      <c r="AM1484" s="22"/>
      <c r="AN1484" s="22"/>
      <c r="AT1484" s="22"/>
      <c r="AV1484" s="22"/>
      <c r="AW1484" s="22"/>
      <c r="AX1484" s="2" t="str">
        <f>IF(ISBLANK(Table1[[#This Row],[ID]]),"Vacio","Control de cambios")</f>
        <v>Control de cambios</v>
      </c>
      <c r="AY1484" s="2" t="e">
        <f>YEAR(Table1[[#This Row],[Hora de inicio]])</f>
        <v>#VALUE!</v>
      </c>
      <c r="AZ1484" s="2" t="e">
        <f>MONTH(Table1[[#This Row],[Hora de inicio]])</f>
        <v>#VALUE!</v>
      </c>
    </row>
    <row r="1485" spans="1:52" s="11" customFormat="1" ht="270">
      <c r="A1485" s="2">
        <v>3066</v>
      </c>
      <c r="B1485" s="2" t="s">
        <v>1186</v>
      </c>
      <c r="C1485" s="9" t="s">
        <v>55</v>
      </c>
      <c r="D1485" s="2" t="s">
        <v>4887</v>
      </c>
      <c r="E1485" s="85" t="s">
        <v>18383</v>
      </c>
      <c r="F1485" s="2">
        <v>15</v>
      </c>
      <c r="G1485" s="53" t="e">
        <f>VLOOKUP(Table1[[#This Row],[Responsable]],Listas!A:C,3,FALSE())</f>
        <v>#VALUE!</v>
      </c>
      <c r="H1485" s="49">
        <v>45212.648379629631</v>
      </c>
      <c r="I1485" s="49">
        <v>45212.648993055554</v>
      </c>
      <c r="J1485" s="11" t="s">
        <v>16384</v>
      </c>
      <c r="K1485" s="11" t="s">
        <v>16385</v>
      </c>
      <c r="L1485" s="11" t="s">
        <v>3731</v>
      </c>
      <c r="M1485" s="11" t="s">
        <v>177</v>
      </c>
      <c r="O1485" s="11" t="s">
        <v>4876</v>
      </c>
      <c r="Q1485" s="22" t="s">
        <v>18384</v>
      </c>
      <c r="S1485" s="21"/>
      <c r="U1485" s="22" t="s">
        <v>7019</v>
      </c>
      <c r="V1485" s="11" t="s">
        <v>18385</v>
      </c>
      <c r="W1485" s="22"/>
      <c r="X1485" s="22"/>
      <c r="Y1485" s="22"/>
      <c r="AA1485" s="27"/>
      <c r="AB1485" s="22"/>
      <c r="AC1485" s="22"/>
      <c r="AD1485" s="22"/>
      <c r="AH1485" s="22"/>
      <c r="AI1485" s="22"/>
      <c r="AJ1485" s="22"/>
      <c r="AK1485" s="22"/>
      <c r="AM1485" s="22"/>
      <c r="AN1485" s="22"/>
      <c r="AT1485" s="22"/>
      <c r="AV1485" s="22"/>
      <c r="AW1485" s="22"/>
      <c r="AX1485" s="2" t="str">
        <f>IF(ISBLANK(Table1[[#This Row],[ID]]),"Vacio","Control de cambios")</f>
        <v>Control de cambios</v>
      </c>
      <c r="AY1485" s="2" t="e">
        <f>YEAR(Table1[[#This Row],[Hora de inicio]])</f>
        <v>#VALUE!</v>
      </c>
      <c r="AZ1485" s="2" t="e">
        <f>MONTH(Table1[[#This Row],[Hora de inicio]])</f>
        <v>#VALUE!</v>
      </c>
    </row>
    <row r="1486" spans="1:52" s="11" customFormat="1" ht="270">
      <c r="A1486" s="2">
        <v>3067</v>
      </c>
      <c r="B1486" s="2" t="s">
        <v>1186</v>
      </c>
      <c r="C1486" s="9" t="s">
        <v>55</v>
      </c>
      <c r="D1486" s="2" t="s">
        <v>4887</v>
      </c>
      <c r="E1486" s="33" t="s">
        <v>8332</v>
      </c>
      <c r="F1486" s="2"/>
      <c r="G1486" s="53" t="e">
        <f>VLOOKUP(Table1[[#This Row],[Responsable]],Listas!A:C,3,FALSE())</f>
        <v>#VALUE!</v>
      </c>
      <c r="H1486" s="49">
        <v>45212.654293981483</v>
      </c>
      <c r="I1486" s="49">
        <v>45212.654780092591</v>
      </c>
      <c r="J1486" s="11" t="s">
        <v>16384</v>
      </c>
      <c r="K1486" s="11" t="s">
        <v>16385</v>
      </c>
      <c r="L1486" s="11" t="s">
        <v>3731</v>
      </c>
      <c r="M1486" s="11" t="s">
        <v>177</v>
      </c>
      <c r="O1486" s="11" t="s">
        <v>4876</v>
      </c>
      <c r="Q1486" s="22" t="s">
        <v>18386</v>
      </c>
      <c r="S1486" s="21"/>
      <c r="U1486" s="22" t="s">
        <v>7034</v>
      </c>
      <c r="V1486" s="11" t="s">
        <v>18387</v>
      </c>
      <c r="W1486" s="22"/>
      <c r="X1486" s="22"/>
      <c r="Y1486" s="22"/>
      <c r="AA1486" s="27"/>
      <c r="AB1486" s="22"/>
      <c r="AC1486" s="22"/>
      <c r="AD1486" s="22"/>
      <c r="AH1486" s="22"/>
      <c r="AI1486" s="22"/>
      <c r="AJ1486" s="22"/>
      <c r="AK1486" s="22"/>
      <c r="AM1486" s="22"/>
      <c r="AN1486" s="22"/>
      <c r="AT1486" s="22"/>
      <c r="AV1486" s="22"/>
      <c r="AW1486" s="22"/>
      <c r="AX1486" s="2" t="str">
        <f>IF(ISBLANK(Table1[[#This Row],[ID]]),"Vacio","Control de cambios")</f>
        <v>Control de cambios</v>
      </c>
      <c r="AY1486" s="2" t="e">
        <f>YEAR(Table1[[#This Row],[Hora de inicio]])</f>
        <v>#VALUE!</v>
      </c>
      <c r="AZ1486" s="2" t="e">
        <f>MONTH(Table1[[#This Row],[Hora de inicio]])</f>
        <v>#VALUE!</v>
      </c>
    </row>
    <row r="1487" spans="1:52" s="11" customFormat="1" ht="270">
      <c r="A1487" s="2">
        <v>3068</v>
      </c>
      <c r="B1487" s="2" t="s">
        <v>1186</v>
      </c>
      <c r="C1487" s="9" t="s">
        <v>55</v>
      </c>
      <c r="D1487" s="2" t="s">
        <v>4887</v>
      </c>
      <c r="E1487" s="33" t="s">
        <v>18388</v>
      </c>
      <c r="F1487" s="2">
        <v>99</v>
      </c>
      <c r="G1487" s="53" t="e">
        <f>VLOOKUP(Table1[[#This Row],[Responsable]],Listas!A:C,3,FALSE())</f>
        <v>#VALUE!</v>
      </c>
      <c r="H1487" s="49">
        <v>45212.657534722224</v>
      </c>
      <c r="I1487" s="49">
        <v>45212.662638888891</v>
      </c>
      <c r="J1487" s="11" t="s">
        <v>16384</v>
      </c>
      <c r="K1487" s="11" t="s">
        <v>16385</v>
      </c>
      <c r="L1487" s="11" t="s">
        <v>3731</v>
      </c>
      <c r="M1487" s="11" t="s">
        <v>177</v>
      </c>
      <c r="O1487" s="11" t="s">
        <v>4876</v>
      </c>
      <c r="Q1487" s="22" t="s">
        <v>18389</v>
      </c>
      <c r="S1487" s="21"/>
      <c r="U1487" s="22" t="s">
        <v>18390</v>
      </c>
      <c r="V1487" s="11" t="s">
        <v>18391</v>
      </c>
      <c r="W1487" s="22"/>
      <c r="X1487" s="22"/>
      <c r="Y1487" s="22"/>
      <c r="AA1487" s="27"/>
      <c r="AB1487" s="22"/>
      <c r="AC1487" s="22"/>
      <c r="AD1487" s="22"/>
      <c r="AH1487" s="22"/>
      <c r="AI1487" s="22"/>
      <c r="AJ1487" s="22"/>
      <c r="AK1487" s="22"/>
      <c r="AM1487" s="22"/>
      <c r="AN1487" s="22"/>
      <c r="AT1487" s="22"/>
      <c r="AV1487" s="22"/>
      <c r="AW1487" s="22"/>
      <c r="AX1487" s="2" t="str">
        <f>IF(ISBLANK(Table1[[#This Row],[ID]]),"Vacio","Control de cambios")</f>
        <v>Control de cambios</v>
      </c>
      <c r="AY1487" s="2" t="e">
        <f>YEAR(Table1[[#This Row],[Hora de inicio]])</f>
        <v>#VALUE!</v>
      </c>
      <c r="AZ1487" s="2" t="e">
        <f>MONTH(Table1[[#This Row],[Hora de inicio]])</f>
        <v>#VALUE!</v>
      </c>
    </row>
    <row r="1488" spans="1:52" s="11" customFormat="1" ht="270">
      <c r="A1488" s="2">
        <v>3069</v>
      </c>
      <c r="B1488" s="2" t="s">
        <v>1186</v>
      </c>
      <c r="C1488" s="9" t="s">
        <v>55</v>
      </c>
      <c r="D1488" s="2" t="s">
        <v>4887</v>
      </c>
      <c r="E1488" s="85" t="s">
        <v>18383</v>
      </c>
      <c r="F1488" s="2">
        <v>15</v>
      </c>
      <c r="G1488" s="53" t="e">
        <f>VLOOKUP(Table1[[#This Row],[Responsable]],Listas!A:C,3,FALSE())</f>
        <v>#VALUE!</v>
      </c>
      <c r="H1488" s="49">
        <v>45212.662685185183</v>
      </c>
      <c r="I1488" s="49">
        <v>45212.663935185185</v>
      </c>
      <c r="J1488" s="11" t="s">
        <v>16384</v>
      </c>
      <c r="K1488" s="11" t="s">
        <v>16385</v>
      </c>
      <c r="L1488" s="11" t="s">
        <v>3731</v>
      </c>
      <c r="M1488" s="11" t="s">
        <v>177</v>
      </c>
      <c r="O1488" s="11" t="s">
        <v>4876</v>
      </c>
      <c r="Q1488" s="22" t="s">
        <v>18392</v>
      </c>
      <c r="S1488" s="21"/>
      <c r="U1488" s="22" t="s">
        <v>18393</v>
      </c>
      <c r="V1488" s="11" t="s">
        <v>18394</v>
      </c>
      <c r="W1488" s="22"/>
      <c r="X1488" s="22"/>
      <c r="Y1488" s="22"/>
      <c r="AA1488" s="27"/>
      <c r="AB1488" s="22"/>
      <c r="AC1488" s="22"/>
      <c r="AD1488" s="22"/>
      <c r="AH1488" s="22"/>
      <c r="AI1488" s="22"/>
      <c r="AJ1488" s="22"/>
      <c r="AK1488" s="22"/>
      <c r="AM1488" s="22"/>
      <c r="AN1488" s="22"/>
      <c r="AT1488" s="22"/>
      <c r="AV1488" s="22"/>
      <c r="AW1488" s="22"/>
      <c r="AX1488" s="2" t="str">
        <f>IF(ISBLANK(Table1[[#This Row],[ID]]),"Vacio","Control de cambios")</f>
        <v>Control de cambios</v>
      </c>
      <c r="AY1488" s="2" t="e">
        <f>YEAR(Table1[[#This Row],[Hora de inicio]])</f>
        <v>#VALUE!</v>
      </c>
      <c r="AZ1488" s="2" t="e">
        <f>MONTH(Table1[[#This Row],[Hora de inicio]])</f>
        <v>#VALUE!</v>
      </c>
    </row>
    <row r="1489" spans="1:52" s="11" customFormat="1" ht="165">
      <c r="A1489" s="2">
        <v>3070</v>
      </c>
      <c r="B1489" s="2" t="s">
        <v>278</v>
      </c>
      <c r="C1489" s="9" t="s">
        <v>55</v>
      </c>
      <c r="D1489" s="2"/>
      <c r="E1489" s="33" t="s">
        <v>18395</v>
      </c>
      <c r="F1489" s="2">
        <v>1</v>
      </c>
      <c r="G1489" s="53" t="e">
        <f>VLOOKUP(Table1[[#This Row],[Responsable]],Listas!A:C,3,FALSE())</f>
        <v>#VALUE!</v>
      </c>
      <c r="H1489" s="49">
        <v>45216.366319444445</v>
      </c>
      <c r="I1489" s="49">
        <v>45216.370405092595</v>
      </c>
      <c r="J1489" s="11" t="s">
        <v>72</v>
      </c>
      <c r="K1489" s="11" t="s">
        <v>73</v>
      </c>
      <c r="L1489" s="11" t="s">
        <v>5067</v>
      </c>
      <c r="M1489" s="11" t="s">
        <v>57</v>
      </c>
      <c r="N1489" s="11" t="s">
        <v>112</v>
      </c>
      <c r="O1489" s="11" t="s">
        <v>3814</v>
      </c>
      <c r="Q1489" s="22"/>
      <c r="S1489" s="21"/>
      <c r="U1489" s="22"/>
      <c r="W1489" s="22"/>
      <c r="X1489" s="22"/>
      <c r="Y1489" s="22"/>
      <c r="AA1489" s="27"/>
      <c r="AB1489" s="22"/>
      <c r="AC1489" s="22"/>
      <c r="AD1489" s="22"/>
      <c r="AH1489" s="22" t="s">
        <v>18396</v>
      </c>
      <c r="AI1489" s="22"/>
      <c r="AJ1489" s="22"/>
      <c r="AK1489" s="22" t="s">
        <v>18397</v>
      </c>
      <c r="AM1489" s="22"/>
      <c r="AN1489" s="22"/>
      <c r="AT1489" s="22"/>
      <c r="AV1489" s="22"/>
      <c r="AW1489" s="22"/>
      <c r="AX1489" s="2" t="str">
        <f>IF(ISBLANK(Table1[[#This Row],[ID]]),"Vacio","Control de cambios")</f>
        <v>Control de cambios</v>
      </c>
      <c r="AY1489" s="2" t="e">
        <f>YEAR(Table1[[#This Row],[Hora de inicio]])</f>
        <v>#VALUE!</v>
      </c>
      <c r="AZ1489" s="2" t="e">
        <f>MONTH(Table1[[#This Row],[Hora de inicio]])</f>
        <v>#VALUE!</v>
      </c>
    </row>
    <row r="1490" spans="1:52" s="11" customFormat="1" ht="120">
      <c r="A1490" s="2">
        <v>3071</v>
      </c>
      <c r="B1490" s="2" t="s">
        <v>3729</v>
      </c>
      <c r="C1490" s="9" t="s">
        <v>55</v>
      </c>
      <c r="D1490" s="2"/>
      <c r="E1490" s="33" t="s">
        <v>18398</v>
      </c>
      <c r="F1490" s="2"/>
      <c r="G1490" s="53" t="e">
        <f>VLOOKUP(Table1[[#This Row],[Responsable]],Listas!A:C,3,FALSE())</f>
        <v>#VALUE!</v>
      </c>
      <c r="H1490" s="49">
        <v>45216.454247685186</v>
      </c>
      <c r="I1490" s="49">
        <v>45216.454930555556</v>
      </c>
      <c r="J1490" s="11" t="s">
        <v>3430</v>
      </c>
      <c r="K1490" s="11" t="s">
        <v>3431</v>
      </c>
      <c r="L1490" s="11" t="s">
        <v>3703</v>
      </c>
      <c r="M1490" s="11" t="s">
        <v>57</v>
      </c>
      <c r="N1490" s="11" t="s">
        <v>107</v>
      </c>
      <c r="O1490" s="11" t="s">
        <v>3704</v>
      </c>
      <c r="Q1490" s="22"/>
      <c r="S1490" s="21"/>
      <c r="U1490" s="22"/>
      <c r="W1490" s="22"/>
      <c r="X1490" s="22"/>
      <c r="Y1490" s="22" t="s">
        <v>15820</v>
      </c>
      <c r="Z1490" s="11" t="s">
        <v>85</v>
      </c>
      <c r="AA1490" s="27" t="s">
        <v>18399</v>
      </c>
      <c r="AB1490" s="22"/>
      <c r="AC1490" s="22" t="s">
        <v>18400</v>
      </c>
      <c r="AD1490" s="22"/>
      <c r="AH1490" s="22"/>
      <c r="AI1490" s="22"/>
      <c r="AJ1490" s="22"/>
      <c r="AK1490" s="22"/>
      <c r="AM1490" s="22"/>
      <c r="AN1490" s="22"/>
      <c r="AT1490" s="22"/>
      <c r="AV1490" s="22"/>
      <c r="AW1490" s="22"/>
      <c r="AX1490" s="2" t="str">
        <f>IF(ISBLANK(Table1[[#This Row],[ID]]),"Vacio","Control de cambios")</f>
        <v>Control de cambios</v>
      </c>
      <c r="AY1490" s="2" t="e">
        <f>YEAR(Table1[[#This Row],[Hora de inicio]])</f>
        <v>#VALUE!</v>
      </c>
      <c r="AZ1490" s="2" t="e">
        <f>MONTH(Table1[[#This Row],[Hora de inicio]])</f>
        <v>#VALUE!</v>
      </c>
    </row>
    <row r="1491" spans="1:52" s="11" customFormat="1" ht="135">
      <c r="A1491" s="2">
        <v>3072</v>
      </c>
      <c r="B1491" s="2" t="s">
        <v>2236</v>
      </c>
      <c r="C1491" s="9" t="s">
        <v>55</v>
      </c>
      <c r="D1491" s="2" t="s">
        <v>5442</v>
      </c>
      <c r="E1491" s="33" t="s">
        <v>18401</v>
      </c>
      <c r="F1491" s="2">
        <v>2</v>
      </c>
      <c r="G1491" s="53" t="e">
        <f>VLOOKUP(Table1[[#This Row],[Responsable]],Listas!A:C,3,FALSE())</f>
        <v>#VALUE!</v>
      </c>
      <c r="H1491" s="49">
        <v>45216.451342592591</v>
      </c>
      <c r="I1491" s="49">
        <v>45216.462129629632</v>
      </c>
      <c r="J1491" s="11" t="s">
        <v>4471</v>
      </c>
      <c r="K1491" s="11" t="s">
        <v>4472</v>
      </c>
      <c r="L1491" s="11" t="s">
        <v>3716</v>
      </c>
      <c r="M1491" s="11" t="s">
        <v>57</v>
      </c>
      <c r="N1491" s="11" t="s">
        <v>758</v>
      </c>
      <c r="O1491" s="11" t="s">
        <v>3704</v>
      </c>
      <c r="Q1491" s="22"/>
      <c r="S1491" s="21"/>
      <c r="U1491" s="22"/>
      <c r="W1491" s="22"/>
      <c r="X1491" s="22"/>
      <c r="Y1491" s="22" t="s">
        <v>18402</v>
      </c>
      <c r="Z1491" s="11" t="s">
        <v>114</v>
      </c>
      <c r="AA1491" s="27"/>
      <c r="AB1491" s="22" t="s">
        <v>18403</v>
      </c>
      <c r="AC1491" s="22"/>
      <c r="AD1491" s="22"/>
      <c r="AH1491" s="22"/>
      <c r="AI1491" s="22"/>
      <c r="AJ1491" s="22"/>
      <c r="AK1491" s="22"/>
      <c r="AM1491" s="22"/>
      <c r="AN1491" s="22"/>
      <c r="AT1491" s="22"/>
      <c r="AV1491" s="22"/>
      <c r="AW1491" s="22"/>
      <c r="AX1491" s="2" t="str">
        <f>IF(ISBLANK(Table1[[#This Row],[ID]]),"Vacio","Control de cambios")</f>
        <v>Control de cambios</v>
      </c>
      <c r="AY1491" s="2" t="e">
        <f>YEAR(Table1[[#This Row],[Hora de inicio]])</f>
        <v>#VALUE!</v>
      </c>
      <c r="AZ1491" s="2" t="e">
        <f>MONTH(Table1[[#This Row],[Hora de inicio]])</f>
        <v>#VALUE!</v>
      </c>
    </row>
    <row r="1492" spans="1:52" s="11" customFormat="1" ht="90">
      <c r="A1492" s="2">
        <v>3073</v>
      </c>
      <c r="B1492" s="2" t="s">
        <v>2236</v>
      </c>
      <c r="C1492" s="9" t="s">
        <v>55</v>
      </c>
      <c r="D1492" s="2" t="s">
        <v>4887</v>
      </c>
      <c r="E1492" s="33" t="s">
        <v>18404</v>
      </c>
      <c r="F1492" s="2">
        <v>2</v>
      </c>
      <c r="G1492" s="53" t="e">
        <f>VLOOKUP(Table1[[#This Row],[Responsable]],Listas!A:C,3,FALSE())</f>
        <v>#VALUE!</v>
      </c>
      <c r="H1492" s="49">
        <v>45216.482870370368</v>
      </c>
      <c r="I1492" s="49">
        <v>45216.485034722224</v>
      </c>
      <c r="J1492" s="11" t="s">
        <v>6662</v>
      </c>
      <c r="K1492" s="11" t="s">
        <v>6663</v>
      </c>
      <c r="L1492" s="11" t="s">
        <v>3987</v>
      </c>
      <c r="M1492" s="11" t="s">
        <v>57</v>
      </c>
      <c r="N1492" s="11" t="s">
        <v>112</v>
      </c>
      <c r="O1492" s="11" t="s">
        <v>3822</v>
      </c>
      <c r="Q1492" s="22"/>
      <c r="S1492" s="21"/>
      <c r="U1492" s="22"/>
      <c r="W1492" s="22"/>
      <c r="X1492" s="22"/>
      <c r="Y1492" s="22"/>
      <c r="AA1492" s="27"/>
      <c r="AB1492" s="22"/>
      <c r="AC1492" s="22"/>
      <c r="AD1492" s="22" t="s">
        <v>18405</v>
      </c>
      <c r="AE1492" s="11" t="s">
        <v>18406</v>
      </c>
      <c r="AH1492" s="22"/>
      <c r="AI1492" s="22"/>
      <c r="AJ1492" s="22"/>
      <c r="AK1492" s="22"/>
      <c r="AM1492" s="22"/>
      <c r="AN1492" s="22"/>
      <c r="AT1492" s="22"/>
      <c r="AV1492" s="22"/>
      <c r="AW1492" s="22"/>
      <c r="AX1492" s="2" t="str">
        <f>IF(ISBLANK(Table1[[#This Row],[ID]]),"Vacio","Control de cambios")</f>
        <v>Control de cambios</v>
      </c>
      <c r="AY1492" s="2" t="e">
        <f>YEAR(Table1[[#This Row],[Hora de inicio]])</f>
        <v>#VALUE!</v>
      </c>
      <c r="AZ1492" s="2" t="e">
        <f>MONTH(Table1[[#This Row],[Hora de inicio]])</f>
        <v>#VALUE!</v>
      </c>
    </row>
    <row r="1493" spans="1:52" s="11" customFormat="1" ht="135">
      <c r="A1493" s="2">
        <v>3074</v>
      </c>
      <c r="B1493" s="2" t="s">
        <v>1186</v>
      </c>
      <c r="C1493" s="9" t="s">
        <v>55</v>
      </c>
      <c r="D1493" s="2" t="s">
        <v>4887</v>
      </c>
      <c r="E1493" s="33" t="s">
        <v>18407</v>
      </c>
      <c r="F1493" s="2">
        <v>2</v>
      </c>
      <c r="G1493" s="53" t="e">
        <f>VLOOKUP(Table1[[#This Row],[Responsable]],Listas!A:C,3,FALSE())</f>
        <v>#VALUE!</v>
      </c>
      <c r="H1493" s="49">
        <v>45216.520486111112</v>
      </c>
      <c r="I1493" s="49">
        <v>45216.52134259259</v>
      </c>
      <c r="J1493" s="11" t="s">
        <v>3430</v>
      </c>
      <c r="K1493" s="11" t="s">
        <v>3431</v>
      </c>
      <c r="L1493" s="11" t="s">
        <v>3703</v>
      </c>
      <c r="M1493" s="11" t="s">
        <v>57</v>
      </c>
      <c r="N1493" s="11" t="s">
        <v>112</v>
      </c>
      <c r="O1493" s="11" t="s">
        <v>3806</v>
      </c>
      <c r="Q1493" s="22"/>
      <c r="S1493" s="21"/>
      <c r="U1493" s="22"/>
      <c r="W1493" s="22"/>
      <c r="X1493" s="22"/>
      <c r="Y1493" s="22"/>
      <c r="AA1493" s="27"/>
      <c r="AB1493" s="22"/>
      <c r="AC1493" s="22"/>
      <c r="AD1493" s="22"/>
      <c r="AH1493" s="22"/>
      <c r="AI1493" s="22" t="s">
        <v>18408</v>
      </c>
      <c r="AJ1493" s="22" t="s">
        <v>18409</v>
      </c>
      <c r="AK1493" s="22"/>
      <c r="AM1493" s="22"/>
      <c r="AN1493" s="22"/>
      <c r="AT1493" s="22"/>
      <c r="AV1493" s="22"/>
      <c r="AW1493" s="22"/>
      <c r="AX1493" s="2" t="str">
        <f>IF(ISBLANK(Table1[[#This Row],[ID]]),"Vacio","Control de cambios")</f>
        <v>Control de cambios</v>
      </c>
      <c r="AY1493" s="2" t="e">
        <f>YEAR(Table1[[#This Row],[Hora de inicio]])</f>
        <v>#VALUE!</v>
      </c>
      <c r="AZ1493" s="2" t="e">
        <f>MONTH(Table1[[#This Row],[Hora de inicio]])</f>
        <v>#VALUE!</v>
      </c>
    </row>
    <row r="1494" spans="1:52" s="11" customFormat="1" ht="135">
      <c r="A1494" s="2">
        <v>3075</v>
      </c>
      <c r="B1494" s="2" t="s">
        <v>2236</v>
      </c>
      <c r="C1494" s="9" t="s">
        <v>55</v>
      </c>
      <c r="D1494" s="2" t="s">
        <v>4887</v>
      </c>
      <c r="E1494" s="33" t="s">
        <v>18410</v>
      </c>
      <c r="F1494" s="2">
        <v>8</v>
      </c>
      <c r="G1494" s="53" t="e">
        <f>VLOOKUP(Table1[[#This Row],[Responsable]],Listas!A:C,3,FALSE())</f>
        <v>#VALUE!</v>
      </c>
      <c r="H1494" s="49">
        <v>45216.537361111114</v>
      </c>
      <c r="I1494" s="49">
        <v>45216.538090277776</v>
      </c>
      <c r="J1494" s="11" t="s">
        <v>4991</v>
      </c>
      <c r="K1494" s="11" t="s">
        <v>4992</v>
      </c>
      <c r="L1494" s="11" t="s">
        <v>5067</v>
      </c>
      <c r="M1494" s="11" t="s">
        <v>56</v>
      </c>
      <c r="O1494" s="11" t="s">
        <v>3704</v>
      </c>
      <c r="Q1494" s="22"/>
      <c r="S1494" s="21"/>
      <c r="U1494" s="22"/>
      <c r="W1494" s="22"/>
      <c r="X1494" s="22"/>
      <c r="Y1494" s="22" t="s">
        <v>18411</v>
      </c>
      <c r="Z1494" s="11" t="s">
        <v>85</v>
      </c>
      <c r="AA1494" s="27" t="s">
        <v>18412</v>
      </c>
      <c r="AB1494" s="22"/>
      <c r="AC1494" s="22" t="s">
        <v>18413</v>
      </c>
      <c r="AD1494" s="22"/>
      <c r="AH1494" s="22"/>
      <c r="AI1494" s="22"/>
      <c r="AJ1494" s="22"/>
      <c r="AK1494" s="22"/>
      <c r="AM1494" s="22"/>
      <c r="AN1494" s="22"/>
      <c r="AT1494" s="22"/>
      <c r="AV1494" s="22"/>
      <c r="AW1494" s="22"/>
      <c r="AX1494" s="2" t="str">
        <f>IF(ISBLANK(Table1[[#This Row],[ID]]),"Vacio","Control de cambios")</f>
        <v>Control de cambios</v>
      </c>
      <c r="AY1494" s="2" t="e">
        <f>YEAR(Table1[[#This Row],[Hora de inicio]])</f>
        <v>#VALUE!</v>
      </c>
      <c r="AZ1494" s="2" t="e">
        <f>MONTH(Table1[[#This Row],[Hora de inicio]])</f>
        <v>#VALUE!</v>
      </c>
    </row>
    <row r="1495" spans="1:52" s="11" customFormat="1" ht="135">
      <c r="A1495" s="2" t="s">
        <v>18414</v>
      </c>
      <c r="B1495" s="2" t="s">
        <v>2236</v>
      </c>
      <c r="C1495" s="9" t="s">
        <v>55</v>
      </c>
      <c r="D1495" s="2" t="s">
        <v>4887</v>
      </c>
      <c r="E1495" s="33" t="s">
        <v>18415</v>
      </c>
      <c r="F1495" s="2">
        <v>8</v>
      </c>
      <c r="G1495" s="53" t="e">
        <f>VLOOKUP(Table1[[#This Row],[Responsable]],Listas!A:C,3,FALSE())</f>
        <v>#VALUE!</v>
      </c>
      <c r="H1495" s="49">
        <v>45216.538136574076</v>
      </c>
      <c r="I1495" s="49">
        <v>45216.538900462961</v>
      </c>
      <c r="J1495" s="11" t="s">
        <v>4991</v>
      </c>
      <c r="K1495" s="11" t="s">
        <v>4992</v>
      </c>
      <c r="L1495" s="11" t="s">
        <v>3716</v>
      </c>
      <c r="M1495" s="11" t="s">
        <v>56</v>
      </c>
      <c r="O1495" s="11" t="s">
        <v>3704</v>
      </c>
      <c r="Q1495" s="22"/>
      <c r="S1495" s="21"/>
      <c r="U1495" s="22"/>
      <c r="W1495" s="22"/>
      <c r="X1495" s="22"/>
      <c r="Y1495" s="22" t="s">
        <v>18416</v>
      </c>
      <c r="Z1495" s="11" t="s">
        <v>85</v>
      </c>
      <c r="AA1495" s="27" t="s">
        <v>18417</v>
      </c>
      <c r="AB1495" s="22"/>
      <c r="AC1495" s="22" t="s">
        <v>18418</v>
      </c>
      <c r="AD1495" s="22"/>
      <c r="AH1495" s="22"/>
      <c r="AI1495" s="22"/>
      <c r="AJ1495" s="22"/>
      <c r="AK1495" s="22"/>
      <c r="AM1495" s="22"/>
      <c r="AN1495" s="22"/>
      <c r="AT1495" s="22"/>
      <c r="AV1495" s="22"/>
      <c r="AW1495" s="22"/>
      <c r="AX1495" s="2" t="str">
        <f>IF(ISBLANK(Table1[[#This Row],[ID]]),"Vacio","Control de cambios")</f>
        <v>Control de cambios</v>
      </c>
      <c r="AY1495" s="2" t="e">
        <f>YEAR(Table1[[#This Row],[Hora de inicio]])</f>
        <v>#VALUE!</v>
      </c>
      <c r="AZ1495" s="2" t="e">
        <f>MONTH(Table1[[#This Row],[Hora de inicio]])</f>
        <v>#VALUE!</v>
      </c>
    </row>
    <row r="1496" spans="1:52" s="11" customFormat="1" ht="60">
      <c r="A1496" s="2">
        <v>3077</v>
      </c>
      <c r="B1496" s="2" t="s">
        <v>278</v>
      </c>
      <c r="C1496" s="9" t="s">
        <v>55</v>
      </c>
      <c r="D1496" s="2"/>
      <c r="E1496" s="33" t="s">
        <v>18419</v>
      </c>
      <c r="F1496" s="2">
        <v>13</v>
      </c>
      <c r="G1496" s="53" t="e">
        <f>VLOOKUP(Table1[[#This Row],[Responsable]],Listas!A:C,3,FALSE())</f>
        <v>#VALUE!</v>
      </c>
      <c r="H1496" s="49">
        <v>45216.538935185185</v>
      </c>
      <c r="I1496" s="49">
        <v>45216.540381944447</v>
      </c>
      <c r="J1496" s="11" t="s">
        <v>4991</v>
      </c>
      <c r="K1496" s="11" t="s">
        <v>4992</v>
      </c>
      <c r="L1496" s="11" t="s">
        <v>3716</v>
      </c>
      <c r="M1496" s="11" t="s">
        <v>56</v>
      </c>
      <c r="O1496" s="11" t="s">
        <v>3814</v>
      </c>
      <c r="Q1496" s="22"/>
      <c r="S1496" s="21"/>
      <c r="U1496" s="22"/>
      <c r="W1496" s="22"/>
      <c r="X1496" s="22"/>
      <c r="Y1496" s="22"/>
      <c r="AA1496" s="27"/>
      <c r="AB1496" s="22"/>
      <c r="AC1496" s="22"/>
      <c r="AD1496" s="22"/>
      <c r="AH1496" s="22" t="s">
        <v>66</v>
      </c>
      <c r="AI1496" s="22"/>
      <c r="AJ1496" s="22"/>
      <c r="AK1496" s="22" t="s">
        <v>18420</v>
      </c>
      <c r="AM1496" s="22"/>
      <c r="AN1496" s="22"/>
      <c r="AT1496" s="22"/>
      <c r="AV1496" s="22"/>
      <c r="AW1496" s="22"/>
      <c r="AX1496" s="2" t="str">
        <f>IF(ISBLANK(Table1[[#This Row],[ID]]),"Vacio","Control de cambios")</f>
        <v>Control de cambios</v>
      </c>
      <c r="AY1496" s="2" t="e">
        <f>YEAR(Table1[[#This Row],[Hora de inicio]])</f>
        <v>#VALUE!</v>
      </c>
      <c r="AZ1496" s="2" t="e">
        <f>MONTH(Table1[[#This Row],[Hora de inicio]])</f>
        <v>#VALUE!</v>
      </c>
    </row>
    <row r="1497" spans="1:52" s="11" customFormat="1" ht="135">
      <c r="A1497" s="2">
        <v>3078</v>
      </c>
      <c r="B1497" s="2" t="s">
        <v>2236</v>
      </c>
      <c r="C1497" s="9" t="s">
        <v>55</v>
      </c>
      <c r="D1497" s="2" t="s">
        <v>4887</v>
      </c>
      <c r="E1497" s="33" t="s">
        <v>18421</v>
      </c>
      <c r="F1497" s="2">
        <v>8</v>
      </c>
      <c r="G1497" s="53" t="e">
        <f>VLOOKUP(Table1[[#This Row],[Responsable]],Listas!A:C,3,FALSE())</f>
        <v>#VALUE!</v>
      </c>
      <c r="H1497" s="49">
        <v>45216.597060185188</v>
      </c>
      <c r="I1497" s="49">
        <v>45216.597222222219</v>
      </c>
      <c r="J1497" s="11" t="s">
        <v>4991</v>
      </c>
      <c r="K1497" s="11" t="s">
        <v>4992</v>
      </c>
      <c r="L1497" s="11" t="s">
        <v>3716</v>
      </c>
      <c r="M1497" s="11" t="s">
        <v>56</v>
      </c>
      <c r="O1497" s="11" t="s">
        <v>3704</v>
      </c>
      <c r="Q1497" s="22"/>
      <c r="S1497" s="21"/>
      <c r="U1497" s="22"/>
      <c r="W1497" s="22"/>
      <c r="X1497" s="22"/>
      <c r="Y1497" s="22" t="s">
        <v>18422</v>
      </c>
      <c r="Z1497" s="11" t="s">
        <v>85</v>
      </c>
      <c r="AA1497" s="27" t="s">
        <v>18423</v>
      </c>
      <c r="AB1497" s="22"/>
      <c r="AC1497" s="22" t="s">
        <v>18424</v>
      </c>
      <c r="AD1497" s="22"/>
      <c r="AH1497" s="22"/>
      <c r="AI1497" s="22"/>
      <c r="AJ1497" s="22"/>
      <c r="AK1497" s="22"/>
      <c r="AM1497" s="22"/>
      <c r="AN1497" s="22"/>
      <c r="AT1497" s="22"/>
      <c r="AV1497" s="22"/>
      <c r="AW1497" s="22"/>
      <c r="AX1497" s="2" t="str">
        <f>IF(ISBLANK(Table1[[#This Row],[ID]]),"Vacio","Control de cambios")</f>
        <v>Control de cambios</v>
      </c>
      <c r="AY1497" s="2" t="e">
        <f>YEAR(Table1[[#This Row],[Hora de inicio]])</f>
        <v>#VALUE!</v>
      </c>
      <c r="AZ1497" s="2" t="e">
        <f>MONTH(Table1[[#This Row],[Hora de inicio]])</f>
        <v>#VALUE!</v>
      </c>
    </row>
    <row r="1498" spans="1:52" s="11" customFormat="1" ht="150">
      <c r="A1498" s="2">
        <v>3079</v>
      </c>
      <c r="B1498" s="2" t="s">
        <v>2236</v>
      </c>
      <c r="C1498" s="9" t="s">
        <v>55</v>
      </c>
      <c r="D1498" s="2" t="s">
        <v>4887</v>
      </c>
      <c r="E1498" s="33" t="s">
        <v>18425</v>
      </c>
      <c r="F1498" s="2">
        <v>13</v>
      </c>
      <c r="G1498" s="53" t="e">
        <f>VLOOKUP(Table1[[#This Row],[Responsable]],Listas!A:C,3,FALSE())</f>
        <v>#VALUE!</v>
      </c>
      <c r="H1498" s="49">
        <v>45216.625474537039</v>
      </c>
      <c r="I1498" s="49">
        <v>45216.629166666666</v>
      </c>
      <c r="J1498" s="11" t="s">
        <v>657</v>
      </c>
      <c r="K1498" s="11" t="s">
        <v>658</v>
      </c>
      <c r="L1498" s="11" t="s">
        <v>3716</v>
      </c>
      <c r="M1498" s="11" t="s">
        <v>57</v>
      </c>
      <c r="N1498" s="11" t="s">
        <v>112</v>
      </c>
      <c r="O1498" s="11" t="s">
        <v>3704</v>
      </c>
      <c r="Q1498" s="22"/>
      <c r="S1498" s="21"/>
      <c r="U1498" s="22"/>
      <c r="W1498" s="22"/>
      <c r="X1498" s="22"/>
      <c r="Y1498" s="22" t="s">
        <v>18426</v>
      </c>
      <c r="Z1498" s="11" t="s">
        <v>85</v>
      </c>
      <c r="AA1498" s="27" t="s">
        <v>18427</v>
      </c>
      <c r="AB1498" s="22"/>
      <c r="AC1498" s="22"/>
      <c r="AD1498" s="22"/>
      <c r="AH1498" s="22"/>
      <c r="AI1498" s="22"/>
      <c r="AJ1498" s="22"/>
      <c r="AK1498" s="22"/>
      <c r="AM1498" s="22"/>
      <c r="AN1498" s="22"/>
      <c r="AT1498" s="22"/>
      <c r="AV1498" s="22"/>
      <c r="AW1498" s="22"/>
      <c r="AX1498" s="2" t="str">
        <f>IF(ISBLANK(Table1[[#This Row],[ID]]),"Vacio","Control de cambios")</f>
        <v>Control de cambios</v>
      </c>
      <c r="AY1498" s="2" t="e">
        <f>YEAR(Table1[[#This Row],[Hora de inicio]])</f>
        <v>#VALUE!</v>
      </c>
      <c r="AZ1498" s="2" t="e">
        <f>MONTH(Table1[[#This Row],[Hora de inicio]])</f>
        <v>#VALUE!</v>
      </c>
    </row>
    <row r="1499" spans="1:52" s="11" customFormat="1" ht="120">
      <c r="A1499" s="2">
        <v>3080</v>
      </c>
      <c r="B1499" s="2" t="s">
        <v>1186</v>
      </c>
      <c r="C1499" s="9" t="s">
        <v>55</v>
      </c>
      <c r="D1499" s="2" t="s">
        <v>4887</v>
      </c>
      <c r="E1499" s="33" t="s">
        <v>5930</v>
      </c>
      <c r="F1499" s="2">
        <v>9</v>
      </c>
      <c r="G1499" s="53" t="e">
        <f>VLOOKUP(Table1[[#This Row],[Responsable]],Listas!A:C,3,FALSE())</f>
        <v>#VALUE!</v>
      </c>
      <c r="H1499" s="49">
        <v>45216.650046296294</v>
      </c>
      <c r="I1499" s="49">
        <v>45216.650925925926</v>
      </c>
      <c r="J1499" s="11" t="s">
        <v>3430</v>
      </c>
      <c r="K1499" s="11" t="s">
        <v>3431</v>
      </c>
      <c r="L1499" s="11" t="s">
        <v>3703</v>
      </c>
      <c r="M1499" s="11" t="s">
        <v>5618</v>
      </c>
      <c r="O1499" s="11" t="s">
        <v>4876</v>
      </c>
      <c r="Q1499" s="22" t="s">
        <v>18428</v>
      </c>
      <c r="R1499" s="11" t="s">
        <v>18429</v>
      </c>
      <c r="S1499" s="21" t="s">
        <v>18430</v>
      </c>
      <c r="T1499" s="11" t="s">
        <v>2611</v>
      </c>
      <c r="U1499" s="22" t="s">
        <v>4212</v>
      </c>
      <c r="V1499" s="11" t="s">
        <v>18431</v>
      </c>
      <c r="W1499" s="22"/>
      <c r="X1499" s="22"/>
      <c r="Y1499" s="22"/>
      <c r="AA1499" s="27"/>
      <c r="AB1499" s="22"/>
      <c r="AC1499" s="22"/>
      <c r="AD1499" s="22"/>
      <c r="AH1499" s="22"/>
      <c r="AI1499" s="22"/>
      <c r="AJ1499" s="22"/>
      <c r="AK1499" s="22"/>
      <c r="AM1499" s="22"/>
      <c r="AN1499" s="22"/>
      <c r="AT1499" s="22"/>
      <c r="AV1499" s="22"/>
      <c r="AW1499" s="22"/>
      <c r="AX1499" s="2" t="str">
        <f>IF(ISBLANK(Table1[[#This Row],[ID]]),"Vacio","Control de cambios")</f>
        <v>Control de cambios</v>
      </c>
      <c r="AY1499" s="2" t="e">
        <f>YEAR(Table1[[#This Row],[Hora de inicio]])</f>
        <v>#VALUE!</v>
      </c>
      <c r="AZ1499" s="2" t="e">
        <f>MONTH(Table1[[#This Row],[Hora de inicio]])</f>
        <v>#VALUE!</v>
      </c>
    </row>
    <row r="1500" spans="1:52" s="11" customFormat="1" ht="120">
      <c r="A1500" s="2">
        <v>3081</v>
      </c>
      <c r="B1500" s="2" t="s">
        <v>1186</v>
      </c>
      <c r="C1500" s="9" t="s">
        <v>55</v>
      </c>
      <c r="D1500" s="2" t="s">
        <v>4887</v>
      </c>
      <c r="E1500" s="33" t="s">
        <v>18432</v>
      </c>
      <c r="F1500" s="2">
        <v>8</v>
      </c>
      <c r="G1500" s="53" t="e">
        <f>VLOOKUP(Table1[[#This Row],[Responsable]],Listas!A:C,3,FALSE())</f>
        <v>#VALUE!</v>
      </c>
      <c r="H1500" s="49">
        <v>45216.651006944441</v>
      </c>
      <c r="I1500" s="49">
        <v>45216.652685185189</v>
      </c>
      <c r="J1500" s="11" t="s">
        <v>3430</v>
      </c>
      <c r="K1500" s="11" t="s">
        <v>3431</v>
      </c>
      <c r="L1500" s="11" t="s">
        <v>3703</v>
      </c>
      <c r="M1500" s="11" t="s">
        <v>57</v>
      </c>
      <c r="N1500" s="11" t="s">
        <v>112</v>
      </c>
      <c r="O1500" s="11" t="s">
        <v>4876</v>
      </c>
      <c r="Q1500" s="22" t="s">
        <v>18433</v>
      </c>
      <c r="R1500" s="11" t="s">
        <v>18434</v>
      </c>
      <c r="S1500" s="21" t="s">
        <v>18435</v>
      </c>
      <c r="T1500" s="11" t="s">
        <v>2611</v>
      </c>
      <c r="U1500" s="22" t="s">
        <v>4212</v>
      </c>
      <c r="V1500" s="11" t="s">
        <v>18436</v>
      </c>
      <c r="W1500" s="22"/>
      <c r="X1500" s="22"/>
      <c r="Y1500" s="22"/>
      <c r="AA1500" s="27"/>
      <c r="AB1500" s="22"/>
      <c r="AC1500" s="22"/>
      <c r="AD1500" s="22"/>
      <c r="AH1500" s="22"/>
      <c r="AI1500" s="22"/>
      <c r="AJ1500" s="22"/>
      <c r="AK1500" s="22"/>
      <c r="AM1500" s="22"/>
      <c r="AN1500" s="22"/>
      <c r="AT1500" s="22"/>
      <c r="AV1500" s="22"/>
      <c r="AW1500" s="22"/>
      <c r="AX1500" s="2" t="str">
        <f>IF(ISBLANK(Table1[[#This Row],[ID]]),"Vacio","Control de cambios")</f>
        <v>Control de cambios</v>
      </c>
      <c r="AY1500" s="2" t="e">
        <f>YEAR(Table1[[#This Row],[Hora de inicio]])</f>
        <v>#VALUE!</v>
      </c>
      <c r="AZ1500" s="2" t="e">
        <f>MONTH(Table1[[#This Row],[Hora de inicio]])</f>
        <v>#VALUE!</v>
      </c>
    </row>
    <row r="1501" spans="1:52" s="11" customFormat="1" ht="120">
      <c r="A1501" s="2">
        <v>3082</v>
      </c>
      <c r="B1501" s="2" t="s">
        <v>278</v>
      </c>
      <c r="C1501" s="9" t="s">
        <v>55</v>
      </c>
      <c r="D1501" s="2"/>
      <c r="E1501" s="33" t="s">
        <v>18437</v>
      </c>
      <c r="F1501" s="2">
        <v>4</v>
      </c>
      <c r="G1501" s="53" t="e">
        <f>VLOOKUP(Table1[[#This Row],[Responsable]],Listas!A:C,3,FALSE())</f>
        <v>#VALUE!</v>
      </c>
      <c r="H1501" s="49">
        <v>45217.362071759257</v>
      </c>
      <c r="I1501" s="49">
        <v>45217.362743055557</v>
      </c>
      <c r="J1501" s="11" t="s">
        <v>108</v>
      </c>
      <c r="K1501" s="11" t="s">
        <v>5355</v>
      </c>
      <c r="L1501" s="11" t="s">
        <v>4143</v>
      </c>
      <c r="M1501" s="11" t="s">
        <v>57</v>
      </c>
      <c r="N1501" s="11" t="s">
        <v>107</v>
      </c>
      <c r="O1501" s="11" t="s">
        <v>3704</v>
      </c>
      <c r="Q1501" s="22"/>
      <c r="S1501" s="21"/>
      <c r="U1501" s="22"/>
      <c r="W1501" s="22"/>
      <c r="X1501" s="22"/>
      <c r="Y1501" s="22" t="s">
        <v>5677</v>
      </c>
      <c r="Z1501" s="11" t="s">
        <v>114</v>
      </c>
      <c r="AA1501" s="27"/>
      <c r="AB1501" s="22" t="s">
        <v>18438</v>
      </c>
      <c r="AC1501" s="22"/>
      <c r="AD1501" s="22"/>
      <c r="AH1501" s="22"/>
      <c r="AI1501" s="22"/>
      <c r="AJ1501" s="22"/>
      <c r="AK1501" s="22"/>
      <c r="AM1501" s="22"/>
      <c r="AN1501" s="22"/>
      <c r="AT1501" s="22"/>
      <c r="AV1501" s="22"/>
      <c r="AW1501" s="22"/>
      <c r="AX1501" s="2" t="str">
        <f>IF(ISBLANK(Table1[[#This Row],[ID]]),"Vacio","Control de cambios")</f>
        <v>Control de cambios</v>
      </c>
      <c r="AY1501" s="2" t="e">
        <f>YEAR(Table1[[#This Row],[Hora de inicio]])</f>
        <v>#VALUE!</v>
      </c>
      <c r="AZ1501" s="2" t="e">
        <f>MONTH(Table1[[#This Row],[Hora de inicio]])</f>
        <v>#VALUE!</v>
      </c>
    </row>
    <row r="1502" spans="1:52" s="11" customFormat="1" ht="120">
      <c r="A1502" s="2">
        <v>3083</v>
      </c>
      <c r="B1502" s="2" t="s">
        <v>2236</v>
      </c>
      <c r="C1502" s="9" t="s">
        <v>5015</v>
      </c>
      <c r="D1502" s="2"/>
      <c r="E1502" s="33"/>
      <c r="F1502" s="2">
        <v>2</v>
      </c>
      <c r="G1502" s="53" t="e">
        <f>VLOOKUP(Table1[[#This Row],[Responsable]],Listas!A:C,3,FALSE())</f>
        <v>#VALUE!</v>
      </c>
      <c r="H1502" s="49">
        <v>45217.365868055553</v>
      </c>
      <c r="I1502" s="49">
        <v>45217.367199074077</v>
      </c>
      <c r="J1502" s="11" t="s">
        <v>108</v>
      </c>
      <c r="K1502" s="11" t="s">
        <v>5355</v>
      </c>
      <c r="L1502" s="11" t="s">
        <v>4143</v>
      </c>
      <c r="M1502" s="11" t="s">
        <v>57</v>
      </c>
      <c r="N1502" s="11" t="s">
        <v>107</v>
      </c>
      <c r="O1502" s="11" t="s">
        <v>3704</v>
      </c>
      <c r="Q1502" s="22"/>
      <c r="S1502" s="21"/>
      <c r="U1502" s="22"/>
      <c r="W1502" s="22"/>
      <c r="X1502" s="22"/>
      <c r="Y1502" s="22" t="s">
        <v>1322</v>
      </c>
      <c r="Z1502" s="11" t="s">
        <v>85</v>
      </c>
      <c r="AA1502" s="27" t="s">
        <v>18439</v>
      </c>
      <c r="AB1502" s="22"/>
      <c r="AC1502" s="22" t="s">
        <v>18440</v>
      </c>
      <c r="AD1502" s="22"/>
      <c r="AH1502" s="22"/>
      <c r="AI1502" s="22"/>
      <c r="AJ1502" s="22"/>
      <c r="AK1502" s="22"/>
      <c r="AM1502" s="22"/>
      <c r="AN1502" s="22"/>
      <c r="AT1502" s="22"/>
      <c r="AV1502" s="22"/>
      <c r="AW1502" s="22"/>
      <c r="AX1502" s="2" t="str">
        <f>IF(ISBLANK(Table1[[#This Row],[ID]]),"Vacio","Control de cambios")</f>
        <v>Control de cambios</v>
      </c>
      <c r="AY1502" s="2" t="e">
        <f>YEAR(Table1[[#This Row],[Hora de inicio]])</f>
        <v>#VALUE!</v>
      </c>
      <c r="AZ1502" s="2" t="e">
        <f>MONTH(Table1[[#This Row],[Hora de inicio]])</f>
        <v>#VALUE!</v>
      </c>
    </row>
    <row r="1503" spans="1:52" s="11" customFormat="1" ht="225">
      <c r="A1503" s="2">
        <v>3084</v>
      </c>
      <c r="B1503" s="2" t="s">
        <v>54</v>
      </c>
      <c r="C1503" s="9" t="s">
        <v>55</v>
      </c>
      <c r="D1503" s="2" t="s">
        <v>4836</v>
      </c>
      <c r="E1503" s="33" t="s">
        <v>18441</v>
      </c>
      <c r="F1503" s="2">
        <v>5</v>
      </c>
      <c r="G1503" s="53" t="e">
        <f>VLOOKUP(Table1[[#This Row],[Responsable]],Listas!A:C,3,FALSE())</f>
        <v>#VALUE!</v>
      </c>
      <c r="H1503" s="49">
        <v>45217.366111111114</v>
      </c>
      <c r="I1503" s="49">
        <v>45217.369745370372</v>
      </c>
      <c r="J1503" s="11" t="s">
        <v>3820</v>
      </c>
      <c r="K1503" s="11" t="s">
        <v>3821</v>
      </c>
      <c r="L1503" s="11" t="s">
        <v>3791</v>
      </c>
      <c r="M1503" s="11" t="s">
        <v>57</v>
      </c>
      <c r="N1503" s="11" t="s">
        <v>112</v>
      </c>
      <c r="O1503" s="11" t="s">
        <v>3704</v>
      </c>
      <c r="Q1503" s="22"/>
      <c r="S1503" s="21"/>
      <c r="U1503" s="22"/>
      <c r="W1503" s="22"/>
      <c r="X1503" s="22"/>
      <c r="Y1503" s="22" t="s">
        <v>1646</v>
      </c>
      <c r="Z1503" s="11" t="s">
        <v>85</v>
      </c>
      <c r="AA1503" s="27" t="s">
        <v>18442</v>
      </c>
      <c r="AB1503" s="22"/>
      <c r="AC1503" s="22" t="s">
        <v>18443</v>
      </c>
      <c r="AD1503" s="22"/>
      <c r="AH1503" s="22"/>
      <c r="AI1503" s="22"/>
      <c r="AJ1503" s="22"/>
      <c r="AK1503" s="22"/>
      <c r="AM1503" s="22"/>
      <c r="AN1503" s="22"/>
      <c r="AT1503" s="22"/>
      <c r="AV1503" s="22"/>
      <c r="AW1503" s="22"/>
      <c r="AX1503" s="2" t="str">
        <f>IF(ISBLANK(Table1[[#This Row],[ID]]),"Vacio","Control de cambios")</f>
        <v>Control de cambios</v>
      </c>
      <c r="AY1503" s="2" t="e">
        <f>YEAR(Table1[[#This Row],[Hora de inicio]])</f>
        <v>#VALUE!</v>
      </c>
      <c r="AZ1503" s="2" t="e">
        <f>MONTH(Table1[[#This Row],[Hora de inicio]])</f>
        <v>#VALUE!</v>
      </c>
    </row>
    <row r="1504" spans="1:52" s="11" customFormat="1" ht="135">
      <c r="A1504" s="2">
        <v>3085</v>
      </c>
      <c r="B1504" s="2" t="s">
        <v>6024</v>
      </c>
      <c r="C1504" s="9" t="s">
        <v>13878</v>
      </c>
      <c r="D1504" s="2"/>
      <c r="E1504" s="33" t="s">
        <v>18444</v>
      </c>
      <c r="F1504" s="2"/>
      <c r="G1504" s="53" t="e">
        <f>VLOOKUP(Table1[[#This Row],[Responsable]],Listas!A:C,3,FALSE())</f>
        <v>#VALUE!</v>
      </c>
      <c r="H1504" s="49">
        <v>45217.388773148145</v>
      </c>
      <c r="I1504" s="49">
        <v>45217.394791666666</v>
      </c>
      <c r="J1504" s="11" t="s">
        <v>108</v>
      </c>
      <c r="K1504" s="11" t="s">
        <v>5355</v>
      </c>
      <c r="L1504" s="11" t="s">
        <v>4143</v>
      </c>
      <c r="M1504" s="11" t="s">
        <v>57</v>
      </c>
      <c r="N1504" s="11" t="s">
        <v>107</v>
      </c>
      <c r="O1504" s="11" t="s">
        <v>3704</v>
      </c>
      <c r="Q1504" s="22"/>
      <c r="S1504" s="21"/>
      <c r="U1504" s="22"/>
      <c r="W1504" s="22"/>
      <c r="X1504" s="22"/>
      <c r="Y1504" s="22" t="s">
        <v>392</v>
      </c>
      <c r="Z1504" s="11" t="s">
        <v>114</v>
      </c>
      <c r="AA1504" s="27"/>
      <c r="AB1504" s="22" t="s">
        <v>18445</v>
      </c>
      <c r="AC1504" s="22"/>
      <c r="AD1504" s="22"/>
      <c r="AH1504" s="22"/>
      <c r="AI1504" s="22"/>
      <c r="AJ1504" s="22"/>
      <c r="AK1504" s="22"/>
      <c r="AM1504" s="22"/>
      <c r="AN1504" s="22"/>
      <c r="AT1504" s="22"/>
      <c r="AV1504" s="22"/>
      <c r="AW1504" s="22"/>
      <c r="AX1504" s="2" t="str">
        <f>IF(ISBLANK(Table1[[#This Row],[ID]]),"Vacio","Control de cambios")</f>
        <v>Control de cambios</v>
      </c>
      <c r="AY1504" s="2" t="e">
        <f>YEAR(Table1[[#This Row],[Hora de inicio]])</f>
        <v>#VALUE!</v>
      </c>
      <c r="AZ1504" s="2" t="e">
        <f>MONTH(Table1[[#This Row],[Hora de inicio]])</f>
        <v>#VALUE!</v>
      </c>
    </row>
    <row r="1505" spans="1:52" s="11" customFormat="1" ht="120">
      <c r="A1505" s="2">
        <v>3086</v>
      </c>
      <c r="B1505" s="2" t="s">
        <v>3939</v>
      </c>
      <c r="C1505" s="9" t="s">
        <v>55</v>
      </c>
      <c r="D1505" s="2"/>
      <c r="E1505" s="33" t="s">
        <v>18446</v>
      </c>
      <c r="F1505" s="2">
        <v>11</v>
      </c>
      <c r="G1505" s="53" t="e">
        <f>VLOOKUP(Table1[[#This Row],[Responsable]],Listas!A:C,3,FALSE())</f>
        <v>#VALUE!</v>
      </c>
      <c r="H1505" s="49">
        <v>45217.428067129629</v>
      </c>
      <c r="I1505" s="49">
        <v>45217.432800925926</v>
      </c>
      <c r="J1505" s="11" t="s">
        <v>16384</v>
      </c>
      <c r="K1505" s="11" t="s">
        <v>16385</v>
      </c>
      <c r="L1505" s="11" t="s">
        <v>3731</v>
      </c>
      <c r="M1505" s="11" t="s">
        <v>177</v>
      </c>
      <c r="O1505" s="11" t="s">
        <v>3746</v>
      </c>
      <c r="Q1505" s="22"/>
      <c r="S1505" s="21"/>
      <c r="U1505" s="22"/>
      <c r="W1505" s="22"/>
      <c r="X1505" s="22"/>
      <c r="Y1505" s="22"/>
      <c r="AA1505" s="27"/>
      <c r="AB1505" s="22"/>
      <c r="AC1505" s="22"/>
      <c r="AD1505" s="22"/>
      <c r="AH1505" s="22"/>
      <c r="AI1505" s="22" t="s">
        <v>18447</v>
      </c>
      <c r="AJ1505" s="22" t="s">
        <v>18448</v>
      </c>
      <c r="AK1505" s="22" t="s">
        <v>18449</v>
      </c>
      <c r="AM1505" s="22"/>
      <c r="AN1505" s="22"/>
      <c r="AT1505" s="22"/>
      <c r="AV1505" s="22"/>
      <c r="AW1505" s="22"/>
      <c r="AX1505" s="2" t="str">
        <f>IF(ISBLANK(Table1[[#This Row],[ID]]),"Vacio","Control de cambios")</f>
        <v>Control de cambios</v>
      </c>
      <c r="AY1505" s="2" t="e">
        <f>YEAR(Table1[[#This Row],[Hora de inicio]])</f>
        <v>#VALUE!</v>
      </c>
      <c r="AZ1505" s="2" t="e">
        <f>MONTH(Table1[[#This Row],[Hora de inicio]])</f>
        <v>#VALUE!</v>
      </c>
    </row>
    <row r="1506" spans="1:52" s="11" customFormat="1" ht="120">
      <c r="A1506" s="2">
        <v>3087</v>
      </c>
      <c r="B1506" s="2" t="s">
        <v>1186</v>
      </c>
      <c r="C1506" s="9" t="s">
        <v>55</v>
      </c>
      <c r="D1506" s="2" t="s">
        <v>4836</v>
      </c>
      <c r="E1506" s="33" t="s">
        <v>18450</v>
      </c>
      <c r="F1506" s="2">
        <v>1</v>
      </c>
      <c r="G1506" s="53" t="e">
        <f>VLOOKUP(Table1[[#This Row],[Responsable]],Listas!A:C,3,FALSE())</f>
        <v>#VALUE!</v>
      </c>
      <c r="H1506" s="49">
        <v>45217.432905092595</v>
      </c>
      <c r="I1506" s="49">
        <v>45217.43341435185</v>
      </c>
      <c r="J1506" s="11" t="s">
        <v>16384</v>
      </c>
      <c r="K1506" s="11" t="s">
        <v>16385</v>
      </c>
      <c r="L1506" s="11" t="s">
        <v>3731</v>
      </c>
      <c r="M1506" s="11" t="s">
        <v>177</v>
      </c>
      <c r="O1506" s="11" t="s">
        <v>3746</v>
      </c>
      <c r="Q1506" s="22"/>
      <c r="S1506" s="21"/>
      <c r="U1506" s="22"/>
      <c r="W1506" s="22"/>
      <c r="X1506" s="22"/>
      <c r="Y1506" s="22"/>
      <c r="AA1506" s="27"/>
      <c r="AB1506" s="22"/>
      <c r="AC1506" s="22"/>
      <c r="AD1506" s="22"/>
      <c r="AH1506" s="22"/>
      <c r="AI1506" s="22" t="s">
        <v>18451</v>
      </c>
      <c r="AJ1506" s="22" t="s">
        <v>18452</v>
      </c>
      <c r="AK1506" s="22" t="s">
        <v>18453</v>
      </c>
      <c r="AM1506" s="22"/>
      <c r="AN1506" s="22"/>
      <c r="AT1506" s="22"/>
      <c r="AV1506" s="22"/>
      <c r="AW1506" s="22"/>
      <c r="AX1506" s="2" t="str">
        <f>IF(ISBLANK(Table1[[#This Row],[ID]]),"Vacio","Control de cambios")</f>
        <v>Control de cambios</v>
      </c>
      <c r="AY1506" s="2" t="e">
        <f>YEAR(Table1[[#This Row],[Hora de inicio]])</f>
        <v>#VALUE!</v>
      </c>
      <c r="AZ1506" s="2" t="e">
        <f>MONTH(Table1[[#This Row],[Hora de inicio]])</f>
        <v>#VALUE!</v>
      </c>
    </row>
    <row r="1507" spans="1:52" s="11" customFormat="1" ht="240">
      <c r="A1507" s="2">
        <v>3088</v>
      </c>
      <c r="B1507" s="2" t="s">
        <v>78</v>
      </c>
      <c r="C1507" s="9" t="s">
        <v>55</v>
      </c>
      <c r="D1507" s="2" t="s">
        <v>5279</v>
      </c>
      <c r="E1507" s="33" t="s">
        <v>18454</v>
      </c>
      <c r="F1507" s="2">
        <v>11</v>
      </c>
      <c r="G1507" s="53" t="e">
        <f>VLOOKUP(Table1[[#This Row],[Responsable]],Listas!A:C,3,FALSE())</f>
        <v>#VALUE!</v>
      </c>
      <c r="H1507" s="49">
        <v>45217.473379629628</v>
      </c>
      <c r="I1507" s="49">
        <v>45217.474398148152</v>
      </c>
      <c r="J1507" s="11" t="s">
        <v>5704</v>
      </c>
      <c r="K1507" s="11" t="s">
        <v>5705</v>
      </c>
      <c r="L1507" s="11" t="s">
        <v>3835</v>
      </c>
      <c r="M1507" s="11" t="s">
        <v>1161</v>
      </c>
      <c r="N1507" s="11" t="s">
        <v>112</v>
      </c>
      <c r="O1507" s="11" t="s">
        <v>3704</v>
      </c>
      <c r="Q1507" s="22"/>
      <c r="S1507" s="21"/>
      <c r="U1507" s="22"/>
      <c r="W1507" s="22"/>
      <c r="X1507" s="22"/>
      <c r="Y1507" s="22" t="s">
        <v>5706</v>
      </c>
      <c r="Z1507" s="11" t="s">
        <v>85</v>
      </c>
      <c r="AA1507" s="27" t="s">
        <v>5792</v>
      </c>
      <c r="AB1507" s="22"/>
      <c r="AC1507" s="22" t="s">
        <v>18455</v>
      </c>
      <c r="AD1507" s="22"/>
      <c r="AH1507" s="22"/>
      <c r="AI1507" s="22"/>
      <c r="AJ1507" s="22"/>
      <c r="AK1507" s="22"/>
      <c r="AM1507" s="22"/>
      <c r="AN1507" s="22"/>
      <c r="AT1507" s="22"/>
      <c r="AV1507" s="22"/>
      <c r="AW1507" s="22"/>
      <c r="AX1507" s="2" t="str">
        <f>IF(ISBLANK(Table1[[#This Row],[ID]]),"Vacio","Control de cambios")</f>
        <v>Control de cambios</v>
      </c>
      <c r="AY1507" s="2" t="e">
        <f>YEAR(Table1[[#This Row],[Hora de inicio]])</f>
        <v>#VALUE!</v>
      </c>
      <c r="AZ1507" s="2" t="e">
        <f>MONTH(Table1[[#This Row],[Hora de inicio]])</f>
        <v>#VALUE!</v>
      </c>
    </row>
    <row r="1508" spans="1:52" s="11" customFormat="1" ht="120">
      <c r="A1508" s="2">
        <v>3089</v>
      </c>
      <c r="B1508" s="2" t="s">
        <v>1186</v>
      </c>
      <c r="C1508" s="9" t="s">
        <v>55</v>
      </c>
      <c r="D1508" s="2" t="s">
        <v>4836</v>
      </c>
      <c r="E1508" s="33" t="s">
        <v>18456</v>
      </c>
      <c r="F1508" s="2">
        <v>1</v>
      </c>
      <c r="G1508" s="53" t="e">
        <f>VLOOKUP(Table1[[#This Row],[Responsable]],Listas!A:C,3,FALSE())</f>
        <v>#VALUE!</v>
      </c>
      <c r="H1508" s="49">
        <v>45217.480821759258</v>
      </c>
      <c r="I1508" s="49">
        <v>45217.481782407405</v>
      </c>
      <c r="J1508" s="11" t="s">
        <v>16384</v>
      </c>
      <c r="K1508" s="11" t="s">
        <v>16385</v>
      </c>
      <c r="L1508" s="11" t="s">
        <v>3731</v>
      </c>
      <c r="M1508" s="11" t="s">
        <v>177</v>
      </c>
      <c r="O1508" s="11" t="s">
        <v>3746</v>
      </c>
      <c r="Q1508" s="22"/>
      <c r="S1508" s="21"/>
      <c r="U1508" s="22"/>
      <c r="W1508" s="22"/>
      <c r="X1508" s="22"/>
      <c r="Y1508" s="22"/>
      <c r="AA1508" s="27"/>
      <c r="AB1508" s="22"/>
      <c r="AC1508" s="22"/>
      <c r="AD1508" s="22"/>
      <c r="AH1508" s="22"/>
      <c r="AI1508" s="22" t="s">
        <v>18457</v>
      </c>
      <c r="AJ1508" s="22" t="s">
        <v>18458</v>
      </c>
      <c r="AK1508" s="22" t="s">
        <v>18459</v>
      </c>
      <c r="AM1508" s="22"/>
      <c r="AN1508" s="22"/>
      <c r="AT1508" s="22"/>
      <c r="AV1508" s="22"/>
      <c r="AW1508" s="22"/>
      <c r="AX1508" s="2" t="str">
        <f>IF(ISBLANK(Table1[[#This Row],[ID]]),"Vacio","Control de cambios")</f>
        <v>Control de cambios</v>
      </c>
      <c r="AY1508" s="2" t="e">
        <f>YEAR(Table1[[#This Row],[Hora de inicio]])</f>
        <v>#VALUE!</v>
      </c>
      <c r="AZ1508" s="2" t="e">
        <f>MONTH(Table1[[#This Row],[Hora de inicio]])</f>
        <v>#VALUE!</v>
      </c>
    </row>
    <row r="1509" spans="1:52" s="11" customFormat="1" ht="255">
      <c r="A1509" s="2">
        <v>3090</v>
      </c>
      <c r="B1509" s="2" t="s">
        <v>1186</v>
      </c>
      <c r="C1509" s="9" t="s">
        <v>55</v>
      </c>
      <c r="D1509" s="2" t="s">
        <v>4887</v>
      </c>
      <c r="E1509" s="33" t="s">
        <v>18383</v>
      </c>
      <c r="F1509" s="2">
        <v>2</v>
      </c>
      <c r="G1509" s="53" t="e">
        <f>VLOOKUP(Table1[[#This Row],[Responsable]],Listas!A:C,3,FALSE())</f>
        <v>#VALUE!</v>
      </c>
      <c r="H1509" s="49">
        <v>45217.503981481481</v>
      </c>
      <c r="I1509" s="49">
        <v>45217.50608796296</v>
      </c>
      <c r="J1509" s="11" t="s">
        <v>16384</v>
      </c>
      <c r="K1509" s="11" t="s">
        <v>16385</v>
      </c>
      <c r="L1509" s="11" t="s">
        <v>3731</v>
      </c>
      <c r="M1509" s="11" t="s">
        <v>177</v>
      </c>
      <c r="O1509" s="11" t="s">
        <v>4876</v>
      </c>
      <c r="Q1509" s="22" t="s">
        <v>18460</v>
      </c>
      <c r="S1509" s="21"/>
      <c r="U1509" s="22" t="s">
        <v>18461</v>
      </c>
      <c r="V1509" s="11" t="s">
        <v>18462</v>
      </c>
      <c r="W1509" s="22"/>
      <c r="X1509" s="22"/>
      <c r="Y1509" s="22"/>
      <c r="AA1509" s="27"/>
      <c r="AB1509" s="22"/>
      <c r="AC1509" s="22"/>
      <c r="AD1509" s="22"/>
      <c r="AH1509" s="22"/>
      <c r="AI1509" s="22"/>
      <c r="AJ1509" s="22"/>
      <c r="AK1509" s="22"/>
      <c r="AM1509" s="22"/>
      <c r="AN1509" s="22"/>
      <c r="AT1509" s="22"/>
      <c r="AV1509" s="22"/>
      <c r="AW1509" s="22"/>
      <c r="AX1509" s="2" t="str">
        <f>IF(ISBLANK(Table1[[#This Row],[ID]]),"Vacio","Control de cambios")</f>
        <v>Control de cambios</v>
      </c>
      <c r="AY1509" s="2" t="e">
        <f>YEAR(Table1[[#This Row],[Hora de inicio]])</f>
        <v>#VALUE!</v>
      </c>
      <c r="AZ1509" s="2" t="e">
        <f>MONTH(Table1[[#This Row],[Hora de inicio]])</f>
        <v>#VALUE!</v>
      </c>
    </row>
    <row r="1510" spans="1:52" s="11" customFormat="1" ht="270">
      <c r="A1510" s="2">
        <v>3091</v>
      </c>
      <c r="B1510" s="2" t="s">
        <v>1186</v>
      </c>
      <c r="C1510" s="9" t="s">
        <v>55</v>
      </c>
      <c r="D1510" s="2" t="s">
        <v>4887</v>
      </c>
      <c r="E1510" s="85" t="s">
        <v>18383</v>
      </c>
      <c r="F1510" s="2">
        <v>2</v>
      </c>
      <c r="G1510" s="53" t="e">
        <f>VLOOKUP(Table1[[#This Row],[Responsable]],Listas!A:C,3,FALSE())</f>
        <v>#VALUE!</v>
      </c>
      <c r="H1510" s="49">
        <v>45217.506145833337</v>
      </c>
      <c r="I1510" s="49">
        <v>45217.507245370369</v>
      </c>
      <c r="J1510" s="11" t="s">
        <v>16384</v>
      </c>
      <c r="K1510" s="11" t="s">
        <v>16385</v>
      </c>
      <c r="L1510" s="11" t="s">
        <v>3731</v>
      </c>
      <c r="M1510" s="11" t="s">
        <v>177</v>
      </c>
      <c r="O1510" s="11" t="s">
        <v>4876</v>
      </c>
      <c r="Q1510" s="22" t="s">
        <v>18463</v>
      </c>
      <c r="S1510" s="21"/>
      <c r="U1510" s="22" t="s">
        <v>18464</v>
      </c>
      <c r="V1510" s="11" t="s">
        <v>18465</v>
      </c>
      <c r="W1510" s="22"/>
      <c r="X1510" s="22"/>
      <c r="Y1510" s="22"/>
      <c r="AA1510" s="27"/>
      <c r="AB1510" s="22"/>
      <c r="AC1510" s="22"/>
      <c r="AD1510" s="22"/>
      <c r="AH1510" s="22"/>
      <c r="AI1510" s="22"/>
      <c r="AJ1510" s="22"/>
      <c r="AK1510" s="22"/>
      <c r="AM1510" s="22"/>
      <c r="AN1510" s="22"/>
      <c r="AT1510" s="22"/>
      <c r="AV1510" s="22"/>
      <c r="AW1510" s="22"/>
      <c r="AX1510" s="2" t="str">
        <f>IF(ISBLANK(Table1[[#This Row],[ID]]),"Vacio","Control de cambios")</f>
        <v>Control de cambios</v>
      </c>
      <c r="AY1510" s="2" t="e">
        <f>YEAR(Table1[[#This Row],[Hora de inicio]])</f>
        <v>#VALUE!</v>
      </c>
      <c r="AZ1510" s="2" t="e">
        <f>MONTH(Table1[[#This Row],[Hora de inicio]])</f>
        <v>#VALUE!</v>
      </c>
    </row>
    <row r="1511" spans="1:52" s="11" customFormat="1" ht="75">
      <c r="A1511" s="2">
        <v>3092</v>
      </c>
      <c r="B1511" s="2" t="s">
        <v>78</v>
      </c>
      <c r="C1511" s="9" t="s">
        <v>55</v>
      </c>
      <c r="D1511" s="2" t="s">
        <v>4824</v>
      </c>
      <c r="E1511" s="33" t="s">
        <v>18466</v>
      </c>
      <c r="F1511" s="2">
        <v>9</v>
      </c>
      <c r="G1511" s="53" t="e">
        <f>VLOOKUP(Table1[[#This Row],[Responsable]],Listas!A:C,3,FALSE())</f>
        <v>#VALUE!</v>
      </c>
      <c r="H1511" s="49">
        <v>45217.626504629632</v>
      </c>
      <c r="I1511" s="49">
        <v>45217.628101851849</v>
      </c>
      <c r="J1511" s="11" t="s">
        <v>3825</v>
      </c>
      <c r="K1511" s="11" t="s">
        <v>3826</v>
      </c>
      <c r="L1511" s="11" t="s">
        <v>3816</v>
      </c>
      <c r="M1511" s="11" t="s">
        <v>149</v>
      </c>
      <c r="O1511" s="11" t="s">
        <v>3704</v>
      </c>
      <c r="Q1511" s="22"/>
      <c r="S1511" s="21"/>
      <c r="U1511" s="22"/>
      <c r="W1511" s="22"/>
      <c r="X1511" s="22"/>
      <c r="Y1511" s="22" t="s">
        <v>655</v>
      </c>
      <c r="Z1511" s="11" t="s">
        <v>85</v>
      </c>
      <c r="AA1511" s="27" t="s">
        <v>18467</v>
      </c>
      <c r="AB1511" s="22"/>
      <c r="AC1511" s="22"/>
      <c r="AD1511" s="22"/>
      <c r="AH1511" s="22"/>
      <c r="AI1511" s="22"/>
      <c r="AJ1511" s="22"/>
      <c r="AK1511" s="22"/>
      <c r="AM1511" s="22"/>
      <c r="AN1511" s="22"/>
      <c r="AT1511" s="22"/>
      <c r="AV1511" s="22"/>
      <c r="AW1511" s="22"/>
      <c r="AX1511" s="2" t="str">
        <f>IF(ISBLANK(Table1[[#This Row],[ID]]),"Vacio","Control de cambios")</f>
        <v>Control de cambios</v>
      </c>
      <c r="AY1511" s="2" t="e">
        <f>YEAR(Table1[[#This Row],[Hora de inicio]])</f>
        <v>#VALUE!</v>
      </c>
      <c r="AZ1511" s="2" t="e">
        <f>MONTH(Table1[[#This Row],[Hora de inicio]])</f>
        <v>#VALUE!</v>
      </c>
    </row>
    <row r="1512" spans="1:52" s="11" customFormat="1" ht="120">
      <c r="A1512" s="2">
        <v>3093</v>
      </c>
      <c r="B1512" s="2" t="s">
        <v>6024</v>
      </c>
      <c r="C1512" s="9" t="s">
        <v>13878</v>
      </c>
      <c r="D1512" s="2"/>
      <c r="E1512" s="33" t="s">
        <v>18468</v>
      </c>
      <c r="F1512" s="2"/>
      <c r="G1512" s="53" t="e">
        <f>VLOOKUP(Table1[[#This Row],[Responsable]],Listas!A:C,3,FALSE())</f>
        <v>#VALUE!</v>
      </c>
      <c r="H1512" s="49">
        <v>45217.612442129626</v>
      </c>
      <c r="I1512" s="49">
        <v>45217.635729166665</v>
      </c>
      <c r="J1512" s="11" t="s">
        <v>108</v>
      </c>
      <c r="K1512" s="11" t="s">
        <v>5355</v>
      </c>
      <c r="L1512" s="11" t="s">
        <v>3873</v>
      </c>
      <c r="M1512" s="11" t="s">
        <v>57</v>
      </c>
      <c r="N1512" s="11" t="s">
        <v>107</v>
      </c>
      <c r="O1512" s="11" t="s">
        <v>4876</v>
      </c>
      <c r="Q1512" s="22" t="s">
        <v>18469</v>
      </c>
      <c r="R1512" s="11" t="s">
        <v>18470</v>
      </c>
      <c r="S1512" s="21" t="s">
        <v>18471</v>
      </c>
      <c r="T1512" s="11" t="s">
        <v>18472</v>
      </c>
      <c r="U1512" s="22" t="s">
        <v>1322</v>
      </c>
      <c r="V1512" s="11" t="s">
        <v>18473</v>
      </c>
      <c r="W1512" s="22"/>
      <c r="X1512" s="22"/>
      <c r="Y1512" s="22"/>
      <c r="AA1512" s="27"/>
      <c r="AB1512" s="22"/>
      <c r="AC1512" s="22"/>
      <c r="AD1512" s="22"/>
      <c r="AH1512" s="22"/>
      <c r="AI1512" s="22"/>
      <c r="AJ1512" s="22"/>
      <c r="AK1512" s="22"/>
      <c r="AM1512" s="22"/>
      <c r="AN1512" s="22"/>
      <c r="AT1512" s="22"/>
      <c r="AV1512" s="22"/>
      <c r="AW1512" s="22"/>
      <c r="AX1512" s="2" t="str">
        <f>IF(ISBLANK(Table1[[#This Row],[ID]]),"Vacio","Control de cambios")</f>
        <v>Control de cambios</v>
      </c>
      <c r="AY1512" s="2" t="e">
        <f>YEAR(Table1[[#This Row],[Hora de inicio]])</f>
        <v>#VALUE!</v>
      </c>
      <c r="AZ1512" s="2" t="e">
        <f>MONTH(Table1[[#This Row],[Hora de inicio]])</f>
        <v>#VALUE!</v>
      </c>
    </row>
    <row r="1513" spans="1:52" s="11" customFormat="1" ht="120">
      <c r="A1513" s="2">
        <v>3094</v>
      </c>
      <c r="B1513" s="2" t="s">
        <v>4383</v>
      </c>
      <c r="C1513" s="9" t="s">
        <v>55</v>
      </c>
      <c r="D1513" s="2"/>
      <c r="E1513" s="33" t="s">
        <v>18474</v>
      </c>
      <c r="F1513" s="2"/>
      <c r="G1513" s="53" t="e">
        <f>VLOOKUP(Table1[[#This Row],[Responsable]],Listas!A:C,3,FALSE())</f>
        <v>#VALUE!</v>
      </c>
      <c r="H1513" s="49">
        <v>45217.659687500003</v>
      </c>
      <c r="I1513" s="49">
        <v>45217.659942129627</v>
      </c>
      <c r="J1513" s="11" t="s">
        <v>5560</v>
      </c>
      <c r="K1513" s="11" t="s">
        <v>5561</v>
      </c>
      <c r="L1513" s="11" t="s">
        <v>5562</v>
      </c>
      <c r="M1513" s="11" t="s">
        <v>57</v>
      </c>
      <c r="N1513" s="11" t="s">
        <v>112</v>
      </c>
      <c r="O1513" s="11" t="s">
        <v>4386</v>
      </c>
      <c r="Q1513" s="22"/>
      <c r="S1513" s="21"/>
      <c r="U1513" s="22"/>
      <c r="W1513" s="22"/>
      <c r="X1513" s="22"/>
      <c r="Y1513" s="22"/>
      <c r="AA1513" s="27"/>
      <c r="AB1513" s="22"/>
      <c r="AC1513" s="22"/>
      <c r="AD1513" s="22"/>
      <c r="AH1513" s="22"/>
      <c r="AI1513" s="22"/>
      <c r="AJ1513" s="22"/>
      <c r="AK1513" s="22"/>
      <c r="AM1513" s="22"/>
      <c r="AN1513" s="22"/>
      <c r="AT1513" s="22"/>
      <c r="AU1513" s="11" t="s">
        <v>5244</v>
      </c>
      <c r="AV1513" s="22" t="s">
        <v>18475</v>
      </c>
      <c r="AW1513" s="22"/>
      <c r="AX1513" s="2" t="str">
        <f>IF(ISBLANK(Table1[[#This Row],[ID]]),"Vacio","Control de cambios")</f>
        <v>Control de cambios</v>
      </c>
      <c r="AY1513" s="2" t="e">
        <f>YEAR(Table1[[#This Row],[Hora de inicio]])</f>
        <v>#VALUE!</v>
      </c>
      <c r="AZ1513" s="2" t="e">
        <f>MONTH(Table1[[#This Row],[Hora de inicio]])</f>
        <v>#VALUE!</v>
      </c>
    </row>
    <row r="1514" spans="1:52" s="11" customFormat="1" ht="75">
      <c r="A1514" s="2">
        <v>3095</v>
      </c>
      <c r="B1514" s="2" t="s">
        <v>1186</v>
      </c>
      <c r="C1514" s="9" t="s">
        <v>55</v>
      </c>
      <c r="D1514" s="2" t="s">
        <v>4887</v>
      </c>
      <c r="E1514" s="33" t="s">
        <v>18476</v>
      </c>
      <c r="F1514" s="2">
        <v>8</v>
      </c>
      <c r="G1514" s="53" t="e">
        <f>VLOOKUP(Table1[[#This Row],[Responsable]],Listas!A:C,3,FALSE())</f>
        <v>#VALUE!</v>
      </c>
      <c r="H1514" s="49">
        <v>45217.691250000003</v>
      </c>
      <c r="I1514" s="49">
        <v>45217.692407407405</v>
      </c>
      <c r="J1514" s="11" t="s">
        <v>3825</v>
      </c>
      <c r="K1514" s="11" t="s">
        <v>3826</v>
      </c>
      <c r="L1514" s="11" t="s">
        <v>3816</v>
      </c>
      <c r="M1514" s="11" t="s">
        <v>149</v>
      </c>
      <c r="O1514" s="11" t="s">
        <v>3704</v>
      </c>
      <c r="Q1514" s="22"/>
      <c r="S1514" s="21"/>
      <c r="U1514" s="22"/>
      <c r="W1514" s="22"/>
      <c r="X1514" s="22"/>
      <c r="Y1514" s="22" t="s">
        <v>14421</v>
      </c>
      <c r="Z1514" s="11" t="s">
        <v>85</v>
      </c>
      <c r="AA1514" s="27" t="s">
        <v>18477</v>
      </c>
      <c r="AB1514" s="22"/>
      <c r="AC1514" s="22"/>
      <c r="AD1514" s="22"/>
      <c r="AH1514" s="22"/>
      <c r="AI1514" s="22"/>
      <c r="AJ1514" s="22"/>
      <c r="AK1514" s="22"/>
      <c r="AM1514" s="22"/>
      <c r="AN1514" s="22"/>
      <c r="AT1514" s="22"/>
      <c r="AV1514" s="22"/>
      <c r="AW1514" s="22"/>
      <c r="AX1514" s="2" t="str">
        <f>IF(ISBLANK(Table1[[#This Row],[ID]]),"Vacio","Control de cambios")</f>
        <v>Control de cambios</v>
      </c>
      <c r="AY1514" s="2" t="e">
        <f>YEAR(Table1[[#This Row],[Hora de inicio]])</f>
        <v>#VALUE!</v>
      </c>
      <c r="AZ1514" s="2" t="e">
        <f>MONTH(Table1[[#This Row],[Hora de inicio]])</f>
        <v>#VALUE!</v>
      </c>
    </row>
    <row r="1515" spans="1:52" s="11" customFormat="1" ht="120">
      <c r="A1515" s="2">
        <v>3096</v>
      </c>
      <c r="B1515" s="2" t="s">
        <v>1186</v>
      </c>
      <c r="C1515" s="9" t="s">
        <v>55</v>
      </c>
      <c r="D1515" s="2" t="s">
        <v>4836</v>
      </c>
      <c r="E1515" s="33" t="s">
        <v>18478</v>
      </c>
      <c r="F1515" s="2">
        <v>2</v>
      </c>
      <c r="G1515" s="53" t="e">
        <f>VLOOKUP(Table1[[#This Row],[Responsable]],Listas!A:C,3,FALSE())</f>
        <v>#VALUE!</v>
      </c>
      <c r="H1515" s="49">
        <v>45218.450752314813</v>
      </c>
      <c r="I1515" s="49">
        <v>45218.451967592591</v>
      </c>
      <c r="J1515" s="11" t="s">
        <v>16384</v>
      </c>
      <c r="K1515" s="11" t="s">
        <v>16385</v>
      </c>
      <c r="L1515" s="11" t="s">
        <v>3731</v>
      </c>
      <c r="M1515" s="11" t="s">
        <v>177</v>
      </c>
      <c r="O1515" s="11" t="s">
        <v>3746</v>
      </c>
      <c r="Q1515" s="22"/>
      <c r="S1515" s="21"/>
      <c r="U1515" s="22"/>
      <c r="W1515" s="22"/>
      <c r="X1515" s="22"/>
      <c r="Y1515" s="22"/>
      <c r="AA1515" s="27"/>
      <c r="AB1515" s="22"/>
      <c r="AC1515" s="22"/>
      <c r="AD1515" s="22"/>
      <c r="AH1515" s="22"/>
      <c r="AI1515" s="22" t="s">
        <v>18479</v>
      </c>
      <c r="AJ1515" s="22" t="s">
        <v>18480</v>
      </c>
      <c r="AK1515" s="22" t="s">
        <v>18481</v>
      </c>
      <c r="AM1515" s="22"/>
      <c r="AN1515" s="22"/>
      <c r="AT1515" s="22"/>
      <c r="AV1515" s="22"/>
      <c r="AW1515" s="22"/>
      <c r="AX1515" s="2" t="str">
        <f>IF(ISBLANK(Table1[[#This Row],[ID]]),"Vacio","Control de cambios")</f>
        <v>Control de cambios</v>
      </c>
      <c r="AY1515" s="2" t="e">
        <f>YEAR(Table1[[#This Row],[Hora de inicio]])</f>
        <v>#VALUE!</v>
      </c>
      <c r="AZ1515" s="2" t="e">
        <f>MONTH(Table1[[#This Row],[Hora de inicio]])</f>
        <v>#VALUE!</v>
      </c>
    </row>
    <row r="1516" spans="1:52" s="11" customFormat="1" ht="135">
      <c r="A1516" s="2">
        <v>3097</v>
      </c>
      <c r="B1516" s="2" t="s">
        <v>78</v>
      </c>
      <c r="C1516" s="9" t="s">
        <v>55</v>
      </c>
      <c r="D1516" s="2" t="s">
        <v>4887</v>
      </c>
      <c r="E1516" s="33" t="s">
        <v>18482</v>
      </c>
      <c r="F1516" s="2">
        <v>10</v>
      </c>
      <c r="G1516" s="53" t="e">
        <f>VLOOKUP(Table1[[#This Row],[Responsable]],Listas!A:C,3,FALSE())</f>
        <v>#VALUE!</v>
      </c>
      <c r="H1516" s="49">
        <v>45218.453981481478</v>
      </c>
      <c r="I1516" s="49">
        <v>45218.455509259256</v>
      </c>
      <c r="J1516" s="11" t="s">
        <v>3430</v>
      </c>
      <c r="K1516" s="11" t="s">
        <v>3431</v>
      </c>
      <c r="L1516" s="11" t="s">
        <v>3787</v>
      </c>
      <c r="M1516" s="11" t="s">
        <v>5618</v>
      </c>
      <c r="O1516" s="11" t="s">
        <v>3696</v>
      </c>
      <c r="Q1516" s="22"/>
      <c r="S1516" s="21"/>
      <c r="U1516" s="22"/>
      <c r="W1516" s="22" t="s">
        <v>18483</v>
      </c>
      <c r="X1516" s="22" t="s">
        <v>5827</v>
      </c>
      <c r="Y1516" s="22"/>
      <c r="AA1516" s="27"/>
      <c r="AB1516" s="22"/>
      <c r="AC1516" s="22"/>
      <c r="AD1516" s="22"/>
      <c r="AH1516" s="22"/>
      <c r="AI1516" s="22"/>
      <c r="AJ1516" s="22"/>
      <c r="AK1516" s="22" t="s">
        <v>18484</v>
      </c>
      <c r="AM1516" s="22"/>
      <c r="AN1516" s="22"/>
      <c r="AT1516" s="22"/>
      <c r="AV1516" s="22"/>
      <c r="AW1516" s="22"/>
      <c r="AX1516" s="2" t="str">
        <f>IF(ISBLANK(Table1[[#This Row],[ID]]),"Vacio","Control de cambios")</f>
        <v>Control de cambios</v>
      </c>
      <c r="AY1516" s="2" t="e">
        <f>YEAR(Table1[[#This Row],[Hora de inicio]])</f>
        <v>#VALUE!</v>
      </c>
      <c r="AZ1516" s="2" t="e">
        <f>MONTH(Table1[[#This Row],[Hora de inicio]])</f>
        <v>#VALUE!</v>
      </c>
    </row>
    <row r="1517" spans="1:52" s="11" customFormat="1" ht="120">
      <c r="A1517" s="2">
        <v>3098</v>
      </c>
      <c r="B1517" s="2" t="s">
        <v>4383</v>
      </c>
      <c r="C1517" s="9" t="s">
        <v>55</v>
      </c>
      <c r="D1517" s="2"/>
      <c r="E1517" s="33" t="s">
        <v>18485</v>
      </c>
      <c r="F1517" s="2"/>
      <c r="G1517" s="53" t="e">
        <f>VLOOKUP(Table1[[#This Row],[Responsable]],Listas!A:C,3,FALSE())</f>
        <v>#VALUE!</v>
      </c>
      <c r="H1517" s="49">
        <v>45218.513842592591</v>
      </c>
      <c r="I1517" s="49">
        <v>45218.51767361111</v>
      </c>
      <c r="J1517" s="11" t="s">
        <v>3422</v>
      </c>
      <c r="K1517" s="11" t="s">
        <v>3423</v>
      </c>
      <c r="L1517" s="11" t="s">
        <v>3711</v>
      </c>
      <c r="M1517" s="11" t="s">
        <v>57</v>
      </c>
      <c r="N1517" s="11" t="s">
        <v>112</v>
      </c>
      <c r="O1517" s="11" t="s">
        <v>3704</v>
      </c>
      <c r="Q1517" s="22"/>
      <c r="S1517" s="21"/>
      <c r="U1517" s="22"/>
      <c r="W1517" s="22"/>
      <c r="X1517" s="22"/>
      <c r="Y1517" s="22" t="s">
        <v>213</v>
      </c>
      <c r="Z1517" s="11" t="s">
        <v>85</v>
      </c>
      <c r="AA1517" s="27" t="s">
        <v>18486</v>
      </c>
      <c r="AB1517" s="22"/>
      <c r="AC1517" s="22" t="s">
        <v>18487</v>
      </c>
      <c r="AD1517" s="22"/>
      <c r="AH1517" s="22"/>
      <c r="AI1517" s="22"/>
      <c r="AJ1517" s="22"/>
      <c r="AK1517" s="22"/>
      <c r="AM1517" s="22"/>
      <c r="AN1517" s="22"/>
      <c r="AT1517" s="22"/>
      <c r="AV1517" s="22"/>
      <c r="AW1517" s="22"/>
      <c r="AX1517" s="2" t="str">
        <f>IF(ISBLANK(Table1[[#This Row],[ID]]),"Vacio","Control de cambios")</f>
        <v>Control de cambios</v>
      </c>
      <c r="AY1517" s="2" t="e">
        <f>YEAR(Table1[[#This Row],[Hora de inicio]])</f>
        <v>#VALUE!</v>
      </c>
      <c r="AZ1517" s="2" t="e">
        <f>MONTH(Table1[[#This Row],[Hora de inicio]])</f>
        <v>#VALUE!</v>
      </c>
    </row>
    <row r="1518" spans="1:52" s="11" customFormat="1" ht="240">
      <c r="A1518" s="2">
        <v>3099</v>
      </c>
      <c r="B1518" s="2" t="s">
        <v>4383</v>
      </c>
      <c r="C1518" s="9" t="s">
        <v>55</v>
      </c>
      <c r="D1518" s="2"/>
      <c r="E1518" s="33" t="s">
        <v>18488</v>
      </c>
      <c r="F1518" s="2"/>
      <c r="G1518" s="53" t="e">
        <f>VLOOKUP(Table1[[#This Row],[Responsable]],Listas!A:C,3,FALSE())</f>
        <v>#VALUE!</v>
      </c>
      <c r="H1518" s="49">
        <v>45218.574837962966</v>
      </c>
      <c r="I1518" s="49">
        <v>45218.577002314814</v>
      </c>
      <c r="J1518" s="11" t="s">
        <v>3422</v>
      </c>
      <c r="K1518" s="11" t="s">
        <v>3423</v>
      </c>
      <c r="L1518" s="11" t="s">
        <v>3711</v>
      </c>
      <c r="M1518" s="11" t="s">
        <v>57</v>
      </c>
      <c r="N1518" s="11" t="s">
        <v>112</v>
      </c>
      <c r="O1518" s="11" t="s">
        <v>3704</v>
      </c>
      <c r="Q1518" s="22"/>
      <c r="S1518" s="21"/>
      <c r="U1518" s="22"/>
      <c r="W1518" s="22"/>
      <c r="X1518" s="22"/>
      <c r="Y1518" s="22" t="s">
        <v>213</v>
      </c>
      <c r="Z1518" s="11" t="s">
        <v>85</v>
      </c>
      <c r="AA1518" s="27" t="s">
        <v>18489</v>
      </c>
      <c r="AB1518" s="22"/>
      <c r="AC1518" s="22" t="s">
        <v>18490</v>
      </c>
      <c r="AD1518" s="22"/>
      <c r="AH1518" s="22"/>
      <c r="AI1518" s="22"/>
      <c r="AJ1518" s="22"/>
      <c r="AK1518" s="22"/>
      <c r="AM1518" s="22"/>
      <c r="AN1518" s="22"/>
      <c r="AT1518" s="22"/>
      <c r="AV1518" s="22"/>
      <c r="AW1518" s="22"/>
      <c r="AX1518" s="2" t="str">
        <f>IF(ISBLANK(Table1[[#This Row],[ID]]),"Vacio","Control de cambios")</f>
        <v>Control de cambios</v>
      </c>
      <c r="AY1518" s="2" t="e">
        <f>YEAR(Table1[[#This Row],[Hora de inicio]])</f>
        <v>#VALUE!</v>
      </c>
      <c r="AZ1518" s="2" t="e">
        <f>MONTH(Table1[[#This Row],[Hora de inicio]])</f>
        <v>#VALUE!</v>
      </c>
    </row>
    <row r="1519" spans="1:52" s="11" customFormat="1" ht="75">
      <c r="A1519" s="2">
        <v>3100</v>
      </c>
      <c r="B1519" s="2" t="s">
        <v>78</v>
      </c>
      <c r="C1519" s="9" t="s">
        <v>55</v>
      </c>
      <c r="D1519" s="2" t="s">
        <v>5589</v>
      </c>
      <c r="E1519" s="33" t="s">
        <v>18491</v>
      </c>
      <c r="F1519" s="2">
        <v>6</v>
      </c>
      <c r="G1519" s="53" t="e">
        <f>VLOOKUP(Table1[[#This Row],[Responsable]],Listas!A:C,3,FALSE())</f>
        <v>#VALUE!</v>
      </c>
      <c r="H1519" s="49">
        <v>45219.297407407408</v>
      </c>
      <c r="I1519" s="49">
        <v>45219.300381944442</v>
      </c>
      <c r="J1519" s="11" t="s">
        <v>3825</v>
      </c>
      <c r="K1519" s="11" t="s">
        <v>3826</v>
      </c>
      <c r="L1519" s="11" t="s">
        <v>3770</v>
      </c>
      <c r="M1519" s="11" t="s">
        <v>259</v>
      </c>
      <c r="O1519" s="11" t="s">
        <v>3704</v>
      </c>
      <c r="Q1519" s="22"/>
      <c r="S1519" s="21"/>
      <c r="U1519" s="22"/>
      <c r="W1519" s="22"/>
      <c r="X1519" s="22"/>
      <c r="Y1519" s="22" t="s">
        <v>18492</v>
      </c>
      <c r="Z1519" s="11" t="s">
        <v>85</v>
      </c>
      <c r="AA1519" s="27" t="s">
        <v>18493</v>
      </c>
      <c r="AB1519" s="22"/>
      <c r="AC1519" s="22"/>
      <c r="AD1519" s="22"/>
      <c r="AH1519" s="22"/>
      <c r="AI1519" s="22"/>
      <c r="AJ1519" s="22"/>
      <c r="AK1519" s="22"/>
      <c r="AM1519" s="22"/>
      <c r="AN1519" s="22"/>
      <c r="AT1519" s="22"/>
      <c r="AV1519" s="22"/>
      <c r="AW1519" s="22"/>
      <c r="AX1519" s="2" t="str">
        <f>IF(ISBLANK(Table1[[#This Row],[ID]]),"Vacio","Control de cambios")</f>
        <v>Control de cambios</v>
      </c>
      <c r="AY1519" s="2" t="e">
        <f>YEAR(Table1[[#This Row],[Hora de inicio]])</f>
        <v>#VALUE!</v>
      </c>
      <c r="AZ1519" s="2" t="e">
        <f>MONTH(Table1[[#This Row],[Hora de inicio]])</f>
        <v>#VALUE!</v>
      </c>
    </row>
    <row r="1520" spans="1:52" s="11" customFormat="1" ht="409.5">
      <c r="A1520" s="2">
        <v>3101</v>
      </c>
      <c r="B1520" s="2" t="s">
        <v>1186</v>
      </c>
      <c r="C1520" s="9" t="s">
        <v>55</v>
      </c>
      <c r="D1520" s="2" t="s">
        <v>5442</v>
      </c>
      <c r="E1520" s="33" t="s">
        <v>18494</v>
      </c>
      <c r="F1520" s="2">
        <v>2</v>
      </c>
      <c r="G1520" s="53" t="e">
        <f>VLOOKUP(Table1[[#This Row],[Responsable]],Listas!A:C,3,FALSE())</f>
        <v>#VALUE!</v>
      </c>
      <c r="H1520" s="49">
        <v>45219.327106481483</v>
      </c>
      <c r="I1520" s="49">
        <v>45219.328321759262</v>
      </c>
      <c r="J1520" s="11" t="s">
        <v>3825</v>
      </c>
      <c r="K1520" s="11" t="s">
        <v>3826</v>
      </c>
      <c r="L1520" s="11" t="s">
        <v>3816</v>
      </c>
      <c r="M1520" s="11" t="s">
        <v>149</v>
      </c>
      <c r="O1520" s="11" t="s">
        <v>3704</v>
      </c>
      <c r="Q1520" s="22"/>
      <c r="S1520" s="21"/>
      <c r="U1520" s="22"/>
      <c r="W1520" s="22"/>
      <c r="X1520" s="22"/>
      <c r="Y1520" s="22" t="s">
        <v>16787</v>
      </c>
      <c r="Z1520" s="11" t="s">
        <v>85</v>
      </c>
      <c r="AA1520" s="27" t="s">
        <v>18495</v>
      </c>
      <c r="AB1520" s="22"/>
      <c r="AC1520" s="22" t="s">
        <v>18496</v>
      </c>
      <c r="AD1520" s="22"/>
      <c r="AH1520" s="22"/>
      <c r="AI1520" s="22"/>
      <c r="AJ1520" s="22"/>
      <c r="AK1520" s="22"/>
      <c r="AM1520" s="22"/>
      <c r="AN1520" s="22"/>
      <c r="AT1520" s="22"/>
      <c r="AV1520" s="22"/>
      <c r="AW1520" s="22"/>
      <c r="AX1520" s="2" t="str">
        <f>IF(ISBLANK(Table1[[#This Row],[ID]]),"Vacio","Control de cambios")</f>
        <v>Control de cambios</v>
      </c>
      <c r="AY1520" s="2" t="e">
        <f>YEAR(Table1[[#This Row],[Hora de inicio]])</f>
        <v>#VALUE!</v>
      </c>
      <c r="AZ1520" s="2" t="e">
        <f>MONTH(Table1[[#This Row],[Hora de inicio]])</f>
        <v>#VALUE!</v>
      </c>
    </row>
    <row r="1521" spans="1:52" s="11" customFormat="1" ht="180">
      <c r="A1521" s="2">
        <v>3102</v>
      </c>
      <c r="B1521" s="2" t="s">
        <v>3729</v>
      </c>
      <c r="C1521" s="9" t="s">
        <v>55</v>
      </c>
      <c r="D1521" s="2"/>
      <c r="E1521" s="33" t="s">
        <v>18497</v>
      </c>
      <c r="F1521" s="2">
        <v>4</v>
      </c>
      <c r="G1521" s="53" t="e">
        <f>VLOOKUP(Table1[[#This Row],[Responsable]],Listas!A:C,3,FALSE())</f>
        <v>#VALUE!</v>
      </c>
      <c r="H1521" s="49">
        <v>45219.3283912037</v>
      </c>
      <c r="I1521" s="49">
        <v>45219.341226851851</v>
      </c>
      <c r="J1521" s="11" t="s">
        <v>3825</v>
      </c>
      <c r="K1521" s="11" t="s">
        <v>3826</v>
      </c>
      <c r="L1521" s="11" t="s">
        <v>3816</v>
      </c>
      <c r="M1521" s="11" t="s">
        <v>149</v>
      </c>
      <c r="O1521" s="11" t="s">
        <v>3704</v>
      </c>
      <c r="Q1521" s="22"/>
      <c r="S1521" s="21"/>
      <c r="U1521" s="22"/>
      <c r="W1521" s="22"/>
      <c r="X1521" s="22"/>
      <c r="Y1521" s="22" t="s">
        <v>3258</v>
      </c>
      <c r="Z1521" s="11" t="s">
        <v>85</v>
      </c>
      <c r="AA1521" s="27" t="s">
        <v>18498</v>
      </c>
      <c r="AB1521" s="22"/>
      <c r="AC1521" s="22"/>
      <c r="AD1521" s="22"/>
      <c r="AH1521" s="22"/>
      <c r="AI1521" s="22"/>
      <c r="AJ1521" s="22"/>
      <c r="AK1521" s="22"/>
      <c r="AM1521" s="22"/>
      <c r="AN1521" s="22"/>
      <c r="AT1521" s="22"/>
      <c r="AV1521" s="22"/>
      <c r="AW1521" s="22"/>
      <c r="AX1521" s="2" t="str">
        <f>IF(ISBLANK(Table1[[#This Row],[ID]]),"Vacio","Control de cambios")</f>
        <v>Control de cambios</v>
      </c>
      <c r="AY1521" s="2" t="e">
        <f>YEAR(Table1[[#This Row],[Hora de inicio]])</f>
        <v>#VALUE!</v>
      </c>
      <c r="AZ1521" s="2" t="e">
        <f>MONTH(Table1[[#This Row],[Hora de inicio]])</f>
        <v>#VALUE!</v>
      </c>
    </row>
    <row r="1522" spans="1:52" s="11" customFormat="1" ht="120">
      <c r="A1522" s="2">
        <v>3103</v>
      </c>
      <c r="B1522" s="2" t="s">
        <v>1186</v>
      </c>
      <c r="C1522" s="9" t="s">
        <v>55</v>
      </c>
      <c r="D1522" s="2" t="s">
        <v>4887</v>
      </c>
      <c r="E1522" s="33" t="s">
        <v>18499</v>
      </c>
      <c r="F1522" s="2">
        <v>1</v>
      </c>
      <c r="G1522" s="53" t="e">
        <f>VLOOKUP(Table1[[#This Row],[Responsable]],Listas!A:C,3,FALSE())</f>
        <v>#VALUE!</v>
      </c>
      <c r="H1522" s="49">
        <v>45219.342511574076</v>
      </c>
      <c r="I1522" s="49">
        <v>45219.34710648148</v>
      </c>
      <c r="J1522" s="11" t="s">
        <v>3825</v>
      </c>
      <c r="K1522" s="11" t="s">
        <v>3826</v>
      </c>
      <c r="L1522" s="11" t="s">
        <v>3816</v>
      </c>
      <c r="M1522" s="11" t="s">
        <v>149</v>
      </c>
      <c r="O1522" s="11" t="s">
        <v>4876</v>
      </c>
      <c r="Q1522" s="22" t="s">
        <v>18500</v>
      </c>
      <c r="R1522" s="11" t="s">
        <v>18501</v>
      </c>
      <c r="S1522" s="21" t="s">
        <v>18502</v>
      </c>
      <c r="T1522" s="11" t="s">
        <v>561</v>
      </c>
      <c r="U1522" s="22" t="s">
        <v>3258</v>
      </c>
      <c r="V1522" s="11" t="s">
        <v>18503</v>
      </c>
      <c r="W1522" s="22"/>
      <c r="X1522" s="22"/>
      <c r="Y1522" s="22"/>
      <c r="AA1522" s="27"/>
      <c r="AB1522" s="22"/>
      <c r="AC1522" s="22"/>
      <c r="AD1522" s="22"/>
      <c r="AH1522" s="22"/>
      <c r="AI1522" s="22"/>
      <c r="AJ1522" s="22"/>
      <c r="AK1522" s="22"/>
      <c r="AM1522" s="22"/>
      <c r="AN1522" s="22"/>
      <c r="AT1522" s="22"/>
      <c r="AV1522" s="22"/>
      <c r="AW1522" s="22"/>
      <c r="AX1522" s="2" t="str">
        <f>IF(ISBLANK(Table1[[#This Row],[ID]]),"Vacio","Control de cambios")</f>
        <v>Control de cambios</v>
      </c>
      <c r="AY1522" s="2" t="e">
        <f>YEAR(Table1[[#This Row],[Hora de inicio]])</f>
        <v>#VALUE!</v>
      </c>
      <c r="AZ1522" s="2" t="e">
        <f>MONTH(Table1[[#This Row],[Hora de inicio]])</f>
        <v>#VALUE!</v>
      </c>
    </row>
    <row r="1523" spans="1:52" s="11" customFormat="1" ht="105">
      <c r="A1523" s="2">
        <v>3104</v>
      </c>
      <c r="B1523" s="2" t="s">
        <v>4383</v>
      </c>
      <c r="C1523" s="9" t="s">
        <v>55</v>
      </c>
      <c r="D1523" s="2"/>
      <c r="E1523" s="33" t="s">
        <v>18504</v>
      </c>
      <c r="F1523" s="2"/>
      <c r="G1523" s="53" t="e">
        <f>VLOOKUP(Table1[[#This Row],[Responsable]],Listas!A:C,3,FALSE())</f>
        <v>#VALUE!</v>
      </c>
      <c r="H1523" s="49">
        <v>45219.637719907405</v>
      </c>
      <c r="I1523" s="49">
        <v>45219.638078703705</v>
      </c>
      <c r="J1523" s="11" t="s">
        <v>5560</v>
      </c>
      <c r="K1523" s="11" t="s">
        <v>5561</v>
      </c>
      <c r="L1523" s="11" t="s">
        <v>5562</v>
      </c>
      <c r="M1523" s="11" t="s">
        <v>57</v>
      </c>
      <c r="N1523" s="11" t="s">
        <v>112</v>
      </c>
      <c r="O1523" s="11" t="s">
        <v>4386</v>
      </c>
      <c r="Q1523" s="22"/>
      <c r="S1523" s="21"/>
      <c r="U1523" s="22"/>
      <c r="W1523" s="22"/>
      <c r="X1523" s="22"/>
      <c r="Y1523" s="22"/>
      <c r="AA1523" s="27"/>
      <c r="AB1523" s="22"/>
      <c r="AC1523" s="22"/>
      <c r="AD1523" s="22"/>
      <c r="AH1523" s="22"/>
      <c r="AI1523" s="22"/>
      <c r="AJ1523" s="22"/>
      <c r="AK1523" s="22"/>
      <c r="AM1523" s="22"/>
      <c r="AN1523" s="22"/>
      <c r="AT1523" s="22"/>
      <c r="AU1523" s="11" t="s">
        <v>5565</v>
      </c>
      <c r="AV1523" s="22"/>
      <c r="AW1523" s="22" t="s">
        <v>18505</v>
      </c>
      <c r="AX1523" s="2" t="str">
        <f>IF(ISBLANK(Table1[[#This Row],[ID]]),"Vacio","Control de cambios")</f>
        <v>Control de cambios</v>
      </c>
      <c r="AY1523" s="2" t="e">
        <f>YEAR(Table1[[#This Row],[Hora de inicio]])</f>
        <v>#VALUE!</v>
      </c>
      <c r="AZ1523" s="2" t="e">
        <f>MONTH(Table1[[#This Row],[Hora de inicio]])</f>
        <v>#VALUE!</v>
      </c>
    </row>
    <row r="1524" spans="1:52" s="11" customFormat="1" ht="120">
      <c r="A1524" s="2">
        <v>3105</v>
      </c>
      <c r="B1524" s="2" t="s">
        <v>78</v>
      </c>
      <c r="C1524" s="9" t="s">
        <v>55</v>
      </c>
      <c r="D1524" s="2" t="s">
        <v>4887</v>
      </c>
      <c r="E1524" s="33" t="s">
        <v>18506</v>
      </c>
      <c r="F1524" s="2">
        <v>3</v>
      </c>
      <c r="G1524" s="53" t="e">
        <f>VLOOKUP(Table1[[#This Row],[Responsable]],Listas!A:C,3,FALSE())</f>
        <v>#VALUE!</v>
      </c>
      <c r="H1524" s="49">
        <v>45219.68445601852</v>
      </c>
      <c r="I1524" s="49">
        <v>45219.686620370368</v>
      </c>
      <c r="J1524" s="11" t="s">
        <v>5704</v>
      </c>
      <c r="K1524" s="11" t="s">
        <v>5705</v>
      </c>
      <c r="L1524" s="11" t="s">
        <v>5790</v>
      </c>
      <c r="M1524" s="11" t="s">
        <v>5618</v>
      </c>
      <c r="O1524" s="11" t="s">
        <v>4876</v>
      </c>
      <c r="Q1524" s="22" t="s">
        <v>18507</v>
      </c>
      <c r="R1524" s="11" t="s">
        <v>18508</v>
      </c>
      <c r="S1524" s="21" t="s">
        <v>18509</v>
      </c>
      <c r="T1524" s="11" t="s">
        <v>65</v>
      </c>
      <c r="U1524" s="22" t="s">
        <v>1311</v>
      </c>
      <c r="V1524" s="11" t="s">
        <v>18510</v>
      </c>
      <c r="W1524" s="22"/>
      <c r="X1524" s="22"/>
      <c r="Y1524" s="22"/>
      <c r="AA1524" s="27"/>
      <c r="AB1524" s="22"/>
      <c r="AC1524" s="22"/>
      <c r="AD1524" s="22"/>
      <c r="AH1524" s="22"/>
      <c r="AI1524" s="22"/>
      <c r="AJ1524" s="22"/>
      <c r="AK1524" s="22"/>
      <c r="AM1524" s="22"/>
      <c r="AN1524" s="22"/>
      <c r="AT1524" s="22"/>
      <c r="AV1524" s="22"/>
      <c r="AW1524" s="22"/>
      <c r="AX1524" s="2" t="str">
        <f>IF(ISBLANK(Table1[[#This Row],[ID]]),"Vacio","Control de cambios")</f>
        <v>Control de cambios</v>
      </c>
      <c r="AY1524" s="2" t="e">
        <f>YEAR(Table1[[#This Row],[Hora de inicio]])</f>
        <v>#VALUE!</v>
      </c>
      <c r="AZ1524" s="2" t="e">
        <f>MONTH(Table1[[#This Row],[Hora de inicio]])</f>
        <v>#VALUE!</v>
      </c>
    </row>
    <row r="1525" spans="1:52" s="11" customFormat="1" ht="120">
      <c r="A1525" s="2">
        <v>3106</v>
      </c>
      <c r="B1525" s="2" t="s">
        <v>1186</v>
      </c>
      <c r="C1525" s="9" t="s">
        <v>55</v>
      </c>
      <c r="D1525" s="2" t="s">
        <v>4887</v>
      </c>
      <c r="E1525" s="33" t="s">
        <v>16590</v>
      </c>
      <c r="F1525" s="2"/>
      <c r="G1525" s="53" t="e">
        <f>VLOOKUP(Table1[[#This Row],[Responsable]],Listas!A:C,3,FALSE())</f>
        <v>#VALUE!</v>
      </c>
      <c r="H1525" s="49">
        <v>45219.686701388891</v>
      </c>
      <c r="I1525" s="49">
        <v>45219.687835648147</v>
      </c>
      <c r="J1525" s="11" t="s">
        <v>5704</v>
      </c>
      <c r="K1525" s="11" t="s">
        <v>5705</v>
      </c>
      <c r="L1525" s="11" t="s">
        <v>5790</v>
      </c>
      <c r="M1525" s="11" t="s">
        <v>80</v>
      </c>
      <c r="O1525" s="11" t="s">
        <v>4876</v>
      </c>
      <c r="Q1525" s="22" t="s">
        <v>18511</v>
      </c>
      <c r="R1525" s="11" t="s">
        <v>18512</v>
      </c>
      <c r="S1525" s="21" t="s">
        <v>18513</v>
      </c>
      <c r="T1525" s="11" t="s">
        <v>65</v>
      </c>
      <c r="U1525" s="22" t="s">
        <v>1311</v>
      </c>
      <c r="V1525" s="11" t="s">
        <v>18514</v>
      </c>
      <c r="W1525" s="22"/>
      <c r="X1525" s="22"/>
      <c r="Y1525" s="22"/>
      <c r="AA1525" s="27"/>
      <c r="AB1525" s="22"/>
      <c r="AC1525" s="22"/>
      <c r="AD1525" s="22"/>
      <c r="AH1525" s="22"/>
      <c r="AI1525" s="22"/>
      <c r="AJ1525" s="22"/>
      <c r="AK1525" s="22"/>
      <c r="AM1525" s="22"/>
      <c r="AN1525" s="22"/>
      <c r="AT1525" s="22"/>
      <c r="AV1525" s="22"/>
      <c r="AW1525" s="22"/>
      <c r="AX1525" s="2" t="str">
        <f>IF(ISBLANK(Table1[[#This Row],[ID]]),"Vacio","Control de cambios")</f>
        <v>Control de cambios</v>
      </c>
      <c r="AY1525" s="2" t="e">
        <f>YEAR(Table1[[#This Row],[Hora de inicio]])</f>
        <v>#VALUE!</v>
      </c>
      <c r="AZ1525" s="2" t="e">
        <f>MONTH(Table1[[#This Row],[Hora de inicio]])</f>
        <v>#VALUE!</v>
      </c>
    </row>
    <row r="1526" spans="1:52" s="11" customFormat="1" ht="135">
      <c r="A1526" s="2">
        <v>3107</v>
      </c>
      <c r="B1526" s="2" t="s">
        <v>54</v>
      </c>
      <c r="C1526" s="9" t="s">
        <v>55</v>
      </c>
      <c r="D1526" s="2" t="s">
        <v>4887</v>
      </c>
      <c r="E1526" s="33" t="s">
        <v>18515</v>
      </c>
      <c r="F1526" s="2">
        <v>32</v>
      </c>
      <c r="G1526" s="53" t="e">
        <f>VLOOKUP(Table1[[#This Row],[Responsable]],Listas!A:C,3,FALSE())</f>
        <v>#VALUE!</v>
      </c>
      <c r="H1526" s="49">
        <v>45219.688703703701</v>
      </c>
      <c r="I1526" s="49">
        <v>45219.689305555556</v>
      </c>
      <c r="J1526" s="11" t="s">
        <v>3538</v>
      </c>
      <c r="K1526" s="11" t="s">
        <v>3539</v>
      </c>
      <c r="L1526" s="11" t="s">
        <v>3873</v>
      </c>
      <c r="M1526" s="11" t="s">
        <v>57</v>
      </c>
      <c r="N1526" s="11" t="s">
        <v>112</v>
      </c>
      <c r="O1526" s="11" t="s">
        <v>4876</v>
      </c>
      <c r="Q1526" s="22" t="s">
        <v>18516</v>
      </c>
      <c r="R1526" s="11" t="s">
        <v>18517</v>
      </c>
      <c r="S1526" s="21" t="s">
        <v>18518</v>
      </c>
      <c r="T1526" s="11" t="s">
        <v>18519</v>
      </c>
      <c r="U1526" s="22" t="s">
        <v>1639</v>
      </c>
      <c r="V1526" s="11" t="s">
        <v>18520</v>
      </c>
      <c r="W1526" s="22"/>
      <c r="X1526" s="22"/>
      <c r="Y1526" s="22"/>
      <c r="AA1526" s="27"/>
      <c r="AB1526" s="22"/>
      <c r="AC1526" s="22"/>
      <c r="AD1526" s="22"/>
      <c r="AH1526" s="22"/>
      <c r="AI1526" s="22"/>
      <c r="AJ1526" s="22"/>
      <c r="AK1526" s="22"/>
      <c r="AM1526" s="22"/>
      <c r="AN1526" s="22"/>
      <c r="AT1526" s="22"/>
      <c r="AV1526" s="22"/>
      <c r="AW1526" s="22"/>
      <c r="AX1526" s="2" t="str">
        <f>IF(ISBLANK(Table1[[#This Row],[ID]]),"Vacio","Control de cambios")</f>
        <v>Control de cambios</v>
      </c>
      <c r="AY1526" s="2" t="e">
        <f>YEAR(Table1[[#This Row],[Hora de inicio]])</f>
        <v>#VALUE!</v>
      </c>
      <c r="AZ1526" s="2" t="e">
        <f>MONTH(Table1[[#This Row],[Hora de inicio]])</f>
        <v>#VALUE!</v>
      </c>
    </row>
    <row r="1527" spans="1:52" s="11" customFormat="1" ht="58.5" customHeight="1">
      <c r="A1527" s="2">
        <v>3108</v>
      </c>
      <c r="B1527" s="2" t="s">
        <v>1186</v>
      </c>
      <c r="C1527" s="9" t="s">
        <v>55</v>
      </c>
      <c r="D1527" s="2" t="s">
        <v>4887</v>
      </c>
      <c r="E1527" s="33" t="s">
        <v>5930</v>
      </c>
      <c r="F1527" s="2">
        <v>1</v>
      </c>
      <c r="G1527" s="53" t="e">
        <f>VLOOKUP(Table1[[#This Row],[Responsable]],Listas!A:C,3,FALSE())</f>
        <v>#VALUE!</v>
      </c>
      <c r="H1527" s="49">
        <v>45222.374374999999</v>
      </c>
      <c r="I1527" s="49">
        <v>45222.375972222224</v>
      </c>
      <c r="J1527" s="11" t="s">
        <v>5704</v>
      </c>
      <c r="K1527" s="11" t="s">
        <v>5705</v>
      </c>
      <c r="L1527" s="11" t="s">
        <v>3835</v>
      </c>
      <c r="M1527" s="11" t="s">
        <v>5618</v>
      </c>
      <c r="O1527" s="11" t="s">
        <v>4876</v>
      </c>
      <c r="Q1527" s="22" t="s">
        <v>18521</v>
      </c>
      <c r="R1527" s="11" t="s">
        <v>18522</v>
      </c>
      <c r="S1527" s="21" t="s">
        <v>18523</v>
      </c>
      <c r="T1527" s="11" t="s">
        <v>16102</v>
      </c>
      <c r="U1527" s="22" t="s">
        <v>18524</v>
      </c>
      <c r="V1527" s="11" t="s">
        <v>18525</v>
      </c>
      <c r="W1527" s="22"/>
      <c r="X1527" s="22"/>
      <c r="Y1527" s="22"/>
      <c r="AA1527" s="27"/>
      <c r="AB1527" s="22"/>
      <c r="AC1527" s="22"/>
      <c r="AD1527" s="22"/>
      <c r="AH1527" s="22"/>
      <c r="AI1527" s="22"/>
      <c r="AJ1527" s="22"/>
      <c r="AK1527" s="22"/>
      <c r="AM1527" s="22"/>
      <c r="AN1527" s="22"/>
      <c r="AT1527" s="22"/>
      <c r="AV1527" s="22"/>
      <c r="AW1527" s="22"/>
      <c r="AX1527" s="2" t="str">
        <f>IF(ISBLANK(Table1[[#This Row],[ID]]),"Vacio","Control de cambios")</f>
        <v>Control de cambios</v>
      </c>
      <c r="AY1527" s="2" t="e">
        <f>YEAR(Table1[[#This Row],[Hora de inicio]])</f>
        <v>#VALUE!</v>
      </c>
      <c r="AZ1527" s="2" t="e">
        <f>MONTH(Table1[[#This Row],[Hora de inicio]])</f>
        <v>#VALUE!</v>
      </c>
    </row>
    <row r="1528" spans="1:52" s="11" customFormat="1" ht="70.5" customHeight="1">
      <c r="A1528" s="2">
        <v>3109</v>
      </c>
      <c r="B1528" s="2" t="s">
        <v>3729</v>
      </c>
      <c r="C1528" s="9" t="s">
        <v>13878</v>
      </c>
      <c r="D1528" s="2"/>
      <c r="E1528" s="33" t="s">
        <v>18526</v>
      </c>
      <c r="F1528" s="2"/>
      <c r="G1528" s="53" t="e">
        <f>VLOOKUP(Table1[[#This Row],[Responsable]],Listas!A:C,3,FALSE())</f>
        <v>#VALUE!</v>
      </c>
      <c r="H1528" s="49">
        <v>45222.376504629632</v>
      </c>
      <c r="I1528" s="49">
        <v>45222.37771990741</v>
      </c>
      <c r="J1528" s="11" t="s">
        <v>5704</v>
      </c>
      <c r="K1528" s="11" t="s">
        <v>5705</v>
      </c>
      <c r="L1528" s="11" t="s">
        <v>3835</v>
      </c>
      <c r="M1528" s="11" t="s">
        <v>57</v>
      </c>
      <c r="N1528" s="11" t="s">
        <v>112</v>
      </c>
      <c r="O1528" s="11" t="s">
        <v>4876</v>
      </c>
      <c r="Q1528" s="22" t="s">
        <v>18527</v>
      </c>
      <c r="R1528" s="11" t="s">
        <v>18522</v>
      </c>
      <c r="S1528" s="21" t="s">
        <v>18528</v>
      </c>
      <c r="T1528" s="11" t="s">
        <v>18529</v>
      </c>
      <c r="U1528" s="22" t="s">
        <v>18524</v>
      </c>
      <c r="V1528" s="11" t="s">
        <v>18525</v>
      </c>
      <c r="W1528" s="22"/>
      <c r="X1528" s="22"/>
      <c r="Y1528" s="22"/>
      <c r="AA1528" s="27"/>
      <c r="AB1528" s="22"/>
      <c r="AC1528" s="22"/>
      <c r="AD1528" s="22"/>
      <c r="AH1528" s="22"/>
      <c r="AI1528" s="22"/>
      <c r="AJ1528" s="22"/>
      <c r="AK1528" s="22"/>
      <c r="AM1528" s="22"/>
      <c r="AN1528" s="22"/>
      <c r="AT1528" s="22"/>
      <c r="AV1528" s="22"/>
      <c r="AW1528" s="22"/>
      <c r="AX1528" s="2" t="str">
        <f>IF(ISBLANK(Table1[[#This Row],[ID]]),"Vacio","Control de cambios")</f>
        <v>Control de cambios</v>
      </c>
      <c r="AY1528" s="2" t="e">
        <f>YEAR(Table1[[#This Row],[Hora de inicio]])</f>
        <v>#VALUE!</v>
      </c>
      <c r="AZ1528" s="2" t="e">
        <f>MONTH(Table1[[#This Row],[Hora de inicio]])</f>
        <v>#VALUE!</v>
      </c>
    </row>
    <row r="1529" spans="1:52" s="11" customFormat="1" ht="35.25" customHeight="1">
      <c r="A1529" s="2">
        <v>3110</v>
      </c>
      <c r="B1529" s="2" t="s">
        <v>1186</v>
      </c>
      <c r="C1529" s="9" t="s">
        <v>55</v>
      </c>
      <c r="D1529" s="2" t="s">
        <v>4887</v>
      </c>
      <c r="E1529" s="33" t="s">
        <v>18530</v>
      </c>
      <c r="F1529" s="2">
        <v>1</v>
      </c>
      <c r="G1529" s="53" t="e">
        <f>VLOOKUP(Table1[[#This Row],[Responsable]],Listas!A:C,3,FALSE())</f>
        <v>#VALUE!</v>
      </c>
      <c r="H1529" s="49">
        <v>45222.378807870373</v>
      </c>
      <c r="I1529" s="49">
        <v>45222.380879629629</v>
      </c>
      <c r="J1529" s="11" t="s">
        <v>5704</v>
      </c>
      <c r="K1529" s="11" t="s">
        <v>5705</v>
      </c>
      <c r="L1529" s="11" t="s">
        <v>3835</v>
      </c>
      <c r="M1529" s="11" t="s">
        <v>1161</v>
      </c>
      <c r="N1529" s="11" t="s">
        <v>112</v>
      </c>
      <c r="O1529" s="11" t="s">
        <v>4876</v>
      </c>
      <c r="Q1529" s="22" t="s">
        <v>18531</v>
      </c>
      <c r="R1529" s="11" t="s">
        <v>18522</v>
      </c>
      <c r="S1529" s="21" t="s">
        <v>18532</v>
      </c>
      <c r="T1529" s="11" t="s">
        <v>9611</v>
      </c>
      <c r="U1529" s="22" t="s">
        <v>18524</v>
      </c>
      <c r="V1529" s="11" t="s">
        <v>18533</v>
      </c>
      <c r="W1529" s="22"/>
      <c r="X1529" s="22"/>
      <c r="Y1529" s="22"/>
      <c r="AA1529" s="27"/>
      <c r="AB1529" s="22"/>
      <c r="AC1529" s="22"/>
      <c r="AD1529" s="22"/>
      <c r="AH1529" s="22"/>
      <c r="AI1529" s="22"/>
      <c r="AJ1529" s="22"/>
      <c r="AK1529" s="22"/>
      <c r="AM1529" s="22"/>
      <c r="AN1529" s="22"/>
      <c r="AT1529" s="22"/>
      <c r="AV1529" s="22"/>
      <c r="AW1529" s="22"/>
      <c r="AX1529" s="2" t="str">
        <f>IF(ISBLANK(Table1[[#This Row],[ID]]),"Vacio","Control de cambios")</f>
        <v>Control de cambios</v>
      </c>
      <c r="AY1529" s="2" t="e">
        <f>YEAR(Table1[[#This Row],[Hora de inicio]])</f>
        <v>#VALUE!</v>
      </c>
      <c r="AZ1529" s="2" t="e">
        <f>MONTH(Table1[[#This Row],[Hora de inicio]])</f>
        <v>#VALUE!</v>
      </c>
    </row>
    <row r="1530" spans="1:52" s="11" customFormat="1" ht="51" customHeight="1">
      <c r="A1530" s="2">
        <v>3111</v>
      </c>
      <c r="B1530" s="2" t="s">
        <v>2236</v>
      </c>
      <c r="C1530" s="9" t="s">
        <v>55</v>
      </c>
      <c r="D1530" s="2" t="s">
        <v>4836</v>
      </c>
      <c r="E1530" s="33" t="s">
        <v>18534</v>
      </c>
      <c r="F1530" s="2">
        <v>1</v>
      </c>
      <c r="G1530" s="53" t="e">
        <f>VLOOKUP(Table1[[#This Row],[Responsable]],Listas!A:C,3,FALSE())</f>
        <v>#VALUE!</v>
      </c>
      <c r="H1530" s="49">
        <v>45222.394456018519</v>
      </c>
      <c r="I1530" s="49">
        <v>45222.396087962959</v>
      </c>
      <c r="J1530" s="11" t="s">
        <v>4991</v>
      </c>
      <c r="K1530" s="11" t="s">
        <v>4992</v>
      </c>
      <c r="L1530" s="11" t="s">
        <v>3716</v>
      </c>
      <c r="M1530" s="11" t="s">
        <v>56</v>
      </c>
      <c r="O1530" s="11" t="s">
        <v>3704</v>
      </c>
      <c r="Q1530" s="22"/>
      <c r="S1530" s="21"/>
      <c r="U1530" s="22"/>
      <c r="W1530" s="22"/>
      <c r="X1530" s="22"/>
      <c r="Y1530" s="22" t="s">
        <v>66</v>
      </c>
      <c r="Z1530" s="11" t="s">
        <v>85</v>
      </c>
      <c r="AA1530" s="27" t="s">
        <v>18535</v>
      </c>
      <c r="AB1530" s="22"/>
      <c r="AC1530" s="22" t="s">
        <v>18536</v>
      </c>
      <c r="AD1530" s="22"/>
      <c r="AH1530" s="22"/>
      <c r="AI1530" s="22"/>
      <c r="AJ1530" s="22"/>
      <c r="AK1530" s="22"/>
      <c r="AM1530" s="22"/>
      <c r="AN1530" s="22"/>
      <c r="AT1530" s="22"/>
      <c r="AV1530" s="22"/>
      <c r="AW1530" s="22"/>
      <c r="AX1530" s="2" t="str">
        <f>IF(ISBLANK(Table1[[#This Row],[ID]]),"Vacio","Control de cambios")</f>
        <v>Control de cambios</v>
      </c>
      <c r="AY1530" s="2" t="e">
        <f>YEAR(Table1[[#This Row],[Hora de inicio]])</f>
        <v>#VALUE!</v>
      </c>
      <c r="AZ1530" s="2" t="e">
        <f>MONTH(Table1[[#This Row],[Hora de inicio]])</f>
        <v>#VALUE!</v>
      </c>
    </row>
    <row r="1531" spans="1:52" s="11" customFormat="1" ht="49.5" customHeight="1">
      <c r="A1531" s="2">
        <v>3112</v>
      </c>
      <c r="B1531" s="2" t="s">
        <v>2236</v>
      </c>
      <c r="C1531" s="9" t="s">
        <v>55</v>
      </c>
      <c r="D1531" s="2" t="s">
        <v>4824</v>
      </c>
      <c r="E1531" s="33" t="s">
        <v>18537</v>
      </c>
      <c r="F1531" s="2">
        <v>2</v>
      </c>
      <c r="G1531" s="53" t="e">
        <f>VLOOKUP(Table1[[#This Row],[Responsable]],Listas!A:C,3,FALSE())</f>
        <v>#VALUE!</v>
      </c>
      <c r="H1531" s="49">
        <v>45222.43178240741</v>
      </c>
      <c r="I1531" s="49">
        <v>45222.432858796295</v>
      </c>
      <c r="J1531" s="11" t="s">
        <v>4991</v>
      </c>
      <c r="K1531" s="11" t="s">
        <v>4992</v>
      </c>
      <c r="L1531" s="11" t="s">
        <v>3716</v>
      </c>
      <c r="M1531" s="11" t="s">
        <v>56</v>
      </c>
      <c r="O1531" s="11" t="s">
        <v>3704</v>
      </c>
      <c r="Q1531" s="22"/>
      <c r="S1531" s="21"/>
      <c r="U1531" s="22"/>
      <c r="W1531" s="22"/>
      <c r="X1531" s="22"/>
      <c r="Y1531" s="22" t="s">
        <v>66</v>
      </c>
      <c r="Z1531" s="11" t="s">
        <v>85</v>
      </c>
      <c r="AA1531" s="27" t="s">
        <v>18538</v>
      </c>
      <c r="AB1531" s="22"/>
      <c r="AC1531" s="22" t="s">
        <v>18539</v>
      </c>
      <c r="AD1531" s="22"/>
      <c r="AH1531" s="22"/>
      <c r="AI1531" s="22"/>
      <c r="AJ1531" s="22"/>
      <c r="AK1531" s="22"/>
      <c r="AM1531" s="22"/>
      <c r="AN1531" s="22"/>
      <c r="AT1531" s="22"/>
      <c r="AV1531" s="22"/>
      <c r="AW1531" s="22"/>
      <c r="AX1531" s="2" t="str">
        <f>IF(ISBLANK(Table1[[#This Row],[ID]]),"Vacio","Control de cambios")</f>
        <v>Control de cambios</v>
      </c>
      <c r="AY1531" s="2" t="e">
        <f>YEAR(Table1[[#This Row],[Hora de inicio]])</f>
        <v>#VALUE!</v>
      </c>
      <c r="AZ1531" s="2" t="e">
        <f>MONTH(Table1[[#This Row],[Hora de inicio]])</f>
        <v>#VALUE!</v>
      </c>
    </row>
    <row r="1532" spans="1:52" s="11" customFormat="1" ht="45" customHeight="1">
      <c r="A1532" s="2">
        <v>3113</v>
      </c>
      <c r="B1532" s="2" t="s">
        <v>2236</v>
      </c>
      <c r="C1532" s="9" t="s">
        <v>55</v>
      </c>
      <c r="D1532" s="2" t="s">
        <v>4887</v>
      </c>
      <c r="E1532" s="33" t="s">
        <v>18537</v>
      </c>
      <c r="F1532" s="2">
        <v>2</v>
      </c>
      <c r="G1532" s="53" t="e">
        <f>VLOOKUP(Table1[[#This Row],[Responsable]],Listas!A:C,3,FALSE())</f>
        <v>#VALUE!</v>
      </c>
      <c r="H1532" s="49">
        <v>45222.432939814818</v>
      </c>
      <c r="I1532" s="49">
        <v>45222.433553240742</v>
      </c>
      <c r="J1532" s="11" t="s">
        <v>4991</v>
      </c>
      <c r="K1532" s="11" t="s">
        <v>4992</v>
      </c>
      <c r="L1532" s="11" t="s">
        <v>3716</v>
      </c>
      <c r="M1532" s="11" t="s">
        <v>56</v>
      </c>
      <c r="O1532" s="11" t="s">
        <v>3704</v>
      </c>
      <c r="Q1532" s="22"/>
      <c r="S1532" s="21"/>
      <c r="U1532" s="22"/>
      <c r="W1532" s="22"/>
      <c r="X1532" s="22"/>
      <c r="Y1532" s="22" t="s">
        <v>66</v>
      </c>
      <c r="Z1532" s="11" t="s">
        <v>85</v>
      </c>
      <c r="AA1532" s="27" t="s">
        <v>18540</v>
      </c>
      <c r="AB1532" s="22"/>
      <c r="AC1532" s="22" t="s">
        <v>18541</v>
      </c>
      <c r="AD1532" s="22"/>
      <c r="AH1532" s="22"/>
      <c r="AI1532" s="22"/>
      <c r="AJ1532" s="22"/>
      <c r="AK1532" s="22"/>
      <c r="AM1532" s="22"/>
      <c r="AN1532" s="22"/>
      <c r="AT1532" s="22"/>
      <c r="AV1532" s="22"/>
      <c r="AW1532" s="22"/>
      <c r="AX1532" s="2" t="str">
        <f>IF(ISBLANK(Table1[[#This Row],[ID]]),"Vacio","Control de cambios")</f>
        <v>Control de cambios</v>
      </c>
      <c r="AY1532" s="2" t="e">
        <f>YEAR(Table1[[#This Row],[Hora de inicio]])</f>
        <v>#VALUE!</v>
      </c>
      <c r="AZ1532" s="2" t="e">
        <f>MONTH(Table1[[#This Row],[Hora de inicio]])</f>
        <v>#VALUE!</v>
      </c>
    </row>
    <row r="1533" spans="1:52" s="11" customFormat="1" ht="44.25" customHeight="1">
      <c r="A1533" s="2">
        <v>3114</v>
      </c>
      <c r="B1533" s="2" t="s">
        <v>3729</v>
      </c>
      <c r="C1533" s="9" t="s">
        <v>55</v>
      </c>
      <c r="D1533" s="2"/>
      <c r="E1533" s="33" t="s">
        <v>18542</v>
      </c>
      <c r="F1533" s="2"/>
      <c r="G1533" s="53" t="e">
        <f>VLOOKUP(Table1[[#This Row],[Responsable]],Listas!A:C,3,FALSE())</f>
        <v>#VALUE!</v>
      </c>
      <c r="H1533" s="49">
        <v>45222.679594907408</v>
      </c>
      <c r="I1533" s="49">
        <v>45222.680081018516</v>
      </c>
      <c r="J1533" s="11" t="s">
        <v>3825</v>
      </c>
      <c r="K1533" s="11" t="s">
        <v>3826</v>
      </c>
      <c r="L1533" s="11" t="s">
        <v>3816</v>
      </c>
      <c r="M1533" s="11" t="s">
        <v>149</v>
      </c>
      <c r="O1533" s="11" t="s">
        <v>3704</v>
      </c>
      <c r="Q1533" s="22"/>
      <c r="S1533" s="21"/>
      <c r="U1533" s="22"/>
      <c r="W1533" s="22"/>
      <c r="X1533" s="22"/>
      <c r="Y1533" s="22" t="s">
        <v>3258</v>
      </c>
      <c r="Z1533" s="11" t="s">
        <v>85</v>
      </c>
      <c r="AA1533" s="27" t="s">
        <v>18543</v>
      </c>
      <c r="AB1533" s="22"/>
      <c r="AC1533" s="22"/>
      <c r="AD1533" s="22"/>
      <c r="AH1533" s="22"/>
      <c r="AI1533" s="22"/>
      <c r="AJ1533" s="22"/>
      <c r="AK1533" s="22"/>
      <c r="AM1533" s="22"/>
      <c r="AN1533" s="22"/>
      <c r="AT1533" s="22"/>
      <c r="AV1533" s="22"/>
      <c r="AW1533" s="22"/>
      <c r="AX1533" s="2" t="str">
        <f>IF(ISBLANK(Table1[[#This Row],[ID]]),"Vacio","Control de cambios")</f>
        <v>Control de cambios</v>
      </c>
      <c r="AY1533" s="2" t="e">
        <f>YEAR(Table1[[#This Row],[Hora de inicio]])</f>
        <v>#VALUE!</v>
      </c>
      <c r="AZ1533" s="2" t="e">
        <f>MONTH(Table1[[#This Row],[Hora de inicio]])</f>
        <v>#VALUE!</v>
      </c>
    </row>
    <row r="1534" spans="1:52" s="11" customFormat="1" ht="56.25" customHeight="1">
      <c r="A1534" s="2">
        <v>3115</v>
      </c>
      <c r="B1534" s="2" t="s">
        <v>1186</v>
      </c>
      <c r="C1534" s="9" t="s">
        <v>55</v>
      </c>
      <c r="D1534" s="2" t="s">
        <v>4887</v>
      </c>
      <c r="E1534" s="33" t="s">
        <v>18544</v>
      </c>
      <c r="F1534" s="2">
        <v>7</v>
      </c>
      <c r="G1534" s="53" t="e">
        <f>VLOOKUP(Table1[[#This Row],[Responsable]],Listas!A:C,3,FALSE())</f>
        <v>#VALUE!</v>
      </c>
      <c r="H1534" s="49">
        <v>45222.721608796295</v>
      </c>
      <c r="I1534" s="49">
        <v>45222.722013888888</v>
      </c>
      <c r="J1534" s="11" t="s">
        <v>3038</v>
      </c>
      <c r="K1534" s="11" t="s">
        <v>3039</v>
      </c>
      <c r="L1534" s="11" t="s">
        <v>4099</v>
      </c>
      <c r="M1534" s="11" t="s">
        <v>57</v>
      </c>
      <c r="N1534" s="11" t="s">
        <v>112</v>
      </c>
      <c r="O1534" s="11" t="s">
        <v>3822</v>
      </c>
      <c r="Q1534" s="22"/>
      <c r="S1534" s="21"/>
      <c r="U1534" s="22"/>
      <c r="W1534" s="22"/>
      <c r="X1534" s="22"/>
      <c r="Y1534" s="22"/>
      <c r="AA1534" s="27"/>
      <c r="AB1534" s="22"/>
      <c r="AC1534" s="22"/>
      <c r="AD1534" s="22" t="s">
        <v>17131</v>
      </c>
      <c r="AE1534" s="11" t="s">
        <v>18545</v>
      </c>
      <c r="AH1534" s="22"/>
      <c r="AI1534" s="22"/>
      <c r="AJ1534" s="22"/>
      <c r="AK1534" s="22"/>
      <c r="AM1534" s="22"/>
      <c r="AN1534" s="22"/>
      <c r="AT1534" s="22"/>
      <c r="AV1534" s="22"/>
      <c r="AW1534" s="22"/>
      <c r="AX1534" s="2" t="str">
        <f>IF(ISBLANK(Table1[[#This Row],[ID]]),"Vacio","Control de cambios")</f>
        <v>Control de cambios</v>
      </c>
      <c r="AY1534" s="2" t="e">
        <f>YEAR(Table1[[#This Row],[Hora de inicio]])</f>
        <v>#VALUE!</v>
      </c>
      <c r="AZ1534" s="2" t="e">
        <f>MONTH(Table1[[#This Row],[Hora de inicio]])</f>
        <v>#VALUE!</v>
      </c>
    </row>
    <row r="1535" spans="1:52" s="11" customFormat="1" ht="36" customHeight="1">
      <c r="A1535" s="2">
        <v>3116</v>
      </c>
      <c r="B1535" s="2" t="s">
        <v>78</v>
      </c>
      <c r="C1535" s="9" t="s">
        <v>55</v>
      </c>
      <c r="D1535" s="2" t="s">
        <v>4836</v>
      </c>
      <c r="E1535" s="33" t="s">
        <v>18546</v>
      </c>
      <c r="F1535" s="2">
        <v>24</v>
      </c>
      <c r="G1535" s="53" t="e">
        <f>VLOOKUP(Table1[[#This Row],[Responsable]],Listas!A:C,3,FALSE())</f>
        <v>#VALUE!</v>
      </c>
      <c r="H1535" s="49">
        <v>45223.360555555555</v>
      </c>
      <c r="I1535" s="49">
        <v>45223.36414351852</v>
      </c>
      <c r="J1535" s="11" t="s">
        <v>3825</v>
      </c>
      <c r="K1535" s="11" t="s">
        <v>3826</v>
      </c>
      <c r="L1535" s="11" t="s">
        <v>3770</v>
      </c>
      <c r="M1535" s="11" t="s">
        <v>259</v>
      </c>
      <c r="O1535" s="11" t="s">
        <v>3704</v>
      </c>
      <c r="Q1535" s="22"/>
      <c r="S1535" s="21"/>
      <c r="U1535" s="22"/>
      <c r="W1535" s="22"/>
      <c r="X1535" s="22"/>
      <c r="Y1535" s="22" t="s">
        <v>1338</v>
      </c>
      <c r="Z1535" s="11" t="s">
        <v>85</v>
      </c>
      <c r="AA1535" s="27" t="s">
        <v>18547</v>
      </c>
      <c r="AB1535" s="22"/>
      <c r="AC1535" s="22" t="s">
        <v>18548</v>
      </c>
      <c r="AD1535" s="22"/>
      <c r="AH1535" s="22"/>
      <c r="AI1535" s="22"/>
      <c r="AJ1535" s="22"/>
      <c r="AK1535" s="22"/>
      <c r="AM1535" s="22"/>
      <c r="AN1535" s="22"/>
      <c r="AT1535" s="22"/>
      <c r="AV1535" s="22"/>
      <c r="AW1535" s="22"/>
      <c r="AX1535" s="2" t="str">
        <f>IF(ISBLANK(Table1[[#This Row],[ID]]),"Vacio","Control de cambios")</f>
        <v>Control de cambios</v>
      </c>
      <c r="AY1535" s="2" t="e">
        <f>YEAR(Table1[[#This Row],[Hora de inicio]])</f>
        <v>#VALUE!</v>
      </c>
      <c r="AZ1535" s="2" t="e">
        <f>MONTH(Table1[[#This Row],[Hora de inicio]])</f>
        <v>#VALUE!</v>
      </c>
    </row>
    <row r="1536" spans="1:52" s="11" customFormat="1" ht="22.5" customHeight="1">
      <c r="A1536" s="2">
        <v>3117</v>
      </c>
      <c r="B1536" s="2" t="s">
        <v>3729</v>
      </c>
      <c r="C1536" s="9" t="s">
        <v>55</v>
      </c>
      <c r="D1536" s="2"/>
      <c r="E1536" s="33" t="s">
        <v>18549</v>
      </c>
      <c r="F1536" s="2">
        <v>2</v>
      </c>
      <c r="G1536" s="53" t="e">
        <f>VLOOKUP(Table1[[#This Row],[Responsable]],Listas!A:C,3,FALSE())</f>
        <v>#VALUE!</v>
      </c>
      <c r="H1536" s="49">
        <v>45223.399155092593</v>
      </c>
      <c r="I1536" s="49">
        <v>45223.399953703702</v>
      </c>
      <c r="J1536" s="11" t="s">
        <v>3430</v>
      </c>
      <c r="K1536" s="11" t="s">
        <v>3431</v>
      </c>
      <c r="L1536" s="11" t="s">
        <v>3787</v>
      </c>
      <c r="M1536" s="11" t="s">
        <v>80</v>
      </c>
      <c r="O1536" s="11" t="s">
        <v>3814</v>
      </c>
      <c r="Q1536" s="22"/>
      <c r="S1536" s="21"/>
      <c r="U1536" s="22"/>
      <c r="W1536" s="22"/>
      <c r="X1536" s="22"/>
      <c r="Y1536" s="22"/>
      <c r="AA1536" s="27"/>
      <c r="AB1536" s="22"/>
      <c r="AC1536" s="22"/>
      <c r="AD1536" s="22"/>
      <c r="AH1536" s="22" t="s">
        <v>12731</v>
      </c>
      <c r="AI1536" s="22"/>
      <c r="AJ1536" s="22"/>
      <c r="AK1536" s="22" t="s">
        <v>18550</v>
      </c>
      <c r="AM1536" s="22"/>
      <c r="AN1536" s="22"/>
      <c r="AT1536" s="22"/>
      <c r="AV1536" s="22"/>
      <c r="AW1536" s="22"/>
      <c r="AX1536" s="2" t="str">
        <f>IF(ISBLANK(Table1[[#This Row],[ID]]),"Vacio","Control de cambios")</f>
        <v>Control de cambios</v>
      </c>
      <c r="AY1536" s="2" t="e">
        <f>YEAR(Table1[[#This Row],[Hora de inicio]])</f>
        <v>#VALUE!</v>
      </c>
      <c r="AZ1536" s="2" t="e">
        <f>MONTH(Table1[[#This Row],[Hora de inicio]])</f>
        <v>#VALUE!</v>
      </c>
    </row>
    <row r="1537" spans="1:52" s="11" customFormat="1" ht="59.25" customHeight="1">
      <c r="A1537" s="2">
        <v>3118</v>
      </c>
      <c r="B1537" s="2" t="s">
        <v>3729</v>
      </c>
      <c r="C1537" s="9" t="s">
        <v>55</v>
      </c>
      <c r="D1537" s="2"/>
      <c r="E1537" s="33" t="s">
        <v>18551</v>
      </c>
      <c r="F1537" s="2"/>
      <c r="G1537" s="53" t="e">
        <f>VLOOKUP(Table1[[#This Row],[Responsable]],Listas!A:C,3,FALSE())</f>
        <v>#VALUE!</v>
      </c>
      <c r="H1537" s="49">
        <v>45223.629756944443</v>
      </c>
      <c r="I1537" s="49">
        <v>45223.631331018521</v>
      </c>
      <c r="J1537" s="11" t="s">
        <v>3825</v>
      </c>
      <c r="K1537" s="11" t="s">
        <v>3826</v>
      </c>
      <c r="L1537" s="11" t="s">
        <v>3816</v>
      </c>
      <c r="M1537" s="11" t="s">
        <v>149</v>
      </c>
      <c r="O1537" s="11" t="s">
        <v>3704</v>
      </c>
      <c r="Q1537" s="22"/>
      <c r="S1537" s="21"/>
      <c r="U1537" s="22"/>
      <c r="W1537" s="22"/>
      <c r="X1537" s="22"/>
      <c r="Y1537" s="22" t="s">
        <v>3258</v>
      </c>
      <c r="Z1537" s="11" t="s">
        <v>85</v>
      </c>
      <c r="AA1537" s="27" t="s">
        <v>18552</v>
      </c>
      <c r="AB1537" s="22"/>
      <c r="AC1537" s="22"/>
      <c r="AD1537" s="22"/>
      <c r="AH1537" s="22"/>
      <c r="AI1537" s="22"/>
      <c r="AJ1537" s="22"/>
      <c r="AK1537" s="22"/>
      <c r="AM1537" s="22"/>
      <c r="AN1537" s="22"/>
      <c r="AT1537" s="22"/>
      <c r="AV1537" s="22"/>
      <c r="AW1537" s="22"/>
      <c r="AX1537" s="2" t="str">
        <f>IF(ISBLANK(Table1[[#This Row],[ID]]),"Vacio","Control de cambios")</f>
        <v>Control de cambios</v>
      </c>
      <c r="AY1537" s="2" t="e">
        <f>YEAR(Table1[[#This Row],[Hora de inicio]])</f>
        <v>#VALUE!</v>
      </c>
      <c r="AZ1537" s="2" t="e">
        <f>MONTH(Table1[[#This Row],[Hora de inicio]])</f>
        <v>#VALUE!</v>
      </c>
    </row>
    <row r="1538" spans="1:52" s="11" customFormat="1" ht="51.75" customHeight="1">
      <c r="A1538" s="2">
        <v>3119</v>
      </c>
      <c r="B1538" s="2" t="s">
        <v>3729</v>
      </c>
      <c r="C1538" s="9" t="s">
        <v>55</v>
      </c>
      <c r="D1538" s="2"/>
      <c r="E1538" s="33" t="s">
        <v>18553</v>
      </c>
      <c r="F1538" s="2">
        <v>1</v>
      </c>
      <c r="G1538" s="53" t="e">
        <f>VLOOKUP(Table1[[#This Row],[Responsable]],Listas!A:C,3,FALSE())</f>
        <v>#VALUE!</v>
      </c>
      <c r="H1538" s="49">
        <v>45223.63175925926</v>
      </c>
      <c r="I1538" s="49">
        <v>45223.635729166665</v>
      </c>
      <c r="J1538" s="11" t="s">
        <v>3825</v>
      </c>
      <c r="K1538" s="11" t="s">
        <v>3826</v>
      </c>
      <c r="L1538" s="11" t="s">
        <v>3816</v>
      </c>
      <c r="M1538" s="11" t="s">
        <v>149</v>
      </c>
      <c r="O1538" s="11" t="s">
        <v>3704</v>
      </c>
      <c r="Q1538" s="22"/>
      <c r="S1538" s="21"/>
      <c r="U1538" s="22"/>
      <c r="W1538" s="22"/>
      <c r="X1538" s="22"/>
      <c r="Y1538" s="22" t="s">
        <v>655</v>
      </c>
      <c r="Z1538" s="11" t="s">
        <v>85</v>
      </c>
      <c r="AA1538" s="27" t="s">
        <v>18554</v>
      </c>
      <c r="AB1538" s="22"/>
      <c r="AC1538" s="22"/>
      <c r="AD1538" s="22"/>
      <c r="AH1538" s="22"/>
      <c r="AI1538" s="22"/>
      <c r="AJ1538" s="22"/>
      <c r="AK1538" s="22"/>
      <c r="AM1538" s="22"/>
      <c r="AN1538" s="22"/>
      <c r="AT1538" s="22"/>
      <c r="AV1538" s="22"/>
      <c r="AW1538" s="22"/>
      <c r="AX1538" s="2" t="str">
        <f>IF(ISBLANK(Table1[[#This Row],[ID]]),"Vacio","Control de cambios")</f>
        <v>Control de cambios</v>
      </c>
      <c r="AY1538" s="2" t="e">
        <f>YEAR(Table1[[#This Row],[Hora de inicio]])</f>
        <v>#VALUE!</v>
      </c>
      <c r="AZ1538" s="2" t="e">
        <f>MONTH(Table1[[#This Row],[Hora de inicio]])</f>
        <v>#VALUE!</v>
      </c>
    </row>
    <row r="1539" spans="1:52" s="11" customFormat="1" ht="44.25" customHeight="1">
      <c r="A1539" s="2">
        <v>3120</v>
      </c>
      <c r="B1539" s="2" t="s">
        <v>54</v>
      </c>
      <c r="C1539" s="9" t="s">
        <v>55</v>
      </c>
      <c r="D1539" s="2" t="s">
        <v>4887</v>
      </c>
      <c r="E1539" s="33" t="s">
        <v>18555</v>
      </c>
      <c r="F1539" s="2">
        <v>9</v>
      </c>
      <c r="G1539" s="53" t="e">
        <f>VLOOKUP(Table1[[#This Row],[Responsable]],Listas!A:C,3,FALSE())</f>
        <v>#VALUE!</v>
      </c>
      <c r="H1539" s="49">
        <v>45223.678703703707</v>
      </c>
      <c r="I1539" s="49">
        <v>45223.680219907408</v>
      </c>
      <c r="J1539" s="11" t="s">
        <v>108</v>
      </c>
      <c r="K1539" s="11" t="s">
        <v>5355</v>
      </c>
      <c r="L1539" s="11" t="s">
        <v>3873</v>
      </c>
      <c r="M1539" s="11" t="s">
        <v>57</v>
      </c>
      <c r="N1539" s="11" t="s">
        <v>107</v>
      </c>
      <c r="O1539" s="11" t="s">
        <v>3822</v>
      </c>
      <c r="Q1539" s="22"/>
      <c r="S1539" s="21"/>
      <c r="U1539" s="22"/>
      <c r="W1539" s="22"/>
      <c r="X1539" s="22"/>
      <c r="Y1539" s="22"/>
      <c r="AA1539" s="27"/>
      <c r="AB1539" s="22"/>
      <c r="AC1539" s="22"/>
      <c r="AD1539" s="22" t="s">
        <v>18556</v>
      </c>
      <c r="AE1539" s="11" t="s">
        <v>4571</v>
      </c>
      <c r="AH1539" s="22"/>
      <c r="AI1539" s="22"/>
      <c r="AJ1539" s="22"/>
      <c r="AK1539" s="22"/>
      <c r="AM1539" s="22"/>
      <c r="AN1539" s="22"/>
      <c r="AT1539" s="22"/>
      <c r="AV1539" s="22"/>
      <c r="AW1539" s="22"/>
      <c r="AX1539" s="2" t="str">
        <f>IF(ISBLANK(Table1[[#This Row],[ID]]),"Vacio","Control de cambios")</f>
        <v>Control de cambios</v>
      </c>
      <c r="AY1539" s="2" t="e">
        <f>YEAR(Table1[[#This Row],[Hora de inicio]])</f>
        <v>#VALUE!</v>
      </c>
      <c r="AZ1539" s="2" t="e">
        <f>MONTH(Table1[[#This Row],[Hora de inicio]])</f>
        <v>#VALUE!</v>
      </c>
    </row>
    <row r="1540" spans="1:52" s="11" customFormat="1" ht="98.25" customHeight="1">
      <c r="A1540" s="2">
        <v>3121</v>
      </c>
      <c r="B1540" s="2" t="s">
        <v>2236</v>
      </c>
      <c r="C1540" s="9" t="s">
        <v>55</v>
      </c>
      <c r="D1540" s="2" t="s">
        <v>4887</v>
      </c>
      <c r="E1540" s="33" t="s">
        <v>18557</v>
      </c>
      <c r="F1540" s="2">
        <v>1</v>
      </c>
      <c r="G1540" s="53" t="e">
        <f>VLOOKUP(Table1[[#This Row],[Responsable]],Listas!A:C,3,FALSE())</f>
        <v>#VALUE!</v>
      </c>
      <c r="H1540" s="49">
        <v>45223.678206018521</v>
      </c>
      <c r="I1540" s="49">
        <v>45223.691631944443</v>
      </c>
      <c r="J1540" s="11" t="s">
        <v>657</v>
      </c>
      <c r="K1540" s="11" t="s">
        <v>658</v>
      </c>
      <c r="L1540" s="11" t="s">
        <v>3716</v>
      </c>
      <c r="M1540" s="11" t="s">
        <v>57</v>
      </c>
      <c r="N1540" s="11" t="s">
        <v>112</v>
      </c>
      <c r="O1540" s="11" t="s">
        <v>3704</v>
      </c>
      <c r="Q1540" s="22"/>
      <c r="S1540" s="21"/>
      <c r="U1540" s="22"/>
      <c r="W1540" s="22"/>
      <c r="X1540" s="22"/>
      <c r="Y1540" s="22" t="s">
        <v>1238</v>
      </c>
      <c r="Z1540" s="11" t="s">
        <v>85</v>
      </c>
      <c r="AA1540" s="27" t="s">
        <v>18558</v>
      </c>
      <c r="AB1540" s="22"/>
      <c r="AC1540" s="22" t="s">
        <v>18559</v>
      </c>
      <c r="AD1540" s="22"/>
      <c r="AH1540" s="22"/>
      <c r="AI1540" s="22"/>
      <c r="AJ1540" s="22"/>
      <c r="AK1540" s="22"/>
      <c r="AM1540" s="22"/>
      <c r="AN1540" s="22"/>
      <c r="AT1540" s="22"/>
      <c r="AV1540" s="22"/>
      <c r="AW1540" s="22"/>
      <c r="AX1540" s="2" t="str">
        <f>IF(ISBLANK(Table1[[#This Row],[ID]]),"Vacio","Control de cambios")</f>
        <v>Control de cambios</v>
      </c>
      <c r="AY1540" s="2" t="e">
        <f>YEAR(Table1[[#This Row],[Hora de inicio]])</f>
        <v>#VALUE!</v>
      </c>
      <c r="AZ1540" s="2" t="e">
        <f>MONTH(Table1[[#This Row],[Hora de inicio]])</f>
        <v>#VALUE!</v>
      </c>
    </row>
    <row r="1541" spans="1:52" s="11" customFormat="1" ht="75.75" customHeight="1">
      <c r="A1541" s="2">
        <v>3122</v>
      </c>
      <c r="B1541" s="2" t="s">
        <v>1186</v>
      </c>
      <c r="C1541" s="9" t="s">
        <v>55</v>
      </c>
      <c r="D1541" s="2" t="s">
        <v>4836</v>
      </c>
      <c r="E1541" s="33" t="s">
        <v>18560</v>
      </c>
      <c r="F1541" s="2">
        <v>2</v>
      </c>
      <c r="G1541" s="53" t="e">
        <f>VLOOKUP(Table1[[#This Row],[Responsable]],Listas!A:C,3,FALSE())</f>
        <v>#VALUE!</v>
      </c>
      <c r="H1541" s="49">
        <v>45223.683078703703</v>
      </c>
      <c r="I1541" s="49">
        <v>45223.693356481483</v>
      </c>
      <c r="J1541" s="11" t="s">
        <v>3825</v>
      </c>
      <c r="K1541" s="11" t="s">
        <v>3826</v>
      </c>
      <c r="L1541" s="11" t="s">
        <v>3816</v>
      </c>
      <c r="M1541" s="11" t="s">
        <v>149</v>
      </c>
      <c r="O1541" s="11" t="s">
        <v>3704</v>
      </c>
      <c r="Q1541" s="22"/>
      <c r="S1541" s="21"/>
      <c r="U1541" s="22"/>
      <c r="W1541" s="22"/>
      <c r="X1541" s="22"/>
      <c r="Y1541" s="22" t="s">
        <v>16787</v>
      </c>
      <c r="Z1541" s="11" t="s">
        <v>85</v>
      </c>
      <c r="AA1541" s="27" t="s">
        <v>18561</v>
      </c>
      <c r="AB1541" s="22"/>
      <c r="AC1541" s="22" t="s">
        <v>18562</v>
      </c>
      <c r="AD1541" s="22"/>
      <c r="AH1541" s="22"/>
      <c r="AI1541" s="22"/>
      <c r="AJ1541" s="22"/>
      <c r="AK1541" s="22"/>
      <c r="AM1541" s="22"/>
      <c r="AN1541" s="22"/>
      <c r="AT1541" s="22"/>
      <c r="AV1541" s="22"/>
      <c r="AW1541" s="22"/>
      <c r="AX1541" s="2" t="str">
        <f>IF(ISBLANK(Table1[[#This Row],[ID]]),"Vacio","Control de cambios")</f>
        <v>Control de cambios</v>
      </c>
      <c r="AY1541" s="2" t="e">
        <f>YEAR(Table1[[#This Row],[Hora de inicio]])</f>
        <v>#VALUE!</v>
      </c>
      <c r="AZ1541" s="2" t="e">
        <f>MONTH(Table1[[#This Row],[Hora de inicio]])</f>
        <v>#VALUE!</v>
      </c>
    </row>
    <row r="1542" spans="1:52" s="11" customFormat="1" ht="195">
      <c r="A1542" s="2">
        <v>3123</v>
      </c>
      <c r="B1542" s="2" t="s">
        <v>1186</v>
      </c>
      <c r="C1542" s="9" t="s">
        <v>55</v>
      </c>
      <c r="D1542" s="2" t="s">
        <v>5608</v>
      </c>
      <c r="E1542" s="33" t="s">
        <v>18563</v>
      </c>
      <c r="F1542" s="2">
        <v>13</v>
      </c>
      <c r="G1542" s="53" t="e">
        <f>VLOOKUP(Table1[[#This Row],[Responsable]],Listas!A:C,3,FALSE())</f>
        <v>#VALUE!</v>
      </c>
      <c r="H1542" s="49">
        <v>45223.700497685182</v>
      </c>
      <c r="I1542" s="49">
        <v>45223.702152777776</v>
      </c>
      <c r="J1542" s="11" t="s">
        <v>3430</v>
      </c>
      <c r="K1542" s="11" t="s">
        <v>3431</v>
      </c>
      <c r="L1542" s="11" t="s">
        <v>3787</v>
      </c>
      <c r="M1542" s="11" t="s">
        <v>80</v>
      </c>
      <c r="O1542" s="11" t="s">
        <v>3704</v>
      </c>
      <c r="Q1542" s="22"/>
      <c r="S1542" s="21"/>
      <c r="U1542" s="22"/>
      <c r="W1542" s="22"/>
      <c r="X1542" s="22"/>
      <c r="Y1542" s="22" t="s">
        <v>5591</v>
      </c>
      <c r="Z1542" s="11" t="s">
        <v>85</v>
      </c>
      <c r="AA1542" s="27" t="s">
        <v>18564</v>
      </c>
      <c r="AB1542" s="22"/>
      <c r="AC1542" s="22" t="s">
        <v>18565</v>
      </c>
      <c r="AD1542" s="22"/>
      <c r="AH1542" s="22"/>
      <c r="AI1542" s="22"/>
      <c r="AJ1542" s="22"/>
      <c r="AK1542" s="22"/>
      <c r="AM1542" s="22"/>
      <c r="AN1542" s="22"/>
      <c r="AT1542" s="22"/>
      <c r="AV1542" s="22"/>
      <c r="AW1542" s="22"/>
      <c r="AX1542" s="2" t="str">
        <f>IF(ISBLANK(Table1[[#This Row],[ID]]),"Vacio","Control de cambios")</f>
        <v>Control de cambios</v>
      </c>
      <c r="AY1542" s="2" t="e">
        <f>YEAR(Table1[[#This Row],[Hora de inicio]])</f>
        <v>#VALUE!</v>
      </c>
      <c r="AZ1542" s="2" t="e">
        <f>MONTH(Table1[[#This Row],[Hora de inicio]])</f>
        <v>#VALUE!</v>
      </c>
    </row>
    <row r="1543" spans="1:52" s="11" customFormat="1" ht="120">
      <c r="A1543" s="2">
        <v>3124</v>
      </c>
      <c r="B1543" s="2" t="s">
        <v>3729</v>
      </c>
      <c r="C1543" s="9" t="s">
        <v>55</v>
      </c>
      <c r="D1543" s="2"/>
      <c r="E1543" s="33" t="s">
        <v>18566</v>
      </c>
      <c r="F1543" s="2"/>
      <c r="G1543" s="53" t="e">
        <f>VLOOKUP(Table1[[#This Row],[Responsable]],Listas!A:C,3,FALSE())</f>
        <v>#VALUE!</v>
      </c>
      <c r="H1543" s="49">
        <v>45224.378564814811</v>
      </c>
      <c r="I1543" s="49">
        <v>45224.379861111112</v>
      </c>
      <c r="J1543" s="11" t="s">
        <v>3430</v>
      </c>
      <c r="K1543" s="11" t="s">
        <v>3431</v>
      </c>
      <c r="L1543" s="11" t="s">
        <v>3703</v>
      </c>
      <c r="M1543" s="11" t="s">
        <v>57</v>
      </c>
      <c r="N1543" s="11" t="s">
        <v>107</v>
      </c>
      <c r="O1543" s="11" t="s">
        <v>3704</v>
      </c>
      <c r="Q1543" s="22"/>
      <c r="S1543" s="21"/>
      <c r="U1543" s="22"/>
      <c r="W1543" s="22"/>
      <c r="X1543" s="22"/>
      <c r="Y1543" s="22" t="s">
        <v>15820</v>
      </c>
      <c r="Z1543" s="11" t="s">
        <v>85</v>
      </c>
      <c r="AA1543" s="27" t="s">
        <v>18567</v>
      </c>
      <c r="AB1543" s="22"/>
      <c r="AC1543" s="22" t="s">
        <v>18568</v>
      </c>
      <c r="AD1543" s="22"/>
      <c r="AH1543" s="22"/>
      <c r="AI1543" s="22"/>
      <c r="AJ1543" s="22"/>
      <c r="AK1543" s="22"/>
      <c r="AM1543" s="22"/>
      <c r="AN1543" s="22"/>
      <c r="AT1543" s="22"/>
      <c r="AV1543" s="22"/>
      <c r="AW1543" s="22"/>
      <c r="AX1543" s="2" t="str">
        <f>IF(ISBLANK(Table1[[#This Row],[ID]]),"Vacio","Control de cambios")</f>
        <v>Control de cambios</v>
      </c>
      <c r="AY1543" s="2" t="e">
        <f>YEAR(Table1[[#This Row],[Hora de inicio]])</f>
        <v>#VALUE!</v>
      </c>
      <c r="AZ1543" s="2" t="e">
        <f>MONTH(Table1[[#This Row],[Hora de inicio]])</f>
        <v>#VALUE!</v>
      </c>
    </row>
    <row r="1544" spans="1:52" s="11" customFormat="1" ht="150">
      <c r="A1544" s="2">
        <v>3125</v>
      </c>
      <c r="B1544" s="2" t="s">
        <v>2236</v>
      </c>
      <c r="C1544" s="9" t="s">
        <v>55</v>
      </c>
      <c r="D1544" s="2" t="s">
        <v>5442</v>
      </c>
      <c r="E1544" s="33" t="s">
        <v>18569</v>
      </c>
      <c r="F1544" s="2">
        <v>7</v>
      </c>
      <c r="G1544" s="53" t="e">
        <f>VLOOKUP(Table1[[#This Row],[Responsable]],Listas!A:C,3,FALSE())</f>
        <v>#VALUE!</v>
      </c>
      <c r="H1544" s="49">
        <v>45224.387002314812</v>
      </c>
      <c r="I1544" s="49">
        <v>45224.387650462966</v>
      </c>
      <c r="J1544" s="11" t="s">
        <v>4471</v>
      </c>
      <c r="K1544" s="11" t="s">
        <v>4472</v>
      </c>
      <c r="L1544" s="11" t="s">
        <v>3716</v>
      </c>
      <c r="M1544" s="11" t="s">
        <v>57</v>
      </c>
      <c r="N1544" s="11" t="s">
        <v>758</v>
      </c>
      <c r="O1544" s="11" t="s">
        <v>3704</v>
      </c>
      <c r="Q1544" s="22"/>
      <c r="S1544" s="21"/>
      <c r="U1544" s="22"/>
      <c r="W1544" s="22"/>
      <c r="X1544" s="22"/>
      <c r="Y1544" s="22" t="s">
        <v>18570</v>
      </c>
      <c r="Z1544" s="11" t="s">
        <v>114</v>
      </c>
      <c r="AA1544" s="27"/>
      <c r="AB1544" s="22" t="s">
        <v>18571</v>
      </c>
      <c r="AC1544" s="22"/>
      <c r="AD1544" s="22"/>
      <c r="AH1544" s="22"/>
      <c r="AI1544" s="22"/>
      <c r="AJ1544" s="22"/>
      <c r="AK1544" s="22"/>
      <c r="AM1544" s="22"/>
      <c r="AN1544" s="22"/>
      <c r="AT1544" s="22"/>
      <c r="AV1544" s="22"/>
      <c r="AW1544" s="22"/>
      <c r="AX1544" s="2" t="str">
        <f>IF(ISBLANK(Table1[[#This Row],[ID]]),"Vacio","Control de cambios")</f>
        <v>Control de cambios</v>
      </c>
      <c r="AY1544" s="2" t="e">
        <f>YEAR(Table1[[#This Row],[Hora de inicio]])</f>
        <v>#VALUE!</v>
      </c>
      <c r="AZ1544" s="2" t="e">
        <f>MONTH(Table1[[#This Row],[Hora de inicio]])</f>
        <v>#VALUE!</v>
      </c>
    </row>
    <row r="1545" spans="1:52" s="11" customFormat="1" ht="135">
      <c r="A1545" s="2">
        <v>3126</v>
      </c>
      <c r="B1545" s="2" t="s">
        <v>1186</v>
      </c>
      <c r="C1545" s="9" t="s">
        <v>55</v>
      </c>
      <c r="D1545" s="2" t="s">
        <v>4836</v>
      </c>
      <c r="E1545" s="33" t="s">
        <v>18572</v>
      </c>
      <c r="F1545" s="2">
        <v>10</v>
      </c>
      <c r="G1545" s="53" t="e">
        <f>VLOOKUP(Table1[[#This Row],[Responsable]],Listas!A:C,3,FALSE())</f>
        <v>#VALUE!</v>
      </c>
      <c r="H1545" s="49">
        <v>45224.677303240744</v>
      </c>
      <c r="I1545" s="49">
        <v>45224.678136574075</v>
      </c>
      <c r="J1545" s="11" t="s">
        <v>16384</v>
      </c>
      <c r="K1545" s="11" t="s">
        <v>16385</v>
      </c>
      <c r="L1545" s="11" t="s">
        <v>3731</v>
      </c>
      <c r="M1545" s="11" t="s">
        <v>177</v>
      </c>
      <c r="O1545" s="11" t="s">
        <v>3746</v>
      </c>
      <c r="Q1545" s="22"/>
      <c r="S1545" s="21"/>
      <c r="U1545" s="22"/>
      <c r="W1545" s="22"/>
      <c r="X1545" s="22"/>
      <c r="Y1545" s="22"/>
      <c r="AA1545" s="27"/>
      <c r="AB1545" s="22"/>
      <c r="AC1545" s="22"/>
      <c r="AD1545" s="22"/>
      <c r="AH1545" s="22"/>
      <c r="AI1545" s="22" t="s">
        <v>18573</v>
      </c>
      <c r="AJ1545" s="22" t="s">
        <v>18574</v>
      </c>
      <c r="AK1545" s="22" t="s">
        <v>18575</v>
      </c>
      <c r="AM1545" s="22"/>
      <c r="AN1545" s="22"/>
      <c r="AT1545" s="22"/>
      <c r="AV1545" s="22"/>
      <c r="AW1545" s="22"/>
      <c r="AX1545" s="2" t="str">
        <f>IF(ISBLANK(Table1[[#This Row],[ID]]),"Vacio","Control de cambios")</f>
        <v>Control de cambios</v>
      </c>
      <c r="AY1545" s="2" t="e">
        <f>YEAR(Table1[[#This Row],[Hora de inicio]])</f>
        <v>#VALUE!</v>
      </c>
      <c r="AZ1545" s="2" t="e">
        <f>MONTH(Table1[[#This Row],[Hora de inicio]])</f>
        <v>#VALUE!</v>
      </c>
    </row>
    <row r="1546" spans="1:52" s="11" customFormat="1" ht="270">
      <c r="A1546" s="2">
        <v>3127</v>
      </c>
      <c r="B1546" s="2" t="s">
        <v>1186</v>
      </c>
      <c r="C1546" s="9" t="s">
        <v>55</v>
      </c>
      <c r="D1546" s="2" t="s">
        <v>4887</v>
      </c>
      <c r="E1546" s="33" t="s">
        <v>18576</v>
      </c>
      <c r="F1546" s="2">
        <v>10</v>
      </c>
      <c r="G1546" s="53" t="e">
        <f>VLOOKUP(Table1[[#This Row],[Responsable]],Listas!A:C,3,FALSE())</f>
        <v>#VALUE!</v>
      </c>
      <c r="H1546" s="49">
        <v>45224.678229166668</v>
      </c>
      <c r="I1546" s="49">
        <v>45224.679305555554</v>
      </c>
      <c r="J1546" s="11" t="s">
        <v>16384</v>
      </c>
      <c r="K1546" s="11" t="s">
        <v>16385</v>
      </c>
      <c r="L1546" s="11" t="s">
        <v>3731</v>
      </c>
      <c r="M1546" s="11" t="s">
        <v>177</v>
      </c>
      <c r="O1546" s="11" t="s">
        <v>3704</v>
      </c>
      <c r="Q1546" s="22"/>
      <c r="S1546" s="21"/>
      <c r="U1546" s="22"/>
      <c r="W1546" s="22"/>
      <c r="X1546" s="22"/>
      <c r="Y1546" s="22" t="s">
        <v>179</v>
      </c>
      <c r="Z1546" s="11" t="s">
        <v>85</v>
      </c>
      <c r="AA1546" s="27" t="s">
        <v>18577</v>
      </c>
      <c r="AB1546" s="22"/>
      <c r="AC1546" s="22" t="s">
        <v>18578</v>
      </c>
      <c r="AD1546" s="22"/>
      <c r="AH1546" s="22"/>
      <c r="AI1546" s="22"/>
      <c r="AJ1546" s="22"/>
      <c r="AK1546" s="22"/>
      <c r="AM1546" s="22"/>
      <c r="AN1546" s="22"/>
      <c r="AT1546" s="22"/>
      <c r="AV1546" s="22"/>
      <c r="AW1546" s="22"/>
      <c r="AX1546" s="2" t="str">
        <f>IF(ISBLANK(Table1[[#This Row],[ID]]),"Vacio","Control de cambios")</f>
        <v>Control de cambios</v>
      </c>
      <c r="AY1546" s="2" t="e">
        <f>YEAR(Table1[[#This Row],[Hora de inicio]])</f>
        <v>#VALUE!</v>
      </c>
      <c r="AZ1546" s="2" t="e">
        <f>MONTH(Table1[[#This Row],[Hora de inicio]])</f>
        <v>#VALUE!</v>
      </c>
    </row>
    <row r="1547" spans="1:52" s="11" customFormat="1" ht="30">
      <c r="A1547" s="2">
        <v>3128</v>
      </c>
      <c r="B1547" s="2" t="s">
        <v>78</v>
      </c>
      <c r="C1547" s="9" t="s">
        <v>55</v>
      </c>
      <c r="D1547" s="2" t="s">
        <v>4887</v>
      </c>
      <c r="E1547" s="33" t="s">
        <v>18579</v>
      </c>
      <c r="F1547" s="2">
        <v>8</v>
      </c>
      <c r="G1547" s="53" t="e">
        <f>VLOOKUP(Table1[[#This Row],[Responsable]],Listas!A:C,3,FALSE())</f>
        <v>#VALUE!</v>
      </c>
      <c r="H1547" s="49">
        <v>45224.681111111109</v>
      </c>
      <c r="I1547" s="49">
        <v>45224.681666666664</v>
      </c>
      <c r="J1547" s="11" t="s">
        <v>3825</v>
      </c>
      <c r="K1547" s="11" t="s">
        <v>3826</v>
      </c>
      <c r="L1547" s="11" t="s">
        <v>3770</v>
      </c>
      <c r="M1547" s="11" t="s">
        <v>259</v>
      </c>
      <c r="O1547" s="11" t="s">
        <v>3704</v>
      </c>
      <c r="Q1547" s="22"/>
      <c r="S1547" s="21"/>
      <c r="U1547" s="22"/>
      <c r="W1547" s="22"/>
      <c r="X1547" s="22"/>
      <c r="Y1547" s="22" t="s">
        <v>584</v>
      </c>
      <c r="Z1547" s="11" t="s">
        <v>85</v>
      </c>
      <c r="AA1547" s="27" t="s">
        <v>18580</v>
      </c>
      <c r="AB1547" s="22"/>
      <c r="AC1547" s="22"/>
      <c r="AD1547" s="22"/>
      <c r="AH1547" s="22"/>
      <c r="AI1547" s="22"/>
      <c r="AJ1547" s="22"/>
      <c r="AK1547" s="22"/>
      <c r="AM1547" s="22"/>
      <c r="AN1547" s="22"/>
      <c r="AT1547" s="22"/>
      <c r="AV1547" s="22"/>
      <c r="AW1547" s="22"/>
      <c r="AX1547" s="2" t="str">
        <f>IF(ISBLANK(Table1[[#This Row],[ID]]),"Vacio","Control de cambios")</f>
        <v>Control de cambios</v>
      </c>
      <c r="AY1547" s="2" t="e">
        <f>YEAR(Table1[[#This Row],[Hora de inicio]])</f>
        <v>#VALUE!</v>
      </c>
      <c r="AZ1547" s="2" t="e">
        <f>MONTH(Table1[[#This Row],[Hora de inicio]])</f>
        <v>#VALUE!</v>
      </c>
    </row>
    <row r="1548" spans="1:52" s="11" customFormat="1" ht="120">
      <c r="A1548" s="2">
        <v>3129</v>
      </c>
      <c r="B1548" s="2" t="s">
        <v>2236</v>
      </c>
      <c r="C1548" s="9" t="s">
        <v>55</v>
      </c>
      <c r="D1548" s="2" t="s">
        <v>4836</v>
      </c>
      <c r="E1548" s="33" t="s">
        <v>18581</v>
      </c>
      <c r="F1548" s="2">
        <v>7</v>
      </c>
      <c r="G1548" s="53" t="e">
        <f>VLOOKUP(Table1[[#This Row],[Responsable]],Listas!A:C,3,FALSE())</f>
        <v>#VALUE!</v>
      </c>
      <c r="H1548" s="49">
        <v>45224.695081018515</v>
      </c>
      <c r="I1548" s="49">
        <v>45224.695937500001</v>
      </c>
      <c r="J1548" s="11" t="s">
        <v>3418</v>
      </c>
      <c r="K1548" s="11" t="s">
        <v>3419</v>
      </c>
      <c r="L1548" s="11" t="s">
        <v>6962</v>
      </c>
      <c r="M1548" s="11" t="s">
        <v>57</v>
      </c>
      <c r="N1548" s="11" t="s">
        <v>758</v>
      </c>
      <c r="O1548" s="11" t="s">
        <v>3704</v>
      </c>
      <c r="Q1548" s="22"/>
      <c r="S1548" s="21"/>
      <c r="U1548" s="22"/>
      <c r="W1548" s="22"/>
      <c r="X1548" s="22"/>
      <c r="Y1548" s="22" t="s">
        <v>18582</v>
      </c>
      <c r="Z1548" s="11" t="s">
        <v>85</v>
      </c>
      <c r="AA1548" s="27" t="s">
        <v>18583</v>
      </c>
      <c r="AB1548" s="22"/>
      <c r="AC1548" s="22" t="s">
        <v>18584</v>
      </c>
      <c r="AD1548" s="22"/>
      <c r="AH1548" s="22"/>
      <c r="AI1548" s="22"/>
      <c r="AJ1548" s="22"/>
      <c r="AK1548" s="22"/>
      <c r="AM1548" s="22"/>
      <c r="AN1548" s="22"/>
      <c r="AT1548" s="22"/>
      <c r="AV1548" s="22"/>
      <c r="AW1548" s="22"/>
      <c r="AX1548" s="2" t="str">
        <f>IF(ISBLANK(Table1[[#This Row],[ID]]),"Vacio","Control de cambios")</f>
        <v>Control de cambios</v>
      </c>
      <c r="AY1548" s="2" t="e">
        <f>YEAR(Table1[[#This Row],[Hora de inicio]])</f>
        <v>#VALUE!</v>
      </c>
      <c r="AZ1548" s="2" t="e">
        <f>MONTH(Table1[[#This Row],[Hora de inicio]])</f>
        <v>#VALUE!</v>
      </c>
    </row>
    <row r="1549" spans="1:52" s="11" customFormat="1" ht="165">
      <c r="A1549" s="2">
        <v>3130</v>
      </c>
      <c r="B1549" s="2" t="s">
        <v>54</v>
      </c>
      <c r="C1549" s="9" t="s">
        <v>4846</v>
      </c>
      <c r="D1549" s="2"/>
      <c r="E1549" s="33"/>
      <c r="F1549" s="2">
        <v>5</v>
      </c>
      <c r="G1549" s="53" t="e">
        <f>VLOOKUP(Table1[[#This Row],[Responsable]],Listas!A:C,3,FALSE())</f>
        <v>#VALUE!</v>
      </c>
      <c r="H1549" s="49">
        <v>45225.398287037038</v>
      </c>
      <c r="I1549" s="49">
        <v>45225.409004629626</v>
      </c>
      <c r="J1549" s="11" t="s">
        <v>3820</v>
      </c>
      <c r="K1549" s="11" t="s">
        <v>3821</v>
      </c>
      <c r="L1549" s="11" t="s">
        <v>3791</v>
      </c>
      <c r="M1549" s="11" t="s">
        <v>57</v>
      </c>
      <c r="N1549" s="11" t="s">
        <v>112</v>
      </c>
      <c r="O1549" s="11" t="s">
        <v>3704</v>
      </c>
      <c r="Q1549" s="22"/>
      <c r="S1549" s="21"/>
      <c r="U1549" s="22"/>
      <c r="W1549" s="22"/>
      <c r="X1549" s="22"/>
      <c r="Y1549" s="22" t="s">
        <v>1646</v>
      </c>
      <c r="Z1549" s="11" t="s">
        <v>85</v>
      </c>
      <c r="AA1549" s="27" t="s">
        <v>18585</v>
      </c>
      <c r="AB1549" s="22"/>
      <c r="AC1549" s="22" t="s">
        <v>18586</v>
      </c>
      <c r="AD1549" s="22"/>
      <c r="AH1549" s="22"/>
      <c r="AI1549" s="22"/>
      <c r="AJ1549" s="22"/>
      <c r="AK1549" s="22"/>
      <c r="AM1549" s="22"/>
      <c r="AN1549" s="22"/>
      <c r="AT1549" s="22"/>
      <c r="AV1549" s="22"/>
      <c r="AW1549" s="22"/>
      <c r="AX1549" s="2" t="str">
        <f>IF(ISBLANK(Table1[[#This Row],[ID]]),"Vacio","Control de cambios")</f>
        <v>Control de cambios</v>
      </c>
      <c r="AY1549" s="2" t="e">
        <f>YEAR(Table1[[#This Row],[Hora de inicio]])</f>
        <v>#VALUE!</v>
      </c>
      <c r="AZ1549" s="2" t="e">
        <f>MONTH(Table1[[#This Row],[Hora de inicio]])</f>
        <v>#VALUE!</v>
      </c>
    </row>
    <row r="1550" spans="1:52" s="11" customFormat="1" ht="120">
      <c r="A1550" s="2">
        <v>3131</v>
      </c>
      <c r="B1550" s="2" t="s">
        <v>78</v>
      </c>
      <c r="C1550" s="9" t="s">
        <v>55</v>
      </c>
      <c r="D1550" s="2" t="s">
        <v>4836</v>
      </c>
      <c r="E1550" s="33" t="s">
        <v>18587</v>
      </c>
      <c r="F1550" s="2"/>
      <c r="G1550" s="53" t="e">
        <f>VLOOKUP(Table1[[#This Row],[Responsable]],Listas!A:C,3,FALSE())</f>
        <v>#VALUE!</v>
      </c>
      <c r="H1550" s="49">
        <v>45225.41474537037</v>
      </c>
      <c r="I1550" s="49">
        <v>45225.432129629633</v>
      </c>
      <c r="J1550" s="11" t="s">
        <v>5704</v>
      </c>
      <c r="K1550" s="11" t="s">
        <v>5705</v>
      </c>
      <c r="L1550" s="11" t="s">
        <v>3787</v>
      </c>
      <c r="M1550" s="11" t="s">
        <v>5618</v>
      </c>
      <c r="O1550" s="11" t="s">
        <v>4876</v>
      </c>
      <c r="Q1550" s="22" t="s">
        <v>18588</v>
      </c>
      <c r="R1550" s="11" t="s">
        <v>18589</v>
      </c>
      <c r="S1550" s="21" t="s">
        <v>18590</v>
      </c>
      <c r="T1550" s="11" t="s">
        <v>561</v>
      </c>
      <c r="U1550" s="22" t="s">
        <v>18591</v>
      </c>
      <c r="V1550" s="11" t="s">
        <v>18592</v>
      </c>
      <c r="W1550" s="22"/>
      <c r="X1550" s="22"/>
      <c r="Y1550" s="22"/>
      <c r="AA1550" s="27"/>
      <c r="AB1550" s="22"/>
      <c r="AC1550" s="22"/>
      <c r="AD1550" s="22"/>
      <c r="AH1550" s="22"/>
      <c r="AI1550" s="22"/>
      <c r="AJ1550" s="22"/>
      <c r="AK1550" s="22"/>
      <c r="AM1550" s="22"/>
      <c r="AN1550" s="22"/>
      <c r="AT1550" s="22"/>
      <c r="AV1550" s="22"/>
      <c r="AW1550" s="22"/>
      <c r="AX1550" s="2" t="str">
        <f>IF(ISBLANK(Table1[[#This Row],[ID]]),"Vacio","Control de cambios")</f>
        <v>Control de cambios</v>
      </c>
      <c r="AY1550" s="2" t="e">
        <f>YEAR(Table1[[#This Row],[Hora de inicio]])</f>
        <v>#VALUE!</v>
      </c>
      <c r="AZ1550" s="2" t="e">
        <f>MONTH(Table1[[#This Row],[Hora de inicio]])</f>
        <v>#VALUE!</v>
      </c>
    </row>
    <row r="1551" spans="1:52" s="11" customFormat="1" ht="120">
      <c r="A1551" s="2">
        <v>3132</v>
      </c>
      <c r="B1551" s="2" t="s">
        <v>2236</v>
      </c>
      <c r="C1551" s="9" t="s">
        <v>55</v>
      </c>
      <c r="D1551" s="2" t="s">
        <v>4836</v>
      </c>
      <c r="E1551" s="33" t="s">
        <v>18593</v>
      </c>
      <c r="F1551" s="2">
        <v>1</v>
      </c>
      <c r="G1551" s="53" t="e">
        <f>VLOOKUP(Table1[[#This Row],[Responsable]],Listas!A:C,3,FALSE())</f>
        <v>#VALUE!</v>
      </c>
      <c r="H1551" s="49">
        <v>45225.441122685188</v>
      </c>
      <c r="I1551" s="49">
        <v>45225.441724537035</v>
      </c>
      <c r="J1551" s="11" t="s">
        <v>4991</v>
      </c>
      <c r="K1551" s="11" t="s">
        <v>4992</v>
      </c>
      <c r="L1551" s="11" t="s">
        <v>3716</v>
      </c>
      <c r="M1551" s="11" t="s">
        <v>56</v>
      </c>
      <c r="O1551" s="11" t="s">
        <v>3704</v>
      </c>
      <c r="Q1551" s="22"/>
      <c r="S1551" s="21"/>
      <c r="U1551" s="22"/>
      <c r="W1551" s="22"/>
      <c r="X1551" s="22"/>
      <c r="Y1551" s="22" t="s">
        <v>8627</v>
      </c>
      <c r="Z1551" s="11" t="s">
        <v>85</v>
      </c>
      <c r="AA1551" s="27" t="s">
        <v>18594</v>
      </c>
      <c r="AB1551" s="22"/>
      <c r="AC1551" s="22" t="s">
        <v>18595</v>
      </c>
      <c r="AD1551" s="22"/>
      <c r="AH1551" s="22"/>
      <c r="AI1551" s="22"/>
      <c r="AJ1551" s="22"/>
      <c r="AK1551" s="22"/>
      <c r="AM1551" s="22"/>
      <c r="AN1551" s="22"/>
      <c r="AT1551" s="22"/>
      <c r="AV1551" s="22"/>
      <c r="AW1551" s="22"/>
      <c r="AX1551" s="2" t="str">
        <f>IF(ISBLANK(Table1[[#This Row],[ID]]),"Vacio","Control de cambios")</f>
        <v>Control de cambios</v>
      </c>
      <c r="AY1551" s="2" t="e">
        <f>YEAR(Table1[[#This Row],[Hora de inicio]])</f>
        <v>#VALUE!</v>
      </c>
      <c r="AZ1551" s="2" t="e">
        <f>MONTH(Table1[[#This Row],[Hora de inicio]])</f>
        <v>#VALUE!</v>
      </c>
    </row>
    <row r="1552" spans="1:52" s="11" customFormat="1" ht="135">
      <c r="A1552" s="2">
        <v>3133</v>
      </c>
      <c r="B1552" s="2" t="s">
        <v>278</v>
      </c>
      <c r="C1552" s="9" t="s">
        <v>55</v>
      </c>
      <c r="D1552" s="2"/>
      <c r="E1552" s="33" t="s">
        <v>18596</v>
      </c>
      <c r="F1552" s="2">
        <v>15</v>
      </c>
      <c r="G1552" s="53" t="e">
        <f>VLOOKUP(Table1[[#This Row],[Responsable]],Listas!A:C,3,FALSE())</f>
        <v>#VALUE!</v>
      </c>
      <c r="H1552" s="49">
        <v>45225.468518518515</v>
      </c>
      <c r="I1552" s="49">
        <v>45225.468946759262</v>
      </c>
      <c r="J1552" s="11" t="s">
        <v>108</v>
      </c>
      <c r="K1552" s="11" t="s">
        <v>5355</v>
      </c>
      <c r="L1552" s="11" t="s">
        <v>4143</v>
      </c>
      <c r="M1552" s="11" t="s">
        <v>57</v>
      </c>
      <c r="N1552" s="11" t="s">
        <v>107</v>
      </c>
      <c r="O1552" s="11" t="s">
        <v>3704</v>
      </c>
      <c r="Q1552" s="22"/>
      <c r="S1552" s="21"/>
      <c r="U1552" s="22"/>
      <c r="W1552" s="22"/>
      <c r="X1552" s="22"/>
      <c r="Y1552" s="22" t="s">
        <v>5677</v>
      </c>
      <c r="Z1552" s="11" t="s">
        <v>114</v>
      </c>
      <c r="AA1552" s="27"/>
      <c r="AB1552" s="22" t="s">
        <v>18597</v>
      </c>
      <c r="AC1552" s="22"/>
      <c r="AD1552" s="22"/>
      <c r="AH1552" s="22"/>
      <c r="AI1552" s="22"/>
      <c r="AJ1552" s="22"/>
      <c r="AK1552" s="22"/>
      <c r="AM1552" s="22"/>
      <c r="AN1552" s="22"/>
      <c r="AT1552" s="22"/>
      <c r="AV1552" s="22"/>
      <c r="AW1552" s="22"/>
      <c r="AX1552" s="2" t="str">
        <f>IF(ISBLANK(Table1[[#This Row],[ID]]),"Vacio","Control de cambios")</f>
        <v>Control de cambios</v>
      </c>
      <c r="AY1552" s="2" t="e">
        <f>YEAR(Table1[[#This Row],[Hora de inicio]])</f>
        <v>#VALUE!</v>
      </c>
      <c r="AZ1552" s="2" t="e">
        <f>MONTH(Table1[[#This Row],[Hora de inicio]])</f>
        <v>#VALUE!</v>
      </c>
    </row>
    <row r="1553" spans="1:52" s="11" customFormat="1" ht="135">
      <c r="A1553" s="2">
        <v>3134</v>
      </c>
      <c r="B1553" s="2" t="s">
        <v>2236</v>
      </c>
      <c r="C1553" s="9" t="s">
        <v>55</v>
      </c>
      <c r="D1553" s="2" t="s">
        <v>4836</v>
      </c>
      <c r="E1553" s="33" t="s">
        <v>18598</v>
      </c>
      <c r="F1553" s="2">
        <v>1</v>
      </c>
      <c r="G1553" s="53" t="e">
        <f>VLOOKUP(Table1[[#This Row],[Responsable]],Listas!A:C,3,FALSE())</f>
        <v>#VALUE!</v>
      </c>
      <c r="H1553" s="49">
        <v>45225.492361111108</v>
      </c>
      <c r="I1553" s="49">
        <v>45225.493263888886</v>
      </c>
      <c r="J1553" s="11" t="s">
        <v>4991</v>
      </c>
      <c r="K1553" s="11" t="s">
        <v>4992</v>
      </c>
      <c r="L1553" s="11" t="s">
        <v>3716</v>
      </c>
      <c r="M1553" s="11" t="s">
        <v>56</v>
      </c>
      <c r="O1553" s="11" t="s">
        <v>3806</v>
      </c>
      <c r="Q1553" s="22"/>
      <c r="S1553" s="21"/>
      <c r="U1553" s="22"/>
      <c r="W1553" s="22"/>
      <c r="X1553" s="22"/>
      <c r="Y1553" s="22"/>
      <c r="AA1553" s="27"/>
      <c r="AB1553" s="22"/>
      <c r="AC1553" s="22"/>
      <c r="AD1553" s="22"/>
      <c r="AH1553" s="22"/>
      <c r="AI1553" s="22" t="s">
        <v>18599</v>
      </c>
      <c r="AJ1553" s="22" t="s">
        <v>18600</v>
      </c>
      <c r="AK1553" s="22"/>
      <c r="AM1553" s="22"/>
      <c r="AN1553" s="22"/>
      <c r="AT1553" s="22"/>
      <c r="AV1553" s="22"/>
      <c r="AW1553" s="22"/>
      <c r="AX1553" s="2" t="str">
        <f>IF(ISBLANK(Table1[[#This Row],[ID]]),"Vacio","Control de cambios")</f>
        <v>Control de cambios</v>
      </c>
      <c r="AY1553" s="2" t="e">
        <f>YEAR(Table1[[#This Row],[Hora de inicio]])</f>
        <v>#VALUE!</v>
      </c>
      <c r="AZ1553" s="2" t="e">
        <f>MONTH(Table1[[#This Row],[Hora de inicio]])</f>
        <v>#VALUE!</v>
      </c>
    </row>
    <row r="1554" spans="1:52" s="11" customFormat="1" ht="120">
      <c r="A1554" s="2">
        <v>3135</v>
      </c>
      <c r="B1554" s="2" t="s">
        <v>4383</v>
      </c>
      <c r="C1554" s="9" t="s">
        <v>55</v>
      </c>
      <c r="D1554" s="2"/>
      <c r="E1554" s="33" t="s">
        <v>18601</v>
      </c>
      <c r="F1554" s="2">
        <v>10</v>
      </c>
      <c r="G1554" s="53" t="e">
        <f>VLOOKUP(Table1[[#This Row],[Responsable]],Listas!A:C,3,FALSE())</f>
        <v>#VALUE!</v>
      </c>
      <c r="H1554" s="49">
        <v>45225.493321759262</v>
      </c>
      <c r="I1554" s="49">
        <v>45225.493449074071</v>
      </c>
      <c r="J1554" s="11" t="s">
        <v>5560</v>
      </c>
      <c r="K1554" s="11" t="s">
        <v>5561</v>
      </c>
      <c r="L1554" s="11" t="s">
        <v>5562</v>
      </c>
      <c r="M1554" s="11" t="s">
        <v>57</v>
      </c>
      <c r="N1554" s="11" t="s">
        <v>112</v>
      </c>
      <c r="O1554" s="11" t="s">
        <v>4386</v>
      </c>
      <c r="Q1554" s="22"/>
      <c r="S1554" s="21"/>
      <c r="U1554" s="22"/>
      <c r="W1554" s="22"/>
      <c r="X1554" s="22"/>
      <c r="Y1554" s="22"/>
      <c r="AA1554" s="27"/>
      <c r="AB1554" s="22"/>
      <c r="AC1554" s="22"/>
      <c r="AD1554" s="22"/>
      <c r="AH1554" s="22"/>
      <c r="AI1554" s="22"/>
      <c r="AJ1554" s="22"/>
      <c r="AK1554" s="22"/>
      <c r="AM1554" s="22"/>
      <c r="AN1554" s="22"/>
      <c r="AT1554" s="22"/>
      <c r="AU1554" s="11" t="s">
        <v>5244</v>
      </c>
      <c r="AV1554" s="22" t="s">
        <v>18602</v>
      </c>
      <c r="AW1554" s="22"/>
      <c r="AX1554" s="2" t="str">
        <f>IF(ISBLANK(Table1[[#This Row],[ID]]),"Vacio","Control de cambios")</f>
        <v>Control de cambios</v>
      </c>
      <c r="AY1554" s="2" t="e">
        <f>YEAR(Table1[[#This Row],[Hora de inicio]])</f>
        <v>#VALUE!</v>
      </c>
      <c r="AZ1554" s="2" t="e">
        <f>MONTH(Table1[[#This Row],[Hora de inicio]])</f>
        <v>#VALUE!</v>
      </c>
    </row>
    <row r="1555" spans="1:52" s="11" customFormat="1" ht="135">
      <c r="A1555" s="2">
        <v>3136</v>
      </c>
      <c r="B1555" s="2" t="s">
        <v>2236</v>
      </c>
      <c r="C1555" s="9" t="s">
        <v>55</v>
      </c>
      <c r="D1555" s="2" t="s">
        <v>4836</v>
      </c>
      <c r="E1555" s="33" t="s">
        <v>18603</v>
      </c>
      <c r="F1555" s="2">
        <v>1</v>
      </c>
      <c r="G1555" s="53" t="e">
        <f>VLOOKUP(Table1[[#This Row],[Responsable]],Listas!A:C,3,FALSE())</f>
        <v>#VALUE!</v>
      </c>
      <c r="H1555" s="49">
        <v>45225.493368055555</v>
      </c>
      <c r="I1555" s="49">
        <v>45225.496793981481</v>
      </c>
      <c r="J1555" s="11" t="s">
        <v>4991</v>
      </c>
      <c r="K1555" s="11" t="s">
        <v>4992</v>
      </c>
      <c r="L1555" s="11" t="s">
        <v>3716</v>
      </c>
      <c r="M1555" s="11" t="s">
        <v>56</v>
      </c>
      <c r="O1555" s="11" t="s">
        <v>3806</v>
      </c>
      <c r="Q1555" s="22"/>
      <c r="S1555" s="21"/>
      <c r="U1555" s="22"/>
      <c r="W1555" s="22"/>
      <c r="X1555" s="22"/>
      <c r="Y1555" s="22"/>
      <c r="AA1555" s="27"/>
      <c r="AB1555" s="22"/>
      <c r="AC1555" s="22"/>
      <c r="AD1555" s="22"/>
      <c r="AH1555" s="22"/>
      <c r="AI1555" s="22" t="s">
        <v>18604</v>
      </c>
      <c r="AJ1555" s="22" t="s">
        <v>18605</v>
      </c>
      <c r="AK1555" s="22"/>
      <c r="AM1555" s="22"/>
      <c r="AN1555" s="22"/>
      <c r="AT1555" s="22"/>
      <c r="AV1555" s="22"/>
      <c r="AW1555" s="22"/>
      <c r="AX1555" s="2" t="str">
        <f>IF(ISBLANK(Table1[[#This Row],[ID]]),"Vacio","Control de cambios")</f>
        <v>Control de cambios</v>
      </c>
      <c r="AY1555" s="2" t="e">
        <f>YEAR(Table1[[#This Row],[Hora de inicio]])</f>
        <v>#VALUE!</v>
      </c>
      <c r="AZ1555" s="2" t="e">
        <f>MONTH(Table1[[#This Row],[Hora de inicio]])</f>
        <v>#VALUE!</v>
      </c>
    </row>
    <row r="1556" spans="1:52" s="11" customFormat="1" ht="135">
      <c r="A1556" s="2">
        <v>3137</v>
      </c>
      <c r="B1556" s="2" t="s">
        <v>2236</v>
      </c>
      <c r="C1556" s="9" t="s">
        <v>55</v>
      </c>
      <c r="D1556" s="2" t="s">
        <v>4836</v>
      </c>
      <c r="E1556" s="33" t="s">
        <v>18606</v>
      </c>
      <c r="F1556" s="2">
        <v>1</v>
      </c>
      <c r="G1556" s="53" t="e">
        <f>VLOOKUP(Table1[[#This Row],[Responsable]],Listas!A:C,3,FALSE())</f>
        <v>#VALUE!</v>
      </c>
      <c r="H1556" s="49">
        <v>45225.51771990741</v>
      </c>
      <c r="I1556" s="49">
        <v>45225.51866898148</v>
      </c>
      <c r="J1556" s="11" t="s">
        <v>4991</v>
      </c>
      <c r="K1556" s="11" t="s">
        <v>4992</v>
      </c>
      <c r="L1556" s="11" t="s">
        <v>3716</v>
      </c>
      <c r="M1556" s="11" t="s">
        <v>56</v>
      </c>
      <c r="O1556" s="11" t="s">
        <v>3806</v>
      </c>
      <c r="Q1556" s="22"/>
      <c r="S1556" s="21"/>
      <c r="U1556" s="22"/>
      <c r="W1556" s="22"/>
      <c r="X1556" s="22"/>
      <c r="Y1556" s="22"/>
      <c r="AA1556" s="27"/>
      <c r="AB1556" s="22"/>
      <c r="AC1556" s="22"/>
      <c r="AD1556" s="22"/>
      <c r="AE1556" s="11">
        <v>21</v>
      </c>
      <c r="AH1556" s="22"/>
      <c r="AI1556" s="22" t="s">
        <v>18607</v>
      </c>
      <c r="AJ1556" s="22" t="s">
        <v>18608</v>
      </c>
      <c r="AK1556" s="22"/>
      <c r="AM1556" s="22"/>
      <c r="AN1556" s="22"/>
      <c r="AT1556" s="22"/>
      <c r="AV1556" s="22"/>
      <c r="AW1556" s="22"/>
      <c r="AX1556" s="2" t="str">
        <f>IF(ISBLANK(Table1[[#This Row],[ID]]),"Vacio","Control de cambios")</f>
        <v>Control de cambios</v>
      </c>
      <c r="AY1556" s="2" t="e">
        <f>YEAR(Table1[[#This Row],[Hora de inicio]])</f>
        <v>#VALUE!</v>
      </c>
      <c r="AZ1556" s="2" t="e">
        <f>MONTH(Table1[[#This Row],[Hora de inicio]])</f>
        <v>#VALUE!</v>
      </c>
    </row>
    <row r="1557" spans="1:52" s="11" customFormat="1" ht="147" customHeight="1">
      <c r="A1557" s="2">
        <v>3138</v>
      </c>
      <c r="B1557" s="2" t="s">
        <v>278</v>
      </c>
      <c r="C1557" s="9" t="s">
        <v>55</v>
      </c>
      <c r="D1557" s="2"/>
      <c r="E1557" s="33" t="s">
        <v>18609</v>
      </c>
      <c r="F1557" s="2">
        <v>12</v>
      </c>
      <c r="G1557" s="53" t="e">
        <f>VLOOKUP(Table1[[#This Row],[Responsable]],Listas!A:C,3,FALSE())</f>
        <v>#VALUE!</v>
      </c>
      <c r="H1557" s="49">
        <v>45225.518553240741</v>
      </c>
      <c r="I1557" s="49">
        <v>45225.51902777778</v>
      </c>
      <c r="J1557" s="11" t="s">
        <v>3418</v>
      </c>
      <c r="K1557" s="11" t="s">
        <v>3419</v>
      </c>
      <c r="L1557" s="11" t="s">
        <v>3784</v>
      </c>
      <c r="M1557" s="11" t="s">
        <v>57</v>
      </c>
      <c r="N1557" s="11" t="s">
        <v>758</v>
      </c>
      <c r="O1557" s="11" t="s">
        <v>3704</v>
      </c>
      <c r="Q1557" s="22"/>
      <c r="S1557" s="21"/>
      <c r="U1557" s="22"/>
      <c r="W1557" s="22"/>
      <c r="X1557" s="22"/>
      <c r="Y1557" s="22" t="s">
        <v>6469</v>
      </c>
      <c r="Z1557" s="11" t="s">
        <v>85</v>
      </c>
      <c r="AA1557" s="27" t="s">
        <v>18610</v>
      </c>
      <c r="AB1557" s="22"/>
      <c r="AC1557" s="22" t="s">
        <v>18611</v>
      </c>
      <c r="AD1557" s="22"/>
      <c r="AH1557" s="22"/>
      <c r="AI1557" s="22"/>
      <c r="AJ1557" s="22"/>
      <c r="AK1557" s="22"/>
      <c r="AM1557" s="22"/>
      <c r="AN1557" s="22"/>
      <c r="AT1557" s="22"/>
      <c r="AV1557" s="22"/>
      <c r="AW1557" s="22"/>
      <c r="AX1557" s="2" t="str">
        <f>IF(ISBLANK(Table1[[#This Row],[ID]]),"Vacio","Control de cambios")</f>
        <v>Control de cambios</v>
      </c>
      <c r="AY1557" s="2" t="e">
        <f>YEAR(Table1[[#This Row],[Hora de inicio]])</f>
        <v>#VALUE!</v>
      </c>
      <c r="AZ1557" s="2" t="e">
        <f>MONTH(Table1[[#This Row],[Hora de inicio]])</f>
        <v>#VALUE!</v>
      </c>
    </row>
    <row r="1558" spans="1:52" s="11" customFormat="1" ht="71.25" customHeight="1">
      <c r="A1558" s="2">
        <v>3139</v>
      </c>
      <c r="B1558" s="2" t="s">
        <v>3729</v>
      </c>
      <c r="C1558" s="9" t="s">
        <v>55</v>
      </c>
      <c r="D1558" s="2"/>
      <c r="E1558" s="33" t="s">
        <v>18612</v>
      </c>
      <c r="F1558" s="2">
        <v>1</v>
      </c>
      <c r="G1558" s="53" t="e">
        <f>VLOOKUP(Table1[[#This Row],[Responsable]],Listas!A:C,3,FALSE())</f>
        <v>#VALUE!</v>
      </c>
      <c r="H1558" s="49">
        <v>45225.528067129628</v>
      </c>
      <c r="I1558" s="49">
        <v>45225.534050925926</v>
      </c>
      <c r="J1558" s="11" t="s">
        <v>3825</v>
      </c>
      <c r="K1558" s="11" t="s">
        <v>3826</v>
      </c>
      <c r="L1558" s="11" t="s">
        <v>3816</v>
      </c>
      <c r="M1558" s="11" t="s">
        <v>149</v>
      </c>
      <c r="O1558" s="11" t="s">
        <v>3704</v>
      </c>
      <c r="Q1558" s="22"/>
      <c r="S1558" s="21"/>
      <c r="U1558" s="22"/>
      <c r="W1558" s="22"/>
      <c r="X1558" s="22"/>
      <c r="Y1558" s="22" t="s">
        <v>18613</v>
      </c>
      <c r="Z1558" s="11" t="s">
        <v>85</v>
      </c>
      <c r="AA1558" s="27" t="s">
        <v>18614</v>
      </c>
      <c r="AB1558" s="22"/>
      <c r="AC1558" s="22"/>
      <c r="AD1558" s="22"/>
      <c r="AH1558" s="22"/>
      <c r="AI1558" s="22"/>
      <c r="AJ1558" s="22"/>
      <c r="AK1558" s="22"/>
      <c r="AM1558" s="22"/>
      <c r="AN1558" s="22"/>
      <c r="AT1558" s="22"/>
      <c r="AV1558" s="22"/>
      <c r="AW1558" s="22"/>
      <c r="AX1558" s="2" t="str">
        <f>IF(ISBLANK(Table1[[#This Row],[ID]]),"Vacio","Control de cambios")</f>
        <v>Control de cambios</v>
      </c>
      <c r="AY1558" s="2" t="e">
        <f>YEAR(Table1[[#This Row],[Hora de inicio]])</f>
        <v>#VALUE!</v>
      </c>
      <c r="AZ1558" s="2" t="e">
        <f>MONTH(Table1[[#This Row],[Hora de inicio]])</f>
        <v>#VALUE!</v>
      </c>
    </row>
    <row r="1559" spans="1:52" s="11" customFormat="1" ht="69" customHeight="1">
      <c r="A1559" s="2">
        <v>3140</v>
      </c>
      <c r="B1559" s="2" t="s">
        <v>278</v>
      </c>
      <c r="C1559" s="9" t="s">
        <v>55</v>
      </c>
      <c r="D1559" s="2"/>
      <c r="E1559" s="33" t="s">
        <v>18615</v>
      </c>
      <c r="F1559" s="2">
        <v>12</v>
      </c>
      <c r="G1559" s="53" t="e">
        <f>VLOOKUP(Table1[[#This Row],[Responsable]],Listas!A:C,3,FALSE())</f>
        <v>#VALUE!</v>
      </c>
      <c r="H1559" s="49">
        <v>45225.582777777781</v>
      </c>
      <c r="I1559" s="49">
        <v>45225.583321759259</v>
      </c>
      <c r="J1559" s="11" t="s">
        <v>108</v>
      </c>
      <c r="K1559" s="11" t="s">
        <v>5355</v>
      </c>
      <c r="L1559" s="11" t="s">
        <v>4143</v>
      </c>
      <c r="M1559" s="11" t="s">
        <v>57</v>
      </c>
      <c r="N1559" s="11" t="s">
        <v>107</v>
      </c>
      <c r="O1559" s="11" t="s">
        <v>3704</v>
      </c>
      <c r="Q1559" s="22"/>
      <c r="S1559" s="21"/>
      <c r="U1559" s="22"/>
      <c r="W1559" s="22"/>
      <c r="X1559" s="22"/>
      <c r="Y1559" s="22" t="s">
        <v>9126</v>
      </c>
      <c r="Z1559" s="11" t="s">
        <v>85</v>
      </c>
      <c r="AA1559" s="27" t="s">
        <v>18616</v>
      </c>
      <c r="AB1559" s="22"/>
      <c r="AC1559" s="22"/>
      <c r="AD1559" s="22"/>
      <c r="AH1559" s="22"/>
      <c r="AI1559" s="22"/>
      <c r="AJ1559" s="22"/>
      <c r="AK1559" s="22"/>
      <c r="AM1559" s="22"/>
      <c r="AN1559" s="22"/>
      <c r="AT1559" s="22"/>
      <c r="AV1559" s="22"/>
      <c r="AW1559" s="22"/>
      <c r="AX1559" s="2" t="str">
        <f>IF(ISBLANK(Table1[[#This Row],[ID]]),"Vacio","Control de cambios")</f>
        <v>Control de cambios</v>
      </c>
      <c r="AY1559" s="2" t="e">
        <f>YEAR(Table1[[#This Row],[Hora de inicio]])</f>
        <v>#VALUE!</v>
      </c>
      <c r="AZ1559" s="2" t="e">
        <f>MONTH(Table1[[#This Row],[Hora de inicio]])</f>
        <v>#VALUE!</v>
      </c>
    </row>
    <row r="1560" spans="1:52" s="11" customFormat="1" ht="57" customHeight="1">
      <c r="A1560" s="2">
        <v>3141</v>
      </c>
      <c r="B1560" s="2" t="s">
        <v>3729</v>
      </c>
      <c r="C1560" s="9" t="s">
        <v>55</v>
      </c>
      <c r="D1560" s="2"/>
      <c r="E1560" s="33" t="s">
        <v>18617</v>
      </c>
      <c r="F1560" s="2"/>
      <c r="G1560" s="53" t="e">
        <f>VLOOKUP(Table1[[#This Row],[Responsable]],Listas!A:C,3,FALSE())</f>
        <v>#VALUE!</v>
      </c>
      <c r="H1560" s="49">
        <v>45225.628981481481</v>
      </c>
      <c r="I1560" s="49">
        <v>45225.63008101852</v>
      </c>
      <c r="J1560" s="11" t="s">
        <v>3430</v>
      </c>
      <c r="K1560" s="11" t="s">
        <v>3431</v>
      </c>
      <c r="L1560" s="11" t="s">
        <v>3703</v>
      </c>
      <c r="M1560" s="11" t="s">
        <v>57</v>
      </c>
      <c r="N1560" s="11" t="s">
        <v>112</v>
      </c>
      <c r="O1560" s="11" t="s">
        <v>3704</v>
      </c>
      <c r="Q1560" s="22"/>
      <c r="S1560" s="21"/>
      <c r="U1560" s="22"/>
      <c r="W1560" s="22"/>
      <c r="X1560" s="22"/>
      <c r="Y1560" s="22" t="s">
        <v>18225</v>
      </c>
      <c r="Z1560" s="11" t="s">
        <v>85</v>
      </c>
      <c r="AA1560" s="27" t="s">
        <v>18618</v>
      </c>
      <c r="AB1560" s="22"/>
      <c r="AC1560" s="22" t="s">
        <v>18619</v>
      </c>
      <c r="AD1560" s="22"/>
      <c r="AH1560" s="22"/>
      <c r="AI1560" s="22"/>
      <c r="AJ1560" s="22"/>
      <c r="AK1560" s="22"/>
      <c r="AM1560" s="22"/>
      <c r="AN1560" s="22"/>
      <c r="AT1560" s="22"/>
      <c r="AV1560" s="22"/>
      <c r="AW1560" s="22"/>
      <c r="AX1560" s="2" t="str">
        <f>IF(ISBLANK(Table1[[#This Row],[ID]]),"Vacio","Control de cambios")</f>
        <v>Control de cambios</v>
      </c>
      <c r="AY1560" s="2" t="e">
        <f>YEAR(Table1[[#This Row],[Hora de inicio]])</f>
        <v>#VALUE!</v>
      </c>
      <c r="AZ1560" s="2" t="e">
        <f>MONTH(Table1[[#This Row],[Hora de inicio]])</f>
        <v>#VALUE!</v>
      </c>
    </row>
    <row r="1561" spans="1:52" s="11" customFormat="1" ht="120">
      <c r="A1561" s="2">
        <v>3142</v>
      </c>
      <c r="B1561" s="2" t="s">
        <v>1186</v>
      </c>
      <c r="C1561" s="9" t="s">
        <v>13878</v>
      </c>
      <c r="D1561" s="2" t="s">
        <v>4887</v>
      </c>
      <c r="E1561" s="33" t="s">
        <v>18620</v>
      </c>
      <c r="F1561" s="2">
        <v>129</v>
      </c>
      <c r="G1561" s="53" t="e">
        <f>VLOOKUP(Table1[[#This Row],[Responsable]],Listas!A:C,3,FALSE())</f>
        <v>#VALUE!</v>
      </c>
      <c r="H1561" s="49">
        <v>45226.284247685187</v>
      </c>
      <c r="I1561" s="49">
        <v>45226.286759259259</v>
      </c>
      <c r="J1561" s="11" t="s">
        <v>5704</v>
      </c>
      <c r="K1561" s="11" t="s">
        <v>5705</v>
      </c>
      <c r="L1561" s="11" t="s">
        <v>3787</v>
      </c>
      <c r="M1561" s="11" t="s">
        <v>57</v>
      </c>
      <c r="N1561" s="11" t="s">
        <v>112</v>
      </c>
      <c r="O1561" s="11" t="s">
        <v>4876</v>
      </c>
      <c r="Q1561" s="22" t="s">
        <v>18621</v>
      </c>
      <c r="R1561" s="11" t="s">
        <v>18622</v>
      </c>
      <c r="S1561" s="21" t="s">
        <v>18623</v>
      </c>
      <c r="T1561" s="11" t="s">
        <v>561</v>
      </c>
      <c r="U1561" s="22" t="s">
        <v>18591</v>
      </c>
      <c r="V1561" s="11" t="s">
        <v>18624</v>
      </c>
      <c r="W1561" s="22"/>
      <c r="X1561" s="22"/>
      <c r="Y1561" s="22"/>
      <c r="AA1561" s="27"/>
      <c r="AB1561" s="22"/>
      <c r="AC1561" s="22"/>
      <c r="AD1561" s="22"/>
      <c r="AH1561" s="22"/>
      <c r="AI1561" s="22"/>
      <c r="AJ1561" s="22"/>
      <c r="AK1561" s="22"/>
      <c r="AM1561" s="22"/>
      <c r="AN1561" s="22"/>
      <c r="AT1561" s="22"/>
      <c r="AV1561" s="22"/>
      <c r="AW1561" s="22"/>
      <c r="AX1561" s="2" t="str">
        <f>IF(ISBLANK(Table1[[#This Row],[ID]]),"Vacio","Control de cambios")</f>
        <v>Control de cambios</v>
      </c>
      <c r="AY1561" s="2" t="e">
        <f>YEAR(Table1[[#This Row],[Hora de inicio]])</f>
        <v>#VALUE!</v>
      </c>
      <c r="AZ1561" s="2" t="e">
        <f>MONTH(Table1[[#This Row],[Hora de inicio]])</f>
        <v>#VALUE!</v>
      </c>
    </row>
    <row r="1562" spans="1:52" s="11" customFormat="1" ht="135">
      <c r="A1562" s="2">
        <v>3143</v>
      </c>
      <c r="B1562" s="2" t="s">
        <v>1186</v>
      </c>
      <c r="C1562" s="9" t="s">
        <v>55</v>
      </c>
      <c r="D1562" s="2" t="s">
        <v>4887</v>
      </c>
      <c r="E1562" s="33" t="s">
        <v>14698</v>
      </c>
      <c r="F1562" s="2">
        <v>15</v>
      </c>
      <c r="G1562" s="53" t="e">
        <f>VLOOKUP(Table1[[#This Row],[Responsable]],Listas!A:C,3,FALSE())</f>
        <v>#VALUE!</v>
      </c>
      <c r="H1562" s="49">
        <v>45226.362256944441</v>
      </c>
      <c r="I1562" s="49">
        <v>45226.38</v>
      </c>
      <c r="J1562" s="11" t="s">
        <v>3825</v>
      </c>
      <c r="K1562" s="11" t="s">
        <v>3826</v>
      </c>
      <c r="L1562" s="11" t="s">
        <v>3816</v>
      </c>
      <c r="M1562" s="11" t="s">
        <v>149</v>
      </c>
      <c r="O1562" s="11" t="s">
        <v>4876</v>
      </c>
      <c r="Q1562" s="22" t="s">
        <v>18625</v>
      </c>
      <c r="R1562" s="11" t="s">
        <v>18626</v>
      </c>
      <c r="S1562" s="21" t="s">
        <v>18627</v>
      </c>
      <c r="T1562" s="11" t="s">
        <v>10370</v>
      </c>
      <c r="U1562" s="22" t="s">
        <v>147</v>
      </c>
      <c r="V1562" s="11" t="s">
        <v>18628</v>
      </c>
      <c r="W1562" s="22"/>
      <c r="X1562" s="22"/>
      <c r="Y1562" s="22"/>
      <c r="AA1562" s="27"/>
      <c r="AB1562" s="22"/>
      <c r="AC1562" s="22"/>
      <c r="AD1562" s="22"/>
      <c r="AH1562" s="22"/>
      <c r="AI1562" s="22"/>
      <c r="AJ1562" s="22"/>
      <c r="AK1562" s="22"/>
      <c r="AM1562" s="22"/>
      <c r="AN1562" s="22"/>
      <c r="AT1562" s="22"/>
      <c r="AV1562" s="22"/>
      <c r="AW1562" s="22"/>
      <c r="AX1562" s="2" t="str">
        <f>IF(ISBLANK(Table1[[#This Row],[ID]]),"Vacio","Control de cambios")</f>
        <v>Control de cambios</v>
      </c>
      <c r="AY1562" s="2" t="e">
        <f>YEAR(Table1[[#This Row],[Hora de inicio]])</f>
        <v>#VALUE!</v>
      </c>
      <c r="AZ1562" s="2" t="e">
        <f>MONTH(Table1[[#This Row],[Hora de inicio]])</f>
        <v>#VALUE!</v>
      </c>
    </row>
    <row r="1563" spans="1:52" s="11" customFormat="1" ht="120">
      <c r="A1563" s="2">
        <v>3144</v>
      </c>
      <c r="B1563" s="2" t="s">
        <v>78</v>
      </c>
      <c r="C1563" s="9" t="s">
        <v>55</v>
      </c>
      <c r="D1563" s="2" t="s">
        <v>4887</v>
      </c>
      <c r="E1563" s="33" t="s">
        <v>18629</v>
      </c>
      <c r="F1563" s="2">
        <v>1</v>
      </c>
      <c r="G1563" s="53" t="e">
        <f>VLOOKUP(Table1[[#This Row],[Responsable]],Listas!A:C,3,FALSE())</f>
        <v>#VALUE!</v>
      </c>
      <c r="H1563" s="49">
        <v>45226.41070601852</v>
      </c>
      <c r="I1563" s="49">
        <v>45226.412407407406</v>
      </c>
      <c r="J1563" s="11" t="s">
        <v>4832</v>
      </c>
      <c r="K1563" s="11" t="s">
        <v>4833</v>
      </c>
      <c r="L1563" s="11" t="s">
        <v>3770</v>
      </c>
      <c r="M1563" s="11" t="s">
        <v>57</v>
      </c>
      <c r="N1563" s="11" t="s">
        <v>112</v>
      </c>
      <c r="O1563" s="11" t="s">
        <v>3704</v>
      </c>
      <c r="Q1563" s="22"/>
      <c r="S1563" s="21"/>
      <c r="U1563" s="22"/>
      <c r="W1563" s="22"/>
      <c r="X1563" s="22"/>
      <c r="Y1563" s="22" t="s">
        <v>18630</v>
      </c>
      <c r="Z1563" s="11" t="s">
        <v>85</v>
      </c>
      <c r="AA1563" s="27" t="s">
        <v>18631</v>
      </c>
      <c r="AB1563" s="22"/>
      <c r="AC1563" s="22" t="s">
        <v>18632</v>
      </c>
      <c r="AD1563" s="22"/>
      <c r="AH1563" s="22"/>
      <c r="AI1563" s="22"/>
      <c r="AJ1563" s="22"/>
      <c r="AK1563" s="22"/>
      <c r="AM1563" s="22"/>
      <c r="AN1563" s="22"/>
      <c r="AT1563" s="22"/>
      <c r="AV1563" s="22"/>
      <c r="AW1563" s="22"/>
      <c r="AX1563" s="2" t="str">
        <f>IF(ISBLANK(Table1[[#This Row],[ID]]),"Vacio","Control de cambios")</f>
        <v>Control de cambios</v>
      </c>
      <c r="AY1563" s="2" t="e">
        <f>YEAR(Table1[[#This Row],[Hora de inicio]])</f>
        <v>#VALUE!</v>
      </c>
      <c r="AZ1563" s="2" t="e">
        <f>MONTH(Table1[[#This Row],[Hora de inicio]])</f>
        <v>#VALUE!</v>
      </c>
    </row>
    <row r="1564" spans="1:52" s="11" customFormat="1" ht="165">
      <c r="A1564" s="2">
        <v>3145</v>
      </c>
      <c r="B1564" s="2" t="s">
        <v>6024</v>
      </c>
      <c r="C1564" s="9" t="s">
        <v>13878</v>
      </c>
      <c r="D1564" s="2"/>
      <c r="E1564" s="33" t="s">
        <v>18633</v>
      </c>
      <c r="F1564" s="2"/>
      <c r="G1564" s="53" t="e">
        <f>VLOOKUP(Table1[[#This Row],[Responsable]],Listas!A:C,3,FALSE())</f>
        <v>#VALUE!</v>
      </c>
      <c r="H1564" s="49">
        <v>45226.566550925927</v>
      </c>
      <c r="I1564" s="49">
        <v>45226.573275462964</v>
      </c>
      <c r="J1564" s="11" t="s">
        <v>4094</v>
      </c>
      <c r="K1564" s="11" t="s">
        <v>4095</v>
      </c>
      <c r="L1564" s="11" t="s">
        <v>4099</v>
      </c>
      <c r="M1564" s="11" t="s">
        <v>57</v>
      </c>
      <c r="N1564" s="11" t="s">
        <v>112</v>
      </c>
      <c r="O1564" s="11" t="s">
        <v>3696</v>
      </c>
      <c r="Q1564" s="22"/>
      <c r="S1564" s="21"/>
      <c r="U1564" s="22"/>
      <c r="W1564" s="22" t="s">
        <v>18634</v>
      </c>
      <c r="X1564" s="22" t="s">
        <v>18635</v>
      </c>
      <c r="Y1564" s="22"/>
      <c r="AA1564" s="27"/>
      <c r="AB1564" s="22"/>
      <c r="AC1564" s="22"/>
      <c r="AD1564" s="22"/>
      <c r="AH1564" s="22"/>
      <c r="AI1564" s="22"/>
      <c r="AJ1564" s="22"/>
      <c r="AK1564" s="22" t="s">
        <v>18636</v>
      </c>
      <c r="AM1564" s="22"/>
      <c r="AN1564" s="22"/>
      <c r="AT1564" s="22"/>
      <c r="AV1564" s="22"/>
      <c r="AW1564" s="22"/>
      <c r="AX1564" s="2" t="str">
        <f>IF(ISBLANK(Table1[[#This Row],[ID]]),"Vacio","Control de cambios")</f>
        <v>Control de cambios</v>
      </c>
      <c r="AY1564" s="2" t="e">
        <f>YEAR(Table1[[#This Row],[Hora de inicio]])</f>
        <v>#VALUE!</v>
      </c>
      <c r="AZ1564" s="2" t="e">
        <f>MONTH(Table1[[#This Row],[Hora de inicio]])</f>
        <v>#VALUE!</v>
      </c>
    </row>
    <row r="1565" spans="1:52" s="11" customFormat="1" ht="135">
      <c r="A1565" s="2">
        <v>3146</v>
      </c>
      <c r="B1565" s="2" t="s">
        <v>1186</v>
      </c>
      <c r="C1565" s="9" t="s">
        <v>55</v>
      </c>
      <c r="D1565" s="2" t="s">
        <v>4836</v>
      </c>
      <c r="E1565" s="33" t="s">
        <v>18637</v>
      </c>
      <c r="F1565" s="2">
        <v>12</v>
      </c>
      <c r="G1565" s="53" t="e">
        <f>VLOOKUP(Table1[[#This Row],[Responsable]],Listas!A:C,3,FALSE())</f>
        <v>#VALUE!</v>
      </c>
      <c r="H1565" s="49">
        <v>45226.601574074077</v>
      </c>
      <c r="I1565" s="49">
        <v>45226.602418981478</v>
      </c>
      <c r="J1565" s="11" t="s">
        <v>163</v>
      </c>
      <c r="K1565" s="11" t="s">
        <v>164</v>
      </c>
      <c r="L1565" s="11" t="s">
        <v>3766</v>
      </c>
      <c r="M1565" s="11" t="s">
        <v>2796</v>
      </c>
      <c r="O1565" s="11" t="s">
        <v>3806</v>
      </c>
      <c r="Q1565" s="22"/>
      <c r="S1565" s="21"/>
      <c r="U1565" s="22"/>
      <c r="W1565" s="22"/>
      <c r="X1565" s="22"/>
      <c r="Y1565" s="22"/>
      <c r="AA1565" s="27"/>
      <c r="AB1565" s="22"/>
      <c r="AC1565" s="22"/>
      <c r="AD1565" s="22"/>
      <c r="AH1565" s="22"/>
      <c r="AI1565" s="22" t="s">
        <v>18638</v>
      </c>
      <c r="AJ1565" s="22" t="s">
        <v>18639</v>
      </c>
      <c r="AK1565" s="22" t="s">
        <v>18640</v>
      </c>
      <c r="AM1565" s="22"/>
      <c r="AN1565" s="22"/>
      <c r="AT1565" s="22"/>
      <c r="AV1565" s="22"/>
      <c r="AW1565" s="22"/>
      <c r="AX1565" s="2" t="str">
        <f>IF(ISBLANK(Table1[[#This Row],[ID]]),"Vacio","Control de cambios")</f>
        <v>Control de cambios</v>
      </c>
      <c r="AY1565" s="2" t="e">
        <f>YEAR(Table1[[#This Row],[Hora de inicio]])</f>
        <v>#VALUE!</v>
      </c>
      <c r="AZ1565" s="2" t="e">
        <f>MONTH(Table1[[#This Row],[Hora de inicio]])</f>
        <v>#VALUE!</v>
      </c>
    </row>
    <row r="1566" spans="1:52" s="11" customFormat="1" ht="120">
      <c r="A1566" s="2">
        <v>3147</v>
      </c>
      <c r="B1566" s="2" t="s">
        <v>78</v>
      </c>
      <c r="C1566" s="9" t="s">
        <v>55</v>
      </c>
      <c r="D1566" s="2" t="s">
        <v>4903</v>
      </c>
      <c r="E1566" s="33" t="s">
        <v>18641</v>
      </c>
      <c r="F1566" s="2">
        <v>14</v>
      </c>
      <c r="G1566" s="53" t="e">
        <f>VLOOKUP(Table1[[#This Row],[Responsable]],Listas!A:C,3,FALSE())</f>
        <v>#VALUE!</v>
      </c>
      <c r="H1566" s="49">
        <v>45226.678194444445</v>
      </c>
      <c r="I1566" s="49">
        <v>45226.682152777779</v>
      </c>
      <c r="J1566" s="11" t="s">
        <v>1393</v>
      </c>
      <c r="K1566" s="11" t="s">
        <v>1394</v>
      </c>
      <c r="L1566" s="11" t="s">
        <v>3766</v>
      </c>
      <c r="M1566" s="11" t="s">
        <v>2796</v>
      </c>
      <c r="O1566" s="11" t="s">
        <v>3704</v>
      </c>
      <c r="Q1566" s="22"/>
      <c r="S1566" s="21"/>
      <c r="U1566" s="22"/>
      <c r="W1566" s="22"/>
      <c r="X1566" s="22"/>
      <c r="Y1566" s="22" t="s">
        <v>18642</v>
      </c>
      <c r="Z1566" s="11" t="s">
        <v>85</v>
      </c>
      <c r="AA1566" s="27" t="s">
        <v>18643</v>
      </c>
      <c r="AB1566" s="22"/>
      <c r="AC1566" s="22"/>
      <c r="AD1566" s="22"/>
      <c r="AH1566" s="22"/>
      <c r="AI1566" s="22"/>
      <c r="AJ1566" s="22"/>
      <c r="AK1566" s="22"/>
      <c r="AM1566" s="22"/>
      <c r="AN1566" s="22"/>
      <c r="AT1566" s="22"/>
      <c r="AV1566" s="22"/>
      <c r="AW1566" s="22"/>
      <c r="AX1566" s="2" t="str">
        <f>IF(ISBLANK(Table1[[#This Row],[ID]]),"Vacio","Control de cambios")</f>
        <v>Control de cambios</v>
      </c>
      <c r="AY1566" s="2" t="e">
        <f>YEAR(Table1[[#This Row],[Hora de inicio]])</f>
        <v>#VALUE!</v>
      </c>
      <c r="AZ1566" s="2" t="e">
        <f>MONTH(Table1[[#This Row],[Hora de inicio]])</f>
        <v>#VALUE!</v>
      </c>
    </row>
    <row r="1567" spans="1:52" s="11" customFormat="1" ht="135">
      <c r="A1567" s="2">
        <v>3148</v>
      </c>
      <c r="B1567" s="2" t="s">
        <v>278</v>
      </c>
      <c r="C1567" s="9" t="s">
        <v>55</v>
      </c>
      <c r="D1567" s="2"/>
      <c r="E1567" s="33" t="s">
        <v>18644</v>
      </c>
      <c r="F1567" s="2">
        <v>24</v>
      </c>
      <c r="G1567" s="53" t="e">
        <f>VLOOKUP(Table1[[#This Row],[Responsable]],Listas!A:C,3,FALSE())</f>
        <v>#VALUE!</v>
      </c>
      <c r="H1567" s="49">
        <v>45229.28025462963</v>
      </c>
      <c r="I1567" s="49">
        <v>45229.286550925928</v>
      </c>
      <c r="J1567" s="11" t="s">
        <v>3538</v>
      </c>
      <c r="K1567" s="11" t="s">
        <v>3539</v>
      </c>
      <c r="L1567" s="11" t="s">
        <v>3873</v>
      </c>
      <c r="M1567" s="11" t="s">
        <v>57</v>
      </c>
      <c r="N1567" s="11" t="s">
        <v>112</v>
      </c>
      <c r="O1567" s="11" t="s">
        <v>3704</v>
      </c>
      <c r="Q1567" s="22"/>
      <c r="S1567" s="21"/>
      <c r="U1567" s="22"/>
      <c r="W1567" s="22"/>
      <c r="X1567" s="22"/>
      <c r="Y1567" s="22" t="s">
        <v>18645</v>
      </c>
      <c r="Z1567" s="11" t="s">
        <v>114</v>
      </c>
      <c r="AA1567" s="27"/>
      <c r="AB1567" s="22" t="s">
        <v>18646</v>
      </c>
      <c r="AC1567" s="22"/>
      <c r="AD1567" s="22"/>
      <c r="AH1567" s="22"/>
      <c r="AI1567" s="22"/>
      <c r="AJ1567" s="22"/>
      <c r="AK1567" s="22"/>
      <c r="AM1567" s="22"/>
      <c r="AN1567" s="22"/>
      <c r="AT1567" s="22"/>
      <c r="AV1567" s="22"/>
      <c r="AW1567" s="22"/>
      <c r="AX1567" s="2" t="str">
        <f>IF(ISBLANK(Table1[[#This Row],[ID]]),"Vacio","Control de cambios")</f>
        <v>Control de cambios</v>
      </c>
      <c r="AY1567" s="2" t="e">
        <f>YEAR(Table1[[#This Row],[Hora de inicio]])</f>
        <v>#VALUE!</v>
      </c>
      <c r="AZ1567" s="2" t="e">
        <f>MONTH(Table1[[#This Row],[Hora de inicio]])</f>
        <v>#VALUE!</v>
      </c>
    </row>
    <row r="1568" spans="1:52" s="11" customFormat="1" ht="135">
      <c r="A1568" s="2">
        <v>3149</v>
      </c>
      <c r="B1568" s="2" t="s">
        <v>2236</v>
      </c>
      <c r="C1568" s="9" t="s">
        <v>55</v>
      </c>
      <c r="D1568" s="2" t="s">
        <v>4887</v>
      </c>
      <c r="E1568" s="33" t="s">
        <v>18647</v>
      </c>
      <c r="F1568" s="2">
        <v>2</v>
      </c>
      <c r="G1568" s="53" t="e">
        <f>VLOOKUP(Table1[[#This Row],[Responsable]],Listas!A:C,3,FALSE())</f>
        <v>#VALUE!</v>
      </c>
      <c r="H1568" s="49">
        <v>45229.403749999998</v>
      </c>
      <c r="I1568" s="49">
        <v>45229.406064814815</v>
      </c>
      <c r="J1568" s="11" t="s">
        <v>108</v>
      </c>
      <c r="K1568" s="11" t="s">
        <v>5355</v>
      </c>
      <c r="L1568" s="11" t="s">
        <v>4143</v>
      </c>
      <c r="M1568" s="11" t="s">
        <v>57</v>
      </c>
      <c r="N1568" s="11" t="s">
        <v>107</v>
      </c>
      <c r="O1568" s="11" t="s">
        <v>4876</v>
      </c>
      <c r="Q1568" s="22" t="s">
        <v>18648</v>
      </c>
      <c r="R1568" s="11" t="s">
        <v>18649</v>
      </c>
      <c r="S1568" s="21" t="s">
        <v>18650</v>
      </c>
      <c r="T1568" s="11" t="s">
        <v>65</v>
      </c>
      <c r="U1568" s="22" t="s">
        <v>18651</v>
      </c>
      <c r="V1568" s="11" t="s">
        <v>18652</v>
      </c>
      <c r="W1568" s="22"/>
      <c r="X1568" s="22"/>
      <c r="Y1568" s="22"/>
      <c r="AA1568" s="27"/>
      <c r="AB1568" s="22"/>
      <c r="AC1568" s="22"/>
      <c r="AD1568" s="22"/>
      <c r="AH1568" s="22"/>
      <c r="AI1568" s="22"/>
      <c r="AJ1568" s="22"/>
      <c r="AK1568" s="22"/>
      <c r="AM1568" s="22"/>
      <c r="AN1568" s="22"/>
      <c r="AT1568" s="22"/>
      <c r="AV1568" s="22"/>
      <c r="AW1568" s="22"/>
      <c r="AX1568" s="2" t="str">
        <f>IF(ISBLANK(Table1[[#This Row],[ID]]),"Vacio","Control de cambios")</f>
        <v>Control de cambios</v>
      </c>
      <c r="AY1568" s="2" t="e">
        <f>YEAR(Table1[[#This Row],[Hora de inicio]])</f>
        <v>#VALUE!</v>
      </c>
      <c r="AZ1568" s="2" t="e">
        <f>MONTH(Table1[[#This Row],[Hora de inicio]])</f>
        <v>#VALUE!</v>
      </c>
    </row>
    <row r="1569" spans="1:52" s="11" customFormat="1" ht="75">
      <c r="A1569" s="2">
        <v>3150</v>
      </c>
      <c r="B1569" s="2" t="s">
        <v>54</v>
      </c>
      <c r="C1569" s="9" t="s">
        <v>55</v>
      </c>
      <c r="D1569" s="2" t="s">
        <v>4887</v>
      </c>
      <c r="E1569" s="33" t="s">
        <v>18653</v>
      </c>
      <c r="F1569" s="2">
        <v>3</v>
      </c>
      <c r="G1569" s="53" t="e">
        <f>VLOOKUP(Table1[[#This Row],[Responsable]],Listas!A:C,3,FALSE())</f>
        <v>#VALUE!</v>
      </c>
      <c r="H1569" s="49">
        <v>45229.451608796298</v>
      </c>
      <c r="I1569" s="49">
        <v>45229.451851851853</v>
      </c>
      <c r="J1569" s="11" t="s">
        <v>3418</v>
      </c>
      <c r="K1569" s="11" t="s">
        <v>3419</v>
      </c>
      <c r="L1569" s="11" t="s">
        <v>3725</v>
      </c>
      <c r="M1569" s="11" t="s">
        <v>57</v>
      </c>
      <c r="N1569" s="11" t="s">
        <v>758</v>
      </c>
      <c r="O1569" s="11" t="s">
        <v>3822</v>
      </c>
      <c r="Q1569" s="22"/>
      <c r="S1569" s="21"/>
      <c r="U1569" s="22"/>
      <c r="W1569" s="22"/>
      <c r="X1569" s="22"/>
      <c r="Y1569" s="22"/>
      <c r="AA1569" s="27"/>
      <c r="AB1569" s="22"/>
      <c r="AC1569" s="22"/>
      <c r="AD1569" s="22" t="s">
        <v>18654</v>
      </c>
      <c r="AE1569" s="11" t="s">
        <v>18655</v>
      </c>
      <c r="AH1569" s="22"/>
      <c r="AI1569" s="22"/>
      <c r="AJ1569" s="22"/>
      <c r="AK1569" s="22"/>
      <c r="AM1569" s="22"/>
      <c r="AN1569" s="22"/>
      <c r="AT1569" s="22"/>
      <c r="AV1569" s="22"/>
      <c r="AW1569" s="22"/>
      <c r="AX1569" s="2" t="str">
        <f>IF(ISBLANK(Table1[[#This Row],[ID]]),"Vacio","Control de cambios")</f>
        <v>Control de cambios</v>
      </c>
      <c r="AY1569" s="2" t="e">
        <f>YEAR(Table1[[#This Row],[Hora de inicio]])</f>
        <v>#VALUE!</v>
      </c>
      <c r="AZ1569" s="2" t="e">
        <f>MONTH(Table1[[#This Row],[Hora de inicio]])</f>
        <v>#VALUE!</v>
      </c>
    </row>
    <row r="1570" spans="1:52" s="11" customFormat="1" ht="75">
      <c r="A1570" s="2">
        <v>3151</v>
      </c>
      <c r="B1570" s="2" t="s">
        <v>54</v>
      </c>
      <c r="C1570" s="9" t="s">
        <v>55</v>
      </c>
      <c r="D1570" s="2" t="s">
        <v>4887</v>
      </c>
      <c r="E1570" s="33" t="s">
        <v>18656</v>
      </c>
      <c r="F1570" s="2">
        <v>3</v>
      </c>
      <c r="G1570" s="53" t="e">
        <f>VLOOKUP(Table1[[#This Row],[Responsable]],Listas!A:C,3,FALSE())</f>
        <v>#VALUE!</v>
      </c>
      <c r="H1570" s="49">
        <v>45229.454942129632</v>
      </c>
      <c r="I1570" s="49">
        <v>45229.455127314817</v>
      </c>
      <c r="J1570" s="11" t="s">
        <v>108</v>
      </c>
      <c r="K1570" s="11" t="s">
        <v>5355</v>
      </c>
      <c r="L1570" s="11" t="s">
        <v>4143</v>
      </c>
      <c r="M1570" s="11" t="s">
        <v>57</v>
      </c>
      <c r="N1570" s="11" t="s">
        <v>107</v>
      </c>
      <c r="O1570" s="11" t="s">
        <v>3822</v>
      </c>
      <c r="Q1570" s="22"/>
      <c r="S1570" s="21"/>
      <c r="U1570" s="22"/>
      <c r="W1570" s="22"/>
      <c r="X1570" s="22"/>
      <c r="Y1570" s="22"/>
      <c r="AA1570" s="27"/>
      <c r="AB1570" s="22"/>
      <c r="AC1570" s="22"/>
      <c r="AD1570" s="22" t="s">
        <v>18657</v>
      </c>
      <c r="AE1570" s="11" t="s">
        <v>7629</v>
      </c>
      <c r="AH1570" s="22"/>
      <c r="AI1570" s="22"/>
      <c r="AJ1570" s="22"/>
      <c r="AK1570" s="22"/>
      <c r="AM1570" s="22"/>
      <c r="AN1570" s="22"/>
      <c r="AT1570" s="22"/>
      <c r="AV1570" s="22"/>
      <c r="AW1570" s="22"/>
      <c r="AX1570" s="2" t="str">
        <f>IF(ISBLANK(Table1[[#This Row],[ID]]),"Vacio","Control de cambios")</f>
        <v>Control de cambios</v>
      </c>
      <c r="AY1570" s="2" t="e">
        <f>YEAR(Table1[[#This Row],[Hora de inicio]])</f>
        <v>#VALUE!</v>
      </c>
      <c r="AZ1570" s="2" t="e">
        <f>MONTH(Table1[[#This Row],[Hora de inicio]])</f>
        <v>#VALUE!</v>
      </c>
    </row>
    <row r="1571" spans="1:52" s="11" customFormat="1" ht="135">
      <c r="A1571" s="2">
        <v>3152</v>
      </c>
      <c r="B1571" s="2" t="s">
        <v>278</v>
      </c>
      <c r="C1571" s="9" t="s">
        <v>55</v>
      </c>
      <c r="D1571" s="2"/>
      <c r="E1571" s="33" t="s">
        <v>18658</v>
      </c>
      <c r="F1571" s="2">
        <v>23</v>
      </c>
      <c r="G1571" s="53" t="e">
        <f>VLOOKUP(Table1[[#This Row],[Responsable]],Listas!A:C,3,FALSE())</f>
        <v>#VALUE!</v>
      </c>
      <c r="H1571" s="49">
        <v>45229.482893518521</v>
      </c>
      <c r="I1571" s="49">
        <v>45229.484652777777</v>
      </c>
      <c r="J1571" s="11" t="s">
        <v>72</v>
      </c>
      <c r="K1571" s="11" t="s">
        <v>73</v>
      </c>
      <c r="L1571" s="11" t="s">
        <v>5067</v>
      </c>
      <c r="M1571" s="11" t="s">
        <v>57</v>
      </c>
      <c r="N1571" s="11" t="s">
        <v>107</v>
      </c>
      <c r="O1571" s="11" t="s">
        <v>3704</v>
      </c>
      <c r="Q1571" s="22"/>
      <c r="S1571" s="21"/>
      <c r="U1571" s="22"/>
      <c r="W1571" s="22"/>
      <c r="X1571" s="22"/>
      <c r="Y1571" s="22" t="s">
        <v>15820</v>
      </c>
      <c r="Z1571" s="11" t="s">
        <v>85</v>
      </c>
      <c r="AA1571" s="27" t="s">
        <v>18659</v>
      </c>
      <c r="AB1571" s="22"/>
      <c r="AC1571" s="22"/>
      <c r="AD1571" s="22"/>
      <c r="AH1571" s="22"/>
      <c r="AI1571" s="22"/>
      <c r="AJ1571" s="22"/>
      <c r="AK1571" s="22"/>
      <c r="AM1571" s="22"/>
      <c r="AN1571" s="22"/>
      <c r="AT1571" s="22"/>
      <c r="AV1571" s="22"/>
      <c r="AW1571" s="22"/>
      <c r="AX1571" s="2" t="str">
        <f>IF(ISBLANK(Table1[[#This Row],[ID]]),"Vacio","Control de cambios")</f>
        <v>Control de cambios</v>
      </c>
      <c r="AY1571" s="2" t="e">
        <f>YEAR(Table1[[#This Row],[Hora de inicio]])</f>
        <v>#VALUE!</v>
      </c>
      <c r="AZ1571" s="2" t="e">
        <f>MONTH(Table1[[#This Row],[Hora de inicio]])</f>
        <v>#VALUE!</v>
      </c>
    </row>
    <row r="1572" spans="1:52" s="11" customFormat="1" ht="409.5">
      <c r="A1572" s="2">
        <v>3153</v>
      </c>
      <c r="B1572" s="2" t="s">
        <v>4383</v>
      </c>
      <c r="C1572" s="9" t="s">
        <v>55</v>
      </c>
      <c r="D1572" s="2"/>
      <c r="E1572" s="33" t="s">
        <v>18660</v>
      </c>
      <c r="F1572" s="2"/>
      <c r="G1572" s="53" t="e">
        <f>VLOOKUP(Table1[[#This Row],[Responsable]],Listas!A:C,3,FALSE())</f>
        <v>#VALUE!</v>
      </c>
      <c r="H1572" s="49">
        <v>45229.481805555559</v>
      </c>
      <c r="I1572" s="49">
        <v>45229.492245370369</v>
      </c>
      <c r="J1572" s="11" t="s">
        <v>657</v>
      </c>
      <c r="K1572" s="11" t="s">
        <v>658</v>
      </c>
      <c r="L1572" s="11" t="s">
        <v>3716</v>
      </c>
      <c r="M1572" s="11" t="s">
        <v>57</v>
      </c>
      <c r="N1572" s="11" t="s">
        <v>112</v>
      </c>
      <c r="O1572" s="11" t="s">
        <v>3704</v>
      </c>
      <c r="Q1572" s="22"/>
      <c r="S1572" s="21"/>
      <c r="U1572" s="22"/>
      <c r="W1572" s="22"/>
      <c r="X1572" s="22"/>
      <c r="Y1572" s="22" t="s">
        <v>1238</v>
      </c>
      <c r="Z1572" s="11" t="s">
        <v>85</v>
      </c>
      <c r="AA1572" s="27" t="s">
        <v>18661</v>
      </c>
      <c r="AB1572" s="22"/>
      <c r="AC1572" s="22"/>
      <c r="AD1572" s="22"/>
      <c r="AH1572" s="22"/>
      <c r="AI1572" s="22"/>
      <c r="AJ1572" s="22"/>
      <c r="AK1572" s="22"/>
      <c r="AM1572" s="22"/>
      <c r="AN1572" s="22"/>
      <c r="AT1572" s="22"/>
      <c r="AV1572" s="22"/>
      <c r="AW1572" s="22"/>
      <c r="AX1572" s="2" t="str">
        <f>IF(ISBLANK(Table1[[#This Row],[ID]]),"Vacio","Control de cambios")</f>
        <v>Control de cambios</v>
      </c>
      <c r="AY1572" s="2" t="e">
        <f>YEAR(Table1[[#This Row],[Hora de inicio]])</f>
        <v>#VALUE!</v>
      </c>
      <c r="AZ1572" s="2" t="e">
        <f>MONTH(Table1[[#This Row],[Hora de inicio]])</f>
        <v>#VALUE!</v>
      </c>
    </row>
    <row r="1573" spans="1:52" s="11" customFormat="1" ht="240">
      <c r="A1573" s="2">
        <v>3154</v>
      </c>
      <c r="B1573" s="2" t="s">
        <v>1186</v>
      </c>
      <c r="C1573" s="9" t="s">
        <v>55</v>
      </c>
      <c r="D1573" s="2" t="s">
        <v>4887</v>
      </c>
      <c r="E1573" s="33" t="s">
        <v>6149</v>
      </c>
      <c r="F1573" s="2">
        <v>1</v>
      </c>
      <c r="G1573" s="53" t="e">
        <f>VLOOKUP(Table1[[#This Row],[Responsable]],Listas!A:C,3,FALSE())</f>
        <v>#VALUE!</v>
      </c>
      <c r="H1573" s="49">
        <v>45229.565312500003</v>
      </c>
      <c r="I1573" s="49">
        <v>45229.566307870373</v>
      </c>
      <c r="J1573" s="11" t="s">
        <v>16384</v>
      </c>
      <c r="K1573" s="11" t="s">
        <v>16385</v>
      </c>
      <c r="L1573" s="11" t="s">
        <v>3731</v>
      </c>
      <c r="M1573" s="11" t="s">
        <v>177</v>
      </c>
      <c r="O1573" s="11" t="s">
        <v>4876</v>
      </c>
      <c r="Q1573" s="22" t="s">
        <v>18662</v>
      </c>
      <c r="S1573" s="21"/>
      <c r="U1573" s="22" t="s">
        <v>7006</v>
      </c>
      <c r="V1573" s="11" t="s">
        <v>18663</v>
      </c>
      <c r="W1573" s="22"/>
      <c r="X1573" s="22"/>
      <c r="Y1573" s="22"/>
      <c r="AA1573" s="27"/>
      <c r="AB1573" s="22"/>
      <c r="AC1573" s="22"/>
      <c r="AD1573" s="22"/>
      <c r="AH1573" s="22"/>
      <c r="AI1573" s="22"/>
      <c r="AJ1573" s="22"/>
      <c r="AK1573" s="22"/>
      <c r="AM1573" s="22"/>
      <c r="AN1573" s="22"/>
      <c r="AT1573" s="22"/>
      <c r="AV1573" s="22"/>
      <c r="AW1573" s="22"/>
      <c r="AX1573" s="2" t="str">
        <f>IF(ISBLANK(Table1[[#This Row],[ID]]),"Vacio","Control de cambios")</f>
        <v>Control de cambios</v>
      </c>
      <c r="AY1573" s="2" t="e">
        <f>YEAR(Table1[[#This Row],[Hora de inicio]])</f>
        <v>#VALUE!</v>
      </c>
      <c r="AZ1573" s="2" t="e">
        <f>MONTH(Table1[[#This Row],[Hora de inicio]])</f>
        <v>#VALUE!</v>
      </c>
    </row>
    <row r="1574" spans="1:52" s="11" customFormat="1" ht="150">
      <c r="A1574" s="2">
        <v>3155</v>
      </c>
      <c r="B1574" s="2" t="s">
        <v>4383</v>
      </c>
      <c r="C1574" s="9" t="s">
        <v>55</v>
      </c>
      <c r="D1574" s="2"/>
      <c r="E1574" s="33" t="s">
        <v>18664</v>
      </c>
      <c r="F1574" s="2"/>
      <c r="G1574" s="53" t="e">
        <f>VLOOKUP(Table1[[#This Row],[Responsable]],Listas!A:C,3,FALSE())</f>
        <v>#VALUE!</v>
      </c>
      <c r="H1574" s="49">
        <v>45229.835706018515</v>
      </c>
      <c r="I1574" s="49">
        <v>45229.843634259261</v>
      </c>
      <c r="J1574" s="11" t="s">
        <v>3538</v>
      </c>
      <c r="K1574" s="11" t="s">
        <v>3539</v>
      </c>
      <c r="L1574" s="11" t="s">
        <v>3873</v>
      </c>
      <c r="M1574" s="11" t="s">
        <v>57</v>
      </c>
      <c r="N1574" s="11" t="s">
        <v>112</v>
      </c>
      <c r="O1574" s="11" t="s">
        <v>3704</v>
      </c>
      <c r="Q1574" s="22"/>
      <c r="S1574" s="21"/>
      <c r="U1574" s="22"/>
      <c r="W1574" s="22"/>
      <c r="X1574" s="22"/>
      <c r="Y1574" s="22" t="s">
        <v>203</v>
      </c>
      <c r="Z1574" s="11" t="s">
        <v>85</v>
      </c>
      <c r="AA1574" s="27" t="s">
        <v>18665</v>
      </c>
      <c r="AB1574" s="22"/>
      <c r="AC1574" s="22" t="s">
        <v>18666</v>
      </c>
      <c r="AD1574" s="22"/>
      <c r="AH1574" s="22"/>
      <c r="AI1574" s="22"/>
      <c r="AJ1574" s="22"/>
      <c r="AK1574" s="22"/>
      <c r="AM1574" s="22"/>
      <c r="AN1574" s="22"/>
      <c r="AT1574" s="22"/>
      <c r="AV1574" s="22"/>
      <c r="AW1574" s="22"/>
      <c r="AX1574" s="2" t="str">
        <f>IF(ISBLANK(Table1[[#This Row],[ID]]),"Vacio","Control de cambios")</f>
        <v>Control de cambios</v>
      </c>
      <c r="AY1574" s="2" t="e">
        <f>YEAR(Table1[[#This Row],[Hora de inicio]])</f>
        <v>#VALUE!</v>
      </c>
      <c r="AZ1574" s="2" t="e">
        <f>MONTH(Table1[[#This Row],[Hora de inicio]])</f>
        <v>#VALUE!</v>
      </c>
    </row>
    <row r="1575" spans="1:52" s="11" customFormat="1" ht="135">
      <c r="A1575" s="2">
        <v>3156</v>
      </c>
      <c r="B1575" s="2" t="s">
        <v>54</v>
      </c>
      <c r="C1575" s="9" t="s">
        <v>55</v>
      </c>
      <c r="D1575" s="2" t="s">
        <v>4836</v>
      </c>
      <c r="E1575" s="33" t="s">
        <v>18667</v>
      </c>
      <c r="F1575" s="2">
        <v>4</v>
      </c>
      <c r="G1575" s="53" t="e">
        <f>VLOOKUP(Table1[[#This Row],[Responsable]],Listas!A:C,3,FALSE())</f>
        <v>#VALUE!</v>
      </c>
      <c r="H1575" s="49">
        <v>45230.299120370371</v>
      </c>
      <c r="I1575" s="49">
        <v>45230.301261574074</v>
      </c>
      <c r="J1575" s="11" t="s">
        <v>3820</v>
      </c>
      <c r="K1575" s="11" t="s">
        <v>3821</v>
      </c>
      <c r="L1575" s="11" t="s">
        <v>3791</v>
      </c>
      <c r="M1575" s="11" t="s">
        <v>57</v>
      </c>
      <c r="N1575" s="11" t="s">
        <v>112</v>
      </c>
      <c r="O1575" s="11" t="s">
        <v>3806</v>
      </c>
      <c r="Q1575" s="22"/>
      <c r="S1575" s="21"/>
      <c r="U1575" s="22"/>
      <c r="W1575" s="22"/>
      <c r="X1575" s="22"/>
      <c r="Y1575" s="22"/>
      <c r="AA1575" s="27"/>
      <c r="AB1575" s="22"/>
      <c r="AC1575" s="22"/>
      <c r="AD1575" s="22"/>
      <c r="AH1575" s="22"/>
      <c r="AI1575" s="22" t="s">
        <v>18668</v>
      </c>
      <c r="AJ1575" s="22" t="s">
        <v>18669</v>
      </c>
      <c r="AK1575" s="22"/>
      <c r="AM1575" s="22"/>
      <c r="AN1575" s="22"/>
      <c r="AT1575" s="22"/>
      <c r="AV1575" s="22"/>
      <c r="AW1575" s="22"/>
      <c r="AX1575" s="2" t="str">
        <f>IF(ISBLANK(Table1[[#This Row],[ID]]),"Vacio","Control de cambios")</f>
        <v>Control de cambios</v>
      </c>
      <c r="AY1575" s="2" t="e">
        <f>YEAR(Table1[[#This Row],[Hora de inicio]])</f>
        <v>#VALUE!</v>
      </c>
      <c r="AZ1575" s="2" t="e">
        <f>MONTH(Table1[[#This Row],[Hora de inicio]])</f>
        <v>#VALUE!</v>
      </c>
    </row>
    <row r="1576" spans="1:52" s="11" customFormat="1" ht="345">
      <c r="A1576" s="2">
        <v>3157</v>
      </c>
      <c r="B1576" s="2" t="s">
        <v>2236</v>
      </c>
      <c r="C1576" s="9" t="s">
        <v>55</v>
      </c>
      <c r="D1576" s="2" t="s">
        <v>4856</v>
      </c>
      <c r="E1576" s="33" t="s">
        <v>18670</v>
      </c>
      <c r="F1576" s="2">
        <v>1</v>
      </c>
      <c r="G1576" s="53" t="e">
        <f>VLOOKUP(Table1[[#This Row],[Responsable]],Listas!A:C,3,FALSE())</f>
        <v>#VALUE!</v>
      </c>
      <c r="H1576" s="49">
        <v>45230.391168981485</v>
      </c>
      <c r="I1576" s="49">
        <v>45230.394768518519</v>
      </c>
      <c r="J1576" s="11" t="s">
        <v>4991</v>
      </c>
      <c r="K1576" s="11" t="s">
        <v>4992</v>
      </c>
      <c r="L1576" s="11" t="s">
        <v>3716</v>
      </c>
      <c r="M1576" s="11" t="s">
        <v>56</v>
      </c>
      <c r="O1576" s="11" t="s">
        <v>3704</v>
      </c>
      <c r="Q1576" s="22"/>
      <c r="S1576" s="21"/>
      <c r="U1576" s="22"/>
      <c r="W1576" s="22"/>
      <c r="X1576" s="22"/>
      <c r="Y1576" s="22" t="s">
        <v>9499</v>
      </c>
      <c r="Z1576" s="11" t="s">
        <v>85</v>
      </c>
      <c r="AA1576" s="27" t="s">
        <v>18671</v>
      </c>
      <c r="AB1576" s="22"/>
      <c r="AC1576" s="22" t="s">
        <v>18672</v>
      </c>
      <c r="AD1576" s="22"/>
      <c r="AH1576" s="22"/>
      <c r="AI1576" s="22"/>
      <c r="AJ1576" s="22"/>
      <c r="AK1576" s="22"/>
      <c r="AM1576" s="22"/>
      <c r="AN1576" s="22"/>
      <c r="AT1576" s="22"/>
      <c r="AV1576" s="22"/>
      <c r="AW1576" s="22"/>
      <c r="AX1576" s="2" t="str">
        <f>IF(ISBLANK(Table1[[#This Row],[ID]]),"Vacio","Control de cambios")</f>
        <v>Control de cambios</v>
      </c>
      <c r="AY1576" s="2" t="e">
        <f>YEAR(Table1[[#This Row],[Hora de inicio]])</f>
        <v>#VALUE!</v>
      </c>
      <c r="AZ1576" s="2" t="e">
        <f>MONTH(Table1[[#This Row],[Hora de inicio]])</f>
        <v>#VALUE!</v>
      </c>
    </row>
    <row r="1577" spans="1:52" s="11" customFormat="1" ht="255">
      <c r="A1577" s="2">
        <v>3158</v>
      </c>
      <c r="B1577" s="2" t="s">
        <v>2236</v>
      </c>
      <c r="C1577" s="9" t="s">
        <v>55</v>
      </c>
      <c r="D1577" s="2" t="s">
        <v>4887</v>
      </c>
      <c r="E1577" s="33" t="s">
        <v>18673</v>
      </c>
      <c r="F1577" s="2">
        <v>2</v>
      </c>
      <c r="G1577" s="53" t="e">
        <f>VLOOKUP(Table1[[#This Row],[Responsable]],Listas!A:C,3,FALSE())</f>
        <v>#VALUE!</v>
      </c>
      <c r="H1577" s="49">
        <v>45230.40865740741</v>
      </c>
      <c r="I1577" s="49">
        <v>45230.411956018521</v>
      </c>
      <c r="J1577" s="22" t="s">
        <v>4991</v>
      </c>
      <c r="K1577" s="11" t="s">
        <v>4992</v>
      </c>
      <c r="L1577" s="11" t="s">
        <v>3716</v>
      </c>
      <c r="M1577" s="11" t="s">
        <v>56</v>
      </c>
      <c r="O1577" s="11" t="s">
        <v>4876</v>
      </c>
      <c r="Q1577" s="22" t="s">
        <v>18674</v>
      </c>
      <c r="R1577" s="11" t="s">
        <v>18675</v>
      </c>
      <c r="S1577" s="21" t="s">
        <v>18676</v>
      </c>
      <c r="T1577" s="11" t="s">
        <v>1017</v>
      </c>
      <c r="U1577" s="22" t="s">
        <v>18677</v>
      </c>
      <c r="V1577" s="11" t="s">
        <v>18678</v>
      </c>
      <c r="W1577" s="22"/>
      <c r="X1577" s="22"/>
      <c r="Y1577" s="22"/>
      <c r="AA1577" s="27"/>
      <c r="AB1577" s="22"/>
      <c r="AC1577" s="22"/>
      <c r="AD1577" s="22"/>
      <c r="AH1577" s="22"/>
      <c r="AI1577" s="22"/>
      <c r="AJ1577" s="22"/>
      <c r="AK1577" s="22"/>
      <c r="AM1577" s="22"/>
      <c r="AN1577" s="22"/>
      <c r="AT1577" s="22"/>
      <c r="AV1577" s="22"/>
      <c r="AW1577" s="22"/>
      <c r="AX1577" s="2" t="str">
        <f>IF(ISBLANK(Table1[[#This Row],[ID]]),"Vacio","Control de cambios")</f>
        <v>Control de cambios</v>
      </c>
      <c r="AY1577" s="2" t="e">
        <f>YEAR(Table1[[#This Row],[Hora de inicio]])</f>
        <v>#VALUE!</v>
      </c>
      <c r="AZ1577" s="2" t="e">
        <f>MONTH(Table1[[#This Row],[Hora de inicio]])</f>
        <v>#VALUE!</v>
      </c>
    </row>
    <row r="1578" spans="1:52" s="11" customFormat="1" ht="135">
      <c r="A1578" s="2">
        <v>3159</v>
      </c>
      <c r="B1578" s="2" t="s">
        <v>2236</v>
      </c>
      <c r="C1578" s="9" t="s">
        <v>55</v>
      </c>
      <c r="D1578" s="2" t="s">
        <v>4836</v>
      </c>
      <c r="E1578" s="33" t="s">
        <v>18679</v>
      </c>
      <c r="F1578" s="2">
        <v>11</v>
      </c>
      <c r="G1578" s="53" t="e">
        <f>VLOOKUP(Table1[[#This Row],[Responsable]],Listas!A:C,3,FALSE())</f>
        <v>#VALUE!</v>
      </c>
      <c r="H1578" s="49">
        <v>45230.427881944444</v>
      </c>
      <c r="I1578" s="49">
        <v>45230.428078703706</v>
      </c>
      <c r="J1578" s="22" t="s">
        <v>108</v>
      </c>
      <c r="K1578" s="11" t="s">
        <v>5355</v>
      </c>
      <c r="L1578" s="11" t="s">
        <v>4143</v>
      </c>
      <c r="M1578" s="11" t="s">
        <v>57</v>
      </c>
      <c r="N1578" s="11" t="s">
        <v>107</v>
      </c>
      <c r="O1578" s="11" t="s">
        <v>3806</v>
      </c>
      <c r="Q1578" s="22"/>
      <c r="S1578" s="21"/>
      <c r="U1578" s="22"/>
      <c r="W1578" s="22"/>
      <c r="X1578" s="22"/>
      <c r="Y1578" s="22"/>
      <c r="AA1578" s="27"/>
      <c r="AB1578" s="22"/>
      <c r="AC1578" s="22"/>
      <c r="AD1578" s="22"/>
      <c r="AH1578" s="22"/>
      <c r="AI1578" s="22" t="s">
        <v>18680</v>
      </c>
      <c r="AJ1578" s="22" t="s">
        <v>18681</v>
      </c>
      <c r="AK1578" s="22"/>
      <c r="AM1578" s="22"/>
      <c r="AN1578" s="22"/>
      <c r="AT1578" s="22"/>
      <c r="AV1578" s="22"/>
      <c r="AW1578" s="22"/>
      <c r="AX1578" s="2" t="str">
        <f>IF(ISBLANK(Table1[[#This Row],[ID]]),"Vacio","Control de cambios")</f>
        <v>Control de cambios</v>
      </c>
      <c r="AY1578" s="2" t="e">
        <f>YEAR(Table1[[#This Row],[Hora de inicio]])</f>
        <v>#VALUE!</v>
      </c>
      <c r="AZ1578" s="2" t="e">
        <f>MONTH(Table1[[#This Row],[Hora de inicio]])</f>
        <v>#VALUE!</v>
      </c>
    </row>
    <row r="1579" spans="1:52" s="11" customFormat="1" ht="409.5">
      <c r="A1579" s="2">
        <v>3160</v>
      </c>
      <c r="B1579" s="2" t="s">
        <v>1186</v>
      </c>
      <c r="C1579" s="9" t="s">
        <v>55</v>
      </c>
      <c r="D1579" s="2" t="s">
        <v>4836</v>
      </c>
      <c r="E1579" s="33" t="s">
        <v>18682</v>
      </c>
      <c r="F1579" s="2">
        <v>1</v>
      </c>
      <c r="G1579" s="53" t="e">
        <f>VLOOKUP(Table1[[#This Row],[Responsable]],Listas!A:C,3,FALSE())</f>
        <v>#VALUE!</v>
      </c>
      <c r="H1579" s="49">
        <v>45230.428587962961</v>
      </c>
      <c r="I1579" s="49">
        <v>45230.429861111108</v>
      </c>
      <c r="J1579" s="22" t="s">
        <v>1860</v>
      </c>
      <c r="K1579" s="11" t="s">
        <v>1861</v>
      </c>
      <c r="L1579" s="11" t="s">
        <v>3770</v>
      </c>
      <c r="M1579" s="11" t="s">
        <v>259</v>
      </c>
      <c r="O1579" s="11" t="s">
        <v>3822</v>
      </c>
      <c r="Q1579" s="22"/>
      <c r="S1579" s="21"/>
      <c r="U1579" s="22"/>
      <c r="W1579" s="22"/>
      <c r="X1579" s="22"/>
      <c r="Y1579" s="22"/>
      <c r="AA1579" s="27"/>
      <c r="AB1579" s="22"/>
      <c r="AC1579" s="22"/>
      <c r="AD1579" s="22" t="s">
        <v>18683</v>
      </c>
      <c r="AE1579" s="11" t="s">
        <v>2895</v>
      </c>
      <c r="AH1579" s="22"/>
      <c r="AI1579" s="22"/>
      <c r="AJ1579" s="22"/>
      <c r="AK1579" s="22"/>
      <c r="AM1579" s="22"/>
      <c r="AN1579" s="22"/>
      <c r="AT1579" s="22"/>
      <c r="AV1579" s="22"/>
      <c r="AW1579" s="22"/>
      <c r="AX1579" s="2" t="str">
        <f>IF(ISBLANK(Table1[[#This Row],[ID]]),"Vacio","Control de cambios")</f>
        <v>Control de cambios</v>
      </c>
      <c r="AY1579" s="2" t="e">
        <f>YEAR(Table1[[#This Row],[Hora de inicio]])</f>
        <v>#VALUE!</v>
      </c>
      <c r="AZ1579" s="2" t="e">
        <f>MONTH(Table1[[#This Row],[Hora de inicio]])</f>
        <v>#VALUE!</v>
      </c>
    </row>
    <row r="1580" spans="1:52" s="11" customFormat="1" ht="409.5">
      <c r="A1580" s="2">
        <v>3161</v>
      </c>
      <c r="B1580" s="2" t="s">
        <v>54</v>
      </c>
      <c r="C1580" s="9" t="s">
        <v>55</v>
      </c>
      <c r="D1580" s="2" t="s">
        <v>4887</v>
      </c>
      <c r="E1580" s="33" t="s">
        <v>18684</v>
      </c>
      <c r="F1580" s="2"/>
      <c r="G1580" s="53" t="e">
        <f>VLOOKUP(Table1[[#This Row],[Responsable]],Listas!A:C,3,FALSE())</f>
        <v>#VALUE!</v>
      </c>
      <c r="H1580" s="49">
        <v>45230.428749999999</v>
      </c>
      <c r="I1580" s="49">
        <v>45230.434629629628</v>
      </c>
      <c r="J1580" s="22" t="s">
        <v>3820</v>
      </c>
      <c r="K1580" s="11" t="s">
        <v>3821</v>
      </c>
      <c r="L1580" s="11" t="s">
        <v>3791</v>
      </c>
      <c r="M1580" s="11" t="s">
        <v>57</v>
      </c>
      <c r="N1580" s="11" t="s">
        <v>112</v>
      </c>
      <c r="O1580" s="11" t="s">
        <v>3704</v>
      </c>
      <c r="Q1580" s="22"/>
      <c r="S1580" s="21"/>
      <c r="U1580" s="22"/>
      <c r="W1580" s="22"/>
      <c r="X1580" s="22"/>
      <c r="Y1580" s="22" t="s">
        <v>1641</v>
      </c>
      <c r="Z1580" s="11" t="s">
        <v>85</v>
      </c>
      <c r="AA1580" s="27" t="s">
        <v>18685</v>
      </c>
      <c r="AB1580" s="22"/>
      <c r="AC1580" s="22"/>
      <c r="AD1580" s="22"/>
      <c r="AH1580" s="22"/>
      <c r="AI1580" s="22"/>
      <c r="AJ1580" s="22"/>
      <c r="AK1580" s="22"/>
      <c r="AM1580" s="22"/>
      <c r="AN1580" s="22"/>
      <c r="AT1580" s="22"/>
      <c r="AV1580" s="22"/>
      <c r="AW1580" s="22"/>
      <c r="AX1580" s="2" t="str">
        <f>IF(ISBLANK(Table1[[#This Row],[ID]]),"Vacio","Control de cambios")</f>
        <v>Control de cambios</v>
      </c>
      <c r="AY1580" s="2" t="e">
        <f>YEAR(Table1[[#This Row],[Hora de inicio]])</f>
        <v>#VALUE!</v>
      </c>
      <c r="AZ1580" s="2" t="e">
        <f>MONTH(Table1[[#This Row],[Hora de inicio]])</f>
        <v>#VALUE!</v>
      </c>
    </row>
    <row r="1581" spans="1:52" s="11" customFormat="1" ht="116.25" customHeight="1">
      <c r="A1581" s="2">
        <v>3162</v>
      </c>
      <c r="B1581" s="2" t="s">
        <v>54</v>
      </c>
      <c r="C1581" s="9" t="s">
        <v>55</v>
      </c>
      <c r="D1581" s="2" t="s">
        <v>4887</v>
      </c>
      <c r="E1581" s="33" t="s">
        <v>18686</v>
      </c>
      <c r="F1581" s="2">
        <v>10</v>
      </c>
      <c r="G1581" s="53" t="e">
        <f>VLOOKUP(Table1[[#This Row],[Responsable]],Listas!A:C,3,FALSE())</f>
        <v>#VALUE!</v>
      </c>
      <c r="H1581" s="49">
        <v>45230.638472222221</v>
      </c>
      <c r="I1581" s="49">
        <v>45230.650335648148</v>
      </c>
      <c r="J1581" s="22" t="s">
        <v>3422</v>
      </c>
      <c r="K1581" s="11" t="s">
        <v>3423</v>
      </c>
      <c r="L1581" s="11" t="s">
        <v>3711</v>
      </c>
      <c r="M1581" s="11" t="s">
        <v>57</v>
      </c>
      <c r="N1581" s="11" t="s">
        <v>112</v>
      </c>
      <c r="O1581" s="11" t="s">
        <v>3704</v>
      </c>
      <c r="Q1581" s="22"/>
      <c r="S1581" s="21"/>
      <c r="U1581" s="22"/>
      <c r="W1581" s="22"/>
      <c r="X1581" s="22"/>
      <c r="Y1581" s="22" t="s">
        <v>3712</v>
      </c>
      <c r="Z1581" s="11" t="s">
        <v>85</v>
      </c>
      <c r="AA1581" s="27" t="s">
        <v>18687</v>
      </c>
      <c r="AB1581" s="22"/>
      <c r="AC1581" s="22"/>
      <c r="AD1581" s="22" t="s">
        <v>18688</v>
      </c>
      <c r="AH1581" s="22"/>
      <c r="AI1581" s="22"/>
      <c r="AJ1581" s="22"/>
      <c r="AK1581" s="22"/>
      <c r="AM1581" s="22"/>
      <c r="AN1581" s="22"/>
      <c r="AT1581" s="22"/>
      <c r="AV1581" s="22"/>
      <c r="AW1581" s="22"/>
      <c r="AX1581" s="2" t="str">
        <f>IF(ISBLANK(Table1[[#This Row],[ID]]),"Vacio","Control de cambios")</f>
        <v>Control de cambios</v>
      </c>
      <c r="AY1581" s="2" t="e">
        <f>YEAR(Table1[[#This Row],[Hora de inicio]])</f>
        <v>#VALUE!</v>
      </c>
      <c r="AZ1581" s="2" t="e">
        <f>MONTH(Table1[[#This Row],[Hora de inicio]])</f>
        <v>#VALUE!</v>
      </c>
    </row>
    <row r="1582" spans="1:52" s="11" customFormat="1" ht="75">
      <c r="A1582" s="2">
        <v>3163</v>
      </c>
      <c r="B1582" s="2" t="s">
        <v>2236</v>
      </c>
      <c r="C1582" s="9" t="s">
        <v>55</v>
      </c>
      <c r="D1582" s="2" t="s">
        <v>4887</v>
      </c>
      <c r="E1582" s="33" t="s">
        <v>18689</v>
      </c>
      <c r="F1582" s="2">
        <v>8</v>
      </c>
      <c r="G1582" s="53" t="e">
        <f>VLOOKUP(Table1[[#This Row],[Responsable]],Listas!A:C,3,FALSE())</f>
        <v>#VALUE!</v>
      </c>
      <c r="H1582" s="49">
        <v>45230.599953703706</v>
      </c>
      <c r="I1582" s="49">
        <v>45230.696932870371</v>
      </c>
      <c r="J1582" s="22" t="s">
        <v>108</v>
      </c>
      <c r="K1582" s="11" t="s">
        <v>5355</v>
      </c>
      <c r="L1582" s="11" t="s">
        <v>3740</v>
      </c>
      <c r="M1582" s="11" t="s">
        <v>57</v>
      </c>
      <c r="N1582" s="11" t="s">
        <v>107</v>
      </c>
      <c r="O1582" s="11" t="s">
        <v>3704</v>
      </c>
      <c r="Q1582" s="22"/>
      <c r="S1582" s="21"/>
      <c r="U1582" s="22"/>
      <c r="W1582" s="22"/>
      <c r="X1582" s="22"/>
      <c r="Y1582" s="22" t="s">
        <v>7985</v>
      </c>
      <c r="Z1582" s="11" t="s">
        <v>85</v>
      </c>
      <c r="AA1582" s="27" t="s">
        <v>18690</v>
      </c>
      <c r="AB1582" s="22"/>
      <c r="AC1582" s="22"/>
      <c r="AD1582" s="22"/>
      <c r="AH1582" s="22"/>
      <c r="AI1582" s="22"/>
      <c r="AJ1582" s="22"/>
      <c r="AK1582" s="22"/>
      <c r="AM1582" s="22"/>
      <c r="AN1582" s="22"/>
      <c r="AT1582" s="22"/>
      <c r="AV1582" s="22"/>
      <c r="AW1582" s="22"/>
      <c r="AX1582" s="2" t="str">
        <f>IF(ISBLANK(Table1[[#This Row],[ID]]),"Vacio","Control de cambios")</f>
        <v>Control de cambios</v>
      </c>
      <c r="AY1582" s="2" t="e">
        <f>YEAR(Table1[[#This Row],[Hora de inicio]])</f>
        <v>#VALUE!</v>
      </c>
      <c r="AZ1582" s="2" t="e">
        <f>MONTH(Table1[[#This Row],[Hora de inicio]])</f>
        <v>#VALUE!</v>
      </c>
    </row>
    <row r="1583" spans="1:52" s="11" customFormat="1" ht="135">
      <c r="A1583" s="2">
        <v>3164</v>
      </c>
      <c r="B1583" s="2" t="s">
        <v>54</v>
      </c>
      <c r="C1583" s="9" t="s">
        <v>55</v>
      </c>
      <c r="D1583" s="2" t="s">
        <v>4824</v>
      </c>
      <c r="E1583" s="33" t="s">
        <v>18691</v>
      </c>
      <c r="F1583" s="2">
        <v>7</v>
      </c>
      <c r="G1583" s="53" t="e">
        <f>VLOOKUP(Table1[[#This Row],[Responsable]],Listas!A:C,3,FALSE())</f>
        <v>#VALUE!</v>
      </c>
      <c r="H1583" s="49">
        <v>45230.869375000002</v>
      </c>
      <c r="I1583" s="49">
        <v>45230.872615740744</v>
      </c>
      <c r="J1583" s="22" t="s">
        <v>228</v>
      </c>
      <c r="K1583" s="11" t="s">
        <v>229</v>
      </c>
      <c r="L1583" s="11" t="s">
        <v>4099</v>
      </c>
      <c r="M1583" s="11" t="s">
        <v>57</v>
      </c>
      <c r="N1583" s="11" t="s">
        <v>112</v>
      </c>
      <c r="O1583" s="11" t="s">
        <v>3696</v>
      </c>
      <c r="Q1583" s="22"/>
      <c r="S1583" s="21"/>
      <c r="U1583" s="22"/>
      <c r="W1583" s="22" t="s">
        <v>18692</v>
      </c>
      <c r="X1583" s="22" t="s">
        <v>2692</v>
      </c>
      <c r="Y1583" s="22"/>
      <c r="AA1583" s="27"/>
      <c r="AB1583" s="22"/>
      <c r="AC1583" s="22"/>
      <c r="AD1583" s="22"/>
      <c r="AH1583" s="22"/>
      <c r="AI1583" s="22"/>
      <c r="AJ1583" s="22"/>
      <c r="AK1583" s="22" t="s">
        <v>18693</v>
      </c>
      <c r="AM1583" s="22"/>
      <c r="AN1583" s="22"/>
      <c r="AT1583" s="22"/>
      <c r="AV1583" s="22"/>
      <c r="AW1583" s="22"/>
      <c r="AX1583" s="2" t="str">
        <f>IF(ISBLANK(Table1[[#This Row],[ID]]),"Vacio","Control de cambios")</f>
        <v>Control de cambios</v>
      </c>
      <c r="AY1583" s="2" t="e">
        <f>YEAR(Table1[[#This Row],[Hora de inicio]])</f>
        <v>#VALUE!</v>
      </c>
      <c r="AZ1583" s="2" t="e">
        <f>MONTH(Table1[[#This Row],[Hora de inicio]])</f>
        <v>#VALUE!</v>
      </c>
    </row>
    <row r="1584" spans="1:52" s="11" customFormat="1" ht="75">
      <c r="A1584" s="2">
        <v>3165</v>
      </c>
      <c r="B1584" s="2" t="s">
        <v>78</v>
      </c>
      <c r="C1584" s="9" t="s">
        <v>55</v>
      </c>
      <c r="D1584" s="2" t="s">
        <v>4887</v>
      </c>
      <c r="E1584" s="33" t="s">
        <v>18694</v>
      </c>
      <c r="F1584" s="2">
        <v>3</v>
      </c>
      <c r="G1584" s="53" t="e">
        <f>VLOOKUP(Table1[[#This Row],[Responsable]],Listas!A:C,3,FALSE())</f>
        <v>#VALUE!</v>
      </c>
      <c r="H1584" s="49">
        <v>45231.379201388889</v>
      </c>
      <c r="I1584" s="49">
        <v>45231.402673611112</v>
      </c>
      <c r="J1584" s="22" t="s">
        <v>565</v>
      </c>
      <c r="K1584" s="11" t="s">
        <v>566</v>
      </c>
      <c r="L1584" s="11" t="s">
        <v>3703</v>
      </c>
      <c r="M1584" s="11" t="s">
        <v>5618</v>
      </c>
      <c r="O1584" s="11" t="s">
        <v>3704</v>
      </c>
      <c r="Q1584" s="22"/>
      <c r="S1584" s="21"/>
      <c r="U1584" s="22"/>
      <c r="W1584" s="22"/>
      <c r="X1584" s="22"/>
      <c r="Y1584" s="22" t="s">
        <v>18695</v>
      </c>
      <c r="Z1584" s="11" t="s">
        <v>85</v>
      </c>
      <c r="AA1584" s="27" t="s">
        <v>18696</v>
      </c>
      <c r="AB1584" s="22"/>
      <c r="AC1584" s="22"/>
      <c r="AD1584" s="22"/>
      <c r="AH1584" s="22"/>
      <c r="AI1584" s="22"/>
      <c r="AJ1584" s="22"/>
      <c r="AK1584" s="22"/>
      <c r="AM1584" s="22"/>
      <c r="AN1584" s="22"/>
      <c r="AT1584" s="22"/>
      <c r="AV1584" s="22"/>
      <c r="AW1584" s="22"/>
      <c r="AX1584" s="2" t="str">
        <f>IF(ISBLANK(Table1[[#This Row],[ID]]),"Vacio","Control de cambios")</f>
        <v>Control de cambios</v>
      </c>
      <c r="AY1584" s="2" t="e">
        <f>YEAR(Table1[[#This Row],[Hora de inicio]])</f>
        <v>#VALUE!</v>
      </c>
      <c r="AZ1584" s="2" t="e">
        <f>MONTH(Table1[[#This Row],[Hora de inicio]])</f>
        <v>#VALUE!</v>
      </c>
    </row>
    <row r="1585" spans="1:52" s="11" customFormat="1" ht="60">
      <c r="A1585" s="2">
        <v>3166</v>
      </c>
      <c r="B1585" s="2" t="s">
        <v>1186</v>
      </c>
      <c r="C1585" s="9" t="s">
        <v>55</v>
      </c>
      <c r="D1585" s="2" t="s">
        <v>4887</v>
      </c>
      <c r="E1585" s="33" t="s">
        <v>18697</v>
      </c>
      <c r="F1585" s="2">
        <v>1</v>
      </c>
      <c r="G1585" s="53" t="e">
        <f>VLOOKUP(Table1[[#This Row],[Responsable]],Listas!A:C,3,FALSE())</f>
        <v>#VALUE!</v>
      </c>
      <c r="H1585" s="49">
        <v>45231.435949074075</v>
      </c>
      <c r="I1585" s="49">
        <v>45231.436354166668</v>
      </c>
      <c r="J1585" s="22" t="s">
        <v>3430</v>
      </c>
      <c r="K1585" s="11" t="s">
        <v>3431</v>
      </c>
      <c r="L1585" s="11" t="s">
        <v>3703</v>
      </c>
      <c r="M1585" s="11" t="s">
        <v>5618</v>
      </c>
      <c r="O1585" s="11" t="s">
        <v>3814</v>
      </c>
      <c r="Q1585" s="22"/>
      <c r="S1585" s="21"/>
      <c r="U1585" s="22"/>
      <c r="W1585" s="22"/>
      <c r="X1585" s="22"/>
      <c r="Y1585" s="22"/>
      <c r="AA1585" s="27"/>
      <c r="AB1585" s="22"/>
      <c r="AC1585" s="22"/>
      <c r="AD1585" s="22"/>
      <c r="AH1585" s="22" t="s">
        <v>2022</v>
      </c>
      <c r="AI1585" s="22"/>
      <c r="AJ1585" s="22"/>
      <c r="AK1585" s="22" t="s">
        <v>18698</v>
      </c>
      <c r="AM1585" s="22"/>
      <c r="AN1585" s="22"/>
      <c r="AT1585" s="22"/>
      <c r="AV1585" s="22"/>
      <c r="AW1585" s="22"/>
      <c r="AX1585" s="2" t="str">
        <f>IF(ISBLANK(Table1[[#This Row],[ID]]),"Vacio","Control de cambios")</f>
        <v>Control de cambios</v>
      </c>
      <c r="AY1585" s="2" t="e">
        <f>YEAR(Table1[[#This Row],[Hora de inicio]])</f>
        <v>#VALUE!</v>
      </c>
      <c r="AZ1585" s="2" t="e">
        <f>MONTH(Table1[[#This Row],[Hora de inicio]])</f>
        <v>#VALUE!</v>
      </c>
    </row>
    <row r="1586" spans="1:52" s="11" customFormat="1" ht="75">
      <c r="A1586" s="2">
        <v>3167</v>
      </c>
      <c r="B1586" s="2" t="s">
        <v>78</v>
      </c>
      <c r="C1586" s="9" t="s">
        <v>55</v>
      </c>
      <c r="D1586" s="2" t="s">
        <v>5589</v>
      </c>
      <c r="E1586" s="33" t="s">
        <v>18699</v>
      </c>
      <c r="F1586" s="2">
        <v>3</v>
      </c>
      <c r="G1586" s="53" t="e">
        <f>VLOOKUP(Table1[[#This Row],[Responsable]],Listas!A:C,3,FALSE())</f>
        <v>#VALUE!</v>
      </c>
      <c r="H1586" s="49">
        <v>45231.440208333333</v>
      </c>
      <c r="I1586" s="49">
        <v>45231.441493055558</v>
      </c>
      <c r="J1586" s="22" t="s">
        <v>3418</v>
      </c>
      <c r="K1586" s="11" t="s">
        <v>3419</v>
      </c>
      <c r="L1586" s="11" t="s">
        <v>3784</v>
      </c>
      <c r="M1586" s="11" t="s">
        <v>123</v>
      </c>
      <c r="O1586" s="11" t="s">
        <v>3704</v>
      </c>
      <c r="Q1586" s="22"/>
      <c r="S1586" s="21"/>
      <c r="U1586" s="22"/>
      <c r="W1586" s="22"/>
      <c r="X1586" s="22"/>
      <c r="Y1586" s="22" t="s">
        <v>18700</v>
      </c>
      <c r="Z1586" s="11" t="s">
        <v>85</v>
      </c>
      <c r="AA1586" s="27" t="s">
        <v>18701</v>
      </c>
      <c r="AB1586" s="22"/>
      <c r="AC1586" s="22"/>
      <c r="AD1586" s="22"/>
      <c r="AH1586" s="22"/>
      <c r="AI1586" s="22"/>
      <c r="AJ1586" s="22"/>
      <c r="AK1586" s="22"/>
      <c r="AM1586" s="22"/>
      <c r="AN1586" s="22"/>
      <c r="AT1586" s="22"/>
      <c r="AV1586" s="22"/>
      <c r="AW1586" s="22"/>
      <c r="AX1586" s="2" t="str">
        <f>IF(ISBLANK(Table1[[#This Row],[ID]]),"Vacio","Control de cambios")</f>
        <v>Control de cambios</v>
      </c>
      <c r="AY1586" s="2" t="e">
        <f>YEAR(Table1[[#This Row],[Hora de inicio]])</f>
        <v>#VALUE!</v>
      </c>
      <c r="AZ1586" s="2" t="e">
        <f>MONTH(Table1[[#This Row],[Hora de inicio]])</f>
        <v>#VALUE!</v>
      </c>
    </row>
    <row r="1587" spans="1:52" s="11" customFormat="1" ht="409.5">
      <c r="A1587" s="2">
        <v>3168</v>
      </c>
      <c r="B1587" s="2" t="s">
        <v>1186</v>
      </c>
      <c r="C1587" s="9" t="s">
        <v>55</v>
      </c>
      <c r="D1587" s="2" t="s">
        <v>4836</v>
      </c>
      <c r="E1587" s="33" t="s">
        <v>18702</v>
      </c>
      <c r="F1587" s="2">
        <v>11</v>
      </c>
      <c r="G1587" s="53" t="e">
        <f>VLOOKUP(Table1[[#This Row],[Responsable]],Listas!A:C,3,FALSE())</f>
        <v>#VALUE!</v>
      </c>
      <c r="H1587" s="49">
        <v>45231.465381944443</v>
      </c>
      <c r="I1587" s="49">
        <v>45231.465578703705</v>
      </c>
      <c r="J1587" s="22" t="s">
        <v>3825</v>
      </c>
      <c r="K1587" s="11" t="s">
        <v>3826</v>
      </c>
      <c r="L1587" s="11" t="s">
        <v>3816</v>
      </c>
      <c r="M1587" s="11" t="s">
        <v>149</v>
      </c>
      <c r="O1587" s="11" t="s">
        <v>3704</v>
      </c>
      <c r="Q1587" s="22"/>
      <c r="S1587" s="21"/>
      <c r="U1587" s="22"/>
      <c r="W1587" s="22"/>
      <c r="X1587" s="22"/>
      <c r="Y1587" s="22" t="s">
        <v>16787</v>
      </c>
      <c r="Z1587" s="11" t="s">
        <v>85</v>
      </c>
      <c r="AA1587" s="27" t="s">
        <v>18703</v>
      </c>
      <c r="AB1587" s="22"/>
      <c r="AC1587" s="22" t="s">
        <v>18704</v>
      </c>
      <c r="AD1587" s="22"/>
      <c r="AH1587" s="22"/>
      <c r="AI1587" s="22"/>
      <c r="AJ1587" s="22"/>
      <c r="AK1587" s="22"/>
      <c r="AM1587" s="22"/>
      <c r="AN1587" s="22"/>
      <c r="AT1587" s="22"/>
      <c r="AV1587" s="22"/>
      <c r="AW1587" s="22"/>
      <c r="AX1587" s="2" t="str">
        <f>IF(ISBLANK(Table1[[#This Row],[ID]]),"Vacio","Control de cambios")</f>
        <v>Control de cambios</v>
      </c>
      <c r="AY1587" s="2" t="e">
        <f>YEAR(Table1[[#This Row],[Hora de inicio]])</f>
        <v>#VALUE!</v>
      </c>
      <c r="AZ1587" s="2" t="e">
        <f>MONTH(Table1[[#This Row],[Hora de inicio]])</f>
        <v>#VALUE!</v>
      </c>
    </row>
    <row r="1588" spans="1:52" s="11" customFormat="1" ht="135">
      <c r="A1588" s="2">
        <v>3169</v>
      </c>
      <c r="B1588" s="2" t="s">
        <v>1186</v>
      </c>
      <c r="C1588" s="9" t="s">
        <v>55</v>
      </c>
      <c r="D1588" s="2" t="s">
        <v>4887</v>
      </c>
      <c r="E1588" s="33" t="s">
        <v>6237</v>
      </c>
      <c r="F1588" s="2">
        <v>67</v>
      </c>
      <c r="G1588" s="53" t="e">
        <f>VLOOKUP(Table1[[#This Row],[Responsable]],Listas!A:C,3,FALSE())</f>
        <v>#VALUE!</v>
      </c>
      <c r="H1588" s="49">
        <v>45231.516898148147</v>
      </c>
      <c r="I1588" s="49">
        <v>45231.52071759259</v>
      </c>
      <c r="J1588" s="22" t="s">
        <v>3825</v>
      </c>
      <c r="K1588" s="11" t="s">
        <v>3826</v>
      </c>
      <c r="L1588" s="11" t="s">
        <v>18188</v>
      </c>
      <c r="M1588" s="11" t="s">
        <v>57</v>
      </c>
      <c r="N1588" s="11" t="s">
        <v>112</v>
      </c>
      <c r="O1588" s="11" t="s">
        <v>4876</v>
      </c>
      <c r="Q1588" s="22" t="s">
        <v>18705</v>
      </c>
      <c r="R1588" s="11" t="s">
        <v>18706</v>
      </c>
      <c r="S1588" s="21" t="s">
        <v>18707</v>
      </c>
      <c r="T1588" s="11" t="s">
        <v>18708</v>
      </c>
      <c r="U1588" s="22" t="s">
        <v>1636</v>
      </c>
      <c r="V1588" s="11" t="s">
        <v>18709</v>
      </c>
      <c r="W1588" s="22"/>
      <c r="X1588" s="22"/>
      <c r="Y1588" s="22"/>
      <c r="AA1588" s="27"/>
      <c r="AB1588" s="22"/>
      <c r="AC1588" s="22"/>
      <c r="AD1588" s="22"/>
      <c r="AH1588" s="22"/>
      <c r="AI1588" s="22"/>
      <c r="AJ1588" s="22"/>
      <c r="AK1588" s="22"/>
      <c r="AM1588" s="22"/>
      <c r="AN1588" s="22"/>
      <c r="AT1588" s="22"/>
      <c r="AV1588" s="22"/>
      <c r="AW1588" s="22"/>
      <c r="AX1588" s="2" t="str">
        <f>IF(ISBLANK(Table1[[#This Row],[ID]]),"Vacio","Control de cambios")</f>
        <v>Control de cambios</v>
      </c>
      <c r="AY1588" s="2" t="e">
        <f>YEAR(Table1[[#This Row],[Hora de inicio]])</f>
        <v>#VALUE!</v>
      </c>
      <c r="AZ1588" s="2" t="e">
        <f>MONTH(Table1[[#This Row],[Hora de inicio]])</f>
        <v>#VALUE!</v>
      </c>
    </row>
    <row r="1589" spans="1:52" s="11" customFormat="1" ht="165">
      <c r="A1589" s="2">
        <v>3170</v>
      </c>
      <c r="B1589" s="2" t="s">
        <v>4308</v>
      </c>
      <c r="C1589" s="9" t="s">
        <v>55</v>
      </c>
      <c r="D1589" s="2" t="s">
        <v>4887</v>
      </c>
      <c r="E1589" s="33" t="s">
        <v>18710</v>
      </c>
      <c r="F1589" s="2">
        <v>249</v>
      </c>
      <c r="G1589" s="53" t="e">
        <f>VLOOKUP(Table1[[#This Row],[Responsable]],Listas!A:C,3,FALSE())</f>
        <v>#VALUE!</v>
      </c>
      <c r="H1589" s="49">
        <v>45231.523159722223</v>
      </c>
      <c r="I1589" s="49">
        <v>45231.525046296294</v>
      </c>
      <c r="J1589" s="22" t="s">
        <v>783</v>
      </c>
      <c r="K1589" s="11" t="s">
        <v>784</v>
      </c>
      <c r="L1589" s="11" t="s">
        <v>3787</v>
      </c>
      <c r="M1589" s="11" t="s">
        <v>57</v>
      </c>
      <c r="N1589" s="11" t="s">
        <v>112</v>
      </c>
      <c r="O1589" s="11" t="s">
        <v>3704</v>
      </c>
      <c r="Q1589" s="22"/>
      <c r="S1589" s="21"/>
      <c r="U1589" s="22"/>
      <c r="W1589" s="22"/>
      <c r="X1589" s="22"/>
      <c r="Y1589" s="22" t="s">
        <v>18711</v>
      </c>
      <c r="Z1589" s="11" t="s">
        <v>85</v>
      </c>
      <c r="AA1589" s="27" t="s">
        <v>18712</v>
      </c>
      <c r="AB1589" s="22"/>
      <c r="AC1589" s="22"/>
      <c r="AD1589" s="22"/>
      <c r="AH1589" s="22"/>
      <c r="AI1589" s="22"/>
      <c r="AJ1589" s="22"/>
      <c r="AK1589" s="22"/>
      <c r="AM1589" s="22"/>
      <c r="AN1589" s="22"/>
      <c r="AT1589" s="22"/>
      <c r="AV1589" s="22"/>
      <c r="AW1589" s="22"/>
      <c r="AX1589" s="2" t="str">
        <f>IF(ISBLANK(Table1[[#This Row],[ID]]),"Vacio","Control de cambios")</f>
        <v>Control de cambios</v>
      </c>
      <c r="AY1589" s="2" t="e">
        <f>YEAR(Table1[[#This Row],[Hora de inicio]])</f>
        <v>#VALUE!</v>
      </c>
      <c r="AZ1589" s="2" t="e">
        <f>MONTH(Table1[[#This Row],[Hora de inicio]])</f>
        <v>#VALUE!</v>
      </c>
    </row>
    <row r="1590" spans="1:52" s="11" customFormat="1" ht="90">
      <c r="A1590" s="2">
        <v>3171</v>
      </c>
      <c r="B1590" s="2" t="s">
        <v>3729</v>
      </c>
      <c r="C1590" s="9" t="s">
        <v>55</v>
      </c>
      <c r="D1590" s="2"/>
      <c r="E1590" s="33" t="s">
        <v>18713</v>
      </c>
      <c r="F1590" s="2">
        <v>24</v>
      </c>
      <c r="G1590" s="53" t="e">
        <f>VLOOKUP(Table1[[#This Row],[Responsable]],Listas!A:C,3,FALSE())</f>
        <v>#VALUE!</v>
      </c>
      <c r="H1590" s="49">
        <v>45231.530555555553</v>
      </c>
      <c r="I1590" s="49">
        <v>45231.532013888886</v>
      </c>
      <c r="J1590" s="22" t="s">
        <v>783</v>
      </c>
      <c r="K1590" s="11" t="s">
        <v>784</v>
      </c>
      <c r="L1590" s="11" t="s">
        <v>3787</v>
      </c>
      <c r="M1590" s="11" t="s">
        <v>80</v>
      </c>
      <c r="O1590" s="11" t="s">
        <v>3704</v>
      </c>
      <c r="Q1590" s="22"/>
      <c r="S1590" s="21"/>
      <c r="U1590" s="22"/>
      <c r="W1590" s="22"/>
      <c r="X1590" s="22"/>
      <c r="Y1590" s="22" t="s">
        <v>18714</v>
      </c>
      <c r="Z1590" s="11" t="s">
        <v>85</v>
      </c>
      <c r="AA1590" s="27" t="s">
        <v>18715</v>
      </c>
      <c r="AB1590" s="22"/>
      <c r="AC1590" s="22"/>
      <c r="AD1590" s="22"/>
      <c r="AH1590" s="22"/>
      <c r="AI1590" s="22"/>
      <c r="AJ1590" s="22"/>
      <c r="AK1590" s="22"/>
      <c r="AM1590" s="22"/>
      <c r="AN1590" s="22"/>
      <c r="AT1590" s="22"/>
      <c r="AV1590" s="22"/>
      <c r="AW1590" s="22"/>
      <c r="AX1590" s="2" t="str">
        <f>IF(ISBLANK(Table1[[#This Row],[ID]]),"Vacio","Control de cambios")</f>
        <v>Control de cambios</v>
      </c>
      <c r="AY1590" s="2" t="e">
        <f>YEAR(Table1[[#This Row],[Hora de inicio]])</f>
        <v>#VALUE!</v>
      </c>
      <c r="AZ1590" s="2" t="e">
        <f>MONTH(Table1[[#This Row],[Hora de inicio]])</f>
        <v>#VALUE!</v>
      </c>
    </row>
    <row r="1591" spans="1:52" s="11" customFormat="1" ht="315">
      <c r="A1591" s="2">
        <v>3172</v>
      </c>
      <c r="B1591" s="2" t="s">
        <v>1186</v>
      </c>
      <c r="C1591" s="9" t="s">
        <v>55</v>
      </c>
      <c r="D1591" s="2" t="s">
        <v>4836</v>
      </c>
      <c r="E1591" s="33" t="s">
        <v>18716</v>
      </c>
      <c r="F1591" s="2">
        <v>3</v>
      </c>
      <c r="G1591" s="53" t="e">
        <f>VLOOKUP(Table1[[#This Row],[Responsable]],Listas!A:C,3,FALSE())</f>
        <v>#VALUE!</v>
      </c>
      <c r="H1591" s="49">
        <v>45231.53266203704</v>
      </c>
      <c r="I1591" s="49">
        <v>45231.55746527778</v>
      </c>
      <c r="J1591" s="22" t="s">
        <v>783</v>
      </c>
      <c r="K1591" s="11" t="s">
        <v>784</v>
      </c>
      <c r="L1591" s="11" t="s">
        <v>3787</v>
      </c>
      <c r="M1591" s="11" t="s">
        <v>80</v>
      </c>
      <c r="O1591" s="11" t="s">
        <v>3704</v>
      </c>
      <c r="Q1591" s="22"/>
      <c r="S1591" s="21"/>
      <c r="U1591" s="22"/>
      <c r="W1591" s="22"/>
      <c r="X1591" s="22"/>
      <c r="Y1591" s="22" t="s">
        <v>17131</v>
      </c>
      <c r="Z1591" s="11" t="s">
        <v>85</v>
      </c>
      <c r="AA1591" s="27" t="s">
        <v>18717</v>
      </c>
      <c r="AB1591" s="22"/>
      <c r="AC1591" s="22" t="s">
        <v>18718</v>
      </c>
      <c r="AD1591" s="22"/>
      <c r="AH1591" s="22"/>
      <c r="AI1591" s="22"/>
      <c r="AJ1591" s="22"/>
      <c r="AK1591" s="22"/>
      <c r="AM1591" s="22"/>
      <c r="AN1591" s="22"/>
      <c r="AT1591" s="22"/>
      <c r="AV1591" s="22"/>
      <c r="AW1591" s="22"/>
      <c r="AX1591" s="2" t="str">
        <f>IF(ISBLANK(Table1[[#This Row],[ID]]),"Vacio","Control de cambios")</f>
        <v>Control de cambios</v>
      </c>
      <c r="AY1591" s="2" t="e">
        <f>YEAR(Table1[[#This Row],[Hora de inicio]])</f>
        <v>#VALUE!</v>
      </c>
      <c r="AZ1591" s="2" t="e">
        <f>MONTH(Table1[[#This Row],[Hora de inicio]])</f>
        <v>#VALUE!</v>
      </c>
    </row>
    <row r="1592" spans="1:52" s="11" customFormat="1" ht="135">
      <c r="A1592" s="2">
        <v>3173</v>
      </c>
      <c r="B1592" s="2" t="s">
        <v>78</v>
      </c>
      <c r="C1592" s="9" t="s">
        <v>55</v>
      </c>
      <c r="D1592" s="2" t="s">
        <v>5589</v>
      </c>
      <c r="E1592" s="33" t="s">
        <v>18719</v>
      </c>
      <c r="F1592" s="2">
        <v>2</v>
      </c>
      <c r="G1592" s="53" t="e">
        <f>VLOOKUP(Table1[[#This Row],[Responsable]],Listas!A:C,3,FALSE())</f>
        <v>#VALUE!</v>
      </c>
      <c r="H1592" s="49">
        <v>45231.552754629629</v>
      </c>
      <c r="I1592" s="49">
        <v>45231.569722222222</v>
      </c>
      <c r="J1592" s="22" t="s">
        <v>386</v>
      </c>
      <c r="K1592" s="11" t="s">
        <v>387</v>
      </c>
      <c r="L1592" s="11" t="s">
        <v>3716</v>
      </c>
      <c r="M1592" s="11" t="s">
        <v>57</v>
      </c>
      <c r="N1592" s="11" t="s">
        <v>112</v>
      </c>
      <c r="O1592" s="11" t="s">
        <v>3704</v>
      </c>
      <c r="Q1592" s="22"/>
      <c r="S1592" s="21"/>
      <c r="U1592" s="22"/>
      <c r="W1592" s="22"/>
      <c r="X1592" s="22"/>
      <c r="Y1592" s="22" t="s">
        <v>7593</v>
      </c>
      <c r="Z1592" s="11" t="s">
        <v>85</v>
      </c>
      <c r="AA1592" s="27" t="s">
        <v>18720</v>
      </c>
      <c r="AB1592" s="22"/>
      <c r="AC1592" s="22" t="s">
        <v>18721</v>
      </c>
      <c r="AD1592" s="22"/>
      <c r="AH1592" s="22"/>
      <c r="AI1592" s="22"/>
      <c r="AJ1592" s="22"/>
      <c r="AK1592" s="22"/>
      <c r="AM1592" s="22"/>
      <c r="AN1592" s="22"/>
      <c r="AT1592" s="22"/>
      <c r="AV1592" s="22"/>
      <c r="AW1592" s="22"/>
      <c r="AX1592" s="2" t="str">
        <f>IF(ISBLANK(Table1[[#This Row],[ID]]),"Vacio","Control de cambios")</f>
        <v>Control de cambios</v>
      </c>
      <c r="AY1592" s="2" t="e">
        <f>YEAR(Table1[[#This Row],[Hora de inicio]])</f>
        <v>#VALUE!</v>
      </c>
      <c r="AZ1592" s="2" t="e">
        <f>MONTH(Table1[[#This Row],[Hora de inicio]])</f>
        <v>#VALUE!</v>
      </c>
    </row>
    <row r="1593" spans="1:52" s="11" customFormat="1" ht="75">
      <c r="A1593" s="2">
        <v>3174</v>
      </c>
      <c r="B1593" s="2" t="s">
        <v>278</v>
      </c>
      <c r="C1593" s="9" t="s">
        <v>55</v>
      </c>
      <c r="D1593" s="2"/>
      <c r="E1593" s="33" t="s">
        <v>18722</v>
      </c>
      <c r="F1593" s="2">
        <v>10</v>
      </c>
      <c r="G1593" s="53" t="e">
        <f>VLOOKUP(Table1[[#This Row],[Responsable]],Listas!A:C,3,FALSE())</f>
        <v>#VALUE!</v>
      </c>
      <c r="H1593" s="49">
        <v>45231.546203703707</v>
      </c>
      <c r="I1593" s="49">
        <v>45231.619976851849</v>
      </c>
      <c r="J1593" s="22" t="s">
        <v>108</v>
      </c>
      <c r="K1593" s="11" t="s">
        <v>5355</v>
      </c>
      <c r="L1593" s="11" t="s">
        <v>4143</v>
      </c>
      <c r="M1593" s="11" t="s">
        <v>57</v>
      </c>
      <c r="N1593" s="11" t="s">
        <v>107</v>
      </c>
      <c r="O1593" s="11" t="s">
        <v>4778</v>
      </c>
      <c r="Q1593" s="22"/>
      <c r="S1593" s="21"/>
      <c r="U1593" s="22"/>
      <c r="W1593" s="22"/>
      <c r="X1593" s="22"/>
      <c r="Y1593" s="22"/>
      <c r="AA1593" s="27"/>
      <c r="AB1593" s="22"/>
      <c r="AC1593" s="22"/>
      <c r="AD1593" s="22"/>
      <c r="AF1593" s="11" t="s">
        <v>18723</v>
      </c>
      <c r="AG1593" s="11" t="s">
        <v>18724</v>
      </c>
      <c r="AH1593" s="22"/>
      <c r="AI1593" s="22"/>
      <c r="AJ1593" s="22"/>
      <c r="AK1593" s="22" t="s">
        <v>18725</v>
      </c>
      <c r="AM1593" s="22"/>
      <c r="AN1593" s="22"/>
      <c r="AT1593" s="22"/>
      <c r="AV1593" s="22"/>
      <c r="AW1593" s="22"/>
      <c r="AX1593" s="2" t="str">
        <f>IF(ISBLANK(Table1[[#This Row],[ID]]),"Vacio","Control de cambios")</f>
        <v>Control de cambios</v>
      </c>
      <c r="AY1593" s="2" t="e">
        <f>YEAR(Table1[[#This Row],[Hora de inicio]])</f>
        <v>#VALUE!</v>
      </c>
      <c r="AZ1593" s="2" t="e">
        <f>MONTH(Table1[[#This Row],[Hora de inicio]])</f>
        <v>#VALUE!</v>
      </c>
    </row>
    <row r="1594" spans="1:52" s="11" customFormat="1" ht="390">
      <c r="A1594" s="2">
        <v>3175</v>
      </c>
      <c r="B1594" s="2" t="s">
        <v>1186</v>
      </c>
      <c r="C1594" s="9" t="s">
        <v>55</v>
      </c>
      <c r="D1594" s="2" t="s">
        <v>5608</v>
      </c>
      <c r="E1594" s="33" t="s">
        <v>18726</v>
      </c>
      <c r="F1594" s="2">
        <v>4</v>
      </c>
      <c r="G1594" s="53" t="e">
        <f>VLOOKUP(Table1[[#This Row],[Responsable]],Listas!A:C,3,FALSE())</f>
        <v>#VALUE!</v>
      </c>
      <c r="H1594" s="49">
        <v>45231.652916666666</v>
      </c>
      <c r="I1594" s="49">
        <v>45231.654652777775</v>
      </c>
      <c r="J1594" s="22" t="s">
        <v>5704</v>
      </c>
      <c r="K1594" s="11" t="s">
        <v>5705</v>
      </c>
      <c r="L1594" s="11" t="s">
        <v>3835</v>
      </c>
      <c r="M1594" s="11" t="s">
        <v>1161</v>
      </c>
      <c r="N1594" s="11" t="s">
        <v>112</v>
      </c>
      <c r="O1594" s="11" t="s">
        <v>3704</v>
      </c>
      <c r="Q1594" s="22"/>
      <c r="S1594" s="21"/>
      <c r="U1594" s="22"/>
      <c r="W1594" s="22"/>
      <c r="X1594" s="22"/>
      <c r="Y1594" s="22" t="s">
        <v>5706</v>
      </c>
      <c r="Z1594" s="11" t="s">
        <v>114</v>
      </c>
      <c r="AA1594" s="27"/>
      <c r="AB1594" s="22" t="s">
        <v>18727</v>
      </c>
      <c r="AC1594" s="22" t="s">
        <v>18728</v>
      </c>
      <c r="AD1594" s="22"/>
      <c r="AH1594" s="22"/>
      <c r="AI1594" s="22"/>
      <c r="AJ1594" s="22"/>
      <c r="AK1594" s="22"/>
      <c r="AM1594" s="22"/>
      <c r="AN1594" s="22"/>
      <c r="AT1594" s="22"/>
      <c r="AV1594" s="22"/>
      <c r="AW1594" s="22"/>
      <c r="AX1594" s="2" t="str">
        <f>IF(ISBLANK(Table1[[#This Row],[ID]]),"Vacio","Control de cambios")</f>
        <v>Control de cambios</v>
      </c>
      <c r="AY1594" s="2" t="e">
        <f>YEAR(Table1[[#This Row],[Hora de inicio]])</f>
        <v>#VALUE!</v>
      </c>
      <c r="AZ1594" s="2" t="e">
        <f>MONTH(Table1[[#This Row],[Hora de inicio]])</f>
        <v>#VALUE!</v>
      </c>
    </row>
    <row r="1595" spans="1:52" s="11" customFormat="1" ht="409.5">
      <c r="A1595" s="2">
        <v>3176</v>
      </c>
      <c r="B1595" s="2" t="s">
        <v>78</v>
      </c>
      <c r="C1595" s="9" t="s">
        <v>55</v>
      </c>
      <c r="D1595" s="2" t="s">
        <v>4903</v>
      </c>
      <c r="E1595" s="33" t="s">
        <v>18729</v>
      </c>
      <c r="F1595" s="2"/>
      <c r="G1595" s="53" t="e">
        <f>VLOOKUP(Table1[[#This Row],[Responsable]],Listas!A:C,3,FALSE())</f>
        <v>#VALUE!</v>
      </c>
      <c r="H1595" s="49">
        <v>45231.740023148152</v>
      </c>
      <c r="I1595" s="49">
        <v>45231.747719907406</v>
      </c>
      <c r="J1595" s="22" t="s">
        <v>565</v>
      </c>
      <c r="K1595" s="11" t="s">
        <v>566</v>
      </c>
      <c r="L1595" s="11" t="s">
        <v>3703</v>
      </c>
      <c r="M1595" s="11" t="s">
        <v>5618</v>
      </c>
      <c r="O1595" s="11" t="s">
        <v>3704</v>
      </c>
      <c r="Q1595" s="22"/>
      <c r="S1595" s="21"/>
      <c r="U1595" s="22"/>
      <c r="W1595" s="22"/>
      <c r="X1595" s="22"/>
      <c r="Y1595" s="22" t="s">
        <v>569</v>
      </c>
      <c r="Z1595" s="11" t="s">
        <v>85</v>
      </c>
      <c r="AA1595" s="27" t="s">
        <v>18730</v>
      </c>
      <c r="AB1595" s="22"/>
      <c r="AC1595" s="22"/>
      <c r="AD1595" s="22"/>
      <c r="AH1595" s="22"/>
      <c r="AI1595" s="22"/>
      <c r="AJ1595" s="22"/>
      <c r="AK1595" s="22"/>
      <c r="AM1595" s="22"/>
      <c r="AN1595" s="22"/>
      <c r="AT1595" s="22"/>
      <c r="AV1595" s="22"/>
      <c r="AW1595" s="22"/>
      <c r="AX1595" s="2" t="str">
        <f>IF(ISBLANK(Table1[[#This Row],[ID]]),"Vacio","Control de cambios")</f>
        <v>Control de cambios</v>
      </c>
      <c r="AY1595" s="2" t="e">
        <f>YEAR(Table1[[#This Row],[Hora de inicio]])</f>
        <v>#VALUE!</v>
      </c>
      <c r="AZ1595" s="2" t="e">
        <f>MONTH(Table1[[#This Row],[Hora de inicio]])</f>
        <v>#VALUE!</v>
      </c>
    </row>
    <row r="1596" spans="1:52" s="11" customFormat="1" ht="45">
      <c r="A1596" s="2">
        <v>3177</v>
      </c>
      <c r="B1596" s="2" t="s">
        <v>54</v>
      </c>
      <c r="C1596" s="9" t="s">
        <v>55</v>
      </c>
      <c r="D1596" s="2" t="s">
        <v>4887</v>
      </c>
      <c r="E1596" s="33" t="s">
        <v>18731</v>
      </c>
      <c r="F1596" s="2">
        <v>1</v>
      </c>
      <c r="G1596" s="53" t="e">
        <f>VLOOKUP(Table1[[#This Row],[Responsable]],Listas!A:C,3,FALSE())</f>
        <v>#VALUE!</v>
      </c>
      <c r="H1596" s="49">
        <v>45232.452534722222</v>
      </c>
      <c r="I1596" s="49">
        <v>45232.455648148149</v>
      </c>
      <c r="J1596" s="22" t="s">
        <v>108</v>
      </c>
      <c r="K1596" s="11" t="s">
        <v>5355</v>
      </c>
      <c r="L1596" s="11" t="s">
        <v>4143</v>
      </c>
      <c r="M1596" s="11" t="s">
        <v>57</v>
      </c>
      <c r="N1596" s="11" t="s">
        <v>107</v>
      </c>
      <c r="O1596" s="11" t="s">
        <v>4876</v>
      </c>
      <c r="Q1596" s="22" t="s">
        <v>18732</v>
      </c>
      <c r="R1596" s="11" t="s">
        <v>18733</v>
      </c>
      <c r="S1596" s="21" t="s">
        <v>18734</v>
      </c>
      <c r="T1596" s="11" t="s">
        <v>9125</v>
      </c>
      <c r="U1596" s="22" t="s">
        <v>7985</v>
      </c>
      <c r="V1596" s="11" t="s">
        <v>18735</v>
      </c>
      <c r="W1596" s="22"/>
      <c r="X1596" s="22"/>
      <c r="Y1596" s="22"/>
      <c r="AA1596" s="27"/>
      <c r="AB1596" s="22"/>
      <c r="AC1596" s="22"/>
      <c r="AD1596" s="22"/>
      <c r="AH1596" s="22"/>
      <c r="AI1596" s="22"/>
      <c r="AJ1596" s="22"/>
      <c r="AK1596" s="22"/>
      <c r="AM1596" s="22"/>
      <c r="AN1596" s="22"/>
      <c r="AT1596" s="22"/>
      <c r="AV1596" s="22"/>
      <c r="AW1596" s="22"/>
      <c r="AX1596" s="2" t="str">
        <f>IF(ISBLANK(Table1[[#This Row],[ID]]),"Vacio","Control de cambios")</f>
        <v>Control de cambios</v>
      </c>
      <c r="AY1596" s="2" t="e">
        <f>YEAR(Table1[[#This Row],[Hora de inicio]])</f>
        <v>#VALUE!</v>
      </c>
      <c r="AZ1596" s="2" t="e">
        <f>MONTH(Table1[[#This Row],[Hora de inicio]])</f>
        <v>#VALUE!</v>
      </c>
    </row>
    <row r="1597" spans="1:52" s="11" customFormat="1" ht="75">
      <c r="A1597" s="2">
        <v>3178</v>
      </c>
      <c r="B1597" s="2" t="s">
        <v>2236</v>
      </c>
      <c r="C1597" s="9" t="s">
        <v>55</v>
      </c>
      <c r="D1597" s="2" t="s">
        <v>4887</v>
      </c>
      <c r="E1597" s="33" t="s">
        <v>18736</v>
      </c>
      <c r="F1597" s="2">
        <v>1</v>
      </c>
      <c r="G1597" s="53" t="e">
        <f>VLOOKUP(Table1[[#This Row],[Responsable]],Listas!A:C,3,FALSE())</f>
        <v>#VALUE!</v>
      </c>
      <c r="H1597" s="49">
        <v>45232.455775462964</v>
      </c>
      <c r="I1597" s="49">
        <v>45232.456111111111</v>
      </c>
      <c r="J1597" s="22" t="s">
        <v>108</v>
      </c>
      <c r="K1597" s="11" t="s">
        <v>5355</v>
      </c>
      <c r="L1597" s="11" t="s">
        <v>3740</v>
      </c>
      <c r="M1597" s="11" t="s">
        <v>57</v>
      </c>
      <c r="N1597" s="11" t="s">
        <v>107</v>
      </c>
      <c r="O1597" s="11" t="s">
        <v>3704</v>
      </c>
      <c r="Q1597" s="22"/>
      <c r="S1597" s="21"/>
      <c r="U1597" s="22"/>
      <c r="W1597" s="22"/>
      <c r="X1597" s="22"/>
      <c r="Y1597" s="22" t="s">
        <v>7065</v>
      </c>
      <c r="Z1597" s="11" t="s">
        <v>85</v>
      </c>
      <c r="AA1597" s="27" t="s">
        <v>18737</v>
      </c>
      <c r="AB1597" s="22"/>
      <c r="AC1597" s="22"/>
      <c r="AD1597" s="22"/>
      <c r="AH1597" s="22"/>
      <c r="AI1597" s="22"/>
      <c r="AJ1597" s="22"/>
      <c r="AK1597" s="22"/>
      <c r="AM1597" s="22"/>
      <c r="AN1597" s="22"/>
      <c r="AT1597" s="22"/>
      <c r="AV1597" s="22"/>
      <c r="AW1597" s="22"/>
      <c r="AX1597" s="2" t="str">
        <f>IF(ISBLANK(Table1[[#This Row],[ID]]),"Vacio","Control de cambios")</f>
        <v>Control de cambios</v>
      </c>
      <c r="AY1597" s="2" t="e">
        <f>YEAR(Table1[[#This Row],[Hora de inicio]])</f>
        <v>#VALUE!</v>
      </c>
      <c r="AZ1597" s="2" t="e">
        <f>MONTH(Table1[[#This Row],[Hora de inicio]])</f>
        <v>#VALUE!</v>
      </c>
    </row>
    <row r="1598" spans="1:52" s="11" customFormat="1" ht="240">
      <c r="A1598" s="2">
        <v>3179</v>
      </c>
      <c r="B1598" s="2" t="s">
        <v>2236</v>
      </c>
      <c r="C1598" s="9" t="s">
        <v>55</v>
      </c>
      <c r="D1598" s="2" t="s">
        <v>4887</v>
      </c>
      <c r="E1598" s="33" t="s">
        <v>18738</v>
      </c>
      <c r="F1598" s="2">
        <v>2</v>
      </c>
      <c r="G1598" s="53" t="e">
        <f>VLOOKUP(Table1[[#This Row],[Responsable]],Listas!A:C,3,FALSE())</f>
        <v>#VALUE!</v>
      </c>
      <c r="H1598" s="49">
        <v>45232.469942129632</v>
      </c>
      <c r="I1598" s="49">
        <v>45232.477013888885</v>
      </c>
      <c r="J1598" s="22" t="s">
        <v>108</v>
      </c>
      <c r="K1598" s="11" t="s">
        <v>5355</v>
      </c>
      <c r="L1598" s="11" t="s">
        <v>4143</v>
      </c>
      <c r="M1598" s="11" t="s">
        <v>57</v>
      </c>
      <c r="N1598" s="11" t="s">
        <v>107</v>
      </c>
      <c r="O1598" s="11" t="s">
        <v>3704</v>
      </c>
      <c r="Q1598" s="22"/>
      <c r="S1598" s="21"/>
      <c r="U1598" s="22"/>
      <c r="W1598" s="22"/>
      <c r="X1598" s="22"/>
      <c r="Y1598" s="22" t="s">
        <v>392</v>
      </c>
      <c r="Z1598" s="11" t="s">
        <v>85</v>
      </c>
      <c r="AA1598" s="27" t="s">
        <v>18739</v>
      </c>
      <c r="AB1598" s="22"/>
      <c r="AC1598" s="22" t="s">
        <v>18740</v>
      </c>
      <c r="AD1598" s="22"/>
      <c r="AH1598" s="22"/>
      <c r="AI1598" s="22"/>
      <c r="AJ1598" s="22"/>
      <c r="AK1598" s="22"/>
      <c r="AM1598" s="22"/>
      <c r="AN1598" s="22"/>
      <c r="AT1598" s="22"/>
      <c r="AV1598" s="22"/>
      <c r="AW1598" s="22"/>
      <c r="AX1598" s="2" t="str">
        <f>IF(ISBLANK(Table1[[#This Row],[ID]]),"Vacio","Control de cambios")</f>
        <v>Control de cambios</v>
      </c>
      <c r="AY1598" s="2" t="e">
        <f>YEAR(Table1[[#This Row],[Hora de inicio]])</f>
        <v>#VALUE!</v>
      </c>
      <c r="AZ1598" s="2" t="e">
        <f>MONTH(Table1[[#This Row],[Hora de inicio]])</f>
        <v>#VALUE!</v>
      </c>
    </row>
    <row r="1599" spans="1:52" s="11" customFormat="1" ht="240">
      <c r="A1599" s="2">
        <v>3180</v>
      </c>
      <c r="B1599" s="2" t="s">
        <v>2236</v>
      </c>
      <c r="C1599" s="9" t="s">
        <v>55</v>
      </c>
      <c r="D1599" s="2" t="s">
        <v>4887</v>
      </c>
      <c r="E1599" s="33" t="s">
        <v>18741</v>
      </c>
      <c r="F1599" s="2">
        <v>2</v>
      </c>
      <c r="G1599" s="53" t="e">
        <f>VLOOKUP(Table1[[#This Row],[Responsable]],Listas!A:C,3,FALSE())</f>
        <v>#VALUE!</v>
      </c>
      <c r="H1599" s="49">
        <v>45232.477071759262</v>
      </c>
      <c r="I1599" s="49">
        <v>45232.477685185186</v>
      </c>
      <c r="J1599" s="22" t="s">
        <v>108</v>
      </c>
      <c r="K1599" s="11" t="s">
        <v>5355</v>
      </c>
      <c r="L1599" s="11" t="s">
        <v>4143</v>
      </c>
      <c r="M1599" s="11" t="s">
        <v>57</v>
      </c>
      <c r="N1599" s="11" t="s">
        <v>107</v>
      </c>
      <c r="O1599" s="11" t="s">
        <v>3704</v>
      </c>
      <c r="Q1599" s="22"/>
      <c r="S1599" s="21"/>
      <c r="U1599" s="22"/>
      <c r="W1599" s="22"/>
      <c r="X1599" s="22"/>
      <c r="Y1599" s="22" t="s">
        <v>230</v>
      </c>
      <c r="Z1599" s="11" t="s">
        <v>85</v>
      </c>
      <c r="AA1599" s="27" t="s">
        <v>18739</v>
      </c>
      <c r="AB1599" s="22"/>
      <c r="AC1599" s="22" t="s">
        <v>18742</v>
      </c>
      <c r="AD1599" s="22"/>
      <c r="AH1599" s="22"/>
      <c r="AI1599" s="22"/>
      <c r="AJ1599" s="22"/>
      <c r="AK1599" s="22"/>
      <c r="AM1599" s="22"/>
      <c r="AN1599" s="22"/>
      <c r="AT1599" s="22"/>
      <c r="AV1599" s="22"/>
      <c r="AW1599" s="22"/>
      <c r="AX1599" s="2" t="str">
        <f>IF(ISBLANK(Table1[[#This Row],[ID]]),"Vacio","Control de cambios")</f>
        <v>Control de cambios</v>
      </c>
      <c r="AY1599" s="2" t="e">
        <f>YEAR(Table1[[#This Row],[Hora de inicio]])</f>
        <v>#VALUE!</v>
      </c>
      <c r="AZ1599" s="2" t="e">
        <f>MONTH(Table1[[#This Row],[Hora de inicio]])</f>
        <v>#VALUE!</v>
      </c>
    </row>
    <row r="1600" spans="1:52" s="11" customFormat="1" ht="150">
      <c r="A1600" s="2">
        <v>3181</v>
      </c>
      <c r="B1600" s="2" t="s">
        <v>54</v>
      </c>
      <c r="C1600" s="9" t="s">
        <v>55</v>
      </c>
      <c r="D1600" s="2" t="s">
        <v>4824</v>
      </c>
      <c r="E1600" s="33" t="s">
        <v>18743</v>
      </c>
      <c r="F1600" s="2">
        <v>9</v>
      </c>
      <c r="G1600" s="53" t="e">
        <f>VLOOKUP(Table1[[#This Row],[Responsable]],Listas!A:C,3,FALSE())</f>
        <v>#VALUE!</v>
      </c>
      <c r="H1600" s="49">
        <v>45232.494155092594</v>
      </c>
      <c r="I1600" s="49">
        <v>45232.495243055557</v>
      </c>
      <c r="J1600" s="22" t="s">
        <v>3538</v>
      </c>
      <c r="K1600" s="11" t="s">
        <v>3539</v>
      </c>
      <c r="L1600" s="11" t="s">
        <v>3873</v>
      </c>
      <c r="M1600" s="11" t="s">
        <v>57</v>
      </c>
      <c r="N1600" s="11" t="s">
        <v>112</v>
      </c>
      <c r="O1600" s="11" t="s">
        <v>3704</v>
      </c>
      <c r="Q1600" s="22"/>
      <c r="S1600" s="21"/>
      <c r="U1600" s="22"/>
      <c r="W1600" s="22"/>
      <c r="X1600" s="22"/>
      <c r="Y1600" s="22" t="s">
        <v>1775</v>
      </c>
      <c r="Z1600" s="11" t="s">
        <v>85</v>
      </c>
      <c r="AA1600" s="27" t="s">
        <v>18744</v>
      </c>
      <c r="AB1600" s="22"/>
      <c r="AC1600" s="22" t="s">
        <v>18745</v>
      </c>
      <c r="AD1600" s="22"/>
      <c r="AH1600" s="22"/>
      <c r="AI1600" s="22"/>
      <c r="AJ1600" s="22"/>
      <c r="AK1600" s="22"/>
      <c r="AM1600" s="22"/>
      <c r="AN1600" s="22"/>
      <c r="AT1600" s="22"/>
      <c r="AV1600" s="22"/>
      <c r="AW1600" s="22"/>
      <c r="AX1600" s="2" t="str">
        <f>IF(ISBLANK(Table1[[#This Row],[ID]]),"Vacio","Control de cambios")</f>
        <v>Control de cambios</v>
      </c>
      <c r="AY1600" s="2" t="e">
        <f>YEAR(Table1[[#This Row],[Hora de inicio]])</f>
        <v>#VALUE!</v>
      </c>
      <c r="AZ1600" s="2" t="e">
        <f>MONTH(Table1[[#This Row],[Hora de inicio]])</f>
        <v>#VALUE!</v>
      </c>
    </row>
    <row r="1601" spans="1:52" s="11" customFormat="1" ht="120">
      <c r="A1601" s="2">
        <v>3182</v>
      </c>
      <c r="B1601" s="2" t="s">
        <v>54</v>
      </c>
      <c r="C1601" s="9" t="s">
        <v>55</v>
      </c>
      <c r="D1601" s="2" t="s">
        <v>4836</v>
      </c>
      <c r="E1601" s="33" t="s">
        <v>18746</v>
      </c>
      <c r="F1601" s="2"/>
      <c r="G1601" s="53" t="e">
        <f>VLOOKUP(Table1[[#This Row],[Responsable]],Listas!A:C,3,FALSE())</f>
        <v>#VALUE!</v>
      </c>
      <c r="H1601" s="49">
        <v>45232.612071759257</v>
      </c>
      <c r="I1601" s="49">
        <v>45232.613715277781</v>
      </c>
      <c r="J1601" s="22" t="s">
        <v>108</v>
      </c>
      <c r="K1601" s="11" t="s">
        <v>5355</v>
      </c>
      <c r="L1601" s="11" t="s">
        <v>4143</v>
      </c>
      <c r="M1601" s="11" t="s">
        <v>57</v>
      </c>
      <c r="N1601" s="11" t="s">
        <v>107</v>
      </c>
      <c r="O1601" s="11" t="s">
        <v>3704</v>
      </c>
      <c r="Q1601" s="22"/>
      <c r="S1601" s="21"/>
      <c r="U1601" s="22"/>
      <c r="W1601" s="22"/>
      <c r="X1601" s="22"/>
      <c r="Y1601" s="22" t="s">
        <v>5677</v>
      </c>
      <c r="Z1601" s="11" t="s">
        <v>114</v>
      </c>
      <c r="AA1601" s="27"/>
      <c r="AB1601" s="22" t="s">
        <v>18747</v>
      </c>
      <c r="AC1601" s="22"/>
      <c r="AD1601" s="22"/>
      <c r="AH1601" s="22"/>
      <c r="AI1601" s="22"/>
      <c r="AJ1601" s="22"/>
      <c r="AK1601" s="22"/>
      <c r="AM1601" s="22"/>
      <c r="AN1601" s="22"/>
      <c r="AT1601" s="22"/>
      <c r="AV1601" s="22"/>
      <c r="AW1601" s="22"/>
      <c r="AX1601" s="2" t="str">
        <f>IF(ISBLANK(Table1[[#This Row],[ID]]),"Vacio","Control de cambios")</f>
        <v>Control de cambios</v>
      </c>
      <c r="AY1601" s="2" t="e">
        <f>YEAR(Table1[[#This Row],[Hora de inicio]])</f>
        <v>#VALUE!</v>
      </c>
      <c r="AZ1601" s="2" t="e">
        <f>MONTH(Table1[[#This Row],[Hora de inicio]])</f>
        <v>#VALUE!</v>
      </c>
    </row>
    <row r="1602" spans="1:52" s="11" customFormat="1" ht="120">
      <c r="A1602" s="2">
        <v>3183</v>
      </c>
      <c r="B1602" s="2" t="s">
        <v>54</v>
      </c>
      <c r="C1602" s="9" t="s">
        <v>55</v>
      </c>
      <c r="D1602" s="2" t="s">
        <v>4887</v>
      </c>
      <c r="E1602" s="33" t="s">
        <v>18748</v>
      </c>
      <c r="F1602" s="2">
        <v>7</v>
      </c>
      <c r="G1602" s="53" t="e">
        <f>VLOOKUP(Table1[[#This Row],[Responsable]],Listas!A:C,3,FALSE())</f>
        <v>#VALUE!</v>
      </c>
      <c r="H1602" s="49">
        <v>45232.670740740738</v>
      </c>
      <c r="I1602" s="49">
        <v>45232.671689814815</v>
      </c>
      <c r="J1602" s="22" t="s">
        <v>108</v>
      </c>
      <c r="K1602" s="11" t="s">
        <v>5355</v>
      </c>
      <c r="L1602" s="11" t="s">
        <v>4478</v>
      </c>
      <c r="M1602" s="11" t="s">
        <v>57</v>
      </c>
      <c r="N1602" s="11" t="s">
        <v>107</v>
      </c>
      <c r="O1602" s="11" t="s">
        <v>3704</v>
      </c>
      <c r="Q1602" s="22"/>
      <c r="S1602" s="21"/>
      <c r="U1602" s="22"/>
      <c r="W1602" s="22"/>
      <c r="X1602" s="22"/>
      <c r="Y1602" s="22" t="s">
        <v>18749</v>
      </c>
      <c r="Z1602" s="11" t="s">
        <v>85</v>
      </c>
      <c r="AA1602" s="27" t="s">
        <v>18750</v>
      </c>
      <c r="AB1602" s="22"/>
      <c r="AC1602" s="22"/>
      <c r="AD1602" s="22"/>
      <c r="AH1602" s="22"/>
      <c r="AI1602" s="22"/>
      <c r="AJ1602" s="22"/>
      <c r="AK1602" s="22"/>
      <c r="AM1602" s="22"/>
      <c r="AN1602" s="22"/>
      <c r="AT1602" s="22"/>
      <c r="AV1602" s="22"/>
      <c r="AW1602" s="22"/>
      <c r="AX1602" s="2" t="str">
        <f>IF(ISBLANK(Table1[[#This Row],[ID]]),"Vacio","Control de cambios")</f>
        <v>Control de cambios</v>
      </c>
      <c r="AY1602" s="2" t="e">
        <f>YEAR(Table1[[#This Row],[Hora de inicio]])</f>
        <v>#VALUE!</v>
      </c>
      <c r="AZ1602" s="2" t="e">
        <f>MONTH(Table1[[#This Row],[Hora de inicio]])</f>
        <v>#VALUE!</v>
      </c>
    </row>
    <row r="1603" spans="1:52" s="11" customFormat="1" ht="135">
      <c r="A1603" s="2">
        <v>3184</v>
      </c>
      <c r="B1603" s="2" t="s">
        <v>78</v>
      </c>
      <c r="C1603" s="9" t="s">
        <v>55</v>
      </c>
      <c r="D1603" s="2" t="s">
        <v>4903</v>
      </c>
      <c r="E1603" s="33" t="s">
        <v>18751</v>
      </c>
      <c r="F1603" s="2">
        <v>113</v>
      </c>
      <c r="G1603" s="53" t="e">
        <f>VLOOKUP(Table1[[#This Row],[Responsable]],Listas!A:C,3,FALSE())</f>
        <v>#VALUE!</v>
      </c>
      <c r="H1603" s="49">
        <v>45232.690358796295</v>
      </c>
      <c r="I1603" s="49">
        <v>45232.690763888888</v>
      </c>
      <c r="J1603" s="22" t="s">
        <v>3430</v>
      </c>
      <c r="K1603" s="11" t="s">
        <v>3431</v>
      </c>
      <c r="L1603" s="11" t="s">
        <v>3787</v>
      </c>
      <c r="M1603" s="11" t="s">
        <v>57</v>
      </c>
      <c r="N1603" s="11" t="s">
        <v>112</v>
      </c>
      <c r="O1603" s="11" t="s">
        <v>3806</v>
      </c>
      <c r="Q1603" s="22"/>
      <c r="S1603" s="21"/>
      <c r="U1603" s="22"/>
      <c r="W1603" s="22"/>
      <c r="X1603" s="22"/>
      <c r="Y1603" s="22"/>
      <c r="AA1603" s="27"/>
      <c r="AB1603" s="22"/>
      <c r="AC1603" s="22"/>
      <c r="AD1603" s="22"/>
      <c r="AH1603" s="22"/>
      <c r="AI1603" s="22" t="s">
        <v>18752</v>
      </c>
      <c r="AJ1603" s="22" t="s">
        <v>18753</v>
      </c>
      <c r="AK1603" s="22"/>
      <c r="AM1603" s="22"/>
      <c r="AN1603" s="22"/>
      <c r="AT1603" s="22"/>
      <c r="AV1603" s="22"/>
      <c r="AW1603" s="22"/>
      <c r="AX1603" s="2" t="str">
        <f>IF(ISBLANK(Table1[[#This Row],[ID]]),"Vacio","Control de cambios")</f>
        <v>Control de cambios</v>
      </c>
      <c r="AY1603" s="2" t="e">
        <f>YEAR(Table1[[#This Row],[Hora de inicio]])</f>
        <v>#VALUE!</v>
      </c>
      <c r="AZ1603" s="2" t="e">
        <f>MONTH(Table1[[#This Row],[Hora de inicio]])</f>
        <v>#VALUE!</v>
      </c>
    </row>
    <row r="1604" spans="1:52" s="11" customFormat="1" ht="120">
      <c r="A1604" s="2">
        <v>3185</v>
      </c>
      <c r="B1604" s="2" t="s">
        <v>1186</v>
      </c>
      <c r="C1604" s="9" t="s">
        <v>55</v>
      </c>
      <c r="D1604" s="2" t="s">
        <v>4836</v>
      </c>
      <c r="E1604" s="33" t="s">
        <v>18754</v>
      </c>
      <c r="F1604" s="2"/>
      <c r="G1604" s="53" t="e">
        <f>VLOOKUP(Table1[[#This Row],[Responsable]],Listas!A:C,3,FALSE())</f>
        <v>#VALUE!</v>
      </c>
      <c r="H1604" s="49">
        <v>45232.692025462966</v>
      </c>
      <c r="I1604" s="49">
        <v>45232.693240740744</v>
      </c>
      <c r="J1604" s="22" t="s">
        <v>3430</v>
      </c>
      <c r="K1604" s="11" t="s">
        <v>3431</v>
      </c>
      <c r="L1604" s="11" t="s">
        <v>3787</v>
      </c>
      <c r="M1604" s="11" t="s">
        <v>80</v>
      </c>
      <c r="O1604" s="11" t="s">
        <v>4876</v>
      </c>
      <c r="Q1604" s="22" t="s">
        <v>18755</v>
      </c>
      <c r="R1604" s="11" t="s">
        <v>18756</v>
      </c>
      <c r="S1604" s="21" t="s">
        <v>18757</v>
      </c>
      <c r="T1604" s="11" t="s">
        <v>65</v>
      </c>
      <c r="U1604" s="22" t="s">
        <v>7731</v>
      </c>
      <c r="V1604" s="11" t="s">
        <v>18758</v>
      </c>
      <c r="W1604" s="22"/>
      <c r="X1604" s="22"/>
      <c r="Y1604" s="22"/>
      <c r="AA1604" s="27"/>
      <c r="AB1604" s="22"/>
      <c r="AC1604" s="22"/>
      <c r="AD1604" s="22"/>
      <c r="AH1604" s="22"/>
      <c r="AI1604" s="22"/>
      <c r="AJ1604" s="22"/>
      <c r="AK1604" s="22"/>
      <c r="AM1604" s="22"/>
      <c r="AN1604" s="22"/>
      <c r="AT1604" s="22"/>
      <c r="AV1604" s="22"/>
      <c r="AW1604" s="22"/>
      <c r="AX1604" s="2" t="str">
        <f>IF(ISBLANK(Table1[[#This Row],[ID]]),"Vacio","Control de cambios")</f>
        <v>Control de cambios</v>
      </c>
      <c r="AY1604" s="2" t="e">
        <f>YEAR(Table1[[#This Row],[Hora de inicio]])</f>
        <v>#VALUE!</v>
      </c>
      <c r="AZ1604" s="2" t="e">
        <f>MONTH(Table1[[#This Row],[Hora de inicio]])</f>
        <v>#VALUE!</v>
      </c>
    </row>
    <row r="1605" spans="1:52" s="11" customFormat="1" ht="135">
      <c r="A1605" s="2">
        <v>3186</v>
      </c>
      <c r="B1605" s="2" t="s">
        <v>4383</v>
      </c>
      <c r="C1605" s="9" t="s">
        <v>55</v>
      </c>
      <c r="D1605" s="2"/>
      <c r="E1605" s="33" t="s">
        <v>18759</v>
      </c>
      <c r="F1605" s="2"/>
      <c r="G1605" s="53" t="e">
        <f>VLOOKUP(Table1[[#This Row],[Responsable]],Listas!A:C,3,FALSE())</f>
        <v>#VALUE!</v>
      </c>
      <c r="H1605" s="49">
        <v>45232.693761574075</v>
      </c>
      <c r="I1605" s="49">
        <v>45232.693935185183</v>
      </c>
      <c r="J1605" s="22" t="s">
        <v>5560</v>
      </c>
      <c r="K1605" s="11" t="s">
        <v>5561</v>
      </c>
      <c r="L1605" s="11" t="s">
        <v>5562</v>
      </c>
      <c r="M1605" s="11" t="s">
        <v>57</v>
      </c>
      <c r="N1605" s="11" t="s">
        <v>112</v>
      </c>
      <c r="O1605" s="11" t="s">
        <v>4386</v>
      </c>
      <c r="Q1605" s="22"/>
      <c r="S1605" s="21"/>
      <c r="U1605" s="22"/>
      <c r="W1605" s="22"/>
      <c r="X1605" s="22"/>
      <c r="Y1605" s="22"/>
      <c r="AA1605" s="27"/>
      <c r="AB1605" s="22"/>
      <c r="AC1605" s="22"/>
      <c r="AD1605" s="22"/>
      <c r="AH1605" s="22"/>
      <c r="AI1605" s="22"/>
      <c r="AJ1605" s="22"/>
      <c r="AK1605" s="22"/>
      <c r="AM1605" s="22"/>
      <c r="AN1605" s="22"/>
      <c r="AT1605" s="22"/>
      <c r="AU1605" s="11" t="s">
        <v>5244</v>
      </c>
      <c r="AV1605" s="22" t="s">
        <v>18760</v>
      </c>
      <c r="AW1605" s="22"/>
      <c r="AX1605" s="2" t="str">
        <f>IF(ISBLANK(Table1[[#This Row],[ID]]),"Vacio","Control de cambios")</f>
        <v>Control de cambios</v>
      </c>
      <c r="AY1605" s="2" t="e">
        <f>YEAR(Table1[[#This Row],[Hora de inicio]])</f>
        <v>#VALUE!</v>
      </c>
      <c r="AZ1605" s="2" t="e">
        <f>MONTH(Table1[[#This Row],[Hora de inicio]])</f>
        <v>#VALUE!</v>
      </c>
    </row>
    <row r="1606" spans="1:52" s="11" customFormat="1" ht="120">
      <c r="A1606" s="2">
        <v>3187</v>
      </c>
      <c r="B1606" s="2" t="s">
        <v>78</v>
      </c>
      <c r="C1606" s="9" t="s">
        <v>55</v>
      </c>
      <c r="D1606" s="2" t="s">
        <v>4887</v>
      </c>
      <c r="E1606" s="33" t="s">
        <v>18761</v>
      </c>
      <c r="F1606" s="2">
        <v>10</v>
      </c>
      <c r="G1606" s="53" t="e">
        <f>VLOOKUP(Table1[[#This Row],[Responsable]],Listas!A:C,3,FALSE())</f>
        <v>#VALUE!</v>
      </c>
      <c r="H1606" s="49">
        <v>45232.69327546296</v>
      </c>
      <c r="I1606" s="49">
        <v>45232.694641203707</v>
      </c>
      <c r="J1606" s="22" t="s">
        <v>3430</v>
      </c>
      <c r="K1606" s="11" t="s">
        <v>3431</v>
      </c>
      <c r="L1606" s="11" t="s">
        <v>3703</v>
      </c>
      <c r="M1606" s="11" t="s">
        <v>5618</v>
      </c>
      <c r="O1606" s="11" t="s">
        <v>4876</v>
      </c>
      <c r="Q1606" s="22" t="s">
        <v>18762</v>
      </c>
      <c r="R1606" s="11" t="s">
        <v>18763</v>
      </c>
      <c r="S1606" s="21" t="s">
        <v>18764</v>
      </c>
      <c r="T1606" s="11" t="s">
        <v>411</v>
      </c>
      <c r="U1606" s="22" t="s">
        <v>7731</v>
      </c>
      <c r="W1606" s="22"/>
      <c r="X1606" s="22"/>
      <c r="Y1606" s="22"/>
      <c r="AA1606" s="27"/>
      <c r="AB1606" s="22"/>
      <c r="AC1606" s="22"/>
      <c r="AD1606" s="22"/>
      <c r="AH1606" s="22"/>
      <c r="AI1606" s="22"/>
      <c r="AJ1606" s="22"/>
      <c r="AK1606" s="22"/>
      <c r="AM1606" s="22"/>
      <c r="AN1606" s="22"/>
      <c r="AT1606" s="22"/>
      <c r="AV1606" s="22"/>
      <c r="AW1606" s="22"/>
      <c r="AX1606" s="2" t="str">
        <f>IF(ISBLANK(Table1[[#This Row],[ID]]),"Vacio","Control de cambios")</f>
        <v>Control de cambios</v>
      </c>
      <c r="AY1606" s="2" t="e">
        <f>YEAR(Table1[[#This Row],[Hora de inicio]])</f>
        <v>#VALUE!</v>
      </c>
      <c r="AZ1606" s="2" t="e">
        <f>MONTH(Table1[[#This Row],[Hora de inicio]])</f>
        <v>#VALUE!</v>
      </c>
    </row>
    <row r="1607" spans="1:52" s="11" customFormat="1" ht="135">
      <c r="A1607" s="2">
        <v>3188</v>
      </c>
      <c r="B1607" s="2" t="s">
        <v>2236</v>
      </c>
      <c r="C1607" s="9" t="s">
        <v>55</v>
      </c>
      <c r="D1607" s="2" t="s">
        <v>5442</v>
      </c>
      <c r="E1607" s="33" t="s">
        <v>18765</v>
      </c>
      <c r="F1607" s="2">
        <v>2</v>
      </c>
      <c r="G1607" s="53" t="e">
        <f>VLOOKUP(Table1[[#This Row],[Responsable]],Listas!A:C,3,FALSE())</f>
        <v>#VALUE!</v>
      </c>
      <c r="H1607" s="49">
        <v>45233.369120370371</v>
      </c>
      <c r="I1607" s="49">
        <v>45233.36959490741</v>
      </c>
      <c r="J1607" s="22" t="s">
        <v>4471</v>
      </c>
      <c r="K1607" s="11" t="s">
        <v>4472</v>
      </c>
      <c r="L1607" s="11" t="s">
        <v>3716</v>
      </c>
      <c r="M1607" s="11" t="s">
        <v>57</v>
      </c>
      <c r="N1607" s="11" t="s">
        <v>758</v>
      </c>
      <c r="O1607" s="11" t="s">
        <v>3704</v>
      </c>
      <c r="Q1607" s="22"/>
      <c r="S1607" s="21"/>
      <c r="U1607" s="22"/>
      <c r="W1607" s="22"/>
      <c r="X1607" s="22"/>
      <c r="Y1607" s="22" t="s">
        <v>18766</v>
      </c>
      <c r="Z1607" s="11" t="s">
        <v>114</v>
      </c>
      <c r="AA1607" s="27"/>
      <c r="AB1607" s="22" t="s">
        <v>18767</v>
      </c>
      <c r="AC1607" s="22"/>
      <c r="AD1607" s="22"/>
      <c r="AH1607" s="22"/>
      <c r="AI1607" s="22"/>
      <c r="AJ1607" s="22"/>
      <c r="AK1607" s="22"/>
      <c r="AM1607" s="22"/>
      <c r="AN1607" s="22"/>
      <c r="AT1607" s="22"/>
      <c r="AV1607" s="22"/>
      <c r="AW1607" s="22"/>
      <c r="AX1607" s="2" t="str">
        <f>IF(ISBLANK(Table1[[#This Row],[ID]]),"Vacio","Control de cambios")</f>
        <v>Control de cambios</v>
      </c>
      <c r="AY1607" s="2" t="e">
        <f>YEAR(Table1[[#This Row],[Hora de inicio]])</f>
        <v>#VALUE!</v>
      </c>
      <c r="AZ1607" s="2" t="e">
        <f>MONTH(Table1[[#This Row],[Hora de inicio]])</f>
        <v>#VALUE!</v>
      </c>
    </row>
    <row r="1608" spans="1:52" s="11" customFormat="1" ht="180">
      <c r="A1608" s="2">
        <v>3189</v>
      </c>
      <c r="B1608" s="2" t="s">
        <v>278</v>
      </c>
      <c r="C1608" s="9" t="s">
        <v>55</v>
      </c>
      <c r="D1608" s="2"/>
      <c r="E1608" s="33" t="s">
        <v>18768</v>
      </c>
      <c r="F1608" s="2">
        <v>7</v>
      </c>
      <c r="G1608" s="53" t="e">
        <f>VLOOKUP(Table1[[#This Row],[Responsable]],Listas!A:C,3,FALSE())</f>
        <v>#VALUE!</v>
      </c>
      <c r="H1608" s="49">
        <v>45233.371631944443</v>
      </c>
      <c r="I1608" s="49">
        <v>45233.372604166667</v>
      </c>
      <c r="J1608" s="22" t="s">
        <v>3418</v>
      </c>
      <c r="K1608" s="11" t="s">
        <v>3419</v>
      </c>
      <c r="L1608" s="11" t="s">
        <v>3725</v>
      </c>
      <c r="M1608" s="11" t="s">
        <v>57</v>
      </c>
      <c r="N1608" s="11" t="s">
        <v>107</v>
      </c>
      <c r="O1608" s="11" t="s">
        <v>3704</v>
      </c>
      <c r="Q1608" s="22"/>
      <c r="S1608" s="21"/>
      <c r="U1608" s="22"/>
      <c r="W1608" s="22"/>
      <c r="X1608" s="22"/>
      <c r="Y1608" s="22" t="s">
        <v>18341</v>
      </c>
      <c r="Z1608" s="11" t="s">
        <v>85</v>
      </c>
      <c r="AA1608" s="27" t="s">
        <v>18769</v>
      </c>
      <c r="AB1608" s="22"/>
      <c r="AC1608" s="22"/>
      <c r="AD1608" s="22"/>
      <c r="AH1608" s="22"/>
      <c r="AI1608" s="22"/>
      <c r="AJ1608" s="22"/>
      <c r="AK1608" s="22"/>
      <c r="AM1608" s="22"/>
      <c r="AN1608" s="22"/>
      <c r="AT1608" s="22"/>
      <c r="AV1608" s="22"/>
      <c r="AW1608" s="22"/>
      <c r="AX1608" s="2" t="str">
        <f>IF(ISBLANK(Table1[[#This Row],[ID]]),"Vacio","Control de cambios")</f>
        <v>Control de cambios</v>
      </c>
      <c r="AY1608" s="2" t="e">
        <f>YEAR(Table1[[#This Row],[Hora de inicio]])</f>
        <v>#VALUE!</v>
      </c>
      <c r="AZ1608" s="2" t="e">
        <f>MONTH(Table1[[#This Row],[Hora de inicio]])</f>
        <v>#VALUE!</v>
      </c>
    </row>
    <row r="1609" spans="1:52" s="11" customFormat="1" ht="240">
      <c r="A1609" s="2">
        <v>3190</v>
      </c>
      <c r="B1609" s="2" t="s">
        <v>1186</v>
      </c>
      <c r="C1609" s="9" t="s">
        <v>55</v>
      </c>
      <c r="D1609" s="2" t="s">
        <v>4887</v>
      </c>
      <c r="E1609" s="33" t="s">
        <v>18770</v>
      </c>
      <c r="F1609" s="2">
        <v>1</v>
      </c>
      <c r="G1609" s="53" t="e">
        <f>VLOOKUP(Table1[[#This Row],[Responsable]],Listas!A:C,3,FALSE())</f>
        <v>#VALUE!</v>
      </c>
      <c r="H1609" s="49">
        <v>45233.489212962966</v>
      </c>
      <c r="I1609" s="49">
        <v>45233.489976851852</v>
      </c>
      <c r="J1609" s="22" t="s">
        <v>3430</v>
      </c>
      <c r="K1609" s="11" t="s">
        <v>3431</v>
      </c>
      <c r="L1609" s="11" t="s">
        <v>3703</v>
      </c>
      <c r="M1609" s="11" t="s">
        <v>80</v>
      </c>
      <c r="N1609" s="11" t="s">
        <v>112</v>
      </c>
      <c r="O1609" s="11" t="s">
        <v>4876</v>
      </c>
      <c r="Q1609" s="22" t="s">
        <v>18771</v>
      </c>
      <c r="S1609" s="21"/>
      <c r="U1609" s="22" t="s">
        <v>7731</v>
      </c>
      <c r="W1609" s="22"/>
      <c r="X1609" s="22" t="s">
        <v>18772</v>
      </c>
      <c r="Y1609" s="22"/>
      <c r="AA1609" s="27"/>
      <c r="AB1609" s="22"/>
      <c r="AC1609" s="22"/>
      <c r="AD1609" s="22"/>
      <c r="AH1609" s="22"/>
      <c r="AI1609" s="22"/>
      <c r="AJ1609" s="22"/>
      <c r="AK1609" s="22"/>
      <c r="AM1609" s="22"/>
      <c r="AN1609" s="22"/>
      <c r="AT1609" s="22"/>
      <c r="AV1609" s="22"/>
      <c r="AW1609" s="22"/>
      <c r="AX1609" s="2" t="str">
        <f>IF(ISBLANK(Table1[[#This Row],[ID]]),"Vacio","Control de cambios")</f>
        <v>Control de cambios</v>
      </c>
      <c r="AY1609" s="2" t="e">
        <f>YEAR(Table1[[#This Row],[Hora de inicio]])</f>
        <v>#VALUE!</v>
      </c>
      <c r="AZ1609" s="2" t="e">
        <f>MONTH(Table1[[#This Row],[Hora de inicio]])</f>
        <v>#VALUE!</v>
      </c>
    </row>
    <row r="1610" spans="1:52" s="11" customFormat="1" ht="150">
      <c r="A1610" s="2">
        <v>3191</v>
      </c>
      <c r="B1610" s="2" t="s">
        <v>54</v>
      </c>
      <c r="C1610" s="9" t="s">
        <v>55</v>
      </c>
      <c r="D1610" s="2" t="s">
        <v>4887</v>
      </c>
      <c r="E1610" s="33" t="s">
        <v>18773</v>
      </c>
      <c r="F1610" s="2">
        <v>2</v>
      </c>
      <c r="G1610" s="53" t="e">
        <f>VLOOKUP(Table1[[#This Row],[Responsable]],Listas!A:C,3,FALSE())</f>
        <v>#VALUE!</v>
      </c>
      <c r="H1610" s="49">
        <v>45233.496388888889</v>
      </c>
      <c r="I1610" s="49">
        <v>45233.496817129628</v>
      </c>
      <c r="J1610" s="22" t="s">
        <v>3418</v>
      </c>
      <c r="K1610" s="11" t="s">
        <v>3419</v>
      </c>
      <c r="L1610" s="11" t="s">
        <v>3784</v>
      </c>
      <c r="M1610" s="11" t="s">
        <v>123</v>
      </c>
      <c r="O1610" s="11" t="s">
        <v>3822</v>
      </c>
      <c r="Q1610" s="22"/>
      <c r="S1610" s="21"/>
      <c r="U1610" s="22"/>
      <c r="W1610" s="22"/>
      <c r="X1610" s="22"/>
      <c r="Y1610" s="22"/>
      <c r="AA1610" s="27"/>
      <c r="AB1610" s="22"/>
      <c r="AC1610" s="22"/>
      <c r="AD1610" s="22" t="s">
        <v>18774</v>
      </c>
      <c r="AE1610" s="11" t="s">
        <v>18775</v>
      </c>
      <c r="AH1610" s="22"/>
      <c r="AI1610" s="22"/>
      <c r="AJ1610" s="22"/>
      <c r="AK1610" s="22"/>
      <c r="AM1610" s="22"/>
      <c r="AN1610" s="22"/>
      <c r="AT1610" s="22"/>
      <c r="AV1610" s="22"/>
      <c r="AW1610" s="22"/>
      <c r="AX1610" s="2" t="str">
        <f>IF(ISBLANK(Table1[[#This Row],[ID]]),"Vacio","Control de cambios")</f>
        <v>Control de cambios</v>
      </c>
      <c r="AY1610" s="2" t="e">
        <f>YEAR(Table1[[#This Row],[Hora de inicio]])</f>
        <v>#VALUE!</v>
      </c>
      <c r="AZ1610" s="2" t="e">
        <f>MONTH(Table1[[#This Row],[Hora de inicio]])</f>
        <v>#VALUE!</v>
      </c>
    </row>
    <row r="1611" spans="1:52" s="11" customFormat="1" ht="375">
      <c r="A1611" s="2">
        <v>3192</v>
      </c>
      <c r="B1611" s="2" t="s">
        <v>1186</v>
      </c>
      <c r="C1611" s="9" t="s">
        <v>55</v>
      </c>
      <c r="D1611" s="2" t="s">
        <v>4836</v>
      </c>
      <c r="E1611" s="33" t="s">
        <v>18776</v>
      </c>
      <c r="F1611" s="2">
        <v>45</v>
      </c>
      <c r="G1611" s="53" t="e">
        <f>VLOOKUP(Table1[[#This Row],[Responsable]],Listas!A:C,3,FALSE())</f>
        <v>#VALUE!</v>
      </c>
      <c r="H1611" s="49">
        <v>45233.533090277779</v>
      </c>
      <c r="I1611" s="49">
        <v>45233.534722222219</v>
      </c>
      <c r="J1611" s="22" t="s">
        <v>5704</v>
      </c>
      <c r="K1611" s="11" t="s">
        <v>5705</v>
      </c>
      <c r="L1611" s="11" t="s">
        <v>3835</v>
      </c>
      <c r="M1611" s="11" t="s">
        <v>1161</v>
      </c>
      <c r="N1611" s="11" t="s">
        <v>112</v>
      </c>
      <c r="O1611" s="11" t="s">
        <v>3704</v>
      </c>
      <c r="Q1611" s="22"/>
      <c r="S1611" s="21"/>
      <c r="U1611" s="22"/>
      <c r="W1611" s="22"/>
      <c r="X1611" s="22"/>
      <c r="Y1611" s="22" t="s">
        <v>5706</v>
      </c>
      <c r="Z1611" s="11" t="s">
        <v>85</v>
      </c>
      <c r="AA1611" s="27" t="s">
        <v>18777</v>
      </c>
      <c r="AB1611" s="22"/>
      <c r="AC1611" s="22" t="s">
        <v>18778</v>
      </c>
      <c r="AD1611" s="22"/>
      <c r="AH1611" s="22"/>
      <c r="AI1611" s="22"/>
      <c r="AJ1611" s="22"/>
      <c r="AK1611" s="22"/>
      <c r="AM1611" s="22"/>
      <c r="AN1611" s="22"/>
      <c r="AT1611" s="22"/>
      <c r="AV1611" s="22"/>
      <c r="AW1611" s="22"/>
      <c r="AX1611" s="2" t="str">
        <f>IF(ISBLANK(Table1[[#This Row],[ID]]),"Vacio","Control de cambios")</f>
        <v>Control de cambios</v>
      </c>
      <c r="AY1611" s="2" t="e">
        <f>YEAR(Table1[[#This Row],[Hora de inicio]])</f>
        <v>#VALUE!</v>
      </c>
      <c r="AZ1611" s="2" t="e">
        <f>MONTH(Table1[[#This Row],[Hora de inicio]])</f>
        <v>#VALUE!</v>
      </c>
    </row>
    <row r="1612" spans="1:52" s="11" customFormat="1" ht="135">
      <c r="A1612" s="2">
        <v>3193</v>
      </c>
      <c r="B1612" s="2" t="s">
        <v>278</v>
      </c>
      <c r="C1612" s="9" t="s">
        <v>55</v>
      </c>
      <c r="D1612" s="2"/>
      <c r="E1612" s="33" t="s">
        <v>18779</v>
      </c>
      <c r="F1612" s="2">
        <v>4</v>
      </c>
      <c r="G1612" s="53" t="e">
        <f>VLOOKUP(Table1[[#This Row],[Responsable]],Listas!A:C,3,FALSE())</f>
        <v>#VALUE!</v>
      </c>
      <c r="H1612" s="49">
        <v>45233.602233796293</v>
      </c>
      <c r="I1612" s="49">
        <v>45233.603043981479</v>
      </c>
      <c r="J1612" s="22" t="s">
        <v>108</v>
      </c>
      <c r="K1612" s="11" t="s">
        <v>5355</v>
      </c>
      <c r="L1612" s="11" t="s">
        <v>3740</v>
      </c>
      <c r="M1612" s="11" t="s">
        <v>57</v>
      </c>
      <c r="N1612" s="11" t="s">
        <v>107</v>
      </c>
      <c r="O1612" s="11" t="s">
        <v>3704</v>
      </c>
      <c r="Q1612" s="22"/>
      <c r="S1612" s="21"/>
      <c r="U1612" s="22"/>
      <c r="W1612" s="22"/>
      <c r="X1612" s="22"/>
      <c r="Y1612" s="22" t="s">
        <v>6466</v>
      </c>
      <c r="Z1612" s="11" t="s">
        <v>85</v>
      </c>
      <c r="AA1612" s="27" t="s">
        <v>18780</v>
      </c>
      <c r="AB1612" s="22"/>
      <c r="AC1612" s="22"/>
      <c r="AD1612" s="22"/>
      <c r="AH1612" s="22"/>
      <c r="AI1612" s="22"/>
      <c r="AJ1612" s="22"/>
      <c r="AK1612" s="22"/>
      <c r="AM1612" s="22"/>
      <c r="AN1612" s="22"/>
      <c r="AT1612" s="22"/>
      <c r="AV1612" s="22"/>
      <c r="AW1612" s="22"/>
      <c r="AX1612" s="2" t="str">
        <f>IF(ISBLANK(Table1[[#This Row],[ID]]),"Vacio","Control de cambios")</f>
        <v>Control de cambios</v>
      </c>
      <c r="AY1612" s="2" t="e">
        <f>YEAR(Table1[[#This Row],[Hora de inicio]])</f>
        <v>#VALUE!</v>
      </c>
      <c r="AZ1612" s="2" t="e">
        <f>MONTH(Table1[[#This Row],[Hora de inicio]])</f>
        <v>#VALUE!</v>
      </c>
    </row>
    <row r="1613" spans="1:52" s="11" customFormat="1" ht="135">
      <c r="A1613" s="2">
        <v>3194</v>
      </c>
      <c r="B1613" s="2" t="s">
        <v>4383</v>
      </c>
      <c r="C1613" s="9" t="s">
        <v>55</v>
      </c>
      <c r="D1613" s="2"/>
      <c r="E1613" s="33" t="s">
        <v>18781</v>
      </c>
      <c r="F1613" s="2">
        <v>3</v>
      </c>
      <c r="G1613" s="53" t="e">
        <f>VLOOKUP(Table1[[#This Row],[Responsable]],Listas!A:C,3,FALSE())</f>
        <v>#VALUE!</v>
      </c>
      <c r="H1613" s="49">
        <v>45233.694027777776</v>
      </c>
      <c r="I1613" s="49">
        <v>45233.694143518522</v>
      </c>
      <c r="J1613" s="22" t="s">
        <v>5560</v>
      </c>
      <c r="K1613" s="11" t="s">
        <v>5561</v>
      </c>
      <c r="L1613" s="11" t="s">
        <v>5562</v>
      </c>
      <c r="M1613" s="11" t="s">
        <v>57</v>
      </c>
      <c r="N1613" s="11" t="s">
        <v>112</v>
      </c>
      <c r="O1613" s="11" t="s">
        <v>4386</v>
      </c>
      <c r="Q1613" s="22"/>
      <c r="S1613" s="21"/>
      <c r="U1613" s="22"/>
      <c r="W1613" s="22"/>
      <c r="X1613" s="22"/>
      <c r="Y1613" s="22"/>
      <c r="AA1613" s="27"/>
      <c r="AB1613" s="22"/>
      <c r="AC1613" s="22"/>
      <c r="AD1613" s="22"/>
      <c r="AH1613" s="22"/>
      <c r="AI1613" s="22"/>
      <c r="AJ1613" s="22"/>
      <c r="AK1613" s="22"/>
      <c r="AM1613" s="22"/>
      <c r="AN1613" s="22"/>
      <c r="AT1613" s="22"/>
      <c r="AU1613" s="11" t="s">
        <v>5244</v>
      </c>
      <c r="AV1613" s="22" t="s">
        <v>18782</v>
      </c>
      <c r="AW1613" s="22"/>
      <c r="AX1613" s="2" t="str">
        <f>IF(ISBLANK(Table1[[#This Row],[ID]]),"Vacio","Control de cambios")</f>
        <v>Control de cambios</v>
      </c>
      <c r="AY1613" s="2" t="e">
        <f>YEAR(Table1[[#This Row],[Hora de inicio]])</f>
        <v>#VALUE!</v>
      </c>
      <c r="AZ1613" s="2" t="e">
        <f>MONTH(Table1[[#This Row],[Hora de inicio]])</f>
        <v>#VALUE!</v>
      </c>
    </row>
    <row r="1614" spans="1:52" s="11" customFormat="1" ht="409.5">
      <c r="A1614" s="2">
        <v>3195</v>
      </c>
      <c r="B1614" s="2" t="s">
        <v>54</v>
      </c>
      <c r="C1614" s="9" t="s">
        <v>55</v>
      </c>
      <c r="D1614" s="2" t="s">
        <v>4836</v>
      </c>
      <c r="E1614" s="33" t="s">
        <v>18783</v>
      </c>
      <c r="F1614" s="2">
        <v>3</v>
      </c>
      <c r="G1614" s="53" t="e">
        <f>VLOOKUP(Table1[[#This Row],[Responsable]],Listas!A:C,3,FALSE())</f>
        <v>#VALUE!</v>
      </c>
      <c r="H1614" s="49">
        <v>45233.691180555557</v>
      </c>
      <c r="I1614" s="49">
        <v>45233.69431712963</v>
      </c>
      <c r="J1614" s="22" t="s">
        <v>3418</v>
      </c>
      <c r="K1614" s="11" t="s">
        <v>3419</v>
      </c>
      <c r="L1614" s="11" t="s">
        <v>3725</v>
      </c>
      <c r="M1614" s="11" t="s">
        <v>57</v>
      </c>
      <c r="N1614" s="11" t="s">
        <v>758</v>
      </c>
      <c r="O1614" s="11" t="s">
        <v>3704</v>
      </c>
      <c r="Q1614" s="22"/>
      <c r="S1614" s="21"/>
      <c r="U1614" s="22"/>
      <c r="W1614" s="22"/>
      <c r="X1614" s="22"/>
      <c r="Y1614" s="22" t="s">
        <v>8657</v>
      </c>
      <c r="Z1614" s="11" t="s">
        <v>85</v>
      </c>
      <c r="AA1614" s="27" t="s">
        <v>18784</v>
      </c>
      <c r="AB1614" s="22"/>
      <c r="AC1614" s="22"/>
      <c r="AD1614" s="22"/>
      <c r="AH1614" s="22"/>
      <c r="AI1614" s="22"/>
      <c r="AJ1614" s="22"/>
      <c r="AK1614" s="22"/>
      <c r="AM1614" s="22"/>
      <c r="AN1614" s="22"/>
      <c r="AT1614" s="22"/>
      <c r="AV1614" s="22"/>
      <c r="AW1614" s="22"/>
      <c r="AX1614" s="2" t="str">
        <f>IF(ISBLANK(Table1[[#This Row],[ID]]),"Vacio","Control de cambios")</f>
        <v>Control de cambios</v>
      </c>
      <c r="AY1614" s="2" t="e">
        <f>YEAR(Table1[[#This Row],[Hora de inicio]])</f>
        <v>#VALUE!</v>
      </c>
      <c r="AZ1614" s="2" t="e">
        <f>MONTH(Table1[[#This Row],[Hora de inicio]])</f>
        <v>#VALUE!</v>
      </c>
    </row>
    <row r="1615" spans="1:52" s="11" customFormat="1" ht="120">
      <c r="A1615" s="2">
        <v>3196</v>
      </c>
      <c r="B1615" s="2" t="s">
        <v>3729</v>
      </c>
      <c r="C1615" s="9" t="s">
        <v>13878</v>
      </c>
      <c r="D1615" s="2"/>
      <c r="E1615" s="33" t="s">
        <v>18785</v>
      </c>
      <c r="F1615" s="2"/>
      <c r="G1615" s="53" t="e">
        <f>VLOOKUP(Table1[[#This Row],[Responsable]],Listas!A:C,3,FALSE())</f>
        <v>#VALUE!</v>
      </c>
      <c r="H1615" s="49">
        <v>45237.349236111113</v>
      </c>
      <c r="I1615" s="49">
        <v>45237.351168981484</v>
      </c>
      <c r="J1615" s="22" t="s">
        <v>3430</v>
      </c>
      <c r="K1615" s="11" t="s">
        <v>3431</v>
      </c>
      <c r="L1615" s="11" t="s">
        <v>3787</v>
      </c>
      <c r="M1615" s="11" t="s">
        <v>57</v>
      </c>
      <c r="N1615" s="11" t="s">
        <v>112</v>
      </c>
      <c r="O1615" s="11" t="s">
        <v>4876</v>
      </c>
      <c r="Q1615" s="22" t="s">
        <v>18786</v>
      </c>
      <c r="R1615" s="11" t="s">
        <v>18787</v>
      </c>
      <c r="S1615" s="21" t="s">
        <v>18788</v>
      </c>
      <c r="T1615" s="11" t="s">
        <v>561</v>
      </c>
      <c r="U1615" s="22" t="s">
        <v>6789</v>
      </c>
      <c r="V1615" s="11" t="s">
        <v>18789</v>
      </c>
      <c r="W1615" s="22"/>
      <c r="X1615" s="22"/>
      <c r="Y1615" s="22"/>
      <c r="AA1615" s="27"/>
      <c r="AB1615" s="22"/>
      <c r="AC1615" s="22"/>
      <c r="AD1615" s="22"/>
      <c r="AH1615" s="22"/>
      <c r="AI1615" s="22"/>
      <c r="AJ1615" s="22"/>
      <c r="AK1615" s="22"/>
      <c r="AM1615" s="22"/>
      <c r="AN1615" s="22"/>
      <c r="AT1615" s="22"/>
      <c r="AV1615" s="22"/>
      <c r="AW1615" s="22"/>
      <c r="AX1615" s="2" t="str">
        <f>IF(ISBLANK(Table1[[#This Row],[ID]]),"Vacio","Control de cambios")</f>
        <v>Control de cambios</v>
      </c>
      <c r="AY1615" s="2" t="e">
        <f>YEAR(Table1[[#This Row],[Hora de inicio]])</f>
        <v>#VALUE!</v>
      </c>
      <c r="AZ1615" s="2" t="e">
        <f>MONTH(Table1[[#This Row],[Hora de inicio]])</f>
        <v>#VALUE!</v>
      </c>
    </row>
    <row r="1616" spans="1:52" s="11" customFormat="1" ht="120">
      <c r="A1616" s="2">
        <v>3197</v>
      </c>
      <c r="B1616" s="2" t="s">
        <v>1186</v>
      </c>
      <c r="C1616" s="9" t="s">
        <v>55</v>
      </c>
      <c r="D1616" s="2" t="s">
        <v>4887</v>
      </c>
      <c r="E1616" s="33" t="s">
        <v>9539</v>
      </c>
      <c r="F1616" s="2">
        <v>1</v>
      </c>
      <c r="G1616" s="53" t="e">
        <f>VLOOKUP(Table1[[#This Row],[Responsable]],Listas!A:C,3,FALSE())</f>
        <v>#VALUE!</v>
      </c>
      <c r="H1616" s="49">
        <v>45237.352361111109</v>
      </c>
      <c r="I1616" s="49">
        <v>45237.355370370373</v>
      </c>
      <c r="J1616" s="22" t="s">
        <v>3430</v>
      </c>
      <c r="K1616" s="11" t="s">
        <v>3431</v>
      </c>
      <c r="L1616" s="11" t="s">
        <v>3787</v>
      </c>
      <c r="M1616" s="11" t="s">
        <v>80</v>
      </c>
      <c r="O1616" s="11" t="s">
        <v>4876</v>
      </c>
      <c r="Q1616" s="22" t="s">
        <v>18790</v>
      </c>
      <c r="R1616" s="11" t="s">
        <v>18791</v>
      </c>
      <c r="S1616" s="21" t="s">
        <v>18792</v>
      </c>
      <c r="T1616" s="11" t="s">
        <v>561</v>
      </c>
      <c r="U1616" s="22" t="s">
        <v>6789</v>
      </c>
      <c r="V1616" s="11" t="s">
        <v>18793</v>
      </c>
      <c r="W1616" s="22"/>
      <c r="X1616" s="22"/>
      <c r="Y1616" s="22"/>
      <c r="AA1616" s="27"/>
      <c r="AB1616" s="22"/>
      <c r="AC1616" s="22"/>
      <c r="AD1616" s="22"/>
      <c r="AH1616" s="22"/>
      <c r="AI1616" s="22"/>
      <c r="AJ1616" s="22"/>
      <c r="AK1616" s="22"/>
      <c r="AM1616" s="22"/>
      <c r="AN1616" s="22"/>
      <c r="AT1616" s="22"/>
      <c r="AV1616" s="22"/>
      <c r="AW1616" s="22"/>
      <c r="AX1616" s="2" t="str">
        <f>IF(ISBLANK(Table1[[#This Row],[ID]]),"Vacio","Control de cambios")</f>
        <v>Control de cambios</v>
      </c>
      <c r="AY1616" s="2" t="e">
        <f>YEAR(Table1[[#This Row],[Hora de inicio]])</f>
        <v>#VALUE!</v>
      </c>
      <c r="AZ1616" s="2" t="e">
        <f>MONTH(Table1[[#This Row],[Hora de inicio]])</f>
        <v>#VALUE!</v>
      </c>
    </row>
    <row r="1617" spans="1:52" s="11" customFormat="1" ht="120">
      <c r="A1617" s="2">
        <v>3198</v>
      </c>
      <c r="B1617" s="2" t="s">
        <v>1186</v>
      </c>
      <c r="C1617" s="9" t="s">
        <v>55</v>
      </c>
      <c r="D1617" s="2" t="s">
        <v>4887</v>
      </c>
      <c r="E1617" s="33" t="s">
        <v>12212</v>
      </c>
      <c r="F1617" s="2">
        <v>1</v>
      </c>
      <c r="G1617" s="53" t="e">
        <f>VLOOKUP(Table1[[#This Row],[Responsable]],Listas!A:C,3,FALSE())</f>
        <v>#VALUE!</v>
      </c>
      <c r="H1617" s="49">
        <v>45237.355405092596</v>
      </c>
      <c r="I1617" s="49">
        <v>45237.358900462961</v>
      </c>
      <c r="J1617" s="22" t="s">
        <v>3430</v>
      </c>
      <c r="K1617" s="11" t="s">
        <v>3431</v>
      </c>
      <c r="L1617" s="11" t="s">
        <v>3787</v>
      </c>
      <c r="M1617" s="11" t="s">
        <v>5618</v>
      </c>
      <c r="O1617" s="11" t="s">
        <v>4876</v>
      </c>
      <c r="Q1617" s="22" t="s">
        <v>18794</v>
      </c>
      <c r="R1617" s="11" t="s">
        <v>18795</v>
      </c>
      <c r="S1617" s="21" t="s">
        <v>18796</v>
      </c>
      <c r="T1617" s="11" t="s">
        <v>10184</v>
      </c>
      <c r="U1617" s="22" t="s">
        <v>6789</v>
      </c>
      <c r="V1617" s="11" t="s">
        <v>18797</v>
      </c>
      <c r="W1617" s="22"/>
      <c r="X1617" s="22"/>
      <c r="Y1617" s="22"/>
      <c r="AA1617" s="27"/>
      <c r="AB1617" s="22"/>
      <c r="AC1617" s="22"/>
      <c r="AD1617" s="22"/>
      <c r="AH1617" s="22"/>
      <c r="AI1617" s="22"/>
      <c r="AJ1617" s="22"/>
      <c r="AK1617" s="22"/>
      <c r="AM1617" s="22"/>
      <c r="AN1617" s="22"/>
      <c r="AT1617" s="22"/>
      <c r="AV1617" s="22"/>
      <c r="AW1617" s="22"/>
      <c r="AX1617" s="2" t="str">
        <f>IF(ISBLANK(Table1[[#This Row],[ID]]),"Vacio","Control de cambios")</f>
        <v>Control de cambios</v>
      </c>
      <c r="AY1617" s="2" t="e">
        <f>YEAR(Table1[[#This Row],[Hora de inicio]])</f>
        <v>#VALUE!</v>
      </c>
      <c r="AZ1617" s="2" t="e">
        <f>MONTH(Table1[[#This Row],[Hora de inicio]])</f>
        <v>#VALUE!</v>
      </c>
    </row>
    <row r="1618" spans="1:52" s="11" customFormat="1" ht="165">
      <c r="A1618" s="2">
        <v>3199</v>
      </c>
      <c r="B1618" s="2" t="s">
        <v>54</v>
      </c>
      <c r="C1618" s="9" t="s">
        <v>55</v>
      </c>
      <c r="D1618" s="2" t="s">
        <v>5589</v>
      </c>
      <c r="E1618" s="33" t="s">
        <v>18798</v>
      </c>
      <c r="F1618" s="2">
        <v>309</v>
      </c>
      <c r="G1618" s="53" t="e">
        <f>VLOOKUP(Table1[[#This Row],[Responsable]],Listas!A:C,3,FALSE())</f>
        <v>#VALUE!</v>
      </c>
      <c r="H1618" s="49">
        <v>45237.450648148151</v>
      </c>
      <c r="I1618" s="49">
        <v>45237.454328703701</v>
      </c>
      <c r="J1618" s="22" t="s">
        <v>3820</v>
      </c>
      <c r="K1618" s="11" t="s">
        <v>3821</v>
      </c>
      <c r="L1618" s="11" t="s">
        <v>3716</v>
      </c>
      <c r="M1618" s="11" t="s">
        <v>57</v>
      </c>
      <c r="N1618" s="11" t="s">
        <v>112</v>
      </c>
      <c r="O1618" s="11" t="s">
        <v>3704</v>
      </c>
      <c r="Q1618" s="22"/>
      <c r="S1618" s="21"/>
      <c r="U1618" s="22"/>
      <c r="W1618" s="22"/>
      <c r="X1618" s="22"/>
      <c r="Y1618" s="22" t="s">
        <v>752</v>
      </c>
      <c r="Z1618" s="11" t="s">
        <v>85</v>
      </c>
      <c r="AA1618" s="27" t="s">
        <v>18799</v>
      </c>
      <c r="AB1618" s="22"/>
      <c r="AC1618" s="22"/>
      <c r="AD1618" s="22"/>
      <c r="AH1618" s="22"/>
      <c r="AI1618" s="22"/>
      <c r="AJ1618" s="22"/>
      <c r="AK1618" s="22"/>
      <c r="AM1618" s="22"/>
      <c r="AN1618" s="22"/>
      <c r="AT1618" s="22"/>
      <c r="AV1618" s="22"/>
      <c r="AW1618" s="22"/>
      <c r="AX1618" s="2" t="str">
        <f>IF(ISBLANK(Table1[[#This Row],[ID]]),"Vacio","Control de cambios")</f>
        <v>Control de cambios</v>
      </c>
      <c r="AY1618" s="2" t="e">
        <f>YEAR(Table1[[#This Row],[Hora de inicio]])</f>
        <v>#VALUE!</v>
      </c>
      <c r="AZ1618" s="2" t="e">
        <f>MONTH(Table1[[#This Row],[Hora de inicio]])</f>
        <v>#VALUE!</v>
      </c>
    </row>
    <row r="1619" spans="1:52" s="11" customFormat="1" ht="120">
      <c r="A1619" s="2">
        <v>3200</v>
      </c>
      <c r="B1619" s="2" t="s">
        <v>4383</v>
      </c>
      <c r="C1619" s="9" t="s">
        <v>55</v>
      </c>
      <c r="D1619" s="2"/>
      <c r="E1619" s="33" t="s">
        <v>18800</v>
      </c>
      <c r="F1619" s="2">
        <v>170</v>
      </c>
      <c r="G1619" s="53" t="e">
        <f>VLOOKUP(Table1[[#This Row],[Responsable]],Listas!A:C,3,FALSE())</f>
        <v>#VALUE!</v>
      </c>
      <c r="H1619" s="49">
        <v>45237.457361111112</v>
      </c>
      <c r="I1619" s="49">
        <v>45237.457511574074</v>
      </c>
      <c r="J1619" s="22" t="s">
        <v>5560</v>
      </c>
      <c r="K1619" s="11" t="s">
        <v>5561</v>
      </c>
      <c r="L1619" s="11" t="s">
        <v>5562</v>
      </c>
      <c r="M1619" s="11" t="s">
        <v>57</v>
      </c>
      <c r="N1619" s="11" t="s">
        <v>112</v>
      </c>
      <c r="O1619" s="11" t="s">
        <v>4386</v>
      </c>
      <c r="Q1619" s="22"/>
      <c r="S1619" s="21"/>
      <c r="U1619" s="22"/>
      <c r="W1619" s="22"/>
      <c r="X1619" s="22"/>
      <c r="Y1619" s="22"/>
      <c r="AA1619" s="27"/>
      <c r="AB1619" s="22"/>
      <c r="AC1619" s="22"/>
      <c r="AD1619" s="22"/>
      <c r="AH1619" s="22"/>
      <c r="AI1619" s="22"/>
      <c r="AJ1619" s="22"/>
      <c r="AK1619" s="22"/>
      <c r="AM1619" s="22"/>
      <c r="AN1619" s="22"/>
      <c r="AT1619" s="22"/>
      <c r="AU1619" s="11" t="s">
        <v>5244</v>
      </c>
      <c r="AV1619" s="22" t="s">
        <v>18801</v>
      </c>
      <c r="AW1619" s="22"/>
      <c r="AX1619" s="2" t="str">
        <f>IF(ISBLANK(Table1[[#This Row],[ID]]),"Vacio","Control de cambios")</f>
        <v>Control de cambios</v>
      </c>
      <c r="AY1619" s="2" t="e">
        <f>YEAR(Table1[[#This Row],[Hora de inicio]])</f>
        <v>#VALUE!</v>
      </c>
      <c r="AZ1619" s="2" t="e">
        <f>MONTH(Table1[[#This Row],[Hora de inicio]])</f>
        <v>#VALUE!</v>
      </c>
    </row>
    <row r="1620" spans="1:52" s="11" customFormat="1" ht="120">
      <c r="A1620" s="2">
        <v>3201</v>
      </c>
      <c r="B1620" s="2" t="s">
        <v>78</v>
      </c>
      <c r="C1620" s="9" t="s">
        <v>55</v>
      </c>
      <c r="D1620" s="2" t="s">
        <v>4856</v>
      </c>
      <c r="E1620" s="33" t="s">
        <v>18802</v>
      </c>
      <c r="F1620" s="2">
        <v>11</v>
      </c>
      <c r="G1620" s="53" t="e">
        <f>VLOOKUP(Table1[[#This Row],[Responsable]],Listas!A:C,3,FALSE())</f>
        <v>#VALUE!</v>
      </c>
      <c r="H1620" s="49">
        <v>45237.475416666668</v>
      </c>
      <c r="I1620" s="49">
        <v>45237.478564814817</v>
      </c>
      <c r="J1620" s="22" t="s">
        <v>565</v>
      </c>
      <c r="K1620" s="11" t="s">
        <v>566</v>
      </c>
      <c r="L1620" s="11" t="s">
        <v>3703</v>
      </c>
      <c r="M1620" s="11" t="s">
        <v>5618</v>
      </c>
      <c r="O1620" s="11" t="s">
        <v>3704</v>
      </c>
      <c r="Q1620" s="22"/>
      <c r="S1620" s="21"/>
      <c r="U1620" s="22"/>
      <c r="W1620" s="22"/>
      <c r="X1620" s="22"/>
      <c r="Y1620" s="22" t="s">
        <v>569</v>
      </c>
      <c r="Z1620" s="11" t="s">
        <v>114</v>
      </c>
      <c r="AA1620" s="27"/>
      <c r="AB1620" s="22" t="s">
        <v>18803</v>
      </c>
      <c r="AC1620" s="22"/>
      <c r="AD1620" s="22"/>
      <c r="AH1620" s="22"/>
      <c r="AI1620" s="22"/>
      <c r="AJ1620" s="22"/>
      <c r="AK1620" s="22"/>
      <c r="AM1620" s="22"/>
      <c r="AN1620" s="22"/>
      <c r="AT1620" s="22"/>
      <c r="AV1620" s="22"/>
      <c r="AW1620" s="22"/>
      <c r="AX1620" s="2" t="str">
        <f>IF(ISBLANK(Table1[[#This Row],[ID]]),"Vacio","Control de cambios")</f>
        <v>Control de cambios</v>
      </c>
      <c r="AY1620" s="2" t="e">
        <f>YEAR(Table1[[#This Row],[Hora de inicio]])</f>
        <v>#VALUE!</v>
      </c>
      <c r="AZ1620" s="2" t="e">
        <f>MONTH(Table1[[#This Row],[Hora de inicio]])</f>
        <v>#VALUE!</v>
      </c>
    </row>
    <row r="1621" spans="1:52" s="11" customFormat="1" ht="120">
      <c r="A1621" s="2">
        <v>3202</v>
      </c>
      <c r="B1621" s="2" t="s">
        <v>2236</v>
      </c>
      <c r="C1621" s="9" t="s">
        <v>55</v>
      </c>
      <c r="D1621" s="2" t="s">
        <v>4887</v>
      </c>
      <c r="E1621" s="33" t="s">
        <v>18804</v>
      </c>
      <c r="F1621" s="2">
        <v>1</v>
      </c>
      <c r="G1621" s="53" t="e">
        <f>VLOOKUP(Table1[[#This Row],[Responsable]],Listas!A:C,3,FALSE())</f>
        <v>#VALUE!</v>
      </c>
      <c r="H1621" s="49">
        <v>45237.608483796299</v>
      </c>
      <c r="I1621" s="49">
        <v>45237.608854166669</v>
      </c>
      <c r="J1621" s="22" t="s">
        <v>3418</v>
      </c>
      <c r="K1621" s="11" t="s">
        <v>3419</v>
      </c>
      <c r="L1621" s="11" t="s">
        <v>3784</v>
      </c>
      <c r="M1621" s="11" t="s">
        <v>123</v>
      </c>
      <c r="O1621" s="11" t="s">
        <v>3704</v>
      </c>
      <c r="Q1621" s="22"/>
      <c r="S1621" s="21"/>
      <c r="U1621" s="22"/>
      <c r="W1621" s="22"/>
      <c r="X1621" s="22"/>
      <c r="Y1621" s="22" t="s">
        <v>6469</v>
      </c>
      <c r="Z1621" s="11" t="s">
        <v>85</v>
      </c>
      <c r="AA1621" s="27" t="s">
        <v>18805</v>
      </c>
      <c r="AB1621" s="22"/>
      <c r="AC1621" s="22" t="s">
        <v>18806</v>
      </c>
      <c r="AD1621" s="22"/>
      <c r="AH1621" s="22"/>
      <c r="AI1621" s="22"/>
      <c r="AJ1621" s="22"/>
      <c r="AK1621" s="22"/>
      <c r="AM1621" s="22"/>
      <c r="AN1621" s="22"/>
      <c r="AT1621" s="22"/>
      <c r="AV1621" s="22"/>
      <c r="AW1621" s="22"/>
      <c r="AX1621" s="2" t="str">
        <f>IF(ISBLANK(Table1[[#This Row],[ID]]),"Vacio","Control de cambios")</f>
        <v>Control de cambios</v>
      </c>
      <c r="AY1621" s="2" t="e">
        <f>YEAR(Table1[[#This Row],[Hora de inicio]])</f>
        <v>#VALUE!</v>
      </c>
      <c r="AZ1621" s="2" t="e">
        <f>MONTH(Table1[[#This Row],[Hora de inicio]])</f>
        <v>#VALUE!</v>
      </c>
    </row>
    <row r="1622" spans="1:52" s="11" customFormat="1" ht="30">
      <c r="A1622" s="2">
        <v>3203</v>
      </c>
      <c r="B1622" s="2" t="s">
        <v>78</v>
      </c>
      <c r="C1622" s="9" t="s">
        <v>55</v>
      </c>
      <c r="D1622" s="2" t="s">
        <v>4887</v>
      </c>
      <c r="E1622" s="33" t="s">
        <v>18807</v>
      </c>
      <c r="F1622" s="2"/>
      <c r="G1622" s="53" t="e">
        <f>VLOOKUP(Table1[[#This Row],[Responsable]],Listas!A:C,3,FALSE())</f>
        <v>#VALUE!</v>
      </c>
      <c r="H1622" s="49">
        <v>45237.70349537037</v>
      </c>
      <c r="I1622" s="49">
        <v>45237.705196759256</v>
      </c>
      <c r="J1622" s="22" t="s">
        <v>4832</v>
      </c>
      <c r="K1622" s="11" t="s">
        <v>4833</v>
      </c>
      <c r="L1622" s="11" t="s">
        <v>3770</v>
      </c>
      <c r="M1622" s="11" t="s">
        <v>259</v>
      </c>
      <c r="O1622" s="11" t="s">
        <v>3814</v>
      </c>
      <c r="Q1622" s="22"/>
      <c r="S1622" s="21"/>
      <c r="U1622" s="22"/>
      <c r="W1622" s="22"/>
      <c r="X1622" s="22"/>
      <c r="Y1622" s="22"/>
      <c r="AA1622" s="27"/>
      <c r="AB1622" s="22"/>
      <c r="AC1622" s="22"/>
      <c r="AD1622" s="22"/>
      <c r="AH1622" s="22" t="s">
        <v>3586</v>
      </c>
      <c r="AI1622" s="22"/>
      <c r="AJ1622" s="22"/>
      <c r="AK1622" s="22" t="s">
        <v>18808</v>
      </c>
      <c r="AM1622" s="22"/>
      <c r="AN1622" s="22"/>
      <c r="AT1622" s="22"/>
      <c r="AV1622" s="22"/>
      <c r="AW1622" s="22"/>
      <c r="AX1622" s="2" t="str">
        <f>IF(ISBLANK(Table1[[#This Row],[ID]]),"Vacio","Control de cambios")</f>
        <v>Control de cambios</v>
      </c>
      <c r="AY1622" s="2" t="e">
        <f>YEAR(Table1[[#This Row],[Hora de inicio]])</f>
        <v>#VALUE!</v>
      </c>
      <c r="AZ1622" s="2" t="e">
        <f>MONTH(Table1[[#This Row],[Hora de inicio]])</f>
        <v>#VALUE!</v>
      </c>
    </row>
    <row r="1623" spans="1:52" s="11" customFormat="1" ht="120">
      <c r="A1623" s="2">
        <v>3204</v>
      </c>
      <c r="B1623" s="2" t="s">
        <v>1186</v>
      </c>
      <c r="C1623" s="9" t="s">
        <v>55</v>
      </c>
      <c r="D1623" s="2" t="s">
        <v>4887</v>
      </c>
      <c r="E1623" s="33" t="s">
        <v>9539</v>
      </c>
      <c r="F1623" s="2">
        <v>2</v>
      </c>
      <c r="G1623" s="53" t="e">
        <f>VLOOKUP(Table1[[#This Row],[Responsable]],Listas!A:C,3,FALSE())</f>
        <v>#VALUE!</v>
      </c>
      <c r="H1623" s="49">
        <v>45238.379803240743</v>
      </c>
      <c r="I1623" s="49">
        <v>45238.381030092591</v>
      </c>
      <c r="J1623" s="22" t="s">
        <v>3430</v>
      </c>
      <c r="K1623" s="11" t="s">
        <v>3431</v>
      </c>
      <c r="L1623" s="11" t="s">
        <v>3787</v>
      </c>
      <c r="M1623" s="11" t="s">
        <v>80</v>
      </c>
      <c r="O1623" s="11" t="s">
        <v>4876</v>
      </c>
      <c r="Q1623" s="22" t="s">
        <v>18809</v>
      </c>
      <c r="R1623" s="11" t="s">
        <v>18810</v>
      </c>
      <c r="S1623" s="21" t="s">
        <v>18811</v>
      </c>
      <c r="T1623" s="11" t="s">
        <v>561</v>
      </c>
      <c r="U1623" s="22" t="s">
        <v>2444</v>
      </c>
      <c r="V1623" s="11" t="s">
        <v>18812</v>
      </c>
      <c r="W1623" s="22"/>
      <c r="X1623" s="22"/>
      <c r="Y1623" s="22"/>
      <c r="AA1623" s="27"/>
      <c r="AB1623" s="22"/>
      <c r="AC1623" s="22"/>
      <c r="AD1623" s="22"/>
      <c r="AH1623" s="22"/>
      <c r="AI1623" s="22"/>
      <c r="AJ1623" s="22"/>
      <c r="AK1623" s="22"/>
      <c r="AM1623" s="22"/>
      <c r="AN1623" s="22"/>
      <c r="AT1623" s="22"/>
      <c r="AV1623" s="22"/>
      <c r="AW1623" s="22"/>
      <c r="AX1623" s="2" t="str">
        <f>IF(ISBLANK(Table1[[#This Row],[ID]]),"Vacio","Control de cambios")</f>
        <v>Control de cambios</v>
      </c>
      <c r="AY1623" s="2" t="e">
        <f>YEAR(Table1[[#This Row],[Hora de inicio]])</f>
        <v>#VALUE!</v>
      </c>
      <c r="AZ1623" s="2" t="e">
        <f>MONTH(Table1[[#This Row],[Hora de inicio]])</f>
        <v>#VALUE!</v>
      </c>
    </row>
    <row r="1624" spans="1:52" s="11" customFormat="1" ht="120">
      <c r="A1624" s="2">
        <v>3205</v>
      </c>
      <c r="B1624" s="2" t="s">
        <v>78</v>
      </c>
      <c r="C1624" s="9" t="s">
        <v>55</v>
      </c>
      <c r="D1624" s="2" t="s">
        <v>4836</v>
      </c>
      <c r="E1624" s="33" t="s">
        <v>18813</v>
      </c>
      <c r="F1624" s="2">
        <v>1</v>
      </c>
      <c r="G1624" s="53" t="e">
        <f>VLOOKUP(Table1[[#This Row],[Responsable]],Listas!A:C,3,FALSE())</f>
        <v>#VALUE!</v>
      </c>
      <c r="H1624" s="49">
        <v>45238.381122685183</v>
      </c>
      <c r="I1624" s="49">
        <v>45238.382662037038</v>
      </c>
      <c r="J1624" s="22" t="s">
        <v>3430</v>
      </c>
      <c r="K1624" s="11" t="s">
        <v>3431</v>
      </c>
      <c r="L1624" s="11" t="s">
        <v>3787</v>
      </c>
      <c r="M1624" s="11" t="s">
        <v>5618</v>
      </c>
      <c r="O1624" s="11" t="s">
        <v>4876</v>
      </c>
      <c r="Q1624" s="22" t="s">
        <v>18814</v>
      </c>
      <c r="R1624" s="11" t="s">
        <v>18815</v>
      </c>
      <c r="S1624" s="21" t="s">
        <v>18816</v>
      </c>
      <c r="T1624" s="11" t="s">
        <v>561</v>
      </c>
      <c r="U1624" s="22" t="s">
        <v>2444</v>
      </c>
      <c r="V1624" s="11" t="s">
        <v>18817</v>
      </c>
      <c r="W1624" s="22"/>
      <c r="X1624" s="22"/>
      <c r="Y1624" s="22"/>
      <c r="AA1624" s="27"/>
      <c r="AB1624" s="22"/>
      <c r="AC1624" s="22"/>
      <c r="AD1624" s="22"/>
      <c r="AH1624" s="22"/>
      <c r="AI1624" s="22"/>
      <c r="AJ1624" s="22"/>
      <c r="AK1624" s="22"/>
      <c r="AM1624" s="22"/>
      <c r="AN1624" s="22"/>
      <c r="AT1624" s="22"/>
      <c r="AV1624" s="22"/>
      <c r="AW1624" s="22"/>
      <c r="AX1624" s="2" t="str">
        <f>IF(ISBLANK(Table1[[#This Row],[ID]]),"Vacio","Control de cambios")</f>
        <v>Control de cambios</v>
      </c>
      <c r="AY1624" s="2" t="e">
        <f>YEAR(Table1[[#This Row],[Hora de inicio]])</f>
        <v>#VALUE!</v>
      </c>
      <c r="AZ1624" s="2" t="e">
        <f>MONTH(Table1[[#This Row],[Hora de inicio]])</f>
        <v>#VALUE!</v>
      </c>
    </row>
    <row r="1625" spans="1:52" s="11" customFormat="1" ht="240">
      <c r="A1625" s="2">
        <v>3206</v>
      </c>
      <c r="B1625" s="2" t="s">
        <v>1186</v>
      </c>
      <c r="C1625" s="9" t="s">
        <v>55</v>
      </c>
      <c r="D1625" s="2" t="s">
        <v>4887</v>
      </c>
      <c r="E1625" s="33" t="s">
        <v>18818</v>
      </c>
      <c r="F1625" s="2">
        <v>1</v>
      </c>
      <c r="G1625" s="53" t="e">
        <f>VLOOKUP(Table1[[#This Row],[Responsable]],Listas!A:C,3,FALSE())</f>
        <v>#VALUE!</v>
      </c>
      <c r="H1625" s="49">
        <v>45238.383333333331</v>
      </c>
      <c r="I1625" s="49">
        <v>45238.384444444448</v>
      </c>
      <c r="J1625" s="22" t="s">
        <v>3430</v>
      </c>
      <c r="K1625" s="11" t="s">
        <v>3431</v>
      </c>
      <c r="L1625" s="11" t="s">
        <v>3787</v>
      </c>
      <c r="M1625" s="11" t="s">
        <v>80</v>
      </c>
      <c r="O1625" s="11" t="s">
        <v>4876</v>
      </c>
      <c r="Q1625" s="22" t="s">
        <v>18819</v>
      </c>
      <c r="S1625" s="21"/>
      <c r="U1625" s="22" t="s">
        <v>2444</v>
      </c>
      <c r="V1625" s="11" t="s">
        <v>18820</v>
      </c>
      <c r="W1625" s="22"/>
      <c r="X1625" s="22"/>
      <c r="Y1625" s="22"/>
      <c r="AA1625" s="27"/>
      <c r="AB1625" s="22"/>
      <c r="AC1625" s="22"/>
      <c r="AD1625" s="22"/>
      <c r="AH1625" s="22"/>
      <c r="AI1625" s="22"/>
      <c r="AJ1625" s="22"/>
      <c r="AK1625" s="22"/>
      <c r="AM1625" s="22"/>
      <c r="AN1625" s="22"/>
      <c r="AT1625" s="22"/>
      <c r="AV1625" s="22"/>
      <c r="AW1625" s="22"/>
      <c r="AX1625" s="2" t="str">
        <f>IF(ISBLANK(Table1[[#This Row],[ID]]),"Vacio","Control de cambios")</f>
        <v>Control de cambios</v>
      </c>
      <c r="AY1625" s="2" t="e">
        <f>YEAR(Table1[[#This Row],[Hora de inicio]])</f>
        <v>#VALUE!</v>
      </c>
      <c r="AZ1625" s="2" t="e">
        <f>MONTH(Table1[[#This Row],[Hora de inicio]])</f>
        <v>#VALUE!</v>
      </c>
    </row>
    <row r="1626" spans="1:52" s="11" customFormat="1" ht="165">
      <c r="A1626" s="2">
        <v>3207</v>
      </c>
      <c r="B1626" s="2" t="s">
        <v>2236</v>
      </c>
      <c r="C1626" s="9" t="s">
        <v>55</v>
      </c>
      <c r="D1626" s="2" t="s">
        <v>4836</v>
      </c>
      <c r="E1626" s="33" t="s">
        <v>18821</v>
      </c>
      <c r="F1626" s="2">
        <v>1</v>
      </c>
      <c r="G1626" s="53" t="e">
        <f>VLOOKUP(Table1[[#This Row],[Responsable]],Listas!A:C,3,FALSE())</f>
        <v>#VALUE!</v>
      </c>
      <c r="H1626" s="49">
        <v>45238.40053240741</v>
      </c>
      <c r="I1626" s="49">
        <v>45238.409456018519</v>
      </c>
      <c r="J1626" s="22" t="s">
        <v>4094</v>
      </c>
      <c r="K1626" s="11" t="s">
        <v>4095</v>
      </c>
      <c r="L1626" s="11" t="s">
        <v>4099</v>
      </c>
      <c r="M1626" s="11" t="s">
        <v>57</v>
      </c>
      <c r="N1626" s="11" t="s">
        <v>112</v>
      </c>
      <c r="O1626" s="11" t="s">
        <v>3696</v>
      </c>
      <c r="Q1626" s="22"/>
      <c r="S1626" s="21"/>
      <c r="U1626" s="22"/>
      <c r="W1626" s="22" t="s">
        <v>18822</v>
      </c>
      <c r="X1626" s="22" t="s">
        <v>18823</v>
      </c>
      <c r="Y1626" s="22"/>
      <c r="AA1626" s="27"/>
      <c r="AB1626" s="22"/>
      <c r="AC1626" s="22"/>
      <c r="AD1626" s="22"/>
      <c r="AH1626" s="22"/>
      <c r="AI1626" s="22"/>
      <c r="AJ1626" s="22"/>
      <c r="AK1626" s="22" t="s">
        <v>18824</v>
      </c>
      <c r="AM1626" s="22"/>
      <c r="AN1626" s="22"/>
      <c r="AT1626" s="22"/>
      <c r="AV1626" s="22"/>
      <c r="AW1626" s="22"/>
      <c r="AX1626" s="2" t="str">
        <f>IF(ISBLANK(Table1[[#This Row],[ID]]),"Vacio","Control de cambios")</f>
        <v>Control de cambios</v>
      </c>
      <c r="AY1626" s="2" t="e">
        <f>YEAR(Table1[[#This Row],[Hora de inicio]])</f>
        <v>#VALUE!</v>
      </c>
      <c r="AZ1626" s="2" t="e">
        <f>MONTH(Table1[[#This Row],[Hora de inicio]])</f>
        <v>#VALUE!</v>
      </c>
    </row>
    <row r="1627" spans="1:52" s="11" customFormat="1" ht="120">
      <c r="A1627" s="2">
        <v>3208</v>
      </c>
      <c r="B1627" s="2" t="s">
        <v>4383</v>
      </c>
      <c r="C1627" s="9" t="s">
        <v>55</v>
      </c>
      <c r="D1627" s="2"/>
      <c r="E1627" s="33" t="s">
        <v>18825</v>
      </c>
      <c r="F1627" s="2"/>
      <c r="G1627" s="53" t="e">
        <f>VLOOKUP(Table1[[#This Row],[Responsable]],Listas!A:C,3,FALSE())</f>
        <v>#VALUE!</v>
      </c>
      <c r="H1627" s="49">
        <v>45238.434710648151</v>
      </c>
      <c r="I1627" s="49">
        <v>45238.43550925926</v>
      </c>
      <c r="J1627" s="22" t="s">
        <v>4991</v>
      </c>
      <c r="K1627" s="11" t="s">
        <v>4992</v>
      </c>
      <c r="L1627" s="11" t="s">
        <v>3716</v>
      </c>
      <c r="M1627" s="11" t="s">
        <v>56</v>
      </c>
      <c r="O1627" s="11" t="s">
        <v>3704</v>
      </c>
      <c r="Q1627" s="22"/>
      <c r="S1627" s="21"/>
      <c r="U1627" s="22"/>
      <c r="W1627" s="22"/>
      <c r="X1627" s="22"/>
      <c r="Y1627" s="22" t="s">
        <v>8627</v>
      </c>
      <c r="Z1627" s="11" t="s">
        <v>85</v>
      </c>
      <c r="AA1627" s="27" t="s">
        <v>18826</v>
      </c>
      <c r="AB1627" s="22"/>
      <c r="AC1627" s="22" t="s">
        <v>18827</v>
      </c>
      <c r="AD1627" s="22"/>
      <c r="AH1627" s="22"/>
      <c r="AI1627" s="22"/>
      <c r="AJ1627" s="22"/>
      <c r="AK1627" s="22"/>
      <c r="AM1627" s="22"/>
      <c r="AN1627" s="22"/>
      <c r="AT1627" s="22"/>
      <c r="AV1627" s="22"/>
      <c r="AW1627" s="22"/>
      <c r="AX1627" s="2" t="str">
        <f>IF(ISBLANK(Table1[[#This Row],[ID]]),"Vacio","Control de cambios")</f>
        <v>Control de cambios</v>
      </c>
      <c r="AY1627" s="2" t="e">
        <f>YEAR(Table1[[#This Row],[Hora de inicio]])</f>
        <v>#VALUE!</v>
      </c>
      <c r="AZ1627" s="2" t="e">
        <f>MONTH(Table1[[#This Row],[Hora de inicio]])</f>
        <v>#VALUE!</v>
      </c>
    </row>
    <row r="1628" spans="1:52" s="11" customFormat="1" ht="135">
      <c r="A1628" s="2">
        <v>3209</v>
      </c>
      <c r="B1628" s="2" t="s">
        <v>2236</v>
      </c>
      <c r="C1628" s="9" t="s">
        <v>55</v>
      </c>
      <c r="D1628" s="2" t="s">
        <v>4836</v>
      </c>
      <c r="E1628" s="33" t="s">
        <v>18828</v>
      </c>
      <c r="F1628" s="2">
        <v>9</v>
      </c>
      <c r="G1628" s="53" t="e">
        <f>VLOOKUP(Table1[[#This Row],[Responsable]],Listas!A:C,3,FALSE())</f>
        <v>#VALUE!</v>
      </c>
      <c r="H1628" s="49">
        <v>45238.435601851852</v>
      </c>
      <c r="I1628" s="49">
        <v>45238.440335648149</v>
      </c>
      <c r="J1628" s="22" t="s">
        <v>4991</v>
      </c>
      <c r="K1628" s="11" t="s">
        <v>4992</v>
      </c>
      <c r="L1628" s="11" t="s">
        <v>3716</v>
      </c>
      <c r="M1628" s="11" t="s">
        <v>56</v>
      </c>
      <c r="O1628" s="11" t="s">
        <v>3806</v>
      </c>
      <c r="Q1628" s="22"/>
      <c r="S1628" s="21"/>
      <c r="U1628" s="22"/>
      <c r="W1628" s="22"/>
      <c r="X1628" s="22"/>
      <c r="Y1628" s="22"/>
      <c r="AA1628" s="27"/>
      <c r="AB1628" s="22"/>
      <c r="AC1628" s="22"/>
      <c r="AD1628" s="22"/>
      <c r="AH1628" s="22"/>
      <c r="AI1628" s="22" t="s">
        <v>18829</v>
      </c>
      <c r="AJ1628" s="22" t="s">
        <v>18830</v>
      </c>
      <c r="AK1628" s="22"/>
      <c r="AM1628" s="22"/>
      <c r="AN1628" s="22"/>
      <c r="AT1628" s="22"/>
      <c r="AV1628" s="22"/>
      <c r="AW1628" s="22"/>
      <c r="AX1628" s="2" t="str">
        <f>IF(ISBLANK(Table1[[#This Row],[ID]]),"Vacio","Control de cambios")</f>
        <v>Control de cambios</v>
      </c>
      <c r="AY1628" s="2" t="e">
        <f>YEAR(Table1[[#This Row],[Hora de inicio]])</f>
        <v>#VALUE!</v>
      </c>
      <c r="AZ1628" s="2" t="e">
        <f>MONTH(Table1[[#This Row],[Hora de inicio]])</f>
        <v>#VALUE!</v>
      </c>
    </row>
    <row r="1629" spans="1:52" s="11" customFormat="1" ht="409.5">
      <c r="A1629" s="2">
        <v>3210</v>
      </c>
      <c r="B1629" s="2" t="s">
        <v>2236</v>
      </c>
      <c r="C1629" s="9" t="s">
        <v>5015</v>
      </c>
      <c r="D1629" s="2"/>
      <c r="E1629" s="33" t="s">
        <v>18831</v>
      </c>
      <c r="F1629" s="2">
        <v>11</v>
      </c>
      <c r="G1629" s="53" t="e">
        <f>VLOOKUP(Table1[[#This Row],[Responsable]],Listas!A:C,3,FALSE())</f>
        <v>#VALUE!</v>
      </c>
      <c r="H1629" s="49">
        <v>45238.440439814818</v>
      </c>
      <c r="I1629" s="49">
        <v>45238.449733796297</v>
      </c>
      <c r="J1629" s="22" t="s">
        <v>4991</v>
      </c>
      <c r="K1629" s="11" t="s">
        <v>4992</v>
      </c>
      <c r="L1629" s="11" t="s">
        <v>3716</v>
      </c>
      <c r="M1629" s="11" t="s">
        <v>56</v>
      </c>
      <c r="O1629" s="11" t="s">
        <v>3704</v>
      </c>
      <c r="Q1629" s="22"/>
      <c r="S1629" s="21"/>
      <c r="U1629" s="22"/>
      <c r="W1629" s="22"/>
      <c r="X1629" s="22"/>
      <c r="Y1629" s="22" t="s">
        <v>18832</v>
      </c>
      <c r="Z1629" s="11" t="s">
        <v>85</v>
      </c>
      <c r="AA1629" s="27" t="s">
        <v>18833</v>
      </c>
      <c r="AB1629" s="22"/>
      <c r="AC1629" s="22" t="s">
        <v>18834</v>
      </c>
      <c r="AD1629" s="22"/>
      <c r="AH1629" s="22"/>
      <c r="AI1629" s="22"/>
      <c r="AJ1629" s="22"/>
      <c r="AK1629" s="22"/>
      <c r="AM1629" s="22"/>
      <c r="AN1629" s="22"/>
      <c r="AT1629" s="22"/>
      <c r="AV1629" s="22"/>
      <c r="AW1629" s="22"/>
      <c r="AX1629" s="2" t="str">
        <f>IF(ISBLANK(Table1[[#This Row],[ID]]),"Vacio","Control de cambios")</f>
        <v>Control de cambios</v>
      </c>
      <c r="AY1629" s="2" t="e">
        <f>YEAR(Table1[[#This Row],[Hora de inicio]])</f>
        <v>#VALUE!</v>
      </c>
      <c r="AZ1629" s="2" t="e">
        <f>MONTH(Table1[[#This Row],[Hora de inicio]])</f>
        <v>#VALUE!</v>
      </c>
    </row>
    <row r="1630" spans="1:52" s="11" customFormat="1" ht="135">
      <c r="A1630" s="2">
        <v>3211</v>
      </c>
      <c r="B1630" s="2" t="s">
        <v>1186</v>
      </c>
      <c r="C1630" s="9" t="s">
        <v>55</v>
      </c>
      <c r="D1630" s="2" t="s">
        <v>4836</v>
      </c>
      <c r="E1630" s="33" t="s">
        <v>18835</v>
      </c>
      <c r="F1630" s="2">
        <v>13</v>
      </c>
      <c r="G1630" s="53" t="e">
        <f>VLOOKUP(Table1[[#This Row],[Responsable]],Listas!A:C,3,FALSE())</f>
        <v>#VALUE!</v>
      </c>
      <c r="H1630" s="49">
        <v>45238.62709490741</v>
      </c>
      <c r="I1630" s="49">
        <v>45238.647534722222</v>
      </c>
      <c r="J1630" s="22" t="s">
        <v>3430</v>
      </c>
      <c r="K1630" s="11" t="s">
        <v>3431</v>
      </c>
      <c r="L1630" s="11" t="s">
        <v>3703</v>
      </c>
      <c r="M1630" s="11" t="s">
        <v>57</v>
      </c>
      <c r="N1630" s="11" t="s">
        <v>112</v>
      </c>
      <c r="O1630" s="11" t="s">
        <v>3806</v>
      </c>
      <c r="Q1630" s="22"/>
      <c r="S1630" s="21"/>
      <c r="U1630" s="22"/>
      <c r="W1630" s="22"/>
      <c r="X1630" s="22"/>
      <c r="Y1630" s="22"/>
      <c r="AA1630" s="27"/>
      <c r="AB1630" s="22"/>
      <c r="AC1630" s="22"/>
      <c r="AD1630" s="22"/>
      <c r="AH1630" s="22"/>
      <c r="AI1630" s="22" t="s">
        <v>18836</v>
      </c>
      <c r="AJ1630" s="22" t="s">
        <v>18837</v>
      </c>
      <c r="AK1630" s="22" t="s">
        <v>18838</v>
      </c>
      <c r="AM1630" s="22"/>
      <c r="AN1630" s="22"/>
      <c r="AT1630" s="22"/>
      <c r="AV1630" s="22"/>
      <c r="AW1630" s="22"/>
      <c r="AX1630" s="2" t="str">
        <f>IF(ISBLANK(Table1[[#This Row],[ID]]),"Vacio","Control de cambios")</f>
        <v>Control de cambios</v>
      </c>
      <c r="AY1630" s="2" t="e">
        <f>YEAR(Table1[[#This Row],[Hora de inicio]])</f>
        <v>#VALUE!</v>
      </c>
      <c r="AZ1630" s="2" t="e">
        <f>MONTH(Table1[[#This Row],[Hora de inicio]])</f>
        <v>#VALUE!</v>
      </c>
    </row>
    <row r="1631" spans="1:52" s="11" customFormat="1" ht="135">
      <c r="A1631" s="2">
        <v>3212</v>
      </c>
      <c r="B1631" s="2" t="s">
        <v>4383</v>
      </c>
      <c r="C1631" s="9" t="s">
        <v>13878</v>
      </c>
      <c r="D1631" s="2"/>
      <c r="E1631" s="33" t="s">
        <v>18839</v>
      </c>
      <c r="F1631" s="2"/>
      <c r="G1631" s="53" t="e">
        <f>VLOOKUP(Table1[[#This Row],[Responsable]],Listas!A:C,3,FALSE())</f>
        <v>#VALUE!</v>
      </c>
      <c r="H1631" s="49">
        <v>45238.696944444448</v>
      </c>
      <c r="I1631" s="49">
        <v>45238.697418981479</v>
      </c>
      <c r="J1631" s="22" t="s">
        <v>5560</v>
      </c>
      <c r="K1631" s="11" t="s">
        <v>5561</v>
      </c>
      <c r="L1631" s="11" t="s">
        <v>5562</v>
      </c>
      <c r="M1631" s="11" t="s">
        <v>57</v>
      </c>
      <c r="N1631" s="11" t="s">
        <v>112</v>
      </c>
      <c r="O1631" s="11" t="s">
        <v>4386</v>
      </c>
      <c r="Q1631" s="22"/>
      <c r="S1631" s="21"/>
      <c r="U1631" s="22"/>
      <c r="W1631" s="22"/>
      <c r="X1631" s="22"/>
      <c r="Y1631" s="22"/>
      <c r="AA1631" s="27"/>
      <c r="AB1631" s="22"/>
      <c r="AC1631" s="22"/>
      <c r="AD1631" s="22"/>
      <c r="AH1631" s="22"/>
      <c r="AI1631" s="22"/>
      <c r="AJ1631" s="22"/>
      <c r="AK1631" s="22"/>
      <c r="AM1631" s="22"/>
      <c r="AN1631" s="22"/>
      <c r="AT1631" s="22"/>
      <c r="AU1631" s="11" t="s">
        <v>5244</v>
      </c>
      <c r="AV1631" s="22" t="s">
        <v>18840</v>
      </c>
      <c r="AW1631" s="22"/>
      <c r="AX1631" s="2" t="str">
        <f>IF(ISBLANK(Table1[[#This Row],[ID]]),"Vacio","Control de cambios")</f>
        <v>Control de cambios</v>
      </c>
      <c r="AY1631" s="2" t="e">
        <f>YEAR(Table1[[#This Row],[Hora de inicio]])</f>
        <v>#VALUE!</v>
      </c>
      <c r="AZ1631" s="2" t="e">
        <f>MONTH(Table1[[#This Row],[Hora de inicio]])</f>
        <v>#VALUE!</v>
      </c>
    </row>
    <row r="1632" spans="1:52" s="11" customFormat="1" ht="409.5">
      <c r="A1632" s="2">
        <v>3213</v>
      </c>
      <c r="B1632" s="2" t="s">
        <v>1186</v>
      </c>
      <c r="C1632" s="9" t="s">
        <v>55</v>
      </c>
      <c r="D1632" s="2" t="s">
        <v>4836</v>
      </c>
      <c r="E1632" s="33" t="s">
        <v>18841</v>
      </c>
      <c r="F1632" s="2">
        <v>3</v>
      </c>
      <c r="G1632" s="53" t="e">
        <f>VLOOKUP(Table1[[#This Row],[Responsable]],Listas!A:C,3,FALSE())</f>
        <v>#VALUE!</v>
      </c>
      <c r="H1632" s="49">
        <v>45239.45416666667</v>
      </c>
      <c r="I1632" s="49">
        <v>45239.455254629633</v>
      </c>
      <c r="J1632" s="22" t="s">
        <v>3825</v>
      </c>
      <c r="K1632" s="11" t="s">
        <v>3826</v>
      </c>
      <c r="L1632" s="11" t="s">
        <v>3816</v>
      </c>
      <c r="M1632" s="11" t="s">
        <v>149</v>
      </c>
      <c r="O1632" s="11" t="s">
        <v>3704</v>
      </c>
      <c r="Q1632" s="22"/>
      <c r="S1632" s="21"/>
      <c r="U1632" s="22"/>
      <c r="W1632" s="22"/>
      <c r="X1632" s="22"/>
      <c r="Y1632" s="22" t="s">
        <v>16787</v>
      </c>
      <c r="Z1632" s="11" t="s">
        <v>85</v>
      </c>
      <c r="AA1632" s="27" t="s">
        <v>18842</v>
      </c>
      <c r="AB1632" s="22"/>
      <c r="AC1632" s="22" t="s">
        <v>18843</v>
      </c>
      <c r="AD1632" s="22"/>
      <c r="AH1632" s="22"/>
      <c r="AI1632" s="22"/>
      <c r="AJ1632" s="22"/>
      <c r="AK1632" s="22"/>
      <c r="AM1632" s="22"/>
      <c r="AN1632" s="22"/>
      <c r="AT1632" s="22"/>
      <c r="AV1632" s="22"/>
      <c r="AW1632" s="22"/>
      <c r="AX1632" s="2" t="str">
        <f>IF(ISBLANK(Table1[[#This Row],[ID]]),"Vacio","Control de cambios")</f>
        <v>Control de cambios</v>
      </c>
      <c r="AY1632" s="2" t="e">
        <f>YEAR(Table1[[#This Row],[Hora de inicio]])</f>
        <v>#VALUE!</v>
      </c>
      <c r="AZ1632" s="2" t="e">
        <f>MONTH(Table1[[#This Row],[Hora de inicio]])</f>
        <v>#VALUE!</v>
      </c>
    </row>
    <row r="1633" spans="1:52" s="11" customFormat="1" ht="409.5">
      <c r="A1633" s="2">
        <v>3214</v>
      </c>
      <c r="B1633" s="2" t="s">
        <v>278</v>
      </c>
      <c r="C1633" s="9" t="s">
        <v>55</v>
      </c>
      <c r="D1633" s="2"/>
      <c r="E1633" s="33" t="s">
        <v>18844</v>
      </c>
      <c r="F1633" s="2">
        <v>3</v>
      </c>
      <c r="G1633" s="53" t="e">
        <f>VLOOKUP(Table1[[#This Row],[Responsable]],Listas!A:C,3,FALSE())</f>
        <v>#VALUE!</v>
      </c>
      <c r="H1633" s="49">
        <v>45239.452476851853</v>
      </c>
      <c r="I1633" s="49">
        <v>45239.45579861111</v>
      </c>
      <c r="J1633" s="22" t="s">
        <v>3418</v>
      </c>
      <c r="K1633" s="11" t="s">
        <v>3419</v>
      </c>
      <c r="L1633" s="11" t="s">
        <v>3725</v>
      </c>
      <c r="M1633" s="11" t="s">
        <v>57</v>
      </c>
      <c r="N1633" s="11" t="s">
        <v>112</v>
      </c>
      <c r="O1633" s="11" t="s">
        <v>3704</v>
      </c>
      <c r="Q1633" s="22"/>
      <c r="S1633" s="21"/>
      <c r="U1633" s="22"/>
      <c r="W1633" s="22"/>
      <c r="X1633" s="22"/>
      <c r="Y1633" s="22" t="s">
        <v>4190</v>
      </c>
      <c r="Z1633" s="11" t="s">
        <v>85</v>
      </c>
      <c r="AA1633" s="27" t="s">
        <v>18845</v>
      </c>
      <c r="AB1633" s="22"/>
      <c r="AC1633" s="22"/>
      <c r="AD1633" s="22"/>
      <c r="AH1633" s="22"/>
      <c r="AI1633" s="22"/>
      <c r="AJ1633" s="22"/>
      <c r="AK1633" s="22"/>
      <c r="AM1633" s="22"/>
      <c r="AN1633" s="22"/>
      <c r="AT1633" s="22"/>
      <c r="AV1633" s="22"/>
      <c r="AW1633" s="22"/>
      <c r="AX1633" s="2" t="str">
        <f>IF(ISBLANK(Table1[[#This Row],[ID]]),"Vacio","Control de cambios")</f>
        <v>Control de cambios</v>
      </c>
      <c r="AY1633" s="2" t="e">
        <f>YEAR(Table1[[#This Row],[Hora de inicio]])</f>
        <v>#VALUE!</v>
      </c>
      <c r="AZ1633" s="2" t="e">
        <f>MONTH(Table1[[#This Row],[Hora de inicio]])</f>
        <v>#VALUE!</v>
      </c>
    </row>
    <row r="1634" spans="1:52" s="11" customFormat="1" ht="150">
      <c r="A1634" s="2">
        <v>3215</v>
      </c>
      <c r="B1634" s="2" t="s">
        <v>54</v>
      </c>
      <c r="C1634" s="9" t="s">
        <v>55</v>
      </c>
      <c r="D1634" s="2" t="s">
        <v>4887</v>
      </c>
      <c r="E1634" s="33" t="s">
        <v>18846</v>
      </c>
      <c r="F1634" s="2">
        <v>10</v>
      </c>
      <c r="G1634" s="53" t="e">
        <f>VLOOKUP(Table1[[#This Row],[Responsable]],Listas!A:C,3,FALSE())</f>
        <v>#VALUE!</v>
      </c>
      <c r="H1634" s="49">
        <v>45239.618055555555</v>
      </c>
      <c r="I1634" s="49">
        <v>45239.621087962965</v>
      </c>
      <c r="J1634" s="22" t="s">
        <v>3538</v>
      </c>
      <c r="K1634" s="11" t="s">
        <v>3539</v>
      </c>
      <c r="L1634" s="11" t="s">
        <v>3873</v>
      </c>
      <c r="M1634" s="11" t="s">
        <v>57</v>
      </c>
      <c r="N1634" s="11" t="s">
        <v>112</v>
      </c>
      <c r="O1634" s="11" t="s">
        <v>3704</v>
      </c>
      <c r="Q1634" s="22"/>
      <c r="S1634" s="21"/>
      <c r="U1634" s="22"/>
      <c r="W1634" s="22"/>
      <c r="X1634" s="22"/>
      <c r="Y1634" s="22" t="s">
        <v>203</v>
      </c>
      <c r="Z1634" s="11" t="s">
        <v>85</v>
      </c>
      <c r="AA1634" s="27" t="s">
        <v>18847</v>
      </c>
      <c r="AB1634" s="22"/>
      <c r="AC1634" s="22" t="s">
        <v>18848</v>
      </c>
      <c r="AD1634" s="22"/>
      <c r="AH1634" s="22"/>
      <c r="AI1634" s="22"/>
      <c r="AJ1634" s="22"/>
      <c r="AK1634" s="22"/>
      <c r="AM1634" s="22"/>
      <c r="AN1634" s="22"/>
      <c r="AT1634" s="22"/>
      <c r="AV1634" s="22"/>
      <c r="AW1634" s="22"/>
      <c r="AX1634" s="2" t="str">
        <f>IF(ISBLANK(Table1[[#This Row],[ID]]),"Vacio","Control de cambios")</f>
        <v>Control de cambios</v>
      </c>
      <c r="AY1634" s="2" t="e">
        <f>YEAR(Table1[[#This Row],[Hora de inicio]])</f>
        <v>#VALUE!</v>
      </c>
      <c r="AZ1634" s="2" t="e">
        <f>MONTH(Table1[[#This Row],[Hora de inicio]])</f>
        <v>#VALUE!</v>
      </c>
    </row>
    <row r="1635" spans="1:52" s="11" customFormat="1" ht="135">
      <c r="A1635" s="2">
        <v>3216</v>
      </c>
      <c r="B1635" s="2" t="s">
        <v>3729</v>
      </c>
      <c r="C1635" s="9" t="s">
        <v>55</v>
      </c>
      <c r="D1635" s="2"/>
      <c r="E1635" s="33" t="s">
        <v>18849</v>
      </c>
      <c r="F1635" s="2"/>
      <c r="G1635" s="53" t="e">
        <f>VLOOKUP(Table1[[#This Row],[Responsable]],Listas!A:C,3,FALSE())</f>
        <v>#VALUE!</v>
      </c>
      <c r="H1635" s="49">
        <v>45239.625671296293</v>
      </c>
      <c r="I1635" s="49">
        <v>45239.626863425925</v>
      </c>
      <c r="J1635" s="22" t="s">
        <v>3430</v>
      </c>
      <c r="K1635" s="11" t="s">
        <v>3431</v>
      </c>
      <c r="L1635" s="11" t="s">
        <v>3787</v>
      </c>
      <c r="M1635" s="11" t="s">
        <v>80</v>
      </c>
      <c r="O1635" s="11" t="s">
        <v>3704</v>
      </c>
      <c r="Q1635" s="22"/>
      <c r="S1635" s="21"/>
      <c r="U1635" s="22"/>
      <c r="W1635" s="22"/>
      <c r="X1635" s="22"/>
      <c r="Y1635" s="22" t="s">
        <v>18850</v>
      </c>
      <c r="Z1635" s="11" t="s">
        <v>85</v>
      </c>
      <c r="AA1635" s="27" t="s">
        <v>18851</v>
      </c>
      <c r="AB1635" s="22"/>
      <c r="AC1635" s="22" t="s">
        <v>18852</v>
      </c>
      <c r="AD1635" s="22"/>
      <c r="AH1635" s="22"/>
      <c r="AI1635" s="22"/>
      <c r="AJ1635" s="22"/>
      <c r="AK1635" s="22"/>
      <c r="AM1635" s="22"/>
      <c r="AN1635" s="22"/>
      <c r="AT1635" s="22"/>
      <c r="AV1635" s="22"/>
      <c r="AW1635" s="22"/>
      <c r="AX1635" s="2" t="str">
        <f>IF(ISBLANK(Table1[[#This Row],[ID]]),"Vacio","Control de cambios")</f>
        <v>Control de cambios</v>
      </c>
      <c r="AY1635" s="2" t="e">
        <f>YEAR(Table1[[#This Row],[Hora de inicio]])</f>
        <v>#VALUE!</v>
      </c>
      <c r="AZ1635" s="2" t="e">
        <f>MONTH(Table1[[#This Row],[Hora de inicio]])</f>
        <v>#VALUE!</v>
      </c>
    </row>
    <row r="1636" spans="1:52" s="11" customFormat="1" ht="330">
      <c r="A1636" s="2">
        <v>3217</v>
      </c>
      <c r="B1636" s="2" t="s">
        <v>54</v>
      </c>
      <c r="C1636" s="9" t="s">
        <v>55</v>
      </c>
      <c r="D1636" s="2" t="s">
        <v>4887</v>
      </c>
      <c r="E1636" s="33" t="s">
        <v>18853</v>
      </c>
      <c r="F1636" s="2">
        <v>9</v>
      </c>
      <c r="G1636" s="53" t="e">
        <f>VLOOKUP(Table1[[#This Row],[Responsable]],Listas!A:C,3,FALSE())</f>
        <v>#VALUE!</v>
      </c>
      <c r="H1636" s="49">
        <v>45239.610092592593</v>
      </c>
      <c r="I1636" s="49">
        <v>45239.629444444443</v>
      </c>
      <c r="J1636" s="22" t="s">
        <v>3820</v>
      </c>
      <c r="K1636" s="11" t="s">
        <v>3821</v>
      </c>
      <c r="L1636" s="11" t="s">
        <v>3791</v>
      </c>
      <c r="M1636" s="11" t="s">
        <v>57</v>
      </c>
      <c r="N1636" s="11" t="s">
        <v>112</v>
      </c>
      <c r="O1636" s="11" t="s">
        <v>74</v>
      </c>
      <c r="Q1636" s="22"/>
      <c r="S1636" s="21"/>
      <c r="U1636" s="22"/>
      <c r="W1636" s="22"/>
      <c r="X1636" s="22"/>
      <c r="Y1636" s="22" t="s">
        <v>1646</v>
      </c>
      <c r="AA1636" s="27"/>
      <c r="AB1636" s="22"/>
      <c r="AC1636" s="22"/>
      <c r="AD1636" s="22"/>
      <c r="AH1636" s="22"/>
      <c r="AI1636" s="22"/>
      <c r="AJ1636" s="22"/>
      <c r="AK1636" s="22" t="s">
        <v>18854</v>
      </c>
      <c r="AM1636" s="22"/>
      <c r="AN1636" s="22"/>
      <c r="AT1636" s="22"/>
      <c r="AV1636" s="22"/>
      <c r="AW1636" s="22"/>
      <c r="AX1636" s="2" t="str">
        <f>IF(ISBLANK(Table1[[#This Row],[ID]]),"Vacio","Control de cambios")</f>
        <v>Control de cambios</v>
      </c>
      <c r="AY1636" s="2" t="e">
        <f>YEAR(Table1[[#This Row],[Hora de inicio]])</f>
        <v>#VALUE!</v>
      </c>
      <c r="AZ1636" s="2" t="e">
        <f>MONTH(Table1[[#This Row],[Hora de inicio]])</f>
        <v>#VALUE!</v>
      </c>
    </row>
    <row r="1637" spans="1:52" s="11" customFormat="1" ht="165">
      <c r="A1637" s="2">
        <v>3218</v>
      </c>
      <c r="B1637" s="2" t="s">
        <v>2236</v>
      </c>
      <c r="C1637" s="9" t="s">
        <v>55</v>
      </c>
      <c r="D1637" s="2" t="s">
        <v>4887</v>
      </c>
      <c r="E1637" s="33" t="s">
        <v>18855</v>
      </c>
      <c r="F1637" s="2"/>
      <c r="G1637" s="53" t="e">
        <f>VLOOKUP(Table1[[#This Row],[Responsable]],Listas!A:C,3,FALSE())</f>
        <v>#VALUE!</v>
      </c>
      <c r="H1637" s="49">
        <v>45240.392268518517</v>
      </c>
      <c r="I1637" s="49">
        <v>45240.39267361111</v>
      </c>
      <c r="J1637" s="22" t="s">
        <v>108</v>
      </c>
      <c r="K1637" s="11" t="s">
        <v>5355</v>
      </c>
      <c r="L1637" s="11" t="s">
        <v>8637</v>
      </c>
      <c r="M1637" s="11" t="s">
        <v>57</v>
      </c>
      <c r="N1637" s="11" t="s">
        <v>107</v>
      </c>
      <c r="O1637" s="11" t="s">
        <v>3822</v>
      </c>
      <c r="Q1637" s="22"/>
      <c r="S1637" s="21"/>
      <c r="U1637" s="22"/>
      <c r="W1637" s="22"/>
      <c r="X1637" s="22"/>
      <c r="Y1637" s="22"/>
      <c r="AA1637" s="27"/>
      <c r="AB1637" s="22"/>
      <c r="AC1637" s="22"/>
      <c r="AD1637" s="22" t="s">
        <v>18856</v>
      </c>
      <c r="AE1637" s="11" t="s">
        <v>18857</v>
      </c>
      <c r="AH1637" s="22"/>
      <c r="AI1637" s="22"/>
      <c r="AJ1637" s="22"/>
      <c r="AK1637" s="22"/>
      <c r="AM1637" s="22"/>
      <c r="AN1637" s="22"/>
      <c r="AT1637" s="22"/>
      <c r="AV1637" s="22"/>
      <c r="AW1637" s="22"/>
      <c r="AX1637" s="2" t="str">
        <f>IF(ISBLANK(Table1[[#This Row],[ID]]),"Vacio","Control de cambios")</f>
        <v>Control de cambios</v>
      </c>
      <c r="AY1637" s="2" t="e">
        <f>YEAR(Table1[[#This Row],[Hora de inicio]])</f>
        <v>#VALUE!</v>
      </c>
      <c r="AZ1637" s="2" t="e">
        <f>MONTH(Table1[[#This Row],[Hora de inicio]])</f>
        <v>#VALUE!</v>
      </c>
    </row>
    <row r="1638" spans="1:52" s="11" customFormat="1" ht="135">
      <c r="A1638" s="2">
        <v>3219</v>
      </c>
      <c r="B1638" s="2" t="s">
        <v>4383</v>
      </c>
      <c r="C1638" s="9" t="s">
        <v>13878</v>
      </c>
      <c r="D1638" s="2"/>
      <c r="E1638" s="33" t="s">
        <v>18858</v>
      </c>
      <c r="F1638" s="2"/>
      <c r="G1638" s="53" t="e">
        <f>VLOOKUP(Table1[[#This Row],[Responsable]],Listas!A:C,3,FALSE())</f>
        <v>#VALUE!</v>
      </c>
      <c r="H1638" s="49">
        <v>45240.40184027778</v>
      </c>
      <c r="I1638" s="49">
        <v>45240.402650462966</v>
      </c>
      <c r="J1638" s="22" t="s">
        <v>4991</v>
      </c>
      <c r="K1638" s="11" t="s">
        <v>4992</v>
      </c>
      <c r="L1638" s="11" t="s">
        <v>3716</v>
      </c>
      <c r="M1638" s="11" t="s">
        <v>56</v>
      </c>
      <c r="O1638" s="11" t="s">
        <v>3696</v>
      </c>
      <c r="Q1638" s="22"/>
      <c r="S1638" s="21"/>
      <c r="U1638" s="22"/>
      <c r="W1638" s="22" t="s">
        <v>18859</v>
      </c>
      <c r="X1638" s="22" t="s">
        <v>16003</v>
      </c>
      <c r="Y1638" s="22"/>
      <c r="AA1638" s="27"/>
      <c r="AB1638" s="22"/>
      <c r="AC1638" s="22"/>
      <c r="AD1638" s="22"/>
      <c r="AH1638" s="22"/>
      <c r="AI1638" s="22"/>
      <c r="AJ1638" s="22"/>
      <c r="AK1638" s="22" t="s">
        <v>18860</v>
      </c>
      <c r="AM1638" s="22"/>
      <c r="AN1638" s="22"/>
      <c r="AT1638" s="22"/>
      <c r="AV1638" s="22"/>
      <c r="AW1638" s="22"/>
      <c r="AX1638" s="2" t="str">
        <f>IF(ISBLANK(Table1[[#This Row],[ID]]),"Vacio","Control de cambios")</f>
        <v>Control de cambios</v>
      </c>
      <c r="AY1638" s="2" t="e">
        <f>YEAR(Table1[[#This Row],[Hora de inicio]])</f>
        <v>#VALUE!</v>
      </c>
      <c r="AZ1638" s="2" t="e">
        <f>MONTH(Table1[[#This Row],[Hora de inicio]])</f>
        <v>#VALUE!</v>
      </c>
    </row>
    <row r="1639" spans="1:52" s="11" customFormat="1" ht="120">
      <c r="A1639" s="2">
        <v>3220</v>
      </c>
      <c r="B1639" s="2" t="s">
        <v>2236</v>
      </c>
      <c r="C1639" s="9" t="s">
        <v>55</v>
      </c>
      <c r="D1639" s="2" t="s">
        <v>4887</v>
      </c>
      <c r="E1639" s="33" t="s">
        <v>18861</v>
      </c>
      <c r="F1639" s="2">
        <v>3</v>
      </c>
      <c r="G1639" s="53" t="e">
        <f>VLOOKUP(Table1[[#This Row],[Responsable]],Listas!A:C,3,FALSE())</f>
        <v>#VALUE!</v>
      </c>
      <c r="H1639" s="49">
        <v>45240.416145833333</v>
      </c>
      <c r="I1639" s="49">
        <v>45240.417141203703</v>
      </c>
      <c r="J1639" s="22" t="s">
        <v>4991</v>
      </c>
      <c r="K1639" s="11" t="s">
        <v>4992</v>
      </c>
      <c r="L1639" s="11" t="s">
        <v>3716</v>
      </c>
      <c r="M1639" s="11" t="s">
        <v>56</v>
      </c>
      <c r="O1639" s="11" t="s">
        <v>3704</v>
      </c>
      <c r="Q1639" s="22"/>
      <c r="S1639" s="21"/>
      <c r="U1639" s="22"/>
      <c r="W1639" s="22"/>
      <c r="X1639" s="22"/>
      <c r="Y1639" s="22" t="s">
        <v>66</v>
      </c>
      <c r="Z1639" s="11" t="s">
        <v>85</v>
      </c>
      <c r="AA1639" s="27" t="s">
        <v>18862</v>
      </c>
      <c r="AB1639" s="22"/>
      <c r="AC1639" s="22" t="s">
        <v>18863</v>
      </c>
      <c r="AD1639" s="22"/>
      <c r="AH1639" s="22"/>
      <c r="AI1639" s="22"/>
      <c r="AJ1639" s="22"/>
      <c r="AK1639" s="22"/>
      <c r="AM1639" s="22"/>
      <c r="AN1639" s="22"/>
      <c r="AT1639" s="22"/>
      <c r="AV1639" s="22"/>
      <c r="AW1639" s="22"/>
      <c r="AX1639" s="2" t="str">
        <f>IF(ISBLANK(Table1[[#This Row],[ID]]),"Vacio","Control de cambios")</f>
        <v>Control de cambios</v>
      </c>
      <c r="AY1639" s="2" t="e">
        <f>YEAR(Table1[[#This Row],[Hora de inicio]])</f>
        <v>#VALUE!</v>
      </c>
      <c r="AZ1639" s="2" t="e">
        <f>MONTH(Table1[[#This Row],[Hora de inicio]])</f>
        <v>#VALUE!</v>
      </c>
    </row>
    <row r="1640" spans="1:52" s="11" customFormat="1" ht="360">
      <c r="A1640" s="2">
        <v>3221</v>
      </c>
      <c r="B1640" s="2" t="s">
        <v>78</v>
      </c>
      <c r="C1640" s="9" t="s">
        <v>55</v>
      </c>
      <c r="D1640" s="2" t="s">
        <v>4836</v>
      </c>
      <c r="E1640" s="33" t="s">
        <v>18864</v>
      </c>
      <c r="F1640" s="2">
        <v>47</v>
      </c>
      <c r="G1640" s="53" t="e">
        <f>VLOOKUP(Table1[[#This Row],[Responsable]],Listas!A:C,3,FALSE())</f>
        <v>#VALUE!</v>
      </c>
      <c r="H1640" s="49">
        <v>45240.501956018517</v>
      </c>
      <c r="I1640" s="49">
        <v>45240.503611111111</v>
      </c>
      <c r="J1640" s="22" t="s">
        <v>4832</v>
      </c>
      <c r="K1640" s="11" t="s">
        <v>4833</v>
      </c>
      <c r="L1640" s="11" t="s">
        <v>3770</v>
      </c>
      <c r="M1640" s="11" t="s">
        <v>259</v>
      </c>
      <c r="O1640" s="11" t="s">
        <v>4876</v>
      </c>
      <c r="Q1640" s="22" t="s">
        <v>18865</v>
      </c>
      <c r="R1640" s="11" t="s">
        <v>18866</v>
      </c>
      <c r="S1640" s="21" t="s">
        <v>18867</v>
      </c>
      <c r="T1640" s="11" t="s">
        <v>3853</v>
      </c>
      <c r="U1640" s="22" t="s">
        <v>264</v>
      </c>
      <c r="V1640" s="11" t="s">
        <v>18868</v>
      </c>
      <c r="W1640" s="22"/>
      <c r="X1640" s="22"/>
      <c r="Y1640" s="22"/>
      <c r="AA1640" s="27"/>
      <c r="AB1640" s="22"/>
      <c r="AC1640" s="22"/>
      <c r="AD1640" s="22"/>
      <c r="AH1640" s="22"/>
      <c r="AI1640" s="22"/>
      <c r="AJ1640" s="22"/>
      <c r="AK1640" s="22"/>
      <c r="AM1640" s="22"/>
      <c r="AN1640" s="22"/>
      <c r="AT1640" s="22"/>
      <c r="AV1640" s="22"/>
      <c r="AW1640" s="22"/>
      <c r="AX1640" s="2" t="str">
        <f>IF(ISBLANK(Table1[[#This Row],[ID]]),"Vacio","Control de cambios")</f>
        <v>Control de cambios</v>
      </c>
      <c r="AY1640" s="2" t="e">
        <f>YEAR(Table1[[#This Row],[Hora de inicio]])</f>
        <v>#VALUE!</v>
      </c>
      <c r="AZ1640" s="2" t="e">
        <f>MONTH(Table1[[#This Row],[Hora de inicio]])</f>
        <v>#VALUE!</v>
      </c>
    </row>
    <row r="1641" spans="1:52" s="11" customFormat="1" ht="120">
      <c r="A1641" s="2">
        <v>3222</v>
      </c>
      <c r="B1641" s="2" t="s">
        <v>78</v>
      </c>
      <c r="C1641" s="9" t="s">
        <v>55</v>
      </c>
      <c r="D1641" s="2" t="s">
        <v>4887</v>
      </c>
      <c r="E1641" s="33" t="s">
        <v>12273</v>
      </c>
      <c r="F1641" s="2">
        <v>46</v>
      </c>
      <c r="G1641" s="53" t="e">
        <f>VLOOKUP(Table1[[#This Row],[Responsable]],Listas!A:C,3,FALSE())</f>
        <v>#VALUE!</v>
      </c>
      <c r="H1641" s="49">
        <v>45240.532581018517</v>
      </c>
      <c r="I1641" s="49">
        <v>45240.535983796297</v>
      </c>
      <c r="J1641" s="22" t="s">
        <v>4832</v>
      </c>
      <c r="K1641" s="11" t="s">
        <v>4833</v>
      </c>
      <c r="L1641" s="11" t="s">
        <v>3770</v>
      </c>
      <c r="M1641" s="11" t="s">
        <v>57</v>
      </c>
      <c r="N1641" s="11" t="s">
        <v>112</v>
      </c>
      <c r="O1641" s="11" t="s">
        <v>4876</v>
      </c>
      <c r="Q1641" s="22" t="s">
        <v>18869</v>
      </c>
      <c r="R1641" s="11" t="s">
        <v>18870</v>
      </c>
      <c r="S1641" s="21" t="s">
        <v>18871</v>
      </c>
      <c r="T1641" s="11" t="s">
        <v>8228</v>
      </c>
      <c r="U1641" s="22" t="s">
        <v>264</v>
      </c>
      <c r="V1641" s="11" t="s">
        <v>18872</v>
      </c>
      <c r="W1641" s="22"/>
      <c r="X1641" s="22"/>
      <c r="Y1641" s="22"/>
      <c r="AA1641" s="27"/>
      <c r="AB1641" s="22"/>
      <c r="AC1641" s="22"/>
      <c r="AD1641" s="22"/>
      <c r="AH1641" s="22"/>
      <c r="AI1641" s="22"/>
      <c r="AJ1641" s="22"/>
      <c r="AK1641" s="22"/>
      <c r="AM1641" s="22"/>
      <c r="AN1641" s="22"/>
      <c r="AT1641" s="22"/>
      <c r="AV1641" s="22"/>
      <c r="AW1641" s="22"/>
      <c r="AX1641" s="2" t="str">
        <f>IF(ISBLANK(Table1[[#This Row],[ID]]),"Vacio","Control de cambios")</f>
        <v>Control de cambios</v>
      </c>
      <c r="AY1641" s="2" t="e">
        <f>YEAR(Table1[[#This Row],[Hora de inicio]])</f>
        <v>#VALUE!</v>
      </c>
      <c r="AZ1641" s="2" t="e">
        <f>MONTH(Table1[[#This Row],[Hora de inicio]])</f>
        <v>#VALUE!</v>
      </c>
    </row>
    <row r="1642" spans="1:52" s="11" customFormat="1" ht="60">
      <c r="A1642" s="2">
        <v>3223</v>
      </c>
      <c r="B1642" s="2" t="s">
        <v>78</v>
      </c>
      <c r="C1642" s="9" t="s">
        <v>55</v>
      </c>
      <c r="D1642" s="2" t="s">
        <v>4887</v>
      </c>
      <c r="E1642" s="33" t="s">
        <v>18873</v>
      </c>
      <c r="F1642" s="2">
        <v>1</v>
      </c>
      <c r="G1642" s="53" t="e">
        <f>VLOOKUP(Table1[[#This Row],[Responsable]],Listas!A:C,3,FALSE())</f>
        <v>#VALUE!</v>
      </c>
      <c r="H1642" s="49">
        <v>45240.479618055557</v>
      </c>
      <c r="I1642" s="49">
        <v>45240.619722222225</v>
      </c>
      <c r="J1642" s="22" t="s">
        <v>3825</v>
      </c>
      <c r="K1642" s="11" t="s">
        <v>3826</v>
      </c>
      <c r="L1642" s="11" t="s">
        <v>3816</v>
      </c>
      <c r="M1642" s="11" t="s">
        <v>149</v>
      </c>
      <c r="O1642" s="11" t="s">
        <v>4778</v>
      </c>
      <c r="Q1642" s="22"/>
      <c r="S1642" s="21"/>
      <c r="U1642" s="22"/>
      <c r="W1642" s="22"/>
      <c r="X1642" s="22"/>
      <c r="Y1642" s="22"/>
      <c r="AA1642" s="27"/>
      <c r="AB1642" s="22"/>
      <c r="AC1642" s="22"/>
      <c r="AD1642" s="22"/>
      <c r="AF1642" s="11" t="s">
        <v>18874</v>
      </c>
      <c r="AG1642" s="11" t="s">
        <v>18875</v>
      </c>
      <c r="AH1642" s="22"/>
      <c r="AI1642" s="22"/>
      <c r="AJ1642" s="22"/>
      <c r="AK1642" s="22" t="s">
        <v>18876</v>
      </c>
      <c r="AM1642" s="22"/>
      <c r="AN1642" s="22"/>
      <c r="AT1642" s="22"/>
      <c r="AV1642" s="22"/>
      <c r="AW1642" s="22"/>
      <c r="AX1642" s="2" t="str">
        <f>IF(ISBLANK(Table1[[#This Row],[ID]]),"Vacio","Control de cambios")</f>
        <v>Control de cambios</v>
      </c>
      <c r="AY1642" s="2" t="e">
        <f>YEAR(Table1[[#This Row],[Hora de inicio]])</f>
        <v>#VALUE!</v>
      </c>
      <c r="AZ1642" s="2" t="e">
        <f>MONTH(Table1[[#This Row],[Hora de inicio]])</f>
        <v>#VALUE!</v>
      </c>
    </row>
    <row r="1643" spans="1:52" s="11" customFormat="1" ht="210">
      <c r="A1643" s="2">
        <v>3224</v>
      </c>
      <c r="B1643" s="2" t="s">
        <v>78</v>
      </c>
      <c r="C1643" s="9" t="s">
        <v>55</v>
      </c>
      <c r="D1643" s="2" t="s">
        <v>4856</v>
      </c>
      <c r="E1643" s="33" t="s">
        <v>18877</v>
      </c>
      <c r="F1643" s="2">
        <v>46</v>
      </c>
      <c r="G1643" s="53" t="e">
        <f>VLOOKUP(Table1[[#This Row],[Responsable]],Listas!A:C,3,FALSE())</f>
        <v>#VALUE!</v>
      </c>
      <c r="H1643" s="49">
        <v>45240.619791666664</v>
      </c>
      <c r="I1643" s="49">
        <v>45240.626979166664</v>
      </c>
      <c r="J1643" s="22" t="s">
        <v>3825</v>
      </c>
      <c r="K1643" s="11" t="s">
        <v>3826</v>
      </c>
      <c r="L1643" s="11" t="s">
        <v>3770</v>
      </c>
      <c r="M1643" s="11" t="s">
        <v>259</v>
      </c>
      <c r="O1643" s="11" t="s">
        <v>3704</v>
      </c>
      <c r="Q1643" s="22"/>
      <c r="S1643" s="21"/>
      <c r="U1643" s="22"/>
      <c r="W1643" s="22"/>
      <c r="X1643" s="22"/>
      <c r="Y1643" s="22" t="s">
        <v>4546</v>
      </c>
      <c r="Z1643" s="11" t="s">
        <v>85</v>
      </c>
      <c r="AA1643" s="27" t="s">
        <v>18878</v>
      </c>
      <c r="AB1643" s="22"/>
      <c r="AC1643" s="22" t="s">
        <v>18879</v>
      </c>
      <c r="AD1643" s="22"/>
      <c r="AH1643" s="22"/>
      <c r="AI1643" s="22"/>
      <c r="AJ1643" s="22"/>
      <c r="AK1643" s="22"/>
      <c r="AM1643" s="22"/>
      <c r="AN1643" s="22"/>
      <c r="AT1643" s="22"/>
      <c r="AV1643" s="22"/>
      <c r="AW1643" s="22"/>
      <c r="AX1643" s="2" t="str">
        <f>IF(ISBLANK(Table1[[#This Row],[ID]]),"Vacio","Control de cambios")</f>
        <v>Control de cambios</v>
      </c>
      <c r="AY1643" s="2" t="e">
        <f>YEAR(Table1[[#This Row],[Hora de inicio]])</f>
        <v>#VALUE!</v>
      </c>
      <c r="AZ1643" s="2" t="e">
        <f>MONTH(Table1[[#This Row],[Hora de inicio]])</f>
        <v>#VALUE!</v>
      </c>
    </row>
    <row r="1644" spans="1:52" s="11" customFormat="1" ht="90">
      <c r="A1644" s="2">
        <v>3225</v>
      </c>
      <c r="B1644" s="2" t="s">
        <v>3729</v>
      </c>
      <c r="C1644" s="9" t="s">
        <v>55</v>
      </c>
      <c r="D1644" s="2"/>
      <c r="E1644" s="33" t="s">
        <v>18880</v>
      </c>
      <c r="F1644" s="2"/>
      <c r="G1644" s="53" t="e">
        <f>VLOOKUP(Table1[[#This Row],[Responsable]],Listas!A:C,3,FALSE())</f>
        <v>#VALUE!</v>
      </c>
      <c r="H1644" s="49">
        <v>45240.677094907405</v>
      </c>
      <c r="I1644" s="49">
        <v>45240.678784722222</v>
      </c>
      <c r="J1644" s="22" t="s">
        <v>5704</v>
      </c>
      <c r="K1644" s="11" t="s">
        <v>5705</v>
      </c>
      <c r="L1644" s="11" t="s">
        <v>3835</v>
      </c>
      <c r="M1644" s="11" t="s">
        <v>1161</v>
      </c>
      <c r="N1644" s="11" t="s">
        <v>112</v>
      </c>
      <c r="O1644" s="11" t="s">
        <v>3704</v>
      </c>
      <c r="Q1644" s="22"/>
      <c r="S1644" s="21"/>
      <c r="U1644" s="22"/>
      <c r="W1644" s="22"/>
      <c r="X1644" s="22"/>
      <c r="Y1644" s="22" t="s">
        <v>5706</v>
      </c>
      <c r="Z1644" s="11" t="s">
        <v>85</v>
      </c>
      <c r="AA1644" s="27" t="s">
        <v>18881</v>
      </c>
      <c r="AB1644" s="22"/>
      <c r="AC1644" s="22"/>
      <c r="AD1644" s="22"/>
      <c r="AH1644" s="22"/>
      <c r="AI1644" s="22"/>
      <c r="AJ1644" s="22"/>
      <c r="AK1644" s="22"/>
      <c r="AM1644" s="22"/>
      <c r="AN1644" s="22"/>
      <c r="AT1644" s="22"/>
      <c r="AV1644" s="22"/>
      <c r="AW1644" s="22"/>
      <c r="AX1644" s="2" t="str">
        <f>IF(ISBLANK(Table1[[#This Row],[ID]]),"Vacio","Control de cambios")</f>
        <v>Control de cambios</v>
      </c>
      <c r="AY1644" s="2" t="e">
        <f>YEAR(Table1[[#This Row],[Hora de inicio]])</f>
        <v>#VALUE!</v>
      </c>
      <c r="AZ1644" s="2" t="e">
        <f>MONTH(Table1[[#This Row],[Hora de inicio]])</f>
        <v>#VALUE!</v>
      </c>
    </row>
    <row r="1645" spans="1:52" s="11" customFormat="1" ht="120">
      <c r="A1645" s="2">
        <v>3226</v>
      </c>
      <c r="B1645" s="2" t="s">
        <v>2236</v>
      </c>
      <c r="C1645" s="9" t="s">
        <v>55</v>
      </c>
      <c r="D1645" s="2" t="s">
        <v>4887</v>
      </c>
      <c r="E1645" s="33" t="s">
        <v>18882</v>
      </c>
      <c r="F1645" s="2">
        <v>45</v>
      </c>
      <c r="G1645" s="53" t="e">
        <f>VLOOKUP(Table1[[#This Row],[Responsable]],Listas!A:C,3,FALSE())</f>
        <v>#VALUE!</v>
      </c>
      <c r="H1645" s="49">
        <v>45240.709178240744</v>
      </c>
      <c r="I1645" s="49">
        <v>45240.711261574077</v>
      </c>
      <c r="J1645" s="22" t="s">
        <v>3418</v>
      </c>
      <c r="K1645" s="11" t="s">
        <v>3419</v>
      </c>
      <c r="L1645" s="11" t="s">
        <v>3784</v>
      </c>
      <c r="M1645" s="11" t="s">
        <v>123</v>
      </c>
      <c r="O1645" s="11" t="s">
        <v>3704</v>
      </c>
      <c r="Q1645" s="22"/>
      <c r="S1645" s="21"/>
      <c r="U1645" s="22"/>
      <c r="W1645" s="22"/>
      <c r="X1645" s="22"/>
      <c r="Y1645" s="22" t="s">
        <v>8019</v>
      </c>
      <c r="Z1645" s="11" t="s">
        <v>85</v>
      </c>
      <c r="AA1645" s="27" t="s">
        <v>18883</v>
      </c>
      <c r="AB1645" s="22"/>
      <c r="AC1645" s="22"/>
      <c r="AD1645" s="22"/>
      <c r="AH1645" s="22"/>
      <c r="AI1645" s="22"/>
      <c r="AJ1645" s="22"/>
      <c r="AK1645" s="22"/>
      <c r="AM1645" s="22"/>
      <c r="AN1645" s="22"/>
      <c r="AT1645" s="22"/>
      <c r="AV1645" s="22"/>
      <c r="AW1645" s="22"/>
      <c r="AX1645" s="2" t="str">
        <f>IF(ISBLANK(Table1[[#This Row],[ID]]),"Vacio","Control de cambios")</f>
        <v>Control de cambios</v>
      </c>
      <c r="AY1645" s="2" t="e">
        <f>YEAR(Table1[[#This Row],[Hora de inicio]])</f>
        <v>#VALUE!</v>
      </c>
      <c r="AZ1645" s="2" t="e">
        <f>MONTH(Table1[[#This Row],[Hora de inicio]])</f>
        <v>#VALUE!</v>
      </c>
    </row>
    <row r="1646" spans="1:52" s="11" customFormat="1" ht="165">
      <c r="A1646" s="2">
        <v>3227</v>
      </c>
      <c r="B1646" s="2" t="s">
        <v>2236</v>
      </c>
      <c r="C1646" s="9" t="s">
        <v>55</v>
      </c>
      <c r="D1646" s="2" t="s">
        <v>5152</v>
      </c>
      <c r="E1646" s="33" t="s">
        <v>18884</v>
      </c>
      <c r="F1646" s="2">
        <v>10</v>
      </c>
      <c r="G1646" s="53" t="e">
        <f>VLOOKUP(Table1[[#This Row],[Responsable]],Listas!A:C,3,FALSE())</f>
        <v>#VALUE!</v>
      </c>
      <c r="H1646" s="49">
        <v>45244.563993055555</v>
      </c>
      <c r="I1646" s="49">
        <v>45244.583668981482</v>
      </c>
      <c r="J1646" s="22" t="s">
        <v>657</v>
      </c>
      <c r="K1646" s="11" t="s">
        <v>658</v>
      </c>
      <c r="L1646" s="11" t="s">
        <v>3716</v>
      </c>
      <c r="M1646" s="11" t="s">
        <v>57</v>
      </c>
      <c r="N1646" s="11" t="s">
        <v>112</v>
      </c>
      <c r="O1646" s="11" t="s">
        <v>3704</v>
      </c>
      <c r="Q1646" s="22"/>
      <c r="S1646" s="21"/>
      <c r="U1646" s="22"/>
      <c r="W1646" s="22"/>
      <c r="X1646" s="22"/>
      <c r="Y1646" s="22" t="s">
        <v>752</v>
      </c>
      <c r="Z1646" s="11" t="s">
        <v>85</v>
      </c>
      <c r="AA1646" s="27" t="s">
        <v>18885</v>
      </c>
      <c r="AB1646" s="22"/>
      <c r="AC1646" s="22" t="s">
        <v>18886</v>
      </c>
      <c r="AD1646" s="22"/>
      <c r="AH1646" s="22"/>
      <c r="AI1646" s="22"/>
      <c r="AJ1646" s="22"/>
      <c r="AK1646" s="22"/>
      <c r="AM1646" s="22"/>
      <c r="AN1646" s="22"/>
      <c r="AT1646" s="22"/>
      <c r="AV1646" s="22"/>
      <c r="AW1646" s="22"/>
      <c r="AX1646" s="2" t="str">
        <f>IF(ISBLANK(Table1[[#This Row],[ID]]),"Vacio","Control de cambios")</f>
        <v>Control de cambios</v>
      </c>
      <c r="AY1646" s="2" t="e">
        <f>YEAR(Table1[[#This Row],[Hora de inicio]])</f>
        <v>#VALUE!</v>
      </c>
      <c r="AZ1646" s="2" t="e">
        <f>MONTH(Table1[[#This Row],[Hora de inicio]])</f>
        <v>#VALUE!</v>
      </c>
    </row>
    <row r="1647" spans="1:52" s="11" customFormat="1" ht="30">
      <c r="A1647" s="2">
        <v>3228</v>
      </c>
      <c r="B1647" s="2" t="s">
        <v>78</v>
      </c>
      <c r="C1647" s="9" t="s">
        <v>55</v>
      </c>
      <c r="D1647" s="2" t="s">
        <v>4887</v>
      </c>
      <c r="E1647" s="33" t="s">
        <v>2543</v>
      </c>
      <c r="F1647" s="2">
        <v>2</v>
      </c>
      <c r="G1647" s="53" t="e">
        <f>VLOOKUP(Table1[[#This Row],[Responsable]],Listas!A:C,3,FALSE())</f>
        <v>#VALUE!</v>
      </c>
      <c r="H1647" s="49">
        <v>45244.614016203705</v>
      </c>
      <c r="I1647" s="49">
        <v>45244.616226851853</v>
      </c>
      <c r="J1647" s="22" t="s">
        <v>3825</v>
      </c>
      <c r="K1647" s="11" t="s">
        <v>3826</v>
      </c>
      <c r="L1647" s="11" t="s">
        <v>3816</v>
      </c>
      <c r="M1647" s="11" t="s">
        <v>149</v>
      </c>
      <c r="O1647" s="11" t="s">
        <v>3704</v>
      </c>
      <c r="Q1647" s="22"/>
      <c r="S1647" s="21"/>
      <c r="U1647" s="22"/>
      <c r="W1647" s="22"/>
      <c r="X1647" s="22"/>
      <c r="Y1647" s="22" t="s">
        <v>655</v>
      </c>
      <c r="Z1647" s="11" t="s">
        <v>85</v>
      </c>
      <c r="AA1647" s="27" t="s">
        <v>18887</v>
      </c>
      <c r="AB1647" s="22"/>
      <c r="AC1647" s="22"/>
      <c r="AD1647" s="22"/>
      <c r="AH1647" s="22"/>
      <c r="AI1647" s="22"/>
      <c r="AJ1647" s="22"/>
      <c r="AK1647" s="22"/>
      <c r="AM1647" s="22"/>
      <c r="AN1647" s="22"/>
      <c r="AT1647" s="22"/>
      <c r="AV1647" s="22"/>
      <c r="AW1647" s="22"/>
      <c r="AX1647" s="2" t="str">
        <f>IF(ISBLANK(Table1[[#This Row],[ID]]),"Vacio","Control de cambios")</f>
        <v>Control de cambios</v>
      </c>
      <c r="AY1647" s="2" t="e">
        <f>YEAR(Table1[[#This Row],[Hora de inicio]])</f>
        <v>#VALUE!</v>
      </c>
      <c r="AZ1647" s="2" t="e">
        <f>MONTH(Table1[[#This Row],[Hora de inicio]])</f>
        <v>#VALUE!</v>
      </c>
    </row>
    <row r="1648" spans="1:52" s="11" customFormat="1" ht="105">
      <c r="A1648" s="2">
        <v>3229</v>
      </c>
      <c r="B1648" s="2" t="s">
        <v>4383</v>
      </c>
      <c r="C1648" s="9" t="s">
        <v>55</v>
      </c>
      <c r="D1648" s="2"/>
      <c r="E1648" s="33" t="s">
        <v>18888</v>
      </c>
      <c r="F1648" s="2">
        <v>11</v>
      </c>
      <c r="G1648" s="53" t="e">
        <f>VLOOKUP(Table1[[#This Row],[Responsable]],Listas!A:C,3,FALSE())</f>
        <v>#VALUE!</v>
      </c>
      <c r="H1648" s="49">
        <v>45244.647199074076</v>
      </c>
      <c r="I1648" s="49">
        <v>45244.647291666668</v>
      </c>
      <c r="J1648" s="22" t="s">
        <v>5560</v>
      </c>
      <c r="K1648" s="11" t="s">
        <v>5561</v>
      </c>
      <c r="L1648" s="11" t="s">
        <v>5562</v>
      </c>
      <c r="M1648" s="11" t="s">
        <v>57</v>
      </c>
      <c r="N1648" s="11" t="s">
        <v>112</v>
      </c>
      <c r="O1648" s="11" t="s">
        <v>4386</v>
      </c>
      <c r="Q1648" s="22"/>
      <c r="S1648" s="21"/>
      <c r="U1648" s="22"/>
      <c r="W1648" s="22"/>
      <c r="X1648" s="22"/>
      <c r="Y1648" s="22"/>
      <c r="AA1648" s="27"/>
      <c r="AB1648" s="22"/>
      <c r="AC1648" s="22"/>
      <c r="AD1648" s="22"/>
      <c r="AH1648" s="22"/>
      <c r="AI1648" s="22"/>
      <c r="AJ1648" s="22"/>
      <c r="AK1648" s="22"/>
      <c r="AM1648" s="22"/>
      <c r="AN1648" s="22"/>
      <c r="AT1648" s="22"/>
      <c r="AU1648" s="11" t="s">
        <v>5244</v>
      </c>
      <c r="AV1648" s="22" t="s">
        <v>18889</v>
      </c>
      <c r="AW1648" s="22"/>
      <c r="AX1648" s="2" t="str">
        <f>IF(ISBLANK(Table1[[#This Row],[ID]]),"Vacio","Control de cambios")</f>
        <v>Control de cambios</v>
      </c>
      <c r="AY1648" s="2" t="e">
        <f>YEAR(Table1[[#This Row],[Hora de inicio]])</f>
        <v>#VALUE!</v>
      </c>
      <c r="AZ1648" s="2" t="e">
        <f>MONTH(Table1[[#This Row],[Hora de inicio]])</f>
        <v>#VALUE!</v>
      </c>
    </row>
    <row r="1649" spans="1:52" s="11" customFormat="1" ht="120">
      <c r="A1649" s="2">
        <v>3230</v>
      </c>
      <c r="B1649" s="2" t="s">
        <v>3729</v>
      </c>
      <c r="C1649" s="9" t="s">
        <v>13878</v>
      </c>
      <c r="D1649" s="2"/>
      <c r="E1649" s="33" t="s">
        <v>18890</v>
      </c>
      <c r="F1649" s="2"/>
      <c r="G1649" s="53" t="e">
        <f>VLOOKUP(Table1[[#This Row],[Responsable]],Listas!A:C,3,FALSE())</f>
        <v>#VALUE!</v>
      </c>
      <c r="H1649" s="49">
        <v>45244.633773148147</v>
      </c>
      <c r="I1649" s="49">
        <v>45244.65351851852</v>
      </c>
      <c r="J1649" s="22" t="s">
        <v>4832</v>
      </c>
      <c r="K1649" s="11" t="s">
        <v>4833</v>
      </c>
      <c r="L1649" s="11" t="s">
        <v>3770</v>
      </c>
      <c r="M1649" s="11" t="s">
        <v>57</v>
      </c>
      <c r="N1649" s="11" t="s">
        <v>112</v>
      </c>
      <c r="O1649" s="11" t="s">
        <v>4876</v>
      </c>
      <c r="Q1649" s="22" t="s">
        <v>18891</v>
      </c>
      <c r="R1649" s="11" t="s">
        <v>18892</v>
      </c>
      <c r="S1649" s="21" t="s">
        <v>18893</v>
      </c>
      <c r="T1649" s="11" t="s">
        <v>3853</v>
      </c>
      <c r="U1649" s="22" t="s">
        <v>463</v>
      </c>
      <c r="V1649" s="11" t="s">
        <v>18894</v>
      </c>
      <c r="W1649" s="22"/>
      <c r="X1649" s="22"/>
      <c r="Y1649" s="22"/>
      <c r="AA1649" s="27"/>
      <c r="AB1649" s="22"/>
      <c r="AC1649" s="22"/>
      <c r="AD1649" s="22"/>
      <c r="AH1649" s="22"/>
      <c r="AI1649" s="22"/>
      <c r="AJ1649" s="22"/>
      <c r="AK1649" s="22"/>
      <c r="AM1649" s="22"/>
      <c r="AN1649" s="22"/>
      <c r="AT1649" s="22"/>
      <c r="AV1649" s="22"/>
      <c r="AW1649" s="22"/>
      <c r="AX1649" s="2" t="str">
        <f>IF(ISBLANK(Table1[[#This Row],[ID]]),"Vacio","Control de cambios")</f>
        <v>Control de cambios</v>
      </c>
      <c r="AY1649" s="2" t="e">
        <f>YEAR(Table1[[#This Row],[Hora de inicio]])</f>
        <v>#VALUE!</v>
      </c>
      <c r="AZ1649" s="2" t="e">
        <f>MONTH(Table1[[#This Row],[Hora de inicio]])</f>
        <v>#VALUE!</v>
      </c>
    </row>
    <row r="1650" spans="1:52" s="11" customFormat="1" ht="135">
      <c r="A1650" s="2">
        <v>3231</v>
      </c>
      <c r="B1650" s="2" t="s">
        <v>54</v>
      </c>
      <c r="C1650" s="9" t="s">
        <v>55</v>
      </c>
      <c r="D1650" s="2" t="s">
        <v>4887</v>
      </c>
      <c r="E1650" s="33" t="s">
        <v>18895</v>
      </c>
      <c r="F1650" s="2"/>
      <c r="G1650" s="53" t="e">
        <f>VLOOKUP(Table1[[#This Row],[Responsable]],Listas!A:C,3,FALSE())</f>
        <v>#VALUE!</v>
      </c>
      <c r="H1650" s="49">
        <v>45245.354421296295</v>
      </c>
      <c r="I1650" s="49">
        <v>45245.355740740742</v>
      </c>
      <c r="J1650" s="22" t="s">
        <v>228</v>
      </c>
      <c r="K1650" s="11" t="s">
        <v>229</v>
      </c>
      <c r="L1650" s="11" t="s">
        <v>4099</v>
      </c>
      <c r="M1650" s="11" t="s">
        <v>57</v>
      </c>
      <c r="N1650" s="11" t="s">
        <v>112</v>
      </c>
      <c r="O1650" s="11" t="s">
        <v>3696</v>
      </c>
      <c r="Q1650" s="22"/>
      <c r="S1650" s="21"/>
      <c r="U1650" s="22"/>
      <c r="W1650" s="22" t="s">
        <v>18896</v>
      </c>
      <c r="X1650" s="22" t="s">
        <v>9946</v>
      </c>
      <c r="Y1650" s="22"/>
      <c r="AA1650" s="27"/>
      <c r="AB1650" s="22"/>
      <c r="AC1650" s="22"/>
      <c r="AD1650" s="22"/>
      <c r="AH1650" s="22"/>
      <c r="AI1650" s="22"/>
      <c r="AJ1650" s="22"/>
      <c r="AK1650" s="22" t="s">
        <v>18897</v>
      </c>
      <c r="AM1650" s="22"/>
      <c r="AN1650" s="22"/>
      <c r="AT1650" s="22"/>
      <c r="AV1650" s="22"/>
      <c r="AW1650" s="22"/>
      <c r="AX1650" s="2" t="str">
        <f>IF(ISBLANK(Table1[[#This Row],[ID]]),"Vacio","Control de cambios")</f>
        <v>Control de cambios</v>
      </c>
      <c r="AY1650" s="2" t="e">
        <f>YEAR(Table1[[#This Row],[Hora de inicio]])</f>
        <v>#VALUE!</v>
      </c>
      <c r="AZ1650" s="2" t="e">
        <f>MONTH(Table1[[#This Row],[Hora de inicio]])</f>
        <v>#VALUE!</v>
      </c>
    </row>
    <row r="1651" spans="1:52" s="11" customFormat="1" ht="409.5">
      <c r="A1651" s="2">
        <v>3232</v>
      </c>
      <c r="B1651" s="2" t="s">
        <v>1186</v>
      </c>
      <c r="C1651" s="9" t="s">
        <v>55</v>
      </c>
      <c r="D1651" s="2" t="s">
        <v>4836</v>
      </c>
      <c r="E1651" s="33" t="s">
        <v>18898</v>
      </c>
      <c r="F1651" s="2"/>
      <c r="G1651" s="53" t="e">
        <f>VLOOKUP(Table1[[#This Row],[Responsable]],Listas!A:C,3,FALSE())</f>
        <v>#VALUE!</v>
      </c>
      <c r="H1651" s="49">
        <v>45245.362372685187</v>
      </c>
      <c r="I1651" s="49">
        <v>45245.363900462966</v>
      </c>
      <c r="J1651" s="22" t="s">
        <v>3825</v>
      </c>
      <c r="K1651" s="11" t="s">
        <v>3826</v>
      </c>
      <c r="L1651" s="11" t="s">
        <v>3816</v>
      </c>
      <c r="M1651" s="11" t="s">
        <v>149</v>
      </c>
      <c r="O1651" s="11" t="s">
        <v>3704</v>
      </c>
      <c r="Q1651" s="22"/>
      <c r="S1651" s="21"/>
      <c r="U1651" s="22"/>
      <c r="W1651" s="22"/>
      <c r="X1651" s="22"/>
      <c r="Y1651" s="22" t="s">
        <v>16787</v>
      </c>
      <c r="Z1651" s="11" t="s">
        <v>85</v>
      </c>
      <c r="AA1651" s="27" t="s">
        <v>18899</v>
      </c>
      <c r="AB1651" s="22"/>
      <c r="AC1651" s="22" t="s">
        <v>18900</v>
      </c>
      <c r="AD1651" s="22"/>
      <c r="AH1651" s="22"/>
      <c r="AI1651" s="22"/>
      <c r="AJ1651" s="22"/>
      <c r="AK1651" s="22"/>
      <c r="AM1651" s="22"/>
      <c r="AN1651" s="22"/>
      <c r="AT1651" s="22"/>
      <c r="AV1651" s="22"/>
      <c r="AW1651" s="22"/>
      <c r="AX1651" s="2" t="str">
        <f>IF(ISBLANK(Table1[[#This Row],[ID]]),"Vacio","Control de cambios")</f>
        <v>Control de cambios</v>
      </c>
      <c r="AY1651" s="2" t="e">
        <f>YEAR(Table1[[#This Row],[Hora de inicio]])</f>
        <v>#VALUE!</v>
      </c>
      <c r="AZ1651" s="2" t="e">
        <f>MONTH(Table1[[#This Row],[Hora de inicio]])</f>
        <v>#VALUE!</v>
      </c>
    </row>
    <row r="1652" spans="1:52" s="11" customFormat="1" ht="120">
      <c r="A1652" s="2">
        <v>3233</v>
      </c>
      <c r="B1652" s="2" t="s">
        <v>2236</v>
      </c>
      <c r="C1652" s="9" t="s">
        <v>55</v>
      </c>
      <c r="D1652" s="2" t="s">
        <v>4887</v>
      </c>
      <c r="E1652" s="33" t="s">
        <v>5474</v>
      </c>
      <c r="F1652" s="2">
        <v>1</v>
      </c>
      <c r="G1652" s="53" t="e">
        <f>VLOOKUP(Table1[[#This Row],[Responsable]],Listas!A:C,3,FALSE())</f>
        <v>#VALUE!</v>
      </c>
      <c r="H1652" s="49">
        <v>45245.477349537039</v>
      </c>
      <c r="I1652" s="49">
        <v>45245.480740740742</v>
      </c>
      <c r="J1652" s="22" t="s">
        <v>3418</v>
      </c>
      <c r="K1652" s="11" t="s">
        <v>3419</v>
      </c>
      <c r="L1652" s="11" t="s">
        <v>3784</v>
      </c>
      <c r="M1652" s="11" t="s">
        <v>123</v>
      </c>
      <c r="O1652" s="11" t="s">
        <v>4876</v>
      </c>
      <c r="Q1652" s="22" t="s">
        <v>18901</v>
      </c>
      <c r="R1652" s="11" t="s">
        <v>18902</v>
      </c>
      <c r="S1652" s="21" t="s">
        <v>18903</v>
      </c>
      <c r="T1652" s="11" t="s">
        <v>18904</v>
      </c>
      <c r="U1652" s="22" t="s">
        <v>8019</v>
      </c>
      <c r="V1652" s="11" t="s">
        <v>18905</v>
      </c>
      <c r="W1652" s="22"/>
      <c r="X1652" s="22"/>
      <c r="Y1652" s="22"/>
      <c r="AA1652" s="27"/>
      <c r="AB1652" s="22"/>
      <c r="AC1652" s="22"/>
      <c r="AD1652" s="22"/>
      <c r="AH1652" s="22"/>
      <c r="AI1652" s="22"/>
      <c r="AJ1652" s="22"/>
      <c r="AK1652" s="22"/>
      <c r="AM1652" s="22"/>
      <c r="AN1652" s="22"/>
      <c r="AT1652" s="22"/>
      <c r="AV1652" s="22"/>
      <c r="AW1652" s="22"/>
      <c r="AX1652" s="2" t="str">
        <f>IF(ISBLANK(Table1[[#This Row],[ID]]),"Vacio","Control de cambios")</f>
        <v>Control de cambios</v>
      </c>
      <c r="AY1652" s="2" t="e">
        <f>YEAR(Table1[[#This Row],[Hora de inicio]])</f>
        <v>#VALUE!</v>
      </c>
      <c r="AZ1652" s="2" t="e">
        <f>MONTH(Table1[[#This Row],[Hora de inicio]])</f>
        <v>#VALUE!</v>
      </c>
    </row>
    <row r="1653" spans="1:52" s="11" customFormat="1" ht="135">
      <c r="A1653" s="2">
        <v>3234</v>
      </c>
      <c r="B1653" s="2" t="s">
        <v>54</v>
      </c>
      <c r="C1653" s="9" t="s">
        <v>55</v>
      </c>
      <c r="D1653" s="2" t="s">
        <v>4836</v>
      </c>
      <c r="E1653" s="33" t="s">
        <v>18906</v>
      </c>
      <c r="F1653" s="2">
        <v>86</v>
      </c>
      <c r="G1653" s="53" t="e">
        <f>VLOOKUP(Table1[[#This Row],[Responsable]],Listas!A:C,3,FALSE())</f>
        <v>#VALUE!</v>
      </c>
      <c r="H1653" s="49">
        <v>45245.505555555559</v>
      </c>
      <c r="I1653" s="49">
        <v>45245.525821759256</v>
      </c>
      <c r="J1653" s="22" t="s">
        <v>3538</v>
      </c>
      <c r="K1653" s="11" t="s">
        <v>3539</v>
      </c>
      <c r="L1653" s="11" t="s">
        <v>3873</v>
      </c>
      <c r="M1653" s="11" t="s">
        <v>57</v>
      </c>
      <c r="N1653" s="11" t="s">
        <v>112</v>
      </c>
      <c r="O1653" s="11" t="s">
        <v>3806</v>
      </c>
      <c r="Q1653" s="22"/>
      <c r="S1653" s="21"/>
      <c r="U1653" s="22"/>
      <c r="W1653" s="22"/>
      <c r="X1653" s="22"/>
      <c r="Y1653" s="22"/>
      <c r="AA1653" s="27"/>
      <c r="AB1653" s="22"/>
      <c r="AC1653" s="22"/>
      <c r="AD1653" s="22"/>
      <c r="AH1653" s="22"/>
      <c r="AI1653" s="22" t="s">
        <v>18907</v>
      </c>
      <c r="AJ1653" s="22" t="s">
        <v>18908</v>
      </c>
      <c r="AK1653" s="22"/>
      <c r="AM1653" s="22"/>
      <c r="AN1653" s="22"/>
      <c r="AT1653" s="22"/>
      <c r="AV1653" s="22"/>
      <c r="AW1653" s="22"/>
      <c r="AX1653" s="2" t="str">
        <f>IF(ISBLANK(Table1[[#This Row],[ID]]),"Vacio","Control de cambios")</f>
        <v>Control de cambios</v>
      </c>
      <c r="AY1653" s="2" t="e">
        <f>YEAR(Table1[[#This Row],[Hora de inicio]])</f>
        <v>#VALUE!</v>
      </c>
      <c r="AZ1653" s="2" t="e">
        <f>MONTH(Table1[[#This Row],[Hora de inicio]])</f>
        <v>#VALUE!</v>
      </c>
    </row>
    <row r="1654" spans="1:52" s="11" customFormat="1" ht="135">
      <c r="A1654" s="2">
        <v>3235</v>
      </c>
      <c r="B1654" s="2" t="s">
        <v>2236</v>
      </c>
      <c r="C1654" s="9" t="s">
        <v>55</v>
      </c>
      <c r="D1654" s="2" t="s">
        <v>4887</v>
      </c>
      <c r="E1654" s="33" t="s">
        <v>18909</v>
      </c>
      <c r="F1654" s="2">
        <v>1</v>
      </c>
      <c r="G1654" s="53" t="e">
        <f>VLOOKUP(Table1[[#This Row],[Responsable]],Listas!A:C,3,FALSE())</f>
        <v>#VALUE!</v>
      </c>
      <c r="H1654" s="49">
        <v>45245.600023148145</v>
      </c>
      <c r="I1654" s="49">
        <v>45245.600659722222</v>
      </c>
      <c r="J1654" s="22" t="s">
        <v>4991</v>
      </c>
      <c r="K1654" s="11" t="s">
        <v>4992</v>
      </c>
      <c r="L1654" s="11" t="s">
        <v>3716</v>
      </c>
      <c r="M1654" s="11" t="s">
        <v>56</v>
      </c>
      <c r="O1654" s="11" t="s">
        <v>3704</v>
      </c>
      <c r="Q1654" s="22"/>
      <c r="S1654" s="21"/>
      <c r="U1654" s="22"/>
      <c r="W1654" s="22"/>
      <c r="X1654" s="22"/>
      <c r="Y1654" s="22" t="s">
        <v>5196</v>
      </c>
      <c r="Z1654" s="11" t="s">
        <v>85</v>
      </c>
      <c r="AA1654" s="27" t="s">
        <v>18910</v>
      </c>
      <c r="AB1654" s="22"/>
      <c r="AC1654" s="22" t="s">
        <v>18911</v>
      </c>
      <c r="AD1654" s="22"/>
      <c r="AH1654" s="22"/>
      <c r="AI1654" s="22"/>
      <c r="AJ1654" s="22"/>
      <c r="AK1654" s="22"/>
      <c r="AM1654" s="22"/>
      <c r="AN1654" s="22"/>
      <c r="AT1654" s="22"/>
      <c r="AV1654" s="22"/>
      <c r="AW1654" s="22"/>
      <c r="AX1654" s="2" t="str">
        <f>IF(ISBLANK(Table1[[#This Row],[ID]]),"Vacio","Control de cambios")</f>
        <v>Control de cambios</v>
      </c>
      <c r="AY1654" s="2" t="e">
        <f>YEAR(Table1[[#This Row],[Hora de inicio]])</f>
        <v>#VALUE!</v>
      </c>
      <c r="AZ1654" s="2" t="e">
        <f>MONTH(Table1[[#This Row],[Hora de inicio]])</f>
        <v>#VALUE!</v>
      </c>
    </row>
    <row r="1655" spans="1:52" s="11" customFormat="1" ht="120">
      <c r="A1655" s="2">
        <v>3236</v>
      </c>
      <c r="B1655" s="2" t="s">
        <v>2236</v>
      </c>
      <c r="C1655" s="9" t="s">
        <v>55</v>
      </c>
      <c r="D1655" s="2" t="s">
        <v>4887</v>
      </c>
      <c r="E1655" s="33" t="s">
        <v>18912</v>
      </c>
      <c r="F1655" s="2">
        <v>2</v>
      </c>
      <c r="G1655" s="53" t="e">
        <f>VLOOKUP(Table1[[#This Row],[Responsable]],Listas!A:C,3,FALSE())</f>
        <v>#VALUE!</v>
      </c>
      <c r="H1655" s="49">
        <v>45245.601597222223</v>
      </c>
      <c r="I1655" s="49">
        <v>45245.602465277778</v>
      </c>
      <c r="J1655" s="22" t="s">
        <v>4991</v>
      </c>
      <c r="K1655" s="11" t="s">
        <v>4992</v>
      </c>
      <c r="L1655" s="11" t="s">
        <v>3716</v>
      </c>
      <c r="M1655" s="11" t="s">
        <v>56</v>
      </c>
      <c r="O1655" s="11" t="s">
        <v>3704</v>
      </c>
      <c r="Q1655" s="22"/>
      <c r="S1655" s="21"/>
      <c r="U1655" s="22"/>
      <c r="W1655" s="22"/>
      <c r="X1655" s="22"/>
      <c r="Y1655" s="22" t="s">
        <v>18422</v>
      </c>
      <c r="Z1655" s="11" t="s">
        <v>85</v>
      </c>
      <c r="AA1655" s="27" t="s">
        <v>18913</v>
      </c>
      <c r="AB1655" s="22"/>
      <c r="AC1655" s="22" t="s">
        <v>18914</v>
      </c>
      <c r="AD1655" s="22"/>
      <c r="AH1655" s="22"/>
      <c r="AI1655" s="22"/>
      <c r="AJ1655" s="22"/>
      <c r="AK1655" s="22"/>
      <c r="AM1655" s="22"/>
      <c r="AN1655" s="22"/>
      <c r="AT1655" s="22"/>
      <c r="AV1655" s="22"/>
      <c r="AW1655" s="22"/>
      <c r="AX1655" s="2" t="str">
        <f>IF(ISBLANK(Table1[[#This Row],[ID]]),"Vacio","Control de cambios")</f>
        <v>Control de cambios</v>
      </c>
      <c r="AY1655" s="2" t="e">
        <f>YEAR(Table1[[#This Row],[Hora de inicio]])</f>
        <v>#VALUE!</v>
      </c>
      <c r="AZ1655" s="2" t="e">
        <f>MONTH(Table1[[#This Row],[Hora de inicio]])</f>
        <v>#VALUE!</v>
      </c>
    </row>
    <row r="1656" spans="1:52" s="11" customFormat="1" ht="150">
      <c r="A1656" s="2">
        <v>3237</v>
      </c>
      <c r="B1656" s="2" t="s">
        <v>2236</v>
      </c>
      <c r="C1656" s="9" t="s">
        <v>55</v>
      </c>
      <c r="D1656" s="2" t="s">
        <v>4887</v>
      </c>
      <c r="E1656" s="33" t="s">
        <v>17336</v>
      </c>
      <c r="F1656" s="2">
        <v>11</v>
      </c>
      <c r="G1656" s="53" t="e">
        <f>VLOOKUP(Table1[[#This Row],[Responsable]],Listas!A:C,3,FALSE())</f>
        <v>#VALUE!</v>
      </c>
      <c r="H1656" s="49">
        <v>45245.603449074071</v>
      </c>
      <c r="I1656" s="49">
        <v>45245.607175925928</v>
      </c>
      <c r="J1656" s="22" t="s">
        <v>108</v>
      </c>
      <c r="K1656" s="11" t="s">
        <v>5355</v>
      </c>
      <c r="L1656" s="11" t="s">
        <v>4143</v>
      </c>
      <c r="M1656" s="11" t="s">
        <v>57</v>
      </c>
      <c r="N1656" s="11" t="s">
        <v>107</v>
      </c>
      <c r="O1656" s="11" t="s">
        <v>3704</v>
      </c>
      <c r="Q1656" s="22"/>
      <c r="S1656" s="21"/>
      <c r="U1656" s="22"/>
      <c r="W1656" s="22"/>
      <c r="X1656" s="22"/>
      <c r="Y1656" s="22" t="s">
        <v>1322</v>
      </c>
      <c r="Z1656" s="11" t="s">
        <v>85</v>
      </c>
      <c r="AA1656" s="27" t="s">
        <v>18915</v>
      </c>
      <c r="AB1656" s="22"/>
      <c r="AC1656" s="22" t="s">
        <v>18916</v>
      </c>
      <c r="AD1656" s="22"/>
      <c r="AH1656" s="22"/>
      <c r="AI1656" s="22"/>
      <c r="AJ1656" s="22"/>
      <c r="AK1656" s="22"/>
      <c r="AM1656" s="22"/>
      <c r="AN1656" s="22"/>
      <c r="AT1656" s="22"/>
      <c r="AV1656" s="22"/>
      <c r="AW1656" s="22"/>
      <c r="AX1656" s="2" t="str">
        <f>IF(ISBLANK(Table1[[#This Row],[ID]]),"Vacio","Control de cambios")</f>
        <v>Control de cambios</v>
      </c>
      <c r="AY1656" s="2" t="e">
        <f>YEAR(Table1[[#This Row],[Hora de inicio]])</f>
        <v>#VALUE!</v>
      </c>
      <c r="AZ1656" s="2" t="e">
        <f>MONTH(Table1[[#This Row],[Hora de inicio]])</f>
        <v>#VALUE!</v>
      </c>
    </row>
    <row r="1658" spans="1:52" s="11" customFormat="1" ht="180">
      <c r="A1658" s="2">
        <v>3239</v>
      </c>
      <c r="B1658" s="2" t="s">
        <v>2236</v>
      </c>
      <c r="C1658" s="9" t="s">
        <v>55</v>
      </c>
      <c r="D1658" s="2" t="s">
        <v>13889</v>
      </c>
      <c r="E1658" s="33" t="s">
        <v>18917</v>
      </c>
      <c r="F1658" s="2">
        <v>36</v>
      </c>
      <c r="G1658" s="53" t="e">
        <f>VLOOKUP(Table1[[#This Row],[Responsable]],Listas!A:C,3,FALSE())</f>
        <v>#VALUE!</v>
      </c>
      <c r="H1658" s="49">
        <v>45245.686006944445</v>
      </c>
      <c r="I1658" s="49">
        <v>45245.688472222224</v>
      </c>
      <c r="J1658" s="22" t="s">
        <v>657</v>
      </c>
      <c r="K1658" s="11" t="s">
        <v>658</v>
      </c>
      <c r="L1658" s="11" t="s">
        <v>3716</v>
      </c>
      <c r="M1658" s="11" t="s">
        <v>57</v>
      </c>
      <c r="N1658" s="11" t="s">
        <v>112</v>
      </c>
      <c r="O1658" s="11" t="s">
        <v>3704</v>
      </c>
      <c r="Q1658" s="22"/>
      <c r="S1658" s="21"/>
      <c r="U1658" s="22"/>
      <c r="W1658" s="22"/>
      <c r="X1658" s="22"/>
      <c r="Y1658" s="22" t="s">
        <v>18918</v>
      </c>
      <c r="Z1658" s="11" t="s">
        <v>85</v>
      </c>
      <c r="AA1658" s="27" t="s">
        <v>18919</v>
      </c>
      <c r="AB1658" s="22"/>
      <c r="AC1658" s="22" t="s">
        <v>18920</v>
      </c>
      <c r="AD1658" s="22"/>
      <c r="AH1658" s="22"/>
      <c r="AI1658" s="22"/>
      <c r="AJ1658" s="22"/>
      <c r="AK1658" s="22"/>
      <c r="AM1658" s="22"/>
      <c r="AN1658" s="22"/>
      <c r="AT1658" s="22"/>
      <c r="AV1658" s="22"/>
      <c r="AW1658" s="22"/>
      <c r="AX1658" s="2" t="str">
        <f>IF(ISBLANK(Table1[[#This Row],[ID]]),"Vacio","Control de cambios")</f>
        <v>Control de cambios</v>
      </c>
      <c r="AY1658" s="2" t="e">
        <f>YEAR(Table1[[#This Row],[Hora de inicio]])</f>
        <v>#VALUE!</v>
      </c>
      <c r="AZ1658" s="2" t="e">
        <f>MONTH(Table1[[#This Row],[Hora de inicio]])</f>
        <v>#VALUE!</v>
      </c>
    </row>
    <row r="1659" spans="1:52" s="11" customFormat="1" ht="120">
      <c r="A1659" s="2">
        <v>3240</v>
      </c>
      <c r="B1659" s="2" t="s">
        <v>54</v>
      </c>
      <c r="C1659" s="9" t="s">
        <v>55</v>
      </c>
      <c r="D1659" s="2" t="s">
        <v>4887</v>
      </c>
      <c r="E1659" s="33" t="s">
        <v>18921</v>
      </c>
      <c r="F1659" s="2">
        <v>52</v>
      </c>
      <c r="G1659" s="53" t="e">
        <f>VLOOKUP(Table1[[#This Row],[Responsable]],Listas!A:C,3,FALSE())</f>
        <v>#VALUE!</v>
      </c>
      <c r="H1659" s="49">
        <v>45246.438923611109</v>
      </c>
      <c r="I1659" s="49">
        <v>45246.439791666664</v>
      </c>
      <c r="J1659" s="22" t="s">
        <v>3538</v>
      </c>
      <c r="K1659" s="11" t="s">
        <v>3539</v>
      </c>
      <c r="L1659" s="11" t="s">
        <v>3873</v>
      </c>
      <c r="M1659" s="11" t="s">
        <v>57</v>
      </c>
      <c r="N1659" s="11" t="s">
        <v>112</v>
      </c>
      <c r="O1659" s="11" t="s">
        <v>3704</v>
      </c>
      <c r="Q1659" s="22"/>
      <c r="S1659" s="21"/>
      <c r="U1659" s="22"/>
      <c r="W1659" s="22"/>
      <c r="X1659" s="22"/>
      <c r="Y1659" s="22" t="s">
        <v>5735</v>
      </c>
      <c r="Z1659" s="11" t="s">
        <v>85</v>
      </c>
      <c r="AA1659" s="27" t="s">
        <v>18922</v>
      </c>
      <c r="AB1659" s="22"/>
      <c r="AC1659" s="22" t="s">
        <v>18923</v>
      </c>
      <c r="AD1659" s="22"/>
      <c r="AH1659" s="22"/>
      <c r="AI1659" s="22"/>
      <c r="AJ1659" s="22"/>
      <c r="AK1659" s="22"/>
      <c r="AM1659" s="22"/>
      <c r="AN1659" s="22"/>
      <c r="AT1659" s="22"/>
      <c r="AV1659" s="22"/>
      <c r="AW1659" s="22"/>
      <c r="AX1659" s="2" t="str">
        <f>IF(ISBLANK(Table1[[#This Row],[ID]]),"Vacio","Control de cambios")</f>
        <v>Control de cambios</v>
      </c>
      <c r="AY1659" s="2" t="e">
        <f>YEAR(Table1[[#This Row],[Hora de inicio]])</f>
        <v>#VALUE!</v>
      </c>
      <c r="AZ1659" s="2" t="e">
        <f>MONTH(Table1[[#This Row],[Hora de inicio]])</f>
        <v>#VALUE!</v>
      </c>
    </row>
    <row r="1660" spans="1:52" s="11" customFormat="1" ht="135">
      <c r="A1660" s="2">
        <v>3241</v>
      </c>
      <c r="B1660" s="2" t="s">
        <v>54</v>
      </c>
      <c r="C1660" s="9" t="s">
        <v>55</v>
      </c>
      <c r="D1660" s="2" t="s">
        <v>4887</v>
      </c>
      <c r="E1660" s="33" t="s">
        <v>18924</v>
      </c>
      <c r="F1660" s="2">
        <v>71</v>
      </c>
      <c r="G1660" s="53" t="e">
        <f>VLOOKUP(Table1[[#This Row],[Responsable]],Listas!A:C,3,FALSE())</f>
        <v>#VALUE!</v>
      </c>
      <c r="H1660" s="49">
        <v>45246.461840277778</v>
      </c>
      <c r="I1660" s="49">
        <v>45246.462719907409</v>
      </c>
      <c r="J1660" s="22" t="s">
        <v>3538</v>
      </c>
      <c r="K1660" s="11" t="s">
        <v>3539</v>
      </c>
      <c r="L1660" s="11" t="s">
        <v>3873</v>
      </c>
      <c r="M1660" s="11" t="s">
        <v>57</v>
      </c>
      <c r="N1660" s="11" t="s">
        <v>107</v>
      </c>
      <c r="O1660" s="11" t="s">
        <v>3704</v>
      </c>
      <c r="Q1660" s="22"/>
      <c r="S1660" s="21"/>
      <c r="U1660" s="22"/>
      <c r="W1660" s="22"/>
      <c r="X1660" s="22"/>
      <c r="Y1660" s="22" t="s">
        <v>928</v>
      </c>
      <c r="Z1660" s="11" t="s">
        <v>85</v>
      </c>
      <c r="AA1660" s="27" t="s">
        <v>18925</v>
      </c>
      <c r="AB1660" s="22"/>
      <c r="AC1660" s="22" t="s">
        <v>18926</v>
      </c>
      <c r="AD1660" s="22"/>
      <c r="AH1660" s="22"/>
      <c r="AI1660" s="22"/>
      <c r="AJ1660" s="22"/>
      <c r="AK1660" s="22"/>
      <c r="AM1660" s="22"/>
      <c r="AN1660" s="22"/>
      <c r="AT1660" s="22"/>
      <c r="AV1660" s="22"/>
      <c r="AW1660" s="22"/>
      <c r="AX1660" s="2" t="str">
        <f>IF(ISBLANK(Table1[[#This Row],[ID]]),"Vacio","Control de cambios")</f>
        <v>Control de cambios</v>
      </c>
      <c r="AY1660" s="2" t="e">
        <f>YEAR(Table1[[#This Row],[Hora de inicio]])</f>
        <v>#VALUE!</v>
      </c>
      <c r="AZ1660" s="2" t="e">
        <f>MONTH(Table1[[#This Row],[Hora de inicio]])</f>
        <v>#VALUE!</v>
      </c>
    </row>
    <row r="1661" spans="1:52" s="11" customFormat="1" ht="120">
      <c r="A1661" s="2">
        <v>3242</v>
      </c>
      <c r="B1661" s="2" t="s">
        <v>1186</v>
      </c>
      <c r="C1661" s="9" t="s">
        <v>55</v>
      </c>
      <c r="D1661" s="2" t="s">
        <v>4903</v>
      </c>
      <c r="E1661" s="33" t="s">
        <v>18927</v>
      </c>
      <c r="F1661" s="2">
        <v>14</v>
      </c>
      <c r="G1661" s="53" t="e">
        <f>VLOOKUP(Table1[[#This Row],[Responsable]],Listas!A:C,3,FALSE())</f>
        <v>#VALUE!</v>
      </c>
      <c r="H1661" s="49">
        <v>45246.426805555559</v>
      </c>
      <c r="I1661" s="49">
        <v>45246.46603009259</v>
      </c>
      <c r="J1661" s="22" t="s">
        <v>108</v>
      </c>
      <c r="K1661" s="11" t="s">
        <v>5355</v>
      </c>
      <c r="L1661" s="11" t="s">
        <v>3740</v>
      </c>
      <c r="M1661" s="11" t="s">
        <v>57</v>
      </c>
      <c r="N1661" s="11" t="s">
        <v>107</v>
      </c>
      <c r="O1661" s="11" t="s">
        <v>3704</v>
      </c>
      <c r="Q1661" s="22"/>
      <c r="S1661" s="21"/>
      <c r="U1661" s="22"/>
      <c r="W1661" s="22"/>
      <c r="X1661" s="22"/>
      <c r="Y1661" s="22" t="s">
        <v>2667</v>
      </c>
      <c r="Z1661" s="11" t="s">
        <v>114</v>
      </c>
      <c r="AA1661" s="27"/>
      <c r="AB1661" s="22" t="s">
        <v>18928</v>
      </c>
      <c r="AC1661" s="22"/>
      <c r="AD1661" s="22"/>
      <c r="AH1661" s="22"/>
      <c r="AI1661" s="22"/>
      <c r="AJ1661" s="22"/>
      <c r="AK1661" s="22"/>
      <c r="AM1661" s="22"/>
      <c r="AN1661" s="22"/>
      <c r="AT1661" s="22"/>
      <c r="AV1661" s="22"/>
      <c r="AW1661" s="22"/>
      <c r="AX1661" s="2" t="str">
        <f>IF(ISBLANK(Table1[[#This Row],[ID]]),"Vacio","Control de cambios")</f>
        <v>Control de cambios</v>
      </c>
      <c r="AY1661" s="2" t="e">
        <f>YEAR(Table1[[#This Row],[Hora de inicio]])</f>
        <v>#VALUE!</v>
      </c>
      <c r="AZ1661" s="2" t="e">
        <f>MONTH(Table1[[#This Row],[Hora de inicio]])</f>
        <v>#VALUE!</v>
      </c>
    </row>
    <row r="1662" spans="1:52" s="11" customFormat="1" ht="120">
      <c r="A1662" s="2">
        <v>3243</v>
      </c>
      <c r="B1662" s="2" t="s">
        <v>4383</v>
      </c>
      <c r="C1662" s="9" t="s">
        <v>55</v>
      </c>
      <c r="D1662" s="2"/>
      <c r="E1662" s="33" t="s">
        <v>18929</v>
      </c>
      <c r="F1662" s="2"/>
      <c r="G1662" s="53" t="e">
        <f>VLOOKUP(Table1[[#This Row],[Responsable]],Listas!A:C,3,FALSE())</f>
        <v>#VALUE!</v>
      </c>
      <c r="H1662" s="49">
        <v>45246.476111111115</v>
      </c>
      <c r="I1662" s="49">
        <v>45246.481412037036</v>
      </c>
      <c r="J1662" s="22" t="s">
        <v>3312</v>
      </c>
      <c r="K1662" s="11" t="s">
        <v>3313</v>
      </c>
      <c r="L1662" s="11" t="s">
        <v>3791</v>
      </c>
      <c r="M1662" s="11" t="s">
        <v>57</v>
      </c>
      <c r="N1662" s="11" t="s">
        <v>112</v>
      </c>
      <c r="O1662" s="11" t="s">
        <v>3704</v>
      </c>
      <c r="Q1662" s="22"/>
      <c r="S1662" s="21"/>
      <c r="U1662" s="22"/>
      <c r="W1662" s="22"/>
      <c r="X1662" s="22"/>
      <c r="Y1662" s="22" t="s">
        <v>4070</v>
      </c>
      <c r="Z1662" s="11" t="s">
        <v>114</v>
      </c>
      <c r="AA1662" s="27"/>
      <c r="AB1662" s="22" t="s">
        <v>18930</v>
      </c>
      <c r="AC1662" s="22"/>
      <c r="AD1662" s="22"/>
      <c r="AH1662" s="22"/>
      <c r="AI1662" s="22"/>
      <c r="AJ1662" s="22"/>
      <c r="AK1662" s="22"/>
      <c r="AM1662" s="22"/>
      <c r="AN1662" s="22"/>
      <c r="AT1662" s="22"/>
      <c r="AV1662" s="22"/>
      <c r="AW1662" s="22"/>
      <c r="AX1662" s="2" t="str">
        <f>IF(ISBLANK(Table1[[#This Row],[ID]]),"Vacio","Control de cambios")</f>
        <v>Control de cambios</v>
      </c>
      <c r="AY1662" s="2" t="e">
        <f>YEAR(Table1[[#This Row],[Hora de inicio]])</f>
        <v>#VALUE!</v>
      </c>
      <c r="AZ1662" s="2" t="e">
        <f>MONTH(Table1[[#This Row],[Hora de inicio]])</f>
        <v>#VALUE!</v>
      </c>
    </row>
    <row r="1663" spans="1:52" s="11" customFormat="1" ht="240">
      <c r="A1663" s="2">
        <v>3244</v>
      </c>
      <c r="B1663" s="2" t="s">
        <v>278</v>
      </c>
      <c r="C1663" s="9" t="s">
        <v>55</v>
      </c>
      <c r="D1663" s="2"/>
      <c r="E1663" s="33" t="s">
        <v>18931</v>
      </c>
      <c r="F1663" s="2">
        <v>12</v>
      </c>
      <c r="G1663" s="53" t="e">
        <f>VLOOKUP(Table1[[#This Row],[Responsable]],Listas!A:C,3,FALSE())</f>
        <v>#VALUE!</v>
      </c>
      <c r="H1663" s="49">
        <v>45246.510335648149</v>
      </c>
      <c r="I1663" s="49">
        <v>45246.511319444442</v>
      </c>
      <c r="J1663" s="22" t="s">
        <v>3418</v>
      </c>
      <c r="K1663" s="11" t="s">
        <v>3419</v>
      </c>
      <c r="L1663" s="11" t="s">
        <v>3725</v>
      </c>
      <c r="M1663" s="11" t="s">
        <v>57</v>
      </c>
      <c r="N1663" s="11" t="s">
        <v>112</v>
      </c>
      <c r="O1663" s="11" t="s">
        <v>3704</v>
      </c>
      <c r="Q1663" s="22"/>
      <c r="S1663" s="21"/>
      <c r="U1663" s="22"/>
      <c r="W1663" s="22"/>
      <c r="X1663" s="22"/>
      <c r="Y1663" s="22" t="s">
        <v>4190</v>
      </c>
      <c r="Z1663" s="11" t="s">
        <v>85</v>
      </c>
      <c r="AA1663" s="27" t="s">
        <v>18932</v>
      </c>
      <c r="AB1663" s="22"/>
      <c r="AC1663" s="22"/>
      <c r="AD1663" s="22"/>
      <c r="AH1663" s="22"/>
      <c r="AI1663" s="22"/>
      <c r="AJ1663" s="22"/>
      <c r="AK1663" s="22"/>
      <c r="AM1663" s="22"/>
      <c r="AN1663" s="22"/>
      <c r="AT1663" s="22"/>
      <c r="AV1663" s="22"/>
      <c r="AW1663" s="22"/>
      <c r="AX1663" s="2" t="str">
        <f>IF(ISBLANK(Table1[[#This Row],[ID]]),"Vacio","Control de cambios")</f>
        <v>Control de cambios</v>
      </c>
      <c r="AY1663" s="2" t="e">
        <f>YEAR(Table1[[#This Row],[Hora de inicio]])</f>
        <v>#VALUE!</v>
      </c>
      <c r="AZ1663" s="2" t="e">
        <f>MONTH(Table1[[#This Row],[Hora de inicio]])</f>
        <v>#VALUE!</v>
      </c>
    </row>
    <row r="1664" spans="1:52" s="11" customFormat="1" ht="120">
      <c r="A1664" s="2">
        <v>3245</v>
      </c>
      <c r="B1664" s="2" t="s">
        <v>1186</v>
      </c>
      <c r="C1664" s="9" t="s">
        <v>55</v>
      </c>
      <c r="D1664" s="2" t="s">
        <v>4836</v>
      </c>
      <c r="E1664" s="33" t="s">
        <v>18933</v>
      </c>
      <c r="F1664" s="2">
        <v>1</v>
      </c>
      <c r="G1664" s="53" t="e">
        <f>VLOOKUP(Table1[[#This Row],[Responsable]],Listas!A:C,3,FALSE())</f>
        <v>#VALUE!</v>
      </c>
      <c r="H1664" s="49">
        <v>45246.570451388892</v>
      </c>
      <c r="I1664" s="49">
        <v>45246.571458333332</v>
      </c>
      <c r="J1664" s="22" t="s">
        <v>16384</v>
      </c>
      <c r="K1664" s="11" t="s">
        <v>16385</v>
      </c>
      <c r="L1664" s="11" t="s">
        <v>3731</v>
      </c>
      <c r="M1664" s="11" t="s">
        <v>177</v>
      </c>
      <c r="O1664" s="11" t="s">
        <v>3746</v>
      </c>
      <c r="Q1664" s="22"/>
      <c r="S1664" s="21"/>
      <c r="U1664" s="22"/>
      <c r="W1664" s="22"/>
      <c r="X1664" s="22"/>
      <c r="Y1664" s="22"/>
      <c r="AA1664" s="27"/>
      <c r="AB1664" s="22"/>
      <c r="AC1664" s="22"/>
      <c r="AD1664" s="22"/>
      <c r="AH1664" s="22"/>
      <c r="AI1664" s="22" t="s">
        <v>18934</v>
      </c>
      <c r="AJ1664" s="22" t="s">
        <v>18935</v>
      </c>
      <c r="AK1664" s="22" t="s">
        <v>18936</v>
      </c>
      <c r="AM1664" s="22"/>
      <c r="AN1664" s="22"/>
      <c r="AT1664" s="22"/>
      <c r="AV1664" s="22"/>
      <c r="AW1664" s="22"/>
      <c r="AX1664" s="2" t="str">
        <f>IF(ISBLANK(Table1[[#This Row],[ID]]),"Vacio","Control de cambios")</f>
        <v>Control de cambios</v>
      </c>
      <c r="AY1664" s="2" t="e">
        <f>YEAR(Table1[[#This Row],[Hora de inicio]])</f>
        <v>#VALUE!</v>
      </c>
      <c r="AZ1664" s="2" t="e">
        <f>MONTH(Table1[[#This Row],[Hora de inicio]])</f>
        <v>#VALUE!</v>
      </c>
    </row>
    <row r="1665" spans="1:52" s="11" customFormat="1" ht="120">
      <c r="A1665" s="2">
        <v>3246</v>
      </c>
      <c r="B1665" s="2" t="s">
        <v>2236</v>
      </c>
      <c r="C1665" s="9" t="s">
        <v>55</v>
      </c>
      <c r="D1665" s="2" t="s">
        <v>4887</v>
      </c>
      <c r="E1665" s="33" t="s">
        <v>18937</v>
      </c>
      <c r="F1665" s="2">
        <v>9</v>
      </c>
      <c r="G1665" s="53" t="e">
        <f>VLOOKUP(Table1[[#This Row],[Responsable]],Listas!A:C,3,FALSE())</f>
        <v>#VALUE!</v>
      </c>
      <c r="H1665" s="49">
        <v>45246.678032407406</v>
      </c>
      <c r="I1665" s="49">
        <v>45246.67863425926</v>
      </c>
      <c r="J1665" s="22" t="s">
        <v>108</v>
      </c>
      <c r="K1665" s="11" t="s">
        <v>5355</v>
      </c>
      <c r="L1665" s="11" t="s">
        <v>4143</v>
      </c>
      <c r="M1665" s="11" t="s">
        <v>57</v>
      </c>
      <c r="N1665" s="11" t="s">
        <v>107</v>
      </c>
      <c r="O1665" s="11" t="s">
        <v>3704</v>
      </c>
      <c r="Q1665" s="22"/>
      <c r="S1665" s="21"/>
      <c r="U1665" s="22"/>
      <c r="W1665" s="22"/>
      <c r="X1665" s="22"/>
      <c r="Y1665" s="22" t="s">
        <v>5677</v>
      </c>
      <c r="Z1665" s="11" t="s">
        <v>114</v>
      </c>
      <c r="AA1665" s="27"/>
      <c r="AB1665" s="22" t="s">
        <v>18938</v>
      </c>
      <c r="AC1665" s="22"/>
      <c r="AD1665" s="22"/>
      <c r="AH1665" s="22"/>
      <c r="AI1665" s="22"/>
      <c r="AJ1665" s="22"/>
      <c r="AK1665" s="22"/>
      <c r="AM1665" s="22"/>
      <c r="AN1665" s="22"/>
      <c r="AT1665" s="22"/>
      <c r="AV1665" s="22"/>
      <c r="AW1665" s="22"/>
      <c r="AX1665" s="2" t="str">
        <f>IF(ISBLANK(Table1[[#This Row],[ID]]),"Vacio","Control de cambios")</f>
        <v>Control de cambios</v>
      </c>
      <c r="AY1665" s="2" t="e">
        <f>YEAR(Table1[[#This Row],[Hora de inicio]])</f>
        <v>#VALUE!</v>
      </c>
      <c r="AZ1665" s="2" t="e">
        <f>MONTH(Table1[[#This Row],[Hora de inicio]])</f>
        <v>#VALUE!</v>
      </c>
    </row>
    <row r="1666" spans="1:52" s="11" customFormat="1" ht="360">
      <c r="A1666" s="2">
        <v>3247</v>
      </c>
      <c r="B1666" s="2" t="s">
        <v>2236</v>
      </c>
      <c r="C1666" s="9" t="s">
        <v>55</v>
      </c>
      <c r="D1666" s="2" t="s">
        <v>5589</v>
      </c>
      <c r="E1666" s="33" t="s">
        <v>18939</v>
      </c>
      <c r="F1666" s="2">
        <v>49</v>
      </c>
      <c r="G1666" s="53" t="e">
        <f>VLOOKUP(Table1[[#This Row],[Responsable]],Listas!A:C,3,FALSE())</f>
        <v>#VALUE!</v>
      </c>
      <c r="H1666" s="49">
        <v>45246.75953703704</v>
      </c>
      <c r="I1666" s="49">
        <v>45246.761782407404</v>
      </c>
      <c r="J1666" s="22" t="s">
        <v>657</v>
      </c>
      <c r="K1666" s="11" t="s">
        <v>658</v>
      </c>
      <c r="L1666" s="11" t="s">
        <v>3716</v>
      </c>
      <c r="M1666" s="11" t="s">
        <v>57</v>
      </c>
      <c r="N1666" s="11" t="s">
        <v>112</v>
      </c>
      <c r="O1666" s="11" t="s">
        <v>3704</v>
      </c>
      <c r="Q1666" s="22"/>
      <c r="S1666" s="21"/>
      <c r="U1666" s="22"/>
      <c r="W1666" s="22"/>
      <c r="X1666" s="22"/>
      <c r="Y1666" s="22" t="s">
        <v>174</v>
      </c>
      <c r="Z1666" s="11" t="s">
        <v>85</v>
      </c>
      <c r="AA1666" s="27" t="s">
        <v>18940</v>
      </c>
      <c r="AB1666" s="22"/>
      <c r="AC1666" s="22" t="s">
        <v>18941</v>
      </c>
      <c r="AD1666" s="22"/>
      <c r="AH1666" s="22"/>
      <c r="AI1666" s="22"/>
      <c r="AJ1666" s="22"/>
      <c r="AK1666" s="22"/>
      <c r="AM1666" s="22"/>
      <c r="AN1666" s="22"/>
      <c r="AT1666" s="22"/>
      <c r="AV1666" s="22"/>
      <c r="AW1666" s="22"/>
      <c r="AX1666" s="2" t="str">
        <f>IF(ISBLANK(Table1[[#This Row],[ID]]),"Vacio","Control de cambios")</f>
        <v>Control de cambios</v>
      </c>
      <c r="AY1666" s="2" t="e">
        <f>YEAR(Table1[[#This Row],[Hora de inicio]])</f>
        <v>#VALUE!</v>
      </c>
      <c r="AZ1666" s="2" t="e">
        <f>MONTH(Table1[[#This Row],[Hora de inicio]])</f>
        <v>#VALUE!</v>
      </c>
    </row>
    <row r="1667" spans="1:52" s="11" customFormat="1" ht="105">
      <c r="A1667" s="2">
        <v>3248</v>
      </c>
      <c r="B1667" s="2" t="s">
        <v>2236</v>
      </c>
      <c r="C1667" s="9" t="s">
        <v>55</v>
      </c>
      <c r="D1667" s="2" t="s">
        <v>4894</v>
      </c>
      <c r="E1667" s="33" t="s">
        <v>18942</v>
      </c>
      <c r="F1667" s="2">
        <v>51</v>
      </c>
      <c r="G1667" s="53" t="e">
        <f>VLOOKUP(Table1[[#This Row],[Responsable]],Listas!A:C,3,FALSE())</f>
        <v>#VALUE!</v>
      </c>
      <c r="H1667" s="49">
        <v>45246.781574074077</v>
      </c>
      <c r="I1667" s="49">
        <v>45246.782326388886</v>
      </c>
      <c r="J1667" s="22" t="s">
        <v>657</v>
      </c>
      <c r="K1667" s="11" t="s">
        <v>658</v>
      </c>
      <c r="L1667" s="11" t="s">
        <v>3716</v>
      </c>
      <c r="M1667" s="11" t="s">
        <v>57</v>
      </c>
      <c r="N1667" s="11" t="s">
        <v>112</v>
      </c>
      <c r="O1667" s="11" t="s">
        <v>3704</v>
      </c>
      <c r="Q1667" s="22"/>
      <c r="S1667" s="21"/>
      <c r="U1667" s="22"/>
      <c r="W1667" s="22"/>
      <c r="X1667" s="22"/>
      <c r="Y1667" s="22" t="s">
        <v>18943</v>
      </c>
      <c r="Z1667" s="11" t="s">
        <v>85</v>
      </c>
      <c r="AA1667" s="27" t="s">
        <v>18944</v>
      </c>
      <c r="AB1667" s="22"/>
      <c r="AC1667" s="22" t="s">
        <v>18945</v>
      </c>
      <c r="AD1667" s="22"/>
      <c r="AH1667" s="22"/>
      <c r="AI1667" s="22"/>
      <c r="AJ1667" s="22"/>
      <c r="AK1667" s="22"/>
      <c r="AM1667" s="22"/>
      <c r="AN1667" s="22"/>
      <c r="AT1667" s="22"/>
      <c r="AV1667" s="22"/>
      <c r="AW1667" s="22"/>
      <c r="AX1667" s="2" t="str">
        <f>IF(ISBLANK(Table1[[#This Row],[ID]]),"Vacio","Control de cambios")</f>
        <v>Control de cambios</v>
      </c>
      <c r="AY1667" s="2" t="e">
        <f>YEAR(Table1[[#This Row],[Hora de inicio]])</f>
        <v>#VALUE!</v>
      </c>
      <c r="AZ1667" s="2" t="e">
        <f>MONTH(Table1[[#This Row],[Hora de inicio]])</f>
        <v>#VALUE!</v>
      </c>
    </row>
    <row r="1668" spans="1:52" s="11" customFormat="1" ht="150">
      <c r="A1668" s="2">
        <v>3249</v>
      </c>
      <c r="B1668" s="2" t="s">
        <v>2236</v>
      </c>
      <c r="C1668" s="9" t="s">
        <v>55</v>
      </c>
      <c r="D1668" s="2" t="s">
        <v>5498</v>
      </c>
      <c r="E1668" s="33" t="s">
        <v>5982</v>
      </c>
      <c r="F1668" s="2">
        <v>1</v>
      </c>
      <c r="G1668" s="53" t="e">
        <f>VLOOKUP(Table1[[#This Row],[Responsable]],Listas!A:C,3,FALSE())</f>
        <v>#VALUE!</v>
      </c>
      <c r="H1668" s="49">
        <v>45247.381412037037</v>
      </c>
      <c r="I1668" s="49">
        <v>45247.382951388892</v>
      </c>
      <c r="J1668" s="22" t="s">
        <v>4471</v>
      </c>
      <c r="K1668" s="11" t="s">
        <v>4472</v>
      </c>
      <c r="L1668" s="11" t="s">
        <v>3716</v>
      </c>
      <c r="M1668" s="11" t="s">
        <v>57</v>
      </c>
      <c r="N1668" s="11" t="s">
        <v>758</v>
      </c>
      <c r="O1668" s="11" t="s">
        <v>3704</v>
      </c>
      <c r="Q1668" s="22"/>
      <c r="S1668" s="21"/>
      <c r="U1668" s="22"/>
      <c r="W1668" s="22"/>
      <c r="X1668" s="22"/>
      <c r="Y1668" s="22" t="s">
        <v>18946</v>
      </c>
      <c r="Z1668" s="11" t="s">
        <v>114</v>
      </c>
      <c r="AA1668" s="27"/>
      <c r="AB1668" s="22" t="s">
        <v>18947</v>
      </c>
      <c r="AC1668" s="22"/>
      <c r="AD1668" s="22"/>
      <c r="AH1668" s="22"/>
      <c r="AI1668" s="22"/>
      <c r="AJ1668" s="22"/>
      <c r="AK1668" s="22"/>
      <c r="AM1668" s="22"/>
      <c r="AN1668" s="22"/>
      <c r="AT1668" s="22"/>
      <c r="AV1668" s="22"/>
      <c r="AW1668" s="22"/>
      <c r="AX1668" s="2" t="str">
        <f>IF(ISBLANK(Table1[[#This Row],[ID]]),"Vacio","Control de cambios")</f>
        <v>Control de cambios</v>
      </c>
      <c r="AY1668" s="2" t="e">
        <f>YEAR(Table1[[#This Row],[Hora de inicio]])</f>
        <v>#VALUE!</v>
      </c>
      <c r="AZ1668" s="2" t="e">
        <f>MONTH(Table1[[#This Row],[Hora de inicio]])</f>
        <v>#VALUE!</v>
      </c>
    </row>
    <row r="1669" spans="1:52" s="11" customFormat="1" ht="135">
      <c r="A1669" s="2">
        <v>3250</v>
      </c>
      <c r="B1669" s="2" t="s">
        <v>2236</v>
      </c>
      <c r="C1669" s="9" t="s">
        <v>55</v>
      </c>
      <c r="D1669" s="2" t="s">
        <v>5279</v>
      </c>
      <c r="E1669" s="33" t="s">
        <v>18948</v>
      </c>
      <c r="F1669" s="2">
        <v>48</v>
      </c>
      <c r="G1669" s="53" t="e">
        <f>VLOOKUP(Table1[[#This Row],[Responsable]],Listas!A:C,3,FALSE())</f>
        <v>#VALUE!</v>
      </c>
      <c r="H1669" s="49">
        <v>45247.49858796296</v>
      </c>
      <c r="I1669" s="49">
        <v>45247.498749999999</v>
      </c>
      <c r="J1669" s="22" t="s">
        <v>4991</v>
      </c>
      <c r="K1669" s="11" t="s">
        <v>4992</v>
      </c>
      <c r="L1669" s="11" t="s">
        <v>3716</v>
      </c>
      <c r="M1669" s="11" t="s">
        <v>56</v>
      </c>
      <c r="O1669" s="11" t="s">
        <v>3704</v>
      </c>
      <c r="Q1669" s="22"/>
      <c r="S1669" s="21"/>
      <c r="U1669" s="22"/>
      <c r="W1669" s="22"/>
      <c r="X1669" s="22"/>
      <c r="Y1669" s="22" t="s">
        <v>9337</v>
      </c>
      <c r="Z1669" s="11" t="s">
        <v>85</v>
      </c>
      <c r="AA1669" s="27" t="s">
        <v>18949</v>
      </c>
      <c r="AB1669" s="22"/>
      <c r="AC1669" s="22" t="s">
        <v>18950</v>
      </c>
      <c r="AD1669" s="22"/>
      <c r="AH1669" s="22"/>
      <c r="AI1669" s="22"/>
      <c r="AJ1669" s="22"/>
      <c r="AK1669" s="22"/>
      <c r="AM1669" s="22"/>
      <c r="AN1669" s="22"/>
      <c r="AT1669" s="22"/>
      <c r="AV1669" s="22"/>
      <c r="AW1669" s="22"/>
      <c r="AX1669" s="2" t="str">
        <f>IF(ISBLANK(Table1[[#This Row],[ID]]),"Vacio","Control de cambios")</f>
        <v>Control de cambios</v>
      </c>
      <c r="AY1669" s="2" t="e">
        <f>YEAR(Table1[[#This Row],[Hora de inicio]])</f>
        <v>#VALUE!</v>
      </c>
      <c r="AZ1669" s="2" t="e">
        <f>MONTH(Table1[[#This Row],[Hora de inicio]])</f>
        <v>#VALUE!</v>
      </c>
    </row>
    <row r="1670" spans="1:52" s="11" customFormat="1" ht="135">
      <c r="A1670" s="2">
        <v>3251</v>
      </c>
      <c r="B1670" s="2" t="s">
        <v>4383</v>
      </c>
      <c r="C1670" s="9" t="s">
        <v>4846</v>
      </c>
      <c r="D1670" s="2"/>
      <c r="E1670" s="33"/>
      <c r="F1670" s="2"/>
      <c r="G1670" s="53" t="e">
        <f>VLOOKUP(Table1[[#This Row],[Responsable]],Listas!A:C,3,FALSE())</f>
        <v>#VALUE!</v>
      </c>
      <c r="H1670" s="49">
        <v>45247.500543981485</v>
      </c>
      <c r="I1670" s="49">
        <v>45247.504629629628</v>
      </c>
      <c r="J1670" s="22" t="s">
        <v>4991</v>
      </c>
      <c r="K1670" s="11" t="s">
        <v>4992</v>
      </c>
      <c r="L1670" s="11" t="s">
        <v>3716</v>
      </c>
      <c r="M1670" s="11" t="s">
        <v>56</v>
      </c>
      <c r="O1670" s="11" t="s">
        <v>3696</v>
      </c>
      <c r="Q1670" s="22"/>
      <c r="S1670" s="21"/>
      <c r="U1670" s="22"/>
      <c r="W1670" s="16" t="s">
        <v>18951</v>
      </c>
      <c r="X1670" s="22" t="s">
        <v>9337</v>
      </c>
      <c r="Y1670" s="22"/>
      <c r="AA1670" s="27"/>
      <c r="AB1670" s="22"/>
      <c r="AC1670" s="22"/>
      <c r="AD1670" s="22"/>
      <c r="AH1670" s="22"/>
      <c r="AI1670" s="22"/>
      <c r="AJ1670" s="22"/>
      <c r="AK1670" s="22" t="s">
        <v>18952</v>
      </c>
      <c r="AM1670" s="22"/>
      <c r="AN1670" s="22"/>
      <c r="AT1670" s="22"/>
      <c r="AV1670" s="22"/>
      <c r="AW1670" s="22"/>
      <c r="AX1670" s="2" t="str">
        <f>IF(ISBLANK(Table1[[#This Row],[ID]]),"Vacio","Control de cambios")</f>
        <v>Control de cambios</v>
      </c>
      <c r="AY1670" s="2" t="e">
        <f>YEAR(Table1[[#This Row],[Hora de inicio]])</f>
        <v>#VALUE!</v>
      </c>
      <c r="AZ1670" s="2" t="e">
        <f>MONTH(Table1[[#This Row],[Hora de inicio]])</f>
        <v>#VALUE!</v>
      </c>
    </row>
    <row r="1671" spans="1:52" s="11" customFormat="1" ht="120">
      <c r="A1671" s="2">
        <v>3252</v>
      </c>
      <c r="B1671" s="2" t="s">
        <v>4383</v>
      </c>
      <c r="C1671" s="9" t="s">
        <v>55</v>
      </c>
      <c r="D1671" s="2"/>
      <c r="E1671" s="33" t="s">
        <v>18953</v>
      </c>
      <c r="F1671" s="2">
        <v>33</v>
      </c>
      <c r="G1671" s="53" t="e">
        <f>VLOOKUP(Table1[[#This Row],[Responsable]],Listas!A:C,3,FALSE())</f>
        <v>#VALUE!</v>
      </c>
      <c r="H1671" s="49">
        <v>45247.609479166669</v>
      </c>
      <c r="I1671" s="49">
        <v>45247.6096412037</v>
      </c>
      <c r="J1671" s="22" t="s">
        <v>5560</v>
      </c>
      <c r="K1671" s="11" t="s">
        <v>5561</v>
      </c>
      <c r="L1671" s="11" t="s">
        <v>5562</v>
      </c>
      <c r="M1671" s="11" t="s">
        <v>57</v>
      </c>
      <c r="N1671" s="11" t="s">
        <v>112</v>
      </c>
      <c r="O1671" s="11" t="s">
        <v>4386</v>
      </c>
      <c r="Q1671" s="22"/>
      <c r="S1671" s="21"/>
      <c r="U1671" s="22"/>
      <c r="W1671" s="22"/>
      <c r="X1671" s="22"/>
      <c r="Y1671" s="22"/>
      <c r="AA1671" s="27"/>
      <c r="AB1671" s="22"/>
      <c r="AC1671" s="22"/>
      <c r="AD1671" s="22"/>
      <c r="AH1671" s="22"/>
      <c r="AI1671" s="22"/>
      <c r="AJ1671" s="22"/>
      <c r="AK1671" s="22"/>
      <c r="AM1671" s="22"/>
      <c r="AN1671" s="22"/>
      <c r="AT1671" s="22"/>
      <c r="AU1671" s="11" t="s">
        <v>5244</v>
      </c>
      <c r="AV1671" s="22" t="s">
        <v>18954</v>
      </c>
      <c r="AW1671" s="22"/>
      <c r="AX1671" s="2" t="str">
        <f>IF(ISBLANK(Table1[[#This Row],[ID]]),"Vacio","Control de cambios")</f>
        <v>Control de cambios</v>
      </c>
      <c r="AY1671" s="2" t="e">
        <f>YEAR(Table1[[#This Row],[Hora de inicio]])</f>
        <v>#VALUE!</v>
      </c>
      <c r="AZ1671" s="2" t="e">
        <f>MONTH(Table1[[#This Row],[Hora de inicio]])</f>
        <v>#VALUE!</v>
      </c>
    </row>
    <row r="1672" spans="1:52" s="11" customFormat="1" ht="120">
      <c r="A1672" s="2">
        <v>3253</v>
      </c>
      <c r="B1672" s="2" t="s">
        <v>54</v>
      </c>
      <c r="C1672" s="9" t="s">
        <v>55</v>
      </c>
      <c r="D1672" s="2" t="s">
        <v>12217</v>
      </c>
      <c r="E1672" s="33" t="s">
        <v>18955</v>
      </c>
      <c r="F1672" s="2">
        <v>72</v>
      </c>
      <c r="G1672" s="53" t="e">
        <f>VLOOKUP(Table1[[#This Row],[Responsable]],Listas!A:C,3,FALSE())</f>
        <v>#VALUE!</v>
      </c>
      <c r="H1672" s="49">
        <v>45247.599988425929</v>
      </c>
      <c r="I1672" s="49">
        <v>45247.613425925927</v>
      </c>
      <c r="J1672" s="22" t="s">
        <v>18956</v>
      </c>
      <c r="K1672" s="11" t="s">
        <v>18957</v>
      </c>
      <c r="L1672" s="11" t="s">
        <v>4099</v>
      </c>
      <c r="M1672" s="11" t="s">
        <v>57</v>
      </c>
      <c r="N1672" s="11" t="s">
        <v>112</v>
      </c>
      <c r="O1672" s="11" t="s">
        <v>3704</v>
      </c>
      <c r="Q1672" s="22"/>
      <c r="S1672" s="21"/>
      <c r="U1672" s="22"/>
      <c r="W1672" s="22"/>
      <c r="X1672" s="22"/>
      <c r="Y1672" s="22" t="s">
        <v>18958</v>
      </c>
      <c r="Z1672" s="11" t="s">
        <v>85</v>
      </c>
      <c r="AA1672" s="27" t="s">
        <v>18959</v>
      </c>
      <c r="AB1672" s="22"/>
      <c r="AC1672" s="22" t="s">
        <v>18960</v>
      </c>
      <c r="AD1672" s="22"/>
      <c r="AH1672" s="22"/>
      <c r="AI1672" s="22"/>
      <c r="AJ1672" s="22"/>
      <c r="AK1672" s="22"/>
      <c r="AM1672" s="22"/>
      <c r="AN1672" s="22"/>
      <c r="AT1672" s="22"/>
      <c r="AV1672" s="22"/>
      <c r="AW1672" s="22"/>
      <c r="AX1672" s="2" t="str">
        <f>IF(ISBLANK(Table1[[#This Row],[ID]]),"Vacio","Control de cambios")</f>
        <v>Control de cambios</v>
      </c>
      <c r="AY1672" s="2" t="e">
        <f>YEAR(Table1[[#This Row],[Hora de inicio]])</f>
        <v>#VALUE!</v>
      </c>
      <c r="AZ1672" s="2" t="e">
        <f>MONTH(Table1[[#This Row],[Hora de inicio]])</f>
        <v>#VALUE!</v>
      </c>
    </row>
    <row r="1673" spans="1:52" s="11" customFormat="1" ht="105">
      <c r="A1673" s="2">
        <v>3254</v>
      </c>
      <c r="B1673" s="2" t="s">
        <v>1186</v>
      </c>
      <c r="C1673" s="9" t="s">
        <v>55</v>
      </c>
      <c r="D1673" s="2" t="s">
        <v>4887</v>
      </c>
      <c r="E1673" s="33" t="s">
        <v>18961</v>
      </c>
      <c r="F1673" s="2">
        <v>1</v>
      </c>
      <c r="G1673" s="53" t="e">
        <f>VLOOKUP(Table1[[#This Row],[Responsable]],Listas!A:C,3,FALSE())</f>
        <v>#VALUE!</v>
      </c>
      <c r="H1673" s="49">
        <v>45247.654247685183</v>
      </c>
      <c r="I1673" s="49">
        <v>45247.659282407411</v>
      </c>
      <c r="J1673" s="22" t="s">
        <v>5704</v>
      </c>
      <c r="K1673" s="11" t="s">
        <v>5705</v>
      </c>
      <c r="L1673" s="11" t="s">
        <v>3787</v>
      </c>
      <c r="M1673" s="11" t="s">
        <v>80</v>
      </c>
      <c r="O1673" s="11" t="s">
        <v>3704</v>
      </c>
      <c r="Q1673" s="22"/>
      <c r="S1673" s="21"/>
      <c r="U1673" s="22"/>
      <c r="W1673" s="22"/>
      <c r="X1673" s="22"/>
      <c r="Y1673" s="22" t="s">
        <v>192</v>
      </c>
      <c r="Z1673" s="11" t="s">
        <v>85</v>
      </c>
      <c r="AA1673" s="27" t="s">
        <v>18962</v>
      </c>
      <c r="AB1673" s="22"/>
      <c r="AC1673" s="22"/>
      <c r="AD1673" s="22"/>
      <c r="AH1673" s="22"/>
      <c r="AI1673" s="22"/>
      <c r="AJ1673" s="22"/>
      <c r="AK1673" s="22"/>
      <c r="AM1673" s="22"/>
      <c r="AN1673" s="22"/>
      <c r="AT1673" s="22"/>
      <c r="AV1673" s="22"/>
      <c r="AW1673" s="22"/>
      <c r="AX1673" s="2" t="str">
        <f>IF(ISBLANK(Table1[[#This Row],[ID]]),"Vacio","Control de cambios")</f>
        <v>Control de cambios</v>
      </c>
      <c r="AY1673" s="2" t="e">
        <f>YEAR(Table1[[#This Row],[Hora de inicio]])</f>
        <v>#VALUE!</v>
      </c>
      <c r="AZ1673" s="2" t="e">
        <f>MONTH(Table1[[#This Row],[Hora de inicio]])</f>
        <v>#VALUE!</v>
      </c>
    </row>
    <row r="1674" spans="1:52" s="11" customFormat="1" ht="135">
      <c r="A1674" s="2">
        <v>3255</v>
      </c>
      <c r="B1674" s="2" t="s">
        <v>78</v>
      </c>
      <c r="C1674" s="9" t="s">
        <v>55</v>
      </c>
      <c r="D1674" s="2" t="s">
        <v>4903</v>
      </c>
      <c r="E1674" s="33" t="s">
        <v>18963</v>
      </c>
      <c r="F1674" s="2">
        <v>1</v>
      </c>
      <c r="G1674" s="53" t="e">
        <f>VLOOKUP(Table1[[#This Row],[Responsable]],Listas!A:C,3,FALSE())</f>
        <v>#VALUE!</v>
      </c>
      <c r="H1674" s="49">
        <v>45247.680358796293</v>
      </c>
      <c r="I1674" s="49">
        <v>45247.685729166667</v>
      </c>
      <c r="J1674" s="22" t="s">
        <v>3825</v>
      </c>
      <c r="K1674" s="11" t="s">
        <v>3826</v>
      </c>
      <c r="L1674" s="11" t="s">
        <v>3770</v>
      </c>
      <c r="M1674" s="11" t="s">
        <v>259</v>
      </c>
      <c r="O1674" s="11" t="s">
        <v>3704</v>
      </c>
      <c r="Q1674" s="22"/>
      <c r="S1674" s="21"/>
      <c r="U1674" s="22"/>
      <c r="W1674" s="22"/>
      <c r="X1674" s="22"/>
      <c r="Y1674" s="22" t="s">
        <v>1338</v>
      </c>
      <c r="Z1674" s="11" t="s">
        <v>85</v>
      </c>
      <c r="AA1674" s="27" t="s">
        <v>18964</v>
      </c>
      <c r="AB1674" s="22"/>
      <c r="AC1674" s="22" t="s">
        <v>18965</v>
      </c>
      <c r="AD1674" s="22"/>
      <c r="AH1674" s="22"/>
      <c r="AI1674" s="22"/>
      <c r="AJ1674" s="22"/>
      <c r="AK1674" s="22"/>
      <c r="AM1674" s="22"/>
      <c r="AN1674" s="22"/>
      <c r="AT1674" s="22"/>
      <c r="AV1674" s="22"/>
      <c r="AW1674" s="22"/>
      <c r="AX1674" s="2" t="str">
        <f>IF(ISBLANK(Table1[[#This Row],[ID]]),"Vacio","Control de cambios")</f>
        <v>Control de cambios</v>
      </c>
      <c r="AY1674" s="2" t="e">
        <f>YEAR(Table1[[#This Row],[Hora de inicio]])</f>
        <v>#VALUE!</v>
      </c>
      <c r="AZ1674" s="2" t="e">
        <f>MONTH(Table1[[#This Row],[Hora de inicio]])</f>
        <v>#VALUE!</v>
      </c>
    </row>
    <row r="1675" spans="1:52" s="11" customFormat="1" ht="135">
      <c r="A1675" s="2">
        <v>3256</v>
      </c>
      <c r="B1675" s="2" t="s">
        <v>1186</v>
      </c>
      <c r="C1675" s="9" t="s">
        <v>55</v>
      </c>
      <c r="D1675" s="2" t="s">
        <v>4887</v>
      </c>
      <c r="E1675" s="33" t="s">
        <v>18966</v>
      </c>
      <c r="F1675" s="2">
        <v>1</v>
      </c>
      <c r="G1675" s="53" t="e">
        <f>VLOOKUP(Table1[[#This Row],[Responsable]],Listas!A:C,3,FALSE())</f>
        <v>#VALUE!</v>
      </c>
      <c r="H1675" s="49">
        <v>45247.689189814817</v>
      </c>
      <c r="I1675" s="49">
        <v>45247.690520833334</v>
      </c>
      <c r="J1675" s="22" t="s">
        <v>3825</v>
      </c>
      <c r="K1675" s="11" t="s">
        <v>3826</v>
      </c>
      <c r="L1675" s="11" t="s">
        <v>3816</v>
      </c>
      <c r="M1675" s="11" t="s">
        <v>149</v>
      </c>
      <c r="O1675" s="11" t="s">
        <v>3704</v>
      </c>
      <c r="Q1675" s="22"/>
      <c r="S1675" s="21"/>
      <c r="U1675" s="22"/>
      <c r="W1675" s="22"/>
      <c r="X1675" s="22"/>
      <c r="Y1675" s="22" t="s">
        <v>2836</v>
      </c>
      <c r="Z1675" s="11" t="s">
        <v>85</v>
      </c>
      <c r="AA1675" s="27" t="s">
        <v>18967</v>
      </c>
      <c r="AB1675" s="22"/>
      <c r="AC1675" s="22" t="s">
        <v>18968</v>
      </c>
      <c r="AD1675" s="22"/>
      <c r="AH1675" s="22"/>
      <c r="AI1675" s="22"/>
      <c r="AJ1675" s="22"/>
      <c r="AK1675" s="22"/>
      <c r="AM1675" s="22"/>
      <c r="AN1675" s="22"/>
      <c r="AT1675" s="22"/>
      <c r="AV1675" s="22"/>
      <c r="AW1675" s="22"/>
      <c r="AX1675" s="2" t="str">
        <f>IF(ISBLANK(Table1[[#This Row],[ID]]),"Vacio","Control de cambios")</f>
        <v>Control de cambios</v>
      </c>
      <c r="AY1675" s="2" t="e">
        <f>YEAR(Table1[[#This Row],[Hora de inicio]])</f>
        <v>#VALUE!</v>
      </c>
      <c r="AZ1675" s="2" t="e">
        <f>MONTH(Table1[[#This Row],[Hora de inicio]])</f>
        <v>#VALUE!</v>
      </c>
    </row>
    <row r="1676" spans="1:52" s="11" customFormat="1" ht="120">
      <c r="A1676" s="2">
        <v>3257</v>
      </c>
      <c r="B1676" s="2" t="s">
        <v>2236</v>
      </c>
      <c r="C1676" s="9" t="s">
        <v>55</v>
      </c>
      <c r="D1676" s="2" t="s">
        <v>5498</v>
      </c>
      <c r="E1676" s="33" t="s">
        <v>18969</v>
      </c>
      <c r="F1676" s="2">
        <v>18</v>
      </c>
      <c r="G1676" s="53" t="e">
        <f>VLOOKUP(Table1[[#This Row],[Responsable]],Listas!A:C,3,FALSE())</f>
        <v>#VALUE!</v>
      </c>
      <c r="H1676" s="49">
        <v>45250.440196759257</v>
      </c>
      <c r="I1676" s="49">
        <v>45250.441041666665</v>
      </c>
      <c r="J1676" s="22" t="s">
        <v>657</v>
      </c>
      <c r="K1676" s="11" t="s">
        <v>658</v>
      </c>
      <c r="L1676" s="11" t="s">
        <v>3716</v>
      </c>
      <c r="M1676" s="11" t="s">
        <v>57</v>
      </c>
      <c r="N1676" s="11" t="s">
        <v>112</v>
      </c>
      <c r="O1676" s="11" t="s">
        <v>3704</v>
      </c>
      <c r="Q1676" s="22"/>
      <c r="S1676" s="21"/>
      <c r="U1676" s="22"/>
      <c r="W1676" s="22"/>
      <c r="X1676" s="22"/>
      <c r="Y1676" s="22" t="s">
        <v>18970</v>
      </c>
      <c r="Z1676" s="11" t="s">
        <v>85</v>
      </c>
      <c r="AA1676" s="27" t="s">
        <v>18971</v>
      </c>
      <c r="AB1676" s="22"/>
      <c r="AC1676" s="22" t="s">
        <v>18972</v>
      </c>
      <c r="AD1676" s="22"/>
      <c r="AH1676" s="22"/>
      <c r="AI1676" s="22"/>
      <c r="AJ1676" s="22"/>
      <c r="AK1676" s="22"/>
      <c r="AM1676" s="22"/>
      <c r="AN1676" s="22"/>
      <c r="AT1676" s="22"/>
      <c r="AV1676" s="22"/>
      <c r="AW1676" s="22"/>
      <c r="AX1676" s="2" t="str">
        <f>IF(ISBLANK(Table1[[#This Row],[ID]]),"Vacio","Control de cambios")</f>
        <v>Control de cambios</v>
      </c>
      <c r="AY1676" s="2" t="e">
        <f>YEAR(Table1[[#This Row],[Hora de inicio]])</f>
        <v>#VALUE!</v>
      </c>
      <c r="AZ1676" s="2" t="e">
        <f>MONTH(Table1[[#This Row],[Hora de inicio]])</f>
        <v>#VALUE!</v>
      </c>
    </row>
    <row r="1677" spans="1:52" s="11" customFormat="1" ht="120">
      <c r="A1677" s="2">
        <v>3258</v>
      </c>
      <c r="B1677" s="2" t="s">
        <v>1186</v>
      </c>
      <c r="C1677" s="9" t="s">
        <v>55</v>
      </c>
      <c r="D1677" s="2" t="s">
        <v>4887</v>
      </c>
      <c r="E1677" s="33" t="s">
        <v>18973</v>
      </c>
      <c r="F1677" s="2">
        <v>2</v>
      </c>
      <c r="G1677" s="53" t="e">
        <f>VLOOKUP(Table1[[#This Row],[Responsable]],Listas!A:C,3,FALSE())</f>
        <v>#VALUE!</v>
      </c>
      <c r="H1677" s="49">
        <v>45250.503692129627</v>
      </c>
      <c r="I1677" s="49">
        <v>45250.504664351851</v>
      </c>
      <c r="J1677" s="22" t="s">
        <v>5704</v>
      </c>
      <c r="K1677" s="11" t="s">
        <v>5705</v>
      </c>
      <c r="L1677" s="11" t="s">
        <v>3787</v>
      </c>
      <c r="M1677" s="11" t="s">
        <v>80</v>
      </c>
      <c r="O1677" s="11" t="s">
        <v>3704</v>
      </c>
      <c r="Q1677" s="22"/>
      <c r="S1677" s="21"/>
      <c r="U1677" s="22"/>
      <c r="W1677" s="22"/>
      <c r="X1677" s="22"/>
      <c r="Y1677" s="22" t="s">
        <v>18974</v>
      </c>
      <c r="Z1677" s="11" t="s">
        <v>85</v>
      </c>
      <c r="AA1677" s="27" t="s">
        <v>18975</v>
      </c>
      <c r="AB1677" s="22"/>
      <c r="AC1677" s="22"/>
      <c r="AD1677" s="22"/>
      <c r="AH1677" s="22"/>
      <c r="AI1677" s="22"/>
      <c r="AJ1677" s="22"/>
      <c r="AK1677" s="22"/>
      <c r="AM1677" s="22"/>
      <c r="AN1677" s="22"/>
      <c r="AT1677" s="22"/>
      <c r="AV1677" s="22"/>
      <c r="AW1677" s="22"/>
      <c r="AX1677" s="2" t="str">
        <f>IF(ISBLANK(Table1[[#This Row],[ID]]),"Vacio","Control de cambios")</f>
        <v>Control de cambios</v>
      </c>
      <c r="AY1677" s="2" t="e">
        <f>YEAR(Table1[[#This Row],[Hora de inicio]])</f>
        <v>#VALUE!</v>
      </c>
      <c r="AZ1677" s="2" t="e">
        <f>MONTH(Table1[[#This Row],[Hora de inicio]])</f>
        <v>#VALUE!</v>
      </c>
    </row>
    <row r="1678" spans="1:52" s="11" customFormat="1" ht="135">
      <c r="A1678" s="2">
        <v>3259</v>
      </c>
      <c r="B1678" s="2" t="s">
        <v>1186</v>
      </c>
      <c r="C1678" s="9" t="s">
        <v>55</v>
      </c>
      <c r="D1678" s="2" t="s">
        <v>4887</v>
      </c>
      <c r="E1678" s="33" t="s">
        <v>18976</v>
      </c>
      <c r="F1678" s="2">
        <v>1</v>
      </c>
      <c r="G1678" s="53" t="e">
        <f>VLOOKUP(Table1[[#This Row],[Responsable]],Listas!A:C,3,FALSE())</f>
        <v>#VALUE!</v>
      </c>
      <c r="H1678" s="49">
        <v>45250.580509259256</v>
      </c>
      <c r="I1678" s="49">
        <v>45250.58320601852</v>
      </c>
      <c r="J1678" s="22" t="s">
        <v>5704</v>
      </c>
      <c r="K1678" s="11" t="s">
        <v>5705</v>
      </c>
      <c r="L1678" s="11" t="s">
        <v>3835</v>
      </c>
      <c r="M1678" s="11" t="s">
        <v>1161</v>
      </c>
      <c r="N1678" s="11" t="s">
        <v>112</v>
      </c>
      <c r="O1678" s="11" t="s">
        <v>3704</v>
      </c>
      <c r="Q1678" s="22"/>
      <c r="S1678" s="21"/>
      <c r="U1678" s="22"/>
      <c r="W1678" s="22"/>
      <c r="X1678" s="22"/>
      <c r="Y1678" s="22" t="s">
        <v>5706</v>
      </c>
      <c r="Z1678" s="11" t="s">
        <v>85</v>
      </c>
      <c r="AA1678" s="27" t="s">
        <v>18977</v>
      </c>
      <c r="AB1678" s="22"/>
      <c r="AC1678" s="22" t="s">
        <v>18978</v>
      </c>
      <c r="AD1678" s="22"/>
      <c r="AH1678" s="22"/>
      <c r="AI1678" s="22"/>
      <c r="AJ1678" s="22"/>
      <c r="AK1678" s="22"/>
      <c r="AM1678" s="22"/>
      <c r="AN1678" s="22"/>
      <c r="AT1678" s="22"/>
      <c r="AV1678" s="22"/>
      <c r="AW1678" s="22"/>
      <c r="AX1678" s="2" t="str">
        <f>IF(ISBLANK(Table1[[#This Row],[ID]]),"Vacio","Control de cambios")</f>
        <v>Control de cambios</v>
      </c>
      <c r="AY1678" s="2" t="e">
        <f>YEAR(Table1[[#This Row],[Hora de inicio]])</f>
        <v>#VALUE!</v>
      </c>
      <c r="AZ1678" s="2" t="e">
        <f>MONTH(Table1[[#This Row],[Hora de inicio]])</f>
        <v>#VALUE!</v>
      </c>
    </row>
    <row r="1679" spans="1:52" s="11" customFormat="1" ht="409.5">
      <c r="A1679" s="2">
        <v>3260</v>
      </c>
      <c r="B1679" s="2" t="s">
        <v>4383</v>
      </c>
      <c r="C1679" s="9" t="s">
        <v>13878</v>
      </c>
      <c r="D1679" s="2"/>
      <c r="E1679" s="33" t="s">
        <v>18979</v>
      </c>
      <c r="F1679" s="2"/>
      <c r="G1679" s="53" t="e">
        <f>VLOOKUP(Table1[[#This Row],[Responsable]],Listas!A:C,3,FALSE())</f>
        <v>#VALUE!</v>
      </c>
      <c r="H1679" s="49">
        <v>45250.602164351854</v>
      </c>
      <c r="I1679" s="49">
        <v>45250.603854166664</v>
      </c>
      <c r="J1679" s="22" t="s">
        <v>4991</v>
      </c>
      <c r="K1679" s="11" t="s">
        <v>4992</v>
      </c>
      <c r="L1679" s="11" t="s">
        <v>3716</v>
      </c>
      <c r="M1679" s="11" t="s">
        <v>56</v>
      </c>
      <c r="O1679" s="11" t="s">
        <v>3704</v>
      </c>
      <c r="Q1679" s="22"/>
      <c r="S1679" s="21"/>
      <c r="U1679" s="22"/>
      <c r="W1679" s="22"/>
      <c r="X1679" s="22"/>
      <c r="Y1679" s="22" t="s">
        <v>66</v>
      </c>
      <c r="Z1679" s="11" t="s">
        <v>85</v>
      </c>
      <c r="AA1679" s="27" t="s">
        <v>18980</v>
      </c>
      <c r="AB1679" s="22"/>
      <c r="AC1679" s="22" t="s">
        <v>18981</v>
      </c>
      <c r="AD1679" s="22"/>
      <c r="AH1679" s="22"/>
      <c r="AI1679" s="22"/>
      <c r="AJ1679" s="22"/>
      <c r="AK1679" s="22"/>
      <c r="AM1679" s="22"/>
      <c r="AN1679" s="22"/>
      <c r="AT1679" s="22"/>
      <c r="AV1679" s="22"/>
      <c r="AW1679" s="22"/>
      <c r="AX1679" s="2" t="str">
        <f>IF(ISBLANK(Table1[[#This Row],[ID]]),"Vacio","Control de cambios")</f>
        <v>Control de cambios</v>
      </c>
      <c r="AY1679" s="2" t="e">
        <f>YEAR(Table1[[#This Row],[Hora de inicio]])</f>
        <v>#VALUE!</v>
      </c>
      <c r="AZ1679" s="2" t="e">
        <f>MONTH(Table1[[#This Row],[Hora de inicio]])</f>
        <v>#VALUE!</v>
      </c>
    </row>
    <row r="1680" spans="1:52" s="11" customFormat="1" ht="150">
      <c r="A1680" s="2">
        <v>3261</v>
      </c>
      <c r="B1680" s="2" t="s">
        <v>2236</v>
      </c>
      <c r="C1680" s="9" t="s">
        <v>55</v>
      </c>
      <c r="D1680" s="2" t="s">
        <v>4836</v>
      </c>
      <c r="E1680" s="33" t="s">
        <v>18982</v>
      </c>
      <c r="F1680" s="2">
        <v>9</v>
      </c>
      <c r="G1680" s="53" t="e">
        <f>VLOOKUP(Table1[[#This Row],[Responsable]],Listas!A:C,3,FALSE())</f>
        <v>#VALUE!</v>
      </c>
      <c r="H1680" s="49">
        <v>45250.66746527778</v>
      </c>
      <c r="I1680" s="49">
        <v>45250.670428240737</v>
      </c>
      <c r="J1680" s="22" t="s">
        <v>4991</v>
      </c>
      <c r="K1680" s="11" t="s">
        <v>4992</v>
      </c>
      <c r="L1680" s="11" t="s">
        <v>3716</v>
      </c>
      <c r="M1680" s="11" t="s">
        <v>56</v>
      </c>
      <c r="O1680" s="11" t="s">
        <v>3806</v>
      </c>
      <c r="Q1680" s="22"/>
      <c r="S1680" s="21"/>
      <c r="U1680" s="22"/>
      <c r="W1680" s="22"/>
      <c r="X1680" s="22"/>
      <c r="Y1680" s="22"/>
      <c r="AA1680" s="27"/>
      <c r="AB1680" s="22"/>
      <c r="AC1680" s="22"/>
      <c r="AD1680" s="22"/>
      <c r="AH1680" s="22"/>
      <c r="AI1680" s="22" t="s">
        <v>18983</v>
      </c>
      <c r="AJ1680" s="22" t="s">
        <v>18984</v>
      </c>
      <c r="AK1680" s="22"/>
      <c r="AM1680" s="22"/>
      <c r="AN1680" s="22"/>
      <c r="AT1680" s="22"/>
      <c r="AV1680" s="22"/>
      <c r="AW1680" s="22"/>
      <c r="AX1680" s="2" t="str">
        <f>IF(ISBLANK(Table1[[#This Row],[ID]]),"Vacio","Control de cambios")</f>
        <v>Control de cambios</v>
      </c>
      <c r="AY1680" s="2" t="e">
        <f>YEAR(Table1[[#This Row],[Hora de inicio]])</f>
        <v>#VALUE!</v>
      </c>
      <c r="AZ1680" s="2" t="e">
        <f>MONTH(Table1[[#This Row],[Hora de inicio]])</f>
        <v>#VALUE!</v>
      </c>
    </row>
    <row r="1681" spans="1:52" s="11" customFormat="1" ht="135">
      <c r="A1681" s="2">
        <v>3262</v>
      </c>
      <c r="B1681" s="2" t="s">
        <v>1186</v>
      </c>
      <c r="C1681" s="9" t="s">
        <v>55</v>
      </c>
      <c r="D1681" s="2" t="s">
        <v>8000</v>
      </c>
      <c r="E1681" s="33" t="s">
        <v>17021</v>
      </c>
      <c r="F1681" s="2">
        <v>27</v>
      </c>
      <c r="G1681" s="53" t="e">
        <f>VLOOKUP(Table1[[#This Row],[Responsable]],Listas!A:C,3,FALSE())</f>
        <v>#VALUE!</v>
      </c>
      <c r="H1681" s="49">
        <v>45250.680405092593</v>
      </c>
      <c r="I1681" s="49">
        <v>45250.681180555555</v>
      </c>
      <c r="J1681" s="22" t="s">
        <v>1039</v>
      </c>
      <c r="K1681" s="11" t="s">
        <v>1040</v>
      </c>
      <c r="L1681" s="11" t="s">
        <v>3731</v>
      </c>
      <c r="M1681" s="11" t="s">
        <v>57</v>
      </c>
      <c r="N1681" s="11" t="s">
        <v>112</v>
      </c>
      <c r="O1681" s="11" t="s">
        <v>3704</v>
      </c>
      <c r="Q1681" s="22"/>
      <c r="S1681" s="21"/>
      <c r="U1681" s="22"/>
      <c r="W1681" s="22"/>
      <c r="X1681" s="22"/>
      <c r="Y1681" s="22" t="s">
        <v>300</v>
      </c>
      <c r="Z1681" s="11" t="s">
        <v>114</v>
      </c>
      <c r="AA1681" s="27"/>
      <c r="AB1681" s="22" t="s">
        <v>18985</v>
      </c>
      <c r="AC1681" s="22"/>
      <c r="AD1681" s="22"/>
      <c r="AH1681" s="22"/>
      <c r="AI1681" s="22"/>
      <c r="AJ1681" s="22"/>
      <c r="AK1681" s="22"/>
      <c r="AM1681" s="22"/>
      <c r="AN1681" s="22"/>
      <c r="AT1681" s="22"/>
      <c r="AV1681" s="22"/>
      <c r="AW1681" s="22"/>
      <c r="AX1681" s="2" t="str">
        <f>IF(ISBLANK(Table1[[#This Row],[ID]]),"Vacio","Control de cambios")</f>
        <v>Control de cambios</v>
      </c>
      <c r="AY1681" s="2" t="e">
        <f>YEAR(Table1[[#This Row],[Hora de inicio]])</f>
        <v>#VALUE!</v>
      </c>
      <c r="AZ1681" s="2" t="e">
        <f>MONTH(Table1[[#This Row],[Hora de inicio]])</f>
        <v>#VALUE!</v>
      </c>
    </row>
    <row r="1682" spans="1:52" s="11" customFormat="1" ht="135">
      <c r="A1682" s="2">
        <v>3263</v>
      </c>
      <c r="B1682" s="2" t="s">
        <v>1186</v>
      </c>
      <c r="C1682" s="9" t="s">
        <v>55</v>
      </c>
      <c r="D1682" s="2" t="s">
        <v>8000</v>
      </c>
      <c r="E1682" s="33" t="s">
        <v>18986</v>
      </c>
      <c r="F1682" s="2">
        <v>38</v>
      </c>
      <c r="G1682" s="53" t="e">
        <f>VLOOKUP(Table1[[#This Row],[Responsable]],Listas!A:C,3,FALSE())</f>
        <v>#VALUE!</v>
      </c>
      <c r="H1682" s="49">
        <v>45250.681481481479</v>
      </c>
      <c r="I1682" s="49">
        <v>45250.710648148146</v>
      </c>
      <c r="J1682" s="22" t="s">
        <v>1039</v>
      </c>
      <c r="K1682" s="11" t="s">
        <v>1040</v>
      </c>
      <c r="L1682" s="11" t="s">
        <v>3731</v>
      </c>
      <c r="M1682" s="11" t="s">
        <v>57</v>
      </c>
      <c r="N1682" s="11" t="s">
        <v>112</v>
      </c>
      <c r="O1682" s="11" t="s">
        <v>3704</v>
      </c>
      <c r="Q1682" s="22"/>
      <c r="S1682" s="21"/>
      <c r="U1682" s="22"/>
      <c r="W1682" s="22"/>
      <c r="X1682" s="22"/>
      <c r="Y1682" s="22" t="s">
        <v>5595</v>
      </c>
      <c r="Z1682" s="11" t="s">
        <v>114</v>
      </c>
      <c r="AA1682" s="27"/>
      <c r="AB1682" s="22" t="s">
        <v>18987</v>
      </c>
      <c r="AC1682" s="22"/>
      <c r="AD1682" s="22"/>
      <c r="AH1682" s="22"/>
      <c r="AI1682" s="22"/>
      <c r="AJ1682" s="22"/>
      <c r="AK1682" s="22"/>
      <c r="AM1682" s="22"/>
      <c r="AN1682" s="22"/>
      <c r="AT1682" s="22"/>
      <c r="AV1682" s="22"/>
      <c r="AW1682" s="22"/>
      <c r="AX1682" s="2" t="str">
        <f>IF(ISBLANK(Table1[[#This Row],[ID]]),"Vacio","Control de cambios")</f>
        <v>Control de cambios</v>
      </c>
      <c r="AY1682" s="2" t="e">
        <f>YEAR(Table1[[#This Row],[Hora de inicio]])</f>
        <v>#VALUE!</v>
      </c>
      <c r="AZ1682" s="2" t="e">
        <f>MONTH(Table1[[#This Row],[Hora de inicio]])</f>
        <v>#VALUE!</v>
      </c>
    </row>
    <row r="1683" spans="1:52" s="11" customFormat="1" ht="135">
      <c r="A1683" s="2">
        <v>3264</v>
      </c>
      <c r="B1683" s="2" t="s">
        <v>1186</v>
      </c>
      <c r="C1683" s="9" t="s">
        <v>5015</v>
      </c>
      <c r="D1683" s="2" t="s">
        <v>8000</v>
      </c>
      <c r="E1683" s="33" t="s">
        <v>18988</v>
      </c>
      <c r="F1683" s="2">
        <v>99</v>
      </c>
      <c r="G1683" s="53" t="e">
        <f>VLOOKUP(Table1[[#This Row],[Responsable]],Listas!A:C,3,FALSE())</f>
        <v>#VALUE!</v>
      </c>
      <c r="H1683" s="49">
        <v>45250.745474537034</v>
      </c>
      <c r="I1683" s="49">
        <v>45250.745833333334</v>
      </c>
      <c r="J1683" s="22" t="s">
        <v>1039</v>
      </c>
      <c r="K1683" s="11" t="s">
        <v>1040</v>
      </c>
      <c r="L1683" s="11" t="s">
        <v>3731</v>
      </c>
      <c r="M1683" s="11" t="s">
        <v>57</v>
      </c>
      <c r="N1683" s="11" t="s">
        <v>112</v>
      </c>
      <c r="O1683" s="11" t="s">
        <v>3704</v>
      </c>
      <c r="Q1683" s="22"/>
      <c r="S1683" s="21"/>
      <c r="U1683" s="22"/>
      <c r="W1683" s="22"/>
      <c r="X1683" s="22"/>
      <c r="Y1683" s="22" t="s">
        <v>1041</v>
      </c>
      <c r="Z1683" s="11" t="s">
        <v>114</v>
      </c>
      <c r="AA1683" s="27"/>
      <c r="AB1683" s="22" t="s">
        <v>18989</v>
      </c>
      <c r="AC1683" s="22" t="s">
        <v>18990</v>
      </c>
      <c r="AD1683" s="22"/>
      <c r="AH1683" s="22"/>
      <c r="AI1683" s="22"/>
      <c r="AJ1683" s="22"/>
      <c r="AK1683" s="22"/>
      <c r="AM1683" s="22"/>
      <c r="AN1683" s="22"/>
      <c r="AT1683" s="22"/>
      <c r="AV1683" s="22"/>
      <c r="AW1683" s="22"/>
      <c r="AX1683" s="2" t="str">
        <f>IF(ISBLANK(Table1[[#This Row],[ID]]),"Vacio","Control de cambios")</f>
        <v>Control de cambios</v>
      </c>
      <c r="AY1683" s="2" t="e">
        <f>YEAR(Table1[[#This Row],[Hora de inicio]])</f>
        <v>#VALUE!</v>
      </c>
      <c r="AZ1683" s="2" t="e">
        <f>MONTH(Table1[[#This Row],[Hora de inicio]])</f>
        <v>#VALUE!</v>
      </c>
    </row>
    <row r="1684" spans="1:52" s="11" customFormat="1" ht="135">
      <c r="A1684" s="2">
        <v>3265</v>
      </c>
      <c r="B1684" s="2" t="s">
        <v>4383</v>
      </c>
      <c r="C1684" s="9" t="s">
        <v>13878</v>
      </c>
      <c r="D1684" s="2"/>
      <c r="E1684" s="33" t="s">
        <v>18991</v>
      </c>
      <c r="F1684" s="2"/>
      <c r="G1684" s="53" t="e">
        <f>VLOOKUP(Table1[[#This Row],[Responsable]],Listas!A:C,3,FALSE())</f>
        <v>#VALUE!</v>
      </c>
      <c r="H1684" s="49">
        <v>45250.834513888891</v>
      </c>
      <c r="I1684" s="49">
        <v>45250.863321759258</v>
      </c>
      <c r="J1684" s="22" t="s">
        <v>3820</v>
      </c>
      <c r="K1684" s="11" t="s">
        <v>3821</v>
      </c>
      <c r="L1684" s="11" t="s">
        <v>3791</v>
      </c>
      <c r="M1684" s="11" t="s">
        <v>57</v>
      </c>
      <c r="N1684" s="11" t="s">
        <v>112</v>
      </c>
      <c r="O1684" s="11" t="s">
        <v>3704</v>
      </c>
      <c r="Q1684" s="22"/>
      <c r="S1684" s="21"/>
      <c r="U1684" s="22"/>
      <c r="W1684" s="22"/>
      <c r="X1684" s="22"/>
      <c r="Y1684" s="22" t="s">
        <v>1646</v>
      </c>
      <c r="Z1684" s="11" t="s">
        <v>85</v>
      </c>
      <c r="AA1684" s="27" t="s">
        <v>18992</v>
      </c>
      <c r="AB1684" s="22"/>
      <c r="AC1684" s="22" t="s">
        <v>18993</v>
      </c>
      <c r="AD1684" s="22"/>
      <c r="AH1684" s="22"/>
      <c r="AI1684" s="22"/>
      <c r="AJ1684" s="22"/>
      <c r="AK1684" s="22"/>
      <c r="AM1684" s="22"/>
      <c r="AN1684" s="22"/>
      <c r="AT1684" s="22"/>
      <c r="AV1684" s="22"/>
      <c r="AW1684" s="22"/>
      <c r="AX1684" s="2" t="str">
        <f>IF(ISBLANK(Table1[[#This Row],[ID]]),"Vacio","Control de cambios")</f>
        <v>Control de cambios</v>
      </c>
      <c r="AY1684" s="2" t="e">
        <f>YEAR(Table1[[#This Row],[Hora de inicio]])</f>
        <v>#VALUE!</v>
      </c>
      <c r="AZ1684" s="2" t="e">
        <f>MONTH(Table1[[#This Row],[Hora de inicio]])</f>
        <v>#VALUE!</v>
      </c>
    </row>
    <row r="1685" spans="1:52" s="11" customFormat="1" ht="135">
      <c r="A1685" s="2">
        <v>3266</v>
      </c>
      <c r="B1685" s="2" t="s">
        <v>1186</v>
      </c>
      <c r="C1685" s="9" t="s">
        <v>55</v>
      </c>
      <c r="D1685" s="2" t="s">
        <v>4887</v>
      </c>
      <c r="E1685" s="33" t="s">
        <v>18994</v>
      </c>
      <c r="F1685" s="2">
        <v>25</v>
      </c>
      <c r="G1685" s="53" t="e">
        <f>VLOOKUP(Table1[[#This Row],[Responsable]],Listas!A:C,3,FALSE())</f>
        <v>#VALUE!</v>
      </c>
      <c r="H1685" s="49">
        <v>45251.360462962963</v>
      </c>
      <c r="I1685" s="49">
        <v>45251.364722222221</v>
      </c>
      <c r="J1685" s="22" t="s">
        <v>3430</v>
      </c>
      <c r="K1685" s="11" t="s">
        <v>3431</v>
      </c>
      <c r="L1685" s="11" t="s">
        <v>8429</v>
      </c>
      <c r="M1685" s="11" t="s">
        <v>57</v>
      </c>
      <c r="N1685" s="11" t="s">
        <v>112</v>
      </c>
      <c r="O1685" s="11" t="s">
        <v>3806</v>
      </c>
      <c r="Q1685" s="22"/>
      <c r="S1685" s="21"/>
      <c r="U1685" s="22"/>
      <c r="W1685" s="22"/>
      <c r="X1685" s="22"/>
      <c r="Y1685" s="22"/>
      <c r="AA1685" s="27"/>
      <c r="AB1685" s="22"/>
      <c r="AC1685" s="22"/>
      <c r="AD1685" s="22"/>
      <c r="AH1685" s="22"/>
      <c r="AI1685" s="22" t="s">
        <v>18995</v>
      </c>
      <c r="AJ1685" s="22" t="s">
        <v>18996</v>
      </c>
      <c r="AK1685" s="22"/>
      <c r="AM1685" s="22"/>
      <c r="AN1685" s="22"/>
      <c r="AT1685" s="22"/>
      <c r="AV1685" s="22"/>
      <c r="AW1685" s="22"/>
      <c r="AX1685" s="2" t="str">
        <f>IF(ISBLANK(Table1[[#This Row],[ID]]),"Vacio","Control de cambios")</f>
        <v>Control de cambios</v>
      </c>
      <c r="AY1685" s="2" t="e">
        <f>YEAR(Table1[[#This Row],[Hora de inicio]])</f>
        <v>#VALUE!</v>
      </c>
      <c r="AZ1685" s="2" t="e">
        <f>MONTH(Table1[[#This Row],[Hora de inicio]])</f>
        <v>#VALUE!</v>
      </c>
    </row>
    <row r="1686" spans="1:52" s="11" customFormat="1" ht="120">
      <c r="A1686" s="2">
        <v>3267</v>
      </c>
      <c r="B1686" s="2" t="s">
        <v>78</v>
      </c>
      <c r="C1686" s="9" t="s">
        <v>55</v>
      </c>
      <c r="D1686" s="2" t="s">
        <v>5608</v>
      </c>
      <c r="E1686" s="33" t="s">
        <v>18997</v>
      </c>
      <c r="F1686" s="2">
        <v>14</v>
      </c>
      <c r="G1686" s="53" t="e">
        <f>VLOOKUP(Table1[[#This Row],[Responsable]],Listas!A:C,3,FALSE())</f>
        <v>#VALUE!</v>
      </c>
      <c r="H1686" s="49">
        <v>45251.380671296298</v>
      </c>
      <c r="I1686" s="49">
        <v>45251.386481481481</v>
      </c>
      <c r="J1686" s="22" t="s">
        <v>3825</v>
      </c>
      <c r="K1686" s="11" t="s">
        <v>3826</v>
      </c>
      <c r="L1686" s="11" t="s">
        <v>3770</v>
      </c>
      <c r="M1686" s="11" t="s">
        <v>259</v>
      </c>
      <c r="O1686" s="11" t="s">
        <v>3704</v>
      </c>
      <c r="Q1686" s="22"/>
      <c r="S1686" s="21"/>
      <c r="U1686" s="22"/>
      <c r="W1686" s="22"/>
      <c r="X1686" s="22"/>
      <c r="Y1686" s="22" t="s">
        <v>18998</v>
      </c>
      <c r="Z1686" s="11" t="s">
        <v>85</v>
      </c>
      <c r="AA1686" s="27" t="s">
        <v>18999</v>
      </c>
      <c r="AB1686" s="22"/>
      <c r="AC1686" s="22"/>
      <c r="AD1686" s="22"/>
      <c r="AH1686" s="22"/>
      <c r="AI1686" s="22"/>
      <c r="AJ1686" s="22"/>
      <c r="AK1686" s="22"/>
      <c r="AM1686" s="22"/>
      <c r="AN1686" s="22"/>
      <c r="AT1686" s="22"/>
      <c r="AV1686" s="22"/>
      <c r="AW1686" s="22"/>
      <c r="AX1686" s="2" t="str">
        <f>IF(ISBLANK(Table1[[#This Row],[ID]]),"Vacio","Control de cambios")</f>
        <v>Control de cambios</v>
      </c>
      <c r="AY1686" s="2" t="e">
        <f>YEAR(Table1[[#This Row],[Hora de inicio]])</f>
        <v>#VALUE!</v>
      </c>
      <c r="AZ1686" s="2" t="e">
        <f>MONTH(Table1[[#This Row],[Hora de inicio]])</f>
        <v>#VALUE!</v>
      </c>
    </row>
    <row r="1687" spans="1:52" s="11" customFormat="1" ht="105">
      <c r="A1687" s="2">
        <v>3268</v>
      </c>
      <c r="B1687" s="2" t="s">
        <v>78</v>
      </c>
      <c r="C1687" s="9" t="s">
        <v>55</v>
      </c>
      <c r="D1687" s="2" t="s">
        <v>4887</v>
      </c>
      <c r="E1687" s="33" t="s">
        <v>19000</v>
      </c>
      <c r="F1687" s="2">
        <v>14</v>
      </c>
      <c r="G1687" s="53" t="e">
        <f>VLOOKUP(Table1[[#This Row],[Responsable]],Listas!A:C,3,FALSE())</f>
        <v>#VALUE!</v>
      </c>
      <c r="H1687" s="49">
        <v>45251.38652777778</v>
      </c>
      <c r="I1687" s="49">
        <v>45251.392152777778</v>
      </c>
      <c r="J1687" s="22" t="s">
        <v>3825</v>
      </c>
      <c r="K1687" s="11" t="s">
        <v>3826</v>
      </c>
      <c r="L1687" s="11" t="s">
        <v>3770</v>
      </c>
      <c r="M1687" s="11" t="s">
        <v>259</v>
      </c>
      <c r="O1687" s="11" t="s">
        <v>3704</v>
      </c>
      <c r="Q1687" s="22"/>
      <c r="S1687" s="21"/>
      <c r="U1687" s="22"/>
      <c r="W1687" s="22"/>
      <c r="X1687" s="22"/>
      <c r="Y1687" s="22" t="s">
        <v>811</v>
      </c>
      <c r="Z1687" s="11" t="s">
        <v>85</v>
      </c>
      <c r="AA1687" s="27" t="s">
        <v>19001</v>
      </c>
      <c r="AB1687" s="22"/>
      <c r="AC1687" s="22"/>
      <c r="AD1687" s="22"/>
      <c r="AH1687" s="22"/>
      <c r="AI1687" s="22"/>
      <c r="AJ1687" s="22"/>
      <c r="AK1687" s="22"/>
      <c r="AM1687" s="22"/>
      <c r="AN1687" s="22"/>
      <c r="AT1687" s="22"/>
      <c r="AV1687" s="22"/>
      <c r="AW1687" s="22"/>
      <c r="AX1687" s="2" t="str">
        <f>IF(ISBLANK(Table1[[#This Row],[ID]]),"Vacio","Control de cambios")</f>
        <v>Control de cambios</v>
      </c>
      <c r="AY1687" s="2" t="e">
        <f>YEAR(Table1[[#This Row],[Hora de inicio]])</f>
        <v>#VALUE!</v>
      </c>
      <c r="AZ1687" s="2" t="e">
        <f>MONTH(Table1[[#This Row],[Hora de inicio]])</f>
        <v>#VALUE!</v>
      </c>
    </row>
    <row r="1688" spans="1:52" s="11" customFormat="1" ht="330">
      <c r="A1688" s="2">
        <v>3269</v>
      </c>
      <c r="B1688" s="2" t="s">
        <v>278</v>
      </c>
      <c r="C1688" s="9" t="s">
        <v>55</v>
      </c>
      <c r="D1688" s="2"/>
      <c r="E1688" s="33" t="s">
        <v>19002</v>
      </c>
      <c r="F1688" s="2">
        <v>23</v>
      </c>
      <c r="G1688" s="53" t="e">
        <f>VLOOKUP(Table1[[#This Row],[Responsable]],Listas!A:C,3,FALSE())</f>
        <v>#VALUE!</v>
      </c>
      <c r="H1688" s="49">
        <v>45251.519467592596</v>
      </c>
      <c r="I1688" s="49">
        <v>45251.520844907405</v>
      </c>
      <c r="J1688" s="22" t="s">
        <v>3418</v>
      </c>
      <c r="K1688" s="11" t="s">
        <v>3419</v>
      </c>
      <c r="L1688" s="11" t="s">
        <v>3725</v>
      </c>
      <c r="M1688" s="11" t="s">
        <v>57</v>
      </c>
      <c r="N1688" s="11" t="s">
        <v>112</v>
      </c>
      <c r="O1688" s="11" t="s">
        <v>3704</v>
      </c>
      <c r="Q1688" s="22"/>
      <c r="S1688" s="21"/>
      <c r="U1688" s="22"/>
      <c r="W1688" s="22"/>
      <c r="X1688" s="22"/>
      <c r="Y1688" s="22" t="s">
        <v>6110</v>
      </c>
      <c r="Z1688" s="11" t="s">
        <v>85</v>
      </c>
      <c r="AA1688" s="27" t="s">
        <v>19003</v>
      </c>
      <c r="AB1688" s="22"/>
      <c r="AC1688" s="22"/>
      <c r="AD1688" s="22"/>
      <c r="AH1688" s="22"/>
      <c r="AI1688" s="22"/>
      <c r="AJ1688" s="22"/>
      <c r="AK1688" s="22"/>
      <c r="AM1688" s="22"/>
      <c r="AN1688" s="22"/>
      <c r="AT1688" s="22"/>
      <c r="AV1688" s="22"/>
      <c r="AW1688" s="22"/>
      <c r="AX1688" s="2" t="str">
        <f>IF(ISBLANK(Table1[[#This Row],[ID]]),"Vacio","Control de cambios")</f>
        <v>Control de cambios</v>
      </c>
      <c r="AY1688" s="2" t="e">
        <f>YEAR(Table1[[#This Row],[Hora de inicio]])</f>
        <v>#VALUE!</v>
      </c>
      <c r="AZ1688" s="2" t="e">
        <f>MONTH(Table1[[#This Row],[Hora de inicio]])</f>
        <v>#VALUE!</v>
      </c>
    </row>
    <row r="1689" spans="1:52" s="11" customFormat="1" ht="409.5">
      <c r="A1689" s="2">
        <v>3270</v>
      </c>
      <c r="B1689" s="2" t="s">
        <v>278</v>
      </c>
      <c r="C1689" s="9" t="s">
        <v>55</v>
      </c>
      <c r="D1689" s="2"/>
      <c r="E1689" s="33" t="s">
        <v>19004</v>
      </c>
      <c r="F1689" s="2">
        <v>35</v>
      </c>
      <c r="G1689" s="53" t="e">
        <f>VLOOKUP(Table1[[#This Row],[Responsable]],Listas!A:C,3,FALSE())</f>
        <v>#VALUE!</v>
      </c>
      <c r="H1689" s="49">
        <v>45251.520902777775</v>
      </c>
      <c r="I1689" s="49">
        <v>45251.521932870368</v>
      </c>
      <c r="J1689" s="22" t="s">
        <v>3418</v>
      </c>
      <c r="K1689" s="11" t="s">
        <v>3419</v>
      </c>
      <c r="L1689" s="11" t="s">
        <v>3725</v>
      </c>
      <c r="M1689" s="11" t="s">
        <v>57</v>
      </c>
      <c r="N1689" s="11" t="s">
        <v>112</v>
      </c>
      <c r="O1689" s="11" t="s">
        <v>3704</v>
      </c>
      <c r="Q1689" s="22"/>
      <c r="S1689" s="21"/>
      <c r="U1689" s="22"/>
      <c r="W1689" s="22"/>
      <c r="X1689" s="22"/>
      <c r="Y1689" s="22" t="s">
        <v>4190</v>
      </c>
      <c r="Z1689" s="11" t="s">
        <v>85</v>
      </c>
      <c r="AA1689" s="27" t="s">
        <v>19005</v>
      </c>
      <c r="AB1689" s="22"/>
      <c r="AC1689" s="22"/>
      <c r="AD1689" s="22"/>
      <c r="AH1689" s="22"/>
      <c r="AI1689" s="22"/>
      <c r="AJ1689" s="22"/>
      <c r="AK1689" s="22"/>
      <c r="AM1689" s="22"/>
      <c r="AN1689" s="22"/>
      <c r="AT1689" s="22"/>
      <c r="AV1689" s="22"/>
      <c r="AW1689" s="22"/>
      <c r="AX1689" s="2" t="str">
        <f>IF(ISBLANK(Table1[[#This Row],[ID]]),"Vacio","Control de cambios")</f>
        <v>Control de cambios</v>
      </c>
      <c r="AY1689" s="2" t="e">
        <f>YEAR(Table1[[#This Row],[Hora de inicio]])</f>
        <v>#VALUE!</v>
      </c>
      <c r="AZ1689" s="2" t="e">
        <f>MONTH(Table1[[#This Row],[Hora de inicio]])</f>
        <v>#VALUE!</v>
      </c>
    </row>
    <row r="1690" spans="1:52" s="11" customFormat="1" ht="180">
      <c r="A1690" s="2">
        <v>3271</v>
      </c>
      <c r="B1690" s="2" t="s">
        <v>4383</v>
      </c>
      <c r="C1690" s="9" t="s">
        <v>13878</v>
      </c>
      <c r="D1690" s="2"/>
      <c r="E1690" s="33" t="s">
        <v>19006</v>
      </c>
      <c r="F1690" s="2"/>
      <c r="G1690" s="53" t="e">
        <f>VLOOKUP(Table1[[#This Row],[Responsable]],Listas!A:C,3,FALSE())</f>
        <v>#VALUE!</v>
      </c>
      <c r="H1690" s="49">
        <v>45251.51835648148</v>
      </c>
      <c r="I1690" s="49">
        <v>45251.524305555555</v>
      </c>
      <c r="J1690" s="22" t="s">
        <v>3312</v>
      </c>
      <c r="K1690" s="11" t="s">
        <v>1801</v>
      </c>
      <c r="L1690" s="11" t="s">
        <v>4069</v>
      </c>
      <c r="M1690" s="11" t="s">
        <v>57</v>
      </c>
      <c r="N1690" s="11" t="s">
        <v>107</v>
      </c>
      <c r="O1690" s="11" t="s">
        <v>3704</v>
      </c>
      <c r="Q1690" s="22"/>
      <c r="S1690" s="21"/>
      <c r="U1690" s="22"/>
      <c r="W1690" s="22"/>
      <c r="X1690" s="22"/>
      <c r="Y1690" s="22" t="s">
        <v>2918</v>
      </c>
      <c r="Z1690" s="11" t="s">
        <v>85</v>
      </c>
      <c r="AA1690" s="27" t="s">
        <v>19007</v>
      </c>
      <c r="AB1690" s="22"/>
      <c r="AC1690" s="22" t="s">
        <v>19008</v>
      </c>
      <c r="AD1690" s="22"/>
      <c r="AH1690" s="22"/>
      <c r="AI1690" s="22"/>
      <c r="AJ1690" s="22"/>
      <c r="AK1690" s="22"/>
      <c r="AM1690" s="22"/>
      <c r="AN1690" s="22"/>
      <c r="AT1690" s="22"/>
      <c r="AV1690" s="22"/>
      <c r="AW1690" s="22"/>
      <c r="AX1690" s="2" t="str">
        <f>IF(ISBLANK(Table1[[#This Row],[ID]]),"Vacio","Control de cambios")</f>
        <v>Control de cambios</v>
      </c>
      <c r="AY1690" s="2" t="e">
        <f>YEAR(Table1[[#This Row],[Hora de inicio]])</f>
        <v>#VALUE!</v>
      </c>
      <c r="AZ1690" s="2" t="e">
        <f>MONTH(Table1[[#This Row],[Hora de inicio]])</f>
        <v>#VALUE!</v>
      </c>
    </row>
    <row r="1691" spans="1:52" s="11" customFormat="1" ht="180">
      <c r="A1691" s="2">
        <v>3272</v>
      </c>
      <c r="B1691" s="2" t="s">
        <v>3729</v>
      </c>
      <c r="C1691" s="9" t="s">
        <v>55</v>
      </c>
      <c r="D1691" s="2"/>
      <c r="E1691" s="33" t="s">
        <v>19009</v>
      </c>
      <c r="F1691" s="2"/>
      <c r="G1691" s="53" t="e">
        <f>VLOOKUP(Table1[[#This Row],[Responsable]],Listas!A:C,3,FALSE())</f>
        <v>#VALUE!</v>
      </c>
      <c r="H1691" s="49">
        <v>45251.613287037035</v>
      </c>
      <c r="I1691" s="49">
        <v>45251.624374999999</v>
      </c>
      <c r="J1691" s="22" t="s">
        <v>3825</v>
      </c>
      <c r="K1691" s="11" t="s">
        <v>3826</v>
      </c>
      <c r="L1691" s="11" t="s">
        <v>3816</v>
      </c>
      <c r="M1691" s="11" t="s">
        <v>149</v>
      </c>
      <c r="O1691" s="11" t="s">
        <v>3704</v>
      </c>
      <c r="Q1691" s="22"/>
      <c r="S1691" s="21"/>
      <c r="U1691" s="22"/>
      <c r="W1691" s="22"/>
      <c r="X1691" s="22"/>
      <c r="Y1691" s="22" t="s">
        <v>2836</v>
      </c>
      <c r="Z1691" s="11" t="s">
        <v>85</v>
      </c>
      <c r="AA1691" s="27" t="s">
        <v>19010</v>
      </c>
      <c r="AB1691" s="22"/>
      <c r="AC1691" s="22"/>
      <c r="AD1691" s="22"/>
      <c r="AH1691" s="22"/>
      <c r="AI1691" s="22"/>
      <c r="AJ1691" s="22"/>
      <c r="AK1691" s="22"/>
      <c r="AM1691" s="22"/>
      <c r="AN1691" s="22"/>
      <c r="AT1691" s="22"/>
      <c r="AV1691" s="22"/>
      <c r="AW1691" s="22"/>
      <c r="AX1691" s="2" t="str">
        <f>IF(ISBLANK(Table1[[#This Row],[ID]]),"Vacio","Control de cambios")</f>
        <v>Control de cambios</v>
      </c>
      <c r="AY1691" s="2" t="e">
        <f>YEAR(Table1[[#This Row],[Hora de inicio]])</f>
        <v>#VALUE!</v>
      </c>
      <c r="AZ1691" s="2" t="e">
        <f>MONTH(Table1[[#This Row],[Hora de inicio]])</f>
        <v>#VALUE!</v>
      </c>
    </row>
    <row r="1692" spans="1:52" s="11" customFormat="1" ht="315">
      <c r="A1692" s="2">
        <v>3273</v>
      </c>
      <c r="B1692" s="2" t="s">
        <v>78</v>
      </c>
      <c r="C1692" s="9" t="s">
        <v>55</v>
      </c>
      <c r="D1692" s="2" t="s">
        <v>4836</v>
      </c>
      <c r="E1692" s="33" t="s">
        <v>19011</v>
      </c>
      <c r="F1692" s="2">
        <v>9</v>
      </c>
      <c r="G1692" s="53" t="e">
        <f>VLOOKUP(Table1[[#This Row],[Responsable]],Listas!A:C,3,FALSE())</f>
        <v>#VALUE!</v>
      </c>
      <c r="H1692" s="49">
        <v>45251.650821759256</v>
      </c>
      <c r="I1692" s="49">
        <v>45251.669363425928</v>
      </c>
      <c r="J1692" s="22" t="s">
        <v>3825</v>
      </c>
      <c r="K1692" s="11" t="s">
        <v>3826</v>
      </c>
      <c r="L1692" s="11" t="s">
        <v>3816</v>
      </c>
      <c r="M1692" s="11" t="s">
        <v>149</v>
      </c>
      <c r="O1692" s="11" t="s">
        <v>4778</v>
      </c>
      <c r="Q1692" s="22"/>
      <c r="S1692" s="21"/>
      <c r="U1692" s="22"/>
      <c r="W1692" s="22"/>
      <c r="X1692" s="22"/>
      <c r="Y1692" s="22"/>
      <c r="AA1692" s="27"/>
      <c r="AB1692" s="22"/>
      <c r="AC1692" s="22"/>
      <c r="AD1692" s="22"/>
      <c r="AF1692" s="11" t="s">
        <v>19012</v>
      </c>
      <c r="AG1692" s="11" t="s">
        <v>19013</v>
      </c>
      <c r="AH1692" s="22"/>
      <c r="AI1692" s="22"/>
      <c r="AJ1692" s="22"/>
      <c r="AK1692" s="22" t="s">
        <v>19014</v>
      </c>
      <c r="AM1692" s="22"/>
      <c r="AN1692" s="22"/>
      <c r="AT1692" s="22"/>
      <c r="AV1692" s="22"/>
      <c r="AW1692" s="22"/>
      <c r="AX1692" s="2" t="str">
        <f>IF(ISBLANK(Table1[[#This Row],[ID]]),"Vacio","Control de cambios")</f>
        <v>Control de cambios</v>
      </c>
      <c r="AY1692" s="2" t="e">
        <f>YEAR(Table1[[#This Row],[Hora de inicio]])</f>
        <v>#VALUE!</v>
      </c>
      <c r="AZ1692" s="2" t="e">
        <f>MONTH(Table1[[#This Row],[Hora de inicio]])</f>
        <v>#VALUE!</v>
      </c>
    </row>
    <row r="1693" spans="1:52" s="11" customFormat="1" ht="360">
      <c r="A1693" s="2">
        <v>3274</v>
      </c>
      <c r="B1693" s="2" t="s">
        <v>78</v>
      </c>
      <c r="C1693" s="9" t="s">
        <v>55</v>
      </c>
      <c r="D1693" s="2" t="s">
        <v>4836</v>
      </c>
      <c r="E1693" s="33" t="s">
        <v>19015</v>
      </c>
      <c r="F1693" s="2">
        <v>3</v>
      </c>
      <c r="G1693" s="53" t="e">
        <f>VLOOKUP(Table1[[#This Row],[Responsable]],Listas!A:C,3,FALSE())</f>
        <v>#VALUE!</v>
      </c>
      <c r="H1693" s="49">
        <v>45252.351979166669</v>
      </c>
      <c r="I1693" s="49">
        <v>45252.362893518519</v>
      </c>
      <c r="J1693" s="22" t="s">
        <v>4832</v>
      </c>
      <c r="K1693" s="11" t="s">
        <v>4833</v>
      </c>
      <c r="L1693" s="11" t="s">
        <v>3770</v>
      </c>
      <c r="M1693" s="11" t="s">
        <v>259</v>
      </c>
      <c r="O1693" s="11" t="s">
        <v>4876</v>
      </c>
      <c r="Q1693" s="22" t="s">
        <v>19016</v>
      </c>
      <c r="R1693" s="11" t="s">
        <v>19017</v>
      </c>
      <c r="S1693" s="21" t="s">
        <v>19018</v>
      </c>
      <c r="T1693" s="11" t="s">
        <v>4775</v>
      </c>
      <c r="U1693" s="22" t="s">
        <v>264</v>
      </c>
      <c r="V1693" s="11" t="s">
        <v>19019</v>
      </c>
      <c r="W1693" s="22"/>
      <c r="X1693" s="22"/>
      <c r="Y1693" s="22"/>
      <c r="AA1693" s="27"/>
      <c r="AB1693" s="22"/>
      <c r="AC1693" s="22"/>
      <c r="AD1693" s="22"/>
      <c r="AH1693" s="22"/>
      <c r="AI1693" s="22"/>
      <c r="AJ1693" s="22"/>
      <c r="AK1693" s="22"/>
      <c r="AM1693" s="22"/>
      <c r="AN1693" s="22"/>
      <c r="AT1693" s="22"/>
      <c r="AV1693" s="22"/>
      <c r="AW1693" s="22"/>
      <c r="AX1693" s="2" t="str">
        <f>IF(ISBLANK(Table1[[#This Row],[ID]]),"Vacio","Control de cambios")</f>
        <v>Control de cambios</v>
      </c>
      <c r="AY1693" s="2" t="e">
        <f>YEAR(Table1[[#This Row],[Hora de inicio]])</f>
        <v>#VALUE!</v>
      </c>
      <c r="AZ1693" s="2" t="e">
        <f>MONTH(Table1[[#This Row],[Hora de inicio]])</f>
        <v>#VALUE!</v>
      </c>
    </row>
    <row r="1694" spans="1:52" s="11" customFormat="1" ht="135">
      <c r="A1694" s="2">
        <v>3275</v>
      </c>
      <c r="B1694" s="2" t="s">
        <v>78</v>
      </c>
      <c r="C1694" s="9" t="s">
        <v>55</v>
      </c>
      <c r="D1694" s="2" t="s">
        <v>4836</v>
      </c>
      <c r="E1694" s="33" t="s">
        <v>19020</v>
      </c>
      <c r="F1694" s="2">
        <v>3</v>
      </c>
      <c r="G1694" s="53" t="e">
        <f>VLOOKUP(Table1[[#This Row],[Responsable]],Listas!A:C,3,FALSE())</f>
        <v>#VALUE!</v>
      </c>
      <c r="H1694" s="49">
        <v>45252.376145833332</v>
      </c>
      <c r="I1694" s="49">
        <v>45252.382187499999</v>
      </c>
      <c r="J1694" s="22" t="s">
        <v>4832</v>
      </c>
      <c r="K1694" s="11" t="s">
        <v>4833</v>
      </c>
      <c r="L1694" s="11" t="s">
        <v>3770</v>
      </c>
      <c r="M1694" s="11" t="s">
        <v>259</v>
      </c>
      <c r="O1694" s="11" t="s">
        <v>3696</v>
      </c>
      <c r="Q1694" s="22"/>
      <c r="S1694" s="21"/>
      <c r="U1694" s="22"/>
      <c r="W1694" s="22" t="s">
        <v>19021</v>
      </c>
      <c r="X1694" s="22" t="s">
        <v>19022</v>
      </c>
      <c r="Y1694" s="22"/>
      <c r="AA1694" s="27"/>
      <c r="AB1694" s="22"/>
      <c r="AC1694" s="22"/>
      <c r="AD1694" s="22"/>
      <c r="AH1694" s="22"/>
      <c r="AI1694" s="22"/>
      <c r="AJ1694" s="22"/>
      <c r="AK1694" s="22" t="s">
        <v>19023</v>
      </c>
      <c r="AM1694" s="22"/>
      <c r="AN1694" s="22"/>
      <c r="AT1694" s="22"/>
      <c r="AV1694" s="22"/>
      <c r="AW1694" s="22"/>
      <c r="AX1694" s="2" t="str">
        <f>IF(ISBLANK(Table1[[#This Row],[ID]]),"Vacio","Control de cambios")</f>
        <v>Control de cambios</v>
      </c>
      <c r="AY1694" s="2" t="e">
        <f>YEAR(Table1[[#This Row],[Hora de inicio]])</f>
        <v>#VALUE!</v>
      </c>
      <c r="AZ1694" s="2" t="e">
        <f>MONTH(Table1[[#This Row],[Hora de inicio]])</f>
        <v>#VALUE!</v>
      </c>
    </row>
    <row r="1695" spans="1:52" s="11" customFormat="1" ht="270">
      <c r="A1695" s="2">
        <v>3276</v>
      </c>
      <c r="B1695" s="2" t="s">
        <v>78</v>
      </c>
      <c r="C1695" s="9" t="s">
        <v>55</v>
      </c>
      <c r="D1695" s="2" t="s">
        <v>4887</v>
      </c>
      <c r="E1695" s="33" t="s">
        <v>19024</v>
      </c>
      <c r="F1695" s="2">
        <v>2</v>
      </c>
      <c r="G1695" s="53" t="e">
        <f>VLOOKUP(Table1[[#This Row],[Responsable]],Listas!A:C,3,FALSE())</f>
        <v>#VALUE!</v>
      </c>
      <c r="H1695" s="49">
        <v>45252.422685185185</v>
      </c>
      <c r="I1695" s="49">
        <v>45252.423622685186</v>
      </c>
      <c r="J1695" s="22" t="s">
        <v>3825</v>
      </c>
      <c r="K1695" s="11" t="s">
        <v>3826</v>
      </c>
      <c r="L1695" s="11" t="s">
        <v>3816</v>
      </c>
      <c r="M1695" s="11" t="s">
        <v>149</v>
      </c>
      <c r="O1695" s="11" t="s">
        <v>4876</v>
      </c>
      <c r="Q1695" s="22" t="s">
        <v>19025</v>
      </c>
      <c r="R1695" s="11" t="s">
        <v>19026</v>
      </c>
      <c r="S1695" s="21" t="s">
        <v>19027</v>
      </c>
      <c r="T1695" s="11" t="s">
        <v>19028</v>
      </c>
      <c r="U1695" s="22" t="s">
        <v>19029</v>
      </c>
      <c r="V1695" s="11" t="s">
        <v>19030</v>
      </c>
      <c r="W1695" s="22"/>
      <c r="X1695" s="22"/>
      <c r="Y1695" s="22"/>
      <c r="AA1695" s="27"/>
      <c r="AB1695" s="22"/>
      <c r="AC1695" s="22"/>
      <c r="AD1695" s="22"/>
      <c r="AH1695" s="22"/>
      <c r="AI1695" s="22"/>
      <c r="AJ1695" s="22"/>
      <c r="AK1695" s="22"/>
      <c r="AM1695" s="22"/>
      <c r="AN1695" s="22"/>
      <c r="AT1695" s="22"/>
      <c r="AV1695" s="22"/>
      <c r="AW1695" s="22"/>
      <c r="AX1695" s="2" t="str">
        <f>IF(ISBLANK(Table1[[#This Row],[ID]]),"Vacio","Control de cambios")</f>
        <v>Control de cambios</v>
      </c>
      <c r="AY1695" s="2" t="e">
        <f>YEAR(Table1[[#This Row],[Hora de inicio]])</f>
        <v>#VALUE!</v>
      </c>
      <c r="AZ1695" s="2" t="e">
        <f>MONTH(Table1[[#This Row],[Hora de inicio]])</f>
        <v>#VALUE!</v>
      </c>
    </row>
    <row r="1696" spans="1:52" s="11" customFormat="1" ht="120">
      <c r="A1696" s="2">
        <v>3277</v>
      </c>
      <c r="B1696" s="2" t="s">
        <v>2236</v>
      </c>
      <c r="C1696" s="9" t="s">
        <v>55</v>
      </c>
      <c r="D1696" s="2" t="s">
        <v>4856</v>
      </c>
      <c r="E1696" s="33" t="s">
        <v>18969</v>
      </c>
      <c r="F1696" s="2">
        <v>10</v>
      </c>
      <c r="G1696" s="53" t="e">
        <f>VLOOKUP(Table1[[#This Row],[Responsable]],Listas!A:C,3,FALSE())</f>
        <v>#VALUE!</v>
      </c>
      <c r="H1696" s="49">
        <v>45252.428993055553</v>
      </c>
      <c r="I1696" s="49">
        <v>45252.430115740739</v>
      </c>
      <c r="J1696" s="22" t="s">
        <v>657</v>
      </c>
      <c r="K1696" s="11" t="s">
        <v>658</v>
      </c>
      <c r="L1696" s="11" t="s">
        <v>3716</v>
      </c>
      <c r="M1696" s="11" t="s">
        <v>57</v>
      </c>
      <c r="N1696" s="11" t="s">
        <v>112</v>
      </c>
      <c r="O1696" s="11" t="s">
        <v>3704</v>
      </c>
      <c r="Q1696" s="22"/>
      <c r="S1696" s="21"/>
      <c r="U1696" s="22"/>
      <c r="W1696" s="22"/>
      <c r="X1696" s="22"/>
      <c r="Y1696" s="22" t="s">
        <v>19031</v>
      </c>
      <c r="Z1696" s="11" t="s">
        <v>85</v>
      </c>
      <c r="AA1696" s="27" t="s">
        <v>19032</v>
      </c>
      <c r="AB1696" s="22"/>
      <c r="AC1696" s="22" t="s">
        <v>19033</v>
      </c>
      <c r="AD1696" s="22"/>
      <c r="AH1696" s="22"/>
      <c r="AI1696" s="22"/>
      <c r="AJ1696" s="22"/>
      <c r="AK1696" s="22"/>
      <c r="AM1696" s="22"/>
      <c r="AN1696" s="22"/>
      <c r="AT1696" s="22"/>
      <c r="AV1696" s="22"/>
      <c r="AW1696" s="22"/>
      <c r="AX1696" s="2" t="str">
        <f>IF(ISBLANK(Table1[[#This Row],[ID]]),"Vacio","Control de cambios")</f>
        <v>Control de cambios</v>
      </c>
      <c r="AY1696" s="2" t="e">
        <f>YEAR(Table1[[#This Row],[Hora de inicio]])</f>
        <v>#VALUE!</v>
      </c>
      <c r="AZ1696" s="2" t="e">
        <f>MONTH(Table1[[#This Row],[Hora de inicio]])</f>
        <v>#VALUE!</v>
      </c>
    </row>
    <row r="1697" spans="1:52" s="11" customFormat="1" ht="409.5">
      <c r="A1697" s="2">
        <v>3278</v>
      </c>
      <c r="B1697" s="2" t="s">
        <v>2236</v>
      </c>
      <c r="C1697" s="9" t="s">
        <v>55</v>
      </c>
      <c r="D1697" s="2" t="s">
        <v>4887</v>
      </c>
      <c r="E1697" s="33" t="s">
        <v>19034</v>
      </c>
      <c r="F1697" s="2">
        <v>10</v>
      </c>
      <c r="G1697" s="53" t="e">
        <f>VLOOKUP(Table1[[#This Row],[Responsable]],Listas!A:C,3,FALSE())</f>
        <v>#VALUE!</v>
      </c>
      <c r="H1697" s="49">
        <v>45252.43178240741</v>
      </c>
      <c r="I1697" s="49">
        <v>45252.438750000001</v>
      </c>
      <c r="J1697" s="22" t="s">
        <v>657</v>
      </c>
      <c r="K1697" s="11" t="s">
        <v>658</v>
      </c>
      <c r="L1697" s="11" t="s">
        <v>3716</v>
      </c>
      <c r="M1697" s="11" t="s">
        <v>57</v>
      </c>
      <c r="N1697" s="11" t="s">
        <v>112</v>
      </c>
      <c r="O1697" s="11" t="s">
        <v>3704</v>
      </c>
      <c r="Q1697" s="22"/>
      <c r="S1697" s="21"/>
      <c r="U1697" s="22"/>
      <c r="W1697" s="22"/>
      <c r="X1697" s="22"/>
      <c r="Y1697" s="22" t="s">
        <v>19031</v>
      </c>
      <c r="Z1697" s="11" t="s">
        <v>85</v>
      </c>
      <c r="AA1697" s="27" t="s">
        <v>19035</v>
      </c>
      <c r="AB1697" s="22"/>
      <c r="AC1697" s="22" t="s">
        <v>19036</v>
      </c>
      <c r="AD1697" s="22"/>
      <c r="AH1697" s="22"/>
      <c r="AI1697" s="22"/>
      <c r="AJ1697" s="22"/>
      <c r="AK1697" s="22"/>
      <c r="AM1697" s="22"/>
      <c r="AN1697" s="22"/>
      <c r="AT1697" s="22"/>
      <c r="AV1697" s="22"/>
      <c r="AW1697" s="22"/>
      <c r="AX1697" s="2" t="str">
        <f>IF(ISBLANK(Table1[[#This Row],[ID]]),"Vacio","Control de cambios")</f>
        <v>Control de cambios</v>
      </c>
      <c r="AY1697" s="2" t="e">
        <f>YEAR(Table1[[#This Row],[Hora de inicio]])</f>
        <v>#VALUE!</v>
      </c>
      <c r="AZ1697" s="2" t="e">
        <f>MONTH(Table1[[#This Row],[Hora de inicio]])</f>
        <v>#VALUE!</v>
      </c>
    </row>
    <row r="1698" spans="1:52" s="11" customFormat="1" ht="409.5">
      <c r="A1698" s="2">
        <v>3279</v>
      </c>
      <c r="B1698" s="2" t="s">
        <v>2236</v>
      </c>
      <c r="C1698" s="9" t="s">
        <v>55</v>
      </c>
      <c r="D1698" s="2" t="s">
        <v>5589</v>
      </c>
      <c r="E1698" s="33" t="s">
        <v>19037</v>
      </c>
      <c r="F1698" s="2">
        <v>13</v>
      </c>
      <c r="G1698" s="53" t="e">
        <f>VLOOKUP(Table1[[#This Row],[Responsable]],Listas!A:C,3,FALSE())</f>
        <v>#VALUE!</v>
      </c>
      <c r="H1698" s="49">
        <v>45252.463703703703</v>
      </c>
      <c r="I1698" s="49">
        <v>45252.464999999997</v>
      </c>
      <c r="J1698" s="22" t="s">
        <v>4991</v>
      </c>
      <c r="K1698" s="11" t="s">
        <v>4992</v>
      </c>
      <c r="L1698" s="11" t="s">
        <v>3716</v>
      </c>
      <c r="M1698" s="11" t="s">
        <v>56</v>
      </c>
      <c r="O1698" s="11" t="s">
        <v>3704</v>
      </c>
      <c r="Q1698" s="22"/>
      <c r="S1698" s="21"/>
      <c r="U1698" s="22"/>
      <c r="W1698" s="22"/>
      <c r="X1698" s="22"/>
      <c r="Y1698" s="22" t="s">
        <v>9337</v>
      </c>
      <c r="Z1698" s="11" t="s">
        <v>85</v>
      </c>
      <c r="AA1698" s="27" t="s">
        <v>19038</v>
      </c>
      <c r="AB1698" s="22"/>
      <c r="AC1698" s="22" t="s">
        <v>19039</v>
      </c>
      <c r="AD1698" s="22"/>
      <c r="AH1698" s="22"/>
      <c r="AI1698" s="22"/>
      <c r="AJ1698" s="22"/>
      <c r="AK1698" s="22"/>
      <c r="AM1698" s="22"/>
      <c r="AN1698" s="22"/>
      <c r="AT1698" s="22"/>
      <c r="AV1698" s="22"/>
      <c r="AW1698" s="22"/>
      <c r="AX1698" s="2" t="str">
        <f>IF(ISBLANK(Table1[[#This Row],[ID]]),"Vacio","Control de cambios")</f>
        <v>Control de cambios</v>
      </c>
      <c r="AY1698" s="2" t="e">
        <f>YEAR(Table1[[#This Row],[Hora de inicio]])</f>
        <v>#VALUE!</v>
      </c>
      <c r="AZ1698" s="2" t="e">
        <f>MONTH(Table1[[#This Row],[Hora de inicio]])</f>
        <v>#VALUE!</v>
      </c>
    </row>
    <row r="1699" spans="1:52" s="11" customFormat="1" ht="105">
      <c r="A1699" s="2">
        <v>3280</v>
      </c>
      <c r="B1699" s="2" t="s">
        <v>278</v>
      </c>
      <c r="C1699" s="9" t="s">
        <v>55</v>
      </c>
      <c r="D1699" s="2"/>
      <c r="E1699" s="33" t="s">
        <v>19040</v>
      </c>
      <c r="F1699" s="2">
        <v>15</v>
      </c>
      <c r="G1699" s="53" t="e">
        <f>VLOOKUP(Table1[[#This Row],[Responsable]],Listas!A:C,3,FALSE())</f>
        <v>#VALUE!</v>
      </c>
      <c r="H1699" s="49">
        <v>45252.530428240738</v>
      </c>
      <c r="I1699" s="49">
        <v>45252.531550925924</v>
      </c>
      <c r="J1699" s="22" t="s">
        <v>657</v>
      </c>
      <c r="K1699" s="11" t="s">
        <v>658</v>
      </c>
      <c r="L1699" s="11" t="s">
        <v>3716</v>
      </c>
      <c r="M1699" s="11" t="s">
        <v>57</v>
      </c>
      <c r="N1699" s="11" t="s">
        <v>107</v>
      </c>
      <c r="O1699" s="11" t="s">
        <v>3814</v>
      </c>
      <c r="Q1699" s="22"/>
      <c r="S1699" s="21"/>
      <c r="U1699" s="22"/>
      <c r="W1699" s="22"/>
      <c r="X1699" s="22"/>
      <c r="Y1699" s="22"/>
      <c r="AA1699" s="27"/>
      <c r="AB1699" s="22"/>
      <c r="AC1699" s="22"/>
      <c r="AD1699" s="22"/>
      <c r="AH1699" s="22" t="s">
        <v>19041</v>
      </c>
      <c r="AI1699" s="22"/>
      <c r="AJ1699" s="22"/>
      <c r="AK1699" s="22" t="s">
        <v>19042</v>
      </c>
      <c r="AM1699" s="22"/>
      <c r="AN1699" s="22"/>
      <c r="AT1699" s="22"/>
      <c r="AV1699" s="22"/>
      <c r="AW1699" s="22"/>
      <c r="AX1699" s="2" t="str">
        <f>IF(ISBLANK(Table1[[#This Row],[ID]]),"Vacio","Control de cambios")</f>
        <v>Control de cambios</v>
      </c>
      <c r="AY1699" s="2" t="e">
        <f>YEAR(Table1[[#This Row],[Hora de inicio]])</f>
        <v>#VALUE!</v>
      </c>
      <c r="AZ1699" s="2" t="e">
        <f>MONTH(Table1[[#This Row],[Hora de inicio]])</f>
        <v>#VALUE!</v>
      </c>
    </row>
    <row r="1700" spans="1:52" s="11" customFormat="1" ht="375">
      <c r="A1700" s="2">
        <v>3281</v>
      </c>
      <c r="B1700" s="2" t="s">
        <v>2236</v>
      </c>
      <c r="C1700" s="9" t="s">
        <v>55</v>
      </c>
      <c r="D1700" s="2" t="s">
        <v>4836</v>
      </c>
      <c r="E1700" s="33" t="s">
        <v>19043</v>
      </c>
      <c r="F1700" s="2">
        <v>10</v>
      </c>
      <c r="G1700" s="53" t="e">
        <f>VLOOKUP(Table1[[#This Row],[Responsable]],Listas!A:C,3,FALSE())</f>
        <v>#VALUE!</v>
      </c>
      <c r="H1700" s="49">
        <v>45252.537881944445</v>
      </c>
      <c r="I1700" s="49">
        <v>45252.541296296295</v>
      </c>
      <c r="J1700" s="22" t="s">
        <v>657</v>
      </c>
      <c r="K1700" s="11" t="s">
        <v>658</v>
      </c>
      <c r="L1700" s="11" t="s">
        <v>3716</v>
      </c>
      <c r="M1700" s="11" t="s">
        <v>57</v>
      </c>
      <c r="N1700" s="11" t="s">
        <v>107</v>
      </c>
      <c r="O1700" s="11" t="s">
        <v>3704</v>
      </c>
      <c r="Q1700" s="22"/>
      <c r="S1700" s="21"/>
      <c r="U1700" s="22"/>
      <c r="W1700" s="22"/>
      <c r="X1700" s="22"/>
      <c r="Y1700" s="22" t="s">
        <v>19044</v>
      </c>
      <c r="Z1700" s="11" t="s">
        <v>85</v>
      </c>
      <c r="AA1700" s="27" t="s">
        <v>19045</v>
      </c>
      <c r="AB1700" s="22"/>
      <c r="AC1700" s="22"/>
      <c r="AD1700" s="22"/>
      <c r="AH1700" s="22"/>
      <c r="AI1700" s="22"/>
      <c r="AJ1700" s="22"/>
      <c r="AK1700" s="22"/>
      <c r="AM1700" s="22"/>
      <c r="AN1700" s="22"/>
      <c r="AT1700" s="22"/>
      <c r="AV1700" s="22"/>
      <c r="AW1700" s="22"/>
      <c r="AX1700" s="2" t="str">
        <f>IF(ISBLANK(Table1[[#This Row],[ID]]),"Vacio","Control de cambios")</f>
        <v>Control de cambios</v>
      </c>
      <c r="AY1700" s="2" t="e">
        <f>YEAR(Table1[[#This Row],[Hora de inicio]])</f>
        <v>#VALUE!</v>
      </c>
      <c r="AZ1700" s="2" t="e">
        <f>MONTH(Table1[[#This Row],[Hora de inicio]])</f>
        <v>#VALUE!</v>
      </c>
    </row>
    <row r="1701" spans="1:52" s="11" customFormat="1" ht="240">
      <c r="A1701" s="2">
        <v>3282</v>
      </c>
      <c r="B1701" s="2" t="s">
        <v>78</v>
      </c>
      <c r="C1701" s="9" t="s">
        <v>55</v>
      </c>
      <c r="D1701" s="2" t="s">
        <v>4887</v>
      </c>
      <c r="E1701" s="33" t="s">
        <v>19046</v>
      </c>
      <c r="F1701" s="2">
        <v>2</v>
      </c>
      <c r="G1701" s="53" t="e">
        <f>VLOOKUP(Table1[[#This Row],[Responsable]],Listas!A:C,3,FALSE())</f>
        <v>#VALUE!</v>
      </c>
      <c r="H1701" s="49">
        <v>45252.597662037035</v>
      </c>
      <c r="I1701" s="49">
        <v>45252.598599537036</v>
      </c>
      <c r="J1701" s="22" t="s">
        <v>16384</v>
      </c>
      <c r="K1701" s="11" t="s">
        <v>16385</v>
      </c>
      <c r="L1701" s="11" t="s">
        <v>3731</v>
      </c>
      <c r="M1701" s="11" t="s">
        <v>177</v>
      </c>
      <c r="O1701" s="11" t="s">
        <v>4876</v>
      </c>
      <c r="Q1701" s="22" t="s">
        <v>19047</v>
      </c>
      <c r="S1701" s="21"/>
      <c r="U1701" s="22" t="s">
        <v>1858</v>
      </c>
      <c r="V1701" s="11" t="s">
        <v>19048</v>
      </c>
      <c r="W1701" s="22"/>
      <c r="X1701" s="22"/>
      <c r="Y1701" s="22"/>
      <c r="AA1701" s="27"/>
      <c r="AB1701" s="22"/>
      <c r="AC1701" s="22"/>
      <c r="AD1701" s="22"/>
      <c r="AH1701" s="22"/>
      <c r="AI1701" s="22"/>
      <c r="AJ1701" s="22"/>
      <c r="AK1701" s="22"/>
      <c r="AM1701" s="22"/>
      <c r="AN1701" s="22"/>
      <c r="AT1701" s="22"/>
      <c r="AV1701" s="22"/>
      <c r="AW1701" s="22"/>
      <c r="AX1701" s="2" t="str">
        <f>IF(ISBLANK(Table1[[#This Row],[ID]]),"Vacio","Control de cambios")</f>
        <v>Control de cambios</v>
      </c>
      <c r="AY1701" s="2" t="e">
        <f>YEAR(Table1[[#This Row],[Hora de inicio]])</f>
        <v>#VALUE!</v>
      </c>
      <c r="AZ1701" s="2" t="e">
        <f>MONTH(Table1[[#This Row],[Hora de inicio]])</f>
        <v>#VALUE!</v>
      </c>
    </row>
    <row r="1702" spans="1:52" s="11" customFormat="1" ht="132.75" customHeight="1">
      <c r="A1702" s="2">
        <v>3283</v>
      </c>
      <c r="B1702" s="2" t="s">
        <v>278</v>
      </c>
      <c r="C1702" s="9" t="s">
        <v>55</v>
      </c>
      <c r="D1702" s="2"/>
      <c r="E1702" s="33" t="s">
        <v>19049</v>
      </c>
      <c r="F1702" s="2">
        <v>8</v>
      </c>
      <c r="G1702" s="53" t="e">
        <f>VLOOKUP(Table1[[#This Row],[Responsable]],Listas!A:C,3,FALSE())</f>
        <v>#VALUE!</v>
      </c>
      <c r="H1702" s="49">
        <v>45252.649814814817</v>
      </c>
      <c r="I1702" s="49">
        <v>45252.65011574074</v>
      </c>
      <c r="J1702" s="22" t="s">
        <v>3418</v>
      </c>
      <c r="K1702" s="11" t="s">
        <v>3419</v>
      </c>
      <c r="L1702" s="11" t="s">
        <v>3784</v>
      </c>
      <c r="M1702" s="11" t="s">
        <v>57</v>
      </c>
      <c r="N1702" s="11" t="s">
        <v>758</v>
      </c>
      <c r="O1702" s="11" t="s">
        <v>3704</v>
      </c>
      <c r="Q1702" s="22"/>
      <c r="S1702" s="21"/>
      <c r="U1702" s="22"/>
      <c r="W1702" s="22"/>
      <c r="X1702" s="22"/>
      <c r="Y1702" s="22" t="s">
        <v>1594</v>
      </c>
      <c r="Z1702" s="11" t="s">
        <v>85</v>
      </c>
      <c r="AA1702" s="27" t="s">
        <v>19050</v>
      </c>
      <c r="AB1702" s="22"/>
      <c r="AC1702" s="22"/>
      <c r="AD1702" s="22"/>
      <c r="AH1702" s="22"/>
      <c r="AI1702" s="22"/>
      <c r="AJ1702" s="22"/>
      <c r="AK1702" s="22"/>
      <c r="AM1702" s="22"/>
      <c r="AN1702" s="22"/>
      <c r="AT1702" s="22"/>
      <c r="AV1702" s="22"/>
      <c r="AW1702" s="22"/>
      <c r="AX1702" s="2" t="str">
        <f>IF(ISBLANK(Table1[[#This Row],[ID]]),"Vacio","Control de cambios")</f>
        <v>Control de cambios</v>
      </c>
      <c r="AY1702" s="2" t="e">
        <f>YEAR(Table1[[#This Row],[Hora de inicio]])</f>
        <v>#VALUE!</v>
      </c>
      <c r="AZ1702" s="2" t="e">
        <f>MONTH(Table1[[#This Row],[Hora de inicio]])</f>
        <v>#VALUE!</v>
      </c>
    </row>
    <row r="1703" spans="1:52" s="11" customFormat="1" ht="360">
      <c r="A1703" s="2">
        <v>3284</v>
      </c>
      <c r="B1703" s="2" t="s">
        <v>78</v>
      </c>
      <c r="C1703" s="9" t="s">
        <v>55</v>
      </c>
      <c r="D1703" s="2" t="s">
        <v>4887</v>
      </c>
      <c r="E1703" s="33" t="s">
        <v>19051</v>
      </c>
      <c r="F1703" s="2">
        <v>11</v>
      </c>
      <c r="G1703" s="53" t="e">
        <f>VLOOKUP(Table1[[#This Row],[Responsable]],Listas!A:C,3,FALSE())</f>
        <v>#VALUE!</v>
      </c>
      <c r="H1703" s="49">
        <v>45252.658252314817</v>
      </c>
      <c r="I1703" s="49">
        <v>45252.665648148148</v>
      </c>
      <c r="J1703" s="22" t="s">
        <v>4832</v>
      </c>
      <c r="K1703" s="11" t="s">
        <v>4833</v>
      </c>
      <c r="L1703" s="11" t="s">
        <v>3770</v>
      </c>
      <c r="M1703" s="11" t="s">
        <v>259</v>
      </c>
      <c r="O1703" s="11" t="s">
        <v>3704</v>
      </c>
      <c r="Q1703" s="22"/>
      <c r="S1703" s="21"/>
      <c r="U1703" s="22"/>
      <c r="W1703" s="22"/>
      <c r="X1703" s="22"/>
      <c r="Y1703" s="22" t="s">
        <v>584</v>
      </c>
      <c r="Z1703" s="11" t="s">
        <v>85</v>
      </c>
      <c r="AA1703" s="27" t="s">
        <v>19052</v>
      </c>
      <c r="AB1703" s="22"/>
      <c r="AC1703" s="22" t="s">
        <v>19053</v>
      </c>
      <c r="AD1703" s="22"/>
      <c r="AH1703" s="22"/>
      <c r="AI1703" s="22"/>
      <c r="AJ1703" s="22"/>
      <c r="AK1703" s="22"/>
      <c r="AM1703" s="22"/>
      <c r="AN1703" s="22"/>
      <c r="AT1703" s="22"/>
      <c r="AV1703" s="22"/>
      <c r="AW1703" s="22"/>
      <c r="AX1703" s="2" t="str">
        <f>IF(ISBLANK(Table1[[#This Row],[ID]]),"Vacio","Control de cambios")</f>
        <v>Control de cambios</v>
      </c>
      <c r="AY1703" s="2" t="e">
        <f>YEAR(Table1[[#This Row],[Hora de inicio]])</f>
        <v>#VALUE!</v>
      </c>
      <c r="AZ1703" s="2" t="e">
        <f>MONTH(Table1[[#This Row],[Hora de inicio]])</f>
        <v>#VALUE!</v>
      </c>
    </row>
    <row r="1704" spans="1:52" s="11" customFormat="1" ht="30">
      <c r="A1704" s="2">
        <v>3285</v>
      </c>
      <c r="B1704" s="2" t="s">
        <v>78</v>
      </c>
      <c r="C1704" s="9" t="s">
        <v>55</v>
      </c>
      <c r="D1704" s="2" t="s">
        <v>4887</v>
      </c>
      <c r="E1704" s="33" t="s">
        <v>16994</v>
      </c>
      <c r="F1704" s="2">
        <v>10</v>
      </c>
      <c r="G1704" s="53" t="e">
        <f>VLOOKUP(Table1[[#This Row],[Responsable]],Listas!A:C,3,FALSE())</f>
        <v>#VALUE!</v>
      </c>
      <c r="H1704" s="49">
        <v>45252.667673611111</v>
      </c>
      <c r="I1704" s="49">
        <v>45252.683541666665</v>
      </c>
      <c r="J1704" s="22" t="s">
        <v>4832</v>
      </c>
      <c r="K1704" s="11" t="s">
        <v>4833</v>
      </c>
      <c r="L1704" s="11" t="s">
        <v>3770</v>
      </c>
      <c r="M1704" s="11" t="s">
        <v>259</v>
      </c>
      <c r="O1704" s="11" t="s">
        <v>3814</v>
      </c>
      <c r="Q1704" s="22"/>
      <c r="S1704" s="21"/>
      <c r="U1704" s="22"/>
      <c r="W1704" s="22"/>
      <c r="X1704" s="22"/>
      <c r="Y1704" s="22"/>
      <c r="AA1704" s="27"/>
      <c r="AB1704" s="22"/>
      <c r="AC1704" s="22"/>
      <c r="AD1704" s="22"/>
      <c r="AH1704" s="22" t="s">
        <v>19054</v>
      </c>
      <c r="AI1704" s="22"/>
      <c r="AJ1704" s="22"/>
      <c r="AK1704" s="22" t="s">
        <v>19055</v>
      </c>
      <c r="AM1704" s="22"/>
      <c r="AN1704" s="22"/>
      <c r="AT1704" s="22"/>
      <c r="AV1704" s="22"/>
      <c r="AW1704" s="22"/>
      <c r="AX1704" s="2" t="str">
        <f>IF(ISBLANK(Table1[[#This Row],[ID]]),"Vacio","Control de cambios")</f>
        <v>Control de cambios</v>
      </c>
      <c r="AY1704" s="2" t="e">
        <f>YEAR(Table1[[#This Row],[Hora de inicio]])</f>
        <v>#VALUE!</v>
      </c>
      <c r="AZ1704" s="2" t="e">
        <f>MONTH(Table1[[#This Row],[Hora de inicio]])</f>
        <v>#VALUE!</v>
      </c>
    </row>
    <row r="1705" spans="1:52" s="11" customFormat="1" ht="409.5">
      <c r="A1705" s="2">
        <v>3286</v>
      </c>
      <c r="B1705" s="2" t="s">
        <v>6024</v>
      </c>
      <c r="C1705" s="9" t="s">
        <v>13878</v>
      </c>
      <c r="D1705" s="2"/>
      <c r="E1705" s="33" t="s">
        <v>19056</v>
      </c>
      <c r="F1705" s="2"/>
      <c r="G1705" s="53" t="e">
        <f>VLOOKUP(Table1[[#This Row],[Responsable]],Listas!A:C,3,FALSE())</f>
        <v>#VALUE!</v>
      </c>
      <c r="H1705" s="49">
        <v>45252.723449074074</v>
      </c>
      <c r="I1705" s="49">
        <v>45252.72552083333</v>
      </c>
      <c r="J1705" s="22" t="s">
        <v>657</v>
      </c>
      <c r="K1705" s="11" t="s">
        <v>658</v>
      </c>
      <c r="L1705" s="11" t="s">
        <v>3716</v>
      </c>
      <c r="M1705" s="11" t="s">
        <v>57</v>
      </c>
      <c r="N1705" s="11" t="s">
        <v>112</v>
      </c>
      <c r="O1705" s="11" t="s">
        <v>3704</v>
      </c>
      <c r="Q1705" s="22"/>
      <c r="S1705" s="21"/>
      <c r="U1705" s="22"/>
      <c r="W1705" s="22"/>
      <c r="X1705" s="22"/>
      <c r="Y1705" s="22" t="s">
        <v>18970</v>
      </c>
      <c r="Z1705" s="11" t="s">
        <v>85</v>
      </c>
      <c r="AA1705" s="27" t="s">
        <v>19057</v>
      </c>
      <c r="AB1705" s="22"/>
      <c r="AC1705" s="22" t="s">
        <v>19058</v>
      </c>
      <c r="AD1705" s="22"/>
      <c r="AH1705" s="22"/>
      <c r="AI1705" s="22"/>
      <c r="AJ1705" s="22"/>
      <c r="AK1705" s="22"/>
      <c r="AM1705" s="22"/>
      <c r="AN1705" s="22"/>
      <c r="AT1705" s="22"/>
      <c r="AV1705" s="22"/>
      <c r="AW1705" s="22"/>
      <c r="AX1705" s="2" t="str">
        <f>IF(ISBLANK(Table1[[#This Row],[ID]]),"Vacio","Control de cambios")</f>
        <v>Control de cambios</v>
      </c>
      <c r="AY1705" s="2" t="e">
        <f>YEAR(Table1[[#This Row],[Hora de inicio]])</f>
        <v>#VALUE!</v>
      </c>
      <c r="AZ1705" s="2" t="e">
        <f>MONTH(Table1[[#This Row],[Hora de inicio]])</f>
        <v>#VALUE!</v>
      </c>
    </row>
    <row r="1706" spans="1:52" s="11" customFormat="1" ht="135">
      <c r="A1706" s="2">
        <v>3287</v>
      </c>
      <c r="B1706" s="2" t="s">
        <v>1186</v>
      </c>
      <c r="C1706" s="9" t="s">
        <v>55</v>
      </c>
      <c r="D1706" s="2" t="s">
        <v>5589</v>
      </c>
      <c r="E1706" s="33" t="s">
        <v>19059</v>
      </c>
      <c r="F1706" s="2">
        <v>54</v>
      </c>
      <c r="G1706" s="53" t="e">
        <f>VLOOKUP(Table1[[#This Row],[Responsable]],Listas!A:C,3,FALSE())</f>
        <v>#VALUE!</v>
      </c>
      <c r="H1706" s="49">
        <v>45252.743275462963</v>
      </c>
      <c r="I1706" s="49">
        <v>45252.743784722225</v>
      </c>
      <c r="J1706" s="22" t="s">
        <v>1039</v>
      </c>
      <c r="K1706" s="11" t="s">
        <v>1040</v>
      </c>
      <c r="L1706" s="11" t="s">
        <v>3731</v>
      </c>
      <c r="M1706" s="11" t="s">
        <v>57</v>
      </c>
      <c r="N1706" s="11" t="s">
        <v>112</v>
      </c>
      <c r="O1706" s="11" t="s">
        <v>3704</v>
      </c>
      <c r="Q1706" s="22"/>
      <c r="S1706" s="21"/>
      <c r="U1706" s="22"/>
      <c r="W1706" s="22"/>
      <c r="X1706" s="22"/>
      <c r="Y1706" s="22" t="s">
        <v>3049</v>
      </c>
      <c r="Z1706" s="11" t="s">
        <v>114</v>
      </c>
      <c r="AA1706" s="27"/>
      <c r="AB1706" s="22" t="s">
        <v>19060</v>
      </c>
      <c r="AC1706" s="22"/>
      <c r="AD1706" s="22"/>
      <c r="AH1706" s="22"/>
      <c r="AI1706" s="22"/>
      <c r="AJ1706" s="22"/>
      <c r="AK1706" s="22"/>
      <c r="AM1706" s="22"/>
      <c r="AN1706" s="22"/>
      <c r="AT1706" s="22"/>
      <c r="AV1706" s="22"/>
      <c r="AW1706" s="22"/>
      <c r="AX1706" s="2" t="str">
        <f>IF(ISBLANK(Table1[[#This Row],[ID]]),"Vacio","Control de cambios")</f>
        <v>Control de cambios</v>
      </c>
      <c r="AY1706" s="2" t="e">
        <f>YEAR(Table1[[#This Row],[Hora de inicio]])</f>
        <v>#VALUE!</v>
      </c>
      <c r="AZ1706" s="2" t="e">
        <f>MONTH(Table1[[#This Row],[Hora de inicio]])</f>
        <v>#VALUE!</v>
      </c>
    </row>
    <row r="1707" spans="1:52" s="11" customFormat="1" ht="135">
      <c r="A1707" s="2">
        <v>3288</v>
      </c>
      <c r="B1707" s="2" t="s">
        <v>1186</v>
      </c>
      <c r="C1707" s="9" t="s">
        <v>55</v>
      </c>
      <c r="D1707" s="2" t="s">
        <v>4836</v>
      </c>
      <c r="E1707" s="33" t="s">
        <v>19061</v>
      </c>
      <c r="F1707" s="2">
        <v>62</v>
      </c>
      <c r="G1707" s="53" t="e">
        <f>VLOOKUP(Table1[[#This Row],[Responsable]],Listas!A:C,3,FALSE())</f>
        <v>#VALUE!</v>
      </c>
      <c r="H1707" s="49">
        <v>45252.744108796294</v>
      </c>
      <c r="I1707" s="49">
        <v>45252.753622685188</v>
      </c>
      <c r="J1707" s="22" t="s">
        <v>1039</v>
      </c>
      <c r="K1707" s="11" t="s">
        <v>1040</v>
      </c>
      <c r="L1707" s="11" t="s">
        <v>3731</v>
      </c>
      <c r="M1707" s="11" t="s">
        <v>57</v>
      </c>
      <c r="N1707" s="11" t="s">
        <v>112</v>
      </c>
      <c r="O1707" s="11" t="s">
        <v>3704</v>
      </c>
      <c r="Q1707" s="22"/>
      <c r="S1707" s="21"/>
      <c r="U1707" s="22"/>
      <c r="W1707" s="22"/>
      <c r="X1707" s="22"/>
      <c r="Y1707" s="22" t="s">
        <v>1858</v>
      </c>
      <c r="Z1707" s="11" t="s">
        <v>114</v>
      </c>
      <c r="AA1707" s="27"/>
      <c r="AB1707" s="22" t="s">
        <v>19062</v>
      </c>
      <c r="AC1707" s="22"/>
      <c r="AD1707" s="22"/>
      <c r="AH1707" s="22"/>
      <c r="AI1707" s="22"/>
      <c r="AJ1707" s="22"/>
      <c r="AK1707" s="22"/>
      <c r="AM1707" s="22"/>
      <c r="AN1707" s="22"/>
      <c r="AT1707" s="22"/>
      <c r="AV1707" s="22"/>
      <c r="AW1707" s="22"/>
      <c r="AX1707" s="2" t="str">
        <f>IF(ISBLANK(Table1[[#This Row],[ID]]),"Vacio","Control de cambios")</f>
        <v>Control de cambios</v>
      </c>
      <c r="AY1707" s="2" t="e">
        <f>YEAR(Table1[[#This Row],[Hora de inicio]])</f>
        <v>#VALUE!</v>
      </c>
      <c r="AZ1707" s="2" t="e">
        <f>MONTH(Table1[[#This Row],[Hora de inicio]])</f>
        <v>#VALUE!</v>
      </c>
    </row>
    <row r="1708" spans="1:52" s="11" customFormat="1" ht="45">
      <c r="A1708" s="2">
        <v>3289</v>
      </c>
      <c r="B1708" s="2" t="s">
        <v>1186</v>
      </c>
      <c r="C1708" s="9" t="s">
        <v>55</v>
      </c>
      <c r="D1708" s="2" t="s">
        <v>4836</v>
      </c>
      <c r="E1708" s="33" t="s">
        <v>19063</v>
      </c>
      <c r="F1708" s="2">
        <v>62</v>
      </c>
      <c r="G1708" s="53" t="e">
        <f>VLOOKUP(Table1[[#This Row],[Responsable]],Listas!A:C,3,FALSE())</f>
        <v>#VALUE!</v>
      </c>
      <c r="H1708" s="49">
        <v>45252.753657407404</v>
      </c>
      <c r="I1708" s="49">
        <v>45252.754872685182</v>
      </c>
      <c r="J1708" s="22" t="s">
        <v>1039</v>
      </c>
      <c r="K1708" s="11" t="s">
        <v>1040</v>
      </c>
      <c r="L1708" s="11" t="s">
        <v>3731</v>
      </c>
      <c r="M1708" s="11" t="s">
        <v>57</v>
      </c>
      <c r="N1708" s="11" t="s">
        <v>112</v>
      </c>
      <c r="O1708" s="11" t="s">
        <v>3704</v>
      </c>
      <c r="Q1708" s="22"/>
      <c r="S1708" s="21"/>
      <c r="U1708" s="22"/>
      <c r="W1708" s="22"/>
      <c r="X1708" s="22"/>
      <c r="Y1708" s="22" t="s">
        <v>1041</v>
      </c>
      <c r="Z1708" s="11" t="s">
        <v>85</v>
      </c>
      <c r="AA1708" s="27" t="s">
        <v>19064</v>
      </c>
      <c r="AB1708" s="22"/>
      <c r="AC1708" s="22"/>
      <c r="AD1708" s="22"/>
      <c r="AH1708" s="22"/>
      <c r="AI1708" s="22"/>
      <c r="AJ1708" s="22"/>
      <c r="AK1708" s="22"/>
      <c r="AM1708" s="22"/>
      <c r="AN1708" s="22"/>
      <c r="AT1708" s="22"/>
      <c r="AV1708" s="22"/>
      <c r="AW1708" s="22"/>
      <c r="AX1708" s="2" t="str">
        <f>IF(ISBLANK(Table1[[#This Row],[ID]]),"Vacio","Control de cambios")</f>
        <v>Control de cambios</v>
      </c>
      <c r="AY1708" s="2" t="e">
        <f>YEAR(Table1[[#This Row],[Hora de inicio]])</f>
        <v>#VALUE!</v>
      </c>
      <c r="AZ1708" s="2" t="e">
        <f>MONTH(Table1[[#This Row],[Hora de inicio]])</f>
        <v>#VALUE!</v>
      </c>
    </row>
    <row r="1709" spans="1:52" s="11" customFormat="1" ht="360">
      <c r="A1709" s="2">
        <v>3290</v>
      </c>
      <c r="B1709" s="2" t="s">
        <v>78</v>
      </c>
      <c r="C1709" s="9" t="s">
        <v>55</v>
      </c>
      <c r="D1709" s="2" t="s">
        <v>4887</v>
      </c>
      <c r="E1709" s="33" t="s">
        <v>19065</v>
      </c>
      <c r="F1709" s="2">
        <v>3</v>
      </c>
      <c r="G1709" s="53" t="e">
        <f>VLOOKUP(Table1[[#This Row],[Responsable]],Listas!A:C,3,FALSE())</f>
        <v>#VALUE!</v>
      </c>
      <c r="H1709" s="49">
        <v>45253.394085648149</v>
      </c>
      <c r="I1709" s="49">
        <v>45253.408622685187</v>
      </c>
      <c r="J1709" s="22" t="s">
        <v>4832</v>
      </c>
      <c r="K1709" s="11" t="s">
        <v>4833</v>
      </c>
      <c r="L1709" s="11" t="s">
        <v>3770</v>
      </c>
      <c r="M1709" s="11" t="s">
        <v>259</v>
      </c>
      <c r="O1709" s="11" t="s">
        <v>3704</v>
      </c>
      <c r="Q1709" s="22"/>
      <c r="S1709" s="21"/>
      <c r="U1709" s="22"/>
      <c r="W1709" s="22"/>
      <c r="X1709" s="22"/>
      <c r="Y1709" s="22" t="s">
        <v>584</v>
      </c>
      <c r="Z1709" s="11" t="s">
        <v>85</v>
      </c>
      <c r="AA1709" s="27" t="s">
        <v>19066</v>
      </c>
      <c r="AB1709" s="22"/>
      <c r="AC1709" s="22" t="s">
        <v>19067</v>
      </c>
      <c r="AD1709" s="22"/>
      <c r="AH1709" s="22"/>
      <c r="AI1709" s="22"/>
      <c r="AJ1709" s="22"/>
      <c r="AK1709" s="22"/>
      <c r="AM1709" s="22"/>
      <c r="AN1709" s="22"/>
      <c r="AT1709" s="22"/>
      <c r="AV1709" s="22"/>
      <c r="AW1709" s="22"/>
      <c r="AX1709" s="2" t="str">
        <f>IF(ISBLANK(Table1[[#This Row],[ID]]),"Vacio","Control de cambios")</f>
        <v>Control de cambios</v>
      </c>
      <c r="AY1709" s="2" t="e">
        <f>YEAR(Table1[[#This Row],[Hora de inicio]])</f>
        <v>#VALUE!</v>
      </c>
      <c r="AZ1709" s="2" t="e">
        <f>MONTH(Table1[[#This Row],[Hora de inicio]])</f>
        <v>#VALUE!</v>
      </c>
    </row>
    <row r="1710" spans="1:52" s="11" customFormat="1" ht="135">
      <c r="A1710" s="2">
        <v>3291</v>
      </c>
      <c r="B1710" s="2" t="s">
        <v>78</v>
      </c>
      <c r="C1710" s="9" t="s">
        <v>55</v>
      </c>
      <c r="D1710" s="2" t="s">
        <v>4836</v>
      </c>
      <c r="E1710" s="33" t="s">
        <v>19068</v>
      </c>
      <c r="F1710" s="2">
        <v>3</v>
      </c>
      <c r="G1710" s="53" t="e">
        <f>VLOOKUP(Table1[[#This Row],[Responsable]],Listas!A:C,3,FALSE())</f>
        <v>#VALUE!</v>
      </c>
      <c r="H1710" s="49">
        <v>45253.41170138889</v>
      </c>
      <c r="I1710" s="49">
        <v>45253.414837962962</v>
      </c>
      <c r="J1710" s="22" t="s">
        <v>4832</v>
      </c>
      <c r="K1710" s="11" t="s">
        <v>4833</v>
      </c>
      <c r="L1710" s="11" t="s">
        <v>3770</v>
      </c>
      <c r="M1710" s="11" t="s">
        <v>259</v>
      </c>
      <c r="O1710" s="11" t="s">
        <v>3704</v>
      </c>
      <c r="Q1710" s="22"/>
      <c r="S1710" s="21"/>
      <c r="U1710" s="22"/>
      <c r="W1710" s="22"/>
      <c r="X1710" s="22"/>
      <c r="Y1710" s="22" t="s">
        <v>19069</v>
      </c>
      <c r="Z1710" s="11" t="s">
        <v>85</v>
      </c>
      <c r="AA1710" s="27" t="s">
        <v>19070</v>
      </c>
      <c r="AB1710" s="22"/>
      <c r="AC1710" s="22" t="s">
        <v>19071</v>
      </c>
      <c r="AD1710" s="22"/>
      <c r="AH1710" s="22"/>
      <c r="AI1710" s="22"/>
      <c r="AJ1710" s="22"/>
      <c r="AK1710" s="22"/>
      <c r="AM1710" s="22"/>
      <c r="AN1710" s="22"/>
      <c r="AT1710" s="22"/>
      <c r="AV1710" s="22"/>
      <c r="AW1710" s="22"/>
      <c r="AX1710" s="2" t="str">
        <f>IF(ISBLANK(Table1[[#This Row],[ID]]),"Vacio","Control de cambios")</f>
        <v>Control de cambios</v>
      </c>
      <c r="AY1710" s="2" t="e">
        <f>YEAR(Table1[[#This Row],[Hora de inicio]])</f>
        <v>#VALUE!</v>
      </c>
      <c r="AZ1710" s="2" t="e">
        <f>MONTH(Table1[[#This Row],[Hora de inicio]])</f>
        <v>#VALUE!</v>
      </c>
    </row>
    <row r="1712" spans="1:52" s="11" customFormat="1" ht="105">
      <c r="A1712" s="2">
        <v>3293</v>
      </c>
      <c r="B1712" s="2" t="s">
        <v>2236</v>
      </c>
      <c r="C1712" s="9" t="s">
        <v>55</v>
      </c>
      <c r="D1712" s="2" t="s">
        <v>4836</v>
      </c>
      <c r="E1712" s="33" t="s">
        <v>19072</v>
      </c>
      <c r="F1712" s="2">
        <v>10</v>
      </c>
      <c r="G1712" s="53" t="e">
        <f>VLOOKUP(Table1[[#This Row],[Responsable]],Listas!A:C,3,FALSE())</f>
        <v>#VALUE!</v>
      </c>
      <c r="H1712" s="49">
        <v>45253.584108796298</v>
      </c>
      <c r="I1712" s="49">
        <v>45253.589884259258</v>
      </c>
      <c r="J1712" s="22" t="s">
        <v>657</v>
      </c>
      <c r="K1712" s="11" t="s">
        <v>658</v>
      </c>
      <c r="L1712" s="11" t="s">
        <v>3716</v>
      </c>
      <c r="M1712" s="11" t="s">
        <v>57</v>
      </c>
      <c r="N1712" s="11" t="s">
        <v>107</v>
      </c>
      <c r="O1712" s="11" t="s">
        <v>3704</v>
      </c>
      <c r="Q1712" s="22"/>
      <c r="S1712" s="21"/>
      <c r="U1712" s="22"/>
      <c r="W1712" s="22"/>
      <c r="X1712" s="22"/>
      <c r="Y1712" s="22" t="s">
        <v>18185</v>
      </c>
      <c r="Z1712" s="11" t="s">
        <v>85</v>
      </c>
      <c r="AA1712" s="27" t="s">
        <v>19073</v>
      </c>
      <c r="AB1712" s="22"/>
      <c r="AC1712" s="22"/>
      <c r="AD1712" s="22"/>
      <c r="AH1712" s="22"/>
      <c r="AI1712" s="22"/>
      <c r="AJ1712" s="22"/>
      <c r="AK1712" s="22"/>
      <c r="AM1712" s="22"/>
      <c r="AN1712" s="22"/>
      <c r="AT1712" s="22"/>
      <c r="AV1712" s="22"/>
      <c r="AW1712" s="22"/>
      <c r="AX1712" s="2" t="str">
        <f>IF(ISBLANK(Table1[[#This Row],[ID]]),"Vacio","Control de cambios")</f>
        <v>Control de cambios</v>
      </c>
      <c r="AY1712" s="2" t="e">
        <f>YEAR(Table1[[#This Row],[Hora de inicio]])</f>
        <v>#VALUE!</v>
      </c>
      <c r="AZ1712" s="2" t="e">
        <f>MONTH(Table1[[#This Row],[Hora de inicio]])</f>
        <v>#VALUE!</v>
      </c>
    </row>
    <row r="1713" spans="1:52" s="11" customFormat="1" ht="409.5">
      <c r="A1713" s="2">
        <v>3294</v>
      </c>
      <c r="B1713" s="2" t="s">
        <v>1186</v>
      </c>
      <c r="C1713" s="9" t="s">
        <v>55</v>
      </c>
      <c r="D1713" s="2" t="s">
        <v>4887</v>
      </c>
      <c r="E1713" s="33" t="s">
        <v>19074</v>
      </c>
      <c r="F1713" s="2">
        <v>1</v>
      </c>
      <c r="G1713" s="53" t="e">
        <f>VLOOKUP(Table1[[#This Row],[Responsable]],Listas!A:C,3,FALSE())</f>
        <v>#VALUE!</v>
      </c>
      <c r="H1713" s="49">
        <v>45253.625821759262</v>
      </c>
      <c r="I1713" s="49">
        <v>45253.629780092589</v>
      </c>
      <c r="J1713" s="22" t="s">
        <v>3825</v>
      </c>
      <c r="K1713" s="11" t="s">
        <v>3826</v>
      </c>
      <c r="L1713" s="11" t="s">
        <v>3816</v>
      </c>
      <c r="M1713" s="11" t="s">
        <v>149</v>
      </c>
      <c r="O1713" s="11" t="s">
        <v>3704</v>
      </c>
      <c r="Q1713" s="22"/>
      <c r="S1713" s="21"/>
      <c r="U1713" s="22"/>
      <c r="W1713" s="22"/>
      <c r="X1713" s="22"/>
      <c r="Y1713" s="22" t="s">
        <v>16787</v>
      </c>
      <c r="Z1713" s="11" t="s">
        <v>85</v>
      </c>
      <c r="AA1713" s="27" t="s">
        <v>19075</v>
      </c>
      <c r="AB1713" s="22"/>
      <c r="AC1713" s="22" t="s">
        <v>19076</v>
      </c>
      <c r="AD1713" s="22"/>
      <c r="AH1713" s="22"/>
      <c r="AI1713" s="22"/>
      <c r="AJ1713" s="22"/>
      <c r="AK1713" s="22"/>
      <c r="AM1713" s="22"/>
      <c r="AN1713" s="22"/>
      <c r="AT1713" s="22"/>
      <c r="AV1713" s="22"/>
      <c r="AW1713" s="22"/>
      <c r="AX1713" s="2" t="str">
        <f>IF(ISBLANK(Table1[[#This Row],[ID]]),"Vacio","Control de cambios")</f>
        <v>Control de cambios</v>
      </c>
      <c r="AY1713" s="2" t="e">
        <f>YEAR(Table1[[#This Row],[Hora de inicio]])</f>
        <v>#VALUE!</v>
      </c>
      <c r="AZ1713" s="2" t="e">
        <f>MONTH(Table1[[#This Row],[Hora de inicio]])</f>
        <v>#VALUE!</v>
      </c>
    </row>
    <row r="1714" spans="1:52" s="11" customFormat="1" ht="285">
      <c r="A1714" s="2">
        <v>3295</v>
      </c>
      <c r="B1714" s="2" t="s">
        <v>78</v>
      </c>
      <c r="C1714" s="9" t="s">
        <v>55</v>
      </c>
      <c r="D1714" s="2" t="s">
        <v>4887</v>
      </c>
      <c r="E1714" s="33" t="s">
        <v>19077</v>
      </c>
      <c r="F1714" s="2">
        <v>8</v>
      </c>
      <c r="G1714" s="53" t="e">
        <f>VLOOKUP(Table1[[#This Row],[Responsable]],Listas!A:C,3,FALSE())</f>
        <v>#VALUE!</v>
      </c>
      <c r="H1714" s="49">
        <v>45253.677349537036</v>
      </c>
      <c r="I1714" s="49">
        <v>45253.688680555555</v>
      </c>
      <c r="J1714" s="22" t="s">
        <v>3825</v>
      </c>
      <c r="K1714" s="11" t="s">
        <v>3826</v>
      </c>
      <c r="L1714" s="11" t="s">
        <v>3816</v>
      </c>
      <c r="M1714" s="11" t="s">
        <v>57</v>
      </c>
      <c r="N1714" s="11" t="s">
        <v>112</v>
      </c>
      <c r="O1714" s="11" t="s">
        <v>4876</v>
      </c>
      <c r="Q1714" s="22" t="s">
        <v>19078</v>
      </c>
      <c r="R1714" s="11" t="s">
        <v>19079</v>
      </c>
      <c r="S1714" s="21" t="s">
        <v>19080</v>
      </c>
      <c r="T1714" s="11" t="s">
        <v>19028</v>
      </c>
      <c r="U1714" s="22" t="s">
        <v>19081</v>
      </c>
      <c r="V1714" s="11" t="s">
        <v>19082</v>
      </c>
      <c r="W1714" s="22"/>
      <c r="X1714" s="22"/>
      <c r="Y1714" s="22"/>
      <c r="AA1714" s="27"/>
      <c r="AB1714" s="22"/>
      <c r="AC1714" s="22"/>
      <c r="AD1714" s="22"/>
      <c r="AH1714" s="22"/>
      <c r="AI1714" s="22"/>
      <c r="AJ1714" s="22"/>
      <c r="AK1714" s="22"/>
      <c r="AM1714" s="22"/>
      <c r="AN1714" s="22"/>
      <c r="AT1714" s="22"/>
      <c r="AV1714" s="22"/>
      <c r="AW1714" s="22"/>
      <c r="AX1714" s="2" t="str">
        <f>IF(ISBLANK(Table1[[#This Row],[ID]]),"Vacio","Control de cambios")</f>
        <v>Control de cambios</v>
      </c>
      <c r="AY1714" s="2" t="e">
        <f>YEAR(Table1[[#This Row],[Hora de inicio]])</f>
        <v>#VALUE!</v>
      </c>
      <c r="AZ1714" s="2" t="e">
        <f>MONTH(Table1[[#This Row],[Hora de inicio]])</f>
        <v>#VALUE!</v>
      </c>
    </row>
    <row r="1715" spans="1:52" s="11" customFormat="1" ht="135">
      <c r="A1715" s="2">
        <v>3296</v>
      </c>
      <c r="B1715" s="2" t="s">
        <v>6024</v>
      </c>
      <c r="C1715" s="9" t="s">
        <v>13878</v>
      </c>
      <c r="D1715" s="2"/>
      <c r="E1715" s="33" t="s">
        <v>19083</v>
      </c>
      <c r="F1715" s="2"/>
      <c r="G1715" s="53" t="e">
        <f>VLOOKUP(Table1[[#This Row],[Responsable]],Listas!A:C,3,FALSE())</f>
        <v>#VALUE!</v>
      </c>
      <c r="H1715" s="49">
        <v>45253.696458333332</v>
      </c>
      <c r="I1715" s="49">
        <v>45253.698310185187</v>
      </c>
      <c r="J1715" s="22" t="s">
        <v>6662</v>
      </c>
      <c r="K1715" s="11" t="s">
        <v>6663</v>
      </c>
      <c r="L1715" s="11" t="s">
        <v>3987</v>
      </c>
      <c r="M1715" s="11" t="s">
        <v>57</v>
      </c>
      <c r="N1715" s="11" t="s">
        <v>112</v>
      </c>
      <c r="O1715" s="11" t="s">
        <v>3806</v>
      </c>
      <c r="Q1715" s="22"/>
      <c r="S1715" s="21"/>
      <c r="U1715" s="22"/>
      <c r="W1715" s="22"/>
      <c r="X1715" s="22"/>
      <c r="Y1715" s="22"/>
      <c r="AA1715" s="27"/>
      <c r="AB1715" s="22"/>
      <c r="AC1715" s="22"/>
      <c r="AD1715" s="22"/>
      <c r="AH1715" s="22"/>
      <c r="AI1715" s="22" t="s">
        <v>19084</v>
      </c>
      <c r="AJ1715" s="22" t="s">
        <v>19085</v>
      </c>
      <c r="AK1715" s="22" t="s">
        <v>19086</v>
      </c>
      <c r="AM1715" s="22"/>
      <c r="AN1715" s="22"/>
      <c r="AT1715" s="22"/>
      <c r="AV1715" s="22"/>
      <c r="AW1715" s="22"/>
      <c r="AX1715" s="2" t="str">
        <f>IF(ISBLANK(Table1[[#This Row],[ID]]),"Vacio","Control de cambios")</f>
        <v>Control de cambios</v>
      </c>
      <c r="AY1715" s="2" t="e">
        <f>YEAR(Table1[[#This Row],[Hora de inicio]])</f>
        <v>#VALUE!</v>
      </c>
      <c r="AZ1715" s="2" t="e">
        <f>MONTH(Table1[[#This Row],[Hora de inicio]])</f>
        <v>#VALUE!</v>
      </c>
    </row>
    <row r="1716" spans="1:52" s="11" customFormat="1" ht="120">
      <c r="A1716" s="2">
        <v>3297</v>
      </c>
      <c r="B1716" s="2" t="s">
        <v>78</v>
      </c>
      <c r="C1716" s="9" t="s">
        <v>55</v>
      </c>
      <c r="D1716" s="2" t="s">
        <v>4887</v>
      </c>
      <c r="E1716" s="33" t="s">
        <v>19087</v>
      </c>
      <c r="F1716" s="2">
        <v>39</v>
      </c>
      <c r="G1716" s="53" t="e">
        <f>VLOOKUP(Table1[[#This Row],[Responsable]],Listas!A:C,3,FALSE())</f>
        <v>#VALUE!</v>
      </c>
      <c r="H1716" s="49">
        <v>45254.323425925926</v>
      </c>
      <c r="I1716" s="49">
        <v>45254.328831018516</v>
      </c>
      <c r="J1716" s="22" t="s">
        <v>4832</v>
      </c>
      <c r="K1716" s="11" t="s">
        <v>4833</v>
      </c>
      <c r="L1716" s="11" t="s">
        <v>3770</v>
      </c>
      <c r="M1716" s="11" t="s">
        <v>57</v>
      </c>
      <c r="N1716" s="11" t="s">
        <v>112</v>
      </c>
      <c r="O1716" s="11" t="s">
        <v>4876</v>
      </c>
      <c r="Q1716" s="22" t="s">
        <v>19088</v>
      </c>
      <c r="R1716" s="11" t="s">
        <v>19089</v>
      </c>
      <c r="S1716" s="21" t="s">
        <v>19090</v>
      </c>
      <c r="T1716" s="11" t="s">
        <v>19091</v>
      </c>
      <c r="U1716" s="22" t="s">
        <v>264</v>
      </c>
      <c r="V1716" s="11" t="s">
        <v>19092</v>
      </c>
      <c r="W1716" s="22"/>
      <c r="X1716" s="22"/>
      <c r="Y1716" s="22"/>
      <c r="AA1716" s="27"/>
      <c r="AB1716" s="22"/>
      <c r="AC1716" s="22"/>
      <c r="AD1716" s="22"/>
      <c r="AH1716" s="22"/>
      <c r="AI1716" s="22"/>
      <c r="AJ1716" s="22"/>
      <c r="AK1716" s="22"/>
      <c r="AM1716" s="22"/>
      <c r="AN1716" s="22"/>
      <c r="AT1716" s="22"/>
      <c r="AV1716" s="22"/>
      <c r="AW1716" s="22"/>
      <c r="AX1716" s="2" t="str">
        <f>IF(ISBLANK(Table1[[#This Row],[ID]]),"Vacio","Control de cambios")</f>
        <v>Control de cambios</v>
      </c>
      <c r="AY1716" s="2" t="e">
        <f>YEAR(Table1[[#This Row],[Hora de inicio]])</f>
        <v>#VALUE!</v>
      </c>
      <c r="AZ1716" s="2" t="e">
        <f>MONTH(Table1[[#This Row],[Hora de inicio]])</f>
        <v>#VALUE!</v>
      </c>
    </row>
    <row r="1717" spans="1:52" s="11" customFormat="1" ht="330">
      <c r="A1717" s="2">
        <v>3298</v>
      </c>
      <c r="B1717" s="2" t="s">
        <v>278</v>
      </c>
      <c r="C1717" s="9" t="s">
        <v>55</v>
      </c>
      <c r="D1717" s="2"/>
      <c r="E1717" s="33" t="s">
        <v>19093</v>
      </c>
      <c r="F1717" s="2">
        <v>47</v>
      </c>
      <c r="G1717" s="53" t="e">
        <f>VLOOKUP(Table1[[#This Row],[Responsable]],Listas!A:C,3,FALSE())</f>
        <v>#VALUE!</v>
      </c>
      <c r="H1717" s="49">
        <v>45254.438113425924</v>
      </c>
      <c r="I1717" s="49">
        <v>45254.438298611109</v>
      </c>
      <c r="J1717" s="22" t="s">
        <v>4991</v>
      </c>
      <c r="K1717" s="11" t="s">
        <v>4992</v>
      </c>
      <c r="L1717" s="11" t="s">
        <v>3716</v>
      </c>
      <c r="M1717" s="11" t="s">
        <v>56</v>
      </c>
      <c r="O1717" s="11" t="s">
        <v>3704</v>
      </c>
      <c r="Q1717" s="22"/>
      <c r="S1717" s="21"/>
      <c r="U1717" s="22"/>
      <c r="W1717" s="22"/>
      <c r="X1717" s="22"/>
      <c r="Y1717" s="22" t="s">
        <v>66</v>
      </c>
      <c r="Z1717" s="11" t="s">
        <v>85</v>
      </c>
      <c r="AA1717" s="27" t="s">
        <v>19094</v>
      </c>
      <c r="AB1717" s="22"/>
      <c r="AC1717" s="22" t="s">
        <v>19095</v>
      </c>
      <c r="AD1717" s="22"/>
      <c r="AH1717" s="22"/>
      <c r="AI1717" s="22"/>
      <c r="AJ1717" s="22"/>
      <c r="AK1717" s="22"/>
      <c r="AM1717" s="22"/>
      <c r="AN1717" s="22"/>
      <c r="AT1717" s="22"/>
      <c r="AV1717" s="22"/>
      <c r="AW1717" s="22"/>
      <c r="AX1717" s="2" t="str">
        <f>IF(ISBLANK(Table1[[#This Row],[ID]]),"Vacio","Control de cambios")</f>
        <v>Control de cambios</v>
      </c>
      <c r="AY1717" s="2" t="e">
        <f>YEAR(Table1[[#This Row],[Hora de inicio]])</f>
        <v>#VALUE!</v>
      </c>
      <c r="AZ1717" s="2" t="e">
        <f>MONTH(Table1[[#This Row],[Hora de inicio]])</f>
        <v>#VALUE!</v>
      </c>
    </row>
    <row r="1718" spans="1:52" s="11" customFormat="1" ht="90">
      <c r="A1718" s="2">
        <v>3299</v>
      </c>
      <c r="B1718" s="2" t="s">
        <v>278</v>
      </c>
      <c r="C1718" s="9" t="s">
        <v>55</v>
      </c>
      <c r="D1718" s="2"/>
      <c r="E1718" s="33" t="s">
        <v>19096</v>
      </c>
      <c r="F1718" s="2">
        <v>45</v>
      </c>
      <c r="G1718" s="53" t="e">
        <f>VLOOKUP(Table1[[#This Row],[Responsable]],Listas!A:C,3,FALSE())</f>
        <v>#VALUE!</v>
      </c>
      <c r="H1718" s="49">
        <v>45254.615104166667</v>
      </c>
      <c r="I1718" s="49">
        <v>45254.617407407408</v>
      </c>
      <c r="J1718" s="22" t="s">
        <v>3418</v>
      </c>
      <c r="K1718" s="11" t="s">
        <v>3419</v>
      </c>
      <c r="L1718" s="11" t="s">
        <v>3784</v>
      </c>
      <c r="M1718" s="11" t="s">
        <v>123</v>
      </c>
      <c r="O1718" s="11" t="s">
        <v>3704</v>
      </c>
      <c r="Q1718" s="22"/>
      <c r="S1718" s="21"/>
      <c r="U1718" s="22"/>
      <c r="W1718" s="22"/>
      <c r="X1718" s="22"/>
      <c r="Y1718" s="22" t="s">
        <v>19097</v>
      </c>
      <c r="Z1718" s="11" t="s">
        <v>85</v>
      </c>
      <c r="AA1718" s="27" t="s">
        <v>19098</v>
      </c>
      <c r="AB1718" s="22"/>
      <c r="AC1718" s="22"/>
      <c r="AD1718" s="22"/>
      <c r="AH1718" s="22"/>
      <c r="AI1718" s="22"/>
      <c r="AJ1718" s="22"/>
      <c r="AK1718" s="22"/>
      <c r="AM1718" s="22"/>
      <c r="AN1718" s="22"/>
      <c r="AT1718" s="22"/>
      <c r="AV1718" s="22"/>
      <c r="AW1718" s="22"/>
      <c r="AX1718" s="2" t="str">
        <f>IF(ISBLANK(Table1[[#This Row],[ID]]),"Vacio","Control de cambios")</f>
        <v>Control de cambios</v>
      </c>
      <c r="AY1718" s="2" t="e">
        <f>YEAR(Table1[[#This Row],[Hora de inicio]])</f>
        <v>#VALUE!</v>
      </c>
      <c r="AZ1718" s="2" t="e">
        <f>MONTH(Table1[[#This Row],[Hora de inicio]])</f>
        <v>#VALUE!</v>
      </c>
    </row>
    <row r="1719" spans="1:52" s="11" customFormat="1" ht="150">
      <c r="A1719" s="2">
        <v>3300</v>
      </c>
      <c r="B1719" s="2" t="s">
        <v>3939</v>
      </c>
      <c r="C1719" s="9" t="s">
        <v>13878</v>
      </c>
      <c r="D1719" s="2"/>
      <c r="E1719" s="33" t="s">
        <v>19099</v>
      </c>
      <c r="F1719" s="2"/>
      <c r="G1719" s="53" t="e">
        <f>VLOOKUP(Table1[[#This Row],[Responsable]],Listas!A:C,3,FALSE())</f>
        <v>#VALUE!</v>
      </c>
      <c r="H1719" s="49">
        <v>45254.643217592595</v>
      </c>
      <c r="I1719" s="49">
        <v>45254.645138888889</v>
      </c>
      <c r="J1719" s="22" t="s">
        <v>1039</v>
      </c>
      <c r="K1719" s="11" t="s">
        <v>1040</v>
      </c>
      <c r="L1719" s="11" t="s">
        <v>3731</v>
      </c>
      <c r="M1719" s="11" t="s">
        <v>57</v>
      </c>
      <c r="N1719" s="11" t="s">
        <v>112</v>
      </c>
      <c r="O1719" s="11" t="s">
        <v>3704</v>
      </c>
      <c r="Q1719" s="22"/>
      <c r="S1719" s="21"/>
      <c r="U1719" s="22"/>
      <c r="W1719" s="22"/>
      <c r="X1719" s="22"/>
      <c r="Y1719" s="22" t="s">
        <v>300</v>
      </c>
      <c r="Z1719" s="11" t="s">
        <v>85</v>
      </c>
      <c r="AA1719" s="27" t="s">
        <v>19100</v>
      </c>
      <c r="AB1719" s="22"/>
      <c r="AC1719" s="22" t="s">
        <v>19101</v>
      </c>
      <c r="AD1719" s="22"/>
      <c r="AH1719" s="22"/>
      <c r="AI1719" s="22"/>
      <c r="AJ1719" s="22"/>
      <c r="AK1719" s="22"/>
      <c r="AM1719" s="22"/>
      <c r="AN1719" s="22"/>
      <c r="AT1719" s="22"/>
      <c r="AV1719" s="22"/>
      <c r="AW1719" s="22"/>
      <c r="AX1719" s="2" t="str">
        <f>IF(ISBLANK(Table1[[#This Row],[ID]]),"Vacio","Control de cambios")</f>
        <v>Control de cambios</v>
      </c>
      <c r="AY1719" s="2" t="e">
        <f>YEAR(Table1[[#This Row],[Hora de inicio]])</f>
        <v>#VALUE!</v>
      </c>
      <c r="AZ1719" s="2" t="e">
        <f>MONTH(Table1[[#This Row],[Hora de inicio]])</f>
        <v>#VALUE!</v>
      </c>
    </row>
    <row r="1720" spans="1:52" s="11" customFormat="1" ht="270">
      <c r="A1720" s="2">
        <v>3301</v>
      </c>
      <c r="B1720" s="2" t="s">
        <v>4383</v>
      </c>
      <c r="C1720" s="9" t="s">
        <v>13878</v>
      </c>
      <c r="D1720" s="2"/>
      <c r="E1720" s="33" t="s">
        <v>19102</v>
      </c>
      <c r="F1720" s="2">
        <v>23</v>
      </c>
      <c r="G1720" s="53" t="e">
        <f>VLOOKUP(Table1[[#This Row],[Responsable]],Listas!A:C,3,FALSE())</f>
        <v>#VALUE!</v>
      </c>
      <c r="H1720" s="49">
        <v>45254.703125</v>
      </c>
      <c r="I1720" s="49">
        <v>45254.706458333334</v>
      </c>
      <c r="J1720" s="22" t="s">
        <v>3820</v>
      </c>
      <c r="K1720" s="11" t="s">
        <v>3821</v>
      </c>
      <c r="L1720" s="11" t="s">
        <v>3716</v>
      </c>
      <c r="M1720" s="11" t="s">
        <v>57</v>
      </c>
      <c r="N1720" s="11" t="s">
        <v>112</v>
      </c>
      <c r="O1720" s="11" t="s">
        <v>3806</v>
      </c>
      <c r="Q1720" s="22"/>
      <c r="S1720" s="21"/>
      <c r="U1720" s="22"/>
      <c r="W1720" s="22"/>
      <c r="X1720" s="22"/>
      <c r="Y1720" s="22"/>
      <c r="AA1720" s="27"/>
      <c r="AB1720" s="22"/>
      <c r="AC1720" s="22"/>
      <c r="AD1720" s="22"/>
      <c r="AH1720" s="22"/>
      <c r="AI1720" s="22" t="s">
        <v>19103</v>
      </c>
      <c r="AJ1720" s="22" t="s">
        <v>19104</v>
      </c>
      <c r="AK1720" s="22" t="s">
        <v>19105</v>
      </c>
      <c r="AM1720" s="22"/>
      <c r="AN1720" s="22"/>
      <c r="AT1720" s="22"/>
      <c r="AV1720" s="22"/>
      <c r="AW1720" s="22"/>
      <c r="AX1720" s="2" t="str">
        <f>IF(ISBLANK(Table1[[#This Row],[ID]]),"Vacio","Control de cambios")</f>
        <v>Control de cambios</v>
      </c>
      <c r="AY1720" s="2" t="e">
        <f>YEAR(Table1[[#This Row],[Hora de inicio]])</f>
        <v>#VALUE!</v>
      </c>
      <c r="AZ1720" s="2" t="e">
        <f>MONTH(Table1[[#This Row],[Hora de inicio]])</f>
        <v>#VALUE!</v>
      </c>
    </row>
    <row r="1721" spans="1:52" s="11" customFormat="1" ht="270">
      <c r="A1721" s="2">
        <v>3302</v>
      </c>
      <c r="B1721" s="2" t="s">
        <v>1186</v>
      </c>
      <c r="C1721" s="9" t="s">
        <v>55</v>
      </c>
      <c r="D1721" s="2" t="s">
        <v>4836</v>
      </c>
      <c r="E1721" s="33" t="s">
        <v>19106</v>
      </c>
      <c r="F1721" s="2">
        <v>14</v>
      </c>
      <c r="G1721" s="53" t="e">
        <f>VLOOKUP(Table1[[#This Row],[Responsable]],Listas!A:C,3,FALSE())</f>
        <v>#VALUE!</v>
      </c>
      <c r="H1721" s="49">
        <v>45257.362233796295</v>
      </c>
      <c r="I1721" s="49">
        <v>45257.362916666665</v>
      </c>
      <c r="J1721" s="22" t="s">
        <v>3430</v>
      </c>
      <c r="K1721" s="11" t="s">
        <v>3431</v>
      </c>
      <c r="L1721" s="11" t="s">
        <v>3787</v>
      </c>
      <c r="M1721" s="11" t="s">
        <v>80</v>
      </c>
      <c r="O1721" s="11" t="s">
        <v>4876</v>
      </c>
      <c r="Q1721" s="22" t="s">
        <v>19107</v>
      </c>
      <c r="S1721" s="21"/>
      <c r="U1721" s="22" t="s">
        <v>19108</v>
      </c>
      <c r="V1721" s="11" t="s">
        <v>19109</v>
      </c>
      <c r="W1721" s="22"/>
      <c r="X1721" s="22"/>
      <c r="Y1721" s="22"/>
      <c r="AA1721" s="27"/>
      <c r="AB1721" s="22"/>
      <c r="AC1721" s="22"/>
      <c r="AD1721" s="22"/>
      <c r="AH1721" s="22"/>
      <c r="AI1721" s="22"/>
      <c r="AJ1721" s="22"/>
      <c r="AK1721" s="22"/>
      <c r="AM1721" s="22"/>
      <c r="AN1721" s="22"/>
      <c r="AT1721" s="22"/>
      <c r="AV1721" s="22"/>
      <c r="AW1721" s="22"/>
      <c r="AX1721" s="2" t="str">
        <f>IF(ISBLANK(Table1[[#This Row],[ID]]),"Vacio","Control de cambios")</f>
        <v>Control de cambios</v>
      </c>
      <c r="AY1721" s="2" t="e">
        <f>YEAR(Table1[[#This Row],[Hora de inicio]])</f>
        <v>#VALUE!</v>
      </c>
      <c r="AZ1721" s="2" t="e">
        <f>MONTH(Table1[[#This Row],[Hora de inicio]])</f>
        <v>#VALUE!</v>
      </c>
    </row>
    <row r="1722" spans="1:52" s="11" customFormat="1" ht="120">
      <c r="A1722" s="2">
        <v>3303</v>
      </c>
      <c r="B1722" s="2" t="s">
        <v>78</v>
      </c>
      <c r="C1722" s="9" t="s">
        <v>55</v>
      </c>
      <c r="D1722" s="2" t="s">
        <v>4887</v>
      </c>
      <c r="E1722" s="33" t="s">
        <v>19110</v>
      </c>
      <c r="F1722" s="2">
        <v>3</v>
      </c>
      <c r="G1722" s="53" t="e">
        <f>VLOOKUP(Table1[[#This Row],[Responsable]],Listas!A:C,3,FALSE())</f>
        <v>#VALUE!</v>
      </c>
      <c r="H1722" s="49">
        <v>45257.451319444444</v>
      </c>
      <c r="I1722" s="49">
        <v>45257.464675925927</v>
      </c>
      <c r="J1722" s="22" t="s">
        <v>4832</v>
      </c>
      <c r="K1722" s="11" t="s">
        <v>4833</v>
      </c>
      <c r="L1722" s="11" t="s">
        <v>3770</v>
      </c>
      <c r="M1722" s="11" t="s">
        <v>259</v>
      </c>
      <c r="O1722" s="11" t="s">
        <v>4876</v>
      </c>
      <c r="Q1722" s="22" t="s">
        <v>19111</v>
      </c>
      <c r="R1722" s="11" t="s">
        <v>16527</v>
      </c>
      <c r="S1722" s="21" t="s">
        <v>16528</v>
      </c>
      <c r="T1722" s="11" t="s">
        <v>19112</v>
      </c>
      <c r="U1722" s="22" t="s">
        <v>264</v>
      </c>
      <c r="V1722" s="11" t="s">
        <v>19113</v>
      </c>
      <c r="W1722" s="22"/>
      <c r="X1722" s="22"/>
      <c r="Y1722" s="22"/>
      <c r="AA1722" s="27"/>
      <c r="AB1722" s="22"/>
      <c r="AC1722" s="22"/>
      <c r="AD1722" s="22"/>
      <c r="AH1722" s="22"/>
      <c r="AI1722" s="22"/>
      <c r="AJ1722" s="22"/>
      <c r="AK1722" s="22"/>
      <c r="AM1722" s="22"/>
      <c r="AN1722" s="22"/>
      <c r="AT1722" s="22"/>
      <c r="AV1722" s="22"/>
      <c r="AW1722" s="22"/>
      <c r="AX1722" s="2" t="str">
        <f>IF(ISBLANK(Table1[[#This Row],[ID]]),"Vacio","Control de cambios")</f>
        <v>Control de cambios</v>
      </c>
      <c r="AY1722" s="2" t="e">
        <f>YEAR(Table1[[#This Row],[Hora de inicio]])</f>
        <v>#VALUE!</v>
      </c>
      <c r="AZ1722" s="2" t="e">
        <f>MONTH(Table1[[#This Row],[Hora de inicio]])</f>
        <v>#VALUE!</v>
      </c>
    </row>
    <row r="1723" spans="1:52" s="11" customFormat="1" ht="135">
      <c r="A1723" s="2">
        <v>3304</v>
      </c>
      <c r="B1723" s="2" t="s">
        <v>78</v>
      </c>
      <c r="C1723" s="9" t="s">
        <v>55</v>
      </c>
      <c r="D1723" s="2" t="s">
        <v>4836</v>
      </c>
      <c r="E1723" s="33" t="s">
        <v>19114</v>
      </c>
      <c r="F1723" s="2">
        <v>3</v>
      </c>
      <c r="G1723" s="53" t="e">
        <f>VLOOKUP(Table1[[#This Row],[Responsable]],Listas!A:C,3,FALSE())</f>
        <v>#VALUE!</v>
      </c>
      <c r="H1723" s="49">
        <v>45257.465104166666</v>
      </c>
      <c r="I1723" s="49">
        <v>45257.474537037036</v>
      </c>
      <c r="J1723" s="22" t="s">
        <v>5704</v>
      </c>
      <c r="K1723" s="11" t="s">
        <v>5705</v>
      </c>
      <c r="L1723" s="11" t="s">
        <v>3835</v>
      </c>
      <c r="M1723" s="11" t="s">
        <v>1161</v>
      </c>
      <c r="N1723" s="11" t="s">
        <v>107</v>
      </c>
      <c r="O1723" s="11" t="s">
        <v>4876</v>
      </c>
      <c r="Q1723" s="22" t="s">
        <v>19115</v>
      </c>
      <c r="R1723" s="11" t="s">
        <v>19116</v>
      </c>
      <c r="S1723" s="21" t="s">
        <v>19117</v>
      </c>
      <c r="T1723" s="11" t="s">
        <v>19118</v>
      </c>
      <c r="U1723" s="22" t="s">
        <v>19119</v>
      </c>
      <c r="V1723" s="11" t="s">
        <v>19120</v>
      </c>
      <c r="W1723" s="22"/>
      <c r="X1723" s="22"/>
      <c r="Y1723" s="22"/>
      <c r="AA1723" s="27"/>
      <c r="AB1723" s="22"/>
      <c r="AC1723" s="22"/>
      <c r="AD1723" s="22"/>
      <c r="AH1723" s="22"/>
      <c r="AI1723" s="22"/>
      <c r="AJ1723" s="22"/>
      <c r="AK1723" s="22"/>
      <c r="AM1723" s="22"/>
      <c r="AN1723" s="22"/>
      <c r="AT1723" s="22"/>
      <c r="AV1723" s="22"/>
      <c r="AW1723" s="22"/>
      <c r="AX1723" s="2" t="str">
        <f>IF(ISBLANK(Table1[[#This Row],[ID]]),"Vacio","Control de cambios")</f>
        <v>Control de cambios</v>
      </c>
      <c r="AY1723" s="2" t="e">
        <f>YEAR(Table1[[#This Row],[Hora de inicio]])</f>
        <v>#VALUE!</v>
      </c>
      <c r="AZ1723" s="2" t="e">
        <f>MONTH(Table1[[#This Row],[Hora de inicio]])</f>
        <v>#VALUE!</v>
      </c>
    </row>
    <row r="1724" spans="1:52" s="11" customFormat="1" ht="120">
      <c r="A1724" s="2">
        <v>3305</v>
      </c>
      <c r="B1724" s="2" t="s">
        <v>4383</v>
      </c>
      <c r="C1724" s="9" t="s">
        <v>55</v>
      </c>
      <c r="D1724" s="2"/>
      <c r="E1724" s="33" t="s">
        <v>19121</v>
      </c>
      <c r="F1724" s="2">
        <v>47</v>
      </c>
      <c r="G1724" s="53" t="e">
        <f>VLOOKUP(Table1[[#This Row],[Responsable]],Listas!A:C,3,FALSE())</f>
        <v>#VALUE!</v>
      </c>
      <c r="H1724" s="49">
        <v>45257.491215277776</v>
      </c>
      <c r="I1724" s="49">
        <v>45257.491944444446</v>
      </c>
      <c r="J1724" s="22" t="s">
        <v>5560</v>
      </c>
      <c r="K1724" s="11" t="s">
        <v>5561</v>
      </c>
      <c r="L1724" s="11" t="s">
        <v>5562</v>
      </c>
      <c r="M1724" s="11" t="s">
        <v>57</v>
      </c>
      <c r="N1724" s="11" t="s">
        <v>112</v>
      </c>
      <c r="O1724" s="11" t="s">
        <v>4386</v>
      </c>
      <c r="Q1724" s="22"/>
      <c r="S1724" s="21"/>
      <c r="U1724" s="22"/>
      <c r="W1724" s="22"/>
      <c r="X1724" s="22"/>
      <c r="Y1724" s="22"/>
      <c r="AA1724" s="27"/>
      <c r="AB1724" s="22"/>
      <c r="AC1724" s="22"/>
      <c r="AD1724" s="22"/>
      <c r="AH1724" s="22"/>
      <c r="AI1724" s="22"/>
      <c r="AJ1724" s="22"/>
      <c r="AK1724" s="22"/>
      <c r="AM1724" s="22"/>
      <c r="AN1724" s="22"/>
      <c r="AT1724" s="22"/>
      <c r="AU1724" s="11" t="s">
        <v>5187</v>
      </c>
      <c r="AV1724" s="22"/>
      <c r="AW1724" s="22" t="s">
        <v>19122</v>
      </c>
      <c r="AX1724" s="2" t="str">
        <f>IF(ISBLANK(Table1[[#This Row],[ID]]),"Vacio","Control de cambios")</f>
        <v>Control de cambios</v>
      </c>
      <c r="AY1724" s="2" t="e">
        <f>YEAR(Table1[[#This Row],[Hora de inicio]])</f>
        <v>#VALUE!</v>
      </c>
      <c r="AZ1724" s="2" t="e">
        <f>MONTH(Table1[[#This Row],[Hora de inicio]])</f>
        <v>#VALUE!</v>
      </c>
    </row>
    <row r="1725" spans="1:52" s="11" customFormat="1" ht="150">
      <c r="A1725" s="2">
        <v>3306</v>
      </c>
      <c r="B1725" s="2" t="s">
        <v>78</v>
      </c>
      <c r="C1725" s="9" t="s">
        <v>55</v>
      </c>
      <c r="D1725" s="2" t="s">
        <v>4824</v>
      </c>
      <c r="E1725" s="33" t="s">
        <v>19123</v>
      </c>
      <c r="F1725" s="2">
        <v>1</v>
      </c>
      <c r="G1725" s="53" t="e">
        <f>VLOOKUP(Table1[[#This Row],[Responsable]],Listas!A:C,3,FALSE())</f>
        <v>#VALUE!</v>
      </c>
      <c r="H1725" s="49">
        <v>45257.610717592594</v>
      </c>
      <c r="I1725" s="49">
        <v>45257.615590277775</v>
      </c>
      <c r="J1725" s="22" t="s">
        <v>3392</v>
      </c>
      <c r="K1725" s="11" t="s">
        <v>3393</v>
      </c>
      <c r="L1725" s="11" t="s">
        <v>3703</v>
      </c>
      <c r="M1725" s="11" t="s">
        <v>5618</v>
      </c>
      <c r="O1725" s="11" t="s">
        <v>3704</v>
      </c>
      <c r="Q1725" s="22"/>
      <c r="S1725" s="21"/>
      <c r="U1725" s="22"/>
      <c r="W1725" s="22"/>
      <c r="X1725" s="22"/>
      <c r="Y1725" s="22" t="s">
        <v>569</v>
      </c>
      <c r="Z1725" s="11" t="s">
        <v>85</v>
      </c>
      <c r="AA1725" s="27" t="s">
        <v>19124</v>
      </c>
      <c r="AB1725" s="22"/>
      <c r="AC1725" s="22"/>
      <c r="AD1725" s="22"/>
      <c r="AH1725" s="22"/>
      <c r="AI1725" s="22"/>
      <c r="AJ1725" s="22"/>
      <c r="AK1725" s="22"/>
      <c r="AM1725" s="22"/>
      <c r="AN1725" s="22"/>
      <c r="AT1725" s="22"/>
      <c r="AV1725" s="22"/>
      <c r="AW1725" s="22"/>
      <c r="AX1725" s="2" t="str">
        <f>IF(ISBLANK(Table1[[#This Row],[ID]]),"Vacio","Control de cambios")</f>
        <v>Control de cambios</v>
      </c>
      <c r="AY1725" s="2" t="e">
        <f>YEAR(Table1[[#This Row],[Hora de inicio]])</f>
        <v>#VALUE!</v>
      </c>
      <c r="AZ1725" s="2" t="e">
        <f>MONTH(Table1[[#This Row],[Hora de inicio]])</f>
        <v>#VALUE!</v>
      </c>
    </row>
    <row r="1726" spans="1:52" s="11" customFormat="1" ht="120">
      <c r="A1726" s="2">
        <v>3307</v>
      </c>
      <c r="B1726" s="2" t="s">
        <v>2236</v>
      </c>
      <c r="C1726" s="9" t="s">
        <v>55</v>
      </c>
      <c r="D1726" s="2" t="s">
        <v>4836</v>
      </c>
      <c r="E1726" s="33" t="s">
        <v>19125</v>
      </c>
      <c r="F1726" s="2">
        <v>45</v>
      </c>
      <c r="G1726" s="53" t="e">
        <f>VLOOKUP(Table1[[#This Row],[Responsable]],Listas!A:C,3,FALSE())</f>
        <v>#VALUE!</v>
      </c>
      <c r="H1726" s="49">
        <v>45257.621608796297</v>
      </c>
      <c r="I1726" s="49">
        <v>45257.635081018518</v>
      </c>
      <c r="J1726" s="22" t="s">
        <v>108</v>
      </c>
      <c r="K1726" s="11" t="s">
        <v>5355</v>
      </c>
      <c r="L1726" s="11" t="s">
        <v>3740</v>
      </c>
      <c r="M1726" s="11" t="s">
        <v>57</v>
      </c>
      <c r="N1726" s="11" t="s">
        <v>107</v>
      </c>
      <c r="O1726" s="11" t="s">
        <v>3704</v>
      </c>
      <c r="Q1726" s="22"/>
      <c r="S1726" s="21"/>
      <c r="U1726" s="22"/>
      <c r="W1726" s="22"/>
      <c r="X1726" s="22"/>
      <c r="Y1726" s="22" t="s">
        <v>2667</v>
      </c>
      <c r="Z1726" s="11" t="s">
        <v>85</v>
      </c>
      <c r="AA1726" s="27" t="s">
        <v>19126</v>
      </c>
      <c r="AB1726" s="22"/>
      <c r="AC1726" s="22" t="s">
        <v>19127</v>
      </c>
      <c r="AD1726" s="22"/>
      <c r="AH1726" s="22"/>
      <c r="AI1726" s="22"/>
      <c r="AJ1726" s="22"/>
      <c r="AK1726" s="22"/>
      <c r="AM1726" s="22"/>
      <c r="AN1726" s="22"/>
      <c r="AT1726" s="22"/>
      <c r="AV1726" s="22"/>
      <c r="AW1726" s="22"/>
      <c r="AX1726" s="2" t="str">
        <f>IF(ISBLANK(Table1[[#This Row],[ID]]),"Vacio","Control de cambios")</f>
        <v>Control de cambios</v>
      </c>
      <c r="AY1726" s="2" t="e">
        <f>YEAR(Table1[[#This Row],[Hora de inicio]])</f>
        <v>#VALUE!</v>
      </c>
      <c r="AZ1726" s="2" t="e">
        <f>MONTH(Table1[[#This Row],[Hora de inicio]])</f>
        <v>#VALUE!</v>
      </c>
    </row>
    <row r="1727" spans="1:52" s="11" customFormat="1" ht="120">
      <c r="A1727" s="2">
        <v>3308</v>
      </c>
      <c r="B1727" s="2" t="s">
        <v>4383</v>
      </c>
      <c r="C1727" s="9" t="s">
        <v>55</v>
      </c>
      <c r="D1727" s="2"/>
      <c r="E1727" s="33" t="s">
        <v>19128</v>
      </c>
      <c r="F1727" s="2">
        <v>8</v>
      </c>
      <c r="G1727" s="53" t="e">
        <f>VLOOKUP(Table1[[#This Row],[Responsable]],Listas!A:C,3,FALSE())</f>
        <v>#VALUE!</v>
      </c>
      <c r="H1727" s="49">
        <v>45257.640798611108</v>
      </c>
      <c r="I1727" s="49">
        <v>45257.641319444447</v>
      </c>
      <c r="J1727" s="22" t="s">
        <v>5560</v>
      </c>
      <c r="K1727" s="11" t="s">
        <v>5561</v>
      </c>
      <c r="L1727" s="11" t="s">
        <v>5562</v>
      </c>
      <c r="M1727" s="11" t="s">
        <v>57</v>
      </c>
      <c r="N1727" s="11" t="s">
        <v>112</v>
      </c>
      <c r="O1727" s="11" t="s">
        <v>4386</v>
      </c>
      <c r="Q1727" s="22"/>
      <c r="S1727" s="21"/>
      <c r="U1727" s="22"/>
      <c r="W1727" s="22"/>
      <c r="X1727" s="22"/>
      <c r="Y1727" s="22"/>
      <c r="AA1727" s="27"/>
      <c r="AB1727" s="22"/>
      <c r="AC1727" s="22"/>
      <c r="AD1727" s="22"/>
      <c r="AH1727" s="22"/>
      <c r="AI1727" s="22"/>
      <c r="AJ1727" s="22"/>
      <c r="AK1727" s="22"/>
      <c r="AM1727" s="22"/>
      <c r="AN1727" s="22"/>
      <c r="AT1727" s="22"/>
      <c r="AU1727" s="11" t="s">
        <v>5244</v>
      </c>
      <c r="AV1727" s="22" t="s">
        <v>19129</v>
      </c>
      <c r="AW1727" s="22"/>
      <c r="AX1727" s="2" t="str">
        <f>IF(ISBLANK(Table1[[#This Row],[ID]]),"Vacio","Control de cambios")</f>
        <v>Control de cambios</v>
      </c>
      <c r="AY1727" s="2" t="e">
        <f>YEAR(Table1[[#This Row],[Hora de inicio]])</f>
        <v>#VALUE!</v>
      </c>
      <c r="AZ1727" s="2" t="e">
        <f>MONTH(Table1[[#This Row],[Hora de inicio]])</f>
        <v>#VALUE!</v>
      </c>
    </row>
    <row r="1728" spans="1:52" s="11" customFormat="1" ht="45">
      <c r="A1728" s="2">
        <v>3309</v>
      </c>
      <c r="B1728" s="2" t="s">
        <v>78</v>
      </c>
      <c r="C1728" s="9" t="s">
        <v>55</v>
      </c>
      <c r="D1728" s="2" t="s">
        <v>4887</v>
      </c>
      <c r="E1728" s="33" t="s">
        <v>19130</v>
      </c>
      <c r="F1728" s="2">
        <v>1</v>
      </c>
      <c r="G1728" s="53" t="e">
        <f>VLOOKUP(Table1[[#This Row],[Responsable]],Listas!A:C,3,FALSE())</f>
        <v>#VALUE!</v>
      </c>
      <c r="H1728" s="49">
        <v>45258.328240740739</v>
      </c>
      <c r="I1728" s="49">
        <v>45258.329618055555</v>
      </c>
      <c r="J1728" s="22" t="s">
        <v>4832</v>
      </c>
      <c r="K1728" s="11" t="s">
        <v>4833</v>
      </c>
      <c r="L1728" s="11" t="s">
        <v>18188</v>
      </c>
      <c r="M1728" s="11" t="s">
        <v>259</v>
      </c>
      <c r="O1728" s="11" t="s">
        <v>3814</v>
      </c>
      <c r="Q1728" s="22"/>
      <c r="S1728" s="21"/>
      <c r="U1728" s="22"/>
      <c r="W1728" s="22"/>
      <c r="X1728" s="22"/>
      <c r="Y1728" s="22"/>
      <c r="AA1728" s="27"/>
      <c r="AB1728" s="22"/>
      <c r="AC1728" s="22"/>
      <c r="AD1728" s="22"/>
      <c r="AH1728" s="22" t="s">
        <v>19131</v>
      </c>
      <c r="AI1728" s="22"/>
      <c r="AJ1728" s="22"/>
      <c r="AK1728" s="22" t="s">
        <v>19132</v>
      </c>
      <c r="AM1728" s="22"/>
      <c r="AN1728" s="22"/>
      <c r="AT1728" s="22"/>
      <c r="AV1728" s="22"/>
      <c r="AW1728" s="22"/>
      <c r="AX1728" s="2" t="str">
        <f>IF(ISBLANK(Table1[[#This Row],[ID]]),"Vacio","Control de cambios")</f>
        <v>Control de cambios</v>
      </c>
      <c r="AY1728" s="2" t="e">
        <f>YEAR(Table1[[#This Row],[Hora de inicio]])</f>
        <v>#VALUE!</v>
      </c>
      <c r="AZ1728" s="2" t="e">
        <f>MONTH(Table1[[#This Row],[Hora de inicio]])</f>
        <v>#VALUE!</v>
      </c>
    </row>
    <row r="1729" spans="1:52" s="11" customFormat="1" ht="150">
      <c r="A1729" s="2">
        <v>3310</v>
      </c>
      <c r="B1729" s="2" t="s">
        <v>54</v>
      </c>
      <c r="C1729" s="9" t="s">
        <v>4846</v>
      </c>
      <c r="D1729" s="2"/>
      <c r="E1729" s="33"/>
      <c r="F1729" s="2">
        <v>60</v>
      </c>
      <c r="G1729" s="53" t="e">
        <f>VLOOKUP(Table1[[#This Row],[Responsable]],Listas!A:C,3,FALSE())</f>
        <v>#VALUE!</v>
      </c>
      <c r="H1729" s="49">
        <v>45258.506354166668</v>
      </c>
      <c r="I1729" s="49">
        <v>45258.507187499999</v>
      </c>
      <c r="J1729" s="22" t="s">
        <v>3538</v>
      </c>
      <c r="K1729" s="11" t="s">
        <v>3539</v>
      </c>
      <c r="L1729" s="11" t="s">
        <v>3873</v>
      </c>
      <c r="M1729" s="11" t="s">
        <v>57</v>
      </c>
      <c r="N1729" s="11" t="s">
        <v>112</v>
      </c>
      <c r="O1729" s="11" t="s">
        <v>3704</v>
      </c>
      <c r="Q1729" s="22"/>
      <c r="S1729" s="21"/>
      <c r="U1729" s="22"/>
      <c r="W1729" s="22"/>
      <c r="X1729" s="22"/>
      <c r="Y1729" s="22" t="s">
        <v>19133</v>
      </c>
      <c r="Z1729" s="11" t="s">
        <v>114</v>
      </c>
      <c r="AA1729" s="27"/>
      <c r="AB1729" s="22" t="s">
        <v>19134</v>
      </c>
      <c r="AC1729" s="22"/>
      <c r="AD1729" s="22"/>
      <c r="AH1729" s="22"/>
      <c r="AI1729" s="22"/>
      <c r="AJ1729" s="22"/>
      <c r="AK1729" s="22"/>
      <c r="AM1729" s="22"/>
      <c r="AN1729" s="22"/>
      <c r="AT1729" s="22"/>
      <c r="AV1729" s="22"/>
      <c r="AW1729" s="22"/>
      <c r="AX1729" s="2" t="str">
        <f>IF(ISBLANK(Table1[[#This Row],[ID]]),"Vacio","Control de cambios")</f>
        <v>Control de cambios</v>
      </c>
      <c r="AY1729" s="2" t="e">
        <f>YEAR(Table1[[#This Row],[Hora de inicio]])</f>
        <v>#VALUE!</v>
      </c>
      <c r="AZ1729" s="2" t="e">
        <f>MONTH(Table1[[#This Row],[Hora de inicio]])</f>
        <v>#VALUE!</v>
      </c>
    </row>
    <row r="1730" spans="1:52" s="11" customFormat="1" ht="135">
      <c r="A1730" s="2">
        <v>3311</v>
      </c>
      <c r="B1730" s="2" t="s">
        <v>2236</v>
      </c>
      <c r="C1730" s="9" t="s">
        <v>55</v>
      </c>
      <c r="D1730" s="2" t="s">
        <v>4836</v>
      </c>
      <c r="E1730" s="33" t="s">
        <v>19135</v>
      </c>
      <c r="F1730" s="2">
        <v>12</v>
      </c>
      <c r="G1730" s="53" t="e">
        <f>VLOOKUP(Table1[[#This Row],[Responsable]],Listas!A:C,3,FALSE())</f>
        <v>#VALUE!</v>
      </c>
      <c r="H1730" s="49">
        <v>45258.530624999999</v>
      </c>
      <c r="I1730" s="49">
        <v>45258.531840277778</v>
      </c>
      <c r="J1730" s="22" t="s">
        <v>657</v>
      </c>
      <c r="K1730" s="11" t="s">
        <v>658</v>
      </c>
      <c r="L1730" s="11" t="s">
        <v>3716</v>
      </c>
      <c r="M1730" s="11" t="s">
        <v>57</v>
      </c>
      <c r="N1730" s="11" t="s">
        <v>112</v>
      </c>
      <c r="O1730" s="11" t="s">
        <v>3704</v>
      </c>
      <c r="Q1730" s="22"/>
      <c r="S1730" s="21"/>
      <c r="U1730" s="22"/>
      <c r="W1730" s="22"/>
      <c r="X1730" s="22"/>
      <c r="Y1730" s="22" t="s">
        <v>752</v>
      </c>
      <c r="Z1730" s="11" t="s">
        <v>85</v>
      </c>
      <c r="AA1730" s="27" t="s">
        <v>19136</v>
      </c>
      <c r="AB1730" s="22"/>
      <c r="AC1730" s="22" t="s">
        <v>19137</v>
      </c>
      <c r="AD1730" s="22"/>
      <c r="AH1730" s="22"/>
      <c r="AI1730" s="22"/>
      <c r="AJ1730" s="22"/>
      <c r="AK1730" s="22"/>
      <c r="AM1730" s="22"/>
      <c r="AN1730" s="22"/>
      <c r="AT1730" s="22"/>
      <c r="AV1730" s="22"/>
      <c r="AW1730" s="22"/>
      <c r="AX1730" s="2" t="str">
        <f>IF(ISBLANK(Table1[[#This Row],[ID]]),"Vacio","Control de cambios")</f>
        <v>Control de cambios</v>
      </c>
      <c r="AY1730" s="2" t="e">
        <f>YEAR(Table1[[#This Row],[Hora de inicio]])</f>
        <v>#VALUE!</v>
      </c>
      <c r="AZ1730" s="2" t="e">
        <f>MONTH(Table1[[#This Row],[Hora de inicio]])</f>
        <v>#VALUE!</v>
      </c>
    </row>
    <row r="1731" spans="1:52" s="11" customFormat="1" ht="240">
      <c r="A1731" s="2">
        <v>3312</v>
      </c>
      <c r="B1731" s="2" t="s">
        <v>278</v>
      </c>
      <c r="C1731" s="9" t="s">
        <v>55</v>
      </c>
      <c r="D1731" s="2"/>
      <c r="E1731" s="33" t="s">
        <v>19138</v>
      </c>
      <c r="F1731" s="2">
        <v>24</v>
      </c>
      <c r="G1731" s="53" t="e">
        <f>VLOOKUP(Table1[[#This Row],[Responsable]],Listas!A:C,3,FALSE())</f>
        <v>#VALUE!</v>
      </c>
      <c r="H1731" s="49">
        <v>45258.553749999999</v>
      </c>
      <c r="I1731" s="49">
        <v>45258.558576388888</v>
      </c>
      <c r="J1731" s="22" t="s">
        <v>657</v>
      </c>
      <c r="K1731" s="11" t="s">
        <v>658</v>
      </c>
      <c r="L1731" s="11" t="s">
        <v>3716</v>
      </c>
      <c r="M1731" s="11" t="s">
        <v>57</v>
      </c>
      <c r="N1731" s="11" t="s">
        <v>112</v>
      </c>
      <c r="O1731" s="11" t="s">
        <v>3704</v>
      </c>
      <c r="Q1731" s="22"/>
      <c r="S1731" s="21"/>
      <c r="U1731" s="22"/>
      <c r="W1731" s="22"/>
      <c r="X1731" s="22"/>
      <c r="Y1731" s="22" t="s">
        <v>19139</v>
      </c>
      <c r="Z1731" s="11" t="s">
        <v>85</v>
      </c>
      <c r="AA1731" s="27" t="s">
        <v>19140</v>
      </c>
      <c r="AB1731" s="22"/>
      <c r="AC1731" s="22"/>
      <c r="AD1731" s="22"/>
      <c r="AH1731" s="22"/>
      <c r="AI1731" s="22"/>
      <c r="AJ1731" s="22"/>
      <c r="AK1731" s="22"/>
      <c r="AM1731" s="22"/>
      <c r="AN1731" s="22"/>
      <c r="AT1731" s="22"/>
      <c r="AV1731" s="22"/>
      <c r="AW1731" s="22"/>
      <c r="AX1731" s="2" t="str">
        <f>IF(ISBLANK(Table1[[#This Row],[ID]]),"Vacio","Control de cambios")</f>
        <v>Control de cambios</v>
      </c>
      <c r="AY1731" s="2" t="e">
        <f>YEAR(Table1[[#This Row],[Hora de inicio]])</f>
        <v>#VALUE!</v>
      </c>
      <c r="AZ1731" s="2" t="e">
        <f>MONTH(Table1[[#This Row],[Hora de inicio]])</f>
        <v>#VALUE!</v>
      </c>
    </row>
    <row r="1732" spans="1:52" s="11" customFormat="1" ht="105">
      <c r="A1732" s="2">
        <v>3313</v>
      </c>
      <c r="B1732" s="2" t="s">
        <v>2236</v>
      </c>
      <c r="C1732" s="9" t="s">
        <v>55</v>
      </c>
      <c r="D1732" s="2" t="s">
        <v>4887</v>
      </c>
      <c r="E1732" s="33" t="s">
        <v>19141</v>
      </c>
      <c r="F1732" s="2">
        <v>3</v>
      </c>
      <c r="G1732" s="53" t="e">
        <f>VLOOKUP(Table1[[#This Row],[Responsable]],Listas!A:C,3,FALSE())</f>
        <v>#VALUE!</v>
      </c>
      <c r="H1732" s="49">
        <v>45258.645995370367</v>
      </c>
      <c r="I1732" s="49">
        <v>45258.646990740737</v>
      </c>
      <c r="J1732" s="22" t="s">
        <v>3418</v>
      </c>
      <c r="K1732" s="11" t="s">
        <v>3419</v>
      </c>
      <c r="L1732" s="11" t="s">
        <v>3784</v>
      </c>
      <c r="M1732" s="11" t="s">
        <v>123</v>
      </c>
      <c r="O1732" s="11" t="s">
        <v>3704</v>
      </c>
      <c r="Q1732" s="22"/>
      <c r="S1732" s="21"/>
      <c r="U1732" s="22"/>
      <c r="W1732" s="22"/>
      <c r="X1732" s="22"/>
      <c r="Y1732" s="22" t="s">
        <v>6333</v>
      </c>
      <c r="Z1732" s="11" t="s">
        <v>85</v>
      </c>
      <c r="AA1732" s="27" t="s">
        <v>19142</v>
      </c>
      <c r="AB1732" s="22"/>
      <c r="AC1732" s="22"/>
      <c r="AD1732" s="22"/>
      <c r="AH1732" s="22"/>
      <c r="AI1732" s="22"/>
      <c r="AJ1732" s="22"/>
      <c r="AK1732" s="22"/>
      <c r="AM1732" s="22"/>
      <c r="AN1732" s="22"/>
      <c r="AT1732" s="22"/>
      <c r="AV1732" s="22"/>
      <c r="AW1732" s="22"/>
      <c r="AX1732" s="2" t="str">
        <f>IF(ISBLANK(Table1[[#This Row],[ID]]),"Vacio","Control de cambios")</f>
        <v>Control de cambios</v>
      </c>
      <c r="AY1732" s="2" t="e">
        <f>YEAR(Table1[[#This Row],[Hora de inicio]])</f>
        <v>#VALUE!</v>
      </c>
      <c r="AZ1732" s="2" t="e">
        <f>MONTH(Table1[[#This Row],[Hora de inicio]])</f>
        <v>#VALUE!</v>
      </c>
    </row>
    <row r="1733" spans="1:52" s="11" customFormat="1" ht="120">
      <c r="A1733" s="2">
        <v>3314</v>
      </c>
      <c r="B1733" s="2" t="s">
        <v>54</v>
      </c>
      <c r="C1733" s="9" t="s">
        <v>55</v>
      </c>
      <c r="D1733" s="2" t="s">
        <v>5442</v>
      </c>
      <c r="E1733" s="33" t="s">
        <v>19143</v>
      </c>
      <c r="F1733" s="2"/>
      <c r="G1733" s="53" t="e">
        <f>VLOOKUP(Table1[[#This Row],[Responsable]],Listas!A:C,3,FALSE())</f>
        <v>#VALUE!</v>
      </c>
      <c r="H1733" s="49">
        <v>45258.660601851851</v>
      </c>
      <c r="I1733" s="49">
        <v>45258.662048611113</v>
      </c>
      <c r="J1733" s="22" t="s">
        <v>4991</v>
      </c>
      <c r="K1733" s="11" t="s">
        <v>4992</v>
      </c>
      <c r="L1733" s="11" t="s">
        <v>3716</v>
      </c>
      <c r="M1733" s="11" t="s">
        <v>56</v>
      </c>
      <c r="O1733" s="11" t="s">
        <v>3704</v>
      </c>
      <c r="Q1733" s="22"/>
      <c r="S1733" s="21"/>
      <c r="U1733" s="22"/>
      <c r="W1733" s="22"/>
      <c r="X1733" s="22"/>
      <c r="Y1733" s="22" t="s">
        <v>66</v>
      </c>
      <c r="Z1733" s="11" t="s">
        <v>85</v>
      </c>
      <c r="AA1733" s="27" t="s">
        <v>19144</v>
      </c>
      <c r="AB1733" s="22"/>
      <c r="AC1733" s="22" t="s">
        <v>19145</v>
      </c>
      <c r="AD1733" s="22"/>
      <c r="AH1733" s="22"/>
      <c r="AI1733" s="22"/>
      <c r="AJ1733" s="22"/>
      <c r="AK1733" s="22"/>
      <c r="AM1733" s="22"/>
      <c r="AN1733" s="22"/>
      <c r="AT1733" s="22"/>
      <c r="AV1733" s="22"/>
      <c r="AW1733" s="22"/>
      <c r="AX1733" s="2" t="str">
        <f>IF(ISBLANK(Table1[[#This Row],[ID]]),"Vacio","Control de cambios")</f>
        <v>Control de cambios</v>
      </c>
      <c r="AY1733" s="2" t="e">
        <f>YEAR(Table1[[#This Row],[Hora de inicio]])</f>
        <v>#VALUE!</v>
      </c>
      <c r="AZ1733" s="2" t="e">
        <f>MONTH(Table1[[#This Row],[Hora de inicio]])</f>
        <v>#VALUE!</v>
      </c>
    </row>
    <row r="1734" spans="1:52" s="11" customFormat="1" ht="120">
      <c r="A1734" s="2">
        <v>3315</v>
      </c>
      <c r="B1734" s="2" t="s">
        <v>54</v>
      </c>
      <c r="C1734" s="9" t="s">
        <v>55</v>
      </c>
      <c r="D1734" s="2" t="s">
        <v>4903</v>
      </c>
      <c r="E1734" s="33" t="s">
        <v>19146</v>
      </c>
      <c r="F1734" s="2"/>
      <c r="G1734" s="53" t="e">
        <f>VLOOKUP(Table1[[#This Row],[Responsable]],Listas!A:C,3,FALSE())</f>
        <v>#VALUE!</v>
      </c>
      <c r="H1734" s="49">
        <v>45258.662152777775</v>
      </c>
      <c r="I1734" s="49">
        <v>45258.663043981483</v>
      </c>
      <c r="J1734" s="22" t="s">
        <v>4991</v>
      </c>
      <c r="K1734" s="11" t="s">
        <v>4992</v>
      </c>
      <c r="L1734" s="11" t="s">
        <v>3716</v>
      </c>
      <c r="M1734" s="11" t="s">
        <v>56</v>
      </c>
      <c r="O1734" s="11" t="s">
        <v>3704</v>
      </c>
      <c r="Q1734" s="22"/>
      <c r="S1734" s="21"/>
      <c r="U1734" s="22"/>
      <c r="W1734" s="22"/>
      <c r="X1734" s="22"/>
      <c r="Y1734" s="22" t="s">
        <v>8627</v>
      </c>
      <c r="Z1734" s="11" t="s">
        <v>85</v>
      </c>
      <c r="AA1734" s="27" t="s">
        <v>9891</v>
      </c>
      <c r="AB1734" s="22"/>
      <c r="AC1734" s="22" t="s">
        <v>19147</v>
      </c>
      <c r="AD1734" s="22"/>
      <c r="AH1734" s="22"/>
      <c r="AI1734" s="22"/>
      <c r="AJ1734" s="22"/>
      <c r="AK1734" s="22"/>
      <c r="AM1734" s="22"/>
      <c r="AN1734" s="22"/>
      <c r="AT1734" s="22"/>
      <c r="AV1734" s="22"/>
      <c r="AW1734" s="22"/>
      <c r="AX1734" s="2" t="str">
        <f>IF(ISBLANK(Table1[[#This Row],[ID]]),"Vacio","Control de cambios")</f>
        <v>Control de cambios</v>
      </c>
      <c r="AY1734" s="2" t="e">
        <f>YEAR(Table1[[#This Row],[Hora de inicio]])</f>
        <v>#VALUE!</v>
      </c>
      <c r="AZ1734" s="2" t="e">
        <f>MONTH(Table1[[#This Row],[Hora de inicio]])</f>
        <v>#VALUE!</v>
      </c>
    </row>
    <row r="1735" spans="1:52" s="11" customFormat="1" ht="135">
      <c r="A1735" s="2">
        <v>3316</v>
      </c>
      <c r="B1735" s="2" t="s">
        <v>2236</v>
      </c>
      <c r="C1735" s="9" t="s">
        <v>55</v>
      </c>
      <c r="D1735" s="2" t="s">
        <v>4836</v>
      </c>
      <c r="E1735" s="33" t="s">
        <v>19148</v>
      </c>
      <c r="F1735" s="2">
        <v>59</v>
      </c>
      <c r="G1735" s="53" t="e">
        <f>VLOOKUP(Table1[[#This Row],[Responsable]],Listas!A:C,3,FALSE())</f>
        <v>#VALUE!</v>
      </c>
      <c r="H1735" s="49">
        <v>45258.781678240739</v>
      </c>
      <c r="I1735" s="49">
        <v>45258.785416666666</v>
      </c>
      <c r="J1735" s="22" t="s">
        <v>6662</v>
      </c>
      <c r="K1735" s="11" t="s">
        <v>6663</v>
      </c>
      <c r="L1735" s="11" t="s">
        <v>3987</v>
      </c>
      <c r="M1735" s="11" t="s">
        <v>57</v>
      </c>
      <c r="N1735" s="11" t="s">
        <v>112</v>
      </c>
      <c r="O1735" s="11" t="s">
        <v>3806</v>
      </c>
      <c r="Q1735" s="22"/>
      <c r="S1735" s="21"/>
      <c r="U1735" s="22"/>
      <c r="W1735" s="22"/>
      <c r="X1735" s="22"/>
      <c r="Y1735" s="22"/>
      <c r="AA1735" s="27"/>
      <c r="AB1735" s="22"/>
      <c r="AC1735" s="22"/>
      <c r="AD1735" s="22"/>
      <c r="AH1735" s="22"/>
      <c r="AI1735" s="22" t="s">
        <v>19149</v>
      </c>
      <c r="AJ1735" s="22" t="s">
        <v>19150</v>
      </c>
      <c r="AK1735" s="22" t="s">
        <v>19151</v>
      </c>
      <c r="AM1735" s="22"/>
      <c r="AN1735" s="22"/>
      <c r="AT1735" s="22"/>
      <c r="AV1735" s="22"/>
      <c r="AW1735" s="22"/>
      <c r="AX1735" s="2" t="str">
        <f>IF(ISBLANK(Table1[[#This Row],[ID]]),"Vacio","Control de cambios")</f>
        <v>Control de cambios</v>
      </c>
      <c r="AY1735" s="2" t="e">
        <f>YEAR(Table1[[#This Row],[Hora de inicio]])</f>
        <v>#VALUE!</v>
      </c>
      <c r="AZ1735" s="2" t="e">
        <f>MONTH(Table1[[#This Row],[Hora de inicio]])</f>
        <v>#VALUE!</v>
      </c>
    </row>
    <row r="1736" spans="1:52" s="11" customFormat="1" ht="180">
      <c r="A1736" s="2">
        <v>3317</v>
      </c>
      <c r="B1736" s="2" t="s">
        <v>1186</v>
      </c>
      <c r="C1736" s="9" t="s">
        <v>55</v>
      </c>
      <c r="D1736" s="2" t="s">
        <v>4836</v>
      </c>
      <c r="E1736" s="33" t="s">
        <v>19152</v>
      </c>
      <c r="F1736" s="2">
        <v>10</v>
      </c>
      <c r="G1736" s="53" t="e">
        <f>VLOOKUP(Table1[[#This Row],[Responsable]],Listas!A:C,3,FALSE())</f>
        <v>#VALUE!</v>
      </c>
      <c r="H1736" s="49">
        <v>45258.825810185182</v>
      </c>
      <c r="I1736" s="49">
        <v>45258.828472222223</v>
      </c>
      <c r="J1736" s="22" t="s">
        <v>1860</v>
      </c>
      <c r="K1736" s="11" t="s">
        <v>1861</v>
      </c>
      <c r="L1736" s="11" t="s">
        <v>4099</v>
      </c>
      <c r="M1736" s="11" t="s">
        <v>10996</v>
      </c>
      <c r="O1736" s="11" t="s">
        <v>3822</v>
      </c>
      <c r="Q1736" s="22"/>
      <c r="S1736" s="21"/>
      <c r="U1736" s="22"/>
      <c r="W1736" s="22"/>
      <c r="X1736" s="22"/>
      <c r="Y1736" s="22"/>
      <c r="AA1736" s="27"/>
      <c r="AB1736" s="22"/>
      <c r="AC1736" s="22"/>
      <c r="AD1736" s="22" t="s">
        <v>19153</v>
      </c>
      <c r="AE1736" s="11" t="s">
        <v>2895</v>
      </c>
      <c r="AH1736" s="22"/>
      <c r="AI1736" s="22"/>
      <c r="AJ1736" s="22"/>
      <c r="AK1736" s="22"/>
      <c r="AM1736" s="22"/>
      <c r="AN1736" s="22"/>
      <c r="AT1736" s="22"/>
      <c r="AV1736" s="22"/>
      <c r="AW1736" s="22"/>
      <c r="AX1736" s="2" t="str">
        <f>IF(ISBLANK(Table1[[#This Row],[ID]]),"Vacio","Control de cambios")</f>
        <v>Control de cambios</v>
      </c>
      <c r="AY1736" s="2" t="e">
        <f>YEAR(Table1[[#This Row],[Hora de inicio]])</f>
        <v>#VALUE!</v>
      </c>
      <c r="AZ1736" s="2" t="e">
        <f>MONTH(Table1[[#This Row],[Hora de inicio]])</f>
        <v>#VALUE!</v>
      </c>
    </row>
    <row r="1737" spans="1:52" s="11" customFormat="1" ht="150">
      <c r="A1737" s="2">
        <v>3318</v>
      </c>
      <c r="B1737" s="2" t="s">
        <v>2236</v>
      </c>
      <c r="C1737" s="9" t="s">
        <v>55</v>
      </c>
      <c r="D1737" s="2" t="s">
        <v>5442</v>
      </c>
      <c r="E1737" s="33" t="s">
        <v>17246</v>
      </c>
      <c r="F1737" s="2">
        <v>12</v>
      </c>
      <c r="G1737" s="53" t="e">
        <f>VLOOKUP(Table1[[#This Row],[Responsable]],Listas!A:C,3,FALSE())</f>
        <v>#VALUE!</v>
      </c>
      <c r="H1737" s="49">
        <v>45259.389467592591</v>
      </c>
      <c r="I1737" s="49">
        <v>45259.394988425927</v>
      </c>
      <c r="J1737" s="22" t="s">
        <v>4471</v>
      </c>
      <c r="K1737" s="11" t="s">
        <v>4472</v>
      </c>
      <c r="L1737" s="11" t="s">
        <v>3716</v>
      </c>
      <c r="M1737" s="11" t="s">
        <v>57</v>
      </c>
      <c r="N1737" s="11" t="s">
        <v>758</v>
      </c>
      <c r="O1737" s="11" t="s">
        <v>3704</v>
      </c>
      <c r="Q1737" s="22"/>
      <c r="S1737" s="21"/>
      <c r="U1737" s="22"/>
      <c r="W1737" s="22"/>
      <c r="X1737" s="22"/>
      <c r="Y1737" s="22" t="s">
        <v>19154</v>
      </c>
      <c r="Z1737" s="11" t="s">
        <v>114</v>
      </c>
      <c r="AA1737" s="27"/>
      <c r="AB1737" s="22" t="s">
        <v>19155</v>
      </c>
      <c r="AC1737" s="22"/>
      <c r="AD1737" s="22"/>
      <c r="AH1737" s="22"/>
      <c r="AI1737" s="22"/>
      <c r="AJ1737" s="22"/>
      <c r="AK1737" s="22"/>
      <c r="AM1737" s="22"/>
      <c r="AN1737" s="22"/>
      <c r="AT1737" s="22"/>
      <c r="AV1737" s="22"/>
      <c r="AW1737" s="22"/>
      <c r="AX1737" s="2" t="str">
        <f>IF(ISBLANK(Table1[[#This Row],[ID]]),"Vacio","Control de cambios")</f>
        <v>Control de cambios</v>
      </c>
      <c r="AY1737" s="2" t="e">
        <f>YEAR(Table1[[#This Row],[Hora de inicio]])</f>
        <v>#VALUE!</v>
      </c>
      <c r="AZ1737" s="2" t="e">
        <f>MONTH(Table1[[#This Row],[Hora de inicio]])</f>
        <v>#VALUE!</v>
      </c>
    </row>
    <row r="1738" spans="1:52" s="11" customFormat="1" ht="135">
      <c r="A1738" s="2">
        <v>3319</v>
      </c>
      <c r="B1738" s="2" t="s">
        <v>2236</v>
      </c>
      <c r="C1738" s="9" t="s">
        <v>55</v>
      </c>
      <c r="D1738" s="2" t="s">
        <v>4836</v>
      </c>
      <c r="E1738" s="33" t="s">
        <v>19156</v>
      </c>
      <c r="F1738" s="2"/>
      <c r="G1738" s="53" t="e">
        <f>VLOOKUP(Table1[[#This Row],[Responsable]],Listas!A:C,3,FALSE())</f>
        <v>#VALUE!</v>
      </c>
      <c r="H1738" s="49">
        <v>45259.489432870374</v>
      </c>
      <c r="I1738" s="49">
        <v>45259.490405092591</v>
      </c>
      <c r="J1738" s="22" t="s">
        <v>163</v>
      </c>
      <c r="K1738" s="11" t="s">
        <v>164</v>
      </c>
      <c r="L1738" s="11" t="s">
        <v>4099</v>
      </c>
      <c r="M1738" s="11" t="s">
        <v>57</v>
      </c>
      <c r="N1738" s="11" t="s">
        <v>107</v>
      </c>
      <c r="O1738" s="11" t="s">
        <v>3806</v>
      </c>
      <c r="Q1738" s="22"/>
      <c r="S1738" s="21"/>
      <c r="U1738" s="22"/>
      <c r="W1738" s="22"/>
      <c r="X1738" s="22"/>
      <c r="Y1738" s="22"/>
      <c r="AA1738" s="27"/>
      <c r="AB1738" s="22"/>
      <c r="AC1738" s="22"/>
      <c r="AD1738" s="22"/>
      <c r="AH1738" s="22"/>
      <c r="AI1738" s="22" t="s">
        <v>19157</v>
      </c>
      <c r="AJ1738" s="22" t="s">
        <v>19158</v>
      </c>
      <c r="AK1738" s="22" t="s">
        <v>19159</v>
      </c>
      <c r="AM1738" s="22"/>
      <c r="AN1738" s="22"/>
      <c r="AT1738" s="22"/>
      <c r="AV1738" s="22"/>
      <c r="AW1738" s="22"/>
      <c r="AX1738" s="2" t="str">
        <f>IF(ISBLANK(Table1[[#This Row],[ID]]),"Vacio","Control de cambios")</f>
        <v>Control de cambios</v>
      </c>
      <c r="AY1738" s="2" t="e">
        <f>YEAR(Table1[[#This Row],[Hora de inicio]])</f>
        <v>#VALUE!</v>
      </c>
      <c r="AZ1738" s="2" t="e">
        <f>MONTH(Table1[[#This Row],[Hora de inicio]])</f>
        <v>#VALUE!</v>
      </c>
    </row>
    <row r="1739" spans="1:52" s="11" customFormat="1" ht="330">
      <c r="A1739" s="2">
        <v>3320</v>
      </c>
      <c r="B1739" s="2" t="s">
        <v>4383</v>
      </c>
      <c r="C1739" s="9" t="s">
        <v>55</v>
      </c>
      <c r="D1739" s="2"/>
      <c r="E1739" s="33" t="s">
        <v>19160</v>
      </c>
      <c r="F1739" s="2">
        <v>7</v>
      </c>
      <c r="G1739" s="53" t="e">
        <f>VLOOKUP(Table1[[#This Row],[Responsable]],Listas!A:C,3,FALSE())</f>
        <v>#VALUE!</v>
      </c>
      <c r="H1739" s="49">
        <v>45259.665023148147</v>
      </c>
      <c r="I1739" s="49">
        <v>45259.669120370374</v>
      </c>
      <c r="J1739" s="22" t="s">
        <v>10511</v>
      </c>
      <c r="K1739" s="11" t="s">
        <v>15391</v>
      </c>
      <c r="L1739" s="11" t="s">
        <v>5562</v>
      </c>
      <c r="M1739" s="11" t="s">
        <v>57</v>
      </c>
      <c r="N1739" s="11" t="s">
        <v>112</v>
      </c>
      <c r="O1739" s="11" t="s">
        <v>4386</v>
      </c>
      <c r="Q1739" s="22"/>
      <c r="S1739" s="21"/>
      <c r="U1739" s="22"/>
      <c r="W1739" s="22"/>
      <c r="X1739" s="22"/>
      <c r="Y1739" s="22"/>
      <c r="AA1739" s="27"/>
      <c r="AB1739" s="22"/>
      <c r="AC1739" s="22"/>
      <c r="AD1739" s="22"/>
      <c r="AH1739" s="22"/>
      <c r="AI1739" s="22"/>
      <c r="AJ1739" s="22"/>
      <c r="AK1739" s="22"/>
      <c r="AM1739" s="22"/>
      <c r="AN1739" s="22"/>
      <c r="AT1739" s="22"/>
      <c r="AU1739" s="11" t="s">
        <v>5244</v>
      </c>
      <c r="AV1739" s="22" t="s">
        <v>19161</v>
      </c>
      <c r="AW1739" s="22"/>
      <c r="AX1739" s="2" t="str">
        <f>IF(ISBLANK(Table1[[#This Row],[ID]]),"Vacio","Control de cambios")</f>
        <v>Control de cambios</v>
      </c>
      <c r="AY1739" s="2" t="e">
        <f>YEAR(Table1[[#This Row],[Hora de inicio]])</f>
        <v>#VALUE!</v>
      </c>
      <c r="AZ1739" s="2" t="e">
        <f>MONTH(Table1[[#This Row],[Hora de inicio]])</f>
        <v>#VALUE!</v>
      </c>
    </row>
    <row r="1740" spans="1:52" s="11" customFormat="1" ht="135">
      <c r="A1740" s="2">
        <v>3321</v>
      </c>
      <c r="B1740" s="2" t="s">
        <v>278</v>
      </c>
      <c r="C1740" s="9" t="s">
        <v>55</v>
      </c>
      <c r="D1740" s="2"/>
      <c r="E1740" s="33" t="s">
        <v>19162</v>
      </c>
      <c r="F1740" s="2">
        <v>13</v>
      </c>
      <c r="G1740" s="53" t="e">
        <f>VLOOKUP(Table1[[#This Row],[Responsable]],Listas!A:C,3,FALSE())</f>
        <v>#VALUE!</v>
      </c>
      <c r="H1740" s="49">
        <v>45260.37703703704</v>
      </c>
      <c r="I1740" s="49">
        <v>45260.378148148149</v>
      </c>
      <c r="J1740" s="22" t="s">
        <v>108</v>
      </c>
      <c r="K1740" s="11" t="s">
        <v>5355</v>
      </c>
      <c r="L1740" s="11" t="s">
        <v>4143</v>
      </c>
      <c r="M1740" s="11" t="s">
        <v>57</v>
      </c>
      <c r="N1740" s="11" t="s">
        <v>107</v>
      </c>
      <c r="O1740" s="11" t="s">
        <v>3704</v>
      </c>
      <c r="Q1740" s="22"/>
      <c r="S1740" s="21"/>
      <c r="U1740" s="22"/>
      <c r="W1740" s="22"/>
      <c r="X1740" s="22"/>
      <c r="Y1740" s="22" t="s">
        <v>5626</v>
      </c>
      <c r="Z1740" s="11" t="s">
        <v>85</v>
      </c>
      <c r="AA1740" s="27" t="s">
        <v>19163</v>
      </c>
      <c r="AB1740" s="22"/>
      <c r="AC1740" s="22"/>
      <c r="AD1740" s="22"/>
      <c r="AH1740" s="22"/>
      <c r="AI1740" s="22"/>
      <c r="AJ1740" s="22"/>
      <c r="AK1740" s="22"/>
      <c r="AM1740" s="22"/>
      <c r="AN1740" s="22"/>
      <c r="AT1740" s="22"/>
      <c r="AV1740" s="22"/>
      <c r="AW1740" s="22"/>
      <c r="AX1740" s="2" t="str">
        <f>IF(ISBLANK(Table1[[#This Row],[ID]]),"Vacio","Control de cambios")</f>
        <v>Control de cambios</v>
      </c>
      <c r="AY1740" s="2" t="e">
        <f>YEAR(Table1[[#This Row],[Hora de inicio]])</f>
        <v>#VALUE!</v>
      </c>
      <c r="AZ1740" s="2" t="e">
        <f>MONTH(Table1[[#This Row],[Hora de inicio]])</f>
        <v>#VALUE!</v>
      </c>
    </row>
    <row r="1741" spans="1:52" s="11" customFormat="1" ht="120">
      <c r="A1741" s="2">
        <v>3322</v>
      </c>
      <c r="B1741" s="2" t="s">
        <v>278</v>
      </c>
      <c r="C1741" s="9" t="s">
        <v>55</v>
      </c>
      <c r="D1741" s="2"/>
      <c r="E1741" s="33" t="s">
        <v>19164</v>
      </c>
      <c r="F1741" s="2">
        <v>13</v>
      </c>
      <c r="G1741" s="53" t="e">
        <f>VLOOKUP(Table1[[#This Row],[Responsable]],Listas!A:C,3,FALSE())</f>
        <v>#VALUE!</v>
      </c>
      <c r="H1741" s="49">
        <v>45260.378182870372</v>
      </c>
      <c r="I1741" s="49">
        <v>45260.378599537034</v>
      </c>
      <c r="J1741" s="22" t="s">
        <v>108</v>
      </c>
      <c r="K1741" s="11" t="s">
        <v>5355</v>
      </c>
      <c r="L1741" s="11" t="s">
        <v>4143</v>
      </c>
      <c r="M1741" s="11" t="s">
        <v>57</v>
      </c>
      <c r="N1741" s="11" t="s">
        <v>107</v>
      </c>
      <c r="O1741" s="11" t="s">
        <v>3704</v>
      </c>
      <c r="Q1741" s="22"/>
      <c r="S1741" s="21"/>
      <c r="U1741" s="22"/>
      <c r="W1741" s="22"/>
      <c r="X1741" s="22"/>
      <c r="Y1741" s="22" t="s">
        <v>19165</v>
      </c>
      <c r="Z1741" s="11" t="s">
        <v>85</v>
      </c>
      <c r="AA1741" s="27" t="s">
        <v>19163</v>
      </c>
      <c r="AB1741" s="22"/>
      <c r="AC1741" s="22"/>
      <c r="AD1741" s="22"/>
      <c r="AH1741" s="22"/>
      <c r="AI1741" s="22"/>
      <c r="AJ1741" s="22"/>
      <c r="AK1741" s="22"/>
      <c r="AM1741" s="22"/>
      <c r="AN1741" s="22"/>
      <c r="AT1741" s="22"/>
      <c r="AV1741" s="22"/>
      <c r="AW1741" s="22"/>
      <c r="AX1741" s="2" t="str">
        <f>IF(ISBLANK(Table1[[#This Row],[ID]]),"Vacio","Control de cambios")</f>
        <v>Control de cambios</v>
      </c>
      <c r="AY1741" s="2" t="e">
        <f>YEAR(Table1[[#This Row],[Hora de inicio]])</f>
        <v>#VALUE!</v>
      </c>
      <c r="AZ1741" s="2" t="e">
        <f>MONTH(Table1[[#This Row],[Hora de inicio]])</f>
        <v>#VALUE!</v>
      </c>
    </row>
    <row r="1742" spans="1:52" s="11" customFormat="1" ht="120">
      <c r="A1742" s="2">
        <v>3323</v>
      </c>
      <c r="B1742" s="2" t="s">
        <v>1186</v>
      </c>
      <c r="C1742" s="9" t="s">
        <v>55</v>
      </c>
      <c r="D1742" s="2" t="s">
        <v>8000</v>
      </c>
      <c r="E1742" s="33" t="s">
        <v>19166</v>
      </c>
      <c r="F1742" s="2">
        <v>51</v>
      </c>
      <c r="G1742" s="53" t="e">
        <f>VLOOKUP(Table1[[#This Row],[Responsable]],Listas!A:C,3,FALSE())</f>
        <v>#VALUE!</v>
      </c>
      <c r="H1742" s="49">
        <v>45260.395127314812</v>
      </c>
      <c r="I1742" s="49">
        <v>45260.396504629629</v>
      </c>
      <c r="J1742" s="22" t="s">
        <v>3430</v>
      </c>
      <c r="K1742" s="11" t="s">
        <v>3431</v>
      </c>
      <c r="L1742" s="11" t="s">
        <v>3787</v>
      </c>
      <c r="M1742" s="11" t="s">
        <v>80</v>
      </c>
      <c r="O1742" s="11" t="s">
        <v>3704</v>
      </c>
      <c r="Q1742" s="22"/>
      <c r="S1742" s="21"/>
      <c r="U1742" s="22"/>
      <c r="W1742" s="22"/>
      <c r="X1742" s="22"/>
      <c r="Y1742" s="22" t="s">
        <v>5591</v>
      </c>
      <c r="Z1742" s="11" t="s">
        <v>85</v>
      </c>
      <c r="AA1742" s="27" t="s">
        <v>19167</v>
      </c>
      <c r="AB1742" s="22"/>
      <c r="AC1742" s="22" t="s">
        <v>19168</v>
      </c>
      <c r="AD1742" s="22"/>
      <c r="AH1742" s="22"/>
      <c r="AI1742" s="22"/>
      <c r="AJ1742" s="22"/>
      <c r="AK1742" s="22"/>
      <c r="AM1742" s="22"/>
      <c r="AN1742" s="22"/>
      <c r="AT1742" s="22"/>
      <c r="AV1742" s="22"/>
      <c r="AW1742" s="22"/>
      <c r="AX1742" s="2" t="str">
        <f>IF(ISBLANK(Table1[[#This Row],[ID]]),"Vacio","Control de cambios")</f>
        <v>Control de cambios</v>
      </c>
      <c r="AY1742" s="2" t="e">
        <f>YEAR(Table1[[#This Row],[Hora de inicio]])</f>
        <v>#VALUE!</v>
      </c>
      <c r="AZ1742" s="2" t="e">
        <f>MONTH(Table1[[#This Row],[Hora de inicio]])</f>
        <v>#VALUE!</v>
      </c>
    </row>
    <row r="1743" spans="1:52" s="11" customFormat="1" ht="75.75" customHeight="1">
      <c r="A1743" s="2">
        <v>3324</v>
      </c>
      <c r="B1743" s="2" t="s">
        <v>1186</v>
      </c>
      <c r="C1743" s="9" t="s">
        <v>55</v>
      </c>
      <c r="D1743" s="2" t="s">
        <v>4887</v>
      </c>
      <c r="E1743" s="33" t="s">
        <v>19169</v>
      </c>
      <c r="F1743" s="2">
        <v>37</v>
      </c>
      <c r="G1743" s="53" t="e">
        <f>VLOOKUP(Table1[[#This Row],[Responsable]],Listas!A:C,3,FALSE())</f>
        <v>#VALUE!</v>
      </c>
      <c r="H1743" s="49">
        <v>45260.599212962959</v>
      </c>
      <c r="I1743" s="49">
        <v>45260.610335648147</v>
      </c>
      <c r="J1743" s="22" t="s">
        <v>3430</v>
      </c>
      <c r="K1743" s="11" t="s">
        <v>3431</v>
      </c>
      <c r="L1743" s="11" t="s">
        <v>3787</v>
      </c>
      <c r="M1743" s="11" t="s">
        <v>57</v>
      </c>
      <c r="N1743" s="11" t="s">
        <v>112</v>
      </c>
      <c r="O1743" s="11" t="s">
        <v>3696</v>
      </c>
      <c r="Q1743" s="22"/>
      <c r="S1743" s="21"/>
      <c r="U1743" s="22"/>
      <c r="W1743" s="22" t="s">
        <v>19170</v>
      </c>
      <c r="X1743" s="22" t="s">
        <v>19171</v>
      </c>
      <c r="Y1743" s="22"/>
      <c r="AA1743" s="27"/>
      <c r="AB1743" s="22"/>
      <c r="AC1743" s="22"/>
      <c r="AD1743" s="22"/>
      <c r="AH1743" s="22"/>
      <c r="AI1743" s="22"/>
      <c r="AJ1743" s="22"/>
      <c r="AK1743" s="22"/>
      <c r="AM1743" s="22"/>
      <c r="AN1743" s="22"/>
      <c r="AT1743" s="22"/>
      <c r="AV1743" s="22"/>
      <c r="AW1743" s="22"/>
      <c r="AX1743" s="2" t="str">
        <f>IF(ISBLANK(Table1[[#This Row],[ID]]),"Vacio","Control de cambios")</f>
        <v>Control de cambios</v>
      </c>
      <c r="AY1743" s="2" t="e">
        <f>YEAR(Table1[[#This Row],[Hora de inicio]])</f>
        <v>#VALUE!</v>
      </c>
      <c r="AZ1743" s="2" t="e">
        <f>MONTH(Table1[[#This Row],[Hora de inicio]])</f>
        <v>#VALUE!</v>
      </c>
    </row>
    <row r="1744" spans="1:52" s="11" customFormat="1" ht="210">
      <c r="A1744" s="2">
        <v>3325</v>
      </c>
      <c r="B1744" s="2" t="s">
        <v>4383</v>
      </c>
      <c r="C1744" s="9" t="s">
        <v>55</v>
      </c>
      <c r="D1744" s="2"/>
      <c r="E1744" s="33" t="s">
        <v>19172</v>
      </c>
      <c r="F1744" s="2">
        <v>7</v>
      </c>
      <c r="G1744" s="53" t="e">
        <f>VLOOKUP(Table1[[#This Row],[Responsable]],Listas!A:C,3,FALSE())</f>
        <v>#VALUE!</v>
      </c>
      <c r="H1744" s="49">
        <v>45260.655532407407</v>
      </c>
      <c r="I1744" s="49">
        <v>45260.656481481485</v>
      </c>
      <c r="J1744" s="22" t="s">
        <v>5560</v>
      </c>
      <c r="K1744" s="11" t="s">
        <v>5561</v>
      </c>
      <c r="L1744" s="11" t="s">
        <v>5562</v>
      </c>
      <c r="M1744" s="11" t="s">
        <v>57</v>
      </c>
      <c r="N1744" s="11" t="s">
        <v>112</v>
      </c>
      <c r="O1744" s="11" t="s">
        <v>4386</v>
      </c>
      <c r="Q1744" s="22"/>
      <c r="S1744" s="21"/>
      <c r="U1744" s="22"/>
      <c r="W1744" s="22"/>
      <c r="X1744" s="22"/>
      <c r="Y1744" s="22"/>
      <c r="AA1744" s="27"/>
      <c r="AB1744" s="22"/>
      <c r="AC1744" s="22"/>
      <c r="AD1744" s="22"/>
      <c r="AH1744" s="22"/>
      <c r="AI1744" s="22"/>
      <c r="AJ1744" s="22"/>
      <c r="AK1744" s="22"/>
      <c r="AM1744" s="22"/>
      <c r="AN1744" s="22"/>
      <c r="AT1744" s="22"/>
      <c r="AU1744" s="11" t="s">
        <v>5244</v>
      </c>
      <c r="AV1744" s="22" t="s">
        <v>19173</v>
      </c>
      <c r="AW1744" s="22"/>
      <c r="AX1744" s="2" t="str">
        <f>IF(ISBLANK(Table1[[#This Row],[ID]]),"Vacio","Control de cambios")</f>
        <v>Control de cambios</v>
      </c>
      <c r="AY1744" s="2" t="e">
        <f>YEAR(Table1[[#This Row],[Hora de inicio]])</f>
        <v>#VALUE!</v>
      </c>
      <c r="AZ1744" s="2" t="e">
        <f>MONTH(Table1[[#This Row],[Hora de inicio]])</f>
        <v>#VALUE!</v>
      </c>
    </row>
    <row r="1745" spans="1:52" s="11" customFormat="1" ht="75">
      <c r="A1745" s="2">
        <v>3326</v>
      </c>
      <c r="B1745" s="2" t="s">
        <v>2236</v>
      </c>
      <c r="C1745" s="9" t="s">
        <v>55</v>
      </c>
      <c r="D1745" s="2" t="s">
        <v>4887</v>
      </c>
      <c r="E1745" s="33" t="s">
        <v>19174</v>
      </c>
      <c r="F1745" s="2">
        <v>1</v>
      </c>
      <c r="G1745" s="53" t="e">
        <f>VLOOKUP(Table1[[#This Row],[Responsable]],Listas!A:C,3,FALSE())</f>
        <v>#VALUE!</v>
      </c>
      <c r="H1745" s="49">
        <v>45261.37300925926</v>
      </c>
      <c r="I1745" s="49">
        <v>45261.373449074075</v>
      </c>
      <c r="J1745" s="22" t="s">
        <v>108</v>
      </c>
      <c r="K1745" s="11" t="s">
        <v>5355</v>
      </c>
      <c r="L1745" s="11" t="s">
        <v>4143</v>
      </c>
      <c r="M1745" s="11" t="s">
        <v>57</v>
      </c>
      <c r="N1745" s="11" t="s">
        <v>107</v>
      </c>
      <c r="O1745" s="11" t="s">
        <v>3704</v>
      </c>
      <c r="Q1745" s="22"/>
      <c r="S1745" s="21"/>
      <c r="U1745" s="22"/>
      <c r="W1745" s="22"/>
      <c r="X1745" s="22"/>
      <c r="Y1745" s="22" t="s">
        <v>6140</v>
      </c>
      <c r="Z1745" s="11" t="s">
        <v>85</v>
      </c>
      <c r="AA1745" s="27" t="s">
        <v>19175</v>
      </c>
      <c r="AB1745" s="22"/>
      <c r="AC1745" s="22"/>
      <c r="AD1745" s="22"/>
      <c r="AH1745" s="22"/>
      <c r="AI1745" s="22"/>
      <c r="AJ1745" s="22"/>
      <c r="AK1745" s="22"/>
      <c r="AM1745" s="22"/>
      <c r="AN1745" s="22"/>
      <c r="AT1745" s="22"/>
      <c r="AV1745" s="22"/>
      <c r="AW1745" s="22"/>
      <c r="AX1745" s="2" t="str">
        <f>IF(ISBLANK(Table1[[#This Row],[ID]]),"Vacio","Control de cambios")</f>
        <v>Control de cambios</v>
      </c>
      <c r="AY1745" s="2" t="e">
        <f>YEAR(Table1[[#This Row],[Hora de inicio]])</f>
        <v>#VALUE!</v>
      </c>
      <c r="AZ1745" s="2" t="e">
        <f>MONTH(Table1[[#This Row],[Hora de inicio]])</f>
        <v>#VALUE!</v>
      </c>
    </row>
    <row r="1746" spans="1:52" s="11" customFormat="1" ht="30">
      <c r="A1746" s="2">
        <v>3327</v>
      </c>
      <c r="B1746" s="2" t="s">
        <v>54</v>
      </c>
      <c r="C1746" s="9" t="s">
        <v>55</v>
      </c>
      <c r="D1746" s="2" t="s">
        <v>4887</v>
      </c>
      <c r="E1746" s="33" t="s">
        <v>19176</v>
      </c>
      <c r="F1746" s="2"/>
      <c r="G1746" s="53" t="e">
        <f>VLOOKUP(Table1[[#This Row],[Responsable]],Listas!A:C,3,FALSE())</f>
        <v>#VALUE!</v>
      </c>
      <c r="H1746" s="49">
        <v>45261.372696759259</v>
      </c>
      <c r="I1746" s="49">
        <v>45261.376805555556</v>
      </c>
      <c r="J1746" s="22" t="s">
        <v>1831</v>
      </c>
      <c r="K1746" s="11" t="s">
        <v>1832</v>
      </c>
      <c r="L1746" s="11" t="s">
        <v>5632</v>
      </c>
      <c r="M1746" s="11" t="s">
        <v>57</v>
      </c>
      <c r="N1746" s="11" t="s">
        <v>112</v>
      </c>
      <c r="O1746" s="11" t="s">
        <v>4876</v>
      </c>
      <c r="Q1746" s="22" t="s">
        <v>19177</v>
      </c>
      <c r="R1746" s="11" t="s">
        <v>19178</v>
      </c>
      <c r="S1746" s="21" t="s">
        <v>19179</v>
      </c>
      <c r="T1746" s="11" t="s">
        <v>3328</v>
      </c>
      <c r="U1746" s="22" t="s">
        <v>6435</v>
      </c>
      <c r="V1746" s="26">
        <v>44969.25</v>
      </c>
      <c r="W1746" s="22"/>
      <c r="X1746" s="22"/>
      <c r="Y1746" s="22"/>
      <c r="AA1746" s="27"/>
      <c r="AB1746" s="22"/>
      <c r="AC1746" s="22"/>
      <c r="AD1746" s="22"/>
      <c r="AH1746" s="22"/>
      <c r="AI1746" s="22"/>
      <c r="AJ1746" s="22"/>
      <c r="AK1746" s="22"/>
      <c r="AM1746" s="22"/>
      <c r="AN1746" s="22"/>
      <c r="AT1746" s="22"/>
      <c r="AV1746" s="22"/>
      <c r="AW1746" s="22"/>
      <c r="AX1746" s="2" t="str">
        <f>IF(ISBLANK(Table1[[#This Row],[ID]]),"Vacio","Control de cambios")</f>
        <v>Control de cambios</v>
      </c>
      <c r="AY1746" s="2" t="e">
        <f>YEAR(Table1[[#This Row],[Hora de inicio]])</f>
        <v>#VALUE!</v>
      </c>
      <c r="AZ1746" s="2" t="e">
        <f>MONTH(Table1[[#This Row],[Hora de inicio]])</f>
        <v>#VALUE!</v>
      </c>
    </row>
    <row r="1747" spans="1:52" s="11" customFormat="1" ht="135">
      <c r="A1747" s="2">
        <v>3328</v>
      </c>
      <c r="B1747" s="2" t="s">
        <v>4383</v>
      </c>
      <c r="C1747" s="9" t="s">
        <v>13878</v>
      </c>
      <c r="D1747" s="2"/>
      <c r="E1747" s="33" t="s">
        <v>19180</v>
      </c>
      <c r="F1747" s="2"/>
      <c r="G1747" s="53" t="e">
        <f>VLOOKUP(Table1[[#This Row],[Responsable]],Listas!A:C,3,FALSE())</f>
        <v>#VALUE!</v>
      </c>
      <c r="H1747" s="49">
        <v>45261.402858796297</v>
      </c>
      <c r="I1747" s="49">
        <v>45261.40520833333</v>
      </c>
      <c r="J1747" s="22" t="s">
        <v>4991</v>
      </c>
      <c r="K1747" s="11" t="s">
        <v>4992</v>
      </c>
      <c r="L1747" s="11" t="s">
        <v>3716</v>
      </c>
      <c r="M1747" s="11" t="s">
        <v>56</v>
      </c>
      <c r="O1747" s="11" t="s">
        <v>3704</v>
      </c>
      <c r="Q1747" s="22"/>
      <c r="S1747" s="21"/>
      <c r="U1747" s="22"/>
      <c r="W1747" s="22"/>
      <c r="X1747" s="22"/>
      <c r="Y1747" s="22" t="s">
        <v>9337</v>
      </c>
      <c r="Z1747" s="11" t="s">
        <v>85</v>
      </c>
      <c r="AA1747" s="27" t="s">
        <v>19181</v>
      </c>
      <c r="AB1747" s="22"/>
      <c r="AC1747" s="22" t="s">
        <v>19182</v>
      </c>
      <c r="AD1747" s="22"/>
      <c r="AH1747" s="22"/>
      <c r="AI1747" s="22"/>
      <c r="AJ1747" s="22"/>
      <c r="AK1747" s="22"/>
      <c r="AM1747" s="22"/>
      <c r="AN1747" s="22"/>
      <c r="AT1747" s="22"/>
      <c r="AV1747" s="22"/>
      <c r="AW1747" s="22"/>
      <c r="AX1747" s="2" t="str">
        <f>IF(ISBLANK(Table1[[#This Row],[ID]]),"Vacio","Control de cambios")</f>
        <v>Control de cambios</v>
      </c>
      <c r="AY1747" s="2" t="e">
        <f>YEAR(Table1[[#This Row],[Hora de inicio]])</f>
        <v>#VALUE!</v>
      </c>
      <c r="AZ1747" s="2" t="e">
        <f>MONTH(Table1[[#This Row],[Hora de inicio]])</f>
        <v>#VALUE!</v>
      </c>
    </row>
    <row r="1748" spans="1:52" s="11" customFormat="1" ht="150">
      <c r="A1748" s="2">
        <v>3329</v>
      </c>
      <c r="B1748" s="2" t="s">
        <v>54</v>
      </c>
      <c r="C1748" s="9" t="s">
        <v>55</v>
      </c>
      <c r="D1748" s="2" t="s">
        <v>4836</v>
      </c>
      <c r="E1748" s="33" t="s">
        <v>19183</v>
      </c>
      <c r="F1748" s="2">
        <v>33</v>
      </c>
      <c r="G1748" s="53" t="e">
        <f>VLOOKUP(Table1[[#This Row],[Responsable]],Listas!A:C,3,FALSE())</f>
        <v>#VALUE!</v>
      </c>
      <c r="H1748" s="49">
        <v>45261.447002314817</v>
      </c>
      <c r="I1748" s="49">
        <v>45261.447314814817</v>
      </c>
      <c r="J1748" s="22" t="s">
        <v>4991</v>
      </c>
      <c r="K1748" s="11" t="s">
        <v>4992</v>
      </c>
      <c r="L1748" s="11" t="s">
        <v>3716</v>
      </c>
      <c r="M1748" s="11" t="s">
        <v>56</v>
      </c>
      <c r="O1748" s="11" t="s">
        <v>3806</v>
      </c>
      <c r="Q1748" s="22"/>
      <c r="S1748" s="21"/>
      <c r="U1748" s="22"/>
      <c r="W1748" s="22"/>
      <c r="X1748" s="22"/>
      <c r="Y1748" s="22"/>
      <c r="AA1748" s="27"/>
      <c r="AB1748" s="22"/>
      <c r="AC1748" s="22"/>
      <c r="AD1748" s="22"/>
      <c r="AH1748" s="22"/>
      <c r="AI1748" s="22" t="s">
        <v>19184</v>
      </c>
      <c r="AJ1748" s="22" t="s">
        <v>19185</v>
      </c>
      <c r="AK1748" s="22"/>
      <c r="AM1748" s="22"/>
      <c r="AN1748" s="22"/>
      <c r="AT1748" s="22"/>
      <c r="AV1748" s="22"/>
      <c r="AW1748" s="22"/>
      <c r="AX1748" s="2" t="str">
        <f>IF(ISBLANK(Table1[[#This Row],[ID]]),"Vacio","Control de cambios")</f>
        <v>Control de cambios</v>
      </c>
      <c r="AY1748" s="2" t="e">
        <f>YEAR(Table1[[#This Row],[Hora de inicio]])</f>
        <v>#VALUE!</v>
      </c>
      <c r="AZ1748" s="2" t="e">
        <f>MONTH(Table1[[#This Row],[Hora de inicio]])</f>
        <v>#VALUE!</v>
      </c>
    </row>
    <row r="1749" spans="1:52" s="11" customFormat="1" ht="60">
      <c r="A1749" s="2">
        <v>3330</v>
      </c>
      <c r="B1749" s="2" t="s">
        <v>4383</v>
      </c>
      <c r="C1749" s="9" t="s">
        <v>13878</v>
      </c>
      <c r="D1749" s="2"/>
      <c r="E1749" s="33" t="s">
        <v>19186</v>
      </c>
      <c r="F1749" s="2"/>
      <c r="G1749" s="53" t="e">
        <f>VLOOKUP(Table1[[#This Row],[Responsable]],Listas!A:C,3,FALSE())</f>
        <v>#VALUE!</v>
      </c>
      <c r="H1749" s="49">
        <v>45261.490486111114</v>
      </c>
      <c r="I1749" s="49">
        <v>45261.490543981483</v>
      </c>
      <c r="J1749" s="22" t="s">
        <v>108</v>
      </c>
      <c r="K1749" s="11" t="s">
        <v>5355</v>
      </c>
      <c r="L1749" s="11" t="s">
        <v>3740</v>
      </c>
      <c r="M1749" s="11" t="s">
        <v>57</v>
      </c>
      <c r="N1749" s="11" t="s">
        <v>107</v>
      </c>
      <c r="O1749" s="11" t="s">
        <v>3704</v>
      </c>
      <c r="Q1749" s="22"/>
      <c r="S1749" s="21"/>
      <c r="U1749" s="22"/>
      <c r="W1749" s="22"/>
      <c r="X1749" s="22"/>
      <c r="Y1749" s="22" t="s">
        <v>16711</v>
      </c>
      <c r="Z1749" s="11" t="s">
        <v>85</v>
      </c>
      <c r="AA1749" s="27" t="s">
        <v>19187</v>
      </c>
      <c r="AB1749" s="22"/>
      <c r="AC1749" s="22"/>
      <c r="AD1749" s="22"/>
      <c r="AH1749" s="22"/>
      <c r="AI1749" s="22"/>
      <c r="AJ1749" s="22"/>
      <c r="AK1749" s="22"/>
      <c r="AM1749" s="22"/>
      <c r="AN1749" s="22"/>
      <c r="AT1749" s="22"/>
      <c r="AV1749" s="22"/>
      <c r="AW1749" s="22"/>
      <c r="AX1749" s="2" t="str">
        <f>IF(ISBLANK(Table1[[#This Row],[ID]]),"Vacio","Control de cambios")</f>
        <v>Control de cambios</v>
      </c>
      <c r="AY1749" s="2" t="e">
        <f>YEAR(Table1[[#This Row],[Hora de inicio]])</f>
        <v>#VALUE!</v>
      </c>
      <c r="AZ1749" s="2" t="e">
        <f>MONTH(Table1[[#This Row],[Hora de inicio]])</f>
        <v>#VALUE!</v>
      </c>
    </row>
    <row r="1750" spans="1:52" s="11" customFormat="1" ht="195">
      <c r="A1750" s="2">
        <v>3331</v>
      </c>
      <c r="B1750" s="2" t="s">
        <v>278</v>
      </c>
      <c r="C1750" s="9" t="s">
        <v>55</v>
      </c>
      <c r="D1750" s="2"/>
      <c r="E1750" s="33" t="s">
        <v>19188</v>
      </c>
      <c r="F1750" s="2">
        <v>2</v>
      </c>
      <c r="G1750" s="53" t="e">
        <f>VLOOKUP(Table1[[#This Row],[Responsable]],Listas!A:C,3,FALSE())</f>
        <v>#VALUE!</v>
      </c>
      <c r="H1750" s="49">
        <v>45261.519976851851</v>
      </c>
      <c r="I1750" s="49">
        <v>45261.524594907409</v>
      </c>
      <c r="J1750" s="22" t="s">
        <v>72</v>
      </c>
      <c r="K1750" s="11" t="s">
        <v>73</v>
      </c>
      <c r="L1750" s="11" t="s">
        <v>4099</v>
      </c>
      <c r="M1750" s="11" t="s">
        <v>57</v>
      </c>
      <c r="N1750" s="11" t="s">
        <v>107</v>
      </c>
      <c r="O1750" s="11" t="s">
        <v>3704</v>
      </c>
      <c r="Q1750" s="22"/>
      <c r="S1750" s="21"/>
      <c r="U1750" s="22"/>
      <c r="W1750" s="22"/>
      <c r="X1750" s="22"/>
      <c r="Y1750" s="22" t="s">
        <v>15820</v>
      </c>
      <c r="Z1750" s="11" t="s">
        <v>85</v>
      </c>
      <c r="AA1750" s="27" t="s">
        <v>19189</v>
      </c>
      <c r="AB1750" s="22"/>
      <c r="AC1750" s="22"/>
      <c r="AD1750" s="22"/>
      <c r="AH1750" s="22"/>
      <c r="AI1750" s="22"/>
      <c r="AJ1750" s="22"/>
      <c r="AK1750" s="22"/>
      <c r="AM1750" s="22"/>
      <c r="AN1750" s="22"/>
      <c r="AT1750" s="22"/>
      <c r="AV1750" s="22"/>
      <c r="AW1750" s="22"/>
      <c r="AX1750" s="2" t="str">
        <f>IF(ISBLANK(Table1[[#This Row],[ID]]),"Vacio","Control de cambios")</f>
        <v>Control de cambios</v>
      </c>
      <c r="AY1750" s="2" t="e">
        <f>YEAR(Table1[[#This Row],[Hora de inicio]])</f>
        <v>#VALUE!</v>
      </c>
      <c r="AZ1750" s="2" t="e">
        <f>MONTH(Table1[[#This Row],[Hora de inicio]])</f>
        <v>#VALUE!</v>
      </c>
    </row>
    <row r="1751" spans="1:52" s="11" customFormat="1" ht="150">
      <c r="A1751" s="2">
        <v>3332</v>
      </c>
      <c r="B1751" s="2" t="s">
        <v>54</v>
      </c>
      <c r="C1751" s="9" t="s">
        <v>55</v>
      </c>
      <c r="D1751" s="2" t="s">
        <v>4836</v>
      </c>
      <c r="E1751" s="33" t="s">
        <v>19190</v>
      </c>
      <c r="F1751" s="2">
        <v>34</v>
      </c>
      <c r="G1751" s="53" t="e">
        <f>VLOOKUP(Table1[[#This Row],[Responsable]],Listas!A:C,3,FALSE())</f>
        <v>#VALUE!</v>
      </c>
      <c r="H1751" s="49">
        <v>45261.537939814814</v>
      </c>
      <c r="I1751" s="49">
        <v>45261.54005787037</v>
      </c>
      <c r="J1751" s="22" t="s">
        <v>3538</v>
      </c>
      <c r="K1751" s="11" t="s">
        <v>3539</v>
      </c>
      <c r="L1751" s="11" t="s">
        <v>3873</v>
      </c>
      <c r="M1751" s="11" t="s">
        <v>57</v>
      </c>
      <c r="N1751" s="11" t="s">
        <v>112</v>
      </c>
      <c r="O1751" s="11" t="s">
        <v>3704</v>
      </c>
      <c r="Q1751" s="22"/>
      <c r="S1751" s="21"/>
      <c r="U1751" s="22"/>
      <c r="W1751" s="22"/>
      <c r="X1751" s="22"/>
      <c r="Y1751" s="22" t="s">
        <v>1775</v>
      </c>
      <c r="Z1751" s="11" t="s">
        <v>85</v>
      </c>
      <c r="AA1751" s="27" t="s">
        <v>19191</v>
      </c>
      <c r="AB1751" s="22"/>
      <c r="AC1751" s="22" t="s">
        <v>19192</v>
      </c>
      <c r="AD1751" s="22"/>
      <c r="AH1751" s="22"/>
      <c r="AI1751" s="22"/>
      <c r="AJ1751" s="22"/>
      <c r="AK1751" s="22"/>
      <c r="AM1751" s="22"/>
      <c r="AN1751" s="22"/>
      <c r="AT1751" s="22"/>
      <c r="AV1751" s="22"/>
      <c r="AW1751" s="22"/>
      <c r="AX1751" s="2" t="str">
        <f>IF(ISBLANK(Table1[[#This Row],[ID]]),"Vacio","Control de cambios")</f>
        <v>Control de cambios</v>
      </c>
      <c r="AY1751" s="2" t="e">
        <f>YEAR(Table1[[#This Row],[Hora de inicio]])</f>
        <v>#VALUE!</v>
      </c>
      <c r="AZ1751" s="2" t="e">
        <f>MONTH(Table1[[#This Row],[Hora de inicio]])</f>
        <v>#VALUE!</v>
      </c>
    </row>
    <row r="1752" spans="1:52" s="11" customFormat="1" ht="135">
      <c r="A1752" s="2">
        <v>3333</v>
      </c>
      <c r="B1752" s="2" t="s">
        <v>54</v>
      </c>
      <c r="C1752" s="9" t="s">
        <v>55</v>
      </c>
      <c r="D1752" s="2" t="s">
        <v>4836</v>
      </c>
      <c r="E1752" s="33" t="s">
        <v>19193</v>
      </c>
      <c r="F1752" s="2">
        <v>33</v>
      </c>
      <c r="G1752" s="53" t="e">
        <f>VLOOKUP(Table1[[#This Row],[Responsable]],Listas!A:C,3,FALSE())</f>
        <v>#VALUE!</v>
      </c>
      <c r="H1752" s="49">
        <v>45261.614999999998</v>
      </c>
      <c r="I1752" s="49">
        <v>45261.615578703706</v>
      </c>
      <c r="J1752" s="22" t="s">
        <v>4991</v>
      </c>
      <c r="K1752" s="11" t="s">
        <v>4992</v>
      </c>
      <c r="L1752" s="11" t="s">
        <v>3716</v>
      </c>
      <c r="M1752" s="11" t="s">
        <v>56</v>
      </c>
      <c r="O1752" s="11" t="s">
        <v>3696</v>
      </c>
      <c r="Q1752" s="22"/>
      <c r="S1752" s="21"/>
      <c r="U1752" s="22"/>
      <c r="W1752" s="22" t="s">
        <v>19194</v>
      </c>
      <c r="X1752" s="22" t="s">
        <v>16003</v>
      </c>
      <c r="Y1752" s="22"/>
      <c r="AA1752" s="27"/>
      <c r="AB1752" s="22" t="s">
        <v>19195</v>
      </c>
      <c r="AC1752" s="22"/>
      <c r="AD1752" s="22"/>
      <c r="AH1752" s="22"/>
      <c r="AI1752" s="22"/>
      <c r="AJ1752" s="22"/>
      <c r="AK1752" s="22" t="s">
        <v>19196</v>
      </c>
      <c r="AM1752" s="22"/>
      <c r="AN1752" s="22"/>
      <c r="AT1752" s="22"/>
      <c r="AV1752" s="22"/>
      <c r="AW1752" s="22"/>
      <c r="AX1752" s="2" t="str">
        <f>IF(ISBLANK(Table1[[#This Row],[ID]]),"Vacio","Control de cambios")</f>
        <v>Control de cambios</v>
      </c>
      <c r="AY1752" s="2" t="e">
        <f>YEAR(Table1[[#This Row],[Hora de inicio]])</f>
        <v>#VALUE!</v>
      </c>
      <c r="AZ1752" s="2" t="e">
        <f>MONTH(Table1[[#This Row],[Hora de inicio]])</f>
        <v>#VALUE!</v>
      </c>
    </row>
    <row r="1753" spans="1:52" s="11" customFormat="1" ht="139.5" customHeight="1">
      <c r="A1753" s="2">
        <v>3334</v>
      </c>
      <c r="B1753" s="2" t="s">
        <v>54</v>
      </c>
      <c r="C1753" s="9" t="s">
        <v>55</v>
      </c>
      <c r="D1753" s="2" t="s">
        <v>4836</v>
      </c>
      <c r="E1753" s="33" t="s">
        <v>19197</v>
      </c>
      <c r="F1753" s="2">
        <v>34</v>
      </c>
      <c r="G1753" s="53" t="e">
        <f>VLOOKUP(Table1[[#This Row],[Responsable]],Listas!A:C,3,FALSE())</f>
        <v>#VALUE!</v>
      </c>
      <c r="H1753" s="49">
        <v>45261.618923611109</v>
      </c>
      <c r="I1753" s="49">
        <v>45261.645011574074</v>
      </c>
      <c r="J1753" s="22" t="s">
        <v>4991</v>
      </c>
      <c r="K1753" s="11" t="s">
        <v>4992</v>
      </c>
      <c r="L1753" s="11" t="s">
        <v>3716</v>
      </c>
      <c r="M1753" s="11" t="s">
        <v>56</v>
      </c>
      <c r="O1753" s="11" t="s">
        <v>3696</v>
      </c>
      <c r="Q1753" s="22"/>
      <c r="S1753" s="21"/>
      <c r="U1753" s="22"/>
      <c r="W1753" s="22" t="s">
        <v>19198</v>
      </c>
      <c r="X1753" s="22" t="s">
        <v>9337</v>
      </c>
      <c r="Y1753" s="22"/>
      <c r="AA1753" s="27"/>
      <c r="AB1753" s="22" t="s">
        <v>19199</v>
      </c>
      <c r="AC1753" s="22"/>
      <c r="AD1753" s="22"/>
      <c r="AH1753" s="22"/>
      <c r="AI1753" s="22"/>
      <c r="AJ1753" s="22"/>
      <c r="AK1753" s="22" t="s">
        <v>19200</v>
      </c>
      <c r="AM1753" s="22"/>
      <c r="AN1753" s="22"/>
      <c r="AT1753" s="22"/>
      <c r="AV1753" s="22"/>
      <c r="AW1753" s="22"/>
      <c r="AX1753" s="2" t="str">
        <f>IF(ISBLANK(Table1[[#This Row],[ID]]),"Vacio","Control de cambios")</f>
        <v>Control de cambios</v>
      </c>
      <c r="AY1753" s="2" t="e">
        <f>YEAR(Table1[[#This Row],[Hora de inicio]])</f>
        <v>#VALUE!</v>
      </c>
      <c r="AZ1753" s="2" t="e">
        <f>MONTH(Table1[[#This Row],[Hora de inicio]])</f>
        <v>#VALUE!</v>
      </c>
    </row>
    <row r="1754" spans="1:52" s="11" customFormat="1" ht="409.5">
      <c r="A1754" s="2">
        <v>3335</v>
      </c>
      <c r="B1754" s="2" t="s">
        <v>78</v>
      </c>
      <c r="C1754" s="9" t="s">
        <v>55</v>
      </c>
      <c r="D1754" s="2" t="s">
        <v>4856</v>
      </c>
      <c r="E1754" s="33" t="s">
        <v>19201</v>
      </c>
      <c r="F1754" s="2">
        <v>1</v>
      </c>
      <c r="G1754" s="53" t="e">
        <f>VLOOKUP(Table1[[#This Row],[Responsable]],Listas!A:C,3,FALSE())</f>
        <v>#VALUE!</v>
      </c>
      <c r="H1754" s="49">
        <v>45261.739155092589</v>
      </c>
      <c r="I1754" s="49">
        <v>45261.751666666663</v>
      </c>
      <c r="J1754" s="22" t="s">
        <v>4832</v>
      </c>
      <c r="K1754" s="11" t="s">
        <v>4833</v>
      </c>
      <c r="L1754" s="11" t="s">
        <v>3770</v>
      </c>
      <c r="M1754" s="11" t="s">
        <v>259</v>
      </c>
      <c r="O1754" s="11" t="s">
        <v>3704</v>
      </c>
      <c r="Q1754" s="22"/>
      <c r="S1754" s="21"/>
      <c r="U1754" s="22"/>
      <c r="W1754" s="22"/>
      <c r="X1754" s="22"/>
      <c r="Y1754" s="22" t="s">
        <v>19202</v>
      </c>
      <c r="Z1754" s="11" t="s">
        <v>85</v>
      </c>
      <c r="AA1754" s="27" t="s">
        <v>19203</v>
      </c>
      <c r="AB1754" s="22"/>
      <c r="AC1754" s="22" t="s">
        <v>19204</v>
      </c>
      <c r="AD1754" s="22"/>
      <c r="AH1754" s="22"/>
      <c r="AI1754" s="22"/>
      <c r="AJ1754" s="22"/>
      <c r="AK1754" s="22"/>
      <c r="AM1754" s="22"/>
      <c r="AN1754" s="22"/>
      <c r="AT1754" s="22"/>
      <c r="AV1754" s="22"/>
      <c r="AW1754" s="22"/>
      <c r="AX1754" s="2" t="str">
        <f>IF(ISBLANK(Table1[[#This Row],[ID]]),"Vacio","Control de cambios")</f>
        <v>Control de cambios</v>
      </c>
      <c r="AY1754" s="2" t="e">
        <f>YEAR(Table1[[#This Row],[Hora de inicio]])</f>
        <v>#VALUE!</v>
      </c>
      <c r="AZ1754" s="2" t="e">
        <f>MONTH(Table1[[#This Row],[Hora de inicio]])</f>
        <v>#VALUE!</v>
      </c>
    </row>
    <row r="1755" spans="1:52" s="11" customFormat="1" ht="135">
      <c r="A1755" s="2">
        <v>3336</v>
      </c>
      <c r="B1755" s="2" t="s">
        <v>1186</v>
      </c>
      <c r="C1755" s="9" t="s">
        <v>55</v>
      </c>
      <c r="D1755" s="2" t="s">
        <v>4887</v>
      </c>
      <c r="E1755" s="33" t="s">
        <v>19205</v>
      </c>
      <c r="F1755" s="2">
        <v>1</v>
      </c>
      <c r="G1755" s="53" t="e">
        <f>VLOOKUP(Table1[[#This Row],[Responsable]],Listas!A:C,3,FALSE())</f>
        <v>#VALUE!</v>
      </c>
      <c r="H1755" s="49">
        <v>45264.35491898148</v>
      </c>
      <c r="I1755" s="49">
        <v>45264.364895833336</v>
      </c>
      <c r="J1755" s="22" t="s">
        <v>3430</v>
      </c>
      <c r="K1755" s="11" t="s">
        <v>3431</v>
      </c>
      <c r="L1755" s="11" t="s">
        <v>3787</v>
      </c>
      <c r="M1755" s="11" t="s">
        <v>80</v>
      </c>
      <c r="O1755" s="11" t="s">
        <v>4876</v>
      </c>
      <c r="Q1755" s="22" t="s">
        <v>19206</v>
      </c>
      <c r="R1755" s="11" t="s">
        <v>19207</v>
      </c>
      <c r="S1755" s="21" t="s">
        <v>19208</v>
      </c>
      <c r="T1755" s="11" t="s">
        <v>19209</v>
      </c>
      <c r="U1755" s="22" t="s">
        <v>19210</v>
      </c>
      <c r="V1755" s="11" t="s">
        <v>19211</v>
      </c>
      <c r="W1755" s="22"/>
      <c r="X1755" s="22"/>
      <c r="Y1755" s="22"/>
      <c r="AA1755" s="27"/>
      <c r="AB1755" s="22"/>
      <c r="AC1755" s="22"/>
      <c r="AD1755" s="22"/>
      <c r="AH1755" s="22"/>
      <c r="AI1755" s="22"/>
      <c r="AJ1755" s="22"/>
      <c r="AK1755" s="22"/>
      <c r="AM1755" s="22"/>
      <c r="AN1755" s="22"/>
      <c r="AT1755" s="22"/>
      <c r="AV1755" s="22"/>
      <c r="AW1755" s="22"/>
      <c r="AX1755" s="2" t="str">
        <f>IF(ISBLANK(Table1[[#This Row],[ID]]),"Vacio","Control de cambios")</f>
        <v>Control de cambios</v>
      </c>
      <c r="AY1755" s="2" t="e">
        <f>YEAR(Table1[[#This Row],[Hora de inicio]])</f>
        <v>#VALUE!</v>
      </c>
      <c r="AZ1755" s="2" t="e">
        <f>MONTH(Table1[[#This Row],[Hora de inicio]])</f>
        <v>#VALUE!</v>
      </c>
    </row>
    <row r="1756" spans="1:52" s="11" customFormat="1" ht="120">
      <c r="A1756" s="2">
        <v>3337</v>
      </c>
      <c r="B1756" s="2" t="s">
        <v>2236</v>
      </c>
      <c r="C1756" s="9" t="s">
        <v>55</v>
      </c>
      <c r="D1756" s="2" t="s">
        <v>4836</v>
      </c>
      <c r="E1756" s="33" t="s">
        <v>19212</v>
      </c>
      <c r="F1756" s="2">
        <v>1</v>
      </c>
      <c r="G1756" s="53" t="e">
        <f>VLOOKUP(Table1[[#This Row],[Responsable]],Listas!A:C,3,FALSE())</f>
        <v>#VALUE!</v>
      </c>
      <c r="H1756" s="49">
        <v>45264.383611111109</v>
      </c>
      <c r="I1756" s="49">
        <v>45264.395497685182</v>
      </c>
      <c r="J1756" s="22" t="s">
        <v>117</v>
      </c>
      <c r="K1756" s="11" t="s">
        <v>118</v>
      </c>
      <c r="L1756" s="11" t="s">
        <v>4099</v>
      </c>
      <c r="M1756" s="11" t="s">
        <v>57</v>
      </c>
      <c r="N1756" s="11" t="s">
        <v>107</v>
      </c>
      <c r="O1756" s="11" t="s">
        <v>3704</v>
      </c>
      <c r="Q1756" s="22"/>
      <c r="S1756" s="21"/>
      <c r="U1756" s="22"/>
      <c r="W1756" s="22"/>
      <c r="X1756" s="22"/>
      <c r="Y1756" s="22" t="s">
        <v>2918</v>
      </c>
      <c r="Z1756" s="11" t="s">
        <v>114</v>
      </c>
      <c r="AA1756" s="27"/>
      <c r="AB1756" s="22" t="s">
        <v>19213</v>
      </c>
      <c r="AC1756" s="22"/>
      <c r="AD1756" s="22"/>
      <c r="AH1756" s="22"/>
      <c r="AI1756" s="22"/>
      <c r="AJ1756" s="22"/>
      <c r="AK1756" s="22"/>
      <c r="AM1756" s="22"/>
      <c r="AN1756" s="22"/>
      <c r="AT1756" s="22"/>
      <c r="AV1756" s="22"/>
      <c r="AW1756" s="22"/>
      <c r="AX1756" s="2" t="str">
        <f>IF(ISBLANK(Table1[[#This Row],[ID]]),"Vacio","Control de cambios")</f>
        <v>Control de cambios</v>
      </c>
      <c r="AY1756" s="2" t="e">
        <f>YEAR(Table1[[#This Row],[Hora de inicio]])</f>
        <v>#VALUE!</v>
      </c>
      <c r="AZ1756" s="2" t="e">
        <f>MONTH(Table1[[#This Row],[Hora de inicio]])</f>
        <v>#VALUE!</v>
      </c>
    </row>
    <row r="1757" spans="1:52" s="11" customFormat="1" ht="69" customHeight="1">
      <c r="A1757" s="2">
        <v>3338</v>
      </c>
      <c r="B1757" s="2" t="s">
        <v>1186</v>
      </c>
      <c r="C1757" s="9" t="s">
        <v>55</v>
      </c>
      <c r="D1757" s="2" t="s">
        <v>4887</v>
      </c>
      <c r="E1757" s="33" t="s">
        <v>19214</v>
      </c>
      <c r="F1757" s="2">
        <v>9</v>
      </c>
      <c r="G1757" s="53" t="e">
        <f>VLOOKUP(Table1[[#This Row],[Responsable]],Listas!A:C,3,FALSE())</f>
        <v>#VALUE!</v>
      </c>
      <c r="H1757" s="49">
        <v>45264.407210648147</v>
      </c>
      <c r="I1757" s="49">
        <v>45264.410763888889</v>
      </c>
      <c r="J1757" s="22" t="s">
        <v>3825</v>
      </c>
      <c r="K1757" s="11" t="s">
        <v>3826</v>
      </c>
      <c r="L1757" s="11" t="s">
        <v>3816</v>
      </c>
      <c r="M1757" s="11" t="s">
        <v>149</v>
      </c>
      <c r="O1757" s="11" t="s">
        <v>3704</v>
      </c>
      <c r="Q1757" s="22"/>
      <c r="S1757" s="21"/>
      <c r="U1757" s="22"/>
      <c r="W1757" s="22"/>
      <c r="X1757" s="22"/>
      <c r="Y1757" s="22" t="s">
        <v>5145</v>
      </c>
      <c r="Z1757" s="11" t="s">
        <v>85</v>
      </c>
      <c r="AA1757" s="27" t="s">
        <v>19215</v>
      </c>
      <c r="AB1757" s="22"/>
      <c r="AC1757" s="22"/>
      <c r="AD1757" s="22"/>
      <c r="AH1757" s="22"/>
      <c r="AI1757" s="22"/>
      <c r="AJ1757" s="22"/>
      <c r="AK1757" s="22"/>
      <c r="AM1757" s="22"/>
      <c r="AN1757" s="22"/>
      <c r="AT1757" s="22"/>
      <c r="AV1757" s="22"/>
      <c r="AW1757" s="22"/>
      <c r="AX1757" s="2" t="str">
        <f>IF(ISBLANK(Table1[[#This Row],[ID]]),"Vacio","Control de cambios")</f>
        <v>Control de cambios</v>
      </c>
      <c r="AY1757" s="2" t="e">
        <f>YEAR(Table1[[#This Row],[Hora de inicio]])</f>
        <v>#VALUE!</v>
      </c>
      <c r="AZ1757" s="2" t="e">
        <f>MONTH(Table1[[#This Row],[Hora de inicio]])</f>
        <v>#VALUE!</v>
      </c>
    </row>
    <row r="1758" spans="1:52" s="11" customFormat="1" ht="120">
      <c r="A1758" s="2">
        <v>3339</v>
      </c>
      <c r="B1758" s="2" t="s">
        <v>1186</v>
      </c>
      <c r="C1758" s="9" t="s">
        <v>55</v>
      </c>
      <c r="D1758" s="2" t="s">
        <v>4887</v>
      </c>
      <c r="E1758" s="33" t="s">
        <v>14605</v>
      </c>
      <c r="F1758" s="2"/>
      <c r="G1758" s="53" t="e">
        <f>VLOOKUP(Table1[[#This Row],[Responsable]],Listas!A:C,3,FALSE())</f>
        <v>#VALUE!</v>
      </c>
      <c r="H1758" s="49">
        <v>45264.415856481479</v>
      </c>
      <c r="I1758" s="49">
        <v>45264.420891203707</v>
      </c>
      <c r="J1758" s="22" t="s">
        <v>5704</v>
      </c>
      <c r="K1758" s="11" t="s">
        <v>5705</v>
      </c>
      <c r="L1758" s="11" t="s">
        <v>5790</v>
      </c>
      <c r="M1758" s="11" t="s">
        <v>57</v>
      </c>
      <c r="N1758" s="11" t="s">
        <v>112</v>
      </c>
      <c r="O1758" s="11" t="s">
        <v>4876</v>
      </c>
      <c r="Q1758" s="22" t="s">
        <v>19216</v>
      </c>
      <c r="R1758" s="11" t="s">
        <v>19217</v>
      </c>
      <c r="S1758" s="21" t="s">
        <v>19218</v>
      </c>
      <c r="T1758" s="11" t="s">
        <v>19219</v>
      </c>
      <c r="U1758" s="22" t="s">
        <v>5791</v>
      </c>
      <c r="W1758" s="22"/>
      <c r="X1758" s="22"/>
      <c r="Y1758" s="22"/>
      <c r="AA1758" s="27"/>
      <c r="AB1758" s="22"/>
      <c r="AC1758" s="22"/>
      <c r="AD1758" s="22"/>
      <c r="AH1758" s="22"/>
      <c r="AI1758" s="22"/>
      <c r="AJ1758" s="22"/>
      <c r="AK1758" s="22"/>
      <c r="AM1758" s="22"/>
      <c r="AN1758" s="22"/>
      <c r="AT1758" s="22"/>
      <c r="AV1758" s="22"/>
      <c r="AW1758" s="22"/>
      <c r="AX1758" s="2" t="str">
        <f>IF(ISBLANK(Table1[[#This Row],[ID]]),"Vacio","Control de cambios")</f>
        <v>Control de cambios</v>
      </c>
      <c r="AY1758" s="2" t="e">
        <f>YEAR(Table1[[#This Row],[Hora de inicio]])</f>
        <v>#VALUE!</v>
      </c>
      <c r="AZ1758" s="2" t="e">
        <f>MONTH(Table1[[#This Row],[Hora de inicio]])</f>
        <v>#VALUE!</v>
      </c>
    </row>
    <row r="1759" spans="1:52" s="11" customFormat="1" ht="405">
      <c r="A1759" s="2">
        <v>3340</v>
      </c>
      <c r="B1759" s="2" t="s">
        <v>78</v>
      </c>
      <c r="C1759" s="9" t="s">
        <v>55</v>
      </c>
      <c r="D1759" s="2" t="s">
        <v>4856</v>
      </c>
      <c r="E1759" s="33" t="s">
        <v>19220</v>
      </c>
      <c r="F1759" s="2">
        <v>20</v>
      </c>
      <c r="G1759" s="53" t="e">
        <f>VLOOKUP(Table1[[#This Row],[Responsable]],Listas!A:C,3,FALSE())</f>
        <v>#VALUE!</v>
      </c>
      <c r="H1759" s="49">
        <v>45264.417129629626</v>
      </c>
      <c r="I1759" s="49">
        <v>45264.424201388887</v>
      </c>
      <c r="J1759" s="22" t="s">
        <v>3825</v>
      </c>
      <c r="K1759" s="11" t="s">
        <v>3826</v>
      </c>
      <c r="L1759" s="11" t="s">
        <v>3816</v>
      </c>
      <c r="M1759" s="11" t="s">
        <v>149</v>
      </c>
      <c r="O1759" s="11" t="s">
        <v>3704</v>
      </c>
      <c r="Q1759" s="22"/>
      <c r="S1759" s="21"/>
      <c r="U1759" s="22"/>
      <c r="W1759" s="22"/>
      <c r="X1759" s="22"/>
      <c r="Y1759" s="22" t="s">
        <v>4956</v>
      </c>
      <c r="Z1759" s="11" t="s">
        <v>85</v>
      </c>
      <c r="AA1759" s="27" t="s">
        <v>19221</v>
      </c>
      <c r="AB1759" s="22"/>
      <c r="AC1759" s="22" t="s">
        <v>19222</v>
      </c>
      <c r="AD1759" s="22"/>
      <c r="AH1759" s="22"/>
      <c r="AI1759" s="22"/>
      <c r="AJ1759" s="22"/>
      <c r="AK1759" s="22"/>
      <c r="AM1759" s="22"/>
      <c r="AN1759" s="22"/>
      <c r="AT1759" s="22"/>
      <c r="AV1759" s="22"/>
      <c r="AW1759" s="22"/>
      <c r="AX1759" s="2" t="str">
        <f>IF(ISBLANK(Table1[[#This Row],[ID]]),"Vacio","Control de cambios")</f>
        <v>Control de cambios</v>
      </c>
      <c r="AY1759" s="2" t="e">
        <f>YEAR(Table1[[#This Row],[Hora de inicio]])</f>
        <v>#VALUE!</v>
      </c>
      <c r="AZ1759" s="2" t="e">
        <f>MONTH(Table1[[#This Row],[Hora de inicio]])</f>
        <v>#VALUE!</v>
      </c>
    </row>
    <row r="1760" spans="1:52" s="11" customFormat="1" ht="135">
      <c r="A1760" s="2">
        <v>3341</v>
      </c>
      <c r="B1760" s="2" t="s">
        <v>2236</v>
      </c>
      <c r="C1760" s="9" t="s">
        <v>55</v>
      </c>
      <c r="D1760" s="2" t="s">
        <v>4887</v>
      </c>
      <c r="E1760" s="33" t="s">
        <v>19223</v>
      </c>
      <c r="F1760" s="2">
        <v>3</v>
      </c>
      <c r="G1760" s="53" t="e">
        <f>VLOOKUP(Table1[[#This Row],[Responsable]],Listas!A:C,3,FALSE())</f>
        <v>#VALUE!</v>
      </c>
      <c r="H1760" s="49">
        <v>45264.424131944441</v>
      </c>
      <c r="I1760" s="49">
        <v>45264.424583333333</v>
      </c>
      <c r="J1760" s="22" t="s">
        <v>108</v>
      </c>
      <c r="K1760" s="11" t="s">
        <v>5355</v>
      </c>
      <c r="L1760" s="11" t="s">
        <v>4143</v>
      </c>
      <c r="M1760" s="11" t="s">
        <v>57</v>
      </c>
      <c r="N1760" s="11" t="s">
        <v>107</v>
      </c>
      <c r="O1760" s="11" t="s">
        <v>3704</v>
      </c>
      <c r="Q1760" s="22"/>
      <c r="S1760" s="21"/>
      <c r="U1760" s="22"/>
      <c r="W1760" s="22"/>
      <c r="X1760" s="22"/>
      <c r="Y1760" s="22" t="s">
        <v>392</v>
      </c>
      <c r="Z1760" s="11" t="s">
        <v>85</v>
      </c>
      <c r="AA1760" s="27" t="s">
        <v>19224</v>
      </c>
      <c r="AB1760" s="22"/>
      <c r="AC1760" s="22"/>
      <c r="AD1760" s="22"/>
      <c r="AH1760" s="22"/>
      <c r="AI1760" s="22"/>
      <c r="AJ1760" s="22"/>
      <c r="AK1760" s="22"/>
      <c r="AM1760" s="22"/>
      <c r="AN1760" s="22"/>
      <c r="AT1760" s="22"/>
      <c r="AV1760" s="22"/>
      <c r="AW1760" s="22"/>
      <c r="AX1760" s="2" t="str">
        <f>IF(ISBLANK(Table1[[#This Row],[ID]]),"Vacio","Control de cambios")</f>
        <v>Control de cambios</v>
      </c>
      <c r="AY1760" s="2" t="e">
        <f>YEAR(Table1[[#This Row],[Hora de inicio]])</f>
        <v>#VALUE!</v>
      </c>
      <c r="AZ1760" s="2" t="e">
        <f>MONTH(Table1[[#This Row],[Hora de inicio]])</f>
        <v>#VALUE!</v>
      </c>
    </row>
    <row r="1761" spans="1:52" s="11" customFormat="1" ht="165">
      <c r="A1761" s="2">
        <v>3342</v>
      </c>
      <c r="B1761" s="2" t="s">
        <v>2236</v>
      </c>
      <c r="C1761" s="9" t="s">
        <v>55</v>
      </c>
      <c r="D1761" s="2" t="s">
        <v>4887</v>
      </c>
      <c r="E1761" s="33" t="s">
        <v>19225</v>
      </c>
      <c r="F1761" s="2">
        <v>3</v>
      </c>
      <c r="G1761" s="53" t="e">
        <f>VLOOKUP(Table1[[#This Row],[Responsable]],Listas!A:C,3,FALSE())</f>
        <v>#VALUE!</v>
      </c>
      <c r="H1761" s="49">
        <v>45264.422094907408</v>
      </c>
      <c r="I1761" s="49">
        <v>45264.42523148148</v>
      </c>
      <c r="J1761" s="22" t="s">
        <v>6662</v>
      </c>
      <c r="K1761" s="11" t="s">
        <v>6663</v>
      </c>
      <c r="L1761" s="11" t="s">
        <v>3987</v>
      </c>
      <c r="M1761" s="11" t="s">
        <v>57</v>
      </c>
      <c r="N1761" s="11" t="s">
        <v>112</v>
      </c>
      <c r="O1761" s="11" t="s">
        <v>3822</v>
      </c>
      <c r="Q1761" s="22"/>
      <c r="S1761" s="21"/>
      <c r="U1761" s="22"/>
      <c r="W1761" s="22"/>
      <c r="X1761" s="22"/>
      <c r="Y1761" s="22"/>
      <c r="AA1761" s="27"/>
      <c r="AB1761" s="22"/>
      <c r="AC1761" s="22"/>
      <c r="AD1761" s="22" t="s">
        <v>19226</v>
      </c>
      <c r="AE1761" s="11" t="s">
        <v>19227</v>
      </c>
      <c r="AH1761" s="22"/>
      <c r="AI1761" s="22"/>
      <c r="AJ1761" s="22"/>
      <c r="AK1761" s="22"/>
      <c r="AM1761" s="22"/>
      <c r="AN1761" s="22"/>
      <c r="AT1761" s="22"/>
      <c r="AV1761" s="22"/>
      <c r="AW1761" s="22"/>
      <c r="AX1761" s="2" t="str">
        <f>IF(ISBLANK(Table1[[#This Row],[ID]]),"Vacio","Control de cambios")</f>
        <v>Control de cambios</v>
      </c>
      <c r="AY1761" s="2" t="e">
        <f>YEAR(Table1[[#This Row],[Hora de inicio]])</f>
        <v>#VALUE!</v>
      </c>
      <c r="AZ1761" s="2" t="e">
        <f>MONTH(Table1[[#This Row],[Hora de inicio]])</f>
        <v>#VALUE!</v>
      </c>
    </row>
    <row r="1762" spans="1:52" s="11" customFormat="1" ht="105">
      <c r="A1762" s="2">
        <v>3343</v>
      </c>
      <c r="B1762" s="2" t="s">
        <v>1186</v>
      </c>
      <c r="C1762" s="9" t="s">
        <v>55</v>
      </c>
      <c r="D1762" s="2" t="s">
        <v>4887</v>
      </c>
      <c r="E1762" s="33" t="s">
        <v>19228</v>
      </c>
      <c r="F1762" s="2">
        <v>10</v>
      </c>
      <c r="G1762" s="53" t="e">
        <f>VLOOKUP(Table1[[#This Row],[Responsable]],Listas!A:C,3,FALSE())</f>
        <v>#VALUE!</v>
      </c>
      <c r="H1762" s="49">
        <v>45264.512962962966</v>
      </c>
      <c r="I1762" s="49">
        <v>45264.513391203705</v>
      </c>
      <c r="J1762" s="22" t="s">
        <v>3430</v>
      </c>
      <c r="K1762" s="11" t="s">
        <v>3431</v>
      </c>
      <c r="L1762" s="11" t="s">
        <v>3703</v>
      </c>
      <c r="M1762" s="11" t="s">
        <v>5618</v>
      </c>
      <c r="O1762" s="11" t="s">
        <v>3704</v>
      </c>
      <c r="Q1762" s="22"/>
      <c r="S1762" s="21"/>
      <c r="U1762" s="22"/>
      <c r="W1762" s="22"/>
      <c r="X1762" s="22"/>
      <c r="Y1762" s="22" t="s">
        <v>2022</v>
      </c>
      <c r="Z1762" s="11" t="s">
        <v>85</v>
      </c>
      <c r="AA1762" s="27" t="s">
        <v>19229</v>
      </c>
      <c r="AB1762" s="22"/>
      <c r="AC1762" s="22" t="s">
        <v>19230</v>
      </c>
      <c r="AD1762" s="22"/>
      <c r="AH1762" s="22"/>
      <c r="AI1762" s="22"/>
      <c r="AJ1762" s="22"/>
      <c r="AK1762" s="22"/>
      <c r="AM1762" s="22"/>
      <c r="AN1762" s="22"/>
      <c r="AT1762" s="22"/>
      <c r="AV1762" s="22"/>
      <c r="AW1762" s="22"/>
      <c r="AX1762" s="2" t="str">
        <f>IF(ISBLANK(Table1[[#This Row],[ID]]),"Vacio","Control de cambios")</f>
        <v>Control de cambios</v>
      </c>
      <c r="AY1762" s="2" t="e">
        <f>YEAR(Table1[[#This Row],[Hora de inicio]])</f>
        <v>#VALUE!</v>
      </c>
      <c r="AZ1762" s="2" t="e">
        <f>MONTH(Table1[[#This Row],[Hora de inicio]])</f>
        <v>#VALUE!</v>
      </c>
    </row>
    <row r="1763" spans="1:52" s="11" customFormat="1" ht="152.25" customHeight="1">
      <c r="A1763" s="2">
        <v>3344</v>
      </c>
      <c r="B1763" s="2" t="s">
        <v>1186</v>
      </c>
      <c r="C1763" s="9" t="s">
        <v>55</v>
      </c>
      <c r="D1763" s="2" t="s">
        <v>4887</v>
      </c>
      <c r="E1763" s="33" t="s">
        <v>19228</v>
      </c>
      <c r="F1763" s="2">
        <v>10</v>
      </c>
      <c r="G1763" s="53" t="e">
        <f>VLOOKUP(Table1[[#This Row],[Responsable]],Listas!A:C,3,FALSE())</f>
        <v>#VALUE!</v>
      </c>
      <c r="H1763" s="49">
        <v>45264.511331018519</v>
      </c>
      <c r="I1763" s="49">
        <v>45264.514768518522</v>
      </c>
      <c r="J1763" s="22" t="s">
        <v>5704</v>
      </c>
      <c r="K1763" s="11" t="s">
        <v>5705</v>
      </c>
      <c r="L1763" s="11" t="s">
        <v>5790</v>
      </c>
      <c r="M1763" s="11" t="s">
        <v>5618</v>
      </c>
      <c r="O1763" s="11" t="s">
        <v>3704</v>
      </c>
      <c r="Q1763" s="22"/>
      <c r="S1763" s="21"/>
      <c r="U1763" s="22"/>
      <c r="W1763" s="22"/>
      <c r="X1763" s="22"/>
      <c r="Y1763" s="22" t="s">
        <v>2022</v>
      </c>
      <c r="Z1763" s="11" t="s">
        <v>85</v>
      </c>
      <c r="AA1763" s="27" t="s">
        <v>19231</v>
      </c>
      <c r="AB1763" s="22"/>
      <c r="AC1763" s="22" t="s">
        <v>19232</v>
      </c>
      <c r="AD1763" s="22"/>
      <c r="AH1763" s="22"/>
      <c r="AI1763" s="22"/>
      <c r="AJ1763" s="22"/>
      <c r="AK1763" s="22"/>
      <c r="AM1763" s="22"/>
      <c r="AN1763" s="22"/>
      <c r="AT1763" s="22"/>
      <c r="AV1763" s="22"/>
      <c r="AW1763" s="22"/>
      <c r="AX1763" s="2" t="str">
        <f>IF(ISBLANK(Table1[[#This Row],[ID]]),"Vacio","Control de cambios")</f>
        <v>Control de cambios</v>
      </c>
      <c r="AY1763" s="2" t="e">
        <f>YEAR(Table1[[#This Row],[Hora de inicio]])</f>
        <v>#VALUE!</v>
      </c>
      <c r="AZ1763" s="2" t="e">
        <f>MONTH(Table1[[#This Row],[Hora de inicio]])</f>
        <v>#VALUE!</v>
      </c>
    </row>
    <row r="1764" spans="1:52" s="11" customFormat="1" ht="409.5">
      <c r="A1764" s="2">
        <v>3345</v>
      </c>
      <c r="B1764" s="2" t="s">
        <v>78</v>
      </c>
      <c r="C1764" s="9" t="s">
        <v>55</v>
      </c>
      <c r="D1764" s="2" t="s">
        <v>13884</v>
      </c>
      <c r="E1764" s="33" t="s">
        <v>19233</v>
      </c>
      <c r="F1764" s="2">
        <v>2</v>
      </c>
      <c r="G1764" s="53" t="e">
        <f>VLOOKUP(Table1[[#This Row],[Responsable]],Listas!A:C,3,FALSE())</f>
        <v>#VALUE!</v>
      </c>
      <c r="H1764" s="49">
        <v>45264.473634259259</v>
      </c>
      <c r="I1764" s="49">
        <v>45264.516261574077</v>
      </c>
      <c r="J1764" s="22" t="s">
        <v>4832</v>
      </c>
      <c r="K1764" s="11" t="s">
        <v>4833</v>
      </c>
      <c r="L1764" s="11" t="s">
        <v>3770</v>
      </c>
      <c r="M1764" s="11" t="s">
        <v>259</v>
      </c>
      <c r="O1764" s="11" t="s">
        <v>3704</v>
      </c>
      <c r="Q1764" s="22"/>
      <c r="S1764" s="21"/>
      <c r="U1764" s="22"/>
      <c r="W1764" s="22"/>
      <c r="X1764" s="22"/>
      <c r="Y1764" s="22" t="s">
        <v>6053</v>
      </c>
      <c r="Z1764" s="11" t="s">
        <v>85</v>
      </c>
      <c r="AA1764" s="27" t="s">
        <v>19234</v>
      </c>
      <c r="AB1764" s="22"/>
      <c r="AC1764" s="22" t="s">
        <v>19235</v>
      </c>
      <c r="AD1764" s="22"/>
      <c r="AH1764" s="22"/>
      <c r="AI1764" s="22"/>
      <c r="AJ1764" s="22"/>
      <c r="AK1764" s="22"/>
      <c r="AM1764" s="22"/>
      <c r="AN1764" s="22"/>
      <c r="AT1764" s="22"/>
      <c r="AV1764" s="22"/>
      <c r="AW1764" s="22"/>
      <c r="AX1764" s="2" t="str">
        <f>IF(ISBLANK(Table1[[#This Row],[ID]]),"Vacio","Control de cambios")</f>
        <v>Control de cambios</v>
      </c>
      <c r="AY1764" s="2" t="e">
        <f>YEAR(Table1[[#This Row],[Hora de inicio]])</f>
        <v>#VALUE!</v>
      </c>
      <c r="AZ1764" s="2" t="e">
        <f>MONTH(Table1[[#This Row],[Hora de inicio]])</f>
        <v>#VALUE!</v>
      </c>
    </row>
    <row r="1765" spans="1:52" s="11" customFormat="1" ht="135">
      <c r="A1765" s="2">
        <v>3346</v>
      </c>
      <c r="B1765" s="2" t="s">
        <v>4383</v>
      </c>
      <c r="C1765" s="9" t="s">
        <v>55</v>
      </c>
      <c r="D1765" s="2"/>
      <c r="E1765" s="33" t="s">
        <v>19236</v>
      </c>
      <c r="F1765" s="2">
        <v>9</v>
      </c>
      <c r="G1765" s="53" t="e">
        <f>VLOOKUP(Table1[[#This Row],[Responsable]],Listas!A:C,3,FALSE())</f>
        <v>#VALUE!</v>
      </c>
      <c r="H1765" s="49">
        <v>45264.604467592595</v>
      </c>
      <c r="I1765" s="49">
        <v>45264.604675925926</v>
      </c>
      <c r="J1765" s="22" t="s">
        <v>5560</v>
      </c>
      <c r="K1765" s="11" t="s">
        <v>5561</v>
      </c>
      <c r="L1765" s="11" t="s">
        <v>5562</v>
      </c>
      <c r="M1765" s="11" t="s">
        <v>57</v>
      </c>
      <c r="N1765" s="11" t="s">
        <v>112</v>
      </c>
      <c r="O1765" s="11" t="s">
        <v>4386</v>
      </c>
      <c r="Q1765" s="22"/>
      <c r="S1765" s="21"/>
      <c r="U1765" s="22"/>
      <c r="W1765" s="22"/>
      <c r="X1765" s="22"/>
      <c r="Y1765" s="22"/>
      <c r="AA1765" s="27"/>
      <c r="AB1765" s="22"/>
      <c r="AC1765" s="22"/>
      <c r="AD1765" s="22"/>
      <c r="AH1765" s="22"/>
      <c r="AI1765" s="22"/>
      <c r="AJ1765" s="22"/>
      <c r="AK1765" s="22"/>
      <c r="AM1765" s="22"/>
      <c r="AN1765" s="22"/>
      <c r="AT1765" s="22"/>
      <c r="AU1765" s="11" t="s">
        <v>5244</v>
      </c>
      <c r="AV1765" s="22" t="s">
        <v>19237</v>
      </c>
      <c r="AW1765" s="22"/>
      <c r="AX1765" s="2" t="str">
        <f>IF(ISBLANK(Table1[[#This Row],[ID]]),"Vacio","Control de cambios")</f>
        <v>Control de cambios</v>
      </c>
      <c r="AY1765" s="2" t="e">
        <f>YEAR(Table1[[#This Row],[Hora de inicio]])</f>
        <v>#VALUE!</v>
      </c>
      <c r="AZ1765" s="2" t="e">
        <f>MONTH(Table1[[#This Row],[Hora de inicio]])</f>
        <v>#VALUE!</v>
      </c>
    </row>
    <row r="1766" spans="1:52" s="11" customFormat="1" ht="180">
      <c r="A1766" s="2">
        <v>3347</v>
      </c>
      <c r="B1766" s="2" t="s">
        <v>3729</v>
      </c>
      <c r="C1766" s="9" t="s">
        <v>55</v>
      </c>
      <c r="D1766" s="2"/>
      <c r="E1766" s="33" t="s">
        <v>19238</v>
      </c>
      <c r="F1766" s="2"/>
      <c r="G1766" s="53" t="e">
        <f>VLOOKUP(Table1[[#This Row],[Responsable]],Listas!A:C,3,FALSE())</f>
        <v>#VALUE!</v>
      </c>
      <c r="H1766" s="49">
        <v>45264.637418981481</v>
      </c>
      <c r="I1766" s="49">
        <v>45264.639027777775</v>
      </c>
      <c r="J1766" s="22" t="s">
        <v>3430</v>
      </c>
      <c r="K1766" s="11" t="s">
        <v>3431</v>
      </c>
      <c r="L1766" s="11" t="s">
        <v>3703</v>
      </c>
      <c r="M1766" s="11" t="s">
        <v>80</v>
      </c>
      <c r="O1766" s="11" t="s">
        <v>3704</v>
      </c>
      <c r="Q1766" s="22"/>
      <c r="S1766" s="21"/>
      <c r="U1766" s="22"/>
      <c r="W1766" s="22"/>
      <c r="X1766" s="22"/>
      <c r="Y1766" s="22" t="s">
        <v>6732</v>
      </c>
      <c r="Z1766" s="11" t="s">
        <v>85</v>
      </c>
      <c r="AA1766" s="27" t="s">
        <v>19239</v>
      </c>
      <c r="AB1766" s="22"/>
      <c r="AC1766" s="22"/>
      <c r="AD1766" s="22"/>
      <c r="AH1766" s="22"/>
      <c r="AI1766" s="22"/>
      <c r="AJ1766" s="22"/>
      <c r="AK1766" s="22"/>
      <c r="AM1766" s="22"/>
      <c r="AN1766" s="22"/>
      <c r="AT1766" s="22"/>
      <c r="AV1766" s="22"/>
      <c r="AW1766" s="22"/>
      <c r="AX1766" s="2" t="str">
        <f>IF(ISBLANK(Table1[[#This Row],[ID]]),"Vacio","Control de cambios")</f>
        <v>Control de cambios</v>
      </c>
      <c r="AY1766" s="2" t="e">
        <f>YEAR(Table1[[#This Row],[Hora de inicio]])</f>
        <v>#VALUE!</v>
      </c>
      <c r="AZ1766" s="2" t="e">
        <f>MONTH(Table1[[#This Row],[Hora de inicio]])</f>
        <v>#VALUE!</v>
      </c>
    </row>
    <row r="1767" spans="1:52" s="11" customFormat="1" ht="240">
      <c r="A1767" s="2">
        <v>3348</v>
      </c>
      <c r="B1767" s="2" t="s">
        <v>54</v>
      </c>
      <c r="C1767" s="9" t="s">
        <v>55</v>
      </c>
      <c r="D1767" s="2" t="s">
        <v>4836</v>
      </c>
      <c r="E1767" s="33" t="s">
        <v>19240</v>
      </c>
      <c r="F1767" s="2">
        <v>10</v>
      </c>
      <c r="G1767" s="53" t="e">
        <f>VLOOKUP(Table1[[#This Row],[Responsable]],Listas!A:C,3,FALSE())</f>
        <v>#VALUE!</v>
      </c>
      <c r="H1767" s="49">
        <v>45264.652905092589</v>
      </c>
      <c r="I1767" s="49">
        <v>45264.653148148151</v>
      </c>
      <c r="J1767" s="22" t="s">
        <v>4991</v>
      </c>
      <c r="K1767" s="11" t="s">
        <v>4992</v>
      </c>
      <c r="L1767" s="11" t="s">
        <v>3716</v>
      </c>
      <c r="M1767" s="11" t="s">
        <v>56</v>
      </c>
      <c r="O1767" s="11" t="s">
        <v>3704</v>
      </c>
      <c r="Q1767" s="22"/>
      <c r="S1767" s="21"/>
      <c r="U1767" s="22"/>
      <c r="W1767" s="22"/>
      <c r="X1767" s="22"/>
      <c r="Y1767" s="22" t="s">
        <v>9337</v>
      </c>
      <c r="Z1767" s="11" t="s">
        <v>85</v>
      </c>
      <c r="AA1767" s="27" t="s">
        <v>19241</v>
      </c>
      <c r="AB1767" s="22"/>
      <c r="AC1767" s="22" t="s">
        <v>19242</v>
      </c>
      <c r="AD1767" s="22"/>
      <c r="AH1767" s="22"/>
      <c r="AI1767" s="22"/>
      <c r="AJ1767" s="22"/>
      <c r="AK1767" s="22"/>
      <c r="AM1767" s="22"/>
      <c r="AN1767" s="22"/>
      <c r="AT1767" s="22"/>
      <c r="AV1767" s="22"/>
      <c r="AW1767" s="22"/>
      <c r="AX1767" s="2" t="str">
        <f>IF(ISBLANK(Table1[[#This Row],[ID]]),"Vacio","Control de cambios")</f>
        <v>Control de cambios</v>
      </c>
      <c r="AY1767" s="2" t="e">
        <f>YEAR(Table1[[#This Row],[Hora de inicio]])</f>
        <v>#VALUE!</v>
      </c>
      <c r="AZ1767" s="2" t="e">
        <f>MONTH(Table1[[#This Row],[Hora de inicio]])</f>
        <v>#VALUE!</v>
      </c>
    </row>
    <row r="1768" spans="1:52" s="11" customFormat="1" ht="120">
      <c r="A1768" s="2">
        <v>3349</v>
      </c>
      <c r="B1768" s="2" t="s">
        <v>4383</v>
      </c>
      <c r="C1768" s="9" t="s">
        <v>13878</v>
      </c>
      <c r="D1768" s="2"/>
      <c r="E1768" s="33" t="s">
        <v>19243</v>
      </c>
      <c r="F1768" s="2"/>
      <c r="G1768" s="53" t="e">
        <f>VLOOKUP(Table1[[#This Row],[Responsable]],Listas!A:C,3,FALSE())</f>
        <v>#VALUE!</v>
      </c>
      <c r="H1768" s="49">
        <v>45264.653240740743</v>
      </c>
      <c r="I1768" s="49">
        <v>45264.65966435185</v>
      </c>
      <c r="J1768" s="22" t="s">
        <v>4991</v>
      </c>
      <c r="K1768" s="11" t="s">
        <v>4992</v>
      </c>
      <c r="L1768" s="11" t="s">
        <v>3716</v>
      </c>
      <c r="M1768" s="11" t="s">
        <v>56</v>
      </c>
      <c r="O1768" s="11" t="s">
        <v>3704</v>
      </c>
      <c r="Q1768" s="22"/>
      <c r="S1768" s="21"/>
      <c r="U1768" s="22"/>
      <c r="W1768" s="22"/>
      <c r="X1768" s="22"/>
      <c r="Y1768" s="22" t="s">
        <v>66</v>
      </c>
      <c r="Z1768" s="11" t="s">
        <v>85</v>
      </c>
      <c r="AA1768" s="27" t="s">
        <v>19244</v>
      </c>
      <c r="AB1768" s="22"/>
      <c r="AC1768" s="22" t="s">
        <v>19245</v>
      </c>
      <c r="AD1768" s="22"/>
      <c r="AH1768" s="22"/>
      <c r="AI1768" s="22"/>
      <c r="AJ1768" s="22"/>
      <c r="AK1768" s="22"/>
      <c r="AM1768" s="22"/>
      <c r="AN1768" s="22"/>
      <c r="AT1768" s="22"/>
      <c r="AV1768" s="22"/>
      <c r="AW1768" s="22"/>
      <c r="AX1768" s="2" t="str">
        <f>IF(ISBLANK(Table1[[#This Row],[ID]]),"Vacio","Control de cambios")</f>
        <v>Control de cambios</v>
      </c>
      <c r="AY1768" s="2" t="e">
        <f>YEAR(Table1[[#This Row],[Hora de inicio]])</f>
        <v>#VALUE!</v>
      </c>
      <c r="AZ1768" s="2" t="e">
        <f>MONTH(Table1[[#This Row],[Hora de inicio]])</f>
        <v>#VALUE!</v>
      </c>
    </row>
    <row r="1769" spans="1:52" s="11" customFormat="1" ht="120">
      <c r="A1769" s="2">
        <v>3350</v>
      </c>
      <c r="B1769" s="2" t="s">
        <v>54</v>
      </c>
      <c r="C1769" s="9" t="s">
        <v>55</v>
      </c>
      <c r="D1769" s="2" t="s">
        <v>4887</v>
      </c>
      <c r="E1769" s="33" t="s">
        <v>19246</v>
      </c>
      <c r="F1769" s="2">
        <v>9</v>
      </c>
      <c r="G1769" s="53" t="e">
        <f>VLOOKUP(Table1[[#This Row],[Responsable]],Listas!A:C,3,FALSE())</f>
        <v>#VALUE!</v>
      </c>
      <c r="H1769" s="49">
        <v>45264.663888888892</v>
      </c>
      <c r="I1769" s="49">
        <v>45264.664293981485</v>
      </c>
      <c r="J1769" s="22" t="s">
        <v>4991</v>
      </c>
      <c r="K1769" s="11" t="s">
        <v>4992</v>
      </c>
      <c r="L1769" s="11" t="s">
        <v>3716</v>
      </c>
      <c r="M1769" s="11" t="s">
        <v>56</v>
      </c>
      <c r="O1769" s="11" t="s">
        <v>3704</v>
      </c>
      <c r="Q1769" s="22"/>
      <c r="S1769" s="21"/>
      <c r="U1769" s="22"/>
      <c r="W1769" s="22"/>
      <c r="X1769" s="22"/>
      <c r="Y1769" s="22" t="s">
        <v>66</v>
      </c>
      <c r="Z1769" s="11" t="s">
        <v>85</v>
      </c>
      <c r="AA1769" s="27" t="s">
        <v>19247</v>
      </c>
      <c r="AB1769" s="22"/>
      <c r="AC1769" s="22" t="s">
        <v>19248</v>
      </c>
      <c r="AD1769" s="22"/>
      <c r="AH1769" s="22"/>
      <c r="AI1769" s="22"/>
      <c r="AJ1769" s="22"/>
      <c r="AK1769" s="22"/>
      <c r="AM1769" s="22"/>
      <c r="AN1769" s="22"/>
      <c r="AT1769" s="22"/>
      <c r="AV1769" s="22"/>
      <c r="AW1769" s="22"/>
      <c r="AX1769" s="2" t="str">
        <f>IF(ISBLANK(Table1[[#This Row],[ID]]),"Vacio","Control de cambios")</f>
        <v>Control de cambios</v>
      </c>
      <c r="AY1769" s="2" t="e">
        <f>YEAR(Table1[[#This Row],[Hora de inicio]])</f>
        <v>#VALUE!</v>
      </c>
      <c r="AZ1769" s="2" t="e">
        <f>MONTH(Table1[[#This Row],[Hora de inicio]])</f>
        <v>#VALUE!</v>
      </c>
    </row>
    <row r="1770" spans="1:52" s="11" customFormat="1" ht="150">
      <c r="A1770" s="2">
        <v>3351</v>
      </c>
      <c r="B1770" s="2" t="s">
        <v>78</v>
      </c>
      <c r="C1770" s="9" t="s">
        <v>55</v>
      </c>
      <c r="D1770" s="2" t="s">
        <v>4836</v>
      </c>
      <c r="E1770" s="33" t="s">
        <v>19249</v>
      </c>
      <c r="F1770" s="2">
        <v>16</v>
      </c>
      <c r="G1770" s="53" t="e">
        <f>VLOOKUP(Table1[[#This Row],[Responsable]],Listas!A:C,3,FALSE())</f>
        <v>#VALUE!</v>
      </c>
      <c r="H1770" s="49">
        <v>45264.676377314812</v>
      </c>
      <c r="I1770" s="49">
        <v>45264.677025462966</v>
      </c>
      <c r="J1770" s="22" t="s">
        <v>3430</v>
      </c>
      <c r="K1770" s="11" t="s">
        <v>3431</v>
      </c>
      <c r="L1770" s="11" t="s">
        <v>3787</v>
      </c>
      <c r="M1770" s="11" t="s">
        <v>57</v>
      </c>
      <c r="N1770" s="11" t="s">
        <v>112</v>
      </c>
      <c r="O1770" s="11" t="s">
        <v>3704</v>
      </c>
      <c r="Q1770" s="22"/>
      <c r="S1770" s="21"/>
      <c r="U1770" s="22"/>
      <c r="W1770" s="22"/>
      <c r="X1770" s="22"/>
      <c r="Y1770" s="22" t="s">
        <v>19250</v>
      </c>
      <c r="Z1770" s="11" t="s">
        <v>85</v>
      </c>
      <c r="AA1770" s="27" t="s">
        <v>19251</v>
      </c>
      <c r="AB1770" s="22"/>
      <c r="AC1770" s="22"/>
      <c r="AD1770" s="22"/>
      <c r="AH1770" s="22"/>
      <c r="AI1770" s="22"/>
      <c r="AJ1770" s="22"/>
      <c r="AK1770" s="22"/>
      <c r="AM1770" s="22"/>
      <c r="AN1770" s="22"/>
      <c r="AT1770" s="22"/>
      <c r="AV1770" s="22"/>
      <c r="AW1770" s="22"/>
      <c r="AX1770" s="2" t="str">
        <f>IF(ISBLANK(Table1[[#This Row],[ID]]),"Vacio","Control de cambios")</f>
        <v>Control de cambios</v>
      </c>
      <c r="AY1770" s="2" t="e">
        <f>YEAR(Table1[[#This Row],[Hora de inicio]])</f>
        <v>#VALUE!</v>
      </c>
      <c r="AZ1770" s="2" t="e">
        <f>MONTH(Table1[[#This Row],[Hora de inicio]])</f>
        <v>#VALUE!</v>
      </c>
    </row>
    <row r="1771" spans="1:52" s="11" customFormat="1" ht="135">
      <c r="A1771" s="2">
        <v>3352</v>
      </c>
      <c r="B1771" s="2" t="s">
        <v>3729</v>
      </c>
      <c r="C1771" s="9" t="s">
        <v>55</v>
      </c>
      <c r="D1771" s="2"/>
      <c r="E1771" s="33" t="s">
        <v>19252</v>
      </c>
      <c r="F1771" s="2">
        <v>1</v>
      </c>
      <c r="G1771" s="53" t="e">
        <f>VLOOKUP(Table1[[#This Row],[Responsable]],Listas!A:C,3,FALSE())</f>
        <v>#VALUE!</v>
      </c>
      <c r="H1771" s="49">
        <v>45265.397210648145</v>
      </c>
      <c r="I1771" s="49">
        <v>45265.401585648149</v>
      </c>
      <c r="J1771" s="22" t="s">
        <v>5704</v>
      </c>
      <c r="K1771" s="11" t="s">
        <v>5705</v>
      </c>
      <c r="L1771" s="11" t="s">
        <v>3835</v>
      </c>
      <c r="M1771" s="11" t="s">
        <v>1161</v>
      </c>
      <c r="N1771" s="11" t="s">
        <v>112</v>
      </c>
      <c r="O1771" s="11" t="s">
        <v>3704</v>
      </c>
      <c r="Q1771" s="22"/>
      <c r="S1771" s="21"/>
      <c r="U1771" s="22"/>
      <c r="W1771" s="22"/>
      <c r="X1771" s="22"/>
      <c r="Y1771" s="22" t="s">
        <v>8820</v>
      </c>
      <c r="Z1771" s="11" t="s">
        <v>85</v>
      </c>
      <c r="AA1771" s="27" t="s">
        <v>19253</v>
      </c>
      <c r="AB1771" s="22"/>
      <c r="AC1771" s="22" t="s">
        <v>19254</v>
      </c>
      <c r="AD1771" s="22"/>
      <c r="AH1771" s="22"/>
      <c r="AI1771" s="22"/>
      <c r="AJ1771" s="22"/>
      <c r="AK1771" s="22"/>
      <c r="AM1771" s="22"/>
      <c r="AN1771" s="22"/>
      <c r="AT1771" s="22"/>
      <c r="AV1771" s="22"/>
      <c r="AW1771" s="22"/>
      <c r="AX1771" s="2" t="str">
        <f>IF(ISBLANK(Table1[[#This Row],[ID]]),"Vacio","Control de cambios")</f>
        <v>Control de cambios</v>
      </c>
      <c r="AY1771" s="2" t="e">
        <f>YEAR(Table1[[#This Row],[Hora de inicio]])</f>
        <v>#VALUE!</v>
      </c>
      <c r="AZ1771" s="2" t="e">
        <f>MONTH(Table1[[#This Row],[Hora de inicio]])</f>
        <v>#VALUE!</v>
      </c>
    </row>
    <row r="1772" spans="1:52" s="11" customFormat="1" ht="135">
      <c r="A1772" s="2">
        <v>3353</v>
      </c>
      <c r="B1772" s="2" t="s">
        <v>54</v>
      </c>
      <c r="C1772" s="9" t="s">
        <v>55</v>
      </c>
      <c r="D1772" s="2" t="s">
        <v>4836</v>
      </c>
      <c r="E1772" s="33" t="s">
        <v>19255</v>
      </c>
      <c r="F1772" s="2">
        <v>12</v>
      </c>
      <c r="G1772" s="53" t="e">
        <f>VLOOKUP(Table1[[#This Row],[Responsable]],Listas!A:C,3,FALSE())</f>
        <v>#VALUE!</v>
      </c>
      <c r="H1772" s="49">
        <v>45265.423680555556</v>
      </c>
      <c r="I1772" s="49">
        <v>45265.42523148148</v>
      </c>
      <c r="J1772" s="22" t="s">
        <v>4991</v>
      </c>
      <c r="K1772" s="11" t="s">
        <v>4992</v>
      </c>
      <c r="L1772" s="11" t="s">
        <v>3716</v>
      </c>
      <c r="M1772" s="11" t="s">
        <v>56</v>
      </c>
      <c r="O1772" s="11" t="s">
        <v>3696</v>
      </c>
      <c r="Q1772" s="22"/>
      <c r="S1772" s="21"/>
      <c r="U1772" s="22"/>
      <c r="W1772" s="22" t="s">
        <v>19256</v>
      </c>
      <c r="X1772" s="22" t="s">
        <v>19257</v>
      </c>
      <c r="Y1772" s="22"/>
      <c r="AA1772" s="27"/>
      <c r="AB1772" s="22"/>
      <c r="AC1772" s="22"/>
      <c r="AD1772" s="22"/>
      <c r="AH1772" s="22"/>
      <c r="AI1772" s="22"/>
      <c r="AJ1772" s="22"/>
      <c r="AK1772" s="22" t="s">
        <v>19258</v>
      </c>
      <c r="AM1772" s="22"/>
      <c r="AN1772" s="22"/>
      <c r="AT1772" s="22"/>
      <c r="AV1772" s="22"/>
      <c r="AW1772" s="22"/>
      <c r="AX1772" s="2" t="str">
        <f>IF(ISBLANK(Table1[[#This Row],[ID]]),"Vacio","Control de cambios")</f>
        <v>Control de cambios</v>
      </c>
      <c r="AY1772" s="2" t="e">
        <f>YEAR(Table1[[#This Row],[Hora de inicio]])</f>
        <v>#VALUE!</v>
      </c>
      <c r="AZ1772" s="2" t="e">
        <f>MONTH(Table1[[#This Row],[Hora de inicio]])</f>
        <v>#VALUE!</v>
      </c>
    </row>
    <row r="1773" spans="1:52" s="11" customFormat="1" ht="135">
      <c r="A1773" s="2">
        <v>3354</v>
      </c>
      <c r="B1773" s="2" t="s">
        <v>278</v>
      </c>
      <c r="C1773" s="9" t="s">
        <v>55</v>
      </c>
      <c r="D1773" s="2"/>
      <c r="E1773" s="33" t="s">
        <v>19259</v>
      </c>
      <c r="F1773" s="2">
        <v>2</v>
      </c>
      <c r="G1773" s="53" t="e">
        <f>VLOOKUP(Table1[[#This Row],[Responsable]],Listas!A:C,3,FALSE())</f>
        <v>#VALUE!</v>
      </c>
      <c r="H1773" s="49">
        <v>45265.428518518522</v>
      </c>
      <c r="I1773" s="49">
        <v>45265.430104166669</v>
      </c>
      <c r="J1773" s="22" t="s">
        <v>1039</v>
      </c>
      <c r="K1773" s="11" t="s">
        <v>1040</v>
      </c>
      <c r="L1773" s="11" t="s">
        <v>3731</v>
      </c>
      <c r="M1773" s="11" t="s">
        <v>57</v>
      </c>
      <c r="N1773" s="11" t="s">
        <v>112</v>
      </c>
      <c r="O1773" s="11" t="s">
        <v>3704</v>
      </c>
      <c r="Q1773" s="22"/>
      <c r="S1773" s="21"/>
      <c r="U1773" s="22"/>
      <c r="W1773" s="22"/>
      <c r="X1773" s="22"/>
      <c r="Y1773" s="22" t="s">
        <v>19260</v>
      </c>
      <c r="Z1773" s="11" t="s">
        <v>85</v>
      </c>
      <c r="AA1773" s="27" t="s">
        <v>19261</v>
      </c>
      <c r="AB1773" s="22"/>
      <c r="AC1773" s="22"/>
      <c r="AD1773" s="22"/>
      <c r="AH1773" s="22"/>
      <c r="AI1773" s="22"/>
      <c r="AJ1773" s="22"/>
      <c r="AK1773" s="22"/>
      <c r="AM1773" s="22"/>
      <c r="AN1773" s="22"/>
      <c r="AT1773" s="22"/>
      <c r="AV1773" s="22"/>
      <c r="AW1773" s="22"/>
      <c r="AX1773" s="2" t="str">
        <f>IF(ISBLANK(Table1[[#This Row],[ID]]),"Vacio","Control de cambios")</f>
        <v>Control de cambios</v>
      </c>
      <c r="AY1773" s="2" t="e">
        <f>YEAR(Table1[[#This Row],[Hora de inicio]])</f>
        <v>#VALUE!</v>
      </c>
      <c r="AZ1773" s="2" t="e">
        <f>MONTH(Table1[[#This Row],[Hora de inicio]])</f>
        <v>#VALUE!</v>
      </c>
    </row>
    <row r="1774" spans="1:52" s="11" customFormat="1" ht="409.5">
      <c r="A1774" s="2">
        <v>3355</v>
      </c>
      <c r="B1774" s="2" t="s">
        <v>2236</v>
      </c>
      <c r="C1774" s="9" t="s">
        <v>55</v>
      </c>
      <c r="D1774" s="2" t="s">
        <v>4836</v>
      </c>
      <c r="E1774" s="33" t="s">
        <v>19262</v>
      </c>
      <c r="F1774" s="2">
        <v>10</v>
      </c>
      <c r="G1774" s="53" t="e">
        <f>VLOOKUP(Table1[[#This Row],[Responsable]],Listas!A:C,3,FALSE())</f>
        <v>#VALUE!</v>
      </c>
      <c r="H1774" s="49">
        <v>45265.455069444448</v>
      </c>
      <c r="I1774" s="49">
        <v>45265.457754629628</v>
      </c>
      <c r="J1774" s="22" t="s">
        <v>657</v>
      </c>
      <c r="K1774" s="11" t="s">
        <v>658</v>
      </c>
      <c r="L1774" s="11" t="s">
        <v>3716</v>
      </c>
      <c r="M1774" s="11" t="s">
        <v>57</v>
      </c>
      <c r="N1774" s="11" t="s">
        <v>112</v>
      </c>
      <c r="O1774" s="11" t="s">
        <v>3704</v>
      </c>
      <c r="Q1774" s="22"/>
      <c r="S1774" s="21"/>
      <c r="U1774" s="22"/>
      <c r="W1774" s="22"/>
      <c r="X1774" s="22"/>
      <c r="Y1774" s="22" t="s">
        <v>752</v>
      </c>
      <c r="Z1774" s="11" t="s">
        <v>85</v>
      </c>
      <c r="AA1774" s="27" t="s">
        <v>19263</v>
      </c>
      <c r="AB1774" s="22"/>
      <c r="AC1774" s="22"/>
      <c r="AD1774" s="22"/>
      <c r="AH1774" s="22"/>
      <c r="AI1774" s="22"/>
      <c r="AJ1774" s="22"/>
      <c r="AK1774" s="22"/>
      <c r="AM1774" s="22"/>
      <c r="AN1774" s="22"/>
      <c r="AT1774" s="22"/>
      <c r="AV1774" s="22"/>
      <c r="AW1774" s="22"/>
      <c r="AX1774" s="2" t="str">
        <f>IF(ISBLANK(Table1[[#This Row],[ID]]),"Vacio","Control de cambios")</f>
        <v>Control de cambios</v>
      </c>
      <c r="AY1774" s="2" t="e">
        <f>YEAR(Table1[[#This Row],[Hora de inicio]])</f>
        <v>#VALUE!</v>
      </c>
      <c r="AZ1774" s="2" t="e">
        <f>MONTH(Table1[[#This Row],[Hora de inicio]])</f>
        <v>#VALUE!</v>
      </c>
    </row>
    <row r="1775" spans="1:52" s="11" customFormat="1" ht="135">
      <c r="A1775" s="2">
        <v>3356</v>
      </c>
      <c r="B1775" s="2" t="s">
        <v>1186</v>
      </c>
      <c r="C1775" s="9" t="s">
        <v>55</v>
      </c>
      <c r="D1775" s="2" t="s">
        <v>4887</v>
      </c>
      <c r="E1775" s="33" t="s">
        <v>19264</v>
      </c>
      <c r="F1775" s="2">
        <v>10</v>
      </c>
      <c r="G1775" s="53" t="e">
        <f>VLOOKUP(Table1[[#This Row],[Responsable]],Listas!A:C,3,FALSE())</f>
        <v>#VALUE!</v>
      </c>
      <c r="H1775" s="49">
        <v>45265.470057870371</v>
      </c>
      <c r="I1775" s="49">
        <v>45265.471782407411</v>
      </c>
      <c r="J1775" s="22" t="s">
        <v>3430</v>
      </c>
      <c r="K1775" s="11" t="s">
        <v>3431</v>
      </c>
      <c r="L1775" s="11" t="s">
        <v>3787</v>
      </c>
      <c r="M1775" s="11" t="s">
        <v>57</v>
      </c>
      <c r="N1775" s="11" t="s">
        <v>112</v>
      </c>
      <c r="O1775" s="11" t="s">
        <v>4876</v>
      </c>
      <c r="Q1775" s="22" t="s">
        <v>19265</v>
      </c>
      <c r="R1775" s="11" t="s">
        <v>19266</v>
      </c>
      <c r="S1775" s="21" t="s">
        <v>19267</v>
      </c>
      <c r="T1775" s="11" t="s">
        <v>5221</v>
      </c>
      <c r="U1775" s="22" t="s">
        <v>19210</v>
      </c>
      <c r="V1775" s="11" t="s">
        <v>19268</v>
      </c>
      <c r="W1775" s="22"/>
      <c r="X1775" s="22"/>
      <c r="Y1775" s="22"/>
      <c r="AA1775" s="27"/>
      <c r="AB1775" s="22"/>
      <c r="AC1775" s="22"/>
      <c r="AD1775" s="22"/>
      <c r="AH1775" s="22"/>
      <c r="AI1775" s="22"/>
      <c r="AJ1775" s="22"/>
      <c r="AK1775" s="22"/>
      <c r="AM1775" s="22"/>
      <c r="AN1775" s="22"/>
      <c r="AT1775" s="22"/>
      <c r="AV1775" s="22"/>
      <c r="AW1775" s="22"/>
      <c r="AX1775" s="2" t="str">
        <f>IF(ISBLANK(Table1[[#This Row],[ID]]),"Vacio","Control de cambios")</f>
        <v>Control de cambios</v>
      </c>
      <c r="AY1775" s="2" t="e">
        <f>YEAR(Table1[[#This Row],[Hora de inicio]])</f>
        <v>#VALUE!</v>
      </c>
      <c r="AZ1775" s="2" t="e">
        <f>MONTH(Table1[[#This Row],[Hora de inicio]])</f>
        <v>#VALUE!</v>
      </c>
    </row>
    <row r="1776" spans="1:52" s="11" customFormat="1" ht="135">
      <c r="A1776" s="2">
        <v>3357</v>
      </c>
      <c r="B1776" s="2" t="s">
        <v>1186</v>
      </c>
      <c r="C1776" s="9" t="s">
        <v>55</v>
      </c>
      <c r="D1776" s="2" t="s">
        <v>4836</v>
      </c>
      <c r="E1776" s="33" t="s">
        <v>19269</v>
      </c>
      <c r="F1776" s="2">
        <v>26</v>
      </c>
      <c r="G1776" s="53" t="e">
        <f>VLOOKUP(Table1[[#This Row],[Responsable]],Listas!A:C,3,FALSE())</f>
        <v>#VALUE!</v>
      </c>
      <c r="H1776" s="49">
        <v>45265.515694444446</v>
      </c>
      <c r="I1776" s="49">
        <v>45265.517893518518</v>
      </c>
      <c r="J1776" s="22" t="s">
        <v>3430</v>
      </c>
      <c r="K1776" s="11" t="s">
        <v>3431</v>
      </c>
      <c r="L1776" s="11" t="s">
        <v>3787</v>
      </c>
      <c r="M1776" s="11" t="s">
        <v>57</v>
      </c>
      <c r="N1776" s="11" t="s">
        <v>112</v>
      </c>
      <c r="O1776" s="11" t="s">
        <v>3806</v>
      </c>
      <c r="Q1776" s="22"/>
      <c r="S1776" s="21"/>
      <c r="U1776" s="22"/>
      <c r="W1776" s="22"/>
      <c r="X1776" s="22"/>
      <c r="Y1776" s="22"/>
      <c r="AA1776" s="27"/>
      <c r="AB1776" s="22"/>
      <c r="AC1776" s="22"/>
      <c r="AD1776" s="22"/>
      <c r="AH1776" s="22"/>
      <c r="AI1776" s="22" t="s">
        <v>19270</v>
      </c>
      <c r="AJ1776" s="22" t="s">
        <v>19271</v>
      </c>
      <c r="AK1776" s="22"/>
      <c r="AM1776" s="22"/>
      <c r="AN1776" s="22"/>
      <c r="AT1776" s="22"/>
      <c r="AV1776" s="22"/>
      <c r="AW1776" s="22"/>
      <c r="AX1776" s="2" t="str">
        <f>IF(ISBLANK(Table1[[#This Row],[ID]]),"Vacio","Control de cambios")</f>
        <v>Control de cambios</v>
      </c>
      <c r="AY1776" s="2" t="e">
        <f>YEAR(Table1[[#This Row],[Hora de inicio]])</f>
        <v>#VALUE!</v>
      </c>
      <c r="AZ1776" s="2" t="e">
        <f>MONTH(Table1[[#This Row],[Hora de inicio]])</f>
        <v>#VALUE!</v>
      </c>
    </row>
    <row r="1777" spans="1:52" s="11" customFormat="1" ht="135">
      <c r="A1777" s="2">
        <v>3358</v>
      </c>
      <c r="B1777" s="2" t="s">
        <v>2236</v>
      </c>
      <c r="C1777" s="9" t="s">
        <v>55</v>
      </c>
      <c r="D1777" s="2" t="s">
        <v>4856</v>
      </c>
      <c r="E1777" s="33" t="s">
        <v>19272</v>
      </c>
      <c r="F1777" s="2">
        <v>1</v>
      </c>
      <c r="G1777" s="53" t="e">
        <f>VLOOKUP(Table1[[#This Row],[Responsable]],Listas!A:C,3,FALSE())</f>
        <v>#VALUE!</v>
      </c>
      <c r="H1777" s="49">
        <v>45265.608900462961</v>
      </c>
      <c r="I1777" s="49">
        <v>45265.610243055555</v>
      </c>
      <c r="J1777" s="22" t="s">
        <v>117</v>
      </c>
      <c r="K1777" s="11" t="s">
        <v>118</v>
      </c>
      <c r="L1777" s="11" t="s">
        <v>4099</v>
      </c>
      <c r="M1777" s="11" t="s">
        <v>57</v>
      </c>
      <c r="N1777" s="11" t="s">
        <v>758</v>
      </c>
      <c r="O1777" s="11" t="s">
        <v>3704</v>
      </c>
      <c r="Q1777" s="22"/>
      <c r="S1777" s="21"/>
      <c r="U1777" s="22"/>
      <c r="W1777" s="22"/>
      <c r="X1777" s="22"/>
      <c r="Y1777" s="22" t="s">
        <v>3151</v>
      </c>
      <c r="Z1777" s="11" t="s">
        <v>114</v>
      </c>
      <c r="AA1777" s="27"/>
      <c r="AB1777" s="22" t="s">
        <v>19273</v>
      </c>
      <c r="AC1777" s="22"/>
      <c r="AD1777" s="22"/>
      <c r="AH1777" s="22"/>
      <c r="AI1777" s="22"/>
      <c r="AJ1777" s="22"/>
      <c r="AK1777" s="22"/>
      <c r="AM1777" s="22"/>
      <c r="AN1777" s="22"/>
      <c r="AT1777" s="22"/>
      <c r="AV1777" s="22"/>
      <c r="AW1777" s="22"/>
      <c r="AX1777" s="2" t="str">
        <f>IF(ISBLANK(Table1[[#This Row],[ID]]),"Vacio","Control de cambios")</f>
        <v>Control de cambios</v>
      </c>
      <c r="AY1777" s="2" t="e">
        <f>YEAR(Table1[[#This Row],[Hora de inicio]])</f>
        <v>#VALUE!</v>
      </c>
      <c r="AZ1777" s="2" t="e">
        <f>MONTH(Table1[[#This Row],[Hora de inicio]])</f>
        <v>#VALUE!</v>
      </c>
    </row>
    <row r="1778" spans="1:52" s="11" customFormat="1" ht="345">
      <c r="A1778" s="2">
        <v>3359</v>
      </c>
      <c r="B1778" s="2" t="s">
        <v>54</v>
      </c>
      <c r="C1778" s="9" t="s">
        <v>55</v>
      </c>
      <c r="D1778" s="2" t="s">
        <v>4887</v>
      </c>
      <c r="E1778" s="33" t="s">
        <v>19274</v>
      </c>
      <c r="F1778" s="2">
        <v>12</v>
      </c>
      <c r="G1778" s="53" t="e">
        <f>VLOOKUP(Table1[[#This Row],[Responsable]],Listas!A:C,3,FALSE())</f>
        <v>#VALUE!</v>
      </c>
      <c r="H1778" s="49">
        <v>45265.623356481483</v>
      </c>
      <c r="I1778" s="49">
        <v>45265.625740740739</v>
      </c>
      <c r="J1778" s="22" t="s">
        <v>3538</v>
      </c>
      <c r="K1778" s="11" t="s">
        <v>3539</v>
      </c>
      <c r="L1778" s="11" t="s">
        <v>3873</v>
      </c>
      <c r="M1778" s="11" t="s">
        <v>57</v>
      </c>
      <c r="N1778" s="11" t="s">
        <v>112</v>
      </c>
      <c r="O1778" s="11" t="s">
        <v>3704</v>
      </c>
      <c r="Q1778" s="22"/>
      <c r="S1778" s="21"/>
      <c r="U1778" s="22"/>
      <c r="W1778" s="22"/>
      <c r="X1778" s="22"/>
      <c r="Y1778" s="22" t="s">
        <v>203</v>
      </c>
      <c r="Z1778" s="11" t="s">
        <v>85</v>
      </c>
      <c r="AA1778" s="27" t="s">
        <v>19275</v>
      </c>
      <c r="AB1778" s="22"/>
      <c r="AC1778" s="22"/>
      <c r="AD1778" s="22"/>
      <c r="AH1778" s="22"/>
      <c r="AI1778" s="22"/>
      <c r="AJ1778" s="22"/>
      <c r="AK1778" s="22"/>
      <c r="AM1778" s="22"/>
      <c r="AN1778" s="22"/>
      <c r="AT1778" s="22"/>
      <c r="AV1778" s="22"/>
      <c r="AW1778" s="22"/>
      <c r="AX1778" s="2" t="str">
        <f>IF(ISBLANK(Table1[[#This Row],[ID]]),"Vacio","Control de cambios")</f>
        <v>Control de cambios</v>
      </c>
      <c r="AY1778" s="2" t="e">
        <f>YEAR(Table1[[#This Row],[Hora de inicio]])</f>
        <v>#VALUE!</v>
      </c>
      <c r="AZ1778" s="2" t="e">
        <f>MONTH(Table1[[#This Row],[Hora de inicio]])</f>
        <v>#VALUE!</v>
      </c>
    </row>
    <row r="1779" spans="1:52" s="11" customFormat="1" ht="135">
      <c r="A1779" s="2">
        <v>3360</v>
      </c>
      <c r="B1779" s="2" t="s">
        <v>54</v>
      </c>
      <c r="C1779" s="9" t="s">
        <v>55</v>
      </c>
      <c r="D1779" s="2" t="s">
        <v>4887</v>
      </c>
      <c r="E1779" s="33" t="s">
        <v>19276</v>
      </c>
      <c r="F1779" s="2">
        <v>12</v>
      </c>
      <c r="G1779" s="53" t="e">
        <f>VLOOKUP(Table1[[#This Row],[Responsable]],Listas!A:C,3,FALSE())</f>
        <v>#VALUE!</v>
      </c>
      <c r="H1779" s="49">
        <v>45265.631423611114</v>
      </c>
      <c r="I1779" s="49">
        <v>45265.633657407408</v>
      </c>
      <c r="J1779" s="22" t="s">
        <v>3538</v>
      </c>
      <c r="K1779" s="11" t="s">
        <v>3539</v>
      </c>
      <c r="L1779" s="11" t="s">
        <v>3873</v>
      </c>
      <c r="M1779" s="11" t="s">
        <v>57</v>
      </c>
      <c r="N1779" s="11" t="s">
        <v>112</v>
      </c>
      <c r="O1779" s="11" t="s">
        <v>3704</v>
      </c>
      <c r="Q1779" s="22"/>
      <c r="S1779" s="21"/>
      <c r="U1779" s="22"/>
      <c r="W1779" s="22"/>
      <c r="X1779" s="22"/>
      <c r="Y1779" s="22" t="s">
        <v>19277</v>
      </c>
      <c r="Z1779" s="11" t="s">
        <v>85</v>
      </c>
      <c r="AA1779" s="27" t="s">
        <v>19278</v>
      </c>
      <c r="AB1779" s="22"/>
      <c r="AC1779" s="22" t="s">
        <v>19279</v>
      </c>
      <c r="AD1779" s="22"/>
      <c r="AH1779" s="22"/>
      <c r="AI1779" s="22"/>
      <c r="AJ1779" s="22"/>
      <c r="AK1779" s="22"/>
      <c r="AM1779" s="22"/>
      <c r="AN1779" s="22"/>
      <c r="AT1779" s="22"/>
      <c r="AV1779" s="22"/>
      <c r="AW1779" s="22"/>
      <c r="AX1779" s="2" t="str">
        <f>IF(ISBLANK(Table1[[#This Row],[ID]]),"Vacio","Control de cambios")</f>
        <v>Control de cambios</v>
      </c>
      <c r="AY1779" s="2" t="e">
        <f>YEAR(Table1[[#This Row],[Hora de inicio]])</f>
        <v>#VALUE!</v>
      </c>
      <c r="AZ1779" s="2" t="e">
        <f>MONTH(Table1[[#This Row],[Hora de inicio]])</f>
        <v>#VALUE!</v>
      </c>
    </row>
    <row r="1780" spans="1:52" s="11" customFormat="1" ht="135">
      <c r="A1780" s="2">
        <v>3361</v>
      </c>
      <c r="B1780" s="2" t="s">
        <v>78</v>
      </c>
      <c r="C1780" s="9" t="s">
        <v>55</v>
      </c>
      <c r="D1780" s="2" t="s">
        <v>4887</v>
      </c>
      <c r="E1780" s="33" t="s">
        <v>19280</v>
      </c>
      <c r="F1780" s="2">
        <v>3</v>
      </c>
      <c r="G1780" s="53" t="e">
        <f>VLOOKUP(Table1[[#This Row],[Responsable]],Listas!A:C,3,FALSE())</f>
        <v>#VALUE!</v>
      </c>
      <c r="H1780" s="49">
        <v>45265.627685185187</v>
      </c>
      <c r="I1780" s="49">
        <v>45265.648900462962</v>
      </c>
      <c r="J1780" s="22" t="s">
        <v>4832</v>
      </c>
      <c r="K1780" s="11" t="s">
        <v>4833</v>
      </c>
      <c r="L1780" s="11" t="s">
        <v>3770</v>
      </c>
      <c r="M1780" s="11" t="s">
        <v>57</v>
      </c>
      <c r="N1780" s="11" t="s">
        <v>112</v>
      </c>
      <c r="O1780" s="11" t="s">
        <v>4876</v>
      </c>
      <c r="Q1780" s="22" t="s">
        <v>19281</v>
      </c>
      <c r="R1780" s="11" t="s">
        <v>19282</v>
      </c>
      <c r="S1780" s="21" t="s">
        <v>19283</v>
      </c>
      <c r="T1780" s="11" t="s">
        <v>3853</v>
      </c>
      <c r="U1780" s="22" t="s">
        <v>1636</v>
      </c>
      <c r="V1780" s="11" t="s">
        <v>19284</v>
      </c>
      <c r="W1780" s="22"/>
      <c r="X1780" s="22"/>
      <c r="Y1780" s="22"/>
      <c r="AA1780" s="27"/>
      <c r="AB1780" s="22"/>
      <c r="AC1780" s="22"/>
      <c r="AD1780" s="22"/>
      <c r="AH1780" s="22"/>
      <c r="AI1780" s="22"/>
      <c r="AJ1780" s="22"/>
      <c r="AK1780" s="22"/>
      <c r="AM1780" s="22"/>
      <c r="AN1780" s="22"/>
      <c r="AT1780" s="22"/>
      <c r="AV1780" s="22"/>
      <c r="AW1780" s="22"/>
      <c r="AX1780" s="2" t="str">
        <f>IF(ISBLANK(Table1[[#This Row],[ID]]),"Vacio","Control de cambios")</f>
        <v>Control de cambios</v>
      </c>
      <c r="AY1780" s="2" t="e">
        <f>YEAR(Table1[[#This Row],[Hora de inicio]])</f>
        <v>#VALUE!</v>
      </c>
      <c r="AZ1780" s="2" t="e">
        <f>MONTH(Table1[[#This Row],[Hora de inicio]])</f>
        <v>#VALUE!</v>
      </c>
    </row>
    <row r="1781" spans="1:52" s="11" customFormat="1" ht="120">
      <c r="A1781" s="2">
        <v>3362</v>
      </c>
      <c r="B1781" s="2" t="s">
        <v>2236</v>
      </c>
      <c r="C1781" s="9" t="s">
        <v>55</v>
      </c>
      <c r="D1781" s="2" t="s">
        <v>4887</v>
      </c>
      <c r="E1781" s="33" t="s">
        <v>5803</v>
      </c>
      <c r="F1781" s="2">
        <v>9</v>
      </c>
      <c r="G1781" s="53" t="e">
        <f>VLOOKUP(Table1[[#This Row],[Responsable]],Listas!A:C,3,FALSE())</f>
        <v>#VALUE!</v>
      </c>
      <c r="H1781" s="49">
        <v>45265.653564814813</v>
      </c>
      <c r="I1781" s="49">
        <v>45265.656122685185</v>
      </c>
      <c r="J1781" s="22" t="s">
        <v>108</v>
      </c>
      <c r="K1781" s="11" t="s">
        <v>5355</v>
      </c>
      <c r="L1781" s="11" t="s">
        <v>3740</v>
      </c>
      <c r="M1781" s="11" t="s">
        <v>57</v>
      </c>
      <c r="N1781" s="11" t="s">
        <v>112</v>
      </c>
      <c r="O1781" s="11" t="s">
        <v>4876</v>
      </c>
      <c r="Q1781" s="22" t="s">
        <v>19285</v>
      </c>
      <c r="R1781" s="11" t="s">
        <v>19286</v>
      </c>
      <c r="S1781" s="21" t="s">
        <v>19287</v>
      </c>
      <c r="T1781" s="11" t="s">
        <v>340</v>
      </c>
      <c r="U1781" s="22" t="s">
        <v>2667</v>
      </c>
      <c r="V1781" s="11" t="s">
        <v>19288</v>
      </c>
      <c r="W1781" s="22"/>
      <c r="X1781" s="22"/>
      <c r="Y1781" s="22"/>
      <c r="AA1781" s="27"/>
      <c r="AB1781" s="22"/>
      <c r="AC1781" s="22"/>
      <c r="AD1781" s="22"/>
      <c r="AH1781" s="22"/>
      <c r="AI1781" s="22"/>
      <c r="AJ1781" s="22"/>
      <c r="AK1781" s="22"/>
      <c r="AM1781" s="22"/>
      <c r="AN1781" s="22"/>
      <c r="AT1781" s="22"/>
      <c r="AV1781" s="22"/>
      <c r="AW1781" s="22"/>
      <c r="AX1781" s="2" t="str">
        <f>IF(ISBLANK(Table1[[#This Row],[ID]]),"Vacio","Control de cambios")</f>
        <v>Control de cambios</v>
      </c>
      <c r="AY1781" s="2" t="e">
        <f>YEAR(Table1[[#This Row],[Hora de inicio]])</f>
        <v>#VALUE!</v>
      </c>
      <c r="AZ1781" s="2" t="e">
        <f>MONTH(Table1[[#This Row],[Hora de inicio]])</f>
        <v>#VALUE!</v>
      </c>
    </row>
    <row r="1782" spans="1:52" s="11" customFormat="1" ht="405">
      <c r="A1782" s="2">
        <v>3363</v>
      </c>
      <c r="B1782" s="2" t="s">
        <v>2236</v>
      </c>
      <c r="C1782" s="9" t="s">
        <v>5015</v>
      </c>
      <c r="D1782" s="2"/>
      <c r="E1782" s="33" t="s">
        <v>19289</v>
      </c>
      <c r="F1782" s="2">
        <v>12</v>
      </c>
      <c r="G1782" s="53" t="e">
        <f>VLOOKUP(Table1[[#This Row],[Responsable]],Listas!A:C,3,FALSE())</f>
        <v>#VALUE!</v>
      </c>
      <c r="H1782" s="49">
        <v>45265.654618055552</v>
      </c>
      <c r="I1782" s="49">
        <v>45265.658101851855</v>
      </c>
      <c r="J1782" s="22" t="s">
        <v>294</v>
      </c>
      <c r="K1782" s="11" t="s">
        <v>295</v>
      </c>
      <c r="L1782" s="11" t="s">
        <v>4143</v>
      </c>
      <c r="M1782" s="11" t="s">
        <v>57</v>
      </c>
      <c r="N1782" s="11" t="s">
        <v>107</v>
      </c>
      <c r="O1782" s="11" t="s">
        <v>3704</v>
      </c>
      <c r="Q1782" s="22"/>
      <c r="S1782" s="21"/>
      <c r="U1782" s="22"/>
      <c r="W1782" s="22"/>
      <c r="X1782" s="22"/>
      <c r="Y1782" s="22" t="s">
        <v>6089</v>
      </c>
      <c r="Z1782" s="11" t="s">
        <v>85</v>
      </c>
      <c r="AA1782" s="27" t="s">
        <v>19290</v>
      </c>
      <c r="AB1782" s="22"/>
      <c r="AC1782" s="22" t="s">
        <v>19291</v>
      </c>
      <c r="AD1782" s="22"/>
      <c r="AH1782" s="22"/>
      <c r="AI1782" s="22"/>
      <c r="AJ1782" s="22"/>
      <c r="AK1782" s="22"/>
      <c r="AM1782" s="22"/>
      <c r="AN1782" s="22"/>
      <c r="AT1782" s="22"/>
      <c r="AV1782" s="22"/>
      <c r="AW1782" s="22"/>
      <c r="AX1782" s="2" t="str">
        <f>IF(ISBLANK(Table1[[#This Row],[ID]]),"Vacio","Control de cambios")</f>
        <v>Control de cambios</v>
      </c>
      <c r="AY1782" s="2" t="e">
        <f>YEAR(Table1[[#This Row],[Hora de inicio]])</f>
        <v>#VALUE!</v>
      </c>
      <c r="AZ1782" s="2" t="e">
        <f>MONTH(Table1[[#This Row],[Hora de inicio]])</f>
        <v>#VALUE!</v>
      </c>
    </row>
    <row r="1783" spans="1:52" s="11" customFormat="1" ht="120">
      <c r="A1783" s="2">
        <v>3364</v>
      </c>
      <c r="B1783" s="2" t="s">
        <v>4383</v>
      </c>
      <c r="C1783" s="9" t="s">
        <v>55</v>
      </c>
      <c r="D1783" s="2"/>
      <c r="E1783" s="33" t="s">
        <v>19292</v>
      </c>
      <c r="F1783" s="2">
        <v>20</v>
      </c>
      <c r="G1783" s="53" t="e">
        <f>VLOOKUP(Table1[[#This Row],[Responsable]],Listas!A:C,3,FALSE())</f>
        <v>#VALUE!</v>
      </c>
      <c r="H1783" s="49">
        <v>45265.670092592591</v>
      </c>
      <c r="I1783" s="49">
        <v>45265.679016203707</v>
      </c>
      <c r="J1783" s="22" t="s">
        <v>3825</v>
      </c>
      <c r="K1783" s="11" t="s">
        <v>3826</v>
      </c>
      <c r="L1783" s="11" t="s">
        <v>3816</v>
      </c>
      <c r="M1783" s="11" t="s">
        <v>149</v>
      </c>
      <c r="O1783" s="11" t="s">
        <v>4386</v>
      </c>
      <c r="Q1783" s="22"/>
      <c r="S1783" s="21"/>
      <c r="U1783" s="22"/>
      <c r="W1783" s="22"/>
      <c r="X1783" s="22"/>
      <c r="Y1783" s="22"/>
      <c r="AA1783" s="27"/>
      <c r="AB1783" s="22"/>
      <c r="AC1783" s="22"/>
      <c r="AD1783" s="22"/>
      <c r="AH1783" s="22"/>
      <c r="AI1783" s="22"/>
      <c r="AJ1783" s="22"/>
      <c r="AK1783" s="22"/>
      <c r="AM1783" s="22"/>
      <c r="AN1783" s="22"/>
      <c r="AT1783" s="22"/>
      <c r="AU1783" s="11" t="s">
        <v>5244</v>
      </c>
      <c r="AV1783" s="22" t="s">
        <v>19293</v>
      </c>
      <c r="AW1783" s="22"/>
      <c r="AX1783" s="2" t="str">
        <f>IF(ISBLANK(Table1[[#This Row],[ID]]),"Vacio","Control de cambios")</f>
        <v>Control de cambios</v>
      </c>
      <c r="AY1783" s="2" t="e">
        <f>YEAR(Table1[[#This Row],[Hora de inicio]])</f>
        <v>#VALUE!</v>
      </c>
      <c r="AZ1783" s="2" t="e">
        <f>MONTH(Table1[[#This Row],[Hora de inicio]])</f>
        <v>#VALUE!</v>
      </c>
    </row>
    <row r="1784" spans="1:52" s="11" customFormat="1" ht="210">
      <c r="A1784" s="2">
        <v>3365</v>
      </c>
      <c r="B1784" s="2" t="s">
        <v>2236</v>
      </c>
      <c r="C1784" s="9" t="s">
        <v>55</v>
      </c>
      <c r="D1784" s="2" t="s">
        <v>4887</v>
      </c>
      <c r="E1784" s="33" t="s">
        <v>19294</v>
      </c>
      <c r="F1784" s="2">
        <v>10</v>
      </c>
      <c r="G1784" s="53" t="e">
        <f>VLOOKUP(Table1[[#This Row],[Responsable]],Listas!A:C,3,FALSE())</f>
        <v>#VALUE!</v>
      </c>
      <c r="H1784" s="49">
        <v>45265.662002314813</v>
      </c>
      <c r="I1784" s="49">
        <v>45265.680127314816</v>
      </c>
      <c r="J1784" s="22" t="s">
        <v>108</v>
      </c>
      <c r="K1784" s="11" t="s">
        <v>5355</v>
      </c>
      <c r="L1784" s="11" t="s">
        <v>3740</v>
      </c>
      <c r="M1784" s="11" t="s">
        <v>57</v>
      </c>
      <c r="N1784" s="11" t="s">
        <v>107</v>
      </c>
      <c r="O1784" s="11" t="s">
        <v>3704</v>
      </c>
      <c r="Q1784" s="22"/>
      <c r="S1784" s="21"/>
      <c r="U1784" s="22"/>
      <c r="W1784" s="22"/>
      <c r="X1784" s="22"/>
      <c r="Y1784" s="22" t="s">
        <v>2667</v>
      </c>
      <c r="Z1784" s="11" t="s">
        <v>85</v>
      </c>
      <c r="AA1784" s="27" t="s">
        <v>19295</v>
      </c>
      <c r="AB1784" s="22"/>
      <c r="AC1784" s="22" t="s">
        <v>19296</v>
      </c>
      <c r="AD1784" s="22"/>
      <c r="AH1784" s="22"/>
      <c r="AI1784" s="22"/>
      <c r="AJ1784" s="22"/>
      <c r="AK1784" s="22"/>
      <c r="AM1784" s="22"/>
      <c r="AN1784" s="22"/>
      <c r="AT1784" s="22"/>
      <c r="AV1784" s="22"/>
      <c r="AW1784" s="22"/>
      <c r="AX1784" s="2" t="str">
        <f>IF(ISBLANK(Table1[[#This Row],[ID]]),"Vacio","Control de cambios")</f>
        <v>Control de cambios</v>
      </c>
      <c r="AY1784" s="2" t="e">
        <f>YEAR(Table1[[#This Row],[Hora de inicio]])</f>
        <v>#VALUE!</v>
      </c>
      <c r="AZ1784" s="2" t="e">
        <f>MONTH(Table1[[#This Row],[Hora de inicio]])</f>
        <v>#VALUE!</v>
      </c>
    </row>
    <row r="1785" spans="1:52" s="11" customFormat="1" ht="120">
      <c r="A1785" s="2">
        <v>3366</v>
      </c>
      <c r="B1785" s="2" t="s">
        <v>1186</v>
      </c>
      <c r="C1785" s="9" t="s">
        <v>55</v>
      </c>
      <c r="D1785" s="2" t="s">
        <v>4887</v>
      </c>
      <c r="E1785" s="33" t="s">
        <v>19297</v>
      </c>
      <c r="F1785" s="2">
        <v>7</v>
      </c>
      <c r="G1785" s="53" t="e">
        <f>VLOOKUP(Table1[[#This Row],[Responsable]],Listas!A:C,3,FALSE())</f>
        <v>#VALUE!</v>
      </c>
      <c r="H1785" s="49">
        <v>45265.696168981478</v>
      </c>
      <c r="I1785" s="49">
        <v>45265.711909722224</v>
      </c>
      <c r="J1785" s="22" t="s">
        <v>3825</v>
      </c>
      <c r="K1785" s="11" t="s">
        <v>3826</v>
      </c>
      <c r="L1785" s="11" t="s">
        <v>3816</v>
      </c>
      <c r="M1785" s="11" t="s">
        <v>57</v>
      </c>
      <c r="N1785" s="11" t="s">
        <v>112</v>
      </c>
      <c r="O1785" s="11" t="s">
        <v>4876</v>
      </c>
      <c r="Q1785" s="22" t="s">
        <v>19298</v>
      </c>
      <c r="R1785" s="11" t="s">
        <v>19299</v>
      </c>
      <c r="S1785" s="21" t="s">
        <v>19300</v>
      </c>
      <c r="T1785" s="11" t="s">
        <v>561</v>
      </c>
      <c r="U1785" s="22" t="s">
        <v>655</v>
      </c>
      <c r="V1785" s="11" t="s">
        <v>19301</v>
      </c>
      <c r="W1785" s="22"/>
      <c r="X1785" s="22"/>
      <c r="Y1785" s="22"/>
      <c r="AA1785" s="27"/>
      <c r="AB1785" s="22"/>
      <c r="AC1785" s="22"/>
      <c r="AD1785" s="22"/>
      <c r="AH1785" s="22"/>
      <c r="AI1785" s="22"/>
      <c r="AJ1785" s="22"/>
      <c r="AK1785" s="22"/>
      <c r="AM1785" s="22"/>
      <c r="AN1785" s="22"/>
      <c r="AT1785" s="22"/>
      <c r="AV1785" s="22"/>
      <c r="AW1785" s="22"/>
      <c r="AX1785" s="2" t="str">
        <f>IF(ISBLANK(Table1[[#This Row],[ID]]),"Vacio","Control de cambios")</f>
        <v>Control de cambios</v>
      </c>
      <c r="AY1785" s="2" t="e">
        <f>YEAR(Table1[[#This Row],[Hora de inicio]])</f>
        <v>#VALUE!</v>
      </c>
      <c r="AZ1785" s="2" t="e">
        <f>MONTH(Table1[[#This Row],[Hora de inicio]])</f>
        <v>#VALUE!</v>
      </c>
    </row>
    <row r="1786" spans="1:52" s="11" customFormat="1" ht="120">
      <c r="A1786" s="2">
        <v>3367</v>
      </c>
      <c r="B1786" s="2" t="s">
        <v>78</v>
      </c>
      <c r="C1786" s="9" t="s">
        <v>55</v>
      </c>
      <c r="D1786" s="2" t="s">
        <v>13886</v>
      </c>
      <c r="E1786" s="33" t="s">
        <v>19302</v>
      </c>
      <c r="F1786" s="2">
        <v>60</v>
      </c>
      <c r="G1786" s="53" t="e">
        <f>VLOOKUP(Table1[[#This Row],[Responsable]],Listas!A:C,3,FALSE())</f>
        <v>#VALUE!</v>
      </c>
      <c r="H1786" s="49">
        <v>45265.892800925925</v>
      </c>
      <c r="I1786" s="49">
        <v>45265.893391203703</v>
      </c>
      <c r="J1786" s="22" t="s">
        <v>3430</v>
      </c>
      <c r="K1786" s="11" t="s">
        <v>3431</v>
      </c>
      <c r="L1786" s="11" t="s">
        <v>3703</v>
      </c>
      <c r="M1786" s="11" t="s">
        <v>5618</v>
      </c>
      <c r="O1786" s="11" t="s">
        <v>3704</v>
      </c>
      <c r="Q1786" s="22"/>
      <c r="S1786" s="21"/>
      <c r="U1786" s="22"/>
      <c r="W1786" s="22"/>
      <c r="X1786" s="22"/>
      <c r="Y1786" s="22" t="s">
        <v>4561</v>
      </c>
      <c r="Z1786" s="11" t="s">
        <v>85</v>
      </c>
      <c r="AA1786" s="27" t="s">
        <v>19303</v>
      </c>
      <c r="AB1786" s="22"/>
      <c r="AC1786" s="22" t="s">
        <v>19304</v>
      </c>
      <c r="AD1786" s="22"/>
      <c r="AH1786" s="22"/>
      <c r="AI1786" s="22"/>
      <c r="AJ1786" s="22"/>
      <c r="AK1786" s="22"/>
      <c r="AM1786" s="22"/>
      <c r="AN1786" s="22"/>
      <c r="AT1786" s="22"/>
      <c r="AV1786" s="22"/>
      <c r="AW1786" s="22"/>
      <c r="AX1786" s="2" t="str">
        <f>IF(ISBLANK(Table1[[#This Row],[ID]]),"Vacio","Control de cambios")</f>
        <v>Control de cambios</v>
      </c>
      <c r="AY1786" s="2" t="e">
        <f>YEAR(Table1[[#This Row],[Hora de inicio]])</f>
        <v>#VALUE!</v>
      </c>
      <c r="AZ1786" s="2" t="e">
        <f>MONTH(Table1[[#This Row],[Hora de inicio]])</f>
        <v>#VALUE!</v>
      </c>
    </row>
    <row r="1787" spans="1:52" s="11" customFormat="1" ht="120">
      <c r="A1787" s="2">
        <v>3368</v>
      </c>
      <c r="B1787" s="2" t="s">
        <v>78</v>
      </c>
      <c r="C1787" s="9" t="s">
        <v>55</v>
      </c>
      <c r="D1787" s="2" t="s">
        <v>5589</v>
      </c>
      <c r="E1787" s="33" t="s">
        <v>19305</v>
      </c>
      <c r="F1787" s="2">
        <v>4</v>
      </c>
      <c r="G1787" s="53" t="e">
        <f>VLOOKUP(Table1[[#This Row],[Responsable]],Listas!A:C,3,FALSE())</f>
        <v>#VALUE!</v>
      </c>
      <c r="H1787" s="49">
        <v>45266.38318287037</v>
      </c>
      <c r="I1787" s="49">
        <v>45266.385162037041</v>
      </c>
      <c r="J1787" s="22" t="s">
        <v>4832</v>
      </c>
      <c r="K1787" s="11" t="s">
        <v>4833</v>
      </c>
      <c r="L1787" s="11" t="s">
        <v>3770</v>
      </c>
      <c r="M1787" s="11" t="s">
        <v>259</v>
      </c>
      <c r="O1787" s="11" t="s">
        <v>3704</v>
      </c>
      <c r="Q1787" s="22"/>
      <c r="S1787" s="21"/>
      <c r="U1787" s="22"/>
      <c r="W1787" s="22"/>
      <c r="X1787" s="22"/>
      <c r="Y1787" s="22" t="s">
        <v>19306</v>
      </c>
      <c r="Z1787" s="11" t="s">
        <v>85</v>
      </c>
      <c r="AA1787" s="27" t="s">
        <v>19307</v>
      </c>
      <c r="AB1787" s="22"/>
      <c r="AC1787" s="22" t="s">
        <v>19308</v>
      </c>
      <c r="AD1787" s="22"/>
      <c r="AH1787" s="22"/>
      <c r="AI1787" s="22"/>
      <c r="AJ1787" s="22"/>
      <c r="AK1787" s="22"/>
      <c r="AM1787" s="22"/>
      <c r="AN1787" s="22"/>
      <c r="AT1787" s="22"/>
      <c r="AV1787" s="22"/>
      <c r="AW1787" s="22"/>
      <c r="AX1787" s="2" t="str">
        <f>IF(ISBLANK(Table1[[#This Row],[ID]]),"Vacio","Control de cambios")</f>
        <v>Control de cambios</v>
      </c>
      <c r="AY1787" s="2" t="e">
        <f>YEAR(Table1[[#This Row],[Hora de inicio]])</f>
        <v>#VALUE!</v>
      </c>
      <c r="AZ1787" s="2" t="e">
        <f>MONTH(Table1[[#This Row],[Hora de inicio]])</f>
        <v>#VALUE!</v>
      </c>
    </row>
    <row r="1788" spans="1:52" s="11" customFormat="1" ht="120">
      <c r="A1788" s="2">
        <v>3369</v>
      </c>
      <c r="B1788" s="2" t="s">
        <v>4383</v>
      </c>
      <c r="C1788" s="9" t="s">
        <v>4846</v>
      </c>
      <c r="D1788" s="2"/>
      <c r="E1788" s="33"/>
      <c r="F1788" s="2">
        <v>96</v>
      </c>
      <c r="G1788" s="53" t="e">
        <f>VLOOKUP(Table1[[#This Row],[Responsable]],Listas!A:C,3,FALSE())</f>
        <v>#VALUE!</v>
      </c>
      <c r="H1788" s="49">
        <v>45266.397002314814</v>
      </c>
      <c r="I1788" s="49">
        <v>45266.400196759256</v>
      </c>
      <c r="J1788" s="22" t="s">
        <v>4832</v>
      </c>
      <c r="K1788" s="11" t="s">
        <v>4833</v>
      </c>
      <c r="L1788" s="11" t="s">
        <v>3770</v>
      </c>
      <c r="M1788" s="11" t="s">
        <v>259</v>
      </c>
      <c r="O1788" s="11" t="s">
        <v>4386</v>
      </c>
      <c r="Q1788" s="22"/>
      <c r="S1788" s="21"/>
      <c r="U1788" s="22"/>
      <c r="W1788" s="22"/>
      <c r="X1788" s="22"/>
      <c r="Y1788" s="22"/>
      <c r="AA1788" s="27"/>
      <c r="AB1788" s="22"/>
      <c r="AC1788" s="22"/>
      <c r="AD1788" s="22"/>
      <c r="AH1788" s="22"/>
      <c r="AI1788" s="22"/>
      <c r="AJ1788" s="22"/>
      <c r="AK1788" s="22"/>
      <c r="AM1788" s="22"/>
      <c r="AN1788" s="22"/>
      <c r="AT1788" s="22"/>
      <c r="AU1788" s="11" t="s">
        <v>5187</v>
      </c>
      <c r="AV1788" s="22"/>
      <c r="AW1788" s="22" t="s">
        <v>19309</v>
      </c>
      <c r="AX1788" s="2" t="str">
        <f>IF(ISBLANK(Table1[[#This Row],[ID]]),"Vacio","Control de cambios")</f>
        <v>Control de cambios</v>
      </c>
      <c r="AY1788" s="2" t="e">
        <f>YEAR(Table1[[#This Row],[Hora de inicio]])</f>
        <v>#VALUE!</v>
      </c>
      <c r="AZ1788" s="2" t="e">
        <f>MONTH(Table1[[#This Row],[Hora de inicio]])</f>
        <v>#VALUE!</v>
      </c>
    </row>
    <row r="1789" spans="1:52" s="11" customFormat="1" ht="180.75" customHeight="1">
      <c r="A1789" s="2">
        <v>3370</v>
      </c>
      <c r="B1789" s="2" t="s">
        <v>1186</v>
      </c>
      <c r="C1789" s="9" t="s">
        <v>55</v>
      </c>
      <c r="D1789" s="2" t="s">
        <v>4836</v>
      </c>
      <c r="E1789" s="33" t="s">
        <v>19310</v>
      </c>
      <c r="F1789" s="2">
        <v>12</v>
      </c>
      <c r="G1789" s="53" t="e">
        <f>VLOOKUP(Table1[[#This Row],[Responsable]],Listas!A:C,3,FALSE())</f>
        <v>#VALUE!</v>
      </c>
      <c r="H1789" s="49">
        <v>45266.413483796299</v>
      </c>
      <c r="I1789" s="49">
        <v>45266.423761574071</v>
      </c>
      <c r="J1789" s="22" t="s">
        <v>5743</v>
      </c>
      <c r="K1789" s="11" t="s">
        <v>5744</v>
      </c>
      <c r="L1789" s="11" t="s">
        <v>3703</v>
      </c>
      <c r="M1789" s="11" t="s">
        <v>5618</v>
      </c>
      <c r="O1789" s="11" t="s">
        <v>3704</v>
      </c>
      <c r="Q1789" s="22"/>
      <c r="S1789" s="21"/>
      <c r="U1789" s="22"/>
      <c r="W1789" s="22"/>
      <c r="X1789" s="22"/>
      <c r="Y1789" s="22" t="s">
        <v>3479</v>
      </c>
      <c r="Z1789" s="11" t="s">
        <v>85</v>
      </c>
      <c r="AA1789" s="27" t="s">
        <v>19311</v>
      </c>
      <c r="AB1789" s="22"/>
      <c r="AC1789" s="22"/>
      <c r="AD1789" s="22"/>
      <c r="AH1789" s="22"/>
      <c r="AI1789" s="22"/>
      <c r="AJ1789" s="22"/>
      <c r="AK1789" s="22"/>
      <c r="AM1789" s="22"/>
      <c r="AN1789" s="22"/>
      <c r="AT1789" s="22"/>
      <c r="AV1789" s="22"/>
      <c r="AW1789" s="22"/>
      <c r="AX1789" s="2" t="str">
        <f>IF(ISBLANK(Table1[[#This Row],[ID]]),"Vacio","Control de cambios")</f>
        <v>Control de cambios</v>
      </c>
      <c r="AY1789" s="2" t="e">
        <f>YEAR(Table1[[#This Row],[Hora de inicio]])</f>
        <v>#VALUE!</v>
      </c>
      <c r="AZ1789" s="2" t="e">
        <f>MONTH(Table1[[#This Row],[Hora de inicio]])</f>
        <v>#VALUE!</v>
      </c>
    </row>
    <row r="1790" spans="1:52" s="11" customFormat="1" ht="165">
      <c r="A1790" s="2">
        <v>3371</v>
      </c>
      <c r="B1790" s="2" t="s">
        <v>54</v>
      </c>
      <c r="C1790" s="9" t="s">
        <v>55</v>
      </c>
      <c r="D1790" s="2" t="s">
        <v>4836</v>
      </c>
      <c r="E1790" s="33" t="s">
        <v>19312</v>
      </c>
      <c r="F1790" s="2">
        <v>4</v>
      </c>
      <c r="G1790" s="53" t="e">
        <f>VLOOKUP(Table1[[#This Row],[Responsable]],Listas!A:C,3,FALSE())</f>
        <v>#VALUE!</v>
      </c>
      <c r="H1790" s="49">
        <v>45266.448634259257</v>
      </c>
      <c r="I1790" s="49">
        <v>45266.456180555557</v>
      </c>
      <c r="J1790" s="22" t="s">
        <v>3820</v>
      </c>
      <c r="K1790" s="11" t="s">
        <v>3821</v>
      </c>
      <c r="L1790" s="11" t="s">
        <v>4069</v>
      </c>
      <c r="M1790" s="11" t="s">
        <v>57</v>
      </c>
      <c r="N1790" s="11" t="s">
        <v>107</v>
      </c>
      <c r="O1790" s="11" t="s">
        <v>3704</v>
      </c>
      <c r="Q1790" s="22"/>
      <c r="S1790" s="21"/>
      <c r="U1790" s="22"/>
      <c r="W1790" s="22"/>
      <c r="X1790" s="22"/>
      <c r="Y1790" s="22" t="s">
        <v>2918</v>
      </c>
      <c r="Z1790" s="11" t="s">
        <v>85</v>
      </c>
      <c r="AA1790" s="27" t="s">
        <v>19313</v>
      </c>
      <c r="AB1790" s="22"/>
      <c r="AC1790" s="22" t="s">
        <v>19314</v>
      </c>
      <c r="AD1790" s="22"/>
      <c r="AH1790" s="22"/>
      <c r="AI1790" s="22"/>
      <c r="AJ1790" s="22"/>
      <c r="AK1790" s="22"/>
      <c r="AM1790" s="22"/>
      <c r="AN1790" s="22"/>
      <c r="AT1790" s="22"/>
      <c r="AV1790" s="22"/>
      <c r="AW1790" s="22"/>
      <c r="AX1790" s="2" t="str">
        <f>IF(ISBLANK(Table1[[#This Row],[ID]]),"Vacio","Control de cambios")</f>
        <v>Control de cambios</v>
      </c>
      <c r="AY1790" s="2" t="e">
        <f>YEAR(Table1[[#This Row],[Hora de inicio]])</f>
        <v>#VALUE!</v>
      </c>
      <c r="AZ1790" s="2" t="e">
        <f>MONTH(Table1[[#This Row],[Hora de inicio]])</f>
        <v>#VALUE!</v>
      </c>
    </row>
    <row r="1791" spans="1:52" s="11" customFormat="1" ht="135">
      <c r="A1791" s="2">
        <v>3372</v>
      </c>
      <c r="B1791" s="2" t="s">
        <v>54</v>
      </c>
      <c r="C1791" s="9" t="s">
        <v>55</v>
      </c>
      <c r="D1791" s="2" t="s">
        <v>4887</v>
      </c>
      <c r="E1791" s="33" t="s">
        <v>19315</v>
      </c>
      <c r="F1791" s="2"/>
      <c r="G1791" s="53" t="e">
        <f>VLOOKUP(Table1[[#This Row],[Responsable]],Listas!A:C,3,FALSE())</f>
        <v>#VALUE!</v>
      </c>
      <c r="H1791" s="49">
        <v>45266.462500000001</v>
      </c>
      <c r="I1791" s="49">
        <v>45266.489629629628</v>
      </c>
      <c r="J1791" s="22" t="s">
        <v>19316</v>
      </c>
      <c r="K1791" s="11" t="s">
        <v>19317</v>
      </c>
      <c r="L1791" s="11" t="s">
        <v>4069</v>
      </c>
      <c r="M1791" s="11" t="s">
        <v>57</v>
      </c>
      <c r="N1791" s="11" t="s">
        <v>107</v>
      </c>
      <c r="O1791" s="11" t="s">
        <v>3704</v>
      </c>
      <c r="Q1791" s="22"/>
      <c r="S1791" s="21"/>
      <c r="U1791" s="22"/>
      <c r="W1791" s="22"/>
      <c r="X1791" s="22"/>
      <c r="Y1791" s="22" t="s">
        <v>2918</v>
      </c>
      <c r="Z1791" s="11" t="s">
        <v>85</v>
      </c>
      <c r="AA1791" s="27" t="s">
        <v>19318</v>
      </c>
      <c r="AB1791" s="22"/>
      <c r="AC1791" s="22" t="s">
        <v>19319</v>
      </c>
      <c r="AD1791" s="22"/>
      <c r="AH1791" s="22"/>
      <c r="AI1791" s="22"/>
      <c r="AJ1791" s="22"/>
      <c r="AK1791" s="22"/>
      <c r="AM1791" s="22"/>
      <c r="AN1791" s="22"/>
      <c r="AT1791" s="22"/>
      <c r="AV1791" s="22"/>
      <c r="AW1791" s="22"/>
      <c r="AX1791" s="2" t="str">
        <f>IF(ISBLANK(Table1[[#This Row],[ID]]),"Vacio","Control de cambios")</f>
        <v>Control de cambios</v>
      </c>
      <c r="AY1791" s="2" t="e">
        <f>YEAR(Table1[[#This Row],[Hora de inicio]])</f>
        <v>#VALUE!</v>
      </c>
      <c r="AZ1791" s="2" t="e">
        <f>MONTH(Table1[[#This Row],[Hora de inicio]])</f>
        <v>#VALUE!</v>
      </c>
    </row>
    <row r="1792" spans="1:52" s="11" customFormat="1" ht="120">
      <c r="A1792" s="2">
        <v>3373</v>
      </c>
      <c r="B1792" s="2" t="s">
        <v>278</v>
      </c>
      <c r="C1792" s="9" t="s">
        <v>55</v>
      </c>
      <c r="D1792" s="2"/>
      <c r="E1792" s="33" t="s">
        <v>19320</v>
      </c>
      <c r="F1792" s="2">
        <v>106</v>
      </c>
      <c r="G1792" s="53" t="e">
        <f>VLOOKUP(Table1[[#This Row],[Responsable]],Listas!A:C,3,FALSE())</f>
        <v>#VALUE!</v>
      </c>
      <c r="H1792" s="49">
        <v>45266.590162037035</v>
      </c>
      <c r="I1792" s="49">
        <v>45266.594687500001</v>
      </c>
      <c r="J1792" s="22" t="s">
        <v>1039</v>
      </c>
      <c r="K1792" s="11" t="s">
        <v>1040</v>
      </c>
      <c r="L1792" s="11" t="s">
        <v>3731</v>
      </c>
      <c r="M1792" s="11" t="s">
        <v>57</v>
      </c>
      <c r="N1792" s="11" t="s">
        <v>112</v>
      </c>
      <c r="O1792" s="11" t="s">
        <v>3704</v>
      </c>
      <c r="Q1792" s="22"/>
      <c r="S1792" s="21"/>
      <c r="U1792" s="22"/>
      <c r="W1792" s="22"/>
      <c r="X1792" s="22"/>
      <c r="Y1792" s="22" t="s">
        <v>5595</v>
      </c>
      <c r="Z1792" s="11" t="s">
        <v>85</v>
      </c>
      <c r="AA1792" s="27" t="s">
        <v>19321</v>
      </c>
      <c r="AB1792" s="22"/>
      <c r="AC1792" s="22"/>
      <c r="AD1792" s="22"/>
      <c r="AH1792" s="22"/>
      <c r="AI1792" s="22"/>
      <c r="AJ1792" s="22"/>
      <c r="AK1792" s="22"/>
      <c r="AM1792" s="22"/>
      <c r="AN1792" s="22"/>
      <c r="AT1792" s="22"/>
      <c r="AV1792" s="22"/>
      <c r="AW1792" s="22"/>
      <c r="AX1792" s="2" t="str">
        <f>IF(ISBLANK(Table1[[#This Row],[ID]]),"Vacio","Control de cambios")</f>
        <v>Control de cambios</v>
      </c>
      <c r="AY1792" s="2" t="e">
        <f>YEAR(Table1[[#This Row],[Hora de inicio]])</f>
        <v>#VALUE!</v>
      </c>
      <c r="AZ1792" s="2" t="e">
        <f>MONTH(Table1[[#This Row],[Hora de inicio]])</f>
        <v>#VALUE!</v>
      </c>
    </row>
    <row r="1793" spans="1:52" s="11" customFormat="1" ht="135">
      <c r="A1793" s="2">
        <v>3374</v>
      </c>
      <c r="B1793" s="2" t="s">
        <v>2236</v>
      </c>
      <c r="C1793" s="9" t="s">
        <v>55</v>
      </c>
      <c r="D1793" s="2" t="s">
        <v>4836</v>
      </c>
      <c r="E1793" s="33" t="s">
        <v>19322</v>
      </c>
      <c r="F1793" s="2">
        <v>3</v>
      </c>
      <c r="G1793" s="53" t="e">
        <f>VLOOKUP(Table1[[#This Row],[Responsable]],Listas!A:C,3,FALSE())</f>
        <v>#VALUE!</v>
      </c>
      <c r="H1793" s="49">
        <v>45266.592152777775</v>
      </c>
      <c r="I1793" s="49">
        <v>45266.601400462961</v>
      </c>
      <c r="J1793" s="22" t="s">
        <v>117</v>
      </c>
      <c r="K1793" s="11" t="s">
        <v>118</v>
      </c>
      <c r="L1793" s="11" t="s">
        <v>3716</v>
      </c>
      <c r="M1793" s="11" t="s">
        <v>57</v>
      </c>
      <c r="N1793" s="11" t="s">
        <v>112</v>
      </c>
      <c r="O1793" s="11" t="s">
        <v>3806</v>
      </c>
      <c r="Q1793" s="22"/>
      <c r="S1793" s="21"/>
      <c r="U1793" s="22"/>
      <c r="W1793" s="22"/>
      <c r="X1793" s="22"/>
      <c r="Y1793" s="22"/>
      <c r="AA1793" s="27"/>
      <c r="AB1793" s="22"/>
      <c r="AC1793" s="22"/>
      <c r="AD1793" s="22"/>
      <c r="AH1793" s="22"/>
      <c r="AI1793" s="22" t="s">
        <v>19323</v>
      </c>
      <c r="AJ1793" s="22" t="s">
        <v>19324</v>
      </c>
      <c r="AK1793" s="22"/>
      <c r="AM1793" s="22"/>
      <c r="AN1793" s="22"/>
      <c r="AT1793" s="22"/>
      <c r="AV1793" s="22"/>
      <c r="AW1793" s="22"/>
      <c r="AX1793" s="2" t="str">
        <f>IF(ISBLANK(Table1[[#This Row],[ID]]),"Vacio","Control de cambios")</f>
        <v>Control de cambios</v>
      </c>
      <c r="AY1793" s="2" t="e">
        <f>YEAR(Table1[[#This Row],[Hora de inicio]])</f>
        <v>#VALUE!</v>
      </c>
      <c r="AZ1793" s="2" t="e">
        <f>MONTH(Table1[[#This Row],[Hora de inicio]])</f>
        <v>#VALUE!</v>
      </c>
    </row>
    <row r="1794" spans="1:52" s="11" customFormat="1" ht="409.5">
      <c r="A1794" s="2">
        <v>3375</v>
      </c>
      <c r="B1794" s="2" t="s">
        <v>4383</v>
      </c>
      <c r="C1794" s="9" t="s">
        <v>13878</v>
      </c>
      <c r="D1794" s="2"/>
      <c r="E1794" s="33" t="s">
        <v>19325</v>
      </c>
      <c r="F1794" s="2"/>
      <c r="G1794" s="53" t="e">
        <f>VLOOKUP(Table1[[#This Row],[Responsable]],Listas!A:C,3,FALSE())</f>
        <v>#VALUE!</v>
      </c>
      <c r="H1794" s="49">
        <v>45266.612233796295</v>
      </c>
      <c r="I1794" s="49">
        <v>45266.61273148148</v>
      </c>
      <c r="J1794" s="22" t="s">
        <v>4991</v>
      </c>
      <c r="K1794" s="11" t="s">
        <v>4992</v>
      </c>
      <c r="L1794" s="11" t="s">
        <v>3716</v>
      </c>
      <c r="M1794" s="11" t="s">
        <v>56</v>
      </c>
      <c r="O1794" s="11" t="s">
        <v>3704</v>
      </c>
      <c r="Q1794" s="22"/>
      <c r="S1794" s="21"/>
      <c r="U1794" s="22"/>
      <c r="W1794" s="22"/>
      <c r="X1794" s="22"/>
      <c r="Y1794" s="22" t="s">
        <v>9337</v>
      </c>
      <c r="Z1794" s="11" t="s">
        <v>85</v>
      </c>
      <c r="AA1794" s="27" t="s">
        <v>19326</v>
      </c>
      <c r="AB1794" s="22"/>
      <c r="AC1794" s="22" t="s">
        <v>19327</v>
      </c>
      <c r="AD1794" s="22"/>
      <c r="AH1794" s="22"/>
      <c r="AI1794" s="22"/>
      <c r="AJ1794" s="22"/>
      <c r="AK1794" s="22"/>
      <c r="AM1794" s="22"/>
      <c r="AN1794" s="22"/>
      <c r="AT1794" s="22"/>
      <c r="AV1794" s="22"/>
      <c r="AW1794" s="22"/>
      <c r="AX1794" s="2" t="str">
        <f>IF(ISBLANK(Table1[[#This Row],[ID]]),"Vacio","Control de cambios")</f>
        <v>Control de cambios</v>
      </c>
      <c r="AY1794" s="2" t="e">
        <f>YEAR(Table1[[#This Row],[Hora de inicio]])</f>
        <v>#VALUE!</v>
      </c>
      <c r="AZ1794" s="2" t="e">
        <f>MONTH(Table1[[#This Row],[Hora de inicio]])</f>
        <v>#VALUE!</v>
      </c>
    </row>
    <row r="1795" spans="1:52" s="11" customFormat="1" ht="105">
      <c r="A1795" s="2">
        <v>3376</v>
      </c>
      <c r="B1795" s="2" t="s">
        <v>4383</v>
      </c>
      <c r="C1795" s="9" t="s">
        <v>55</v>
      </c>
      <c r="D1795" s="2"/>
      <c r="E1795" s="33" t="s">
        <v>19328</v>
      </c>
      <c r="F1795" s="2">
        <v>8</v>
      </c>
      <c r="G1795" s="53" t="e">
        <f>VLOOKUP(Table1[[#This Row],[Responsable]],Listas!A:C,3,FALSE())</f>
        <v>#VALUE!</v>
      </c>
      <c r="H1795" s="49">
        <v>45266.635138888887</v>
      </c>
      <c r="I1795" s="49">
        <v>45266.635324074072</v>
      </c>
      <c r="J1795" s="22" t="s">
        <v>5560</v>
      </c>
      <c r="K1795" s="11" t="s">
        <v>5561</v>
      </c>
      <c r="L1795" s="11" t="s">
        <v>5562</v>
      </c>
      <c r="M1795" s="11" t="s">
        <v>57</v>
      </c>
      <c r="N1795" s="11" t="s">
        <v>112</v>
      </c>
      <c r="O1795" s="11" t="s">
        <v>4386</v>
      </c>
      <c r="Q1795" s="22"/>
      <c r="S1795" s="21"/>
      <c r="U1795" s="22"/>
      <c r="W1795" s="22"/>
      <c r="X1795" s="22"/>
      <c r="Y1795" s="22"/>
      <c r="AA1795" s="27"/>
      <c r="AB1795" s="22"/>
      <c r="AC1795" s="22"/>
      <c r="AD1795" s="22"/>
      <c r="AH1795" s="22"/>
      <c r="AI1795" s="22"/>
      <c r="AJ1795" s="22"/>
      <c r="AK1795" s="22"/>
      <c r="AM1795" s="22"/>
      <c r="AN1795" s="22"/>
      <c r="AT1795" s="22"/>
      <c r="AU1795" s="11" t="s">
        <v>5244</v>
      </c>
      <c r="AV1795" s="22" t="s">
        <v>19329</v>
      </c>
      <c r="AW1795" s="22"/>
      <c r="AX1795" s="2" t="str">
        <f>IF(ISBLANK(Table1[[#This Row],[ID]]),"Vacio","Control de cambios")</f>
        <v>Control de cambios</v>
      </c>
      <c r="AY1795" s="2" t="e">
        <f>YEAR(Table1[[#This Row],[Hora de inicio]])</f>
        <v>#VALUE!</v>
      </c>
      <c r="AZ1795" s="2" t="e">
        <f>MONTH(Table1[[#This Row],[Hora de inicio]])</f>
        <v>#VALUE!</v>
      </c>
    </row>
    <row r="1796" spans="1:52" s="11" customFormat="1" ht="60">
      <c r="A1796" s="2">
        <v>3377</v>
      </c>
      <c r="B1796" s="2" t="s">
        <v>54</v>
      </c>
      <c r="C1796" s="9" t="s">
        <v>55</v>
      </c>
      <c r="D1796" s="2" t="s">
        <v>4887</v>
      </c>
      <c r="E1796" s="33" t="s">
        <v>19330</v>
      </c>
      <c r="F1796" s="2">
        <v>56</v>
      </c>
      <c r="G1796" s="53" t="e">
        <f>VLOOKUP(Table1[[#This Row],[Responsable]],Listas!A:C,3,FALSE())</f>
        <v>#VALUE!</v>
      </c>
      <c r="H1796" s="49">
        <v>45266.654317129629</v>
      </c>
      <c r="I1796" s="49">
        <v>45266.654386574075</v>
      </c>
      <c r="J1796" s="22" t="s">
        <v>4991</v>
      </c>
      <c r="K1796" s="11" t="s">
        <v>4992</v>
      </c>
      <c r="L1796" s="11" t="s">
        <v>3716</v>
      </c>
      <c r="M1796" s="11" t="s">
        <v>56</v>
      </c>
      <c r="O1796" s="11" t="s">
        <v>3704</v>
      </c>
      <c r="Q1796" s="22"/>
      <c r="S1796" s="21"/>
      <c r="U1796" s="22"/>
      <c r="W1796" s="22"/>
      <c r="X1796" s="22"/>
      <c r="Y1796" s="22" t="s">
        <v>9337</v>
      </c>
      <c r="Z1796" s="11" t="s">
        <v>85</v>
      </c>
      <c r="AA1796" s="27" t="s">
        <v>19331</v>
      </c>
      <c r="AB1796" s="22"/>
      <c r="AC1796" s="22"/>
      <c r="AD1796" s="22"/>
      <c r="AH1796" s="22"/>
      <c r="AI1796" s="22"/>
      <c r="AJ1796" s="22"/>
      <c r="AK1796" s="22"/>
      <c r="AM1796" s="22"/>
      <c r="AN1796" s="22"/>
      <c r="AT1796" s="22"/>
      <c r="AV1796" s="22"/>
      <c r="AW1796" s="22"/>
      <c r="AX1796" s="2" t="str">
        <f>IF(ISBLANK(Table1[[#This Row],[ID]]),"Vacio","Control de cambios")</f>
        <v>Control de cambios</v>
      </c>
      <c r="AY1796" s="2" t="e">
        <f>YEAR(Table1[[#This Row],[Hora de inicio]])</f>
        <v>#VALUE!</v>
      </c>
      <c r="AZ1796" s="2" t="e">
        <f>MONTH(Table1[[#This Row],[Hora de inicio]])</f>
        <v>#VALUE!</v>
      </c>
    </row>
    <row r="1797" spans="1:52" s="11" customFormat="1" ht="134.25" customHeight="1">
      <c r="A1797" s="2">
        <v>3378</v>
      </c>
      <c r="B1797" s="2" t="s">
        <v>54</v>
      </c>
      <c r="C1797" s="9" t="s">
        <v>55</v>
      </c>
      <c r="D1797" s="2" t="s">
        <v>4887</v>
      </c>
      <c r="E1797" s="33" t="s">
        <v>19332</v>
      </c>
      <c r="F1797" s="2">
        <v>56</v>
      </c>
      <c r="G1797" s="53" t="e">
        <f>VLOOKUP(Table1[[#This Row],[Responsable]],Listas!A:C,3,FALSE())</f>
        <v>#VALUE!</v>
      </c>
      <c r="H1797" s="49">
        <v>45266.663935185185</v>
      </c>
      <c r="I1797" s="49">
        <v>45266.664837962962</v>
      </c>
      <c r="J1797" s="22" t="s">
        <v>4991</v>
      </c>
      <c r="K1797" s="11" t="s">
        <v>4992</v>
      </c>
      <c r="L1797" s="11" t="s">
        <v>3716</v>
      </c>
      <c r="M1797" s="11" t="s">
        <v>56</v>
      </c>
      <c r="O1797" s="11" t="s">
        <v>3704</v>
      </c>
      <c r="Q1797" s="22"/>
      <c r="S1797" s="21"/>
      <c r="U1797" s="22"/>
      <c r="W1797" s="22"/>
      <c r="X1797" s="22"/>
      <c r="Y1797" s="22" t="s">
        <v>8627</v>
      </c>
      <c r="Z1797" s="11" t="s">
        <v>85</v>
      </c>
      <c r="AA1797" s="27" t="s">
        <v>19333</v>
      </c>
      <c r="AB1797" s="22"/>
      <c r="AC1797" s="22" t="s">
        <v>19334</v>
      </c>
      <c r="AD1797" s="22"/>
      <c r="AH1797" s="22"/>
      <c r="AI1797" s="22"/>
      <c r="AJ1797" s="22"/>
      <c r="AK1797" s="22"/>
      <c r="AM1797" s="22"/>
      <c r="AN1797" s="22"/>
      <c r="AT1797" s="22"/>
      <c r="AV1797" s="22"/>
      <c r="AW1797" s="22"/>
      <c r="AX1797" s="2" t="str">
        <f>IF(ISBLANK(Table1[[#This Row],[ID]]),"Vacio","Control de cambios")</f>
        <v>Control de cambios</v>
      </c>
      <c r="AY1797" s="2" t="e">
        <f>YEAR(Table1[[#This Row],[Hora de inicio]])</f>
        <v>#VALUE!</v>
      </c>
      <c r="AZ1797" s="2" t="e">
        <f>MONTH(Table1[[#This Row],[Hora de inicio]])</f>
        <v>#VALUE!</v>
      </c>
    </row>
    <row r="1798" spans="1:52" s="11" customFormat="1" ht="150">
      <c r="A1798" s="2">
        <v>3379</v>
      </c>
      <c r="B1798" s="2" t="s">
        <v>278</v>
      </c>
      <c r="C1798" s="9" t="s">
        <v>55</v>
      </c>
      <c r="D1798" s="2"/>
      <c r="E1798" s="33" t="s">
        <v>19335</v>
      </c>
      <c r="F1798" s="2">
        <v>98</v>
      </c>
      <c r="G1798" s="53" t="e">
        <f>VLOOKUP(Table1[[#This Row],[Responsable]],Listas!A:C,3,FALSE())</f>
        <v>#VALUE!</v>
      </c>
      <c r="H1798" s="49">
        <v>45267.330231481479</v>
      </c>
      <c r="I1798" s="49">
        <v>45267.334606481483</v>
      </c>
      <c r="J1798" s="22" t="s">
        <v>5704</v>
      </c>
      <c r="K1798" s="11" t="s">
        <v>5705</v>
      </c>
      <c r="L1798" s="11" t="s">
        <v>3835</v>
      </c>
      <c r="M1798" s="11" t="s">
        <v>1161</v>
      </c>
      <c r="N1798" s="11" t="s">
        <v>107</v>
      </c>
      <c r="O1798" s="11" t="s">
        <v>3704</v>
      </c>
      <c r="Q1798" s="22"/>
      <c r="S1798" s="21"/>
      <c r="U1798" s="22"/>
      <c r="W1798" s="22"/>
      <c r="X1798" s="22"/>
      <c r="Y1798" s="22" t="s">
        <v>7337</v>
      </c>
      <c r="Z1798" s="11" t="s">
        <v>85</v>
      </c>
      <c r="AA1798" s="27" t="s">
        <v>19336</v>
      </c>
      <c r="AB1798" s="22"/>
      <c r="AC1798" s="22" t="s">
        <v>19337</v>
      </c>
      <c r="AD1798" s="22"/>
      <c r="AH1798" s="22"/>
      <c r="AI1798" s="22"/>
      <c r="AJ1798" s="22"/>
      <c r="AK1798" s="22"/>
      <c r="AM1798" s="22"/>
      <c r="AN1798" s="22"/>
      <c r="AT1798" s="22"/>
      <c r="AV1798" s="22"/>
      <c r="AW1798" s="22"/>
      <c r="AX1798" s="2" t="str">
        <f>IF(ISBLANK(Table1[[#This Row],[ID]]),"Vacio","Control de cambios")</f>
        <v>Control de cambios</v>
      </c>
      <c r="AY1798" s="2" t="e">
        <f>YEAR(Table1[[#This Row],[Hora de inicio]])</f>
        <v>#VALUE!</v>
      </c>
      <c r="AZ1798" s="2" t="e">
        <f>MONTH(Table1[[#This Row],[Hora de inicio]])</f>
        <v>#VALUE!</v>
      </c>
    </row>
    <row r="1799" spans="1:52" s="11" customFormat="1" ht="150">
      <c r="A1799" s="2">
        <v>3380</v>
      </c>
      <c r="B1799" s="2" t="s">
        <v>1186</v>
      </c>
      <c r="C1799" s="9" t="s">
        <v>13878</v>
      </c>
      <c r="D1799" s="2"/>
      <c r="E1799" s="33" t="s">
        <v>19338</v>
      </c>
      <c r="F1799" s="2"/>
      <c r="G1799" s="53" t="e">
        <f>VLOOKUP(Table1[[#This Row],[Responsable]],Listas!A:C,3,FALSE())</f>
        <v>#VALUE!</v>
      </c>
      <c r="H1799" s="49">
        <v>45267.393125000002</v>
      </c>
      <c r="I1799" s="49">
        <v>45267.398888888885</v>
      </c>
      <c r="J1799" s="22" t="s">
        <v>4832</v>
      </c>
      <c r="K1799" s="11" t="s">
        <v>4833</v>
      </c>
      <c r="L1799" s="11" t="s">
        <v>3816</v>
      </c>
      <c r="M1799" s="11" t="s">
        <v>149</v>
      </c>
      <c r="O1799" s="11" t="s">
        <v>3704</v>
      </c>
      <c r="Q1799" s="22"/>
      <c r="S1799" s="21"/>
      <c r="U1799" s="22"/>
      <c r="W1799" s="22"/>
      <c r="X1799" s="22"/>
      <c r="Y1799" s="22" t="s">
        <v>5145</v>
      </c>
      <c r="Z1799" s="11" t="s">
        <v>85</v>
      </c>
      <c r="AA1799" s="27" t="s">
        <v>19339</v>
      </c>
      <c r="AB1799" s="22"/>
      <c r="AC1799" s="22"/>
      <c r="AD1799" s="22"/>
      <c r="AH1799" s="22"/>
      <c r="AI1799" s="22"/>
      <c r="AJ1799" s="22"/>
      <c r="AK1799" s="22"/>
      <c r="AM1799" s="22"/>
      <c r="AN1799" s="22"/>
      <c r="AT1799" s="22"/>
      <c r="AV1799" s="22"/>
      <c r="AW1799" s="22"/>
      <c r="AX1799" s="2" t="str">
        <f>IF(ISBLANK(Table1[[#This Row],[ID]]),"Vacio","Control de cambios")</f>
        <v>Control de cambios</v>
      </c>
      <c r="AY1799" s="2" t="e">
        <f>YEAR(Table1[[#This Row],[Hora de inicio]])</f>
        <v>#VALUE!</v>
      </c>
      <c r="AZ1799" s="2" t="e">
        <f>MONTH(Table1[[#This Row],[Hora de inicio]])</f>
        <v>#VALUE!</v>
      </c>
    </row>
    <row r="1800" spans="1:52" s="11" customFormat="1" ht="135">
      <c r="A1800" s="2">
        <v>3381</v>
      </c>
      <c r="B1800" s="2" t="s">
        <v>54</v>
      </c>
      <c r="C1800" s="9" t="s">
        <v>55</v>
      </c>
      <c r="D1800" s="2" t="s">
        <v>4887</v>
      </c>
      <c r="E1800" s="33" t="s">
        <v>19340</v>
      </c>
      <c r="F1800" s="2">
        <v>47</v>
      </c>
      <c r="G1800" s="53" t="e">
        <f>VLOOKUP(Table1[[#This Row],[Responsable]],Listas!A:C,3,FALSE())</f>
        <v>#VALUE!</v>
      </c>
      <c r="H1800" s="49">
        <v>45267.499155092592</v>
      </c>
      <c r="I1800" s="49">
        <v>45267.501921296294</v>
      </c>
      <c r="J1800" s="22" t="s">
        <v>3820</v>
      </c>
      <c r="K1800" s="11" t="s">
        <v>3821</v>
      </c>
      <c r="L1800" s="11" t="s">
        <v>3791</v>
      </c>
      <c r="M1800" s="11" t="s">
        <v>57</v>
      </c>
      <c r="N1800" s="11" t="s">
        <v>112</v>
      </c>
      <c r="O1800" s="11" t="s">
        <v>3696</v>
      </c>
      <c r="Q1800" s="22"/>
      <c r="S1800" s="21"/>
      <c r="U1800" s="22"/>
      <c r="W1800" s="22" t="s">
        <v>19341</v>
      </c>
      <c r="X1800" s="22" t="s">
        <v>383</v>
      </c>
      <c r="Y1800" s="22"/>
      <c r="AA1800" s="27"/>
      <c r="AB1800" s="22"/>
      <c r="AC1800" s="22"/>
      <c r="AD1800" s="22"/>
      <c r="AH1800" s="22"/>
      <c r="AI1800" s="22"/>
      <c r="AJ1800" s="22"/>
      <c r="AK1800" s="22" t="s">
        <v>19342</v>
      </c>
      <c r="AM1800" s="22"/>
      <c r="AN1800" s="22"/>
      <c r="AT1800" s="22"/>
      <c r="AV1800" s="22"/>
      <c r="AW1800" s="22"/>
      <c r="AX1800" s="2" t="str">
        <f>IF(ISBLANK(Table1[[#This Row],[ID]]),"Vacio","Control de cambios")</f>
        <v>Control de cambios</v>
      </c>
      <c r="AY1800" s="2" t="e">
        <f>YEAR(Table1[[#This Row],[Hora de inicio]])</f>
        <v>#VALUE!</v>
      </c>
      <c r="AZ1800" s="2" t="e">
        <f>MONTH(Table1[[#This Row],[Hora de inicio]])</f>
        <v>#VALUE!</v>
      </c>
    </row>
    <row r="1801" spans="1:52" s="11" customFormat="1" ht="135">
      <c r="A1801" s="2">
        <v>3382</v>
      </c>
      <c r="B1801" s="2" t="s">
        <v>54</v>
      </c>
      <c r="C1801" s="9" t="s">
        <v>55</v>
      </c>
      <c r="D1801" s="2" t="s">
        <v>4887</v>
      </c>
      <c r="E1801" s="33" t="s">
        <v>19343</v>
      </c>
      <c r="F1801" s="2">
        <v>47</v>
      </c>
      <c r="G1801" s="53" t="e">
        <f>VLOOKUP(Table1[[#This Row],[Responsable]],Listas!A:C,3,FALSE())</f>
        <v>#VALUE!</v>
      </c>
      <c r="H1801" s="49">
        <v>45267.518113425926</v>
      </c>
      <c r="I1801" s="49">
        <v>45267.519224537034</v>
      </c>
      <c r="J1801" s="22" t="s">
        <v>3820</v>
      </c>
      <c r="K1801" s="11" t="s">
        <v>3821</v>
      </c>
      <c r="L1801" s="11" t="s">
        <v>3791</v>
      </c>
      <c r="M1801" s="11" t="s">
        <v>57</v>
      </c>
      <c r="N1801" s="11" t="s">
        <v>112</v>
      </c>
      <c r="O1801" s="11" t="s">
        <v>3696</v>
      </c>
      <c r="Q1801" s="22"/>
      <c r="S1801" s="21"/>
      <c r="U1801" s="22"/>
      <c r="W1801" s="22" t="s">
        <v>19344</v>
      </c>
      <c r="X1801" s="22" t="s">
        <v>383</v>
      </c>
      <c r="Y1801" s="22"/>
      <c r="AA1801" s="27"/>
      <c r="AB1801" s="22"/>
      <c r="AC1801" s="22"/>
      <c r="AD1801" s="22"/>
      <c r="AH1801" s="22"/>
      <c r="AI1801" s="22"/>
      <c r="AJ1801" s="22"/>
      <c r="AK1801" s="22" t="s">
        <v>19345</v>
      </c>
      <c r="AM1801" s="22"/>
      <c r="AN1801" s="22"/>
      <c r="AT1801" s="22"/>
      <c r="AV1801" s="22"/>
      <c r="AW1801" s="22"/>
      <c r="AX1801" s="2" t="str">
        <f>IF(ISBLANK(Table1[[#This Row],[ID]]),"Vacio","Control de cambios")</f>
        <v>Control de cambios</v>
      </c>
      <c r="AY1801" s="2" t="e">
        <f>YEAR(Table1[[#This Row],[Hora de inicio]])</f>
        <v>#VALUE!</v>
      </c>
      <c r="AZ1801" s="2" t="e">
        <f>MONTH(Table1[[#This Row],[Hora de inicio]])</f>
        <v>#VALUE!</v>
      </c>
    </row>
    <row r="1802" spans="1:52" s="11" customFormat="1" ht="135">
      <c r="A1802" s="2">
        <v>3383</v>
      </c>
      <c r="B1802" s="2" t="s">
        <v>54</v>
      </c>
      <c r="C1802" s="9" t="s">
        <v>55</v>
      </c>
      <c r="D1802" s="2" t="s">
        <v>4887</v>
      </c>
      <c r="E1802" s="33" t="s">
        <v>19346</v>
      </c>
      <c r="F1802" s="2">
        <v>47</v>
      </c>
      <c r="G1802" s="53" t="e">
        <f>VLOOKUP(Table1[[#This Row],[Responsable]],Listas!A:C,3,FALSE())</f>
        <v>#VALUE!</v>
      </c>
      <c r="H1802" s="49">
        <v>45267.537708333337</v>
      </c>
      <c r="I1802" s="49">
        <v>45267.539629629631</v>
      </c>
      <c r="J1802" s="22" t="s">
        <v>3820</v>
      </c>
      <c r="K1802" s="11" t="s">
        <v>3821</v>
      </c>
      <c r="L1802" s="11" t="s">
        <v>3791</v>
      </c>
      <c r="M1802" s="11" t="s">
        <v>57</v>
      </c>
      <c r="N1802" s="11" t="s">
        <v>112</v>
      </c>
      <c r="O1802" s="11" t="s">
        <v>3696</v>
      </c>
      <c r="Q1802" s="22"/>
      <c r="S1802" s="21"/>
      <c r="U1802" s="22"/>
      <c r="W1802" s="22" t="s">
        <v>19347</v>
      </c>
      <c r="X1802" s="22" t="s">
        <v>383</v>
      </c>
      <c r="Y1802" s="22"/>
      <c r="AA1802" s="27"/>
      <c r="AB1802" s="22"/>
      <c r="AC1802" s="22"/>
      <c r="AD1802" s="22"/>
      <c r="AH1802" s="22"/>
      <c r="AI1802" s="22"/>
      <c r="AJ1802" s="22"/>
      <c r="AK1802" s="22" t="s">
        <v>19348</v>
      </c>
      <c r="AM1802" s="22"/>
      <c r="AN1802" s="22"/>
      <c r="AT1802" s="22"/>
      <c r="AV1802" s="22"/>
      <c r="AW1802" s="22"/>
      <c r="AX1802" s="2" t="str">
        <f>IF(ISBLANK(Table1[[#This Row],[ID]]),"Vacio","Control de cambios")</f>
        <v>Control de cambios</v>
      </c>
      <c r="AY1802" s="2" t="e">
        <f>YEAR(Table1[[#This Row],[Hora de inicio]])</f>
        <v>#VALUE!</v>
      </c>
      <c r="AZ1802" s="2" t="e">
        <f>MONTH(Table1[[#This Row],[Hora de inicio]])</f>
        <v>#VALUE!</v>
      </c>
    </row>
    <row r="1803" spans="1:52" s="11" customFormat="1" ht="150">
      <c r="A1803" s="2">
        <v>3384</v>
      </c>
      <c r="B1803" s="2" t="s">
        <v>1186</v>
      </c>
      <c r="C1803" s="9" t="s">
        <v>55</v>
      </c>
      <c r="D1803" s="2" t="s">
        <v>4887</v>
      </c>
      <c r="E1803" s="33" t="s">
        <v>19349</v>
      </c>
      <c r="F1803" s="2"/>
      <c r="G1803" s="53" t="e">
        <f>VLOOKUP(Table1[[#This Row],[Responsable]],Listas!A:C,3,FALSE())</f>
        <v>#VALUE!</v>
      </c>
      <c r="H1803" s="49">
        <v>45267.643796296295</v>
      </c>
      <c r="I1803" s="49">
        <v>45267.648229166669</v>
      </c>
      <c r="J1803" s="22" t="s">
        <v>4832</v>
      </c>
      <c r="K1803" s="11" t="s">
        <v>4833</v>
      </c>
      <c r="L1803" s="11" t="s">
        <v>3816</v>
      </c>
      <c r="M1803" s="11" t="s">
        <v>149</v>
      </c>
      <c r="O1803" s="11" t="s">
        <v>3704</v>
      </c>
      <c r="Q1803" s="22"/>
      <c r="S1803" s="21"/>
      <c r="U1803" s="22"/>
      <c r="W1803" s="22"/>
      <c r="X1803" s="22"/>
      <c r="Y1803" s="22" t="s">
        <v>5145</v>
      </c>
      <c r="Z1803" s="11" t="s">
        <v>85</v>
      </c>
      <c r="AA1803" s="27" t="s">
        <v>19350</v>
      </c>
      <c r="AB1803" s="22"/>
      <c r="AC1803" s="22"/>
      <c r="AD1803" s="22"/>
      <c r="AH1803" s="22"/>
      <c r="AI1803" s="22"/>
      <c r="AJ1803" s="22"/>
      <c r="AK1803" s="22"/>
      <c r="AM1803" s="22"/>
      <c r="AN1803" s="22"/>
      <c r="AT1803" s="22"/>
      <c r="AV1803" s="22"/>
      <c r="AW1803" s="22"/>
      <c r="AX1803" s="2" t="str">
        <f>IF(ISBLANK(Table1[[#This Row],[ID]]),"Vacio","Control de cambios")</f>
        <v>Control de cambios</v>
      </c>
      <c r="AY1803" s="2" t="e">
        <f>YEAR(Table1[[#This Row],[Hora de inicio]])</f>
        <v>#VALUE!</v>
      </c>
      <c r="AZ1803" s="2" t="e">
        <f>MONTH(Table1[[#This Row],[Hora de inicio]])</f>
        <v>#VALUE!</v>
      </c>
    </row>
    <row r="1804" spans="1:52" s="11" customFormat="1" ht="135">
      <c r="A1804" s="2">
        <v>3385</v>
      </c>
      <c r="B1804" s="2" t="s">
        <v>3729</v>
      </c>
      <c r="C1804" s="9" t="s">
        <v>55</v>
      </c>
      <c r="D1804" s="2"/>
      <c r="E1804" s="33" t="s">
        <v>19351</v>
      </c>
      <c r="F1804" s="2"/>
      <c r="G1804" s="53" t="e">
        <f>VLOOKUP(Table1[[#This Row],[Responsable]],Listas!A:C,3,FALSE())</f>
        <v>#VALUE!</v>
      </c>
      <c r="H1804" s="49">
        <v>45267.697245370371</v>
      </c>
      <c r="I1804" s="49">
        <v>45267.69771990741</v>
      </c>
      <c r="J1804" s="22" t="s">
        <v>1039</v>
      </c>
      <c r="K1804" s="11" t="s">
        <v>1040</v>
      </c>
      <c r="L1804" s="11" t="s">
        <v>3731</v>
      </c>
      <c r="M1804" s="11" t="s">
        <v>57</v>
      </c>
      <c r="N1804" s="11" t="s">
        <v>112</v>
      </c>
      <c r="O1804" s="11" t="s">
        <v>3704</v>
      </c>
      <c r="Q1804" s="22"/>
      <c r="S1804" s="21"/>
      <c r="U1804" s="22"/>
      <c r="W1804" s="22"/>
      <c r="X1804" s="22"/>
      <c r="Y1804" s="22" t="s">
        <v>1858</v>
      </c>
      <c r="Z1804" s="11" t="s">
        <v>114</v>
      </c>
      <c r="AA1804" s="27"/>
      <c r="AB1804" s="22" t="s">
        <v>19352</v>
      </c>
      <c r="AC1804" s="22"/>
      <c r="AD1804" s="22"/>
      <c r="AH1804" s="22"/>
      <c r="AI1804" s="22"/>
      <c r="AJ1804" s="22"/>
      <c r="AK1804" s="22"/>
      <c r="AM1804" s="22"/>
      <c r="AN1804" s="22"/>
      <c r="AT1804" s="22"/>
      <c r="AV1804" s="22"/>
      <c r="AW1804" s="22"/>
      <c r="AX1804" s="2" t="str">
        <f>IF(ISBLANK(Table1[[#This Row],[ID]]),"Vacio","Control de cambios")</f>
        <v>Control de cambios</v>
      </c>
      <c r="AY1804" s="2" t="e">
        <f>YEAR(Table1[[#This Row],[Hora de inicio]])</f>
        <v>#VALUE!</v>
      </c>
      <c r="AZ1804" s="2" t="e">
        <f>MONTH(Table1[[#This Row],[Hora de inicio]])</f>
        <v>#VALUE!</v>
      </c>
    </row>
    <row r="1805" spans="1:52" s="11" customFormat="1" ht="105">
      <c r="A1805" s="2">
        <v>3386</v>
      </c>
      <c r="B1805" s="2" t="s">
        <v>1186</v>
      </c>
      <c r="C1805" s="9" t="s">
        <v>55</v>
      </c>
      <c r="D1805" s="2" t="s">
        <v>5589</v>
      </c>
      <c r="E1805" s="33" t="s">
        <v>19353</v>
      </c>
      <c r="F1805" s="2">
        <v>1</v>
      </c>
      <c r="G1805" s="53" t="e">
        <f>VLOOKUP(Table1[[#This Row],[Responsable]],Listas!A:C,3,FALSE())</f>
        <v>#VALUE!</v>
      </c>
      <c r="H1805" s="49">
        <v>45267.698159722226</v>
      </c>
      <c r="I1805" s="49">
        <v>45267.721400462964</v>
      </c>
      <c r="J1805" s="22" t="s">
        <v>1039</v>
      </c>
      <c r="K1805" s="11" t="s">
        <v>1040</v>
      </c>
      <c r="L1805" s="11" t="s">
        <v>3731</v>
      </c>
      <c r="M1805" s="11" t="s">
        <v>57</v>
      </c>
      <c r="N1805" s="11" t="s">
        <v>112</v>
      </c>
      <c r="O1805" s="11" t="s">
        <v>3704</v>
      </c>
      <c r="Q1805" s="22"/>
      <c r="S1805" s="21"/>
      <c r="U1805" s="22"/>
      <c r="W1805" s="22"/>
      <c r="X1805" s="22"/>
      <c r="Y1805" s="22" t="s">
        <v>300</v>
      </c>
      <c r="Z1805" s="11" t="s">
        <v>114</v>
      </c>
      <c r="AA1805" s="27"/>
      <c r="AB1805" s="22" t="s">
        <v>19354</v>
      </c>
      <c r="AC1805" s="22"/>
      <c r="AD1805" s="22"/>
      <c r="AH1805" s="22"/>
      <c r="AI1805" s="22"/>
      <c r="AJ1805" s="22"/>
      <c r="AK1805" s="22"/>
      <c r="AM1805" s="22"/>
      <c r="AN1805" s="22"/>
      <c r="AT1805" s="22"/>
      <c r="AV1805" s="22"/>
      <c r="AW1805" s="22"/>
      <c r="AX1805" s="2" t="str">
        <f>IF(ISBLANK(Table1[[#This Row],[ID]]),"Vacio","Control de cambios")</f>
        <v>Control de cambios</v>
      </c>
      <c r="AY1805" s="2" t="e">
        <f>YEAR(Table1[[#This Row],[Hora de inicio]])</f>
        <v>#VALUE!</v>
      </c>
      <c r="AZ1805" s="2" t="e">
        <f>MONTH(Table1[[#This Row],[Hora de inicio]])</f>
        <v>#VALUE!</v>
      </c>
    </row>
    <row r="1806" spans="1:52" s="11" customFormat="1" ht="150">
      <c r="A1806" s="2">
        <v>3387</v>
      </c>
      <c r="B1806" s="2" t="s">
        <v>278</v>
      </c>
      <c r="C1806" s="9" t="s">
        <v>55</v>
      </c>
      <c r="D1806" s="2"/>
      <c r="E1806" s="33" t="s">
        <v>19355</v>
      </c>
      <c r="F1806" s="2">
        <v>50</v>
      </c>
      <c r="G1806" s="53" t="e">
        <f>VLOOKUP(Table1[[#This Row],[Responsable]],Listas!A:C,3,FALSE())</f>
        <v>#VALUE!</v>
      </c>
      <c r="H1806" s="49">
        <v>45271.33326388889</v>
      </c>
      <c r="I1806" s="49">
        <v>45271.334178240744</v>
      </c>
      <c r="J1806" s="22" t="s">
        <v>3538</v>
      </c>
      <c r="K1806" s="11" t="s">
        <v>3539</v>
      </c>
      <c r="L1806" s="11" t="s">
        <v>3799</v>
      </c>
      <c r="M1806" s="11" t="s">
        <v>57</v>
      </c>
      <c r="N1806" s="11" t="s">
        <v>112</v>
      </c>
      <c r="O1806" s="11" t="s">
        <v>3704</v>
      </c>
      <c r="Q1806" s="22"/>
      <c r="S1806" s="21"/>
      <c r="U1806" s="22"/>
      <c r="W1806" s="22"/>
      <c r="X1806" s="22"/>
      <c r="Y1806" s="22" t="s">
        <v>3800</v>
      </c>
      <c r="Z1806" s="11" t="s">
        <v>85</v>
      </c>
      <c r="AA1806" s="27" t="s">
        <v>19356</v>
      </c>
      <c r="AB1806" s="22"/>
      <c r="AC1806" s="22" t="s">
        <v>19357</v>
      </c>
      <c r="AD1806" s="22"/>
      <c r="AH1806" s="22"/>
      <c r="AI1806" s="22"/>
      <c r="AJ1806" s="22"/>
      <c r="AK1806" s="22"/>
      <c r="AM1806" s="22"/>
      <c r="AN1806" s="22"/>
      <c r="AT1806" s="22"/>
      <c r="AV1806" s="22"/>
      <c r="AW1806" s="22"/>
      <c r="AX1806" s="2" t="str">
        <f>IF(ISBLANK(Table1[[#This Row],[ID]]),"Vacio","Control de cambios")</f>
        <v>Control de cambios</v>
      </c>
      <c r="AY1806" s="2" t="e">
        <f>YEAR(Table1[[#This Row],[Hora de inicio]])</f>
        <v>#VALUE!</v>
      </c>
      <c r="AZ1806" s="2" t="e">
        <f>MONTH(Table1[[#This Row],[Hora de inicio]])</f>
        <v>#VALUE!</v>
      </c>
    </row>
    <row r="1807" spans="1:52" s="11" customFormat="1" ht="105">
      <c r="A1807" s="2">
        <v>3388</v>
      </c>
      <c r="B1807" s="2" t="s">
        <v>54</v>
      </c>
      <c r="C1807" s="9" t="s">
        <v>55</v>
      </c>
      <c r="D1807" s="2" t="s">
        <v>4887</v>
      </c>
      <c r="E1807" s="33" t="s">
        <v>19358</v>
      </c>
      <c r="F1807" s="2">
        <v>23</v>
      </c>
      <c r="G1807" s="53" t="e">
        <f>VLOOKUP(Table1[[#This Row],[Responsable]],Listas!A:C,3,FALSE())</f>
        <v>#VALUE!</v>
      </c>
      <c r="H1807" s="49">
        <v>45271.334537037037</v>
      </c>
      <c r="I1807" s="49">
        <v>45271.335486111115</v>
      </c>
      <c r="J1807" s="22" t="s">
        <v>3538</v>
      </c>
      <c r="K1807" s="11" t="s">
        <v>3539</v>
      </c>
      <c r="L1807" s="11" t="s">
        <v>3873</v>
      </c>
      <c r="M1807" s="11" t="s">
        <v>57</v>
      </c>
      <c r="N1807" s="11" t="s">
        <v>112</v>
      </c>
      <c r="O1807" s="11" t="s">
        <v>3704</v>
      </c>
      <c r="Q1807" s="22"/>
      <c r="S1807" s="21"/>
      <c r="U1807" s="22"/>
      <c r="W1807" s="22"/>
      <c r="X1807" s="22"/>
      <c r="Y1807" s="22" t="s">
        <v>203</v>
      </c>
      <c r="Z1807" s="11" t="s">
        <v>85</v>
      </c>
      <c r="AA1807" s="27" t="s">
        <v>19359</v>
      </c>
      <c r="AB1807" s="22"/>
      <c r="AC1807" s="22"/>
      <c r="AD1807" s="22"/>
      <c r="AH1807" s="22"/>
      <c r="AI1807" s="22"/>
      <c r="AJ1807" s="22"/>
      <c r="AK1807" s="22"/>
      <c r="AM1807" s="22"/>
      <c r="AN1807" s="22"/>
      <c r="AT1807" s="22"/>
      <c r="AV1807" s="22"/>
      <c r="AW1807" s="22"/>
      <c r="AX1807" s="2" t="str">
        <f>IF(ISBLANK(Table1[[#This Row],[ID]]),"Vacio","Control de cambios")</f>
        <v>Control de cambios</v>
      </c>
      <c r="AY1807" s="2" t="e">
        <f>YEAR(Table1[[#This Row],[Hora de inicio]])</f>
        <v>#VALUE!</v>
      </c>
      <c r="AZ1807" s="2" t="e">
        <f>MONTH(Table1[[#This Row],[Hora de inicio]])</f>
        <v>#VALUE!</v>
      </c>
    </row>
    <row r="1808" spans="1:52" s="11" customFormat="1" ht="409.5">
      <c r="A1808" s="2">
        <v>3389</v>
      </c>
      <c r="B1808" s="2" t="s">
        <v>278</v>
      </c>
      <c r="C1808" s="9" t="s">
        <v>55</v>
      </c>
      <c r="D1808" s="2"/>
      <c r="E1808" s="33" t="s">
        <v>19360</v>
      </c>
      <c r="F1808" s="2">
        <v>77</v>
      </c>
      <c r="G1808" s="53" t="e">
        <f>VLOOKUP(Table1[[#This Row],[Responsable]],Listas!A:C,3,FALSE())</f>
        <v>#VALUE!</v>
      </c>
      <c r="H1808" s="49">
        <v>45271.338483796295</v>
      </c>
      <c r="I1808" s="49">
        <v>45271.339641203704</v>
      </c>
      <c r="J1808" s="22" t="s">
        <v>3538</v>
      </c>
      <c r="K1808" s="11" t="s">
        <v>3539</v>
      </c>
      <c r="L1808" s="11" t="s">
        <v>3873</v>
      </c>
      <c r="M1808" s="11" t="s">
        <v>57</v>
      </c>
      <c r="N1808" s="11" t="s">
        <v>112</v>
      </c>
      <c r="O1808" s="11" t="s">
        <v>3704</v>
      </c>
      <c r="Q1808" s="22"/>
      <c r="S1808" s="21"/>
      <c r="U1808" s="22"/>
      <c r="W1808" s="22"/>
      <c r="X1808" s="22"/>
      <c r="Y1808" s="22" t="s">
        <v>19361</v>
      </c>
      <c r="Z1808" s="11" t="s">
        <v>114</v>
      </c>
      <c r="AA1808" s="27"/>
      <c r="AB1808" s="22" t="s">
        <v>19362</v>
      </c>
      <c r="AC1808" s="22"/>
      <c r="AD1808" s="22"/>
      <c r="AH1808" s="22"/>
      <c r="AI1808" s="22"/>
      <c r="AJ1808" s="22"/>
      <c r="AK1808" s="22"/>
      <c r="AM1808" s="22"/>
      <c r="AN1808" s="22"/>
      <c r="AT1808" s="22"/>
      <c r="AV1808" s="22"/>
      <c r="AW1808" s="22"/>
      <c r="AX1808" s="2" t="str">
        <f>IF(ISBLANK(Table1[[#This Row],[ID]]),"Vacio","Control de cambios")</f>
        <v>Control de cambios</v>
      </c>
      <c r="AY1808" s="2" t="e">
        <f>YEAR(Table1[[#This Row],[Hora de inicio]])</f>
        <v>#VALUE!</v>
      </c>
      <c r="AZ1808" s="2" t="e">
        <f>MONTH(Table1[[#This Row],[Hora de inicio]])</f>
        <v>#VALUE!</v>
      </c>
    </row>
    <row r="1809" spans="1:52" s="11" customFormat="1" ht="150">
      <c r="A1809" s="2">
        <v>3390</v>
      </c>
      <c r="B1809" s="2" t="s">
        <v>4383</v>
      </c>
      <c r="C1809" s="9" t="s">
        <v>55</v>
      </c>
      <c r="D1809" s="2"/>
      <c r="E1809" s="33" t="s">
        <v>19363</v>
      </c>
      <c r="F1809" s="2"/>
      <c r="G1809" s="53" t="e">
        <f>VLOOKUP(Table1[[#This Row],[Responsable]],Listas!A:C,3,FALSE())</f>
        <v>#VALUE!</v>
      </c>
      <c r="H1809" s="49">
        <v>45271.340821759259</v>
      </c>
      <c r="I1809" s="49">
        <v>45271.341828703706</v>
      </c>
      <c r="J1809" s="22" t="s">
        <v>3538</v>
      </c>
      <c r="K1809" s="11" t="s">
        <v>3539</v>
      </c>
      <c r="L1809" s="11" t="s">
        <v>3799</v>
      </c>
      <c r="M1809" s="11" t="s">
        <v>57</v>
      </c>
      <c r="N1809" s="11" t="s">
        <v>112</v>
      </c>
      <c r="O1809" s="11" t="s">
        <v>3704</v>
      </c>
      <c r="Q1809" s="22"/>
      <c r="S1809" s="21"/>
      <c r="U1809" s="22"/>
      <c r="W1809" s="22"/>
      <c r="X1809" s="22"/>
      <c r="Y1809" s="22" t="s">
        <v>19364</v>
      </c>
      <c r="Z1809" s="11" t="s">
        <v>85</v>
      </c>
      <c r="AA1809" s="27" t="s">
        <v>19365</v>
      </c>
      <c r="AB1809" s="22"/>
      <c r="AC1809" s="22" t="s">
        <v>19366</v>
      </c>
      <c r="AD1809" s="22"/>
      <c r="AH1809" s="22"/>
      <c r="AI1809" s="22"/>
      <c r="AJ1809" s="22"/>
      <c r="AK1809" s="22"/>
      <c r="AM1809" s="22"/>
      <c r="AN1809" s="22"/>
      <c r="AT1809" s="22"/>
      <c r="AV1809" s="22"/>
      <c r="AW1809" s="22"/>
      <c r="AX1809" s="2" t="str">
        <f>IF(ISBLANK(Table1[[#This Row],[ID]]),"Vacio","Control de cambios")</f>
        <v>Control de cambios</v>
      </c>
      <c r="AY1809" s="2" t="e">
        <f>YEAR(Table1[[#This Row],[Hora de inicio]])</f>
        <v>#VALUE!</v>
      </c>
      <c r="AZ1809" s="2" t="e">
        <f>MONTH(Table1[[#This Row],[Hora de inicio]])</f>
        <v>#VALUE!</v>
      </c>
    </row>
    <row r="1810" spans="1:52" s="11" customFormat="1" ht="135">
      <c r="A1810" s="2">
        <v>3391</v>
      </c>
      <c r="B1810" s="2" t="s">
        <v>54</v>
      </c>
      <c r="C1810" s="9" t="s">
        <v>55</v>
      </c>
      <c r="D1810" s="2" t="s">
        <v>4887</v>
      </c>
      <c r="E1810" s="33" t="s">
        <v>19367</v>
      </c>
      <c r="F1810" s="2">
        <v>23</v>
      </c>
      <c r="G1810" s="53" t="e">
        <f>VLOOKUP(Table1[[#This Row],[Responsable]],Listas!A:C,3,FALSE())</f>
        <v>#VALUE!</v>
      </c>
      <c r="H1810" s="49">
        <v>45271.342997685184</v>
      </c>
      <c r="I1810" s="49">
        <v>45271.343819444446</v>
      </c>
      <c r="J1810" s="22" t="s">
        <v>3538</v>
      </c>
      <c r="K1810" s="11" t="s">
        <v>3539</v>
      </c>
      <c r="L1810" s="11" t="s">
        <v>3799</v>
      </c>
      <c r="M1810" s="11" t="s">
        <v>57</v>
      </c>
      <c r="N1810" s="11" t="s">
        <v>112</v>
      </c>
      <c r="O1810" s="11" t="s">
        <v>3704</v>
      </c>
      <c r="Q1810" s="22"/>
      <c r="S1810" s="21"/>
      <c r="U1810" s="22"/>
      <c r="W1810" s="22"/>
      <c r="X1810" s="22"/>
      <c r="Y1810" s="22" t="s">
        <v>19368</v>
      </c>
      <c r="Z1810" s="11" t="s">
        <v>85</v>
      </c>
      <c r="AA1810" s="27" t="s">
        <v>19369</v>
      </c>
      <c r="AB1810" s="22"/>
      <c r="AC1810" s="22" t="s">
        <v>19370</v>
      </c>
      <c r="AD1810" s="22"/>
      <c r="AH1810" s="22"/>
      <c r="AI1810" s="22"/>
      <c r="AJ1810" s="22"/>
      <c r="AK1810" s="22"/>
      <c r="AM1810" s="22"/>
      <c r="AN1810" s="22"/>
      <c r="AT1810" s="22"/>
      <c r="AV1810" s="22"/>
      <c r="AW1810" s="22"/>
      <c r="AX1810" s="2" t="str">
        <f>IF(ISBLANK(Table1[[#This Row],[ID]]),"Vacio","Control de cambios")</f>
        <v>Control de cambios</v>
      </c>
      <c r="AY1810" s="2" t="e">
        <f>YEAR(Table1[[#This Row],[Hora de inicio]])</f>
        <v>#VALUE!</v>
      </c>
      <c r="AZ1810" s="2" t="e">
        <f>MONTH(Table1[[#This Row],[Hora de inicio]])</f>
        <v>#VALUE!</v>
      </c>
    </row>
    <row r="1811" spans="1:52" s="11" customFormat="1" ht="135">
      <c r="A1811" s="2">
        <v>3392</v>
      </c>
      <c r="B1811" s="2" t="s">
        <v>3729</v>
      </c>
      <c r="C1811" s="9" t="s">
        <v>13878</v>
      </c>
      <c r="D1811" s="2"/>
      <c r="E1811" s="33" t="s">
        <v>19371</v>
      </c>
      <c r="F1811" s="2">
        <v>11</v>
      </c>
      <c r="G1811" s="53" t="e">
        <f>VLOOKUP(Table1[[#This Row],[Responsable]],Listas!A:C,3,FALSE())</f>
        <v>#VALUE!</v>
      </c>
      <c r="H1811" s="49">
        <v>45271.341724537036</v>
      </c>
      <c r="I1811" s="49">
        <v>45271.352303240739</v>
      </c>
      <c r="J1811" s="22" t="s">
        <v>4832</v>
      </c>
      <c r="K1811" s="11" t="s">
        <v>4833</v>
      </c>
      <c r="L1811" s="11" t="s">
        <v>18188</v>
      </c>
      <c r="M1811" s="11" t="s">
        <v>259</v>
      </c>
      <c r="O1811" s="11" t="s">
        <v>4876</v>
      </c>
      <c r="Q1811" s="22" t="s">
        <v>19372</v>
      </c>
      <c r="S1811" s="21"/>
      <c r="U1811" s="22" t="s">
        <v>19373</v>
      </c>
      <c r="V1811" s="11" t="s">
        <v>19374</v>
      </c>
      <c r="W1811" s="22"/>
      <c r="X1811" s="22"/>
      <c r="Y1811" s="22"/>
      <c r="AA1811" s="27"/>
      <c r="AB1811" s="22"/>
      <c r="AC1811" s="22"/>
      <c r="AD1811" s="22"/>
      <c r="AH1811" s="22"/>
      <c r="AI1811" s="22"/>
      <c r="AJ1811" s="22"/>
      <c r="AK1811" s="22"/>
      <c r="AM1811" s="22"/>
      <c r="AN1811" s="22"/>
      <c r="AT1811" s="22"/>
      <c r="AV1811" s="22"/>
      <c r="AW1811" s="22"/>
      <c r="AX1811" s="2" t="str">
        <f>IF(ISBLANK(Table1[[#This Row],[ID]]),"Vacio","Control de cambios")</f>
        <v>Control de cambios</v>
      </c>
      <c r="AY1811" s="2" t="e">
        <f>YEAR(Table1[[#This Row],[Hora de inicio]])</f>
        <v>#VALUE!</v>
      </c>
      <c r="AZ1811" s="2" t="e">
        <f>MONTH(Table1[[#This Row],[Hora de inicio]])</f>
        <v>#VALUE!</v>
      </c>
    </row>
    <row r="1812" spans="1:52" s="11" customFormat="1" ht="135">
      <c r="A1812" s="2">
        <v>3393</v>
      </c>
      <c r="B1812" s="2" t="s">
        <v>4383</v>
      </c>
      <c r="C1812" s="9" t="s">
        <v>55</v>
      </c>
      <c r="D1812" s="2"/>
      <c r="E1812" s="33" t="s">
        <v>19375</v>
      </c>
      <c r="F1812" s="2">
        <v>10</v>
      </c>
      <c r="G1812" s="53" t="e">
        <f>VLOOKUP(Table1[[#This Row],[Responsable]],Listas!A:C,3,FALSE())</f>
        <v>#VALUE!</v>
      </c>
      <c r="H1812" s="49">
        <v>45271.363587962966</v>
      </c>
      <c r="I1812" s="49">
        <v>45271.363865740743</v>
      </c>
      <c r="J1812" s="22" t="s">
        <v>5560</v>
      </c>
      <c r="K1812" s="11" t="s">
        <v>5561</v>
      </c>
      <c r="L1812" s="11" t="s">
        <v>5562</v>
      </c>
      <c r="M1812" s="11" t="s">
        <v>57</v>
      </c>
      <c r="N1812" s="11" t="s">
        <v>112</v>
      </c>
      <c r="O1812" s="11" t="s">
        <v>4386</v>
      </c>
      <c r="Q1812" s="22"/>
      <c r="S1812" s="21"/>
      <c r="U1812" s="22"/>
      <c r="W1812" s="22"/>
      <c r="X1812" s="22"/>
      <c r="Y1812" s="22"/>
      <c r="AA1812" s="27"/>
      <c r="AB1812" s="22"/>
      <c r="AC1812" s="22"/>
      <c r="AD1812" s="22"/>
      <c r="AH1812" s="22"/>
      <c r="AI1812" s="22"/>
      <c r="AJ1812" s="22"/>
      <c r="AK1812" s="22"/>
      <c r="AM1812" s="22"/>
      <c r="AN1812" s="22"/>
      <c r="AT1812" s="22"/>
      <c r="AU1812" s="11" t="s">
        <v>5565</v>
      </c>
      <c r="AV1812" s="22"/>
      <c r="AW1812" s="22" t="s">
        <v>19376</v>
      </c>
      <c r="AX1812" s="2" t="str">
        <f>IF(ISBLANK(Table1[[#This Row],[ID]]),"Vacio","Control de cambios")</f>
        <v>Control de cambios</v>
      </c>
      <c r="AY1812" s="2" t="e">
        <f>YEAR(Table1[[#This Row],[Hora de inicio]])</f>
        <v>#VALUE!</v>
      </c>
      <c r="AZ1812" s="2" t="e">
        <f>MONTH(Table1[[#This Row],[Hora de inicio]])</f>
        <v>#VALUE!</v>
      </c>
    </row>
    <row r="1813" spans="1:52" s="11" customFormat="1" ht="105">
      <c r="A1813" s="2">
        <v>3394</v>
      </c>
      <c r="B1813" s="2" t="s">
        <v>1186</v>
      </c>
      <c r="C1813" s="9" t="s">
        <v>55</v>
      </c>
      <c r="D1813" s="2" t="s">
        <v>4887</v>
      </c>
      <c r="E1813" s="33" t="s">
        <v>19377</v>
      </c>
      <c r="F1813" s="2">
        <v>6</v>
      </c>
      <c r="G1813" s="53" t="e">
        <f>VLOOKUP(Table1[[#This Row],[Responsable]],Listas!A:C,3,FALSE())</f>
        <v>#VALUE!</v>
      </c>
      <c r="H1813" s="49">
        <v>45271.485555555555</v>
      </c>
      <c r="I1813" s="49">
        <v>45271.491122685184</v>
      </c>
      <c r="J1813" s="22" t="s">
        <v>5704</v>
      </c>
      <c r="K1813" s="11" t="s">
        <v>5705</v>
      </c>
      <c r="L1813" s="11" t="s">
        <v>3835</v>
      </c>
      <c r="M1813" s="11" t="s">
        <v>5618</v>
      </c>
      <c r="O1813" s="11" t="s">
        <v>3704</v>
      </c>
      <c r="Q1813" s="22"/>
      <c r="S1813" s="21"/>
      <c r="U1813" s="22"/>
      <c r="W1813" s="22"/>
      <c r="X1813" s="22"/>
      <c r="Y1813" s="22" t="s">
        <v>4419</v>
      </c>
      <c r="Z1813" s="11" t="s">
        <v>85</v>
      </c>
      <c r="AA1813" s="27" t="s">
        <v>19378</v>
      </c>
      <c r="AB1813" s="22"/>
      <c r="AC1813" s="22"/>
      <c r="AD1813" s="22"/>
      <c r="AH1813" s="22"/>
      <c r="AI1813" s="22"/>
      <c r="AJ1813" s="22"/>
      <c r="AK1813" s="22"/>
      <c r="AM1813" s="22"/>
      <c r="AN1813" s="22"/>
      <c r="AT1813" s="22"/>
      <c r="AV1813" s="22"/>
      <c r="AW1813" s="22"/>
      <c r="AX1813" s="2" t="str">
        <f>IF(ISBLANK(Table1[[#This Row],[ID]]),"Vacio","Control de cambios")</f>
        <v>Control de cambios</v>
      </c>
      <c r="AY1813" s="2" t="e">
        <f>YEAR(Table1[[#This Row],[Hora de inicio]])</f>
        <v>#VALUE!</v>
      </c>
      <c r="AZ1813" s="2" t="e">
        <f>MONTH(Table1[[#This Row],[Hora de inicio]])</f>
        <v>#VALUE!</v>
      </c>
    </row>
    <row r="1814" spans="1:52" s="11" customFormat="1" ht="210">
      <c r="A1814" s="2">
        <v>3395</v>
      </c>
      <c r="B1814" s="2" t="s">
        <v>278</v>
      </c>
      <c r="C1814" s="9" t="s">
        <v>55</v>
      </c>
      <c r="D1814" s="2"/>
      <c r="E1814" s="33" t="s">
        <v>19379</v>
      </c>
      <c r="F1814" s="2">
        <v>49</v>
      </c>
      <c r="G1814" s="53" t="e">
        <f>VLOOKUP(Table1[[#This Row],[Responsable]],Listas!A:C,3,FALSE())</f>
        <v>#VALUE!</v>
      </c>
      <c r="H1814" s="49">
        <v>45271.642835648148</v>
      </c>
      <c r="I1814" s="49">
        <v>45271.645451388889</v>
      </c>
      <c r="J1814" s="22" t="s">
        <v>3418</v>
      </c>
      <c r="K1814" s="11" t="s">
        <v>3419</v>
      </c>
      <c r="L1814" s="11" t="s">
        <v>3725</v>
      </c>
      <c r="M1814" s="11" t="s">
        <v>57</v>
      </c>
      <c r="N1814" s="11" t="s">
        <v>112</v>
      </c>
      <c r="O1814" s="11" t="s">
        <v>3704</v>
      </c>
      <c r="Q1814" s="22"/>
      <c r="S1814" s="21"/>
      <c r="U1814" s="22"/>
      <c r="W1814" s="22"/>
      <c r="X1814" s="22"/>
      <c r="Y1814" s="22" t="s">
        <v>4190</v>
      </c>
      <c r="Z1814" s="11" t="s">
        <v>85</v>
      </c>
      <c r="AA1814" s="27" t="s">
        <v>19380</v>
      </c>
      <c r="AB1814" s="22"/>
      <c r="AC1814" s="22"/>
      <c r="AD1814" s="22"/>
      <c r="AH1814" s="22"/>
      <c r="AI1814" s="22"/>
      <c r="AJ1814" s="22"/>
      <c r="AK1814" s="22"/>
      <c r="AM1814" s="22"/>
      <c r="AN1814" s="22"/>
      <c r="AT1814" s="22"/>
      <c r="AV1814" s="22"/>
      <c r="AW1814" s="22"/>
      <c r="AX1814" s="2" t="str">
        <f>IF(ISBLANK(Table1[[#This Row],[ID]]),"Vacio","Control de cambios")</f>
        <v>Control de cambios</v>
      </c>
      <c r="AY1814" s="2" t="e">
        <f>YEAR(Table1[[#This Row],[Hora de inicio]])</f>
        <v>#VALUE!</v>
      </c>
      <c r="AZ1814" s="2" t="e">
        <f>MONTH(Table1[[#This Row],[Hora de inicio]])</f>
        <v>#VALUE!</v>
      </c>
    </row>
    <row r="1815" spans="1:52" s="11" customFormat="1" ht="75">
      <c r="A1815" s="2">
        <v>3396</v>
      </c>
      <c r="B1815" s="2" t="s">
        <v>1186</v>
      </c>
      <c r="C1815" s="9" t="s">
        <v>55</v>
      </c>
      <c r="D1815" s="2" t="s">
        <v>4887</v>
      </c>
      <c r="E1815" s="33" t="s">
        <v>19381</v>
      </c>
      <c r="F1815" s="2">
        <v>3</v>
      </c>
      <c r="G1815" s="53" t="e">
        <f>VLOOKUP(Table1[[#This Row],[Responsable]],Listas!A:C,3,FALSE())</f>
        <v>#VALUE!</v>
      </c>
      <c r="H1815" s="49">
        <v>45271.678668981483</v>
      </c>
      <c r="I1815" s="49">
        <v>45271.680046296293</v>
      </c>
      <c r="J1815" s="22" t="s">
        <v>3825</v>
      </c>
      <c r="K1815" s="11" t="s">
        <v>3826</v>
      </c>
      <c r="L1815" s="11" t="s">
        <v>3816</v>
      </c>
      <c r="M1815" s="11" t="s">
        <v>149</v>
      </c>
      <c r="O1815" s="11" t="s">
        <v>3704</v>
      </c>
      <c r="Q1815" s="22"/>
      <c r="S1815" s="21"/>
      <c r="U1815" s="22"/>
      <c r="W1815" s="22"/>
      <c r="X1815" s="22"/>
      <c r="Y1815" s="22" t="s">
        <v>5145</v>
      </c>
      <c r="Z1815" s="11" t="s">
        <v>85</v>
      </c>
      <c r="AA1815" s="27" t="s">
        <v>19382</v>
      </c>
      <c r="AB1815" s="22"/>
      <c r="AC1815" s="22"/>
      <c r="AD1815" s="22"/>
      <c r="AH1815" s="22"/>
      <c r="AI1815" s="22"/>
      <c r="AJ1815" s="22"/>
      <c r="AK1815" s="22"/>
      <c r="AM1815" s="22"/>
      <c r="AN1815" s="22"/>
      <c r="AT1815" s="22"/>
      <c r="AV1815" s="22"/>
      <c r="AW1815" s="22"/>
      <c r="AX1815" s="2" t="str">
        <f>IF(ISBLANK(Table1[[#This Row],[ID]]),"Vacio","Control de cambios")</f>
        <v>Control de cambios</v>
      </c>
      <c r="AY1815" s="2" t="e">
        <f>YEAR(Table1[[#This Row],[Hora de inicio]])</f>
        <v>#VALUE!</v>
      </c>
      <c r="AZ1815" s="2" t="e">
        <f>MONTH(Table1[[#This Row],[Hora de inicio]])</f>
        <v>#VALUE!</v>
      </c>
    </row>
    <row r="1816" spans="1:52" s="11" customFormat="1" ht="150">
      <c r="A1816" s="2">
        <v>3397</v>
      </c>
      <c r="B1816" s="2" t="s">
        <v>2236</v>
      </c>
      <c r="C1816" s="9" t="s">
        <v>55</v>
      </c>
      <c r="D1816" s="2" t="s">
        <v>4836</v>
      </c>
      <c r="E1816" s="33" t="s">
        <v>19383</v>
      </c>
      <c r="F1816" s="2">
        <v>10</v>
      </c>
      <c r="G1816" s="53" t="e">
        <f>VLOOKUP(Table1[[#This Row],[Responsable]],Listas!A:C,3,FALSE())</f>
        <v>#VALUE!</v>
      </c>
      <c r="H1816" s="49">
        <v>45271.677997685183</v>
      </c>
      <c r="I1816" s="49">
        <v>45271.682870370372</v>
      </c>
      <c r="J1816" s="22" t="s">
        <v>3820</v>
      </c>
      <c r="K1816" s="11" t="s">
        <v>3821</v>
      </c>
      <c r="L1816" s="11" t="s">
        <v>3716</v>
      </c>
      <c r="M1816" s="11" t="s">
        <v>57</v>
      </c>
      <c r="N1816" s="11" t="s">
        <v>107</v>
      </c>
      <c r="O1816" s="11" t="s">
        <v>3696</v>
      </c>
      <c r="Q1816" s="22"/>
      <c r="S1816" s="21"/>
      <c r="U1816" s="22"/>
      <c r="W1816" s="22" t="s">
        <v>19384</v>
      </c>
      <c r="X1816" s="22" t="s">
        <v>19385</v>
      </c>
      <c r="Y1816" s="22"/>
      <c r="AA1816" s="27"/>
      <c r="AB1816" s="22"/>
      <c r="AC1816" s="22"/>
      <c r="AD1816" s="22"/>
      <c r="AH1816" s="22"/>
      <c r="AI1816" s="22"/>
      <c r="AJ1816" s="22"/>
      <c r="AK1816" s="22" t="s">
        <v>19386</v>
      </c>
      <c r="AM1816" s="22"/>
      <c r="AN1816" s="22"/>
      <c r="AT1816" s="22"/>
      <c r="AV1816" s="22"/>
      <c r="AW1816" s="22"/>
      <c r="AX1816" s="2" t="str">
        <f>IF(ISBLANK(Table1[[#This Row],[ID]]),"Vacio","Control de cambios")</f>
        <v>Control de cambios</v>
      </c>
      <c r="AY1816" s="2" t="e">
        <f>YEAR(Table1[[#This Row],[Hora de inicio]])</f>
        <v>#VALUE!</v>
      </c>
      <c r="AZ1816" s="2" t="e">
        <f>MONTH(Table1[[#This Row],[Hora de inicio]])</f>
        <v>#VALUE!</v>
      </c>
    </row>
    <row r="1817" spans="1:52" s="11" customFormat="1" ht="60">
      <c r="A1817" s="2">
        <v>3398</v>
      </c>
      <c r="B1817" s="2" t="s">
        <v>1186</v>
      </c>
      <c r="C1817" s="9" t="s">
        <v>55</v>
      </c>
      <c r="D1817" s="2" t="s">
        <v>4887</v>
      </c>
      <c r="E1817" s="33" t="s">
        <v>19387</v>
      </c>
      <c r="F1817" s="2">
        <v>3</v>
      </c>
      <c r="G1817" s="53" t="e">
        <f>VLOOKUP(Table1[[#This Row],[Responsable]],Listas!A:C,3,FALSE())</f>
        <v>#VALUE!</v>
      </c>
      <c r="H1817" s="49">
        <v>45271.683622685188</v>
      </c>
      <c r="I1817" s="49">
        <v>45271.685046296298</v>
      </c>
      <c r="J1817" s="22" t="s">
        <v>3825</v>
      </c>
      <c r="K1817" s="11" t="s">
        <v>3826</v>
      </c>
      <c r="L1817" s="11" t="s">
        <v>3816</v>
      </c>
      <c r="M1817" s="11" t="s">
        <v>149</v>
      </c>
      <c r="O1817" s="11" t="s">
        <v>3704</v>
      </c>
      <c r="Q1817" s="22"/>
      <c r="S1817" s="21"/>
      <c r="U1817" s="22"/>
      <c r="W1817" s="22"/>
      <c r="X1817" s="22"/>
      <c r="Y1817" s="22" t="s">
        <v>5145</v>
      </c>
      <c r="Z1817" s="11" t="s">
        <v>85</v>
      </c>
      <c r="AA1817" s="27" t="s">
        <v>19388</v>
      </c>
      <c r="AB1817" s="22"/>
      <c r="AC1817" s="22"/>
      <c r="AD1817" s="22"/>
      <c r="AH1817" s="22"/>
      <c r="AI1817" s="22"/>
      <c r="AJ1817" s="22"/>
      <c r="AK1817" s="22"/>
      <c r="AM1817" s="22"/>
      <c r="AN1817" s="22"/>
      <c r="AT1817" s="22"/>
      <c r="AV1817" s="22"/>
      <c r="AW1817" s="22"/>
      <c r="AX1817" s="2" t="str">
        <f>IF(ISBLANK(Table1[[#This Row],[ID]]),"Vacio","Control de cambios")</f>
        <v>Control de cambios</v>
      </c>
      <c r="AY1817" s="2" t="e">
        <f>YEAR(Table1[[#This Row],[Hora de inicio]])</f>
        <v>#VALUE!</v>
      </c>
      <c r="AZ1817" s="2" t="e">
        <f>MONTH(Table1[[#This Row],[Hora de inicio]])</f>
        <v>#VALUE!</v>
      </c>
    </row>
    <row r="1818" spans="1:52" s="11" customFormat="1" ht="120">
      <c r="A1818" s="2">
        <v>3399</v>
      </c>
      <c r="B1818" s="2" t="s">
        <v>4383</v>
      </c>
      <c r="C1818" s="9" t="s">
        <v>55</v>
      </c>
      <c r="D1818" s="2"/>
      <c r="E1818" s="33" t="s">
        <v>19389</v>
      </c>
      <c r="F1818" s="2"/>
      <c r="G1818" s="53" t="e">
        <f>VLOOKUP(Table1[[#This Row],[Responsable]],Listas!A:C,3,FALSE())</f>
        <v>#VALUE!</v>
      </c>
      <c r="H1818" s="49">
        <v>45271.713125000002</v>
      </c>
      <c r="I1818" s="49">
        <v>45271.713252314818</v>
      </c>
      <c r="J1818" s="22" t="s">
        <v>5560</v>
      </c>
      <c r="K1818" s="11" t="s">
        <v>5561</v>
      </c>
      <c r="L1818" s="11" t="s">
        <v>5562</v>
      </c>
      <c r="M1818" s="11" t="s">
        <v>57</v>
      </c>
      <c r="N1818" s="11" t="s">
        <v>112</v>
      </c>
      <c r="O1818" s="11" t="s">
        <v>4386</v>
      </c>
      <c r="Q1818" s="22"/>
      <c r="S1818" s="21"/>
      <c r="U1818" s="22"/>
      <c r="W1818" s="22"/>
      <c r="X1818" s="22"/>
      <c r="Y1818" s="22"/>
      <c r="AA1818" s="27"/>
      <c r="AB1818" s="22"/>
      <c r="AC1818" s="22"/>
      <c r="AD1818" s="22"/>
      <c r="AH1818" s="22"/>
      <c r="AI1818" s="22"/>
      <c r="AJ1818" s="22"/>
      <c r="AK1818" s="22"/>
      <c r="AM1818" s="22"/>
      <c r="AN1818" s="22"/>
      <c r="AT1818" s="22"/>
      <c r="AU1818" s="11" t="s">
        <v>5244</v>
      </c>
      <c r="AV1818" s="22" t="s">
        <v>19390</v>
      </c>
      <c r="AW1818" s="22"/>
      <c r="AX1818" s="2" t="str">
        <f>IF(ISBLANK(Table1[[#This Row],[ID]]),"Vacio","Control de cambios")</f>
        <v>Control de cambios</v>
      </c>
      <c r="AY1818" s="2" t="e">
        <f>YEAR(Table1[[#This Row],[Hora de inicio]])</f>
        <v>#VALUE!</v>
      </c>
      <c r="AZ1818" s="2" t="e">
        <f>MONTH(Table1[[#This Row],[Hora de inicio]])</f>
        <v>#VALUE!</v>
      </c>
    </row>
    <row r="1819" spans="1:52" s="11" customFormat="1" ht="120">
      <c r="A1819" s="2">
        <v>3400</v>
      </c>
      <c r="B1819" s="2" t="s">
        <v>2236</v>
      </c>
      <c r="C1819" s="9" t="s">
        <v>55</v>
      </c>
      <c r="D1819" s="2" t="s">
        <v>5498</v>
      </c>
      <c r="E1819" s="33" t="s">
        <v>5982</v>
      </c>
      <c r="F1819" s="2">
        <v>2</v>
      </c>
      <c r="G1819" s="53" t="e">
        <f>VLOOKUP(Table1[[#This Row],[Responsable]],Listas!A:C,3,FALSE())</f>
        <v>#VALUE!</v>
      </c>
      <c r="H1819" s="49">
        <v>45271.783449074072</v>
      </c>
      <c r="I1819" s="49">
        <v>45271.784097222226</v>
      </c>
      <c r="J1819" s="22" t="s">
        <v>4471</v>
      </c>
      <c r="K1819" s="11" t="s">
        <v>4472</v>
      </c>
      <c r="L1819" s="11" t="s">
        <v>3716</v>
      </c>
      <c r="M1819" s="11" t="s">
        <v>57</v>
      </c>
      <c r="N1819" s="11" t="s">
        <v>758</v>
      </c>
      <c r="O1819" s="11" t="s">
        <v>3704</v>
      </c>
      <c r="Q1819" s="22"/>
      <c r="S1819" s="21"/>
      <c r="U1819" s="22"/>
      <c r="W1819" s="22"/>
      <c r="X1819" s="22"/>
      <c r="Y1819" s="22" t="s">
        <v>19391</v>
      </c>
      <c r="Z1819" s="11" t="s">
        <v>114</v>
      </c>
      <c r="AA1819" s="27"/>
      <c r="AB1819" s="22" t="s">
        <v>19392</v>
      </c>
      <c r="AC1819" s="22"/>
      <c r="AD1819" s="22"/>
      <c r="AH1819" s="22"/>
      <c r="AI1819" s="22"/>
      <c r="AJ1819" s="22"/>
      <c r="AK1819" s="22"/>
      <c r="AM1819" s="22"/>
      <c r="AN1819" s="22"/>
      <c r="AT1819" s="22"/>
      <c r="AV1819" s="22"/>
      <c r="AW1819" s="22"/>
      <c r="AX1819" s="2" t="str">
        <f>IF(ISBLANK(Table1[[#This Row],[ID]]),"Vacio","Control de cambios")</f>
        <v>Control de cambios</v>
      </c>
      <c r="AY1819" s="2" t="e">
        <f>YEAR(Table1[[#This Row],[Hora de inicio]])</f>
        <v>#VALUE!</v>
      </c>
      <c r="AZ1819" s="2" t="e">
        <f>MONTH(Table1[[#This Row],[Hora de inicio]])</f>
        <v>#VALUE!</v>
      </c>
    </row>
    <row r="1820" spans="1:52" s="11" customFormat="1" ht="120">
      <c r="A1820" s="2">
        <v>3401</v>
      </c>
      <c r="B1820" s="2" t="s">
        <v>54</v>
      </c>
      <c r="C1820" s="9" t="s">
        <v>55</v>
      </c>
      <c r="D1820" s="2" t="s">
        <v>4887</v>
      </c>
      <c r="E1820" s="33" t="s">
        <v>19393</v>
      </c>
      <c r="F1820" s="2">
        <v>14</v>
      </c>
      <c r="G1820" s="53" t="e">
        <f>VLOOKUP(Table1[[#This Row],[Responsable]],Listas!A:C,3,FALSE())</f>
        <v>#VALUE!</v>
      </c>
      <c r="H1820" s="49">
        <v>45272.313483796293</v>
      </c>
      <c r="I1820" s="49">
        <v>45272.315289351849</v>
      </c>
      <c r="J1820" s="22" t="s">
        <v>3538</v>
      </c>
      <c r="K1820" s="11" t="s">
        <v>3539</v>
      </c>
      <c r="L1820" s="11" t="s">
        <v>3873</v>
      </c>
      <c r="M1820" s="11" t="s">
        <v>57</v>
      </c>
      <c r="N1820" s="11" t="s">
        <v>112</v>
      </c>
      <c r="O1820" s="11" t="s">
        <v>3704</v>
      </c>
      <c r="Q1820" s="22"/>
      <c r="S1820" s="21"/>
      <c r="U1820" s="22"/>
      <c r="W1820" s="22"/>
      <c r="X1820" s="22"/>
      <c r="Y1820" s="22" t="s">
        <v>203</v>
      </c>
      <c r="Z1820" s="11" t="s">
        <v>85</v>
      </c>
      <c r="AA1820" s="27" t="s">
        <v>19394</v>
      </c>
      <c r="AB1820" s="22"/>
      <c r="AC1820" s="22"/>
      <c r="AD1820" s="22"/>
      <c r="AH1820" s="22"/>
      <c r="AI1820" s="22"/>
      <c r="AJ1820" s="22"/>
      <c r="AK1820" s="22"/>
      <c r="AM1820" s="22"/>
      <c r="AN1820" s="22"/>
      <c r="AT1820" s="22"/>
      <c r="AV1820" s="22"/>
      <c r="AW1820" s="22"/>
      <c r="AX1820" s="2" t="str">
        <f>IF(ISBLANK(Table1[[#This Row],[ID]]),"Vacio","Control de cambios")</f>
        <v>Control de cambios</v>
      </c>
      <c r="AY1820" s="2" t="e">
        <f>YEAR(Table1[[#This Row],[Hora de inicio]])</f>
        <v>#VALUE!</v>
      </c>
      <c r="AZ1820" s="2" t="e">
        <f>MONTH(Table1[[#This Row],[Hora de inicio]])</f>
        <v>#VALUE!</v>
      </c>
    </row>
    <row r="1821" spans="1:52" s="11" customFormat="1" ht="120">
      <c r="A1821" s="2">
        <v>3402</v>
      </c>
      <c r="B1821" s="2" t="s">
        <v>4383</v>
      </c>
      <c r="C1821" s="9" t="s">
        <v>55</v>
      </c>
      <c r="D1821" s="2"/>
      <c r="E1821" s="33" t="s">
        <v>19395</v>
      </c>
      <c r="F1821" s="2"/>
      <c r="G1821" s="53" t="e">
        <f>VLOOKUP(Table1[[#This Row],[Responsable]],Listas!A:C,3,FALSE())</f>
        <v>#VALUE!</v>
      </c>
      <c r="H1821" s="49">
        <v>45272.3671875</v>
      </c>
      <c r="I1821" s="49">
        <v>45272.373043981483</v>
      </c>
      <c r="J1821" s="22" t="s">
        <v>4991</v>
      </c>
      <c r="K1821" s="11" t="s">
        <v>4992</v>
      </c>
      <c r="L1821" s="11" t="s">
        <v>3716</v>
      </c>
      <c r="M1821" s="11" t="s">
        <v>56</v>
      </c>
      <c r="O1821" s="11" t="s">
        <v>3704</v>
      </c>
      <c r="Q1821" s="22"/>
      <c r="S1821" s="21"/>
      <c r="U1821" s="22"/>
      <c r="W1821" s="22"/>
      <c r="X1821" s="22"/>
      <c r="Y1821" s="22" t="s">
        <v>19396</v>
      </c>
      <c r="Z1821" s="11" t="s">
        <v>85</v>
      </c>
      <c r="AA1821" s="27" t="s">
        <v>19397</v>
      </c>
      <c r="AB1821" s="22"/>
      <c r="AC1821" s="22" t="s">
        <v>19398</v>
      </c>
      <c r="AD1821" s="22"/>
      <c r="AH1821" s="22"/>
      <c r="AI1821" s="22"/>
      <c r="AJ1821" s="22"/>
      <c r="AK1821" s="22"/>
      <c r="AM1821" s="22"/>
      <c r="AN1821" s="22"/>
      <c r="AT1821" s="22"/>
      <c r="AV1821" s="22"/>
      <c r="AW1821" s="22"/>
      <c r="AX1821" s="2" t="str">
        <f>IF(ISBLANK(Table1[[#This Row],[ID]]),"Vacio","Control de cambios")</f>
        <v>Control de cambios</v>
      </c>
      <c r="AY1821" s="2" t="e">
        <f>YEAR(Table1[[#This Row],[Hora de inicio]])</f>
        <v>#VALUE!</v>
      </c>
      <c r="AZ1821" s="2" t="e">
        <f>MONTH(Table1[[#This Row],[Hora de inicio]])</f>
        <v>#VALUE!</v>
      </c>
    </row>
    <row r="1822" spans="1:52" s="11" customFormat="1" ht="120">
      <c r="A1822" s="2">
        <v>3403</v>
      </c>
      <c r="B1822" s="2" t="s">
        <v>54</v>
      </c>
      <c r="C1822" s="9" t="s">
        <v>55</v>
      </c>
      <c r="D1822" s="2" t="s">
        <v>4887</v>
      </c>
      <c r="E1822" s="33" t="s">
        <v>19399</v>
      </c>
      <c r="F1822" s="2">
        <v>31</v>
      </c>
      <c r="G1822" s="53" t="e">
        <f>VLOOKUP(Table1[[#This Row],[Responsable]],Listas!A:C,3,FALSE())</f>
        <v>#VALUE!</v>
      </c>
      <c r="H1822" s="49">
        <v>45272.373101851852</v>
      </c>
      <c r="I1822" s="49">
        <v>45272.373692129629</v>
      </c>
      <c r="J1822" s="22" t="s">
        <v>4991</v>
      </c>
      <c r="K1822" s="11" t="s">
        <v>4992</v>
      </c>
      <c r="L1822" s="11" t="s">
        <v>3716</v>
      </c>
      <c r="M1822" s="11" t="s">
        <v>56</v>
      </c>
      <c r="O1822" s="11" t="s">
        <v>3704</v>
      </c>
      <c r="Q1822" s="22"/>
      <c r="S1822" s="21"/>
      <c r="U1822" s="22"/>
      <c r="W1822" s="22"/>
      <c r="X1822" s="22"/>
      <c r="Y1822" s="22" t="s">
        <v>66</v>
      </c>
      <c r="Z1822" s="11" t="s">
        <v>85</v>
      </c>
      <c r="AA1822" s="27" t="s">
        <v>19400</v>
      </c>
      <c r="AB1822" s="22"/>
      <c r="AC1822" s="22" t="s">
        <v>19401</v>
      </c>
      <c r="AD1822" s="22"/>
      <c r="AH1822" s="22"/>
      <c r="AI1822" s="22"/>
      <c r="AJ1822" s="22"/>
      <c r="AK1822" s="22"/>
      <c r="AM1822" s="22"/>
      <c r="AN1822" s="22"/>
      <c r="AT1822" s="22"/>
      <c r="AV1822" s="22"/>
      <c r="AW1822" s="22"/>
      <c r="AX1822" s="2" t="str">
        <f>IF(ISBLANK(Table1[[#This Row],[ID]]),"Vacio","Control de cambios")</f>
        <v>Control de cambios</v>
      </c>
      <c r="AY1822" s="2" t="e">
        <f>YEAR(Table1[[#This Row],[Hora de inicio]])</f>
        <v>#VALUE!</v>
      </c>
      <c r="AZ1822" s="2" t="e">
        <f>MONTH(Table1[[#This Row],[Hora de inicio]])</f>
        <v>#VALUE!</v>
      </c>
    </row>
    <row r="1823" spans="1:52" s="11" customFormat="1" ht="270">
      <c r="A1823" s="2">
        <v>3404</v>
      </c>
      <c r="B1823" s="2" t="s">
        <v>54</v>
      </c>
      <c r="C1823" s="9" t="s">
        <v>55</v>
      </c>
      <c r="D1823" s="2" t="s">
        <v>4887</v>
      </c>
      <c r="E1823" s="33" t="s">
        <v>19402</v>
      </c>
      <c r="F1823" s="2">
        <v>36</v>
      </c>
      <c r="G1823" s="53" t="e">
        <f>VLOOKUP(Table1[[#This Row],[Responsable]],Listas!A:C,3,FALSE())</f>
        <v>#VALUE!</v>
      </c>
      <c r="H1823" s="49">
        <v>45272.391793981478</v>
      </c>
      <c r="I1823" s="49">
        <v>45272.401736111111</v>
      </c>
      <c r="J1823" s="22" t="s">
        <v>4991</v>
      </c>
      <c r="K1823" s="11" t="s">
        <v>4992</v>
      </c>
      <c r="L1823" s="11" t="s">
        <v>3716</v>
      </c>
      <c r="M1823" s="11" t="s">
        <v>56</v>
      </c>
      <c r="O1823" s="11" t="s">
        <v>4876</v>
      </c>
      <c r="Q1823" s="22" t="s">
        <v>19403</v>
      </c>
      <c r="R1823" s="11" t="s">
        <v>19404</v>
      </c>
      <c r="S1823" s="21" t="s">
        <v>19405</v>
      </c>
      <c r="T1823" s="11" t="s">
        <v>1386</v>
      </c>
      <c r="U1823" s="22" t="s">
        <v>8627</v>
      </c>
      <c r="V1823" s="11" t="s">
        <v>19406</v>
      </c>
      <c r="W1823" s="22"/>
      <c r="X1823" s="22"/>
      <c r="Y1823" s="22"/>
      <c r="AA1823" s="27"/>
      <c r="AB1823" s="22"/>
      <c r="AC1823" s="22"/>
      <c r="AD1823" s="22"/>
      <c r="AH1823" s="22"/>
      <c r="AI1823" s="22"/>
      <c r="AJ1823" s="22"/>
      <c r="AK1823" s="22"/>
      <c r="AM1823" s="22"/>
      <c r="AN1823" s="22"/>
      <c r="AT1823" s="22"/>
      <c r="AV1823" s="22"/>
      <c r="AW1823" s="22"/>
      <c r="AX1823" s="2" t="str">
        <f>IF(ISBLANK(Table1[[#This Row],[ID]]),"Vacio","Control de cambios")</f>
        <v>Control de cambios</v>
      </c>
      <c r="AY1823" s="2" t="e">
        <f>YEAR(Table1[[#This Row],[Hora de inicio]])</f>
        <v>#VALUE!</v>
      </c>
      <c r="AZ1823" s="2" t="e">
        <f>MONTH(Table1[[#This Row],[Hora de inicio]])</f>
        <v>#VALUE!</v>
      </c>
    </row>
    <row r="1824" spans="1:52" s="11" customFormat="1" ht="120">
      <c r="A1824" s="2">
        <v>3405</v>
      </c>
      <c r="B1824" s="2" t="s">
        <v>54</v>
      </c>
      <c r="C1824" s="9" t="s">
        <v>55</v>
      </c>
      <c r="D1824" s="2" t="s">
        <v>4887</v>
      </c>
      <c r="E1824" s="33" t="s">
        <v>19407</v>
      </c>
      <c r="F1824" s="2">
        <v>36</v>
      </c>
      <c r="G1824" s="53" t="e">
        <f>VLOOKUP(Table1[[#This Row],[Responsable]],Listas!A:C,3,FALSE())</f>
        <v>#VALUE!</v>
      </c>
      <c r="H1824" s="49">
        <v>45272.435104166667</v>
      </c>
      <c r="I1824" s="49">
        <v>45272.435555555552</v>
      </c>
      <c r="J1824" s="22" t="s">
        <v>4991</v>
      </c>
      <c r="K1824" s="11" t="s">
        <v>4992</v>
      </c>
      <c r="L1824" s="11" t="s">
        <v>3716</v>
      </c>
      <c r="M1824" s="11" t="s">
        <v>56</v>
      </c>
      <c r="O1824" s="11" t="s">
        <v>3704</v>
      </c>
      <c r="Q1824" s="22"/>
      <c r="S1824" s="21"/>
      <c r="U1824" s="22"/>
      <c r="W1824" s="22"/>
      <c r="X1824" s="22"/>
      <c r="Y1824" s="22" t="s">
        <v>19408</v>
      </c>
      <c r="Z1824" s="11" t="s">
        <v>85</v>
      </c>
      <c r="AA1824" s="27" t="s">
        <v>19409</v>
      </c>
      <c r="AB1824" s="22"/>
      <c r="AC1824" s="22" t="s">
        <v>19410</v>
      </c>
      <c r="AD1824" s="22"/>
      <c r="AH1824" s="22"/>
      <c r="AI1824" s="22"/>
      <c r="AJ1824" s="22"/>
      <c r="AK1824" s="22"/>
      <c r="AM1824" s="22"/>
      <c r="AN1824" s="22"/>
      <c r="AT1824" s="22"/>
      <c r="AV1824" s="22"/>
      <c r="AW1824" s="22"/>
      <c r="AX1824" s="2" t="str">
        <f>IF(ISBLANK(Table1[[#This Row],[ID]]),"Vacio","Control de cambios")</f>
        <v>Control de cambios</v>
      </c>
      <c r="AY1824" s="2" t="e">
        <f>YEAR(Table1[[#This Row],[Hora de inicio]])</f>
        <v>#VALUE!</v>
      </c>
      <c r="AZ1824" s="2" t="e">
        <f>MONTH(Table1[[#This Row],[Hora de inicio]])</f>
        <v>#VALUE!</v>
      </c>
    </row>
    <row r="1825" spans="1:52" s="11" customFormat="1" ht="135">
      <c r="A1825" s="2">
        <v>3406</v>
      </c>
      <c r="B1825" s="2" t="s">
        <v>1186</v>
      </c>
      <c r="C1825" s="9" t="s">
        <v>55</v>
      </c>
      <c r="D1825" s="2" t="s">
        <v>4887</v>
      </c>
      <c r="E1825" s="33" t="s">
        <v>19411</v>
      </c>
      <c r="F1825" s="2">
        <v>38</v>
      </c>
      <c r="G1825" s="53" t="e">
        <f>VLOOKUP(Table1[[#This Row],[Responsable]],Listas!A:C,3,FALSE())</f>
        <v>#VALUE!</v>
      </c>
      <c r="H1825" s="49">
        <v>45272.486018518517</v>
      </c>
      <c r="I1825" s="49">
        <v>45272.48678240741</v>
      </c>
      <c r="J1825" s="22" t="s">
        <v>3430</v>
      </c>
      <c r="K1825" s="11" t="s">
        <v>3431</v>
      </c>
      <c r="L1825" s="11" t="s">
        <v>3703</v>
      </c>
      <c r="M1825" s="11" t="s">
        <v>5618</v>
      </c>
      <c r="O1825" s="11" t="s">
        <v>3696</v>
      </c>
      <c r="Q1825" s="22"/>
      <c r="S1825" s="21"/>
      <c r="U1825" s="22"/>
      <c r="W1825" s="22" t="s">
        <v>19412</v>
      </c>
      <c r="X1825" s="22" t="s">
        <v>19413</v>
      </c>
      <c r="Y1825" s="22"/>
      <c r="AA1825" s="27"/>
      <c r="AB1825" s="22"/>
      <c r="AC1825" s="22"/>
      <c r="AD1825" s="22"/>
      <c r="AH1825" s="22"/>
      <c r="AI1825" s="22"/>
      <c r="AJ1825" s="22"/>
      <c r="AK1825" s="22" t="s">
        <v>19414</v>
      </c>
      <c r="AM1825" s="22"/>
      <c r="AN1825" s="22"/>
      <c r="AT1825" s="22"/>
      <c r="AV1825" s="22"/>
      <c r="AW1825" s="22"/>
      <c r="AX1825" s="2" t="str">
        <f>IF(ISBLANK(Table1[[#This Row],[ID]]),"Vacio","Control de cambios")</f>
        <v>Control de cambios</v>
      </c>
      <c r="AY1825" s="2" t="e">
        <f>YEAR(Table1[[#This Row],[Hora de inicio]])</f>
        <v>#VALUE!</v>
      </c>
      <c r="AZ1825" s="2" t="e">
        <f>MONTH(Table1[[#This Row],[Hora de inicio]])</f>
        <v>#VALUE!</v>
      </c>
    </row>
    <row r="1826" spans="1:52" s="11" customFormat="1" ht="45">
      <c r="A1826" s="2">
        <v>3407</v>
      </c>
      <c r="B1826" s="2" t="s">
        <v>54</v>
      </c>
      <c r="C1826" s="9" t="s">
        <v>55</v>
      </c>
      <c r="D1826" s="2" t="s">
        <v>4887</v>
      </c>
      <c r="E1826" s="33" t="s">
        <v>19415</v>
      </c>
      <c r="F1826" s="2">
        <v>10</v>
      </c>
      <c r="G1826" s="53" t="e">
        <f>VLOOKUP(Table1[[#This Row],[Responsable]],Listas!A:C,3,FALSE())</f>
        <v>#VALUE!</v>
      </c>
      <c r="H1826" s="49">
        <v>45272.619421296295</v>
      </c>
      <c r="I1826" s="49">
        <v>45272.622800925928</v>
      </c>
      <c r="J1826" s="22" t="s">
        <v>1831</v>
      </c>
      <c r="K1826" s="11" t="s">
        <v>1832</v>
      </c>
      <c r="L1826" s="11" t="s">
        <v>5632</v>
      </c>
      <c r="M1826" s="11" t="s">
        <v>57</v>
      </c>
      <c r="N1826" s="11" t="s">
        <v>112</v>
      </c>
      <c r="O1826" s="11" t="s">
        <v>4876</v>
      </c>
      <c r="Q1826" s="22" t="s">
        <v>19416</v>
      </c>
      <c r="R1826" s="11" t="s">
        <v>19417</v>
      </c>
      <c r="S1826" s="21" t="s">
        <v>19418</v>
      </c>
      <c r="T1826" s="11" t="s">
        <v>5412</v>
      </c>
      <c r="U1826" s="22" t="s">
        <v>6435</v>
      </c>
      <c r="V1826" s="11" t="s">
        <v>19419</v>
      </c>
      <c r="W1826" s="22"/>
      <c r="X1826" s="22"/>
      <c r="Y1826" s="22"/>
      <c r="AA1826" s="27"/>
      <c r="AB1826" s="22"/>
      <c r="AC1826" s="22"/>
      <c r="AD1826" s="22"/>
      <c r="AH1826" s="22"/>
      <c r="AI1826" s="22"/>
      <c r="AJ1826" s="22"/>
      <c r="AK1826" s="22"/>
      <c r="AM1826" s="22"/>
      <c r="AN1826" s="22"/>
      <c r="AT1826" s="22"/>
      <c r="AV1826" s="22"/>
      <c r="AW1826" s="22"/>
      <c r="AX1826" s="2" t="str">
        <f>IF(ISBLANK(Table1[[#This Row],[ID]]),"Vacio","Control de cambios")</f>
        <v>Control de cambios</v>
      </c>
      <c r="AY1826" s="2" t="e">
        <f>YEAR(Table1[[#This Row],[Hora de inicio]])</f>
        <v>#VALUE!</v>
      </c>
      <c r="AZ1826" s="2" t="e">
        <f>MONTH(Table1[[#This Row],[Hora de inicio]])</f>
        <v>#VALUE!</v>
      </c>
    </row>
    <row r="1827" spans="1:52" s="11" customFormat="1" ht="120">
      <c r="A1827" s="2">
        <v>3408</v>
      </c>
      <c r="B1827" s="2" t="s">
        <v>54</v>
      </c>
      <c r="C1827" s="9" t="s">
        <v>55</v>
      </c>
      <c r="D1827" s="2" t="s">
        <v>4887</v>
      </c>
      <c r="E1827" s="33" t="s">
        <v>19420</v>
      </c>
      <c r="F1827" s="2">
        <v>23</v>
      </c>
      <c r="G1827" s="53" t="e">
        <f>VLOOKUP(Table1[[#This Row],[Responsable]],Listas!A:C,3,FALSE())</f>
        <v>#VALUE!</v>
      </c>
      <c r="H1827" s="49">
        <v>45273.366412037038</v>
      </c>
      <c r="I1827" s="49">
        <v>45273.367094907408</v>
      </c>
      <c r="J1827" s="22" t="s">
        <v>4991</v>
      </c>
      <c r="K1827" s="11" t="s">
        <v>4992</v>
      </c>
      <c r="L1827" s="11" t="s">
        <v>3716</v>
      </c>
      <c r="M1827" s="11" t="s">
        <v>56</v>
      </c>
      <c r="O1827" s="11" t="s">
        <v>3704</v>
      </c>
      <c r="Q1827" s="22"/>
      <c r="S1827" s="21"/>
      <c r="U1827" s="22"/>
      <c r="W1827" s="22"/>
      <c r="X1827" s="22"/>
      <c r="Y1827" s="22" t="s">
        <v>8627</v>
      </c>
      <c r="Z1827" s="11" t="s">
        <v>85</v>
      </c>
      <c r="AA1827" s="27" t="s">
        <v>19421</v>
      </c>
      <c r="AB1827" s="22"/>
      <c r="AC1827" s="22" t="s">
        <v>19422</v>
      </c>
      <c r="AD1827" s="22"/>
      <c r="AH1827" s="22"/>
      <c r="AI1827" s="22"/>
      <c r="AJ1827" s="22"/>
      <c r="AK1827" s="22"/>
      <c r="AM1827" s="22"/>
      <c r="AN1827" s="22"/>
      <c r="AT1827" s="22"/>
      <c r="AV1827" s="22"/>
      <c r="AW1827" s="22"/>
      <c r="AX1827" s="2" t="str">
        <f>IF(ISBLANK(Table1[[#This Row],[ID]]),"Vacio","Control de cambios")</f>
        <v>Control de cambios</v>
      </c>
      <c r="AY1827" s="2" t="e">
        <f>YEAR(Table1[[#This Row],[Hora de inicio]])</f>
        <v>#VALUE!</v>
      </c>
      <c r="AZ1827" s="2" t="e">
        <f>MONTH(Table1[[#This Row],[Hora de inicio]])</f>
        <v>#VALUE!</v>
      </c>
    </row>
    <row r="1828" spans="1:52" s="11" customFormat="1" ht="120">
      <c r="A1828" s="2">
        <v>3409</v>
      </c>
      <c r="B1828" s="2" t="s">
        <v>54</v>
      </c>
      <c r="C1828" s="9" t="s">
        <v>55</v>
      </c>
      <c r="D1828" s="2" t="s">
        <v>4887</v>
      </c>
      <c r="E1828" s="33" t="s">
        <v>19423</v>
      </c>
      <c r="F1828" s="2">
        <v>23</v>
      </c>
      <c r="G1828" s="53" t="e">
        <f>VLOOKUP(Table1[[#This Row],[Responsable]],Listas!A:C,3,FALSE())</f>
        <v>#VALUE!</v>
      </c>
      <c r="H1828" s="49">
        <v>45273.375625000001</v>
      </c>
      <c r="I1828" s="49">
        <v>45273.37604166667</v>
      </c>
      <c r="J1828" s="22" t="s">
        <v>4991</v>
      </c>
      <c r="K1828" s="11" t="s">
        <v>4992</v>
      </c>
      <c r="L1828" s="11" t="s">
        <v>3716</v>
      </c>
      <c r="M1828" s="11" t="s">
        <v>56</v>
      </c>
      <c r="O1828" s="11" t="s">
        <v>3704</v>
      </c>
      <c r="Q1828" s="22"/>
      <c r="S1828" s="21"/>
      <c r="U1828" s="22"/>
      <c r="W1828" s="22"/>
      <c r="X1828" s="22"/>
      <c r="Y1828" s="22" t="s">
        <v>66</v>
      </c>
      <c r="Z1828" s="11" t="s">
        <v>85</v>
      </c>
      <c r="AA1828" s="27" t="s">
        <v>19424</v>
      </c>
      <c r="AB1828" s="22"/>
      <c r="AC1828" s="22" t="s">
        <v>19425</v>
      </c>
      <c r="AD1828" s="22"/>
      <c r="AH1828" s="22"/>
      <c r="AI1828" s="22"/>
      <c r="AJ1828" s="22"/>
      <c r="AK1828" s="22"/>
      <c r="AM1828" s="22"/>
      <c r="AN1828" s="22"/>
      <c r="AT1828" s="22"/>
      <c r="AV1828" s="22"/>
      <c r="AW1828" s="22"/>
      <c r="AX1828" s="2" t="str">
        <f>IF(ISBLANK(Table1[[#This Row],[ID]]),"Vacio","Control de cambios")</f>
        <v>Control de cambios</v>
      </c>
      <c r="AY1828" s="2" t="e">
        <f>YEAR(Table1[[#This Row],[Hora de inicio]])</f>
        <v>#VALUE!</v>
      </c>
      <c r="AZ1828" s="2" t="e">
        <f>MONTH(Table1[[#This Row],[Hora de inicio]])</f>
        <v>#VALUE!</v>
      </c>
    </row>
    <row r="1829" spans="1:52" s="11" customFormat="1" ht="150">
      <c r="A1829" s="2">
        <v>3410</v>
      </c>
      <c r="B1829" s="2" t="s">
        <v>78</v>
      </c>
      <c r="C1829" s="9" t="s">
        <v>55</v>
      </c>
      <c r="D1829" s="2" t="s">
        <v>4836</v>
      </c>
      <c r="E1829" s="33" t="s">
        <v>19426</v>
      </c>
      <c r="F1829" s="2">
        <v>13</v>
      </c>
      <c r="G1829" s="53" t="e">
        <f>VLOOKUP(Table1[[#This Row],[Responsable]],Listas!A:C,3,FALSE())</f>
        <v>#VALUE!</v>
      </c>
      <c r="H1829" s="49">
        <v>45273.41747685185</v>
      </c>
      <c r="I1829" s="49">
        <v>45273.419456018521</v>
      </c>
      <c r="J1829" s="22" t="s">
        <v>5704</v>
      </c>
      <c r="K1829" s="11" t="s">
        <v>5705</v>
      </c>
      <c r="L1829" s="11" t="s">
        <v>3835</v>
      </c>
      <c r="M1829" s="11" t="s">
        <v>5618</v>
      </c>
      <c r="O1829" s="11" t="s">
        <v>3704</v>
      </c>
      <c r="Q1829" s="22"/>
      <c r="S1829" s="21"/>
      <c r="U1829" s="22"/>
      <c r="W1829" s="22"/>
      <c r="X1829" s="22"/>
      <c r="Y1829" s="22" t="s">
        <v>569</v>
      </c>
      <c r="Z1829" s="11" t="s">
        <v>85</v>
      </c>
      <c r="AA1829" s="27" t="s">
        <v>19427</v>
      </c>
      <c r="AB1829" s="22"/>
      <c r="AC1829" s="22" t="s">
        <v>19428</v>
      </c>
      <c r="AD1829" s="22"/>
      <c r="AH1829" s="22"/>
      <c r="AI1829" s="22"/>
      <c r="AJ1829" s="22"/>
      <c r="AK1829" s="22"/>
      <c r="AM1829" s="22"/>
      <c r="AN1829" s="22"/>
      <c r="AT1829" s="22"/>
      <c r="AV1829" s="22"/>
      <c r="AW1829" s="22"/>
      <c r="AX1829" s="2" t="str">
        <f>IF(ISBLANK(Table1[[#This Row],[ID]]),"Vacio","Control de cambios")</f>
        <v>Control de cambios</v>
      </c>
      <c r="AY1829" s="2" t="e">
        <f>YEAR(Table1[[#This Row],[Hora de inicio]])</f>
        <v>#VALUE!</v>
      </c>
      <c r="AZ1829" s="2" t="e">
        <f>MONTH(Table1[[#This Row],[Hora de inicio]])</f>
        <v>#VALUE!</v>
      </c>
    </row>
    <row r="1830" spans="1:52" s="11" customFormat="1" ht="120">
      <c r="A1830" s="2">
        <v>3411</v>
      </c>
      <c r="B1830" s="2" t="s">
        <v>4383</v>
      </c>
      <c r="C1830" s="9" t="s">
        <v>55</v>
      </c>
      <c r="D1830" s="2"/>
      <c r="E1830" s="33" t="s">
        <v>19429</v>
      </c>
      <c r="F1830" s="2">
        <v>9</v>
      </c>
      <c r="G1830" s="53" t="e">
        <f>VLOOKUP(Table1[[#This Row],[Responsable]],Listas!A:C,3,FALSE())</f>
        <v>#VALUE!</v>
      </c>
      <c r="H1830" s="49">
        <v>45273.482766203706</v>
      </c>
      <c r="I1830" s="49">
        <v>45273.482870370368</v>
      </c>
      <c r="J1830" s="22" t="s">
        <v>5560</v>
      </c>
      <c r="K1830" s="11" t="s">
        <v>5561</v>
      </c>
      <c r="L1830" s="11" t="s">
        <v>5562</v>
      </c>
      <c r="M1830" s="11" t="s">
        <v>57</v>
      </c>
      <c r="N1830" s="11" t="s">
        <v>112</v>
      </c>
      <c r="O1830" s="11" t="s">
        <v>4386</v>
      </c>
      <c r="Q1830" s="22"/>
      <c r="S1830" s="21"/>
      <c r="U1830" s="22"/>
      <c r="W1830" s="22"/>
      <c r="X1830" s="22"/>
      <c r="Y1830" s="22"/>
      <c r="AA1830" s="27"/>
      <c r="AB1830" s="22"/>
      <c r="AC1830" s="22"/>
      <c r="AD1830" s="22"/>
      <c r="AH1830" s="22"/>
      <c r="AI1830" s="22"/>
      <c r="AJ1830" s="22"/>
      <c r="AK1830" s="22"/>
      <c r="AM1830" s="22"/>
      <c r="AN1830" s="22"/>
      <c r="AT1830" s="22"/>
      <c r="AU1830" s="11" t="s">
        <v>5244</v>
      </c>
      <c r="AV1830" s="22" t="s">
        <v>19430</v>
      </c>
      <c r="AW1830" s="22"/>
      <c r="AX1830" s="2" t="str">
        <f>IF(ISBLANK(Table1[[#This Row],[ID]]),"Vacio","Control de cambios")</f>
        <v>Control de cambios</v>
      </c>
      <c r="AY1830" s="2" t="e">
        <f>YEAR(Table1[[#This Row],[Hora de inicio]])</f>
        <v>#VALUE!</v>
      </c>
      <c r="AZ1830" s="2" t="e">
        <f>MONTH(Table1[[#This Row],[Hora de inicio]])</f>
        <v>#VALUE!</v>
      </c>
    </row>
    <row r="1831" spans="1:52" s="11" customFormat="1" ht="135">
      <c r="A1831" s="2">
        <v>3412</v>
      </c>
      <c r="B1831" s="2" t="s">
        <v>3729</v>
      </c>
      <c r="C1831" s="9" t="s">
        <v>55</v>
      </c>
      <c r="D1831" s="2"/>
      <c r="E1831" s="33" t="s">
        <v>19431</v>
      </c>
      <c r="F1831" s="2">
        <v>15</v>
      </c>
      <c r="G1831" s="53" t="e">
        <f>VLOOKUP(Table1[[#This Row],[Responsable]],Listas!A:C,3,FALSE())</f>
        <v>#VALUE!</v>
      </c>
      <c r="H1831" s="49">
        <v>45273.534398148149</v>
      </c>
      <c r="I1831" s="49">
        <v>45273.534907407404</v>
      </c>
      <c r="J1831" s="22" t="s">
        <v>1039</v>
      </c>
      <c r="K1831" s="11" t="s">
        <v>1040</v>
      </c>
      <c r="L1831" s="11" t="s">
        <v>3731</v>
      </c>
      <c r="M1831" s="11" t="s">
        <v>57</v>
      </c>
      <c r="N1831" s="11" t="s">
        <v>112</v>
      </c>
      <c r="O1831" s="11" t="s">
        <v>3704</v>
      </c>
      <c r="Q1831" s="22"/>
      <c r="S1831" s="21"/>
      <c r="U1831" s="22"/>
      <c r="W1831" s="22"/>
      <c r="X1831" s="22"/>
      <c r="Y1831" s="22" t="s">
        <v>5595</v>
      </c>
      <c r="Z1831" s="11" t="s">
        <v>114</v>
      </c>
      <c r="AA1831" s="27"/>
      <c r="AB1831" s="22" t="s">
        <v>19432</v>
      </c>
      <c r="AC1831" s="22"/>
      <c r="AD1831" s="22"/>
      <c r="AH1831" s="22"/>
      <c r="AI1831" s="22"/>
      <c r="AJ1831" s="22"/>
      <c r="AK1831" s="22"/>
      <c r="AM1831" s="22"/>
      <c r="AN1831" s="22"/>
      <c r="AT1831" s="22"/>
      <c r="AV1831" s="22"/>
      <c r="AW1831" s="22"/>
      <c r="AX1831" s="2" t="str">
        <f>IF(ISBLANK(Table1[[#This Row],[ID]]),"Vacio","Control de cambios")</f>
        <v>Control de cambios</v>
      </c>
      <c r="AY1831" s="2" t="e">
        <f>YEAR(Table1[[#This Row],[Hora de inicio]])</f>
        <v>#VALUE!</v>
      </c>
      <c r="AZ1831" s="2" t="e">
        <f>MONTH(Table1[[#This Row],[Hora de inicio]])</f>
        <v>#VALUE!</v>
      </c>
    </row>
    <row r="1832" spans="1:52" s="11" customFormat="1" ht="240">
      <c r="A1832" s="2">
        <v>3413</v>
      </c>
      <c r="B1832" s="2" t="s">
        <v>1186</v>
      </c>
      <c r="C1832" s="9" t="s">
        <v>55</v>
      </c>
      <c r="D1832" s="2" t="s">
        <v>4887</v>
      </c>
      <c r="E1832" s="33" t="s">
        <v>19433</v>
      </c>
      <c r="F1832" s="2">
        <v>14</v>
      </c>
      <c r="G1832" s="53" t="e">
        <f>VLOOKUP(Table1[[#This Row],[Responsable]],Listas!A:C,3,FALSE())</f>
        <v>#VALUE!</v>
      </c>
      <c r="H1832" s="49">
        <v>45273.582314814812</v>
      </c>
      <c r="I1832" s="49">
        <v>45273.583796296298</v>
      </c>
      <c r="J1832" s="22" t="s">
        <v>16384</v>
      </c>
      <c r="K1832" s="11" t="s">
        <v>16385</v>
      </c>
      <c r="L1832" s="11" t="s">
        <v>3731</v>
      </c>
      <c r="M1832" s="11" t="s">
        <v>177</v>
      </c>
      <c r="O1832" s="11" t="s">
        <v>4876</v>
      </c>
      <c r="Q1832" s="22" t="s">
        <v>19434</v>
      </c>
      <c r="S1832" s="21"/>
      <c r="U1832" s="22" t="s">
        <v>3049</v>
      </c>
      <c r="V1832" s="11" t="s">
        <v>19435</v>
      </c>
      <c r="W1832" s="22"/>
      <c r="X1832" s="22"/>
      <c r="Y1832" s="22"/>
      <c r="AA1832" s="27"/>
      <c r="AB1832" s="22"/>
      <c r="AC1832" s="22"/>
      <c r="AD1832" s="22"/>
      <c r="AH1832" s="22"/>
      <c r="AI1832" s="22"/>
      <c r="AJ1832" s="22"/>
      <c r="AK1832" s="22"/>
      <c r="AM1832" s="22"/>
      <c r="AN1832" s="22"/>
      <c r="AT1832" s="22"/>
      <c r="AV1832" s="22"/>
      <c r="AW1832" s="22"/>
      <c r="AX1832" s="2" t="str">
        <f>IF(ISBLANK(Table1[[#This Row],[ID]]),"Vacio","Control de cambios")</f>
        <v>Control de cambios</v>
      </c>
      <c r="AY1832" s="2" t="e">
        <f>YEAR(Table1[[#This Row],[Hora de inicio]])</f>
        <v>#VALUE!</v>
      </c>
      <c r="AZ1832" s="2" t="e">
        <f>MONTH(Table1[[#This Row],[Hora de inicio]])</f>
        <v>#VALUE!</v>
      </c>
    </row>
    <row r="1833" spans="1:52" s="11" customFormat="1" ht="240">
      <c r="A1833" s="2">
        <v>3414</v>
      </c>
      <c r="B1833" s="2" t="s">
        <v>1186</v>
      </c>
      <c r="C1833" s="9" t="s">
        <v>55</v>
      </c>
      <c r="D1833" s="2" t="s">
        <v>4887</v>
      </c>
      <c r="E1833" s="33" t="s">
        <v>19436</v>
      </c>
      <c r="F1833" s="2">
        <v>14</v>
      </c>
      <c r="G1833" s="53" t="e">
        <f>VLOOKUP(Table1[[#This Row],[Responsable]],Listas!A:C,3,FALSE())</f>
        <v>#VALUE!</v>
      </c>
      <c r="H1833" s="49">
        <v>45273.58384259259</v>
      </c>
      <c r="I1833" s="49">
        <v>45273.584317129629</v>
      </c>
      <c r="J1833" s="22" t="s">
        <v>16384</v>
      </c>
      <c r="K1833" s="11" t="s">
        <v>16385</v>
      </c>
      <c r="L1833" s="11" t="s">
        <v>3731</v>
      </c>
      <c r="M1833" s="11" t="s">
        <v>177</v>
      </c>
      <c r="O1833" s="11" t="s">
        <v>4876</v>
      </c>
      <c r="Q1833" s="22" t="s">
        <v>19437</v>
      </c>
      <c r="S1833" s="21"/>
      <c r="U1833" s="22" t="s">
        <v>300</v>
      </c>
      <c r="V1833" s="11" t="s">
        <v>19435</v>
      </c>
      <c r="W1833" s="22"/>
      <c r="X1833" s="22"/>
      <c r="Y1833" s="22"/>
      <c r="AA1833" s="27"/>
      <c r="AB1833" s="22"/>
      <c r="AC1833" s="22"/>
      <c r="AD1833" s="22"/>
      <c r="AH1833" s="22"/>
      <c r="AI1833" s="22"/>
      <c r="AJ1833" s="22"/>
      <c r="AK1833" s="22"/>
      <c r="AM1833" s="22"/>
      <c r="AN1833" s="22"/>
      <c r="AT1833" s="22"/>
      <c r="AV1833" s="22"/>
      <c r="AW1833" s="22"/>
      <c r="AX1833" s="2" t="str">
        <f>IF(ISBLANK(Table1[[#This Row],[ID]]),"Vacio","Control de cambios")</f>
        <v>Control de cambios</v>
      </c>
      <c r="AY1833" s="2" t="e">
        <f>YEAR(Table1[[#This Row],[Hora de inicio]])</f>
        <v>#VALUE!</v>
      </c>
      <c r="AZ1833" s="2" t="e">
        <f>MONTH(Table1[[#This Row],[Hora de inicio]])</f>
        <v>#VALUE!</v>
      </c>
    </row>
    <row r="1834" spans="1:52" s="11" customFormat="1" ht="240">
      <c r="A1834" s="2">
        <v>3415</v>
      </c>
      <c r="B1834" s="2" t="s">
        <v>1186</v>
      </c>
      <c r="C1834" s="9" t="s">
        <v>55</v>
      </c>
      <c r="D1834" s="2" t="s">
        <v>4887</v>
      </c>
      <c r="E1834" s="33" t="s">
        <v>19438</v>
      </c>
      <c r="F1834" s="2">
        <v>15</v>
      </c>
      <c r="G1834" s="53" t="e">
        <f>VLOOKUP(Table1[[#This Row],[Responsable]],Listas!A:C,3,FALSE())</f>
        <v>#VALUE!</v>
      </c>
      <c r="H1834" s="49">
        <v>45273.584432870368</v>
      </c>
      <c r="I1834" s="49">
        <v>45273.584930555553</v>
      </c>
      <c r="J1834" s="22" t="s">
        <v>16384</v>
      </c>
      <c r="K1834" s="11" t="s">
        <v>16385</v>
      </c>
      <c r="L1834" s="11" t="s">
        <v>3731</v>
      </c>
      <c r="M1834" s="11" t="s">
        <v>177</v>
      </c>
      <c r="O1834" s="11" t="s">
        <v>4876</v>
      </c>
      <c r="Q1834" s="22" t="s">
        <v>19439</v>
      </c>
      <c r="S1834" s="21"/>
      <c r="U1834" s="22" t="s">
        <v>5595</v>
      </c>
      <c r="V1834" s="11" t="s">
        <v>19435</v>
      </c>
      <c r="W1834" s="22"/>
      <c r="X1834" s="22"/>
      <c r="Y1834" s="22"/>
      <c r="AA1834" s="27"/>
      <c r="AB1834" s="22"/>
      <c r="AC1834" s="22"/>
      <c r="AD1834" s="22"/>
      <c r="AH1834" s="22"/>
      <c r="AI1834" s="22"/>
      <c r="AJ1834" s="22"/>
      <c r="AK1834" s="22"/>
      <c r="AM1834" s="22"/>
      <c r="AN1834" s="22"/>
      <c r="AT1834" s="22"/>
      <c r="AV1834" s="22"/>
      <c r="AW1834" s="22"/>
      <c r="AX1834" s="2" t="str">
        <f>IF(ISBLANK(Table1[[#This Row],[ID]]),"Vacio","Control de cambios")</f>
        <v>Control de cambios</v>
      </c>
      <c r="AY1834" s="2" t="e">
        <f>YEAR(Table1[[#This Row],[Hora de inicio]])</f>
        <v>#VALUE!</v>
      </c>
      <c r="AZ1834" s="2" t="e">
        <f>MONTH(Table1[[#This Row],[Hora de inicio]])</f>
        <v>#VALUE!</v>
      </c>
    </row>
    <row r="1835" spans="1:52" s="11" customFormat="1" ht="240">
      <c r="A1835" s="2">
        <v>3416</v>
      </c>
      <c r="B1835" s="2" t="s">
        <v>1186</v>
      </c>
      <c r="C1835" s="9" t="s">
        <v>55</v>
      </c>
      <c r="D1835" s="2" t="s">
        <v>4887</v>
      </c>
      <c r="E1835" s="33" t="s">
        <v>19440</v>
      </c>
      <c r="F1835" s="2">
        <v>15</v>
      </c>
      <c r="G1835" s="53" t="e">
        <f>VLOOKUP(Table1[[#This Row],[Responsable]],Listas!A:C,3,FALSE())</f>
        <v>#VALUE!</v>
      </c>
      <c r="H1835" s="49">
        <v>45273.584988425922</v>
      </c>
      <c r="I1835" s="49">
        <v>45273.585509259261</v>
      </c>
      <c r="J1835" s="22" t="s">
        <v>16384</v>
      </c>
      <c r="K1835" s="11" t="s">
        <v>16385</v>
      </c>
      <c r="L1835" s="11" t="s">
        <v>3731</v>
      </c>
      <c r="M1835" s="11" t="s">
        <v>177</v>
      </c>
      <c r="O1835" s="11" t="s">
        <v>4876</v>
      </c>
      <c r="Q1835" s="22" t="s">
        <v>19441</v>
      </c>
      <c r="S1835" s="21"/>
      <c r="U1835" s="22" t="s">
        <v>1041</v>
      </c>
      <c r="V1835" s="11" t="s">
        <v>19435</v>
      </c>
      <c r="W1835" s="22"/>
      <c r="X1835" s="22"/>
      <c r="Y1835" s="22"/>
      <c r="AA1835" s="27"/>
      <c r="AB1835" s="22"/>
      <c r="AC1835" s="22"/>
      <c r="AD1835" s="22"/>
      <c r="AH1835" s="22"/>
      <c r="AI1835" s="22"/>
      <c r="AJ1835" s="22"/>
      <c r="AK1835" s="22"/>
      <c r="AM1835" s="22"/>
      <c r="AN1835" s="22"/>
      <c r="AT1835" s="22"/>
      <c r="AV1835" s="22"/>
      <c r="AW1835" s="22"/>
      <c r="AX1835" s="2" t="str">
        <f>IF(ISBLANK(Table1[[#This Row],[ID]]),"Vacio","Control de cambios")</f>
        <v>Control de cambios</v>
      </c>
      <c r="AY1835" s="2" t="e">
        <f>YEAR(Table1[[#This Row],[Hora de inicio]])</f>
        <v>#VALUE!</v>
      </c>
      <c r="AZ1835" s="2" t="e">
        <f>MONTH(Table1[[#This Row],[Hora de inicio]])</f>
        <v>#VALUE!</v>
      </c>
    </row>
    <row r="1836" spans="1:52" s="11" customFormat="1" ht="345">
      <c r="A1836" s="2">
        <v>3417</v>
      </c>
      <c r="B1836" s="2" t="s">
        <v>4383</v>
      </c>
      <c r="C1836" s="9" t="s">
        <v>55</v>
      </c>
      <c r="D1836" s="2"/>
      <c r="E1836" s="33" t="s">
        <v>19442</v>
      </c>
      <c r="F1836" s="2">
        <v>22</v>
      </c>
      <c r="G1836" s="53" t="e">
        <f>VLOOKUP(Table1[[#This Row],[Responsable]],Listas!A:C,3,FALSE())</f>
        <v>#VALUE!</v>
      </c>
      <c r="H1836" s="49">
        <v>45273.606851851851</v>
      </c>
      <c r="I1836" s="49">
        <v>45273.607060185182</v>
      </c>
      <c r="J1836" s="22" t="s">
        <v>5560</v>
      </c>
      <c r="K1836" s="11" t="s">
        <v>5561</v>
      </c>
      <c r="L1836" s="11" t="s">
        <v>5562</v>
      </c>
      <c r="M1836" s="11" t="s">
        <v>57</v>
      </c>
      <c r="N1836" s="11" t="s">
        <v>112</v>
      </c>
      <c r="O1836" s="11" t="s">
        <v>4386</v>
      </c>
      <c r="Q1836" s="22"/>
      <c r="S1836" s="21"/>
      <c r="U1836" s="22"/>
      <c r="W1836" s="22"/>
      <c r="X1836" s="22"/>
      <c r="Y1836" s="22"/>
      <c r="AA1836" s="27"/>
      <c r="AB1836" s="22"/>
      <c r="AC1836" s="22"/>
      <c r="AD1836" s="22"/>
      <c r="AH1836" s="22"/>
      <c r="AI1836" s="22"/>
      <c r="AJ1836" s="22"/>
      <c r="AK1836" s="22"/>
      <c r="AM1836" s="22"/>
      <c r="AN1836" s="22"/>
      <c r="AT1836" s="22"/>
      <c r="AU1836" s="11" t="s">
        <v>5565</v>
      </c>
      <c r="AV1836" s="22"/>
      <c r="AW1836" s="22" t="s">
        <v>19443</v>
      </c>
      <c r="AX1836" s="2" t="str">
        <f>IF(ISBLANK(Table1[[#This Row],[ID]]),"Vacio","Control de cambios")</f>
        <v>Control de cambios</v>
      </c>
      <c r="AY1836" s="2" t="e">
        <f>YEAR(Table1[[#This Row],[Hora de inicio]])</f>
        <v>#VALUE!</v>
      </c>
      <c r="AZ1836" s="2" t="e">
        <f>MONTH(Table1[[#This Row],[Hora de inicio]])</f>
        <v>#VALUE!</v>
      </c>
    </row>
    <row r="1837" spans="1:52" s="11" customFormat="1" ht="270">
      <c r="A1837" s="2">
        <v>3418</v>
      </c>
      <c r="B1837" s="2" t="s">
        <v>2236</v>
      </c>
      <c r="C1837" s="9" t="s">
        <v>55</v>
      </c>
      <c r="D1837" s="2" t="s">
        <v>13884</v>
      </c>
      <c r="E1837" s="33" t="s">
        <v>19444</v>
      </c>
      <c r="F1837" s="2">
        <v>11</v>
      </c>
      <c r="G1837" s="53" t="e">
        <f>VLOOKUP(Table1[[#This Row],[Responsable]],Listas!A:C,3,FALSE())</f>
        <v>#VALUE!</v>
      </c>
      <c r="H1837" s="49">
        <v>45273.640196759261</v>
      </c>
      <c r="I1837" s="49">
        <v>45273.6409375</v>
      </c>
      <c r="J1837" s="22" t="s">
        <v>657</v>
      </c>
      <c r="K1837" s="11" t="s">
        <v>658</v>
      </c>
      <c r="L1837" s="11" t="s">
        <v>3716</v>
      </c>
      <c r="M1837" s="11" t="s">
        <v>57</v>
      </c>
      <c r="N1837" s="11" t="s">
        <v>112</v>
      </c>
      <c r="O1837" s="11" t="s">
        <v>3704</v>
      </c>
      <c r="Q1837" s="22"/>
      <c r="S1837" s="21"/>
      <c r="U1837" s="22"/>
      <c r="W1837" s="22"/>
      <c r="X1837" s="22"/>
      <c r="Y1837" s="22" t="s">
        <v>1238</v>
      </c>
      <c r="Z1837" s="11" t="s">
        <v>85</v>
      </c>
      <c r="AA1837" s="27" t="s">
        <v>19445</v>
      </c>
      <c r="AB1837" s="22"/>
      <c r="AC1837" s="22" t="s">
        <v>19446</v>
      </c>
      <c r="AD1837" s="22"/>
      <c r="AH1837" s="22"/>
      <c r="AI1837" s="22"/>
      <c r="AJ1837" s="22"/>
      <c r="AK1837" s="22"/>
      <c r="AM1837" s="22"/>
      <c r="AN1837" s="22"/>
      <c r="AT1837" s="22"/>
      <c r="AV1837" s="22"/>
      <c r="AW1837" s="22"/>
      <c r="AX1837" s="2" t="str">
        <f>IF(ISBLANK(Table1[[#This Row],[ID]]),"Vacio","Control de cambios")</f>
        <v>Control de cambios</v>
      </c>
      <c r="AY1837" s="2" t="e">
        <f>YEAR(Table1[[#This Row],[Hora de inicio]])</f>
        <v>#VALUE!</v>
      </c>
      <c r="AZ1837" s="2" t="e">
        <f>MONTH(Table1[[#This Row],[Hora de inicio]])</f>
        <v>#VALUE!</v>
      </c>
    </row>
    <row r="1838" spans="1:52" s="11" customFormat="1" ht="180">
      <c r="A1838" s="2">
        <v>3419</v>
      </c>
      <c r="B1838" s="2" t="s">
        <v>4383</v>
      </c>
      <c r="C1838" s="9" t="s">
        <v>55</v>
      </c>
      <c r="D1838" s="2"/>
      <c r="E1838" s="33" t="s">
        <v>19447</v>
      </c>
      <c r="F1838" s="2">
        <v>9</v>
      </c>
      <c r="G1838" s="53" t="e">
        <f>VLOOKUP(Table1[[#This Row],[Responsable]],Listas!A:C,3,FALSE())</f>
        <v>#VALUE!</v>
      </c>
      <c r="H1838" s="49">
        <v>45274.600289351853</v>
      </c>
      <c r="I1838" s="49">
        <v>45274.600381944445</v>
      </c>
      <c r="J1838" s="22" t="s">
        <v>5560</v>
      </c>
      <c r="K1838" s="11" t="s">
        <v>5561</v>
      </c>
      <c r="L1838" s="11" t="s">
        <v>5562</v>
      </c>
      <c r="M1838" s="11" t="s">
        <v>57</v>
      </c>
      <c r="N1838" s="11" t="s">
        <v>112</v>
      </c>
      <c r="O1838" s="11" t="s">
        <v>4386</v>
      </c>
      <c r="Q1838" s="22"/>
      <c r="S1838" s="21"/>
      <c r="U1838" s="22"/>
      <c r="W1838" s="22"/>
      <c r="X1838" s="22"/>
      <c r="Y1838" s="22"/>
      <c r="AA1838" s="27"/>
      <c r="AB1838" s="22"/>
      <c r="AC1838" s="22"/>
      <c r="AD1838" s="22"/>
      <c r="AH1838" s="22"/>
      <c r="AI1838" s="22"/>
      <c r="AJ1838" s="22"/>
      <c r="AK1838" s="22"/>
      <c r="AM1838" s="22"/>
      <c r="AN1838" s="22"/>
      <c r="AT1838" s="22"/>
      <c r="AU1838" s="11" t="s">
        <v>5244</v>
      </c>
      <c r="AV1838" s="22" t="s">
        <v>19448</v>
      </c>
      <c r="AW1838" s="22"/>
      <c r="AX1838" s="2" t="str">
        <f>IF(ISBLANK(Table1[[#This Row],[ID]]),"Vacio","Control de cambios")</f>
        <v>Control de cambios</v>
      </c>
      <c r="AY1838" s="2" t="e">
        <f>YEAR(Table1[[#This Row],[Hora de inicio]])</f>
        <v>#VALUE!</v>
      </c>
      <c r="AZ1838" s="2" t="e">
        <f>MONTH(Table1[[#This Row],[Hora de inicio]])</f>
        <v>#VALUE!</v>
      </c>
    </row>
    <row r="1839" spans="1:52" s="11" customFormat="1" ht="135">
      <c r="A1839" s="2">
        <v>3420</v>
      </c>
      <c r="B1839" s="2" t="s">
        <v>2236</v>
      </c>
      <c r="C1839" s="9" t="s">
        <v>55</v>
      </c>
      <c r="D1839" s="2" t="s">
        <v>4836</v>
      </c>
      <c r="E1839" s="33" t="s">
        <v>19449</v>
      </c>
      <c r="F1839" s="2"/>
      <c r="G1839" s="53" t="e">
        <f>VLOOKUP(Table1[[#This Row],[Responsable]],Listas!A:C,3,FALSE())</f>
        <v>#VALUE!</v>
      </c>
      <c r="H1839" s="49">
        <v>45274.69085648148</v>
      </c>
      <c r="I1839" s="49">
        <v>45274.714282407411</v>
      </c>
      <c r="J1839" s="22" t="s">
        <v>163</v>
      </c>
      <c r="K1839" s="11" t="s">
        <v>164</v>
      </c>
      <c r="L1839" s="11" t="s">
        <v>4099</v>
      </c>
      <c r="M1839" s="11" t="s">
        <v>57</v>
      </c>
      <c r="N1839" s="11" t="s">
        <v>112</v>
      </c>
      <c r="O1839" s="11" t="s">
        <v>3806</v>
      </c>
      <c r="Q1839" s="22"/>
      <c r="S1839" s="21"/>
      <c r="U1839" s="22"/>
      <c r="W1839" s="22"/>
      <c r="X1839" s="22"/>
      <c r="Y1839" s="22"/>
      <c r="AA1839" s="27"/>
      <c r="AB1839" s="22"/>
      <c r="AC1839" s="22"/>
      <c r="AD1839" s="22"/>
      <c r="AH1839" s="22"/>
      <c r="AI1839" s="22" t="s">
        <v>19450</v>
      </c>
      <c r="AJ1839" s="22" t="s">
        <v>19451</v>
      </c>
      <c r="AK1839" s="22" t="s">
        <v>19452</v>
      </c>
      <c r="AM1839" s="22"/>
      <c r="AN1839" s="22"/>
      <c r="AT1839" s="22"/>
      <c r="AV1839" s="22"/>
      <c r="AW1839" s="22"/>
      <c r="AX1839" s="2" t="str">
        <f>IF(ISBLANK(Table1[[#This Row],[ID]]),"Vacio","Control de cambios")</f>
        <v>Control de cambios</v>
      </c>
      <c r="AY1839" s="2" t="e">
        <f>YEAR(Table1[[#This Row],[Hora de inicio]])</f>
        <v>#VALUE!</v>
      </c>
      <c r="AZ1839" s="2" t="e">
        <f>MONTH(Table1[[#This Row],[Hora de inicio]])</f>
        <v>#VALUE!</v>
      </c>
    </row>
    <row r="1840" spans="1:52" s="11" customFormat="1" ht="120">
      <c r="A1840" s="2">
        <v>3421</v>
      </c>
      <c r="B1840" s="2" t="s">
        <v>1186</v>
      </c>
      <c r="C1840" s="9" t="s">
        <v>55</v>
      </c>
      <c r="D1840" s="2" t="s">
        <v>4887</v>
      </c>
      <c r="E1840" s="33" t="s">
        <v>19453</v>
      </c>
      <c r="F1840" s="2"/>
      <c r="G1840" s="53" t="e">
        <f>VLOOKUP(Table1[[#This Row],[Responsable]],Listas!A:C,3,FALSE())</f>
        <v>#VALUE!</v>
      </c>
      <c r="H1840" s="49">
        <v>45275.459432870368</v>
      </c>
      <c r="I1840" s="49">
        <v>45275.461967592593</v>
      </c>
      <c r="J1840" s="22" t="s">
        <v>72</v>
      </c>
      <c r="K1840" s="11" t="s">
        <v>73</v>
      </c>
      <c r="L1840" s="11" t="s">
        <v>5067</v>
      </c>
      <c r="M1840" s="11" t="s">
        <v>149</v>
      </c>
      <c r="O1840" s="11" t="s">
        <v>3704</v>
      </c>
      <c r="Q1840" s="22"/>
      <c r="S1840" s="21"/>
      <c r="U1840" s="22"/>
      <c r="W1840" s="22"/>
      <c r="X1840" s="22"/>
      <c r="Y1840" s="22" t="s">
        <v>655</v>
      </c>
      <c r="Z1840" s="11" t="s">
        <v>85</v>
      </c>
      <c r="AA1840" s="27" t="s">
        <v>19454</v>
      </c>
      <c r="AB1840" s="22"/>
      <c r="AC1840" s="22"/>
      <c r="AD1840" s="22"/>
      <c r="AH1840" s="22"/>
      <c r="AI1840" s="22"/>
      <c r="AJ1840" s="22"/>
      <c r="AK1840" s="22"/>
      <c r="AM1840" s="22"/>
      <c r="AN1840" s="22"/>
      <c r="AT1840" s="22"/>
      <c r="AV1840" s="22"/>
      <c r="AW1840" s="22"/>
      <c r="AX1840" s="2" t="str">
        <f>IF(ISBLANK(Table1[[#This Row],[ID]]),"Vacio","Control de cambios")</f>
        <v>Control de cambios</v>
      </c>
      <c r="AY1840" s="2" t="e">
        <f>YEAR(Table1[[#This Row],[Hora de inicio]])</f>
        <v>#VALUE!</v>
      </c>
      <c r="AZ1840" s="2" t="e">
        <f>MONTH(Table1[[#This Row],[Hora de inicio]])</f>
        <v>#VALUE!</v>
      </c>
    </row>
    <row r="1841" spans="1:52" s="11" customFormat="1" ht="135">
      <c r="A1841" s="2">
        <v>3422</v>
      </c>
      <c r="B1841" s="2" t="s">
        <v>54</v>
      </c>
      <c r="C1841" s="9" t="s">
        <v>55</v>
      </c>
      <c r="D1841" s="2" t="s">
        <v>4887</v>
      </c>
      <c r="E1841" s="33" t="s">
        <v>19455</v>
      </c>
      <c r="F1841" s="2">
        <v>30</v>
      </c>
      <c r="G1841" s="53" t="e">
        <f>VLOOKUP(Table1[[#This Row],[Responsable]],Listas!A:C,3,FALSE())</f>
        <v>#VALUE!</v>
      </c>
      <c r="H1841" s="49">
        <v>45275.491006944445</v>
      </c>
      <c r="I1841" s="49">
        <v>45275.524710648147</v>
      </c>
      <c r="J1841" s="22" t="s">
        <v>1831</v>
      </c>
      <c r="K1841" s="11" t="s">
        <v>1832</v>
      </c>
      <c r="L1841" s="11" t="s">
        <v>5632</v>
      </c>
      <c r="M1841" s="11" t="s">
        <v>57</v>
      </c>
      <c r="N1841" s="11" t="s">
        <v>112</v>
      </c>
      <c r="O1841" s="11" t="s">
        <v>4876</v>
      </c>
      <c r="Q1841" s="22" t="s">
        <v>19456</v>
      </c>
      <c r="R1841" s="11" t="s">
        <v>19457</v>
      </c>
      <c r="S1841" s="21" t="s">
        <v>19458</v>
      </c>
      <c r="T1841" s="11" t="s">
        <v>340</v>
      </c>
      <c r="U1841" s="22" t="s">
        <v>19459</v>
      </c>
      <c r="V1841" s="11" t="s">
        <v>19460</v>
      </c>
      <c r="W1841" s="22"/>
      <c r="X1841" s="22"/>
      <c r="Y1841" s="22"/>
      <c r="AA1841" s="27"/>
      <c r="AB1841" s="22"/>
      <c r="AC1841" s="22"/>
      <c r="AD1841" s="22"/>
      <c r="AH1841" s="22"/>
      <c r="AI1841" s="22"/>
      <c r="AJ1841" s="22"/>
      <c r="AK1841" s="22"/>
      <c r="AM1841" s="22"/>
      <c r="AN1841" s="22"/>
      <c r="AT1841" s="22"/>
      <c r="AV1841" s="22"/>
      <c r="AW1841" s="22"/>
      <c r="AX1841" s="2" t="str">
        <f>IF(ISBLANK(Table1[[#This Row],[ID]]),"Vacio","Control de cambios")</f>
        <v>Control de cambios</v>
      </c>
      <c r="AY1841" s="2" t="e">
        <f>YEAR(Table1[[#This Row],[Hora de inicio]])</f>
        <v>#VALUE!</v>
      </c>
      <c r="AZ1841" s="2" t="e">
        <f>MONTH(Table1[[#This Row],[Hora de inicio]])</f>
        <v>#VALUE!</v>
      </c>
    </row>
    <row r="1842" spans="1:52" s="11" customFormat="1" ht="120">
      <c r="A1842" s="2">
        <v>3423</v>
      </c>
      <c r="B1842" s="2" t="s">
        <v>1186</v>
      </c>
      <c r="C1842" s="9" t="s">
        <v>55</v>
      </c>
      <c r="D1842" s="2" t="s">
        <v>4887</v>
      </c>
      <c r="E1842" s="33" t="s">
        <v>19461</v>
      </c>
      <c r="F1842" s="2"/>
      <c r="G1842" s="53" t="e">
        <f>VLOOKUP(Table1[[#This Row],[Responsable]],Listas!A:C,3,FALSE())</f>
        <v>#VALUE!</v>
      </c>
      <c r="H1842" s="49">
        <v>45275.604826388888</v>
      </c>
      <c r="I1842" s="49">
        <v>45275.62096064815</v>
      </c>
      <c r="J1842" s="22" t="s">
        <v>16384</v>
      </c>
      <c r="K1842" s="11" t="s">
        <v>16385</v>
      </c>
      <c r="L1842" s="11" t="s">
        <v>3731</v>
      </c>
      <c r="M1842" s="11" t="s">
        <v>177</v>
      </c>
      <c r="O1842" s="11" t="s">
        <v>3704</v>
      </c>
      <c r="Q1842" s="22"/>
      <c r="S1842" s="21"/>
      <c r="U1842" s="22"/>
      <c r="W1842" s="22"/>
      <c r="X1842" s="22"/>
      <c r="Y1842" s="22" t="s">
        <v>179</v>
      </c>
      <c r="Z1842" s="11" t="s">
        <v>85</v>
      </c>
      <c r="AA1842" s="27" t="s">
        <v>19462</v>
      </c>
      <c r="AB1842" s="22"/>
      <c r="AC1842" s="22" t="s">
        <v>19463</v>
      </c>
      <c r="AD1842" s="22"/>
      <c r="AH1842" s="22"/>
      <c r="AI1842" s="22"/>
      <c r="AJ1842" s="22"/>
      <c r="AK1842" s="22"/>
      <c r="AM1842" s="22"/>
      <c r="AN1842" s="22"/>
      <c r="AT1842" s="22"/>
      <c r="AV1842" s="22"/>
      <c r="AW1842" s="22"/>
      <c r="AX1842" s="2" t="str">
        <f>IF(ISBLANK(Table1[[#This Row],[ID]]),"Vacio","Control de cambios")</f>
        <v>Control de cambios</v>
      </c>
      <c r="AY1842" s="2" t="e">
        <f>YEAR(Table1[[#This Row],[Hora de inicio]])</f>
        <v>#VALUE!</v>
      </c>
      <c r="AZ1842" s="2" t="e">
        <f>MONTH(Table1[[#This Row],[Hora de inicio]])</f>
        <v>#VALUE!</v>
      </c>
    </row>
    <row r="1843" spans="1:52" s="11" customFormat="1" ht="120">
      <c r="A1843" s="2">
        <v>3424</v>
      </c>
      <c r="B1843" s="2" t="s">
        <v>1186</v>
      </c>
      <c r="C1843" s="9" t="s">
        <v>55</v>
      </c>
      <c r="D1843" s="2" t="s">
        <v>4887</v>
      </c>
      <c r="E1843" s="33" t="s">
        <v>19461</v>
      </c>
      <c r="F1843" s="2"/>
      <c r="G1843" s="53" t="e">
        <f>VLOOKUP(Table1[[#This Row],[Responsable]],Listas!A:C,3,FALSE())</f>
        <v>#VALUE!</v>
      </c>
      <c r="H1843" s="49">
        <v>45275.621041666665</v>
      </c>
      <c r="I1843" s="49">
        <v>45275.621550925927</v>
      </c>
      <c r="J1843" s="22" t="s">
        <v>16384</v>
      </c>
      <c r="K1843" s="11" t="s">
        <v>16385</v>
      </c>
      <c r="L1843" s="11" t="s">
        <v>3731</v>
      </c>
      <c r="M1843" s="11" t="s">
        <v>177</v>
      </c>
      <c r="O1843" s="11" t="s">
        <v>3704</v>
      </c>
      <c r="Q1843" s="22"/>
      <c r="S1843" s="21"/>
      <c r="U1843" s="22"/>
      <c r="W1843" s="22"/>
      <c r="X1843" s="22"/>
      <c r="Y1843" s="22" t="s">
        <v>179</v>
      </c>
      <c r="Z1843" s="11" t="s">
        <v>85</v>
      </c>
      <c r="AA1843" s="27" t="s">
        <v>19464</v>
      </c>
      <c r="AB1843" s="22"/>
      <c r="AC1843" s="22" t="s">
        <v>19465</v>
      </c>
      <c r="AD1843" s="22"/>
      <c r="AH1843" s="22"/>
      <c r="AI1843" s="22"/>
      <c r="AJ1843" s="22"/>
      <c r="AK1843" s="22"/>
      <c r="AM1843" s="22"/>
      <c r="AN1843" s="22"/>
      <c r="AT1843" s="22"/>
      <c r="AV1843" s="22"/>
      <c r="AW1843" s="22"/>
      <c r="AX1843" s="2" t="str">
        <f>IF(ISBLANK(Table1[[#This Row],[ID]]),"Vacio","Control de cambios")</f>
        <v>Control de cambios</v>
      </c>
      <c r="AY1843" s="2" t="e">
        <f>YEAR(Table1[[#This Row],[Hora de inicio]])</f>
        <v>#VALUE!</v>
      </c>
      <c r="AZ1843" s="2" t="e">
        <f>MONTH(Table1[[#This Row],[Hora de inicio]])</f>
        <v>#VALUE!</v>
      </c>
    </row>
    <row r="1844" spans="1:52" s="11" customFormat="1" ht="195">
      <c r="A1844" s="2">
        <v>3425</v>
      </c>
      <c r="B1844" s="2" t="s">
        <v>54</v>
      </c>
      <c r="C1844" s="9" t="s">
        <v>55</v>
      </c>
      <c r="D1844" s="2" t="s">
        <v>4824</v>
      </c>
      <c r="E1844" s="33" t="s">
        <v>19466</v>
      </c>
      <c r="F1844" s="2"/>
      <c r="G1844" s="53" t="e">
        <f>VLOOKUP(Table1[[#This Row],[Responsable]],Listas!A:C,3,FALSE())</f>
        <v>#VALUE!</v>
      </c>
      <c r="H1844" s="49">
        <v>45275.683668981481</v>
      </c>
      <c r="I1844" s="49">
        <v>45275.685081018521</v>
      </c>
      <c r="J1844" s="22" t="s">
        <v>3538</v>
      </c>
      <c r="K1844" s="11" t="s">
        <v>3539</v>
      </c>
      <c r="L1844" s="11" t="s">
        <v>3873</v>
      </c>
      <c r="M1844" s="11" t="s">
        <v>57</v>
      </c>
      <c r="N1844" s="11" t="s">
        <v>112</v>
      </c>
      <c r="O1844" s="11" t="s">
        <v>3704</v>
      </c>
      <c r="Q1844" s="22"/>
      <c r="S1844" s="21"/>
      <c r="U1844" s="22"/>
      <c r="W1844" s="22"/>
      <c r="X1844" s="22"/>
      <c r="Y1844" s="22" t="s">
        <v>5942</v>
      </c>
      <c r="Z1844" s="11" t="s">
        <v>85</v>
      </c>
      <c r="AA1844" s="27" t="s">
        <v>19467</v>
      </c>
      <c r="AB1844" s="22"/>
      <c r="AC1844" s="22" t="s">
        <v>19468</v>
      </c>
      <c r="AD1844" s="22"/>
      <c r="AH1844" s="22"/>
      <c r="AI1844" s="22"/>
      <c r="AJ1844" s="22"/>
      <c r="AK1844" s="22"/>
      <c r="AM1844" s="22"/>
      <c r="AN1844" s="22"/>
      <c r="AT1844" s="22"/>
      <c r="AV1844" s="22"/>
      <c r="AW1844" s="22"/>
      <c r="AX1844" s="2" t="str">
        <f>IF(ISBLANK(Table1[[#This Row],[ID]]),"Vacio","Control de cambios")</f>
        <v>Control de cambios</v>
      </c>
      <c r="AY1844" s="2" t="e">
        <f>YEAR(Table1[[#This Row],[Hora de inicio]])</f>
        <v>#VALUE!</v>
      </c>
      <c r="AZ1844" s="2" t="e">
        <f>MONTH(Table1[[#This Row],[Hora de inicio]])</f>
        <v>#VALUE!</v>
      </c>
    </row>
    <row r="1845" spans="1:52" s="11" customFormat="1" ht="135">
      <c r="A1845" s="2">
        <v>3426</v>
      </c>
      <c r="B1845" s="2" t="s">
        <v>54</v>
      </c>
      <c r="C1845" s="9" t="s">
        <v>55</v>
      </c>
      <c r="D1845" s="2" t="s">
        <v>4836</v>
      </c>
      <c r="E1845" s="33" t="s">
        <v>19469</v>
      </c>
      <c r="F1845" s="2">
        <v>6</v>
      </c>
      <c r="G1845" s="53" t="e">
        <f>VLOOKUP(Table1[[#This Row],[Responsable]],Listas!A:C,3,FALSE())</f>
        <v>#VALUE!</v>
      </c>
      <c r="H1845" s="49">
        <v>45278.351064814815</v>
      </c>
      <c r="I1845" s="49">
        <v>45278.352627314816</v>
      </c>
      <c r="J1845" s="22" t="s">
        <v>4991</v>
      </c>
      <c r="K1845" s="11" t="s">
        <v>4992</v>
      </c>
      <c r="L1845" s="11" t="s">
        <v>3716</v>
      </c>
      <c r="M1845" s="11" t="s">
        <v>56</v>
      </c>
      <c r="O1845" s="11" t="s">
        <v>3696</v>
      </c>
      <c r="Q1845" s="22"/>
      <c r="S1845" s="21"/>
      <c r="U1845" s="22"/>
      <c r="W1845" s="22" t="s">
        <v>19470</v>
      </c>
      <c r="X1845" s="22" t="s">
        <v>9238</v>
      </c>
      <c r="Y1845" s="22"/>
      <c r="AA1845" s="27" t="s">
        <v>19471</v>
      </c>
      <c r="AB1845" s="22"/>
      <c r="AC1845" s="22"/>
      <c r="AD1845" s="22"/>
      <c r="AH1845" s="22"/>
      <c r="AI1845" s="22"/>
      <c r="AJ1845" s="22"/>
      <c r="AK1845" s="22" t="s">
        <v>19472</v>
      </c>
      <c r="AM1845" s="22"/>
      <c r="AN1845" s="22"/>
      <c r="AT1845" s="22"/>
      <c r="AV1845" s="22"/>
      <c r="AW1845" s="22"/>
      <c r="AX1845" s="2" t="str">
        <f>IF(ISBLANK(Table1[[#This Row],[ID]]),"Vacio","Control de cambios")</f>
        <v>Control de cambios</v>
      </c>
      <c r="AY1845" s="2" t="e">
        <f>YEAR(Table1[[#This Row],[Hora de inicio]])</f>
        <v>#VALUE!</v>
      </c>
      <c r="AZ1845" s="2" t="e">
        <f>MONTH(Table1[[#This Row],[Hora de inicio]])</f>
        <v>#VALUE!</v>
      </c>
    </row>
    <row r="1846" spans="1:52" s="11" customFormat="1" ht="150">
      <c r="A1846" s="2">
        <v>3427</v>
      </c>
      <c r="B1846" s="2" t="s">
        <v>2236</v>
      </c>
      <c r="C1846" s="9" t="s">
        <v>55</v>
      </c>
      <c r="D1846" s="2" t="s">
        <v>4887</v>
      </c>
      <c r="E1846" s="33" t="s">
        <v>19473</v>
      </c>
      <c r="F1846" s="2">
        <v>1</v>
      </c>
      <c r="G1846" s="53" t="e">
        <f>VLOOKUP(Table1[[#This Row],[Responsable]],Listas!A:C,3,FALSE())</f>
        <v>#VALUE!</v>
      </c>
      <c r="H1846" s="49">
        <v>45278.43677083333</v>
      </c>
      <c r="I1846" s="49">
        <v>45278.43886574074</v>
      </c>
      <c r="J1846" s="22" t="s">
        <v>657</v>
      </c>
      <c r="K1846" s="11" t="s">
        <v>658</v>
      </c>
      <c r="L1846" s="11" t="s">
        <v>3716</v>
      </c>
      <c r="M1846" s="11" t="s">
        <v>57</v>
      </c>
      <c r="N1846" s="11" t="s">
        <v>112</v>
      </c>
      <c r="O1846" s="11" t="s">
        <v>3704</v>
      </c>
      <c r="Q1846" s="22"/>
      <c r="S1846" s="21"/>
      <c r="U1846" s="22"/>
      <c r="W1846" s="22"/>
      <c r="X1846" s="22"/>
      <c r="Y1846" s="22" t="s">
        <v>19474</v>
      </c>
      <c r="Z1846" s="11" t="s">
        <v>85</v>
      </c>
      <c r="AA1846" s="27" t="s">
        <v>19475</v>
      </c>
      <c r="AB1846" s="22"/>
      <c r="AC1846" s="22"/>
      <c r="AD1846" s="22"/>
      <c r="AH1846" s="22"/>
      <c r="AI1846" s="22"/>
      <c r="AJ1846" s="22"/>
      <c r="AK1846" s="22"/>
      <c r="AM1846" s="22"/>
      <c r="AN1846" s="22"/>
      <c r="AT1846" s="22"/>
      <c r="AV1846" s="22"/>
      <c r="AW1846" s="22"/>
      <c r="AX1846" s="2" t="str">
        <f>IF(ISBLANK(Table1[[#This Row],[ID]]),"Vacio","Control de cambios")</f>
        <v>Control de cambios</v>
      </c>
      <c r="AY1846" s="2" t="e">
        <f>YEAR(Table1[[#This Row],[Hora de inicio]])</f>
        <v>#VALUE!</v>
      </c>
      <c r="AZ1846" s="2" t="e">
        <f>MONTH(Table1[[#This Row],[Hora de inicio]])</f>
        <v>#VALUE!</v>
      </c>
    </row>
    <row r="1847" spans="1:52" s="11" customFormat="1" ht="135">
      <c r="A1847" s="2">
        <v>3428</v>
      </c>
      <c r="B1847" s="2" t="s">
        <v>4383</v>
      </c>
      <c r="C1847" s="9" t="s">
        <v>55</v>
      </c>
      <c r="D1847" s="2"/>
      <c r="E1847" s="33" t="s">
        <v>19476</v>
      </c>
      <c r="F1847" s="2">
        <v>11</v>
      </c>
      <c r="G1847" s="53" t="e">
        <f>VLOOKUP(Table1[[#This Row],[Responsable]],Listas!A:C,3,FALSE())</f>
        <v>#VALUE!</v>
      </c>
      <c r="H1847" s="49">
        <v>45278.443530092591</v>
      </c>
      <c r="I1847" s="49">
        <v>45278.443692129629</v>
      </c>
      <c r="J1847" s="22" t="s">
        <v>5560</v>
      </c>
      <c r="K1847" s="11" t="s">
        <v>5561</v>
      </c>
      <c r="L1847" s="11" t="s">
        <v>5562</v>
      </c>
      <c r="M1847" s="11" t="s">
        <v>57</v>
      </c>
      <c r="N1847" s="11" t="s">
        <v>112</v>
      </c>
      <c r="O1847" s="11" t="s">
        <v>4386</v>
      </c>
      <c r="Q1847" s="22"/>
      <c r="S1847" s="21"/>
      <c r="U1847" s="22"/>
      <c r="W1847" s="22"/>
      <c r="X1847" s="22"/>
      <c r="Y1847" s="22"/>
      <c r="AA1847" s="27"/>
      <c r="AB1847" s="22"/>
      <c r="AC1847" s="22"/>
      <c r="AD1847" s="22"/>
      <c r="AH1847" s="22"/>
      <c r="AI1847" s="22"/>
      <c r="AJ1847" s="22"/>
      <c r="AK1847" s="22"/>
      <c r="AM1847" s="22"/>
      <c r="AN1847" s="22"/>
      <c r="AT1847" s="22"/>
      <c r="AU1847" s="11" t="s">
        <v>5187</v>
      </c>
      <c r="AV1847" s="22"/>
      <c r="AW1847" s="22" t="s">
        <v>19477</v>
      </c>
      <c r="AX1847" s="2" t="str">
        <f>IF(ISBLANK(Table1[[#This Row],[ID]]),"Vacio","Control de cambios")</f>
        <v>Control de cambios</v>
      </c>
      <c r="AY1847" s="2" t="e">
        <f>YEAR(Table1[[#This Row],[Hora de inicio]])</f>
        <v>#VALUE!</v>
      </c>
      <c r="AZ1847" s="2" t="e">
        <f>MONTH(Table1[[#This Row],[Hora de inicio]])</f>
        <v>#VALUE!</v>
      </c>
    </row>
    <row r="1848" spans="1:52" s="11" customFormat="1" ht="135">
      <c r="A1848" s="2">
        <v>3429</v>
      </c>
      <c r="B1848" s="2" t="s">
        <v>4383</v>
      </c>
      <c r="C1848" s="9" t="s">
        <v>55</v>
      </c>
      <c r="D1848" s="2"/>
      <c r="E1848" s="33" t="s">
        <v>19478</v>
      </c>
      <c r="F1848" s="2">
        <v>11</v>
      </c>
      <c r="G1848" s="53" t="e">
        <f>VLOOKUP(Table1[[#This Row],[Responsable]],Listas!A:C,3,FALSE())</f>
        <v>#VALUE!</v>
      </c>
      <c r="H1848" s="49">
        <v>45278.451273148145</v>
      </c>
      <c r="I1848" s="49">
        <v>45278.457094907404</v>
      </c>
      <c r="J1848" s="22" t="s">
        <v>5560</v>
      </c>
      <c r="K1848" s="11" t="s">
        <v>5561</v>
      </c>
      <c r="L1848" s="11" t="s">
        <v>5562</v>
      </c>
      <c r="M1848" s="11" t="s">
        <v>57</v>
      </c>
      <c r="N1848" s="11" t="s">
        <v>112</v>
      </c>
      <c r="O1848" s="11" t="s">
        <v>4386</v>
      </c>
      <c r="Q1848" s="22"/>
      <c r="S1848" s="21"/>
      <c r="U1848" s="22"/>
      <c r="W1848" s="22"/>
      <c r="X1848" s="22"/>
      <c r="Y1848" s="22"/>
      <c r="AA1848" s="27"/>
      <c r="AB1848" s="22"/>
      <c r="AC1848" s="22"/>
      <c r="AD1848" s="22"/>
      <c r="AH1848" s="22"/>
      <c r="AI1848" s="22"/>
      <c r="AJ1848" s="22"/>
      <c r="AK1848" s="22"/>
      <c r="AM1848" s="22"/>
      <c r="AN1848" s="22"/>
      <c r="AT1848" s="22"/>
      <c r="AU1848" s="11" t="s">
        <v>5244</v>
      </c>
      <c r="AV1848" s="22" t="s">
        <v>19479</v>
      </c>
      <c r="AW1848" s="22"/>
      <c r="AX1848" s="2" t="str">
        <f>IF(ISBLANK(Table1[[#This Row],[ID]]),"Vacio","Control de cambios")</f>
        <v>Control de cambios</v>
      </c>
      <c r="AY1848" s="2" t="e">
        <f>YEAR(Table1[[#This Row],[Hora de inicio]])</f>
        <v>#VALUE!</v>
      </c>
      <c r="AZ1848" s="2" t="e">
        <f>MONTH(Table1[[#This Row],[Hora de inicio]])</f>
        <v>#VALUE!</v>
      </c>
    </row>
    <row r="1849" spans="1:52" s="11" customFormat="1" ht="105">
      <c r="A1849" s="2">
        <v>3430</v>
      </c>
      <c r="B1849" s="2" t="s">
        <v>4383</v>
      </c>
      <c r="C1849" s="9" t="s">
        <v>55</v>
      </c>
      <c r="D1849" s="2"/>
      <c r="E1849" s="33" t="s">
        <v>19480</v>
      </c>
      <c r="F1849" s="2">
        <v>14</v>
      </c>
      <c r="G1849" s="53" t="e">
        <f>VLOOKUP(Table1[[#This Row],[Responsable]],Listas!A:C,3,FALSE())</f>
        <v>#VALUE!</v>
      </c>
      <c r="H1849" s="49">
        <v>45278.457141203704</v>
      </c>
      <c r="I1849" s="49">
        <v>45278.482118055559</v>
      </c>
      <c r="J1849" s="22" t="s">
        <v>5560</v>
      </c>
      <c r="K1849" s="11" t="s">
        <v>5561</v>
      </c>
      <c r="L1849" s="11" t="s">
        <v>5562</v>
      </c>
      <c r="M1849" s="11" t="s">
        <v>57</v>
      </c>
      <c r="N1849" s="11" t="s">
        <v>112</v>
      </c>
      <c r="O1849" s="11" t="s">
        <v>4386</v>
      </c>
      <c r="Q1849" s="22"/>
      <c r="S1849" s="21"/>
      <c r="U1849" s="22"/>
      <c r="W1849" s="22"/>
      <c r="X1849" s="22"/>
      <c r="Y1849" s="22"/>
      <c r="AA1849" s="27"/>
      <c r="AB1849" s="22"/>
      <c r="AC1849" s="22"/>
      <c r="AD1849" s="22"/>
      <c r="AH1849" s="22"/>
      <c r="AI1849" s="22"/>
      <c r="AJ1849" s="22"/>
      <c r="AK1849" s="22"/>
      <c r="AM1849" s="22"/>
      <c r="AN1849" s="22"/>
      <c r="AT1849" s="22"/>
      <c r="AU1849" s="11" t="s">
        <v>5187</v>
      </c>
      <c r="AV1849" s="22"/>
      <c r="AW1849" s="22" t="s">
        <v>19481</v>
      </c>
      <c r="AX1849" s="2" t="str">
        <f>IF(ISBLANK(Table1[[#This Row],[ID]]),"Vacio","Control de cambios")</f>
        <v>Control de cambios</v>
      </c>
      <c r="AY1849" s="2" t="e">
        <f>YEAR(Table1[[#This Row],[Hora de inicio]])</f>
        <v>#VALUE!</v>
      </c>
      <c r="AZ1849" s="2" t="e">
        <f>MONTH(Table1[[#This Row],[Hora de inicio]])</f>
        <v>#VALUE!</v>
      </c>
    </row>
    <row r="1850" spans="1:52" s="11" customFormat="1" ht="135">
      <c r="A1850" s="2">
        <v>3431</v>
      </c>
      <c r="B1850" s="2" t="s">
        <v>54</v>
      </c>
      <c r="C1850" s="9" t="s">
        <v>55</v>
      </c>
      <c r="D1850" s="2" t="s">
        <v>4836</v>
      </c>
      <c r="E1850" s="33" t="s">
        <v>19482</v>
      </c>
      <c r="F1850" s="2"/>
      <c r="G1850" s="53" t="e">
        <f>VLOOKUP(Table1[[#This Row],[Responsable]],Listas!A:C,3,FALSE())</f>
        <v>#VALUE!</v>
      </c>
      <c r="H1850" s="49">
        <v>45278.523738425924</v>
      </c>
      <c r="I1850" s="49">
        <v>45278.524305555555</v>
      </c>
      <c r="J1850" s="22" t="s">
        <v>163</v>
      </c>
      <c r="K1850" s="11" t="s">
        <v>164</v>
      </c>
      <c r="L1850" s="11" t="s">
        <v>4099</v>
      </c>
      <c r="M1850" s="11" t="s">
        <v>57</v>
      </c>
      <c r="N1850" s="11" t="s">
        <v>112</v>
      </c>
      <c r="O1850" s="11" t="s">
        <v>3806</v>
      </c>
      <c r="Q1850" s="22"/>
      <c r="S1850" s="21"/>
      <c r="U1850" s="22"/>
      <c r="W1850" s="22"/>
      <c r="X1850" s="22"/>
      <c r="Y1850" s="22"/>
      <c r="AA1850" s="27"/>
      <c r="AB1850" s="22"/>
      <c r="AC1850" s="22"/>
      <c r="AD1850" s="22"/>
      <c r="AH1850" s="22"/>
      <c r="AI1850" s="22" t="s">
        <v>19483</v>
      </c>
      <c r="AJ1850" s="22" t="s">
        <v>19484</v>
      </c>
      <c r="AK1850" s="22"/>
      <c r="AM1850" s="22"/>
      <c r="AN1850" s="22"/>
      <c r="AT1850" s="22"/>
      <c r="AV1850" s="22"/>
      <c r="AW1850" s="22"/>
      <c r="AX1850" s="2" t="str">
        <f>IF(ISBLANK(Table1[[#This Row],[ID]]),"Vacio","Control de cambios")</f>
        <v>Control de cambios</v>
      </c>
      <c r="AY1850" s="2" t="e">
        <f>YEAR(Table1[[#This Row],[Hora de inicio]])</f>
        <v>#VALUE!</v>
      </c>
      <c r="AZ1850" s="2" t="e">
        <f>MONTH(Table1[[#This Row],[Hora de inicio]])</f>
        <v>#VALUE!</v>
      </c>
    </row>
    <row r="1851" spans="1:52" s="11" customFormat="1" ht="60">
      <c r="A1851" s="2">
        <v>3432</v>
      </c>
      <c r="B1851" s="2" t="s">
        <v>1186</v>
      </c>
      <c r="C1851" s="9" t="s">
        <v>55</v>
      </c>
      <c r="D1851" s="2" t="s">
        <v>4887</v>
      </c>
      <c r="E1851" s="33" t="s">
        <v>19485</v>
      </c>
      <c r="F1851" s="2">
        <v>2</v>
      </c>
      <c r="G1851" s="53" t="e">
        <f>VLOOKUP(Table1[[#This Row],[Responsable]],Listas!A:C,3,FALSE())</f>
        <v>#VALUE!</v>
      </c>
      <c r="H1851" s="49">
        <v>45278.630972222221</v>
      </c>
      <c r="I1851" s="49">
        <v>45278.631805555553</v>
      </c>
      <c r="J1851" s="22" t="s">
        <v>3825</v>
      </c>
      <c r="K1851" s="11" t="s">
        <v>3826</v>
      </c>
      <c r="L1851" s="11" t="s">
        <v>3816</v>
      </c>
      <c r="M1851" s="11" t="s">
        <v>149</v>
      </c>
      <c r="O1851" s="11" t="s">
        <v>3704</v>
      </c>
      <c r="Q1851" s="22"/>
      <c r="S1851" s="21"/>
      <c r="U1851" s="22"/>
      <c r="W1851" s="22"/>
      <c r="X1851" s="22"/>
      <c r="Y1851" s="22" t="s">
        <v>5787</v>
      </c>
      <c r="Z1851" s="11" t="s">
        <v>85</v>
      </c>
      <c r="AA1851" s="27" t="s">
        <v>19486</v>
      </c>
      <c r="AB1851" s="22"/>
      <c r="AC1851" s="22"/>
      <c r="AD1851" s="22"/>
      <c r="AH1851" s="22"/>
      <c r="AI1851" s="22"/>
      <c r="AJ1851" s="22"/>
      <c r="AK1851" s="22"/>
      <c r="AM1851" s="22"/>
      <c r="AN1851" s="22"/>
      <c r="AT1851" s="22"/>
      <c r="AV1851" s="22"/>
      <c r="AW1851" s="22"/>
      <c r="AX1851" s="2" t="str">
        <f>IF(ISBLANK(Table1[[#This Row],[ID]]),"Vacio","Control de cambios")</f>
        <v>Control de cambios</v>
      </c>
      <c r="AY1851" s="2" t="e">
        <f>YEAR(Table1[[#This Row],[Hora de inicio]])</f>
        <v>#VALUE!</v>
      </c>
      <c r="AZ1851" s="2" t="e">
        <f>MONTH(Table1[[#This Row],[Hora de inicio]])</f>
        <v>#VALUE!</v>
      </c>
    </row>
    <row r="1852" spans="1:52" s="11" customFormat="1" ht="120">
      <c r="A1852" s="2">
        <v>3433</v>
      </c>
      <c r="B1852" s="2" t="s">
        <v>3729</v>
      </c>
      <c r="C1852" s="9" t="s">
        <v>55</v>
      </c>
      <c r="D1852" s="2"/>
      <c r="E1852" s="33" t="s">
        <v>19487</v>
      </c>
      <c r="F1852" s="2"/>
      <c r="G1852" s="53" t="e">
        <f>VLOOKUP(Table1[[#This Row],[Responsable]],Listas!A:C,3,FALSE())</f>
        <v>#VALUE!</v>
      </c>
      <c r="H1852" s="49">
        <v>45278.649548611109</v>
      </c>
      <c r="I1852" s="49">
        <v>45278.652673611112</v>
      </c>
      <c r="J1852" s="22" t="s">
        <v>5704</v>
      </c>
      <c r="K1852" s="11" t="s">
        <v>5705</v>
      </c>
      <c r="L1852" s="11" t="s">
        <v>3835</v>
      </c>
      <c r="M1852" s="11" t="s">
        <v>1161</v>
      </c>
      <c r="N1852" s="11" t="s">
        <v>112</v>
      </c>
      <c r="O1852" s="11" t="s">
        <v>3704</v>
      </c>
      <c r="Q1852" s="22"/>
      <c r="S1852" s="21"/>
      <c r="U1852" s="22"/>
      <c r="W1852" s="22"/>
      <c r="X1852" s="22"/>
      <c r="Y1852" s="22" t="s">
        <v>19488</v>
      </c>
      <c r="Z1852" s="11" t="s">
        <v>85</v>
      </c>
      <c r="AA1852" s="27" t="s">
        <v>19489</v>
      </c>
      <c r="AB1852" s="22"/>
      <c r="AC1852" s="22" t="s">
        <v>19490</v>
      </c>
      <c r="AD1852" s="22"/>
      <c r="AH1852" s="22"/>
      <c r="AI1852" s="22"/>
      <c r="AJ1852" s="22"/>
      <c r="AK1852" s="22"/>
      <c r="AM1852" s="22"/>
      <c r="AN1852" s="22"/>
      <c r="AT1852" s="22"/>
      <c r="AV1852" s="22"/>
      <c r="AW1852" s="22"/>
      <c r="AX1852" s="2" t="str">
        <f>IF(ISBLANK(Table1[[#This Row],[ID]]),"Vacio","Control de cambios")</f>
        <v>Control de cambios</v>
      </c>
      <c r="AY1852" s="2" t="e">
        <f>YEAR(Table1[[#This Row],[Hora de inicio]])</f>
        <v>#VALUE!</v>
      </c>
      <c r="AZ1852" s="2" t="e">
        <f>MONTH(Table1[[#This Row],[Hora de inicio]])</f>
        <v>#VALUE!</v>
      </c>
    </row>
    <row r="1853" spans="1:52" s="11" customFormat="1" ht="60">
      <c r="A1853" s="2">
        <v>3434</v>
      </c>
      <c r="B1853" s="2" t="s">
        <v>2236</v>
      </c>
      <c r="C1853" s="9" t="s">
        <v>55</v>
      </c>
      <c r="D1853" s="2" t="s">
        <v>4887</v>
      </c>
      <c r="E1853" s="33" t="s">
        <v>19491</v>
      </c>
      <c r="F1853" s="2">
        <v>1</v>
      </c>
      <c r="G1853" s="53" t="e">
        <f>VLOOKUP(Table1[[#This Row],[Responsable]],Listas!A:C,3,FALSE())</f>
        <v>#VALUE!</v>
      </c>
      <c r="H1853" s="49">
        <v>45278.669849537036</v>
      </c>
      <c r="I1853" s="49">
        <v>45278.670543981483</v>
      </c>
      <c r="J1853" s="22" t="s">
        <v>657</v>
      </c>
      <c r="K1853" s="11" t="s">
        <v>658</v>
      </c>
      <c r="L1853" s="11" t="s">
        <v>3716</v>
      </c>
      <c r="M1853" s="11" t="s">
        <v>57</v>
      </c>
      <c r="N1853" s="11" t="s">
        <v>112</v>
      </c>
      <c r="O1853" s="11" t="s">
        <v>3704</v>
      </c>
      <c r="Q1853" s="22"/>
      <c r="S1853" s="21"/>
      <c r="U1853" s="22"/>
      <c r="W1853" s="22"/>
      <c r="X1853" s="22"/>
      <c r="Y1853" s="22" t="s">
        <v>1238</v>
      </c>
      <c r="Z1853" s="11" t="s">
        <v>85</v>
      </c>
      <c r="AA1853" s="27" t="s">
        <v>19492</v>
      </c>
      <c r="AB1853" s="22"/>
      <c r="AC1853" s="22"/>
      <c r="AD1853" s="22"/>
      <c r="AH1853" s="22"/>
      <c r="AI1853" s="22"/>
      <c r="AJ1853" s="22"/>
      <c r="AK1853" s="22"/>
      <c r="AM1853" s="22"/>
      <c r="AN1853" s="22"/>
      <c r="AT1853" s="22"/>
      <c r="AV1853" s="22"/>
      <c r="AW1853" s="22"/>
      <c r="AX1853" s="2" t="str">
        <f>IF(ISBLANK(Table1[[#This Row],[ID]]),"Vacio","Control de cambios")</f>
        <v>Control de cambios</v>
      </c>
      <c r="AY1853" s="2" t="e">
        <f>YEAR(Table1[[#This Row],[Hora de inicio]])</f>
        <v>#VALUE!</v>
      </c>
      <c r="AZ1853" s="2" t="e">
        <f>MONTH(Table1[[#This Row],[Hora de inicio]])</f>
        <v>#VALUE!</v>
      </c>
    </row>
    <row r="1854" spans="1:52" s="11" customFormat="1" ht="120">
      <c r="A1854" s="2">
        <v>3435</v>
      </c>
      <c r="B1854" s="2" t="s">
        <v>4383</v>
      </c>
      <c r="C1854" s="9" t="s">
        <v>55</v>
      </c>
      <c r="D1854" s="2"/>
      <c r="E1854" s="33" t="s">
        <v>19493</v>
      </c>
      <c r="F1854" s="2">
        <v>13</v>
      </c>
      <c r="G1854" s="53" t="e">
        <f>VLOOKUP(Table1[[#This Row],[Responsable]],Listas!A:C,3,FALSE())</f>
        <v>#VALUE!</v>
      </c>
      <c r="H1854" s="49">
        <v>45279.379907407405</v>
      </c>
      <c r="I1854" s="49">
        <v>45279.380057870374</v>
      </c>
      <c r="J1854" s="22" t="s">
        <v>5560</v>
      </c>
      <c r="K1854" s="11" t="s">
        <v>5561</v>
      </c>
      <c r="L1854" s="11" t="s">
        <v>5562</v>
      </c>
      <c r="M1854" s="11" t="s">
        <v>57</v>
      </c>
      <c r="N1854" s="11" t="s">
        <v>112</v>
      </c>
      <c r="O1854" s="11" t="s">
        <v>4386</v>
      </c>
      <c r="Q1854" s="22"/>
      <c r="S1854" s="21"/>
      <c r="U1854" s="22"/>
      <c r="W1854" s="22"/>
      <c r="X1854" s="22"/>
      <c r="Y1854" s="22"/>
      <c r="AA1854" s="27"/>
      <c r="AB1854" s="22"/>
      <c r="AC1854" s="22"/>
      <c r="AD1854" s="22"/>
      <c r="AH1854" s="22"/>
      <c r="AI1854" s="22"/>
      <c r="AJ1854" s="22"/>
      <c r="AK1854" s="22"/>
      <c r="AM1854" s="22"/>
      <c r="AN1854" s="22"/>
      <c r="AT1854" s="22"/>
      <c r="AU1854" s="11" t="s">
        <v>5244</v>
      </c>
      <c r="AV1854" s="22" t="s">
        <v>19494</v>
      </c>
      <c r="AW1854" s="22"/>
      <c r="AX1854" s="2" t="str">
        <f>IF(ISBLANK(Table1[[#This Row],[ID]]),"Vacio","Control de cambios")</f>
        <v>Control de cambios</v>
      </c>
      <c r="AY1854" s="2" t="e">
        <f>YEAR(Table1[[#This Row],[Hora de inicio]])</f>
        <v>#VALUE!</v>
      </c>
      <c r="AZ1854" s="2" t="e">
        <f>MONTH(Table1[[#This Row],[Hora de inicio]])</f>
        <v>#VALUE!</v>
      </c>
    </row>
    <row r="1855" spans="1:52" s="11" customFormat="1" ht="150">
      <c r="A1855" s="2">
        <v>3436</v>
      </c>
      <c r="B1855" s="2" t="s">
        <v>2236</v>
      </c>
      <c r="C1855" s="9" t="s">
        <v>55</v>
      </c>
      <c r="D1855" s="2" t="s">
        <v>5498</v>
      </c>
      <c r="E1855" s="33" t="s">
        <v>5982</v>
      </c>
      <c r="F1855" s="2">
        <v>2</v>
      </c>
      <c r="G1855" s="53" t="e">
        <f>VLOOKUP(Table1[[#This Row],[Responsable]],Listas!A:C,3,FALSE())</f>
        <v>#VALUE!</v>
      </c>
      <c r="H1855" s="49">
        <v>45279.407986111109</v>
      </c>
      <c r="I1855" s="49">
        <v>45279.408912037034</v>
      </c>
      <c r="J1855" s="22" t="s">
        <v>4471</v>
      </c>
      <c r="K1855" s="11" t="s">
        <v>4472</v>
      </c>
      <c r="L1855" s="11" t="s">
        <v>3716</v>
      </c>
      <c r="M1855" s="11" t="s">
        <v>57</v>
      </c>
      <c r="N1855" s="11" t="s">
        <v>758</v>
      </c>
      <c r="O1855" s="11" t="s">
        <v>3704</v>
      </c>
      <c r="Q1855" s="22"/>
      <c r="S1855" s="21"/>
      <c r="U1855" s="22"/>
      <c r="W1855" s="22"/>
      <c r="X1855" s="22"/>
      <c r="Y1855" s="22" t="s">
        <v>19495</v>
      </c>
      <c r="Z1855" s="11" t="s">
        <v>114</v>
      </c>
      <c r="AA1855" s="27"/>
      <c r="AB1855" s="22" t="s">
        <v>19496</v>
      </c>
      <c r="AC1855" s="22" t="s">
        <v>19497</v>
      </c>
      <c r="AD1855" s="22"/>
      <c r="AH1855" s="22"/>
      <c r="AI1855" s="22"/>
      <c r="AJ1855" s="22"/>
      <c r="AK1855" s="22"/>
      <c r="AM1855" s="22"/>
      <c r="AN1855" s="22"/>
      <c r="AT1855" s="22"/>
      <c r="AV1855" s="22"/>
      <c r="AW1855" s="22"/>
      <c r="AX1855" s="2" t="str">
        <f>IF(ISBLANK(Table1[[#This Row],[ID]]),"Vacio","Control de cambios")</f>
        <v>Control de cambios</v>
      </c>
      <c r="AY1855" s="2" t="e">
        <f>YEAR(Table1[[#This Row],[Hora de inicio]])</f>
        <v>#VALUE!</v>
      </c>
      <c r="AZ1855" s="2" t="e">
        <f>MONTH(Table1[[#This Row],[Hora de inicio]])</f>
        <v>#VALUE!</v>
      </c>
    </row>
    <row r="1856" spans="1:52" s="11" customFormat="1" ht="120">
      <c r="A1856" s="2">
        <v>3437</v>
      </c>
      <c r="B1856" s="2" t="s">
        <v>78</v>
      </c>
      <c r="C1856" s="9" t="s">
        <v>55</v>
      </c>
      <c r="D1856" s="2" t="s">
        <v>5498</v>
      </c>
      <c r="E1856" s="33" t="s">
        <v>19498</v>
      </c>
      <c r="F1856" s="2">
        <v>13</v>
      </c>
      <c r="G1856" s="53" t="e">
        <f>VLOOKUP(Table1[[#This Row],[Responsable]],Listas!A:C,3,FALSE())</f>
        <v>#VALUE!</v>
      </c>
      <c r="H1856" s="49">
        <v>45279.537673611114</v>
      </c>
      <c r="I1856" s="49">
        <v>45279.573935185188</v>
      </c>
      <c r="J1856" s="22" t="s">
        <v>783</v>
      </c>
      <c r="K1856" s="11" t="s">
        <v>784</v>
      </c>
      <c r="L1856" s="11" t="s">
        <v>3787</v>
      </c>
      <c r="M1856" s="11" t="s">
        <v>57</v>
      </c>
      <c r="N1856" s="11" t="s">
        <v>112</v>
      </c>
      <c r="O1856" s="11" t="s">
        <v>3704</v>
      </c>
      <c r="Q1856" s="22"/>
      <c r="S1856" s="21"/>
      <c r="U1856" s="22"/>
      <c r="W1856" s="22"/>
      <c r="X1856" s="22"/>
      <c r="Y1856" s="22" t="s">
        <v>16390</v>
      </c>
      <c r="Z1856" s="11" t="s">
        <v>114</v>
      </c>
      <c r="AA1856" s="27"/>
      <c r="AB1856" s="22" t="s">
        <v>19499</v>
      </c>
      <c r="AC1856" s="22"/>
      <c r="AD1856" s="22"/>
      <c r="AH1856" s="22"/>
      <c r="AI1856" s="22"/>
      <c r="AJ1856" s="22"/>
      <c r="AK1856" s="22"/>
      <c r="AM1856" s="22"/>
      <c r="AN1856" s="22"/>
      <c r="AT1856" s="22"/>
      <c r="AV1856" s="22"/>
      <c r="AW1856" s="22"/>
      <c r="AX1856" s="2" t="str">
        <f>IF(ISBLANK(Table1[[#This Row],[ID]]),"Vacio","Control de cambios")</f>
        <v>Control de cambios</v>
      </c>
      <c r="AY1856" s="2" t="e">
        <f>YEAR(Table1[[#This Row],[Hora de inicio]])</f>
        <v>#VALUE!</v>
      </c>
      <c r="AZ1856" s="2" t="e">
        <f>MONTH(Table1[[#This Row],[Hora de inicio]])</f>
        <v>#VALUE!</v>
      </c>
    </row>
    <row r="1857" spans="1:52" s="11" customFormat="1" ht="180">
      <c r="A1857" s="2">
        <v>3438</v>
      </c>
      <c r="B1857" s="2" t="s">
        <v>78</v>
      </c>
      <c r="C1857" s="9" t="s">
        <v>55</v>
      </c>
      <c r="D1857" s="2" t="s">
        <v>4903</v>
      </c>
      <c r="E1857" s="33" t="s">
        <v>19500</v>
      </c>
      <c r="F1857" s="2">
        <v>13</v>
      </c>
      <c r="G1857" s="53" t="e">
        <f>VLOOKUP(Table1[[#This Row],[Responsable]],Listas!A:C,3,FALSE())</f>
        <v>#VALUE!</v>
      </c>
      <c r="H1857" s="49">
        <v>45279.578101851854</v>
      </c>
      <c r="I1857" s="49">
        <v>45279.579282407409</v>
      </c>
      <c r="J1857" s="22" t="s">
        <v>783</v>
      </c>
      <c r="K1857" s="11" t="s">
        <v>784</v>
      </c>
      <c r="L1857" s="11" t="s">
        <v>3787</v>
      </c>
      <c r="M1857" s="11" t="s">
        <v>57</v>
      </c>
      <c r="N1857" s="11" t="s">
        <v>112</v>
      </c>
      <c r="O1857" s="11" t="s">
        <v>3704</v>
      </c>
      <c r="Q1857" s="22"/>
      <c r="S1857" s="21"/>
      <c r="U1857" s="22"/>
      <c r="W1857" s="22"/>
      <c r="X1857" s="22"/>
      <c r="Y1857" s="22" t="s">
        <v>19501</v>
      </c>
      <c r="Z1857" s="11" t="s">
        <v>85</v>
      </c>
      <c r="AA1857" s="27" t="s">
        <v>19502</v>
      </c>
      <c r="AB1857" s="22"/>
      <c r="AC1857" s="22"/>
      <c r="AD1857" s="22"/>
      <c r="AH1857" s="22"/>
      <c r="AI1857" s="22"/>
      <c r="AJ1857" s="22"/>
      <c r="AK1857" s="22"/>
      <c r="AM1857" s="22"/>
      <c r="AN1857" s="22"/>
      <c r="AT1857" s="22"/>
      <c r="AV1857" s="22"/>
      <c r="AW1857" s="22"/>
      <c r="AX1857" s="2" t="str">
        <f>IF(ISBLANK(Table1[[#This Row],[ID]]),"Vacio","Control de cambios")</f>
        <v>Control de cambios</v>
      </c>
      <c r="AY1857" s="2" t="e">
        <f>YEAR(Table1[[#This Row],[Hora de inicio]])</f>
        <v>#VALUE!</v>
      </c>
      <c r="AZ1857" s="2" t="e">
        <f>MONTH(Table1[[#This Row],[Hora de inicio]])</f>
        <v>#VALUE!</v>
      </c>
    </row>
    <row r="1858" spans="1:52" s="11" customFormat="1" ht="180">
      <c r="A1858" s="2">
        <v>3439</v>
      </c>
      <c r="B1858" s="2" t="s">
        <v>1186</v>
      </c>
      <c r="C1858" s="9" t="s">
        <v>55</v>
      </c>
      <c r="D1858" s="2" t="s">
        <v>4903</v>
      </c>
      <c r="E1858" s="33" t="s">
        <v>19503</v>
      </c>
      <c r="F1858" s="2"/>
      <c r="G1858" s="53" t="e">
        <f>VLOOKUP(Table1[[#This Row],[Responsable]],Listas!A:C,3,FALSE())</f>
        <v>#VALUE!</v>
      </c>
      <c r="H1858" s="49">
        <v>45279.649884259263</v>
      </c>
      <c r="I1858" s="49">
        <v>45280.321423611109</v>
      </c>
      <c r="J1858" s="22" t="s">
        <v>3825</v>
      </c>
      <c r="K1858" s="11" t="s">
        <v>3826</v>
      </c>
      <c r="L1858" s="11" t="s">
        <v>3816</v>
      </c>
      <c r="M1858" s="11" t="s">
        <v>149</v>
      </c>
      <c r="O1858" s="11" t="s">
        <v>3704</v>
      </c>
      <c r="Q1858" s="22"/>
      <c r="S1858" s="21"/>
      <c r="U1858" s="22"/>
      <c r="W1858" s="22"/>
      <c r="X1858" s="22"/>
      <c r="Y1858" s="22" t="s">
        <v>19504</v>
      </c>
      <c r="Z1858" s="11" t="s">
        <v>85</v>
      </c>
      <c r="AA1858" s="27" t="s">
        <v>19505</v>
      </c>
      <c r="AB1858" s="22"/>
      <c r="AC1858" s="22" t="s">
        <v>19506</v>
      </c>
      <c r="AD1858" s="22"/>
      <c r="AH1858" s="22"/>
      <c r="AI1858" s="22"/>
      <c r="AJ1858" s="22"/>
      <c r="AK1858" s="22"/>
      <c r="AM1858" s="22"/>
      <c r="AN1858" s="22"/>
      <c r="AT1858" s="22"/>
      <c r="AV1858" s="22"/>
      <c r="AW1858" s="22"/>
      <c r="AX1858" s="2" t="str">
        <f>IF(ISBLANK(Table1[[#This Row],[ID]]),"Vacio","Control de cambios")</f>
        <v>Control de cambios</v>
      </c>
      <c r="AY1858" s="2" t="e">
        <f>YEAR(Table1[[#This Row],[Hora de inicio]])</f>
        <v>#VALUE!</v>
      </c>
      <c r="AZ1858" s="2" t="e">
        <f>MONTH(Table1[[#This Row],[Hora de inicio]])</f>
        <v>#VALUE!</v>
      </c>
    </row>
    <row r="1859" spans="1:52" s="11" customFormat="1" ht="120">
      <c r="A1859" s="2">
        <v>3440</v>
      </c>
      <c r="B1859" s="2" t="s">
        <v>1186</v>
      </c>
      <c r="C1859" s="9" t="s">
        <v>55</v>
      </c>
      <c r="D1859" s="2" t="s">
        <v>5589</v>
      </c>
      <c r="E1859" s="33" t="s">
        <v>19507</v>
      </c>
      <c r="F1859" s="2">
        <v>15</v>
      </c>
      <c r="G1859" s="53" t="e">
        <f>VLOOKUP(Table1[[#This Row],[Responsable]],Listas!A:C,3,FALSE())</f>
        <v>#VALUE!</v>
      </c>
      <c r="H1859" s="49">
        <v>45280.321550925924</v>
      </c>
      <c r="I1859" s="49">
        <v>45280.385243055556</v>
      </c>
      <c r="J1859" s="22" t="s">
        <v>3825</v>
      </c>
      <c r="K1859" s="11" t="s">
        <v>3826</v>
      </c>
      <c r="L1859" s="11" t="s">
        <v>3816</v>
      </c>
      <c r="M1859" s="11" t="s">
        <v>149</v>
      </c>
      <c r="O1859" s="11" t="s">
        <v>3806</v>
      </c>
      <c r="Q1859" s="22"/>
      <c r="S1859" s="21"/>
      <c r="U1859" s="22"/>
      <c r="W1859" s="22"/>
      <c r="X1859" s="22"/>
      <c r="Y1859" s="22"/>
      <c r="AA1859" s="27"/>
      <c r="AB1859" s="22"/>
      <c r="AC1859" s="22"/>
      <c r="AD1859" s="22"/>
      <c r="AH1859" s="22"/>
      <c r="AI1859" s="22" t="s">
        <v>19508</v>
      </c>
      <c r="AJ1859" s="22" t="s">
        <v>19509</v>
      </c>
      <c r="AK1859" s="22" t="s">
        <v>19510</v>
      </c>
      <c r="AM1859" s="22"/>
      <c r="AN1859" s="22"/>
      <c r="AT1859" s="22"/>
      <c r="AV1859" s="22"/>
      <c r="AW1859" s="22"/>
      <c r="AX1859" s="2" t="str">
        <f>IF(ISBLANK(Table1[[#This Row],[ID]]),"Vacio","Control de cambios")</f>
        <v>Control de cambios</v>
      </c>
      <c r="AY1859" s="2" t="e">
        <f>YEAR(Table1[[#This Row],[Hora de inicio]])</f>
        <v>#VALUE!</v>
      </c>
      <c r="AZ1859" s="2" t="e">
        <f>MONTH(Table1[[#This Row],[Hora de inicio]])</f>
        <v>#VALUE!</v>
      </c>
    </row>
    <row r="1860" spans="1:52" s="11" customFormat="1" ht="135">
      <c r="A1860" s="2">
        <v>3441</v>
      </c>
      <c r="B1860" s="2" t="s">
        <v>3729</v>
      </c>
      <c r="C1860" s="9" t="s">
        <v>55</v>
      </c>
      <c r="D1860" s="2"/>
      <c r="E1860" s="33" t="s">
        <v>19511</v>
      </c>
      <c r="F1860" s="2"/>
      <c r="G1860" s="53" t="e">
        <f>VLOOKUP(Table1[[#This Row],[Responsable]],Listas!A:C,3,FALSE())</f>
        <v>#VALUE!</v>
      </c>
      <c r="H1860" s="49">
        <v>45280.485324074078</v>
      </c>
      <c r="I1860" s="49">
        <v>45280.499780092592</v>
      </c>
      <c r="J1860" s="22" t="s">
        <v>1039</v>
      </c>
      <c r="K1860" s="11" t="s">
        <v>1040</v>
      </c>
      <c r="L1860" s="11" t="s">
        <v>3731</v>
      </c>
      <c r="M1860" s="11" t="s">
        <v>57</v>
      </c>
      <c r="N1860" s="11" t="s">
        <v>112</v>
      </c>
      <c r="O1860" s="11" t="s">
        <v>3704</v>
      </c>
      <c r="Q1860" s="22"/>
      <c r="S1860" s="21"/>
      <c r="U1860" s="22"/>
      <c r="W1860" s="22"/>
      <c r="X1860" s="22"/>
      <c r="Y1860" s="22" t="s">
        <v>3049</v>
      </c>
      <c r="Z1860" s="11" t="s">
        <v>114</v>
      </c>
      <c r="AA1860" s="27"/>
      <c r="AB1860" s="22" t="s">
        <v>19512</v>
      </c>
      <c r="AC1860" s="22"/>
      <c r="AD1860" s="22"/>
      <c r="AH1860" s="22"/>
      <c r="AI1860" s="22"/>
      <c r="AJ1860" s="22"/>
      <c r="AK1860" s="22"/>
      <c r="AM1860" s="22"/>
      <c r="AN1860" s="22"/>
      <c r="AT1860" s="22"/>
      <c r="AV1860" s="22"/>
      <c r="AW1860" s="22"/>
      <c r="AX1860" s="2" t="str">
        <f>IF(ISBLANK(Table1[[#This Row],[ID]]),"Vacio","Control de cambios")</f>
        <v>Control de cambios</v>
      </c>
      <c r="AY1860" s="2" t="e">
        <f>YEAR(Table1[[#This Row],[Hora de inicio]])</f>
        <v>#VALUE!</v>
      </c>
      <c r="AZ1860" s="2" t="e">
        <f>MONTH(Table1[[#This Row],[Hora de inicio]])</f>
        <v>#VALUE!</v>
      </c>
    </row>
    <row r="1861" spans="1:52" s="11" customFormat="1" ht="135">
      <c r="A1861" s="2">
        <v>3442</v>
      </c>
      <c r="B1861" s="2" t="s">
        <v>3729</v>
      </c>
      <c r="C1861" s="9" t="s">
        <v>55</v>
      </c>
      <c r="D1861" s="2"/>
      <c r="E1861" s="33" t="s">
        <v>19513</v>
      </c>
      <c r="F1861" s="2">
        <v>12</v>
      </c>
      <c r="G1861" s="53" t="e">
        <f>VLOOKUP(Table1[[#This Row],[Responsable]],Listas!A:C,3,FALSE())</f>
        <v>#VALUE!</v>
      </c>
      <c r="H1861" s="49">
        <v>45280.506979166668</v>
      </c>
      <c r="I1861" s="49">
        <v>45280.514930555553</v>
      </c>
      <c r="J1861" s="22" t="s">
        <v>1039</v>
      </c>
      <c r="K1861" s="11" t="s">
        <v>1040</v>
      </c>
      <c r="L1861" s="11" t="s">
        <v>3731</v>
      </c>
      <c r="M1861" s="11" t="s">
        <v>57</v>
      </c>
      <c r="N1861" s="11" t="s">
        <v>112</v>
      </c>
      <c r="O1861" s="11" t="s">
        <v>3704</v>
      </c>
      <c r="Q1861" s="22"/>
      <c r="S1861" s="21"/>
      <c r="U1861" s="22"/>
      <c r="W1861" s="22"/>
      <c r="X1861" s="22"/>
      <c r="Y1861" s="22" t="s">
        <v>1041</v>
      </c>
      <c r="Z1861" s="11" t="s">
        <v>114</v>
      </c>
      <c r="AA1861" s="27"/>
      <c r="AB1861" s="22" t="s">
        <v>19514</v>
      </c>
      <c r="AC1861" s="22"/>
      <c r="AD1861" s="22"/>
      <c r="AH1861" s="22"/>
      <c r="AI1861" s="22"/>
      <c r="AJ1861" s="22"/>
      <c r="AK1861" s="22"/>
      <c r="AM1861" s="22"/>
      <c r="AN1861" s="22"/>
      <c r="AT1861" s="22"/>
      <c r="AV1861" s="22"/>
      <c r="AW1861" s="22"/>
      <c r="AX1861" s="2" t="str">
        <f>IF(ISBLANK(Table1[[#This Row],[ID]]),"Vacio","Control de cambios")</f>
        <v>Control de cambios</v>
      </c>
      <c r="AY1861" s="2" t="e">
        <f>YEAR(Table1[[#This Row],[Hora de inicio]])</f>
        <v>#VALUE!</v>
      </c>
      <c r="AZ1861" s="2" t="e">
        <f>MONTH(Table1[[#This Row],[Hora de inicio]])</f>
        <v>#VALUE!</v>
      </c>
    </row>
    <row r="1863" spans="1:52" s="11" customFormat="1" ht="135">
      <c r="A1863" s="2">
        <v>3444</v>
      </c>
      <c r="B1863" s="2" t="s">
        <v>2236</v>
      </c>
      <c r="C1863" s="9" t="s">
        <v>55</v>
      </c>
      <c r="D1863" s="2" t="s">
        <v>4836</v>
      </c>
      <c r="E1863" s="33" t="s">
        <v>19515</v>
      </c>
      <c r="F1863" s="2">
        <v>11</v>
      </c>
      <c r="G1863" s="53" t="e">
        <f>VLOOKUP(Table1[[#This Row],[Responsable]],Listas!A:C,3,FALSE())</f>
        <v>#VALUE!</v>
      </c>
      <c r="H1863" s="49">
        <v>45280.500324074077</v>
      </c>
      <c r="I1863" s="49">
        <v>45280.531192129631</v>
      </c>
      <c r="J1863" s="22" t="s">
        <v>657</v>
      </c>
      <c r="K1863" s="11" t="s">
        <v>658</v>
      </c>
      <c r="L1863" s="11" t="s">
        <v>3716</v>
      </c>
      <c r="M1863" s="11" t="s">
        <v>57</v>
      </c>
      <c r="N1863" s="11" t="s">
        <v>112</v>
      </c>
      <c r="O1863" s="11" t="s">
        <v>3704</v>
      </c>
      <c r="Q1863" s="22"/>
      <c r="S1863" s="21"/>
      <c r="U1863" s="22"/>
      <c r="W1863" s="22"/>
      <c r="X1863" s="22"/>
      <c r="Y1863" s="22" t="s">
        <v>8034</v>
      </c>
      <c r="Z1863" s="11" t="s">
        <v>85</v>
      </c>
      <c r="AA1863" s="27" t="s">
        <v>19516</v>
      </c>
      <c r="AB1863" s="22"/>
      <c r="AC1863" s="22" t="s">
        <v>19517</v>
      </c>
      <c r="AD1863" s="22"/>
      <c r="AH1863" s="22"/>
      <c r="AI1863" s="22"/>
      <c r="AJ1863" s="22"/>
      <c r="AK1863" s="22"/>
      <c r="AM1863" s="22"/>
      <c r="AN1863" s="22"/>
      <c r="AT1863" s="22"/>
      <c r="AV1863" s="22"/>
      <c r="AW1863" s="22"/>
      <c r="AX1863" s="2" t="str">
        <f>IF(ISBLANK(Table1[[#This Row],[ID]]),"Vacio","Control de cambios")</f>
        <v>Control de cambios</v>
      </c>
      <c r="AY1863" s="2" t="e">
        <f>YEAR(Table1[[#This Row],[Hora de inicio]])</f>
        <v>#VALUE!</v>
      </c>
      <c r="AZ1863" s="2" t="e">
        <f>MONTH(Table1[[#This Row],[Hora de inicio]])</f>
        <v>#VALUE!</v>
      </c>
    </row>
    <row r="1864" spans="1:52" s="11" customFormat="1" ht="120">
      <c r="A1864" s="2">
        <v>3445</v>
      </c>
      <c r="B1864" s="2" t="s">
        <v>78</v>
      </c>
      <c r="C1864" s="9" t="s">
        <v>55</v>
      </c>
      <c r="D1864" s="2" t="s">
        <v>4887</v>
      </c>
      <c r="E1864" s="33" t="s">
        <v>19518</v>
      </c>
      <c r="F1864" s="2">
        <v>13</v>
      </c>
      <c r="G1864" s="53" t="e">
        <f>VLOOKUP(Table1[[#This Row],[Responsable]],Listas!A:C,3,FALSE())</f>
        <v>#VALUE!</v>
      </c>
      <c r="H1864" s="49">
        <v>45281.343229166669</v>
      </c>
      <c r="I1864" s="49">
        <v>45281.345729166664</v>
      </c>
      <c r="J1864" s="22" t="s">
        <v>4832</v>
      </c>
      <c r="K1864" s="11" t="s">
        <v>4833</v>
      </c>
      <c r="L1864" s="11" t="s">
        <v>18188</v>
      </c>
      <c r="M1864" s="11" t="s">
        <v>259</v>
      </c>
      <c r="O1864" s="11" t="s">
        <v>3704</v>
      </c>
      <c r="Q1864" s="22"/>
      <c r="S1864" s="21"/>
      <c r="U1864" s="22"/>
      <c r="W1864" s="22"/>
      <c r="X1864" s="22"/>
      <c r="Y1864" s="22" t="s">
        <v>584</v>
      </c>
      <c r="Z1864" s="11" t="s">
        <v>85</v>
      </c>
      <c r="AA1864" s="27" t="s">
        <v>19519</v>
      </c>
      <c r="AB1864" s="22"/>
      <c r="AC1864" s="22"/>
      <c r="AD1864" s="22"/>
      <c r="AH1864" s="22"/>
      <c r="AI1864" s="22"/>
      <c r="AJ1864" s="22"/>
      <c r="AK1864" s="22"/>
      <c r="AM1864" s="22"/>
      <c r="AN1864" s="22"/>
      <c r="AT1864" s="22"/>
      <c r="AV1864" s="22"/>
      <c r="AW1864" s="22"/>
      <c r="AX1864" s="2" t="str">
        <f>IF(ISBLANK(Table1[[#This Row],[ID]]),"Vacio","Control de cambios")</f>
        <v>Control de cambios</v>
      </c>
      <c r="AY1864" s="2" t="e">
        <f>YEAR(Table1[[#This Row],[Hora de inicio]])</f>
        <v>#VALUE!</v>
      </c>
      <c r="AZ1864" s="2" t="e">
        <f>MONTH(Table1[[#This Row],[Hora de inicio]])</f>
        <v>#VALUE!</v>
      </c>
    </row>
    <row r="1865" spans="1:52" s="11" customFormat="1" ht="120">
      <c r="A1865" s="2">
        <v>3446</v>
      </c>
      <c r="B1865" s="2" t="s">
        <v>278</v>
      </c>
      <c r="C1865" s="9" t="s">
        <v>55</v>
      </c>
      <c r="D1865" s="2"/>
      <c r="E1865" s="33" t="s">
        <v>19520</v>
      </c>
      <c r="F1865" s="2">
        <v>61</v>
      </c>
      <c r="G1865" s="53" t="e">
        <f>VLOOKUP(Table1[[#This Row],[Responsable]],Listas!A:C,3,FALSE())</f>
        <v>#VALUE!</v>
      </c>
      <c r="H1865" s="49">
        <v>45281.350219907406</v>
      </c>
      <c r="I1865" s="49">
        <v>45281.350439814814</v>
      </c>
      <c r="J1865" s="22" t="s">
        <v>4991</v>
      </c>
      <c r="K1865" s="11" t="s">
        <v>4992</v>
      </c>
      <c r="L1865" s="11" t="s">
        <v>3716</v>
      </c>
      <c r="M1865" s="11" t="s">
        <v>56</v>
      </c>
      <c r="O1865" s="11" t="s">
        <v>3704</v>
      </c>
      <c r="Q1865" s="22"/>
      <c r="S1865" s="21"/>
      <c r="U1865" s="22"/>
      <c r="W1865" s="22"/>
      <c r="X1865" s="22"/>
      <c r="Y1865" s="22" t="s">
        <v>9337</v>
      </c>
      <c r="Z1865" s="11" t="s">
        <v>85</v>
      </c>
      <c r="AA1865" s="27" t="s">
        <v>19521</v>
      </c>
      <c r="AB1865" s="22"/>
      <c r="AC1865" s="22" t="s">
        <v>19522</v>
      </c>
      <c r="AD1865" s="22"/>
      <c r="AH1865" s="22"/>
      <c r="AI1865" s="22"/>
      <c r="AJ1865" s="22"/>
      <c r="AK1865" s="22"/>
      <c r="AM1865" s="22"/>
      <c r="AN1865" s="22"/>
      <c r="AT1865" s="22"/>
      <c r="AV1865" s="22"/>
      <c r="AW1865" s="22"/>
      <c r="AX1865" s="2" t="str">
        <f>IF(ISBLANK(Table1[[#This Row],[ID]]),"Vacio","Control de cambios")</f>
        <v>Control de cambios</v>
      </c>
      <c r="AY1865" s="2" t="e">
        <f>YEAR(Table1[[#This Row],[Hora de inicio]])</f>
        <v>#VALUE!</v>
      </c>
      <c r="AZ1865" s="2" t="e">
        <f>MONTH(Table1[[#This Row],[Hora de inicio]])</f>
        <v>#VALUE!</v>
      </c>
    </row>
    <row r="1866" spans="1:52" s="11" customFormat="1" ht="60">
      <c r="A1866" s="2">
        <v>3447</v>
      </c>
      <c r="B1866" s="2" t="s">
        <v>2236</v>
      </c>
      <c r="C1866" s="9" t="s">
        <v>55</v>
      </c>
      <c r="D1866" s="2" t="s">
        <v>4887</v>
      </c>
      <c r="E1866" s="33" t="s">
        <v>19523</v>
      </c>
      <c r="F1866" s="2">
        <v>1</v>
      </c>
      <c r="G1866" s="53" t="e">
        <f>VLOOKUP(Table1[[#This Row],[Responsable]],Listas!A:C,3,FALSE())</f>
        <v>#VALUE!</v>
      </c>
      <c r="H1866" s="49">
        <v>45281.44394675926</v>
      </c>
      <c r="I1866" s="49">
        <v>45281.451736111114</v>
      </c>
      <c r="J1866" s="22" t="s">
        <v>3418</v>
      </c>
      <c r="K1866" s="11" t="s">
        <v>3419</v>
      </c>
      <c r="L1866" s="11" t="s">
        <v>3784</v>
      </c>
      <c r="M1866" s="11" t="s">
        <v>123</v>
      </c>
      <c r="O1866" s="11" t="s">
        <v>4778</v>
      </c>
      <c r="Q1866" s="22"/>
      <c r="S1866" s="21"/>
      <c r="U1866" s="22"/>
      <c r="W1866" s="22"/>
      <c r="X1866" s="22"/>
      <c r="Y1866" s="22"/>
      <c r="AA1866" s="27"/>
      <c r="AB1866" s="22"/>
      <c r="AC1866" s="22"/>
      <c r="AD1866" s="22"/>
      <c r="AF1866" s="11" t="s">
        <v>19524</v>
      </c>
      <c r="AG1866" s="11" t="s">
        <v>19525</v>
      </c>
      <c r="AH1866" s="22"/>
      <c r="AI1866" s="22"/>
      <c r="AJ1866" s="22"/>
      <c r="AK1866" s="22"/>
      <c r="AM1866" s="22"/>
      <c r="AN1866" s="22"/>
      <c r="AT1866" s="22"/>
      <c r="AV1866" s="22"/>
      <c r="AW1866" s="22"/>
      <c r="AX1866" s="2" t="str">
        <f>IF(ISBLANK(Table1[[#This Row],[ID]]),"Vacio","Control de cambios")</f>
        <v>Control de cambios</v>
      </c>
      <c r="AY1866" s="2" t="e">
        <f>YEAR(Table1[[#This Row],[Hora de inicio]])</f>
        <v>#VALUE!</v>
      </c>
      <c r="AZ1866" s="2" t="e">
        <f>MONTH(Table1[[#This Row],[Hora de inicio]])</f>
        <v>#VALUE!</v>
      </c>
    </row>
    <row r="1867" spans="1:52" s="11" customFormat="1" ht="90">
      <c r="A1867" s="2">
        <v>3448</v>
      </c>
      <c r="B1867" s="2" t="s">
        <v>78</v>
      </c>
      <c r="C1867" s="9" t="s">
        <v>55</v>
      </c>
      <c r="D1867" s="2" t="s">
        <v>4836</v>
      </c>
      <c r="E1867" s="33" t="s">
        <v>19526</v>
      </c>
      <c r="F1867" s="2">
        <v>13</v>
      </c>
      <c r="G1867" s="53" t="e">
        <f>VLOOKUP(Table1[[#This Row],[Responsable]],Listas!A:C,3,FALSE())</f>
        <v>#VALUE!</v>
      </c>
      <c r="H1867" s="49">
        <v>45281.481307870374</v>
      </c>
      <c r="I1867" s="49">
        <v>45281.484699074077</v>
      </c>
      <c r="J1867" s="22" t="s">
        <v>3430</v>
      </c>
      <c r="K1867" s="11" t="s">
        <v>3431</v>
      </c>
      <c r="L1867" s="11" t="s">
        <v>3703</v>
      </c>
      <c r="M1867" s="11" t="s">
        <v>5618</v>
      </c>
      <c r="O1867" s="11" t="s">
        <v>3814</v>
      </c>
      <c r="Q1867" s="22"/>
      <c r="S1867" s="21"/>
      <c r="U1867" s="22"/>
      <c r="W1867" s="22"/>
      <c r="X1867" s="22"/>
      <c r="Y1867" s="22"/>
      <c r="AA1867" s="27"/>
      <c r="AB1867" s="22"/>
      <c r="AC1867" s="22"/>
      <c r="AD1867" s="22"/>
      <c r="AH1867" s="22" t="s">
        <v>1717</v>
      </c>
      <c r="AI1867" s="22"/>
      <c r="AJ1867" s="22"/>
      <c r="AK1867" s="22" t="s">
        <v>19527</v>
      </c>
      <c r="AM1867" s="22"/>
      <c r="AN1867" s="22"/>
      <c r="AT1867" s="22"/>
      <c r="AV1867" s="22"/>
      <c r="AW1867" s="22"/>
      <c r="AX1867" s="2" t="str">
        <f>IF(ISBLANK(Table1[[#This Row],[ID]]),"Vacio","Control de cambios")</f>
        <v>Control de cambios</v>
      </c>
      <c r="AY1867" s="2" t="e">
        <f>YEAR(Table1[[#This Row],[Hora de inicio]])</f>
        <v>#VALUE!</v>
      </c>
      <c r="AZ1867" s="2" t="e">
        <f>MONTH(Table1[[#This Row],[Hora de inicio]])</f>
        <v>#VALUE!</v>
      </c>
    </row>
    <row r="1868" spans="1:52" s="11" customFormat="1" ht="135">
      <c r="A1868" s="2">
        <v>3449</v>
      </c>
      <c r="B1868" s="2" t="s">
        <v>2236</v>
      </c>
      <c r="C1868" s="9" t="s">
        <v>55</v>
      </c>
      <c r="D1868" s="2" t="s">
        <v>4836</v>
      </c>
      <c r="E1868" s="33" t="s">
        <v>19528</v>
      </c>
      <c r="F1868" s="2">
        <v>10</v>
      </c>
      <c r="G1868" s="53" t="e">
        <f>VLOOKUP(Table1[[#This Row],[Responsable]],Listas!A:C,3,FALSE())</f>
        <v>#VALUE!</v>
      </c>
      <c r="H1868" s="49">
        <v>45281.487638888888</v>
      </c>
      <c r="I1868" s="49">
        <v>45281.492222222223</v>
      </c>
      <c r="J1868" s="22" t="s">
        <v>3820</v>
      </c>
      <c r="K1868" s="11" t="s">
        <v>3821</v>
      </c>
      <c r="L1868" s="11" t="s">
        <v>3716</v>
      </c>
      <c r="M1868" s="11" t="s">
        <v>57</v>
      </c>
      <c r="N1868" s="11" t="s">
        <v>112</v>
      </c>
      <c r="O1868" s="11" t="s">
        <v>3704</v>
      </c>
      <c r="Q1868" s="22"/>
      <c r="S1868" s="21"/>
      <c r="U1868" s="22"/>
      <c r="W1868" s="22"/>
      <c r="X1868" s="22"/>
      <c r="Y1868" s="22" t="s">
        <v>19385</v>
      </c>
      <c r="Z1868" s="11" t="s">
        <v>85</v>
      </c>
      <c r="AA1868" s="27" t="s">
        <v>19529</v>
      </c>
      <c r="AB1868" s="22"/>
      <c r="AC1868" s="22" t="s">
        <v>19530</v>
      </c>
      <c r="AD1868" s="22"/>
      <c r="AH1868" s="22"/>
      <c r="AI1868" s="22"/>
      <c r="AJ1868" s="22"/>
      <c r="AK1868" s="22"/>
      <c r="AM1868" s="22"/>
      <c r="AN1868" s="22"/>
      <c r="AT1868" s="22"/>
      <c r="AV1868" s="22"/>
      <c r="AW1868" s="22"/>
      <c r="AX1868" s="2" t="str">
        <f>IF(ISBLANK(Table1[[#This Row],[ID]]),"Vacio","Control de cambios")</f>
        <v>Control de cambios</v>
      </c>
      <c r="AY1868" s="2" t="e">
        <f>YEAR(Table1[[#This Row],[Hora de inicio]])</f>
        <v>#VALUE!</v>
      </c>
      <c r="AZ1868" s="2" t="e">
        <f>MONTH(Table1[[#This Row],[Hora de inicio]])</f>
        <v>#VALUE!</v>
      </c>
    </row>
    <row r="1869" spans="1:52" s="11" customFormat="1" ht="150">
      <c r="A1869" s="2">
        <v>3450</v>
      </c>
      <c r="B1869" s="2" t="s">
        <v>1186</v>
      </c>
      <c r="C1869" s="9" t="s">
        <v>55</v>
      </c>
      <c r="D1869" s="2" t="s">
        <v>4887</v>
      </c>
      <c r="E1869" s="33" t="s">
        <v>19531</v>
      </c>
      <c r="F1869" s="2">
        <v>1</v>
      </c>
      <c r="G1869" s="53" t="e">
        <f>VLOOKUP(Table1[[#This Row],[Responsable]],Listas!A:C,3,FALSE())</f>
        <v>#VALUE!</v>
      </c>
      <c r="H1869" s="49">
        <v>45281.509525462963</v>
      </c>
      <c r="I1869" s="49">
        <v>45281.510462962964</v>
      </c>
      <c r="J1869" s="22" t="s">
        <v>5704</v>
      </c>
      <c r="K1869" s="11" t="s">
        <v>5705</v>
      </c>
      <c r="L1869" s="11" t="s">
        <v>3835</v>
      </c>
      <c r="M1869" s="11" t="s">
        <v>1161</v>
      </c>
      <c r="N1869" s="11" t="s">
        <v>107</v>
      </c>
      <c r="O1869" s="11" t="s">
        <v>3704</v>
      </c>
      <c r="Q1869" s="22"/>
      <c r="S1869" s="21"/>
      <c r="U1869" s="22"/>
      <c r="W1869" s="22"/>
      <c r="X1869" s="22"/>
      <c r="Y1869" s="22" t="s">
        <v>7337</v>
      </c>
      <c r="Z1869" s="11" t="s">
        <v>85</v>
      </c>
      <c r="AA1869" s="27" t="s">
        <v>19532</v>
      </c>
      <c r="AB1869" s="22"/>
      <c r="AC1869" s="22" t="s">
        <v>19533</v>
      </c>
      <c r="AD1869" s="22"/>
      <c r="AH1869" s="22"/>
      <c r="AI1869" s="22"/>
      <c r="AJ1869" s="22"/>
      <c r="AK1869" s="22"/>
      <c r="AM1869" s="22"/>
      <c r="AN1869" s="22"/>
      <c r="AT1869" s="22"/>
      <c r="AV1869" s="22"/>
      <c r="AW1869" s="22"/>
      <c r="AX1869" s="2" t="str">
        <f>IF(ISBLANK(Table1[[#This Row],[ID]]),"Vacio","Control de cambios")</f>
        <v>Control de cambios</v>
      </c>
      <c r="AY1869" s="2" t="e">
        <f>YEAR(Table1[[#This Row],[Hora de inicio]])</f>
        <v>#VALUE!</v>
      </c>
      <c r="AZ1869" s="2" t="e">
        <f>MONTH(Table1[[#This Row],[Hora de inicio]])</f>
        <v>#VALUE!</v>
      </c>
    </row>
    <row r="1870" spans="1:52" s="11" customFormat="1" ht="135">
      <c r="A1870" s="2">
        <v>3451</v>
      </c>
      <c r="B1870" s="2" t="s">
        <v>78</v>
      </c>
      <c r="C1870" s="9" t="s">
        <v>55</v>
      </c>
      <c r="D1870" s="2" t="s">
        <v>4887</v>
      </c>
      <c r="E1870" s="33" t="s">
        <v>19534</v>
      </c>
      <c r="F1870" s="2"/>
      <c r="G1870" s="53" t="e">
        <f>VLOOKUP(Table1[[#This Row],[Responsable]],Listas!A:C,3,FALSE())</f>
        <v>#VALUE!</v>
      </c>
      <c r="H1870" s="49">
        <v>45281.700243055559</v>
      </c>
      <c r="I1870" s="49">
        <v>45281.703969907408</v>
      </c>
      <c r="J1870" s="22" t="s">
        <v>4832</v>
      </c>
      <c r="K1870" s="11" t="s">
        <v>4833</v>
      </c>
      <c r="L1870" s="11" t="s">
        <v>3770</v>
      </c>
      <c r="M1870" s="11" t="s">
        <v>259</v>
      </c>
      <c r="O1870" s="11" t="s">
        <v>3704</v>
      </c>
      <c r="Q1870" s="22"/>
      <c r="S1870" s="21"/>
      <c r="U1870" s="22"/>
      <c r="W1870" s="22"/>
      <c r="X1870" s="22"/>
      <c r="Y1870" s="22" t="s">
        <v>19535</v>
      </c>
      <c r="Z1870" s="11" t="s">
        <v>85</v>
      </c>
      <c r="AA1870" s="27" t="s">
        <v>19536</v>
      </c>
      <c r="AB1870" s="22"/>
      <c r="AC1870" s="22" t="s">
        <v>19537</v>
      </c>
      <c r="AD1870" s="22"/>
      <c r="AH1870" s="22"/>
      <c r="AI1870" s="22"/>
      <c r="AJ1870" s="22"/>
      <c r="AK1870" s="22"/>
      <c r="AM1870" s="22"/>
      <c r="AN1870" s="22"/>
      <c r="AT1870" s="22"/>
      <c r="AV1870" s="22"/>
      <c r="AW1870" s="22"/>
      <c r="AX1870" s="2" t="str">
        <f>IF(ISBLANK(Table1[[#This Row],[ID]]),"Vacio","Control de cambios")</f>
        <v>Control de cambios</v>
      </c>
      <c r="AY1870" s="2" t="e">
        <f>YEAR(Table1[[#This Row],[Hora de inicio]])</f>
        <v>#VALUE!</v>
      </c>
      <c r="AZ1870" s="2" t="e">
        <f>MONTH(Table1[[#This Row],[Hora de inicio]])</f>
        <v>#VALUE!</v>
      </c>
    </row>
    <row r="1871" spans="1:52" s="11" customFormat="1" ht="390">
      <c r="A1871" s="2">
        <v>3452</v>
      </c>
      <c r="B1871" s="2" t="s">
        <v>78</v>
      </c>
      <c r="C1871" s="9" t="s">
        <v>55</v>
      </c>
      <c r="D1871" s="2" t="s">
        <v>4903</v>
      </c>
      <c r="E1871" s="33" t="s">
        <v>19538</v>
      </c>
      <c r="F1871" s="2">
        <v>2</v>
      </c>
      <c r="G1871" s="53" t="e">
        <f>VLOOKUP(Table1[[#This Row],[Responsable]],Listas!A:C,3,FALSE())</f>
        <v>#VALUE!</v>
      </c>
      <c r="H1871" s="49">
        <v>45282.412175925929</v>
      </c>
      <c r="I1871" s="49">
        <v>45282.415868055556</v>
      </c>
      <c r="J1871" s="22" t="s">
        <v>3430</v>
      </c>
      <c r="K1871" s="11" t="s">
        <v>3431</v>
      </c>
      <c r="L1871" s="11" t="s">
        <v>3703</v>
      </c>
      <c r="M1871" s="11" t="s">
        <v>5618</v>
      </c>
      <c r="O1871" s="11" t="s">
        <v>3704</v>
      </c>
      <c r="Q1871" s="22"/>
      <c r="S1871" s="21"/>
      <c r="U1871" s="22"/>
      <c r="W1871" s="22"/>
      <c r="X1871" s="22"/>
      <c r="Y1871" s="22" t="s">
        <v>19539</v>
      </c>
      <c r="Z1871" s="11" t="s">
        <v>85</v>
      </c>
      <c r="AA1871" s="27" t="s">
        <v>19540</v>
      </c>
      <c r="AB1871" s="22"/>
      <c r="AC1871" s="22" t="s">
        <v>19541</v>
      </c>
      <c r="AD1871" s="22"/>
      <c r="AH1871" s="22"/>
      <c r="AI1871" s="22"/>
      <c r="AJ1871" s="22"/>
      <c r="AK1871" s="22"/>
      <c r="AM1871" s="22"/>
      <c r="AN1871" s="22"/>
      <c r="AT1871" s="22"/>
      <c r="AV1871" s="22"/>
      <c r="AW1871" s="22"/>
      <c r="AX1871" s="2" t="str">
        <f>IF(ISBLANK(Table1[[#This Row],[ID]]),"Vacio","Control de cambios")</f>
        <v>Control de cambios</v>
      </c>
      <c r="AY1871" s="2" t="e">
        <f>YEAR(Table1[[#This Row],[Hora de inicio]])</f>
        <v>#VALUE!</v>
      </c>
      <c r="AZ1871" s="2" t="e">
        <f>MONTH(Table1[[#This Row],[Hora de inicio]])</f>
        <v>#VALUE!</v>
      </c>
    </row>
    <row r="1872" spans="1:52" s="11" customFormat="1" ht="105">
      <c r="A1872" s="2">
        <v>3453</v>
      </c>
      <c r="B1872" s="2" t="s">
        <v>4383</v>
      </c>
      <c r="C1872" s="9" t="s">
        <v>55</v>
      </c>
      <c r="D1872" s="2"/>
      <c r="E1872" s="33" t="s">
        <v>19542</v>
      </c>
      <c r="F1872" s="2">
        <v>47</v>
      </c>
      <c r="G1872" s="53" t="e">
        <f>VLOOKUP(Table1[[#This Row],[Responsable]],Listas!A:C,3,FALSE())</f>
        <v>#VALUE!</v>
      </c>
      <c r="H1872" s="49">
        <v>45282.467511574076</v>
      </c>
      <c r="I1872" s="49">
        <v>45282.467604166668</v>
      </c>
      <c r="J1872" s="22" t="s">
        <v>5560</v>
      </c>
      <c r="K1872" s="11" t="s">
        <v>5561</v>
      </c>
      <c r="L1872" s="11" t="s">
        <v>5562</v>
      </c>
      <c r="M1872" s="11" t="s">
        <v>57</v>
      </c>
      <c r="N1872" s="11" t="s">
        <v>112</v>
      </c>
      <c r="O1872" s="11" t="s">
        <v>4386</v>
      </c>
      <c r="Q1872" s="22"/>
      <c r="S1872" s="21"/>
      <c r="U1872" s="22"/>
      <c r="W1872" s="22"/>
      <c r="X1872" s="22"/>
      <c r="Y1872" s="22"/>
      <c r="AA1872" s="27"/>
      <c r="AB1872" s="22"/>
      <c r="AC1872" s="22"/>
      <c r="AD1872" s="22"/>
      <c r="AH1872" s="22"/>
      <c r="AI1872" s="22"/>
      <c r="AJ1872" s="22"/>
      <c r="AK1872" s="22"/>
      <c r="AM1872" s="22"/>
      <c r="AN1872" s="22"/>
      <c r="AT1872" s="22"/>
      <c r="AU1872" s="11" t="s">
        <v>5244</v>
      </c>
      <c r="AV1872" s="22" t="s">
        <v>19543</v>
      </c>
      <c r="AW1872" s="22"/>
      <c r="AX1872" s="2" t="str">
        <f>IF(ISBLANK(Table1[[#This Row],[ID]]),"Vacio","Control de cambios")</f>
        <v>Control de cambios</v>
      </c>
      <c r="AY1872" s="2" t="e">
        <f>YEAR(Table1[[#This Row],[Hora de inicio]])</f>
        <v>#VALUE!</v>
      </c>
      <c r="AZ1872" s="2" t="e">
        <f>MONTH(Table1[[#This Row],[Hora de inicio]])</f>
        <v>#VALUE!</v>
      </c>
    </row>
    <row r="1873" spans="1:52" s="11" customFormat="1" ht="105">
      <c r="A1873" s="2">
        <v>3454</v>
      </c>
      <c r="B1873" s="2" t="s">
        <v>4383</v>
      </c>
      <c r="C1873" s="9" t="s">
        <v>55</v>
      </c>
      <c r="D1873" s="2"/>
      <c r="E1873" s="33" t="s">
        <v>19544</v>
      </c>
      <c r="F1873" s="2"/>
      <c r="G1873" s="53" t="e">
        <f>VLOOKUP(Table1[[#This Row],[Responsable]],Listas!A:C,3,FALSE())</f>
        <v>#VALUE!</v>
      </c>
      <c r="H1873" s="49">
        <v>45282.472314814811</v>
      </c>
      <c r="I1873" s="49">
        <v>45282.484513888892</v>
      </c>
      <c r="J1873" s="22" t="s">
        <v>5560</v>
      </c>
      <c r="K1873" s="11" t="s">
        <v>5561</v>
      </c>
      <c r="L1873" s="11" t="s">
        <v>5562</v>
      </c>
      <c r="M1873" s="11" t="s">
        <v>57</v>
      </c>
      <c r="N1873" s="11" t="s">
        <v>112</v>
      </c>
      <c r="O1873" s="11" t="s">
        <v>4386</v>
      </c>
      <c r="Q1873" s="22"/>
      <c r="S1873" s="21"/>
      <c r="U1873" s="22"/>
      <c r="W1873" s="22"/>
      <c r="X1873" s="22"/>
      <c r="Y1873" s="22"/>
      <c r="AA1873" s="27"/>
      <c r="AB1873" s="22"/>
      <c r="AC1873" s="22"/>
      <c r="AD1873" s="22"/>
      <c r="AH1873" s="22"/>
      <c r="AI1873" s="22"/>
      <c r="AJ1873" s="22"/>
      <c r="AK1873" s="22"/>
      <c r="AM1873" s="22"/>
      <c r="AN1873" s="22"/>
      <c r="AT1873" s="22"/>
      <c r="AU1873" s="11" t="s">
        <v>5187</v>
      </c>
      <c r="AV1873" s="22"/>
      <c r="AW1873" s="22" t="s">
        <v>19545</v>
      </c>
      <c r="AX1873" s="2" t="str">
        <f>IF(ISBLANK(Table1[[#This Row],[ID]]),"Vacio","Control de cambios")</f>
        <v>Control de cambios</v>
      </c>
      <c r="AY1873" s="2" t="e">
        <f>YEAR(Table1[[#This Row],[Hora de inicio]])</f>
        <v>#VALUE!</v>
      </c>
      <c r="AZ1873" s="2" t="e">
        <f>MONTH(Table1[[#This Row],[Hora de inicio]])</f>
        <v>#VALUE!</v>
      </c>
    </row>
    <row r="1874" spans="1:52" s="11" customFormat="1" ht="120">
      <c r="A1874" s="2">
        <v>3455</v>
      </c>
      <c r="B1874" s="2" t="s">
        <v>3729</v>
      </c>
      <c r="C1874" s="9" t="s">
        <v>55</v>
      </c>
      <c r="D1874" s="2"/>
      <c r="E1874" s="33" t="s">
        <v>19546</v>
      </c>
      <c r="F1874" s="2">
        <v>3</v>
      </c>
      <c r="G1874" s="53" t="e">
        <f>VLOOKUP(Table1[[#This Row],[Responsable]],Listas!A:C,3,FALSE())</f>
        <v>#VALUE!</v>
      </c>
      <c r="H1874" s="49">
        <v>45282.484143518515</v>
      </c>
      <c r="I1874" s="49">
        <v>45282.488854166666</v>
      </c>
      <c r="J1874" s="22" t="s">
        <v>4832</v>
      </c>
      <c r="K1874" s="11" t="s">
        <v>4833</v>
      </c>
      <c r="L1874" s="11" t="s">
        <v>3770</v>
      </c>
      <c r="M1874" s="11" t="s">
        <v>259</v>
      </c>
      <c r="N1874" s="11" t="s">
        <v>112</v>
      </c>
      <c r="O1874" s="11" t="s">
        <v>3704</v>
      </c>
      <c r="Q1874" s="22"/>
      <c r="S1874" s="21"/>
      <c r="U1874" s="22"/>
      <c r="W1874" s="22"/>
      <c r="X1874" s="22"/>
      <c r="Y1874" s="22" t="s">
        <v>584</v>
      </c>
      <c r="Z1874" s="11" t="s">
        <v>85</v>
      </c>
      <c r="AA1874" s="27" t="s">
        <v>19547</v>
      </c>
      <c r="AB1874" s="22"/>
      <c r="AC1874" s="22" t="s">
        <v>19548</v>
      </c>
      <c r="AD1874" s="22"/>
      <c r="AH1874" s="22"/>
      <c r="AI1874" s="22"/>
      <c r="AJ1874" s="22"/>
      <c r="AK1874" s="22"/>
      <c r="AM1874" s="22"/>
      <c r="AN1874" s="22"/>
      <c r="AT1874" s="22"/>
      <c r="AV1874" s="22"/>
      <c r="AW1874" s="22"/>
      <c r="AX1874" s="2" t="str">
        <f>IF(ISBLANK(Table1[[#This Row],[ID]]),"Vacio","Control de cambios")</f>
        <v>Control de cambios</v>
      </c>
      <c r="AY1874" s="2" t="e">
        <f>YEAR(Table1[[#This Row],[Hora de inicio]])</f>
        <v>#VALUE!</v>
      </c>
      <c r="AZ1874" s="2" t="e">
        <f>MONTH(Table1[[#This Row],[Hora de inicio]])</f>
        <v>#VALUE!</v>
      </c>
    </row>
    <row r="1875" spans="1:52" s="11" customFormat="1" ht="90">
      <c r="A1875" s="2">
        <v>3456</v>
      </c>
      <c r="B1875" s="2" t="s">
        <v>2236</v>
      </c>
      <c r="C1875" s="9" t="s">
        <v>55</v>
      </c>
      <c r="D1875" s="2" t="s">
        <v>4887</v>
      </c>
      <c r="E1875" s="33" t="s">
        <v>19549</v>
      </c>
      <c r="F1875" s="2">
        <v>1</v>
      </c>
      <c r="G1875" s="53" t="e">
        <f>VLOOKUP(Table1[[#This Row],[Responsable]],Listas!A:C,3,FALSE())</f>
        <v>#VALUE!</v>
      </c>
      <c r="H1875" s="49">
        <v>45286.413402777776</v>
      </c>
      <c r="I1875" s="49">
        <v>45286.414456018516</v>
      </c>
      <c r="J1875" s="22" t="s">
        <v>657</v>
      </c>
      <c r="K1875" s="11" t="s">
        <v>658</v>
      </c>
      <c r="L1875" s="11" t="s">
        <v>3716</v>
      </c>
      <c r="M1875" s="11" t="s">
        <v>57</v>
      </c>
      <c r="N1875" s="11" t="s">
        <v>112</v>
      </c>
      <c r="O1875" s="11" t="s">
        <v>3704</v>
      </c>
      <c r="Q1875" s="22"/>
      <c r="S1875" s="21"/>
      <c r="U1875" s="22"/>
      <c r="W1875" s="22"/>
      <c r="X1875" s="22"/>
      <c r="Y1875" s="22" t="s">
        <v>659</v>
      </c>
      <c r="Z1875" s="11" t="s">
        <v>85</v>
      </c>
      <c r="AA1875" s="27" t="s">
        <v>19550</v>
      </c>
      <c r="AB1875" s="22"/>
      <c r="AC1875" s="22"/>
      <c r="AD1875" s="22"/>
      <c r="AH1875" s="22"/>
      <c r="AI1875" s="22"/>
      <c r="AJ1875" s="22"/>
      <c r="AK1875" s="22"/>
      <c r="AM1875" s="22"/>
      <c r="AN1875" s="22"/>
      <c r="AT1875" s="22"/>
      <c r="AV1875" s="22"/>
      <c r="AW1875" s="22"/>
      <c r="AX1875" s="2" t="str">
        <f>IF(ISBLANK(Table1[[#This Row],[ID]]),"Vacio","Control de cambios")</f>
        <v>Control de cambios</v>
      </c>
      <c r="AY1875" s="2" t="e">
        <f>YEAR(Table1[[#This Row],[Hora de inicio]])</f>
        <v>#VALUE!</v>
      </c>
      <c r="AZ1875" s="2" t="e">
        <f>MONTH(Table1[[#This Row],[Hora de inicio]])</f>
        <v>#VALUE!</v>
      </c>
    </row>
    <row r="1876" spans="1:52" s="11" customFormat="1" ht="105">
      <c r="A1876" s="2">
        <v>3457</v>
      </c>
      <c r="B1876" s="2" t="s">
        <v>4383</v>
      </c>
      <c r="C1876" s="9" t="s">
        <v>55</v>
      </c>
      <c r="D1876" s="2"/>
      <c r="E1876" s="33" t="s">
        <v>19551</v>
      </c>
      <c r="F1876" s="2"/>
      <c r="G1876" s="53" t="e">
        <f>VLOOKUP(Table1[[#This Row],[Responsable]],Listas!A:C,3,FALSE())</f>
        <v>#VALUE!</v>
      </c>
      <c r="H1876" s="49">
        <v>45286.438275462962</v>
      </c>
      <c r="I1876" s="49">
        <v>45286.438368055555</v>
      </c>
      <c r="J1876" s="22" t="s">
        <v>5560</v>
      </c>
      <c r="K1876" s="11" t="s">
        <v>5561</v>
      </c>
      <c r="L1876" s="11" t="s">
        <v>5562</v>
      </c>
      <c r="M1876" s="11" t="s">
        <v>57</v>
      </c>
      <c r="N1876" s="11" t="s">
        <v>112</v>
      </c>
      <c r="O1876" s="11" t="s">
        <v>4386</v>
      </c>
      <c r="Q1876" s="22"/>
      <c r="S1876" s="21"/>
      <c r="U1876" s="22"/>
      <c r="W1876" s="22"/>
      <c r="X1876" s="22"/>
      <c r="Y1876" s="22"/>
      <c r="AA1876" s="27"/>
      <c r="AB1876" s="22"/>
      <c r="AC1876" s="22"/>
      <c r="AD1876" s="22"/>
      <c r="AH1876" s="22"/>
      <c r="AI1876" s="22"/>
      <c r="AJ1876" s="22"/>
      <c r="AK1876" s="22"/>
      <c r="AM1876" s="22"/>
      <c r="AN1876" s="22"/>
      <c r="AT1876" s="22"/>
      <c r="AU1876" s="11" t="s">
        <v>5244</v>
      </c>
      <c r="AV1876" s="22" t="s">
        <v>19552</v>
      </c>
      <c r="AW1876" s="22"/>
      <c r="AX1876" s="2" t="str">
        <f>IF(ISBLANK(Table1[[#This Row],[ID]]),"Vacio","Control de cambios")</f>
        <v>Control de cambios</v>
      </c>
      <c r="AY1876" s="2" t="e">
        <f>YEAR(Table1[[#This Row],[Hora de inicio]])</f>
        <v>#VALUE!</v>
      </c>
      <c r="AZ1876" s="2" t="e">
        <f>MONTH(Table1[[#This Row],[Hora de inicio]])</f>
        <v>#VALUE!</v>
      </c>
    </row>
    <row r="1877" spans="1:52" s="11" customFormat="1" ht="120">
      <c r="A1877" s="2">
        <v>3458</v>
      </c>
      <c r="B1877" s="2" t="s">
        <v>4383</v>
      </c>
      <c r="C1877" s="9" t="s">
        <v>55</v>
      </c>
      <c r="D1877" s="2"/>
      <c r="E1877" s="33" t="s">
        <v>19553</v>
      </c>
      <c r="F1877" s="2"/>
      <c r="G1877" s="53" t="e">
        <f>VLOOKUP(Table1[[#This Row],[Responsable]],Listas!A:C,3,FALSE())</f>
        <v>#VALUE!</v>
      </c>
      <c r="H1877" s="49">
        <v>45286.438437500001</v>
      </c>
      <c r="I1877" s="49">
        <v>45286.478171296294</v>
      </c>
      <c r="J1877" s="22" t="s">
        <v>5560</v>
      </c>
      <c r="K1877" s="11" t="s">
        <v>5561</v>
      </c>
      <c r="L1877" s="11" t="s">
        <v>5562</v>
      </c>
      <c r="M1877" s="11" t="s">
        <v>57</v>
      </c>
      <c r="N1877" s="11" t="s">
        <v>112</v>
      </c>
      <c r="O1877" s="11" t="s">
        <v>4386</v>
      </c>
      <c r="Q1877" s="22"/>
      <c r="S1877" s="21"/>
      <c r="U1877" s="22"/>
      <c r="W1877" s="22"/>
      <c r="X1877" s="22"/>
      <c r="Y1877" s="22"/>
      <c r="AA1877" s="27"/>
      <c r="AB1877" s="22"/>
      <c r="AC1877" s="22"/>
      <c r="AD1877" s="22"/>
      <c r="AH1877" s="22"/>
      <c r="AI1877" s="22"/>
      <c r="AJ1877" s="22"/>
      <c r="AK1877" s="22"/>
      <c r="AM1877" s="22"/>
      <c r="AN1877" s="22"/>
      <c r="AT1877" s="22"/>
      <c r="AU1877" s="11" t="s">
        <v>5244</v>
      </c>
      <c r="AV1877" s="22" t="s">
        <v>19554</v>
      </c>
      <c r="AW1877" s="22"/>
      <c r="AX1877" s="2" t="str">
        <f>IF(ISBLANK(Table1[[#This Row],[ID]]),"Vacio","Control de cambios")</f>
        <v>Control de cambios</v>
      </c>
      <c r="AY1877" s="2" t="e">
        <f>YEAR(Table1[[#This Row],[Hora de inicio]])</f>
        <v>#VALUE!</v>
      </c>
      <c r="AZ1877" s="2" t="e">
        <f>MONTH(Table1[[#This Row],[Hora de inicio]])</f>
        <v>#VALUE!</v>
      </c>
    </row>
    <row r="1878" spans="1:52" s="11" customFormat="1" ht="409.5">
      <c r="A1878" s="2">
        <v>3459</v>
      </c>
      <c r="B1878" s="2" t="s">
        <v>78</v>
      </c>
      <c r="C1878" s="9" t="s">
        <v>55</v>
      </c>
      <c r="D1878" s="2" t="s">
        <v>4824</v>
      </c>
      <c r="E1878" s="33" t="s">
        <v>19555</v>
      </c>
      <c r="F1878" s="2">
        <v>9</v>
      </c>
      <c r="G1878" s="53" t="e">
        <f>VLOOKUP(Table1[[#This Row],[Responsable]],Listas!A:C,3,FALSE())</f>
        <v>#VALUE!</v>
      </c>
      <c r="H1878" s="49">
        <v>45286.511261574073</v>
      </c>
      <c r="I1878" s="49">
        <v>45286.52039351852</v>
      </c>
      <c r="J1878" s="22" t="s">
        <v>4832</v>
      </c>
      <c r="K1878" s="11" t="s">
        <v>4833</v>
      </c>
      <c r="L1878" s="11" t="s">
        <v>3770</v>
      </c>
      <c r="M1878" s="11" t="s">
        <v>259</v>
      </c>
      <c r="O1878" s="11" t="s">
        <v>3696</v>
      </c>
      <c r="Q1878" s="22"/>
      <c r="S1878" s="21"/>
      <c r="U1878" s="22"/>
      <c r="W1878" s="22" t="s">
        <v>19556</v>
      </c>
      <c r="X1878" s="22" t="s">
        <v>19557</v>
      </c>
      <c r="Y1878" s="22"/>
      <c r="AA1878" s="27"/>
      <c r="AB1878" s="22"/>
      <c r="AC1878" s="22"/>
      <c r="AD1878" s="22"/>
      <c r="AH1878" s="22"/>
      <c r="AI1878" s="22"/>
      <c r="AJ1878" s="22"/>
      <c r="AK1878" s="22" t="s">
        <v>19558</v>
      </c>
      <c r="AM1878" s="22"/>
      <c r="AN1878" s="22"/>
      <c r="AT1878" s="22"/>
      <c r="AV1878" s="22"/>
      <c r="AW1878" s="22"/>
      <c r="AX1878" s="2" t="str">
        <f>IF(ISBLANK(Table1[[#This Row],[ID]]),"Vacio","Control de cambios")</f>
        <v>Control de cambios</v>
      </c>
      <c r="AY1878" s="2" t="e">
        <f>YEAR(Table1[[#This Row],[Hora de inicio]])</f>
        <v>#VALUE!</v>
      </c>
      <c r="AZ1878" s="2" t="e">
        <f>MONTH(Table1[[#This Row],[Hora de inicio]])</f>
        <v>#VALUE!</v>
      </c>
    </row>
    <row r="1879" spans="1:52" s="11" customFormat="1" ht="120">
      <c r="A1879" s="2">
        <v>3460</v>
      </c>
      <c r="B1879" s="2" t="s">
        <v>278</v>
      </c>
      <c r="C1879" s="9" t="s">
        <v>55</v>
      </c>
      <c r="D1879" s="2"/>
      <c r="E1879" s="33" t="s">
        <v>19559</v>
      </c>
      <c r="F1879" s="2">
        <v>12</v>
      </c>
      <c r="G1879" s="53" t="e">
        <f>VLOOKUP(Table1[[#This Row],[Responsable]],Listas!A:C,3,FALSE())</f>
        <v>#VALUE!</v>
      </c>
      <c r="H1879" s="49">
        <v>45286.526226851849</v>
      </c>
      <c r="I1879" s="49">
        <v>45286.526909722219</v>
      </c>
      <c r="J1879" s="22" t="s">
        <v>7963</v>
      </c>
      <c r="K1879" s="11" t="s">
        <v>7964</v>
      </c>
      <c r="L1879" s="11" t="s">
        <v>3716</v>
      </c>
      <c r="M1879" s="11" t="s">
        <v>56</v>
      </c>
      <c r="O1879" s="11" t="s">
        <v>3704</v>
      </c>
      <c r="Q1879" s="22"/>
      <c r="S1879" s="21"/>
      <c r="U1879" s="22"/>
      <c r="W1879" s="22"/>
      <c r="X1879" s="22"/>
      <c r="Y1879" s="22" t="s">
        <v>66</v>
      </c>
      <c r="Z1879" s="11" t="s">
        <v>85</v>
      </c>
      <c r="AA1879" s="27" t="s">
        <v>19560</v>
      </c>
      <c r="AB1879" s="22"/>
      <c r="AC1879" s="22" t="s">
        <v>19561</v>
      </c>
      <c r="AD1879" s="22"/>
      <c r="AH1879" s="22"/>
      <c r="AI1879" s="22"/>
      <c r="AJ1879" s="22"/>
      <c r="AK1879" s="22"/>
      <c r="AM1879" s="22"/>
      <c r="AN1879" s="22"/>
      <c r="AT1879" s="22"/>
      <c r="AV1879" s="22"/>
      <c r="AW1879" s="22"/>
      <c r="AX1879" s="2" t="str">
        <f>IF(ISBLANK(Table1[[#This Row],[ID]]),"Vacio","Control de cambios")</f>
        <v>Control de cambios</v>
      </c>
      <c r="AY1879" s="2" t="e">
        <f>YEAR(Table1[[#This Row],[Hora de inicio]])</f>
        <v>#VALUE!</v>
      </c>
      <c r="AZ1879" s="2" t="e">
        <f>MONTH(Table1[[#This Row],[Hora de inicio]])</f>
        <v>#VALUE!</v>
      </c>
    </row>
    <row r="1880" spans="1:52" s="11" customFormat="1" ht="60">
      <c r="A1880" s="2">
        <v>3461</v>
      </c>
      <c r="B1880" s="2" t="s">
        <v>78</v>
      </c>
      <c r="C1880" s="9" t="s">
        <v>55</v>
      </c>
      <c r="D1880" s="2" t="s">
        <v>4903</v>
      </c>
      <c r="E1880" s="33" t="s">
        <v>19562</v>
      </c>
      <c r="F1880" s="2">
        <v>9</v>
      </c>
      <c r="G1880" s="53" t="e">
        <f>VLOOKUP(Table1[[#This Row],[Responsable]],Listas!A:C,3,FALSE())</f>
        <v>#VALUE!</v>
      </c>
      <c r="H1880" s="49">
        <v>45286.535057870373</v>
      </c>
      <c r="I1880" s="49">
        <v>45286.536539351851</v>
      </c>
      <c r="J1880" s="22" t="s">
        <v>4832</v>
      </c>
      <c r="K1880" s="11" t="s">
        <v>4833</v>
      </c>
      <c r="L1880" s="11" t="s">
        <v>3770</v>
      </c>
      <c r="M1880" s="11" t="s">
        <v>259</v>
      </c>
      <c r="O1880" s="11" t="s">
        <v>3814</v>
      </c>
      <c r="Q1880" s="22"/>
      <c r="S1880" s="21"/>
      <c r="U1880" s="22"/>
      <c r="W1880" s="22"/>
      <c r="X1880" s="22"/>
      <c r="Y1880" s="22"/>
      <c r="AA1880" s="27"/>
      <c r="AB1880" s="22"/>
      <c r="AC1880" s="22"/>
      <c r="AD1880" s="22"/>
      <c r="AH1880" s="22" t="s">
        <v>19563</v>
      </c>
      <c r="AI1880" s="22"/>
      <c r="AJ1880" s="22"/>
      <c r="AK1880" s="22" t="s">
        <v>19564</v>
      </c>
      <c r="AM1880" s="22"/>
      <c r="AN1880" s="22"/>
      <c r="AT1880" s="22"/>
      <c r="AV1880" s="22"/>
      <c r="AW1880" s="22"/>
      <c r="AX1880" s="2" t="str">
        <f>IF(ISBLANK(Table1[[#This Row],[ID]]),"Vacio","Control de cambios")</f>
        <v>Control de cambios</v>
      </c>
      <c r="AY1880" s="2" t="e">
        <f>YEAR(Table1[[#This Row],[Hora de inicio]])</f>
        <v>#VALUE!</v>
      </c>
      <c r="AZ1880" s="2" t="e">
        <f>MONTH(Table1[[#This Row],[Hora de inicio]])</f>
        <v>#VALUE!</v>
      </c>
    </row>
    <row r="1881" spans="1:52" s="11" customFormat="1" ht="75">
      <c r="A1881" s="2">
        <v>3462</v>
      </c>
      <c r="B1881" s="2" t="s">
        <v>1186</v>
      </c>
      <c r="C1881" s="9" t="s">
        <v>55</v>
      </c>
      <c r="D1881" s="2" t="s">
        <v>4887</v>
      </c>
      <c r="E1881" s="33" t="s">
        <v>19565</v>
      </c>
      <c r="F1881" s="2"/>
      <c r="G1881" s="53" t="e">
        <f>VLOOKUP(Table1[[#This Row],[Responsable]],Listas!A:C,3,FALSE())</f>
        <v>#VALUE!</v>
      </c>
      <c r="H1881" s="49">
        <v>45286.613900462966</v>
      </c>
      <c r="I1881" s="49">
        <v>45286.617326388892</v>
      </c>
      <c r="J1881" s="22" t="s">
        <v>72</v>
      </c>
      <c r="K1881" s="11" t="s">
        <v>73</v>
      </c>
      <c r="L1881" s="11" t="s">
        <v>5067</v>
      </c>
      <c r="M1881" s="11" t="s">
        <v>57</v>
      </c>
      <c r="N1881" s="11" t="s">
        <v>112</v>
      </c>
      <c r="O1881" s="11" t="s">
        <v>3704</v>
      </c>
      <c r="Q1881" s="22"/>
      <c r="S1881" s="21"/>
      <c r="U1881" s="22"/>
      <c r="W1881" s="22"/>
      <c r="X1881" s="22"/>
      <c r="Y1881" s="22" t="s">
        <v>5595</v>
      </c>
      <c r="Z1881" s="11" t="s">
        <v>114</v>
      </c>
      <c r="AA1881" s="27"/>
      <c r="AB1881" s="22" t="s">
        <v>19566</v>
      </c>
      <c r="AC1881" s="22"/>
      <c r="AD1881" s="22"/>
      <c r="AH1881" s="22"/>
      <c r="AI1881" s="22"/>
      <c r="AJ1881" s="22"/>
      <c r="AK1881" s="22"/>
      <c r="AM1881" s="22"/>
      <c r="AN1881" s="22"/>
      <c r="AT1881" s="22"/>
      <c r="AV1881" s="22"/>
      <c r="AW1881" s="22"/>
      <c r="AX1881" s="2" t="str">
        <f>IF(ISBLANK(Table1[[#This Row],[ID]]),"Vacio","Control de cambios")</f>
        <v>Control de cambios</v>
      </c>
      <c r="AY1881" s="2" t="e">
        <f>YEAR(Table1[[#This Row],[Hora de inicio]])</f>
        <v>#VALUE!</v>
      </c>
      <c r="AZ1881" s="2" t="e">
        <f>MONTH(Table1[[#This Row],[Hora de inicio]])</f>
        <v>#VALUE!</v>
      </c>
    </row>
    <row r="1882" spans="1:52" s="11" customFormat="1" ht="135">
      <c r="A1882" s="2">
        <v>3463</v>
      </c>
      <c r="B1882" s="2" t="s">
        <v>2236</v>
      </c>
      <c r="C1882" s="9" t="s">
        <v>55</v>
      </c>
      <c r="D1882" s="2" t="s">
        <v>4887</v>
      </c>
      <c r="E1882" s="33" t="s">
        <v>19567</v>
      </c>
      <c r="F1882" s="2">
        <v>1</v>
      </c>
      <c r="G1882" s="53" t="e">
        <f>VLOOKUP(Table1[[#This Row],[Responsable]],Listas!A:C,3,FALSE())</f>
        <v>#VALUE!</v>
      </c>
      <c r="H1882" s="49">
        <v>45286.62232638889</v>
      </c>
      <c r="I1882" s="49">
        <v>45286.625578703701</v>
      </c>
      <c r="J1882" s="22" t="s">
        <v>6662</v>
      </c>
      <c r="K1882" s="11" t="s">
        <v>6663</v>
      </c>
      <c r="L1882" s="11" t="s">
        <v>3987</v>
      </c>
      <c r="M1882" s="11" t="s">
        <v>57</v>
      </c>
      <c r="N1882" s="11" t="s">
        <v>112</v>
      </c>
      <c r="O1882" s="11" t="s">
        <v>3704</v>
      </c>
      <c r="Q1882" s="22"/>
      <c r="S1882" s="21"/>
      <c r="U1882" s="22"/>
      <c r="W1882" s="22"/>
      <c r="X1882" s="22"/>
      <c r="Y1882" s="22" t="s">
        <v>16695</v>
      </c>
      <c r="Z1882" s="11" t="s">
        <v>85</v>
      </c>
      <c r="AA1882" s="27" t="s">
        <v>19568</v>
      </c>
      <c r="AB1882" s="22"/>
      <c r="AC1882" s="22"/>
      <c r="AD1882" s="22"/>
      <c r="AH1882" s="22"/>
      <c r="AI1882" s="22"/>
      <c r="AJ1882" s="22"/>
      <c r="AK1882" s="22"/>
      <c r="AM1882" s="22"/>
      <c r="AN1882" s="22"/>
      <c r="AT1882" s="22"/>
      <c r="AV1882" s="22"/>
      <c r="AW1882" s="22"/>
      <c r="AX1882" s="2" t="str">
        <f>IF(ISBLANK(Table1[[#This Row],[ID]]),"Vacio","Control de cambios")</f>
        <v>Control de cambios</v>
      </c>
      <c r="AY1882" s="2" t="e">
        <f>YEAR(Table1[[#This Row],[Hora de inicio]])</f>
        <v>#VALUE!</v>
      </c>
      <c r="AZ1882" s="2" t="e">
        <f>MONTH(Table1[[#This Row],[Hora de inicio]])</f>
        <v>#VALUE!</v>
      </c>
    </row>
    <row r="1883" spans="1:52" s="11" customFormat="1" ht="60">
      <c r="A1883" s="2">
        <v>3464</v>
      </c>
      <c r="B1883" s="2" t="s">
        <v>1186</v>
      </c>
      <c r="C1883" s="9" t="s">
        <v>55</v>
      </c>
      <c r="D1883" s="2" t="s">
        <v>4887</v>
      </c>
      <c r="E1883" s="33" t="s">
        <v>19569</v>
      </c>
      <c r="F1883" s="2"/>
      <c r="G1883" s="53" t="e">
        <f>VLOOKUP(Table1[[#This Row],[Responsable]],Listas!A:C,3,FALSE())</f>
        <v>#VALUE!</v>
      </c>
      <c r="H1883" s="49">
        <v>45286.622418981482</v>
      </c>
      <c r="I1883" s="49">
        <v>45286.628263888888</v>
      </c>
      <c r="J1883" s="22" t="s">
        <v>3825</v>
      </c>
      <c r="K1883" s="11" t="s">
        <v>3826</v>
      </c>
      <c r="L1883" s="11" t="s">
        <v>3816</v>
      </c>
      <c r="M1883" s="11" t="s">
        <v>149</v>
      </c>
      <c r="O1883" s="11" t="s">
        <v>3704</v>
      </c>
      <c r="Q1883" s="22"/>
      <c r="S1883" s="21"/>
      <c r="U1883" s="22"/>
      <c r="W1883" s="22"/>
      <c r="X1883" s="22"/>
      <c r="Y1883" s="22" t="s">
        <v>5787</v>
      </c>
      <c r="Z1883" s="11" t="s">
        <v>85</v>
      </c>
      <c r="AA1883" s="27" t="s">
        <v>19570</v>
      </c>
      <c r="AB1883" s="22"/>
      <c r="AC1883" s="22"/>
      <c r="AD1883" s="22"/>
      <c r="AH1883" s="22"/>
      <c r="AI1883" s="22"/>
      <c r="AJ1883" s="22"/>
      <c r="AK1883" s="22"/>
      <c r="AM1883" s="22"/>
      <c r="AN1883" s="22"/>
      <c r="AT1883" s="22"/>
      <c r="AV1883" s="22"/>
      <c r="AW1883" s="22"/>
      <c r="AX1883" s="2" t="str">
        <f>IF(ISBLANK(Table1[[#This Row],[ID]]),"Vacio","Control de cambios")</f>
        <v>Control de cambios</v>
      </c>
      <c r="AY1883" s="2" t="e">
        <f>YEAR(Table1[[#This Row],[Hora de inicio]])</f>
        <v>#VALUE!</v>
      </c>
      <c r="AZ1883" s="2" t="e">
        <f>MONTH(Table1[[#This Row],[Hora de inicio]])</f>
        <v>#VALUE!</v>
      </c>
    </row>
    <row r="1884" spans="1:52" s="11" customFormat="1" ht="409.5">
      <c r="A1884" s="2">
        <v>3465</v>
      </c>
      <c r="B1884" s="2" t="s">
        <v>1186</v>
      </c>
      <c r="C1884" s="9" t="s">
        <v>55</v>
      </c>
      <c r="D1884" s="2" t="s">
        <v>4836</v>
      </c>
      <c r="E1884" s="33" t="s">
        <v>19571</v>
      </c>
      <c r="F1884" s="2"/>
      <c r="G1884" s="53" t="e">
        <f>VLOOKUP(Table1[[#This Row],[Responsable]],Listas!A:C,3,FALSE())</f>
        <v>#VALUE!</v>
      </c>
      <c r="H1884" s="49">
        <v>45286.629537037035</v>
      </c>
      <c r="I1884" s="49">
        <v>45286.635659722226</v>
      </c>
      <c r="J1884" s="22" t="s">
        <v>3825</v>
      </c>
      <c r="K1884" s="11" t="s">
        <v>3826</v>
      </c>
      <c r="L1884" s="11" t="s">
        <v>3816</v>
      </c>
      <c r="M1884" s="11" t="s">
        <v>149</v>
      </c>
      <c r="O1884" s="11" t="s">
        <v>3704</v>
      </c>
      <c r="Q1884" s="22"/>
      <c r="S1884" s="21"/>
      <c r="U1884" s="22"/>
      <c r="W1884" s="22"/>
      <c r="X1884" s="22"/>
      <c r="Y1884" s="22" t="s">
        <v>19572</v>
      </c>
      <c r="Z1884" s="11" t="s">
        <v>85</v>
      </c>
      <c r="AA1884" s="27" t="s">
        <v>19573</v>
      </c>
      <c r="AB1884" s="22"/>
      <c r="AC1884" s="22"/>
      <c r="AD1884" s="22"/>
      <c r="AH1884" s="22"/>
      <c r="AI1884" s="22"/>
      <c r="AJ1884" s="22"/>
      <c r="AK1884" s="22"/>
      <c r="AM1884" s="22"/>
      <c r="AN1884" s="22"/>
      <c r="AT1884" s="22"/>
      <c r="AV1884" s="22"/>
      <c r="AW1884" s="22"/>
      <c r="AX1884" s="2" t="str">
        <f>IF(ISBLANK(Table1[[#This Row],[ID]]),"Vacio","Control de cambios")</f>
        <v>Control de cambios</v>
      </c>
      <c r="AY1884" s="2" t="e">
        <f>YEAR(Table1[[#This Row],[Hora de inicio]])</f>
        <v>#VALUE!</v>
      </c>
      <c r="AZ1884" s="2" t="e">
        <f>MONTH(Table1[[#This Row],[Hora de inicio]])</f>
        <v>#VALUE!</v>
      </c>
    </row>
    <row r="1885" spans="1:52" s="11" customFormat="1" ht="195">
      <c r="A1885" s="2">
        <v>3466</v>
      </c>
      <c r="B1885" s="2" t="s">
        <v>278</v>
      </c>
      <c r="C1885" s="9" t="s">
        <v>55</v>
      </c>
      <c r="D1885" s="2"/>
      <c r="E1885" s="33" t="s">
        <v>19574</v>
      </c>
      <c r="F1885" s="2">
        <v>15</v>
      </c>
      <c r="G1885" s="53" t="e">
        <f>VLOOKUP(Table1[[#This Row],[Responsable]],Listas!A:C,3,FALSE())</f>
        <v>#VALUE!</v>
      </c>
      <c r="H1885" s="49">
        <v>45286.641643518517</v>
      </c>
      <c r="I1885" s="49">
        <v>45286.642465277779</v>
      </c>
      <c r="J1885" s="22" t="s">
        <v>72</v>
      </c>
      <c r="K1885" s="11" t="s">
        <v>73</v>
      </c>
      <c r="L1885" s="11" t="s">
        <v>5067</v>
      </c>
      <c r="M1885" s="11" t="s">
        <v>57</v>
      </c>
      <c r="N1885" s="11" t="s">
        <v>112</v>
      </c>
      <c r="O1885" s="11" t="s">
        <v>3704</v>
      </c>
      <c r="Q1885" s="22"/>
      <c r="S1885" s="21"/>
      <c r="U1885" s="22"/>
      <c r="W1885" s="22"/>
      <c r="X1885" s="22"/>
      <c r="Y1885" s="22" t="s">
        <v>18225</v>
      </c>
      <c r="Z1885" s="11" t="s">
        <v>85</v>
      </c>
      <c r="AA1885" s="27" t="s">
        <v>19575</v>
      </c>
      <c r="AB1885" s="22"/>
      <c r="AC1885" s="22"/>
      <c r="AD1885" s="22"/>
      <c r="AH1885" s="22"/>
      <c r="AI1885" s="22"/>
      <c r="AJ1885" s="22"/>
      <c r="AK1885" s="22"/>
      <c r="AM1885" s="22"/>
      <c r="AN1885" s="22"/>
      <c r="AT1885" s="22"/>
      <c r="AV1885" s="22"/>
      <c r="AW1885" s="22"/>
      <c r="AX1885" s="2" t="str">
        <f>IF(ISBLANK(Table1[[#This Row],[ID]]),"Vacio","Control de cambios")</f>
        <v>Control de cambios</v>
      </c>
      <c r="AY1885" s="2" t="e">
        <f>YEAR(Table1[[#This Row],[Hora de inicio]])</f>
        <v>#VALUE!</v>
      </c>
      <c r="AZ1885" s="2" t="e">
        <f>MONTH(Table1[[#This Row],[Hora de inicio]])</f>
        <v>#VALUE!</v>
      </c>
    </row>
    <row r="1886" spans="1:52" s="11" customFormat="1" ht="409.5">
      <c r="A1886" s="2">
        <v>3467</v>
      </c>
      <c r="B1886" s="2" t="s">
        <v>2236</v>
      </c>
      <c r="C1886" s="9" t="s">
        <v>55</v>
      </c>
      <c r="D1886" s="2" t="s">
        <v>4824</v>
      </c>
      <c r="E1886" s="33" t="s">
        <v>19576</v>
      </c>
      <c r="F1886" s="2">
        <v>10</v>
      </c>
      <c r="G1886" s="53" t="e">
        <f>VLOOKUP(Table1[[#This Row],[Responsable]],Listas!A:C,3,FALSE())</f>
        <v>#VALUE!</v>
      </c>
      <c r="H1886" s="49">
        <v>45286.640914351854</v>
      </c>
      <c r="I1886" s="49">
        <v>45286.642476851855</v>
      </c>
      <c r="J1886" s="22" t="s">
        <v>3418</v>
      </c>
      <c r="K1886" s="11" t="s">
        <v>3419</v>
      </c>
      <c r="L1886" s="11" t="s">
        <v>4143</v>
      </c>
      <c r="M1886" s="11" t="s">
        <v>57</v>
      </c>
      <c r="N1886" s="11" t="s">
        <v>107</v>
      </c>
      <c r="O1886" s="11" t="s">
        <v>3704</v>
      </c>
      <c r="Q1886" s="22"/>
      <c r="S1886" s="21"/>
      <c r="U1886" s="22"/>
      <c r="W1886" s="22"/>
      <c r="X1886" s="22"/>
      <c r="Y1886" s="22" t="s">
        <v>392</v>
      </c>
      <c r="Z1886" s="11" t="s">
        <v>85</v>
      </c>
      <c r="AA1886" s="27" t="s">
        <v>19577</v>
      </c>
      <c r="AB1886" s="22"/>
      <c r="AC1886" s="22"/>
      <c r="AD1886" s="22"/>
      <c r="AH1886" s="22"/>
      <c r="AI1886" s="22"/>
      <c r="AJ1886" s="22"/>
      <c r="AK1886" s="22"/>
      <c r="AM1886" s="22"/>
      <c r="AN1886" s="22"/>
      <c r="AT1886" s="22"/>
      <c r="AV1886" s="22"/>
      <c r="AW1886" s="22"/>
      <c r="AX1886" s="2" t="str">
        <f>IF(ISBLANK(Table1[[#This Row],[ID]]),"Vacio","Control de cambios")</f>
        <v>Control de cambios</v>
      </c>
      <c r="AY1886" s="2" t="e">
        <f>YEAR(Table1[[#This Row],[Hora de inicio]])</f>
        <v>#VALUE!</v>
      </c>
      <c r="AZ1886" s="2" t="e">
        <f>MONTH(Table1[[#This Row],[Hora de inicio]])</f>
        <v>#VALUE!</v>
      </c>
    </row>
    <row r="1887" spans="1:52" s="11" customFormat="1" ht="405">
      <c r="A1887" s="2">
        <v>3468</v>
      </c>
      <c r="B1887" s="2" t="s">
        <v>2236</v>
      </c>
      <c r="C1887" s="9" t="s">
        <v>55</v>
      </c>
      <c r="D1887" s="2" t="s">
        <v>4836</v>
      </c>
      <c r="E1887" s="33" t="s">
        <v>19578</v>
      </c>
      <c r="F1887" s="2">
        <v>10</v>
      </c>
      <c r="G1887" s="53" t="e">
        <f>VLOOKUP(Table1[[#This Row],[Responsable]],Listas!A:C,3,FALSE())</f>
        <v>#VALUE!</v>
      </c>
      <c r="H1887" s="49">
        <v>45286.649699074071</v>
      </c>
      <c r="I1887" s="49">
        <v>45286.65315972222</v>
      </c>
      <c r="J1887" s="22" t="s">
        <v>657</v>
      </c>
      <c r="K1887" s="11" t="s">
        <v>658</v>
      </c>
      <c r="L1887" s="11" t="s">
        <v>3716</v>
      </c>
      <c r="M1887" s="11" t="s">
        <v>57</v>
      </c>
      <c r="N1887" s="11" t="s">
        <v>112</v>
      </c>
      <c r="O1887" s="11" t="s">
        <v>3704</v>
      </c>
      <c r="Q1887" s="22"/>
      <c r="S1887" s="21"/>
      <c r="U1887" s="22"/>
      <c r="W1887" s="22"/>
      <c r="X1887" s="22"/>
      <c r="Y1887" s="22" t="s">
        <v>659</v>
      </c>
      <c r="Z1887" s="11" t="s">
        <v>85</v>
      </c>
      <c r="AA1887" s="27" t="s">
        <v>19579</v>
      </c>
      <c r="AB1887" s="22"/>
      <c r="AC1887" s="22"/>
      <c r="AD1887" s="22"/>
      <c r="AH1887" s="22"/>
      <c r="AI1887" s="22"/>
      <c r="AJ1887" s="22"/>
      <c r="AK1887" s="22"/>
      <c r="AM1887" s="22"/>
      <c r="AN1887" s="22"/>
      <c r="AT1887" s="22"/>
      <c r="AV1887" s="22"/>
      <c r="AW1887" s="22"/>
      <c r="AX1887" s="2" t="str">
        <f>IF(ISBLANK(Table1[[#This Row],[ID]]),"Vacio","Control de cambios")</f>
        <v>Control de cambios</v>
      </c>
      <c r="AY1887" s="2" t="e">
        <f>YEAR(Table1[[#This Row],[Hora de inicio]])</f>
        <v>#VALUE!</v>
      </c>
      <c r="AZ1887" s="2" t="e">
        <f>MONTH(Table1[[#This Row],[Hora de inicio]])</f>
        <v>#VALUE!</v>
      </c>
    </row>
    <row r="1888" spans="1:52" s="11" customFormat="1" ht="409.5">
      <c r="A1888" s="2">
        <v>3469</v>
      </c>
      <c r="B1888" s="2" t="s">
        <v>6024</v>
      </c>
      <c r="C1888" s="9" t="s">
        <v>13878</v>
      </c>
      <c r="D1888" s="2"/>
      <c r="E1888" s="33" t="s">
        <v>19580</v>
      </c>
      <c r="F1888" s="2"/>
      <c r="G1888" s="53" t="e">
        <f>VLOOKUP(Table1[[#This Row],[Responsable]],Listas!A:C,3,FALSE())</f>
        <v>#VALUE!</v>
      </c>
      <c r="H1888" s="49">
        <v>45286.654293981483</v>
      </c>
      <c r="I1888" s="49">
        <v>45286.680462962962</v>
      </c>
      <c r="J1888" s="22" t="s">
        <v>657</v>
      </c>
      <c r="K1888" s="11" t="s">
        <v>658</v>
      </c>
      <c r="L1888" s="11" t="s">
        <v>3716</v>
      </c>
      <c r="M1888" s="11" t="s">
        <v>57</v>
      </c>
      <c r="N1888" s="11" t="s">
        <v>112</v>
      </c>
      <c r="O1888" s="11" t="s">
        <v>3704</v>
      </c>
      <c r="Q1888" s="22"/>
      <c r="S1888" s="21"/>
      <c r="U1888" s="22"/>
      <c r="W1888" s="22"/>
      <c r="X1888" s="22"/>
      <c r="Y1888" s="22" t="s">
        <v>659</v>
      </c>
      <c r="Z1888" s="11" t="s">
        <v>85</v>
      </c>
      <c r="AA1888" s="27" t="s">
        <v>19581</v>
      </c>
      <c r="AB1888" s="22"/>
      <c r="AC1888" s="22"/>
      <c r="AD1888" s="22"/>
      <c r="AH1888" s="22"/>
      <c r="AI1888" s="22"/>
      <c r="AJ1888" s="22"/>
      <c r="AK1888" s="22"/>
      <c r="AM1888" s="22"/>
      <c r="AN1888" s="22"/>
      <c r="AT1888" s="22"/>
      <c r="AV1888" s="22"/>
      <c r="AW1888" s="22"/>
      <c r="AX1888" s="2" t="str">
        <f>IF(ISBLANK(Table1[[#This Row],[ID]]),"Vacio","Control de cambios")</f>
        <v>Control de cambios</v>
      </c>
      <c r="AY1888" s="2" t="e">
        <f>YEAR(Table1[[#This Row],[Hora de inicio]])</f>
        <v>#VALUE!</v>
      </c>
      <c r="AZ1888" s="2" t="e">
        <f>MONTH(Table1[[#This Row],[Hora de inicio]])</f>
        <v>#VALUE!</v>
      </c>
    </row>
    <row r="1889" spans="1:52" s="11" customFormat="1" ht="165">
      <c r="A1889" s="2">
        <v>3470</v>
      </c>
      <c r="B1889" s="2" t="s">
        <v>1186</v>
      </c>
      <c r="C1889" s="9" t="s">
        <v>55</v>
      </c>
      <c r="D1889" s="2" t="s">
        <v>4836</v>
      </c>
      <c r="E1889" s="33" t="s">
        <v>19582</v>
      </c>
      <c r="F1889" s="2">
        <v>2</v>
      </c>
      <c r="G1889" s="53" t="e">
        <f>VLOOKUP(Table1[[#This Row],[Responsable]],Listas!A:C,3,FALSE())</f>
        <v>#VALUE!</v>
      </c>
      <c r="H1889" s="49">
        <v>45287.377002314817</v>
      </c>
      <c r="I1889" s="49">
        <v>45287.389351851853</v>
      </c>
      <c r="J1889" s="22" t="s">
        <v>3825</v>
      </c>
      <c r="K1889" s="11" t="s">
        <v>3826</v>
      </c>
      <c r="L1889" s="11" t="s">
        <v>3816</v>
      </c>
      <c r="M1889" s="11" t="s">
        <v>149</v>
      </c>
      <c r="O1889" s="11" t="s">
        <v>3704</v>
      </c>
      <c r="Q1889" s="22"/>
      <c r="S1889" s="21"/>
      <c r="U1889" s="22"/>
      <c r="W1889" s="22"/>
      <c r="X1889" s="22"/>
      <c r="Y1889" s="22" t="s">
        <v>19583</v>
      </c>
      <c r="Z1889" s="11" t="s">
        <v>85</v>
      </c>
      <c r="AA1889" s="27" t="s">
        <v>19584</v>
      </c>
      <c r="AB1889" s="22"/>
      <c r="AC1889" s="22"/>
      <c r="AD1889" s="22"/>
      <c r="AH1889" s="22"/>
      <c r="AI1889" s="22"/>
      <c r="AJ1889" s="22"/>
      <c r="AK1889" s="22"/>
      <c r="AM1889" s="22"/>
      <c r="AN1889" s="22"/>
      <c r="AT1889" s="22"/>
      <c r="AV1889" s="22"/>
      <c r="AW1889" s="22"/>
      <c r="AX1889" s="2" t="str">
        <f>IF(ISBLANK(Table1[[#This Row],[ID]]),"Vacio","Control de cambios")</f>
        <v>Control de cambios</v>
      </c>
      <c r="AY1889" s="2" t="e">
        <f>YEAR(Table1[[#This Row],[Hora de inicio]])</f>
        <v>#VALUE!</v>
      </c>
      <c r="AZ1889" s="2" t="e">
        <f>MONTH(Table1[[#This Row],[Hora de inicio]])</f>
        <v>#VALUE!</v>
      </c>
    </row>
    <row r="1890" spans="1:52" s="11" customFormat="1" ht="105">
      <c r="A1890" s="2">
        <v>3471</v>
      </c>
      <c r="B1890" s="2" t="s">
        <v>2236</v>
      </c>
      <c r="C1890" s="9" t="s">
        <v>55</v>
      </c>
      <c r="D1890" s="2" t="s">
        <v>4887</v>
      </c>
      <c r="E1890" s="33" t="s">
        <v>19585</v>
      </c>
      <c r="F1890" s="2">
        <v>1</v>
      </c>
      <c r="G1890" s="53" t="e">
        <f>VLOOKUP(Table1[[#This Row],[Responsable]],Listas!A:C,3,FALSE())</f>
        <v>#VALUE!</v>
      </c>
      <c r="H1890" s="49">
        <v>45287.400555555556</v>
      </c>
      <c r="I1890" s="49">
        <v>45287.401990740742</v>
      </c>
      <c r="J1890" s="22" t="s">
        <v>3418</v>
      </c>
      <c r="K1890" s="11" t="s">
        <v>3419</v>
      </c>
      <c r="L1890" s="11" t="s">
        <v>3784</v>
      </c>
      <c r="M1890" s="11" t="s">
        <v>57</v>
      </c>
      <c r="N1890" s="11" t="s">
        <v>112</v>
      </c>
      <c r="O1890" s="11" t="s">
        <v>3704</v>
      </c>
      <c r="Q1890" s="22"/>
      <c r="S1890" s="21"/>
      <c r="U1890" s="22"/>
      <c r="W1890" s="22"/>
      <c r="X1890" s="22"/>
      <c r="Y1890" s="22" t="s">
        <v>8019</v>
      </c>
      <c r="Z1890" s="11" t="s">
        <v>85</v>
      </c>
      <c r="AA1890" s="27" t="s">
        <v>19586</v>
      </c>
      <c r="AB1890" s="22"/>
      <c r="AC1890" s="22"/>
      <c r="AD1890" s="22"/>
      <c r="AH1890" s="22"/>
      <c r="AI1890" s="22"/>
      <c r="AJ1890" s="22"/>
      <c r="AK1890" s="22"/>
      <c r="AM1890" s="22"/>
      <c r="AN1890" s="22"/>
      <c r="AT1890" s="22"/>
      <c r="AV1890" s="22"/>
      <c r="AW1890" s="22"/>
      <c r="AX1890" s="2" t="str">
        <f>IF(ISBLANK(Table1[[#This Row],[ID]]),"Vacio","Control de cambios")</f>
        <v>Control de cambios</v>
      </c>
      <c r="AY1890" s="2" t="e">
        <f>YEAR(Table1[[#This Row],[Hora de inicio]])</f>
        <v>#VALUE!</v>
      </c>
      <c r="AZ1890" s="2" t="e">
        <f>MONTH(Table1[[#This Row],[Hora de inicio]])</f>
        <v>#VALUE!</v>
      </c>
    </row>
    <row r="1891" spans="1:52" s="11" customFormat="1" ht="45">
      <c r="A1891" s="2">
        <v>3472</v>
      </c>
      <c r="B1891" s="2" t="s">
        <v>3729</v>
      </c>
      <c r="C1891" s="9" t="s">
        <v>55</v>
      </c>
      <c r="D1891" s="2"/>
      <c r="E1891" s="33" t="s">
        <v>19587</v>
      </c>
      <c r="F1891" s="2"/>
      <c r="G1891" s="53" t="e">
        <f>VLOOKUP(Table1[[#This Row],[Responsable]],Listas!A:C,3,FALSE())</f>
        <v>#VALUE!</v>
      </c>
      <c r="H1891" s="49">
        <v>45287.410671296297</v>
      </c>
      <c r="I1891" s="49">
        <v>45287.4140625</v>
      </c>
      <c r="J1891" s="22" t="s">
        <v>4832</v>
      </c>
      <c r="K1891" s="11" t="s">
        <v>4833</v>
      </c>
      <c r="L1891" s="11" t="s">
        <v>3770</v>
      </c>
      <c r="M1891" s="11" t="s">
        <v>259</v>
      </c>
      <c r="O1891" s="11" t="s">
        <v>3814</v>
      </c>
      <c r="Q1891" s="22"/>
      <c r="S1891" s="21"/>
      <c r="U1891" s="22"/>
      <c r="W1891" s="22"/>
      <c r="X1891" s="22"/>
      <c r="Y1891" s="22"/>
      <c r="AA1891" s="27"/>
      <c r="AB1891" s="22"/>
      <c r="AC1891" s="22"/>
      <c r="AD1891" s="22"/>
      <c r="AH1891" s="22" t="s">
        <v>584</v>
      </c>
      <c r="AI1891" s="22"/>
      <c r="AJ1891" s="22"/>
      <c r="AK1891" s="22" t="s">
        <v>19588</v>
      </c>
      <c r="AM1891" s="22"/>
      <c r="AN1891" s="22"/>
      <c r="AT1891" s="22"/>
      <c r="AV1891" s="22"/>
      <c r="AW1891" s="22"/>
      <c r="AX1891" s="2" t="str">
        <f>IF(ISBLANK(Table1[[#This Row],[ID]]),"Vacio","Control de cambios")</f>
        <v>Control de cambios</v>
      </c>
      <c r="AY1891" s="2" t="e">
        <f>YEAR(Table1[[#This Row],[Hora de inicio]])</f>
        <v>#VALUE!</v>
      </c>
      <c r="AZ1891" s="2" t="e">
        <f>MONTH(Table1[[#This Row],[Hora de inicio]])</f>
        <v>#VALUE!</v>
      </c>
    </row>
    <row r="1892" spans="1:52" s="11" customFormat="1" ht="111" customHeight="1">
      <c r="A1892" s="2">
        <v>3473</v>
      </c>
      <c r="B1892" s="2" t="s">
        <v>69</v>
      </c>
      <c r="C1892" s="9" t="s">
        <v>55</v>
      </c>
      <c r="D1892" s="2" t="s">
        <v>5442</v>
      </c>
      <c r="E1892" s="33" t="s">
        <v>19589</v>
      </c>
      <c r="F1892" s="2">
        <v>17</v>
      </c>
      <c r="G1892" s="53" t="e">
        <f>VLOOKUP(Table1[[#This Row],[Responsable]],Listas!A:C,3,FALSE())</f>
        <v>#VALUE!</v>
      </c>
      <c r="H1892" s="49">
        <v>45287.41642361111</v>
      </c>
      <c r="I1892" s="49">
        <v>45287.42528935185</v>
      </c>
      <c r="J1892" s="22" t="s">
        <v>3820</v>
      </c>
      <c r="K1892" s="11" t="s">
        <v>3821</v>
      </c>
      <c r="L1892" s="11" t="s">
        <v>3791</v>
      </c>
      <c r="M1892" s="11" t="s">
        <v>57</v>
      </c>
      <c r="N1892" s="11" t="s">
        <v>112</v>
      </c>
      <c r="O1892" s="11" t="s">
        <v>3704</v>
      </c>
      <c r="Q1892" s="22"/>
      <c r="S1892" s="21"/>
      <c r="U1892" s="22"/>
      <c r="W1892" s="22"/>
      <c r="X1892" s="22"/>
      <c r="Y1892" s="22" t="s">
        <v>6076</v>
      </c>
      <c r="Z1892" s="11" t="s">
        <v>85</v>
      </c>
      <c r="AA1892" s="27" t="s">
        <v>19590</v>
      </c>
      <c r="AB1892" s="22"/>
      <c r="AC1892" s="22" t="s">
        <v>19591</v>
      </c>
      <c r="AD1892" s="22"/>
      <c r="AH1892" s="22"/>
      <c r="AI1892" s="22"/>
      <c r="AJ1892" s="22"/>
      <c r="AK1892" s="22"/>
      <c r="AM1892" s="22"/>
      <c r="AN1892" s="22"/>
      <c r="AT1892" s="22"/>
      <c r="AV1892" s="22"/>
      <c r="AW1892" s="22"/>
      <c r="AX1892" s="2" t="str">
        <f>IF(ISBLANK(Table1[[#This Row],[ID]]),"Vacio","Control de cambios")</f>
        <v>Control de cambios</v>
      </c>
      <c r="AY1892" s="2" t="e">
        <f>YEAR(Table1[[#This Row],[Hora de inicio]])</f>
        <v>#VALUE!</v>
      </c>
      <c r="AZ1892" s="2" t="e">
        <f>MONTH(Table1[[#This Row],[Hora de inicio]])</f>
        <v>#VALUE!</v>
      </c>
    </row>
    <row r="1893" spans="1:52" s="11" customFormat="1" ht="156.75" customHeight="1">
      <c r="A1893" s="2">
        <v>3474</v>
      </c>
      <c r="B1893" s="2" t="s">
        <v>69</v>
      </c>
      <c r="C1893" s="9" t="s">
        <v>55</v>
      </c>
      <c r="D1893" s="2" t="s">
        <v>5442</v>
      </c>
      <c r="E1893" s="33" t="s">
        <v>19592</v>
      </c>
      <c r="F1893" s="2">
        <v>18</v>
      </c>
      <c r="G1893" s="53" t="e">
        <f>VLOOKUP(Table1[[#This Row],[Responsable]],Listas!A:C,3,FALSE())</f>
        <v>#VALUE!</v>
      </c>
      <c r="H1893" s="49">
        <v>45287.428113425929</v>
      </c>
      <c r="I1893" s="49">
        <v>45287.434583333335</v>
      </c>
      <c r="J1893" s="22" t="s">
        <v>3820</v>
      </c>
      <c r="K1893" s="11" t="s">
        <v>3821</v>
      </c>
      <c r="L1893" s="11" t="s">
        <v>3791</v>
      </c>
      <c r="M1893" s="11" t="s">
        <v>57</v>
      </c>
      <c r="N1893" s="11" t="s">
        <v>112</v>
      </c>
      <c r="O1893" s="11" t="s">
        <v>3704</v>
      </c>
      <c r="Q1893" s="22"/>
      <c r="S1893" s="21"/>
      <c r="U1893" s="22"/>
      <c r="W1893" s="22"/>
      <c r="X1893" s="22"/>
      <c r="Y1893" s="22" t="s">
        <v>7954</v>
      </c>
      <c r="Z1893" s="11" t="s">
        <v>85</v>
      </c>
      <c r="AA1893" s="27" t="s">
        <v>19593</v>
      </c>
      <c r="AB1893" s="22"/>
      <c r="AC1893" s="22" t="s">
        <v>19594</v>
      </c>
      <c r="AD1893" s="22"/>
      <c r="AH1893" s="22"/>
      <c r="AI1893" s="22"/>
      <c r="AJ1893" s="22"/>
      <c r="AK1893" s="22"/>
      <c r="AM1893" s="22"/>
      <c r="AN1893" s="22"/>
      <c r="AT1893" s="22"/>
      <c r="AV1893" s="22"/>
      <c r="AW1893" s="22"/>
      <c r="AX1893" s="2" t="str">
        <f>IF(ISBLANK(Table1[[#This Row],[ID]]),"Vacio","Control de cambios")</f>
        <v>Control de cambios</v>
      </c>
      <c r="AY1893" s="2" t="e">
        <f>YEAR(Table1[[#This Row],[Hora de inicio]])</f>
        <v>#VALUE!</v>
      </c>
      <c r="AZ1893" s="2" t="e">
        <f>MONTH(Table1[[#This Row],[Hora de inicio]])</f>
        <v>#VALUE!</v>
      </c>
    </row>
    <row r="1894" spans="1:52" s="11" customFormat="1" ht="160.5" customHeight="1">
      <c r="A1894" s="2">
        <v>3475</v>
      </c>
      <c r="B1894" s="2" t="s">
        <v>69</v>
      </c>
      <c r="C1894" s="9" t="s">
        <v>55</v>
      </c>
      <c r="D1894" s="2" t="s">
        <v>4903</v>
      </c>
      <c r="E1894" s="33" t="s">
        <v>19595</v>
      </c>
      <c r="F1894" s="2">
        <v>65</v>
      </c>
      <c r="G1894" s="53" t="e">
        <f>VLOOKUP(Table1[[#This Row],[Responsable]],Listas!A:C,3,FALSE())</f>
        <v>#VALUE!</v>
      </c>
      <c r="H1894" s="49">
        <v>45287.435231481482</v>
      </c>
      <c r="I1894" s="49">
        <v>45287.437349537038</v>
      </c>
      <c r="J1894" s="22" t="s">
        <v>3820</v>
      </c>
      <c r="K1894" s="11" t="s">
        <v>3821</v>
      </c>
      <c r="L1894" s="11" t="s">
        <v>3791</v>
      </c>
      <c r="M1894" s="11" t="s">
        <v>57</v>
      </c>
      <c r="N1894" s="11" t="s">
        <v>112</v>
      </c>
      <c r="O1894" s="11" t="s">
        <v>3704</v>
      </c>
      <c r="Q1894" s="22"/>
      <c r="S1894" s="21"/>
      <c r="U1894" s="22"/>
      <c r="W1894" s="22"/>
      <c r="X1894" s="22"/>
      <c r="Y1894" s="22" t="s">
        <v>19596</v>
      </c>
      <c r="Z1894" s="11" t="s">
        <v>85</v>
      </c>
      <c r="AA1894" s="27" t="s">
        <v>19597</v>
      </c>
      <c r="AB1894" s="22"/>
      <c r="AC1894" s="22" t="s">
        <v>19598</v>
      </c>
      <c r="AD1894" s="22"/>
      <c r="AH1894" s="22"/>
      <c r="AI1894" s="22"/>
      <c r="AJ1894" s="22"/>
      <c r="AK1894" s="22"/>
      <c r="AM1894" s="22"/>
      <c r="AN1894" s="22"/>
      <c r="AT1894" s="22"/>
      <c r="AV1894" s="22"/>
      <c r="AW1894" s="22"/>
      <c r="AX1894" s="2" t="str">
        <f>IF(ISBLANK(Table1[[#This Row],[ID]]),"Vacio","Control de cambios")</f>
        <v>Control de cambios</v>
      </c>
      <c r="AY1894" s="2" t="e">
        <f>YEAR(Table1[[#This Row],[Hora de inicio]])</f>
        <v>#VALUE!</v>
      </c>
      <c r="AZ1894" s="2" t="e">
        <f>MONTH(Table1[[#This Row],[Hora de inicio]])</f>
        <v>#VALUE!</v>
      </c>
    </row>
    <row r="1895" spans="1:52" s="11" customFormat="1" ht="135">
      <c r="A1895" s="2">
        <v>3476</v>
      </c>
      <c r="B1895" s="2" t="s">
        <v>69</v>
      </c>
      <c r="C1895" s="9" t="s">
        <v>55</v>
      </c>
      <c r="D1895" s="2" t="s">
        <v>4903</v>
      </c>
      <c r="E1895" s="33" t="s">
        <v>19599</v>
      </c>
      <c r="F1895" s="2">
        <v>65</v>
      </c>
      <c r="G1895" s="53" t="e">
        <f>VLOOKUP(Table1[[#This Row],[Responsable]],Listas!A:C,3,FALSE())</f>
        <v>#VALUE!</v>
      </c>
      <c r="H1895" s="49">
        <v>45287.437835648147</v>
      </c>
      <c r="I1895" s="49">
        <v>45287.440891203703</v>
      </c>
      <c r="J1895" s="22" t="s">
        <v>3820</v>
      </c>
      <c r="K1895" s="11" t="s">
        <v>3821</v>
      </c>
      <c r="L1895" s="11" t="s">
        <v>3791</v>
      </c>
      <c r="M1895" s="11" t="s">
        <v>57</v>
      </c>
      <c r="N1895" s="11" t="s">
        <v>112</v>
      </c>
      <c r="O1895" s="11" t="s">
        <v>3704</v>
      </c>
      <c r="Q1895" s="22"/>
      <c r="S1895" s="21"/>
      <c r="U1895" s="22"/>
      <c r="W1895" s="22"/>
      <c r="X1895" s="22"/>
      <c r="Y1895" s="22" t="s">
        <v>19600</v>
      </c>
      <c r="Z1895" s="11" t="s">
        <v>85</v>
      </c>
      <c r="AA1895" s="27" t="s">
        <v>19597</v>
      </c>
      <c r="AB1895" s="22"/>
      <c r="AC1895" s="22" t="s">
        <v>19601</v>
      </c>
      <c r="AD1895" s="22"/>
      <c r="AH1895" s="22"/>
      <c r="AI1895" s="22"/>
      <c r="AJ1895" s="22"/>
      <c r="AK1895" s="22"/>
      <c r="AM1895" s="22"/>
      <c r="AN1895" s="22"/>
      <c r="AT1895" s="22"/>
      <c r="AV1895" s="22"/>
      <c r="AW1895" s="22"/>
      <c r="AX1895" s="2" t="str">
        <f>IF(ISBLANK(Table1[[#This Row],[ID]]),"Vacio","Control de cambios")</f>
        <v>Control de cambios</v>
      </c>
      <c r="AY1895" s="2" t="e">
        <f>YEAR(Table1[[#This Row],[Hora de inicio]])</f>
        <v>#VALUE!</v>
      </c>
      <c r="AZ1895" s="2" t="e">
        <f>MONTH(Table1[[#This Row],[Hora de inicio]])</f>
        <v>#VALUE!</v>
      </c>
    </row>
    <row r="1896" spans="1:52" s="11" customFormat="1" ht="135">
      <c r="A1896" s="2">
        <v>3477</v>
      </c>
      <c r="B1896" s="2" t="s">
        <v>1186</v>
      </c>
      <c r="C1896" s="9" t="s">
        <v>55</v>
      </c>
      <c r="D1896" s="2" t="s">
        <v>4887</v>
      </c>
      <c r="E1896" s="33" t="s">
        <v>19602</v>
      </c>
      <c r="F1896" s="2">
        <v>1</v>
      </c>
      <c r="G1896" s="53" t="e">
        <f>VLOOKUP(Table1[[#This Row],[Responsable]],Listas!A:C,3,FALSE())</f>
        <v>#VALUE!</v>
      </c>
      <c r="H1896" s="49">
        <v>45287.454837962963</v>
      </c>
      <c r="I1896" s="49">
        <v>45287.455833333333</v>
      </c>
      <c r="J1896" s="22" t="s">
        <v>5704</v>
      </c>
      <c r="K1896" s="11" t="s">
        <v>5705</v>
      </c>
      <c r="L1896" s="11" t="s">
        <v>3835</v>
      </c>
      <c r="M1896" s="11" t="s">
        <v>1161</v>
      </c>
      <c r="N1896" s="11" t="s">
        <v>112</v>
      </c>
      <c r="O1896" s="11" t="s">
        <v>3704</v>
      </c>
      <c r="Q1896" s="22"/>
      <c r="S1896" s="21"/>
      <c r="U1896" s="22"/>
      <c r="W1896" s="22"/>
      <c r="X1896" s="22"/>
      <c r="Y1896" s="22" t="s">
        <v>5706</v>
      </c>
      <c r="Z1896" s="11" t="s">
        <v>85</v>
      </c>
      <c r="AA1896" s="27" t="s">
        <v>19603</v>
      </c>
      <c r="AB1896" s="22"/>
      <c r="AC1896" s="22" t="s">
        <v>19604</v>
      </c>
      <c r="AD1896" s="22"/>
      <c r="AH1896" s="22"/>
      <c r="AI1896" s="22"/>
      <c r="AJ1896" s="22"/>
      <c r="AK1896" s="22"/>
      <c r="AM1896" s="22"/>
      <c r="AN1896" s="22"/>
      <c r="AT1896" s="22"/>
      <c r="AV1896" s="22"/>
      <c r="AW1896" s="22"/>
      <c r="AX1896" s="2" t="str">
        <f>IF(ISBLANK(Table1[[#This Row],[ID]]),"Vacio","Control de cambios")</f>
        <v>Control de cambios</v>
      </c>
      <c r="AY1896" s="2" t="e">
        <f>YEAR(Table1[[#This Row],[Hora de inicio]])</f>
        <v>#VALUE!</v>
      </c>
      <c r="AZ1896" s="2" t="e">
        <f>MONTH(Table1[[#This Row],[Hora de inicio]])</f>
        <v>#VALUE!</v>
      </c>
    </row>
    <row r="1897" spans="1:52" s="11" customFormat="1" ht="120">
      <c r="A1897" s="2">
        <v>3478</v>
      </c>
      <c r="B1897" s="2" t="s">
        <v>3939</v>
      </c>
      <c r="C1897" s="9" t="s">
        <v>55</v>
      </c>
      <c r="D1897" s="2"/>
      <c r="E1897" s="33" t="s">
        <v>19605</v>
      </c>
      <c r="F1897" s="2">
        <v>78</v>
      </c>
      <c r="G1897" s="53" t="e">
        <f>VLOOKUP(Table1[[#This Row],[Responsable]],Listas!A:C,3,FALSE())</f>
        <v>#VALUE!</v>
      </c>
      <c r="H1897" s="49">
        <v>45287.466134259259</v>
      </c>
      <c r="I1897" s="49">
        <v>45287.494201388887</v>
      </c>
      <c r="J1897" s="22" t="s">
        <v>5704</v>
      </c>
      <c r="K1897" s="11" t="s">
        <v>5705</v>
      </c>
      <c r="L1897" s="11" t="s">
        <v>5790</v>
      </c>
      <c r="M1897" s="11" t="s">
        <v>57</v>
      </c>
      <c r="N1897" s="11" t="s">
        <v>112</v>
      </c>
      <c r="O1897" s="11" t="s">
        <v>5017</v>
      </c>
      <c r="Q1897" s="22"/>
      <c r="S1897" s="21"/>
      <c r="U1897" s="22"/>
      <c r="W1897" s="22"/>
      <c r="X1897" s="22"/>
      <c r="Y1897" s="22"/>
      <c r="AA1897" s="27"/>
      <c r="AB1897" s="22"/>
      <c r="AC1897" s="22"/>
      <c r="AD1897" s="22"/>
      <c r="AH1897" s="22"/>
      <c r="AI1897" s="22"/>
      <c r="AJ1897" s="22"/>
      <c r="AK1897" s="22"/>
      <c r="AM1897" s="22"/>
      <c r="AN1897" s="22"/>
      <c r="AO1897" s="11" t="s">
        <v>5018</v>
      </c>
      <c r="AP1897" s="11" t="s">
        <v>4823</v>
      </c>
      <c r="AQ1897" s="11" t="s">
        <v>19606</v>
      </c>
      <c r="AR1897" s="11" t="s">
        <v>19607</v>
      </c>
      <c r="AS1897" s="11" t="s">
        <v>6144</v>
      </c>
      <c r="AT1897" s="22" t="s">
        <v>19608</v>
      </c>
      <c r="AV1897" s="22"/>
      <c r="AW1897" s="22"/>
      <c r="AX1897" s="2" t="str">
        <f>IF(ISBLANK(Table1[[#This Row],[ID]]),"Vacio","Control de cambios")</f>
        <v>Control de cambios</v>
      </c>
      <c r="AY1897" s="2" t="e">
        <f>YEAR(Table1[[#This Row],[Hora de inicio]])</f>
        <v>#VALUE!</v>
      </c>
      <c r="AZ1897" s="2" t="e">
        <f>MONTH(Table1[[#This Row],[Hora de inicio]])</f>
        <v>#VALUE!</v>
      </c>
    </row>
    <row r="1898" spans="1:52" s="11" customFormat="1" ht="409.5">
      <c r="A1898" s="2">
        <v>3479</v>
      </c>
      <c r="B1898" s="2" t="s">
        <v>3729</v>
      </c>
      <c r="C1898" s="9" t="s">
        <v>13878</v>
      </c>
      <c r="D1898" s="2"/>
      <c r="E1898" s="33" t="s">
        <v>19609</v>
      </c>
      <c r="F1898" s="2">
        <v>16</v>
      </c>
      <c r="G1898" s="53" t="e">
        <f>VLOOKUP(Table1[[#This Row],[Responsable]],Listas!A:C,3,FALSE())</f>
        <v>#VALUE!</v>
      </c>
      <c r="H1898" s="49">
        <v>45287.613819444443</v>
      </c>
      <c r="I1898" s="49">
        <v>45287.615694444445</v>
      </c>
      <c r="J1898" s="22" t="s">
        <v>1039</v>
      </c>
      <c r="K1898" s="11" t="s">
        <v>1040</v>
      </c>
      <c r="L1898" s="11" t="s">
        <v>3731</v>
      </c>
      <c r="M1898" s="11" t="s">
        <v>57</v>
      </c>
      <c r="N1898" s="11" t="s">
        <v>112</v>
      </c>
      <c r="O1898" s="11" t="s">
        <v>3704</v>
      </c>
      <c r="Q1898" s="22"/>
      <c r="S1898" s="21"/>
      <c r="U1898" s="22"/>
      <c r="W1898" s="22"/>
      <c r="X1898" s="22"/>
      <c r="Y1898" s="22" t="s">
        <v>1858</v>
      </c>
      <c r="Z1898" s="11" t="s">
        <v>85</v>
      </c>
      <c r="AA1898" s="27" t="s">
        <v>19610</v>
      </c>
      <c r="AB1898" s="22"/>
      <c r="AC1898" s="22" t="s">
        <v>19611</v>
      </c>
      <c r="AD1898" s="22"/>
      <c r="AH1898" s="22"/>
      <c r="AI1898" s="22"/>
      <c r="AJ1898" s="22"/>
      <c r="AK1898" s="22"/>
      <c r="AM1898" s="22"/>
      <c r="AN1898" s="22"/>
      <c r="AT1898" s="22"/>
      <c r="AV1898" s="22"/>
      <c r="AW1898" s="22"/>
      <c r="AX1898" s="2" t="str">
        <f>IF(ISBLANK(Table1[[#This Row],[ID]]),"Vacio","Control de cambios")</f>
        <v>Control de cambios</v>
      </c>
      <c r="AY1898" s="2" t="e">
        <f>YEAR(Table1[[#This Row],[Hora de inicio]])</f>
        <v>#VALUE!</v>
      </c>
      <c r="AZ1898" s="2" t="e">
        <f>MONTH(Table1[[#This Row],[Hora de inicio]])</f>
        <v>#VALUE!</v>
      </c>
    </row>
    <row r="1899" spans="1:52" s="11" customFormat="1" ht="135">
      <c r="A1899" s="2">
        <v>3480</v>
      </c>
      <c r="B1899" s="2" t="s">
        <v>78</v>
      </c>
      <c r="C1899" s="9" t="s">
        <v>55</v>
      </c>
      <c r="D1899" s="2" t="s">
        <v>4887</v>
      </c>
      <c r="E1899" s="33" t="s">
        <v>19612</v>
      </c>
      <c r="F1899" s="2">
        <v>3</v>
      </c>
      <c r="G1899" s="53" t="e">
        <f>VLOOKUP(Table1[[#This Row],[Responsable]],Listas!A:C,3,FALSE())</f>
        <v>#VALUE!</v>
      </c>
      <c r="H1899" s="49">
        <v>45287.660694444443</v>
      </c>
      <c r="I1899" s="49">
        <v>45287.673495370371</v>
      </c>
      <c r="J1899" s="22" t="s">
        <v>4832</v>
      </c>
      <c r="K1899" s="11" t="s">
        <v>4833</v>
      </c>
      <c r="L1899" s="11" t="s">
        <v>3770</v>
      </c>
      <c r="M1899" s="11" t="s">
        <v>57</v>
      </c>
      <c r="N1899" s="11" t="s">
        <v>112</v>
      </c>
      <c r="O1899" s="11" t="s">
        <v>4876</v>
      </c>
      <c r="Q1899" s="22" t="s">
        <v>19613</v>
      </c>
      <c r="R1899" s="11" t="s">
        <v>19614</v>
      </c>
      <c r="S1899" s="21" t="s">
        <v>19615</v>
      </c>
      <c r="T1899" s="11" t="s">
        <v>3853</v>
      </c>
      <c r="U1899" s="22" t="s">
        <v>1636</v>
      </c>
      <c r="V1899" s="11" t="s">
        <v>19616</v>
      </c>
      <c r="W1899" s="22"/>
      <c r="X1899" s="22"/>
      <c r="Y1899" s="22"/>
      <c r="AA1899" s="27"/>
      <c r="AB1899" s="22"/>
      <c r="AC1899" s="22"/>
      <c r="AD1899" s="22"/>
      <c r="AH1899" s="22"/>
      <c r="AI1899" s="22"/>
      <c r="AJ1899" s="22"/>
      <c r="AK1899" s="22"/>
      <c r="AM1899" s="22"/>
      <c r="AN1899" s="22"/>
      <c r="AT1899" s="22"/>
      <c r="AV1899" s="22"/>
      <c r="AW1899" s="22"/>
      <c r="AX1899" s="2" t="str">
        <f>IF(ISBLANK(Table1[[#This Row],[ID]]),"Vacio","Control de cambios")</f>
        <v>Control de cambios</v>
      </c>
      <c r="AY1899" s="2" t="e">
        <f>YEAR(Table1[[#This Row],[Hora de inicio]])</f>
        <v>#VALUE!</v>
      </c>
      <c r="AZ1899" s="2" t="e">
        <f>MONTH(Table1[[#This Row],[Hora de inicio]])</f>
        <v>#VALUE!</v>
      </c>
    </row>
    <row r="1900" spans="1:52" s="11" customFormat="1" ht="409.5">
      <c r="A1900" s="2">
        <v>3481</v>
      </c>
      <c r="B1900" s="2" t="s">
        <v>78</v>
      </c>
      <c r="C1900" s="9" t="s">
        <v>55</v>
      </c>
      <c r="D1900" s="2" t="s">
        <v>4903</v>
      </c>
      <c r="E1900" s="33" t="s">
        <v>19617</v>
      </c>
      <c r="F1900" s="2">
        <v>1</v>
      </c>
      <c r="G1900" s="53" t="e">
        <f>VLOOKUP(Table1[[#This Row],[Responsable]],Listas!A:C,3,FALSE())</f>
        <v>#VALUE!</v>
      </c>
      <c r="H1900" s="49">
        <v>45288.375081018516</v>
      </c>
      <c r="I1900" s="49">
        <v>45288.402326388888</v>
      </c>
      <c r="J1900" s="22" t="s">
        <v>4832</v>
      </c>
      <c r="K1900" s="11" t="s">
        <v>4833</v>
      </c>
      <c r="L1900" s="11" t="s">
        <v>3770</v>
      </c>
      <c r="M1900" s="11" t="s">
        <v>259</v>
      </c>
      <c r="N1900" s="11" t="s">
        <v>112</v>
      </c>
      <c r="O1900" s="11" t="s">
        <v>3704</v>
      </c>
      <c r="Q1900" s="22"/>
      <c r="S1900" s="21"/>
      <c r="U1900" s="22"/>
      <c r="W1900" s="22"/>
      <c r="X1900" s="22"/>
      <c r="Y1900" s="22" t="s">
        <v>584</v>
      </c>
      <c r="Z1900" s="11" t="s">
        <v>85</v>
      </c>
      <c r="AA1900" s="27" t="s">
        <v>19618</v>
      </c>
      <c r="AB1900" s="22"/>
      <c r="AC1900" s="22" t="s">
        <v>19619</v>
      </c>
      <c r="AD1900" s="22"/>
      <c r="AH1900" s="22"/>
      <c r="AI1900" s="22"/>
      <c r="AJ1900" s="22"/>
      <c r="AK1900" s="22"/>
      <c r="AM1900" s="22"/>
      <c r="AN1900" s="22"/>
      <c r="AT1900" s="22"/>
      <c r="AV1900" s="22"/>
      <c r="AW1900" s="22"/>
      <c r="AX1900" s="2" t="str">
        <f>IF(ISBLANK(Table1[[#This Row],[ID]]),"Vacio","Control de cambios")</f>
        <v>Control de cambios</v>
      </c>
      <c r="AY1900" s="2" t="e">
        <f>YEAR(Table1[[#This Row],[Hora de inicio]])</f>
        <v>#VALUE!</v>
      </c>
      <c r="AZ1900" s="2" t="e">
        <f>MONTH(Table1[[#This Row],[Hora de inicio]])</f>
        <v>#VALUE!</v>
      </c>
    </row>
    <row r="1901" spans="1:52" s="11" customFormat="1" ht="120">
      <c r="A1901" s="2">
        <v>3482</v>
      </c>
      <c r="B1901" s="2" t="s">
        <v>2236</v>
      </c>
      <c r="C1901" s="9" t="s">
        <v>55</v>
      </c>
      <c r="D1901" s="2" t="s">
        <v>4887</v>
      </c>
      <c r="E1901" s="33" t="s">
        <v>19620</v>
      </c>
      <c r="F1901" s="2">
        <v>1</v>
      </c>
      <c r="G1901" s="53" t="e">
        <f>VLOOKUP(Table1[[#This Row],[Responsable]],Listas!A:C,3,FALSE())</f>
        <v>#VALUE!</v>
      </c>
      <c r="H1901" s="49">
        <v>45288.410439814812</v>
      </c>
      <c r="I1901" s="49">
        <v>45288.414409722223</v>
      </c>
      <c r="J1901" s="22" t="s">
        <v>657</v>
      </c>
      <c r="K1901" s="11" t="s">
        <v>658</v>
      </c>
      <c r="L1901" s="11" t="s">
        <v>3716</v>
      </c>
      <c r="M1901" s="11" t="s">
        <v>57</v>
      </c>
      <c r="N1901" s="11" t="s">
        <v>112</v>
      </c>
      <c r="O1901" s="11" t="s">
        <v>3704</v>
      </c>
      <c r="Q1901" s="22"/>
      <c r="S1901" s="21"/>
      <c r="U1901" s="22"/>
      <c r="W1901" s="22"/>
      <c r="X1901" s="22"/>
      <c r="Y1901" s="22" t="s">
        <v>659</v>
      </c>
      <c r="Z1901" s="11" t="s">
        <v>85</v>
      </c>
      <c r="AA1901" s="27" t="s">
        <v>19621</v>
      </c>
      <c r="AB1901" s="22"/>
      <c r="AC1901" s="22" t="s">
        <v>19622</v>
      </c>
      <c r="AD1901" s="22"/>
      <c r="AH1901" s="22"/>
      <c r="AI1901" s="22"/>
      <c r="AJ1901" s="22"/>
      <c r="AK1901" s="22"/>
      <c r="AM1901" s="22"/>
      <c r="AN1901" s="22"/>
      <c r="AT1901" s="22"/>
      <c r="AV1901" s="22"/>
      <c r="AW1901" s="22"/>
      <c r="AX1901" s="2" t="str">
        <f>IF(ISBLANK(Table1[[#This Row],[ID]]),"Vacio","Control de cambios")</f>
        <v>Control de cambios</v>
      </c>
      <c r="AY1901" s="2" t="e">
        <f>YEAR(Table1[[#This Row],[Hora de inicio]])</f>
        <v>#VALUE!</v>
      </c>
      <c r="AZ1901" s="2" t="e">
        <f>MONTH(Table1[[#This Row],[Hora de inicio]])</f>
        <v>#VALUE!</v>
      </c>
    </row>
    <row r="1902" spans="1:52" s="11" customFormat="1" ht="120">
      <c r="A1902" s="2">
        <v>3483</v>
      </c>
      <c r="B1902" s="2" t="s">
        <v>1186</v>
      </c>
      <c r="C1902" s="9" t="s">
        <v>55</v>
      </c>
      <c r="D1902" s="2" t="s">
        <v>4887</v>
      </c>
      <c r="E1902" s="33" t="s">
        <v>5930</v>
      </c>
      <c r="F1902" s="2">
        <v>11</v>
      </c>
      <c r="G1902" s="53" t="e">
        <f>VLOOKUP(Table1[[#This Row],[Responsable]],Listas!A:C,3,FALSE())</f>
        <v>#VALUE!</v>
      </c>
      <c r="H1902" s="49">
        <v>45288.433981481481</v>
      </c>
      <c r="I1902" s="49">
        <v>45288.436249999999</v>
      </c>
      <c r="J1902" s="22" t="s">
        <v>5704</v>
      </c>
      <c r="K1902" s="11" t="s">
        <v>5705</v>
      </c>
      <c r="L1902" s="11" t="s">
        <v>5790</v>
      </c>
      <c r="M1902" s="11" t="s">
        <v>5618</v>
      </c>
      <c r="O1902" s="11" t="s">
        <v>4876</v>
      </c>
      <c r="Q1902" s="22" t="s">
        <v>19623</v>
      </c>
      <c r="R1902" s="11" t="s">
        <v>19624</v>
      </c>
      <c r="S1902" s="21" t="s">
        <v>19625</v>
      </c>
      <c r="T1902" s="11" t="s">
        <v>4880</v>
      </c>
      <c r="U1902" s="22" t="s">
        <v>4881</v>
      </c>
      <c r="V1902" s="11" t="s">
        <v>19626</v>
      </c>
      <c r="W1902" s="22"/>
      <c r="X1902" s="22"/>
      <c r="Y1902" s="22"/>
      <c r="AA1902" s="27"/>
      <c r="AB1902" s="22"/>
      <c r="AC1902" s="22"/>
      <c r="AD1902" s="22"/>
      <c r="AH1902" s="22"/>
      <c r="AI1902" s="22"/>
      <c r="AJ1902" s="22"/>
      <c r="AK1902" s="22"/>
      <c r="AM1902" s="22"/>
      <c r="AN1902" s="22"/>
      <c r="AT1902" s="22"/>
      <c r="AV1902" s="22"/>
      <c r="AW1902" s="22"/>
      <c r="AX1902" s="2" t="str">
        <f>IF(ISBLANK(Table1[[#This Row],[ID]]),"Vacio","Control de cambios")</f>
        <v>Control de cambios</v>
      </c>
      <c r="AY1902" s="2" t="e">
        <f>YEAR(Table1[[#This Row],[Hora de inicio]])</f>
        <v>#VALUE!</v>
      </c>
      <c r="AZ1902" s="2" t="e">
        <f>MONTH(Table1[[#This Row],[Hora de inicio]])</f>
        <v>#VALUE!</v>
      </c>
    </row>
    <row r="1903" spans="1:52" s="11" customFormat="1" ht="120">
      <c r="A1903" s="2">
        <v>3484</v>
      </c>
      <c r="B1903" s="2" t="s">
        <v>2236</v>
      </c>
      <c r="C1903" s="9" t="s">
        <v>55</v>
      </c>
      <c r="D1903" s="2" t="s">
        <v>4887</v>
      </c>
      <c r="E1903" s="33" t="s">
        <v>17336</v>
      </c>
      <c r="F1903" s="2">
        <v>2</v>
      </c>
      <c r="G1903" s="53" t="e">
        <f>VLOOKUP(Table1[[#This Row],[Responsable]],Listas!A:C,3,FALSE())</f>
        <v>#VALUE!</v>
      </c>
      <c r="H1903" s="49">
        <v>45288.493379629632</v>
      </c>
      <c r="I1903" s="49">
        <v>45288.495648148149</v>
      </c>
      <c r="J1903" s="22" t="s">
        <v>3418</v>
      </c>
      <c r="K1903" s="11" t="s">
        <v>3419</v>
      </c>
      <c r="L1903" s="11" t="s">
        <v>4143</v>
      </c>
      <c r="M1903" s="11" t="s">
        <v>57</v>
      </c>
      <c r="N1903" s="11" t="s">
        <v>107</v>
      </c>
      <c r="O1903" s="11" t="s">
        <v>4876</v>
      </c>
      <c r="Q1903" s="22" t="s">
        <v>19627</v>
      </c>
      <c r="R1903" s="11" t="s">
        <v>19628</v>
      </c>
      <c r="S1903" s="21" t="s">
        <v>19629</v>
      </c>
      <c r="T1903" s="11" t="s">
        <v>19630</v>
      </c>
      <c r="U1903" s="22" t="s">
        <v>19631</v>
      </c>
      <c r="V1903" s="11" t="s">
        <v>19632</v>
      </c>
      <c r="W1903" s="22"/>
      <c r="X1903" s="22"/>
      <c r="Y1903" s="22"/>
      <c r="AA1903" s="27"/>
      <c r="AB1903" s="22"/>
      <c r="AC1903" s="22"/>
      <c r="AD1903" s="22"/>
      <c r="AH1903" s="22"/>
      <c r="AI1903" s="22"/>
      <c r="AJ1903" s="22"/>
      <c r="AK1903" s="22"/>
      <c r="AM1903" s="22"/>
      <c r="AN1903" s="22"/>
      <c r="AT1903" s="22"/>
      <c r="AV1903" s="22"/>
      <c r="AW1903" s="22"/>
      <c r="AX1903" s="2" t="str">
        <f>IF(ISBLANK(Table1[[#This Row],[ID]]),"Vacio","Control de cambios")</f>
        <v>Control de cambios</v>
      </c>
      <c r="AY1903" s="2" t="e">
        <f>YEAR(Table1[[#This Row],[Hora de inicio]])</f>
        <v>#VALUE!</v>
      </c>
      <c r="AZ1903" s="2" t="e">
        <f>MONTH(Table1[[#This Row],[Hora de inicio]])</f>
        <v>#VALUE!</v>
      </c>
    </row>
    <row r="1904" spans="1:52" s="11" customFormat="1" ht="105">
      <c r="A1904" s="2">
        <v>3485</v>
      </c>
      <c r="B1904" s="2" t="s">
        <v>2236</v>
      </c>
      <c r="C1904" s="9" t="s">
        <v>55</v>
      </c>
      <c r="D1904" s="2" t="s">
        <v>4887</v>
      </c>
      <c r="E1904" s="33" t="s">
        <v>19633</v>
      </c>
      <c r="F1904" s="2">
        <v>3</v>
      </c>
      <c r="G1904" s="53" t="e">
        <f>VLOOKUP(Table1[[#This Row],[Responsable]],Listas!A:C,3,FALSE())</f>
        <v>#VALUE!</v>
      </c>
      <c r="H1904" s="49">
        <v>45288.52615740741</v>
      </c>
      <c r="I1904" s="49">
        <v>45288.530601851853</v>
      </c>
      <c r="J1904" s="22" t="s">
        <v>3418</v>
      </c>
      <c r="K1904" s="11" t="s">
        <v>3419</v>
      </c>
      <c r="L1904" s="11" t="s">
        <v>3784</v>
      </c>
      <c r="M1904" s="11" t="s">
        <v>123</v>
      </c>
      <c r="O1904" s="11" t="s">
        <v>3704</v>
      </c>
      <c r="Q1904" s="22"/>
      <c r="S1904" s="21"/>
      <c r="U1904" s="22"/>
      <c r="W1904" s="22"/>
      <c r="X1904" s="22"/>
      <c r="Y1904" s="22" t="s">
        <v>6333</v>
      </c>
      <c r="Z1904" s="11" t="s">
        <v>85</v>
      </c>
      <c r="AA1904" s="27" t="s">
        <v>19634</v>
      </c>
      <c r="AB1904" s="22"/>
      <c r="AC1904" s="22"/>
      <c r="AD1904" s="22"/>
      <c r="AH1904" s="22"/>
      <c r="AI1904" s="22"/>
      <c r="AJ1904" s="22"/>
      <c r="AK1904" s="22"/>
      <c r="AM1904" s="22"/>
      <c r="AN1904" s="22"/>
      <c r="AT1904" s="22"/>
      <c r="AV1904" s="22"/>
      <c r="AW1904" s="22"/>
      <c r="AX1904" s="2" t="str">
        <f>IF(ISBLANK(Table1[[#This Row],[ID]]),"Vacio","Control de cambios")</f>
        <v>Control de cambios</v>
      </c>
      <c r="AY1904" s="2" t="e">
        <f>YEAR(Table1[[#This Row],[Hora de inicio]])</f>
        <v>#VALUE!</v>
      </c>
      <c r="AZ1904" s="2" t="e">
        <f>MONTH(Table1[[#This Row],[Hora de inicio]])</f>
        <v>#VALUE!</v>
      </c>
    </row>
    <row r="1905" spans="1:52" s="11" customFormat="1" ht="409.5">
      <c r="A1905" s="2">
        <v>3486</v>
      </c>
      <c r="B1905" s="2" t="s">
        <v>6024</v>
      </c>
      <c r="C1905" s="9" t="s">
        <v>13878</v>
      </c>
      <c r="D1905" s="2"/>
      <c r="E1905" s="33" t="s">
        <v>19635</v>
      </c>
      <c r="F1905" s="2"/>
      <c r="G1905" s="53" t="e">
        <f>VLOOKUP(Table1[[#This Row],[Responsable]],Listas!A:C,3,FALSE())</f>
        <v>#VALUE!</v>
      </c>
      <c r="H1905" s="49">
        <v>45288.646377314813</v>
      </c>
      <c r="I1905" s="49">
        <v>45288.647268518522</v>
      </c>
      <c r="J1905" s="22" t="s">
        <v>3820</v>
      </c>
      <c r="K1905" s="11" t="s">
        <v>3821</v>
      </c>
      <c r="L1905" s="11" t="s">
        <v>3716</v>
      </c>
      <c r="M1905" s="11" t="s">
        <v>57</v>
      </c>
      <c r="N1905" s="11" t="s">
        <v>112</v>
      </c>
      <c r="O1905" s="11" t="s">
        <v>3704</v>
      </c>
      <c r="Q1905" s="22"/>
      <c r="S1905" s="21"/>
      <c r="U1905" s="22"/>
      <c r="W1905" s="22"/>
      <c r="X1905" s="22"/>
      <c r="Y1905" s="22" t="s">
        <v>659</v>
      </c>
      <c r="Z1905" s="11" t="s">
        <v>85</v>
      </c>
      <c r="AA1905" s="27" t="s">
        <v>19636</v>
      </c>
      <c r="AB1905" s="22"/>
      <c r="AC1905" s="22" t="s">
        <v>19637</v>
      </c>
      <c r="AD1905" s="22"/>
      <c r="AH1905" s="22"/>
      <c r="AI1905" s="22"/>
      <c r="AJ1905" s="22"/>
      <c r="AK1905" s="22"/>
      <c r="AM1905" s="22"/>
      <c r="AN1905" s="22"/>
      <c r="AT1905" s="22"/>
      <c r="AV1905" s="22"/>
      <c r="AW1905" s="22"/>
      <c r="AX1905" s="2" t="str">
        <f>IF(ISBLANK(Table1[[#This Row],[ID]]),"Vacio","Control de cambios")</f>
        <v>Control de cambios</v>
      </c>
      <c r="AY1905" s="2" t="e">
        <f>YEAR(Table1[[#This Row],[Hora de inicio]])</f>
        <v>#VALUE!</v>
      </c>
      <c r="AZ1905" s="2" t="e">
        <f>MONTH(Table1[[#This Row],[Hora de inicio]])</f>
        <v>#VALUE!</v>
      </c>
    </row>
    <row r="1906" spans="1:52" s="11" customFormat="1" ht="240">
      <c r="A1906" s="2">
        <v>3487</v>
      </c>
      <c r="B1906" s="2" t="s">
        <v>2236</v>
      </c>
      <c r="C1906" s="9" t="s">
        <v>55</v>
      </c>
      <c r="D1906" s="2" t="s">
        <v>4836</v>
      </c>
      <c r="E1906" s="33" t="s">
        <v>19638</v>
      </c>
      <c r="F1906" s="2">
        <v>3</v>
      </c>
      <c r="G1906" s="53" t="e">
        <f>VLOOKUP(Table1[[#This Row],[Responsable]],Listas!A:C,3,FALSE())</f>
        <v>#VALUE!</v>
      </c>
      <c r="H1906" s="49">
        <v>45288.647314814814</v>
      </c>
      <c r="I1906" s="49">
        <v>45288.648599537039</v>
      </c>
      <c r="J1906" s="22" t="s">
        <v>3820</v>
      </c>
      <c r="K1906" s="11" t="s">
        <v>3821</v>
      </c>
      <c r="L1906" s="11" t="s">
        <v>3716</v>
      </c>
      <c r="M1906" s="11" t="s">
        <v>57</v>
      </c>
      <c r="N1906" s="11" t="s">
        <v>112</v>
      </c>
      <c r="O1906" s="11" t="s">
        <v>3704</v>
      </c>
      <c r="Q1906" s="22"/>
      <c r="S1906" s="21"/>
      <c r="U1906" s="22"/>
      <c r="W1906" s="22"/>
      <c r="X1906" s="22"/>
      <c r="Y1906" s="22" t="s">
        <v>752</v>
      </c>
      <c r="Z1906" s="11" t="s">
        <v>85</v>
      </c>
      <c r="AA1906" s="27" t="s">
        <v>19639</v>
      </c>
      <c r="AB1906" s="22"/>
      <c r="AC1906" s="22" t="s">
        <v>19640</v>
      </c>
      <c r="AD1906" s="22"/>
      <c r="AH1906" s="22"/>
      <c r="AI1906" s="22"/>
      <c r="AJ1906" s="22"/>
      <c r="AK1906" s="22"/>
      <c r="AM1906" s="22"/>
      <c r="AN1906" s="22"/>
      <c r="AT1906" s="22"/>
      <c r="AV1906" s="22"/>
      <c r="AW1906" s="22"/>
      <c r="AX1906" s="2" t="str">
        <f>IF(ISBLANK(Table1[[#This Row],[ID]]),"Vacio","Control de cambios")</f>
        <v>Control de cambios</v>
      </c>
      <c r="AY1906" s="2" t="e">
        <f>YEAR(Table1[[#This Row],[Hora de inicio]])</f>
        <v>#VALUE!</v>
      </c>
      <c r="AZ1906" s="2" t="e">
        <f>MONTH(Table1[[#This Row],[Hora de inicio]])</f>
        <v>#VALUE!</v>
      </c>
    </row>
    <row r="1907" spans="1:52" s="11" customFormat="1" ht="409.5">
      <c r="A1907" s="2">
        <v>3488</v>
      </c>
      <c r="B1907" s="2" t="s">
        <v>6024</v>
      </c>
      <c r="C1907" s="9" t="s">
        <v>13878</v>
      </c>
      <c r="D1907" s="2"/>
      <c r="E1907" s="33" t="s">
        <v>19641</v>
      </c>
      <c r="F1907" s="2"/>
      <c r="G1907" s="53" t="e">
        <f>VLOOKUP(Table1[[#This Row],[Responsable]],Listas!A:C,3,FALSE())</f>
        <v>#VALUE!</v>
      </c>
      <c r="H1907" s="49">
        <v>45288.648761574077</v>
      </c>
      <c r="I1907" s="49">
        <v>45288.649363425924</v>
      </c>
      <c r="J1907" s="22" t="s">
        <v>3820</v>
      </c>
      <c r="K1907" s="11" t="s">
        <v>3821</v>
      </c>
      <c r="L1907" s="11" t="s">
        <v>3716</v>
      </c>
      <c r="M1907" s="11" t="s">
        <v>57</v>
      </c>
      <c r="N1907" s="11" t="s">
        <v>112</v>
      </c>
      <c r="O1907" s="11" t="s">
        <v>3704</v>
      </c>
      <c r="Q1907" s="22"/>
      <c r="S1907" s="21"/>
      <c r="U1907" s="22"/>
      <c r="W1907" s="22"/>
      <c r="X1907" s="22"/>
      <c r="Y1907" s="22" t="s">
        <v>8034</v>
      </c>
      <c r="Z1907" s="11" t="s">
        <v>85</v>
      </c>
      <c r="AA1907" s="27" t="s">
        <v>19642</v>
      </c>
      <c r="AB1907" s="22"/>
      <c r="AC1907" s="22" t="s">
        <v>19643</v>
      </c>
      <c r="AD1907" s="22"/>
      <c r="AH1907" s="22"/>
      <c r="AI1907" s="22"/>
      <c r="AJ1907" s="22"/>
      <c r="AK1907" s="22"/>
      <c r="AM1907" s="22"/>
      <c r="AN1907" s="22"/>
      <c r="AT1907" s="22"/>
      <c r="AV1907" s="22"/>
      <c r="AW1907" s="22"/>
      <c r="AX1907" s="2" t="str">
        <f>IF(ISBLANK(Table1[[#This Row],[ID]]),"Vacio","Control de cambios")</f>
        <v>Control de cambios</v>
      </c>
      <c r="AY1907" s="2" t="e">
        <f>YEAR(Table1[[#This Row],[Hora de inicio]])</f>
        <v>#VALUE!</v>
      </c>
      <c r="AZ1907" s="2" t="e">
        <f>MONTH(Table1[[#This Row],[Hora de inicio]])</f>
        <v>#VALUE!</v>
      </c>
    </row>
    <row r="1908" spans="1:52" s="11" customFormat="1" ht="390">
      <c r="A1908" s="2">
        <v>3489</v>
      </c>
      <c r="B1908" s="2" t="s">
        <v>78</v>
      </c>
      <c r="C1908" s="9" t="s">
        <v>55</v>
      </c>
      <c r="D1908" s="2" t="s">
        <v>4903</v>
      </c>
      <c r="E1908" s="33" t="s">
        <v>19644</v>
      </c>
      <c r="F1908" s="2">
        <v>3</v>
      </c>
      <c r="G1908" s="53" t="e">
        <f>VLOOKUP(Table1[[#This Row],[Responsable]],Listas!A:C,3,FALSE())</f>
        <v>#VALUE!</v>
      </c>
      <c r="H1908" s="49">
        <v>45288.819143518522</v>
      </c>
      <c r="I1908" s="49">
        <v>45288.824131944442</v>
      </c>
      <c r="J1908" s="22" t="s">
        <v>4832</v>
      </c>
      <c r="K1908" s="11" t="s">
        <v>4833</v>
      </c>
      <c r="L1908" s="11" t="s">
        <v>3770</v>
      </c>
      <c r="M1908" s="11" t="s">
        <v>259</v>
      </c>
      <c r="O1908" s="11" t="s">
        <v>3704</v>
      </c>
      <c r="Q1908" s="22"/>
      <c r="S1908" s="21"/>
      <c r="U1908" s="22"/>
      <c r="W1908" s="22"/>
      <c r="X1908" s="22"/>
      <c r="Y1908" s="22" t="s">
        <v>19645</v>
      </c>
      <c r="Z1908" s="11" t="s">
        <v>85</v>
      </c>
      <c r="AA1908" s="27" t="s">
        <v>19646</v>
      </c>
      <c r="AB1908" s="22"/>
      <c r="AC1908" s="22"/>
      <c r="AD1908" s="22"/>
      <c r="AH1908" s="22"/>
      <c r="AI1908" s="22"/>
      <c r="AJ1908" s="22"/>
      <c r="AK1908" s="22"/>
      <c r="AM1908" s="22"/>
      <c r="AN1908" s="22"/>
      <c r="AT1908" s="22"/>
      <c r="AV1908" s="22"/>
      <c r="AW1908" s="22"/>
      <c r="AX1908" s="2" t="str">
        <f>IF(ISBLANK(Table1[[#This Row],[ID]]),"Vacio","Control de cambios")</f>
        <v>Control de cambios</v>
      </c>
      <c r="AY1908" s="2" t="e">
        <f>YEAR(Table1[[#This Row],[Hora de inicio]])</f>
        <v>#VALUE!</v>
      </c>
      <c r="AZ1908" s="2" t="e">
        <f>MONTH(Table1[[#This Row],[Hora de inicio]])</f>
        <v>#VALUE!</v>
      </c>
    </row>
    <row r="1909" spans="1:52" s="11" customFormat="1" ht="105">
      <c r="A1909" s="2">
        <v>3490</v>
      </c>
      <c r="B1909" s="2" t="s">
        <v>2236</v>
      </c>
      <c r="C1909" s="9" t="s">
        <v>55</v>
      </c>
      <c r="D1909" s="2" t="s">
        <v>4824</v>
      </c>
      <c r="E1909" s="33" t="s">
        <v>19647</v>
      </c>
      <c r="F1909" s="2">
        <v>50</v>
      </c>
      <c r="G1909" s="53" t="e">
        <f>VLOOKUP(Table1[[#This Row],[Responsable]],Listas!A:C,3,FALSE())</f>
        <v>#VALUE!</v>
      </c>
      <c r="H1909" s="49">
        <v>45289.260833333334</v>
      </c>
      <c r="I1909" s="49">
        <v>45289.262708333335</v>
      </c>
      <c r="J1909" s="22" t="s">
        <v>3820</v>
      </c>
      <c r="K1909" s="11" t="s">
        <v>3821</v>
      </c>
      <c r="L1909" s="11" t="s">
        <v>3716</v>
      </c>
      <c r="M1909" s="11" t="s">
        <v>57</v>
      </c>
      <c r="N1909" s="11" t="s">
        <v>112</v>
      </c>
      <c r="O1909" s="11" t="s">
        <v>3704</v>
      </c>
      <c r="Q1909" s="22"/>
      <c r="S1909" s="21"/>
      <c r="U1909" s="22"/>
      <c r="W1909" s="22"/>
      <c r="X1909" s="22"/>
      <c r="Y1909" s="22" t="s">
        <v>752</v>
      </c>
      <c r="Z1909" s="11" t="s">
        <v>85</v>
      </c>
      <c r="AA1909" s="27" t="s">
        <v>19648</v>
      </c>
      <c r="AB1909" s="22"/>
      <c r="AC1909" s="22"/>
      <c r="AD1909" s="22"/>
      <c r="AH1909" s="22"/>
      <c r="AI1909" s="22"/>
      <c r="AJ1909" s="22"/>
      <c r="AK1909" s="22"/>
      <c r="AM1909" s="22"/>
      <c r="AN1909" s="22"/>
      <c r="AT1909" s="22"/>
      <c r="AV1909" s="22"/>
      <c r="AW1909" s="22"/>
      <c r="AX1909" s="2" t="str">
        <f>IF(ISBLANK(Table1[[#This Row],[ID]]),"Vacio","Control de cambios")</f>
        <v>Control de cambios</v>
      </c>
      <c r="AY1909" s="2" t="e">
        <f>YEAR(Table1[[#This Row],[Hora de inicio]])</f>
        <v>#VALUE!</v>
      </c>
      <c r="AZ1909" s="2" t="e">
        <f>MONTH(Table1[[#This Row],[Hora de inicio]])</f>
        <v>#VALUE!</v>
      </c>
    </row>
    <row r="1910" spans="1:52" s="11" customFormat="1" ht="135">
      <c r="A1910" s="2">
        <v>3491</v>
      </c>
      <c r="B1910" s="2" t="s">
        <v>278</v>
      </c>
      <c r="C1910" s="9" t="s">
        <v>55</v>
      </c>
      <c r="D1910" s="2"/>
      <c r="E1910" s="33" t="s">
        <v>19649</v>
      </c>
      <c r="F1910" s="2">
        <v>2</v>
      </c>
      <c r="G1910" s="53" t="e">
        <f>VLOOKUP(Table1[[#This Row],[Responsable]],Listas!A:C,3,FALSE())</f>
        <v>#VALUE!</v>
      </c>
      <c r="H1910" s="49">
        <v>45289.376284722224</v>
      </c>
      <c r="I1910" s="49">
        <v>45289.379386574074</v>
      </c>
      <c r="J1910" s="22" t="s">
        <v>3538</v>
      </c>
      <c r="K1910" s="11" t="s">
        <v>3539</v>
      </c>
      <c r="L1910" s="11" t="s">
        <v>3873</v>
      </c>
      <c r="M1910" s="11" t="s">
        <v>57</v>
      </c>
      <c r="N1910" s="11" t="s">
        <v>112</v>
      </c>
      <c r="O1910" s="11" t="s">
        <v>3704</v>
      </c>
      <c r="Q1910" s="22"/>
      <c r="S1910" s="21"/>
      <c r="U1910" s="22"/>
      <c r="W1910" s="22"/>
      <c r="X1910" s="22"/>
      <c r="Y1910" s="22" t="s">
        <v>556</v>
      </c>
      <c r="Z1910" s="11" t="s">
        <v>85</v>
      </c>
      <c r="AA1910" s="27" t="s">
        <v>19650</v>
      </c>
      <c r="AB1910" s="22"/>
      <c r="AC1910" s="22" t="s">
        <v>19651</v>
      </c>
      <c r="AD1910" s="22"/>
      <c r="AH1910" s="22"/>
      <c r="AI1910" s="22"/>
      <c r="AJ1910" s="22"/>
      <c r="AK1910" s="22"/>
      <c r="AM1910" s="22"/>
      <c r="AN1910" s="22"/>
      <c r="AT1910" s="22"/>
      <c r="AV1910" s="22"/>
      <c r="AW1910" s="22"/>
      <c r="AX1910" s="2" t="str">
        <f>IF(ISBLANK(Table1[[#This Row],[ID]]),"Vacio","Control de cambios")</f>
        <v>Control de cambios</v>
      </c>
      <c r="AY1910" s="2" t="e">
        <f>YEAR(Table1[[#This Row],[Hora de inicio]])</f>
        <v>#VALUE!</v>
      </c>
      <c r="AZ1910" s="2" t="e">
        <f>MONTH(Table1[[#This Row],[Hora de inicio]])</f>
        <v>#VALUE!</v>
      </c>
    </row>
    <row r="1911" spans="1:52" s="11" customFormat="1" ht="120">
      <c r="A1911" s="2">
        <v>3492</v>
      </c>
      <c r="B1911" s="2" t="s">
        <v>78</v>
      </c>
      <c r="C1911" s="9" t="s">
        <v>55</v>
      </c>
      <c r="D1911" s="2" t="s">
        <v>4836</v>
      </c>
      <c r="E1911" s="33" t="s">
        <v>19652</v>
      </c>
      <c r="F1911" s="2">
        <v>2</v>
      </c>
      <c r="G1911" s="53" t="e">
        <f>VLOOKUP(Table1[[#This Row],[Responsable]],Listas!A:C,3,FALSE())</f>
        <v>#VALUE!</v>
      </c>
      <c r="H1911" s="49">
        <v>45289.443460648145</v>
      </c>
      <c r="I1911" s="49">
        <v>45289.456782407404</v>
      </c>
      <c r="J1911" s="22" t="s">
        <v>4832</v>
      </c>
      <c r="K1911" s="11" t="s">
        <v>4833</v>
      </c>
      <c r="L1911" s="11" t="s">
        <v>3770</v>
      </c>
      <c r="M1911" s="11" t="s">
        <v>259</v>
      </c>
      <c r="O1911" s="11" t="s">
        <v>3696</v>
      </c>
      <c r="Q1911" s="22"/>
      <c r="S1911" s="21"/>
      <c r="U1911" s="22"/>
      <c r="W1911" s="22" t="s">
        <v>19653</v>
      </c>
      <c r="X1911" s="22" t="s">
        <v>4016</v>
      </c>
      <c r="Y1911" s="22"/>
      <c r="AA1911" s="27"/>
      <c r="AB1911" s="22"/>
      <c r="AC1911" s="22"/>
      <c r="AD1911" s="22"/>
      <c r="AH1911" s="22"/>
      <c r="AI1911" s="22"/>
      <c r="AJ1911" s="22"/>
      <c r="AK1911" s="22" t="s">
        <v>19654</v>
      </c>
      <c r="AM1911" s="22"/>
      <c r="AN1911" s="22"/>
      <c r="AT1911" s="22"/>
      <c r="AV1911" s="22"/>
      <c r="AW1911" s="22"/>
      <c r="AX1911" s="2" t="str">
        <f>IF(ISBLANK(Table1[[#This Row],[ID]]),"Vacio","Control de cambios")</f>
        <v>Control de cambios</v>
      </c>
      <c r="AY1911" s="2" t="e">
        <f>YEAR(Table1[[#This Row],[Hora de inicio]])</f>
        <v>#VALUE!</v>
      </c>
      <c r="AZ1911" s="2" t="e">
        <f>MONTH(Table1[[#This Row],[Hora de inicio]])</f>
        <v>#VALUE!</v>
      </c>
    </row>
    <row r="1912" spans="1:52" s="11" customFormat="1" ht="255">
      <c r="A1912" s="2">
        <v>3493</v>
      </c>
      <c r="B1912" s="2" t="s">
        <v>2236</v>
      </c>
      <c r="C1912" s="9" t="s">
        <v>55</v>
      </c>
      <c r="D1912" s="2" t="s">
        <v>4887</v>
      </c>
      <c r="E1912" s="33" t="s">
        <v>19655</v>
      </c>
      <c r="F1912" s="2">
        <v>50</v>
      </c>
      <c r="G1912" s="53" t="e">
        <f>VLOOKUP(Table1[[#This Row],[Responsable]],Listas!A:C,3,FALSE())</f>
        <v>#VALUE!</v>
      </c>
      <c r="H1912" s="49">
        <v>45289.459166666667</v>
      </c>
      <c r="I1912" s="49">
        <v>45289.460243055553</v>
      </c>
      <c r="J1912" s="22" t="s">
        <v>3820</v>
      </c>
      <c r="K1912" s="11" t="s">
        <v>3821</v>
      </c>
      <c r="L1912" s="11" t="s">
        <v>3716</v>
      </c>
      <c r="M1912" s="11" t="s">
        <v>57</v>
      </c>
      <c r="N1912" s="11" t="s">
        <v>112</v>
      </c>
      <c r="O1912" s="11" t="s">
        <v>3704</v>
      </c>
      <c r="Q1912" s="22"/>
      <c r="S1912" s="21"/>
      <c r="U1912" s="22"/>
      <c r="W1912" s="22"/>
      <c r="X1912" s="22"/>
      <c r="Y1912" s="22" t="s">
        <v>752</v>
      </c>
      <c r="Z1912" s="11" t="s">
        <v>85</v>
      </c>
      <c r="AA1912" s="27" t="s">
        <v>19656</v>
      </c>
      <c r="AB1912" s="22"/>
      <c r="AC1912" s="22" t="s">
        <v>19657</v>
      </c>
      <c r="AD1912" s="22"/>
      <c r="AH1912" s="22"/>
      <c r="AI1912" s="22"/>
      <c r="AJ1912" s="22"/>
      <c r="AK1912" s="22"/>
      <c r="AM1912" s="22"/>
      <c r="AN1912" s="22"/>
      <c r="AT1912" s="22"/>
      <c r="AV1912" s="22"/>
      <c r="AW1912" s="22"/>
      <c r="AX1912" s="2" t="str">
        <f>IF(ISBLANK(Table1[[#This Row],[ID]]),"Vacio","Control de cambios")</f>
        <v>Control de cambios</v>
      </c>
      <c r="AY1912" s="2" t="e">
        <f>YEAR(Table1[[#This Row],[Hora de inicio]])</f>
        <v>#VALUE!</v>
      </c>
      <c r="AZ1912" s="2" t="e">
        <f>MONTH(Table1[[#This Row],[Hora de inicio]])</f>
        <v>#VALUE!</v>
      </c>
    </row>
    <row r="1913" spans="1:52" s="11" customFormat="1" ht="135">
      <c r="A1913" s="2">
        <v>3494</v>
      </c>
      <c r="B1913" s="2" t="s">
        <v>6024</v>
      </c>
      <c r="C1913" s="9" t="s">
        <v>13878</v>
      </c>
      <c r="D1913" s="2"/>
      <c r="E1913" s="33" t="s">
        <v>19658</v>
      </c>
      <c r="F1913" s="2"/>
      <c r="G1913" s="53" t="e">
        <f>VLOOKUP(Table1[[#This Row],[Responsable]],Listas!A:C,3,FALSE())</f>
        <v>#VALUE!</v>
      </c>
      <c r="H1913" s="49">
        <v>45289.478888888887</v>
      </c>
      <c r="I1913" s="49">
        <v>45289.480324074073</v>
      </c>
      <c r="J1913" s="22" t="s">
        <v>3820</v>
      </c>
      <c r="K1913" s="11" t="s">
        <v>3821</v>
      </c>
      <c r="L1913" s="11" t="s">
        <v>3791</v>
      </c>
      <c r="M1913" s="11" t="s">
        <v>57</v>
      </c>
      <c r="N1913" s="11" t="s">
        <v>112</v>
      </c>
      <c r="O1913" s="11" t="s">
        <v>3696</v>
      </c>
      <c r="Q1913" s="22"/>
      <c r="S1913" s="21"/>
      <c r="U1913" s="22"/>
      <c r="W1913" s="22" t="s">
        <v>19659</v>
      </c>
      <c r="X1913" s="22" t="s">
        <v>383</v>
      </c>
      <c r="Y1913" s="22"/>
      <c r="AA1913" s="27"/>
      <c r="AB1913" s="22"/>
      <c r="AC1913" s="22"/>
      <c r="AD1913" s="22"/>
      <c r="AH1913" s="22"/>
      <c r="AI1913" s="22"/>
      <c r="AJ1913" s="22"/>
      <c r="AK1913" s="22" t="s">
        <v>19660</v>
      </c>
      <c r="AM1913" s="22"/>
      <c r="AN1913" s="22"/>
      <c r="AT1913" s="22"/>
      <c r="AV1913" s="22"/>
      <c r="AW1913" s="22"/>
      <c r="AX1913" s="2" t="str">
        <f>IF(ISBLANK(Table1[[#This Row],[ID]]),"Vacio","Control de cambios")</f>
        <v>Control de cambios</v>
      </c>
      <c r="AY1913" s="2" t="e">
        <f>YEAR(Table1[[#This Row],[Hora de inicio]])</f>
        <v>#VALUE!</v>
      </c>
      <c r="AZ1913" s="2" t="e">
        <f>MONTH(Table1[[#This Row],[Hora de inicio]])</f>
        <v>#VALUE!</v>
      </c>
    </row>
    <row r="1914" spans="1:52" s="11" customFormat="1" ht="135">
      <c r="A1914" s="2">
        <v>3495</v>
      </c>
      <c r="B1914" s="2" t="s">
        <v>6024</v>
      </c>
      <c r="C1914" s="9" t="s">
        <v>13878</v>
      </c>
      <c r="D1914" s="2"/>
      <c r="E1914" s="33" t="s">
        <v>19658</v>
      </c>
      <c r="F1914" s="2"/>
      <c r="G1914" s="53" t="e">
        <f>VLOOKUP(Table1[[#This Row],[Responsable]],Listas!A:C,3,FALSE())</f>
        <v>#VALUE!</v>
      </c>
      <c r="H1914" s="49">
        <v>45289.482905092591</v>
      </c>
      <c r="I1914" s="49">
        <v>45289.484803240739</v>
      </c>
      <c r="J1914" s="22" t="s">
        <v>3820</v>
      </c>
      <c r="K1914" s="11" t="s">
        <v>3821</v>
      </c>
      <c r="L1914" s="11" t="s">
        <v>3791</v>
      </c>
      <c r="M1914" s="11" t="s">
        <v>57</v>
      </c>
      <c r="N1914" s="11" t="s">
        <v>112</v>
      </c>
      <c r="O1914" s="11" t="s">
        <v>3696</v>
      </c>
      <c r="Q1914" s="22"/>
      <c r="S1914" s="21"/>
      <c r="U1914" s="22"/>
      <c r="W1914" s="22" t="s">
        <v>19661</v>
      </c>
      <c r="X1914" s="22" t="s">
        <v>383</v>
      </c>
      <c r="Y1914" s="22"/>
      <c r="AA1914" s="27"/>
      <c r="AB1914" s="22"/>
      <c r="AC1914" s="22"/>
      <c r="AD1914" s="22"/>
      <c r="AH1914" s="22"/>
      <c r="AI1914" s="22"/>
      <c r="AJ1914" s="22"/>
      <c r="AK1914" s="22" t="s">
        <v>19662</v>
      </c>
      <c r="AM1914" s="22"/>
      <c r="AN1914" s="22"/>
      <c r="AT1914" s="22"/>
      <c r="AV1914" s="22"/>
      <c r="AW1914" s="22"/>
      <c r="AX1914" s="2" t="str">
        <f>IF(ISBLANK(Table1[[#This Row],[ID]]),"Vacio","Control de cambios")</f>
        <v>Control de cambios</v>
      </c>
      <c r="AY1914" s="2" t="e">
        <f>YEAR(Table1[[#This Row],[Hora de inicio]])</f>
        <v>#VALUE!</v>
      </c>
      <c r="AZ1914" s="2" t="e">
        <f>MONTH(Table1[[#This Row],[Hora de inicio]])</f>
        <v>#VALUE!</v>
      </c>
    </row>
    <row r="1915" spans="1:52" s="11" customFormat="1" ht="60">
      <c r="A1915" s="2">
        <v>3496</v>
      </c>
      <c r="B1915" s="2" t="s">
        <v>1186</v>
      </c>
      <c r="C1915" s="9" t="s">
        <v>55</v>
      </c>
      <c r="D1915" s="2" t="s">
        <v>4887</v>
      </c>
      <c r="E1915" s="33" t="s">
        <v>5639</v>
      </c>
      <c r="F1915" s="2"/>
      <c r="G1915" s="53" t="e">
        <f>VLOOKUP(Table1[[#This Row],[Responsable]],Listas!A:C,3,FALSE())</f>
        <v>#VALUE!</v>
      </c>
      <c r="H1915" s="49">
        <v>45289.726886574077</v>
      </c>
      <c r="I1915" s="49">
        <v>45289.728726851848</v>
      </c>
      <c r="J1915" s="22" t="s">
        <v>3825</v>
      </c>
      <c r="K1915" s="11" t="s">
        <v>3826</v>
      </c>
      <c r="L1915" s="11" t="s">
        <v>3816</v>
      </c>
      <c r="M1915" s="11" t="s">
        <v>149</v>
      </c>
      <c r="O1915" s="11" t="s">
        <v>3704</v>
      </c>
      <c r="Q1915" s="22"/>
      <c r="S1915" s="21"/>
      <c r="U1915" s="22"/>
      <c r="W1915" s="22"/>
      <c r="X1915" s="22"/>
      <c r="Y1915" s="22" t="s">
        <v>5145</v>
      </c>
      <c r="Z1915" s="11" t="s">
        <v>85</v>
      </c>
      <c r="AA1915" s="27" t="s">
        <v>19663</v>
      </c>
      <c r="AB1915" s="22"/>
      <c r="AC1915" s="22"/>
      <c r="AD1915" s="22"/>
      <c r="AH1915" s="22"/>
      <c r="AI1915" s="22"/>
      <c r="AJ1915" s="22"/>
      <c r="AK1915" s="22"/>
      <c r="AM1915" s="22"/>
      <c r="AN1915" s="22"/>
      <c r="AT1915" s="22"/>
      <c r="AV1915" s="22"/>
      <c r="AW1915" s="22"/>
      <c r="AX1915" s="2" t="str">
        <f>IF(ISBLANK(Table1[[#This Row],[ID]]),"Vacio","Control de cambios")</f>
        <v>Control de cambios</v>
      </c>
      <c r="AY1915" s="2" t="e">
        <f>YEAR(Table1[[#This Row],[Hora de inicio]])</f>
        <v>#VALUE!</v>
      </c>
      <c r="AZ1915" s="2" t="e">
        <f>MONTH(Table1[[#This Row],[Hora de inicio]])</f>
        <v>#VALUE!</v>
      </c>
    </row>
    <row r="1916" spans="1:52" ht="121.5">
      <c r="A1916" s="91">
        <v>3503</v>
      </c>
      <c r="B1916" s="92" t="s">
        <v>69</v>
      </c>
      <c r="C1916" s="93" t="s">
        <v>55</v>
      </c>
      <c r="D1916" s="92" t="s">
        <v>4887</v>
      </c>
      <c r="E1916" s="110" t="s">
        <v>19664</v>
      </c>
      <c r="F1916" s="92">
        <v>9</v>
      </c>
      <c r="G1916" s="94" t="e">
        <f>VLOOKUP(Table1[[#This Row],[Responsable]],Listas!A:C,3,FALSE())</f>
        <v>#VALUE!</v>
      </c>
      <c r="H1916" s="95">
        <v>45293.640625</v>
      </c>
      <c r="I1916" s="95">
        <v>45293.641770833332</v>
      </c>
      <c r="J1916" s="105" t="s">
        <v>4991</v>
      </c>
      <c r="K1916" s="96" t="s">
        <v>4992</v>
      </c>
      <c r="L1916" s="96" t="s">
        <v>3716</v>
      </c>
      <c r="M1916" s="96" t="s">
        <v>56</v>
      </c>
      <c r="N1916" s="96"/>
      <c r="O1916" s="96" t="s">
        <v>3704</v>
      </c>
      <c r="P1916" s="96"/>
      <c r="Q1916" s="105"/>
      <c r="R1916" s="96"/>
      <c r="S1916" s="111"/>
      <c r="T1916" s="96"/>
      <c r="U1916" s="105"/>
      <c r="V1916" s="96"/>
      <c r="W1916" s="105"/>
      <c r="X1916" s="105"/>
      <c r="Y1916" s="105" t="s">
        <v>8509</v>
      </c>
      <c r="Z1916" s="96" t="s">
        <v>85</v>
      </c>
      <c r="AA1916" s="112" t="s">
        <v>19241</v>
      </c>
      <c r="AB1916" s="105"/>
      <c r="AC1916" s="105" t="s">
        <v>19665</v>
      </c>
      <c r="AD1916" s="105"/>
      <c r="AE1916" s="96"/>
      <c r="AF1916" s="96"/>
      <c r="AG1916" s="96"/>
      <c r="AH1916" s="105"/>
      <c r="AI1916" s="105"/>
      <c r="AJ1916" s="105"/>
      <c r="AK1916" s="105"/>
      <c r="AL1916" s="96"/>
      <c r="AM1916" s="105"/>
      <c r="AN1916" s="105"/>
      <c r="AO1916" s="96"/>
      <c r="AP1916" s="96"/>
      <c r="AQ1916" s="96"/>
      <c r="AR1916" s="96"/>
      <c r="AS1916" s="96"/>
      <c r="AT1916" s="105"/>
      <c r="AU1916" s="96"/>
      <c r="AV1916" s="105"/>
      <c r="AW1916" s="105"/>
      <c r="AX1916" s="92" t="str">
        <f>IF(ISBLANK(Table1[[#This Row],[ID]]),"Vacio","Control de cambios")</f>
        <v>Control de cambios</v>
      </c>
      <c r="AY1916" s="92" t="e">
        <f>YEAR(Table1[[#This Row],[Hora de inicio]])</f>
        <v>#VALUE!</v>
      </c>
      <c r="AZ1916" s="97" t="e">
        <f>MONTH(Table1[[#This Row],[Hora de inicio]])</f>
        <v>#VALUE!</v>
      </c>
    </row>
    <row r="1917" spans="1:52" ht="137.25">
      <c r="A1917" s="98">
        <v>3504</v>
      </c>
      <c r="B1917" s="99" t="s">
        <v>69</v>
      </c>
      <c r="C1917" s="100" t="s">
        <v>55</v>
      </c>
      <c r="D1917" s="99" t="s">
        <v>4887</v>
      </c>
      <c r="E1917" s="106" t="s">
        <v>19666</v>
      </c>
      <c r="F1917" s="99">
        <v>9</v>
      </c>
      <c r="G1917" s="101" t="e">
        <f>VLOOKUP(Table1[[#This Row],[Responsable]],Listas!A:C,3,FALSE())</f>
        <v>#VALUE!</v>
      </c>
      <c r="H1917" s="102">
        <v>45293.642152777778</v>
      </c>
      <c r="I1917" s="102">
        <v>45293.643078703702</v>
      </c>
      <c r="J1917" s="45" t="s">
        <v>4991</v>
      </c>
      <c r="K1917" s="103" t="s">
        <v>4992</v>
      </c>
      <c r="L1917" s="103" t="s">
        <v>3716</v>
      </c>
      <c r="M1917" s="103" t="s">
        <v>56</v>
      </c>
      <c r="N1917" s="103"/>
      <c r="O1917" s="103" t="s">
        <v>3704</v>
      </c>
      <c r="P1917" s="103"/>
      <c r="Q1917" s="45"/>
      <c r="R1917" s="103"/>
      <c r="S1917" s="113"/>
      <c r="T1917" s="103"/>
      <c r="U1917" s="45"/>
      <c r="V1917" s="103"/>
      <c r="W1917" s="45"/>
      <c r="X1917" s="45"/>
      <c r="Y1917" s="45" t="s">
        <v>8627</v>
      </c>
      <c r="Z1917" s="103" t="s">
        <v>85</v>
      </c>
      <c r="AA1917" s="114" t="s">
        <v>19667</v>
      </c>
      <c r="AB1917" s="45"/>
      <c r="AC1917" s="45" t="s">
        <v>19668</v>
      </c>
      <c r="AD1917" s="45"/>
      <c r="AE1917" s="103"/>
      <c r="AF1917" s="103"/>
      <c r="AG1917" s="103"/>
      <c r="AH1917" s="45"/>
      <c r="AI1917" s="45"/>
      <c r="AJ1917" s="45"/>
      <c r="AK1917" s="45"/>
      <c r="AL1917" s="103"/>
      <c r="AM1917" s="45"/>
      <c r="AN1917" s="45"/>
      <c r="AO1917" s="103"/>
      <c r="AP1917" s="103"/>
      <c r="AQ1917" s="103"/>
      <c r="AR1917" s="103"/>
      <c r="AS1917" s="103"/>
      <c r="AT1917" s="45"/>
      <c r="AU1917" s="103"/>
      <c r="AV1917" s="45"/>
      <c r="AW1917" s="45"/>
      <c r="AX1917" s="99" t="str">
        <f>IF(ISBLANK(Table1[[#This Row],[ID]]),"Vacio","Control de cambios")</f>
        <v>Control de cambios</v>
      </c>
      <c r="AY1917" s="99" t="e">
        <f>YEAR(Table1[[#This Row],[Hora de inicio]])</f>
        <v>#VALUE!</v>
      </c>
      <c r="AZ1917" s="104" t="e">
        <f>MONTH(Table1[[#This Row],[Hora de inicio]])</f>
        <v>#VALUE!</v>
      </c>
    </row>
    <row r="1918" spans="1:52" ht="121.5">
      <c r="A1918" s="91">
        <v>3505</v>
      </c>
      <c r="B1918" s="92" t="s">
        <v>69</v>
      </c>
      <c r="C1918" s="93" t="s">
        <v>55</v>
      </c>
      <c r="D1918" s="92" t="s">
        <v>4887</v>
      </c>
      <c r="E1918" s="110" t="s">
        <v>19669</v>
      </c>
      <c r="F1918" s="92">
        <v>9</v>
      </c>
      <c r="G1918" s="94" t="e">
        <f>VLOOKUP(Table1[[#This Row],[Responsable]],Listas!A:C,3,FALSE())</f>
        <v>#VALUE!</v>
      </c>
      <c r="H1918" s="95">
        <v>45293.643148148149</v>
      </c>
      <c r="I1918" s="95">
        <v>45293.644803240742</v>
      </c>
      <c r="J1918" s="105" t="s">
        <v>4991</v>
      </c>
      <c r="K1918" s="96" t="s">
        <v>4992</v>
      </c>
      <c r="L1918" s="96" t="s">
        <v>3716</v>
      </c>
      <c r="M1918" s="96" t="s">
        <v>56</v>
      </c>
      <c r="N1918" s="96"/>
      <c r="O1918" s="96" t="s">
        <v>3704</v>
      </c>
      <c r="P1918" s="96"/>
      <c r="Q1918" s="105"/>
      <c r="R1918" s="96"/>
      <c r="S1918" s="111"/>
      <c r="T1918" s="96"/>
      <c r="U1918" s="105"/>
      <c r="V1918" s="96"/>
      <c r="W1918" s="105"/>
      <c r="X1918" s="105"/>
      <c r="Y1918" s="105" t="s">
        <v>66</v>
      </c>
      <c r="Z1918" s="96" t="s">
        <v>85</v>
      </c>
      <c r="AA1918" s="112" t="s">
        <v>19670</v>
      </c>
      <c r="AB1918" s="105"/>
      <c r="AC1918" s="105" t="s">
        <v>19671</v>
      </c>
      <c r="AD1918" s="105"/>
      <c r="AE1918" s="96"/>
      <c r="AF1918" s="96"/>
      <c r="AG1918" s="96"/>
      <c r="AH1918" s="105"/>
      <c r="AI1918" s="105"/>
      <c r="AJ1918" s="105"/>
      <c r="AK1918" s="105"/>
      <c r="AL1918" s="96"/>
      <c r="AM1918" s="105"/>
      <c r="AN1918" s="105"/>
      <c r="AO1918" s="96"/>
      <c r="AP1918" s="96"/>
      <c r="AQ1918" s="96"/>
      <c r="AR1918" s="96"/>
      <c r="AS1918" s="96"/>
      <c r="AT1918" s="105"/>
      <c r="AU1918" s="96"/>
      <c r="AV1918" s="105"/>
      <c r="AW1918" s="105"/>
      <c r="AX1918" s="92" t="str">
        <f>IF(ISBLANK(Table1[[#This Row],[ID]]),"Vacio","Control de cambios")</f>
        <v>Control de cambios</v>
      </c>
      <c r="AY1918" s="92" t="e">
        <f>YEAR(Table1[[#This Row],[Hora de inicio]])</f>
        <v>#VALUE!</v>
      </c>
      <c r="AZ1918" s="97" t="e">
        <f>MONTH(Table1[[#This Row],[Hora de inicio]])</f>
        <v>#VALUE!</v>
      </c>
    </row>
    <row r="1919" spans="1:52" ht="137.25">
      <c r="A1919" s="98">
        <v>3506</v>
      </c>
      <c r="B1919" s="99" t="s">
        <v>69</v>
      </c>
      <c r="C1919" s="100" t="s">
        <v>55</v>
      </c>
      <c r="D1919" s="99" t="s">
        <v>4887</v>
      </c>
      <c r="E1919" s="106" t="s">
        <v>19672</v>
      </c>
      <c r="F1919" s="99">
        <v>10</v>
      </c>
      <c r="G1919" s="101" t="e">
        <f>VLOOKUP(Table1[[#This Row],[Responsable]],Listas!A:C,3,FALSE())</f>
        <v>#VALUE!</v>
      </c>
      <c r="H1919" s="102">
        <v>45293.64503472222</v>
      </c>
      <c r="I1919" s="102">
        <v>45293.645972222221</v>
      </c>
      <c r="J1919" s="45" t="s">
        <v>4991</v>
      </c>
      <c r="K1919" s="103" t="s">
        <v>4992</v>
      </c>
      <c r="L1919" s="103" t="s">
        <v>3716</v>
      </c>
      <c r="M1919" s="103" t="s">
        <v>56</v>
      </c>
      <c r="N1919" s="103"/>
      <c r="O1919" s="103" t="s">
        <v>3704</v>
      </c>
      <c r="P1919" s="103"/>
      <c r="Q1919" s="45"/>
      <c r="R1919" s="103"/>
      <c r="S1919" s="113"/>
      <c r="T1919" s="103"/>
      <c r="U1919" s="45"/>
      <c r="V1919" s="103"/>
      <c r="W1919" s="45"/>
      <c r="X1919" s="45"/>
      <c r="Y1919" s="45" t="s">
        <v>8627</v>
      </c>
      <c r="Z1919" s="103" t="s">
        <v>85</v>
      </c>
      <c r="AA1919" s="114" t="s">
        <v>19673</v>
      </c>
      <c r="AB1919" s="45"/>
      <c r="AC1919" s="45" t="s">
        <v>19674</v>
      </c>
      <c r="AD1919" s="45"/>
      <c r="AE1919" s="103"/>
      <c r="AF1919" s="103"/>
      <c r="AG1919" s="103"/>
      <c r="AH1919" s="45"/>
      <c r="AI1919" s="45"/>
      <c r="AJ1919" s="45"/>
      <c r="AK1919" s="45"/>
      <c r="AL1919" s="103"/>
      <c r="AM1919" s="45"/>
      <c r="AN1919" s="45"/>
      <c r="AO1919" s="103"/>
      <c r="AP1919" s="103"/>
      <c r="AQ1919" s="103"/>
      <c r="AR1919" s="103"/>
      <c r="AS1919" s="103"/>
      <c r="AT1919" s="45"/>
      <c r="AU1919" s="103"/>
      <c r="AV1919" s="45"/>
      <c r="AW1919" s="45"/>
      <c r="AX1919" s="99" t="str">
        <f>IF(ISBLANK(Table1[[#This Row],[ID]]),"Vacio","Control de cambios")</f>
        <v>Control de cambios</v>
      </c>
      <c r="AY1919" s="99" t="e">
        <f>YEAR(Table1[[#This Row],[Hora de inicio]])</f>
        <v>#VALUE!</v>
      </c>
      <c r="AZ1919" s="104" t="e">
        <f>MONTH(Table1[[#This Row],[Hora de inicio]])</f>
        <v>#VALUE!</v>
      </c>
    </row>
    <row r="1920" spans="1:52" ht="152.25">
      <c r="A1920" s="91">
        <v>3508</v>
      </c>
      <c r="B1920" s="92" t="s">
        <v>69</v>
      </c>
      <c r="C1920" s="93" t="s">
        <v>55</v>
      </c>
      <c r="D1920" s="92" t="s">
        <v>4887</v>
      </c>
      <c r="E1920" s="110" t="s">
        <v>19675</v>
      </c>
      <c r="F1920" s="92">
        <v>10</v>
      </c>
      <c r="G1920" s="94" t="e">
        <f>VLOOKUP(Table1[[#This Row],[Responsable]],Listas!A:C,3,FALSE())</f>
        <v>#VALUE!</v>
      </c>
      <c r="H1920" s="95">
        <v>45293.64603009259</v>
      </c>
      <c r="I1920" s="95">
        <v>45293.650034722225</v>
      </c>
      <c r="J1920" s="105" t="s">
        <v>4991</v>
      </c>
      <c r="K1920" s="96" t="s">
        <v>4992</v>
      </c>
      <c r="L1920" s="96" t="s">
        <v>3716</v>
      </c>
      <c r="M1920" s="96" t="s">
        <v>56</v>
      </c>
      <c r="N1920" s="96"/>
      <c r="O1920" s="96" t="s">
        <v>3704</v>
      </c>
      <c r="P1920" s="96"/>
      <c r="Q1920" s="105"/>
      <c r="R1920" s="96"/>
      <c r="S1920" s="111"/>
      <c r="T1920" s="96"/>
      <c r="U1920" s="105"/>
      <c r="V1920" s="96"/>
      <c r="W1920" s="105"/>
      <c r="X1920" s="105"/>
      <c r="Y1920" s="105" t="s">
        <v>9337</v>
      </c>
      <c r="Z1920" s="96" t="s">
        <v>85</v>
      </c>
      <c r="AA1920" s="112" t="s">
        <v>19676</v>
      </c>
      <c r="AB1920" s="105"/>
      <c r="AC1920" s="105" t="s">
        <v>19677</v>
      </c>
      <c r="AD1920" s="105"/>
      <c r="AE1920" s="96"/>
      <c r="AF1920" s="96"/>
      <c r="AG1920" s="96"/>
      <c r="AH1920" s="105"/>
      <c r="AI1920" s="105"/>
      <c r="AJ1920" s="105"/>
      <c r="AK1920" s="105"/>
      <c r="AL1920" s="96"/>
      <c r="AM1920" s="105"/>
      <c r="AN1920" s="105"/>
      <c r="AO1920" s="96"/>
      <c r="AP1920" s="96"/>
      <c r="AQ1920" s="96"/>
      <c r="AR1920" s="96"/>
      <c r="AS1920" s="96"/>
      <c r="AT1920" s="105"/>
      <c r="AU1920" s="96"/>
      <c r="AV1920" s="105"/>
      <c r="AW1920" s="105"/>
      <c r="AX1920" s="92" t="str">
        <f>IF(ISBLANK(Table1[[#This Row],[ID]]),"Vacio","Control de cambios")</f>
        <v>Control de cambios</v>
      </c>
      <c r="AY1920" s="92" t="e">
        <f>YEAR(Table1[[#This Row],[Hora de inicio]])</f>
        <v>#VALUE!</v>
      </c>
      <c r="AZ1920" s="97" t="e">
        <f>MONTH(Table1[[#This Row],[Hora de inicio]])</f>
        <v>#VALUE!</v>
      </c>
    </row>
    <row r="1921" spans="1:52" ht="121.5">
      <c r="A1921" s="98">
        <v>3531</v>
      </c>
      <c r="B1921" s="99" t="s">
        <v>69</v>
      </c>
      <c r="C1921" s="100" t="s">
        <v>55</v>
      </c>
      <c r="D1921" s="99" t="s">
        <v>4836</v>
      </c>
      <c r="E1921" s="106" t="s">
        <v>19678</v>
      </c>
      <c r="F1921" s="99">
        <v>17</v>
      </c>
      <c r="G1921" s="101" t="e">
        <f>VLOOKUP(Table1[[#This Row],[Responsable]],Listas!A:C,3,FALSE())</f>
        <v>#VALUE!</v>
      </c>
      <c r="H1921" s="102">
        <v>45295.382662037038</v>
      </c>
      <c r="I1921" s="102">
        <v>45295.382847222223</v>
      </c>
      <c r="J1921" s="45" t="s">
        <v>4991</v>
      </c>
      <c r="K1921" s="103" t="s">
        <v>4992</v>
      </c>
      <c r="L1921" s="103" t="s">
        <v>3716</v>
      </c>
      <c r="M1921" s="103" t="s">
        <v>56</v>
      </c>
      <c r="N1921" s="103"/>
      <c r="O1921" s="103" t="s">
        <v>3704</v>
      </c>
      <c r="P1921" s="103"/>
      <c r="Q1921" s="45"/>
      <c r="R1921" s="103"/>
      <c r="S1921" s="113"/>
      <c r="T1921" s="103"/>
      <c r="U1921" s="45"/>
      <c r="V1921" s="103"/>
      <c r="W1921" s="45"/>
      <c r="X1921" s="45"/>
      <c r="Y1921" s="45" t="s">
        <v>8896</v>
      </c>
      <c r="Z1921" s="103" t="s">
        <v>85</v>
      </c>
      <c r="AA1921" s="114" t="s">
        <v>19679</v>
      </c>
      <c r="AB1921" s="45"/>
      <c r="AC1921" s="45" t="s">
        <v>19680</v>
      </c>
      <c r="AD1921" s="45"/>
      <c r="AE1921" s="103"/>
      <c r="AF1921" s="103"/>
      <c r="AG1921" s="103"/>
      <c r="AH1921" s="45"/>
      <c r="AI1921" s="45"/>
      <c r="AJ1921" s="45"/>
      <c r="AK1921" s="45"/>
      <c r="AL1921" s="103"/>
      <c r="AM1921" s="45"/>
      <c r="AN1921" s="45"/>
      <c r="AO1921" s="103"/>
      <c r="AP1921" s="103"/>
      <c r="AQ1921" s="103"/>
      <c r="AR1921" s="103"/>
      <c r="AS1921" s="103"/>
      <c r="AT1921" s="45"/>
      <c r="AU1921" s="103"/>
      <c r="AV1921" s="45"/>
      <c r="AW1921" s="45"/>
      <c r="AX1921" s="99" t="str">
        <f>IF(ISBLANK(Table1[[#This Row],[ID]]),"Vacio","Control de cambios")</f>
        <v>Control de cambios</v>
      </c>
      <c r="AY1921" s="99" t="e">
        <f>YEAR(Table1[[#This Row],[Hora de inicio]])</f>
        <v>#VALUE!</v>
      </c>
      <c r="AZ1921" s="104" t="e">
        <f>MONTH(Table1[[#This Row],[Hora de inicio]])</f>
        <v>#VALUE!</v>
      </c>
    </row>
    <row r="1922" spans="1:52" ht="137.25">
      <c r="A1922" s="91">
        <v>3566</v>
      </c>
      <c r="B1922" s="92" t="s">
        <v>69</v>
      </c>
      <c r="C1922" s="93" t="s">
        <v>55</v>
      </c>
      <c r="D1922" s="92" t="s">
        <v>4836</v>
      </c>
      <c r="E1922" s="92" t="s">
        <v>19681</v>
      </c>
      <c r="F1922" s="92">
        <v>10</v>
      </c>
      <c r="G1922" s="94" t="e">
        <f>VLOOKUP(Table1[[#This Row],[Responsable]],Listas!A:C,3,FALSE())</f>
        <v>#VALUE!</v>
      </c>
      <c r="H1922" s="95">
        <v>45300.641539351855</v>
      </c>
      <c r="I1922" s="95">
        <v>45300.642326388886</v>
      </c>
      <c r="J1922" s="96" t="s">
        <v>4991</v>
      </c>
      <c r="K1922" s="96" t="s">
        <v>4992</v>
      </c>
      <c r="L1922" s="96" t="s">
        <v>3716</v>
      </c>
      <c r="M1922" s="96" t="s">
        <v>56</v>
      </c>
      <c r="N1922" s="96"/>
      <c r="O1922" s="96" t="s">
        <v>3704</v>
      </c>
      <c r="P1922" s="96"/>
      <c r="Q1922" s="96"/>
      <c r="R1922" s="96"/>
      <c r="S1922" s="96"/>
      <c r="T1922" s="96"/>
      <c r="U1922" s="96"/>
      <c r="V1922" s="96"/>
      <c r="W1922" s="96"/>
      <c r="X1922" s="96"/>
      <c r="Y1922" s="105" t="s">
        <v>66</v>
      </c>
      <c r="Z1922" s="96" t="s">
        <v>85</v>
      </c>
      <c r="AA1922" s="96" t="s">
        <v>19682</v>
      </c>
      <c r="AB1922" s="96"/>
      <c r="AC1922" s="105" t="s">
        <v>19683</v>
      </c>
      <c r="AD1922" s="96"/>
      <c r="AE1922" s="96"/>
      <c r="AF1922" s="96"/>
      <c r="AG1922" s="96"/>
      <c r="AH1922" s="96"/>
      <c r="AI1922" s="96"/>
      <c r="AJ1922" s="96"/>
      <c r="AK1922" s="96"/>
      <c r="AL1922" s="96"/>
      <c r="AM1922" s="96"/>
      <c r="AN1922" s="96"/>
      <c r="AO1922" s="96"/>
      <c r="AP1922" s="96"/>
      <c r="AQ1922" s="96"/>
      <c r="AR1922" s="96"/>
      <c r="AS1922" s="96"/>
      <c r="AT1922" s="96"/>
      <c r="AU1922" s="96"/>
      <c r="AV1922" s="96"/>
      <c r="AW1922" s="96"/>
      <c r="AX1922" s="92" t="str">
        <f>IF(ISBLANK(Table1[[#This Row],[ID]]),"Vacio","Control de cambios")</f>
        <v>Control de cambios</v>
      </c>
      <c r="AY1922" s="92" t="e">
        <f>YEAR(Table1[[#This Row],[Hora de inicio]])</f>
        <v>#VALUE!</v>
      </c>
      <c r="AZ1922" s="97" t="e">
        <f>MONTH(Table1[[#This Row],[Hora de inicio]])</f>
        <v>#VALUE!</v>
      </c>
    </row>
    <row r="1923" spans="1:52" ht="137.25">
      <c r="A1923" s="98">
        <v>3568</v>
      </c>
      <c r="B1923" s="99" t="s">
        <v>278</v>
      </c>
      <c r="C1923" s="100" t="s">
        <v>55</v>
      </c>
      <c r="D1923" s="99"/>
      <c r="E1923" s="99" t="s">
        <v>19684</v>
      </c>
      <c r="F1923" s="99">
        <v>3</v>
      </c>
      <c r="G1923" s="101" t="e">
        <f>VLOOKUP(Table1[[#This Row],[Responsable]],Listas!A:C,3,FALSE())</f>
        <v>#VALUE!</v>
      </c>
      <c r="H1923" s="102">
        <v>45300.681828703702</v>
      </c>
      <c r="I1923" s="102">
        <v>45300.682557870372</v>
      </c>
      <c r="J1923" s="103" t="s">
        <v>4991</v>
      </c>
      <c r="K1923" s="103" t="s">
        <v>4992</v>
      </c>
      <c r="L1923" s="103" t="s">
        <v>3716</v>
      </c>
      <c r="M1923" s="103" t="s">
        <v>56</v>
      </c>
      <c r="N1923" s="103"/>
      <c r="O1923" s="103" t="s">
        <v>3704</v>
      </c>
      <c r="P1923" s="103"/>
      <c r="Q1923" s="103"/>
      <c r="R1923" s="103"/>
      <c r="S1923" s="103"/>
      <c r="T1923" s="103"/>
      <c r="U1923" s="103"/>
      <c r="V1923" s="103"/>
      <c r="W1923" s="103"/>
      <c r="X1923" s="103"/>
      <c r="Y1923" s="45" t="s">
        <v>9337</v>
      </c>
      <c r="Z1923" s="103" t="s">
        <v>85</v>
      </c>
      <c r="AA1923" s="103" t="s">
        <v>19685</v>
      </c>
      <c r="AB1923" s="103"/>
      <c r="AC1923" s="45" t="s">
        <v>19686</v>
      </c>
      <c r="AD1923" s="103"/>
      <c r="AE1923" s="103"/>
      <c r="AF1923" s="103"/>
      <c r="AG1923" s="103"/>
      <c r="AH1923" s="103"/>
      <c r="AI1923" s="103"/>
      <c r="AJ1923" s="103"/>
      <c r="AK1923" s="103"/>
      <c r="AL1923" s="103"/>
      <c r="AM1923" s="103"/>
      <c r="AN1923" s="103"/>
      <c r="AO1923" s="103"/>
      <c r="AP1923" s="103"/>
      <c r="AQ1923" s="103"/>
      <c r="AR1923" s="103"/>
      <c r="AS1923" s="103"/>
      <c r="AT1923" s="103"/>
      <c r="AU1923" s="103"/>
      <c r="AV1923" s="103"/>
      <c r="AW1923" s="103"/>
      <c r="AX1923" s="99" t="str">
        <f>IF(ISBLANK(Table1[[#This Row],[ID]]),"Vacio","Control de cambios")</f>
        <v>Control de cambios</v>
      </c>
      <c r="AY1923" s="99" t="e">
        <f>YEAR(Table1[[#This Row],[Hora de inicio]])</f>
        <v>#VALUE!</v>
      </c>
      <c r="AZ1923" s="104" t="e">
        <f>MONTH(Table1[[#This Row],[Hora de inicio]])</f>
        <v>#VALUE!</v>
      </c>
    </row>
    <row r="1924" spans="1:52" ht="121.5">
      <c r="A1924" s="91">
        <v>3602</v>
      </c>
      <c r="B1924" s="92" t="s">
        <v>69</v>
      </c>
      <c r="C1924" s="93" t="s">
        <v>55</v>
      </c>
      <c r="D1924" s="92" t="s">
        <v>4836</v>
      </c>
      <c r="E1924" s="92" t="s">
        <v>19687</v>
      </c>
      <c r="F1924" s="92">
        <v>1</v>
      </c>
      <c r="G1924" s="94" t="e">
        <f>VLOOKUP(Table1[[#This Row],[Responsable]],Listas!A:C,3,FALSE())</f>
        <v>#VALUE!</v>
      </c>
      <c r="H1924" s="95">
        <v>45302.512314814812</v>
      </c>
      <c r="I1924" s="95">
        <v>45302.514085648145</v>
      </c>
      <c r="J1924" s="96" t="s">
        <v>4991</v>
      </c>
      <c r="K1924" s="96" t="s">
        <v>4992</v>
      </c>
      <c r="L1924" s="96" t="s">
        <v>3716</v>
      </c>
      <c r="M1924" s="96" t="s">
        <v>56</v>
      </c>
      <c r="N1924" s="96"/>
      <c r="O1924" s="96" t="s">
        <v>3704</v>
      </c>
      <c r="P1924" s="96"/>
      <c r="Q1924" s="105"/>
      <c r="R1924" s="96"/>
      <c r="S1924" s="96"/>
      <c r="T1924" s="96"/>
      <c r="U1924" s="105"/>
      <c r="V1924" s="96"/>
      <c r="W1924" s="105"/>
      <c r="X1924" s="96"/>
      <c r="Y1924" s="105" t="s">
        <v>66</v>
      </c>
      <c r="Z1924" s="96" t="s">
        <v>85</v>
      </c>
      <c r="AA1924" s="96" t="s">
        <v>19688</v>
      </c>
      <c r="AB1924" s="96"/>
      <c r="AC1924" s="105" t="s">
        <v>19689</v>
      </c>
      <c r="AD1924" s="96"/>
      <c r="AE1924" s="96"/>
      <c r="AF1924" s="96"/>
      <c r="AG1924" s="96"/>
      <c r="AH1924" s="96"/>
      <c r="AI1924" s="96"/>
      <c r="AJ1924" s="96"/>
      <c r="AK1924" s="96"/>
      <c r="AL1924" s="96"/>
      <c r="AM1924" s="96"/>
      <c r="AN1924" s="96"/>
      <c r="AO1924" s="96"/>
      <c r="AP1924" s="96"/>
      <c r="AQ1924" s="96"/>
      <c r="AR1924" s="96"/>
      <c r="AS1924" s="96"/>
      <c r="AT1924" s="96"/>
      <c r="AU1924" s="96"/>
      <c r="AV1924" s="96"/>
      <c r="AW1924" s="96"/>
      <c r="AX1924" s="92" t="str">
        <f>IF(ISBLANK(Table1[[#This Row],[ID]]),"Vacio","Control de cambios")</f>
        <v>Control de cambios</v>
      </c>
      <c r="AY1924" s="92" t="e">
        <f>YEAR(Table1[[#This Row],[Hora de inicio]])</f>
        <v>#VALUE!</v>
      </c>
      <c r="AZ1924" s="97" t="e">
        <f>MONTH(Table1[[#This Row],[Hora de inicio]])</f>
        <v>#VALUE!</v>
      </c>
    </row>
    <row r="1925" spans="1:52" ht="137.25">
      <c r="A1925" s="98">
        <v>3603</v>
      </c>
      <c r="B1925" s="99" t="s">
        <v>69</v>
      </c>
      <c r="C1925" s="100" t="s">
        <v>55</v>
      </c>
      <c r="D1925" s="99" t="s">
        <v>4887</v>
      </c>
      <c r="E1925" s="99" t="s">
        <v>19690</v>
      </c>
      <c r="F1925" s="99">
        <v>1</v>
      </c>
      <c r="G1925" s="101" t="e">
        <f>VLOOKUP(Table1[[#This Row],[Responsable]],Listas!A:C,3,FALSE())</f>
        <v>#VALUE!</v>
      </c>
      <c r="H1925" s="102">
        <v>45302.514328703706</v>
      </c>
      <c r="I1925" s="102">
        <v>45302.514976851853</v>
      </c>
      <c r="J1925" s="103" t="s">
        <v>4991</v>
      </c>
      <c r="K1925" s="103" t="s">
        <v>4992</v>
      </c>
      <c r="L1925" s="103" t="s">
        <v>3716</v>
      </c>
      <c r="M1925" s="103" t="s">
        <v>56</v>
      </c>
      <c r="N1925" s="103"/>
      <c r="O1925" s="103" t="s">
        <v>3704</v>
      </c>
      <c r="P1925" s="103"/>
      <c r="Q1925" s="45"/>
      <c r="R1925" s="103"/>
      <c r="S1925" s="103"/>
      <c r="T1925" s="103"/>
      <c r="U1925" s="45"/>
      <c r="V1925" s="103"/>
      <c r="W1925" s="45"/>
      <c r="X1925" s="103"/>
      <c r="Y1925" s="45" t="s">
        <v>5421</v>
      </c>
      <c r="Z1925" s="103" t="s">
        <v>85</v>
      </c>
      <c r="AA1925" s="103" t="s">
        <v>19691</v>
      </c>
      <c r="AB1925" s="103"/>
      <c r="AC1925" s="45" t="s">
        <v>19692</v>
      </c>
      <c r="AD1925" s="103"/>
      <c r="AE1925" s="103"/>
      <c r="AF1925" s="103"/>
      <c r="AG1925" s="103"/>
      <c r="AH1925" s="103"/>
      <c r="AI1925" s="103"/>
      <c r="AJ1925" s="103"/>
      <c r="AK1925" s="103"/>
      <c r="AL1925" s="103"/>
      <c r="AM1925" s="103"/>
      <c r="AN1925" s="103"/>
      <c r="AO1925" s="103"/>
      <c r="AP1925" s="103"/>
      <c r="AQ1925" s="103"/>
      <c r="AR1925" s="103"/>
      <c r="AS1925" s="103"/>
      <c r="AT1925" s="103"/>
      <c r="AU1925" s="103"/>
      <c r="AV1925" s="103"/>
      <c r="AW1925" s="103"/>
      <c r="AX1925" s="99" t="str">
        <f>IF(ISBLANK(Table1[[#This Row],[ID]]),"Vacio","Control de cambios")</f>
        <v>Control de cambios</v>
      </c>
      <c r="AY1925" s="99" t="e">
        <f>YEAR(Table1[[#This Row],[Hora de inicio]])</f>
        <v>#VALUE!</v>
      </c>
      <c r="AZ1925" s="104" t="e">
        <f>MONTH(Table1[[#This Row],[Hora de inicio]])</f>
        <v>#VALUE!</v>
      </c>
    </row>
    <row r="1926" spans="1:52" ht="121.5">
      <c r="A1926" s="91">
        <v>3604</v>
      </c>
      <c r="B1926" s="92" t="s">
        <v>69</v>
      </c>
      <c r="C1926" s="93" t="s">
        <v>55</v>
      </c>
      <c r="D1926" s="92" t="s">
        <v>4887</v>
      </c>
      <c r="E1926" s="92" t="s">
        <v>19693</v>
      </c>
      <c r="F1926" s="92">
        <v>49</v>
      </c>
      <c r="G1926" s="94" t="e">
        <f>VLOOKUP(Table1[[#This Row],[Responsable]],Listas!A:C,3,FALSE())</f>
        <v>#VALUE!</v>
      </c>
      <c r="H1926" s="95">
        <v>45302.515046296299</v>
      </c>
      <c r="I1926" s="95">
        <v>45302.525555555556</v>
      </c>
      <c r="J1926" s="96" t="s">
        <v>4991</v>
      </c>
      <c r="K1926" s="96" t="s">
        <v>4992</v>
      </c>
      <c r="L1926" s="96" t="s">
        <v>3716</v>
      </c>
      <c r="M1926" s="96" t="s">
        <v>56</v>
      </c>
      <c r="N1926" s="96"/>
      <c r="O1926" s="96" t="s">
        <v>3704</v>
      </c>
      <c r="P1926" s="96"/>
      <c r="Q1926" s="105"/>
      <c r="R1926" s="96"/>
      <c r="S1926" s="96"/>
      <c r="T1926" s="96"/>
      <c r="U1926" s="105"/>
      <c r="V1926" s="96"/>
      <c r="W1926" s="105"/>
      <c r="X1926" s="96"/>
      <c r="Y1926" s="105" t="s">
        <v>66</v>
      </c>
      <c r="Z1926" s="96" t="s">
        <v>85</v>
      </c>
      <c r="AA1926" s="96" t="s">
        <v>19694</v>
      </c>
      <c r="AB1926" s="96"/>
      <c r="AC1926" s="105" t="s">
        <v>19695</v>
      </c>
      <c r="AD1926" s="96"/>
      <c r="AE1926" s="96"/>
      <c r="AF1926" s="96"/>
      <c r="AG1926" s="96"/>
      <c r="AH1926" s="96"/>
      <c r="AI1926" s="96"/>
      <c r="AJ1926" s="96"/>
      <c r="AK1926" s="96"/>
      <c r="AL1926" s="96"/>
      <c r="AM1926" s="96"/>
      <c r="AN1926" s="96"/>
      <c r="AO1926" s="96"/>
      <c r="AP1926" s="96"/>
      <c r="AQ1926" s="96"/>
      <c r="AR1926" s="96"/>
      <c r="AS1926" s="96"/>
      <c r="AT1926" s="96"/>
      <c r="AU1926" s="96"/>
      <c r="AV1926" s="96"/>
      <c r="AW1926" s="96"/>
      <c r="AX1926" s="92" t="str">
        <f>IF(ISBLANK(Table1[[#This Row],[ID]]),"Vacio","Control de cambios")</f>
        <v>Control de cambios</v>
      </c>
      <c r="AY1926" s="92" t="e">
        <f>YEAR(Table1[[#This Row],[Hora de inicio]])</f>
        <v>#VALUE!</v>
      </c>
      <c r="AZ1926" s="97" t="e">
        <f>MONTH(Table1[[#This Row],[Hora de inicio]])</f>
        <v>#VALUE!</v>
      </c>
    </row>
    <row r="1927" spans="1:52" ht="137.25">
      <c r="A1927" s="98">
        <v>3620</v>
      </c>
      <c r="B1927" s="99" t="s">
        <v>69</v>
      </c>
      <c r="C1927" s="100" t="s">
        <v>55</v>
      </c>
      <c r="D1927" s="99" t="s">
        <v>4836</v>
      </c>
      <c r="E1927" s="99" t="s">
        <v>19696</v>
      </c>
      <c r="F1927" s="99"/>
      <c r="G1927" s="101" t="e">
        <f>VLOOKUP(Table1[[#This Row],[Responsable]],Listas!A:C,3,FALSE())</f>
        <v>#VALUE!</v>
      </c>
      <c r="H1927" s="102">
        <v>45303.609965277778</v>
      </c>
      <c r="I1927" s="102">
        <v>45303.610092592593</v>
      </c>
      <c r="J1927" s="103" t="s">
        <v>4991</v>
      </c>
      <c r="K1927" s="103" t="s">
        <v>4992</v>
      </c>
      <c r="L1927" s="103" t="s">
        <v>3716</v>
      </c>
      <c r="M1927" s="103" t="s">
        <v>56</v>
      </c>
      <c r="N1927" s="103"/>
      <c r="O1927" s="103" t="s">
        <v>3704</v>
      </c>
      <c r="P1927" s="103"/>
      <c r="Q1927" s="45"/>
      <c r="R1927" s="103"/>
      <c r="S1927" s="103"/>
      <c r="T1927" s="103"/>
      <c r="U1927" s="45"/>
      <c r="V1927" s="103"/>
      <c r="W1927" s="45"/>
      <c r="X1927" s="103"/>
      <c r="Y1927" s="45" t="s">
        <v>8627</v>
      </c>
      <c r="Z1927" s="103" t="s">
        <v>85</v>
      </c>
      <c r="AA1927" s="103" t="s">
        <v>19697</v>
      </c>
      <c r="AB1927" s="45"/>
      <c r="AC1927" s="45" t="s">
        <v>19698</v>
      </c>
      <c r="AD1927" s="103"/>
      <c r="AE1927" s="103"/>
      <c r="AF1927" s="103"/>
      <c r="AG1927" s="103"/>
      <c r="AH1927" s="103"/>
      <c r="AI1927" s="103"/>
      <c r="AJ1927" s="103"/>
      <c r="AK1927" s="103"/>
      <c r="AL1927" s="103"/>
      <c r="AM1927" s="103"/>
      <c r="AN1927" s="103"/>
      <c r="AO1927" s="103"/>
      <c r="AP1927" s="103"/>
      <c r="AQ1927" s="103"/>
      <c r="AR1927" s="103"/>
      <c r="AS1927" s="103"/>
      <c r="AT1927" s="103"/>
      <c r="AU1927" s="103"/>
      <c r="AV1927" s="103"/>
      <c r="AW1927" s="103"/>
      <c r="AX1927" s="99" t="str">
        <f>IF(ISBLANK(Table1[[#This Row],[ID]]),"Vacio","Control de cambios")</f>
        <v>Control de cambios</v>
      </c>
      <c r="AY1927" s="99" t="e">
        <f>YEAR(Table1[[#This Row],[Hora de inicio]])</f>
        <v>#VALUE!</v>
      </c>
      <c r="AZ1927" s="104" t="e">
        <f>MONTH(Table1[[#This Row],[Hora de inicio]])</f>
        <v>#VALUE!</v>
      </c>
    </row>
    <row r="1928" spans="1:52" ht="137.25">
      <c r="A1928" s="91">
        <v>3629</v>
      </c>
      <c r="B1928" s="92" t="s">
        <v>69</v>
      </c>
      <c r="C1928" s="93" t="s">
        <v>55</v>
      </c>
      <c r="D1928" s="92" t="s">
        <v>4887</v>
      </c>
      <c r="E1928" s="92" t="s">
        <v>19699</v>
      </c>
      <c r="F1928" s="92">
        <v>4</v>
      </c>
      <c r="G1928" s="94" t="e">
        <f>VLOOKUP(Table1[[#This Row],[Responsable]],Listas!A:C,3,FALSE())</f>
        <v>#VALUE!</v>
      </c>
      <c r="H1928" s="95">
        <v>45306.410219907404</v>
      </c>
      <c r="I1928" s="95">
        <v>45306.410393518519</v>
      </c>
      <c r="J1928" s="96" t="s">
        <v>4991</v>
      </c>
      <c r="K1928" s="96" t="s">
        <v>4992</v>
      </c>
      <c r="L1928" s="96" t="s">
        <v>3716</v>
      </c>
      <c r="M1928" s="96" t="s">
        <v>56</v>
      </c>
      <c r="N1928" s="96"/>
      <c r="O1928" s="96" t="s">
        <v>3704</v>
      </c>
      <c r="P1928" s="96"/>
      <c r="Q1928" s="105"/>
      <c r="R1928" s="96"/>
      <c r="S1928" s="96"/>
      <c r="T1928" s="96"/>
      <c r="U1928" s="105"/>
      <c r="V1928" s="96"/>
      <c r="W1928" s="105"/>
      <c r="X1928" s="96"/>
      <c r="Y1928" s="105" t="s">
        <v>66</v>
      </c>
      <c r="Z1928" s="96" t="s">
        <v>85</v>
      </c>
      <c r="AA1928" s="96" t="s">
        <v>19700</v>
      </c>
      <c r="AB1928" s="105"/>
      <c r="AC1928" s="105" t="s">
        <v>19701</v>
      </c>
      <c r="AD1928" s="96"/>
      <c r="AE1928" s="96"/>
      <c r="AF1928" s="96"/>
      <c r="AG1928" s="96"/>
      <c r="AH1928" s="96"/>
      <c r="AI1928" s="96"/>
      <c r="AJ1928" s="96"/>
      <c r="AK1928" s="96"/>
      <c r="AL1928" s="96"/>
      <c r="AM1928" s="96"/>
      <c r="AN1928" s="96"/>
      <c r="AO1928" s="96"/>
      <c r="AP1928" s="96"/>
      <c r="AQ1928" s="96"/>
      <c r="AR1928" s="96"/>
      <c r="AS1928" s="96"/>
      <c r="AT1928" s="96"/>
      <c r="AU1928" s="96"/>
      <c r="AV1928" s="96"/>
      <c r="AW1928" s="96"/>
      <c r="AX1928" s="92" t="str">
        <f>IF(ISBLANK(Table1[[#This Row],[ID]]),"Vacio","Control de cambios")</f>
        <v>Control de cambios</v>
      </c>
      <c r="AY1928" s="92" t="e">
        <f>YEAR(Table1[[#This Row],[Hora de inicio]])</f>
        <v>#VALUE!</v>
      </c>
      <c r="AZ1928" s="97" t="e">
        <f>MONTH(Table1[[#This Row],[Hora de inicio]])</f>
        <v>#VALUE!</v>
      </c>
    </row>
    <row r="1929" spans="1:52" ht="121.5">
      <c r="A1929" s="98">
        <v>3633</v>
      </c>
      <c r="B1929" s="99" t="s">
        <v>5992</v>
      </c>
      <c r="C1929" s="100" t="s">
        <v>55</v>
      </c>
      <c r="D1929" s="99" t="s">
        <v>4903</v>
      </c>
      <c r="E1929" s="99" t="s">
        <v>19702</v>
      </c>
      <c r="F1929" s="99">
        <v>16</v>
      </c>
      <c r="G1929" s="101" t="e">
        <f>VLOOKUP(Table1[[#This Row],[Responsable]],Listas!A:C,3,FALSE())</f>
        <v>#VALUE!</v>
      </c>
      <c r="H1929" s="102">
        <v>45306.457754629628</v>
      </c>
      <c r="I1929" s="102">
        <v>45306.457928240743</v>
      </c>
      <c r="J1929" s="103" t="s">
        <v>4991</v>
      </c>
      <c r="K1929" s="103" t="s">
        <v>4992</v>
      </c>
      <c r="L1929" s="103" t="s">
        <v>3716</v>
      </c>
      <c r="M1929" s="103" t="s">
        <v>56</v>
      </c>
      <c r="N1929" s="103"/>
      <c r="O1929" s="103" t="s">
        <v>3704</v>
      </c>
      <c r="P1929" s="103"/>
      <c r="Q1929" s="45"/>
      <c r="R1929" s="103"/>
      <c r="S1929" s="103"/>
      <c r="T1929" s="103"/>
      <c r="U1929" s="45"/>
      <c r="V1929" s="103"/>
      <c r="W1929" s="45"/>
      <c r="X1929" s="103"/>
      <c r="Y1929" s="45" t="s">
        <v>66</v>
      </c>
      <c r="Z1929" s="103" t="s">
        <v>85</v>
      </c>
      <c r="AA1929" s="103" t="s">
        <v>19703</v>
      </c>
      <c r="AB1929" s="45"/>
      <c r="AC1929" s="45" t="s">
        <v>19704</v>
      </c>
      <c r="AD1929" s="103"/>
      <c r="AE1929" s="103"/>
      <c r="AF1929" s="103"/>
      <c r="AG1929" s="103"/>
      <c r="AH1929" s="103"/>
      <c r="AI1929" s="103"/>
      <c r="AJ1929" s="103"/>
      <c r="AK1929" s="103"/>
      <c r="AL1929" s="103"/>
      <c r="AM1929" s="103"/>
      <c r="AN1929" s="103"/>
      <c r="AO1929" s="103"/>
      <c r="AP1929" s="103"/>
      <c r="AQ1929" s="103"/>
      <c r="AR1929" s="103"/>
      <c r="AS1929" s="103"/>
      <c r="AT1929" s="103"/>
      <c r="AU1929" s="103"/>
      <c r="AV1929" s="103"/>
      <c r="AW1929" s="103"/>
      <c r="AX1929" s="99" t="str">
        <f>IF(ISBLANK(Table1[[#This Row],[ID]]),"Vacio","Control de cambios")</f>
        <v>Control de cambios</v>
      </c>
      <c r="AY1929" s="99" t="e">
        <f>YEAR(Table1[[#This Row],[Hora de inicio]])</f>
        <v>#VALUE!</v>
      </c>
      <c r="AZ1929" s="104" t="e">
        <f>MONTH(Table1[[#This Row],[Hora de inicio]])</f>
        <v>#VALUE!</v>
      </c>
    </row>
    <row r="1930" spans="1:52" ht="137.25">
      <c r="A1930" s="91">
        <v>3634</v>
      </c>
      <c r="B1930" s="92" t="s">
        <v>5992</v>
      </c>
      <c r="C1930" s="93" t="s">
        <v>55</v>
      </c>
      <c r="D1930" s="92" t="s">
        <v>4836</v>
      </c>
      <c r="E1930" s="92" t="s">
        <v>19705</v>
      </c>
      <c r="F1930" s="92">
        <v>16</v>
      </c>
      <c r="G1930" s="94" t="e">
        <f>VLOOKUP(Table1[[#This Row],[Responsable]],Listas!A:C,3,FALSE())</f>
        <v>#VALUE!</v>
      </c>
      <c r="H1930" s="95">
        <v>45306.465451388889</v>
      </c>
      <c r="I1930" s="95">
        <v>45306.466446759259</v>
      </c>
      <c r="J1930" s="96" t="s">
        <v>4991</v>
      </c>
      <c r="K1930" s="96" t="s">
        <v>4992</v>
      </c>
      <c r="L1930" s="96" t="s">
        <v>3716</v>
      </c>
      <c r="M1930" s="96" t="s">
        <v>56</v>
      </c>
      <c r="N1930" s="96"/>
      <c r="O1930" s="96" t="s">
        <v>3806</v>
      </c>
      <c r="P1930" s="96"/>
      <c r="Q1930" s="105"/>
      <c r="R1930" s="96"/>
      <c r="S1930" s="96"/>
      <c r="T1930" s="96"/>
      <c r="U1930" s="105"/>
      <c r="V1930" s="96"/>
      <c r="W1930" s="105"/>
      <c r="X1930" s="96"/>
      <c r="Y1930" s="105"/>
      <c r="Z1930" s="96"/>
      <c r="AA1930" s="96"/>
      <c r="AB1930" s="105"/>
      <c r="AC1930" s="105"/>
      <c r="AD1930" s="96"/>
      <c r="AE1930" s="96"/>
      <c r="AF1930" s="96"/>
      <c r="AG1930" s="96"/>
      <c r="AH1930" s="96"/>
      <c r="AI1930" s="105" t="s">
        <v>19706</v>
      </c>
      <c r="AJ1930" s="115" t="s">
        <v>19707</v>
      </c>
      <c r="AK1930" s="96"/>
      <c r="AL1930" s="96"/>
      <c r="AM1930" s="96"/>
      <c r="AN1930" s="96"/>
      <c r="AO1930" s="96"/>
      <c r="AP1930" s="96"/>
      <c r="AQ1930" s="96"/>
      <c r="AR1930" s="96"/>
      <c r="AS1930" s="96"/>
      <c r="AT1930" s="96"/>
      <c r="AU1930" s="96"/>
      <c r="AV1930" s="96"/>
      <c r="AW1930" s="96"/>
      <c r="AX1930" s="92" t="str">
        <f>IF(ISBLANK(Table1[[#This Row],[ID]]),"Vacio","Control de cambios")</f>
        <v>Control de cambios</v>
      </c>
      <c r="AY1930" s="92" t="e">
        <f>YEAR(Table1[[#This Row],[Hora de inicio]])</f>
        <v>#VALUE!</v>
      </c>
      <c r="AZ1930" s="97" t="e">
        <f>MONTH(Table1[[#This Row],[Hora de inicio]])</f>
        <v>#VALUE!</v>
      </c>
    </row>
    <row r="1931" spans="1:52" ht="76.5">
      <c r="A1931" s="98">
        <v>3641</v>
      </c>
      <c r="B1931" s="99" t="s">
        <v>278</v>
      </c>
      <c r="C1931" s="100" t="s">
        <v>55</v>
      </c>
      <c r="D1931" s="99"/>
      <c r="E1931" s="99" t="s">
        <v>19708</v>
      </c>
      <c r="F1931" s="99">
        <v>2</v>
      </c>
      <c r="G1931" s="101" t="e">
        <f>VLOOKUP(Table1[[#This Row],[Responsable]],Listas!A:C,3,FALSE())</f>
        <v>#VALUE!</v>
      </c>
      <c r="H1931" s="102">
        <v>45307.451458333337</v>
      </c>
      <c r="I1931" s="102">
        <v>45307.45239583333</v>
      </c>
      <c r="J1931" s="103" t="s">
        <v>4991</v>
      </c>
      <c r="K1931" s="103" t="s">
        <v>4992</v>
      </c>
      <c r="L1931" s="103" t="s">
        <v>3716</v>
      </c>
      <c r="M1931" s="103" t="s">
        <v>56</v>
      </c>
      <c r="N1931" s="103"/>
      <c r="O1931" s="103" t="s">
        <v>3704</v>
      </c>
      <c r="P1931" s="103"/>
      <c r="Q1931" s="45"/>
      <c r="R1931" s="103"/>
      <c r="S1931" s="103"/>
      <c r="T1931" s="103"/>
      <c r="U1931" s="45"/>
      <c r="V1931" s="103"/>
      <c r="W1931" s="45"/>
      <c r="X1931" s="103"/>
      <c r="Y1931" s="45" t="s">
        <v>9337</v>
      </c>
      <c r="Z1931" s="103" t="s">
        <v>85</v>
      </c>
      <c r="AA1931" s="103" t="s">
        <v>19709</v>
      </c>
      <c r="AB1931" s="45"/>
      <c r="AC1931" s="45"/>
      <c r="AD1931" s="103"/>
      <c r="AE1931" s="103"/>
      <c r="AF1931" s="103"/>
      <c r="AG1931" s="103"/>
      <c r="AH1931" s="103"/>
      <c r="AI1931" s="45"/>
      <c r="AJ1931" s="103"/>
      <c r="AK1931" s="103"/>
      <c r="AL1931" s="103"/>
      <c r="AM1931" s="103"/>
      <c r="AN1931" s="103"/>
      <c r="AO1931" s="103"/>
      <c r="AP1931" s="103"/>
      <c r="AQ1931" s="103"/>
      <c r="AR1931" s="103"/>
      <c r="AS1931" s="103"/>
      <c r="AT1931" s="103"/>
      <c r="AU1931" s="103"/>
      <c r="AV1931" s="103"/>
      <c r="AW1931" s="103"/>
      <c r="AX1931" s="99" t="str">
        <f>IF(ISBLANK(Table1[[#This Row],[ID]]),"Vacio","Control de cambios")</f>
        <v>Control de cambios</v>
      </c>
      <c r="AY1931" s="99" t="e">
        <f>YEAR(Table1[[#This Row],[Hora de inicio]])</f>
        <v>#VALUE!</v>
      </c>
      <c r="AZ1931" s="104" t="e">
        <f>MONTH(Table1[[#This Row],[Hora de inicio]])</f>
        <v>#VALUE!</v>
      </c>
    </row>
    <row r="1932" spans="1:52" ht="137.25">
      <c r="A1932" s="91">
        <v>3644</v>
      </c>
      <c r="B1932" s="92" t="s">
        <v>4383</v>
      </c>
      <c r="C1932" s="93" t="s">
        <v>55</v>
      </c>
      <c r="D1932" s="92"/>
      <c r="E1932" s="92" t="s">
        <v>19710</v>
      </c>
      <c r="F1932" s="92"/>
      <c r="G1932" s="94" t="e">
        <f>VLOOKUP(Table1[[#This Row],[Responsable]],Listas!A:C,3,FALSE())</f>
        <v>#VALUE!</v>
      </c>
      <c r="H1932" s="95">
        <v>45307.522152777776</v>
      </c>
      <c r="I1932" s="95">
        <v>45307.522291666668</v>
      </c>
      <c r="J1932" s="96" t="s">
        <v>4991</v>
      </c>
      <c r="K1932" s="96" t="s">
        <v>4992</v>
      </c>
      <c r="L1932" s="96" t="s">
        <v>3716</v>
      </c>
      <c r="M1932" s="96" t="s">
        <v>56</v>
      </c>
      <c r="N1932" s="96"/>
      <c r="O1932" s="96" t="s">
        <v>3704</v>
      </c>
      <c r="P1932" s="96"/>
      <c r="Q1932" s="105"/>
      <c r="R1932" s="96"/>
      <c r="S1932" s="96"/>
      <c r="T1932" s="96"/>
      <c r="U1932" s="105"/>
      <c r="V1932" s="96"/>
      <c r="W1932" s="105"/>
      <c r="X1932" s="96"/>
      <c r="Y1932" s="105" t="s">
        <v>9337</v>
      </c>
      <c r="Z1932" s="96" t="s">
        <v>85</v>
      </c>
      <c r="AA1932" s="96" t="s">
        <v>19711</v>
      </c>
      <c r="AB1932" s="105"/>
      <c r="AC1932" s="105" t="s">
        <v>19712</v>
      </c>
      <c r="AD1932" s="96"/>
      <c r="AE1932" s="96"/>
      <c r="AF1932" s="96"/>
      <c r="AG1932" s="96"/>
      <c r="AH1932" s="96"/>
      <c r="AI1932" s="105"/>
      <c r="AJ1932" s="96"/>
      <c r="AK1932" s="96"/>
      <c r="AL1932" s="96"/>
      <c r="AM1932" s="96"/>
      <c r="AN1932" s="96"/>
      <c r="AO1932" s="96"/>
      <c r="AP1932" s="96"/>
      <c r="AQ1932" s="96"/>
      <c r="AR1932" s="96"/>
      <c r="AS1932" s="96"/>
      <c r="AT1932" s="96"/>
      <c r="AU1932" s="96"/>
      <c r="AV1932" s="96"/>
      <c r="AW1932" s="96"/>
      <c r="AX1932" s="92" t="str">
        <f>IF(ISBLANK(Table1[[#This Row],[ID]]),"Vacio","Control de cambios")</f>
        <v>Control de cambios</v>
      </c>
      <c r="AY1932" s="92" t="e">
        <f>YEAR(Table1[[#This Row],[Hora de inicio]])</f>
        <v>#VALUE!</v>
      </c>
      <c r="AZ1932" s="97" t="e">
        <f>MONTH(Table1[[#This Row],[Hora de inicio]])</f>
        <v>#VALUE!</v>
      </c>
    </row>
    <row r="1933" spans="1:52" ht="137.25">
      <c r="A1933" s="98">
        <v>3655</v>
      </c>
      <c r="B1933" s="99" t="s">
        <v>5992</v>
      </c>
      <c r="C1933" s="100" t="s">
        <v>55</v>
      </c>
      <c r="D1933" s="99" t="s">
        <v>4836</v>
      </c>
      <c r="E1933" s="99" t="s">
        <v>19713</v>
      </c>
      <c r="F1933" s="99">
        <v>4</v>
      </c>
      <c r="G1933" s="101" t="e">
        <f>VLOOKUP(Table1[[#This Row],[Responsable]],Listas!A:C,3,FALSE())</f>
        <v>#VALUE!</v>
      </c>
      <c r="H1933" s="102">
        <v>45308.484456018516</v>
      </c>
      <c r="I1933" s="102">
        <v>45308.484594907408</v>
      </c>
      <c r="J1933" s="103" t="s">
        <v>4991</v>
      </c>
      <c r="K1933" s="103" t="s">
        <v>4992</v>
      </c>
      <c r="L1933" s="103" t="s">
        <v>3716</v>
      </c>
      <c r="M1933" s="103" t="s">
        <v>56</v>
      </c>
      <c r="N1933" s="103"/>
      <c r="O1933" s="103" t="s">
        <v>3704</v>
      </c>
      <c r="P1933" s="103"/>
      <c r="Q1933" s="45"/>
      <c r="R1933" s="103"/>
      <c r="S1933" s="103"/>
      <c r="T1933" s="103"/>
      <c r="U1933" s="45"/>
      <c r="V1933" s="103"/>
      <c r="W1933" s="45"/>
      <c r="X1933" s="103"/>
      <c r="Y1933" s="45" t="s">
        <v>66</v>
      </c>
      <c r="Z1933" s="103" t="s">
        <v>85</v>
      </c>
      <c r="AA1933" s="103" t="s">
        <v>19714</v>
      </c>
      <c r="AB1933" s="45"/>
      <c r="AC1933" s="45" t="s">
        <v>19715</v>
      </c>
      <c r="AD1933" s="103"/>
      <c r="AE1933" s="103"/>
      <c r="AF1933" s="103"/>
      <c r="AG1933" s="103"/>
      <c r="AH1933" s="103"/>
      <c r="AI1933" s="45"/>
      <c r="AJ1933" s="103"/>
      <c r="AK1933" s="103"/>
      <c r="AL1933" s="103"/>
      <c r="AM1933" s="103"/>
      <c r="AN1933" s="103"/>
      <c r="AO1933" s="103"/>
      <c r="AP1933" s="103"/>
      <c r="AQ1933" s="103"/>
      <c r="AR1933" s="103"/>
      <c r="AS1933" s="103"/>
      <c r="AT1933" s="103"/>
      <c r="AU1933" s="103"/>
      <c r="AV1933" s="103"/>
      <c r="AW1933" s="103"/>
      <c r="AX1933" s="99" t="str">
        <f>IF(ISBLANK(Table1[[#This Row],[ID]]),"Vacio","Control de cambios")</f>
        <v>Control de cambios</v>
      </c>
      <c r="AY1933" s="99" t="e">
        <f>YEAR(Table1[[#This Row],[Hora de inicio]])</f>
        <v>#VALUE!</v>
      </c>
      <c r="AZ1933" s="104" t="e">
        <f>MONTH(Table1[[#This Row],[Hora de inicio]])</f>
        <v>#VALUE!</v>
      </c>
    </row>
    <row r="1934" spans="1:52" ht="137.25">
      <c r="A1934" s="91">
        <v>3666</v>
      </c>
      <c r="B1934" s="92" t="s">
        <v>5992</v>
      </c>
      <c r="C1934" s="93" t="s">
        <v>55</v>
      </c>
      <c r="D1934" s="92" t="s">
        <v>5589</v>
      </c>
      <c r="E1934" s="92" t="s">
        <v>19716</v>
      </c>
      <c r="F1934" s="92"/>
      <c r="G1934" s="94" t="e">
        <f>VLOOKUP(Table1[[#This Row],[Responsable]],Listas!A:C,3,FALSE())</f>
        <v>#VALUE!</v>
      </c>
      <c r="H1934" s="95">
        <v>45309.486805555556</v>
      </c>
      <c r="I1934" s="95">
        <v>45309.487986111111</v>
      </c>
      <c r="J1934" s="96" t="s">
        <v>4991</v>
      </c>
      <c r="K1934" s="96" t="s">
        <v>4992</v>
      </c>
      <c r="L1934" s="96" t="s">
        <v>3716</v>
      </c>
      <c r="M1934" s="96" t="s">
        <v>56</v>
      </c>
      <c r="N1934" s="96"/>
      <c r="O1934" s="96" t="s">
        <v>3696</v>
      </c>
      <c r="P1934" s="96"/>
      <c r="Q1934" s="105"/>
      <c r="R1934" s="96"/>
      <c r="S1934" s="96"/>
      <c r="T1934" s="96"/>
      <c r="U1934" s="105"/>
      <c r="V1934" s="96"/>
      <c r="W1934" s="105" t="s">
        <v>19717</v>
      </c>
      <c r="X1934" s="115" t="s">
        <v>19718</v>
      </c>
      <c r="Y1934" s="105"/>
      <c r="Z1934" s="96"/>
      <c r="AA1934" s="96"/>
      <c r="AB1934" s="105"/>
      <c r="AC1934" s="105"/>
      <c r="AD1934" s="96"/>
      <c r="AE1934" s="96"/>
      <c r="AF1934" s="96"/>
      <c r="AG1934" s="96"/>
      <c r="AH1934" s="96"/>
      <c r="AI1934" s="105"/>
      <c r="AJ1934" s="96"/>
      <c r="AK1934" s="96" t="s">
        <v>19719</v>
      </c>
      <c r="AL1934" s="96"/>
      <c r="AM1934" s="96"/>
      <c r="AN1934" s="96"/>
      <c r="AO1934" s="96"/>
      <c r="AP1934" s="96"/>
      <c r="AQ1934" s="96"/>
      <c r="AR1934" s="96"/>
      <c r="AS1934" s="96"/>
      <c r="AT1934" s="96"/>
      <c r="AU1934" s="96"/>
      <c r="AV1934" s="96"/>
      <c r="AW1934" s="96"/>
      <c r="AX1934" s="92" t="str">
        <f>IF(ISBLANK(Table1[[#This Row],[ID]]),"Vacio","Control de cambios")</f>
        <v>Control de cambios</v>
      </c>
      <c r="AY1934" s="92" t="e">
        <f>YEAR(Table1[[#This Row],[Hora de inicio]])</f>
        <v>#VALUE!</v>
      </c>
      <c r="AZ1934" s="97" t="e">
        <f>MONTH(Table1[[#This Row],[Hora de inicio]])</f>
        <v>#VALUE!</v>
      </c>
    </row>
    <row r="1935" spans="1:52" ht="137.25">
      <c r="A1935" s="98">
        <v>3686</v>
      </c>
      <c r="B1935" s="99" t="s">
        <v>5992</v>
      </c>
      <c r="C1935" s="100" t="s">
        <v>55</v>
      </c>
      <c r="D1935" s="99" t="s">
        <v>4887</v>
      </c>
      <c r="E1935" s="99" t="s">
        <v>19720</v>
      </c>
      <c r="F1935" s="99">
        <v>37</v>
      </c>
      <c r="G1935" s="101" t="e">
        <f>VLOOKUP(Table1[[#This Row],[Responsable]],Listas!A:C,3,FALSE())</f>
        <v>#VALUE!</v>
      </c>
      <c r="H1935" s="102">
        <v>45310.660428240742</v>
      </c>
      <c r="I1935" s="102">
        <v>45310.660590277781</v>
      </c>
      <c r="J1935" s="103" t="s">
        <v>4991</v>
      </c>
      <c r="K1935" s="103" t="s">
        <v>4992</v>
      </c>
      <c r="L1935" s="103" t="s">
        <v>3716</v>
      </c>
      <c r="M1935" s="103" t="s">
        <v>56</v>
      </c>
      <c r="N1935" s="103"/>
      <c r="O1935" s="103" t="s">
        <v>3704</v>
      </c>
      <c r="P1935" s="103"/>
      <c r="Q1935" s="45"/>
      <c r="R1935" s="103"/>
      <c r="S1935" s="103"/>
      <c r="T1935" s="103"/>
      <c r="U1935" s="45"/>
      <c r="V1935" s="103"/>
      <c r="W1935" s="45"/>
      <c r="X1935" s="103"/>
      <c r="Y1935" s="45" t="s">
        <v>66</v>
      </c>
      <c r="Z1935" s="103" t="s">
        <v>85</v>
      </c>
      <c r="AA1935" s="103" t="s">
        <v>19721</v>
      </c>
      <c r="AB1935" s="45"/>
      <c r="AC1935" s="45" t="s">
        <v>19722</v>
      </c>
      <c r="AD1935" s="45"/>
      <c r="AE1935" s="103"/>
      <c r="AF1935" s="103"/>
      <c r="AG1935" s="103"/>
      <c r="AH1935" s="103"/>
      <c r="AI1935" s="45"/>
      <c r="AJ1935" s="103"/>
      <c r="AK1935" s="103"/>
      <c r="AL1935" s="103"/>
      <c r="AM1935" s="103"/>
      <c r="AN1935" s="103"/>
      <c r="AO1935" s="103"/>
      <c r="AP1935" s="103"/>
      <c r="AQ1935" s="103"/>
      <c r="AR1935" s="103"/>
      <c r="AS1935" s="103"/>
      <c r="AT1935" s="103"/>
      <c r="AU1935" s="103"/>
      <c r="AV1935" s="103"/>
      <c r="AW1935" s="45"/>
      <c r="AX1935" s="99" t="str">
        <f>IF(ISBLANK(Table1[[#This Row],[ID]]),"Vacio","Control de cambios")</f>
        <v>Control de cambios</v>
      </c>
      <c r="AY1935" s="99" t="e">
        <f>YEAR(Table1[[#This Row],[Hora de inicio]])</f>
        <v>#VALUE!</v>
      </c>
      <c r="AZ1935" s="104" t="e">
        <f>MONTH(Table1[[#This Row],[Hora de inicio]])</f>
        <v>#VALUE!</v>
      </c>
    </row>
    <row r="1936" spans="1:52" ht="137.25">
      <c r="A1936" s="91">
        <v>3689</v>
      </c>
      <c r="B1936" s="92" t="s">
        <v>5992</v>
      </c>
      <c r="C1936" s="93" t="s">
        <v>55</v>
      </c>
      <c r="D1936" s="92" t="s">
        <v>4836</v>
      </c>
      <c r="E1936" s="92" t="s">
        <v>19723</v>
      </c>
      <c r="F1936" s="92">
        <v>5</v>
      </c>
      <c r="G1936" s="94" t="e">
        <f>VLOOKUP(Table1[[#This Row],[Responsable]],Listas!A:C,3,FALSE())</f>
        <v>#VALUE!</v>
      </c>
      <c r="H1936" s="95">
        <v>45310.696689814817</v>
      </c>
      <c r="I1936" s="95">
        <v>45310.698240740741</v>
      </c>
      <c r="J1936" s="96" t="s">
        <v>4991</v>
      </c>
      <c r="K1936" s="96" t="s">
        <v>4992</v>
      </c>
      <c r="L1936" s="96" t="s">
        <v>3716</v>
      </c>
      <c r="M1936" s="96" t="s">
        <v>56</v>
      </c>
      <c r="N1936" s="96"/>
      <c r="O1936" s="96" t="s">
        <v>3704</v>
      </c>
      <c r="P1936" s="96"/>
      <c r="Q1936" s="105"/>
      <c r="R1936" s="96"/>
      <c r="S1936" s="96"/>
      <c r="T1936" s="96"/>
      <c r="U1936" s="105"/>
      <c r="V1936" s="96"/>
      <c r="W1936" s="105"/>
      <c r="X1936" s="96"/>
      <c r="Y1936" s="105" t="s">
        <v>5196</v>
      </c>
      <c r="Z1936" s="96" t="s">
        <v>85</v>
      </c>
      <c r="AA1936" s="96" t="s">
        <v>19724</v>
      </c>
      <c r="AB1936" s="105"/>
      <c r="AC1936" s="105" t="s">
        <v>19725</v>
      </c>
      <c r="AD1936" s="105"/>
      <c r="AE1936" s="96"/>
      <c r="AF1936" s="96"/>
      <c r="AG1936" s="96"/>
      <c r="AH1936" s="96"/>
      <c r="AI1936" s="105"/>
      <c r="AJ1936" s="96"/>
      <c r="AK1936" s="96"/>
      <c r="AL1936" s="96"/>
      <c r="AM1936" s="96"/>
      <c r="AN1936" s="96"/>
      <c r="AO1936" s="96"/>
      <c r="AP1936" s="96"/>
      <c r="AQ1936" s="105"/>
      <c r="AR1936" s="96"/>
      <c r="AS1936" s="96"/>
      <c r="AT1936" s="96"/>
      <c r="AU1936" s="96"/>
      <c r="AV1936" s="96"/>
      <c r="AW1936" s="105"/>
      <c r="AX1936" s="92" t="str">
        <f>IF(ISBLANK(Table1[[#This Row],[ID]]),"Vacio","Control de cambios")</f>
        <v>Control de cambios</v>
      </c>
      <c r="AY1936" s="92" t="e">
        <f>YEAR(Table1[[#This Row],[Hora de inicio]])</f>
        <v>#VALUE!</v>
      </c>
      <c r="AZ1936" s="97" t="e">
        <f>MONTH(Table1[[#This Row],[Hora de inicio]])</f>
        <v>#VALUE!</v>
      </c>
    </row>
    <row r="1937" spans="1:52" ht="152.25">
      <c r="A1937" s="98">
        <v>3695</v>
      </c>
      <c r="B1937" s="99" t="s">
        <v>5992</v>
      </c>
      <c r="C1937" s="100" t="s">
        <v>55</v>
      </c>
      <c r="D1937" s="99" t="s">
        <v>4887</v>
      </c>
      <c r="E1937" s="99" t="s">
        <v>19726</v>
      </c>
      <c r="F1937" s="99">
        <v>5</v>
      </c>
      <c r="G1937" s="101" t="e">
        <f>VLOOKUP(Table1[[#This Row],[Responsable]],Listas!A:C,3,FALSE())</f>
        <v>#VALUE!</v>
      </c>
      <c r="H1937" s="102">
        <v>45313.360937500001</v>
      </c>
      <c r="I1937" s="102">
        <v>45313.361076388886</v>
      </c>
      <c r="J1937" s="103" t="s">
        <v>4991</v>
      </c>
      <c r="K1937" s="103" t="s">
        <v>4992</v>
      </c>
      <c r="L1937" s="103" t="s">
        <v>3716</v>
      </c>
      <c r="M1937" s="103" t="s">
        <v>56</v>
      </c>
      <c r="N1937" s="103"/>
      <c r="O1937" s="103" t="s">
        <v>3704</v>
      </c>
      <c r="P1937" s="103"/>
      <c r="Q1937" s="45"/>
      <c r="R1937" s="103"/>
      <c r="S1937" s="103"/>
      <c r="T1937" s="103"/>
      <c r="U1937" s="45"/>
      <c r="V1937" s="103"/>
      <c r="W1937" s="45"/>
      <c r="X1937" s="103"/>
      <c r="Y1937" s="45" t="s">
        <v>66</v>
      </c>
      <c r="Z1937" s="103" t="s">
        <v>85</v>
      </c>
      <c r="AA1937" s="103" t="s">
        <v>19727</v>
      </c>
      <c r="AB1937" s="45"/>
      <c r="AC1937" s="45" t="s">
        <v>19728</v>
      </c>
      <c r="AD1937" s="45"/>
      <c r="AE1937" s="103"/>
      <c r="AF1937" s="103"/>
      <c r="AG1937" s="103"/>
      <c r="AH1937" s="103"/>
      <c r="AI1937" s="45"/>
      <c r="AJ1937" s="103"/>
      <c r="AK1937" s="103"/>
      <c r="AL1937" s="103"/>
      <c r="AM1937" s="103"/>
      <c r="AN1937" s="103"/>
      <c r="AO1937" s="103"/>
      <c r="AP1937" s="103"/>
      <c r="AQ1937" s="45"/>
      <c r="AR1937" s="103"/>
      <c r="AS1937" s="103"/>
      <c r="AT1937" s="103"/>
      <c r="AU1937" s="103"/>
      <c r="AV1937" s="103"/>
      <c r="AW1937" s="45"/>
      <c r="AX1937" s="99" t="str">
        <f>IF(ISBLANK(Table1[[#This Row],[ID]]),"Vacio","Control de cambios")</f>
        <v>Control de cambios</v>
      </c>
      <c r="AY1937" s="99" t="e">
        <f>YEAR(Table1[[#This Row],[Hora de inicio]])</f>
        <v>#VALUE!</v>
      </c>
      <c r="AZ1937" s="104" t="e">
        <f>MONTH(Table1[[#This Row],[Hora de inicio]])</f>
        <v>#VALUE!</v>
      </c>
    </row>
    <row r="1938" spans="1:52" ht="137.25">
      <c r="A1938" s="91">
        <v>3741</v>
      </c>
      <c r="B1938" s="92" t="s">
        <v>5992</v>
      </c>
      <c r="C1938" s="93" t="s">
        <v>55</v>
      </c>
      <c r="D1938" s="92" t="s">
        <v>4887</v>
      </c>
      <c r="E1938" s="92" t="s">
        <v>19729</v>
      </c>
      <c r="F1938" s="92">
        <v>4</v>
      </c>
      <c r="G1938" s="94" t="e">
        <f>VLOOKUP(Table1[[#This Row],[Responsable]],Listas!A:C,3,FALSE())</f>
        <v>#VALUE!</v>
      </c>
      <c r="H1938" s="95">
        <v>45316.471284722225</v>
      </c>
      <c r="I1938" s="95">
        <v>45316.471446759257</v>
      </c>
      <c r="J1938" s="96" t="s">
        <v>4991</v>
      </c>
      <c r="K1938" s="96" t="s">
        <v>4992</v>
      </c>
      <c r="L1938" s="96" t="s">
        <v>3716</v>
      </c>
      <c r="M1938" s="96" t="s">
        <v>56</v>
      </c>
      <c r="N1938" s="96"/>
      <c r="O1938" s="96" t="s">
        <v>3704</v>
      </c>
      <c r="P1938" s="96"/>
      <c r="Q1938" s="105"/>
      <c r="R1938" s="96"/>
      <c r="S1938" s="96"/>
      <c r="T1938" s="96"/>
      <c r="U1938" s="105"/>
      <c r="V1938" s="96"/>
      <c r="W1938" s="105"/>
      <c r="X1938" s="96"/>
      <c r="Y1938" s="105" t="s">
        <v>8779</v>
      </c>
      <c r="Z1938" s="96" t="s">
        <v>85</v>
      </c>
      <c r="AA1938" s="96" t="s">
        <v>19730</v>
      </c>
      <c r="AB1938" s="105"/>
      <c r="AC1938" s="105" t="s">
        <v>19731</v>
      </c>
      <c r="AD1938" s="105"/>
      <c r="AE1938" s="96"/>
      <c r="AF1938" s="96"/>
      <c r="AG1938" s="96"/>
      <c r="AH1938" s="96"/>
      <c r="AI1938" s="105"/>
      <c r="AJ1938" s="96"/>
      <c r="AK1938" s="96"/>
      <c r="AL1938" s="96"/>
      <c r="AM1938" s="96"/>
      <c r="AN1938" s="96"/>
      <c r="AO1938" s="96"/>
      <c r="AP1938" s="96"/>
      <c r="AQ1938" s="105"/>
      <c r="AR1938" s="96"/>
      <c r="AS1938" s="96"/>
      <c r="AT1938" s="96"/>
      <c r="AU1938" s="96"/>
      <c r="AV1938" s="96"/>
      <c r="AW1938" s="105"/>
      <c r="AX1938" s="92" t="str">
        <f>IF(ISBLANK(Table1[[#This Row],[ID]]),"Vacio","Control de cambios")</f>
        <v>Control de cambios</v>
      </c>
      <c r="AY1938" s="92" t="e">
        <f>YEAR(Table1[[#This Row],[Hora de inicio]])</f>
        <v>#VALUE!</v>
      </c>
      <c r="AZ1938" s="97" t="e">
        <f>MONTH(Table1[[#This Row],[Hora de inicio]])</f>
        <v>#VALUE!</v>
      </c>
    </row>
    <row r="1939" spans="1:52" ht="137.25">
      <c r="A1939" s="98">
        <v>3772</v>
      </c>
      <c r="B1939" s="99" t="s">
        <v>5992</v>
      </c>
      <c r="C1939" s="100" t="s">
        <v>55</v>
      </c>
      <c r="D1939" s="99" t="s">
        <v>4887</v>
      </c>
      <c r="E1939" s="99" t="s">
        <v>19732</v>
      </c>
      <c r="F1939" s="99"/>
      <c r="G1939" s="101" t="e">
        <f>VLOOKUP(Table1[[#This Row],[Responsable]],Listas!A:C,3,FALSE())</f>
        <v>#VALUE!</v>
      </c>
      <c r="H1939" s="102">
        <v>45322.679872685185</v>
      </c>
      <c r="I1939" s="102">
        <v>45322.680023148147</v>
      </c>
      <c r="J1939" s="103" t="s">
        <v>4991</v>
      </c>
      <c r="K1939" s="103" t="s">
        <v>4992</v>
      </c>
      <c r="L1939" s="103" t="s">
        <v>3716</v>
      </c>
      <c r="M1939" s="103" t="s">
        <v>56</v>
      </c>
      <c r="N1939" s="103"/>
      <c r="O1939" s="103" t="s">
        <v>3704</v>
      </c>
      <c r="P1939" s="103"/>
      <c r="Q1939" s="45"/>
      <c r="R1939" s="103"/>
      <c r="S1939" s="103"/>
      <c r="T1939" s="103"/>
      <c r="U1939" s="45"/>
      <c r="V1939" s="103"/>
      <c r="W1939" s="45"/>
      <c r="X1939" s="108"/>
      <c r="Y1939" s="45" t="s">
        <v>8896</v>
      </c>
      <c r="Z1939" s="103" t="s">
        <v>85</v>
      </c>
      <c r="AA1939" s="103" t="s">
        <v>19733</v>
      </c>
      <c r="AB1939" s="45"/>
      <c r="AC1939" s="45" t="s">
        <v>19734</v>
      </c>
      <c r="AD1939" s="45"/>
      <c r="AE1939" s="103"/>
      <c r="AF1939" s="103"/>
      <c r="AG1939" s="103"/>
      <c r="AH1939" s="103"/>
      <c r="AI1939" s="45"/>
      <c r="AJ1939" s="103"/>
      <c r="AK1939" s="103"/>
      <c r="AL1939" s="103"/>
      <c r="AM1939" s="103"/>
      <c r="AN1939" s="103"/>
      <c r="AO1939" s="103"/>
      <c r="AP1939" s="103"/>
      <c r="AQ1939" s="45"/>
      <c r="AR1939" s="103"/>
      <c r="AS1939" s="103"/>
      <c r="AT1939" s="103"/>
      <c r="AU1939" s="103"/>
      <c r="AV1939" s="103"/>
      <c r="AW1939" s="45"/>
      <c r="AX1939" s="99" t="str">
        <f>IF(ISBLANK(Table1[[#This Row],[ID]]),"Vacio","Control de cambios")</f>
        <v>Control de cambios</v>
      </c>
      <c r="AY1939" s="99" t="e">
        <f>YEAR(Table1[[#This Row],[Hora de inicio]])</f>
        <v>#VALUE!</v>
      </c>
      <c r="AZ1939" s="104" t="e">
        <f>MONTH(Table1[[#This Row],[Hora de inicio]])</f>
        <v>#VALUE!</v>
      </c>
    </row>
    <row r="1940" spans="1:52" ht="137.25">
      <c r="A1940" s="91">
        <v>3877</v>
      </c>
      <c r="B1940" s="92" t="s">
        <v>5992</v>
      </c>
      <c r="C1940" s="93" t="s">
        <v>55</v>
      </c>
      <c r="D1940" s="92" t="s">
        <v>4836</v>
      </c>
      <c r="E1940" s="92" t="s">
        <v>19735</v>
      </c>
      <c r="F1940" s="92"/>
      <c r="G1940" s="94" t="e">
        <f>VLOOKUP(Table1[[#This Row],[Responsable]],Listas!A:C,3,FALSE())</f>
        <v>#VALUE!</v>
      </c>
      <c r="H1940" s="95">
        <v>45334.658449074072</v>
      </c>
      <c r="I1940" s="95">
        <v>45334.67083333333</v>
      </c>
      <c r="J1940" s="96" t="s">
        <v>4991</v>
      </c>
      <c r="K1940" s="96" t="s">
        <v>4992</v>
      </c>
      <c r="L1940" s="96" t="s">
        <v>3716</v>
      </c>
      <c r="M1940" s="96" t="s">
        <v>56</v>
      </c>
      <c r="N1940" s="96"/>
      <c r="O1940" s="96" t="s">
        <v>3704</v>
      </c>
      <c r="P1940" s="96"/>
      <c r="Q1940" s="105"/>
      <c r="R1940" s="96"/>
      <c r="S1940" s="96"/>
      <c r="T1940" s="96"/>
      <c r="U1940" s="105"/>
      <c r="V1940" s="96"/>
      <c r="W1940" s="105"/>
      <c r="X1940" s="109"/>
      <c r="Y1940" s="105" t="s">
        <v>66</v>
      </c>
      <c r="Z1940" s="96" t="s">
        <v>85</v>
      </c>
      <c r="AA1940" s="105" t="s">
        <v>19736</v>
      </c>
      <c r="AB1940" s="105"/>
      <c r="AC1940" s="105" t="s">
        <v>19737</v>
      </c>
      <c r="AD1940" s="105"/>
      <c r="AE1940" s="96"/>
      <c r="AF1940" s="96"/>
      <c r="AG1940" s="96"/>
      <c r="AH1940" s="96"/>
      <c r="AI1940" s="105"/>
      <c r="AJ1940" s="96"/>
      <c r="AK1940" s="96"/>
      <c r="AL1940" s="96"/>
      <c r="AM1940" s="105"/>
      <c r="AN1940" s="105"/>
      <c r="AO1940" s="96"/>
      <c r="AP1940" s="96"/>
      <c r="AQ1940" s="105"/>
      <c r="AR1940" s="96"/>
      <c r="AS1940" s="96"/>
      <c r="AT1940" s="96"/>
      <c r="AU1940" s="96"/>
      <c r="AV1940" s="105"/>
      <c r="AW1940" s="105"/>
      <c r="AX1940" s="92" t="str">
        <f>IF(ISBLANK(Table1[[#This Row],[ID]]),"Vacio","Control de cambios")</f>
        <v>Control de cambios</v>
      </c>
      <c r="AY1940" s="92" t="e">
        <f>YEAR(Table1[[#This Row],[Hora de inicio]])</f>
        <v>#VALUE!</v>
      </c>
      <c r="AZ1940" s="97" t="e">
        <f>MONTH(Table1[[#This Row],[Hora de inicio]])</f>
        <v>#VALUE!</v>
      </c>
    </row>
    <row r="1941" spans="1:52" ht="137.25">
      <c r="A1941" s="98">
        <v>3878</v>
      </c>
      <c r="B1941" s="99" t="s">
        <v>5992</v>
      </c>
      <c r="C1941" s="100" t="s">
        <v>55</v>
      </c>
      <c r="D1941" s="99" t="s">
        <v>4836</v>
      </c>
      <c r="E1941" s="99" t="s">
        <v>19738</v>
      </c>
      <c r="F1941" s="99"/>
      <c r="G1941" s="101" t="e">
        <f>VLOOKUP(Table1[[#This Row],[Responsable]],Listas!A:C,3,FALSE())</f>
        <v>#VALUE!</v>
      </c>
      <c r="H1941" s="102">
        <v>45334.688321759262</v>
      </c>
      <c r="I1941" s="102">
        <v>45334.689317129632</v>
      </c>
      <c r="J1941" s="103" t="s">
        <v>4991</v>
      </c>
      <c r="K1941" s="103" t="s">
        <v>4992</v>
      </c>
      <c r="L1941" s="103" t="s">
        <v>3716</v>
      </c>
      <c r="M1941" s="103" t="s">
        <v>56</v>
      </c>
      <c r="N1941" s="103"/>
      <c r="O1941" s="103" t="s">
        <v>3806</v>
      </c>
      <c r="P1941" s="103"/>
      <c r="Q1941" s="45"/>
      <c r="R1941" s="103"/>
      <c r="S1941" s="103"/>
      <c r="T1941" s="103"/>
      <c r="U1941" s="45"/>
      <c r="V1941" s="103"/>
      <c r="W1941" s="45"/>
      <c r="X1941" s="108"/>
      <c r="Y1941" s="45"/>
      <c r="Z1941" s="103"/>
      <c r="AA1941" s="45"/>
      <c r="AB1941" s="45"/>
      <c r="AC1941" s="45"/>
      <c r="AD1941" s="45"/>
      <c r="AE1941" s="103"/>
      <c r="AF1941" s="103"/>
      <c r="AG1941" s="103"/>
      <c r="AH1941" s="103"/>
      <c r="AI1941" s="45" t="s">
        <v>19739</v>
      </c>
      <c r="AJ1941" s="107" t="s">
        <v>19740</v>
      </c>
      <c r="AK1941" s="103"/>
      <c r="AL1941" s="103"/>
      <c r="AM1941" s="45"/>
      <c r="AN1941" s="45"/>
      <c r="AO1941" s="103"/>
      <c r="AP1941" s="103"/>
      <c r="AQ1941" s="45"/>
      <c r="AR1941" s="103"/>
      <c r="AS1941" s="103"/>
      <c r="AT1941" s="103"/>
      <c r="AU1941" s="103"/>
      <c r="AV1941" s="45"/>
      <c r="AW1941" s="45"/>
      <c r="AX1941" s="99" t="str">
        <f>IF(ISBLANK(Table1[[#This Row],[ID]]),"Vacio","Control de cambios")</f>
        <v>Control de cambios</v>
      </c>
      <c r="AY1941" s="99" t="e">
        <f>YEAR(Table1[[#This Row],[Hora de inicio]])</f>
        <v>#VALUE!</v>
      </c>
      <c r="AZ1941" s="104" t="e">
        <f>MONTH(Table1[[#This Row],[Hora de inicio]])</f>
        <v>#VALUE!</v>
      </c>
    </row>
    <row r="1942" spans="1:52" ht="137.25">
      <c r="A1942" s="91">
        <v>3882</v>
      </c>
      <c r="B1942" s="92" t="s">
        <v>5992</v>
      </c>
      <c r="C1942" s="93" t="s">
        <v>55</v>
      </c>
      <c r="D1942" s="92" t="s">
        <v>4824</v>
      </c>
      <c r="E1942" s="92" t="s">
        <v>19741</v>
      </c>
      <c r="F1942" s="92"/>
      <c r="G1942" s="94" t="e">
        <f>VLOOKUP(Table1[[#This Row],[Responsable]],Listas!A:C,3,FALSE())</f>
        <v>#VALUE!</v>
      </c>
      <c r="H1942" s="95">
        <v>45335.364328703705</v>
      </c>
      <c r="I1942" s="95">
        <v>45335.36446759259</v>
      </c>
      <c r="J1942" s="96" t="s">
        <v>4991</v>
      </c>
      <c r="K1942" s="96" t="s">
        <v>4992</v>
      </c>
      <c r="L1942" s="96" t="s">
        <v>3716</v>
      </c>
      <c r="M1942" s="96" t="s">
        <v>56</v>
      </c>
      <c r="N1942" s="96"/>
      <c r="O1942" s="96" t="s">
        <v>3704</v>
      </c>
      <c r="P1942" s="96"/>
      <c r="Q1942" s="105"/>
      <c r="R1942" s="96"/>
      <c r="S1942" s="96"/>
      <c r="T1942" s="96"/>
      <c r="U1942" s="105"/>
      <c r="V1942" s="96"/>
      <c r="W1942" s="105"/>
      <c r="X1942" s="109"/>
      <c r="Y1942" s="105" t="s">
        <v>5196</v>
      </c>
      <c r="Z1942" s="96" t="s">
        <v>85</v>
      </c>
      <c r="AA1942" s="105" t="s">
        <v>19742</v>
      </c>
      <c r="AB1942" s="105"/>
      <c r="AC1942" s="105" t="s">
        <v>19743</v>
      </c>
      <c r="AD1942" s="105"/>
      <c r="AE1942" s="96"/>
      <c r="AF1942" s="96"/>
      <c r="AG1942" s="96"/>
      <c r="AH1942" s="96"/>
      <c r="AI1942" s="105"/>
      <c r="AJ1942" s="96"/>
      <c r="AK1942" s="96"/>
      <c r="AL1942" s="96"/>
      <c r="AM1942" s="105"/>
      <c r="AN1942" s="105"/>
      <c r="AO1942" s="96"/>
      <c r="AP1942" s="96"/>
      <c r="AQ1942" s="105"/>
      <c r="AR1942" s="96"/>
      <c r="AS1942" s="96"/>
      <c r="AT1942" s="96"/>
      <c r="AU1942" s="96"/>
      <c r="AV1942" s="105"/>
      <c r="AW1942" s="105"/>
      <c r="AX1942" s="92" t="str">
        <f>IF(ISBLANK(Table1[[#This Row],[ID]]),"Vacio","Control de cambios")</f>
        <v>Control de cambios</v>
      </c>
      <c r="AY1942" s="92" t="e">
        <f>YEAR(Table1[[#This Row],[Hora de inicio]])</f>
        <v>#VALUE!</v>
      </c>
      <c r="AZ1942" s="97" t="e">
        <f>MONTH(Table1[[#This Row],[Hora de inicio]])</f>
        <v>#VALUE!</v>
      </c>
    </row>
    <row r="1943" spans="1:52" ht="137.25">
      <c r="A1943" s="98">
        <v>3885</v>
      </c>
      <c r="B1943" s="99" t="s">
        <v>5992</v>
      </c>
      <c r="C1943" s="100" t="s">
        <v>55</v>
      </c>
      <c r="D1943" s="99" t="s">
        <v>5589</v>
      </c>
      <c r="E1943" s="99" t="s">
        <v>19744</v>
      </c>
      <c r="F1943" s="99"/>
      <c r="G1943" s="101" t="e">
        <f>VLOOKUP(Table1[[#This Row],[Responsable]],Listas!A:C,3,FALSE())</f>
        <v>#VALUE!</v>
      </c>
      <c r="H1943" s="102">
        <v>45335.386712962965</v>
      </c>
      <c r="I1943" s="102">
        <v>45335.387569444443</v>
      </c>
      <c r="J1943" s="103" t="s">
        <v>4991</v>
      </c>
      <c r="K1943" s="103" t="s">
        <v>4992</v>
      </c>
      <c r="L1943" s="103" t="s">
        <v>3716</v>
      </c>
      <c r="M1943" s="103" t="s">
        <v>56</v>
      </c>
      <c r="N1943" s="103"/>
      <c r="O1943" s="103" t="s">
        <v>3704</v>
      </c>
      <c r="P1943" s="103"/>
      <c r="Q1943" s="45"/>
      <c r="R1943" s="103"/>
      <c r="S1943" s="103"/>
      <c r="T1943" s="103"/>
      <c r="U1943" s="45"/>
      <c r="V1943" s="103"/>
      <c r="W1943" s="45"/>
      <c r="X1943" s="108"/>
      <c r="Y1943" s="45" t="s">
        <v>19745</v>
      </c>
      <c r="Z1943" s="103" t="s">
        <v>85</v>
      </c>
      <c r="AA1943" s="45" t="s">
        <v>19746</v>
      </c>
      <c r="AB1943" s="45"/>
      <c r="AC1943" s="45" t="s">
        <v>19747</v>
      </c>
      <c r="AD1943" s="45"/>
      <c r="AE1943" s="103"/>
      <c r="AF1943" s="103"/>
      <c r="AG1943" s="103"/>
      <c r="AH1943" s="103"/>
      <c r="AI1943" s="45"/>
      <c r="AJ1943" s="103"/>
      <c r="AK1943" s="103"/>
      <c r="AL1943" s="103"/>
      <c r="AM1943" s="45"/>
      <c r="AN1943" s="45"/>
      <c r="AO1943" s="103"/>
      <c r="AP1943" s="103"/>
      <c r="AQ1943" s="45"/>
      <c r="AR1943" s="103"/>
      <c r="AS1943" s="103"/>
      <c r="AT1943" s="103"/>
      <c r="AU1943" s="103"/>
      <c r="AV1943" s="45"/>
      <c r="AW1943" s="45"/>
      <c r="AX1943" s="99" t="str">
        <f>IF(ISBLANK(Table1[[#This Row],[ID]]),"Vacio","Control de cambios")</f>
        <v>Control de cambios</v>
      </c>
      <c r="AY1943" s="99" t="e">
        <f>YEAR(Table1[[#This Row],[Hora de inicio]])</f>
        <v>#VALUE!</v>
      </c>
      <c r="AZ1943" s="104" t="e">
        <f>MONTH(Table1[[#This Row],[Hora de inicio]])</f>
        <v>#VALUE!</v>
      </c>
    </row>
    <row r="1944" spans="1:52" ht="137.25">
      <c r="A1944" s="91">
        <v>3911</v>
      </c>
      <c r="B1944" s="92" t="s">
        <v>5992</v>
      </c>
      <c r="C1944" s="93" t="s">
        <v>55</v>
      </c>
      <c r="D1944" s="92" t="s">
        <v>4836</v>
      </c>
      <c r="E1944" s="92" t="s">
        <v>19748</v>
      </c>
      <c r="F1944" s="92"/>
      <c r="G1944" s="94" t="e">
        <f>VLOOKUP(Table1[[#This Row],[Responsable]],Listas!A:C,3,FALSE())</f>
        <v>#VALUE!</v>
      </c>
      <c r="H1944" s="95">
        <v>45337.434618055559</v>
      </c>
      <c r="I1944" s="95">
        <v>45337.435393518521</v>
      </c>
      <c r="J1944" s="96" t="s">
        <v>4991</v>
      </c>
      <c r="K1944" s="96" t="s">
        <v>4992</v>
      </c>
      <c r="L1944" s="96" t="s">
        <v>3716</v>
      </c>
      <c r="M1944" s="96" t="s">
        <v>56</v>
      </c>
      <c r="N1944" s="96"/>
      <c r="O1944" s="96" t="s">
        <v>3704</v>
      </c>
      <c r="P1944" s="96"/>
      <c r="Q1944" s="105"/>
      <c r="R1944" s="96"/>
      <c r="S1944" s="96"/>
      <c r="T1944" s="96"/>
      <c r="U1944" s="105"/>
      <c r="V1944" s="96"/>
      <c r="W1944" s="105"/>
      <c r="X1944" s="109"/>
      <c r="Y1944" s="105" t="s">
        <v>5421</v>
      </c>
      <c r="Z1944" s="96" t="s">
        <v>85</v>
      </c>
      <c r="AA1944" s="105" t="s">
        <v>19749</v>
      </c>
      <c r="AB1944" s="105"/>
      <c r="AC1944" s="105" t="s">
        <v>19750</v>
      </c>
      <c r="AD1944" s="105"/>
      <c r="AE1944" s="96"/>
      <c r="AF1944" s="96"/>
      <c r="AG1944" s="96"/>
      <c r="AH1944" s="96"/>
      <c r="AI1944" s="105"/>
      <c r="AJ1944" s="96"/>
      <c r="AK1944" s="96"/>
      <c r="AL1944" s="96"/>
      <c r="AM1944" s="105"/>
      <c r="AN1944" s="105"/>
      <c r="AO1944" s="96"/>
      <c r="AP1944" s="96"/>
      <c r="AQ1944" s="105"/>
      <c r="AR1944" s="96"/>
      <c r="AS1944" s="96"/>
      <c r="AT1944" s="96"/>
      <c r="AU1944" s="96"/>
      <c r="AV1944" s="105"/>
      <c r="AW1944" s="105"/>
      <c r="AX1944" s="92" t="str">
        <f>IF(ISBLANK(Table1[[#This Row],[ID]]),"Vacio","Control de cambios")</f>
        <v>Control de cambios</v>
      </c>
      <c r="AY1944" s="92" t="e">
        <f>YEAR(Table1[[#This Row],[Hora de inicio]])</f>
        <v>#VALUE!</v>
      </c>
      <c r="AZ1944" s="97" t="e">
        <f>MONTH(Table1[[#This Row],[Hora de inicio]])</f>
        <v>#VALUE!</v>
      </c>
    </row>
    <row r="1945" spans="1:52" ht="152.25">
      <c r="A1945" s="98">
        <v>3912</v>
      </c>
      <c r="B1945" s="99" t="s">
        <v>278</v>
      </c>
      <c r="C1945" s="100" t="s">
        <v>55</v>
      </c>
      <c r="D1945" s="99"/>
      <c r="E1945" s="99" t="s">
        <v>19751</v>
      </c>
      <c r="F1945" s="99"/>
      <c r="G1945" s="101" t="e">
        <f>VLOOKUP(Table1[[#This Row],[Responsable]],Listas!A:C,3,FALSE())</f>
        <v>#VALUE!</v>
      </c>
      <c r="H1945" s="102">
        <v>45337.440821759257</v>
      </c>
      <c r="I1945" s="102">
        <v>45337.441250000003</v>
      </c>
      <c r="J1945" s="103" t="s">
        <v>4991</v>
      </c>
      <c r="K1945" s="103" t="s">
        <v>4992</v>
      </c>
      <c r="L1945" s="103" t="s">
        <v>3716</v>
      </c>
      <c r="M1945" s="103" t="s">
        <v>56</v>
      </c>
      <c r="N1945" s="103"/>
      <c r="O1945" s="103" t="s">
        <v>3704</v>
      </c>
      <c r="P1945" s="103"/>
      <c r="Q1945" s="45"/>
      <c r="R1945" s="103"/>
      <c r="S1945" s="103"/>
      <c r="T1945" s="103"/>
      <c r="U1945" s="45"/>
      <c r="V1945" s="103"/>
      <c r="W1945" s="45"/>
      <c r="X1945" s="108"/>
      <c r="Y1945" s="45" t="s">
        <v>5421</v>
      </c>
      <c r="Z1945" s="103" t="s">
        <v>85</v>
      </c>
      <c r="AA1945" s="45" t="s">
        <v>19752</v>
      </c>
      <c r="AB1945" s="45"/>
      <c r="AC1945" s="45" t="s">
        <v>19753</v>
      </c>
      <c r="AD1945" s="45"/>
      <c r="AE1945" s="103"/>
      <c r="AF1945" s="103"/>
      <c r="AG1945" s="103"/>
      <c r="AH1945" s="103"/>
      <c r="AI1945" s="45"/>
      <c r="AJ1945" s="103"/>
      <c r="AK1945" s="103"/>
      <c r="AL1945" s="103"/>
      <c r="AM1945" s="45"/>
      <c r="AN1945" s="45"/>
      <c r="AO1945" s="103"/>
      <c r="AP1945" s="103"/>
      <c r="AQ1945" s="45"/>
      <c r="AR1945" s="103"/>
      <c r="AS1945" s="103"/>
      <c r="AT1945" s="103"/>
      <c r="AU1945" s="103"/>
      <c r="AV1945" s="45"/>
      <c r="AW1945" s="45"/>
      <c r="AX1945" s="99" t="str">
        <f>IF(ISBLANK(Table1[[#This Row],[ID]]),"Vacio","Control de cambios")</f>
        <v>Control de cambios</v>
      </c>
      <c r="AY1945" s="99" t="e">
        <f>YEAR(Table1[[#This Row],[Hora de inicio]])</f>
        <v>#VALUE!</v>
      </c>
      <c r="AZ1945" s="104" t="e">
        <f>MONTH(Table1[[#This Row],[Hora de inicio]])</f>
        <v>#VALUE!</v>
      </c>
    </row>
    <row r="1946" spans="1:52" ht="137.25">
      <c r="A1946" s="91">
        <v>3932</v>
      </c>
      <c r="B1946" s="92" t="s">
        <v>5992</v>
      </c>
      <c r="C1946" s="93" t="s">
        <v>55</v>
      </c>
      <c r="D1946" s="92" t="s">
        <v>4836</v>
      </c>
      <c r="E1946" s="92" t="s">
        <v>19754</v>
      </c>
      <c r="F1946" s="92"/>
      <c r="G1946" s="94" t="e">
        <f>VLOOKUP(Table1[[#This Row],[Responsable]],Listas!A:C,3,FALSE())</f>
        <v>#VALUE!</v>
      </c>
      <c r="H1946" s="95">
        <v>45341.355520833335</v>
      </c>
      <c r="I1946" s="95">
        <v>45341.355925925927</v>
      </c>
      <c r="J1946" s="96" t="s">
        <v>4991</v>
      </c>
      <c r="K1946" s="96" t="s">
        <v>4992</v>
      </c>
      <c r="L1946" s="96" t="s">
        <v>3716</v>
      </c>
      <c r="M1946" s="96" t="s">
        <v>56</v>
      </c>
      <c r="N1946" s="96"/>
      <c r="O1946" s="96" t="s">
        <v>3806</v>
      </c>
      <c r="P1946" s="96"/>
      <c r="Q1946" s="105"/>
      <c r="R1946" s="96"/>
      <c r="S1946" s="96"/>
      <c r="T1946" s="96"/>
      <c r="U1946" s="105"/>
      <c r="V1946" s="96"/>
      <c r="W1946" s="105"/>
      <c r="X1946" s="109"/>
      <c r="Y1946" s="105"/>
      <c r="Z1946" s="96"/>
      <c r="AA1946" s="105"/>
      <c r="AB1946" s="105"/>
      <c r="AC1946" s="105"/>
      <c r="AD1946" s="105"/>
      <c r="AE1946" s="96"/>
      <c r="AF1946" s="96"/>
      <c r="AG1946" s="96"/>
      <c r="AH1946" s="96"/>
      <c r="AI1946" s="105" t="s">
        <v>19755</v>
      </c>
      <c r="AJ1946" s="115" t="s">
        <v>19756</v>
      </c>
      <c r="AK1946" s="96"/>
      <c r="AL1946" s="96"/>
      <c r="AM1946" s="105"/>
      <c r="AN1946" s="105"/>
      <c r="AO1946" s="96"/>
      <c r="AP1946" s="96"/>
      <c r="AQ1946" s="105"/>
      <c r="AR1946" s="96"/>
      <c r="AS1946" s="96"/>
      <c r="AT1946" s="96"/>
      <c r="AU1946" s="96"/>
      <c r="AV1946" s="105"/>
      <c r="AW1946" s="105"/>
      <c r="AX1946" s="92" t="str">
        <f>IF(ISBLANK(Table1[[#This Row],[ID]]),"Vacio","Control de cambios")</f>
        <v>Control de cambios</v>
      </c>
      <c r="AY1946" s="92" t="e">
        <f>YEAR(Table1[[#This Row],[Hora de inicio]])</f>
        <v>#VALUE!</v>
      </c>
      <c r="AZ1946" s="97" t="e">
        <f>MONTH(Table1[[#This Row],[Hora de inicio]])</f>
        <v>#VALUE!</v>
      </c>
    </row>
    <row r="1947" spans="1:52" ht="137.25">
      <c r="A1947" s="98">
        <v>3948</v>
      </c>
      <c r="B1947" s="99" t="s">
        <v>5992</v>
      </c>
      <c r="C1947" s="100" t="s">
        <v>55</v>
      </c>
      <c r="D1947" s="99" t="s">
        <v>5442</v>
      </c>
      <c r="E1947" s="99" t="s">
        <v>19757</v>
      </c>
      <c r="F1947" s="99"/>
      <c r="G1947" s="101" t="e">
        <f>VLOOKUP(Table1[[#This Row],[Responsable]],Listas!A:C,3,FALSE())</f>
        <v>#VALUE!</v>
      </c>
      <c r="H1947" s="102">
        <v>45341.603414351855</v>
      </c>
      <c r="I1947" s="102">
        <v>45341.603564814817</v>
      </c>
      <c r="J1947" s="103" t="s">
        <v>4991</v>
      </c>
      <c r="K1947" s="103" t="s">
        <v>4992</v>
      </c>
      <c r="L1947" s="103" t="s">
        <v>3716</v>
      </c>
      <c r="M1947" s="103" t="s">
        <v>56</v>
      </c>
      <c r="N1947" s="103"/>
      <c r="O1947" s="103" t="s">
        <v>3704</v>
      </c>
      <c r="P1947" s="103"/>
      <c r="Q1947" s="45"/>
      <c r="R1947" s="103"/>
      <c r="S1947" s="103"/>
      <c r="T1947" s="103"/>
      <c r="U1947" s="45"/>
      <c r="V1947" s="103"/>
      <c r="W1947" s="45"/>
      <c r="X1947" s="108"/>
      <c r="Y1947" s="45" t="s">
        <v>66</v>
      </c>
      <c r="Z1947" s="103" t="s">
        <v>85</v>
      </c>
      <c r="AA1947" s="45" t="s">
        <v>19758</v>
      </c>
      <c r="AB1947" s="45"/>
      <c r="AC1947" s="45" t="s">
        <v>19759</v>
      </c>
      <c r="AD1947" s="45"/>
      <c r="AE1947" s="103"/>
      <c r="AF1947" s="103"/>
      <c r="AG1947" s="103"/>
      <c r="AH1947" s="103"/>
      <c r="AI1947" s="45"/>
      <c r="AJ1947" s="103"/>
      <c r="AK1947" s="103"/>
      <c r="AL1947" s="103"/>
      <c r="AM1947" s="45"/>
      <c r="AN1947" s="45"/>
      <c r="AO1947" s="103"/>
      <c r="AP1947" s="103"/>
      <c r="AQ1947" s="45"/>
      <c r="AR1947" s="103"/>
      <c r="AS1947" s="103"/>
      <c r="AT1947" s="103"/>
      <c r="AU1947" s="103"/>
      <c r="AV1947" s="45"/>
      <c r="AW1947" s="45"/>
      <c r="AX1947" s="99" t="str">
        <f>IF(ISBLANK(Table1[[#This Row],[ID]]),"Vacio","Control de cambios")</f>
        <v>Control de cambios</v>
      </c>
      <c r="AY1947" s="99" t="e">
        <f>YEAR(Table1[[#This Row],[Hora de inicio]])</f>
        <v>#VALUE!</v>
      </c>
      <c r="AZ1947" s="104" t="e">
        <f>MONTH(Table1[[#This Row],[Hora de inicio]])</f>
        <v>#VALUE!</v>
      </c>
    </row>
    <row r="1948" spans="1:52" ht="121.5">
      <c r="A1948" s="91">
        <v>3970</v>
      </c>
      <c r="B1948" s="92" t="s">
        <v>5992</v>
      </c>
      <c r="C1948" s="93" t="s">
        <v>55</v>
      </c>
      <c r="D1948" s="92" t="s">
        <v>4836</v>
      </c>
      <c r="E1948" s="92" t="s">
        <v>19760</v>
      </c>
      <c r="F1948" s="92"/>
      <c r="G1948" s="94" t="e">
        <f>VLOOKUP(Table1[[#This Row],[Responsable]],Listas!A:C,3,FALSE())</f>
        <v>#VALUE!</v>
      </c>
      <c r="H1948" s="95">
        <v>45344.405416666668</v>
      </c>
      <c r="I1948" s="95">
        <v>45344.405555555553</v>
      </c>
      <c r="J1948" s="96" t="s">
        <v>4991</v>
      </c>
      <c r="K1948" s="96" t="s">
        <v>4992</v>
      </c>
      <c r="L1948" s="96" t="s">
        <v>3716</v>
      </c>
      <c r="M1948" s="96" t="s">
        <v>56</v>
      </c>
      <c r="N1948" s="96"/>
      <c r="O1948" s="96" t="s">
        <v>3704</v>
      </c>
      <c r="P1948" s="96"/>
      <c r="Q1948" s="105"/>
      <c r="R1948" s="96"/>
      <c r="S1948" s="96"/>
      <c r="T1948" s="96"/>
      <c r="U1948" s="105"/>
      <c r="V1948" s="96"/>
      <c r="W1948" s="105"/>
      <c r="X1948" s="105"/>
      <c r="Y1948" s="105" t="s">
        <v>5196</v>
      </c>
      <c r="Z1948" s="96" t="s">
        <v>85</v>
      </c>
      <c r="AA1948" s="105" t="s">
        <v>19761</v>
      </c>
      <c r="AB1948" s="105"/>
      <c r="AC1948" s="105" t="s">
        <v>19762</v>
      </c>
      <c r="AD1948" s="105"/>
      <c r="AE1948" s="96"/>
      <c r="AF1948" s="96"/>
      <c r="AG1948" s="96"/>
      <c r="AH1948" s="96"/>
      <c r="AI1948" s="105"/>
      <c r="AJ1948" s="96"/>
      <c r="AK1948" s="96"/>
      <c r="AL1948" s="96"/>
      <c r="AM1948" s="105"/>
      <c r="AN1948" s="105"/>
      <c r="AO1948" s="96"/>
      <c r="AP1948" s="96"/>
      <c r="AQ1948" s="105"/>
      <c r="AR1948" s="96"/>
      <c r="AS1948" s="96"/>
      <c r="AT1948" s="96"/>
      <c r="AU1948" s="96"/>
      <c r="AV1948" s="105"/>
      <c r="AW1948" s="105"/>
      <c r="AX1948" s="92" t="str">
        <f>IF(ISBLANK(Table1[[#This Row],[ID]]),"Vacio","Control de cambios")</f>
        <v>Control de cambios</v>
      </c>
      <c r="AY1948" s="92" t="e">
        <f>YEAR(Table1[[#This Row],[Hora de inicio]])</f>
        <v>#VALUE!</v>
      </c>
      <c r="AZ1948" s="97" t="e">
        <f>MONTH(Table1[[#This Row],[Hora de inicio]])</f>
        <v>#VALUE!</v>
      </c>
    </row>
    <row r="1949" spans="1:52" ht="137.25">
      <c r="A1949" s="98">
        <v>3971</v>
      </c>
      <c r="B1949" s="99" t="s">
        <v>5992</v>
      </c>
      <c r="C1949" s="100" t="s">
        <v>55</v>
      </c>
      <c r="D1949" s="99" t="s">
        <v>4836</v>
      </c>
      <c r="E1949" s="99" t="s">
        <v>19763</v>
      </c>
      <c r="F1949" s="99"/>
      <c r="G1949" s="101" t="e">
        <f>VLOOKUP(Table1[[#This Row],[Responsable]],Listas!A:C,3,FALSE())</f>
        <v>#VALUE!</v>
      </c>
      <c r="H1949" s="102">
        <v>45344.407476851855</v>
      </c>
      <c r="I1949" s="102">
        <v>45344.408599537041</v>
      </c>
      <c r="J1949" s="103" t="s">
        <v>4991</v>
      </c>
      <c r="K1949" s="103" t="s">
        <v>4992</v>
      </c>
      <c r="L1949" s="103" t="s">
        <v>3716</v>
      </c>
      <c r="M1949" s="103" t="s">
        <v>56</v>
      </c>
      <c r="N1949" s="103"/>
      <c r="O1949" s="103" t="s">
        <v>3704</v>
      </c>
      <c r="P1949" s="103"/>
      <c r="Q1949" s="45"/>
      <c r="R1949" s="103"/>
      <c r="S1949" s="103"/>
      <c r="T1949" s="103"/>
      <c r="U1949" s="45"/>
      <c r="V1949" s="103"/>
      <c r="W1949" s="45"/>
      <c r="X1949" s="45"/>
      <c r="Y1949" s="45" t="s">
        <v>5196</v>
      </c>
      <c r="Z1949" s="103" t="s">
        <v>85</v>
      </c>
      <c r="AA1949" s="45" t="s">
        <v>19764</v>
      </c>
      <c r="AB1949" s="45"/>
      <c r="AC1949" s="45" t="s">
        <v>19765</v>
      </c>
      <c r="AD1949" s="45"/>
      <c r="AE1949" s="103"/>
      <c r="AF1949" s="103"/>
      <c r="AG1949" s="103"/>
      <c r="AH1949" s="103"/>
      <c r="AI1949" s="45"/>
      <c r="AJ1949" s="103"/>
      <c r="AK1949" s="103"/>
      <c r="AL1949" s="103"/>
      <c r="AM1949" s="45"/>
      <c r="AN1949" s="45"/>
      <c r="AO1949" s="103"/>
      <c r="AP1949" s="103"/>
      <c r="AQ1949" s="45"/>
      <c r="AR1949" s="103"/>
      <c r="AS1949" s="103"/>
      <c r="AT1949" s="103"/>
      <c r="AU1949" s="103"/>
      <c r="AV1949" s="45"/>
      <c r="AW1949" s="45"/>
      <c r="AX1949" s="99" t="str">
        <f>IF(ISBLANK(Table1[[#This Row],[ID]]),"Vacio","Control de cambios")</f>
        <v>Control de cambios</v>
      </c>
      <c r="AY1949" s="99" t="e">
        <f>YEAR(Table1[[#This Row],[Hora de inicio]])</f>
        <v>#VALUE!</v>
      </c>
      <c r="AZ1949" s="104" t="e">
        <f>MONTH(Table1[[#This Row],[Hora de inicio]])</f>
        <v>#VALUE!</v>
      </c>
    </row>
    <row r="1950" spans="1:52" ht="137.25">
      <c r="A1950" s="91">
        <v>3972</v>
      </c>
      <c r="B1950" s="92" t="s">
        <v>5992</v>
      </c>
      <c r="C1950" s="93" t="s">
        <v>55</v>
      </c>
      <c r="D1950" s="92" t="s">
        <v>4887</v>
      </c>
      <c r="E1950" s="92" t="s">
        <v>19766</v>
      </c>
      <c r="F1950" s="92"/>
      <c r="G1950" s="94" t="e">
        <f>VLOOKUP(Table1[[#This Row],[Responsable]],Listas!A:C,3,FALSE())</f>
        <v>#VALUE!</v>
      </c>
      <c r="H1950" s="95">
        <v>45344.417916666665</v>
      </c>
      <c r="I1950" s="95">
        <v>45344.418321759258</v>
      </c>
      <c r="J1950" s="96" t="s">
        <v>4991</v>
      </c>
      <c r="K1950" s="96" t="s">
        <v>4992</v>
      </c>
      <c r="L1950" s="96" t="s">
        <v>3716</v>
      </c>
      <c r="M1950" s="96" t="s">
        <v>56</v>
      </c>
      <c r="N1950" s="96"/>
      <c r="O1950" s="96" t="s">
        <v>3704</v>
      </c>
      <c r="P1950" s="96"/>
      <c r="Q1950" s="105"/>
      <c r="R1950" s="96"/>
      <c r="S1950" s="96"/>
      <c r="T1950" s="96"/>
      <c r="U1950" s="105"/>
      <c r="V1950" s="96"/>
      <c r="W1950" s="105"/>
      <c r="X1950" s="105"/>
      <c r="Y1950" s="105" t="s">
        <v>5421</v>
      </c>
      <c r="Z1950" s="96" t="s">
        <v>85</v>
      </c>
      <c r="AA1950" s="105" t="s">
        <v>19767</v>
      </c>
      <c r="AB1950" s="105"/>
      <c r="AC1950" s="105" t="s">
        <v>19768</v>
      </c>
      <c r="AD1950" s="105"/>
      <c r="AE1950" s="96"/>
      <c r="AF1950" s="96"/>
      <c r="AG1950" s="96"/>
      <c r="AH1950" s="96"/>
      <c r="AI1950" s="105"/>
      <c r="AJ1950" s="96"/>
      <c r="AK1950" s="96"/>
      <c r="AL1950" s="96"/>
      <c r="AM1950" s="105"/>
      <c r="AN1950" s="105"/>
      <c r="AO1950" s="96"/>
      <c r="AP1950" s="96"/>
      <c r="AQ1950" s="105"/>
      <c r="AR1950" s="96"/>
      <c r="AS1950" s="96"/>
      <c r="AT1950" s="96"/>
      <c r="AU1950" s="96"/>
      <c r="AV1950" s="105"/>
      <c r="AW1950" s="105"/>
      <c r="AX1950" s="92" t="str">
        <f>IF(ISBLANK(Table1[[#This Row],[ID]]),"Vacio","Control de cambios")</f>
        <v>Control de cambios</v>
      </c>
      <c r="AY1950" s="92" t="e">
        <f>YEAR(Table1[[#This Row],[Hora de inicio]])</f>
        <v>#VALUE!</v>
      </c>
      <c r="AZ1950" s="97" t="e">
        <f>MONTH(Table1[[#This Row],[Hora de inicio]])</f>
        <v>#VALUE!</v>
      </c>
    </row>
    <row r="1951" spans="1:52" ht="137.25">
      <c r="A1951" s="98">
        <v>4006</v>
      </c>
      <c r="B1951" s="99" t="s">
        <v>5992</v>
      </c>
      <c r="C1951" s="100" t="s">
        <v>55</v>
      </c>
      <c r="D1951" s="99" t="s">
        <v>4836</v>
      </c>
      <c r="E1951" s="99" t="s">
        <v>19769</v>
      </c>
      <c r="F1951" s="99"/>
      <c r="G1951" s="101" t="e">
        <f>VLOOKUP(Table1[[#This Row],[Responsable]],Listas!A:C,3,FALSE())</f>
        <v>#VALUE!</v>
      </c>
      <c r="H1951" s="102">
        <v>45348.444907407407</v>
      </c>
      <c r="I1951" s="102">
        <v>45348.447523148148</v>
      </c>
      <c r="J1951" s="103" t="s">
        <v>4991</v>
      </c>
      <c r="K1951" s="103" t="s">
        <v>4992</v>
      </c>
      <c r="L1951" s="103" t="s">
        <v>3716</v>
      </c>
      <c r="M1951" s="103" t="s">
        <v>56</v>
      </c>
      <c r="N1951" s="103"/>
      <c r="O1951" s="103" t="s">
        <v>3696</v>
      </c>
      <c r="P1951" s="103"/>
      <c r="Q1951" s="45"/>
      <c r="R1951" s="103"/>
      <c r="S1951" s="103"/>
      <c r="T1951" s="103"/>
      <c r="U1951" s="45"/>
      <c r="V1951" s="103"/>
      <c r="W1951" s="45" t="s">
        <v>19770</v>
      </c>
      <c r="X1951" s="45" t="s">
        <v>19771</v>
      </c>
      <c r="Y1951" s="45"/>
      <c r="Z1951" s="103"/>
      <c r="AA1951" s="45"/>
      <c r="AB1951" s="45"/>
      <c r="AC1951" s="45"/>
      <c r="AD1951" s="45"/>
      <c r="AE1951" s="103"/>
      <c r="AF1951" s="103"/>
      <c r="AG1951" s="103"/>
      <c r="AH1951" s="103"/>
      <c r="AI1951" s="45"/>
      <c r="AJ1951" s="103"/>
      <c r="AK1951" s="103" t="s">
        <v>19772</v>
      </c>
      <c r="AL1951" s="103"/>
      <c r="AM1951" s="45"/>
      <c r="AN1951" s="45"/>
      <c r="AO1951" s="103"/>
      <c r="AP1951" s="103"/>
      <c r="AQ1951" s="45"/>
      <c r="AR1951" s="103"/>
      <c r="AS1951" s="103"/>
      <c r="AT1951" s="103"/>
      <c r="AU1951" s="103"/>
      <c r="AV1951" s="45"/>
      <c r="AW1951" s="45"/>
      <c r="AX1951" s="99" t="str">
        <f>IF(ISBLANK(Table1[[#This Row],[ID]]),"Vacio","Control de cambios")</f>
        <v>Control de cambios</v>
      </c>
      <c r="AY1951" s="99" t="e">
        <f>YEAR(Table1[[#This Row],[Hora de inicio]])</f>
        <v>#VALUE!</v>
      </c>
      <c r="AZ1951" s="104" t="e">
        <f>MONTH(Table1[[#This Row],[Hora de inicio]])</f>
        <v>#VALUE!</v>
      </c>
    </row>
    <row r="1952" spans="1:52" ht="409.6">
      <c r="A1952" s="91">
        <v>4007</v>
      </c>
      <c r="B1952" s="92" t="s">
        <v>5992</v>
      </c>
      <c r="C1952" s="93" t="s">
        <v>55</v>
      </c>
      <c r="D1952" s="92" t="s">
        <v>4836</v>
      </c>
      <c r="E1952" s="92" t="s">
        <v>19773</v>
      </c>
      <c r="F1952" s="92"/>
      <c r="G1952" s="94" t="e">
        <f>VLOOKUP(Table1[[#This Row],[Responsable]],Listas!A:C,3,FALSE())</f>
        <v>#VALUE!</v>
      </c>
      <c r="H1952" s="95">
        <v>45348.452766203707</v>
      </c>
      <c r="I1952" s="95">
        <v>45348.454398148147</v>
      </c>
      <c r="J1952" s="96" t="s">
        <v>4991</v>
      </c>
      <c r="K1952" s="96" t="s">
        <v>4992</v>
      </c>
      <c r="L1952" s="96" t="s">
        <v>3716</v>
      </c>
      <c r="M1952" s="96" t="s">
        <v>56</v>
      </c>
      <c r="N1952" s="96"/>
      <c r="O1952" s="96" t="s">
        <v>3704</v>
      </c>
      <c r="P1952" s="96"/>
      <c r="Q1952" s="105"/>
      <c r="R1952" s="96"/>
      <c r="S1952" s="96"/>
      <c r="T1952" s="96"/>
      <c r="U1952" s="105"/>
      <c r="V1952" s="96"/>
      <c r="W1952" s="105"/>
      <c r="X1952" s="105"/>
      <c r="Y1952" s="105" t="s">
        <v>66</v>
      </c>
      <c r="Z1952" s="96" t="s">
        <v>85</v>
      </c>
      <c r="AA1952" s="105" t="s">
        <v>19774</v>
      </c>
      <c r="AB1952" s="105"/>
      <c r="AC1952" s="105" t="s">
        <v>19775</v>
      </c>
      <c r="AD1952" s="105"/>
      <c r="AE1952" s="96"/>
      <c r="AF1952" s="96"/>
      <c r="AG1952" s="96"/>
      <c r="AH1952" s="96"/>
      <c r="AI1952" s="105"/>
      <c r="AJ1952" s="96"/>
      <c r="AK1952" s="96"/>
      <c r="AL1952" s="96"/>
      <c r="AM1952" s="105"/>
      <c r="AN1952" s="105"/>
      <c r="AO1952" s="96"/>
      <c r="AP1952" s="96"/>
      <c r="AQ1952" s="105"/>
      <c r="AR1952" s="96"/>
      <c r="AS1952" s="96"/>
      <c r="AT1952" s="96"/>
      <c r="AU1952" s="96"/>
      <c r="AV1952" s="105"/>
      <c r="AW1952" s="105"/>
      <c r="AX1952" s="92" t="str">
        <f>IF(ISBLANK(Table1[[#This Row],[ID]]),"Vacio","Control de cambios")</f>
        <v>Control de cambios</v>
      </c>
      <c r="AY1952" s="92" t="e">
        <f>YEAR(Table1[[#This Row],[Hora de inicio]])</f>
        <v>#VALUE!</v>
      </c>
      <c r="AZ1952" s="97" t="e">
        <f>MONTH(Table1[[#This Row],[Hora de inicio]])</f>
        <v>#VALUE!</v>
      </c>
    </row>
    <row r="1953" spans="1:52" ht="152.25">
      <c r="A1953" s="98">
        <v>4008</v>
      </c>
      <c r="B1953" s="99" t="s">
        <v>5992</v>
      </c>
      <c r="C1953" s="100" t="s">
        <v>55</v>
      </c>
      <c r="D1953" s="99" t="s">
        <v>4824</v>
      </c>
      <c r="E1953" s="99" t="s">
        <v>19776</v>
      </c>
      <c r="F1953" s="99"/>
      <c r="G1953" s="101" t="e">
        <f>VLOOKUP(Table1[[#This Row],[Responsable]],Listas!A:C,3,FALSE())</f>
        <v>#VALUE!</v>
      </c>
      <c r="H1953" s="102">
        <v>45348.466157407405</v>
      </c>
      <c r="I1953" s="102">
        <v>45348.467418981483</v>
      </c>
      <c r="J1953" s="103" t="s">
        <v>4991</v>
      </c>
      <c r="K1953" s="103" t="s">
        <v>4992</v>
      </c>
      <c r="L1953" s="103" t="s">
        <v>3716</v>
      </c>
      <c r="M1953" s="103" t="s">
        <v>56</v>
      </c>
      <c r="N1953" s="103"/>
      <c r="O1953" s="103" t="s">
        <v>3704</v>
      </c>
      <c r="P1953" s="103"/>
      <c r="Q1953" s="45"/>
      <c r="R1953" s="103"/>
      <c r="S1953" s="103"/>
      <c r="T1953" s="103"/>
      <c r="U1953" s="45"/>
      <c r="V1953" s="103"/>
      <c r="W1953" s="45"/>
      <c r="X1953" s="45"/>
      <c r="Y1953" s="45" t="s">
        <v>5421</v>
      </c>
      <c r="Z1953" s="103" t="s">
        <v>85</v>
      </c>
      <c r="AA1953" s="45" t="s">
        <v>19777</v>
      </c>
      <c r="AB1953" s="45"/>
      <c r="AC1953" s="45" t="s">
        <v>19778</v>
      </c>
      <c r="AD1953" s="45"/>
      <c r="AE1953" s="103"/>
      <c r="AF1953" s="103"/>
      <c r="AG1953" s="103"/>
      <c r="AH1953" s="103"/>
      <c r="AI1953" s="45"/>
      <c r="AJ1953" s="103"/>
      <c r="AK1953" s="103"/>
      <c r="AL1953" s="103"/>
      <c r="AM1953" s="45"/>
      <c r="AN1953" s="45"/>
      <c r="AO1953" s="103"/>
      <c r="AP1953" s="103"/>
      <c r="AQ1953" s="45"/>
      <c r="AR1953" s="103"/>
      <c r="AS1953" s="103"/>
      <c r="AT1953" s="103"/>
      <c r="AU1953" s="103"/>
      <c r="AV1953" s="45"/>
      <c r="AW1953" s="45"/>
      <c r="AX1953" s="99" t="str">
        <f>IF(ISBLANK(Table1[[#This Row],[ID]]),"Vacio","Control de cambios")</f>
        <v>Control de cambios</v>
      </c>
      <c r="AY1953" s="99" t="e">
        <f>YEAR(Table1[[#This Row],[Hora de inicio]])</f>
        <v>#VALUE!</v>
      </c>
      <c r="AZ1953" s="104" t="e">
        <f>MONTH(Table1[[#This Row],[Hora de inicio]])</f>
        <v>#VALUE!</v>
      </c>
    </row>
    <row r="1954" spans="1:52" ht="137.25">
      <c r="A1954" s="91">
        <v>4009</v>
      </c>
      <c r="B1954" s="92" t="s">
        <v>5992</v>
      </c>
      <c r="C1954" s="93" t="s">
        <v>55</v>
      </c>
      <c r="D1954" s="92" t="s">
        <v>4903</v>
      </c>
      <c r="E1954" s="92" t="s">
        <v>19779</v>
      </c>
      <c r="F1954" s="92"/>
      <c r="G1954" s="94" t="e">
        <f>VLOOKUP(Table1[[#This Row],[Responsable]],Listas!A:C,3,FALSE())</f>
        <v>#VALUE!</v>
      </c>
      <c r="H1954" s="95">
        <v>45348.491828703707</v>
      </c>
      <c r="I1954" s="95">
        <v>45348.494074074071</v>
      </c>
      <c r="J1954" s="96" t="s">
        <v>4991</v>
      </c>
      <c r="K1954" s="96" t="s">
        <v>4992</v>
      </c>
      <c r="L1954" s="96" t="s">
        <v>3716</v>
      </c>
      <c r="M1954" s="96" t="s">
        <v>56</v>
      </c>
      <c r="N1954" s="96"/>
      <c r="O1954" s="96" t="s">
        <v>3704</v>
      </c>
      <c r="P1954" s="96"/>
      <c r="Q1954" s="105"/>
      <c r="R1954" s="96"/>
      <c r="S1954" s="96"/>
      <c r="T1954" s="96"/>
      <c r="U1954" s="105"/>
      <c r="V1954" s="96"/>
      <c r="W1954" s="105"/>
      <c r="X1954" s="105"/>
      <c r="Y1954" s="105" t="s">
        <v>13124</v>
      </c>
      <c r="Z1954" s="96" t="s">
        <v>85</v>
      </c>
      <c r="AA1954" s="105" t="s">
        <v>19780</v>
      </c>
      <c r="AB1954" s="105"/>
      <c r="AC1954" s="105"/>
      <c r="AD1954" s="105"/>
      <c r="AE1954" s="96"/>
      <c r="AF1954" s="96"/>
      <c r="AG1954" s="96"/>
      <c r="AH1954" s="96"/>
      <c r="AI1954" s="105"/>
      <c r="AJ1954" s="96"/>
      <c r="AK1954" s="96"/>
      <c r="AL1954" s="96"/>
      <c r="AM1954" s="105"/>
      <c r="AN1954" s="105"/>
      <c r="AO1954" s="96"/>
      <c r="AP1954" s="96"/>
      <c r="AQ1954" s="105"/>
      <c r="AR1954" s="96"/>
      <c r="AS1954" s="96"/>
      <c r="AT1954" s="96"/>
      <c r="AU1954" s="96"/>
      <c r="AV1954" s="105"/>
      <c r="AW1954" s="105"/>
      <c r="AX1954" s="92" t="str">
        <f>IF(ISBLANK(Table1[[#This Row],[ID]]),"Vacio","Control de cambios")</f>
        <v>Control de cambios</v>
      </c>
      <c r="AY1954" s="92" t="e">
        <f>YEAR(Table1[[#This Row],[Hora de inicio]])</f>
        <v>#VALUE!</v>
      </c>
      <c r="AZ1954" s="97" t="e">
        <f>MONTH(Table1[[#This Row],[Hora de inicio]])</f>
        <v>#VALUE!</v>
      </c>
    </row>
    <row r="1955" spans="1:52" ht="137.25">
      <c r="A1955" s="98">
        <v>4010</v>
      </c>
      <c r="B1955" s="99" t="s">
        <v>5992</v>
      </c>
      <c r="C1955" s="100" t="s">
        <v>55</v>
      </c>
      <c r="D1955" s="99" t="s">
        <v>4903</v>
      </c>
      <c r="E1955" s="99" t="s">
        <v>19779</v>
      </c>
      <c r="F1955" s="99"/>
      <c r="G1955" s="101" t="e">
        <f>VLOOKUP(Table1[[#This Row],[Responsable]],Listas!A:C,3,FALSE())</f>
        <v>#VALUE!</v>
      </c>
      <c r="H1955" s="102">
        <v>45348.494467592594</v>
      </c>
      <c r="I1955" s="102">
        <v>45348.495636574073</v>
      </c>
      <c r="J1955" s="103" t="s">
        <v>4991</v>
      </c>
      <c r="K1955" s="103" t="s">
        <v>4992</v>
      </c>
      <c r="L1955" s="103" t="s">
        <v>3716</v>
      </c>
      <c r="M1955" s="103" t="s">
        <v>56</v>
      </c>
      <c r="N1955" s="103"/>
      <c r="O1955" s="103" t="s">
        <v>3704</v>
      </c>
      <c r="P1955" s="103"/>
      <c r="Q1955" s="45"/>
      <c r="R1955" s="103"/>
      <c r="S1955" s="103"/>
      <c r="T1955" s="103"/>
      <c r="U1955" s="45"/>
      <c r="V1955" s="103"/>
      <c r="W1955" s="45"/>
      <c r="X1955" s="45"/>
      <c r="Y1955" s="45" t="s">
        <v>19781</v>
      </c>
      <c r="Z1955" s="103" t="s">
        <v>85</v>
      </c>
      <c r="AA1955" s="45" t="s">
        <v>19782</v>
      </c>
      <c r="AB1955" s="45"/>
      <c r="AC1955" s="45"/>
      <c r="AD1955" s="45"/>
      <c r="AE1955" s="103"/>
      <c r="AF1955" s="103"/>
      <c r="AG1955" s="103"/>
      <c r="AH1955" s="103"/>
      <c r="AI1955" s="45"/>
      <c r="AJ1955" s="103"/>
      <c r="AK1955" s="103"/>
      <c r="AL1955" s="103"/>
      <c r="AM1955" s="45"/>
      <c r="AN1955" s="45"/>
      <c r="AO1955" s="103"/>
      <c r="AP1955" s="103"/>
      <c r="AQ1955" s="45"/>
      <c r="AR1955" s="103"/>
      <c r="AS1955" s="103"/>
      <c r="AT1955" s="103"/>
      <c r="AU1955" s="103"/>
      <c r="AV1955" s="45"/>
      <c r="AW1955" s="45"/>
      <c r="AX1955" s="99" t="str">
        <f>IF(ISBLANK(Table1[[#This Row],[ID]]),"Vacio","Control de cambios")</f>
        <v>Control de cambios</v>
      </c>
      <c r="AY1955" s="99" t="e">
        <f>YEAR(Table1[[#This Row],[Hora de inicio]])</f>
        <v>#VALUE!</v>
      </c>
      <c r="AZ1955" s="104" t="e">
        <f>MONTH(Table1[[#This Row],[Hora de inicio]])</f>
        <v>#VALUE!</v>
      </c>
    </row>
    <row r="1956" spans="1:52" ht="137.25">
      <c r="A1956" s="91">
        <v>4032</v>
      </c>
      <c r="B1956" s="92" t="s">
        <v>5992</v>
      </c>
      <c r="C1956" s="93" t="s">
        <v>55</v>
      </c>
      <c r="D1956" s="92" t="s">
        <v>4887</v>
      </c>
      <c r="E1956" s="92" t="s">
        <v>19783</v>
      </c>
      <c r="F1956" s="92"/>
      <c r="G1956" s="94" t="e">
        <f>VLOOKUP(Table1[[#This Row],[Responsable]],Listas!A:C,3,FALSE())</f>
        <v>#VALUE!</v>
      </c>
      <c r="H1956" s="95">
        <v>45349.425937499997</v>
      </c>
      <c r="I1956" s="95">
        <v>45349.426099537035</v>
      </c>
      <c r="J1956" s="96" t="s">
        <v>4991</v>
      </c>
      <c r="K1956" s="96" t="s">
        <v>4992</v>
      </c>
      <c r="L1956" s="96" t="s">
        <v>3716</v>
      </c>
      <c r="M1956" s="96" t="s">
        <v>56</v>
      </c>
      <c r="N1956" s="96"/>
      <c r="O1956" s="96" t="s">
        <v>3704</v>
      </c>
      <c r="P1956" s="96"/>
      <c r="Q1956" s="105"/>
      <c r="R1956" s="96"/>
      <c r="S1956" s="96"/>
      <c r="T1956" s="96"/>
      <c r="U1956" s="105"/>
      <c r="V1956" s="96"/>
      <c r="W1956" s="105"/>
      <c r="X1956" s="105"/>
      <c r="Y1956" s="105" t="s">
        <v>19745</v>
      </c>
      <c r="Z1956" s="96" t="s">
        <v>85</v>
      </c>
      <c r="AA1956" s="105" t="s">
        <v>19784</v>
      </c>
      <c r="AB1956" s="105"/>
      <c r="AC1956" s="105" t="s">
        <v>19785</v>
      </c>
      <c r="AD1956" s="105"/>
      <c r="AE1956" s="96"/>
      <c r="AF1956" s="96"/>
      <c r="AG1956" s="96"/>
      <c r="AH1956" s="96"/>
      <c r="AI1956" s="105"/>
      <c r="AJ1956" s="96"/>
      <c r="AK1956" s="96"/>
      <c r="AL1956" s="96"/>
      <c r="AM1956" s="105"/>
      <c r="AN1956" s="105"/>
      <c r="AO1956" s="96"/>
      <c r="AP1956" s="96"/>
      <c r="AQ1956" s="105"/>
      <c r="AR1956" s="96"/>
      <c r="AS1956" s="96"/>
      <c r="AT1956" s="96"/>
      <c r="AU1956" s="96"/>
      <c r="AV1956" s="105"/>
      <c r="AW1956" s="105"/>
      <c r="AX1956" s="92" t="str">
        <f>IF(ISBLANK(Table1[[#This Row],[ID]]),"Vacio","Control de cambios")</f>
        <v>Control de cambios</v>
      </c>
      <c r="AY1956" s="92" t="e">
        <f>YEAR(Table1[[#This Row],[Hora de inicio]])</f>
        <v>#VALUE!</v>
      </c>
      <c r="AZ1956" s="97" t="e">
        <f>MONTH(Table1[[#This Row],[Hora de inicio]])</f>
        <v>#VALUE!</v>
      </c>
    </row>
    <row r="1957" spans="1:52" ht="137.25">
      <c r="A1957" s="98">
        <v>4082</v>
      </c>
      <c r="B1957" s="99" t="s">
        <v>5992</v>
      </c>
      <c r="C1957" s="100" t="s">
        <v>55</v>
      </c>
      <c r="D1957" s="99" t="s">
        <v>4887</v>
      </c>
      <c r="E1957" s="99" t="s">
        <v>19786</v>
      </c>
      <c r="F1957" s="99"/>
      <c r="G1957" s="101" t="e">
        <f>VLOOKUP(Table1[[#This Row],[Responsable]],Listas!A:C,3,FALSE())</f>
        <v>#VALUE!</v>
      </c>
      <c r="H1957" s="102">
        <v>45355.636886574073</v>
      </c>
      <c r="I1957" s="102">
        <v>45355.636990740742</v>
      </c>
      <c r="J1957" s="103" t="s">
        <v>4991</v>
      </c>
      <c r="K1957" s="103" t="s">
        <v>4992</v>
      </c>
      <c r="L1957" s="103" t="s">
        <v>3716</v>
      </c>
      <c r="M1957" s="103" t="s">
        <v>56</v>
      </c>
      <c r="N1957" s="103"/>
      <c r="O1957" s="103" t="s">
        <v>3704</v>
      </c>
      <c r="P1957" s="103"/>
      <c r="Q1957" s="45"/>
      <c r="R1957" s="103"/>
      <c r="S1957" s="103"/>
      <c r="T1957" s="103"/>
      <c r="U1957" s="45"/>
      <c r="V1957" s="103"/>
      <c r="W1957" s="45"/>
      <c r="X1957" s="45"/>
      <c r="Y1957" s="45" t="s">
        <v>5196</v>
      </c>
      <c r="Z1957" s="103" t="s">
        <v>85</v>
      </c>
      <c r="AA1957" s="114" t="s">
        <v>19787</v>
      </c>
      <c r="AB1957" s="45"/>
      <c r="AC1957" s="45" t="s">
        <v>19788</v>
      </c>
      <c r="AD1957" s="45"/>
      <c r="AE1957" s="103"/>
      <c r="AF1957" s="103"/>
      <c r="AG1957" s="103"/>
      <c r="AH1957" s="103"/>
      <c r="AI1957" s="45"/>
      <c r="AJ1957" s="45"/>
      <c r="AK1957" s="103"/>
      <c r="AL1957" s="103"/>
      <c r="AM1957" s="45"/>
      <c r="AN1957" s="45"/>
      <c r="AO1957" s="103"/>
      <c r="AP1957" s="103"/>
      <c r="AQ1957" s="45"/>
      <c r="AR1957" s="103"/>
      <c r="AS1957" s="103"/>
      <c r="AT1957" s="103"/>
      <c r="AU1957" s="103"/>
      <c r="AV1957" s="45"/>
      <c r="AW1957" s="45"/>
      <c r="AX1957" s="99" t="str">
        <f>IF(ISBLANK(Table1[[#This Row],[ID]]),"Vacio","Control de cambios")</f>
        <v>Control de cambios</v>
      </c>
      <c r="AY1957" s="99" t="e">
        <f>YEAR(Table1[[#This Row],[Hora de inicio]])</f>
        <v>#VALUE!</v>
      </c>
      <c r="AZ1957" s="104" t="e">
        <f>MONTH(Table1[[#This Row],[Hora de inicio]])</f>
        <v>#VALUE!</v>
      </c>
    </row>
    <row r="1958" spans="1:52" ht="137.25">
      <c r="A1958" s="91">
        <v>4140</v>
      </c>
      <c r="B1958" s="92" t="s">
        <v>5992</v>
      </c>
      <c r="C1958" s="93" t="s">
        <v>55</v>
      </c>
      <c r="D1958" s="92" t="s">
        <v>4836</v>
      </c>
      <c r="E1958" s="92" t="s">
        <v>19789</v>
      </c>
      <c r="F1958" s="92"/>
      <c r="G1958" s="94" t="e">
        <f>VLOOKUP(Table1[[#This Row],[Responsable]],Listas!A:C,3,FALSE())</f>
        <v>#VALUE!</v>
      </c>
      <c r="H1958" s="95">
        <v>45362.6405787037</v>
      </c>
      <c r="I1958" s="95">
        <v>45362.64234953704</v>
      </c>
      <c r="J1958" s="96" t="s">
        <v>4991</v>
      </c>
      <c r="K1958" s="96" t="s">
        <v>4992</v>
      </c>
      <c r="L1958" s="96" t="s">
        <v>3716</v>
      </c>
      <c r="M1958" s="96" t="s">
        <v>56</v>
      </c>
      <c r="N1958" s="96"/>
      <c r="O1958" s="96" t="s">
        <v>3704</v>
      </c>
      <c r="P1958" s="96"/>
      <c r="Q1958" s="105"/>
      <c r="R1958" s="96"/>
      <c r="S1958" s="96"/>
      <c r="T1958" s="96"/>
      <c r="U1958" s="105"/>
      <c r="V1958" s="96"/>
      <c r="W1958" s="105"/>
      <c r="X1958" s="105"/>
      <c r="Y1958" s="105" t="s">
        <v>9337</v>
      </c>
      <c r="Z1958" s="96" t="s">
        <v>85</v>
      </c>
      <c r="AA1958" s="96" t="s">
        <v>19790</v>
      </c>
      <c r="AB1958" s="105"/>
      <c r="AC1958" s="105" t="s">
        <v>19791</v>
      </c>
      <c r="AD1958" s="105"/>
      <c r="AE1958" s="96"/>
      <c r="AF1958" s="96"/>
      <c r="AG1958" s="96"/>
      <c r="AH1958" s="96"/>
      <c r="AI1958" s="105"/>
      <c r="AJ1958" s="105"/>
      <c r="AK1958" s="96"/>
      <c r="AL1958" s="96"/>
      <c r="AM1958" s="105"/>
      <c r="AN1958" s="105"/>
      <c r="AO1958" s="96"/>
      <c r="AP1958" s="96"/>
      <c r="AQ1958" s="105"/>
      <c r="AR1958" s="96"/>
      <c r="AS1958" s="96"/>
      <c r="AT1958" s="96"/>
      <c r="AU1958" s="96"/>
      <c r="AV1958" s="105"/>
      <c r="AW1958" s="105"/>
      <c r="AX1958" s="92" t="str">
        <f>IF(ISBLANK(Table1[[#This Row],[ID]]),"Vacio","Control de cambios")</f>
        <v>Control de cambios</v>
      </c>
      <c r="AY1958" s="92" t="e">
        <f>YEAR(Table1[[#This Row],[Hora de inicio]])</f>
        <v>#VALUE!</v>
      </c>
      <c r="AZ1958" s="97" t="e">
        <f>MONTH(Table1[[#This Row],[Hora de inicio]])</f>
        <v>#VALUE!</v>
      </c>
    </row>
    <row r="1959" spans="1:52" ht="137.25">
      <c r="A1959" s="98">
        <v>4171</v>
      </c>
      <c r="B1959" s="99" t="s">
        <v>278</v>
      </c>
      <c r="C1959" s="100" t="s">
        <v>55</v>
      </c>
      <c r="D1959" s="99"/>
      <c r="E1959" s="99" t="s">
        <v>19792</v>
      </c>
      <c r="F1959" s="99"/>
      <c r="G1959" s="101" t="e">
        <f>VLOOKUP(Table1[[#This Row],[Responsable]],Listas!A:C,3,FALSE())</f>
        <v>#VALUE!</v>
      </c>
      <c r="H1959" s="102">
        <v>45365.484259259261</v>
      </c>
      <c r="I1959" s="102">
        <v>45365.484375</v>
      </c>
      <c r="J1959" s="103" t="s">
        <v>4991</v>
      </c>
      <c r="K1959" s="103" t="s">
        <v>4992</v>
      </c>
      <c r="L1959" s="103" t="s">
        <v>3716</v>
      </c>
      <c r="M1959" s="103" t="s">
        <v>56</v>
      </c>
      <c r="N1959" s="103"/>
      <c r="O1959" s="103" t="s">
        <v>3704</v>
      </c>
      <c r="P1959" s="103"/>
      <c r="Q1959" s="45"/>
      <c r="R1959" s="103"/>
      <c r="S1959" s="103"/>
      <c r="T1959" s="103"/>
      <c r="U1959" s="45"/>
      <c r="V1959" s="103"/>
      <c r="W1959" s="45"/>
      <c r="X1959" s="45"/>
      <c r="Y1959" s="45" t="s">
        <v>5196</v>
      </c>
      <c r="Z1959" s="103" t="s">
        <v>85</v>
      </c>
      <c r="AA1959" s="103" t="s">
        <v>19793</v>
      </c>
      <c r="AB1959" s="45"/>
      <c r="AC1959" s="45" t="s">
        <v>19794</v>
      </c>
      <c r="AD1959" s="45"/>
      <c r="AE1959" s="103"/>
      <c r="AF1959" s="103"/>
      <c r="AG1959" s="103"/>
      <c r="AH1959" s="103"/>
      <c r="AI1959" s="45"/>
      <c r="AJ1959" s="45"/>
      <c r="AK1959" s="103"/>
      <c r="AL1959" s="103"/>
      <c r="AM1959" s="45"/>
      <c r="AN1959" s="45"/>
      <c r="AO1959" s="103"/>
      <c r="AP1959" s="103"/>
      <c r="AQ1959" s="45"/>
      <c r="AR1959" s="103"/>
      <c r="AS1959" s="103"/>
      <c r="AT1959" s="103"/>
      <c r="AU1959" s="103"/>
      <c r="AV1959" s="45"/>
      <c r="AW1959" s="45"/>
      <c r="AX1959" s="99" t="str">
        <f>IF(ISBLANK(Table1[[#This Row],[ID]]),"Vacio","Control de cambios")</f>
        <v>Control de cambios</v>
      </c>
      <c r="AY1959" s="99" t="e">
        <f>YEAR(Table1[[#This Row],[Hora de inicio]])</f>
        <v>#VALUE!</v>
      </c>
      <c r="AZ1959" s="104" t="e">
        <f>MONTH(Table1[[#This Row],[Hora de inicio]])</f>
        <v>#VALUE!</v>
      </c>
    </row>
    <row r="1960" spans="1:52" ht="275.25">
      <c r="A1960" s="91">
        <v>4187</v>
      </c>
      <c r="B1960" s="92" t="s">
        <v>2236</v>
      </c>
      <c r="C1960" s="93" t="s">
        <v>55</v>
      </c>
      <c r="D1960" s="92" t="s">
        <v>4836</v>
      </c>
      <c r="E1960" s="92" t="s">
        <v>19795</v>
      </c>
      <c r="F1960" s="92"/>
      <c r="G1960" s="94" t="e">
        <f>VLOOKUP(Table1[[#This Row],[Responsable]],Listas!A:C,3,FALSE())</f>
        <v>#VALUE!</v>
      </c>
      <c r="H1960" s="95">
        <v>45369.447685185187</v>
      </c>
      <c r="I1960" s="95">
        <v>45369.449930555558</v>
      </c>
      <c r="J1960" s="96" t="s">
        <v>4991</v>
      </c>
      <c r="K1960" s="96" t="s">
        <v>4992</v>
      </c>
      <c r="L1960" s="96" t="s">
        <v>3716</v>
      </c>
      <c r="M1960" s="96" t="s">
        <v>56</v>
      </c>
      <c r="N1960" s="96"/>
      <c r="O1960" s="96" t="s">
        <v>4876</v>
      </c>
      <c r="P1960" s="96"/>
      <c r="Q1960" s="105" t="s">
        <v>19796</v>
      </c>
      <c r="R1960" s="96" t="s">
        <v>19797</v>
      </c>
      <c r="S1960" s="96" t="s">
        <v>19798</v>
      </c>
      <c r="T1960" s="96" t="s">
        <v>19799</v>
      </c>
      <c r="U1960" s="105" t="s">
        <v>9337</v>
      </c>
      <c r="V1960" s="96" t="s">
        <v>19800</v>
      </c>
      <c r="W1960" s="105"/>
      <c r="X1960" s="105"/>
      <c r="Y1960" s="105"/>
      <c r="Z1960" s="96"/>
      <c r="AA1960" s="96"/>
      <c r="AB1960" s="105"/>
      <c r="AC1960" s="105"/>
      <c r="AD1960" s="105"/>
      <c r="AE1960" s="96"/>
      <c r="AF1960" s="96"/>
      <c r="AG1960" s="96"/>
      <c r="AH1960" s="96"/>
      <c r="AI1960" s="105"/>
      <c r="AJ1960" s="105"/>
      <c r="AK1960" s="96"/>
      <c r="AL1960" s="96"/>
      <c r="AM1960" s="105"/>
      <c r="AN1960" s="105"/>
      <c r="AO1960" s="96"/>
      <c r="AP1960" s="96"/>
      <c r="AQ1960" s="105"/>
      <c r="AR1960" s="96"/>
      <c r="AS1960" s="96"/>
      <c r="AT1960" s="96"/>
      <c r="AU1960" s="96"/>
      <c r="AV1960" s="105"/>
      <c r="AW1960" s="105"/>
      <c r="AX1960" s="92" t="str">
        <f>IF(ISBLANK(Table1[[#This Row],[ID]]),"Vacio","Control de cambios")</f>
        <v>Control de cambios</v>
      </c>
      <c r="AY1960" s="92" t="e">
        <f>YEAR(Table1[[#This Row],[Hora de inicio]])</f>
        <v>#VALUE!</v>
      </c>
      <c r="AZ1960" s="97" t="e">
        <f>MONTH(Table1[[#This Row],[Hora de inicio]])</f>
        <v>#VALUE!</v>
      </c>
    </row>
    <row r="1961" spans="1:52" ht="152.25">
      <c r="A1961" s="98">
        <v>4246</v>
      </c>
      <c r="B1961" s="99" t="s">
        <v>5992</v>
      </c>
      <c r="C1961" s="100" t="s">
        <v>55</v>
      </c>
      <c r="D1961" s="99" t="s">
        <v>5589</v>
      </c>
      <c r="E1961" s="99" t="s">
        <v>19801</v>
      </c>
      <c r="F1961" s="99"/>
      <c r="G1961" s="101" t="e">
        <f>VLOOKUP(Table1[[#This Row],[Responsable]],Listas!A:C,3,FALSE())</f>
        <v>#VALUE!</v>
      </c>
      <c r="H1961" s="102">
        <v>45377.493819444448</v>
      </c>
      <c r="I1961" s="102">
        <v>45377.493946759256</v>
      </c>
      <c r="J1961" s="103" t="s">
        <v>4991</v>
      </c>
      <c r="K1961" s="103" t="s">
        <v>4992</v>
      </c>
      <c r="L1961" s="103" t="s">
        <v>3716</v>
      </c>
      <c r="M1961" s="103" t="s">
        <v>56</v>
      </c>
      <c r="N1961" s="103"/>
      <c r="O1961" s="103" t="s">
        <v>3704</v>
      </c>
      <c r="P1961" s="103"/>
      <c r="Q1961" s="45"/>
      <c r="R1961" s="103"/>
      <c r="S1961" s="103"/>
      <c r="T1961" s="103"/>
      <c r="U1961" s="45"/>
      <c r="V1961" s="103"/>
      <c r="W1961" s="45"/>
      <c r="X1961" s="45"/>
      <c r="Y1961" s="45" t="s">
        <v>19802</v>
      </c>
      <c r="Z1961" s="103" t="s">
        <v>85</v>
      </c>
      <c r="AA1961" s="103" t="s">
        <v>19803</v>
      </c>
      <c r="AB1961" s="45"/>
      <c r="AC1961" s="45" t="s">
        <v>19804</v>
      </c>
      <c r="AD1961" s="45"/>
      <c r="AE1961" s="103"/>
      <c r="AF1961" s="103"/>
      <c r="AG1961" s="103"/>
      <c r="AH1961" s="103"/>
      <c r="AI1961" s="45"/>
      <c r="AJ1961" s="45"/>
      <c r="AK1961" s="103"/>
      <c r="AL1961" s="103"/>
      <c r="AM1961" s="45"/>
      <c r="AN1961" s="45"/>
      <c r="AO1961" s="103"/>
      <c r="AP1961" s="103"/>
      <c r="AQ1961" s="45"/>
      <c r="AR1961" s="103"/>
      <c r="AS1961" s="103"/>
      <c r="AT1961" s="103"/>
      <c r="AU1961" s="103"/>
      <c r="AV1961" s="45"/>
      <c r="AW1961" s="45"/>
      <c r="AX1961" s="99" t="str">
        <f>IF(ISBLANK(Table1[[#This Row],[ID]]),"Vacio","Control de cambios")</f>
        <v>Control de cambios</v>
      </c>
      <c r="AY1961" s="99" t="e">
        <f>YEAR(Table1[[#This Row],[Hora de inicio]])</f>
        <v>#VALUE!</v>
      </c>
      <c r="AZ1961" s="104" t="e">
        <f>MONTH(Table1[[#This Row],[Hora de inicio]])</f>
        <v>#VALUE!</v>
      </c>
    </row>
    <row r="1962" spans="1:52" ht="137.25">
      <c r="A1962" s="91">
        <v>4259</v>
      </c>
      <c r="B1962" s="92" t="s">
        <v>5992</v>
      </c>
      <c r="C1962" s="93" t="s">
        <v>55</v>
      </c>
      <c r="D1962" s="92" t="s">
        <v>5589</v>
      </c>
      <c r="E1962" s="92" t="s">
        <v>19805</v>
      </c>
      <c r="F1962" s="92"/>
      <c r="G1962" s="94" t="e">
        <f>VLOOKUP(Table1[[#This Row],[Responsable]],Listas!A:C,3,FALSE())</f>
        <v>#VALUE!</v>
      </c>
      <c r="H1962" s="95">
        <v>45378.369571759256</v>
      </c>
      <c r="I1962" s="95">
        <v>45378.369733796295</v>
      </c>
      <c r="J1962" s="115" t="s">
        <v>4991</v>
      </c>
      <c r="K1962" s="96" t="s">
        <v>4992</v>
      </c>
      <c r="L1962" s="96" t="s">
        <v>3716</v>
      </c>
      <c r="M1962" s="96" t="s">
        <v>56</v>
      </c>
      <c r="N1962" s="96"/>
      <c r="O1962" s="96" t="s">
        <v>3704</v>
      </c>
      <c r="P1962" s="96"/>
      <c r="Q1962" s="105"/>
      <c r="R1962" s="96"/>
      <c r="S1962" s="96"/>
      <c r="T1962" s="96"/>
      <c r="U1962" s="105"/>
      <c r="V1962" s="96"/>
      <c r="W1962" s="105"/>
      <c r="X1962" s="105"/>
      <c r="Y1962" s="105" t="s">
        <v>7871</v>
      </c>
      <c r="Z1962" s="96" t="s">
        <v>85</v>
      </c>
      <c r="AA1962" s="96" t="s">
        <v>19806</v>
      </c>
      <c r="AB1962" s="105"/>
      <c r="AC1962" s="105" t="s">
        <v>19807</v>
      </c>
      <c r="AD1962" s="105"/>
      <c r="AE1962" s="96"/>
      <c r="AF1962" s="96"/>
      <c r="AG1962" s="96"/>
      <c r="AH1962" s="96"/>
      <c r="AI1962" s="105"/>
      <c r="AJ1962" s="105"/>
      <c r="AK1962" s="96"/>
      <c r="AL1962" s="96"/>
      <c r="AM1962" s="105"/>
      <c r="AN1962" s="105"/>
      <c r="AO1962" s="96"/>
      <c r="AP1962" s="96"/>
      <c r="AQ1962" s="105"/>
      <c r="AR1962" s="96"/>
      <c r="AS1962" s="96"/>
      <c r="AT1962" s="96"/>
      <c r="AU1962" s="96"/>
      <c r="AV1962" s="105"/>
      <c r="AW1962" s="105"/>
      <c r="AX1962" s="92" t="str">
        <f>IF(ISBLANK(Table1[[#This Row],[ID]]),"Vacio","Control de cambios")</f>
        <v>Control de cambios</v>
      </c>
      <c r="AY1962" s="92" t="e">
        <f>YEAR(Table1[[#This Row],[Hora de inicio]])</f>
        <v>#VALUE!</v>
      </c>
      <c r="AZ1962" s="97" t="e">
        <f>MONTH(Table1[[#This Row],[Hora de inicio]])</f>
        <v>#VALUE!</v>
      </c>
    </row>
    <row r="1963" spans="1:52" ht="409.6">
      <c r="A1963" s="98">
        <v>4312</v>
      </c>
      <c r="B1963" s="99" t="s">
        <v>5992</v>
      </c>
      <c r="C1963" s="100" t="s">
        <v>55</v>
      </c>
      <c r="D1963" s="99" t="s">
        <v>4903</v>
      </c>
      <c r="E1963" s="99" t="s">
        <v>19808</v>
      </c>
      <c r="F1963" s="99"/>
      <c r="G1963" s="101" t="e">
        <f>VLOOKUP(Table1[[#This Row],[Responsable]],Listas!A:C,3,FALSE())</f>
        <v>#VALUE!</v>
      </c>
      <c r="H1963" s="102">
        <v>45386.427106481482</v>
      </c>
      <c r="I1963" s="102">
        <v>45386.429085648146</v>
      </c>
      <c r="J1963" s="103" t="s">
        <v>4991</v>
      </c>
      <c r="K1963" s="103" t="s">
        <v>4992</v>
      </c>
      <c r="L1963" s="103" t="s">
        <v>3716</v>
      </c>
      <c r="M1963" s="103" t="s">
        <v>56</v>
      </c>
      <c r="N1963" s="103"/>
      <c r="O1963" s="103" t="s">
        <v>3704</v>
      </c>
      <c r="P1963" s="103"/>
      <c r="Q1963" s="45"/>
      <c r="R1963" s="103"/>
      <c r="S1963" s="103"/>
      <c r="T1963" s="103"/>
      <c r="U1963" s="45"/>
      <c r="V1963" s="103"/>
      <c r="W1963" s="45"/>
      <c r="X1963" s="45"/>
      <c r="Y1963" s="45" t="s">
        <v>5421</v>
      </c>
      <c r="Z1963" s="103" t="s">
        <v>85</v>
      </c>
      <c r="AA1963" s="103" t="s">
        <v>19809</v>
      </c>
      <c r="AB1963" s="45"/>
      <c r="AC1963" s="45"/>
      <c r="AD1963" s="45"/>
      <c r="AE1963" s="103"/>
      <c r="AF1963" s="103"/>
      <c r="AG1963" s="103"/>
      <c r="AH1963" s="103"/>
      <c r="AI1963" s="45"/>
      <c r="AJ1963" s="45"/>
      <c r="AK1963" s="103"/>
      <c r="AL1963" s="103"/>
      <c r="AM1963" s="45"/>
      <c r="AN1963" s="45"/>
      <c r="AO1963" s="103"/>
      <c r="AP1963" s="103"/>
      <c r="AQ1963" s="45"/>
      <c r="AR1963" s="103"/>
      <c r="AS1963" s="103"/>
      <c r="AT1963" s="103"/>
      <c r="AU1963" s="103"/>
      <c r="AV1963" s="45"/>
      <c r="AW1963" s="45"/>
      <c r="AX1963" s="99" t="str">
        <f>IF(ISBLANK(Table1[[#This Row],[ID]]),"Vacio","Control de cambios")</f>
        <v>Control de cambios</v>
      </c>
      <c r="AY1963" s="99" t="e">
        <f>YEAR(Table1[[#This Row],[Hora de inicio]])</f>
        <v>#VALUE!</v>
      </c>
      <c r="AZ1963" s="104" t="e">
        <f>MONTH(Table1[[#This Row],[Hora de inicio]])</f>
        <v>#VALUE!</v>
      </c>
    </row>
    <row r="1964" spans="1:52" ht="121.5">
      <c r="A1964" s="91">
        <v>4354</v>
      </c>
      <c r="B1964" s="92" t="s">
        <v>5992</v>
      </c>
      <c r="C1964" s="93" t="s">
        <v>55</v>
      </c>
      <c r="D1964" s="92" t="s">
        <v>4836</v>
      </c>
      <c r="E1964" s="92" t="s">
        <v>19810</v>
      </c>
      <c r="F1964" s="92"/>
      <c r="G1964" s="94" t="e">
        <f>VLOOKUP(Table1[[#This Row],[Responsable]],Listas!A:C,3,FALSE())</f>
        <v>#VALUE!</v>
      </c>
      <c r="H1964" s="95">
        <v>45391.627187500002</v>
      </c>
      <c r="I1964" s="95">
        <v>45391.636967592596</v>
      </c>
      <c r="J1964" s="105" t="s">
        <v>8473</v>
      </c>
      <c r="K1964" s="96" t="s">
        <v>4992</v>
      </c>
      <c r="L1964" s="96" t="s">
        <v>3716</v>
      </c>
      <c r="M1964" s="96" t="s">
        <v>56</v>
      </c>
      <c r="N1964" s="96"/>
      <c r="O1964" s="96" t="s">
        <v>3704</v>
      </c>
      <c r="P1964" s="96"/>
      <c r="Q1964" s="105"/>
      <c r="R1964" s="96"/>
      <c r="S1964" s="96"/>
      <c r="T1964" s="96"/>
      <c r="U1964" s="105"/>
      <c r="V1964" s="96"/>
      <c r="W1964" s="105"/>
      <c r="X1964" s="105"/>
      <c r="Y1964" s="105" t="s">
        <v>66</v>
      </c>
      <c r="Z1964" s="96" t="s">
        <v>85</v>
      </c>
      <c r="AA1964" s="96" t="s">
        <v>19811</v>
      </c>
      <c r="AB1964" s="112"/>
      <c r="AC1964" s="105" t="s">
        <v>19812</v>
      </c>
      <c r="AD1964" s="105"/>
      <c r="AE1964" s="96"/>
      <c r="AF1964" s="96"/>
      <c r="AG1964" s="96"/>
      <c r="AH1964" s="96"/>
      <c r="AI1964" s="105"/>
      <c r="AJ1964" s="105"/>
      <c r="AK1964" s="96"/>
      <c r="AL1964" s="96"/>
      <c r="AM1964" s="105"/>
      <c r="AN1964" s="105"/>
      <c r="AO1964" s="96"/>
      <c r="AP1964" s="96"/>
      <c r="AQ1964" s="105"/>
      <c r="AR1964" s="96"/>
      <c r="AS1964" s="96"/>
      <c r="AT1964" s="96"/>
      <c r="AU1964" s="96"/>
      <c r="AV1964" s="105"/>
      <c r="AW1964" s="105"/>
      <c r="AX1964" s="92" t="str">
        <f>IF(ISBLANK(Table1[[#This Row],[ID]]),"Vacio","Control de cambios")</f>
        <v>Control de cambios</v>
      </c>
      <c r="AY1964" s="92" t="e">
        <f>YEAR(Table1[[#This Row],[Hora de inicio]])</f>
        <v>#VALUE!</v>
      </c>
      <c r="AZ1964" s="97" t="e">
        <f>MONTH(Table1[[#This Row],[Hora de inicio]])</f>
        <v>#VALUE!</v>
      </c>
    </row>
    <row r="1965" spans="1:52" ht="137.25">
      <c r="A1965" s="98">
        <v>4372</v>
      </c>
      <c r="B1965" s="99" t="s">
        <v>5992</v>
      </c>
      <c r="C1965" s="100" t="s">
        <v>55</v>
      </c>
      <c r="D1965" s="99" t="s">
        <v>4836</v>
      </c>
      <c r="E1965" s="99" t="s">
        <v>19813</v>
      </c>
      <c r="F1965" s="99"/>
      <c r="G1965" s="101" t="e">
        <f>VLOOKUP(Table1[[#This Row],[Responsable]],Listas!A:C,3,FALSE())</f>
        <v>#VALUE!</v>
      </c>
      <c r="H1965" s="102">
        <v>45392.62872685185</v>
      </c>
      <c r="I1965" s="102">
        <v>45392.630486111113</v>
      </c>
      <c r="J1965" s="103" t="s">
        <v>4991</v>
      </c>
      <c r="K1965" s="103" t="s">
        <v>4992</v>
      </c>
      <c r="L1965" s="103" t="s">
        <v>3716</v>
      </c>
      <c r="M1965" s="103" t="s">
        <v>56</v>
      </c>
      <c r="N1965" s="103"/>
      <c r="O1965" s="103" t="s">
        <v>3696</v>
      </c>
      <c r="P1965" s="103"/>
      <c r="Q1965" s="45"/>
      <c r="R1965" s="103"/>
      <c r="S1965" s="103"/>
      <c r="T1965" s="103"/>
      <c r="U1965" s="45"/>
      <c r="V1965" s="103"/>
      <c r="W1965" s="45" t="s">
        <v>19814</v>
      </c>
      <c r="X1965" s="45" t="s">
        <v>9238</v>
      </c>
      <c r="Y1965" s="45"/>
      <c r="Z1965" s="103"/>
      <c r="AA1965" s="103"/>
      <c r="AB1965" s="114"/>
      <c r="AC1965" s="45"/>
      <c r="AD1965" s="45"/>
      <c r="AE1965" s="103"/>
      <c r="AF1965" s="103"/>
      <c r="AG1965" s="103"/>
      <c r="AH1965" s="103"/>
      <c r="AI1965" s="45"/>
      <c r="AJ1965" s="45"/>
      <c r="AK1965" s="103" t="s">
        <v>19815</v>
      </c>
      <c r="AL1965" s="103"/>
      <c r="AM1965" s="45"/>
      <c r="AN1965" s="45"/>
      <c r="AO1965" s="103"/>
      <c r="AP1965" s="103"/>
      <c r="AQ1965" s="45"/>
      <c r="AR1965" s="103"/>
      <c r="AS1965" s="103"/>
      <c r="AT1965" s="103"/>
      <c r="AU1965" s="103"/>
      <c r="AV1965" s="45"/>
      <c r="AW1965" s="45"/>
      <c r="AX1965" s="99" t="str">
        <f>IF(ISBLANK(Table1[[#This Row],[ID]]),"Vacio","Control de cambios")</f>
        <v>Control de cambios</v>
      </c>
      <c r="AY1965" s="99" t="e">
        <f>YEAR(Table1[[#This Row],[Hora de inicio]])</f>
        <v>#VALUE!</v>
      </c>
      <c r="AZ1965" s="104" t="e">
        <f>MONTH(Table1[[#This Row],[Hora de inicio]])</f>
        <v>#VALUE!</v>
      </c>
    </row>
    <row r="1966" spans="1:52" ht="137.25">
      <c r="A1966" s="91">
        <v>4397</v>
      </c>
      <c r="B1966" s="92" t="s">
        <v>5992</v>
      </c>
      <c r="C1966" s="93" t="s">
        <v>55</v>
      </c>
      <c r="D1966" s="92" t="s">
        <v>4903</v>
      </c>
      <c r="E1966" s="92" t="s">
        <v>19816</v>
      </c>
      <c r="F1966" s="92"/>
      <c r="G1966" s="94" t="e">
        <f>VLOOKUP(Table1[[#This Row],[Responsable]],Listas!A:C,3,FALSE())</f>
        <v>#VALUE!</v>
      </c>
      <c r="H1966" s="95">
        <v>45394.482407407406</v>
      </c>
      <c r="I1966" s="95">
        <v>45394.482581018521</v>
      </c>
      <c r="J1966" s="115" t="s">
        <v>8473</v>
      </c>
      <c r="K1966" s="96" t="s">
        <v>4992</v>
      </c>
      <c r="L1966" s="96" t="s">
        <v>3716</v>
      </c>
      <c r="M1966" s="96" t="s">
        <v>56</v>
      </c>
      <c r="N1966" s="96"/>
      <c r="O1966" s="96" t="s">
        <v>3704</v>
      </c>
      <c r="P1966" s="96"/>
      <c r="Q1966" s="105"/>
      <c r="R1966" s="96"/>
      <c r="S1966" s="96"/>
      <c r="T1966" s="96"/>
      <c r="U1966" s="105"/>
      <c r="V1966" s="96"/>
      <c r="W1966" s="105"/>
      <c r="X1966" s="105"/>
      <c r="Y1966" s="105" t="s">
        <v>16584</v>
      </c>
      <c r="Z1966" s="96" t="s">
        <v>85</v>
      </c>
      <c r="AA1966" s="96" t="s">
        <v>19817</v>
      </c>
      <c r="AB1966" s="112"/>
      <c r="AC1966" s="105" t="s">
        <v>19818</v>
      </c>
      <c r="AD1966" s="105"/>
      <c r="AE1966" s="96"/>
      <c r="AF1966" s="96"/>
      <c r="AG1966" s="96"/>
      <c r="AH1966" s="96"/>
      <c r="AI1966" s="105"/>
      <c r="AJ1966" s="105"/>
      <c r="AK1966" s="96"/>
      <c r="AL1966" s="96"/>
      <c r="AM1966" s="105"/>
      <c r="AN1966" s="105"/>
      <c r="AO1966" s="96"/>
      <c r="AP1966" s="96"/>
      <c r="AQ1966" s="105"/>
      <c r="AR1966" s="96"/>
      <c r="AS1966" s="96"/>
      <c r="AT1966" s="96"/>
      <c r="AU1966" s="96"/>
      <c r="AV1966" s="105"/>
      <c r="AW1966" s="105"/>
      <c r="AX1966" s="92" t="str">
        <f>IF(ISBLANK(Table1[[#This Row],[ID]]),"Vacio","Control de cambios")</f>
        <v>Control de cambios</v>
      </c>
      <c r="AY1966" s="92" t="e">
        <f>YEAR(Table1[[#This Row],[Hora de inicio]])</f>
        <v>#VALUE!</v>
      </c>
      <c r="AZ1966" s="97" t="e">
        <f>MONTH(Table1[[#This Row],[Hora de inicio]])</f>
        <v>#VALUE!</v>
      </c>
    </row>
    <row r="1967" spans="1:52" ht="351">
      <c r="A1967" s="98">
        <v>4399</v>
      </c>
      <c r="B1967" s="99" t="s">
        <v>2236</v>
      </c>
      <c r="C1967" s="100" t="s">
        <v>55</v>
      </c>
      <c r="D1967" s="99" t="s">
        <v>4887</v>
      </c>
      <c r="E1967" s="99" t="s">
        <v>19819</v>
      </c>
      <c r="F1967" s="99"/>
      <c r="G1967" s="101" t="e">
        <f>VLOOKUP(Table1[[#This Row],[Responsable]],Listas!A:C,3,FALSE())</f>
        <v>#VALUE!</v>
      </c>
      <c r="H1967" s="102">
        <v>45394.552939814814</v>
      </c>
      <c r="I1967" s="102">
        <v>45394.554259259261</v>
      </c>
      <c r="J1967" s="45" t="s">
        <v>3418</v>
      </c>
      <c r="K1967" s="103" t="s">
        <v>3419</v>
      </c>
      <c r="L1967" s="103" t="s">
        <v>3784</v>
      </c>
      <c r="M1967" s="103" t="s">
        <v>123</v>
      </c>
      <c r="N1967" s="103"/>
      <c r="O1967" s="103" t="s">
        <v>3704</v>
      </c>
      <c r="P1967" s="103"/>
      <c r="Q1967" s="45"/>
      <c r="R1967" s="103"/>
      <c r="S1967" s="103"/>
      <c r="T1967" s="103"/>
      <c r="U1967" s="45"/>
      <c r="V1967" s="103"/>
      <c r="W1967" s="45"/>
      <c r="X1967" s="45"/>
      <c r="Y1967" s="45" t="s">
        <v>4914</v>
      </c>
      <c r="Z1967" s="103" t="s">
        <v>85</v>
      </c>
      <c r="AA1967" s="103" t="s">
        <v>19820</v>
      </c>
      <c r="AB1967" s="114"/>
      <c r="AC1967" s="45"/>
      <c r="AD1967" s="45"/>
      <c r="AE1967" s="103"/>
      <c r="AF1967" s="103"/>
      <c r="AG1967" s="103"/>
      <c r="AH1967" s="103"/>
      <c r="AI1967" s="45"/>
      <c r="AJ1967" s="45"/>
      <c r="AK1967" s="103"/>
      <c r="AL1967" s="103"/>
      <c r="AM1967" s="45"/>
      <c r="AN1967" s="45"/>
      <c r="AO1967" s="103"/>
      <c r="AP1967" s="103"/>
      <c r="AQ1967" s="45"/>
      <c r="AR1967" s="103"/>
      <c r="AS1967" s="103"/>
      <c r="AT1967" s="103"/>
      <c r="AU1967" s="103"/>
      <c r="AV1967" s="45"/>
      <c r="AW1967" s="45"/>
      <c r="AX1967" s="99" t="str">
        <f>IF(ISBLANK(Table1[[#This Row],[ID]]),"Vacio","Control de cambios")</f>
        <v>Control de cambios</v>
      </c>
      <c r="AY1967" s="99" t="e">
        <f>YEAR(Table1[[#This Row],[Hora de inicio]])</f>
        <v>#VALUE!</v>
      </c>
      <c r="AZ1967" s="104" t="e">
        <f>MONTH(Table1[[#This Row],[Hora de inicio]])</f>
        <v>#VALUE!</v>
      </c>
    </row>
    <row r="1968" spans="1:52" ht="137.25">
      <c r="A1968" s="91">
        <v>4400</v>
      </c>
      <c r="B1968" s="92" t="s">
        <v>4383</v>
      </c>
      <c r="C1968" s="93" t="s">
        <v>55</v>
      </c>
      <c r="D1968" s="92"/>
      <c r="E1968" s="92" t="s">
        <v>19821</v>
      </c>
      <c r="F1968" s="92"/>
      <c r="G1968" s="94" t="e">
        <f>VLOOKUP(Table1[[#This Row],[Responsable]],Listas!A:C,3,FALSE())</f>
        <v>#VALUE!</v>
      </c>
      <c r="H1968" s="95">
        <v>45394.665925925925</v>
      </c>
      <c r="I1968" s="95">
        <v>45394.677627314813</v>
      </c>
      <c r="J1968" s="105" t="s">
        <v>6376</v>
      </c>
      <c r="K1968" s="96" t="s">
        <v>6377</v>
      </c>
      <c r="L1968" s="96" t="s">
        <v>5562</v>
      </c>
      <c r="M1968" s="96" t="s">
        <v>57</v>
      </c>
      <c r="N1968" s="96" t="s">
        <v>112</v>
      </c>
      <c r="O1968" s="96" t="s">
        <v>4386</v>
      </c>
      <c r="P1968" s="96"/>
      <c r="Q1968" s="105"/>
      <c r="R1968" s="96"/>
      <c r="S1968" s="96"/>
      <c r="T1968" s="96"/>
      <c r="U1968" s="105"/>
      <c r="V1968" s="96"/>
      <c r="W1968" s="105"/>
      <c r="X1968" s="105"/>
      <c r="Y1968" s="105"/>
      <c r="Z1968" s="96"/>
      <c r="AA1968" s="96"/>
      <c r="AB1968" s="112"/>
      <c r="AC1968" s="105"/>
      <c r="AD1968" s="105"/>
      <c r="AE1968" s="96"/>
      <c r="AF1968" s="96"/>
      <c r="AG1968" s="96"/>
      <c r="AH1968" s="96"/>
      <c r="AI1968" s="105"/>
      <c r="AJ1968" s="105"/>
      <c r="AK1968" s="96"/>
      <c r="AL1968" s="96"/>
      <c r="AM1968" s="105"/>
      <c r="AN1968" s="105"/>
      <c r="AO1968" s="96"/>
      <c r="AP1968" s="96"/>
      <c r="AQ1968" s="105"/>
      <c r="AR1968" s="96"/>
      <c r="AS1968" s="96"/>
      <c r="AT1968" s="96"/>
      <c r="AU1968" s="96" t="s">
        <v>5187</v>
      </c>
      <c r="AV1968" s="105"/>
      <c r="AW1968" s="105" t="s">
        <v>19822</v>
      </c>
      <c r="AX1968" s="92" t="str">
        <f>IF(ISBLANK(Table1[[#This Row],[ID]]),"Vacio","Control de cambios")</f>
        <v>Control de cambios</v>
      </c>
      <c r="AY1968" s="92" t="e">
        <f>YEAR(Table1[[#This Row],[Hora de inicio]])</f>
        <v>#VALUE!</v>
      </c>
      <c r="AZ1968" s="97" t="e">
        <f>MONTH(Table1[[#This Row],[Hora de inicio]])</f>
        <v>#VALUE!</v>
      </c>
    </row>
    <row r="1969" spans="1:52" ht="137.25">
      <c r="A1969" s="98">
        <v>4401</v>
      </c>
      <c r="B1969" s="99" t="s">
        <v>78</v>
      </c>
      <c r="C1969" s="100" t="s">
        <v>55</v>
      </c>
      <c r="D1969" s="99"/>
      <c r="E1969" s="99" t="s">
        <v>19823</v>
      </c>
      <c r="F1969" s="99"/>
      <c r="G1969" s="101" t="e">
        <f>VLOOKUP(Table1[[#This Row],[Responsable]],Listas!A:C,3,FALSE())</f>
        <v>#VALUE!</v>
      </c>
      <c r="H1969" s="102">
        <v>45397.354467592595</v>
      </c>
      <c r="I1969" s="102">
        <v>45397.357083333336</v>
      </c>
      <c r="J1969" s="45" t="s">
        <v>4832</v>
      </c>
      <c r="K1969" s="103" t="s">
        <v>4833</v>
      </c>
      <c r="L1969" s="103" t="s">
        <v>3784</v>
      </c>
      <c r="M1969" s="103" t="s">
        <v>259</v>
      </c>
      <c r="N1969" s="103"/>
      <c r="O1969" s="103" t="s">
        <v>3704</v>
      </c>
      <c r="P1969" s="103"/>
      <c r="Q1969" s="45"/>
      <c r="R1969" s="103"/>
      <c r="S1969" s="103"/>
      <c r="T1969" s="103"/>
      <c r="U1969" s="45"/>
      <c r="V1969" s="103"/>
      <c r="W1969" s="45"/>
      <c r="X1969" s="45"/>
      <c r="Y1969" s="45" t="s">
        <v>584</v>
      </c>
      <c r="Z1969" s="103" t="s">
        <v>85</v>
      </c>
      <c r="AA1969" s="103" t="s">
        <v>19824</v>
      </c>
      <c r="AB1969" s="114"/>
      <c r="AC1969" s="45" t="s">
        <v>19825</v>
      </c>
      <c r="AD1969" s="45"/>
      <c r="AE1969" s="103"/>
      <c r="AF1969" s="103"/>
      <c r="AG1969" s="103"/>
      <c r="AH1969" s="103"/>
      <c r="AI1969" s="45"/>
      <c r="AJ1969" s="45"/>
      <c r="AK1969" s="103"/>
      <c r="AL1969" s="103"/>
      <c r="AM1969" s="45"/>
      <c r="AN1969" s="45"/>
      <c r="AO1969" s="103"/>
      <c r="AP1969" s="103"/>
      <c r="AQ1969" s="45"/>
      <c r="AR1969" s="103"/>
      <c r="AS1969" s="103"/>
      <c r="AT1969" s="103"/>
      <c r="AU1969" s="103"/>
      <c r="AV1969" s="45"/>
      <c r="AW1969" s="45"/>
      <c r="AX1969" s="99" t="str">
        <f>IF(ISBLANK(Table1[[#This Row],[ID]]),"Vacio","Control de cambios")</f>
        <v>Control de cambios</v>
      </c>
      <c r="AY1969" s="99" t="e">
        <f>YEAR(Table1[[#This Row],[Hora de inicio]])</f>
        <v>#VALUE!</v>
      </c>
      <c r="AZ1969" s="104" t="e">
        <f>MONTH(Table1[[#This Row],[Hora de inicio]])</f>
        <v>#VALUE!</v>
      </c>
    </row>
    <row r="1970" spans="1:52" ht="60.75">
      <c r="A1970" s="91">
        <v>4402</v>
      </c>
      <c r="B1970" s="92" t="s">
        <v>278</v>
      </c>
      <c r="C1970" s="93" t="s">
        <v>55</v>
      </c>
      <c r="D1970" s="92"/>
      <c r="E1970" s="92" t="s">
        <v>19826</v>
      </c>
      <c r="F1970" s="92"/>
      <c r="G1970" s="94" t="e">
        <f>VLOOKUP(Table1[[#This Row],[Responsable]],Listas!A:C,3,FALSE())</f>
        <v>#VALUE!</v>
      </c>
      <c r="H1970" s="95">
        <v>45397.469837962963</v>
      </c>
      <c r="I1970" s="95">
        <v>45397.470682870371</v>
      </c>
      <c r="J1970" s="105" t="s">
        <v>1860</v>
      </c>
      <c r="K1970" s="96" t="s">
        <v>1861</v>
      </c>
      <c r="L1970" s="96" t="s">
        <v>4099</v>
      </c>
      <c r="M1970" s="96" t="s">
        <v>57</v>
      </c>
      <c r="N1970" s="96" t="s">
        <v>112</v>
      </c>
      <c r="O1970" s="96" t="s">
        <v>3822</v>
      </c>
      <c r="P1970" s="96"/>
      <c r="Q1970" s="105"/>
      <c r="R1970" s="96"/>
      <c r="S1970" s="96"/>
      <c r="T1970" s="96"/>
      <c r="U1970" s="105"/>
      <c r="V1970" s="96"/>
      <c r="W1970" s="105"/>
      <c r="X1970" s="105"/>
      <c r="Y1970" s="105"/>
      <c r="Z1970" s="96"/>
      <c r="AA1970" s="96"/>
      <c r="AB1970" s="112"/>
      <c r="AC1970" s="105"/>
      <c r="AD1970" s="105" t="s">
        <v>19827</v>
      </c>
      <c r="AE1970" s="96" t="s">
        <v>13414</v>
      </c>
      <c r="AF1970" s="96"/>
      <c r="AG1970" s="96"/>
      <c r="AH1970" s="96"/>
      <c r="AI1970" s="105"/>
      <c r="AJ1970" s="105"/>
      <c r="AK1970" s="96"/>
      <c r="AL1970" s="96"/>
      <c r="AM1970" s="105"/>
      <c r="AN1970" s="105"/>
      <c r="AO1970" s="96"/>
      <c r="AP1970" s="96"/>
      <c r="AQ1970" s="105"/>
      <c r="AR1970" s="96"/>
      <c r="AS1970" s="96"/>
      <c r="AT1970" s="96"/>
      <c r="AU1970" s="96"/>
      <c r="AV1970" s="105"/>
      <c r="AW1970" s="105"/>
      <c r="AX1970" s="92" t="str">
        <f>IF(ISBLANK(Table1[[#This Row],[ID]]),"Vacio","Control de cambios")</f>
        <v>Control de cambios</v>
      </c>
      <c r="AY1970" s="92" t="e">
        <f>YEAR(Table1[[#This Row],[Hora de inicio]])</f>
        <v>#VALUE!</v>
      </c>
      <c r="AZ1970" s="97" t="e">
        <f>MONTH(Table1[[#This Row],[Hora de inicio]])</f>
        <v>#VALUE!</v>
      </c>
    </row>
    <row r="1971" spans="1:52" ht="121.5">
      <c r="A1971" s="98">
        <v>4404</v>
      </c>
      <c r="B1971" s="99" t="s">
        <v>78</v>
      </c>
      <c r="C1971" s="100" t="s">
        <v>55</v>
      </c>
      <c r="D1971" s="99"/>
      <c r="E1971" s="99" t="s">
        <v>19828</v>
      </c>
      <c r="F1971" s="99"/>
      <c r="G1971" s="101" t="e">
        <f>VLOOKUP(Table1[[#This Row],[Responsable]],Listas!A:C,3,FALSE())</f>
        <v>#VALUE!</v>
      </c>
      <c r="H1971" s="102">
        <v>45397.508344907408</v>
      </c>
      <c r="I1971" s="102">
        <v>45397.510520833333</v>
      </c>
      <c r="J1971" s="45" t="s">
        <v>5704</v>
      </c>
      <c r="K1971" s="103" t="s">
        <v>5705</v>
      </c>
      <c r="L1971" s="103" t="s">
        <v>5790</v>
      </c>
      <c r="M1971" s="103" t="s">
        <v>57</v>
      </c>
      <c r="N1971" s="103" t="s">
        <v>107</v>
      </c>
      <c r="O1971" s="103" t="s">
        <v>4876</v>
      </c>
      <c r="P1971" s="103"/>
      <c r="Q1971" s="45" t="s">
        <v>19829</v>
      </c>
      <c r="R1971" s="103" t="s">
        <v>19830</v>
      </c>
      <c r="S1971" s="103" t="s">
        <v>19831</v>
      </c>
      <c r="T1971" s="103" t="s">
        <v>561</v>
      </c>
      <c r="U1971" s="45" t="s">
        <v>10821</v>
      </c>
      <c r="V1971" s="103"/>
      <c r="W1971" s="45"/>
      <c r="X1971" s="45"/>
      <c r="Y1971" s="45"/>
      <c r="Z1971" s="103"/>
      <c r="AA1971" s="103"/>
      <c r="AB1971" s="114"/>
      <c r="AC1971" s="45"/>
      <c r="AD1971" s="45"/>
      <c r="AE1971" s="103"/>
      <c r="AF1971" s="103"/>
      <c r="AG1971" s="103"/>
      <c r="AH1971" s="103"/>
      <c r="AI1971" s="45"/>
      <c r="AJ1971" s="45"/>
      <c r="AK1971" s="103"/>
      <c r="AL1971" s="103"/>
      <c r="AM1971" s="45"/>
      <c r="AN1971" s="45"/>
      <c r="AO1971" s="103"/>
      <c r="AP1971" s="103"/>
      <c r="AQ1971" s="45"/>
      <c r="AR1971" s="103"/>
      <c r="AS1971" s="103"/>
      <c r="AT1971" s="103"/>
      <c r="AU1971" s="103"/>
      <c r="AV1971" s="45"/>
      <c r="AW1971" s="45"/>
      <c r="AX1971" s="99" t="str">
        <f>IF(ISBLANK(Table1[[#This Row],[ID]]),"Vacio","Control de cambios")</f>
        <v>Control de cambios</v>
      </c>
      <c r="AY1971" s="99" t="e">
        <f>YEAR(Table1[[#This Row],[Hora de inicio]])</f>
        <v>#VALUE!</v>
      </c>
      <c r="AZ1971" s="104" t="e">
        <f>MONTH(Table1[[#This Row],[Hora de inicio]])</f>
        <v>#VALUE!</v>
      </c>
    </row>
    <row r="1972" spans="1:52" ht="137.25">
      <c r="A1972" s="91">
        <v>4405</v>
      </c>
      <c r="B1972" s="92" t="s">
        <v>5992</v>
      </c>
      <c r="C1972" s="93" t="s">
        <v>55</v>
      </c>
      <c r="D1972" s="92" t="s">
        <v>4887</v>
      </c>
      <c r="E1972" s="92" t="s">
        <v>19832</v>
      </c>
      <c r="F1972" s="92"/>
      <c r="G1972" s="94" t="e">
        <f>VLOOKUP(Table1[[#This Row],[Responsable]],Listas!A:C,3,FALSE())</f>
        <v>#VALUE!</v>
      </c>
      <c r="H1972" s="95">
        <v>45397.56318287037</v>
      </c>
      <c r="I1972" s="95">
        <v>45397.575821759259</v>
      </c>
      <c r="J1972" s="105" t="s">
        <v>6423</v>
      </c>
      <c r="K1972" s="96" t="s">
        <v>6424</v>
      </c>
      <c r="L1972" s="96" t="s">
        <v>5632</v>
      </c>
      <c r="M1972" s="96" t="s">
        <v>57</v>
      </c>
      <c r="N1972" s="96" t="s">
        <v>112</v>
      </c>
      <c r="O1972" s="96" t="s">
        <v>4876</v>
      </c>
      <c r="P1972" s="96"/>
      <c r="Q1972" s="105" t="s">
        <v>19833</v>
      </c>
      <c r="R1972" s="96" t="s">
        <v>19834</v>
      </c>
      <c r="S1972" s="96" t="s">
        <v>19835</v>
      </c>
      <c r="T1972" s="96" t="s">
        <v>19836</v>
      </c>
      <c r="U1972" s="105" t="s">
        <v>19837</v>
      </c>
      <c r="V1972" s="96" t="s">
        <v>19838</v>
      </c>
      <c r="W1972" s="105"/>
      <c r="X1972" s="105"/>
      <c r="Y1972" s="105"/>
      <c r="Z1972" s="96"/>
      <c r="AA1972" s="96"/>
      <c r="AB1972" s="112"/>
      <c r="AC1972" s="105"/>
      <c r="AD1972" s="105"/>
      <c r="AE1972" s="96"/>
      <c r="AF1972" s="96"/>
      <c r="AG1972" s="96"/>
      <c r="AH1972" s="96"/>
      <c r="AI1972" s="105"/>
      <c r="AJ1972" s="105"/>
      <c r="AK1972" s="96"/>
      <c r="AL1972" s="96"/>
      <c r="AM1972" s="105"/>
      <c r="AN1972" s="105"/>
      <c r="AO1972" s="96"/>
      <c r="AP1972" s="96"/>
      <c r="AQ1972" s="105"/>
      <c r="AR1972" s="96"/>
      <c r="AS1972" s="96"/>
      <c r="AT1972" s="96"/>
      <c r="AU1972" s="96"/>
      <c r="AV1972" s="105"/>
      <c r="AW1972" s="105"/>
      <c r="AX1972" s="92" t="str">
        <f>IF(ISBLANK(Table1[[#This Row],[ID]]),"Vacio","Control de cambios")</f>
        <v>Control de cambios</v>
      </c>
      <c r="AY1972" s="92" t="e">
        <f>YEAR(Table1[[#This Row],[Hora de inicio]])</f>
        <v>#VALUE!</v>
      </c>
      <c r="AZ1972" s="97" t="e">
        <f>MONTH(Table1[[#This Row],[Hora de inicio]])</f>
        <v>#VALUE!</v>
      </c>
    </row>
    <row r="1973" spans="1:52" ht="121.5">
      <c r="A1973" s="98">
        <v>4406</v>
      </c>
      <c r="B1973" s="99" t="s">
        <v>5992</v>
      </c>
      <c r="C1973" s="100" t="s">
        <v>55</v>
      </c>
      <c r="D1973" s="99" t="s">
        <v>4887</v>
      </c>
      <c r="E1973" s="99" t="s">
        <v>19839</v>
      </c>
      <c r="F1973" s="99"/>
      <c r="G1973" s="101" t="e">
        <f>VLOOKUP(Table1[[#This Row],[Responsable]],Listas!A:C,3,FALSE())</f>
        <v>#VALUE!</v>
      </c>
      <c r="H1973" s="102">
        <v>45397.603449074071</v>
      </c>
      <c r="I1973" s="102">
        <v>45397.604317129626</v>
      </c>
      <c r="J1973" s="45" t="s">
        <v>4826</v>
      </c>
      <c r="K1973" s="103" t="s">
        <v>4827</v>
      </c>
      <c r="L1973" s="103" t="s">
        <v>3716</v>
      </c>
      <c r="M1973" s="103" t="s">
        <v>57</v>
      </c>
      <c r="N1973" s="103" t="s">
        <v>112</v>
      </c>
      <c r="O1973" s="103" t="s">
        <v>4876</v>
      </c>
      <c r="P1973" s="103"/>
      <c r="Q1973" s="45" t="s">
        <v>19840</v>
      </c>
      <c r="R1973" s="103" t="s">
        <v>19841</v>
      </c>
      <c r="S1973" s="103" t="s">
        <v>19842</v>
      </c>
      <c r="T1973" s="103" t="s">
        <v>340</v>
      </c>
      <c r="U1973" s="45" t="s">
        <v>19843</v>
      </c>
      <c r="V1973" s="103" t="s">
        <v>19844</v>
      </c>
      <c r="W1973" s="45"/>
      <c r="X1973" s="45"/>
      <c r="Y1973" s="45"/>
      <c r="Z1973" s="103"/>
      <c r="AA1973" s="103"/>
      <c r="AB1973" s="114"/>
      <c r="AC1973" s="45"/>
      <c r="AD1973" s="45"/>
      <c r="AE1973" s="103"/>
      <c r="AF1973" s="103"/>
      <c r="AG1973" s="103"/>
      <c r="AH1973" s="103"/>
      <c r="AI1973" s="45"/>
      <c r="AJ1973" s="45"/>
      <c r="AK1973" s="103"/>
      <c r="AL1973" s="103"/>
      <c r="AM1973" s="45"/>
      <c r="AN1973" s="45"/>
      <c r="AO1973" s="103"/>
      <c r="AP1973" s="103"/>
      <c r="AQ1973" s="45"/>
      <c r="AR1973" s="103"/>
      <c r="AS1973" s="103"/>
      <c r="AT1973" s="103"/>
      <c r="AU1973" s="103"/>
      <c r="AV1973" s="45"/>
      <c r="AW1973" s="45"/>
      <c r="AX1973" s="99" t="str">
        <f>IF(ISBLANK(Table1[[#This Row],[ID]]),"Vacio","Control de cambios")</f>
        <v>Control de cambios</v>
      </c>
      <c r="AY1973" s="99" t="e">
        <f>YEAR(Table1[[#This Row],[Hora de inicio]])</f>
        <v>#VALUE!</v>
      </c>
      <c r="AZ1973" s="104" t="e">
        <f>MONTH(Table1[[#This Row],[Hora de inicio]])</f>
        <v>#VALUE!</v>
      </c>
    </row>
    <row r="1974" spans="1:52" ht="351">
      <c r="A1974" s="91">
        <v>4407</v>
      </c>
      <c r="B1974" s="92" t="s">
        <v>1186</v>
      </c>
      <c r="C1974" s="93" t="s">
        <v>55</v>
      </c>
      <c r="D1974" s="92" t="s">
        <v>4887</v>
      </c>
      <c r="E1974" s="92" t="s">
        <v>19845</v>
      </c>
      <c r="F1974" s="92"/>
      <c r="G1974" s="94" t="e">
        <f>VLOOKUP(Table1[[#This Row],[Responsable]],Listas!A:C,3,FALSE())</f>
        <v>#VALUE!</v>
      </c>
      <c r="H1974" s="95">
        <v>45397.62027777778</v>
      </c>
      <c r="I1974" s="95">
        <v>45397.623969907407</v>
      </c>
      <c r="J1974" s="105" t="s">
        <v>1039</v>
      </c>
      <c r="K1974" s="96" t="s">
        <v>1040</v>
      </c>
      <c r="L1974" s="96" t="s">
        <v>3731</v>
      </c>
      <c r="M1974" s="96" t="s">
        <v>177</v>
      </c>
      <c r="N1974" s="96"/>
      <c r="O1974" s="96" t="s">
        <v>3704</v>
      </c>
      <c r="P1974" s="96"/>
      <c r="Q1974" s="105"/>
      <c r="R1974" s="96"/>
      <c r="S1974" s="96"/>
      <c r="T1974" s="96"/>
      <c r="U1974" s="105"/>
      <c r="V1974" s="96"/>
      <c r="W1974" s="105"/>
      <c r="X1974" s="105"/>
      <c r="Y1974" s="105" t="s">
        <v>3941</v>
      </c>
      <c r="Z1974" s="96" t="s">
        <v>85</v>
      </c>
      <c r="AA1974" s="96" t="s">
        <v>19846</v>
      </c>
      <c r="AB1974" s="112"/>
      <c r="AC1974" s="105"/>
      <c r="AD1974" s="105"/>
      <c r="AE1974" s="96"/>
      <c r="AF1974" s="96"/>
      <c r="AG1974" s="96"/>
      <c r="AH1974" s="96"/>
      <c r="AI1974" s="105"/>
      <c r="AJ1974" s="105"/>
      <c r="AK1974" s="96"/>
      <c r="AL1974" s="96"/>
      <c r="AM1974" s="105"/>
      <c r="AN1974" s="105"/>
      <c r="AO1974" s="96"/>
      <c r="AP1974" s="96"/>
      <c r="AQ1974" s="105"/>
      <c r="AR1974" s="96"/>
      <c r="AS1974" s="96"/>
      <c r="AT1974" s="96"/>
      <c r="AU1974" s="96"/>
      <c r="AV1974" s="105"/>
      <c r="AW1974" s="105"/>
      <c r="AX1974" s="92" t="str">
        <f>IF(ISBLANK(Table1[[#This Row],[ID]]),"Vacio","Control de cambios")</f>
        <v>Control de cambios</v>
      </c>
      <c r="AY1974" s="92" t="e">
        <f>YEAR(Table1[[#This Row],[Hora de inicio]])</f>
        <v>#VALUE!</v>
      </c>
      <c r="AZ1974" s="97" t="e">
        <f>MONTH(Table1[[#This Row],[Hora de inicio]])</f>
        <v>#VALUE!</v>
      </c>
    </row>
    <row r="1975" spans="1:52" ht="121.5">
      <c r="A1975" s="98">
        <v>4408</v>
      </c>
      <c r="B1975" s="99" t="s">
        <v>2236</v>
      </c>
      <c r="C1975" s="100" t="s">
        <v>55</v>
      </c>
      <c r="D1975" s="99" t="s">
        <v>4836</v>
      </c>
      <c r="E1975" s="99" t="s">
        <v>19847</v>
      </c>
      <c r="F1975" s="99"/>
      <c r="G1975" s="101" t="e">
        <f>VLOOKUP(Table1[[#This Row],[Responsable]],Listas!A:C,3,FALSE())</f>
        <v>#VALUE!</v>
      </c>
      <c r="H1975" s="102">
        <v>45397.670370370368</v>
      </c>
      <c r="I1975" s="102">
        <v>45397.671990740739</v>
      </c>
      <c r="J1975" s="45" t="s">
        <v>3820</v>
      </c>
      <c r="K1975" s="103" t="s">
        <v>3821</v>
      </c>
      <c r="L1975" s="103" t="s">
        <v>3716</v>
      </c>
      <c r="M1975" s="103" t="s">
        <v>57</v>
      </c>
      <c r="N1975" s="103" t="s">
        <v>112</v>
      </c>
      <c r="O1975" s="103" t="s">
        <v>3696</v>
      </c>
      <c r="P1975" s="103"/>
      <c r="Q1975" s="45"/>
      <c r="R1975" s="103"/>
      <c r="S1975" s="103"/>
      <c r="T1975" s="103"/>
      <c r="U1975" s="45"/>
      <c r="V1975" s="103"/>
      <c r="W1975" s="45" t="s">
        <v>19848</v>
      </c>
      <c r="X1975" s="45" t="s">
        <v>811</v>
      </c>
      <c r="Y1975" s="45"/>
      <c r="Z1975" s="103"/>
      <c r="AA1975" s="103"/>
      <c r="AB1975" s="114"/>
      <c r="AC1975" s="45"/>
      <c r="AD1975" s="45"/>
      <c r="AE1975" s="103"/>
      <c r="AF1975" s="103"/>
      <c r="AG1975" s="103"/>
      <c r="AH1975" s="103"/>
      <c r="AI1975" s="45"/>
      <c r="AJ1975" s="45"/>
      <c r="AK1975" s="103" t="s">
        <v>19849</v>
      </c>
      <c r="AL1975" s="103"/>
      <c r="AM1975" s="45"/>
      <c r="AN1975" s="45"/>
      <c r="AO1975" s="103"/>
      <c r="AP1975" s="103"/>
      <c r="AQ1975" s="45"/>
      <c r="AR1975" s="103"/>
      <c r="AS1975" s="103"/>
      <c r="AT1975" s="103"/>
      <c r="AU1975" s="103"/>
      <c r="AV1975" s="45"/>
      <c r="AW1975" s="45"/>
      <c r="AX1975" s="99" t="str">
        <f>IF(ISBLANK(Table1[[#This Row],[ID]]),"Vacio","Control de cambios")</f>
        <v>Control de cambios</v>
      </c>
      <c r="AY1975" s="99" t="e">
        <f>YEAR(Table1[[#This Row],[Hora de inicio]])</f>
        <v>#VALUE!</v>
      </c>
      <c r="AZ1975" s="104" t="e">
        <f>MONTH(Table1[[#This Row],[Hora de inicio]])</f>
        <v>#VALUE!</v>
      </c>
    </row>
    <row r="1976" spans="1:52" ht="137.25">
      <c r="A1976" s="91">
        <v>4409</v>
      </c>
      <c r="B1976" s="92" t="s">
        <v>5992</v>
      </c>
      <c r="C1976" s="93" t="s">
        <v>55</v>
      </c>
      <c r="D1976" s="92" t="s">
        <v>4836</v>
      </c>
      <c r="E1976" s="92" t="s">
        <v>19850</v>
      </c>
      <c r="F1976" s="92"/>
      <c r="G1976" s="94" t="e">
        <f>VLOOKUP(Table1[[#This Row],[Responsable]],Listas!A:C,3,FALSE())</f>
        <v>#VALUE!</v>
      </c>
      <c r="H1976" s="95">
        <v>45397.672893518517</v>
      </c>
      <c r="I1976" s="95">
        <v>45397.673900462964</v>
      </c>
      <c r="J1976" s="105" t="s">
        <v>3538</v>
      </c>
      <c r="K1976" s="96" t="s">
        <v>3539</v>
      </c>
      <c r="L1976" s="96" t="s">
        <v>3873</v>
      </c>
      <c r="M1976" s="96" t="s">
        <v>57</v>
      </c>
      <c r="N1976" s="96" t="s">
        <v>112</v>
      </c>
      <c r="O1976" s="96" t="s">
        <v>3806</v>
      </c>
      <c r="P1976" s="96"/>
      <c r="Q1976" s="105"/>
      <c r="R1976" s="96"/>
      <c r="S1976" s="96"/>
      <c r="T1976" s="96"/>
      <c r="U1976" s="105"/>
      <c r="V1976" s="96"/>
      <c r="W1976" s="105"/>
      <c r="X1976" s="105"/>
      <c r="Y1976" s="105"/>
      <c r="Z1976" s="96"/>
      <c r="AA1976" s="96"/>
      <c r="AB1976" s="112"/>
      <c r="AC1976" s="105"/>
      <c r="AD1976" s="105"/>
      <c r="AE1976" s="96"/>
      <c r="AF1976" s="96"/>
      <c r="AG1976" s="96"/>
      <c r="AH1976" s="96"/>
      <c r="AI1976" s="105" t="s">
        <v>19851</v>
      </c>
      <c r="AJ1976" s="105" t="s">
        <v>19852</v>
      </c>
      <c r="AK1976" s="96"/>
      <c r="AL1976" s="96"/>
      <c r="AM1976" s="105"/>
      <c r="AN1976" s="105"/>
      <c r="AO1976" s="96"/>
      <c r="AP1976" s="96"/>
      <c r="AQ1976" s="105"/>
      <c r="AR1976" s="96"/>
      <c r="AS1976" s="96"/>
      <c r="AT1976" s="96"/>
      <c r="AU1976" s="96"/>
      <c r="AV1976" s="105"/>
      <c r="AW1976" s="105"/>
      <c r="AX1976" s="92" t="str">
        <f>IF(ISBLANK(Table1[[#This Row],[ID]]),"Vacio","Control de cambios")</f>
        <v>Control de cambios</v>
      </c>
      <c r="AY1976" s="92" t="e">
        <f>YEAR(Table1[[#This Row],[Hora de inicio]])</f>
        <v>#VALUE!</v>
      </c>
      <c r="AZ1976" s="97" t="e">
        <f>MONTH(Table1[[#This Row],[Hora de inicio]])</f>
        <v>#VALUE!</v>
      </c>
    </row>
    <row r="1977" spans="1:52" ht="137.25">
      <c r="A1977" s="98">
        <v>4410</v>
      </c>
      <c r="B1977" s="99" t="s">
        <v>1186</v>
      </c>
      <c r="C1977" s="100" t="s">
        <v>55</v>
      </c>
      <c r="D1977" s="99" t="s">
        <v>4836</v>
      </c>
      <c r="E1977" s="99" t="s">
        <v>19853</v>
      </c>
      <c r="F1977" s="99"/>
      <c r="G1977" s="101" t="e">
        <f>VLOOKUP(Table1[[#This Row],[Responsable]],Listas!A:C,3,FALSE())</f>
        <v>#VALUE!</v>
      </c>
      <c r="H1977" s="102">
        <v>45397.676238425927</v>
      </c>
      <c r="I1977" s="102">
        <v>45397.67759259259</v>
      </c>
      <c r="J1977" s="45" t="s">
        <v>4826</v>
      </c>
      <c r="K1977" s="103" t="s">
        <v>4827</v>
      </c>
      <c r="L1977" s="103" t="s">
        <v>3731</v>
      </c>
      <c r="M1977" s="103" t="s">
        <v>177</v>
      </c>
      <c r="N1977" s="103"/>
      <c r="O1977" s="103" t="s">
        <v>3746</v>
      </c>
      <c r="P1977" s="103"/>
      <c r="Q1977" s="45"/>
      <c r="R1977" s="103"/>
      <c r="S1977" s="103"/>
      <c r="T1977" s="103"/>
      <c r="U1977" s="45"/>
      <c r="V1977" s="103"/>
      <c r="W1977" s="45"/>
      <c r="X1977" s="45"/>
      <c r="Y1977" s="45"/>
      <c r="Z1977" s="103"/>
      <c r="AA1977" s="103"/>
      <c r="AB1977" s="114"/>
      <c r="AC1977" s="45"/>
      <c r="AD1977" s="45"/>
      <c r="AE1977" s="103"/>
      <c r="AF1977" s="103"/>
      <c r="AG1977" s="103"/>
      <c r="AH1977" s="103"/>
      <c r="AI1977" s="45" t="s">
        <v>19854</v>
      </c>
      <c r="AJ1977" s="45" t="s">
        <v>19855</v>
      </c>
      <c r="AK1977" s="103"/>
      <c r="AL1977" s="103"/>
      <c r="AM1977" s="45"/>
      <c r="AN1977" s="45"/>
      <c r="AO1977" s="103"/>
      <c r="AP1977" s="103"/>
      <c r="AQ1977" s="45"/>
      <c r="AR1977" s="103"/>
      <c r="AS1977" s="103"/>
      <c r="AT1977" s="103"/>
      <c r="AU1977" s="103"/>
      <c r="AV1977" s="45"/>
      <c r="AW1977" s="45"/>
      <c r="AX1977" s="99" t="str">
        <f>IF(ISBLANK(Table1[[#This Row],[ID]]),"Vacio","Control de cambios")</f>
        <v>Control de cambios</v>
      </c>
      <c r="AY1977" s="99" t="e">
        <f>YEAR(Table1[[#This Row],[Hora de inicio]])</f>
        <v>#VALUE!</v>
      </c>
      <c r="AZ1977" s="104" t="e">
        <f>MONTH(Table1[[#This Row],[Hora de inicio]])</f>
        <v>#VALUE!</v>
      </c>
    </row>
    <row r="1978" spans="1:52" ht="409.6">
      <c r="A1978" s="91">
        <v>4411</v>
      </c>
      <c r="B1978" s="92" t="s">
        <v>1186</v>
      </c>
      <c r="C1978" s="93" t="s">
        <v>55</v>
      </c>
      <c r="D1978" s="92" t="s">
        <v>4836</v>
      </c>
      <c r="E1978" s="92" t="s">
        <v>19856</v>
      </c>
      <c r="F1978" s="92"/>
      <c r="G1978" s="94" t="e">
        <f>VLOOKUP(Table1[[#This Row],[Responsable]],Listas!A:C,3,FALSE())</f>
        <v>#VALUE!</v>
      </c>
      <c r="H1978" s="95">
        <v>45397.700150462966</v>
      </c>
      <c r="I1978" s="95">
        <v>45397.70140046296</v>
      </c>
      <c r="J1978" s="105" t="s">
        <v>4826</v>
      </c>
      <c r="K1978" s="96" t="s">
        <v>4827</v>
      </c>
      <c r="L1978" s="96" t="s">
        <v>3731</v>
      </c>
      <c r="M1978" s="96" t="s">
        <v>177</v>
      </c>
      <c r="N1978" s="96"/>
      <c r="O1978" s="96" t="s">
        <v>3704</v>
      </c>
      <c r="P1978" s="96"/>
      <c r="Q1978" s="105"/>
      <c r="R1978" s="96"/>
      <c r="S1978" s="96"/>
      <c r="T1978" s="96"/>
      <c r="U1978" s="105"/>
      <c r="V1978" s="96"/>
      <c r="W1978" s="105"/>
      <c r="X1978" s="105"/>
      <c r="Y1978" s="105" t="s">
        <v>19857</v>
      </c>
      <c r="Z1978" s="96" t="s">
        <v>85</v>
      </c>
      <c r="AA1978" s="96" t="s">
        <v>19858</v>
      </c>
      <c r="AB1978" s="112"/>
      <c r="AC1978" s="105" t="s">
        <v>19859</v>
      </c>
      <c r="AD1978" s="105"/>
      <c r="AE1978" s="96"/>
      <c r="AF1978" s="96"/>
      <c r="AG1978" s="96"/>
      <c r="AH1978" s="96"/>
      <c r="AI1978" s="105"/>
      <c r="AJ1978" s="105"/>
      <c r="AK1978" s="96"/>
      <c r="AL1978" s="96"/>
      <c r="AM1978" s="105"/>
      <c r="AN1978" s="105"/>
      <c r="AO1978" s="96"/>
      <c r="AP1978" s="96"/>
      <c r="AQ1978" s="105"/>
      <c r="AR1978" s="96"/>
      <c r="AS1978" s="96"/>
      <c r="AT1978" s="96"/>
      <c r="AU1978" s="96"/>
      <c r="AV1978" s="105"/>
      <c r="AW1978" s="105"/>
      <c r="AX1978" s="92" t="str">
        <f>IF(ISBLANK(Table1[[#This Row],[ID]]),"Vacio","Control de cambios")</f>
        <v>Control de cambios</v>
      </c>
      <c r="AY1978" s="92" t="e">
        <f>YEAR(Table1[[#This Row],[Hora de inicio]])</f>
        <v>#VALUE!</v>
      </c>
      <c r="AZ1978" s="97" t="e">
        <f>MONTH(Table1[[#This Row],[Hora de inicio]])</f>
        <v>#VALUE!</v>
      </c>
    </row>
    <row r="1979" spans="1:52" ht="409.6">
      <c r="A1979" s="98">
        <v>4412</v>
      </c>
      <c r="B1979" s="99" t="s">
        <v>1186</v>
      </c>
      <c r="C1979" s="100" t="s">
        <v>55</v>
      </c>
      <c r="D1979" s="99" t="s">
        <v>4836</v>
      </c>
      <c r="E1979" s="99" t="s">
        <v>19860</v>
      </c>
      <c r="F1979" s="99"/>
      <c r="G1979" s="101" t="e">
        <f>VLOOKUP(Table1[[#This Row],[Responsable]],Listas!A:C,3,FALSE())</f>
        <v>#VALUE!</v>
      </c>
      <c r="H1979" s="102">
        <v>45397.701458333337</v>
      </c>
      <c r="I1979" s="102">
        <v>45397.706412037034</v>
      </c>
      <c r="J1979" s="45" t="s">
        <v>4826</v>
      </c>
      <c r="K1979" s="103" t="s">
        <v>4827</v>
      </c>
      <c r="L1979" s="103" t="s">
        <v>3731</v>
      </c>
      <c r="M1979" s="103" t="s">
        <v>177</v>
      </c>
      <c r="N1979" s="103"/>
      <c r="O1979" s="103" t="s">
        <v>3704</v>
      </c>
      <c r="P1979" s="103"/>
      <c r="Q1979" s="45"/>
      <c r="R1979" s="103"/>
      <c r="S1979" s="103"/>
      <c r="T1979" s="103"/>
      <c r="U1979" s="45"/>
      <c r="V1979" s="103"/>
      <c r="W1979" s="45"/>
      <c r="X1979" s="45"/>
      <c r="Y1979" s="45" t="s">
        <v>19861</v>
      </c>
      <c r="Z1979" s="103" t="s">
        <v>85</v>
      </c>
      <c r="AA1979" s="103" t="s">
        <v>19862</v>
      </c>
      <c r="AB1979" s="114"/>
      <c r="AC1979" s="45" t="s">
        <v>19863</v>
      </c>
      <c r="AD1979" s="45"/>
      <c r="AE1979" s="103"/>
      <c r="AF1979" s="103"/>
      <c r="AG1979" s="103"/>
      <c r="AH1979" s="103"/>
      <c r="AI1979" s="45"/>
      <c r="AJ1979" s="45"/>
      <c r="AK1979" s="103"/>
      <c r="AL1979" s="103"/>
      <c r="AM1979" s="45"/>
      <c r="AN1979" s="45"/>
      <c r="AO1979" s="103"/>
      <c r="AP1979" s="103"/>
      <c r="AQ1979" s="45"/>
      <c r="AR1979" s="103"/>
      <c r="AS1979" s="103"/>
      <c r="AT1979" s="103"/>
      <c r="AU1979" s="103"/>
      <c r="AV1979" s="45"/>
      <c r="AW1979" s="45"/>
      <c r="AX1979" s="99" t="str">
        <f>IF(ISBLANK(Table1[[#This Row],[ID]]),"Vacio","Control de cambios")</f>
        <v>Control de cambios</v>
      </c>
      <c r="AY1979" s="99" t="e">
        <f>YEAR(Table1[[#This Row],[Hora de inicio]])</f>
        <v>#VALUE!</v>
      </c>
      <c r="AZ1979" s="104" t="e">
        <f>MONTH(Table1[[#This Row],[Hora de inicio]])</f>
        <v>#VALUE!</v>
      </c>
    </row>
    <row r="1980" spans="1:52" ht="152.25">
      <c r="A1980" s="91">
        <v>4413</v>
      </c>
      <c r="B1980" s="92" t="s">
        <v>5992</v>
      </c>
      <c r="C1980" s="93" t="s">
        <v>55</v>
      </c>
      <c r="D1980" s="92" t="s">
        <v>4836</v>
      </c>
      <c r="E1980" s="92" t="s">
        <v>19864</v>
      </c>
      <c r="F1980" s="92"/>
      <c r="G1980" s="94" t="e">
        <f>VLOOKUP(Table1[[#This Row],[Responsable]],Listas!A:C,3,FALSE())</f>
        <v>#VALUE!</v>
      </c>
      <c r="H1980" s="95">
        <v>45397.706666666665</v>
      </c>
      <c r="I1980" s="95">
        <v>45397.707731481481</v>
      </c>
      <c r="J1980" s="105" t="s">
        <v>3538</v>
      </c>
      <c r="K1980" s="96" t="s">
        <v>3539</v>
      </c>
      <c r="L1980" s="96" t="s">
        <v>3873</v>
      </c>
      <c r="M1980" s="96" t="s">
        <v>57</v>
      </c>
      <c r="N1980" s="96" t="s">
        <v>112</v>
      </c>
      <c r="O1980" s="96" t="s">
        <v>3704</v>
      </c>
      <c r="P1980" s="96"/>
      <c r="Q1980" s="105"/>
      <c r="R1980" s="96"/>
      <c r="S1980" s="96"/>
      <c r="T1980" s="96"/>
      <c r="U1980" s="105"/>
      <c r="V1980" s="96"/>
      <c r="W1980" s="105"/>
      <c r="X1980" s="105"/>
      <c r="Y1980" s="105" t="s">
        <v>5942</v>
      </c>
      <c r="Z1980" s="96" t="s">
        <v>85</v>
      </c>
      <c r="AA1980" s="96" t="s">
        <v>19865</v>
      </c>
      <c r="AB1980" s="112"/>
      <c r="AC1980" s="105" t="s">
        <v>19866</v>
      </c>
      <c r="AD1980" s="105"/>
      <c r="AE1980" s="96"/>
      <c r="AF1980" s="96"/>
      <c r="AG1980" s="96"/>
      <c r="AH1980" s="96"/>
      <c r="AI1980" s="105"/>
      <c r="AJ1980" s="105"/>
      <c r="AK1980" s="96"/>
      <c r="AL1980" s="96"/>
      <c r="AM1980" s="105"/>
      <c r="AN1980" s="105"/>
      <c r="AO1980" s="96"/>
      <c r="AP1980" s="96"/>
      <c r="AQ1980" s="105"/>
      <c r="AR1980" s="96"/>
      <c r="AS1980" s="96"/>
      <c r="AT1980" s="96"/>
      <c r="AU1980" s="96"/>
      <c r="AV1980" s="105"/>
      <c r="AW1980" s="105"/>
      <c r="AX1980" s="92" t="str">
        <f>IF(ISBLANK(Table1[[#This Row],[ID]]),"Vacio","Control de cambios")</f>
        <v>Control de cambios</v>
      </c>
      <c r="AY1980" s="92" t="e">
        <f>YEAR(Table1[[#This Row],[Hora de inicio]])</f>
        <v>#VALUE!</v>
      </c>
      <c r="AZ1980" s="97" t="e">
        <f>MONTH(Table1[[#This Row],[Hora de inicio]])</f>
        <v>#VALUE!</v>
      </c>
    </row>
    <row r="1981" spans="1:52" ht="121.5">
      <c r="A1981" s="98">
        <v>4414</v>
      </c>
      <c r="B1981" s="99" t="s">
        <v>2236</v>
      </c>
      <c r="C1981" s="100" t="s">
        <v>55</v>
      </c>
      <c r="D1981" s="99" t="s">
        <v>4887</v>
      </c>
      <c r="E1981" s="99" t="s">
        <v>19867</v>
      </c>
      <c r="F1981" s="99"/>
      <c r="G1981" s="101" t="e">
        <f>VLOOKUP(Table1[[#This Row],[Responsable]],Listas!A:C,3,FALSE())</f>
        <v>#VALUE!</v>
      </c>
      <c r="H1981" s="102">
        <v>45397.883668981478</v>
      </c>
      <c r="I1981" s="102">
        <v>45397.884444444448</v>
      </c>
      <c r="J1981" s="45" t="s">
        <v>7714</v>
      </c>
      <c r="K1981" s="103" t="s">
        <v>7715</v>
      </c>
      <c r="L1981" s="103" t="s">
        <v>3740</v>
      </c>
      <c r="M1981" s="103" t="s">
        <v>57</v>
      </c>
      <c r="N1981" s="103" t="s">
        <v>107</v>
      </c>
      <c r="O1981" s="103" t="s">
        <v>3704</v>
      </c>
      <c r="P1981" s="103"/>
      <c r="Q1981" s="45"/>
      <c r="R1981" s="103"/>
      <c r="S1981" s="103"/>
      <c r="T1981" s="103"/>
      <c r="U1981" s="45"/>
      <c r="V1981" s="103"/>
      <c r="W1981" s="45"/>
      <c r="X1981" s="45"/>
      <c r="Y1981" s="45" t="s">
        <v>7985</v>
      </c>
      <c r="Z1981" s="103" t="s">
        <v>114</v>
      </c>
      <c r="AA1981" s="103"/>
      <c r="AB1981" s="114" t="s">
        <v>19868</v>
      </c>
      <c r="AC1981" s="45"/>
      <c r="AD1981" s="45"/>
      <c r="AE1981" s="103"/>
      <c r="AF1981" s="103"/>
      <c r="AG1981" s="103"/>
      <c r="AH1981" s="103"/>
      <c r="AI1981" s="45"/>
      <c r="AJ1981" s="45"/>
      <c r="AK1981" s="103"/>
      <c r="AL1981" s="103"/>
      <c r="AM1981" s="45"/>
      <c r="AN1981" s="45"/>
      <c r="AO1981" s="103"/>
      <c r="AP1981" s="103"/>
      <c r="AQ1981" s="45"/>
      <c r="AR1981" s="103"/>
      <c r="AS1981" s="103"/>
      <c r="AT1981" s="103"/>
      <c r="AU1981" s="103"/>
      <c r="AV1981" s="45"/>
      <c r="AW1981" s="45"/>
      <c r="AX1981" s="99" t="str">
        <f>IF(ISBLANK(Table1[[#This Row],[ID]]),"Vacio","Control de cambios")</f>
        <v>Control de cambios</v>
      </c>
      <c r="AY1981" s="99" t="e">
        <f>YEAR(Table1[[#This Row],[Hora de inicio]])</f>
        <v>#VALUE!</v>
      </c>
      <c r="AZ1981" s="104" t="e">
        <f>MONTH(Table1[[#This Row],[Hora de inicio]])</f>
        <v>#VALUE!</v>
      </c>
    </row>
    <row r="1982" spans="1:52" ht="121.5">
      <c r="A1982" s="91">
        <v>4415</v>
      </c>
      <c r="B1982" s="92" t="s">
        <v>5992</v>
      </c>
      <c r="C1982" s="93" t="s">
        <v>55</v>
      </c>
      <c r="D1982" s="92" t="s">
        <v>4887</v>
      </c>
      <c r="E1982" s="92" t="s">
        <v>19869</v>
      </c>
      <c r="F1982" s="92"/>
      <c r="G1982" s="94" t="e">
        <f>VLOOKUP(Table1[[#This Row],[Responsable]],Listas!A:C,3,FALSE())</f>
        <v>#VALUE!</v>
      </c>
      <c r="H1982" s="95">
        <v>45398.346493055556</v>
      </c>
      <c r="I1982" s="95">
        <v>45398.351747685185</v>
      </c>
      <c r="J1982" s="105" t="s">
        <v>6423</v>
      </c>
      <c r="K1982" s="96" t="s">
        <v>6424</v>
      </c>
      <c r="L1982" s="96" t="s">
        <v>5632</v>
      </c>
      <c r="M1982" s="96" t="s">
        <v>57</v>
      </c>
      <c r="N1982" s="96" t="s">
        <v>112</v>
      </c>
      <c r="O1982" s="96" t="s">
        <v>4876</v>
      </c>
      <c r="P1982" s="96"/>
      <c r="Q1982" s="105" t="s">
        <v>19870</v>
      </c>
      <c r="R1982" s="96" t="s">
        <v>19871</v>
      </c>
      <c r="S1982" s="96" t="s">
        <v>19872</v>
      </c>
      <c r="T1982" s="96" t="s">
        <v>6636</v>
      </c>
      <c r="U1982" s="105" t="s">
        <v>19873</v>
      </c>
      <c r="V1982" s="96" t="s">
        <v>19874</v>
      </c>
      <c r="W1982" s="105"/>
      <c r="X1982" s="105"/>
      <c r="Y1982" s="105"/>
      <c r="Z1982" s="96"/>
      <c r="AA1982" s="96"/>
      <c r="AB1982" s="112"/>
      <c r="AC1982" s="105"/>
      <c r="AD1982" s="105"/>
      <c r="AE1982" s="96"/>
      <c r="AF1982" s="96"/>
      <c r="AG1982" s="96"/>
      <c r="AH1982" s="96"/>
      <c r="AI1982" s="105"/>
      <c r="AJ1982" s="105"/>
      <c r="AK1982" s="96"/>
      <c r="AL1982" s="96"/>
      <c r="AM1982" s="105"/>
      <c r="AN1982" s="105"/>
      <c r="AO1982" s="96"/>
      <c r="AP1982" s="96"/>
      <c r="AQ1982" s="105"/>
      <c r="AR1982" s="96"/>
      <c r="AS1982" s="96"/>
      <c r="AT1982" s="96"/>
      <c r="AU1982" s="96"/>
      <c r="AV1982" s="105"/>
      <c r="AW1982" s="105"/>
      <c r="AX1982" s="92" t="str">
        <f>IF(ISBLANK(Table1[[#This Row],[ID]]),"Vacio","Control de cambios")</f>
        <v>Control de cambios</v>
      </c>
      <c r="AY1982" s="92" t="e">
        <f>YEAR(Table1[[#This Row],[Hora de inicio]])</f>
        <v>#VALUE!</v>
      </c>
      <c r="AZ1982" s="97" t="e">
        <f>MONTH(Table1[[#This Row],[Hora de inicio]])</f>
        <v>#VALUE!</v>
      </c>
    </row>
    <row r="1983" spans="1:52" ht="137.25">
      <c r="A1983" s="98">
        <v>4416</v>
      </c>
      <c r="B1983" s="99" t="s">
        <v>78</v>
      </c>
      <c r="C1983" s="100" t="s">
        <v>55</v>
      </c>
      <c r="D1983" s="99"/>
      <c r="E1983" s="99" t="s">
        <v>10719</v>
      </c>
      <c r="F1983" s="99"/>
      <c r="G1983" s="101" t="e">
        <f>VLOOKUP(Table1[[#This Row],[Responsable]],Listas!A:C,3,FALSE())</f>
        <v>#VALUE!</v>
      </c>
      <c r="H1983" s="102">
        <v>45398.368344907409</v>
      </c>
      <c r="I1983" s="102">
        <v>45398.373749999999</v>
      </c>
      <c r="J1983" s="45" t="s">
        <v>5704</v>
      </c>
      <c r="K1983" s="103" t="s">
        <v>5705</v>
      </c>
      <c r="L1983" s="103" t="s">
        <v>3835</v>
      </c>
      <c r="M1983" s="103" t="s">
        <v>1161</v>
      </c>
      <c r="N1983" s="103" t="s">
        <v>112</v>
      </c>
      <c r="O1983" s="103" t="s">
        <v>4876</v>
      </c>
      <c r="P1983" s="103"/>
      <c r="Q1983" s="45" t="s">
        <v>19875</v>
      </c>
      <c r="R1983" s="103" t="s">
        <v>19876</v>
      </c>
      <c r="S1983" s="103" t="s">
        <v>19877</v>
      </c>
      <c r="T1983" s="103" t="s">
        <v>689</v>
      </c>
      <c r="U1983" s="45" t="s">
        <v>19878</v>
      </c>
      <c r="V1983" s="103"/>
      <c r="W1983" s="45"/>
      <c r="X1983" s="45"/>
      <c r="Y1983" s="45"/>
      <c r="Z1983" s="103"/>
      <c r="AA1983" s="103"/>
      <c r="AB1983" s="114"/>
      <c r="AC1983" s="45"/>
      <c r="AD1983" s="45"/>
      <c r="AE1983" s="103"/>
      <c r="AF1983" s="103"/>
      <c r="AG1983" s="103"/>
      <c r="AH1983" s="103"/>
      <c r="AI1983" s="45"/>
      <c r="AJ1983" s="45"/>
      <c r="AK1983" s="103"/>
      <c r="AL1983" s="103"/>
      <c r="AM1983" s="45"/>
      <c r="AN1983" s="45"/>
      <c r="AO1983" s="103"/>
      <c r="AP1983" s="103"/>
      <c r="AQ1983" s="45"/>
      <c r="AR1983" s="103"/>
      <c r="AS1983" s="103"/>
      <c r="AT1983" s="103"/>
      <c r="AU1983" s="103"/>
      <c r="AV1983" s="45"/>
      <c r="AW1983" s="45"/>
      <c r="AX1983" s="99" t="str">
        <f>IF(ISBLANK(Table1[[#This Row],[ID]]),"Vacio","Control de cambios")</f>
        <v>Control de cambios</v>
      </c>
      <c r="AY1983" s="99" t="e">
        <f>YEAR(Table1[[#This Row],[Hora de inicio]])</f>
        <v>#VALUE!</v>
      </c>
      <c r="AZ1983" s="104" t="e">
        <f>MONTH(Table1[[#This Row],[Hora de inicio]])</f>
        <v>#VALUE!</v>
      </c>
    </row>
    <row r="1984" spans="1:52" ht="152.25">
      <c r="A1984" s="91">
        <v>4417</v>
      </c>
      <c r="B1984" s="92" t="s">
        <v>5992</v>
      </c>
      <c r="C1984" s="93" t="s">
        <v>55</v>
      </c>
      <c r="D1984" s="92" t="s">
        <v>4836</v>
      </c>
      <c r="E1984" s="92" t="s">
        <v>19879</v>
      </c>
      <c r="F1984" s="92"/>
      <c r="G1984" s="94" t="e">
        <f>VLOOKUP(Table1[[#This Row],[Responsable]],Listas!A:C,3,FALSE())</f>
        <v>#VALUE!</v>
      </c>
      <c r="H1984" s="95">
        <v>45398.471261574072</v>
      </c>
      <c r="I1984" s="95">
        <v>45398.480555555558</v>
      </c>
      <c r="J1984" s="105" t="s">
        <v>8473</v>
      </c>
      <c r="K1984" s="96" t="s">
        <v>4992</v>
      </c>
      <c r="L1984" s="96" t="s">
        <v>3716</v>
      </c>
      <c r="M1984" s="96" t="s">
        <v>56</v>
      </c>
      <c r="N1984" s="96"/>
      <c r="O1984" s="96" t="s">
        <v>3806</v>
      </c>
      <c r="P1984" s="96"/>
      <c r="Q1984" s="105"/>
      <c r="R1984" s="96"/>
      <c r="S1984" s="96"/>
      <c r="T1984" s="96"/>
      <c r="U1984" s="105"/>
      <c r="V1984" s="96"/>
      <c r="W1984" s="105"/>
      <c r="X1984" s="105"/>
      <c r="Y1984" s="105"/>
      <c r="Z1984" s="96"/>
      <c r="AA1984" s="96"/>
      <c r="AB1984" s="112"/>
      <c r="AC1984" s="105"/>
      <c r="AD1984" s="105"/>
      <c r="AE1984" s="96"/>
      <c r="AF1984" s="96"/>
      <c r="AG1984" s="96"/>
      <c r="AH1984" s="96"/>
      <c r="AI1984" s="105" t="s">
        <v>19880</v>
      </c>
      <c r="AJ1984" s="105" t="s">
        <v>19881</v>
      </c>
      <c r="AK1984" s="96"/>
      <c r="AL1984" s="96"/>
      <c r="AM1984" s="105"/>
      <c r="AN1984" s="105"/>
      <c r="AO1984" s="96"/>
      <c r="AP1984" s="96"/>
      <c r="AQ1984" s="105"/>
      <c r="AR1984" s="96"/>
      <c r="AS1984" s="96"/>
      <c r="AT1984" s="96"/>
      <c r="AU1984" s="96"/>
      <c r="AV1984" s="105"/>
      <c r="AW1984" s="105"/>
      <c r="AX1984" s="92" t="str">
        <f>IF(ISBLANK(Table1[[#This Row],[ID]]),"Vacio","Control de cambios")</f>
        <v>Control de cambios</v>
      </c>
      <c r="AY1984" s="92" t="e">
        <f>YEAR(Table1[[#This Row],[Hora de inicio]])</f>
        <v>#VALUE!</v>
      </c>
      <c r="AZ1984" s="97" t="e">
        <f>MONTH(Table1[[#This Row],[Hora de inicio]])</f>
        <v>#VALUE!</v>
      </c>
    </row>
    <row r="1985" spans="1:52" ht="60.75">
      <c r="A1985" s="98">
        <v>4467</v>
      </c>
      <c r="B1985" s="99" t="s">
        <v>5992</v>
      </c>
      <c r="C1985" s="100" t="s">
        <v>55</v>
      </c>
      <c r="D1985" s="99" t="s">
        <v>4887</v>
      </c>
      <c r="E1985" s="99" t="s">
        <v>19882</v>
      </c>
      <c r="F1985" s="99"/>
      <c r="G1985" s="101" t="e">
        <f>VLOOKUP(Table1[[#This Row],[Responsable]],Listas!A:C,3,FALSE())</f>
        <v>#VALUE!</v>
      </c>
      <c r="H1985" s="102">
        <v>45400.660034722219</v>
      </c>
      <c r="I1985" s="102">
        <v>45400.660752314812</v>
      </c>
      <c r="J1985" s="45" t="s">
        <v>8473</v>
      </c>
      <c r="K1985" s="103" t="s">
        <v>4992</v>
      </c>
      <c r="L1985" s="103" t="s">
        <v>3716</v>
      </c>
      <c r="M1985" s="103" t="s">
        <v>56</v>
      </c>
      <c r="N1985" s="103"/>
      <c r="O1985" s="103" t="s">
        <v>4876</v>
      </c>
      <c r="P1985" s="103"/>
      <c r="Q1985" s="45" t="s">
        <v>19883</v>
      </c>
      <c r="R1985" s="103" t="s">
        <v>19884</v>
      </c>
      <c r="S1985" s="103" t="s">
        <v>19885</v>
      </c>
      <c r="T1985" s="103" t="s">
        <v>357</v>
      </c>
      <c r="U1985" s="45" t="s">
        <v>19886</v>
      </c>
      <c r="V1985" s="103" t="s">
        <v>19887</v>
      </c>
      <c r="W1985" s="45"/>
      <c r="X1985" s="45"/>
      <c r="Y1985" s="45"/>
      <c r="Z1985" s="103"/>
      <c r="AA1985" s="103"/>
      <c r="AB1985" s="114"/>
      <c r="AC1985" s="45"/>
      <c r="AD1985" s="45"/>
      <c r="AE1985" s="103"/>
      <c r="AF1985" s="103"/>
      <c r="AG1985" s="103"/>
      <c r="AH1985" s="103"/>
      <c r="AI1985" s="45"/>
      <c r="AJ1985" s="45"/>
      <c r="AK1985" s="103"/>
      <c r="AL1985" s="103"/>
      <c r="AM1985" s="45"/>
      <c r="AN1985" s="45"/>
      <c r="AO1985" s="103"/>
      <c r="AP1985" s="103"/>
      <c r="AQ1985" s="45"/>
      <c r="AR1985" s="103"/>
      <c r="AS1985" s="103"/>
      <c r="AT1985" s="103"/>
      <c r="AU1985" s="103"/>
      <c r="AV1985" s="45"/>
      <c r="AW1985" s="45"/>
      <c r="AX1985" s="99" t="str">
        <f>IF(ISBLANK(Table1[[#This Row],[ID]]),"Vacio","Control de cambios")</f>
        <v>Control de cambios</v>
      </c>
      <c r="AY1985" s="99" t="e">
        <f>YEAR(Table1[[#This Row],[Hora de inicio]])</f>
        <v>#VALUE!</v>
      </c>
      <c r="AZ1985" s="104" t="e">
        <f>MONTH(Table1[[#This Row],[Hora de inicio]])</f>
        <v>#VALUE!</v>
      </c>
    </row>
    <row r="1986" spans="1:52" ht="137.25">
      <c r="A1986" s="91">
        <v>4468</v>
      </c>
      <c r="B1986" s="92" t="s">
        <v>5992</v>
      </c>
      <c r="C1986" s="93" t="s">
        <v>55</v>
      </c>
      <c r="D1986" s="92" t="s">
        <v>4836</v>
      </c>
      <c r="E1986" s="92" t="s">
        <v>19888</v>
      </c>
      <c r="F1986" s="92"/>
      <c r="G1986" s="94" t="e">
        <f>VLOOKUP(Table1[[#This Row],[Responsable]],Listas!A:C,3,FALSE())</f>
        <v>#VALUE!</v>
      </c>
      <c r="H1986" s="95">
        <v>45400.660821759258</v>
      </c>
      <c r="I1986" s="95">
        <v>45400.663275462961</v>
      </c>
      <c r="J1986" s="105" t="s">
        <v>8473</v>
      </c>
      <c r="K1986" s="96" t="s">
        <v>4992</v>
      </c>
      <c r="L1986" s="96" t="s">
        <v>3716</v>
      </c>
      <c r="M1986" s="96" t="s">
        <v>56</v>
      </c>
      <c r="N1986" s="96"/>
      <c r="O1986" s="96" t="s">
        <v>3868</v>
      </c>
      <c r="P1986" s="96"/>
      <c r="Q1986" s="105"/>
      <c r="R1986" s="96"/>
      <c r="S1986" s="96"/>
      <c r="T1986" s="96"/>
      <c r="U1986" s="105"/>
      <c r="V1986" s="96"/>
      <c r="W1986" s="105"/>
      <c r="X1986" s="105"/>
      <c r="Y1986" s="105"/>
      <c r="Z1986" s="96"/>
      <c r="AA1986" s="96"/>
      <c r="AB1986" s="112"/>
      <c r="AC1986" s="105"/>
      <c r="AD1986" s="105"/>
      <c r="AE1986" s="96"/>
      <c r="AF1986" s="96"/>
      <c r="AG1986" s="96"/>
      <c r="AH1986" s="96"/>
      <c r="AI1986" s="105" t="s">
        <v>19889</v>
      </c>
      <c r="AJ1986" s="105" t="s">
        <v>19890</v>
      </c>
      <c r="AK1986" s="96" t="s">
        <v>19891</v>
      </c>
      <c r="AL1986" s="96"/>
      <c r="AM1986" s="105"/>
      <c r="AN1986" s="105"/>
      <c r="AO1986" s="96"/>
      <c r="AP1986" s="96"/>
      <c r="AQ1986" s="105"/>
      <c r="AR1986" s="96"/>
      <c r="AS1986" s="96"/>
      <c r="AT1986" s="96"/>
      <c r="AU1986" s="96"/>
      <c r="AV1986" s="105"/>
      <c r="AW1986" s="105"/>
      <c r="AX1986" s="92" t="str">
        <f>IF(ISBLANK(Table1[[#This Row],[ID]]),"Vacio","Control de cambios")</f>
        <v>Control de cambios</v>
      </c>
      <c r="AY1986" s="92" t="e">
        <f>YEAR(Table1[[#This Row],[Hora de inicio]])</f>
        <v>#VALUE!</v>
      </c>
      <c r="AZ1986" s="97" t="e">
        <f>MONTH(Table1[[#This Row],[Hora de inicio]])</f>
        <v>#VALUE!</v>
      </c>
    </row>
    <row r="1987" spans="1:52" ht="275.25">
      <c r="A1987" s="98">
        <v>4469</v>
      </c>
      <c r="B1987" s="99" t="s">
        <v>5992</v>
      </c>
      <c r="C1987" s="100" t="s">
        <v>55</v>
      </c>
      <c r="D1987" s="99" t="s">
        <v>4824</v>
      </c>
      <c r="E1987" s="99" t="s">
        <v>19892</v>
      </c>
      <c r="F1987" s="99"/>
      <c r="G1987" s="101" t="e">
        <f>VLOOKUP(Table1[[#This Row],[Responsable]],Listas!A:C,3,FALSE())</f>
        <v>#VALUE!</v>
      </c>
      <c r="H1987" s="102">
        <v>45400.675833333335</v>
      </c>
      <c r="I1987" s="102">
        <v>45400.6796412037</v>
      </c>
      <c r="J1987" s="45" t="s">
        <v>9341</v>
      </c>
      <c r="K1987" s="103" t="s">
        <v>9342</v>
      </c>
      <c r="L1987" s="103" t="s">
        <v>4079</v>
      </c>
      <c r="M1987" s="103" t="s">
        <v>57</v>
      </c>
      <c r="N1987" s="103" t="s">
        <v>107</v>
      </c>
      <c r="O1987" s="103" t="s">
        <v>3704</v>
      </c>
      <c r="P1987" s="103"/>
      <c r="Q1987" s="45"/>
      <c r="R1987" s="103"/>
      <c r="S1987" s="103"/>
      <c r="T1987" s="103"/>
      <c r="U1987" s="45"/>
      <c r="V1987" s="103"/>
      <c r="W1987" s="45"/>
      <c r="X1987" s="45"/>
      <c r="Y1987" s="45" t="s">
        <v>6251</v>
      </c>
      <c r="Z1987" s="103" t="s">
        <v>85</v>
      </c>
      <c r="AA1987" s="103" t="s">
        <v>19893</v>
      </c>
      <c r="AB1987" s="114"/>
      <c r="AC1987" s="45" t="s">
        <v>19894</v>
      </c>
      <c r="AD1987" s="45"/>
      <c r="AE1987" s="103"/>
      <c r="AF1987" s="103"/>
      <c r="AG1987" s="103"/>
      <c r="AH1987" s="103"/>
      <c r="AI1987" s="45"/>
      <c r="AJ1987" s="45"/>
      <c r="AK1987" s="103"/>
      <c r="AL1987" s="103"/>
      <c r="AM1987" s="45"/>
      <c r="AN1987" s="45"/>
      <c r="AO1987" s="103"/>
      <c r="AP1987" s="103"/>
      <c r="AQ1987" s="45"/>
      <c r="AR1987" s="103"/>
      <c r="AS1987" s="103"/>
      <c r="AT1987" s="103"/>
      <c r="AU1987" s="103"/>
      <c r="AV1987" s="45"/>
      <c r="AW1987" s="45"/>
      <c r="AX1987" s="99" t="str">
        <f>IF(ISBLANK(Table1[[#This Row],[ID]]),"Vacio","Control de cambios")</f>
        <v>Control de cambios</v>
      </c>
      <c r="AY1987" s="99" t="e">
        <f>YEAR(Table1[[#This Row],[Hora de inicio]])</f>
        <v>#VALUE!</v>
      </c>
      <c r="AZ1987" s="104" t="e">
        <f>MONTH(Table1[[#This Row],[Hora de inicio]])</f>
        <v>#VALUE!</v>
      </c>
    </row>
    <row r="1988" spans="1:52" ht="121.5">
      <c r="A1988" s="91">
        <v>4470</v>
      </c>
      <c r="B1988" s="92" t="s">
        <v>5992</v>
      </c>
      <c r="C1988" s="93" t="s">
        <v>55</v>
      </c>
      <c r="D1988" s="92" t="s">
        <v>4836</v>
      </c>
      <c r="E1988" s="92" t="s">
        <v>19895</v>
      </c>
      <c r="F1988" s="92"/>
      <c r="G1988" s="94" t="e">
        <f>VLOOKUP(Table1[[#This Row],[Responsable]],Listas!A:C,3,FALSE())</f>
        <v>#VALUE!</v>
      </c>
      <c r="H1988" s="95">
        <v>45401.382037037038</v>
      </c>
      <c r="I1988" s="95">
        <v>45401.388333333336</v>
      </c>
      <c r="J1988" s="105" t="s">
        <v>8201</v>
      </c>
      <c r="K1988" s="96" t="s">
        <v>8202</v>
      </c>
      <c r="L1988" s="96" t="s">
        <v>6648</v>
      </c>
      <c r="M1988" s="96" t="s">
        <v>57</v>
      </c>
      <c r="N1988" s="96" t="s">
        <v>758</v>
      </c>
      <c r="O1988" s="96" t="s">
        <v>4876</v>
      </c>
      <c r="P1988" s="96"/>
      <c r="Q1988" s="105" t="s">
        <v>19896</v>
      </c>
      <c r="R1988" s="96" t="s">
        <v>19897</v>
      </c>
      <c r="S1988" s="96" t="s">
        <v>19898</v>
      </c>
      <c r="T1988" s="96" t="s">
        <v>5412</v>
      </c>
      <c r="U1988" s="105" t="s">
        <v>6435</v>
      </c>
      <c r="V1988" s="96" t="s">
        <v>19899</v>
      </c>
      <c r="W1988" s="105"/>
      <c r="X1988" s="105"/>
      <c r="Y1988" s="105"/>
      <c r="Z1988" s="96"/>
      <c r="AA1988" s="96"/>
      <c r="AB1988" s="112"/>
      <c r="AC1988" s="105"/>
      <c r="AD1988" s="105"/>
      <c r="AE1988" s="96"/>
      <c r="AF1988" s="96"/>
      <c r="AG1988" s="96"/>
      <c r="AH1988" s="96"/>
      <c r="AI1988" s="105"/>
      <c r="AJ1988" s="105"/>
      <c r="AK1988" s="96"/>
      <c r="AL1988" s="96"/>
      <c r="AM1988" s="105"/>
      <c r="AN1988" s="105"/>
      <c r="AO1988" s="96"/>
      <c r="AP1988" s="96"/>
      <c r="AQ1988" s="105"/>
      <c r="AR1988" s="96"/>
      <c r="AS1988" s="96"/>
      <c r="AT1988" s="96"/>
      <c r="AU1988" s="96"/>
      <c r="AV1988" s="105"/>
      <c r="AW1988" s="105"/>
      <c r="AX1988" s="92" t="str">
        <f>IF(ISBLANK(Table1[[#This Row],[ID]]),"Vacio","Control de cambios")</f>
        <v>Control de cambios</v>
      </c>
      <c r="AY1988" s="92" t="e">
        <f>YEAR(Table1[[#This Row],[Hora de inicio]])</f>
        <v>#VALUE!</v>
      </c>
      <c r="AZ1988" s="97" t="e">
        <f>MONTH(Table1[[#This Row],[Hora de inicio]])</f>
        <v>#VALUE!</v>
      </c>
    </row>
    <row r="1989" spans="1:52" ht="244.5">
      <c r="A1989" s="98">
        <v>4471</v>
      </c>
      <c r="B1989" s="99" t="s">
        <v>1186</v>
      </c>
      <c r="C1989" s="100" t="s">
        <v>55</v>
      </c>
      <c r="D1989" s="99" t="s">
        <v>4887</v>
      </c>
      <c r="E1989" s="99" t="s">
        <v>19900</v>
      </c>
      <c r="F1989" s="99"/>
      <c r="G1989" s="101" t="e">
        <f>VLOOKUP(Table1[[#This Row],[Responsable]],Listas!A:C,3,FALSE())</f>
        <v>#VALUE!</v>
      </c>
      <c r="H1989" s="102">
        <v>45401.705740740741</v>
      </c>
      <c r="I1989" s="102">
        <v>45401.707314814812</v>
      </c>
      <c r="J1989" s="45" t="s">
        <v>4826</v>
      </c>
      <c r="K1989" s="103" t="s">
        <v>4827</v>
      </c>
      <c r="L1989" s="103" t="s">
        <v>3731</v>
      </c>
      <c r="M1989" s="103" t="s">
        <v>177</v>
      </c>
      <c r="N1989" s="103"/>
      <c r="O1989" s="103" t="s">
        <v>4876</v>
      </c>
      <c r="P1989" s="103"/>
      <c r="Q1989" s="45" t="s">
        <v>19901</v>
      </c>
      <c r="R1989" s="103"/>
      <c r="S1989" s="103"/>
      <c r="T1989" s="103"/>
      <c r="U1989" s="45" t="s">
        <v>19902</v>
      </c>
      <c r="V1989" s="103" t="s">
        <v>19903</v>
      </c>
      <c r="W1989" s="45"/>
      <c r="X1989" s="45"/>
      <c r="Y1989" s="45"/>
      <c r="Z1989" s="103"/>
      <c r="AA1989" s="103"/>
      <c r="AB1989" s="114"/>
      <c r="AC1989" s="45"/>
      <c r="AD1989" s="45"/>
      <c r="AE1989" s="103"/>
      <c r="AF1989" s="103"/>
      <c r="AG1989" s="103"/>
      <c r="AH1989" s="103"/>
      <c r="AI1989" s="45"/>
      <c r="AJ1989" s="45"/>
      <c r="AK1989" s="103"/>
      <c r="AL1989" s="103"/>
      <c r="AM1989" s="45"/>
      <c r="AN1989" s="45"/>
      <c r="AO1989" s="103"/>
      <c r="AP1989" s="103"/>
      <c r="AQ1989" s="45"/>
      <c r="AR1989" s="103"/>
      <c r="AS1989" s="103"/>
      <c r="AT1989" s="103"/>
      <c r="AU1989" s="103"/>
      <c r="AV1989" s="45"/>
      <c r="AW1989" s="45"/>
      <c r="AX1989" s="99" t="str">
        <f>IF(ISBLANK(Table1[[#This Row],[ID]]),"Vacio","Control de cambios")</f>
        <v>Control de cambios</v>
      </c>
      <c r="AY1989" s="99" t="e">
        <f>YEAR(Table1[[#This Row],[Hora de inicio]])</f>
        <v>#VALUE!</v>
      </c>
      <c r="AZ1989" s="104" t="e">
        <f>MONTH(Table1[[#This Row],[Hora de inicio]])</f>
        <v>#VALUE!</v>
      </c>
    </row>
    <row r="1990" spans="1:52" ht="121.5">
      <c r="A1990" s="91">
        <v>4472</v>
      </c>
      <c r="B1990" s="92" t="s">
        <v>2236</v>
      </c>
      <c r="C1990" s="93" t="s">
        <v>55</v>
      </c>
      <c r="D1990" s="92" t="s">
        <v>4836</v>
      </c>
      <c r="E1990" s="92" t="s">
        <v>19904</v>
      </c>
      <c r="F1990" s="92"/>
      <c r="G1990" s="94" t="e">
        <f>VLOOKUP(Table1[[#This Row],[Responsable]],Listas!A:C,3,FALSE())</f>
        <v>#VALUE!</v>
      </c>
      <c r="H1990" s="95">
        <v>45404.348495370374</v>
      </c>
      <c r="I1990" s="95">
        <v>45404.351620370369</v>
      </c>
      <c r="J1990" s="105" t="s">
        <v>6662</v>
      </c>
      <c r="K1990" s="96" t="s">
        <v>6663</v>
      </c>
      <c r="L1990" s="96" t="s">
        <v>3987</v>
      </c>
      <c r="M1990" s="96" t="s">
        <v>57</v>
      </c>
      <c r="N1990" s="96" t="s">
        <v>107</v>
      </c>
      <c r="O1990" s="96" t="s">
        <v>3868</v>
      </c>
      <c r="P1990" s="96"/>
      <c r="Q1990" s="105"/>
      <c r="R1990" s="96"/>
      <c r="S1990" s="96"/>
      <c r="T1990" s="96"/>
      <c r="U1990" s="105"/>
      <c r="V1990" s="96"/>
      <c r="W1990" s="105"/>
      <c r="X1990" s="105"/>
      <c r="Y1990" s="105"/>
      <c r="Z1990" s="96"/>
      <c r="AA1990" s="96"/>
      <c r="AB1990" s="112"/>
      <c r="AC1990" s="105"/>
      <c r="AD1990" s="105"/>
      <c r="AE1990" s="96"/>
      <c r="AF1990" s="96"/>
      <c r="AG1990" s="96"/>
      <c r="AH1990" s="96"/>
      <c r="AI1990" s="105" t="s">
        <v>19905</v>
      </c>
      <c r="AJ1990" s="105" t="s">
        <v>19906</v>
      </c>
      <c r="AK1990" s="96"/>
      <c r="AL1990" s="96"/>
      <c r="AM1990" s="105"/>
      <c r="AN1990" s="105"/>
      <c r="AO1990" s="96"/>
      <c r="AP1990" s="96"/>
      <c r="AQ1990" s="105"/>
      <c r="AR1990" s="96"/>
      <c r="AS1990" s="96"/>
      <c r="AT1990" s="96"/>
      <c r="AU1990" s="96"/>
      <c r="AV1990" s="105"/>
      <c r="AW1990" s="105"/>
      <c r="AX1990" s="92" t="str">
        <f>IF(ISBLANK(Table1[[#This Row],[ID]]),"Vacio","Control de cambios")</f>
        <v>Control de cambios</v>
      </c>
      <c r="AY1990" s="92" t="e">
        <f>YEAR(Table1[[#This Row],[Hora de inicio]])</f>
        <v>#VALUE!</v>
      </c>
      <c r="AZ1990" s="97" t="e">
        <f>MONTH(Table1[[#This Row],[Hora de inicio]])</f>
        <v>#VALUE!</v>
      </c>
    </row>
    <row r="1991" spans="1:52" ht="137.25">
      <c r="A1991" s="98">
        <v>4473</v>
      </c>
      <c r="B1991" s="99" t="s">
        <v>278</v>
      </c>
      <c r="C1991" s="100" t="s">
        <v>55</v>
      </c>
      <c r="D1991" s="99"/>
      <c r="E1991" s="99" t="s">
        <v>19907</v>
      </c>
      <c r="F1991" s="99"/>
      <c r="G1991" s="101" t="e">
        <f>VLOOKUP(Table1[[#This Row],[Responsable]],Listas!A:C,3,FALSE())</f>
        <v>#VALUE!</v>
      </c>
      <c r="H1991" s="102">
        <v>45404.381504629629</v>
      </c>
      <c r="I1991" s="102">
        <v>45404.382361111115</v>
      </c>
      <c r="J1991" s="45" t="s">
        <v>6662</v>
      </c>
      <c r="K1991" s="103" t="s">
        <v>6663</v>
      </c>
      <c r="L1991" s="103" t="s">
        <v>3987</v>
      </c>
      <c r="M1991" s="103" t="s">
        <v>57</v>
      </c>
      <c r="N1991" s="103" t="s">
        <v>107</v>
      </c>
      <c r="O1991" s="103" t="s">
        <v>3704</v>
      </c>
      <c r="P1991" s="103"/>
      <c r="Q1991" s="45"/>
      <c r="R1991" s="103"/>
      <c r="S1991" s="103"/>
      <c r="T1991" s="103"/>
      <c r="U1991" s="45"/>
      <c r="V1991" s="103"/>
      <c r="W1991" s="45"/>
      <c r="X1991" s="45"/>
      <c r="Y1991" s="45" t="s">
        <v>19908</v>
      </c>
      <c r="Z1991" s="103" t="s">
        <v>85</v>
      </c>
      <c r="AA1991" s="103" t="s">
        <v>19909</v>
      </c>
      <c r="AB1991" s="114"/>
      <c r="AC1991" s="45"/>
      <c r="AD1991" s="45"/>
      <c r="AE1991" s="103"/>
      <c r="AF1991" s="103"/>
      <c r="AG1991" s="103"/>
      <c r="AH1991" s="103"/>
      <c r="AI1991" s="45"/>
      <c r="AJ1991" s="45"/>
      <c r="AK1991" s="103"/>
      <c r="AL1991" s="103"/>
      <c r="AM1991" s="45"/>
      <c r="AN1991" s="45"/>
      <c r="AO1991" s="103"/>
      <c r="AP1991" s="103"/>
      <c r="AQ1991" s="45"/>
      <c r="AR1991" s="103"/>
      <c r="AS1991" s="103"/>
      <c r="AT1991" s="103"/>
      <c r="AU1991" s="103"/>
      <c r="AV1991" s="45"/>
      <c r="AW1991" s="45"/>
      <c r="AX1991" s="99" t="str">
        <f>IF(ISBLANK(Table1[[#This Row],[ID]]),"Vacio","Control de cambios")</f>
        <v>Control de cambios</v>
      </c>
      <c r="AY1991" s="99" t="e">
        <f>YEAR(Table1[[#This Row],[Hora de inicio]])</f>
        <v>#VALUE!</v>
      </c>
      <c r="AZ1991" s="104" t="e">
        <f>MONTH(Table1[[#This Row],[Hora de inicio]])</f>
        <v>#VALUE!</v>
      </c>
    </row>
    <row r="1992" spans="1:52" ht="152.25">
      <c r="A1992" s="91">
        <v>4474</v>
      </c>
      <c r="B1992" s="92" t="s">
        <v>78</v>
      </c>
      <c r="C1992" s="93" t="s">
        <v>55</v>
      </c>
      <c r="D1992" s="92"/>
      <c r="E1992" s="92" t="s">
        <v>19910</v>
      </c>
      <c r="F1992" s="92"/>
      <c r="G1992" s="94" t="e">
        <f>VLOOKUP(Table1[[#This Row],[Responsable]],Listas!A:C,3,FALSE())</f>
        <v>#VALUE!</v>
      </c>
      <c r="H1992" s="95">
        <v>45404.446840277778</v>
      </c>
      <c r="I1992" s="95">
        <v>45404.447199074071</v>
      </c>
      <c r="J1992" s="105" t="s">
        <v>5704</v>
      </c>
      <c r="K1992" s="96" t="s">
        <v>5705</v>
      </c>
      <c r="L1992" s="96" t="s">
        <v>5790</v>
      </c>
      <c r="M1992" s="96" t="s">
        <v>5618</v>
      </c>
      <c r="N1992" s="96"/>
      <c r="O1992" s="96" t="s">
        <v>3704</v>
      </c>
      <c r="P1992" s="96"/>
      <c r="Q1992" s="105"/>
      <c r="R1992" s="96"/>
      <c r="S1992" s="96"/>
      <c r="T1992" s="96"/>
      <c r="U1992" s="105"/>
      <c r="V1992" s="96"/>
      <c r="W1992" s="105"/>
      <c r="X1992" s="105"/>
      <c r="Y1992" s="105" t="s">
        <v>2022</v>
      </c>
      <c r="Z1992" s="96" t="s">
        <v>85</v>
      </c>
      <c r="AA1992" s="96" t="s">
        <v>8379</v>
      </c>
      <c r="AB1992" s="112"/>
      <c r="AC1992" s="105" t="s">
        <v>19911</v>
      </c>
      <c r="AD1992" s="105"/>
      <c r="AE1992" s="96"/>
      <c r="AF1992" s="96"/>
      <c r="AG1992" s="96"/>
      <c r="AH1992" s="96"/>
      <c r="AI1992" s="105"/>
      <c r="AJ1992" s="105"/>
      <c r="AK1992" s="96"/>
      <c r="AL1992" s="96"/>
      <c r="AM1992" s="105"/>
      <c r="AN1992" s="105"/>
      <c r="AO1992" s="96"/>
      <c r="AP1992" s="96"/>
      <c r="AQ1992" s="105"/>
      <c r="AR1992" s="96"/>
      <c r="AS1992" s="96"/>
      <c r="AT1992" s="96"/>
      <c r="AU1992" s="96"/>
      <c r="AV1992" s="105"/>
      <c r="AW1992" s="105"/>
      <c r="AX1992" s="92" t="str">
        <f>IF(ISBLANK(Table1[[#This Row],[ID]]),"Vacio","Control de cambios")</f>
        <v>Control de cambios</v>
      </c>
      <c r="AY1992" s="92" t="e">
        <f>YEAR(Table1[[#This Row],[Hora de inicio]])</f>
        <v>#VALUE!</v>
      </c>
      <c r="AZ1992" s="97" t="e">
        <f>MONTH(Table1[[#This Row],[Hora de inicio]])</f>
        <v>#VALUE!</v>
      </c>
    </row>
    <row r="1993" spans="1:52" ht="30.75">
      <c r="A1993" s="98">
        <v>4475</v>
      </c>
      <c r="B1993" s="99" t="s">
        <v>1186</v>
      </c>
      <c r="C1993" s="100" t="s">
        <v>55</v>
      </c>
      <c r="D1993" s="99" t="s">
        <v>4887</v>
      </c>
      <c r="E1993" s="99" t="s">
        <v>19912</v>
      </c>
      <c r="F1993" s="99"/>
      <c r="G1993" s="101" t="e">
        <f>VLOOKUP(Table1[[#This Row],[Responsable]],Listas!A:C,3,FALSE())</f>
        <v>#VALUE!</v>
      </c>
      <c r="H1993" s="102">
        <v>45404.493692129632</v>
      </c>
      <c r="I1993" s="102">
        <v>45404.495752314811</v>
      </c>
      <c r="J1993" s="45" t="s">
        <v>4826</v>
      </c>
      <c r="K1993" s="103" t="s">
        <v>4827</v>
      </c>
      <c r="L1993" s="103" t="s">
        <v>3731</v>
      </c>
      <c r="M1993" s="103" t="s">
        <v>177</v>
      </c>
      <c r="N1993" s="103"/>
      <c r="O1993" s="103" t="s">
        <v>3814</v>
      </c>
      <c r="P1993" s="103"/>
      <c r="Q1993" s="45"/>
      <c r="R1993" s="103"/>
      <c r="S1993" s="103"/>
      <c r="T1993" s="103"/>
      <c r="U1993" s="45"/>
      <c r="V1993" s="103"/>
      <c r="W1993" s="45"/>
      <c r="X1993" s="45"/>
      <c r="Y1993" s="45"/>
      <c r="Z1993" s="103"/>
      <c r="AA1993" s="103"/>
      <c r="AB1993" s="114"/>
      <c r="AC1993" s="45"/>
      <c r="AD1993" s="45"/>
      <c r="AE1993" s="103"/>
      <c r="AF1993" s="103"/>
      <c r="AG1993" s="103"/>
      <c r="AH1993" s="107" t="s">
        <v>19902</v>
      </c>
      <c r="AI1993" s="45"/>
      <c r="AJ1993" s="45"/>
      <c r="AK1993" s="103" t="s">
        <v>19913</v>
      </c>
      <c r="AL1993" s="103"/>
      <c r="AM1993" s="45"/>
      <c r="AN1993" s="45"/>
      <c r="AO1993" s="103"/>
      <c r="AP1993" s="103"/>
      <c r="AQ1993" s="45"/>
      <c r="AR1993" s="103"/>
      <c r="AS1993" s="103"/>
      <c r="AT1993" s="103"/>
      <c r="AU1993" s="103"/>
      <c r="AV1993" s="45"/>
      <c r="AW1993" s="45"/>
      <c r="AX1993" s="99" t="str">
        <f>IF(ISBLANK(Table1[[#This Row],[ID]]),"Vacio","Control de cambios")</f>
        <v>Control de cambios</v>
      </c>
      <c r="AY1993" s="99" t="e">
        <f>YEAR(Table1[[#This Row],[Hora de inicio]])</f>
        <v>#VALUE!</v>
      </c>
      <c r="AZ1993" s="104" t="e">
        <f>MONTH(Table1[[#This Row],[Hora de inicio]])</f>
        <v>#VALUE!</v>
      </c>
    </row>
    <row r="1994" spans="1:52" ht="137.25">
      <c r="A1994" s="91">
        <v>4476</v>
      </c>
      <c r="B1994" s="92" t="s">
        <v>1186</v>
      </c>
      <c r="C1994" s="93" t="s">
        <v>55</v>
      </c>
      <c r="D1994" s="92" t="s">
        <v>4836</v>
      </c>
      <c r="E1994" s="92" t="s">
        <v>19914</v>
      </c>
      <c r="F1994" s="92"/>
      <c r="G1994" s="94" t="e">
        <f>VLOOKUP(Table1[[#This Row],[Responsable]],Listas!A:C,3,FALSE())</f>
        <v>#VALUE!</v>
      </c>
      <c r="H1994" s="95">
        <v>45404.501562500001</v>
      </c>
      <c r="I1994" s="95">
        <v>45404.502395833333</v>
      </c>
      <c r="J1994" s="105" t="s">
        <v>4826</v>
      </c>
      <c r="K1994" s="96" t="s">
        <v>4827</v>
      </c>
      <c r="L1994" s="96" t="s">
        <v>3731</v>
      </c>
      <c r="M1994" s="96" t="s">
        <v>177</v>
      </c>
      <c r="N1994" s="96"/>
      <c r="O1994" s="96" t="s">
        <v>3746</v>
      </c>
      <c r="P1994" s="96"/>
      <c r="Q1994" s="105"/>
      <c r="R1994" s="96"/>
      <c r="S1994" s="96"/>
      <c r="T1994" s="96"/>
      <c r="U1994" s="105"/>
      <c r="V1994" s="96"/>
      <c r="W1994" s="105"/>
      <c r="X1994" s="105"/>
      <c r="Y1994" s="105"/>
      <c r="Z1994" s="96"/>
      <c r="AA1994" s="96"/>
      <c r="AB1994" s="112"/>
      <c r="AC1994" s="105"/>
      <c r="AD1994" s="105"/>
      <c r="AE1994" s="96"/>
      <c r="AF1994" s="96"/>
      <c r="AG1994" s="96"/>
      <c r="AH1994" s="96"/>
      <c r="AI1994" s="105" t="s">
        <v>19915</v>
      </c>
      <c r="AJ1994" s="105" t="s">
        <v>19916</v>
      </c>
      <c r="AK1994" s="96"/>
      <c r="AL1994" s="96"/>
      <c r="AM1994" s="105"/>
      <c r="AN1994" s="105"/>
      <c r="AO1994" s="96"/>
      <c r="AP1994" s="96"/>
      <c r="AQ1994" s="105"/>
      <c r="AR1994" s="96"/>
      <c r="AS1994" s="96"/>
      <c r="AT1994" s="96"/>
      <c r="AU1994" s="96"/>
      <c r="AV1994" s="105"/>
      <c r="AW1994" s="105"/>
      <c r="AX1994" s="92" t="str">
        <f>IF(ISBLANK(Table1[[#This Row],[ID]]),"Vacio","Control de cambios")</f>
        <v>Control de cambios</v>
      </c>
      <c r="AY1994" s="92" t="e">
        <f>YEAR(Table1[[#This Row],[Hora de inicio]])</f>
        <v>#VALUE!</v>
      </c>
      <c r="AZ1994" s="97" t="e">
        <f>MONTH(Table1[[#This Row],[Hora de inicio]])</f>
        <v>#VALUE!</v>
      </c>
    </row>
    <row r="1995" spans="1:52" ht="121.5">
      <c r="A1995" s="98">
        <v>4477</v>
      </c>
      <c r="B1995" s="99" t="s">
        <v>1186</v>
      </c>
      <c r="C1995" s="100" t="s">
        <v>55</v>
      </c>
      <c r="D1995" s="99" t="s">
        <v>4836</v>
      </c>
      <c r="E1995" s="99" t="s">
        <v>19917</v>
      </c>
      <c r="F1995" s="99"/>
      <c r="G1995" s="101" t="e">
        <f>VLOOKUP(Table1[[#This Row],[Responsable]],Listas!A:C,3,FALSE())</f>
        <v>#VALUE!</v>
      </c>
      <c r="H1995" s="102">
        <v>45404.516944444447</v>
      </c>
      <c r="I1995" s="102">
        <v>45404.520520833335</v>
      </c>
      <c r="J1995" s="45" t="s">
        <v>4826</v>
      </c>
      <c r="K1995" s="103" t="s">
        <v>4827</v>
      </c>
      <c r="L1995" s="103" t="s">
        <v>3731</v>
      </c>
      <c r="M1995" s="103" t="s">
        <v>177</v>
      </c>
      <c r="N1995" s="103"/>
      <c r="O1995" s="103" t="s">
        <v>3806</v>
      </c>
      <c r="P1995" s="103"/>
      <c r="Q1995" s="45"/>
      <c r="R1995" s="103"/>
      <c r="S1995" s="103"/>
      <c r="T1995" s="103"/>
      <c r="U1995" s="45"/>
      <c r="V1995" s="103"/>
      <c r="W1995" s="45"/>
      <c r="X1995" s="45"/>
      <c r="Y1995" s="45"/>
      <c r="Z1995" s="103"/>
      <c r="AA1995" s="103"/>
      <c r="AB1995" s="114"/>
      <c r="AC1995" s="45"/>
      <c r="AD1995" s="45"/>
      <c r="AE1995" s="103"/>
      <c r="AF1995" s="103"/>
      <c r="AG1995" s="103"/>
      <c r="AH1995" s="103"/>
      <c r="AI1995" s="45" t="s">
        <v>19918</v>
      </c>
      <c r="AJ1995" s="45" t="s">
        <v>19919</v>
      </c>
      <c r="AK1995" s="103"/>
      <c r="AL1995" s="103"/>
      <c r="AM1995" s="45"/>
      <c r="AN1995" s="45"/>
      <c r="AO1995" s="103"/>
      <c r="AP1995" s="103"/>
      <c r="AQ1995" s="45"/>
      <c r="AR1995" s="103"/>
      <c r="AS1995" s="103"/>
      <c r="AT1995" s="103"/>
      <c r="AU1995" s="103"/>
      <c r="AV1995" s="45"/>
      <c r="AW1995" s="45"/>
      <c r="AX1995" s="99" t="str">
        <f>IF(ISBLANK(Table1[[#This Row],[ID]]),"Vacio","Control de cambios")</f>
        <v>Control de cambios</v>
      </c>
      <c r="AY1995" s="99" t="e">
        <f>YEAR(Table1[[#This Row],[Hora de inicio]])</f>
        <v>#VALUE!</v>
      </c>
      <c r="AZ1995" s="104" t="e">
        <f>MONTH(Table1[[#This Row],[Hora de inicio]])</f>
        <v>#VALUE!</v>
      </c>
    </row>
    <row r="1996" spans="1:52" ht="409.6">
      <c r="A1996" s="91">
        <v>4478</v>
      </c>
      <c r="B1996" s="92" t="s">
        <v>78</v>
      </c>
      <c r="C1996" s="93" t="s">
        <v>55</v>
      </c>
      <c r="D1996" s="92"/>
      <c r="E1996" s="92" t="s">
        <v>19920</v>
      </c>
      <c r="F1996" s="92"/>
      <c r="G1996" s="94" t="e">
        <f>VLOOKUP(Table1[[#This Row],[Responsable]],Listas!A:C,3,FALSE())</f>
        <v>#VALUE!</v>
      </c>
      <c r="H1996" s="95">
        <v>45404.527129629627</v>
      </c>
      <c r="I1996" s="95">
        <v>45404.533414351848</v>
      </c>
      <c r="J1996" s="105" t="s">
        <v>5743</v>
      </c>
      <c r="K1996" s="96" t="s">
        <v>5744</v>
      </c>
      <c r="L1996" s="96" t="s">
        <v>3703</v>
      </c>
      <c r="M1996" s="96" t="s">
        <v>5618</v>
      </c>
      <c r="N1996" s="96"/>
      <c r="O1996" s="96" t="s">
        <v>3704</v>
      </c>
      <c r="P1996" s="96"/>
      <c r="Q1996" s="105"/>
      <c r="R1996" s="96"/>
      <c r="S1996" s="96"/>
      <c r="T1996" s="96"/>
      <c r="U1996" s="105"/>
      <c r="V1996" s="96"/>
      <c r="W1996" s="105"/>
      <c r="X1996" s="105"/>
      <c r="Y1996" s="105" t="s">
        <v>19921</v>
      </c>
      <c r="Z1996" s="96" t="s">
        <v>85</v>
      </c>
      <c r="AA1996" s="96" t="s">
        <v>19922</v>
      </c>
      <c r="AB1996" s="112"/>
      <c r="AC1996" s="105"/>
      <c r="AD1996" s="105"/>
      <c r="AE1996" s="96"/>
      <c r="AF1996" s="96"/>
      <c r="AG1996" s="96"/>
      <c r="AH1996" s="96"/>
      <c r="AI1996" s="105"/>
      <c r="AJ1996" s="105"/>
      <c r="AK1996" s="96"/>
      <c r="AL1996" s="96"/>
      <c r="AM1996" s="105"/>
      <c r="AN1996" s="105"/>
      <c r="AO1996" s="96"/>
      <c r="AP1996" s="96"/>
      <c r="AQ1996" s="105"/>
      <c r="AR1996" s="96"/>
      <c r="AS1996" s="96"/>
      <c r="AT1996" s="96"/>
      <c r="AU1996" s="96"/>
      <c r="AV1996" s="105"/>
      <c r="AW1996" s="105"/>
      <c r="AX1996" s="92" t="str">
        <f>IF(ISBLANK(Table1[[#This Row],[ID]]),"Vacio","Control de cambios")</f>
        <v>Control de cambios</v>
      </c>
      <c r="AY1996" s="92" t="e">
        <f>YEAR(Table1[[#This Row],[Hora de inicio]])</f>
        <v>#VALUE!</v>
      </c>
      <c r="AZ1996" s="97" t="e">
        <f>MONTH(Table1[[#This Row],[Hora de inicio]])</f>
        <v>#VALUE!</v>
      </c>
    </row>
    <row r="1997" spans="1:52" ht="409.6">
      <c r="A1997" s="98">
        <v>4479</v>
      </c>
      <c r="B1997" s="99" t="s">
        <v>78</v>
      </c>
      <c r="C1997" s="100" t="s">
        <v>55</v>
      </c>
      <c r="D1997" s="99"/>
      <c r="E1997" s="99" t="s">
        <v>19923</v>
      </c>
      <c r="F1997" s="99"/>
      <c r="G1997" s="101" t="e">
        <f>VLOOKUP(Table1[[#This Row],[Responsable]],Listas!A:C,3,FALSE())</f>
        <v>#VALUE!</v>
      </c>
      <c r="H1997" s="102">
        <v>45404.533437500002</v>
      </c>
      <c r="I1997" s="102">
        <v>45404.534814814811</v>
      </c>
      <c r="J1997" s="45" t="s">
        <v>5743</v>
      </c>
      <c r="K1997" s="103" t="s">
        <v>5744</v>
      </c>
      <c r="L1997" s="103" t="s">
        <v>3703</v>
      </c>
      <c r="M1997" s="103" t="s">
        <v>5618</v>
      </c>
      <c r="N1997" s="103"/>
      <c r="O1997" s="103" t="s">
        <v>3704</v>
      </c>
      <c r="P1997" s="103"/>
      <c r="Q1997" s="45"/>
      <c r="R1997" s="103"/>
      <c r="S1997" s="103"/>
      <c r="T1997" s="103"/>
      <c r="U1997" s="45"/>
      <c r="V1997" s="103"/>
      <c r="W1997" s="45"/>
      <c r="X1997" s="45"/>
      <c r="Y1997" s="45" t="s">
        <v>19924</v>
      </c>
      <c r="Z1997" s="103" t="s">
        <v>85</v>
      </c>
      <c r="AA1997" s="103" t="s">
        <v>19925</v>
      </c>
      <c r="AB1997" s="114"/>
      <c r="AC1997" s="45"/>
      <c r="AD1997" s="45"/>
      <c r="AE1997" s="103"/>
      <c r="AF1997" s="103"/>
      <c r="AG1997" s="103"/>
      <c r="AH1997" s="103"/>
      <c r="AI1997" s="45"/>
      <c r="AJ1997" s="45"/>
      <c r="AK1997" s="103"/>
      <c r="AL1997" s="103"/>
      <c r="AM1997" s="45"/>
      <c r="AN1997" s="45"/>
      <c r="AO1997" s="103"/>
      <c r="AP1997" s="103"/>
      <c r="AQ1997" s="45"/>
      <c r="AR1997" s="103"/>
      <c r="AS1997" s="103"/>
      <c r="AT1997" s="103"/>
      <c r="AU1997" s="103"/>
      <c r="AV1997" s="45"/>
      <c r="AW1997" s="45"/>
      <c r="AX1997" s="99" t="str">
        <f>IF(ISBLANK(Table1[[#This Row],[ID]]),"Vacio","Control de cambios")</f>
        <v>Control de cambios</v>
      </c>
      <c r="AY1997" s="99" t="e">
        <f>YEAR(Table1[[#This Row],[Hora de inicio]])</f>
        <v>#VALUE!</v>
      </c>
      <c r="AZ1997" s="104" t="e">
        <f>MONTH(Table1[[#This Row],[Hora de inicio]])</f>
        <v>#VALUE!</v>
      </c>
    </row>
    <row r="1998" spans="1:52" ht="45.75">
      <c r="A1998" s="91">
        <v>4480</v>
      </c>
      <c r="B1998" s="92" t="s">
        <v>5992</v>
      </c>
      <c r="C1998" s="93" t="s">
        <v>55</v>
      </c>
      <c r="D1998" s="92" t="s">
        <v>4887</v>
      </c>
      <c r="E1998" s="92" t="s">
        <v>19926</v>
      </c>
      <c r="F1998" s="92"/>
      <c r="G1998" s="94" t="e">
        <f>VLOOKUP(Table1[[#This Row],[Responsable]],Listas!A:C,3,FALSE())</f>
        <v>#VALUE!</v>
      </c>
      <c r="H1998" s="95">
        <v>45404.533206018517</v>
      </c>
      <c r="I1998" s="95">
        <v>45404.535694444443</v>
      </c>
      <c r="J1998" s="105" t="s">
        <v>294</v>
      </c>
      <c r="K1998" s="96" t="s">
        <v>295</v>
      </c>
      <c r="L1998" s="96" t="s">
        <v>3873</v>
      </c>
      <c r="M1998" s="96" t="s">
        <v>57</v>
      </c>
      <c r="N1998" s="96" t="s">
        <v>107</v>
      </c>
      <c r="O1998" s="96" t="s">
        <v>4876</v>
      </c>
      <c r="P1998" s="96"/>
      <c r="Q1998" s="105" t="s">
        <v>19927</v>
      </c>
      <c r="R1998" s="96" t="s">
        <v>19928</v>
      </c>
      <c r="S1998" s="96" t="s">
        <v>19929</v>
      </c>
      <c r="T1998" s="96" t="s">
        <v>19630</v>
      </c>
      <c r="U1998" s="105" t="s">
        <v>1535</v>
      </c>
      <c r="V1998" s="96" t="s">
        <v>19930</v>
      </c>
      <c r="W1998" s="105"/>
      <c r="X1998" s="105"/>
      <c r="Y1998" s="105"/>
      <c r="Z1998" s="96"/>
      <c r="AA1998" s="96"/>
      <c r="AB1998" s="112"/>
      <c r="AC1998" s="105"/>
      <c r="AD1998" s="105"/>
      <c r="AE1998" s="96"/>
      <c r="AF1998" s="96"/>
      <c r="AG1998" s="96"/>
      <c r="AH1998" s="96"/>
      <c r="AI1998" s="105"/>
      <c r="AJ1998" s="105"/>
      <c r="AK1998" s="96"/>
      <c r="AL1998" s="96"/>
      <c r="AM1998" s="105"/>
      <c r="AN1998" s="105"/>
      <c r="AO1998" s="96"/>
      <c r="AP1998" s="96"/>
      <c r="AQ1998" s="105"/>
      <c r="AR1998" s="96"/>
      <c r="AS1998" s="96"/>
      <c r="AT1998" s="96"/>
      <c r="AU1998" s="96"/>
      <c r="AV1998" s="105"/>
      <c r="AW1998" s="105"/>
      <c r="AX1998" s="92" t="str">
        <f>IF(ISBLANK(Table1[[#This Row],[ID]]),"Vacio","Control de cambios")</f>
        <v>Control de cambios</v>
      </c>
      <c r="AY1998" s="92" t="e">
        <f>YEAR(Table1[[#This Row],[Hora de inicio]])</f>
        <v>#VALUE!</v>
      </c>
      <c r="AZ1998" s="97" t="e">
        <f>MONTH(Table1[[#This Row],[Hora de inicio]])</f>
        <v>#VALUE!</v>
      </c>
    </row>
    <row r="1999" spans="1:52" ht="244.5">
      <c r="A1999" s="98">
        <v>4481</v>
      </c>
      <c r="B1999" s="99" t="s">
        <v>2236</v>
      </c>
      <c r="C1999" s="100" t="s">
        <v>55</v>
      </c>
      <c r="D1999" s="99" t="s">
        <v>4836</v>
      </c>
      <c r="E1999" s="99" t="s">
        <v>19931</v>
      </c>
      <c r="F1999" s="99"/>
      <c r="G1999" s="101" t="e">
        <f>VLOOKUP(Table1[[#This Row],[Responsable]],Listas!A:C,3,FALSE())</f>
        <v>#VALUE!</v>
      </c>
      <c r="H1999" s="102">
        <v>45404.624016203707</v>
      </c>
      <c r="I1999" s="102">
        <v>45404.625150462962</v>
      </c>
      <c r="J1999" s="45" t="s">
        <v>3418</v>
      </c>
      <c r="K1999" s="103" t="s">
        <v>3419</v>
      </c>
      <c r="L1999" s="103" t="s">
        <v>3725</v>
      </c>
      <c r="M1999" s="103" t="s">
        <v>57</v>
      </c>
      <c r="N1999" s="103" t="s">
        <v>112</v>
      </c>
      <c r="O1999" s="103" t="s">
        <v>3704</v>
      </c>
      <c r="P1999" s="103"/>
      <c r="Q1999" s="45"/>
      <c r="R1999" s="103"/>
      <c r="S1999" s="103"/>
      <c r="T1999" s="103"/>
      <c r="U1999" s="45"/>
      <c r="V1999" s="103"/>
      <c r="W1999" s="45"/>
      <c r="X1999" s="45"/>
      <c r="Y1999" s="45" t="s">
        <v>6110</v>
      </c>
      <c r="Z1999" s="103" t="s">
        <v>85</v>
      </c>
      <c r="AA1999" s="103" t="s">
        <v>19932</v>
      </c>
      <c r="AB1999" s="114"/>
      <c r="AC1999" s="45" t="s">
        <v>19933</v>
      </c>
      <c r="AD1999" s="45"/>
      <c r="AE1999" s="103"/>
      <c r="AF1999" s="103"/>
      <c r="AG1999" s="103"/>
      <c r="AH1999" s="103"/>
      <c r="AI1999" s="45"/>
      <c r="AJ1999" s="45"/>
      <c r="AK1999" s="103"/>
      <c r="AL1999" s="103"/>
      <c r="AM1999" s="45"/>
      <c r="AN1999" s="45"/>
      <c r="AO1999" s="103"/>
      <c r="AP1999" s="103"/>
      <c r="AQ1999" s="45"/>
      <c r="AR1999" s="103"/>
      <c r="AS1999" s="103"/>
      <c r="AT1999" s="103"/>
      <c r="AU1999" s="103"/>
      <c r="AV1999" s="45"/>
      <c r="AW1999" s="45"/>
      <c r="AX1999" s="99" t="str">
        <f>IF(ISBLANK(Table1[[#This Row],[ID]]),"Vacio","Control de cambios")</f>
        <v>Control de cambios</v>
      </c>
      <c r="AY1999" s="99" t="e">
        <f>YEAR(Table1[[#This Row],[Hora de inicio]])</f>
        <v>#VALUE!</v>
      </c>
      <c r="AZ1999" s="104" t="e">
        <f>MONTH(Table1[[#This Row],[Hora de inicio]])</f>
        <v>#VALUE!</v>
      </c>
    </row>
    <row r="2000" spans="1:52" ht="45.75">
      <c r="A2000" s="91">
        <v>4482</v>
      </c>
      <c r="B2000" s="92" t="s">
        <v>1186</v>
      </c>
      <c r="C2000" s="93" t="s">
        <v>55</v>
      </c>
      <c r="D2000" s="92" t="s">
        <v>4887</v>
      </c>
      <c r="E2000" s="92" t="s">
        <v>19934</v>
      </c>
      <c r="F2000" s="92"/>
      <c r="G2000" s="94" t="e">
        <f>VLOOKUP(Table1[[#This Row],[Responsable]],Listas!A:C,3,FALSE())</f>
        <v>#VALUE!</v>
      </c>
      <c r="H2000" s="95">
        <v>45404.637083333335</v>
      </c>
      <c r="I2000" s="95">
        <v>45404.638043981482</v>
      </c>
      <c r="J2000" s="105" t="s">
        <v>3825</v>
      </c>
      <c r="K2000" s="96" t="s">
        <v>3826</v>
      </c>
      <c r="L2000" s="96" t="s">
        <v>3816</v>
      </c>
      <c r="M2000" s="96" t="s">
        <v>149</v>
      </c>
      <c r="N2000" s="96"/>
      <c r="O2000" s="96" t="s">
        <v>3704</v>
      </c>
      <c r="P2000" s="96"/>
      <c r="Q2000" s="105"/>
      <c r="R2000" s="96"/>
      <c r="S2000" s="96"/>
      <c r="T2000" s="96"/>
      <c r="U2000" s="105"/>
      <c r="V2000" s="96"/>
      <c r="W2000" s="105"/>
      <c r="X2000" s="105"/>
      <c r="Y2000" s="105" t="s">
        <v>8208</v>
      </c>
      <c r="Z2000" s="96" t="s">
        <v>85</v>
      </c>
      <c r="AA2000" s="96" t="s">
        <v>19935</v>
      </c>
      <c r="AB2000" s="112"/>
      <c r="AC2000" s="105"/>
      <c r="AD2000" s="105"/>
      <c r="AE2000" s="96"/>
      <c r="AF2000" s="96"/>
      <c r="AG2000" s="96"/>
      <c r="AH2000" s="96"/>
      <c r="AI2000" s="105"/>
      <c r="AJ2000" s="105"/>
      <c r="AK2000" s="96"/>
      <c r="AL2000" s="96"/>
      <c r="AM2000" s="105"/>
      <c r="AN2000" s="105"/>
      <c r="AO2000" s="96"/>
      <c r="AP2000" s="96"/>
      <c r="AQ2000" s="105"/>
      <c r="AR2000" s="96"/>
      <c r="AS2000" s="96"/>
      <c r="AT2000" s="96"/>
      <c r="AU2000" s="96"/>
      <c r="AV2000" s="105"/>
      <c r="AW2000" s="105"/>
      <c r="AX2000" s="92" t="str">
        <f>IF(ISBLANK(Table1[[#This Row],[ID]]),"Vacio","Control de cambios")</f>
        <v>Control de cambios</v>
      </c>
      <c r="AY2000" s="92" t="e">
        <f>YEAR(Table1[[#This Row],[Hora de inicio]])</f>
        <v>#VALUE!</v>
      </c>
      <c r="AZ2000" s="97" t="e">
        <f>MONTH(Table1[[#This Row],[Hora de inicio]])</f>
        <v>#VALUE!</v>
      </c>
    </row>
    <row r="2001" spans="1:52" ht="121.5">
      <c r="A2001" s="98">
        <v>4483</v>
      </c>
      <c r="B2001" s="99" t="s">
        <v>78</v>
      </c>
      <c r="C2001" s="100" t="s">
        <v>55</v>
      </c>
      <c r="D2001" s="99"/>
      <c r="E2001" s="99" t="s">
        <v>19936</v>
      </c>
      <c r="F2001" s="99"/>
      <c r="G2001" s="101" t="e">
        <f>VLOOKUP(Table1[[#This Row],[Responsable]],Listas!A:C,3,FALSE())</f>
        <v>#VALUE!</v>
      </c>
      <c r="H2001" s="102">
        <v>45404.67460648148</v>
      </c>
      <c r="I2001" s="102">
        <v>45404.676145833335</v>
      </c>
      <c r="J2001" s="45" t="s">
        <v>5704</v>
      </c>
      <c r="K2001" s="103" t="s">
        <v>5705</v>
      </c>
      <c r="L2001" s="103" t="s">
        <v>5790</v>
      </c>
      <c r="M2001" s="103" t="s">
        <v>5618</v>
      </c>
      <c r="N2001" s="103"/>
      <c r="O2001" s="103" t="s">
        <v>4876</v>
      </c>
      <c r="P2001" s="103"/>
      <c r="Q2001" s="45" t="s">
        <v>19937</v>
      </c>
      <c r="R2001" s="103" t="s">
        <v>19938</v>
      </c>
      <c r="S2001" s="103" t="s">
        <v>19939</v>
      </c>
      <c r="T2001" s="103" t="s">
        <v>5912</v>
      </c>
      <c r="U2001" s="45" t="s">
        <v>19940</v>
      </c>
      <c r="V2001" s="103" t="s">
        <v>19941</v>
      </c>
      <c r="W2001" s="45"/>
      <c r="X2001" s="45"/>
      <c r="Y2001" s="45"/>
      <c r="Z2001" s="103"/>
      <c r="AA2001" s="103"/>
      <c r="AB2001" s="114"/>
      <c r="AC2001" s="45"/>
      <c r="AD2001" s="45"/>
      <c r="AE2001" s="103"/>
      <c r="AF2001" s="103"/>
      <c r="AG2001" s="103"/>
      <c r="AH2001" s="103"/>
      <c r="AI2001" s="45"/>
      <c r="AJ2001" s="45"/>
      <c r="AK2001" s="103"/>
      <c r="AL2001" s="103"/>
      <c r="AM2001" s="45"/>
      <c r="AN2001" s="45"/>
      <c r="AO2001" s="103"/>
      <c r="AP2001" s="103"/>
      <c r="AQ2001" s="45"/>
      <c r="AR2001" s="103"/>
      <c r="AS2001" s="103"/>
      <c r="AT2001" s="103"/>
      <c r="AU2001" s="103"/>
      <c r="AV2001" s="45"/>
      <c r="AW2001" s="45"/>
      <c r="AX2001" s="99" t="str">
        <f>IF(ISBLANK(Table1[[#This Row],[ID]]),"Vacio","Control de cambios")</f>
        <v>Control de cambios</v>
      </c>
      <c r="AY2001" s="99" t="e">
        <f>YEAR(Table1[[#This Row],[Hora de inicio]])</f>
        <v>#VALUE!</v>
      </c>
      <c r="AZ2001" s="104" t="e">
        <f>MONTH(Table1[[#This Row],[Hora de inicio]])</f>
        <v>#VALUE!</v>
      </c>
    </row>
    <row r="2002" spans="1:52" ht="60.75">
      <c r="A2002" s="91">
        <v>4484</v>
      </c>
      <c r="B2002" s="92" t="s">
        <v>78</v>
      </c>
      <c r="C2002" s="93" t="s">
        <v>55</v>
      </c>
      <c r="D2002" s="92"/>
      <c r="E2002" s="92" t="s">
        <v>19942</v>
      </c>
      <c r="F2002" s="92"/>
      <c r="G2002" s="94" t="e">
        <f>VLOOKUP(Table1[[#This Row],[Responsable]],Listas!A:C,3,FALSE())</f>
        <v>#VALUE!</v>
      </c>
      <c r="H2002" s="95">
        <v>45404.67659722222</v>
      </c>
      <c r="I2002" s="95">
        <v>45404.678101851852</v>
      </c>
      <c r="J2002" s="105" t="s">
        <v>5704</v>
      </c>
      <c r="K2002" s="96" t="s">
        <v>5705</v>
      </c>
      <c r="L2002" s="96" t="s">
        <v>5790</v>
      </c>
      <c r="M2002" s="96" t="s">
        <v>57</v>
      </c>
      <c r="N2002" s="96" t="s">
        <v>112</v>
      </c>
      <c r="O2002" s="96" t="s">
        <v>4876</v>
      </c>
      <c r="P2002" s="96"/>
      <c r="Q2002" s="105" t="s">
        <v>19943</v>
      </c>
      <c r="R2002" s="96" t="s">
        <v>19944</v>
      </c>
      <c r="S2002" s="96" t="s">
        <v>19945</v>
      </c>
      <c r="T2002" s="96" t="s">
        <v>5912</v>
      </c>
      <c r="U2002" s="105" t="s">
        <v>19940</v>
      </c>
      <c r="V2002" s="96" t="s">
        <v>19946</v>
      </c>
      <c r="W2002" s="105"/>
      <c r="X2002" s="105"/>
      <c r="Y2002" s="105"/>
      <c r="Z2002" s="96"/>
      <c r="AA2002" s="96"/>
      <c r="AB2002" s="112"/>
      <c r="AC2002" s="105"/>
      <c r="AD2002" s="105"/>
      <c r="AE2002" s="96"/>
      <c r="AF2002" s="96"/>
      <c r="AG2002" s="96"/>
      <c r="AH2002" s="96"/>
      <c r="AI2002" s="105"/>
      <c r="AJ2002" s="105"/>
      <c r="AK2002" s="96"/>
      <c r="AL2002" s="96"/>
      <c r="AM2002" s="105"/>
      <c r="AN2002" s="105"/>
      <c r="AO2002" s="96"/>
      <c r="AP2002" s="96"/>
      <c r="AQ2002" s="105"/>
      <c r="AR2002" s="96"/>
      <c r="AS2002" s="96"/>
      <c r="AT2002" s="96"/>
      <c r="AU2002" s="96"/>
      <c r="AV2002" s="105"/>
      <c r="AW2002" s="105"/>
      <c r="AX2002" s="92" t="str">
        <f>IF(ISBLANK(Table1[[#This Row],[ID]]),"Vacio","Control de cambios")</f>
        <v>Control de cambios</v>
      </c>
      <c r="AY2002" s="92" t="e">
        <f>YEAR(Table1[[#This Row],[Hora de inicio]])</f>
        <v>#VALUE!</v>
      </c>
      <c r="AZ2002" s="97" t="e">
        <f>MONTH(Table1[[#This Row],[Hora de inicio]])</f>
        <v>#VALUE!</v>
      </c>
    </row>
    <row r="2003" spans="1:52" ht="121.5">
      <c r="A2003" s="98">
        <v>4485</v>
      </c>
      <c r="B2003" s="99" t="s">
        <v>78</v>
      </c>
      <c r="C2003" s="100" t="s">
        <v>55</v>
      </c>
      <c r="D2003" s="99"/>
      <c r="E2003" s="99" t="s">
        <v>19947</v>
      </c>
      <c r="F2003" s="99"/>
      <c r="G2003" s="101" t="e">
        <f>VLOOKUP(Table1[[#This Row],[Responsable]],Listas!A:C,3,FALSE())</f>
        <v>#VALUE!</v>
      </c>
      <c r="H2003" s="102">
        <v>45404.6799537037</v>
      </c>
      <c r="I2003" s="102">
        <v>45404.681840277779</v>
      </c>
      <c r="J2003" s="45" t="s">
        <v>5704</v>
      </c>
      <c r="K2003" s="103" t="s">
        <v>5705</v>
      </c>
      <c r="L2003" s="103" t="s">
        <v>5790</v>
      </c>
      <c r="M2003" s="103" t="s">
        <v>1161</v>
      </c>
      <c r="N2003" s="103" t="s">
        <v>112</v>
      </c>
      <c r="O2003" s="103" t="s">
        <v>4876</v>
      </c>
      <c r="P2003" s="103"/>
      <c r="Q2003" s="45" t="s">
        <v>19948</v>
      </c>
      <c r="R2003" s="103" t="s">
        <v>19949</v>
      </c>
      <c r="S2003" s="103" t="s">
        <v>19950</v>
      </c>
      <c r="T2003" s="103" t="s">
        <v>5912</v>
      </c>
      <c r="U2003" s="45" t="s">
        <v>19940</v>
      </c>
      <c r="V2003" s="103" t="s">
        <v>19946</v>
      </c>
      <c r="W2003" s="45"/>
      <c r="X2003" s="45"/>
      <c r="Y2003" s="45"/>
      <c r="Z2003" s="103"/>
      <c r="AA2003" s="103"/>
      <c r="AB2003" s="114"/>
      <c r="AC2003" s="45"/>
      <c r="AD2003" s="45"/>
      <c r="AE2003" s="103"/>
      <c r="AF2003" s="103"/>
      <c r="AG2003" s="103"/>
      <c r="AH2003" s="103"/>
      <c r="AI2003" s="45"/>
      <c r="AJ2003" s="45"/>
      <c r="AK2003" s="103"/>
      <c r="AL2003" s="103"/>
      <c r="AM2003" s="45"/>
      <c r="AN2003" s="45"/>
      <c r="AO2003" s="103"/>
      <c r="AP2003" s="103"/>
      <c r="AQ2003" s="45"/>
      <c r="AR2003" s="103"/>
      <c r="AS2003" s="103"/>
      <c r="AT2003" s="103"/>
      <c r="AU2003" s="103"/>
      <c r="AV2003" s="45"/>
      <c r="AW2003" s="45"/>
      <c r="AX2003" s="99" t="str">
        <f>IF(ISBLANK(Table1[[#This Row],[ID]]),"Vacio","Control de cambios")</f>
        <v>Control de cambios</v>
      </c>
      <c r="AY2003" s="99" t="e">
        <f>YEAR(Table1[[#This Row],[Hora de inicio]])</f>
        <v>#VALUE!</v>
      </c>
      <c r="AZ2003" s="104" t="e">
        <f>MONTH(Table1[[#This Row],[Hora de inicio]])</f>
        <v>#VALUE!</v>
      </c>
    </row>
    <row r="2004" spans="1:52" ht="198">
      <c r="A2004" s="91">
        <v>4486</v>
      </c>
      <c r="B2004" s="92" t="s">
        <v>78</v>
      </c>
      <c r="C2004" s="93" t="s">
        <v>55</v>
      </c>
      <c r="D2004" s="92"/>
      <c r="E2004" s="92" t="s">
        <v>19951</v>
      </c>
      <c r="F2004" s="92"/>
      <c r="G2004" s="94" t="e">
        <f>VLOOKUP(Table1[[#This Row],[Responsable]],Listas!A:C,3,FALSE())</f>
        <v>#VALUE!</v>
      </c>
      <c r="H2004" s="95">
        <v>45405.313900462963</v>
      </c>
      <c r="I2004" s="95">
        <v>45405.316168981481</v>
      </c>
      <c r="J2004" s="105" t="s">
        <v>6376</v>
      </c>
      <c r="K2004" s="96" t="s">
        <v>6377</v>
      </c>
      <c r="L2004" s="96" t="s">
        <v>5067</v>
      </c>
      <c r="M2004" s="96" t="s">
        <v>57</v>
      </c>
      <c r="N2004" s="96" t="s">
        <v>112</v>
      </c>
      <c r="O2004" s="96" t="s">
        <v>3704</v>
      </c>
      <c r="P2004" s="96"/>
      <c r="Q2004" s="105"/>
      <c r="R2004" s="96"/>
      <c r="S2004" s="96"/>
      <c r="T2004" s="96"/>
      <c r="U2004" s="105"/>
      <c r="V2004" s="96"/>
      <c r="W2004" s="105"/>
      <c r="X2004" s="105"/>
      <c r="Y2004" s="105" t="s">
        <v>19952</v>
      </c>
      <c r="Z2004" s="96" t="s">
        <v>114</v>
      </c>
      <c r="AA2004" s="96"/>
      <c r="AB2004" s="112" t="s">
        <v>19953</v>
      </c>
      <c r="AC2004" s="105"/>
      <c r="AD2004" s="105"/>
      <c r="AE2004" s="96"/>
      <c r="AF2004" s="96"/>
      <c r="AG2004" s="96"/>
      <c r="AH2004" s="96"/>
      <c r="AI2004" s="105"/>
      <c r="AJ2004" s="105"/>
      <c r="AK2004" s="96"/>
      <c r="AL2004" s="96"/>
      <c r="AM2004" s="105"/>
      <c r="AN2004" s="105"/>
      <c r="AO2004" s="96"/>
      <c r="AP2004" s="96"/>
      <c r="AQ2004" s="105"/>
      <c r="AR2004" s="96"/>
      <c r="AS2004" s="96"/>
      <c r="AT2004" s="96"/>
      <c r="AU2004" s="96"/>
      <c r="AV2004" s="105"/>
      <c r="AW2004" s="105"/>
      <c r="AX2004" s="92" t="str">
        <f>IF(ISBLANK(Table1[[#This Row],[ID]]),"Vacio","Control de cambios")</f>
        <v>Control de cambios</v>
      </c>
      <c r="AY2004" s="92" t="e">
        <f>YEAR(Table1[[#This Row],[Hora de inicio]])</f>
        <v>#VALUE!</v>
      </c>
      <c r="AZ2004" s="97" t="e">
        <f>MONTH(Table1[[#This Row],[Hora de inicio]])</f>
        <v>#VALUE!</v>
      </c>
    </row>
    <row r="2005" spans="1:52" ht="305.25">
      <c r="A2005" s="98">
        <v>4487</v>
      </c>
      <c r="B2005" s="99" t="s">
        <v>78</v>
      </c>
      <c r="C2005" s="100" t="s">
        <v>55</v>
      </c>
      <c r="D2005" s="99"/>
      <c r="E2005" s="99" t="s">
        <v>19954</v>
      </c>
      <c r="F2005" s="99"/>
      <c r="G2005" s="101" t="e">
        <f>VLOOKUP(Table1[[#This Row],[Responsable]],Listas!A:C,3,FALSE())</f>
        <v>#VALUE!</v>
      </c>
      <c r="H2005" s="102">
        <v>45405.373784722222</v>
      </c>
      <c r="I2005" s="102">
        <v>45405.384143518517</v>
      </c>
      <c r="J2005" s="45" t="s">
        <v>4832</v>
      </c>
      <c r="K2005" s="103" t="s">
        <v>4833</v>
      </c>
      <c r="L2005" s="103" t="s">
        <v>3770</v>
      </c>
      <c r="M2005" s="103" t="s">
        <v>259</v>
      </c>
      <c r="N2005" s="103"/>
      <c r="O2005" s="103" t="s">
        <v>3704</v>
      </c>
      <c r="P2005" s="103"/>
      <c r="Q2005" s="45"/>
      <c r="R2005" s="103"/>
      <c r="S2005" s="103"/>
      <c r="T2005" s="103"/>
      <c r="U2005" s="45"/>
      <c r="V2005" s="103"/>
      <c r="W2005" s="45"/>
      <c r="X2005" s="45"/>
      <c r="Y2005" s="45" t="s">
        <v>4016</v>
      </c>
      <c r="Z2005" s="103" t="s">
        <v>85</v>
      </c>
      <c r="AA2005" s="103" t="s">
        <v>19955</v>
      </c>
      <c r="AB2005" s="114"/>
      <c r="AC2005" s="45"/>
      <c r="AD2005" s="45"/>
      <c r="AE2005" s="103"/>
      <c r="AF2005" s="103"/>
      <c r="AG2005" s="103"/>
      <c r="AH2005" s="103"/>
      <c r="AI2005" s="45"/>
      <c r="AJ2005" s="45"/>
      <c r="AK2005" s="103"/>
      <c r="AL2005" s="103"/>
      <c r="AM2005" s="45"/>
      <c r="AN2005" s="45"/>
      <c r="AO2005" s="103"/>
      <c r="AP2005" s="103"/>
      <c r="AQ2005" s="45"/>
      <c r="AR2005" s="103"/>
      <c r="AS2005" s="103"/>
      <c r="AT2005" s="103"/>
      <c r="AU2005" s="103"/>
      <c r="AV2005" s="45"/>
      <c r="AW2005" s="45"/>
      <c r="AX2005" s="99" t="str">
        <f>IF(ISBLANK(Table1[[#This Row],[ID]]),"Vacio","Control de cambios")</f>
        <v>Control de cambios</v>
      </c>
      <c r="AY2005" s="99" t="e">
        <f>YEAR(Table1[[#This Row],[Hora de inicio]])</f>
        <v>#VALUE!</v>
      </c>
      <c r="AZ2005" s="104" t="e">
        <f>MONTH(Table1[[#This Row],[Hora de inicio]])</f>
        <v>#VALUE!</v>
      </c>
    </row>
    <row r="2006" spans="1:52" ht="121.5">
      <c r="A2006" s="91">
        <v>4488</v>
      </c>
      <c r="B2006" s="92" t="s">
        <v>1186</v>
      </c>
      <c r="C2006" s="93" t="s">
        <v>55</v>
      </c>
      <c r="D2006" s="92" t="s">
        <v>4887</v>
      </c>
      <c r="E2006" s="92" t="s">
        <v>9077</v>
      </c>
      <c r="F2006" s="92"/>
      <c r="G2006" s="94" t="e">
        <f>VLOOKUP(Table1[[#This Row],[Responsable]],Listas!A:C,3,FALSE())</f>
        <v>#VALUE!</v>
      </c>
      <c r="H2006" s="95">
        <v>45405.38616898148</v>
      </c>
      <c r="I2006" s="95">
        <v>45405.387488425928</v>
      </c>
      <c r="J2006" s="105" t="s">
        <v>3430</v>
      </c>
      <c r="K2006" s="96" t="s">
        <v>3431</v>
      </c>
      <c r="L2006" s="96" t="s">
        <v>3703</v>
      </c>
      <c r="M2006" s="96" t="s">
        <v>1161</v>
      </c>
      <c r="N2006" s="96" t="s">
        <v>112</v>
      </c>
      <c r="O2006" s="96" t="s">
        <v>4876</v>
      </c>
      <c r="P2006" s="96"/>
      <c r="Q2006" s="105" t="s">
        <v>19956</v>
      </c>
      <c r="R2006" s="96" t="s">
        <v>19957</v>
      </c>
      <c r="S2006" s="96" t="s">
        <v>19958</v>
      </c>
      <c r="T2006" s="96" t="s">
        <v>340</v>
      </c>
      <c r="U2006" s="105" t="s">
        <v>19959</v>
      </c>
      <c r="V2006" s="96"/>
      <c r="W2006" s="105"/>
      <c r="X2006" s="105"/>
      <c r="Y2006" s="105"/>
      <c r="Z2006" s="96"/>
      <c r="AA2006" s="96"/>
      <c r="AB2006" s="112"/>
      <c r="AC2006" s="105"/>
      <c r="AD2006" s="105"/>
      <c r="AE2006" s="96"/>
      <c r="AF2006" s="96"/>
      <c r="AG2006" s="96"/>
      <c r="AH2006" s="96"/>
      <c r="AI2006" s="105"/>
      <c r="AJ2006" s="105"/>
      <c r="AK2006" s="96"/>
      <c r="AL2006" s="96"/>
      <c r="AM2006" s="105"/>
      <c r="AN2006" s="105"/>
      <c r="AO2006" s="96"/>
      <c r="AP2006" s="96"/>
      <c r="AQ2006" s="105"/>
      <c r="AR2006" s="96"/>
      <c r="AS2006" s="96"/>
      <c r="AT2006" s="96"/>
      <c r="AU2006" s="96"/>
      <c r="AV2006" s="105"/>
      <c r="AW2006" s="105"/>
      <c r="AX2006" s="92" t="str">
        <f>IF(ISBLANK(Table1[[#This Row],[ID]]),"Vacio","Control de cambios")</f>
        <v>Control de cambios</v>
      </c>
      <c r="AY2006" s="92" t="e">
        <f>YEAR(Table1[[#This Row],[Hora de inicio]])</f>
        <v>#VALUE!</v>
      </c>
      <c r="AZ2006" s="97" t="e">
        <f>MONTH(Table1[[#This Row],[Hora de inicio]])</f>
        <v>#VALUE!</v>
      </c>
    </row>
    <row r="2007" spans="1:52" ht="137.25">
      <c r="A2007" s="98">
        <v>4489</v>
      </c>
      <c r="B2007" s="99" t="s">
        <v>5992</v>
      </c>
      <c r="C2007" s="100" t="s">
        <v>55</v>
      </c>
      <c r="D2007" s="99" t="s">
        <v>4856</v>
      </c>
      <c r="E2007" s="99" t="s">
        <v>19960</v>
      </c>
      <c r="F2007" s="99"/>
      <c r="G2007" s="101" t="e">
        <f>VLOOKUP(Table1[[#This Row],[Responsable]],Listas!A:C,3,FALSE())</f>
        <v>#VALUE!</v>
      </c>
      <c r="H2007" s="102">
        <v>45405.399317129632</v>
      </c>
      <c r="I2007" s="102">
        <v>45405.400347222225</v>
      </c>
      <c r="J2007" s="45" t="s">
        <v>8473</v>
      </c>
      <c r="K2007" s="103" t="s">
        <v>4992</v>
      </c>
      <c r="L2007" s="103" t="s">
        <v>3716</v>
      </c>
      <c r="M2007" s="103" t="s">
        <v>56</v>
      </c>
      <c r="N2007" s="103"/>
      <c r="O2007" s="103" t="s">
        <v>3704</v>
      </c>
      <c r="P2007" s="103"/>
      <c r="Q2007" s="45"/>
      <c r="R2007" s="103"/>
      <c r="S2007" s="103"/>
      <c r="T2007" s="103"/>
      <c r="U2007" s="45"/>
      <c r="V2007" s="103"/>
      <c r="W2007" s="45"/>
      <c r="X2007" s="45"/>
      <c r="Y2007" s="45" t="s">
        <v>66</v>
      </c>
      <c r="Z2007" s="103" t="s">
        <v>85</v>
      </c>
      <c r="AA2007" s="103" t="s">
        <v>19961</v>
      </c>
      <c r="AB2007" s="114"/>
      <c r="AC2007" s="45" t="s">
        <v>19962</v>
      </c>
      <c r="AD2007" s="45"/>
      <c r="AE2007" s="103"/>
      <c r="AF2007" s="103"/>
      <c r="AG2007" s="103"/>
      <c r="AH2007" s="103"/>
      <c r="AI2007" s="45"/>
      <c r="AJ2007" s="45"/>
      <c r="AK2007" s="103"/>
      <c r="AL2007" s="103"/>
      <c r="AM2007" s="45"/>
      <c r="AN2007" s="45"/>
      <c r="AO2007" s="103"/>
      <c r="AP2007" s="103"/>
      <c r="AQ2007" s="45"/>
      <c r="AR2007" s="103"/>
      <c r="AS2007" s="103"/>
      <c r="AT2007" s="103"/>
      <c r="AU2007" s="103"/>
      <c r="AV2007" s="45"/>
      <c r="AW2007" s="45"/>
      <c r="AX2007" s="99" t="str">
        <f>IF(ISBLANK(Table1[[#This Row],[ID]]),"Vacio","Control de cambios")</f>
        <v>Control de cambios</v>
      </c>
      <c r="AY2007" s="99" t="e">
        <f>YEAR(Table1[[#This Row],[Hora de inicio]])</f>
        <v>#VALUE!</v>
      </c>
      <c r="AZ2007" s="104" t="e">
        <f>MONTH(Table1[[#This Row],[Hora de inicio]])</f>
        <v>#VALUE!</v>
      </c>
    </row>
    <row r="2008" spans="1:52" ht="60.75">
      <c r="A2008" s="91">
        <v>4490</v>
      </c>
      <c r="B2008" s="92" t="s">
        <v>78</v>
      </c>
      <c r="C2008" s="93" t="s">
        <v>55</v>
      </c>
      <c r="D2008" s="92"/>
      <c r="E2008" s="92" t="s">
        <v>19963</v>
      </c>
      <c r="F2008" s="92"/>
      <c r="G2008" s="94" t="e">
        <f>VLOOKUP(Table1[[#This Row],[Responsable]],Listas!A:C,3,FALSE())</f>
        <v>#VALUE!</v>
      </c>
      <c r="H2008" s="95">
        <v>45405.410196759258</v>
      </c>
      <c r="I2008" s="95">
        <v>45405.412777777776</v>
      </c>
      <c r="J2008" s="105" t="s">
        <v>4832</v>
      </c>
      <c r="K2008" s="96" t="s">
        <v>4833</v>
      </c>
      <c r="L2008" s="96" t="s">
        <v>3770</v>
      </c>
      <c r="M2008" s="96" t="s">
        <v>57</v>
      </c>
      <c r="N2008" s="96" t="s">
        <v>112</v>
      </c>
      <c r="O2008" s="96" t="s">
        <v>4876</v>
      </c>
      <c r="P2008" s="96"/>
      <c r="Q2008" s="105" t="s">
        <v>19964</v>
      </c>
      <c r="R2008" s="96" t="s">
        <v>9347</v>
      </c>
      <c r="S2008" s="96" t="s">
        <v>19965</v>
      </c>
      <c r="T2008" s="96" t="s">
        <v>3099</v>
      </c>
      <c r="U2008" s="105" t="s">
        <v>1387</v>
      </c>
      <c r="V2008" s="96" t="s">
        <v>19966</v>
      </c>
      <c r="W2008" s="105"/>
      <c r="X2008" s="105"/>
      <c r="Y2008" s="105"/>
      <c r="Z2008" s="96"/>
      <c r="AA2008" s="96"/>
      <c r="AB2008" s="112"/>
      <c r="AC2008" s="105"/>
      <c r="AD2008" s="105"/>
      <c r="AE2008" s="96"/>
      <c r="AF2008" s="96"/>
      <c r="AG2008" s="96"/>
      <c r="AH2008" s="96"/>
      <c r="AI2008" s="105"/>
      <c r="AJ2008" s="105"/>
      <c r="AK2008" s="96"/>
      <c r="AL2008" s="96"/>
      <c r="AM2008" s="105"/>
      <c r="AN2008" s="105"/>
      <c r="AO2008" s="96"/>
      <c r="AP2008" s="96"/>
      <c r="AQ2008" s="105"/>
      <c r="AR2008" s="96"/>
      <c r="AS2008" s="96"/>
      <c r="AT2008" s="96"/>
      <c r="AU2008" s="96"/>
      <c r="AV2008" s="105"/>
      <c r="AW2008" s="105"/>
      <c r="AX2008" s="92" t="str">
        <f>IF(ISBLANK(Table1[[#This Row],[ID]]),"Vacio","Control de cambios")</f>
        <v>Control de cambios</v>
      </c>
      <c r="AY2008" s="92" t="e">
        <f>YEAR(Table1[[#This Row],[Hora de inicio]])</f>
        <v>#VALUE!</v>
      </c>
      <c r="AZ2008" s="97" t="e">
        <f>MONTH(Table1[[#This Row],[Hora de inicio]])</f>
        <v>#VALUE!</v>
      </c>
    </row>
    <row r="2009" spans="1:52" ht="137.25">
      <c r="A2009" s="98">
        <v>4491</v>
      </c>
      <c r="B2009" s="99" t="s">
        <v>1186</v>
      </c>
      <c r="C2009" s="100" t="s">
        <v>55</v>
      </c>
      <c r="D2009" s="99" t="s">
        <v>4903</v>
      </c>
      <c r="E2009" s="99" t="s">
        <v>19967</v>
      </c>
      <c r="F2009" s="99"/>
      <c r="G2009" s="101" t="e">
        <f>VLOOKUP(Table1[[#This Row],[Responsable]],Listas!A:C,3,FALSE())</f>
        <v>#VALUE!</v>
      </c>
      <c r="H2009" s="102">
        <v>45405.429872685185</v>
      </c>
      <c r="I2009" s="102">
        <v>45405.440162037034</v>
      </c>
      <c r="J2009" s="45" t="s">
        <v>1039</v>
      </c>
      <c r="K2009" s="103" t="s">
        <v>1040</v>
      </c>
      <c r="L2009" s="103" t="s">
        <v>3731</v>
      </c>
      <c r="M2009" s="103" t="s">
        <v>177</v>
      </c>
      <c r="N2009" s="103"/>
      <c r="O2009" s="103" t="s">
        <v>3704</v>
      </c>
      <c r="P2009" s="103"/>
      <c r="Q2009" s="45"/>
      <c r="R2009" s="103"/>
      <c r="S2009" s="103"/>
      <c r="T2009" s="103"/>
      <c r="U2009" s="45"/>
      <c r="V2009" s="103"/>
      <c r="W2009" s="45"/>
      <c r="X2009" s="45"/>
      <c r="Y2009" s="45" t="s">
        <v>19968</v>
      </c>
      <c r="Z2009" s="103" t="s">
        <v>114</v>
      </c>
      <c r="AA2009" s="103"/>
      <c r="AB2009" s="114" t="s">
        <v>19969</v>
      </c>
      <c r="AC2009" s="45"/>
      <c r="AD2009" s="45"/>
      <c r="AE2009" s="103"/>
      <c r="AF2009" s="103"/>
      <c r="AG2009" s="103"/>
      <c r="AH2009" s="103"/>
      <c r="AI2009" s="45"/>
      <c r="AJ2009" s="45"/>
      <c r="AK2009" s="103"/>
      <c r="AL2009" s="103"/>
      <c r="AM2009" s="45"/>
      <c r="AN2009" s="45"/>
      <c r="AO2009" s="103"/>
      <c r="AP2009" s="103"/>
      <c r="AQ2009" s="45"/>
      <c r="AR2009" s="103"/>
      <c r="AS2009" s="103"/>
      <c r="AT2009" s="103"/>
      <c r="AU2009" s="103"/>
      <c r="AV2009" s="45"/>
      <c r="AW2009" s="45"/>
      <c r="AX2009" s="99" t="str">
        <f>IF(ISBLANK(Table1[[#This Row],[ID]]),"Vacio","Control de cambios")</f>
        <v>Control de cambios</v>
      </c>
      <c r="AY2009" s="99" t="e">
        <f>YEAR(Table1[[#This Row],[Hora de inicio]])</f>
        <v>#VALUE!</v>
      </c>
      <c r="AZ2009" s="104" t="e">
        <f>MONTH(Table1[[#This Row],[Hora de inicio]])</f>
        <v>#VALUE!</v>
      </c>
    </row>
    <row r="2010" spans="1:52" ht="121.5">
      <c r="A2010" s="91">
        <v>4492</v>
      </c>
      <c r="B2010" s="92" t="s">
        <v>78</v>
      </c>
      <c r="C2010" s="93" t="s">
        <v>55</v>
      </c>
      <c r="D2010" s="92"/>
      <c r="E2010" s="92" t="s">
        <v>19970</v>
      </c>
      <c r="F2010" s="92"/>
      <c r="G2010" s="94" t="e">
        <f>VLOOKUP(Table1[[#This Row],[Responsable]],Listas!A:C,3,FALSE())</f>
        <v>#VALUE!</v>
      </c>
      <c r="H2010" s="95">
        <v>45405.454872685186</v>
      </c>
      <c r="I2010" s="95">
        <v>45405.456238425926</v>
      </c>
      <c r="J2010" s="105" t="s">
        <v>4832</v>
      </c>
      <c r="K2010" s="96" t="s">
        <v>4833</v>
      </c>
      <c r="L2010" s="96" t="s">
        <v>3770</v>
      </c>
      <c r="M2010" s="96" t="s">
        <v>259</v>
      </c>
      <c r="N2010" s="96"/>
      <c r="O2010" s="96" t="s">
        <v>3704</v>
      </c>
      <c r="P2010" s="96"/>
      <c r="Q2010" s="105"/>
      <c r="R2010" s="96"/>
      <c r="S2010" s="96"/>
      <c r="T2010" s="96"/>
      <c r="U2010" s="105"/>
      <c r="V2010" s="96"/>
      <c r="W2010" s="105"/>
      <c r="X2010" s="105"/>
      <c r="Y2010" s="105" t="s">
        <v>584</v>
      </c>
      <c r="Z2010" s="96" t="s">
        <v>85</v>
      </c>
      <c r="AA2010" s="96" t="s">
        <v>19971</v>
      </c>
      <c r="AB2010" s="112"/>
      <c r="AC2010" s="105"/>
      <c r="AD2010" s="105"/>
      <c r="AE2010" s="96"/>
      <c r="AF2010" s="96"/>
      <c r="AG2010" s="96"/>
      <c r="AH2010" s="96"/>
      <c r="AI2010" s="105"/>
      <c r="AJ2010" s="105"/>
      <c r="AK2010" s="96"/>
      <c r="AL2010" s="96"/>
      <c r="AM2010" s="105"/>
      <c r="AN2010" s="105"/>
      <c r="AO2010" s="96"/>
      <c r="AP2010" s="96"/>
      <c r="AQ2010" s="105"/>
      <c r="AR2010" s="96"/>
      <c r="AS2010" s="96"/>
      <c r="AT2010" s="96"/>
      <c r="AU2010" s="96"/>
      <c r="AV2010" s="105"/>
      <c r="AW2010" s="105"/>
      <c r="AX2010" s="92" t="str">
        <f>IF(ISBLANK(Table1[[#This Row],[ID]]),"Vacio","Control de cambios")</f>
        <v>Control de cambios</v>
      </c>
      <c r="AY2010" s="92" t="e">
        <f>YEAR(Table1[[#This Row],[Hora de inicio]])</f>
        <v>#VALUE!</v>
      </c>
      <c r="AZ2010" s="97" t="e">
        <f>MONTH(Table1[[#This Row],[Hora de inicio]])</f>
        <v>#VALUE!</v>
      </c>
    </row>
    <row r="2011" spans="1:52" ht="137.25">
      <c r="A2011" s="98">
        <v>4494</v>
      </c>
      <c r="B2011" s="99" t="s">
        <v>78</v>
      </c>
      <c r="C2011" s="100" t="s">
        <v>55</v>
      </c>
      <c r="D2011" s="99"/>
      <c r="E2011" s="99" t="s">
        <v>19972</v>
      </c>
      <c r="F2011" s="99"/>
      <c r="G2011" s="101" t="e">
        <f>VLOOKUP(Table1[[#This Row],[Responsable]],Listas!A:C,3,FALSE())</f>
        <v>#VALUE!</v>
      </c>
      <c r="H2011" s="102">
        <v>45405.473425925928</v>
      </c>
      <c r="I2011" s="102">
        <v>45405.474282407406</v>
      </c>
      <c r="J2011" s="45" t="s">
        <v>4832</v>
      </c>
      <c r="K2011" s="103" t="s">
        <v>4833</v>
      </c>
      <c r="L2011" s="103" t="s">
        <v>3770</v>
      </c>
      <c r="M2011" s="103" t="s">
        <v>259</v>
      </c>
      <c r="N2011" s="103"/>
      <c r="O2011" s="103" t="s">
        <v>3704</v>
      </c>
      <c r="P2011" s="103"/>
      <c r="Q2011" s="45"/>
      <c r="R2011" s="103"/>
      <c r="S2011" s="103"/>
      <c r="T2011" s="103"/>
      <c r="U2011" s="45"/>
      <c r="V2011" s="103"/>
      <c r="W2011" s="45"/>
      <c r="X2011" s="45"/>
      <c r="Y2011" s="45" t="s">
        <v>12043</v>
      </c>
      <c r="Z2011" s="103" t="s">
        <v>85</v>
      </c>
      <c r="AA2011" s="103" t="s">
        <v>19973</v>
      </c>
      <c r="AB2011" s="114"/>
      <c r="AC2011" s="45" t="s">
        <v>19974</v>
      </c>
      <c r="AD2011" s="45"/>
      <c r="AE2011" s="103"/>
      <c r="AF2011" s="103"/>
      <c r="AG2011" s="103"/>
      <c r="AH2011" s="103"/>
      <c r="AI2011" s="45"/>
      <c r="AJ2011" s="45"/>
      <c r="AK2011" s="103"/>
      <c r="AL2011" s="103"/>
      <c r="AM2011" s="45"/>
      <c r="AN2011" s="45"/>
      <c r="AO2011" s="103"/>
      <c r="AP2011" s="103"/>
      <c r="AQ2011" s="45"/>
      <c r="AR2011" s="103"/>
      <c r="AS2011" s="103"/>
      <c r="AT2011" s="103"/>
      <c r="AU2011" s="103"/>
      <c r="AV2011" s="45"/>
      <c r="AW2011" s="45"/>
      <c r="AX2011" s="99" t="str">
        <f>IF(ISBLANK(Table1[[#This Row],[ID]]),"Vacio","Control de cambios")</f>
        <v>Control de cambios</v>
      </c>
      <c r="AY2011" s="99" t="e">
        <f>YEAR(Table1[[#This Row],[Hora de inicio]])</f>
        <v>#VALUE!</v>
      </c>
      <c r="AZ2011" s="104" t="e">
        <f>MONTH(Table1[[#This Row],[Hora de inicio]])</f>
        <v>#VALUE!</v>
      </c>
    </row>
    <row r="2012" spans="1:52" ht="137.25">
      <c r="A2012" s="91">
        <v>4496</v>
      </c>
      <c r="B2012" s="92" t="s">
        <v>5992</v>
      </c>
      <c r="C2012" s="93" t="s">
        <v>55</v>
      </c>
      <c r="D2012" s="92" t="s">
        <v>4887</v>
      </c>
      <c r="E2012" s="92" t="s">
        <v>19975</v>
      </c>
      <c r="F2012" s="92"/>
      <c r="G2012" s="94" t="e">
        <f>VLOOKUP(Table1[[#This Row],[Responsable]],Listas!A:C,3,FALSE())</f>
        <v>#VALUE!</v>
      </c>
      <c r="H2012" s="95">
        <v>45405.505937499998</v>
      </c>
      <c r="I2012" s="95">
        <v>45405.506064814814</v>
      </c>
      <c r="J2012" s="105" t="s">
        <v>8473</v>
      </c>
      <c r="K2012" s="96" t="s">
        <v>4992</v>
      </c>
      <c r="L2012" s="96" t="s">
        <v>3716</v>
      </c>
      <c r="M2012" s="96" t="s">
        <v>56</v>
      </c>
      <c r="N2012" s="96"/>
      <c r="O2012" s="96" t="s">
        <v>3704</v>
      </c>
      <c r="P2012" s="96"/>
      <c r="Q2012" s="105"/>
      <c r="R2012" s="96"/>
      <c r="S2012" s="96"/>
      <c r="T2012" s="96"/>
      <c r="U2012" s="105"/>
      <c r="V2012" s="96"/>
      <c r="W2012" s="105"/>
      <c r="X2012" s="105"/>
      <c r="Y2012" s="105" t="s">
        <v>9337</v>
      </c>
      <c r="Z2012" s="96" t="s">
        <v>85</v>
      </c>
      <c r="AA2012" s="96" t="s">
        <v>19976</v>
      </c>
      <c r="AB2012" s="112"/>
      <c r="AC2012" s="105" t="s">
        <v>19977</v>
      </c>
      <c r="AD2012" s="105"/>
      <c r="AE2012" s="96"/>
      <c r="AF2012" s="96"/>
      <c r="AG2012" s="96"/>
      <c r="AH2012" s="96"/>
      <c r="AI2012" s="105"/>
      <c r="AJ2012" s="105"/>
      <c r="AK2012" s="96"/>
      <c r="AL2012" s="96"/>
      <c r="AM2012" s="105"/>
      <c r="AN2012" s="105"/>
      <c r="AO2012" s="96"/>
      <c r="AP2012" s="96"/>
      <c r="AQ2012" s="105"/>
      <c r="AR2012" s="96"/>
      <c r="AS2012" s="96"/>
      <c r="AT2012" s="96"/>
      <c r="AU2012" s="96"/>
      <c r="AV2012" s="105"/>
      <c r="AW2012" s="105"/>
      <c r="AX2012" s="92" t="str">
        <f>IF(ISBLANK(Table1[[#This Row],[ID]]),"Vacio","Control de cambios")</f>
        <v>Control de cambios</v>
      </c>
      <c r="AY2012" s="92" t="e">
        <f>YEAR(Table1[[#This Row],[Hora de inicio]])</f>
        <v>#VALUE!</v>
      </c>
      <c r="AZ2012" s="97" t="e">
        <f>MONTH(Table1[[#This Row],[Hora de inicio]])</f>
        <v>#VALUE!</v>
      </c>
    </row>
    <row r="2013" spans="1:52" ht="152.25">
      <c r="A2013" s="98">
        <v>4497</v>
      </c>
      <c r="B2013" s="99" t="s">
        <v>5992</v>
      </c>
      <c r="C2013" s="100" t="s">
        <v>55</v>
      </c>
      <c r="D2013" s="99" t="s">
        <v>4836</v>
      </c>
      <c r="E2013" s="99" t="s">
        <v>19978</v>
      </c>
      <c r="F2013" s="99"/>
      <c r="G2013" s="101" t="e">
        <f>VLOOKUP(Table1[[#This Row],[Responsable]],Listas!A:C,3,FALSE())</f>
        <v>#VALUE!</v>
      </c>
      <c r="H2013" s="102">
        <v>45405.514201388891</v>
      </c>
      <c r="I2013" s="102">
        <v>45405.514722222222</v>
      </c>
      <c r="J2013" s="45" t="s">
        <v>8473</v>
      </c>
      <c r="K2013" s="103" t="s">
        <v>4992</v>
      </c>
      <c r="L2013" s="103" t="s">
        <v>3716</v>
      </c>
      <c r="M2013" s="103" t="s">
        <v>56</v>
      </c>
      <c r="N2013" s="103"/>
      <c r="O2013" s="103" t="s">
        <v>3704</v>
      </c>
      <c r="P2013" s="103"/>
      <c r="Q2013" s="45"/>
      <c r="R2013" s="103"/>
      <c r="S2013" s="103"/>
      <c r="T2013" s="103"/>
      <c r="U2013" s="45"/>
      <c r="V2013" s="103"/>
      <c r="W2013" s="45"/>
      <c r="X2013" s="45"/>
      <c r="Y2013" s="45" t="s">
        <v>66</v>
      </c>
      <c r="Z2013" s="103" t="s">
        <v>85</v>
      </c>
      <c r="AA2013" s="103" t="s">
        <v>19979</v>
      </c>
      <c r="AB2013" s="114"/>
      <c r="AC2013" s="45" t="s">
        <v>19980</v>
      </c>
      <c r="AD2013" s="45"/>
      <c r="AE2013" s="103"/>
      <c r="AF2013" s="103"/>
      <c r="AG2013" s="103"/>
      <c r="AH2013" s="103"/>
      <c r="AI2013" s="45"/>
      <c r="AJ2013" s="45"/>
      <c r="AK2013" s="103"/>
      <c r="AL2013" s="103"/>
      <c r="AM2013" s="45"/>
      <c r="AN2013" s="45"/>
      <c r="AO2013" s="103"/>
      <c r="AP2013" s="103"/>
      <c r="AQ2013" s="45"/>
      <c r="AR2013" s="103"/>
      <c r="AS2013" s="103"/>
      <c r="AT2013" s="103"/>
      <c r="AU2013" s="103"/>
      <c r="AV2013" s="45"/>
      <c r="AW2013" s="45"/>
      <c r="AX2013" s="99" t="str">
        <f>IF(ISBLANK(Table1[[#This Row],[ID]]),"Vacio","Control de cambios")</f>
        <v>Control de cambios</v>
      </c>
      <c r="AY2013" s="99" t="e">
        <f>YEAR(Table1[[#This Row],[Hora de inicio]])</f>
        <v>#VALUE!</v>
      </c>
      <c r="AZ2013" s="104" t="e">
        <f>MONTH(Table1[[#This Row],[Hora de inicio]])</f>
        <v>#VALUE!</v>
      </c>
    </row>
    <row r="2014" spans="1:52" ht="91.5">
      <c r="A2014" s="91">
        <v>4498</v>
      </c>
      <c r="B2014" s="92" t="s">
        <v>78</v>
      </c>
      <c r="C2014" s="93" t="s">
        <v>55</v>
      </c>
      <c r="D2014" s="92"/>
      <c r="E2014" s="92" t="s">
        <v>19981</v>
      </c>
      <c r="F2014" s="92"/>
      <c r="G2014" s="94" t="e">
        <f>VLOOKUP(Table1[[#This Row],[Responsable]],Listas!A:C,3,FALSE())</f>
        <v>#VALUE!</v>
      </c>
      <c r="H2014" s="95">
        <v>45405.520196759258</v>
      </c>
      <c r="I2014" s="95">
        <v>45405.521319444444</v>
      </c>
      <c r="J2014" s="105" t="s">
        <v>5704</v>
      </c>
      <c r="K2014" s="96" t="s">
        <v>5705</v>
      </c>
      <c r="L2014" s="96" t="s">
        <v>5790</v>
      </c>
      <c r="M2014" s="96" t="s">
        <v>5618</v>
      </c>
      <c r="N2014" s="96"/>
      <c r="O2014" s="96" t="s">
        <v>3704</v>
      </c>
      <c r="P2014" s="96"/>
      <c r="Q2014" s="105"/>
      <c r="R2014" s="96"/>
      <c r="S2014" s="96"/>
      <c r="T2014" s="96"/>
      <c r="U2014" s="105"/>
      <c r="V2014" s="96"/>
      <c r="W2014" s="105"/>
      <c r="X2014" s="105"/>
      <c r="Y2014" s="105" t="s">
        <v>19940</v>
      </c>
      <c r="Z2014" s="96" t="s">
        <v>85</v>
      </c>
      <c r="AA2014" s="96" t="s">
        <v>19982</v>
      </c>
      <c r="AB2014" s="112"/>
      <c r="AC2014" s="105"/>
      <c r="AD2014" s="105"/>
      <c r="AE2014" s="96"/>
      <c r="AF2014" s="96"/>
      <c r="AG2014" s="96"/>
      <c r="AH2014" s="96"/>
      <c r="AI2014" s="105"/>
      <c r="AJ2014" s="105"/>
      <c r="AK2014" s="96"/>
      <c r="AL2014" s="96"/>
      <c r="AM2014" s="105"/>
      <c r="AN2014" s="105"/>
      <c r="AO2014" s="96"/>
      <c r="AP2014" s="96"/>
      <c r="AQ2014" s="105"/>
      <c r="AR2014" s="96"/>
      <c r="AS2014" s="96"/>
      <c r="AT2014" s="96"/>
      <c r="AU2014" s="96"/>
      <c r="AV2014" s="105"/>
      <c r="AW2014" s="105"/>
      <c r="AX2014" s="92" t="str">
        <f>IF(ISBLANK(Table1[[#This Row],[ID]]),"Vacio","Control de cambios")</f>
        <v>Control de cambios</v>
      </c>
      <c r="AY2014" s="92" t="e">
        <f>YEAR(Table1[[#This Row],[Hora de inicio]])</f>
        <v>#VALUE!</v>
      </c>
      <c r="AZ2014" s="97" t="e">
        <f>MONTH(Table1[[#This Row],[Hora de inicio]])</f>
        <v>#VALUE!</v>
      </c>
    </row>
    <row r="2015" spans="1:52" ht="152.25">
      <c r="A2015" s="98">
        <v>4499</v>
      </c>
      <c r="B2015" s="99" t="s">
        <v>1186</v>
      </c>
      <c r="C2015" s="100" t="s">
        <v>55</v>
      </c>
      <c r="D2015" s="99" t="s">
        <v>4903</v>
      </c>
      <c r="E2015" s="99" t="s">
        <v>19983</v>
      </c>
      <c r="F2015" s="99"/>
      <c r="G2015" s="101" t="e">
        <f>VLOOKUP(Table1[[#This Row],[Responsable]],Listas!A:C,3,FALSE())</f>
        <v>#VALUE!</v>
      </c>
      <c r="H2015" s="102">
        <v>45405.525243055556</v>
      </c>
      <c r="I2015" s="102">
        <v>45405.527731481481</v>
      </c>
      <c r="J2015" s="45" t="s">
        <v>1039</v>
      </c>
      <c r="K2015" s="103" t="s">
        <v>1040</v>
      </c>
      <c r="L2015" s="103" t="s">
        <v>3731</v>
      </c>
      <c r="M2015" s="103" t="s">
        <v>177</v>
      </c>
      <c r="N2015" s="103"/>
      <c r="O2015" s="103" t="s">
        <v>3704</v>
      </c>
      <c r="P2015" s="103"/>
      <c r="Q2015" s="45"/>
      <c r="R2015" s="103"/>
      <c r="S2015" s="103"/>
      <c r="T2015" s="103"/>
      <c r="U2015" s="45"/>
      <c r="V2015" s="103"/>
      <c r="W2015" s="45"/>
      <c r="X2015" s="45"/>
      <c r="Y2015" s="45" t="s">
        <v>4976</v>
      </c>
      <c r="Z2015" s="103" t="s">
        <v>114</v>
      </c>
      <c r="AA2015" s="103"/>
      <c r="AB2015" s="114" t="s">
        <v>19984</v>
      </c>
      <c r="AC2015" s="45"/>
      <c r="AD2015" s="45"/>
      <c r="AE2015" s="103"/>
      <c r="AF2015" s="103"/>
      <c r="AG2015" s="103"/>
      <c r="AH2015" s="103"/>
      <c r="AI2015" s="45"/>
      <c r="AJ2015" s="45"/>
      <c r="AK2015" s="103"/>
      <c r="AL2015" s="103"/>
      <c r="AM2015" s="45"/>
      <c r="AN2015" s="45"/>
      <c r="AO2015" s="103"/>
      <c r="AP2015" s="103"/>
      <c r="AQ2015" s="45"/>
      <c r="AR2015" s="103"/>
      <c r="AS2015" s="103"/>
      <c r="AT2015" s="103"/>
      <c r="AU2015" s="103"/>
      <c r="AV2015" s="45"/>
      <c r="AW2015" s="45"/>
      <c r="AX2015" s="99" t="str">
        <f>IF(ISBLANK(Table1[[#This Row],[ID]]),"Vacio","Control de cambios")</f>
        <v>Control de cambios</v>
      </c>
      <c r="AY2015" s="99" t="e">
        <f>YEAR(Table1[[#This Row],[Hora de inicio]])</f>
        <v>#VALUE!</v>
      </c>
      <c r="AZ2015" s="104" t="e">
        <f>MONTH(Table1[[#This Row],[Hora de inicio]])</f>
        <v>#VALUE!</v>
      </c>
    </row>
    <row r="2016" spans="1:52" ht="137.25">
      <c r="A2016" s="91">
        <v>4500</v>
      </c>
      <c r="B2016" s="92" t="s">
        <v>5992</v>
      </c>
      <c r="C2016" s="93" t="s">
        <v>55</v>
      </c>
      <c r="D2016" s="92" t="s">
        <v>4903</v>
      </c>
      <c r="E2016" s="92" t="s">
        <v>19985</v>
      </c>
      <c r="F2016" s="92"/>
      <c r="G2016" s="94" t="e">
        <f>VLOOKUP(Table1[[#This Row],[Responsable]],Listas!A:C,3,FALSE())</f>
        <v>#VALUE!</v>
      </c>
      <c r="H2016" s="95">
        <v>45405.53361111111</v>
      </c>
      <c r="I2016" s="95">
        <v>45405.534131944441</v>
      </c>
      <c r="J2016" s="105" t="s">
        <v>8473</v>
      </c>
      <c r="K2016" s="96" t="s">
        <v>4992</v>
      </c>
      <c r="L2016" s="96" t="s">
        <v>3716</v>
      </c>
      <c r="M2016" s="96" t="s">
        <v>56</v>
      </c>
      <c r="N2016" s="96"/>
      <c r="O2016" s="96" t="s">
        <v>3704</v>
      </c>
      <c r="P2016" s="96"/>
      <c r="Q2016" s="105"/>
      <c r="R2016" s="96"/>
      <c r="S2016" s="96"/>
      <c r="T2016" s="96"/>
      <c r="U2016" s="105"/>
      <c r="V2016" s="96"/>
      <c r="W2016" s="105"/>
      <c r="X2016" s="105"/>
      <c r="Y2016" s="105" t="s">
        <v>5196</v>
      </c>
      <c r="Z2016" s="96" t="s">
        <v>85</v>
      </c>
      <c r="AA2016" s="96" t="s">
        <v>19986</v>
      </c>
      <c r="AB2016" s="112"/>
      <c r="AC2016" s="105" t="s">
        <v>19987</v>
      </c>
      <c r="AD2016" s="105"/>
      <c r="AE2016" s="96"/>
      <c r="AF2016" s="96"/>
      <c r="AG2016" s="96"/>
      <c r="AH2016" s="96"/>
      <c r="AI2016" s="105"/>
      <c r="AJ2016" s="105"/>
      <c r="AK2016" s="96"/>
      <c r="AL2016" s="96"/>
      <c r="AM2016" s="105"/>
      <c r="AN2016" s="105"/>
      <c r="AO2016" s="96"/>
      <c r="AP2016" s="96"/>
      <c r="AQ2016" s="105"/>
      <c r="AR2016" s="96"/>
      <c r="AS2016" s="96"/>
      <c r="AT2016" s="96"/>
      <c r="AU2016" s="96"/>
      <c r="AV2016" s="105"/>
      <c r="AW2016" s="105"/>
      <c r="AX2016" s="92" t="str">
        <f>IF(ISBLANK(Table1[[#This Row],[ID]]),"Vacio","Control de cambios")</f>
        <v>Control de cambios</v>
      </c>
      <c r="AY2016" s="92" t="e">
        <f>YEAR(Table1[[#This Row],[Hora de inicio]])</f>
        <v>#VALUE!</v>
      </c>
      <c r="AZ2016" s="97" t="e">
        <f>MONTH(Table1[[#This Row],[Hora de inicio]])</f>
        <v>#VALUE!</v>
      </c>
    </row>
    <row r="2017" spans="1:52" ht="152.25">
      <c r="A2017" s="98">
        <v>4501</v>
      </c>
      <c r="B2017" s="99" t="s">
        <v>1186</v>
      </c>
      <c r="C2017" s="100" t="s">
        <v>55</v>
      </c>
      <c r="D2017" s="99" t="s">
        <v>4903</v>
      </c>
      <c r="E2017" s="99" t="s">
        <v>19988</v>
      </c>
      <c r="F2017" s="99"/>
      <c r="G2017" s="101" t="e">
        <f>VLOOKUP(Table1[[#This Row],[Responsable]],Listas!A:C,3,FALSE())</f>
        <v>#VALUE!</v>
      </c>
      <c r="H2017" s="102">
        <v>45405.528009259258</v>
      </c>
      <c r="I2017" s="102">
        <v>45405.538425925923</v>
      </c>
      <c r="J2017" s="45" t="s">
        <v>1039</v>
      </c>
      <c r="K2017" s="103" t="s">
        <v>1040</v>
      </c>
      <c r="L2017" s="103" t="s">
        <v>3731</v>
      </c>
      <c r="M2017" s="103" t="s">
        <v>177</v>
      </c>
      <c r="N2017" s="103"/>
      <c r="O2017" s="103" t="s">
        <v>3704</v>
      </c>
      <c r="P2017" s="103"/>
      <c r="Q2017" s="45"/>
      <c r="R2017" s="103"/>
      <c r="S2017" s="103"/>
      <c r="T2017" s="103"/>
      <c r="U2017" s="45"/>
      <c r="V2017" s="103"/>
      <c r="W2017" s="45"/>
      <c r="X2017" s="45"/>
      <c r="Y2017" s="45" t="s">
        <v>9087</v>
      </c>
      <c r="Z2017" s="103" t="s">
        <v>114</v>
      </c>
      <c r="AA2017" s="103"/>
      <c r="AB2017" s="114" t="s">
        <v>19989</v>
      </c>
      <c r="AC2017" s="45"/>
      <c r="AD2017" s="45"/>
      <c r="AE2017" s="103"/>
      <c r="AF2017" s="103"/>
      <c r="AG2017" s="103"/>
      <c r="AH2017" s="103"/>
      <c r="AI2017" s="45"/>
      <c r="AJ2017" s="45"/>
      <c r="AK2017" s="103"/>
      <c r="AL2017" s="103"/>
      <c r="AM2017" s="45"/>
      <c r="AN2017" s="45"/>
      <c r="AO2017" s="103"/>
      <c r="AP2017" s="103"/>
      <c r="AQ2017" s="45"/>
      <c r="AR2017" s="103"/>
      <c r="AS2017" s="103"/>
      <c r="AT2017" s="103"/>
      <c r="AU2017" s="103"/>
      <c r="AV2017" s="45"/>
      <c r="AW2017" s="45"/>
      <c r="AX2017" s="99" t="str">
        <f>IF(ISBLANK(Table1[[#This Row],[ID]]),"Vacio","Control de cambios")</f>
        <v>Control de cambios</v>
      </c>
      <c r="AY2017" s="99" t="e">
        <f>YEAR(Table1[[#This Row],[Hora de inicio]])</f>
        <v>#VALUE!</v>
      </c>
      <c r="AZ2017" s="104" t="e">
        <f>MONTH(Table1[[#This Row],[Hora de inicio]])</f>
        <v>#VALUE!</v>
      </c>
    </row>
    <row r="2018" spans="1:52" ht="106.5">
      <c r="A2018" s="91">
        <v>4502</v>
      </c>
      <c r="B2018" s="92" t="s">
        <v>5992</v>
      </c>
      <c r="C2018" s="93" t="s">
        <v>55</v>
      </c>
      <c r="D2018" s="92" t="s">
        <v>4887</v>
      </c>
      <c r="E2018" s="92" t="s">
        <v>19990</v>
      </c>
      <c r="F2018" s="92"/>
      <c r="G2018" s="94" t="e">
        <f>VLOOKUP(Table1[[#This Row],[Responsable]],Listas!A:C,3,FALSE())</f>
        <v>#VALUE!</v>
      </c>
      <c r="H2018" s="95">
        <v>45405.542037037034</v>
      </c>
      <c r="I2018" s="95">
        <v>45405.542997685188</v>
      </c>
      <c r="J2018" s="105" t="s">
        <v>3538</v>
      </c>
      <c r="K2018" s="96" t="s">
        <v>3539</v>
      </c>
      <c r="L2018" s="96" t="s">
        <v>3873</v>
      </c>
      <c r="M2018" s="96" t="s">
        <v>57</v>
      </c>
      <c r="N2018" s="96" t="s">
        <v>112</v>
      </c>
      <c r="O2018" s="96" t="s">
        <v>3704</v>
      </c>
      <c r="P2018" s="96"/>
      <c r="Q2018" s="105"/>
      <c r="R2018" s="96"/>
      <c r="S2018" s="96"/>
      <c r="T2018" s="96"/>
      <c r="U2018" s="105"/>
      <c r="V2018" s="96"/>
      <c r="W2018" s="105"/>
      <c r="X2018" s="105"/>
      <c r="Y2018" s="105" t="s">
        <v>19991</v>
      </c>
      <c r="Z2018" s="96" t="s">
        <v>85</v>
      </c>
      <c r="AA2018" s="96" t="s">
        <v>19992</v>
      </c>
      <c r="AB2018" s="112"/>
      <c r="AC2018" s="105"/>
      <c r="AD2018" s="105"/>
      <c r="AE2018" s="96"/>
      <c r="AF2018" s="96"/>
      <c r="AG2018" s="96"/>
      <c r="AH2018" s="96"/>
      <c r="AI2018" s="105"/>
      <c r="AJ2018" s="105"/>
      <c r="AK2018" s="96"/>
      <c r="AL2018" s="96"/>
      <c r="AM2018" s="105"/>
      <c r="AN2018" s="105"/>
      <c r="AO2018" s="96"/>
      <c r="AP2018" s="96"/>
      <c r="AQ2018" s="105"/>
      <c r="AR2018" s="96"/>
      <c r="AS2018" s="96"/>
      <c r="AT2018" s="96"/>
      <c r="AU2018" s="96"/>
      <c r="AV2018" s="105"/>
      <c r="AW2018" s="105"/>
      <c r="AX2018" s="92" t="str">
        <f>IF(ISBLANK(Table1[[#This Row],[ID]]),"Vacio","Control de cambios")</f>
        <v>Control de cambios</v>
      </c>
      <c r="AY2018" s="92" t="e">
        <f>YEAR(Table1[[#This Row],[Hora de inicio]])</f>
        <v>#VALUE!</v>
      </c>
      <c r="AZ2018" s="97" t="e">
        <f>MONTH(Table1[[#This Row],[Hora de inicio]])</f>
        <v>#VALUE!</v>
      </c>
    </row>
    <row r="2019" spans="1:52" ht="152.25">
      <c r="A2019" s="98">
        <v>4503</v>
      </c>
      <c r="B2019" s="99" t="s">
        <v>1186</v>
      </c>
      <c r="C2019" s="100" t="s">
        <v>55</v>
      </c>
      <c r="D2019" s="99" t="s">
        <v>4824</v>
      </c>
      <c r="E2019" s="99" t="s">
        <v>19993</v>
      </c>
      <c r="F2019" s="99"/>
      <c r="G2019" s="101" t="e">
        <f>VLOOKUP(Table1[[#This Row],[Responsable]],Listas!A:C,3,FALSE())</f>
        <v>#VALUE!</v>
      </c>
      <c r="H2019" s="102">
        <v>45405.538726851853</v>
      </c>
      <c r="I2019" s="102">
        <v>45405.543888888889</v>
      </c>
      <c r="J2019" s="45" t="s">
        <v>1039</v>
      </c>
      <c r="K2019" s="103" t="s">
        <v>1040</v>
      </c>
      <c r="L2019" s="103" t="s">
        <v>3731</v>
      </c>
      <c r="M2019" s="103" t="s">
        <v>177</v>
      </c>
      <c r="N2019" s="103"/>
      <c r="O2019" s="103" t="s">
        <v>3704</v>
      </c>
      <c r="P2019" s="103"/>
      <c r="Q2019" s="45"/>
      <c r="R2019" s="103"/>
      <c r="S2019" s="103"/>
      <c r="T2019" s="103"/>
      <c r="U2019" s="45"/>
      <c r="V2019" s="103"/>
      <c r="W2019" s="45"/>
      <c r="X2019" s="45"/>
      <c r="Y2019" s="45" t="s">
        <v>19994</v>
      </c>
      <c r="Z2019" s="103" t="s">
        <v>114</v>
      </c>
      <c r="AA2019" s="103"/>
      <c r="AB2019" s="114" t="s">
        <v>19995</v>
      </c>
      <c r="AC2019" s="45"/>
      <c r="AD2019" s="45"/>
      <c r="AE2019" s="103"/>
      <c r="AF2019" s="103"/>
      <c r="AG2019" s="103"/>
      <c r="AH2019" s="103"/>
      <c r="AI2019" s="45"/>
      <c r="AJ2019" s="45"/>
      <c r="AK2019" s="103"/>
      <c r="AL2019" s="103"/>
      <c r="AM2019" s="45"/>
      <c r="AN2019" s="45"/>
      <c r="AO2019" s="103"/>
      <c r="AP2019" s="103"/>
      <c r="AQ2019" s="45"/>
      <c r="AR2019" s="103"/>
      <c r="AS2019" s="103"/>
      <c r="AT2019" s="103"/>
      <c r="AU2019" s="103"/>
      <c r="AV2019" s="45"/>
      <c r="AW2019" s="45"/>
      <c r="AX2019" s="99" t="str">
        <f>IF(ISBLANK(Table1[[#This Row],[ID]]),"Vacio","Control de cambios")</f>
        <v>Control de cambios</v>
      </c>
      <c r="AY2019" s="99" t="e">
        <f>YEAR(Table1[[#This Row],[Hora de inicio]])</f>
        <v>#VALUE!</v>
      </c>
      <c r="AZ2019" s="104" t="e">
        <f>MONTH(Table1[[#This Row],[Hora de inicio]])</f>
        <v>#VALUE!</v>
      </c>
    </row>
    <row r="2020" spans="1:52" ht="152.25">
      <c r="A2020" s="91">
        <v>4504</v>
      </c>
      <c r="B2020" s="92" t="s">
        <v>5992</v>
      </c>
      <c r="C2020" s="93" t="s">
        <v>55</v>
      </c>
      <c r="D2020" s="92" t="s">
        <v>4887</v>
      </c>
      <c r="E2020" s="92" t="s">
        <v>19996</v>
      </c>
      <c r="F2020" s="92"/>
      <c r="G2020" s="94" t="e">
        <f>VLOOKUP(Table1[[#This Row],[Responsable]],Listas!A:C,3,FALSE())</f>
        <v>#VALUE!</v>
      </c>
      <c r="H2020" s="95">
        <v>45405.666979166665</v>
      </c>
      <c r="I2020" s="95">
        <v>45405.66851851852</v>
      </c>
      <c r="J2020" s="105" t="s">
        <v>8422</v>
      </c>
      <c r="K2020" s="96" t="s">
        <v>8423</v>
      </c>
      <c r="L2020" s="96" t="s">
        <v>19997</v>
      </c>
      <c r="M2020" s="96" t="s">
        <v>57</v>
      </c>
      <c r="N2020" s="96" t="s">
        <v>112</v>
      </c>
      <c r="O2020" s="96" t="s">
        <v>3696</v>
      </c>
      <c r="P2020" s="96"/>
      <c r="Q2020" s="105"/>
      <c r="R2020" s="96"/>
      <c r="S2020" s="96"/>
      <c r="T2020" s="96"/>
      <c r="U2020" s="105"/>
      <c r="V2020" s="96"/>
      <c r="W2020" s="105" t="s">
        <v>19998</v>
      </c>
      <c r="X2020" s="105" t="s">
        <v>19999</v>
      </c>
      <c r="Y2020" s="105"/>
      <c r="Z2020" s="96"/>
      <c r="AA2020" s="96"/>
      <c r="AB2020" s="112"/>
      <c r="AC2020" s="105"/>
      <c r="AD2020" s="105"/>
      <c r="AE2020" s="96"/>
      <c r="AF2020" s="96"/>
      <c r="AG2020" s="96"/>
      <c r="AH2020" s="96"/>
      <c r="AI2020" s="105"/>
      <c r="AJ2020" s="105"/>
      <c r="AK2020" s="96"/>
      <c r="AL2020" s="96"/>
      <c r="AM2020" s="105"/>
      <c r="AN2020" s="105"/>
      <c r="AO2020" s="96"/>
      <c r="AP2020" s="96"/>
      <c r="AQ2020" s="105"/>
      <c r="AR2020" s="96"/>
      <c r="AS2020" s="96"/>
      <c r="AT2020" s="96"/>
      <c r="AU2020" s="96"/>
      <c r="AV2020" s="105"/>
      <c r="AW2020" s="105"/>
      <c r="AX2020" s="92" t="str">
        <f>IF(ISBLANK(Table1[[#This Row],[ID]]),"Vacio","Control de cambios")</f>
        <v>Control de cambios</v>
      </c>
      <c r="AY2020" s="92" t="e">
        <f>YEAR(Table1[[#This Row],[Hora de inicio]])</f>
        <v>#VALUE!</v>
      </c>
      <c r="AZ2020" s="97" t="e">
        <f>MONTH(Table1[[#This Row],[Hora de inicio]])</f>
        <v>#VALUE!</v>
      </c>
    </row>
    <row r="2021" spans="1:52" ht="137.25">
      <c r="A2021" s="98">
        <v>4505</v>
      </c>
      <c r="B2021" s="99" t="s">
        <v>5992</v>
      </c>
      <c r="C2021" s="100" t="s">
        <v>55</v>
      </c>
      <c r="D2021" s="99" t="s">
        <v>4856</v>
      </c>
      <c r="E2021" s="99" t="s">
        <v>20000</v>
      </c>
      <c r="F2021" s="99"/>
      <c r="G2021" s="101" t="e">
        <f>VLOOKUP(Table1[[#This Row],[Responsable]],Listas!A:C,3,FALSE())</f>
        <v>#VALUE!</v>
      </c>
      <c r="H2021" s="102">
        <v>45405.694699074076</v>
      </c>
      <c r="I2021" s="102">
        <v>45405.694837962961</v>
      </c>
      <c r="J2021" s="45" t="s">
        <v>8473</v>
      </c>
      <c r="K2021" s="103" t="s">
        <v>4992</v>
      </c>
      <c r="L2021" s="103" t="s">
        <v>3716</v>
      </c>
      <c r="M2021" s="103" t="s">
        <v>56</v>
      </c>
      <c r="N2021" s="103"/>
      <c r="O2021" s="103" t="s">
        <v>3704</v>
      </c>
      <c r="P2021" s="103"/>
      <c r="Q2021" s="45"/>
      <c r="R2021" s="103"/>
      <c r="S2021" s="103"/>
      <c r="T2021" s="103"/>
      <c r="U2021" s="45"/>
      <c r="V2021" s="103"/>
      <c r="W2021" s="45"/>
      <c r="X2021" s="45"/>
      <c r="Y2021" s="45" t="s">
        <v>66</v>
      </c>
      <c r="Z2021" s="103" t="s">
        <v>85</v>
      </c>
      <c r="AA2021" s="103" t="s">
        <v>19247</v>
      </c>
      <c r="AB2021" s="114"/>
      <c r="AC2021" s="45" t="s">
        <v>20001</v>
      </c>
      <c r="AD2021" s="45"/>
      <c r="AE2021" s="103"/>
      <c r="AF2021" s="103"/>
      <c r="AG2021" s="103"/>
      <c r="AH2021" s="103"/>
      <c r="AI2021" s="45"/>
      <c r="AJ2021" s="45"/>
      <c r="AK2021" s="103"/>
      <c r="AL2021" s="103"/>
      <c r="AM2021" s="45"/>
      <c r="AN2021" s="45"/>
      <c r="AO2021" s="103"/>
      <c r="AP2021" s="103"/>
      <c r="AQ2021" s="45"/>
      <c r="AR2021" s="103"/>
      <c r="AS2021" s="103"/>
      <c r="AT2021" s="103"/>
      <c r="AU2021" s="103"/>
      <c r="AV2021" s="45"/>
      <c r="AW2021" s="45"/>
      <c r="AX2021" s="99" t="str">
        <f>IF(ISBLANK(Table1[[#This Row],[ID]]),"Vacio","Control de cambios")</f>
        <v>Control de cambios</v>
      </c>
      <c r="AY2021" s="99" t="e">
        <f>YEAR(Table1[[#This Row],[Hora de inicio]])</f>
        <v>#VALUE!</v>
      </c>
      <c r="AZ2021" s="104" t="e">
        <f>MONTH(Table1[[#This Row],[Hora de inicio]])</f>
        <v>#VALUE!</v>
      </c>
    </row>
    <row r="2022" spans="1:52" ht="152.25">
      <c r="A2022" s="91">
        <v>4506</v>
      </c>
      <c r="B2022" s="92" t="s">
        <v>4383</v>
      </c>
      <c r="C2022" s="93" t="s">
        <v>55</v>
      </c>
      <c r="D2022" s="92"/>
      <c r="E2022" s="92" t="s">
        <v>20002</v>
      </c>
      <c r="F2022" s="92"/>
      <c r="G2022" s="94" t="e">
        <f>VLOOKUP(Table1[[#This Row],[Responsable]],Listas!A:C,3,FALSE())</f>
        <v>#VALUE!</v>
      </c>
      <c r="H2022" s="95">
        <v>45405.707777777781</v>
      </c>
      <c r="I2022" s="95">
        <v>45405.71435185185</v>
      </c>
      <c r="J2022" s="105" t="s">
        <v>3825</v>
      </c>
      <c r="K2022" s="96" t="s">
        <v>3826</v>
      </c>
      <c r="L2022" s="96" t="s">
        <v>3816</v>
      </c>
      <c r="M2022" s="96" t="s">
        <v>149</v>
      </c>
      <c r="N2022" s="96"/>
      <c r="O2022" s="96" t="s">
        <v>4386</v>
      </c>
      <c r="P2022" s="96"/>
      <c r="Q2022" s="105"/>
      <c r="R2022" s="96"/>
      <c r="S2022" s="96"/>
      <c r="T2022" s="96"/>
      <c r="U2022" s="105"/>
      <c r="V2022" s="96"/>
      <c r="W2022" s="105"/>
      <c r="X2022" s="105"/>
      <c r="Y2022" s="105"/>
      <c r="Z2022" s="96"/>
      <c r="AA2022" s="96"/>
      <c r="AB2022" s="112"/>
      <c r="AC2022" s="105"/>
      <c r="AD2022" s="105"/>
      <c r="AE2022" s="96"/>
      <c r="AF2022" s="96"/>
      <c r="AG2022" s="96"/>
      <c r="AH2022" s="96"/>
      <c r="AI2022" s="105"/>
      <c r="AJ2022" s="105"/>
      <c r="AK2022" s="96"/>
      <c r="AL2022" s="96"/>
      <c r="AM2022" s="105"/>
      <c r="AN2022" s="105"/>
      <c r="AO2022" s="96"/>
      <c r="AP2022" s="96"/>
      <c r="AQ2022" s="105"/>
      <c r="AR2022" s="96"/>
      <c r="AS2022" s="96"/>
      <c r="AT2022" s="96"/>
      <c r="AU2022" s="96" t="s">
        <v>5244</v>
      </c>
      <c r="AV2022" s="105" t="s">
        <v>20003</v>
      </c>
      <c r="AW2022" s="105"/>
      <c r="AX2022" s="92" t="str">
        <f>IF(ISBLANK(Table1[[#This Row],[ID]]),"Vacio","Control de cambios")</f>
        <v>Control de cambios</v>
      </c>
      <c r="AY2022" s="92" t="e">
        <f>YEAR(Table1[[#This Row],[Hora de inicio]])</f>
        <v>#VALUE!</v>
      </c>
      <c r="AZ2022" s="97" t="e">
        <f>MONTH(Table1[[#This Row],[Hora de inicio]])</f>
        <v>#VALUE!</v>
      </c>
    </row>
    <row r="2023" spans="1:52" ht="290.25">
      <c r="A2023" s="98">
        <v>4507</v>
      </c>
      <c r="B2023" s="99" t="s">
        <v>78</v>
      </c>
      <c r="C2023" s="100" t="s">
        <v>55</v>
      </c>
      <c r="D2023" s="99"/>
      <c r="E2023" s="99" t="s">
        <v>20004</v>
      </c>
      <c r="F2023" s="99"/>
      <c r="G2023" s="101" t="e">
        <f>VLOOKUP(Table1[[#This Row],[Responsable]],Listas!A:C,3,FALSE())</f>
        <v>#VALUE!</v>
      </c>
      <c r="H2023" s="102">
        <v>45406.342557870368</v>
      </c>
      <c r="I2023" s="102">
        <v>45406.361134259256</v>
      </c>
      <c r="J2023" s="45" t="s">
        <v>4832</v>
      </c>
      <c r="K2023" s="103" t="s">
        <v>4833</v>
      </c>
      <c r="L2023" s="103" t="s">
        <v>3770</v>
      </c>
      <c r="M2023" s="103" t="s">
        <v>259</v>
      </c>
      <c r="N2023" s="103"/>
      <c r="O2023" s="103" t="s">
        <v>3704</v>
      </c>
      <c r="P2023" s="103"/>
      <c r="Q2023" s="45"/>
      <c r="R2023" s="103"/>
      <c r="S2023" s="103"/>
      <c r="T2023" s="103"/>
      <c r="U2023" s="45"/>
      <c r="V2023" s="103"/>
      <c r="W2023" s="45"/>
      <c r="X2023" s="45"/>
      <c r="Y2023" s="45" t="s">
        <v>584</v>
      </c>
      <c r="Z2023" s="103" t="s">
        <v>85</v>
      </c>
      <c r="AA2023" s="103" t="s">
        <v>20005</v>
      </c>
      <c r="AB2023" s="114"/>
      <c r="AC2023" s="45"/>
      <c r="AD2023" s="45"/>
      <c r="AE2023" s="103"/>
      <c r="AF2023" s="103"/>
      <c r="AG2023" s="103"/>
      <c r="AH2023" s="103"/>
      <c r="AI2023" s="45"/>
      <c r="AJ2023" s="45"/>
      <c r="AK2023" s="103"/>
      <c r="AL2023" s="103"/>
      <c r="AM2023" s="45"/>
      <c r="AN2023" s="45"/>
      <c r="AO2023" s="103"/>
      <c r="AP2023" s="103"/>
      <c r="AQ2023" s="45"/>
      <c r="AR2023" s="103"/>
      <c r="AS2023" s="103"/>
      <c r="AT2023" s="103"/>
      <c r="AU2023" s="103"/>
      <c r="AV2023" s="45"/>
      <c r="AW2023" s="45"/>
      <c r="AX2023" s="99" t="str">
        <f>IF(ISBLANK(Table1[[#This Row],[ID]]),"Vacio","Control de cambios")</f>
        <v>Control de cambios</v>
      </c>
      <c r="AY2023" s="99" t="e">
        <f>YEAR(Table1[[#This Row],[Hora de inicio]])</f>
        <v>#VALUE!</v>
      </c>
      <c r="AZ2023" s="104" t="e">
        <f>MONTH(Table1[[#This Row],[Hora de inicio]])</f>
        <v>#VALUE!</v>
      </c>
    </row>
    <row r="2024" spans="1:52" ht="409.6">
      <c r="A2024" s="91">
        <v>4508</v>
      </c>
      <c r="B2024" s="92" t="s">
        <v>1186</v>
      </c>
      <c r="C2024" s="93" t="s">
        <v>55</v>
      </c>
      <c r="D2024" s="92" t="s">
        <v>4824</v>
      </c>
      <c r="E2024" s="92" t="s">
        <v>20006</v>
      </c>
      <c r="F2024" s="92"/>
      <c r="G2024" s="94" t="e">
        <f>VLOOKUP(Table1[[#This Row],[Responsable]],Listas!A:C,3,FALSE())</f>
        <v>#VALUE!</v>
      </c>
      <c r="H2024" s="95">
        <v>45406.421655092592</v>
      </c>
      <c r="I2024" s="95">
        <v>45406.422708333332</v>
      </c>
      <c r="J2024" s="105" t="s">
        <v>3825</v>
      </c>
      <c r="K2024" s="96" t="s">
        <v>3826</v>
      </c>
      <c r="L2024" s="96" t="s">
        <v>3816</v>
      </c>
      <c r="M2024" s="96" t="s">
        <v>149</v>
      </c>
      <c r="N2024" s="96"/>
      <c r="O2024" s="96" t="s">
        <v>3704</v>
      </c>
      <c r="P2024" s="96"/>
      <c r="Q2024" s="105"/>
      <c r="R2024" s="96"/>
      <c r="S2024" s="96"/>
      <c r="T2024" s="96"/>
      <c r="U2024" s="105"/>
      <c r="V2024" s="96"/>
      <c r="W2024" s="105"/>
      <c r="X2024" s="105"/>
      <c r="Y2024" s="105" t="s">
        <v>4956</v>
      </c>
      <c r="Z2024" s="96" t="s">
        <v>85</v>
      </c>
      <c r="AA2024" s="96" t="s">
        <v>20007</v>
      </c>
      <c r="AB2024" s="112"/>
      <c r="AC2024" s="105" t="s">
        <v>20008</v>
      </c>
      <c r="AD2024" s="105"/>
      <c r="AE2024" s="96"/>
      <c r="AF2024" s="96"/>
      <c r="AG2024" s="96"/>
      <c r="AH2024" s="96"/>
      <c r="AI2024" s="105"/>
      <c r="AJ2024" s="105"/>
      <c r="AK2024" s="96"/>
      <c r="AL2024" s="96"/>
      <c r="AM2024" s="105"/>
      <c r="AN2024" s="105"/>
      <c r="AO2024" s="96"/>
      <c r="AP2024" s="96"/>
      <c r="AQ2024" s="105"/>
      <c r="AR2024" s="96"/>
      <c r="AS2024" s="96"/>
      <c r="AT2024" s="96"/>
      <c r="AU2024" s="96"/>
      <c r="AV2024" s="105"/>
      <c r="AW2024" s="105"/>
      <c r="AX2024" s="92" t="str">
        <f>IF(ISBLANK(Table1[[#This Row],[ID]]),"Vacio","Control de cambios")</f>
        <v>Control de cambios</v>
      </c>
      <c r="AY2024" s="92" t="e">
        <f>YEAR(Table1[[#This Row],[Hora de inicio]])</f>
        <v>#VALUE!</v>
      </c>
      <c r="AZ2024" s="97" t="e">
        <f>MONTH(Table1[[#This Row],[Hora de inicio]])</f>
        <v>#VALUE!</v>
      </c>
    </row>
    <row r="2025" spans="1:52" ht="60.75">
      <c r="A2025" s="98">
        <v>4509</v>
      </c>
      <c r="B2025" s="99" t="s">
        <v>1186</v>
      </c>
      <c r="C2025" s="100" t="s">
        <v>55</v>
      </c>
      <c r="D2025" s="99" t="s">
        <v>4887</v>
      </c>
      <c r="E2025" s="99" t="s">
        <v>20009</v>
      </c>
      <c r="F2025" s="99"/>
      <c r="G2025" s="101" t="e">
        <f>VLOOKUP(Table1[[#This Row],[Responsable]],Listas!A:C,3,FALSE())</f>
        <v>#VALUE!</v>
      </c>
      <c r="H2025" s="102">
        <v>45406.403344907405</v>
      </c>
      <c r="I2025" s="102">
        <v>45406.429270833331</v>
      </c>
      <c r="J2025" s="45" t="s">
        <v>7431</v>
      </c>
      <c r="K2025" s="103" t="s">
        <v>7432</v>
      </c>
      <c r="L2025" s="103" t="s">
        <v>3816</v>
      </c>
      <c r="M2025" s="103" t="s">
        <v>149</v>
      </c>
      <c r="N2025" s="103"/>
      <c r="O2025" s="103" t="s">
        <v>3704</v>
      </c>
      <c r="P2025" s="103"/>
      <c r="Q2025" s="45"/>
      <c r="R2025" s="103"/>
      <c r="S2025" s="103"/>
      <c r="T2025" s="103"/>
      <c r="U2025" s="45"/>
      <c r="V2025" s="103"/>
      <c r="W2025" s="45"/>
      <c r="X2025" s="45"/>
      <c r="Y2025" s="45" t="s">
        <v>20010</v>
      </c>
      <c r="Z2025" s="103" t="s">
        <v>85</v>
      </c>
      <c r="AA2025" s="103" t="s">
        <v>20011</v>
      </c>
      <c r="AB2025" s="114"/>
      <c r="AC2025" s="45"/>
      <c r="AD2025" s="45"/>
      <c r="AE2025" s="103"/>
      <c r="AF2025" s="103"/>
      <c r="AG2025" s="103"/>
      <c r="AH2025" s="103"/>
      <c r="AI2025" s="45"/>
      <c r="AJ2025" s="45"/>
      <c r="AK2025" s="103"/>
      <c r="AL2025" s="103"/>
      <c r="AM2025" s="45"/>
      <c r="AN2025" s="45"/>
      <c r="AO2025" s="103"/>
      <c r="AP2025" s="103"/>
      <c r="AQ2025" s="45"/>
      <c r="AR2025" s="103"/>
      <c r="AS2025" s="103"/>
      <c r="AT2025" s="103"/>
      <c r="AU2025" s="103"/>
      <c r="AV2025" s="45"/>
      <c r="AW2025" s="45"/>
      <c r="AX2025" s="99" t="str">
        <f>IF(ISBLANK(Table1[[#This Row],[ID]]),"Vacio","Control de cambios")</f>
        <v>Control de cambios</v>
      </c>
      <c r="AY2025" s="99" t="e">
        <f>YEAR(Table1[[#This Row],[Hora de inicio]])</f>
        <v>#VALUE!</v>
      </c>
      <c r="AZ2025" s="104" t="e">
        <f>MONTH(Table1[[#This Row],[Hora de inicio]])</f>
        <v>#VALUE!</v>
      </c>
    </row>
    <row r="2026" spans="1:52" ht="152.25">
      <c r="A2026" s="91">
        <v>4511</v>
      </c>
      <c r="B2026" s="92" t="s">
        <v>5992</v>
      </c>
      <c r="C2026" s="93" t="s">
        <v>55</v>
      </c>
      <c r="D2026" s="92" t="s">
        <v>4887</v>
      </c>
      <c r="E2026" s="92" t="s">
        <v>20012</v>
      </c>
      <c r="F2026" s="92"/>
      <c r="G2026" s="94" t="e">
        <f>VLOOKUP(Table1[[#This Row],[Responsable]],Listas!A:C,3,FALSE())</f>
        <v>#VALUE!</v>
      </c>
      <c r="H2026" s="95">
        <v>45406.537395833337</v>
      </c>
      <c r="I2026" s="95">
        <v>45406.538518518515</v>
      </c>
      <c r="J2026" s="105" t="s">
        <v>3820</v>
      </c>
      <c r="K2026" s="96" t="s">
        <v>3821</v>
      </c>
      <c r="L2026" s="96" t="s">
        <v>3791</v>
      </c>
      <c r="M2026" s="96" t="s">
        <v>57</v>
      </c>
      <c r="N2026" s="96" t="s">
        <v>112</v>
      </c>
      <c r="O2026" s="96" t="s">
        <v>3696</v>
      </c>
      <c r="P2026" s="96"/>
      <c r="Q2026" s="105"/>
      <c r="R2026" s="96"/>
      <c r="S2026" s="96"/>
      <c r="T2026" s="96"/>
      <c r="U2026" s="105"/>
      <c r="V2026" s="96"/>
      <c r="W2026" s="105" t="s">
        <v>20013</v>
      </c>
      <c r="X2026" s="105" t="s">
        <v>383</v>
      </c>
      <c r="Y2026" s="105"/>
      <c r="Z2026" s="96"/>
      <c r="AA2026" s="96"/>
      <c r="AB2026" s="112"/>
      <c r="AC2026" s="105"/>
      <c r="AD2026" s="105"/>
      <c r="AE2026" s="96"/>
      <c r="AF2026" s="96"/>
      <c r="AG2026" s="96"/>
      <c r="AH2026" s="96"/>
      <c r="AI2026" s="105"/>
      <c r="AJ2026" s="105"/>
      <c r="AK2026" s="96" t="s">
        <v>20014</v>
      </c>
      <c r="AL2026" s="96"/>
      <c r="AM2026" s="105"/>
      <c r="AN2026" s="105"/>
      <c r="AO2026" s="96"/>
      <c r="AP2026" s="96"/>
      <c r="AQ2026" s="105"/>
      <c r="AR2026" s="96"/>
      <c r="AS2026" s="96"/>
      <c r="AT2026" s="96"/>
      <c r="AU2026" s="96"/>
      <c r="AV2026" s="105"/>
      <c r="AW2026" s="105"/>
      <c r="AX2026" s="92" t="str">
        <f>IF(ISBLANK(Table1[[#This Row],[ID]]),"Vacio","Control de cambios")</f>
        <v>Control de cambios</v>
      </c>
      <c r="AY2026" s="92" t="e">
        <f>YEAR(Table1[[#This Row],[Hora de inicio]])</f>
        <v>#VALUE!</v>
      </c>
      <c r="AZ2026" s="97" t="e">
        <f>MONTH(Table1[[#This Row],[Hora de inicio]])</f>
        <v>#VALUE!</v>
      </c>
    </row>
    <row r="2027" spans="1:52" ht="137.25">
      <c r="A2027" s="98">
        <v>4512</v>
      </c>
      <c r="B2027" s="99" t="s">
        <v>5992</v>
      </c>
      <c r="C2027" s="100" t="s">
        <v>55</v>
      </c>
      <c r="D2027" s="99" t="s">
        <v>4887</v>
      </c>
      <c r="E2027" s="99" t="s">
        <v>20012</v>
      </c>
      <c r="F2027" s="99"/>
      <c r="G2027" s="101" t="e">
        <f>VLOOKUP(Table1[[#This Row],[Responsable]],Listas!A:C,3,FALSE())</f>
        <v>#VALUE!</v>
      </c>
      <c r="H2027" s="102">
        <v>45406.539282407408</v>
      </c>
      <c r="I2027" s="102">
        <v>45406.542222222219</v>
      </c>
      <c r="J2027" s="45" t="s">
        <v>3820</v>
      </c>
      <c r="K2027" s="103" t="s">
        <v>3821</v>
      </c>
      <c r="L2027" s="103" t="s">
        <v>3791</v>
      </c>
      <c r="M2027" s="103" t="s">
        <v>57</v>
      </c>
      <c r="N2027" s="103" t="s">
        <v>112</v>
      </c>
      <c r="O2027" s="103" t="s">
        <v>3696</v>
      </c>
      <c r="P2027" s="103"/>
      <c r="Q2027" s="45"/>
      <c r="R2027" s="103"/>
      <c r="S2027" s="103"/>
      <c r="T2027" s="103"/>
      <c r="U2027" s="45"/>
      <c r="V2027" s="103"/>
      <c r="W2027" s="45" t="s">
        <v>20015</v>
      </c>
      <c r="X2027" s="45" t="s">
        <v>383</v>
      </c>
      <c r="Y2027" s="45"/>
      <c r="Z2027" s="103"/>
      <c r="AA2027" s="103"/>
      <c r="AB2027" s="114"/>
      <c r="AC2027" s="45"/>
      <c r="AD2027" s="45"/>
      <c r="AE2027" s="103"/>
      <c r="AF2027" s="103"/>
      <c r="AG2027" s="103"/>
      <c r="AH2027" s="103"/>
      <c r="AI2027" s="45"/>
      <c r="AJ2027" s="45"/>
      <c r="AK2027" s="103" t="s">
        <v>20016</v>
      </c>
      <c r="AL2027" s="103"/>
      <c r="AM2027" s="45"/>
      <c r="AN2027" s="45"/>
      <c r="AO2027" s="103"/>
      <c r="AP2027" s="103"/>
      <c r="AQ2027" s="45"/>
      <c r="AR2027" s="103"/>
      <c r="AS2027" s="103"/>
      <c r="AT2027" s="103"/>
      <c r="AU2027" s="103"/>
      <c r="AV2027" s="45"/>
      <c r="AW2027" s="45"/>
      <c r="AX2027" s="99" t="str">
        <f>IF(ISBLANK(Table1[[#This Row],[ID]]),"Vacio","Control de cambios")</f>
        <v>Control de cambios</v>
      </c>
      <c r="AY2027" s="99" t="e">
        <f>YEAR(Table1[[#This Row],[Hora de inicio]])</f>
        <v>#VALUE!</v>
      </c>
      <c r="AZ2027" s="104" t="e">
        <f>MONTH(Table1[[#This Row],[Hora de inicio]])</f>
        <v>#VALUE!</v>
      </c>
    </row>
    <row r="2028" spans="1:52" ht="259.5">
      <c r="A2028" s="91">
        <v>4513</v>
      </c>
      <c r="B2028" s="92" t="s">
        <v>2236</v>
      </c>
      <c r="C2028" s="93" t="s">
        <v>55</v>
      </c>
      <c r="D2028" s="92" t="s">
        <v>4887</v>
      </c>
      <c r="E2028" s="92" t="s">
        <v>20017</v>
      </c>
      <c r="F2028" s="92"/>
      <c r="G2028" s="94" t="e">
        <f>VLOOKUP(Table1[[#This Row],[Responsable]],Listas!A:C,3,FALSE())</f>
        <v>#VALUE!</v>
      </c>
      <c r="H2028" s="95">
        <v>45406.618506944447</v>
      </c>
      <c r="I2028" s="95">
        <v>45406.629594907405</v>
      </c>
      <c r="J2028" s="105" t="s">
        <v>3418</v>
      </c>
      <c r="K2028" s="96" t="s">
        <v>3419</v>
      </c>
      <c r="L2028" s="96" t="s">
        <v>3784</v>
      </c>
      <c r="M2028" s="96" t="s">
        <v>123</v>
      </c>
      <c r="N2028" s="96"/>
      <c r="O2028" s="96" t="s">
        <v>3704</v>
      </c>
      <c r="P2028" s="96"/>
      <c r="Q2028" s="105"/>
      <c r="R2028" s="96"/>
      <c r="S2028" s="96"/>
      <c r="T2028" s="96"/>
      <c r="U2028" s="105"/>
      <c r="V2028" s="96"/>
      <c r="W2028" s="105"/>
      <c r="X2028" s="105"/>
      <c r="Y2028" s="105" t="s">
        <v>8466</v>
      </c>
      <c r="Z2028" s="96" t="s">
        <v>85</v>
      </c>
      <c r="AA2028" s="96" t="s">
        <v>20018</v>
      </c>
      <c r="AB2028" s="112"/>
      <c r="AC2028" s="105"/>
      <c r="AD2028" s="105"/>
      <c r="AE2028" s="96"/>
      <c r="AF2028" s="96"/>
      <c r="AG2028" s="96"/>
      <c r="AH2028" s="96"/>
      <c r="AI2028" s="105"/>
      <c r="AJ2028" s="105"/>
      <c r="AK2028" s="96"/>
      <c r="AL2028" s="96"/>
      <c r="AM2028" s="105"/>
      <c r="AN2028" s="105"/>
      <c r="AO2028" s="96"/>
      <c r="AP2028" s="96"/>
      <c r="AQ2028" s="105"/>
      <c r="AR2028" s="96"/>
      <c r="AS2028" s="96"/>
      <c r="AT2028" s="96"/>
      <c r="AU2028" s="96"/>
      <c r="AV2028" s="105"/>
      <c r="AW2028" s="105"/>
      <c r="AX2028" s="92" t="str">
        <f>IF(ISBLANK(Table1[[#This Row],[ID]]),"Vacio","Control de cambios")</f>
        <v>Control de cambios</v>
      </c>
      <c r="AY2028" s="92" t="e">
        <f>YEAR(Table1[[#This Row],[Hora de inicio]])</f>
        <v>#VALUE!</v>
      </c>
      <c r="AZ2028" s="97" t="e">
        <f>MONTH(Table1[[#This Row],[Hora de inicio]])</f>
        <v>#VALUE!</v>
      </c>
    </row>
    <row r="2029" spans="1:52" ht="137.25">
      <c r="A2029" s="98">
        <v>4514</v>
      </c>
      <c r="B2029" s="99" t="s">
        <v>4383</v>
      </c>
      <c r="C2029" s="100" t="s">
        <v>55</v>
      </c>
      <c r="D2029" s="99"/>
      <c r="E2029" s="99" t="s">
        <v>20019</v>
      </c>
      <c r="F2029" s="99"/>
      <c r="G2029" s="101" t="e">
        <f>VLOOKUP(Table1[[#This Row],[Responsable]],Listas!A:C,3,FALSE())</f>
        <v>#VALUE!</v>
      </c>
      <c r="H2029" s="102">
        <v>45406.637696759259</v>
      </c>
      <c r="I2029" s="102">
        <v>45406.638310185182</v>
      </c>
      <c r="J2029" s="45" t="s">
        <v>6376</v>
      </c>
      <c r="K2029" s="103" t="s">
        <v>6377</v>
      </c>
      <c r="L2029" s="103" t="s">
        <v>5562</v>
      </c>
      <c r="M2029" s="103" t="s">
        <v>57</v>
      </c>
      <c r="N2029" s="103" t="s">
        <v>112</v>
      </c>
      <c r="O2029" s="103" t="s">
        <v>4386</v>
      </c>
      <c r="P2029" s="103"/>
      <c r="Q2029" s="45"/>
      <c r="R2029" s="103"/>
      <c r="S2029" s="103"/>
      <c r="T2029" s="103"/>
      <c r="U2029" s="45"/>
      <c r="V2029" s="103"/>
      <c r="W2029" s="45"/>
      <c r="X2029" s="45"/>
      <c r="Y2029" s="45"/>
      <c r="Z2029" s="103"/>
      <c r="AA2029" s="103"/>
      <c r="AB2029" s="114"/>
      <c r="AC2029" s="45"/>
      <c r="AD2029" s="45"/>
      <c r="AE2029" s="103"/>
      <c r="AF2029" s="103"/>
      <c r="AG2029" s="103"/>
      <c r="AH2029" s="103"/>
      <c r="AI2029" s="45"/>
      <c r="AJ2029" s="45"/>
      <c r="AK2029" s="103"/>
      <c r="AL2029" s="103"/>
      <c r="AM2029" s="45"/>
      <c r="AN2029" s="45"/>
      <c r="AO2029" s="103"/>
      <c r="AP2029" s="103"/>
      <c r="AQ2029" s="45"/>
      <c r="AR2029" s="103"/>
      <c r="AS2029" s="103"/>
      <c r="AT2029" s="103"/>
      <c r="AU2029" s="103" t="s">
        <v>5187</v>
      </c>
      <c r="AV2029" s="45"/>
      <c r="AW2029" s="45" t="s">
        <v>20020</v>
      </c>
      <c r="AX2029" s="99" t="str">
        <f>IF(ISBLANK(Table1[[#This Row],[ID]]),"Vacio","Control de cambios")</f>
        <v>Control de cambios</v>
      </c>
      <c r="AY2029" s="99" t="e">
        <f>YEAR(Table1[[#This Row],[Hora de inicio]])</f>
        <v>#VALUE!</v>
      </c>
      <c r="AZ2029" s="104" t="e">
        <f>MONTH(Table1[[#This Row],[Hora de inicio]])</f>
        <v>#VALUE!</v>
      </c>
    </row>
    <row r="2030" spans="1:52" ht="137.25">
      <c r="A2030" s="91">
        <v>4515</v>
      </c>
      <c r="B2030" s="92" t="s">
        <v>78</v>
      </c>
      <c r="C2030" s="93" t="s">
        <v>55</v>
      </c>
      <c r="D2030" s="92"/>
      <c r="E2030" s="92" t="s">
        <v>20021</v>
      </c>
      <c r="F2030" s="92"/>
      <c r="G2030" s="94" t="e">
        <f>VLOOKUP(Table1[[#This Row],[Responsable]],Listas!A:C,3,FALSE())</f>
        <v>#VALUE!</v>
      </c>
      <c r="H2030" s="95">
        <v>45406.63386574074</v>
      </c>
      <c r="I2030" s="95">
        <v>45406.638715277775</v>
      </c>
      <c r="J2030" s="105" t="s">
        <v>3430</v>
      </c>
      <c r="K2030" s="96" t="s">
        <v>3431</v>
      </c>
      <c r="L2030" s="96" t="s">
        <v>3703</v>
      </c>
      <c r="M2030" s="96" t="s">
        <v>5618</v>
      </c>
      <c r="N2030" s="96"/>
      <c r="O2030" s="96" t="s">
        <v>4876</v>
      </c>
      <c r="P2030" s="96"/>
      <c r="Q2030" s="105" t="s">
        <v>20022</v>
      </c>
      <c r="R2030" s="96" t="s">
        <v>20023</v>
      </c>
      <c r="S2030" s="96" t="s">
        <v>20024</v>
      </c>
      <c r="T2030" s="96" t="s">
        <v>314</v>
      </c>
      <c r="U2030" s="105" t="s">
        <v>20025</v>
      </c>
      <c r="V2030" s="96"/>
      <c r="W2030" s="105"/>
      <c r="X2030" s="105"/>
      <c r="Y2030" s="105"/>
      <c r="Z2030" s="96"/>
      <c r="AA2030" s="96"/>
      <c r="AB2030" s="112"/>
      <c r="AC2030" s="105"/>
      <c r="AD2030" s="105"/>
      <c r="AE2030" s="96"/>
      <c r="AF2030" s="96"/>
      <c r="AG2030" s="96"/>
      <c r="AH2030" s="96"/>
      <c r="AI2030" s="105"/>
      <c r="AJ2030" s="105"/>
      <c r="AK2030" s="96"/>
      <c r="AL2030" s="96"/>
      <c r="AM2030" s="105"/>
      <c r="AN2030" s="105"/>
      <c r="AO2030" s="96"/>
      <c r="AP2030" s="96"/>
      <c r="AQ2030" s="105"/>
      <c r="AR2030" s="96"/>
      <c r="AS2030" s="96"/>
      <c r="AT2030" s="96"/>
      <c r="AU2030" s="96"/>
      <c r="AV2030" s="105"/>
      <c r="AW2030" s="105"/>
      <c r="AX2030" s="92" t="str">
        <f>IF(ISBLANK(Table1[[#This Row],[ID]]),"Vacio","Control de cambios")</f>
        <v>Control de cambios</v>
      </c>
      <c r="AY2030" s="92" t="e">
        <f>YEAR(Table1[[#This Row],[Hora de inicio]])</f>
        <v>#VALUE!</v>
      </c>
      <c r="AZ2030" s="97" t="e">
        <f>MONTH(Table1[[#This Row],[Hora de inicio]])</f>
        <v>#VALUE!</v>
      </c>
    </row>
    <row r="2031" spans="1:52" ht="91.5">
      <c r="A2031" s="98">
        <v>4516</v>
      </c>
      <c r="B2031" s="99" t="s">
        <v>3939</v>
      </c>
      <c r="C2031" s="100" t="s">
        <v>55</v>
      </c>
      <c r="D2031" s="99"/>
      <c r="E2031" s="99" t="s">
        <v>20026</v>
      </c>
      <c r="F2031" s="99"/>
      <c r="G2031" s="101" t="e">
        <f>VLOOKUP(Table1[[#This Row],[Responsable]],Listas!A:C,3,FALSE())</f>
        <v>#VALUE!</v>
      </c>
      <c r="H2031" s="102">
        <v>45406.694039351853</v>
      </c>
      <c r="I2031" s="102">
        <v>45406.695185185185</v>
      </c>
      <c r="J2031" s="45" t="s">
        <v>565</v>
      </c>
      <c r="K2031" s="103" t="s">
        <v>566</v>
      </c>
      <c r="L2031" s="103" t="s">
        <v>3703</v>
      </c>
      <c r="M2031" s="103" t="s">
        <v>5618</v>
      </c>
      <c r="N2031" s="103"/>
      <c r="O2031" s="103" t="s">
        <v>3704</v>
      </c>
      <c r="P2031" s="103"/>
      <c r="Q2031" s="45"/>
      <c r="R2031" s="103"/>
      <c r="S2031" s="103"/>
      <c r="T2031" s="103"/>
      <c r="U2031" s="45"/>
      <c r="V2031" s="103"/>
      <c r="W2031" s="45"/>
      <c r="X2031" s="45"/>
      <c r="Y2031" s="45" t="s">
        <v>17120</v>
      </c>
      <c r="Z2031" s="103" t="s">
        <v>85</v>
      </c>
      <c r="AA2031" s="103" t="s">
        <v>20027</v>
      </c>
      <c r="AB2031" s="114"/>
      <c r="AC2031" s="45"/>
      <c r="AD2031" s="45"/>
      <c r="AE2031" s="103"/>
      <c r="AF2031" s="103"/>
      <c r="AG2031" s="103"/>
      <c r="AH2031" s="103"/>
      <c r="AI2031" s="45"/>
      <c r="AJ2031" s="45"/>
      <c r="AK2031" s="103"/>
      <c r="AL2031" s="103"/>
      <c r="AM2031" s="45"/>
      <c r="AN2031" s="45"/>
      <c r="AO2031" s="103"/>
      <c r="AP2031" s="103"/>
      <c r="AQ2031" s="45"/>
      <c r="AR2031" s="103"/>
      <c r="AS2031" s="103"/>
      <c r="AT2031" s="103"/>
      <c r="AU2031" s="103"/>
      <c r="AV2031" s="45"/>
      <c r="AW2031" s="45"/>
      <c r="AX2031" s="99" t="str">
        <f>IF(ISBLANK(Table1[[#This Row],[ID]]),"Vacio","Control de cambios")</f>
        <v>Control de cambios</v>
      </c>
      <c r="AY2031" s="99" t="e">
        <f>YEAR(Table1[[#This Row],[Hora de inicio]])</f>
        <v>#VALUE!</v>
      </c>
      <c r="AZ2031" s="104" t="e">
        <f>MONTH(Table1[[#This Row],[Hora de inicio]])</f>
        <v>#VALUE!</v>
      </c>
    </row>
    <row r="2032" spans="1:52" ht="121.5">
      <c r="A2032" s="91">
        <v>4517</v>
      </c>
      <c r="B2032" s="92" t="s">
        <v>5992</v>
      </c>
      <c r="C2032" s="93" t="s">
        <v>55</v>
      </c>
      <c r="D2032" s="92" t="s">
        <v>4887</v>
      </c>
      <c r="E2032" s="92" t="s">
        <v>20028</v>
      </c>
      <c r="F2032" s="92"/>
      <c r="G2032" s="94" t="e">
        <f>VLOOKUP(Table1[[#This Row],[Responsable]],Listas!A:C,3,FALSE())</f>
        <v>#VALUE!</v>
      </c>
      <c r="H2032" s="95">
        <v>45407.372766203705</v>
      </c>
      <c r="I2032" s="95">
        <v>45407.401145833333</v>
      </c>
      <c r="J2032" s="105" t="s">
        <v>3538</v>
      </c>
      <c r="K2032" s="96" t="s">
        <v>3539</v>
      </c>
      <c r="L2032" s="96" t="s">
        <v>3873</v>
      </c>
      <c r="M2032" s="96" t="s">
        <v>57</v>
      </c>
      <c r="N2032" s="96" t="s">
        <v>112</v>
      </c>
      <c r="O2032" s="96" t="s">
        <v>4876</v>
      </c>
      <c r="P2032" s="96"/>
      <c r="Q2032" s="105" t="s">
        <v>20029</v>
      </c>
      <c r="R2032" s="96" t="s">
        <v>20030</v>
      </c>
      <c r="S2032" s="96" t="s">
        <v>20031</v>
      </c>
      <c r="T2032" s="96" t="s">
        <v>340</v>
      </c>
      <c r="U2032" s="105" t="s">
        <v>556</v>
      </c>
      <c r="V2032" s="96" t="s">
        <v>20032</v>
      </c>
      <c r="W2032" s="105"/>
      <c r="X2032" s="105"/>
      <c r="Y2032" s="105"/>
      <c r="Z2032" s="96"/>
      <c r="AA2032" s="96"/>
      <c r="AB2032" s="112"/>
      <c r="AC2032" s="105"/>
      <c r="AD2032" s="105"/>
      <c r="AE2032" s="96"/>
      <c r="AF2032" s="96"/>
      <c r="AG2032" s="96"/>
      <c r="AH2032" s="96"/>
      <c r="AI2032" s="105"/>
      <c r="AJ2032" s="105"/>
      <c r="AK2032" s="96"/>
      <c r="AL2032" s="96"/>
      <c r="AM2032" s="105"/>
      <c r="AN2032" s="105"/>
      <c r="AO2032" s="96"/>
      <c r="AP2032" s="96"/>
      <c r="AQ2032" s="105"/>
      <c r="AR2032" s="96"/>
      <c r="AS2032" s="96"/>
      <c r="AT2032" s="96"/>
      <c r="AU2032" s="96"/>
      <c r="AV2032" s="105"/>
      <c r="AW2032" s="105"/>
      <c r="AX2032" s="92" t="str">
        <f>IF(ISBLANK(Table1[[#This Row],[ID]]),"Vacio","Control de cambios")</f>
        <v>Control de cambios</v>
      </c>
      <c r="AY2032" s="92" t="e">
        <f>YEAR(Table1[[#This Row],[Hora de inicio]])</f>
        <v>#VALUE!</v>
      </c>
      <c r="AZ2032" s="97" t="e">
        <f>MONTH(Table1[[#This Row],[Hora de inicio]])</f>
        <v>#VALUE!</v>
      </c>
    </row>
    <row r="2033" spans="1:52" ht="152.25">
      <c r="A2033" s="98">
        <v>4518</v>
      </c>
      <c r="B2033" s="99" t="s">
        <v>2236</v>
      </c>
      <c r="C2033" s="100" t="s">
        <v>55</v>
      </c>
      <c r="D2033" s="99" t="s">
        <v>4836</v>
      </c>
      <c r="E2033" s="99" t="s">
        <v>20033</v>
      </c>
      <c r="F2033" s="99"/>
      <c r="G2033" s="101" t="e">
        <f>VLOOKUP(Table1[[#This Row],[Responsable]],Listas!A:C,3,FALSE())</f>
        <v>#VALUE!</v>
      </c>
      <c r="H2033" s="102">
        <v>45407.408437500002</v>
      </c>
      <c r="I2033" s="102">
        <v>45407.41070601852</v>
      </c>
      <c r="J2033" s="45" t="s">
        <v>3418</v>
      </c>
      <c r="K2033" s="103" t="s">
        <v>3419</v>
      </c>
      <c r="L2033" s="103" t="s">
        <v>3784</v>
      </c>
      <c r="M2033" s="103" t="s">
        <v>123</v>
      </c>
      <c r="N2033" s="103"/>
      <c r="O2033" s="103" t="s">
        <v>3704</v>
      </c>
      <c r="P2033" s="103"/>
      <c r="Q2033" s="45"/>
      <c r="R2033" s="103"/>
      <c r="S2033" s="103"/>
      <c r="T2033" s="103"/>
      <c r="U2033" s="45"/>
      <c r="V2033" s="103"/>
      <c r="W2033" s="45"/>
      <c r="X2033" s="45"/>
      <c r="Y2033" s="45" t="s">
        <v>5284</v>
      </c>
      <c r="Z2033" s="103" t="s">
        <v>85</v>
      </c>
      <c r="AA2033" s="113" t="s">
        <v>20034</v>
      </c>
      <c r="AB2033" s="114"/>
      <c r="AC2033" s="45" t="s">
        <v>20035</v>
      </c>
      <c r="AD2033" s="45"/>
      <c r="AE2033" s="103"/>
      <c r="AF2033" s="103"/>
      <c r="AG2033" s="103"/>
      <c r="AH2033" s="103"/>
      <c r="AI2033" s="45"/>
      <c r="AJ2033" s="45"/>
      <c r="AK2033" s="103"/>
      <c r="AL2033" s="103"/>
      <c r="AM2033" s="45"/>
      <c r="AN2033" s="45"/>
      <c r="AO2033" s="103"/>
      <c r="AP2033" s="103"/>
      <c r="AQ2033" s="45"/>
      <c r="AR2033" s="103"/>
      <c r="AS2033" s="103"/>
      <c r="AT2033" s="103"/>
      <c r="AU2033" s="103"/>
      <c r="AV2033" s="45"/>
      <c r="AW2033" s="45"/>
      <c r="AX2033" s="99" t="str">
        <f>IF(ISBLANK(Table1[[#This Row],[ID]]),"Vacio","Control de cambios")</f>
        <v>Control de cambios</v>
      </c>
      <c r="AY2033" s="99" t="e">
        <f>YEAR(Table1[[#This Row],[Hora de inicio]])</f>
        <v>#VALUE!</v>
      </c>
      <c r="AZ2033" s="104" t="e">
        <f>MONTH(Table1[[#This Row],[Hora de inicio]])</f>
        <v>#VALUE!</v>
      </c>
    </row>
    <row r="2034" spans="1:52" ht="167.25">
      <c r="A2034" s="91">
        <v>4519</v>
      </c>
      <c r="B2034" s="92" t="s">
        <v>1186</v>
      </c>
      <c r="C2034" s="93" t="s">
        <v>55</v>
      </c>
      <c r="D2034" s="92" t="s">
        <v>4887</v>
      </c>
      <c r="E2034" s="92" t="s">
        <v>20036</v>
      </c>
      <c r="F2034" s="92"/>
      <c r="G2034" s="94" t="e">
        <f>VLOOKUP(Table1[[#This Row],[Responsable]],Listas!A:C,3,FALSE())</f>
        <v>#VALUE!</v>
      </c>
      <c r="H2034" s="95">
        <v>45407.444374999999</v>
      </c>
      <c r="I2034" s="95">
        <v>45407.457800925928</v>
      </c>
      <c r="J2034" s="105" t="s">
        <v>3430</v>
      </c>
      <c r="K2034" s="96" t="s">
        <v>3431</v>
      </c>
      <c r="L2034" s="96" t="s">
        <v>3703</v>
      </c>
      <c r="M2034" s="96" t="s">
        <v>57</v>
      </c>
      <c r="N2034" s="96" t="s">
        <v>112</v>
      </c>
      <c r="O2034" s="96" t="s">
        <v>3704</v>
      </c>
      <c r="P2034" s="96"/>
      <c r="Q2034" s="105"/>
      <c r="R2034" s="96"/>
      <c r="S2034" s="96"/>
      <c r="T2034" s="96"/>
      <c r="U2034" s="105"/>
      <c r="V2034" s="96"/>
      <c r="W2034" s="105"/>
      <c r="X2034" s="105"/>
      <c r="Y2034" s="105" t="s">
        <v>7390</v>
      </c>
      <c r="Z2034" s="96" t="s">
        <v>85</v>
      </c>
      <c r="AA2034" s="111" t="s">
        <v>20037</v>
      </c>
      <c r="AB2034" s="112"/>
      <c r="AC2034" s="105"/>
      <c r="AD2034" s="105"/>
      <c r="AE2034" s="96"/>
      <c r="AF2034" s="96"/>
      <c r="AG2034" s="96"/>
      <c r="AH2034" s="96"/>
      <c r="AI2034" s="105"/>
      <c r="AJ2034" s="105"/>
      <c r="AK2034" s="96"/>
      <c r="AL2034" s="96"/>
      <c r="AM2034" s="105"/>
      <c r="AN2034" s="105"/>
      <c r="AO2034" s="96"/>
      <c r="AP2034" s="96"/>
      <c r="AQ2034" s="105"/>
      <c r="AR2034" s="96"/>
      <c r="AS2034" s="96"/>
      <c r="AT2034" s="96"/>
      <c r="AU2034" s="96"/>
      <c r="AV2034" s="105"/>
      <c r="AW2034" s="105"/>
      <c r="AX2034" s="92" t="str">
        <f>IF(ISBLANK(Table1[[#This Row],[ID]]),"Vacio","Control de cambios")</f>
        <v>Control de cambios</v>
      </c>
      <c r="AY2034" s="92" t="e">
        <f>YEAR(Table1[[#This Row],[Hora de inicio]])</f>
        <v>#VALUE!</v>
      </c>
      <c r="AZ2034" s="97" t="e">
        <f>MONTH(Table1[[#This Row],[Hora de inicio]])</f>
        <v>#VALUE!</v>
      </c>
    </row>
    <row r="2035" spans="1:52" ht="121.5">
      <c r="A2035" s="98">
        <v>4520</v>
      </c>
      <c r="B2035" s="99" t="s">
        <v>2236</v>
      </c>
      <c r="C2035" s="100" t="s">
        <v>55</v>
      </c>
      <c r="D2035" s="99" t="s">
        <v>4836</v>
      </c>
      <c r="E2035" s="99" t="s">
        <v>20038</v>
      </c>
      <c r="F2035" s="99"/>
      <c r="G2035" s="101" t="e">
        <f>VLOOKUP(Table1[[#This Row],[Responsable]],Listas!A:C,3,FALSE())</f>
        <v>#VALUE!</v>
      </c>
      <c r="H2035" s="102">
        <v>45407.581284722219</v>
      </c>
      <c r="I2035" s="102">
        <v>45407.58222222222</v>
      </c>
      <c r="J2035" s="45" t="s">
        <v>6662</v>
      </c>
      <c r="K2035" s="103" t="s">
        <v>6663</v>
      </c>
      <c r="L2035" s="103" t="s">
        <v>3987</v>
      </c>
      <c r="M2035" s="103" t="s">
        <v>57</v>
      </c>
      <c r="N2035" s="103" t="s">
        <v>107</v>
      </c>
      <c r="O2035" s="103" t="s">
        <v>3806</v>
      </c>
      <c r="P2035" s="103"/>
      <c r="Q2035" s="45"/>
      <c r="R2035" s="103"/>
      <c r="S2035" s="103"/>
      <c r="T2035" s="103"/>
      <c r="U2035" s="45"/>
      <c r="V2035" s="103"/>
      <c r="W2035" s="45"/>
      <c r="X2035" s="45"/>
      <c r="Y2035" s="45"/>
      <c r="Z2035" s="103"/>
      <c r="AA2035" s="113"/>
      <c r="AB2035" s="114"/>
      <c r="AC2035" s="45"/>
      <c r="AD2035" s="45"/>
      <c r="AE2035" s="103"/>
      <c r="AF2035" s="103"/>
      <c r="AG2035" s="103"/>
      <c r="AH2035" s="103"/>
      <c r="AI2035" s="45" t="s">
        <v>20039</v>
      </c>
      <c r="AJ2035" s="45" t="s">
        <v>20040</v>
      </c>
      <c r="AK2035" s="103"/>
      <c r="AL2035" s="103"/>
      <c r="AM2035" s="45"/>
      <c r="AN2035" s="45"/>
      <c r="AO2035" s="103"/>
      <c r="AP2035" s="103"/>
      <c r="AQ2035" s="45"/>
      <c r="AR2035" s="103"/>
      <c r="AS2035" s="103"/>
      <c r="AT2035" s="103"/>
      <c r="AU2035" s="103"/>
      <c r="AV2035" s="45"/>
      <c r="AW2035" s="45"/>
      <c r="AX2035" s="99" t="str">
        <f>IF(ISBLANK(Table1[[#This Row],[ID]]),"Vacio","Control de cambios")</f>
        <v>Control de cambios</v>
      </c>
      <c r="AY2035" s="99" t="e">
        <f>YEAR(Table1[[#This Row],[Hora de inicio]])</f>
        <v>#VALUE!</v>
      </c>
      <c r="AZ2035" s="104" t="e">
        <f>MONTH(Table1[[#This Row],[Hora de inicio]])</f>
        <v>#VALUE!</v>
      </c>
    </row>
    <row r="2036" spans="1:52" ht="152.25">
      <c r="A2036" s="91">
        <v>4521</v>
      </c>
      <c r="B2036" s="92" t="s">
        <v>1186</v>
      </c>
      <c r="C2036" s="93" t="s">
        <v>55</v>
      </c>
      <c r="D2036" s="92" t="s">
        <v>4836</v>
      </c>
      <c r="E2036" s="92" t="s">
        <v>20041</v>
      </c>
      <c r="F2036" s="92"/>
      <c r="G2036" s="94" t="e">
        <f>VLOOKUP(Table1[[#This Row],[Responsable]],Listas!A:C,3,FALSE())</f>
        <v>#VALUE!</v>
      </c>
      <c r="H2036" s="95">
        <v>45407.578425925924</v>
      </c>
      <c r="I2036" s="95">
        <v>45407.583402777775</v>
      </c>
      <c r="J2036" s="105" t="s">
        <v>6376</v>
      </c>
      <c r="K2036" s="96" t="s">
        <v>6377</v>
      </c>
      <c r="L2036" s="96" t="s">
        <v>5067</v>
      </c>
      <c r="M2036" s="96" t="s">
        <v>57</v>
      </c>
      <c r="N2036" s="96" t="s">
        <v>112</v>
      </c>
      <c r="O2036" s="96" t="s">
        <v>3704</v>
      </c>
      <c r="P2036" s="96"/>
      <c r="Q2036" s="105"/>
      <c r="R2036" s="96"/>
      <c r="S2036" s="96"/>
      <c r="T2036" s="96"/>
      <c r="U2036" s="105"/>
      <c r="V2036" s="96"/>
      <c r="W2036" s="105"/>
      <c r="X2036" s="105"/>
      <c r="Y2036" s="105" t="s">
        <v>19952</v>
      </c>
      <c r="Z2036" s="96" t="s">
        <v>114</v>
      </c>
      <c r="AA2036" s="111"/>
      <c r="AB2036" s="112" t="s">
        <v>20042</v>
      </c>
      <c r="AC2036" s="105"/>
      <c r="AD2036" s="105"/>
      <c r="AE2036" s="96"/>
      <c r="AF2036" s="96"/>
      <c r="AG2036" s="96"/>
      <c r="AH2036" s="96"/>
      <c r="AI2036" s="105"/>
      <c r="AJ2036" s="105"/>
      <c r="AK2036" s="96"/>
      <c r="AL2036" s="96"/>
      <c r="AM2036" s="105"/>
      <c r="AN2036" s="105"/>
      <c r="AO2036" s="96"/>
      <c r="AP2036" s="96"/>
      <c r="AQ2036" s="105"/>
      <c r="AR2036" s="96"/>
      <c r="AS2036" s="96"/>
      <c r="AT2036" s="96"/>
      <c r="AU2036" s="96"/>
      <c r="AV2036" s="105"/>
      <c r="AW2036" s="105"/>
      <c r="AX2036" s="92" t="str">
        <f>IF(ISBLANK(Table1[[#This Row],[ID]]),"Vacio","Control de cambios")</f>
        <v>Control de cambios</v>
      </c>
      <c r="AY2036" s="92" t="e">
        <f>YEAR(Table1[[#This Row],[Hora de inicio]])</f>
        <v>#VALUE!</v>
      </c>
      <c r="AZ2036" s="97" t="e">
        <f>MONTH(Table1[[#This Row],[Hora de inicio]])</f>
        <v>#VALUE!</v>
      </c>
    </row>
    <row r="2037" spans="1:52" ht="137.25">
      <c r="A2037" s="98">
        <v>4522</v>
      </c>
      <c r="B2037" s="99" t="s">
        <v>2236</v>
      </c>
      <c r="C2037" s="100" t="s">
        <v>55</v>
      </c>
      <c r="D2037" s="99" t="s">
        <v>4903</v>
      </c>
      <c r="E2037" s="99" t="s">
        <v>20043</v>
      </c>
      <c r="F2037" s="99"/>
      <c r="G2037" s="101" t="e">
        <f>VLOOKUP(Table1[[#This Row],[Responsable]],Listas!A:C,3,FALSE())</f>
        <v>#VALUE!</v>
      </c>
      <c r="H2037" s="102">
        <v>45407.659791666665</v>
      </c>
      <c r="I2037" s="102">
        <v>45407.660925925928</v>
      </c>
      <c r="J2037" s="45" t="s">
        <v>7714</v>
      </c>
      <c r="K2037" s="103" t="s">
        <v>7715</v>
      </c>
      <c r="L2037" s="103" t="s">
        <v>3740</v>
      </c>
      <c r="M2037" s="103" t="s">
        <v>57</v>
      </c>
      <c r="N2037" s="103" t="s">
        <v>107</v>
      </c>
      <c r="O2037" s="103" t="s">
        <v>3704</v>
      </c>
      <c r="P2037" s="103"/>
      <c r="Q2037" s="45"/>
      <c r="R2037" s="103"/>
      <c r="S2037" s="103"/>
      <c r="T2037" s="103"/>
      <c r="U2037" s="45"/>
      <c r="V2037" s="103"/>
      <c r="W2037" s="45"/>
      <c r="X2037" s="45"/>
      <c r="Y2037" s="45" t="s">
        <v>6466</v>
      </c>
      <c r="Z2037" s="103" t="s">
        <v>114</v>
      </c>
      <c r="AA2037" s="113"/>
      <c r="AB2037" s="114" t="s">
        <v>20044</v>
      </c>
      <c r="AC2037" s="45"/>
      <c r="AD2037" s="45"/>
      <c r="AE2037" s="103"/>
      <c r="AF2037" s="103"/>
      <c r="AG2037" s="103"/>
      <c r="AH2037" s="103"/>
      <c r="AI2037" s="45"/>
      <c r="AJ2037" s="45"/>
      <c r="AK2037" s="103"/>
      <c r="AL2037" s="103"/>
      <c r="AM2037" s="45"/>
      <c r="AN2037" s="45"/>
      <c r="AO2037" s="103"/>
      <c r="AP2037" s="103"/>
      <c r="AQ2037" s="45"/>
      <c r="AR2037" s="103"/>
      <c r="AS2037" s="103"/>
      <c r="AT2037" s="103"/>
      <c r="AU2037" s="103"/>
      <c r="AV2037" s="45"/>
      <c r="AW2037" s="45"/>
      <c r="AX2037" s="99" t="str">
        <f>IF(ISBLANK(Table1[[#This Row],[ID]]),"Vacio","Control de cambios")</f>
        <v>Control de cambios</v>
      </c>
      <c r="AY2037" s="99" t="e">
        <f>YEAR(Table1[[#This Row],[Hora de inicio]])</f>
        <v>#VALUE!</v>
      </c>
      <c r="AZ2037" s="104" t="e">
        <f>MONTH(Table1[[#This Row],[Hora de inicio]])</f>
        <v>#VALUE!</v>
      </c>
    </row>
    <row r="2038" spans="1:52" ht="121.5">
      <c r="A2038" s="91">
        <v>4523</v>
      </c>
      <c r="B2038" s="92" t="s">
        <v>78</v>
      </c>
      <c r="C2038" s="93" t="s">
        <v>55</v>
      </c>
      <c r="D2038" s="92"/>
      <c r="E2038" s="92" t="s">
        <v>5333</v>
      </c>
      <c r="F2038" s="92"/>
      <c r="G2038" s="94" t="e">
        <f>VLOOKUP(Table1[[#This Row],[Responsable]],Listas!A:C,3,FALSE())</f>
        <v>#VALUE!</v>
      </c>
      <c r="H2038" s="95">
        <v>45407.649027777778</v>
      </c>
      <c r="I2038" s="95">
        <v>45407.665289351855</v>
      </c>
      <c r="J2038" s="105" t="s">
        <v>4832</v>
      </c>
      <c r="K2038" s="96" t="s">
        <v>4833</v>
      </c>
      <c r="L2038" s="96" t="s">
        <v>3770</v>
      </c>
      <c r="M2038" s="96" t="s">
        <v>259</v>
      </c>
      <c r="N2038" s="96"/>
      <c r="O2038" s="96" t="s">
        <v>4876</v>
      </c>
      <c r="P2038" s="96"/>
      <c r="Q2038" s="105" t="s">
        <v>20045</v>
      </c>
      <c r="R2038" s="96" t="s">
        <v>20046</v>
      </c>
      <c r="S2038" s="96" t="s">
        <v>20047</v>
      </c>
      <c r="T2038" s="96" t="s">
        <v>3099</v>
      </c>
      <c r="U2038" s="105" t="s">
        <v>20048</v>
      </c>
      <c r="V2038" s="96" t="s">
        <v>20049</v>
      </c>
      <c r="W2038" s="105"/>
      <c r="X2038" s="105"/>
      <c r="Y2038" s="105"/>
      <c r="Z2038" s="96"/>
      <c r="AA2038" s="111"/>
      <c r="AB2038" s="112"/>
      <c r="AC2038" s="105"/>
      <c r="AD2038" s="105"/>
      <c r="AE2038" s="96"/>
      <c r="AF2038" s="96"/>
      <c r="AG2038" s="96"/>
      <c r="AH2038" s="96"/>
      <c r="AI2038" s="105"/>
      <c r="AJ2038" s="105"/>
      <c r="AK2038" s="96"/>
      <c r="AL2038" s="96"/>
      <c r="AM2038" s="105"/>
      <c r="AN2038" s="105"/>
      <c r="AO2038" s="96"/>
      <c r="AP2038" s="96"/>
      <c r="AQ2038" s="105"/>
      <c r="AR2038" s="96"/>
      <c r="AS2038" s="96"/>
      <c r="AT2038" s="96"/>
      <c r="AU2038" s="96"/>
      <c r="AV2038" s="105"/>
      <c r="AW2038" s="105"/>
      <c r="AX2038" s="92" t="str">
        <f>IF(ISBLANK(Table1[[#This Row],[ID]]),"Vacio","Control de cambios")</f>
        <v>Control de cambios</v>
      </c>
      <c r="AY2038" s="92" t="e">
        <f>YEAR(Table1[[#This Row],[Hora de inicio]])</f>
        <v>#VALUE!</v>
      </c>
      <c r="AZ2038" s="97" t="e">
        <f>MONTH(Table1[[#This Row],[Hora de inicio]])</f>
        <v>#VALUE!</v>
      </c>
    </row>
    <row r="2039" spans="1:52" ht="121.5">
      <c r="A2039" s="98">
        <v>4524</v>
      </c>
      <c r="B2039" s="99" t="s">
        <v>4383</v>
      </c>
      <c r="C2039" s="100" t="s">
        <v>55</v>
      </c>
      <c r="D2039" s="99"/>
      <c r="E2039" s="99" t="s">
        <v>20050</v>
      </c>
      <c r="F2039" s="99"/>
      <c r="G2039" s="101" t="e">
        <f>VLOOKUP(Table1[[#This Row],[Responsable]],Listas!A:C,3,FALSE())</f>
        <v>#VALUE!</v>
      </c>
      <c r="H2039" s="102">
        <v>45407.692233796297</v>
      </c>
      <c r="I2039" s="102">
        <v>45407.692696759259</v>
      </c>
      <c r="J2039" s="45" t="s">
        <v>6376</v>
      </c>
      <c r="K2039" s="103" t="s">
        <v>6377</v>
      </c>
      <c r="L2039" s="103" t="s">
        <v>5562</v>
      </c>
      <c r="M2039" s="103" t="s">
        <v>57</v>
      </c>
      <c r="N2039" s="103" t="s">
        <v>112</v>
      </c>
      <c r="O2039" s="103" t="s">
        <v>4386</v>
      </c>
      <c r="P2039" s="103"/>
      <c r="Q2039" s="45"/>
      <c r="R2039" s="103"/>
      <c r="S2039" s="103"/>
      <c r="T2039" s="103"/>
      <c r="U2039" s="45"/>
      <c r="V2039" s="103"/>
      <c r="W2039" s="45"/>
      <c r="X2039" s="45"/>
      <c r="Y2039" s="45"/>
      <c r="Z2039" s="103"/>
      <c r="AA2039" s="113"/>
      <c r="AB2039" s="114"/>
      <c r="AC2039" s="45"/>
      <c r="AD2039" s="45"/>
      <c r="AE2039" s="103"/>
      <c r="AF2039" s="103"/>
      <c r="AG2039" s="103"/>
      <c r="AH2039" s="103"/>
      <c r="AI2039" s="45"/>
      <c r="AJ2039" s="45"/>
      <c r="AK2039" s="103"/>
      <c r="AL2039" s="103"/>
      <c r="AM2039" s="45"/>
      <c r="AN2039" s="45"/>
      <c r="AO2039" s="103"/>
      <c r="AP2039" s="103"/>
      <c r="AQ2039" s="45"/>
      <c r="AR2039" s="103"/>
      <c r="AS2039" s="103"/>
      <c r="AT2039" s="103"/>
      <c r="AU2039" s="103" t="s">
        <v>5244</v>
      </c>
      <c r="AV2039" s="45" t="s">
        <v>20051</v>
      </c>
      <c r="AW2039" s="45"/>
      <c r="AX2039" s="99" t="str">
        <f>IF(ISBLANK(Table1[[#This Row],[ID]]),"Vacio","Control de cambios")</f>
        <v>Control de cambios</v>
      </c>
      <c r="AY2039" s="99" t="e">
        <f>YEAR(Table1[[#This Row],[Hora de inicio]])</f>
        <v>#VALUE!</v>
      </c>
      <c r="AZ2039" s="104" t="e">
        <f>MONTH(Table1[[#This Row],[Hora de inicio]])</f>
        <v>#VALUE!</v>
      </c>
    </row>
    <row r="2040" spans="1:52" ht="167.25">
      <c r="A2040" s="91">
        <v>4525</v>
      </c>
      <c r="B2040" s="92" t="s">
        <v>2236</v>
      </c>
      <c r="C2040" s="93" t="s">
        <v>55</v>
      </c>
      <c r="D2040" s="92" t="s">
        <v>4887</v>
      </c>
      <c r="E2040" s="92" t="s">
        <v>20052</v>
      </c>
      <c r="F2040" s="92"/>
      <c r="G2040" s="94" t="e">
        <f>VLOOKUP(Table1[[#This Row],[Responsable]],Listas!A:C,3,FALSE())</f>
        <v>#VALUE!</v>
      </c>
      <c r="H2040" s="95">
        <v>45407.695856481485</v>
      </c>
      <c r="I2040" s="95">
        <v>45407.697557870371</v>
      </c>
      <c r="J2040" s="105" t="s">
        <v>6662</v>
      </c>
      <c r="K2040" s="96" t="s">
        <v>6663</v>
      </c>
      <c r="L2040" s="96" t="s">
        <v>3987</v>
      </c>
      <c r="M2040" s="96" t="s">
        <v>57</v>
      </c>
      <c r="N2040" s="96" t="s">
        <v>107</v>
      </c>
      <c r="O2040" s="96" t="s">
        <v>3704</v>
      </c>
      <c r="P2040" s="96"/>
      <c r="Q2040" s="105"/>
      <c r="R2040" s="96"/>
      <c r="S2040" s="96"/>
      <c r="T2040" s="96"/>
      <c r="U2040" s="105"/>
      <c r="V2040" s="96"/>
      <c r="W2040" s="105"/>
      <c r="X2040" s="105"/>
      <c r="Y2040" s="105" t="s">
        <v>20053</v>
      </c>
      <c r="Z2040" s="96" t="s">
        <v>85</v>
      </c>
      <c r="AA2040" s="111" t="s">
        <v>20054</v>
      </c>
      <c r="AB2040" s="112"/>
      <c r="AC2040" s="105"/>
      <c r="AD2040" s="105"/>
      <c r="AE2040" s="96"/>
      <c r="AF2040" s="96"/>
      <c r="AG2040" s="96"/>
      <c r="AH2040" s="96"/>
      <c r="AI2040" s="105"/>
      <c r="AJ2040" s="105"/>
      <c r="AK2040" s="96"/>
      <c r="AL2040" s="96"/>
      <c r="AM2040" s="105"/>
      <c r="AN2040" s="105"/>
      <c r="AO2040" s="96"/>
      <c r="AP2040" s="96"/>
      <c r="AQ2040" s="105"/>
      <c r="AR2040" s="96"/>
      <c r="AS2040" s="96"/>
      <c r="AT2040" s="96"/>
      <c r="AU2040" s="96"/>
      <c r="AV2040" s="105"/>
      <c r="AW2040" s="105"/>
      <c r="AX2040" s="92" t="str">
        <f>IF(ISBLANK(Table1[[#This Row],[ID]]),"Vacio","Control de cambios")</f>
        <v>Control de cambios</v>
      </c>
      <c r="AY2040" s="92" t="e">
        <f>YEAR(Table1[[#This Row],[Hora de inicio]])</f>
        <v>#VALUE!</v>
      </c>
      <c r="AZ2040" s="97" t="e">
        <f>MONTH(Table1[[#This Row],[Hora de inicio]])</f>
        <v>#VALUE!</v>
      </c>
    </row>
    <row r="2041" spans="1:52" ht="381.75">
      <c r="A2041" s="98">
        <v>4526</v>
      </c>
      <c r="B2041" s="99" t="s">
        <v>78</v>
      </c>
      <c r="C2041" s="100" t="s">
        <v>55</v>
      </c>
      <c r="D2041" s="99"/>
      <c r="E2041" s="99" t="s">
        <v>20055</v>
      </c>
      <c r="F2041" s="99"/>
      <c r="G2041" s="101" t="e">
        <f>VLOOKUP(Table1[[#This Row],[Responsable]],Listas!A:C,3,FALSE())</f>
        <v>#VALUE!</v>
      </c>
      <c r="H2041" s="102">
        <v>45408.322395833333</v>
      </c>
      <c r="I2041" s="102">
        <v>45408.324814814812</v>
      </c>
      <c r="J2041" s="45" t="s">
        <v>3430</v>
      </c>
      <c r="K2041" s="103" t="s">
        <v>3431</v>
      </c>
      <c r="L2041" s="103" t="s">
        <v>3703</v>
      </c>
      <c r="M2041" s="103" t="s">
        <v>5618</v>
      </c>
      <c r="N2041" s="103"/>
      <c r="O2041" s="103" t="s">
        <v>3704</v>
      </c>
      <c r="P2041" s="103"/>
      <c r="Q2041" s="45"/>
      <c r="R2041" s="103"/>
      <c r="S2041" s="103"/>
      <c r="T2041" s="103"/>
      <c r="U2041" s="45"/>
      <c r="V2041" s="103"/>
      <c r="W2041" s="45"/>
      <c r="X2041" s="45"/>
      <c r="Y2041" s="45" t="s">
        <v>8439</v>
      </c>
      <c r="Z2041" s="103" t="s">
        <v>85</v>
      </c>
      <c r="AA2041" s="113" t="s">
        <v>20056</v>
      </c>
      <c r="AB2041" s="114"/>
      <c r="AC2041" s="45" t="s">
        <v>20057</v>
      </c>
      <c r="AD2041" s="45"/>
      <c r="AE2041" s="103"/>
      <c r="AF2041" s="103"/>
      <c r="AG2041" s="103"/>
      <c r="AH2041" s="103"/>
      <c r="AI2041" s="45"/>
      <c r="AJ2041" s="45"/>
      <c r="AK2041" s="103"/>
      <c r="AL2041" s="103"/>
      <c r="AM2041" s="45"/>
      <c r="AN2041" s="45"/>
      <c r="AO2041" s="103"/>
      <c r="AP2041" s="103"/>
      <c r="AQ2041" s="45"/>
      <c r="AR2041" s="103"/>
      <c r="AS2041" s="103"/>
      <c r="AT2041" s="103"/>
      <c r="AU2041" s="103"/>
      <c r="AV2041" s="45"/>
      <c r="AW2041" s="45"/>
      <c r="AX2041" s="99" t="str">
        <f>IF(ISBLANK(Table1[[#This Row],[ID]]),"Vacio","Control de cambios")</f>
        <v>Control de cambios</v>
      </c>
      <c r="AY2041" s="99" t="e">
        <f>YEAR(Table1[[#This Row],[Hora de inicio]])</f>
        <v>#VALUE!</v>
      </c>
      <c r="AZ2041" s="104" t="e">
        <f>MONTH(Table1[[#This Row],[Hora de inicio]])</f>
        <v>#VALUE!</v>
      </c>
    </row>
    <row r="2042" spans="1:52" ht="198">
      <c r="A2042" s="91">
        <v>4527</v>
      </c>
      <c r="B2042" s="92" t="s">
        <v>5992</v>
      </c>
      <c r="C2042" s="93" t="s">
        <v>55</v>
      </c>
      <c r="D2042" s="92" t="s">
        <v>4887</v>
      </c>
      <c r="E2042" s="92" t="s">
        <v>20058</v>
      </c>
      <c r="F2042" s="92"/>
      <c r="G2042" s="94" t="e">
        <f>VLOOKUP(Table1[[#This Row],[Responsable]],Listas!A:C,3,FALSE())</f>
        <v>#VALUE!</v>
      </c>
      <c r="H2042" s="95">
        <v>45408.356689814813</v>
      </c>
      <c r="I2042" s="95">
        <v>45408.357673611114</v>
      </c>
      <c r="J2042" s="105" t="s">
        <v>3538</v>
      </c>
      <c r="K2042" s="96" t="s">
        <v>3539</v>
      </c>
      <c r="L2042" s="96" t="s">
        <v>3873</v>
      </c>
      <c r="M2042" s="96" t="s">
        <v>57</v>
      </c>
      <c r="N2042" s="96" t="s">
        <v>112</v>
      </c>
      <c r="O2042" s="96" t="s">
        <v>3704</v>
      </c>
      <c r="P2042" s="96"/>
      <c r="Q2042" s="105"/>
      <c r="R2042" s="96"/>
      <c r="S2042" s="96"/>
      <c r="T2042" s="96"/>
      <c r="U2042" s="105"/>
      <c r="V2042" s="96"/>
      <c r="W2042" s="105"/>
      <c r="X2042" s="105"/>
      <c r="Y2042" s="105" t="s">
        <v>19991</v>
      </c>
      <c r="Z2042" s="96" t="s">
        <v>85</v>
      </c>
      <c r="AA2042" s="111" t="s">
        <v>20059</v>
      </c>
      <c r="AB2042" s="112"/>
      <c r="AC2042" s="105"/>
      <c r="AD2042" s="105"/>
      <c r="AE2042" s="96"/>
      <c r="AF2042" s="96"/>
      <c r="AG2042" s="96"/>
      <c r="AH2042" s="96"/>
      <c r="AI2042" s="105"/>
      <c r="AJ2042" s="105"/>
      <c r="AK2042" s="96"/>
      <c r="AL2042" s="96"/>
      <c r="AM2042" s="105"/>
      <c r="AN2042" s="105"/>
      <c r="AO2042" s="96"/>
      <c r="AP2042" s="96"/>
      <c r="AQ2042" s="105"/>
      <c r="AR2042" s="96"/>
      <c r="AS2042" s="96"/>
      <c r="AT2042" s="96"/>
      <c r="AU2042" s="96"/>
      <c r="AV2042" s="105"/>
      <c r="AW2042" s="105"/>
      <c r="AX2042" s="92" t="str">
        <f>IF(ISBLANK(Table1[[#This Row],[ID]]),"Vacio","Control de cambios")</f>
        <v>Control de cambios</v>
      </c>
      <c r="AY2042" s="92" t="e">
        <f>YEAR(Table1[[#This Row],[Hora de inicio]])</f>
        <v>#VALUE!</v>
      </c>
      <c r="AZ2042" s="97" t="e">
        <f>MONTH(Table1[[#This Row],[Hora de inicio]])</f>
        <v>#VALUE!</v>
      </c>
    </row>
    <row r="2043" spans="1:52" ht="121.5">
      <c r="A2043" s="98">
        <v>4528</v>
      </c>
      <c r="B2043" s="99" t="s">
        <v>4383</v>
      </c>
      <c r="C2043" s="100" t="s">
        <v>55</v>
      </c>
      <c r="D2043" s="99"/>
      <c r="E2043" s="99" t="s">
        <v>20060</v>
      </c>
      <c r="F2043" s="99"/>
      <c r="G2043" s="101" t="e">
        <f>VLOOKUP(Table1[[#This Row],[Responsable]],Listas!A:C,3,FALSE())</f>
        <v>#VALUE!</v>
      </c>
      <c r="H2043" s="102">
        <v>45408.40829861111</v>
      </c>
      <c r="I2043" s="102">
        <v>45408.413981481484</v>
      </c>
      <c r="J2043" s="45" t="s">
        <v>6376</v>
      </c>
      <c r="K2043" s="103" t="s">
        <v>6377</v>
      </c>
      <c r="L2043" s="103" t="s">
        <v>5562</v>
      </c>
      <c r="M2043" s="103" t="s">
        <v>57</v>
      </c>
      <c r="N2043" s="103" t="s">
        <v>112</v>
      </c>
      <c r="O2043" s="103" t="s">
        <v>4386</v>
      </c>
      <c r="P2043" s="103"/>
      <c r="Q2043" s="45"/>
      <c r="R2043" s="103"/>
      <c r="S2043" s="103"/>
      <c r="T2043" s="103"/>
      <c r="U2043" s="45"/>
      <c r="V2043" s="103"/>
      <c r="W2043" s="45"/>
      <c r="X2043" s="45"/>
      <c r="Y2043" s="45"/>
      <c r="Z2043" s="103"/>
      <c r="AA2043" s="113"/>
      <c r="AB2043" s="114"/>
      <c r="AC2043" s="45"/>
      <c r="AD2043" s="45"/>
      <c r="AE2043" s="103"/>
      <c r="AF2043" s="103"/>
      <c r="AG2043" s="103"/>
      <c r="AH2043" s="103"/>
      <c r="AI2043" s="45"/>
      <c r="AJ2043" s="45"/>
      <c r="AK2043" s="103"/>
      <c r="AL2043" s="103"/>
      <c r="AM2043" s="45"/>
      <c r="AN2043" s="45"/>
      <c r="AO2043" s="103"/>
      <c r="AP2043" s="103"/>
      <c r="AQ2043" s="45"/>
      <c r="AR2043" s="103"/>
      <c r="AS2043" s="103"/>
      <c r="AT2043" s="103"/>
      <c r="AU2043" s="103" t="s">
        <v>5187</v>
      </c>
      <c r="AV2043" s="45"/>
      <c r="AW2043" s="45" t="s">
        <v>20061</v>
      </c>
      <c r="AX2043" s="99" t="str">
        <f>IF(ISBLANK(Table1[[#This Row],[ID]]),"Vacio","Control de cambios")</f>
        <v>Control de cambios</v>
      </c>
      <c r="AY2043" s="99" t="e">
        <f>YEAR(Table1[[#This Row],[Hora de inicio]])</f>
        <v>#VALUE!</v>
      </c>
      <c r="AZ2043" s="104" t="e">
        <f>MONTH(Table1[[#This Row],[Hora de inicio]])</f>
        <v>#VALUE!</v>
      </c>
    </row>
    <row r="2044" spans="1:52" ht="121.5">
      <c r="A2044" s="91">
        <v>4530</v>
      </c>
      <c r="B2044" s="92" t="s">
        <v>78</v>
      </c>
      <c r="C2044" s="93" t="s">
        <v>55</v>
      </c>
      <c r="D2044" s="92"/>
      <c r="E2044" s="92" t="s">
        <v>20062</v>
      </c>
      <c r="F2044" s="92"/>
      <c r="G2044" s="94" t="e">
        <f>VLOOKUP(Table1[[#This Row],[Responsable]],Listas!A:C,3,FALSE())</f>
        <v>#VALUE!</v>
      </c>
      <c r="H2044" s="95">
        <v>45408.442326388889</v>
      </c>
      <c r="I2044" s="95">
        <v>45408.473414351851</v>
      </c>
      <c r="J2044" s="105" t="s">
        <v>5743</v>
      </c>
      <c r="K2044" s="96" t="s">
        <v>5744</v>
      </c>
      <c r="L2044" s="96" t="s">
        <v>3703</v>
      </c>
      <c r="M2044" s="96" t="s">
        <v>5618</v>
      </c>
      <c r="N2044" s="96"/>
      <c r="O2044" s="96" t="s">
        <v>3704</v>
      </c>
      <c r="P2044" s="96"/>
      <c r="Q2044" s="105"/>
      <c r="R2044" s="96"/>
      <c r="S2044" s="96"/>
      <c r="T2044" s="96"/>
      <c r="U2044" s="105"/>
      <c r="V2044" s="96"/>
      <c r="W2044" s="105"/>
      <c r="X2044" s="105"/>
      <c r="Y2044" s="105" t="s">
        <v>5461</v>
      </c>
      <c r="Z2044" s="96" t="s">
        <v>85</v>
      </c>
      <c r="AA2044" s="111" t="s">
        <v>20063</v>
      </c>
      <c r="AB2044" s="112"/>
      <c r="AC2044" s="105"/>
      <c r="AD2044" s="105"/>
      <c r="AE2044" s="96"/>
      <c r="AF2044" s="96"/>
      <c r="AG2044" s="96"/>
      <c r="AH2044" s="96"/>
      <c r="AI2044" s="105"/>
      <c r="AJ2044" s="105"/>
      <c r="AK2044" s="96"/>
      <c r="AL2044" s="96"/>
      <c r="AM2044" s="105"/>
      <c r="AN2044" s="105"/>
      <c r="AO2044" s="96"/>
      <c r="AP2044" s="96"/>
      <c r="AQ2044" s="105"/>
      <c r="AR2044" s="96"/>
      <c r="AS2044" s="96"/>
      <c r="AT2044" s="96"/>
      <c r="AU2044" s="96"/>
      <c r="AV2044" s="105"/>
      <c r="AW2044" s="105"/>
      <c r="AX2044" s="92" t="str">
        <f>IF(ISBLANK(Table1[[#This Row],[ID]]),"Vacio","Control de cambios")</f>
        <v>Control de cambios</v>
      </c>
      <c r="AY2044" s="92" t="e">
        <f>YEAR(Table1[[#This Row],[Hora de inicio]])</f>
        <v>#VALUE!</v>
      </c>
      <c r="AZ2044" s="97" t="e">
        <f>MONTH(Table1[[#This Row],[Hora de inicio]])</f>
        <v>#VALUE!</v>
      </c>
    </row>
    <row r="2045" spans="1:52" ht="121.5">
      <c r="A2045" s="98">
        <v>4531</v>
      </c>
      <c r="B2045" s="99" t="s">
        <v>78</v>
      </c>
      <c r="C2045" s="100" t="s">
        <v>55</v>
      </c>
      <c r="D2045" s="99"/>
      <c r="E2045" s="99" t="s">
        <v>12053</v>
      </c>
      <c r="F2045" s="99"/>
      <c r="G2045" s="101" t="e">
        <f>VLOOKUP(Table1[[#This Row],[Responsable]],Listas!A:C,3,FALSE())</f>
        <v>#VALUE!</v>
      </c>
      <c r="H2045" s="102">
        <v>45408.47315972222</v>
      </c>
      <c r="I2045" s="102">
        <v>45408.47415509259</v>
      </c>
      <c r="J2045" s="45" t="s">
        <v>281</v>
      </c>
      <c r="K2045" s="103" t="s">
        <v>282</v>
      </c>
      <c r="L2045" s="103" t="s">
        <v>3703</v>
      </c>
      <c r="M2045" s="103" t="s">
        <v>5618</v>
      </c>
      <c r="N2045" s="103"/>
      <c r="O2045" s="103" t="s">
        <v>4876</v>
      </c>
      <c r="P2045" s="103"/>
      <c r="Q2045" s="45" t="s">
        <v>20064</v>
      </c>
      <c r="R2045" s="103" t="s">
        <v>20065</v>
      </c>
      <c r="S2045" s="103" t="s">
        <v>20066</v>
      </c>
      <c r="T2045" s="103" t="s">
        <v>11488</v>
      </c>
      <c r="U2045" s="45" t="s">
        <v>8439</v>
      </c>
      <c r="V2045" s="103" t="s">
        <v>20067</v>
      </c>
      <c r="W2045" s="45"/>
      <c r="X2045" s="45"/>
      <c r="Y2045" s="45"/>
      <c r="Z2045" s="103"/>
      <c r="AA2045" s="113"/>
      <c r="AB2045" s="114"/>
      <c r="AC2045" s="45"/>
      <c r="AD2045" s="45"/>
      <c r="AE2045" s="103"/>
      <c r="AF2045" s="103"/>
      <c r="AG2045" s="103"/>
      <c r="AH2045" s="103"/>
      <c r="AI2045" s="45"/>
      <c r="AJ2045" s="45"/>
      <c r="AK2045" s="103"/>
      <c r="AL2045" s="103"/>
      <c r="AM2045" s="45"/>
      <c r="AN2045" s="45"/>
      <c r="AO2045" s="103"/>
      <c r="AP2045" s="103"/>
      <c r="AQ2045" s="45"/>
      <c r="AR2045" s="103"/>
      <c r="AS2045" s="103"/>
      <c r="AT2045" s="103"/>
      <c r="AU2045" s="103"/>
      <c r="AV2045" s="45"/>
      <c r="AW2045" s="45"/>
      <c r="AX2045" s="99" t="str">
        <f>IF(ISBLANK(Table1[[#This Row],[ID]]),"Vacio","Control de cambios")</f>
        <v>Control de cambios</v>
      </c>
      <c r="AY2045" s="99" t="e">
        <f>YEAR(Table1[[#This Row],[Hora de inicio]])</f>
        <v>#VALUE!</v>
      </c>
      <c r="AZ2045" s="104" t="e">
        <f>MONTH(Table1[[#This Row],[Hora de inicio]])</f>
        <v>#VALUE!</v>
      </c>
    </row>
    <row r="2046" spans="1:52" ht="121.5">
      <c r="A2046" s="91">
        <v>4532</v>
      </c>
      <c r="B2046" s="92" t="s">
        <v>3939</v>
      </c>
      <c r="C2046" s="93" t="s">
        <v>55</v>
      </c>
      <c r="D2046" s="116"/>
      <c r="E2046" s="92" t="s">
        <v>20068</v>
      </c>
      <c r="F2046" s="92"/>
      <c r="G2046" s="94" t="e">
        <f>VLOOKUP(Table1[[#This Row],[Responsable]],Listas!A:C,3,FALSE())</f>
        <v>#VALUE!</v>
      </c>
      <c r="H2046" s="95">
        <v>45408.47420138889</v>
      </c>
      <c r="I2046" s="95">
        <v>45408.478310185186</v>
      </c>
      <c r="J2046" s="105" t="s">
        <v>281</v>
      </c>
      <c r="K2046" s="96" t="s">
        <v>282</v>
      </c>
      <c r="L2046" s="96" t="s">
        <v>3703</v>
      </c>
      <c r="M2046" s="96" t="s">
        <v>8451</v>
      </c>
      <c r="N2046" s="96"/>
      <c r="O2046" s="96" t="s">
        <v>4876</v>
      </c>
      <c r="P2046" s="96"/>
      <c r="Q2046" s="105" t="s">
        <v>20069</v>
      </c>
      <c r="R2046" s="96" t="s">
        <v>20070</v>
      </c>
      <c r="S2046" s="96" t="s">
        <v>20071</v>
      </c>
      <c r="T2046" s="96" t="s">
        <v>11488</v>
      </c>
      <c r="U2046" s="105" t="s">
        <v>8439</v>
      </c>
      <c r="V2046" s="96" t="s">
        <v>20067</v>
      </c>
      <c r="W2046" s="105"/>
      <c r="X2046" s="105"/>
      <c r="Y2046" s="105"/>
      <c r="Z2046" s="96"/>
      <c r="AA2046" s="111"/>
      <c r="AB2046" s="112"/>
      <c r="AC2046" s="105"/>
      <c r="AD2046" s="105"/>
      <c r="AE2046" s="96"/>
      <c r="AF2046" s="96"/>
      <c r="AG2046" s="96"/>
      <c r="AH2046" s="96"/>
      <c r="AI2046" s="105"/>
      <c r="AJ2046" s="105"/>
      <c r="AK2046" s="96"/>
      <c r="AL2046" s="96"/>
      <c r="AM2046" s="105"/>
      <c r="AN2046" s="105"/>
      <c r="AO2046" s="96"/>
      <c r="AP2046" s="96"/>
      <c r="AQ2046" s="105"/>
      <c r="AR2046" s="96"/>
      <c r="AS2046" s="96"/>
      <c r="AT2046" s="96"/>
      <c r="AU2046" s="96"/>
      <c r="AV2046" s="105"/>
      <c r="AW2046" s="105"/>
      <c r="AX2046" s="92" t="str">
        <f>IF(ISBLANK(Table1[[#This Row],[ID]]),"Vacio","Control de cambios")</f>
        <v>Control de cambios</v>
      </c>
      <c r="AY2046" s="92" t="e">
        <f>YEAR(Table1[[#This Row],[Hora de inicio]])</f>
        <v>#VALUE!</v>
      </c>
      <c r="AZ2046" s="97" t="e">
        <f>MONTH(Table1[[#This Row],[Hora de inicio]])</f>
        <v>#VALUE!</v>
      </c>
    </row>
    <row r="2047" spans="1:52" ht="76.5">
      <c r="A2047" s="98">
        <v>4533</v>
      </c>
      <c r="B2047" s="99" t="s">
        <v>1186</v>
      </c>
      <c r="C2047" s="100" t="s">
        <v>55</v>
      </c>
      <c r="D2047" s="99" t="s">
        <v>4887</v>
      </c>
      <c r="E2047" s="99" t="s">
        <v>20072</v>
      </c>
      <c r="F2047" s="99"/>
      <c r="G2047" s="101" t="e">
        <f>VLOOKUP(Table1[[#This Row],[Responsable]],Listas!A:C,3,FALSE())</f>
        <v>#VALUE!</v>
      </c>
      <c r="H2047" s="102">
        <v>45408.497291666667</v>
      </c>
      <c r="I2047" s="102">
        <v>45408.498171296298</v>
      </c>
      <c r="J2047" s="45" t="s">
        <v>4826</v>
      </c>
      <c r="K2047" s="103" t="s">
        <v>4827</v>
      </c>
      <c r="L2047" s="103" t="s">
        <v>3731</v>
      </c>
      <c r="M2047" s="103" t="s">
        <v>177</v>
      </c>
      <c r="N2047" s="103"/>
      <c r="O2047" s="103" t="s">
        <v>3704</v>
      </c>
      <c r="P2047" s="103"/>
      <c r="Q2047" s="45"/>
      <c r="R2047" s="103"/>
      <c r="S2047" s="103"/>
      <c r="T2047" s="103"/>
      <c r="U2047" s="45"/>
      <c r="V2047" s="103"/>
      <c r="W2047" s="45"/>
      <c r="X2047" s="45"/>
      <c r="Y2047" s="45" t="s">
        <v>8704</v>
      </c>
      <c r="Z2047" s="103" t="s">
        <v>85</v>
      </c>
      <c r="AA2047" s="113" t="s">
        <v>20073</v>
      </c>
      <c r="AB2047" s="114"/>
      <c r="AC2047" s="45"/>
      <c r="AD2047" s="45"/>
      <c r="AE2047" s="103"/>
      <c r="AF2047" s="103"/>
      <c r="AG2047" s="103"/>
      <c r="AH2047" s="103"/>
      <c r="AI2047" s="45"/>
      <c r="AJ2047" s="45"/>
      <c r="AK2047" s="103"/>
      <c r="AL2047" s="103"/>
      <c r="AM2047" s="45"/>
      <c r="AN2047" s="45"/>
      <c r="AO2047" s="103"/>
      <c r="AP2047" s="103"/>
      <c r="AQ2047" s="45"/>
      <c r="AR2047" s="103"/>
      <c r="AS2047" s="103"/>
      <c r="AT2047" s="103"/>
      <c r="AU2047" s="103"/>
      <c r="AV2047" s="45"/>
      <c r="AW2047" s="45"/>
      <c r="AX2047" s="99" t="str">
        <f>IF(ISBLANK(Table1[[#This Row],[ID]]),"Vacio","Control de cambios")</f>
        <v>Control de cambios</v>
      </c>
      <c r="AY2047" s="99" t="e">
        <f>YEAR(Table1[[#This Row],[Hora de inicio]])</f>
        <v>#VALUE!</v>
      </c>
      <c r="AZ2047" s="104" t="e">
        <f>MONTH(Table1[[#This Row],[Hora de inicio]])</f>
        <v>#VALUE!</v>
      </c>
    </row>
    <row r="2048" spans="1:52" ht="137.25">
      <c r="A2048" s="91">
        <v>4534</v>
      </c>
      <c r="B2048" s="92" t="s">
        <v>5992</v>
      </c>
      <c r="C2048" s="93" t="s">
        <v>55</v>
      </c>
      <c r="D2048" s="92" t="s">
        <v>4887</v>
      </c>
      <c r="E2048" s="92" t="s">
        <v>20074</v>
      </c>
      <c r="F2048" s="92"/>
      <c r="G2048" s="94" t="e">
        <f>VLOOKUP(Table1[[#This Row],[Responsable]],Listas!A:C,3,FALSE())</f>
        <v>#VALUE!</v>
      </c>
      <c r="H2048" s="95">
        <v>45408.553796296299</v>
      </c>
      <c r="I2048" s="95">
        <v>45408.556574074071</v>
      </c>
      <c r="J2048" s="105" t="s">
        <v>6423</v>
      </c>
      <c r="K2048" s="96" t="s">
        <v>6424</v>
      </c>
      <c r="L2048" s="96" t="s">
        <v>5632</v>
      </c>
      <c r="M2048" s="96" t="s">
        <v>57</v>
      </c>
      <c r="N2048" s="96" t="s">
        <v>112</v>
      </c>
      <c r="O2048" s="96" t="s">
        <v>4876</v>
      </c>
      <c r="P2048" s="96"/>
      <c r="Q2048" s="105" t="s">
        <v>20075</v>
      </c>
      <c r="R2048" s="96" t="s">
        <v>20076</v>
      </c>
      <c r="S2048" s="96" t="s">
        <v>20077</v>
      </c>
      <c r="T2048" s="96" t="s">
        <v>2601</v>
      </c>
      <c r="U2048" s="105" t="s">
        <v>20078</v>
      </c>
      <c r="V2048" s="96" t="s">
        <v>20079</v>
      </c>
      <c r="W2048" s="105"/>
      <c r="X2048" s="105"/>
      <c r="Y2048" s="105"/>
      <c r="Z2048" s="96"/>
      <c r="AA2048" s="111"/>
      <c r="AB2048" s="112"/>
      <c r="AC2048" s="105"/>
      <c r="AD2048" s="105"/>
      <c r="AE2048" s="96"/>
      <c r="AF2048" s="96"/>
      <c r="AG2048" s="96"/>
      <c r="AH2048" s="96"/>
      <c r="AI2048" s="105"/>
      <c r="AJ2048" s="105"/>
      <c r="AK2048" s="96"/>
      <c r="AL2048" s="96"/>
      <c r="AM2048" s="105"/>
      <c r="AN2048" s="105"/>
      <c r="AO2048" s="96"/>
      <c r="AP2048" s="96"/>
      <c r="AQ2048" s="105"/>
      <c r="AR2048" s="96"/>
      <c r="AS2048" s="96"/>
      <c r="AT2048" s="96"/>
      <c r="AU2048" s="96"/>
      <c r="AV2048" s="105"/>
      <c r="AW2048" s="105"/>
      <c r="AX2048" s="92" t="str">
        <f>IF(ISBLANK(Table1[[#This Row],[ID]]),"Vacio","Control de cambios")</f>
        <v>Control de cambios</v>
      </c>
      <c r="AY2048" s="92" t="e">
        <f>YEAR(Table1[[#This Row],[Hora de inicio]])</f>
        <v>#VALUE!</v>
      </c>
      <c r="AZ2048" s="97" t="e">
        <f>MONTH(Table1[[#This Row],[Hora de inicio]])</f>
        <v>#VALUE!</v>
      </c>
    </row>
    <row r="2049" spans="1:52" ht="137.25">
      <c r="A2049" s="98">
        <v>4535</v>
      </c>
      <c r="B2049" s="99" t="s">
        <v>78</v>
      </c>
      <c r="C2049" s="100" t="s">
        <v>55</v>
      </c>
      <c r="D2049" s="99"/>
      <c r="E2049" s="99" t="s">
        <v>6812</v>
      </c>
      <c r="F2049" s="99"/>
      <c r="G2049" s="101" t="e">
        <f>VLOOKUP(Table1[[#This Row],[Responsable]],Listas!A:C,3,FALSE())</f>
        <v>#VALUE!</v>
      </c>
      <c r="H2049" s="102">
        <v>45408.599259259259</v>
      </c>
      <c r="I2049" s="102">
        <v>45408.606249999997</v>
      </c>
      <c r="J2049" s="45" t="s">
        <v>4832</v>
      </c>
      <c r="K2049" s="103" t="s">
        <v>4833</v>
      </c>
      <c r="L2049" s="103" t="s">
        <v>3770</v>
      </c>
      <c r="M2049" s="103" t="s">
        <v>259</v>
      </c>
      <c r="N2049" s="103"/>
      <c r="O2049" s="103" t="s">
        <v>4876</v>
      </c>
      <c r="P2049" s="103"/>
      <c r="Q2049" s="45" t="s">
        <v>20080</v>
      </c>
      <c r="R2049" s="103" t="s">
        <v>20081</v>
      </c>
      <c r="S2049" s="103" t="s">
        <v>20082</v>
      </c>
      <c r="T2049" s="103" t="s">
        <v>20083</v>
      </c>
      <c r="U2049" s="45" t="s">
        <v>20084</v>
      </c>
      <c r="V2049" s="103" t="s">
        <v>20085</v>
      </c>
      <c r="W2049" s="45"/>
      <c r="X2049" s="45"/>
      <c r="Y2049" s="45"/>
      <c r="Z2049" s="103"/>
      <c r="AA2049" s="113"/>
      <c r="AB2049" s="114"/>
      <c r="AC2049" s="45"/>
      <c r="AD2049" s="45"/>
      <c r="AE2049" s="103"/>
      <c r="AF2049" s="103"/>
      <c r="AG2049" s="103"/>
      <c r="AH2049" s="103"/>
      <c r="AI2049" s="45"/>
      <c r="AJ2049" s="45"/>
      <c r="AK2049" s="103"/>
      <c r="AL2049" s="103"/>
      <c r="AM2049" s="45"/>
      <c r="AN2049" s="45"/>
      <c r="AO2049" s="103"/>
      <c r="AP2049" s="103"/>
      <c r="AQ2049" s="45"/>
      <c r="AR2049" s="103"/>
      <c r="AS2049" s="103"/>
      <c r="AT2049" s="103"/>
      <c r="AU2049" s="103"/>
      <c r="AV2049" s="45"/>
      <c r="AW2049" s="45"/>
      <c r="AX2049" s="99" t="str">
        <f>IF(ISBLANK(Table1[[#This Row],[ID]]),"Vacio","Control de cambios")</f>
        <v>Control de cambios</v>
      </c>
      <c r="AY2049" s="99" t="e">
        <f>YEAR(Table1[[#This Row],[Hora de inicio]])</f>
        <v>#VALUE!</v>
      </c>
      <c r="AZ2049" s="104" t="e">
        <f>MONTH(Table1[[#This Row],[Hora de inicio]])</f>
        <v>#VALUE!</v>
      </c>
    </row>
    <row r="2050" spans="1:52" ht="76.5">
      <c r="A2050" s="91">
        <v>4536</v>
      </c>
      <c r="B2050" s="92" t="s">
        <v>78</v>
      </c>
      <c r="C2050" s="93" t="s">
        <v>55</v>
      </c>
      <c r="D2050" s="92"/>
      <c r="E2050" s="92" t="s">
        <v>20086</v>
      </c>
      <c r="F2050" s="92"/>
      <c r="G2050" s="94" t="e">
        <f>VLOOKUP(Table1[[#This Row],[Responsable]],Listas!A:C,3,FALSE())</f>
        <v>#VALUE!</v>
      </c>
      <c r="H2050" s="95">
        <v>45408.612627314818</v>
      </c>
      <c r="I2050" s="95">
        <v>45408.613310185188</v>
      </c>
      <c r="J2050" s="105" t="s">
        <v>3430</v>
      </c>
      <c r="K2050" s="96" t="s">
        <v>3431</v>
      </c>
      <c r="L2050" s="96" t="s">
        <v>3703</v>
      </c>
      <c r="M2050" s="96" t="s">
        <v>57</v>
      </c>
      <c r="N2050" s="96" t="s">
        <v>112</v>
      </c>
      <c r="O2050" s="96" t="s">
        <v>3814</v>
      </c>
      <c r="P2050" s="96"/>
      <c r="Q2050" s="105"/>
      <c r="R2050" s="96"/>
      <c r="S2050" s="96"/>
      <c r="T2050" s="96"/>
      <c r="U2050" s="105"/>
      <c r="V2050" s="96"/>
      <c r="W2050" s="105"/>
      <c r="X2050" s="105"/>
      <c r="Y2050" s="105"/>
      <c r="Z2050" s="96"/>
      <c r="AA2050" s="111"/>
      <c r="AB2050" s="112"/>
      <c r="AC2050" s="105"/>
      <c r="AD2050" s="105"/>
      <c r="AE2050" s="96"/>
      <c r="AF2050" s="96"/>
      <c r="AG2050" s="96"/>
      <c r="AH2050" s="115" t="s">
        <v>7982</v>
      </c>
      <c r="AI2050" s="105"/>
      <c r="AJ2050" s="105"/>
      <c r="AK2050" s="96" t="s">
        <v>20087</v>
      </c>
      <c r="AL2050" s="96"/>
      <c r="AM2050" s="105"/>
      <c r="AN2050" s="105"/>
      <c r="AO2050" s="96"/>
      <c r="AP2050" s="96"/>
      <c r="AQ2050" s="105"/>
      <c r="AR2050" s="96"/>
      <c r="AS2050" s="96"/>
      <c r="AT2050" s="96"/>
      <c r="AU2050" s="96"/>
      <c r="AV2050" s="105"/>
      <c r="AW2050" s="105"/>
      <c r="AX2050" s="92" t="str">
        <f>IF(ISBLANK(Table1[[#This Row],[ID]]),"Vacio","Control de cambios")</f>
        <v>Control de cambios</v>
      </c>
      <c r="AY2050" s="92" t="e">
        <f>YEAR(Table1[[#This Row],[Hora de inicio]])</f>
        <v>#VALUE!</v>
      </c>
      <c r="AZ2050" s="97" t="e">
        <f>MONTH(Table1[[#This Row],[Hora de inicio]])</f>
        <v>#VALUE!</v>
      </c>
    </row>
    <row r="2051" spans="1:52" ht="121.5">
      <c r="A2051" s="98">
        <v>4537</v>
      </c>
      <c r="B2051" s="99" t="s">
        <v>1186</v>
      </c>
      <c r="C2051" s="100" t="s">
        <v>55</v>
      </c>
      <c r="D2051" s="99" t="s">
        <v>4887</v>
      </c>
      <c r="E2051" s="99" t="s">
        <v>20088</v>
      </c>
      <c r="F2051" s="99"/>
      <c r="G2051" s="101" t="e">
        <f>VLOOKUP(Table1[[#This Row],[Responsable]],Listas!A:C,3,FALSE())</f>
        <v>#VALUE!</v>
      </c>
      <c r="H2051" s="102">
        <v>45408.614768518521</v>
      </c>
      <c r="I2051" s="102">
        <v>45408.618703703702</v>
      </c>
      <c r="J2051" s="45" t="s">
        <v>281</v>
      </c>
      <c r="K2051" s="103" t="s">
        <v>282</v>
      </c>
      <c r="L2051" s="103" t="s">
        <v>3703</v>
      </c>
      <c r="M2051" s="103" t="s">
        <v>57</v>
      </c>
      <c r="N2051" s="103" t="s">
        <v>112</v>
      </c>
      <c r="O2051" s="103" t="s">
        <v>3806</v>
      </c>
      <c r="P2051" s="103"/>
      <c r="Q2051" s="45"/>
      <c r="R2051" s="103"/>
      <c r="S2051" s="103"/>
      <c r="T2051" s="103"/>
      <c r="U2051" s="45"/>
      <c r="V2051" s="103"/>
      <c r="W2051" s="45"/>
      <c r="X2051" s="45"/>
      <c r="Y2051" s="45"/>
      <c r="Z2051" s="103"/>
      <c r="AA2051" s="113"/>
      <c r="AB2051" s="114"/>
      <c r="AC2051" s="45"/>
      <c r="AD2051" s="45"/>
      <c r="AE2051" s="103"/>
      <c r="AF2051" s="103"/>
      <c r="AG2051" s="103"/>
      <c r="AH2051" s="103"/>
      <c r="AI2051" s="45" t="s">
        <v>20089</v>
      </c>
      <c r="AJ2051" s="45" t="s">
        <v>20090</v>
      </c>
      <c r="AK2051" s="103"/>
      <c r="AL2051" s="103"/>
      <c r="AM2051" s="45"/>
      <c r="AN2051" s="45"/>
      <c r="AO2051" s="103"/>
      <c r="AP2051" s="103"/>
      <c r="AQ2051" s="45"/>
      <c r="AR2051" s="103"/>
      <c r="AS2051" s="103"/>
      <c r="AT2051" s="103"/>
      <c r="AU2051" s="103"/>
      <c r="AV2051" s="45"/>
      <c r="AW2051" s="45"/>
      <c r="AX2051" s="99" t="str">
        <f>IF(ISBLANK(Table1[[#This Row],[ID]]),"Vacio","Control de cambios")</f>
        <v>Control de cambios</v>
      </c>
      <c r="AY2051" s="99" t="e">
        <f>YEAR(Table1[[#This Row],[Hora de inicio]])</f>
        <v>#VALUE!</v>
      </c>
      <c r="AZ2051" s="104" t="e">
        <f>MONTH(Table1[[#This Row],[Hora de inicio]])</f>
        <v>#VALUE!</v>
      </c>
    </row>
    <row r="2052" spans="1:52" ht="106.5">
      <c r="A2052" s="91">
        <v>4538</v>
      </c>
      <c r="B2052" s="92" t="s">
        <v>2236</v>
      </c>
      <c r="C2052" s="93" t="s">
        <v>55</v>
      </c>
      <c r="D2052" s="92" t="s">
        <v>4887</v>
      </c>
      <c r="E2052" s="92" t="s">
        <v>20091</v>
      </c>
      <c r="F2052" s="92"/>
      <c r="G2052" s="94" t="e">
        <f>VLOOKUP(Table1[[#This Row],[Responsable]],Listas!A:C,3,FALSE())</f>
        <v>#VALUE!</v>
      </c>
      <c r="H2052" s="95">
        <v>45408.651817129627</v>
      </c>
      <c r="I2052" s="95">
        <v>45408.65520833333</v>
      </c>
      <c r="J2052" s="105" t="s">
        <v>3418</v>
      </c>
      <c r="K2052" s="96" t="s">
        <v>3419</v>
      </c>
      <c r="L2052" s="96" t="s">
        <v>3784</v>
      </c>
      <c r="M2052" s="96" t="s">
        <v>123</v>
      </c>
      <c r="N2052" s="96"/>
      <c r="O2052" s="96" t="s">
        <v>3704</v>
      </c>
      <c r="P2052" s="96"/>
      <c r="Q2052" s="105"/>
      <c r="R2052" s="96"/>
      <c r="S2052" s="96"/>
      <c r="T2052" s="96"/>
      <c r="U2052" s="105"/>
      <c r="V2052" s="96"/>
      <c r="W2052" s="105"/>
      <c r="X2052" s="105"/>
      <c r="Y2052" s="105" t="s">
        <v>4914</v>
      </c>
      <c r="Z2052" s="96" t="s">
        <v>85</v>
      </c>
      <c r="AA2052" s="111" t="s">
        <v>20092</v>
      </c>
      <c r="AB2052" s="112"/>
      <c r="AC2052" s="105"/>
      <c r="AD2052" s="105"/>
      <c r="AE2052" s="96"/>
      <c r="AF2052" s="96"/>
      <c r="AG2052" s="96"/>
      <c r="AH2052" s="96"/>
      <c r="AI2052" s="105"/>
      <c r="AJ2052" s="105"/>
      <c r="AK2052" s="96"/>
      <c r="AL2052" s="96"/>
      <c r="AM2052" s="105"/>
      <c r="AN2052" s="105"/>
      <c r="AO2052" s="96"/>
      <c r="AP2052" s="96"/>
      <c r="AQ2052" s="105"/>
      <c r="AR2052" s="96"/>
      <c r="AS2052" s="96"/>
      <c r="AT2052" s="96"/>
      <c r="AU2052" s="96"/>
      <c r="AV2052" s="105"/>
      <c r="AW2052" s="105"/>
      <c r="AX2052" s="92" t="str">
        <f>IF(ISBLANK(Table1[[#This Row],[ID]]),"Vacio","Control de cambios")</f>
        <v>Control de cambios</v>
      </c>
      <c r="AY2052" s="92" t="e">
        <f>YEAR(Table1[[#This Row],[Hora de inicio]])</f>
        <v>#VALUE!</v>
      </c>
      <c r="AZ2052" s="97" t="e">
        <f>MONTH(Table1[[#This Row],[Hora de inicio]])</f>
        <v>#VALUE!</v>
      </c>
    </row>
    <row r="2053" spans="1:52" ht="183">
      <c r="A2053" s="98">
        <v>4539</v>
      </c>
      <c r="B2053" s="99" t="s">
        <v>1186</v>
      </c>
      <c r="C2053" s="100" t="s">
        <v>55</v>
      </c>
      <c r="D2053" s="99" t="s">
        <v>5442</v>
      </c>
      <c r="E2053" s="99" t="s">
        <v>20093</v>
      </c>
      <c r="F2053" s="99"/>
      <c r="G2053" s="101" t="e">
        <f>VLOOKUP(Table1[[#This Row],[Responsable]],Listas!A:C,3,FALSE())</f>
        <v>#VALUE!</v>
      </c>
      <c r="H2053" s="102">
        <v>45408.668275462966</v>
      </c>
      <c r="I2053" s="102">
        <v>45408.668437499997</v>
      </c>
      <c r="J2053" s="45" t="s">
        <v>5704</v>
      </c>
      <c r="K2053" s="103" t="s">
        <v>5705</v>
      </c>
      <c r="L2053" s="103" t="s">
        <v>3835</v>
      </c>
      <c r="M2053" s="103" t="s">
        <v>1161</v>
      </c>
      <c r="N2053" s="103" t="s">
        <v>112</v>
      </c>
      <c r="O2053" s="103" t="s">
        <v>3704</v>
      </c>
      <c r="P2053" s="103"/>
      <c r="Q2053" s="45"/>
      <c r="R2053" s="103"/>
      <c r="S2053" s="103"/>
      <c r="T2053" s="103"/>
      <c r="U2053" s="45"/>
      <c r="V2053" s="103"/>
      <c r="W2053" s="45"/>
      <c r="X2053" s="45"/>
      <c r="Y2053" s="45" t="s">
        <v>5706</v>
      </c>
      <c r="Z2053" s="103" t="s">
        <v>114</v>
      </c>
      <c r="AA2053" s="113"/>
      <c r="AB2053" s="114" t="s">
        <v>20094</v>
      </c>
      <c r="AC2053" s="45"/>
      <c r="AD2053" s="45"/>
      <c r="AE2053" s="103"/>
      <c r="AF2053" s="103"/>
      <c r="AG2053" s="103"/>
      <c r="AH2053" s="103"/>
      <c r="AI2053" s="45"/>
      <c r="AJ2053" s="45"/>
      <c r="AK2053" s="103"/>
      <c r="AL2053" s="103"/>
      <c r="AM2053" s="45"/>
      <c r="AN2053" s="45"/>
      <c r="AO2053" s="103"/>
      <c r="AP2053" s="103"/>
      <c r="AQ2053" s="45"/>
      <c r="AR2053" s="103"/>
      <c r="AS2053" s="103"/>
      <c r="AT2053" s="103"/>
      <c r="AU2053" s="103"/>
      <c r="AV2053" s="45"/>
      <c r="AW2053" s="45"/>
      <c r="AX2053" s="99" t="str">
        <f>IF(ISBLANK(Table1[[#This Row],[ID]]),"Vacio","Control de cambios")</f>
        <v>Control de cambios</v>
      </c>
      <c r="AY2053" s="99" t="e">
        <f>YEAR(Table1[[#This Row],[Hora de inicio]])</f>
        <v>#VALUE!</v>
      </c>
      <c r="AZ2053" s="104" t="e">
        <f>MONTH(Table1[[#This Row],[Hora de inicio]])</f>
        <v>#VALUE!</v>
      </c>
    </row>
    <row r="2054" spans="1:52" ht="121.5">
      <c r="A2054" s="91">
        <v>4540</v>
      </c>
      <c r="B2054" s="92" t="s">
        <v>4383</v>
      </c>
      <c r="C2054" s="93" t="s">
        <v>55</v>
      </c>
      <c r="D2054" s="92"/>
      <c r="E2054" s="92" t="s">
        <v>20095</v>
      </c>
      <c r="F2054" s="92"/>
      <c r="G2054" s="94" t="e">
        <f>VLOOKUP(Table1[[#This Row],[Responsable]],Listas!A:C,3,FALSE())</f>
        <v>#VALUE!</v>
      </c>
      <c r="H2054" s="95">
        <v>45408.685497685183</v>
      </c>
      <c r="I2054" s="95">
        <v>45408.685844907406</v>
      </c>
      <c r="J2054" s="105" t="s">
        <v>6376</v>
      </c>
      <c r="K2054" s="96" t="s">
        <v>6377</v>
      </c>
      <c r="L2054" s="96" t="s">
        <v>5562</v>
      </c>
      <c r="M2054" s="96" t="s">
        <v>57</v>
      </c>
      <c r="N2054" s="96" t="s">
        <v>112</v>
      </c>
      <c r="O2054" s="96" t="s">
        <v>4386</v>
      </c>
      <c r="P2054" s="96"/>
      <c r="Q2054" s="105"/>
      <c r="R2054" s="96"/>
      <c r="S2054" s="96"/>
      <c r="T2054" s="96"/>
      <c r="U2054" s="105"/>
      <c r="V2054" s="96"/>
      <c r="W2054" s="105"/>
      <c r="X2054" s="105"/>
      <c r="Y2054" s="105"/>
      <c r="Z2054" s="96"/>
      <c r="AA2054" s="111"/>
      <c r="AB2054" s="112"/>
      <c r="AC2054" s="105"/>
      <c r="AD2054" s="105"/>
      <c r="AE2054" s="96"/>
      <c r="AF2054" s="96"/>
      <c r="AG2054" s="96"/>
      <c r="AH2054" s="96"/>
      <c r="AI2054" s="105"/>
      <c r="AJ2054" s="105"/>
      <c r="AK2054" s="96"/>
      <c r="AL2054" s="96"/>
      <c r="AM2054" s="105"/>
      <c r="AN2054" s="105"/>
      <c r="AO2054" s="96"/>
      <c r="AP2054" s="96"/>
      <c r="AQ2054" s="105"/>
      <c r="AR2054" s="96"/>
      <c r="AS2054" s="96"/>
      <c r="AT2054" s="96"/>
      <c r="AU2054" s="96" t="s">
        <v>5187</v>
      </c>
      <c r="AV2054" s="105"/>
      <c r="AW2054" s="105" t="s">
        <v>20096</v>
      </c>
      <c r="AX2054" s="92" t="str">
        <f>IF(ISBLANK(Table1[[#This Row],[ID]]),"Vacio","Control de cambios")</f>
        <v>Control de cambios</v>
      </c>
      <c r="AY2054" s="92" t="e">
        <f>YEAR(Table1[[#This Row],[Hora de inicio]])</f>
        <v>#VALUE!</v>
      </c>
      <c r="AZ2054" s="97" t="e">
        <f>MONTH(Table1[[#This Row],[Hora de inicio]])</f>
        <v>#VALUE!</v>
      </c>
    </row>
    <row r="2055" spans="1:52" ht="121.5">
      <c r="A2055" s="98">
        <v>4541</v>
      </c>
      <c r="B2055" s="99" t="s">
        <v>2236</v>
      </c>
      <c r="C2055" s="100" t="s">
        <v>55</v>
      </c>
      <c r="D2055" s="99" t="s">
        <v>4887</v>
      </c>
      <c r="E2055" s="99" t="s">
        <v>20097</v>
      </c>
      <c r="F2055" s="99"/>
      <c r="G2055" s="101" t="e">
        <f>VLOOKUP(Table1[[#This Row],[Responsable]],Listas!A:C,3,FALSE())</f>
        <v>#VALUE!</v>
      </c>
      <c r="H2055" s="102">
        <v>45411.442418981482</v>
      </c>
      <c r="I2055" s="102">
        <v>45411.445081018515</v>
      </c>
      <c r="J2055" s="45" t="s">
        <v>7714</v>
      </c>
      <c r="K2055" s="103" t="s">
        <v>7715</v>
      </c>
      <c r="L2055" s="103" t="s">
        <v>3740</v>
      </c>
      <c r="M2055" s="103" t="s">
        <v>57</v>
      </c>
      <c r="N2055" s="103" t="s">
        <v>107</v>
      </c>
      <c r="O2055" s="103" t="s">
        <v>3704</v>
      </c>
      <c r="P2055" s="103"/>
      <c r="Q2055" s="45"/>
      <c r="R2055" s="103"/>
      <c r="S2055" s="103"/>
      <c r="T2055" s="103"/>
      <c r="U2055" s="45"/>
      <c r="V2055" s="103"/>
      <c r="W2055" s="45"/>
      <c r="X2055" s="45"/>
      <c r="Y2055" s="45" t="s">
        <v>20098</v>
      </c>
      <c r="Z2055" s="103" t="s">
        <v>114</v>
      </c>
      <c r="AA2055" s="113"/>
      <c r="AB2055" s="114" t="s">
        <v>20099</v>
      </c>
      <c r="AC2055" s="45"/>
      <c r="AD2055" s="45"/>
      <c r="AE2055" s="103"/>
      <c r="AF2055" s="103"/>
      <c r="AG2055" s="103"/>
      <c r="AH2055" s="103"/>
      <c r="AI2055" s="45"/>
      <c r="AJ2055" s="45"/>
      <c r="AK2055" s="103"/>
      <c r="AL2055" s="103"/>
      <c r="AM2055" s="45"/>
      <c r="AN2055" s="45"/>
      <c r="AO2055" s="103"/>
      <c r="AP2055" s="103"/>
      <c r="AQ2055" s="45"/>
      <c r="AR2055" s="103"/>
      <c r="AS2055" s="103"/>
      <c r="AT2055" s="103"/>
      <c r="AU2055" s="103"/>
      <c r="AV2055" s="45"/>
      <c r="AW2055" s="45"/>
      <c r="AX2055" s="99" t="str">
        <f>IF(ISBLANK(Table1[[#This Row],[ID]]),"Vacio","Control de cambios")</f>
        <v>Control de cambios</v>
      </c>
      <c r="AY2055" s="99" t="e">
        <f>YEAR(Table1[[#This Row],[Hora de inicio]])</f>
        <v>#VALUE!</v>
      </c>
      <c r="AZ2055" s="104" t="e">
        <f>MONTH(Table1[[#This Row],[Hora de inicio]])</f>
        <v>#VALUE!</v>
      </c>
    </row>
    <row r="2056" spans="1:52" ht="121.5">
      <c r="A2056" s="91">
        <v>4542</v>
      </c>
      <c r="B2056" s="92" t="s">
        <v>78</v>
      </c>
      <c r="C2056" s="93" t="s">
        <v>55</v>
      </c>
      <c r="D2056" s="92"/>
      <c r="E2056" s="92" t="s">
        <v>20100</v>
      </c>
      <c r="F2056" s="92"/>
      <c r="G2056" s="94" t="e">
        <f>VLOOKUP(Table1[[#This Row],[Responsable]],Listas!A:C,3,FALSE())</f>
        <v>#VALUE!</v>
      </c>
      <c r="H2056" s="95">
        <v>45411.493020833332</v>
      </c>
      <c r="I2056" s="95">
        <v>45411.493298611109</v>
      </c>
      <c r="J2056" s="105" t="s">
        <v>4832</v>
      </c>
      <c r="K2056" s="96" t="s">
        <v>4833</v>
      </c>
      <c r="L2056" s="96" t="s">
        <v>3770</v>
      </c>
      <c r="M2056" s="96" t="s">
        <v>259</v>
      </c>
      <c r="N2056" s="96"/>
      <c r="O2056" s="96" t="s">
        <v>4876</v>
      </c>
      <c r="P2056" s="96"/>
      <c r="Q2056" s="105" t="s">
        <v>20101</v>
      </c>
      <c r="R2056" s="96" t="s">
        <v>4089</v>
      </c>
      <c r="S2056" s="96" t="s">
        <v>20102</v>
      </c>
      <c r="T2056" s="96" t="s">
        <v>20103</v>
      </c>
      <c r="U2056" s="105" t="s">
        <v>20104</v>
      </c>
      <c r="V2056" s="96" t="s">
        <v>20105</v>
      </c>
      <c r="W2056" s="105"/>
      <c r="X2056" s="105"/>
      <c r="Y2056" s="105"/>
      <c r="Z2056" s="96"/>
      <c r="AA2056" s="111"/>
      <c r="AB2056" s="112"/>
      <c r="AC2056" s="105"/>
      <c r="AD2056" s="105"/>
      <c r="AE2056" s="96"/>
      <c r="AF2056" s="96"/>
      <c r="AG2056" s="96"/>
      <c r="AH2056" s="96"/>
      <c r="AI2056" s="105"/>
      <c r="AJ2056" s="105"/>
      <c r="AK2056" s="96"/>
      <c r="AL2056" s="96"/>
      <c r="AM2056" s="105"/>
      <c r="AN2056" s="105"/>
      <c r="AO2056" s="96"/>
      <c r="AP2056" s="96"/>
      <c r="AQ2056" s="105"/>
      <c r="AR2056" s="96"/>
      <c r="AS2056" s="96"/>
      <c r="AT2056" s="96"/>
      <c r="AU2056" s="96"/>
      <c r="AV2056" s="105"/>
      <c r="AW2056" s="105"/>
      <c r="AX2056" s="92" t="str">
        <f>IF(ISBLANK(Table1[[#This Row],[ID]]),"Vacio","Control de cambios")</f>
        <v>Control de cambios</v>
      </c>
      <c r="AY2056" s="92" t="e">
        <f>YEAR(Table1[[#This Row],[Hora de inicio]])</f>
        <v>#VALUE!</v>
      </c>
      <c r="AZ2056" s="97" t="e">
        <f>MONTH(Table1[[#This Row],[Hora de inicio]])</f>
        <v>#VALUE!</v>
      </c>
    </row>
    <row r="2057" spans="1:52" ht="121.5">
      <c r="A2057" s="98">
        <v>4543</v>
      </c>
      <c r="B2057" s="99" t="s">
        <v>2236</v>
      </c>
      <c r="C2057" s="100" t="s">
        <v>55</v>
      </c>
      <c r="D2057" s="99" t="s">
        <v>4887</v>
      </c>
      <c r="E2057" s="99" t="s">
        <v>11050</v>
      </c>
      <c r="F2057" s="99"/>
      <c r="G2057" s="101" t="e">
        <f>VLOOKUP(Table1[[#This Row],[Responsable]],Listas!A:C,3,FALSE())</f>
        <v>#VALUE!</v>
      </c>
      <c r="H2057" s="102">
        <v>45411.491400462961</v>
      </c>
      <c r="I2057" s="102">
        <v>45411.494108796294</v>
      </c>
      <c r="J2057" s="45" t="s">
        <v>7714</v>
      </c>
      <c r="K2057" s="103" t="s">
        <v>7715</v>
      </c>
      <c r="L2057" s="103" t="s">
        <v>3740</v>
      </c>
      <c r="M2057" s="103" t="s">
        <v>57</v>
      </c>
      <c r="N2057" s="103" t="s">
        <v>107</v>
      </c>
      <c r="O2057" s="103" t="s">
        <v>3704</v>
      </c>
      <c r="P2057" s="103"/>
      <c r="Q2057" s="45"/>
      <c r="R2057" s="103"/>
      <c r="S2057" s="103"/>
      <c r="T2057" s="103"/>
      <c r="U2057" s="45"/>
      <c r="V2057" s="103"/>
      <c r="W2057" s="45"/>
      <c r="X2057" s="45"/>
      <c r="Y2057" s="45" t="s">
        <v>20106</v>
      </c>
      <c r="Z2057" s="103" t="s">
        <v>114</v>
      </c>
      <c r="AA2057" s="113"/>
      <c r="AB2057" s="114" t="s">
        <v>20107</v>
      </c>
      <c r="AC2057" s="45"/>
      <c r="AD2057" s="45"/>
      <c r="AE2057" s="103"/>
      <c r="AF2057" s="103"/>
      <c r="AG2057" s="103"/>
      <c r="AH2057" s="103"/>
      <c r="AI2057" s="45"/>
      <c r="AJ2057" s="45"/>
      <c r="AK2057" s="103"/>
      <c r="AL2057" s="103"/>
      <c r="AM2057" s="45"/>
      <c r="AN2057" s="45"/>
      <c r="AO2057" s="103"/>
      <c r="AP2057" s="103"/>
      <c r="AQ2057" s="45"/>
      <c r="AR2057" s="103"/>
      <c r="AS2057" s="103"/>
      <c r="AT2057" s="103"/>
      <c r="AU2057" s="103"/>
      <c r="AV2057" s="45"/>
      <c r="AW2057" s="45"/>
      <c r="AX2057" s="99" t="str">
        <f>IF(ISBLANK(Table1[[#This Row],[ID]]),"Vacio","Control de cambios")</f>
        <v>Control de cambios</v>
      </c>
      <c r="AY2057" s="99" t="e">
        <f>YEAR(Table1[[#This Row],[Hora de inicio]])</f>
        <v>#VALUE!</v>
      </c>
      <c r="AZ2057" s="104" t="e">
        <f>MONTH(Table1[[#This Row],[Hora de inicio]])</f>
        <v>#VALUE!</v>
      </c>
    </row>
    <row r="2058" spans="1:52" ht="152.25">
      <c r="A2058" s="91">
        <v>4544</v>
      </c>
      <c r="B2058" s="92" t="s">
        <v>5992</v>
      </c>
      <c r="C2058" s="93" t="s">
        <v>55</v>
      </c>
      <c r="D2058" s="92" t="s">
        <v>4836</v>
      </c>
      <c r="E2058" s="92" t="s">
        <v>20108</v>
      </c>
      <c r="F2058" s="92"/>
      <c r="G2058" s="94" t="e">
        <f>VLOOKUP(Table1[[#This Row],[Responsable]],Listas!A:C,3,FALSE())</f>
        <v>#VALUE!</v>
      </c>
      <c r="H2058" s="95">
        <v>45411.618854166663</v>
      </c>
      <c r="I2058" s="95">
        <v>45411.619606481479</v>
      </c>
      <c r="J2058" s="105" t="s">
        <v>8473</v>
      </c>
      <c r="K2058" s="96" t="s">
        <v>4992</v>
      </c>
      <c r="L2058" s="96" t="s">
        <v>3716</v>
      </c>
      <c r="M2058" s="96" t="s">
        <v>56</v>
      </c>
      <c r="N2058" s="96"/>
      <c r="O2058" s="96" t="s">
        <v>3704</v>
      </c>
      <c r="P2058" s="96"/>
      <c r="Q2058" s="105"/>
      <c r="R2058" s="96"/>
      <c r="S2058" s="96"/>
      <c r="T2058" s="96"/>
      <c r="U2058" s="105"/>
      <c r="V2058" s="96"/>
      <c r="W2058" s="105"/>
      <c r="X2058" s="105"/>
      <c r="Y2058" s="105" t="s">
        <v>5421</v>
      </c>
      <c r="Z2058" s="96" t="s">
        <v>85</v>
      </c>
      <c r="AA2058" s="111" t="s">
        <v>20109</v>
      </c>
      <c r="AB2058" s="112"/>
      <c r="AC2058" s="105" t="s">
        <v>20110</v>
      </c>
      <c r="AD2058" s="105"/>
      <c r="AE2058" s="96"/>
      <c r="AF2058" s="96"/>
      <c r="AG2058" s="96"/>
      <c r="AH2058" s="96"/>
      <c r="AI2058" s="105"/>
      <c r="AJ2058" s="105"/>
      <c r="AK2058" s="96"/>
      <c r="AL2058" s="96"/>
      <c r="AM2058" s="105"/>
      <c r="AN2058" s="105"/>
      <c r="AO2058" s="96"/>
      <c r="AP2058" s="96"/>
      <c r="AQ2058" s="105"/>
      <c r="AR2058" s="96"/>
      <c r="AS2058" s="96"/>
      <c r="AT2058" s="96"/>
      <c r="AU2058" s="96"/>
      <c r="AV2058" s="105"/>
      <c r="AW2058" s="105"/>
      <c r="AX2058" s="92" t="str">
        <f>IF(ISBLANK(Table1[[#This Row],[ID]]),"Vacio","Control de cambios")</f>
        <v>Control de cambios</v>
      </c>
      <c r="AY2058" s="92" t="e">
        <f>YEAR(Table1[[#This Row],[Hora de inicio]])</f>
        <v>#VALUE!</v>
      </c>
      <c r="AZ2058" s="97" t="e">
        <f>MONTH(Table1[[#This Row],[Hora de inicio]])</f>
        <v>#VALUE!</v>
      </c>
    </row>
    <row r="2059" spans="1:52" ht="121.5">
      <c r="A2059" s="98">
        <v>4545</v>
      </c>
      <c r="B2059" s="99" t="s">
        <v>5992</v>
      </c>
      <c r="C2059" s="100" t="s">
        <v>55</v>
      </c>
      <c r="D2059" s="99" t="s">
        <v>4887</v>
      </c>
      <c r="E2059" s="99" t="s">
        <v>20111</v>
      </c>
      <c r="F2059" s="99"/>
      <c r="G2059" s="101" t="e">
        <f>VLOOKUP(Table1[[#This Row],[Responsable]],Listas!A:C,3,FALSE())</f>
        <v>#VALUE!</v>
      </c>
      <c r="H2059" s="102">
        <v>45411.622534722221</v>
      </c>
      <c r="I2059" s="102">
        <v>45411.622835648152</v>
      </c>
      <c r="J2059" s="45" t="s">
        <v>8473</v>
      </c>
      <c r="K2059" s="103" t="s">
        <v>4992</v>
      </c>
      <c r="L2059" s="103" t="s">
        <v>3716</v>
      </c>
      <c r="M2059" s="103" t="s">
        <v>56</v>
      </c>
      <c r="N2059" s="103"/>
      <c r="O2059" s="103" t="s">
        <v>3704</v>
      </c>
      <c r="P2059" s="103"/>
      <c r="Q2059" s="45"/>
      <c r="R2059" s="103"/>
      <c r="S2059" s="103"/>
      <c r="T2059" s="103"/>
      <c r="U2059" s="45"/>
      <c r="V2059" s="103"/>
      <c r="W2059" s="45"/>
      <c r="X2059" s="45"/>
      <c r="Y2059" s="45" t="s">
        <v>20112</v>
      </c>
      <c r="Z2059" s="103" t="s">
        <v>85</v>
      </c>
      <c r="AA2059" s="113" t="s">
        <v>20113</v>
      </c>
      <c r="AB2059" s="114"/>
      <c r="AC2059" s="45" t="s">
        <v>20114</v>
      </c>
      <c r="AD2059" s="45"/>
      <c r="AE2059" s="103"/>
      <c r="AF2059" s="103"/>
      <c r="AG2059" s="103"/>
      <c r="AH2059" s="103"/>
      <c r="AI2059" s="45"/>
      <c r="AJ2059" s="45"/>
      <c r="AK2059" s="103"/>
      <c r="AL2059" s="103"/>
      <c r="AM2059" s="45"/>
      <c r="AN2059" s="45"/>
      <c r="AO2059" s="103"/>
      <c r="AP2059" s="103"/>
      <c r="AQ2059" s="45"/>
      <c r="AR2059" s="103"/>
      <c r="AS2059" s="103"/>
      <c r="AT2059" s="103"/>
      <c r="AU2059" s="103"/>
      <c r="AV2059" s="45"/>
      <c r="AW2059" s="45"/>
      <c r="AX2059" s="99" t="str">
        <f>IF(ISBLANK(Table1[[#This Row],[ID]]),"Vacio","Control de cambios")</f>
        <v>Control de cambios</v>
      </c>
      <c r="AY2059" s="99" t="e">
        <f>YEAR(Table1[[#This Row],[Hora de inicio]])</f>
        <v>#VALUE!</v>
      </c>
      <c r="AZ2059" s="104" t="e">
        <f>MONTH(Table1[[#This Row],[Hora de inicio]])</f>
        <v>#VALUE!</v>
      </c>
    </row>
    <row r="2060" spans="1:52" ht="121.5">
      <c r="A2060" s="91">
        <v>4546</v>
      </c>
      <c r="B2060" s="92" t="s">
        <v>1186</v>
      </c>
      <c r="C2060" s="93" t="s">
        <v>55</v>
      </c>
      <c r="D2060" s="92" t="s">
        <v>4836</v>
      </c>
      <c r="E2060" s="92" t="s">
        <v>20115</v>
      </c>
      <c r="F2060" s="92"/>
      <c r="G2060" s="94" t="e">
        <f>VLOOKUP(Table1[[#This Row],[Responsable]],Listas!A:C,3,FALSE())</f>
        <v>#VALUE!</v>
      </c>
      <c r="H2060" s="95">
        <v>45411.649467592593</v>
      </c>
      <c r="I2060" s="95">
        <v>45411.651539351849</v>
      </c>
      <c r="J2060" s="105" t="s">
        <v>4826</v>
      </c>
      <c r="K2060" s="96" t="s">
        <v>4827</v>
      </c>
      <c r="L2060" s="96" t="s">
        <v>3731</v>
      </c>
      <c r="M2060" s="96" t="s">
        <v>177</v>
      </c>
      <c r="N2060" s="96"/>
      <c r="O2060" s="96" t="s">
        <v>3746</v>
      </c>
      <c r="P2060" s="96"/>
      <c r="Q2060" s="105"/>
      <c r="R2060" s="96"/>
      <c r="S2060" s="96"/>
      <c r="T2060" s="96"/>
      <c r="U2060" s="105"/>
      <c r="V2060" s="96"/>
      <c r="W2060" s="105"/>
      <c r="X2060" s="105"/>
      <c r="Y2060" s="105"/>
      <c r="Z2060" s="96"/>
      <c r="AA2060" s="111"/>
      <c r="AB2060" s="112"/>
      <c r="AC2060" s="105"/>
      <c r="AD2060" s="105"/>
      <c r="AE2060" s="96"/>
      <c r="AF2060" s="96"/>
      <c r="AG2060" s="96"/>
      <c r="AH2060" s="96"/>
      <c r="AI2060" s="105" t="s">
        <v>20116</v>
      </c>
      <c r="AJ2060" s="105" t="s">
        <v>20117</v>
      </c>
      <c r="AK2060" s="96"/>
      <c r="AL2060" s="96"/>
      <c r="AM2060" s="105"/>
      <c r="AN2060" s="105"/>
      <c r="AO2060" s="96"/>
      <c r="AP2060" s="96"/>
      <c r="AQ2060" s="105"/>
      <c r="AR2060" s="96"/>
      <c r="AS2060" s="96"/>
      <c r="AT2060" s="96"/>
      <c r="AU2060" s="96"/>
      <c r="AV2060" s="105"/>
      <c r="AW2060" s="105"/>
      <c r="AX2060" s="92" t="str">
        <f>IF(ISBLANK(Table1[[#This Row],[ID]]),"Vacio","Control de cambios")</f>
        <v>Control de cambios</v>
      </c>
      <c r="AY2060" s="92" t="e">
        <f>YEAR(Table1[[#This Row],[Hora de inicio]])</f>
        <v>#VALUE!</v>
      </c>
      <c r="AZ2060" s="97" t="e">
        <f>MONTH(Table1[[#This Row],[Hora de inicio]])</f>
        <v>#VALUE!</v>
      </c>
    </row>
    <row r="2061" spans="1:52" ht="137.25">
      <c r="A2061" s="98">
        <v>4547</v>
      </c>
      <c r="B2061" s="99" t="s">
        <v>5992</v>
      </c>
      <c r="C2061" s="100" t="s">
        <v>55</v>
      </c>
      <c r="D2061" s="99" t="s">
        <v>4836</v>
      </c>
      <c r="E2061" s="99" t="s">
        <v>20118</v>
      </c>
      <c r="F2061" s="99"/>
      <c r="G2061" s="101" t="e">
        <f>VLOOKUP(Table1[[#This Row],[Responsable]],Listas!A:C,3,FALSE())</f>
        <v>#VALUE!</v>
      </c>
      <c r="H2061" s="102">
        <v>45411.654097222221</v>
      </c>
      <c r="I2061" s="102">
        <v>45411.654710648145</v>
      </c>
      <c r="J2061" s="45" t="s">
        <v>8473</v>
      </c>
      <c r="K2061" s="103" t="s">
        <v>4992</v>
      </c>
      <c r="L2061" s="103" t="s">
        <v>3716</v>
      </c>
      <c r="M2061" s="103" t="s">
        <v>56</v>
      </c>
      <c r="N2061" s="103"/>
      <c r="O2061" s="103" t="s">
        <v>3704</v>
      </c>
      <c r="P2061" s="103"/>
      <c r="Q2061" s="45"/>
      <c r="R2061" s="103"/>
      <c r="S2061" s="103"/>
      <c r="T2061" s="103"/>
      <c r="U2061" s="45"/>
      <c r="V2061" s="103"/>
      <c r="W2061" s="45"/>
      <c r="X2061" s="45"/>
      <c r="Y2061" s="45" t="s">
        <v>5196</v>
      </c>
      <c r="Z2061" s="103" t="s">
        <v>85</v>
      </c>
      <c r="AA2061" s="113" t="s">
        <v>20119</v>
      </c>
      <c r="AB2061" s="114"/>
      <c r="AC2061" s="45" t="s">
        <v>20120</v>
      </c>
      <c r="AD2061" s="45"/>
      <c r="AE2061" s="103"/>
      <c r="AF2061" s="103"/>
      <c r="AG2061" s="103"/>
      <c r="AH2061" s="103"/>
      <c r="AI2061" s="45"/>
      <c r="AJ2061" s="45"/>
      <c r="AK2061" s="103"/>
      <c r="AL2061" s="103"/>
      <c r="AM2061" s="45"/>
      <c r="AN2061" s="45"/>
      <c r="AO2061" s="103"/>
      <c r="AP2061" s="103"/>
      <c r="AQ2061" s="45"/>
      <c r="AR2061" s="103"/>
      <c r="AS2061" s="103"/>
      <c r="AT2061" s="103"/>
      <c r="AU2061" s="103"/>
      <c r="AV2061" s="45"/>
      <c r="AW2061" s="45"/>
      <c r="AX2061" s="99" t="str">
        <f>IF(ISBLANK(Table1[[#This Row],[ID]]),"Vacio","Control de cambios")</f>
        <v>Control de cambios</v>
      </c>
      <c r="AY2061" s="99" t="e">
        <f>YEAR(Table1[[#This Row],[Hora de inicio]])</f>
        <v>#VALUE!</v>
      </c>
      <c r="AZ2061" s="104" t="e">
        <f>MONTH(Table1[[#This Row],[Hora de inicio]])</f>
        <v>#VALUE!</v>
      </c>
    </row>
    <row r="2062" spans="1:52" ht="121.5">
      <c r="A2062" s="91">
        <v>4548</v>
      </c>
      <c r="B2062" s="92" t="s">
        <v>1186</v>
      </c>
      <c r="C2062" s="93" t="s">
        <v>55</v>
      </c>
      <c r="D2062" s="92" t="s">
        <v>4887</v>
      </c>
      <c r="E2062" s="92" t="s">
        <v>20121</v>
      </c>
      <c r="F2062" s="92"/>
      <c r="G2062" s="94" t="e">
        <f>VLOOKUP(Table1[[#This Row],[Responsable]],Listas!A:C,3,FALSE())</f>
        <v>#VALUE!</v>
      </c>
      <c r="H2062" s="95">
        <v>45411.654953703706</v>
      </c>
      <c r="I2062" s="95">
        <v>45411.662789351853</v>
      </c>
      <c r="J2062" s="105" t="s">
        <v>4826</v>
      </c>
      <c r="K2062" s="96" t="s">
        <v>4827</v>
      </c>
      <c r="L2062" s="96" t="s">
        <v>3731</v>
      </c>
      <c r="M2062" s="96" t="s">
        <v>177</v>
      </c>
      <c r="N2062" s="96"/>
      <c r="O2062" s="96" t="s">
        <v>3806</v>
      </c>
      <c r="P2062" s="96"/>
      <c r="Q2062" s="105"/>
      <c r="R2062" s="96"/>
      <c r="S2062" s="96"/>
      <c r="T2062" s="96"/>
      <c r="U2062" s="105"/>
      <c r="V2062" s="96"/>
      <c r="W2062" s="105"/>
      <c r="X2062" s="105"/>
      <c r="Y2062" s="105"/>
      <c r="Z2062" s="96"/>
      <c r="AA2062" s="111"/>
      <c r="AB2062" s="112"/>
      <c r="AC2062" s="105"/>
      <c r="AD2062" s="105"/>
      <c r="AE2062" s="96"/>
      <c r="AF2062" s="96"/>
      <c r="AG2062" s="96"/>
      <c r="AH2062" s="96"/>
      <c r="AI2062" s="105" t="s">
        <v>20122</v>
      </c>
      <c r="AJ2062" s="105" t="s">
        <v>20123</v>
      </c>
      <c r="AK2062" s="96"/>
      <c r="AL2062" s="96"/>
      <c r="AM2062" s="105"/>
      <c r="AN2062" s="105"/>
      <c r="AO2062" s="96"/>
      <c r="AP2062" s="96"/>
      <c r="AQ2062" s="105"/>
      <c r="AR2062" s="96"/>
      <c r="AS2062" s="96"/>
      <c r="AT2062" s="96"/>
      <c r="AU2062" s="96"/>
      <c r="AV2062" s="105"/>
      <c r="AW2062" s="105"/>
      <c r="AX2062" s="92" t="str">
        <f>IF(ISBLANK(Table1[[#This Row],[ID]]),"Vacio","Control de cambios")</f>
        <v>Control de cambios</v>
      </c>
      <c r="AY2062" s="92" t="e">
        <f>YEAR(Table1[[#This Row],[Hora de inicio]])</f>
        <v>#VALUE!</v>
      </c>
      <c r="AZ2062" s="97" t="e">
        <f>MONTH(Table1[[#This Row],[Hora de inicio]])</f>
        <v>#VALUE!</v>
      </c>
    </row>
    <row r="2063" spans="1:52" ht="60.75">
      <c r="A2063" s="98">
        <v>4549</v>
      </c>
      <c r="B2063" s="99" t="s">
        <v>3939</v>
      </c>
      <c r="C2063" s="100" t="s">
        <v>55</v>
      </c>
      <c r="D2063" s="99"/>
      <c r="E2063" s="99" t="s">
        <v>20124</v>
      </c>
      <c r="F2063" s="99"/>
      <c r="G2063" s="101" t="e">
        <f>VLOOKUP(Table1[[#This Row],[Responsable]],Listas!A:C,3,FALSE())</f>
        <v>#VALUE!</v>
      </c>
      <c r="H2063" s="102">
        <v>45411.712384259263</v>
      </c>
      <c r="I2063" s="102">
        <v>45411.714618055557</v>
      </c>
      <c r="J2063" s="45" t="s">
        <v>7431</v>
      </c>
      <c r="K2063" s="103" t="s">
        <v>7432</v>
      </c>
      <c r="L2063" s="103" t="s">
        <v>20125</v>
      </c>
      <c r="M2063" s="103" t="s">
        <v>149</v>
      </c>
      <c r="N2063" s="103"/>
      <c r="O2063" s="103" t="s">
        <v>4778</v>
      </c>
      <c r="P2063" s="103"/>
      <c r="Q2063" s="45"/>
      <c r="R2063" s="103"/>
      <c r="S2063" s="103"/>
      <c r="T2063" s="103"/>
      <c r="U2063" s="45"/>
      <c r="V2063" s="103"/>
      <c r="W2063" s="45"/>
      <c r="X2063" s="45"/>
      <c r="Y2063" s="45"/>
      <c r="Z2063" s="103"/>
      <c r="AA2063" s="113"/>
      <c r="AB2063" s="114"/>
      <c r="AC2063" s="45"/>
      <c r="AD2063" s="45"/>
      <c r="AE2063" s="103"/>
      <c r="AF2063" s="103" t="s">
        <v>20126</v>
      </c>
      <c r="AG2063" s="103" t="s">
        <v>20126</v>
      </c>
      <c r="AH2063" s="103"/>
      <c r="AI2063" s="45"/>
      <c r="AJ2063" s="45"/>
      <c r="AK2063" s="103" t="s">
        <v>20127</v>
      </c>
      <c r="AL2063" s="103"/>
      <c r="AM2063" s="45"/>
      <c r="AN2063" s="45"/>
      <c r="AO2063" s="103"/>
      <c r="AP2063" s="103"/>
      <c r="AQ2063" s="45"/>
      <c r="AR2063" s="103"/>
      <c r="AS2063" s="103"/>
      <c r="AT2063" s="103"/>
      <c r="AU2063" s="103"/>
      <c r="AV2063" s="45"/>
      <c r="AW2063" s="45"/>
      <c r="AX2063" s="99" t="str">
        <f>IF(ISBLANK(Table1[[#This Row],[ID]]),"Vacio","Control de cambios")</f>
        <v>Control de cambios</v>
      </c>
      <c r="AY2063" s="99" t="e">
        <f>YEAR(Table1[[#This Row],[Hora de inicio]])</f>
        <v>#VALUE!</v>
      </c>
      <c r="AZ2063" s="104" t="e">
        <f>MONTH(Table1[[#This Row],[Hora de inicio]])</f>
        <v>#VALUE!</v>
      </c>
    </row>
    <row r="2064" spans="1:52" ht="152.25">
      <c r="A2064" s="91">
        <v>4550</v>
      </c>
      <c r="B2064" s="92" t="s">
        <v>5992</v>
      </c>
      <c r="C2064" s="93" t="s">
        <v>55</v>
      </c>
      <c r="D2064" s="92" t="s">
        <v>4887</v>
      </c>
      <c r="E2064" s="92" t="s">
        <v>20128</v>
      </c>
      <c r="F2064" s="92"/>
      <c r="G2064" s="94" t="e">
        <f>VLOOKUP(Table1[[#This Row],[Responsable]],Listas!A:C,3,FALSE())</f>
        <v>#VALUE!</v>
      </c>
      <c r="H2064" s="95">
        <v>45412.349062499998</v>
      </c>
      <c r="I2064" s="95">
        <v>45412.355983796297</v>
      </c>
      <c r="J2064" s="105" t="s">
        <v>8422</v>
      </c>
      <c r="K2064" s="96" t="s">
        <v>8423</v>
      </c>
      <c r="L2064" s="96" t="s">
        <v>19997</v>
      </c>
      <c r="M2064" s="96" t="s">
        <v>57</v>
      </c>
      <c r="N2064" s="96" t="s">
        <v>758</v>
      </c>
      <c r="O2064" s="96" t="s">
        <v>3696</v>
      </c>
      <c r="P2064" s="96"/>
      <c r="Q2064" s="105"/>
      <c r="R2064" s="96"/>
      <c r="S2064" s="96"/>
      <c r="T2064" s="96"/>
      <c r="U2064" s="105"/>
      <c r="V2064" s="96"/>
      <c r="W2064" s="105" t="s">
        <v>20129</v>
      </c>
      <c r="X2064" s="105" t="s">
        <v>20130</v>
      </c>
      <c r="Y2064" s="105" t="s">
        <v>20131</v>
      </c>
      <c r="Z2064" s="96"/>
      <c r="AA2064" s="111"/>
      <c r="AB2064" s="112"/>
      <c r="AC2064" s="105"/>
      <c r="AD2064" s="105"/>
      <c r="AE2064" s="96"/>
      <c r="AF2064" s="96"/>
      <c r="AG2064" s="96"/>
      <c r="AH2064" s="96"/>
      <c r="AI2064" s="105"/>
      <c r="AJ2064" s="105"/>
      <c r="AK2064" s="96"/>
      <c r="AL2064" s="96"/>
      <c r="AM2064" s="105"/>
      <c r="AN2064" s="105"/>
      <c r="AO2064" s="96"/>
      <c r="AP2064" s="96"/>
      <c r="AQ2064" s="105"/>
      <c r="AR2064" s="96"/>
      <c r="AS2064" s="96"/>
      <c r="AT2064" s="96"/>
      <c r="AU2064" s="96"/>
      <c r="AV2064" s="105"/>
      <c r="AW2064" s="105"/>
      <c r="AX2064" s="92" t="str">
        <f>IF(ISBLANK(Table1[[#This Row],[ID]]),"Vacio","Control de cambios")</f>
        <v>Control de cambios</v>
      </c>
      <c r="AY2064" s="92" t="e">
        <f>YEAR(Table1[[#This Row],[Hora de inicio]])</f>
        <v>#VALUE!</v>
      </c>
      <c r="AZ2064" s="97" t="e">
        <f>MONTH(Table1[[#This Row],[Hora de inicio]])</f>
        <v>#VALUE!</v>
      </c>
    </row>
    <row r="2065" spans="1:52" ht="152.25">
      <c r="A2065" s="98">
        <v>4551</v>
      </c>
      <c r="B2065" s="99" t="s">
        <v>5992</v>
      </c>
      <c r="C2065" s="100" t="s">
        <v>55</v>
      </c>
      <c r="D2065" s="99" t="s">
        <v>4887</v>
      </c>
      <c r="E2065" s="99" t="s">
        <v>20132</v>
      </c>
      <c r="F2065" s="99"/>
      <c r="G2065" s="101" t="e">
        <f>VLOOKUP(Table1[[#This Row],[Responsable]],Listas!A:C,3,FALSE())</f>
        <v>#VALUE!</v>
      </c>
      <c r="H2065" s="102">
        <v>45412.426944444444</v>
      </c>
      <c r="I2065" s="102">
        <v>45412.428055555552</v>
      </c>
      <c r="J2065" s="45" t="s">
        <v>228</v>
      </c>
      <c r="K2065" s="103" t="s">
        <v>229</v>
      </c>
      <c r="L2065" s="103" t="s">
        <v>4099</v>
      </c>
      <c r="M2065" s="103" t="s">
        <v>57</v>
      </c>
      <c r="N2065" s="103" t="s">
        <v>112</v>
      </c>
      <c r="O2065" s="103" t="s">
        <v>3696</v>
      </c>
      <c r="P2065" s="103"/>
      <c r="Q2065" s="45"/>
      <c r="R2065" s="103"/>
      <c r="S2065" s="103"/>
      <c r="T2065" s="103"/>
      <c r="U2065" s="45"/>
      <c r="V2065" s="103"/>
      <c r="W2065" s="45" t="s">
        <v>20133</v>
      </c>
      <c r="X2065" s="45" t="s">
        <v>7282</v>
      </c>
      <c r="Y2065" s="45"/>
      <c r="Z2065" s="103"/>
      <c r="AA2065" s="113"/>
      <c r="AB2065" s="114"/>
      <c r="AC2065" s="45"/>
      <c r="AD2065" s="45"/>
      <c r="AE2065" s="103"/>
      <c r="AF2065" s="103"/>
      <c r="AG2065" s="103"/>
      <c r="AH2065" s="103"/>
      <c r="AI2065" s="45"/>
      <c r="AJ2065" s="45"/>
      <c r="AK2065" s="103" t="s">
        <v>20134</v>
      </c>
      <c r="AL2065" s="103"/>
      <c r="AM2065" s="45"/>
      <c r="AN2065" s="45"/>
      <c r="AO2065" s="103"/>
      <c r="AP2065" s="103"/>
      <c r="AQ2065" s="45"/>
      <c r="AR2065" s="103"/>
      <c r="AS2065" s="103"/>
      <c r="AT2065" s="103"/>
      <c r="AU2065" s="103"/>
      <c r="AV2065" s="45"/>
      <c r="AW2065" s="45"/>
      <c r="AX2065" s="99" t="str">
        <f>IF(ISBLANK(Table1[[#This Row],[ID]]),"Vacio","Control de cambios")</f>
        <v>Control de cambios</v>
      </c>
      <c r="AY2065" s="99" t="e">
        <f>YEAR(Table1[[#This Row],[Hora de inicio]])</f>
        <v>#VALUE!</v>
      </c>
      <c r="AZ2065" s="104" t="e">
        <f>MONTH(Table1[[#This Row],[Hora de inicio]])</f>
        <v>#VALUE!</v>
      </c>
    </row>
    <row r="2066" spans="1:52" ht="121.5">
      <c r="A2066" s="91">
        <v>4552</v>
      </c>
      <c r="B2066" s="92" t="s">
        <v>5992</v>
      </c>
      <c r="C2066" s="93" t="s">
        <v>55</v>
      </c>
      <c r="D2066" s="92" t="s">
        <v>4887</v>
      </c>
      <c r="E2066" s="92" t="s">
        <v>20135</v>
      </c>
      <c r="F2066" s="92"/>
      <c r="G2066" s="94" t="e">
        <f>VLOOKUP(Table1[[#This Row],[Responsable]],Listas!A:C,3,FALSE())</f>
        <v>#VALUE!</v>
      </c>
      <c r="H2066" s="95">
        <v>45412.463993055557</v>
      </c>
      <c r="I2066" s="95">
        <v>45412.469849537039</v>
      </c>
      <c r="J2066" s="105" t="s">
        <v>3820</v>
      </c>
      <c r="K2066" s="96" t="s">
        <v>3821</v>
      </c>
      <c r="L2066" s="96" t="s">
        <v>3791</v>
      </c>
      <c r="M2066" s="96" t="s">
        <v>57</v>
      </c>
      <c r="N2066" s="96" t="s">
        <v>112</v>
      </c>
      <c r="O2066" s="96" t="s">
        <v>4876</v>
      </c>
      <c r="P2066" s="96"/>
      <c r="Q2066" s="105" t="s">
        <v>20136</v>
      </c>
      <c r="R2066" s="96" t="s">
        <v>20137</v>
      </c>
      <c r="S2066" s="96" t="s">
        <v>20138</v>
      </c>
      <c r="T2066" s="96" t="s">
        <v>340</v>
      </c>
      <c r="U2066" s="105" t="s">
        <v>6637</v>
      </c>
      <c r="V2066" s="96" t="s">
        <v>20139</v>
      </c>
      <c r="W2066" s="105"/>
      <c r="X2066" s="105"/>
      <c r="Y2066" s="105"/>
      <c r="Z2066" s="96"/>
      <c r="AA2066" s="111"/>
      <c r="AB2066" s="112"/>
      <c r="AC2066" s="105"/>
      <c r="AD2066" s="105"/>
      <c r="AE2066" s="96"/>
      <c r="AF2066" s="96"/>
      <c r="AG2066" s="96"/>
      <c r="AH2066" s="96"/>
      <c r="AI2066" s="105"/>
      <c r="AJ2066" s="105"/>
      <c r="AK2066" s="96"/>
      <c r="AL2066" s="96"/>
      <c r="AM2066" s="105"/>
      <c r="AN2066" s="105"/>
      <c r="AO2066" s="96"/>
      <c r="AP2066" s="96"/>
      <c r="AQ2066" s="105"/>
      <c r="AR2066" s="96"/>
      <c r="AS2066" s="96"/>
      <c r="AT2066" s="96"/>
      <c r="AU2066" s="96"/>
      <c r="AV2066" s="105"/>
      <c r="AW2066" s="105"/>
      <c r="AX2066" s="92" t="str">
        <f>IF(ISBLANK(Table1[[#This Row],[ID]]),"Vacio","Control de cambios")</f>
        <v>Control de cambios</v>
      </c>
      <c r="AY2066" s="92" t="e">
        <f>YEAR(Table1[[#This Row],[Hora de inicio]])</f>
        <v>#VALUE!</v>
      </c>
      <c r="AZ2066" s="97" t="e">
        <f>MONTH(Table1[[#This Row],[Hora de inicio]])</f>
        <v>#VALUE!</v>
      </c>
    </row>
    <row r="2067" spans="1:52" ht="60.75">
      <c r="A2067" s="98">
        <v>4553</v>
      </c>
      <c r="B2067" s="99" t="s">
        <v>278</v>
      </c>
      <c r="C2067" s="100" t="s">
        <v>55</v>
      </c>
      <c r="D2067" s="99"/>
      <c r="E2067" s="99" t="s">
        <v>20140</v>
      </c>
      <c r="F2067" s="99"/>
      <c r="G2067" s="101" t="e">
        <f>VLOOKUP(Table1[[#This Row],[Responsable]],Listas!A:C,3,FALSE())</f>
        <v>#VALUE!</v>
      </c>
      <c r="H2067" s="102">
        <v>45412.485833333332</v>
      </c>
      <c r="I2067" s="102">
        <v>45412.489282407405</v>
      </c>
      <c r="J2067" s="45" t="s">
        <v>3418</v>
      </c>
      <c r="K2067" s="103" t="s">
        <v>3419</v>
      </c>
      <c r="L2067" s="103" t="s">
        <v>3725</v>
      </c>
      <c r="M2067" s="103" t="s">
        <v>57</v>
      </c>
      <c r="N2067" s="103" t="s">
        <v>112</v>
      </c>
      <c r="O2067" s="103" t="s">
        <v>3704</v>
      </c>
      <c r="P2067" s="103"/>
      <c r="Q2067" s="45"/>
      <c r="R2067" s="103"/>
      <c r="S2067" s="103"/>
      <c r="T2067" s="103"/>
      <c r="U2067" s="45"/>
      <c r="V2067" s="103"/>
      <c r="W2067" s="45"/>
      <c r="X2067" s="45"/>
      <c r="Y2067" s="45" t="s">
        <v>4190</v>
      </c>
      <c r="Z2067" s="103" t="s">
        <v>85</v>
      </c>
      <c r="AA2067" s="113" t="s">
        <v>20141</v>
      </c>
      <c r="AB2067" s="114"/>
      <c r="AC2067" s="45"/>
      <c r="AD2067" s="45"/>
      <c r="AE2067" s="103"/>
      <c r="AF2067" s="103"/>
      <c r="AG2067" s="103"/>
      <c r="AH2067" s="103"/>
      <c r="AI2067" s="45"/>
      <c r="AJ2067" s="45"/>
      <c r="AK2067" s="103"/>
      <c r="AL2067" s="103"/>
      <c r="AM2067" s="45"/>
      <c r="AN2067" s="45"/>
      <c r="AO2067" s="103"/>
      <c r="AP2067" s="103"/>
      <c r="AQ2067" s="45"/>
      <c r="AR2067" s="103"/>
      <c r="AS2067" s="103"/>
      <c r="AT2067" s="103"/>
      <c r="AU2067" s="103"/>
      <c r="AV2067" s="45"/>
      <c r="AW2067" s="45"/>
      <c r="AX2067" s="99" t="str">
        <f>IF(ISBLANK(Table1[[#This Row],[ID]]),"Vacio","Control de cambios")</f>
        <v>Control de cambios</v>
      </c>
      <c r="AY2067" s="99" t="e">
        <f>YEAR(Table1[[#This Row],[Hora de inicio]])</f>
        <v>#VALUE!</v>
      </c>
      <c r="AZ2067" s="104" t="e">
        <f>MONTH(Table1[[#This Row],[Hora de inicio]])</f>
        <v>#VALUE!</v>
      </c>
    </row>
    <row r="2068" spans="1:52" ht="76.5">
      <c r="A2068" s="91">
        <v>4555</v>
      </c>
      <c r="B2068" s="92" t="s">
        <v>1186</v>
      </c>
      <c r="C2068" s="93" t="s">
        <v>55</v>
      </c>
      <c r="D2068" s="92" t="s">
        <v>4887</v>
      </c>
      <c r="E2068" s="92" t="s">
        <v>7890</v>
      </c>
      <c r="F2068" s="92"/>
      <c r="G2068" s="94" t="e">
        <f>VLOOKUP(Table1[[#This Row],[Responsable]],Listas!A:C,3,FALSE())</f>
        <v>#VALUE!</v>
      </c>
      <c r="H2068" s="95">
        <v>45412.577141203707</v>
      </c>
      <c r="I2068" s="95">
        <v>45412.584664351853</v>
      </c>
      <c r="J2068" s="105" t="s">
        <v>3825</v>
      </c>
      <c r="K2068" s="96" t="s">
        <v>3826</v>
      </c>
      <c r="L2068" s="96" t="s">
        <v>3816</v>
      </c>
      <c r="M2068" s="96" t="s">
        <v>149</v>
      </c>
      <c r="N2068" s="96"/>
      <c r="O2068" s="96" t="s">
        <v>3704</v>
      </c>
      <c r="P2068" s="96"/>
      <c r="Q2068" s="105"/>
      <c r="R2068" s="96"/>
      <c r="S2068" s="96"/>
      <c r="T2068" s="96"/>
      <c r="U2068" s="105"/>
      <c r="V2068" s="96"/>
      <c r="W2068" s="105"/>
      <c r="X2068" s="105"/>
      <c r="Y2068" s="105" t="s">
        <v>655</v>
      </c>
      <c r="Z2068" s="96" t="s">
        <v>85</v>
      </c>
      <c r="AA2068" s="111" t="s">
        <v>20142</v>
      </c>
      <c r="AB2068" s="112"/>
      <c r="AC2068" s="105"/>
      <c r="AD2068" s="105"/>
      <c r="AE2068" s="96"/>
      <c r="AF2068" s="96"/>
      <c r="AG2068" s="96"/>
      <c r="AH2068" s="96"/>
      <c r="AI2068" s="105"/>
      <c r="AJ2068" s="105"/>
      <c r="AK2068" s="96"/>
      <c r="AL2068" s="96"/>
      <c r="AM2068" s="105"/>
      <c r="AN2068" s="105"/>
      <c r="AO2068" s="96"/>
      <c r="AP2068" s="96"/>
      <c r="AQ2068" s="105"/>
      <c r="AR2068" s="96"/>
      <c r="AS2068" s="96"/>
      <c r="AT2068" s="96"/>
      <c r="AU2068" s="96"/>
      <c r="AV2068" s="105"/>
      <c r="AW2068" s="105"/>
      <c r="AX2068" s="92" t="str">
        <f>IF(ISBLANK(Table1[[#This Row],[ID]]),"Vacio","Control de cambios")</f>
        <v>Control de cambios</v>
      </c>
      <c r="AY2068" s="92" t="e">
        <f>YEAR(Table1[[#This Row],[Hora de inicio]])</f>
        <v>#VALUE!</v>
      </c>
      <c r="AZ2068" s="97" t="e">
        <f>MONTH(Table1[[#This Row],[Hora de inicio]])</f>
        <v>#VALUE!</v>
      </c>
    </row>
    <row r="2069" spans="1:52" ht="121.5">
      <c r="A2069" s="98">
        <v>4556</v>
      </c>
      <c r="B2069" s="99" t="s">
        <v>5992</v>
      </c>
      <c r="C2069" s="100" t="s">
        <v>55</v>
      </c>
      <c r="D2069" s="99" t="s">
        <v>4887</v>
      </c>
      <c r="E2069" s="99" t="s">
        <v>20135</v>
      </c>
      <c r="F2069" s="99"/>
      <c r="G2069" s="101" t="e">
        <f>VLOOKUP(Table1[[#This Row],[Responsable]],Listas!A:C,3,FALSE())</f>
        <v>#VALUE!</v>
      </c>
      <c r="H2069" s="102">
        <v>45412.602314814816</v>
      </c>
      <c r="I2069" s="102">
        <v>45412.604849537034</v>
      </c>
      <c r="J2069" s="45" t="s">
        <v>6423</v>
      </c>
      <c r="K2069" s="103" t="s">
        <v>6424</v>
      </c>
      <c r="L2069" s="103" t="s">
        <v>5632</v>
      </c>
      <c r="M2069" s="103" t="s">
        <v>57</v>
      </c>
      <c r="N2069" s="103" t="s">
        <v>112</v>
      </c>
      <c r="O2069" s="103" t="s">
        <v>4876</v>
      </c>
      <c r="P2069" s="103"/>
      <c r="Q2069" s="45" t="s">
        <v>20143</v>
      </c>
      <c r="R2069" s="103" t="s">
        <v>10967</v>
      </c>
      <c r="S2069" s="103" t="s">
        <v>20144</v>
      </c>
      <c r="T2069" s="103" t="s">
        <v>6636</v>
      </c>
      <c r="U2069" s="45" t="s">
        <v>20145</v>
      </c>
      <c r="V2069" s="103" t="s">
        <v>20146</v>
      </c>
      <c r="W2069" s="45"/>
      <c r="X2069" s="45"/>
      <c r="Y2069" s="45"/>
      <c r="Z2069" s="103"/>
      <c r="AA2069" s="113"/>
      <c r="AB2069" s="114"/>
      <c r="AC2069" s="45"/>
      <c r="AD2069" s="45"/>
      <c r="AE2069" s="103"/>
      <c r="AF2069" s="103"/>
      <c r="AG2069" s="103"/>
      <c r="AH2069" s="103"/>
      <c r="AI2069" s="45"/>
      <c r="AJ2069" s="45"/>
      <c r="AK2069" s="103"/>
      <c r="AL2069" s="103"/>
      <c r="AM2069" s="45"/>
      <c r="AN2069" s="45"/>
      <c r="AO2069" s="103"/>
      <c r="AP2069" s="103"/>
      <c r="AQ2069" s="45"/>
      <c r="AR2069" s="103"/>
      <c r="AS2069" s="103"/>
      <c r="AT2069" s="103"/>
      <c r="AU2069" s="103"/>
      <c r="AV2069" s="45"/>
      <c r="AW2069" s="45"/>
      <c r="AX2069" s="99" t="str">
        <f>IF(ISBLANK(Table1[[#This Row],[ID]]),"Vacio","Control de cambios")</f>
        <v>Control de cambios</v>
      </c>
      <c r="AY2069" s="99" t="e">
        <f>YEAR(Table1[[#This Row],[Hora de inicio]])</f>
        <v>#VALUE!</v>
      </c>
      <c r="AZ2069" s="104" t="e">
        <f>MONTH(Table1[[#This Row],[Hora de inicio]])</f>
        <v>#VALUE!</v>
      </c>
    </row>
    <row r="2070" spans="1:52" ht="183">
      <c r="A2070" s="91">
        <v>4557</v>
      </c>
      <c r="B2070" s="92" t="s">
        <v>2236</v>
      </c>
      <c r="C2070" s="93" t="s">
        <v>55</v>
      </c>
      <c r="D2070" s="92" t="s">
        <v>4836</v>
      </c>
      <c r="E2070" s="92" t="s">
        <v>20147</v>
      </c>
      <c r="F2070" s="92"/>
      <c r="G2070" s="94" t="e">
        <f>VLOOKUP(Table1[[#This Row],[Responsable]],Listas!A:C,3,FALSE())</f>
        <v>#VALUE!</v>
      </c>
      <c r="H2070" s="95">
        <v>45412.616678240738</v>
      </c>
      <c r="I2070" s="95">
        <v>45412.617349537039</v>
      </c>
      <c r="J2070" s="105" t="s">
        <v>117</v>
      </c>
      <c r="K2070" s="96" t="s">
        <v>118</v>
      </c>
      <c r="L2070" s="96" t="s">
        <v>4143</v>
      </c>
      <c r="M2070" s="96" t="s">
        <v>57</v>
      </c>
      <c r="N2070" s="96" t="s">
        <v>758</v>
      </c>
      <c r="O2070" s="96" t="s">
        <v>3704</v>
      </c>
      <c r="P2070" s="96"/>
      <c r="Q2070" s="105"/>
      <c r="R2070" s="96"/>
      <c r="S2070" s="96"/>
      <c r="T2070" s="96"/>
      <c r="U2070" s="105"/>
      <c r="V2070" s="96"/>
      <c r="W2070" s="105"/>
      <c r="X2070" s="105"/>
      <c r="Y2070" s="105" t="s">
        <v>392</v>
      </c>
      <c r="Z2070" s="96" t="s">
        <v>114</v>
      </c>
      <c r="AA2070" s="111"/>
      <c r="AB2070" s="112" t="s">
        <v>20148</v>
      </c>
      <c r="AC2070" s="105"/>
      <c r="AD2070" s="105"/>
      <c r="AE2070" s="96"/>
      <c r="AF2070" s="96"/>
      <c r="AG2070" s="96"/>
      <c r="AH2070" s="96"/>
      <c r="AI2070" s="105"/>
      <c r="AJ2070" s="105"/>
      <c r="AK2070" s="96"/>
      <c r="AL2070" s="96"/>
      <c r="AM2070" s="105"/>
      <c r="AN2070" s="105"/>
      <c r="AO2070" s="96"/>
      <c r="AP2070" s="96"/>
      <c r="AQ2070" s="105"/>
      <c r="AR2070" s="96"/>
      <c r="AS2070" s="96"/>
      <c r="AT2070" s="96"/>
      <c r="AU2070" s="96"/>
      <c r="AV2070" s="105"/>
      <c r="AW2070" s="105"/>
      <c r="AX2070" s="92" t="str">
        <f>IF(ISBLANK(Table1[[#This Row],[ID]]),"Vacio","Control de cambios")</f>
        <v>Control de cambios</v>
      </c>
      <c r="AY2070" s="92" t="e">
        <f>YEAR(Table1[[#This Row],[Hora de inicio]])</f>
        <v>#VALUE!</v>
      </c>
      <c r="AZ2070" s="97" t="e">
        <f>MONTH(Table1[[#This Row],[Hora de inicio]])</f>
        <v>#VALUE!</v>
      </c>
    </row>
    <row r="2071" spans="1:52" ht="229.5">
      <c r="A2071" s="98">
        <v>4560</v>
      </c>
      <c r="B2071" s="99" t="s">
        <v>1186</v>
      </c>
      <c r="C2071" s="100" t="s">
        <v>55</v>
      </c>
      <c r="D2071" s="99" t="s">
        <v>4887</v>
      </c>
      <c r="E2071" s="99" t="s">
        <v>20149</v>
      </c>
      <c r="F2071" s="99"/>
      <c r="G2071" s="101" t="e">
        <f>VLOOKUP(Table1[[#This Row],[Responsable]],Listas!A:C,3,FALSE())</f>
        <v>#VALUE!</v>
      </c>
      <c r="H2071" s="102">
        <v>45412.653958333336</v>
      </c>
      <c r="I2071" s="102">
        <v>45412.66133101852</v>
      </c>
      <c r="J2071" s="45" t="s">
        <v>3825</v>
      </c>
      <c r="K2071" s="103" t="s">
        <v>3826</v>
      </c>
      <c r="L2071" s="103" t="s">
        <v>3816</v>
      </c>
      <c r="M2071" s="103" t="s">
        <v>149</v>
      </c>
      <c r="N2071" s="103"/>
      <c r="O2071" s="103" t="s">
        <v>3704</v>
      </c>
      <c r="P2071" s="103"/>
      <c r="Q2071" s="45"/>
      <c r="R2071" s="103"/>
      <c r="S2071" s="103"/>
      <c r="T2071" s="103"/>
      <c r="U2071" s="45"/>
      <c r="V2071" s="103"/>
      <c r="W2071" s="45"/>
      <c r="X2071" s="45"/>
      <c r="Y2071" s="45" t="s">
        <v>20150</v>
      </c>
      <c r="Z2071" s="103" t="s">
        <v>85</v>
      </c>
      <c r="AA2071" s="113" t="s">
        <v>20151</v>
      </c>
      <c r="AB2071" s="114"/>
      <c r="AC2071" s="45"/>
      <c r="AD2071" s="45"/>
      <c r="AE2071" s="103"/>
      <c r="AF2071" s="103"/>
      <c r="AG2071" s="103"/>
      <c r="AH2071" s="103"/>
      <c r="AI2071" s="45"/>
      <c r="AJ2071" s="45"/>
      <c r="AK2071" s="103"/>
      <c r="AL2071" s="103"/>
      <c r="AM2071" s="45"/>
      <c r="AN2071" s="45"/>
      <c r="AO2071" s="103"/>
      <c r="AP2071" s="103"/>
      <c r="AQ2071" s="45"/>
      <c r="AR2071" s="103"/>
      <c r="AS2071" s="103"/>
      <c r="AT2071" s="103"/>
      <c r="AU2071" s="103"/>
      <c r="AV2071" s="45"/>
      <c r="AW2071" s="45"/>
      <c r="AX2071" s="99" t="str">
        <f>IF(ISBLANK(Table1[[#This Row],[ID]]),"Vacio","Control de cambios")</f>
        <v>Control de cambios</v>
      </c>
      <c r="AY2071" s="99" t="e">
        <f>YEAR(Table1[[#This Row],[Hora de inicio]])</f>
        <v>#VALUE!</v>
      </c>
      <c r="AZ2071" s="104" t="e">
        <f>MONTH(Table1[[#This Row],[Hora de inicio]])</f>
        <v>#VALUE!</v>
      </c>
    </row>
    <row r="2072" spans="1:52" ht="137.25">
      <c r="A2072" s="91">
        <v>4562</v>
      </c>
      <c r="B2072" s="92" t="s">
        <v>1186</v>
      </c>
      <c r="C2072" s="93" t="s">
        <v>55</v>
      </c>
      <c r="D2072" s="92" t="s">
        <v>4887</v>
      </c>
      <c r="E2072" s="92" t="s">
        <v>20152</v>
      </c>
      <c r="F2072" s="92"/>
      <c r="G2072" s="94" t="e">
        <f>VLOOKUP(Table1[[#This Row],[Responsable]],Listas!A:C,3,FALSE())</f>
        <v>#VALUE!</v>
      </c>
      <c r="H2072" s="95">
        <v>45412.701863425929</v>
      </c>
      <c r="I2072" s="95">
        <v>45412.704375000001</v>
      </c>
      <c r="J2072" s="105" t="s">
        <v>5704</v>
      </c>
      <c r="K2072" s="96" t="s">
        <v>5705</v>
      </c>
      <c r="L2072" s="96" t="s">
        <v>3835</v>
      </c>
      <c r="M2072" s="96" t="s">
        <v>1161</v>
      </c>
      <c r="N2072" s="96" t="s">
        <v>112</v>
      </c>
      <c r="O2072" s="96" t="s">
        <v>3704</v>
      </c>
      <c r="P2072" s="96"/>
      <c r="Q2072" s="105"/>
      <c r="R2072" s="96"/>
      <c r="S2072" s="96"/>
      <c r="T2072" s="96"/>
      <c r="U2072" s="105"/>
      <c r="V2072" s="96"/>
      <c r="W2072" s="105"/>
      <c r="X2072" s="105"/>
      <c r="Y2072" s="105" t="s">
        <v>5706</v>
      </c>
      <c r="Z2072" s="96" t="s">
        <v>85</v>
      </c>
      <c r="AA2072" s="111" t="s">
        <v>20153</v>
      </c>
      <c r="AB2072" s="112"/>
      <c r="AC2072" s="105" t="s">
        <v>20154</v>
      </c>
      <c r="AD2072" s="105"/>
      <c r="AE2072" s="96"/>
      <c r="AF2072" s="96"/>
      <c r="AG2072" s="96"/>
      <c r="AH2072" s="96"/>
      <c r="AI2072" s="105"/>
      <c r="AJ2072" s="105"/>
      <c r="AK2072" s="96"/>
      <c r="AL2072" s="96"/>
      <c r="AM2072" s="105"/>
      <c r="AN2072" s="105"/>
      <c r="AO2072" s="96"/>
      <c r="AP2072" s="96"/>
      <c r="AQ2072" s="105"/>
      <c r="AR2072" s="96"/>
      <c r="AS2072" s="96"/>
      <c r="AT2072" s="96"/>
      <c r="AU2072" s="96"/>
      <c r="AV2072" s="105"/>
      <c r="AW2072" s="105"/>
      <c r="AX2072" s="92" t="str">
        <f>IF(ISBLANK(Table1[[#This Row],[ID]]),"Vacio","Control de cambios")</f>
        <v>Control de cambios</v>
      </c>
      <c r="AY2072" s="92" t="e">
        <f>YEAR(Table1[[#This Row],[Hora de inicio]])</f>
        <v>#VALUE!</v>
      </c>
      <c r="AZ2072" s="97" t="e">
        <f>MONTH(Table1[[#This Row],[Hora de inicio]])</f>
        <v>#VALUE!</v>
      </c>
    </row>
    <row r="2073" spans="1:52" ht="290.25">
      <c r="A2073" s="98">
        <v>4563</v>
      </c>
      <c r="B2073" s="99" t="s">
        <v>2236</v>
      </c>
      <c r="C2073" s="100" t="s">
        <v>55</v>
      </c>
      <c r="D2073" s="99" t="s">
        <v>4824</v>
      </c>
      <c r="E2073" s="99" t="s">
        <v>20155</v>
      </c>
      <c r="F2073" s="99"/>
      <c r="G2073" s="101" t="e">
        <f>VLOOKUP(Table1[[#This Row],[Responsable]],Listas!A:C,3,FALSE())</f>
        <v>#VALUE!</v>
      </c>
      <c r="H2073" s="102">
        <v>45412.795034722221</v>
      </c>
      <c r="I2073" s="102">
        <v>45412.800787037035</v>
      </c>
      <c r="J2073" s="45" t="s">
        <v>6363</v>
      </c>
      <c r="K2073" s="103" t="s">
        <v>6364</v>
      </c>
      <c r="L2073" s="103" t="s">
        <v>4143</v>
      </c>
      <c r="M2073" s="103" t="s">
        <v>57</v>
      </c>
      <c r="N2073" s="103" t="s">
        <v>107</v>
      </c>
      <c r="O2073" s="103" t="s">
        <v>3696</v>
      </c>
      <c r="P2073" s="103"/>
      <c r="Q2073" s="45"/>
      <c r="R2073" s="103"/>
      <c r="S2073" s="103"/>
      <c r="T2073" s="103"/>
      <c r="U2073" s="45"/>
      <c r="V2073" s="103"/>
      <c r="W2073" s="45" t="s">
        <v>20156</v>
      </c>
      <c r="X2073" s="45" t="s">
        <v>20157</v>
      </c>
      <c r="Y2073" s="45"/>
      <c r="Z2073" s="103"/>
      <c r="AA2073" s="113"/>
      <c r="AB2073" s="114"/>
      <c r="AC2073" s="45"/>
      <c r="AD2073" s="45"/>
      <c r="AE2073" s="103"/>
      <c r="AF2073" s="103"/>
      <c r="AG2073" s="103"/>
      <c r="AH2073" s="103"/>
      <c r="AI2073" s="45"/>
      <c r="AJ2073" s="45"/>
      <c r="AK2073" s="103"/>
      <c r="AL2073" s="103"/>
      <c r="AM2073" s="45"/>
      <c r="AN2073" s="45"/>
      <c r="AO2073" s="103"/>
      <c r="AP2073" s="103"/>
      <c r="AQ2073" s="45"/>
      <c r="AR2073" s="103"/>
      <c r="AS2073" s="103"/>
      <c r="AT2073" s="103"/>
      <c r="AU2073" s="103"/>
      <c r="AV2073" s="45"/>
      <c r="AW2073" s="45"/>
      <c r="AX2073" s="99" t="str">
        <f>IF(ISBLANK(Table1[[#This Row],[ID]]),"Vacio","Control de cambios")</f>
        <v>Control de cambios</v>
      </c>
      <c r="AY2073" s="99" t="e">
        <f>YEAR(Table1[[#This Row],[Hora de inicio]])</f>
        <v>#VALUE!</v>
      </c>
      <c r="AZ2073" s="104" t="e">
        <f>MONTH(Table1[[#This Row],[Hora de inicio]])</f>
        <v>#VALUE!</v>
      </c>
    </row>
    <row r="2074" spans="1:52" ht="152.25">
      <c r="A2074" s="91">
        <v>4564</v>
      </c>
      <c r="B2074" s="92" t="s">
        <v>2236</v>
      </c>
      <c r="C2074" s="93" t="s">
        <v>55</v>
      </c>
      <c r="D2074" s="92" t="s">
        <v>4836</v>
      </c>
      <c r="E2074" s="92" t="s">
        <v>20158</v>
      </c>
      <c r="F2074" s="92"/>
      <c r="G2074" s="94" t="e">
        <f>VLOOKUP(Table1[[#This Row],[Responsable]],Listas!A:C,3,FALSE())</f>
        <v>#VALUE!</v>
      </c>
      <c r="H2074" s="95">
        <v>45412.838043981479</v>
      </c>
      <c r="I2074" s="95">
        <v>45412.839212962965</v>
      </c>
      <c r="J2074" s="105" t="s">
        <v>657</v>
      </c>
      <c r="K2074" s="96" t="s">
        <v>658</v>
      </c>
      <c r="L2074" s="96" t="s">
        <v>3716</v>
      </c>
      <c r="M2074" s="96" t="s">
        <v>57</v>
      </c>
      <c r="N2074" s="96" t="s">
        <v>112</v>
      </c>
      <c r="O2074" s="96" t="s">
        <v>3704</v>
      </c>
      <c r="P2074" s="96"/>
      <c r="Q2074" s="105"/>
      <c r="R2074" s="96"/>
      <c r="S2074" s="96"/>
      <c r="T2074" s="96"/>
      <c r="U2074" s="105"/>
      <c r="V2074" s="96"/>
      <c r="W2074" s="105"/>
      <c r="X2074" s="105"/>
      <c r="Y2074" s="105" t="s">
        <v>752</v>
      </c>
      <c r="Z2074" s="96" t="s">
        <v>85</v>
      </c>
      <c r="AA2074" s="111" t="s">
        <v>20159</v>
      </c>
      <c r="AB2074" s="112"/>
      <c r="AC2074" s="105" t="s">
        <v>20160</v>
      </c>
      <c r="AD2074" s="105"/>
      <c r="AE2074" s="96"/>
      <c r="AF2074" s="96"/>
      <c r="AG2074" s="96"/>
      <c r="AH2074" s="96"/>
      <c r="AI2074" s="105"/>
      <c r="AJ2074" s="105"/>
      <c r="AK2074" s="96"/>
      <c r="AL2074" s="96"/>
      <c r="AM2074" s="105"/>
      <c r="AN2074" s="105"/>
      <c r="AO2074" s="96"/>
      <c r="AP2074" s="96"/>
      <c r="AQ2074" s="105"/>
      <c r="AR2074" s="96"/>
      <c r="AS2074" s="96"/>
      <c r="AT2074" s="96"/>
      <c r="AU2074" s="96"/>
      <c r="AV2074" s="105"/>
      <c r="AW2074" s="105"/>
      <c r="AX2074" s="92" t="str">
        <f>IF(ISBLANK(Table1[[#This Row],[ID]]),"Vacio","Control de cambios")</f>
        <v>Control de cambios</v>
      </c>
      <c r="AY2074" s="92" t="e">
        <f>YEAR(Table1[[#This Row],[Hora de inicio]])</f>
        <v>#VALUE!</v>
      </c>
      <c r="AZ2074" s="97" t="e">
        <f>MONTH(Table1[[#This Row],[Hora de inicio]])</f>
        <v>#VALUE!</v>
      </c>
    </row>
    <row r="2075" spans="1:52" ht="152.25">
      <c r="A2075" s="98">
        <v>4565</v>
      </c>
      <c r="B2075" s="99" t="s">
        <v>78</v>
      </c>
      <c r="C2075" s="100" t="s">
        <v>55</v>
      </c>
      <c r="D2075" s="99"/>
      <c r="E2075" s="99" t="s">
        <v>20161</v>
      </c>
      <c r="F2075" s="99"/>
      <c r="G2075" s="101" t="e">
        <f>VLOOKUP(Table1[[#This Row],[Responsable]],Listas!A:C,3,FALSE())</f>
        <v>#VALUE!</v>
      </c>
      <c r="H2075" s="102">
        <v>45414.396851851852</v>
      </c>
      <c r="I2075" s="102">
        <v>45414.398356481484</v>
      </c>
      <c r="J2075" s="45" t="s">
        <v>5743</v>
      </c>
      <c r="K2075" s="103" t="s">
        <v>5744</v>
      </c>
      <c r="L2075" s="103" t="s">
        <v>3703</v>
      </c>
      <c r="M2075" s="103" t="s">
        <v>5618</v>
      </c>
      <c r="N2075" s="103"/>
      <c r="O2075" s="103" t="s">
        <v>3704</v>
      </c>
      <c r="P2075" s="103"/>
      <c r="Q2075" s="45"/>
      <c r="R2075" s="103"/>
      <c r="S2075" s="103"/>
      <c r="T2075" s="103"/>
      <c r="U2075" s="45"/>
      <c r="V2075" s="103"/>
      <c r="W2075" s="45"/>
      <c r="X2075" s="45"/>
      <c r="Y2075" s="45" t="s">
        <v>5461</v>
      </c>
      <c r="Z2075" s="103" t="s">
        <v>85</v>
      </c>
      <c r="AA2075" s="113" t="s">
        <v>20162</v>
      </c>
      <c r="AB2075" s="114"/>
      <c r="AC2075" s="45"/>
      <c r="AD2075" s="45"/>
      <c r="AE2075" s="103"/>
      <c r="AF2075" s="103"/>
      <c r="AG2075" s="103"/>
      <c r="AH2075" s="103"/>
      <c r="AI2075" s="45"/>
      <c r="AJ2075" s="45"/>
      <c r="AK2075" s="103"/>
      <c r="AL2075" s="103"/>
      <c r="AM2075" s="45"/>
      <c r="AN2075" s="45"/>
      <c r="AO2075" s="103"/>
      <c r="AP2075" s="103"/>
      <c r="AQ2075" s="45"/>
      <c r="AR2075" s="103"/>
      <c r="AS2075" s="103"/>
      <c r="AT2075" s="103"/>
      <c r="AU2075" s="103"/>
      <c r="AV2075" s="45"/>
      <c r="AW2075" s="45"/>
      <c r="AX2075" s="99" t="str">
        <f>IF(ISBLANK(Table1[[#This Row],[ID]]),"Vacio","Control de cambios")</f>
        <v>Control de cambios</v>
      </c>
      <c r="AY2075" s="99" t="e">
        <f>YEAR(Table1[[#This Row],[Hora de inicio]])</f>
        <v>#VALUE!</v>
      </c>
      <c r="AZ2075" s="104" t="e">
        <f>MONTH(Table1[[#This Row],[Hora de inicio]])</f>
        <v>#VALUE!</v>
      </c>
    </row>
    <row r="2076" spans="1:52" ht="137.25">
      <c r="A2076" s="91">
        <v>4567</v>
      </c>
      <c r="B2076" s="92" t="s">
        <v>1186</v>
      </c>
      <c r="C2076" s="93" t="s">
        <v>55</v>
      </c>
      <c r="D2076" s="92" t="s">
        <v>4836</v>
      </c>
      <c r="E2076" s="92" t="s">
        <v>12212</v>
      </c>
      <c r="F2076" s="92"/>
      <c r="G2076" s="94" t="e">
        <f>VLOOKUP(Table1[[#This Row],[Responsable]],Listas!A:C,3,FALSE())</f>
        <v>#VALUE!</v>
      </c>
      <c r="H2076" s="95">
        <v>45414.42428240741</v>
      </c>
      <c r="I2076" s="95">
        <v>45414.425532407404</v>
      </c>
      <c r="J2076" s="105" t="s">
        <v>3430</v>
      </c>
      <c r="K2076" s="96" t="s">
        <v>3431</v>
      </c>
      <c r="L2076" s="96" t="s">
        <v>3787</v>
      </c>
      <c r="M2076" s="96" t="s">
        <v>5618</v>
      </c>
      <c r="N2076" s="96"/>
      <c r="O2076" s="96" t="s">
        <v>4876</v>
      </c>
      <c r="P2076" s="96"/>
      <c r="Q2076" s="105" t="s">
        <v>20163</v>
      </c>
      <c r="R2076" s="96" t="s">
        <v>8456</v>
      </c>
      <c r="S2076" s="96" t="s">
        <v>20164</v>
      </c>
      <c r="T2076" s="96" t="s">
        <v>3016</v>
      </c>
      <c r="U2076" s="105" t="s">
        <v>20165</v>
      </c>
      <c r="V2076" s="96"/>
      <c r="W2076" s="105"/>
      <c r="X2076" s="105"/>
      <c r="Y2076" s="105"/>
      <c r="Z2076" s="96"/>
      <c r="AA2076" s="111"/>
      <c r="AB2076" s="112"/>
      <c r="AC2076" s="105"/>
      <c r="AD2076" s="105"/>
      <c r="AE2076" s="96"/>
      <c r="AF2076" s="96"/>
      <c r="AG2076" s="96"/>
      <c r="AH2076" s="96"/>
      <c r="AI2076" s="105"/>
      <c r="AJ2076" s="105"/>
      <c r="AK2076" s="96"/>
      <c r="AL2076" s="96"/>
      <c r="AM2076" s="105"/>
      <c r="AN2076" s="105"/>
      <c r="AO2076" s="96"/>
      <c r="AP2076" s="96"/>
      <c r="AQ2076" s="105"/>
      <c r="AR2076" s="96"/>
      <c r="AS2076" s="96"/>
      <c r="AT2076" s="96"/>
      <c r="AU2076" s="96"/>
      <c r="AV2076" s="105"/>
      <c r="AW2076" s="105"/>
      <c r="AX2076" s="92" t="str">
        <f>IF(ISBLANK(Table1[[#This Row],[ID]]),"Vacio","Control de cambios")</f>
        <v>Control de cambios</v>
      </c>
      <c r="AY2076" s="92" t="e">
        <f>YEAR(Table1[[#This Row],[Hora de inicio]])</f>
        <v>#VALUE!</v>
      </c>
      <c r="AZ2076" s="97" t="e">
        <f>MONTH(Table1[[#This Row],[Hora de inicio]])</f>
        <v>#VALUE!</v>
      </c>
    </row>
    <row r="2077" spans="1:52" ht="152.25">
      <c r="A2077" s="98">
        <v>4568</v>
      </c>
      <c r="B2077" s="99" t="s">
        <v>1186</v>
      </c>
      <c r="C2077" s="100" t="s">
        <v>55</v>
      </c>
      <c r="D2077" s="99" t="s">
        <v>4887</v>
      </c>
      <c r="E2077" s="99" t="s">
        <v>20166</v>
      </c>
      <c r="F2077" s="99"/>
      <c r="G2077" s="101" t="e">
        <f>VLOOKUP(Table1[[#This Row],[Responsable]],Listas!A:C,3,FALSE())</f>
        <v>#VALUE!</v>
      </c>
      <c r="H2077" s="102">
        <v>45414.473958333336</v>
      </c>
      <c r="I2077" s="102">
        <v>45414.474224537036</v>
      </c>
      <c r="J2077" s="45" t="s">
        <v>3825</v>
      </c>
      <c r="K2077" s="103" t="s">
        <v>3826</v>
      </c>
      <c r="L2077" s="103" t="s">
        <v>3816</v>
      </c>
      <c r="M2077" s="103" t="s">
        <v>149</v>
      </c>
      <c r="N2077" s="103"/>
      <c r="O2077" s="103" t="s">
        <v>3704</v>
      </c>
      <c r="P2077" s="103"/>
      <c r="Q2077" s="45"/>
      <c r="R2077" s="103"/>
      <c r="S2077" s="103"/>
      <c r="T2077" s="103"/>
      <c r="U2077" s="45"/>
      <c r="V2077" s="103"/>
      <c r="W2077" s="45"/>
      <c r="X2077" s="45"/>
      <c r="Y2077" s="45" t="s">
        <v>6847</v>
      </c>
      <c r="Z2077" s="103" t="s">
        <v>85</v>
      </c>
      <c r="AA2077" s="113" t="s">
        <v>20167</v>
      </c>
      <c r="AB2077" s="114"/>
      <c r="AC2077" s="45" t="s">
        <v>20168</v>
      </c>
      <c r="AD2077" s="45"/>
      <c r="AE2077" s="103"/>
      <c r="AF2077" s="103"/>
      <c r="AG2077" s="103"/>
      <c r="AH2077" s="103"/>
      <c r="AI2077" s="45"/>
      <c r="AJ2077" s="45"/>
      <c r="AK2077" s="103"/>
      <c r="AL2077" s="103"/>
      <c r="AM2077" s="45"/>
      <c r="AN2077" s="45"/>
      <c r="AO2077" s="103"/>
      <c r="AP2077" s="103"/>
      <c r="AQ2077" s="45"/>
      <c r="AR2077" s="103"/>
      <c r="AS2077" s="103"/>
      <c r="AT2077" s="103"/>
      <c r="AU2077" s="103"/>
      <c r="AV2077" s="45"/>
      <c r="AW2077" s="45"/>
      <c r="AX2077" s="99" t="str">
        <f>IF(ISBLANK(Table1[[#This Row],[ID]]),"Vacio","Control de cambios")</f>
        <v>Control de cambios</v>
      </c>
      <c r="AY2077" s="99" t="e">
        <f>YEAR(Table1[[#This Row],[Hora de inicio]])</f>
        <v>#VALUE!</v>
      </c>
      <c r="AZ2077" s="104" t="e">
        <f>MONTH(Table1[[#This Row],[Hora de inicio]])</f>
        <v>#VALUE!</v>
      </c>
    </row>
    <row r="2078" spans="1:52" ht="152.25">
      <c r="A2078" s="91">
        <v>4569</v>
      </c>
      <c r="B2078" s="92" t="s">
        <v>2236</v>
      </c>
      <c r="C2078" s="93" t="s">
        <v>55</v>
      </c>
      <c r="D2078" s="92" t="s">
        <v>4836</v>
      </c>
      <c r="E2078" s="92" t="s">
        <v>20169</v>
      </c>
      <c r="F2078" s="92"/>
      <c r="G2078" s="94" t="e">
        <f>VLOOKUP(Table1[[#This Row],[Responsable]],Listas!A:C,3,FALSE())</f>
        <v>#VALUE!</v>
      </c>
      <c r="H2078" s="95">
        <v>45414.467881944445</v>
      </c>
      <c r="I2078" s="95">
        <v>45414.484386574077</v>
      </c>
      <c r="J2078" s="105" t="s">
        <v>6363</v>
      </c>
      <c r="K2078" s="96" t="s">
        <v>6364</v>
      </c>
      <c r="L2078" s="96" t="s">
        <v>4143</v>
      </c>
      <c r="M2078" s="96" t="s">
        <v>57</v>
      </c>
      <c r="N2078" s="96" t="s">
        <v>107</v>
      </c>
      <c r="O2078" s="96" t="s">
        <v>3696</v>
      </c>
      <c r="P2078" s="96"/>
      <c r="Q2078" s="105"/>
      <c r="R2078" s="96"/>
      <c r="S2078" s="96"/>
      <c r="T2078" s="96"/>
      <c r="U2078" s="105"/>
      <c r="V2078" s="96"/>
      <c r="W2078" s="105" t="s">
        <v>20170</v>
      </c>
      <c r="X2078" s="105" t="s">
        <v>20171</v>
      </c>
      <c r="Y2078" s="105"/>
      <c r="Z2078" s="96"/>
      <c r="AA2078" s="111"/>
      <c r="AB2078" s="112"/>
      <c r="AC2078" s="105"/>
      <c r="AD2078" s="105"/>
      <c r="AE2078" s="96"/>
      <c r="AF2078" s="96"/>
      <c r="AG2078" s="96"/>
      <c r="AH2078" s="96"/>
      <c r="AI2078" s="105"/>
      <c r="AJ2078" s="105"/>
      <c r="AK2078" s="96"/>
      <c r="AL2078" s="96"/>
      <c r="AM2078" s="105"/>
      <c r="AN2078" s="105"/>
      <c r="AO2078" s="96"/>
      <c r="AP2078" s="96"/>
      <c r="AQ2078" s="105"/>
      <c r="AR2078" s="96"/>
      <c r="AS2078" s="96"/>
      <c r="AT2078" s="96"/>
      <c r="AU2078" s="96"/>
      <c r="AV2078" s="105"/>
      <c r="AW2078" s="105"/>
      <c r="AX2078" s="92" t="str">
        <f>IF(ISBLANK(Table1[[#This Row],[ID]]),"Vacio","Control de cambios")</f>
        <v>Control de cambios</v>
      </c>
      <c r="AY2078" s="92" t="e">
        <f>YEAR(Table1[[#This Row],[Hora de inicio]])</f>
        <v>#VALUE!</v>
      </c>
      <c r="AZ2078" s="97" t="e">
        <f>MONTH(Table1[[#This Row],[Hora de inicio]])</f>
        <v>#VALUE!</v>
      </c>
    </row>
    <row r="2079" spans="1:52" ht="121.5">
      <c r="A2079" s="98">
        <v>4570</v>
      </c>
      <c r="B2079" s="99" t="s">
        <v>2236</v>
      </c>
      <c r="C2079" s="100" t="s">
        <v>55</v>
      </c>
      <c r="D2079" s="99" t="s">
        <v>4887</v>
      </c>
      <c r="E2079" s="99" t="s">
        <v>20172</v>
      </c>
      <c r="F2079" s="99"/>
      <c r="G2079" s="101" t="e">
        <f>VLOOKUP(Table1[[#This Row],[Responsable]],Listas!A:C,3,FALSE())</f>
        <v>#VALUE!</v>
      </c>
      <c r="H2079" s="102">
        <v>45414.601284722223</v>
      </c>
      <c r="I2079" s="102">
        <v>45414.6016087963</v>
      </c>
      <c r="J2079" s="45" t="s">
        <v>7714</v>
      </c>
      <c r="K2079" s="103" t="s">
        <v>7715</v>
      </c>
      <c r="L2079" s="103" t="s">
        <v>3740</v>
      </c>
      <c r="M2079" s="103" t="s">
        <v>57</v>
      </c>
      <c r="N2079" s="103" t="s">
        <v>107</v>
      </c>
      <c r="O2079" s="103" t="s">
        <v>3704</v>
      </c>
      <c r="P2079" s="103"/>
      <c r="Q2079" s="45"/>
      <c r="R2079" s="103"/>
      <c r="S2079" s="103"/>
      <c r="T2079" s="103"/>
      <c r="U2079" s="45"/>
      <c r="V2079" s="103"/>
      <c r="W2079" s="45"/>
      <c r="X2079" s="45"/>
      <c r="Y2079" s="45" t="s">
        <v>7065</v>
      </c>
      <c r="Z2079" s="103" t="s">
        <v>114</v>
      </c>
      <c r="AA2079" s="113"/>
      <c r="AB2079" s="114" t="s">
        <v>20173</v>
      </c>
      <c r="AC2079" s="45"/>
      <c r="AD2079" s="45"/>
      <c r="AE2079" s="103"/>
      <c r="AF2079" s="103"/>
      <c r="AG2079" s="103"/>
      <c r="AH2079" s="103"/>
      <c r="AI2079" s="45"/>
      <c r="AJ2079" s="45"/>
      <c r="AK2079" s="103"/>
      <c r="AL2079" s="103"/>
      <c r="AM2079" s="45"/>
      <c r="AN2079" s="45"/>
      <c r="AO2079" s="103"/>
      <c r="AP2079" s="103"/>
      <c r="AQ2079" s="45"/>
      <c r="AR2079" s="103"/>
      <c r="AS2079" s="103"/>
      <c r="AT2079" s="103"/>
      <c r="AU2079" s="103"/>
      <c r="AV2079" s="45"/>
      <c r="AW2079" s="45"/>
      <c r="AX2079" s="99" t="str">
        <f>IF(ISBLANK(Table1[[#This Row],[ID]]),"Vacio","Control de cambios")</f>
        <v>Control de cambios</v>
      </c>
      <c r="AY2079" s="99" t="e">
        <f>YEAR(Table1[[#This Row],[Hora de inicio]])</f>
        <v>#VALUE!</v>
      </c>
      <c r="AZ2079" s="104" t="e">
        <f>MONTH(Table1[[#This Row],[Hora de inicio]])</f>
        <v>#VALUE!</v>
      </c>
    </row>
    <row r="2080" spans="1:52" ht="275.25">
      <c r="A2080" s="91">
        <v>4571</v>
      </c>
      <c r="B2080" s="92" t="s">
        <v>1186</v>
      </c>
      <c r="C2080" s="93" t="s">
        <v>55</v>
      </c>
      <c r="D2080" s="92" t="s">
        <v>4887</v>
      </c>
      <c r="E2080" s="92" t="s">
        <v>20174</v>
      </c>
      <c r="F2080" s="92"/>
      <c r="G2080" s="94" t="e">
        <f>VLOOKUP(Table1[[#This Row],[Responsable]],Listas!A:C,3,FALSE())</f>
        <v>#VALUE!</v>
      </c>
      <c r="H2080" s="95">
        <v>45414.600219907406</v>
      </c>
      <c r="I2080" s="95">
        <v>45414.6018287037</v>
      </c>
      <c r="J2080" s="105" t="s">
        <v>228</v>
      </c>
      <c r="K2080" s="96" t="s">
        <v>229</v>
      </c>
      <c r="L2080" s="96" t="s">
        <v>4099</v>
      </c>
      <c r="M2080" s="96" t="s">
        <v>57</v>
      </c>
      <c r="N2080" s="96" t="s">
        <v>112</v>
      </c>
      <c r="O2080" s="96" t="s">
        <v>3696</v>
      </c>
      <c r="P2080" s="96"/>
      <c r="Q2080" s="105"/>
      <c r="R2080" s="96"/>
      <c r="S2080" s="96"/>
      <c r="T2080" s="96"/>
      <c r="U2080" s="105"/>
      <c r="V2080" s="96"/>
      <c r="W2080" s="105" t="s">
        <v>20175</v>
      </c>
      <c r="X2080" s="105" t="s">
        <v>2692</v>
      </c>
      <c r="Y2080" s="105"/>
      <c r="Z2080" s="96"/>
      <c r="AA2080" s="111"/>
      <c r="AB2080" s="112"/>
      <c r="AC2080" s="105"/>
      <c r="AD2080" s="105"/>
      <c r="AE2080" s="96"/>
      <c r="AF2080" s="96"/>
      <c r="AG2080" s="96"/>
      <c r="AH2080" s="96"/>
      <c r="AI2080" s="105"/>
      <c r="AJ2080" s="105"/>
      <c r="AK2080" s="96" t="s">
        <v>20176</v>
      </c>
      <c r="AL2080" s="96"/>
      <c r="AM2080" s="105"/>
      <c r="AN2080" s="105"/>
      <c r="AO2080" s="96"/>
      <c r="AP2080" s="96"/>
      <c r="AQ2080" s="105"/>
      <c r="AR2080" s="96"/>
      <c r="AS2080" s="96"/>
      <c r="AT2080" s="96"/>
      <c r="AU2080" s="96"/>
      <c r="AV2080" s="105"/>
      <c r="AW2080" s="105"/>
      <c r="AX2080" s="92" t="str">
        <f>IF(ISBLANK(Table1[[#This Row],[ID]]),"Vacio","Control de cambios")</f>
        <v>Control de cambios</v>
      </c>
      <c r="AY2080" s="92" t="e">
        <f>YEAR(Table1[[#This Row],[Hora de inicio]])</f>
        <v>#VALUE!</v>
      </c>
      <c r="AZ2080" s="97" t="e">
        <f>MONTH(Table1[[#This Row],[Hora de inicio]])</f>
        <v>#VALUE!</v>
      </c>
    </row>
    <row r="2081" spans="1:52" ht="45.75">
      <c r="A2081" s="98">
        <v>4573</v>
      </c>
      <c r="B2081" s="99" t="s">
        <v>2236</v>
      </c>
      <c r="C2081" s="100" t="s">
        <v>55</v>
      </c>
      <c r="D2081" s="99" t="s">
        <v>4887</v>
      </c>
      <c r="E2081" s="99" t="s">
        <v>20177</v>
      </c>
      <c r="F2081" s="99"/>
      <c r="G2081" s="101" t="e">
        <f>VLOOKUP(Table1[[#This Row],[Responsable]],Listas!A:C,3,FALSE())</f>
        <v>#VALUE!</v>
      </c>
      <c r="H2081" s="102">
        <v>45414.515949074077</v>
      </c>
      <c r="I2081" s="102">
        <v>45414.629791666666</v>
      </c>
      <c r="J2081" s="45" t="s">
        <v>3418</v>
      </c>
      <c r="K2081" s="103" t="s">
        <v>3419</v>
      </c>
      <c r="L2081" s="103" t="s">
        <v>3784</v>
      </c>
      <c r="M2081" s="103" t="s">
        <v>123</v>
      </c>
      <c r="N2081" s="103"/>
      <c r="O2081" s="103" t="s">
        <v>4778</v>
      </c>
      <c r="P2081" s="103"/>
      <c r="Q2081" s="45"/>
      <c r="R2081" s="103"/>
      <c r="S2081" s="103"/>
      <c r="T2081" s="103"/>
      <c r="U2081" s="45"/>
      <c r="V2081" s="103"/>
      <c r="W2081" s="45"/>
      <c r="X2081" s="45"/>
      <c r="Y2081" s="45"/>
      <c r="Z2081" s="103"/>
      <c r="AA2081" s="113"/>
      <c r="AB2081" s="114"/>
      <c r="AC2081" s="45"/>
      <c r="AD2081" s="45"/>
      <c r="AE2081" s="103"/>
      <c r="AF2081" s="103" t="s">
        <v>20178</v>
      </c>
      <c r="AG2081" s="103" t="s">
        <v>20178</v>
      </c>
      <c r="AH2081" s="103"/>
      <c r="AI2081" s="45"/>
      <c r="AJ2081" s="45"/>
      <c r="AK2081" s="103" t="s">
        <v>20179</v>
      </c>
      <c r="AL2081" s="103"/>
      <c r="AM2081" s="45"/>
      <c r="AN2081" s="45"/>
      <c r="AO2081" s="103"/>
      <c r="AP2081" s="103"/>
      <c r="AQ2081" s="45"/>
      <c r="AR2081" s="103"/>
      <c r="AS2081" s="103"/>
      <c r="AT2081" s="103"/>
      <c r="AU2081" s="103"/>
      <c r="AV2081" s="45"/>
      <c r="AW2081" s="45"/>
      <c r="AX2081" s="99" t="str">
        <f>IF(ISBLANK(Table1[[#This Row],[ID]]),"Vacio","Control de cambios")</f>
        <v>Control de cambios</v>
      </c>
      <c r="AY2081" s="99" t="e">
        <f>YEAR(Table1[[#This Row],[Hora de inicio]])</f>
        <v>#VALUE!</v>
      </c>
      <c r="AZ2081" s="104" t="e">
        <f>MONTH(Table1[[#This Row],[Hora de inicio]])</f>
        <v>#VALUE!</v>
      </c>
    </row>
    <row r="2082" spans="1:52" ht="121.5">
      <c r="A2082" s="91">
        <v>4574</v>
      </c>
      <c r="B2082" s="92" t="s">
        <v>78</v>
      </c>
      <c r="C2082" s="93" t="s">
        <v>55</v>
      </c>
      <c r="D2082" s="92"/>
      <c r="E2082" s="92" t="s">
        <v>20180</v>
      </c>
      <c r="F2082" s="92"/>
      <c r="G2082" s="94" t="e">
        <f>VLOOKUP(Table1[[#This Row],[Responsable]],Listas!A:C,3,FALSE())</f>
        <v>#VALUE!</v>
      </c>
      <c r="H2082" s="95">
        <v>45414.623993055553</v>
      </c>
      <c r="I2082" s="95">
        <v>45414.63821759259</v>
      </c>
      <c r="J2082" s="105" t="s">
        <v>3430</v>
      </c>
      <c r="K2082" s="96" t="s">
        <v>3431</v>
      </c>
      <c r="L2082" s="96" t="s">
        <v>3787</v>
      </c>
      <c r="M2082" s="96" t="s">
        <v>57</v>
      </c>
      <c r="N2082" s="96" t="s">
        <v>112</v>
      </c>
      <c r="O2082" s="96" t="s">
        <v>4876</v>
      </c>
      <c r="P2082" s="96"/>
      <c r="Q2082" s="105" t="s">
        <v>20181</v>
      </c>
      <c r="R2082" s="96" t="s">
        <v>20182</v>
      </c>
      <c r="S2082" s="96" t="s">
        <v>20183</v>
      </c>
      <c r="T2082" s="96" t="s">
        <v>3016</v>
      </c>
      <c r="U2082" s="105" t="s">
        <v>20184</v>
      </c>
      <c r="V2082" s="96"/>
      <c r="W2082" s="105"/>
      <c r="X2082" s="105"/>
      <c r="Y2082" s="105"/>
      <c r="Z2082" s="96"/>
      <c r="AA2082" s="111"/>
      <c r="AB2082" s="112"/>
      <c r="AC2082" s="105"/>
      <c r="AD2082" s="105"/>
      <c r="AE2082" s="96"/>
      <c r="AF2082" s="96"/>
      <c r="AG2082" s="96"/>
      <c r="AH2082" s="96"/>
      <c r="AI2082" s="105"/>
      <c r="AJ2082" s="105"/>
      <c r="AK2082" s="96"/>
      <c r="AL2082" s="96"/>
      <c r="AM2082" s="105"/>
      <c r="AN2082" s="105"/>
      <c r="AO2082" s="96"/>
      <c r="AP2082" s="96"/>
      <c r="AQ2082" s="105"/>
      <c r="AR2082" s="96"/>
      <c r="AS2082" s="96"/>
      <c r="AT2082" s="96"/>
      <c r="AU2082" s="96"/>
      <c r="AV2082" s="105"/>
      <c r="AW2082" s="105"/>
      <c r="AX2082" s="92" t="str">
        <f>IF(ISBLANK(Table1[[#This Row],[ID]]),"Vacio","Control de cambios")</f>
        <v>Control de cambios</v>
      </c>
      <c r="AY2082" s="92" t="e">
        <f>YEAR(Table1[[#This Row],[Hora de inicio]])</f>
        <v>#VALUE!</v>
      </c>
      <c r="AZ2082" s="97" t="e">
        <f>MONTH(Table1[[#This Row],[Hora de inicio]])</f>
        <v>#VALUE!</v>
      </c>
    </row>
    <row r="2083" spans="1:52" ht="121.5">
      <c r="A2083" s="98">
        <v>4577</v>
      </c>
      <c r="B2083" s="99" t="s">
        <v>2236</v>
      </c>
      <c r="C2083" s="100" t="s">
        <v>55</v>
      </c>
      <c r="D2083" s="99" t="s">
        <v>4887</v>
      </c>
      <c r="E2083" s="99" t="s">
        <v>20185</v>
      </c>
      <c r="F2083" s="99"/>
      <c r="G2083" s="101" t="e">
        <f>VLOOKUP(Table1[[#This Row],[Responsable]],Listas!A:C,3,FALSE())</f>
        <v>#VALUE!</v>
      </c>
      <c r="H2083" s="102">
        <v>45414.642372685186</v>
      </c>
      <c r="I2083" s="102">
        <v>45414.653449074074</v>
      </c>
      <c r="J2083" s="45" t="s">
        <v>3418</v>
      </c>
      <c r="K2083" s="103" t="s">
        <v>3419</v>
      </c>
      <c r="L2083" s="103" t="s">
        <v>3784</v>
      </c>
      <c r="M2083" s="103" t="s">
        <v>123</v>
      </c>
      <c r="N2083" s="103"/>
      <c r="O2083" s="103" t="s">
        <v>4876</v>
      </c>
      <c r="P2083" s="103"/>
      <c r="Q2083" s="45" t="s">
        <v>20186</v>
      </c>
      <c r="R2083" s="103" t="s">
        <v>8464</v>
      </c>
      <c r="S2083" s="103" t="s">
        <v>20187</v>
      </c>
      <c r="T2083" s="103" t="s">
        <v>882</v>
      </c>
      <c r="U2083" s="45" t="s">
        <v>8466</v>
      </c>
      <c r="V2083" s="103" t="s">
        <v>20188</v>
      </c>
      <c r="W2083" s="45"/>
      <c r="X2083" s="45"/>
      <c r="Y2083" s="45"/>
      <c r="Z2083" s="103"/>
      <c r="AA2083" s="113"/>
      <c r="AB2083" s="114"/>
      <c r="AC2083" s="45"/>
      <c r="AD2083" s="45"/>
      <c r="AE2083" s="103"/>
      <c r="AF2083" s="103"/>
      <c r="AG2083" s="103"/>
      <c r="AH2083" s="103"/>
      <c r="AI2083" s="45"/>
      <c r="AJ2083" s="45"/>
      <c r="AK2083" s="103"/>
      <c r="AL2083" s="103"/>
      <c r="AM2083" s="45"/>
      <c r="AN2083" s="45"/>
      <c r="AO2083" s="103"/>
      <c r="AP2083" s="103"/>
      <c r="AQ2083" s="45"/>
      <c r="AR2083" s="103"/>
      <c r="AS2083" s="103"/>
      <c r="AT2083" s="103"/>
      <c r="AU2083" s="103"/>
      <c r="AV2083" s="45"/>
      <c r="AW2083" s="45"/>
      <c r="AX2083" s="99" t="str">
        <f>IF(ISBLANK(Table1[[#This Row],[ID]]),"Vacio","Control de cambios")</f>
        <v>Control de cambios</v>
      </c>
      <c r="AY2083" s="99" t="e">
        <f>YEAR(Table1[[#This Row],[Hora de inicio]])</f>
        <v>#VALUE!</v>
      </c>
      <c r="AZ2083" s="104" t="e">
        <f>MONTH(Table1[[#This Row],[Hora de inicio]])</f>
        <v>#VALUE!</v>
      </c>
    </row>
    <row r="2084" spans="1:52" ht="244.5">
      <c r="A2084" s="91">
        <v>4578</v>
      </c>
      <c r="B2084" s="92" t="s">
        <v>1186</v>
      </c>
      <c r="C2084" s="93" t="s">
        <v>55</v>
      </c>
      <c r="D2084" s="92" t="s">
        <v>4887</v>
      </c>
      <c r="E2084" s="92" t="s">
        <v>6149</v>
      </c>
      <c r="F2084" s="92"/>
      <c r="G2084" s="94" t="e">
        <f>VLOOKUP(Table1[[#This Row],[Responsable]],Listas!A:C,3,FALSE())</f>
        <v>#VALUE!</v>
      </c>
      <c r="H2084" s="95">
        <v>45414.659131944441</v>
      </c>
      <c r="I2084" s="95">
        <v>45414.665682870371</v>
      </c>
      <c r="J2084" s="105" t="s">
        <v>4826</v>
      </c>
      <c r="K2084" s="96" t="s">
        <v>4827</v>
      </c>
      <c r="L2084" s="96" t="s">
        <v>3731</v>
      </c>
      <c r="M2084" s="96" t="s">
        <v>177</v>
      </c>
      <c r="N2084" s="96"/>
      <c r="O2084" s="96" t="s">
        <v>4876</v>
      </c>
      <c r="P2084" s="96"/>
      <c r="Q2084" s="105" t="s">
        <v>20189</v>
      </c>
      <c r="R2084" s="96"/>
      <c r="S2084" s="96"/>
      <c r="T2084" s="96"/>
      <c r="U2084" s="105" t="s">
        <v>20190</v>
      </c>
      <c r="V2084" s="96" t="s">
        <v>20191</v>
      </c>
      <c r="W2084" s="105"/>
      <c r="X2084" s="105"/>
      <c r="Y2084" s="105"/>
      <c r="Z2084" s="96"/>
      <c r="AA2084" s="111"/>
      <c r="AB2084" s="112"/>
      <c r="AC2084" s="105"/>
      <c r="AD2084" s="105"/>
      <c r="AE2084" s="96"/>
      <c r="AF2084" s="96"/>
      <c r="AG2084" s="96"/>
      <c r="AH2084" s="96"/>
      <c r="AI2084" s="105"/>
      <c r="AJ2084" s="105"/>
      <c r="AK2084" s="96"/>
      <c r="AL2084" s="96"/>
      <c r="AM2084" s="105"/>
      <c r="AN2084" s="105"/>
      <c r="AO2084" s="96"/>
      <c r="AP2084" s="96"/>
      <c r="AQ2084" s="105"/>
      <c r="AR2084" s="96"/>
      <c r="AS2084" s="96"/>
      <c r="AT2084" s="96"/>
      <c r="AU2084" s="96"/>
      <c r="AV2084" s="105"/>
      <c r="AW2084" s="105"/>
      <c r="AX2084" s="92" t="str">
        <f>IF(ISBLANK(Table1[[#This Row],[ID]]),"Vacio","Control de cambios")</f>
        <v>Control de cambios</v>
      </c>
      <c r="AY2084" s="92" t="e">
        <f>YEAR(Table1[[#This Row],[Hora de inicio]])</f>
        <v>#VALUE!</v>
      </c>
      <c r="AZ2084" s="97" t="e">
        <f>MONTH(Table1[[#This Row],[Hora de inicio]])</f>
        <v>#VALUE!</v>
      </c>
    </row>
    <row r="2085" spans="1:52" ht="152.25">
      <c r="A2085" s="98">
        <v>4579</v>
      </c>
      <c r="B2085" s="99" t="s">
        <v>78</v>
      </c>
      <c r="C2085" s="100" t="s">
        <v>55</v>
      </c>
      <c r="D2085" s="99"/>
      <c r="E2085" s="99" t="s">
        <v>20192</v>
      </c>
      <c r="F2085" s="99"/>
      <c r="G2085" s="101" t="e">
        <f>VLOOKUP(Table1[[#This Row],[Responsable]],Listas!A:C,3,FALSE())</f>
        <v>#VALUE!</v>
      </c>
      <c r="H2085" s="102">
        <v>45414.664467592593</v>
      </c>
      <c r="I2085" s="102">
        <v>45414.66783564815</v>
      </c>
      <c r="J2085" s="45" t="s">
        <v>4832</v>
      </c>
      <c r="K2085" s="103" t="s">
        <v>4833</v>
      </c>
      <c r="L2085" s="103" t="s">
        <v>3770</v>
      </c>
      <c r="M2085" s="103" t="s">
        <v>259</v>
      </c>
      <c r="N2085" s="103"/>
      <c r="O2085" s="103" t="s">
        <v>3868</v>
      </c>
      <c r="P2085" s="103"/>
      <c r="Q2085" s="45"/>
      <c r="R2085" s="103"/>
      <c r="S2085" s="103"/>
      <c r="T2085" s="103"/>
      <c r="U2085" s="45"/>
      <c r="V2085" s="103"/>
      <c r="W2085" s="45"/>
      <c r="X2085" s="45"/>
      <c r="Y2085" s="45"/>
      <c r="Z2085" s="103"/>
      <c r="AA2085" s="113"/>
      <c r="AB2085" s="114"/>
      <c r="AC2085" s="45"/>
      <c r="AD2085" s="45"/>
      <c r="AE2085" s="103"/>
      <c r="AF2085" s="103"/>
      <c r="AG2085" s="103"/>
      <c r="AH2085" s="103"/>
      <c r="AI2085" s="45" t="s">
        <v>20193</v>
      </c>
      <c r="AJ2085" s="45" t="s">
        <v>20194</v>
      </c>
      <c r="AK2085" s="103" t="s">
        <v>20195</v>
      </c>
      <c r="AL2085" s="103"/>
      <c r="AM2085" s="45"/>
      <c r="AN2085" s="45"/>
      <c r="AO2085" s="103"/>
      <c r="AP2085" s="103"/>
      <c r="AQ2085" s="45"/>
      <c r="AR2085" s="103"/>
      <c r="AS2085" s="103"/>
      <c r="AT2085" s="103"/>
      <c r="AU2085" s="103"/>
      <c r="AV2085" s="45"/>
      <c r="AW2085" s="45"/>
      <c r="AX2085" s="99" t="str">
        <f>IF(ISBLANK(Table1[[#This Row],[ID]]),"Vacio","Control de cambios")</f>
        <v>Control de cambios</v>
      </c>
      <c r="AY2085" s="99" t="e">
        <f>YEAR(Table1[[#This Row],[Hora de inicio]])</f>
        <v>#VALUE!</v>
      </c>
      <c r="AZ2085" s="104" t="e">
        <f>MONTH(Table1[[#This Row],[Hora de inicio]])</f>
        <v>#VALUE!</v>
      </c>
    </row>
    <row r="2086" spans="1:52" ht="121.5">
      <c r="A2086" s="91">
        <v>4580</v>
      </c>
      <c r="B2086" s="92" t="s">
        <v>78</v>
      </c>
      <c r="C2086" s="93" t="s">
        <v>55</v>
      </c>
      <c r="D2086" s="92"/>
      <c r="E2086" s="92" t="s">
        <v>20196</v>
      </c>
      <c r="F2086" s="92"/>
      <c r="G2086" s="94" t="e">
        <f>VLOOKUP(Table1[[#This Row],[Responsable]],Listas!A:C,3,FALSE())</f>
        <v>#VALUE!</v>
      </c>
      <c r="H2086" s="95">
        <v>45414.677430555559</v>
      </c>
      <c r="I2086" s="95">
        <v>45414.678622685184</v>
      </c>
      <c r="J2086" s="105" t="s">
        <v>4832</v>
      </c>
      <c r="K2086" s="96" t="s">
        <v>4833</v>
      </c>
      <c r="L2086" s="96" t="s">
        <v>3770</v>
      </c>
      <c r="M2086" s="96" t="s">
        <v>259</v>
      </c>
      <c r="N2086" s="96"/>
      <c r="O2086" s="96" t="s">
        <v>3704</v>
      </c>
      <c r="P2086" s="96"/>
      <c r="Q2086" s="105"/>
      <c r="R2086" s="96"/>
      <c r="S2086" s="96"/>
      <c r="T2086" s="96"/>
      <c r="U2086" s="105"/>
      <c r="V2086" s="96"/>
      <c r="W2086" s="105"/>
      <c r="X2086" s="105"/>
      <c r="Y2086" s="105" t="s">
        <v>12043</v>
      </c>
      <c r="Z2086" s="96" t="s">
        <v>85</v>
      </c>
      <c r="AA2086" s="111" t="s">
        <v>20197</v>
      </c>
      <c r="AB2086" s="112"/>
      <c r="AC2086" s="105" t="s">
        <v>20198</v>
      </c>
      <c r="AD2086" s="105"/>
      <c r="AE2086" s="96"/>
      <c r="AF2086" s="96"/>
      <c r="AG2086" s="96"/>
      <c r="AH2086" s="96"/>
      <c r="AI2086" s="105"/>
      <c r="AJ2086" s="105"/>
      <c r="AK2086" s="96"/>
      <c r="AL2086" s="96"/>
      <c r="AM2086" s="105"/>
      <c r="AN2086" s="105"/>
      <c r="AO2086" s="96"/>
      <c r="AP2086" s="96"/>
      <c r="AQ2086" s="105"/>
      <c r="AR2086" s="96"/>
      <c r="AS2086" s="96"/>
      <c r="AT2086" s="96"/>
      <c r="AU2086" s="96"/>
      <c r="AV2086" s="105"/>
      <c r="AW2086" s="105"/>
      <c r="AX2086" s="92" t="str">
        <f>IF(ISBLANK(Table1[[#This Row],[ID]]),"Vacio","Control de cambios")</f>
        <v>Control de cambios</v>
      </c>
      <c r="AY2086" s="92" t="e">
        <f>YEAR(Table1[[#This Row],[Hora de inicio]])</f>
        <v>#VALUE!</v>
      </c>
      <c r="AZ2086" s="97" t="e">
        <f>MONTH(Table1[[#This Row],[Hora de inicio]])</f>
        <v>#VALUE!</v>
      </c>
    </row>
    <row r="2087" spans="1:52" ht="137.25">
      <c r="A2087" s="98">
        <v>4581</v>
      </c>
      <c r="B2087" s="99" t="s">
        <v>78</v>
      </c>
      <c r="C2087" s="100" t="s">
        <v>55</v>
      </c>
      <c r="D2087" s="99"/>
      <c r="E2087" s="99" t="s">
        <v>20199</v>
      </c>
      <c r="F2087" s="99"/>
      <c r="G2087" s="101" t="e">
        <f>VLOOKUP(Table1[[#This Row],[Responsable]],Listas!A:C,3,FALSE())</f>
        <v>#VALUE!</v>
      </c>
      <c r="H2087" s="102">
        <v>45415.328738425924</v>
      </c>
      <c r="I2087" s="102">
        <v>45415.335787037038</v>
      </c>
      <c r="J2087" s="45" t="s">
        <v>281</v>
      </c>
      <c r="K2087" s="103" t="s">
        <v>282</v>
      </c>
      <c r="L2087" s="103" t="s">
        <v>3703</v>
      </c>
      <c r="M2087" s="103" t="s">
        <v>57</v>
      </c>
      <c r="N2087" s="103" t="s">
        <v>107</v>
      </c>
      <c r="O2087" s="103" t="s">
        <v>3806</v>
      </c>
      <c r="P2087" s="103"/>
      <c r="Q2087" s="45"/>
      <c r="R2087" s="103"/>
      <c r="S2087" s="103"/>
      <c r="T2087" s="103"/>
      <c r="U2087" s="45"/>
      <c r="V2087" s="103"/>
      <c r="W2087" s="45"/>
      <c r="X2087" s="45"/>
      <c r="Y2087" s="45"/>
      <c r="Z2087" s="103"/>
      <c r="AA2087" s="113"/>
      <c r="AB2087" s="114"/>
      <c r="AC2087" s="45"/>
      <c r="AD2087" s="45"/>
      <c r="AE2087" s="103"/>
      <c r="AF2087" s="103"/>
      <c r="AG2087" s="103"/>
      <c r="AH2087" s="103"/>
      <c r="AI2087" s="45" t="s">
        <v>20200</v>
      </c>
      <c r="AJ2087" s="45" t="s">
        <v>20201</v>
      </c>
      <c r="AK2087" s="103"/>
      <c r="AL2087" s="103"/>
      <c r="AM2087" s="45"/>
      <c r="AN2087" s="45"/>
      <c r="AO2087" s="103"/>
      <c r="AP2087" s="103"/>
      <c r="AQ2087" s="45"/>
      <c r="AR2087" s="103"/>
      <c r="AS2087" s="103"/>
      <c r="AT2087" s="103"/>
      <c r="AU2087" s="103"/>
      <c r="AV2087" s="45"/>
      <c r="AW2087" s="45"/>
      <c r="AX2087" s="99" t="str">
        <f>IF(ISBLANK(Table1[[#This Row],[ID]]),"Vacio","Control de cambios")</f>
        <v>Control de cambios</v>
      </c>
      <c r="AY2087" s="99" t="e">
        <f>YEAR(Table1[[#This Row],[Hora de inicio]])</f>
        <v>#VALUE!</v>
      </c>
      <c r="AZ2087" s="104" t="e">
        <f>MONTH(Table1[[#This Row],[Hora de inicio]])</f>
        <v>#VALUE!</v>
      </c>
    </row>
    <row r="2088" spans="1:52" ht="76.5">
      <c r="A2088" s="91">
        <v>4582</v>
      </c>
      <c r="B2088" s="92" t="s">
        <v>278</v>
      </c>
      <c r="C2088" s="93" t="s">
        <v>55</v>
      </c>
      <c r="D2088" s="92"/>
      <c r="E2088" s="92" t="s">
        <v>20202</v>
      </c>
      <c r="F2088" s="92"/>
      <c r="G2088" s="94" t="e">
        <f>VLOOKUP(Table1[[#This Row],[Responsable]],Listas!A:C,3,FALSE())</f>
        <v>#VALUE!</v>
      </c>
      <c r="H2088" s="95">
        <v>45415.402858796297</v>
      </c>
      <c r="I2088" s="95">
        <v>45415.436516203707</v>
      </c>
      <c r="J2088" s="105" t="s">
        <v>3418</v>
      </c>
      <c r="K2088" s="96" t="s">
        <v>3419</v>
      </c>
      <c r="L2088" s="96" t="s">
        <v>3725</v>
      </c>
      <c r="M2088" s="96" t="s">
        <v>57</v>
      </c>
      <c r="N2088" s="96" t="s">
        <v>112</v>
      </c>
      <c r="O2088" s="96" t="s">
        <v>3704</v>
      </c>
      <c r="P2088" s="96"/>
      <c r="Q2088" s="105"/>
      <c r="R2088" s="96"/>
      <c r="S2088" s="96"/>
      <c r="T2088" s="96"/>
      <c r="U2088" s="105"/>
      <c r="V2088" s="96"/>
      <c r="W2088" s="105"/>
      <c r="X2088" s="105"/>
      <c r="Y2088" s="105" t="s">
        <v>6110</v>
      </c>
      <c r="Z2088" s="96" t="s">
        <v>85</v>
      </c>
      <c r="AA2088" s="111" t="s">
        <v>20203</v>
      </c>
      <c r="AB2088" s="112"/>
      <c r="AC2088" s="105"/>
      <c r="AD2088" s="105"/>
      <c r="AE2088" s="96"/>
      <c r="AF2088" s="96"/>
      <c r="AG2088" s="96"/>
      <c r="AH2088" s="96"/>
      <c r="AI2088" s="105"/>
      <c r="AJ2088" s="105"/>
      <c r="AK2088" s="96"/>
      <c r="AL2088" s="96"/>
      <c r="AM2088" s="105"/>
      <c r="AN2088" s="105"/>
      <c r="AO2088" s="96"/>
      <c r="AP2088" s="96"/>
      <c r="AQ2088" s="105"/>
      <c r="AR2088" s="96"/>
      <c r="AS2088" s="96"/>
      <c r="AT2088" s="96"/>
      <c r="AU2088" s="96"/>
      <c r="AV2088" s="105"/>
      <c r="AW2088" s="105"/>
      <c r="AX2088" s="92" t="str">
        <f>IF(ISBLANK(Table1[[#This Row],[ID]]),"Vacio","Control de cambios")</f>
        <v>Control de cambios</v>
      </c>
      <c r="AY2088" s="92" t="e">
        <f>YEAR(Table1[[#This Row],[Hora de inicio]])</f>
        <v>#VALUE!</v>
      </c>
      <c r="AZ2088" s="97" t="e">
        <f>MONTH(Table1[[#This Row],[Hora de inicio]])</f>
        <v>#VALUE!</v>
      </c>
    </row>
    <row r="2089" spans="1:52" ht="91.5">
      <c r="A2089" s="98">
        <v>4583</v>
      </c>
      <c r="B2089" s="99" t="s">
        <v>278</v>
      </c>
      <c r="C2089" s="100" t="s">
        <v>55</v>
      </c>
      <c r="D2089" s="99"/>
      <c r="E2089" s="99" t="s">
        <v>20140</v>
      </c>
      <c r="F2089" s="99"/>
      <c r="G2089" s="101" t="e">
        <f>VLOOKUP(Table1[[#This Row],[Responsable]],Listas!A:C,3,FALSE())</f>
        <v>#VALUE!</v>
      </c>
      <c r="H2089" s="102">
        <v>45415.436550925922</v>
      </c>
      <c r="I2089" s="102">
        <v>45415.437071759261</v>
      </c>
      <c r="J2089" s="45" t="s">
        <v>3418</v>
      </c>
      <c r="K2089" s="103" t="s">
        <v>3419</v>
      </c>
      <c r="L2089" s="103" t="s">
        <v>3725</v>
      </c>
      <c r="M2089" s="103" t="s">
        <v>57</v>
      </c>
      <c r="N2089" s="103" t="s">
        <v>112</v>
      </c>
      <c r="O2089" s="103" t="s">
        <v>3704</v>
      </c>
      <c r="P2089" s="103"/>
      <c r="Q2089" s="45"/>
      <c r="R2089" s="103"/>
      <c r="S2089" s="103"/>
      <c r="T2089" s="103"/>
      <c r="U2089" s="45"/>
      <c r="V2089" s="103"/>
      <c r="W2089" s="45"/>
      <c r="X2089" s="45"/>
      <c r="Y2089" s="45" t="s">
        <v>4190</v>
      </c>
      <c r="Z2089" s="103" t="s">
        <v>85</v>
      </c>
      <c r="AA2089" s="113" t="s">
        <v>20204</v>
      </c>
      <c r="AB2089" s="114"/>
      <c r="AC2089" s="45"/>
      <c r="AD2089" s="45"/>
      <c r="AE2089" s="103"/>
      <c r="AF2089" s="103"/>
      <c r="AG2089" s="103"/>
      <c r="AH2089" s="103"/>
      <c r="AI2089" s="45"/>
      <c r="AJ2089" s="45"/>
      <c r="AK2089" s="103"/>
      <c r="AL2089" s="103"/>
      <c r="AM2089" s="45"/>
      <c r="AN2089" s="45"/>
      <c r="AO2089" s="103"/>
      <c r="AP2089" s="103"/>
      <c r="AQ2089" s="45"/>
      <c r="AR2089" s="103"/>
      <c r="AS2089" s="103"/>
      <c r="AT2089" s="103"/>
      <c r="AU2089" s="103"/>
      <c r="AV2089" s="45"/>
      <c r="AW2089" s="45"/>
      <c r="AX2089" s="99" t="str">
        <f>IF(ISBLANK(Table1[[#This Row],[ID]]),"Vacio","Control de cambios")</f>
        <v>Control de cambios</v>
      </c>
      <c r="AY2089" s="99" t="e">
        <f>YEAR(Table1[[#This Row],[Hora de inicio]])</f>
        <v>#VALUE!</v>
      </c>
      <c r="AZ2089" s="104" t="e">
        <f>MONTH(Table1[[#This Row],[Hora de inicio]])</f>
        <v>#VALUE!</v>
      </c>
    </row>
    <row r="2090" spans="1:52" ht="91.5">
      <c r="A2090" s="91">
        <v>4584</v>
      </c>
      <c r="B2090" s="92" t="s">
        <v>5992</v>
      </c>
      <c r="C2090" s="93" t="s">
        <v>55</v>
      </c>
      <c r="D2090" s="92" t="s">
        <v>4836</v>
      </c>
      <c r="E2090" s="92" t="s">
        <v>20205</v>
      </c>
      <c r="F2090" s="92"/>
      <c r="G2090" s="94" t="e">
        <f>VLOOKUP(Table1[[#This Row],[Responsable]],Listas!A:C,3,FALSE())</f>
        <v>#VALUE!</v>
      </c>
      <c r="H2090" s="95">
        <v>45415.442453703705</v>
      </c>
      <c r="I2090" s="95">
        <v>45415.443715277775</v>
      </c>
      <c r="J2090" s="105" t="s">
        <v>3538</v>
      </c>
      <c r="K2090" s="96" t="s">
        <v>3539</v>
      </c>
      <c r="L2090" s="96" t="s">
        <v>3873</v>
      </c>
      <c r="M2090" s="96" t="s">
        <v>57</v>
      </c>
      <c r="N2090" s="96" t="s">
        <v>112</v>
      </c>
      <c r="O2090" s="96" t="s">
        <v>3704</v>
      </c>
      <c r="P2090" s="96"/>
      <c r="Q2090" s="105"/>
      <c r="R2090" s="96"/>
      <c r="S2090" s="96"/>
      <c r="T2090" s="96"/>
      <c r="U2090" s="105"/>
      <c r="V2090" s="96"/>
      <c r="W2090" s="105"/>
      <c r="X2090" s="105"/>
      <c r="Y2090" s="105" t="s">
        <v>556</v>
      </c>
      <c r="Z2090" s="96" t="s">
        <v>85</v>
      </c>
      <c r="AA2090" s="111" t="s">
        <v>20206</v>
      </c>
      <c r="AB2090" s="112"/>
      <c r="AC2090" s="105"/>
      <c r="AD2090" s="105"/>
      <c r="AE2090" s="96"/>
      <c r="AF2090" s="96"/>
      <c r="AG2090" s="96"/>
      <c r="AH2090" s="96"/>
      <c r="AI2090" s="105"/>
      <c r="AJ2090" s="105"/>
      <c r="AK2090" s="96"/>
      <c r="AL2090" s="96"/>
      <c r="AM2090" s="105"/>
      <c r="AN2090" s="105"/>
      <c r="AO2090" s="96"/>
      <c r="AP2090" s="96"/>
      <c r="AQ2090" s="105"/>
      <c r="AR2090" s="96"/>
      <c r="AS2090" s="96"/>
      <c r="AT2090" s="96"/>
      <c r="AU2090" s="96"/>
      <c r="AV2090" s="105"/>
      <c r="AW2090" s="105"/>
      <c r="AX2090" s="92" t="str">
        <f>IF(ISBLANK(Table1[[#This Row],[ID]]),"Vacio","Control de cambios")</f>
        <v>Control de cambios</v>
      </c>
      <c r="AY2090" s="92" t="e">
        <f>YEAR(Table1[[#This Row],[Hora de inicio]])</f>
        <v>#VALUE!</v>
      </c>
      <c r="AZ2090" s="97" t="e">
        <f>MONTH(Table1[[#This Row],[Hora de inicio]])</f>
        <v>#VALUE!</v>
      </c>
    </row>
    <row r="2091" spans="1:52" ht="137.25">
      <c r="A2091" s="98">
        <v>4587</v>
      </c>
      <c r="B2091" s="99" t="s">
        <v>5992</v>
      </c>
      <c r="C2091" s="100" t="s">
        <v>55</v>
      </c>
      <c r="D2091" s="99" t="s">
        <v>4836</v>
      </c>
      <c r="E2091" s="99" t="s">
        <v>20207</v>
      </c>
      <c r="F2091" s="99"/>
      <c r="G2091" s="101" t="e">
        <f>VLOOKUP(Table1[[#This Row],[Responsable]],Listas!A:C,3,FALSE())</f>
        <v>#VALUE!</v>
      </c>
      <c r="H2091" s="102">
        <v>45415.686747685184</v>
      </c>
      <c r="I2091" s="102">
        <v>45415.688645833332</v>
      </c>
      <c r="J2091" s="45" t="s">
        <v>8473</v>
      </c>
      <c r="K2091" s="103" t="s">
        <v>4992</v>
      </c>
      <c r="L2091" s="103" t="s">
        <v>3716</v>
      </c>
      <c r="M2091" s="103" t="s">
        <v>56</v>
      </c>
      <c r="N2091" s="103"/>
      <c r="O2091" s="103" t="s">
        <v>3806</v>
      </c>
      <c r="P2091" s="103"/>
      <c r="Q2091" s="45"/>
      <c r="R2091" s="103"/>
      <c r="S2091" s="103"/>
      <c r="T2091" s="103"/>
      <c r="U2091" s="45"/>
      <c r="V2091" s="103"/>
      <c r="W2091" s="45"/>
      <c r="X2091" s="45"/>
      <c r="Y2091" s="45"/>
      <c r="Z2091" s="103"/>
      <c r="AA2091" s="113"/>
      <c r="AB2091" s="114"/>
      <c r="AC2091" s="45"/>
      <c r="AD2091" s="45"/>
      <c r="AE2091" s="103"/>
      <c r="AF2091" s="103"/>
      <c r="AG2091" s="103"/>
      <c r="AH2091" s="103"/>
      <c r="AI2091" s="45" t="s">
        <v>20208</v>
      </c>
      <c r="AJ2091" s="45" t="s">
        <v>20209</v>
      </c>
      <c r="AK2091" s="103" t="s">
        <v>20210</v>
      </c>
      <c r="AL2091" s="103"/>
      <c r="AM2091" s="45"/>
      <c r="AN2091" s="45"/>
      <c r="AO2091" s="103"/>
      <c r="AP2091" s="103"/>
      <c r="AQ2091" s="45"/>
      <c r="AR2091" s="103"/>
      <c r="AS2091" s="103"/>
      <c r="AT2091" s="103"/>
      <c r="AU2091" s="103"/>
      <c r="AV2091" s="45"/>
      <c r="AW2091" s="45"/>
      <c r="AX2091" s="99" t="str">
        <f>IF(ISBLANK(Table1[[#This Row],[ID]]),"Vacio","Control de cambios")</f>
        <v>Control de cambios</v>
      </c>
      <c r="AY2091" s="99" t="e">
        <f>YEAR(Table1[[#This Row],[Hora de inicio]])</f>
        <v>#VALUE!</v>
      </c>
      <c r="AZ2091" s="104" t="e">
        <f>MONTH(Table1[[#This Row],[Hora de inicio]])</f>
        <v>#VALUE!</v>
      </c>
    </row>
    <row r="2092" spans="1:52" ht="30.75">
      <c r="A2092" s="91">
        <v>4594</v>
      </c>
      <c r="B2092" s="92" t="s">
        <v>3939</v>
      </c>
      <c r="C2092" s="93" t="s">
        <v>55</v>
      </c>
      <c r="D2092" s="92"/>
      <c r="E2092" s="92" t="s">
        <v>20211</v>
      </c>
      <c r="F2092" s="92"/>
      <c r="G2092" s="94" t="e">
        <f>VLOOKUP(Table1[[#This Row],[Responsable]],Listas!A:C,3,FALSE())</f>
        <v>#VALUE!</v>
      </c>
      <c r="H2092" s="95">
        <v>45418.449259259258</v>
      </c>
      <c r="I2092" s="95">
        <v>45418.44971064815</v>
      </c>
      <c r="J2092" s="105" t="s">
        <v>5704</v>
      </c>
      <c r="K2092" s="96" t="s">
        <v>5705</v>
      </c>
      <c r="L2092" s="96" t="s">
        <v>5790</v>
      </c>
      <c r="M2092" s="96" t="s">
        <v>1161</v>
      </c>
      <c r="N2092" s="96" t="s">
        <v>112</v>
      </c>
      <c r="O2092" s="96" t="s">
        <v>3704</v>
      </c>
      <c r="P2092" s="96"/>
      <c r="Q2092" s="105"/>
      <c r="R2092" s="96"/>
      <c r="S2092" s="96"/>
      <c r="T2092" s="96"/>
      <c r="U2092" s="105"/>
      <c r="V2092" s="96"/>
      <c r="W2092" s="105"/>
      <c r="X2092" s="105"/>
      <c r="Y2092" s="105" t="s">
        <v>5706</v>
      </c>
      <c r="Z2092" s="96" t="s">
        <v>85</v>
      </c>
      <c r="AA2092" s="111" t="s">
        <v>20212</v>
      </c>
      <c r="AB2092" s="112"/>
      <c r="AC2092" s="105"/>
      <c r="AD2092" s="105"/>
      <c r="AE2092" s="96"/>
      <c r="AF2092" s="96"/>
      <c r="AG2092" s="96"/>
      <c r="AH2092" s="96"/>
      <c r="AI2092" s="105"/>
      <c r="AJ2092" s="105"/>
      <c r="AK2092" s="96"/>
      <c r="AL2092" s="96"/>
      <c r="AM2092" s="105"/>
      <c r="AN2092" s="105"/>
      <c r="AO2092" s="96"/>
      <c r="AP2092" s="96"/>
      <c r="AQ2092" s="105"/>
      <c r="AR2092" s="96"/>
      <c r="AS2092" s="96"/>
      <c r="AT2092" s="96"/>
      <c r="AU2092" s="96"/>
      <c r="AV2092" s="105"/>
      <c r="AW2092" s="105"/>
      <c r="AX2092" s="92" t="str">
        <f>IF(ISBLANK(Table1[[#This Row],[ID]]),"Vacio","Control de cambios")</f>
        <v>Control de cambios</v>
      </c>
      <c r="AY2092" s="92" t="e">
        <f>YEAR(Table1[[#This Row],[Hora de inicio]])</f>
        <v>#VALUE!</v>
      </c>
      <c r="AZ2092" s="97" t="e">
        <f>MONTH(Table1[[#This Row],[Hora de inicio]])</f>
        <v>#VALUE!</v>
      </c>
    </row>
  </sheetData>
  <autoFilter ref="A1:BA1915" xr:uid="{B77BFB2E-E4AD-4F8D-927B-62AC649F3A06}"/>
  <conditionalFormatting sqref="C1252:C1656 C1658:C1710 C1712:C1861 C1863:C1915">
    <cfRule type="cellIs" dxfId="14" priority="9" operator="equal">
      <formula>"En desarrollo"</formula>
    </cfRule>
    <cfRule type="cellIs" dxfId="13" priority="10" operator="equal">
      <formula>"Resuelto parcialmente"</formula>
    </cfRule>
    <cfRule type="cellIs" dxfId="12" priority="11" operator="equal">
      <formula>"En análisis de viabilidad"</formula>
    </cfRule>
    <cfRule type="cellIs" dxfId="11" priority="12" operator="equal">
      <formula>"Atendido"</formula>
    </cfRule>
    <cfRule type="cellIs" dxfId="10" priority="13" operator="equal">
      <formula>"Atendido &amp; notificado"</formula>
    </cfRule>
    <cfRule type="cellIs" dxfId="9" priority="14" operator="equal">
      <formula>"No atendido"</formula>
    </cfRule>
    <cfRule type="cellIs" dxfId="8" priority="15" operator="equal">
      <formula>"Pendiente"</formula>
    </cfRule>
  </conditionalFormatting>
  <conditionalFormatting sqref="C1916:C2092">
    <cfRule type="cellIs" dxfId="7" priority="1" operator="equal">
      <formula>"No atendido &amp; notificado"</formula>
    </cfRule>
    <cfRule type="cellIs" dxfId="6" priority="2" operator="equal">
      <formula>"En desarrollo"</formula>
    </cfRule>
    <cfRule type="cellIs" dxfId="5" priority="3" operator="equal">
      <formula>"Resuelto parcialmente"</formula>
    </cfRule>
    <cfRule type="cellIs" dxfId="4" priority="4" operator="equal">
      <formula>"En análisis de viabilidad"</formula>
    </cfRule>
    <cfRule type="cellIs" dxfId="3" priority="5" operator="equal">
      <formula>"Atendido"</formula>
    </cfRule>
    <cfRule type="cellIs" dxfId="2" priority="6" operator="equal">
      <formula>"Atendido &amp; notificado"</formula>
    </cfRule>
    <cfRule type="cellIs" dxfId="1" priority="7" operator="equal">
      <formula>"No atendido"</formula>
    </cfRule>
    <cfRule type="cellIs" dxfId="0" priority="8" operator="equal">
      <formula>"Pendiente"</formula>
    </cfRule>
  </conditionalFormatting>
  <hyperlinks>
    <hyperlink ref="AB2" r:id="rId1" xr:uid="{F11E80B1-82EC-4D1A-BBD8-72DF910588E1}"/>
    <hyperlink ref="AB3" r:id="rId2" xr:uid="{17A0D845-0FA0-4D0D-B975-4B4E50A62627}"/>
    <hyperlink ref="AI7" r:id="rId3" xr:uid="{23D5F2A0-AF12-480C-B4C6-E1D2125EF5CD}"/>
    <hyperlink ref="AJ7" r:id="rId4" xr:uid="{032E7086-7625-4953-9785-D71087BE3213}"/>
    <hyperlink ref="W13" r:id="rId5" xr:uid="{BF96CD2B-6080-47DD-BA92-7EAC84470B6E}"/>
    <hyperlink ref="AC19" r:id="rId6" xr:uid="{233ABF23-5AE1-4C95-B49F-8AF21B4AAEF1}"/>
    <hyperlink ref="W21" r:id="rId7" display="https://colsubsidio365.sharepoint.com/sites/contenidosotd/Shared%20Documents/Aplicaciones/Microsoft%20Forms/Control%20de%20cambios%20-%20Activos%20Web%20-%20Contenidos%20GTD/Pregunta/Tecnico%20Auxiliar%20Administrativo_JOHANNA%20ALEXANDRA%20GR.pdf; https://colsubsidio365.sharepoint.com/sites/contenidosotd/Shared%20Documents/Aplicaciones/Microsoft%20Forms/Control%20de%20cambios%20-%20Activos%20Web%20-%20Contenidos%20GTD/Pregunta/Tecnico%20Laboral%20en%20Cocina_JOHANNA%20ALEXANDRA%20GR.pdf; https://colsubsidio365.sharepoint.com/sites/contenidosotd/Shared%20Documents/Aplicaciones/Microsoft%20Forms/Control%20de%20cambios%20-%20Activos%20Web%20-%20Contenidos%20GTD/Pregunta/Tecnologia%20en%20Gestion%20de%20Calidad_JOHANNA%20ALEXANDRA%20GR.pdf; https://colsubsidio365.sharepoint.com/sites/contenidosotd/Shared%20Documents/Aplicaciones/Microsoft%20Forms/Control%20de%20cambios%20-%20Activos%20Web%20-%20Contenidos%20GTD/Pregunta/Tecnologia%20en%20Gestion%20de%20Infraestructura%20TIC_JOHANNA%20ALEXANDRA%20GR.pdf; https://colsubsidio365.sharepoint.com/sites/contenidosotd/Shared%20Documents/Aplicaciones/Microsoft%20Forms/Control%20de%20cambios%20-%20Activos%20Web%20-%20Contenidos%20GTD/Pregunta/Tecnologia%20en%20Gestion%20Logistica_JOHANNA%20ALEXANDRA%20GR.pdf; https://colsubsidio365.sharepoint.com/sites/contenidosotd/_layouts/15/Doc.aspx?sourcedoc=%7BB69C00A6-B2AC-4F77-B086-FC1ED05FA658%7D&amp;file=Actualizaci%C3%B3n%20PDF%20Programas%20tecnicos%20y%20tecnol_JOHANNA%20ALEXANDRA%20GR.docx&amp;action=default&amp;mobileredirect=true" xr:uid="{3659C675-3AB5-4A14-A8E5-9A17093164C9}"/>
    <hyperlink ref="Y25" r:id="rId8" xr:uid="{4C9FF0BB-97F4-4250-8AB9-7DCBC22B587A}"/>
    <hyperlink ref="AD26" r:id="rId9" xr:uid="{C364EACD-F6C7-4BDE-BCD3-7432A05C18CD}"/>
    <hyperlink ref="W27" r:id="rId10" xr:uid="{1CE79DCD-70C8-42FA-B3D1-2D3933FA6FE0}"/>
    <hyperlink ref="Q28" r:id="rId11" xr:uid="{3CB237B8-F0F1-4B4E-8C89-6A667A0C2D4E}"/>
    <hyperlink ref="Q29" r:id="rId12" xr:uid="{3D123036-DD16-42C8-9944-1C72A5CEBF7E}"/>
    <hyperlink ref="U29" r:id="rId13" location="/compra/plan" xr:uid="{A2C0B1A4-1367-4198-A14F-8085484EB3A4}"/>
    <hyperlink ref="Y30" r:id="rId14" xr:uid="{4ED62620-F1A3-4416-857E-4F03726F6108}"/>
    <hyperlink ref="AH32" r:id="rId15" xr:uid="{CB50CB65-048A-477B-8E6C-2B84A7B5D4B6}"/>
    <hyperlink ref="AI33" r:id="rId16" xr:uid="{8B4E4181-24A5-4803-91FB-70705EA0D1F2}"/>
    <hyperlink ref="AJ33" r:id="rId17" xr:uid="{02F7F5C2-9458-46D4-B9EE-D3CA7FE19E7B}"/>
    <hyperlink ref="Y35" r:id="rId18" xr:uid="{1D060A48-2492-4918-949E-F3E1D7F26EB1}"/>
    <hyperlink ref="AB35" r:id="rId19" xr:uid="{B5850662-824D-48FF-BA58-02C542D0FE75}"/>
    <hyperlink ref="Y36" r:id="rId20" xr:uid="{3DC95468-9CB7-409D-968F-306390AC4D1B}"/>
    <hyperlink ref="Y37" r:id="rId21" xr:uid="{9E8804F6-92D9-458A-B921-75F70E54AE1B}"/>
    <hyperlink ref="Y38" r:id="rId22" xr:uid="{3A4BD129-85B8-4867-ABED-7B1DB76194FD}"/>
    <hyperlink ref="Y39" r:id="rId23" xr:uid="{F6B803A2-7A55-49E6-849F-A3AE75AA86D5}"/>
    <hyperlink ref="E40" r:id="rId24" xr:uid="{643C4924-315D-4E7D-8551-3FD722CA502A}"/>
    <hyperlink ref="AI40" r:id="rId25" xr:uid="{22C1B25C-61F4-4CD6-972C-D23FEDC24D23}"/>
    <hyperlink ref="AJ40" r:id="rId26" xr:uid="{F0361389-AFC1-4703-A659-0488D7E9B6A9}"/>
    <hyperlink ref="Y42" r:id="rId27" xr:uid="{C6B7E111-188D-4CDE-8637-084D604447BC}"/>
    <hyperlink ref="AC42" r:id="rId28" xr:uid="{73AF4E1E-A316-496A-9D1C-891456650888}"/>
    <hyperlink ref="Y43" r:id="rId29" xr:uid="{B4C74154-077F-4751-BE27-4A07CBEBC19F}"/>
    <hyperlink ref="AB43" r:id="rId30" xr:uid="{79BA864E-7804-4C0A-B7B4-4C2919E693BC}"/>
    <hyperlink ref="Q44" r:id="rId31" xr:uid="{ADE6344F-85B7-444D-885C-38AA5DCBBD08}"/>
    <hyperlink ref="U44" r:id="rId32" xr:uid="{B00A732F-82EF-4E0E-8B4E-DBB567A92C3B}"/>
    <hyperlink ref="AB45" r:id="rId33" display="https://colsubsidio365.sharepoint.com/sites/contenidosotd/_layouts/15/Doc.aspx?sourcedoc=%7B83BA2A96-52E7-4027-BF82-71F6445749EC%7D&amp;file=RECOMENDADOS%20ABRIL%20D%C3%8DA%20MUNDIAL%20DEL%20ARTE%20VERSI_MARTHA%20LUCIA%20RONDON.pptx&amp;action=edit&amp;mobileredirect=true" xr:uid="{3518940A-DF49-45C9-9424-00E28BEBF5E8}"/>
    <hyperlink ref="Y46" r:id="rId34" xr:uid="{6B6D1E47-8FE2-4775-B5FE-E023F5FF1981}"/>
    <hyperlink ref="AB46" r:id="rId35" xr:uid="{112DD60F-7F74-4A32-AA2E-62C8FE95FD1D}"/>
    <hyperlink ref="Y47" r:id="rId36" xr:uid="{0A32E8CF-171A-4B1E-A60D-7D47DEA95F43}"/>
    <hyperlink ref="AC47" r:id="rId37" xr:uid="{1B7B3E3E-E823-4CFB-83F9-DE86499C3F18}"/>
    <hyperlink ref="W48" r:id="rId38" xr:uid="{4FDDA542-CD70-434C-9D61-63237D10941E}"/>
    <hyperlink ref="Y49" r:id="rId39" xr:uid="{DB7A888E-8FFB-4FAA-8887-707A1E5641D6}"/>
    <hyperlink ref="AB49" r:id="rId40" xr:uid="{E5E6C562-D260-48CB-9E94-512ABF0471FA}"/>
    <hyperlink ref="Y50" r:id="rId41" xr:uid="{8EF99BA1-7B67-46E3-AAA7-194C06D98C0E}"/>
    <hyperlink ref="AC50" r:id="rId42" xr:uid="{5DCDE25D-44E5-4C39-B037-F90E852017D6}"/>
    <hyperlink ref="AV51" r:id="rId43" display="https://colsubsidio365.sharepoint.com/sites/contenidosotd/_layouts/15/Doc.aspx?sourcedoc=%7B9B7B0FAA-6B48-4AFB-A7DC-A4F5A81C62B3%7D&amp;file=Contenido%20publicaciones%20puntos%20georreferencia_HEINER%20LEONARDO%20MORA%201.xlsx&amp;action=default&amp;mobileredirect=true" xr:uid="{39560A7C-98A3-41D0-A57A-B38C2EB0AA50}"/>
    <hyperlink ref="Y52" r:id="rId44" xr:uid="{0B0FF182-C619-46F0-98AD-D65ABC2FE72E}"/>
    <hyperlink ref="AB52" r:id="rId45" xr:uid="{2A97A70E-14B3-440A-A64A-498A92B2FD51}"/>
    <hyperlink ref="Q56" r:id="rId46" xr:uid="{AD570B4F-5328-4B8E-8088-00840CE23A57}"/>
    <hyperlink ref="U56" r:id="rId47" location="/vitrina?clasificacion=466" xr:uid="{F6DDD05E-41EF-4457-BFED-C0626ECC010C}"/>
    <hyperlink ref="AI57" r:id="rId48" xr:uid="{DDBDFE60-C62F-4334-B56A-0573DE53BFEE}"/>
    <hyperlink ref="AJ57" r:id="rId49" xr:uid="{67CDFE54-E2B3-41D9-8CEB-BBD3D7121B95}"/>
    <hyperlink ref="Y58" r:id="rId50" xr:uid="{1DB3D977-30CA-4418-8447-1DD5CC3D8D76}"/>
    <hyperlink ref="Y60" r:id="rId51" xr:uid="{6FB27091-AB19-469F-8259-AF2CC06A1209}"/>
    <hyperlink ref="Q61" r:id="rId52" display="https://colsubsidio365.sharepoint.com/sites/contenidosotd/Shared%20Documents/Aplicaciones/Microsoft%20Forms/Control%20de%20cambios%20-%20Activos%20Web%20-%20Contenidos%20GTD/Pregunta%203/Banner%20main%20slider%20-%20Bajamos%20tasas%20de%20inter%C3%A9s_JULIAN%20DARIO%20LUNA%20CR.jpg" xr:uid="{5896F43D-EF9D-4CD7-AD3D-B025F32B4A71}"/>
    <hyperlink ref="U61" r:id="rId53" xr:uid="{56E007A3-4519-41BC-AE4A-16785A416CE6}"/>
    <hyperlink ref="Y62" r:id="rId54" location="/wizard?clasificacion=466&amp;producto=602" xr:uid="{88F3D20F-406F-469E-B22A-DAB1295CB4A8}"/>
    <hyperlink ref="Y63" r:id="rId55" location="/wizard?clasificacion=445" xr:uid="{5EFE13DB-91BE-4053-A8BF-B7833436F1C3}"/>
    <hyperlink ref="Y64" r:id="rId56" location="/wizard?clasificacion=466&amp;producto=602" xr:uid="{42F8FFA2-C11E-46BE-A5F4-45C5501EE380}"/>
    <hyperlink ref="Q66" r:id="rId57" xr:uid="{02F01F41-4E03-440E-AD95-C10A6C4BDFAC}"/>
    <hyperlink ref="U66" r:id="rId58" xr:uid="{D7597B2E-66D8-47CB-BCBC-AB6D83C71918}"/>
    <hyperlink ref="AV67" r:id="rId59" xr:uid="{0805AE51-9B83-4546-92DF-FA8E831B57A4}"/>
    <hyperlink ref="Y68" r:id="rId60" xr:uid="{8018C7E1-5977-4916-9AB4-8545A6B06FC2}"/>
    <hyperlink ref="AC68" r:id="rId61" display="https://colsubsidio365.sharepoint.com/sites/contenidosotd/Shared%20Documents/Aplicaciones/Microsoft%20Forms/Control%20de%20cambios%20-%20Activos%20Web%20-%20Contenidos%20GTD/Pregunta%202/MicrosoftTeams-image%20(17)_ALEJANDRA%20PALACIOS%20O.png; https://colsubsidio365.sharepoint.com/sites/contenidosotd/Shared%20Documents/Aplicaciones/Microsoft%20Forms/Control%20de%20cambios%20-%20Activos%20Web%20-%20Contenidos%20GTD/Pregunta%202/jumbotron-1-400x678_ALEJANDRA%20PALACIOS%20O.jpg" xr:uid="{90C1ED6A-F472-460B-8209-9E44ECBA11F3}"/>
    <hyperlink ref="Y69" r:id="rId62" xr:uid="{0E780D97-3A46-4C11-BC82-8F0BC555DDD3}"/>
    <hyperlink ref="AB69" r:id="rId63" xr:uid="{66741FB7-E38E-4CD5-B725-7EDBC120A2CC}"/>
    <hyperlink ref="AI70" r:id="rId64" display="https://colsubsidio365.sharepoint.com/sites/contenidosotd/_layouts/15/Doc.aspx?sourcedoc=%7BB92DB0F9-6872-4980-87C4-C12559B74EC8%7D&amp;file=Luz%20Marina%20Posada%20y%20Liuba%20Mar%C3%ADa%20Hevia_ch_LUCRECIA%20ROTLEWICZ%20P.docx&amp;action=default&amp;mobileredirect=true" xr:uid="{8DEFD9D4-F434-4E5E-A7AC-469137B00ED0}"/>
    <hyperlink ref="AJ70" r:id="rId65" xr:uid="{AEBAF04A-63EF-48F2-9DB4-72C55B140EE4}"/>
    <hyperlink ref="AI71" r:id="rId66" xr:uid="{F7EF5537-B547-456F-B4A6-C4C7F48904DE}"/>
    <hyperlink ref="AJ71" r:id="rId67" xr:uid="{06928338-A88D-41B9-A5EB-D9F2C3B3396D}"/>
    <hyperlink ref="AI72" r:id="rId68" xr:uid="{2E6956CC-4E79-4E96-A147-0A23DB2B1C01}"/>
    <hyperlink ref="Y73" r:id="rId69" xr:uid="{C14D6D9C-169D-4B50-A613-7BC92067B96D}"/>
    <hyperlink ref="AC73" r:id="rId70" display="https://colsubsidio365.sharepoint.com/sites/contenidosotd/Shared%20Documents/Aplicaciones/Microsoft%20Forms/Control%20de%20cambios%20-%20Activos%20Web%20-%20Contenidos%20GTD/Pregunta%202/MicrosoftTeams-image_ESTEFANY%20NATALIA%20CAM.png; https://colsubsidio365.sharepoint.com/sites/contenidosotd/_layouts/15/Doc.aspx?sourcedoc=%7BCA95B422-2F9D-4FCC-AF19-EB39302659E0%7D&amp;file=TEXTOS%20LANDING%20WEBINAR_ESTEFANY%20NATALIA%20CAM%202.docx&amp;action=default&amp;mobileredirect=true" xr:uid="{5C13544E-09C4-4E4B-BB9E-64BD747525A9}"/>
    <hyperlink ref="AH74" r:id="rId71" xr:uid="{FD4D02F4-7CCD-47DC-9D6E-F26FDC41B330}"/>
    <hyperlink ref="Q75" r:id="rId72" xr:uid="{8CA709AB-7F5E-49EF-92F4-243C826976A7}"/>
    <hyperlink ref="U75" r:id="rId73" xr:uid="{4E29C3AB-D950-44EC-A729-5598C41D7B07}"/>
    <hyperlink ref="Q76" r:id="rId74" xr:uid="{68613CD4-4F07-4C2D-8F34-98FA04C3BC7A}"/>
    <hyperlink ref="U76" r:id="rId75" xr:uid="{D58399E7-FABB-47FD-8CDA-7FDEB1E7A4BE}"/>
    <hyperlink ref="AC77" r:id="rId76" display="https://colsubsidio365.sharepoint.com/sites/contenidosotd/_layouts/15/Doc.aspx?sourcedoc=%7B16EF79BE-E347-45AD-A2B4-D84D542206F9%7D&amp;file=Ajustes%20p%C3%A1ginas%20cr%C3%A9ditos%20-%2013-04-2023_JULIAN%20DARIO%20LUNA%20CR.pptx&amp;action=edit&amp;mobileredirect=true" xr:uid="{91BEB75D-5E2A-419B-86CC-46A56604C4F7}"/>
    <hyperlink ref="Y78" r:id="rId77" xr:uid="{5EEF3532-3786-402A-A850-2BB7D28F254C}"/>
    <hyperlink ref="AC78" r:id="rId78" xr:uid="{57BC220A-4065-447B-B2BD-9C781D4299C5}"/>
    <hyperlink ref="W79" r:id="rId79" display="https://colsubsidio365.sharepoint.com/sites/contenidosotd/Shared%20Documents/Aplicaciones/Microsoft%20Forms/Control%20de%20cambios%20-%20Activos%20Web%20-%20Contenidos%20GTD/Pregunta/2023%20FORMATO%20SUSPENSION%20PAGOS%20SUBSIDIO%20ARREND_CRISTIAN%20DAVID%20FONSE.pdf" xr:uid="{C1139320-A913-49A2-9922-18FB255F22F1}"/>
    <hyperlink ref="X79" r:id="rId80" xr:uid="{259329EB-070E-42CE-A644-4E0D63293F40}"/>
    <hyperlink ref="Y80" r:id="rId81" xr:uid="{585E7B71-FD96-40F8-9BDB-64252D9D528C}"/>
    <hyperlink ref="AC80" r:id="rId82" display="https://colsubsidio365.sharepoint.com/sites/contenidosotd/Shared%20Documents/Aplicaciones/Microsoft%20Forms/Control%20de%20cambios%20-%20Activos%20Web%20-%20Contenidos%20GTD/Pregunta%202/abril_Cronograma_Centro_de_empleo_M%C3%B3vil_LADY%20TATIANA%20DURAN%20F.jpg" xr:uid="{7438FF01-D3BF-4295-89A7-2F3CFAC757EA}"/>
    <hyperlink ref="Y81" r:id="rId83" display="https://transacciones.colsubsidio.com/credito/lineas-de-credito/hipotecario/landing/inicio/home/compraCartera?utm_source=publicopersonas&amp;utm_medium=colsubsidio&amp;utm_campaign=caja_ryt_reapuntamiento&amp;utm_content=link&amp;_ga=2.62441708.1965058739.1681406881-436473878.1628631845" xr:uid="{14FC2CD7-F421-4A89-8D01-B2C051B2ED35}"/>
    <hyperlink ref="AC81" r:id="rId84" display="https://colsubsidio365.sharepoint.com/sites/contenidosotd/_layouts/15/Doc.aspx?sourcedoc=%7B12B02AA7-01E2-407D-AEE0-84CB1DA2ABC4%7D&amp;file=Ajustes%20p%C3%A1g%20Com%20Cartera%20Vivienda%20-%2014-04-2023_JULIAN%20DARIO%20LUNA%20CR.pptx&amp;action=edit&amp;mobileredirect=true" xr:uid="{F8EF291D-1F34-4734-AC00-EB1156C9B72B}"/>
    <hyperlink ref="Y82" r:id="rId85" xr:uid="{BAFC8500-BAA4-4CF2-93ED-B1C6A6848274}"/>
    <hyperlink ref="Y83" r:id="rId86" location="/wizard?sede=53&amp;producto=98" xr:uid="{229909A1-EF55-45CF-BCDF-3EF392A2AF1C}"/>
    <hyperlink ref="AB84" r:id="rId87" display="https://colsubsidio365.sharepoint.com/sites/contenidosotd/_layouts/15/Doc.aspx?sourcedoc=%7BE3CB7706-D244-4316-8570-879580224BFE%7D&amp;file=RECOMENDADOS%20ABRIL%20D%C3%8DA%20MUNDIAL%20INNOVACION%20Y%20C_MARTHA%20LUCIA%20RONDON.pptx&amp;action=edit&amp;mobileredirect=true" xr:uid="{AD6EC792-53FC-4526-A6ED-C11A7012AAFC}"/>
    <hyperlink ref="Y85" r:id="rId88" xr:uid="{0490D8CB-3B13-4B04-8ECE-48444C4DC948}"/>
    <hyperlink ref="AB87" r:id="rId89" display="https://colsubsidio365.sharepoint.com/sites/contenidosotd/_layouts/15/Doc.aspx?sourcedoc=%7B00315964-BAFB-4483-BED9-D2C152EC943F%7D&amp;file=Politica%20de%20desconexi%C3%B3n%20Laboral%20-%20Politica%20de_JOHANNA%20ALEXANDRA%20GR.docx&amp;action=default&amp;mobileredirect=true" xr:uid="{39D4B0B3-1E29-4431-BA1F-F2AACF91B6A6}"/>
    <hyperlink ref="AC87" r:id="rId90" display="https://colsubsidio365.sharepoint.com/sites/contenidosotd/Shared%20Documents/Aplicaciones/Microsoft%20Forms/Control%20de%20cambios%20-%20Activos%20Web%20-%20Contenidos%20GTD/Pregunta%202/SST-DP-018%20REGLAMENTO%20DEL%20COMIT%C3%89%20DE%20CONVIVENC_JOHANNA%20ALEXANDRA%20GR.pdf; https://colsubsidio365.sharepoint.com/sites/contenidosotd/Shared%20Documents/Aplicaciones/Microsoft%20Forms/Control%20de%20cambios%20-%20Activos%20Web%20-%20Contenidos%20GTD/Pregunta%202/SST-DP-019%20POLITICA_DE_DESCONEXION_LABORAL_CE_JOHANNA%20ALEXANDRA%20GR.pdf" xr:uid="{5A29AC5B-B7A7-4450-9252-F8243803F916}"/>
    <hyperlink ref="AI88" r:id="rId91" xr:uid="{9A3A7DEB-45E5-49B0-BA1A-8BF9E448488B}"/>
    <hyperlink ref="AJ88" r:id="rId92" xr:uid="{D10C94AE-F471-49B4-968C-DB15C0EB54BC}"/>
    <hyperlink ref="Y89" r:id="rId93" xr:uid="{541FE1E5-04B6-4957-BF37-3322AE32A0F5}"/>
    <hyperlink ref="Y90" r:id="rId94" xr:uid="{AA5C5132-E4B9-4DEC-B095-65FDBEA2335D}"/>
    <hyperlink ref="Y92" r:id="rId95" location="forminscribete" xr:uid="{4485C048-48C4-42CB-9689-DD84C078DB04}"/>
    <hyperlink ref="Y93" r:id="rId96" xr:uid="{4C62A98E-6406-4B5D-B561-6074CF285E86}"/>
    <hyperlink ref="AC93" r:id="rId97" xr:uid="{FC84B767-A190-4221-831A-1008285825BC}"/>
    <hyperlink ref="Q94" r:id="rId98" xr:uid="{8F7F39D4-C03F-49C1-ADA4-44411772F20F}"/>
    <hyperlink ref="Y98" r:id="rId99" location="/wizard?clasificacion=466&amp;producto=172" xr:uid="{6572C8A6-5086-4146-90B5-96FC1FD3B274}"/>
    <hyperlink ref="Y99" r:id="rId100" location="/wizard?clasificacion=466&amp;producto=629" xr:uid="{DC65C112-9E0B-44A6-9D5E-F07F420877E3}"/>
    <hyperlink ref="Y100" r:id="rId101" xr:uid="{CC10E458-A51D-47C5-AC8A-ED0BF96DF423}"/>
    <hyperlink ref="AB100" r:id="rId102" xr:uid="{35FF45CA-80C2-4ABF-ACAC-B62C041F41C3}"/>
    <hyperlink ref="Y101" r:id="rId103" xr:uid="{758421CC-F8D9-4A44-8477-CE5AB57E4902}"/>
    <hyperlink ref="AC101" r:id="rId104" display="https://colsubsidio365.sharepoint.com/sites/contenidosotd/Shared%20Documents/Aplicaciones/Microsoft%20Forms/Control%20de%20cambios%20-%20Activos%20Web%20-%20Contenidos%20GTD/Pregunta%202/MicrosoftTeams-image_ESTEFANY%20NATALIA%20CAM%201.png; https://colsubsidio365.sharepoint.com/sites/contenidosotd/_layouts/15/Doc.aspx?sourcedoc=%7B2E8FF9CF-0433-4EC3-BFC4-C0628829DF36%7D&amp;file=TEXTOS%20LANDING%20WEBINAR_ESTEFANY%20NATALIA%20CAM%203.docx&amp;action=default&amp;mobileredirect=true" xr:uid="{91411CB8-CFBE-446B-8841-F1F26509A761}"/>
    <hyperlink ref="Q102" r:id="rId105" xr:uid="{A9C2F038-F524-444D-BF02-9D3F07FC5DEC}"/>
    <hyperlink ref="U102" r:id="rId106" xr:uid="{08BB2000-4CF5-4A77-8A1F-6982B25C0A0C}"/>
    <hyperlink ref="AC104" r:id="rId107" display="https://colsubsidio365.sharepoint.com/sites/contenidosotd/Shared%20Documents/Aplicaciones/Microsoft%20Forms/Control%20de%20cambios%20-%20Activos%20Web%20-%20Contenidos%20GTD/Pregunta%202/T%C3%A9rminos%20y%20Condiciones%20Esc%C3%A1pate%20de%20la%20rutina_WILSON%20STEVEN%20BELTRA.pdf" xr:uid="{90A4DF73-F41B-483F-B477-2F609792E576}"/>
    <hyperlink ref="AC105" r:id="rId108" display="https://colsubsidio365.sharepoint.com/sites/contenidosotd/Shared%20Documents/Aplicaciones/Microsoft%20Forms/Control%20de%20cambios%20-%20Activos%20Web%20-%20Contenidos%20GTD/Pregunta%202/T%C3%A9rminos%20y%20Condiciones%20Esc%C3%A1pate%20de%20la%20rutina__WILSON%20STEVEN%20BELTRA.pdf" xr:uid="{448B35C6-65FD-44F6-AE40-6234A3E71871}"/>
    <hyperlink ref="Y106" r:id="rId109" xr:uid="{1AAA748B-32C2-45FE-A2D0-BAB38F653B9B}"/>
    <hyperlink ref="AC106" r:id="rId110" display="https://colsubsidio365.sharepoint.com/sites/contenidosotd/Shared%20Documents/Aplicaciones/Microsoft%20Forms/Control%20de%20cambios%20-%20Activos%20Web%20-%20Contenidos%20GTD/Pregunta%202/0409.-BN-Oftalmo-984px---250px%20(1)_YEIMY%20PAOLA%20ROZO%20ALV.jpg; https://colsubsidio365.sharepoint.com/sites/contenidosotd/Shared%20Documents/Aplicaciones/Microsoft%20Forms/Control%20de%20cambios%20-%20Activos%20Web%20-%20Contenidos%20GTD/Pregunta%202/0409.-BN-Oftalmo-984px---250px-1_YEIMY%20PAOLA%20ROZO%20ALV.jpg; https://colsubsidio365.sharepoint.com/sites/contenidosotd/Shared%20Documents/Aplicaciones/Microsoft%20Forms/Control%20de%20cambios%20-%20Activos%20Web%20-%20Contenidos%20GTD/Pregunta%202/0409.-BN-Oftalmo-296px---164px%20(1)_YEIMY%20PAOLA%20ROZO%20ALV.jpg; https://colsubsidio365.sharepoint.com/sites/contenidosotd/Shared%20Documents/Aplicaciones/Microsoft%20Forms/Control%20de%20cambios%20-%20Activos%20Web%20-%20Contenidos%20GTD/Pregunta%202/0409.-BN-Oftalmo-296px---164px-2%20(1)_YEIMY%20PAOLA%20ROZO%20ALV.jpg" xr:uid="{4554996C-CF9F-4C36-BBC9-900DAAE28ADB}"/>
    <hyperlink ref="Y107" r:id="rId111" location="side_tab1" xr:uid="{CE35A0F1-2119-4794-8D96-0D97A9596832}"/>
    <hyperlink ref="Y108" r:id="rId112" xr:uid="{36670522-6A51-422B-84DB-A4C0EB071B37}"/>
    <hyperlink ref="AB108" r:id="rId113" xr:uid="{959A8CDC-F39D-4E70-B1FF-90F21C0C4A15}"/>
    <hyperlink ref="Y109" r:id="rId114" xr:uid="{B4A43927-361B-48F1-9889-F4E0FCAA3BAB}"/>
    <hyperlink ref="AB109" r:id="rId115" xr:uid="{179BCE15-5CF7-4BE2-B081-AA58370ECCDC}"/>
    <hyperlink ref="AC111" r:id="rId116" xr:uid="{701762EC-817C-4331-83A5-D41C3EC3F09D}"/>
    <hyperlink ref="Y112" r:id="rId117" xr:uid="{12202D66-843F-4E47-BAD3-D27497ADB084}"/>
    <hyperlink ref="Q113" r:id="rId118" xr:uid="{DBF60C06-EF67-4C78-A3F6-F82F67CB8D47}"/>
    <hyperlink ref="Y114" r:id="rId119" xr:uid="{6B130E0A-25F9-4364-A181-079EDFBF803F}"/>
    <hyperlink ref="AC114" r:id="rId120" display="https://colsubsidio365.sharepoint.com/sites/contenidosotd/Shared%20Documents/Aplicaciones/Microsoft%20Forms/Control%20de%20cambios%20-%20Activos%20Web%20-%20Contenidos%20GTD/Pregunta%202/WhatsApp%20Image%202023-04-19%20at%206.52.58%20AM_LAURA%20CAROLINA%20SIERR.jpeg" xr:uid="{50B9BF4B-4D34-463A-8CC5-7A7DC7F0D210}"/>
    <hyperlink ref="Y115" r:id="rId121" xr:uid="{C2D634AF-E8D2-4247-9227-E29B7536166B}"/>
    <hyperlink ref="Q116" r:id="rId122" xr:uid="{A31474BB-EC46-4744-B2FB-2C315399BB7D}"/>
    <hyperlink ref="U116" r:id="rId123" xr:uid="{238E0A76-AE8F-4BA1-86AB-1EEB48436CB8}"/>
    <hyperlink ref="Q117" r:id="rId124" xr:uid="{0B18A113-AE95-4958-ADFD-55380E2E4142}"/>
    <hyperlink ref="U117" r:id="rId125" xr:uid="{0DE164BB-2046-44E4-A6D6-63912B797B98}"/>
    <hyperlink ref="Q118" r:id="rId126" display="https://colsubsidio365.sharepoint.com/sites/contenidosotd/Shared%20Documents/Aplicaciones/Microsoft%20Forms/Control%20de%20cambios%20-%20Activos%20Web%20-%20Contenidos%20GTD/Pregunta%203/Banners_Hoteles%20576x500_WILSON%20STEVEN%20BELTRA.jpg; https://colsubsidio365.sharepoint.com/sites/contenidosotd/Shared%20Documents/Aplicaciones/Microsoft%20Forms/Control%20de%20cambios%20-%20Activos%20Web%20-%20Contenidos%20GTD/Pregunta%203/Banners_Hoteles%20992x500_WILSON%20STEVEN%20BELTRA.jpg; https://colsubsidio365.sharepoint.com/sites/contenidosotd/Shared%20Documents/Aplicaciones/Microsoft%20Forms/Control%20de%20cambios%20-%20Activos%20Web%20-%20Contenidos%20GTD/Pregunta%203/Banners_Hoteles%201920x500_WILSON%20STEVEN%20BELTRA.jpg" xr:uid="{5D33058E-B351-4822-9FD8-6C8DEAA3D543}"/>
    <hyperlink ref="U118" r:id="rId127" xr:uid="{43FCB7BA-439D-4AA7-A663-8C7839F5DAF6}"/>
    <hyperlink ref="E119" r:id="rId128" display="Las noticias fueron publicadas en la siguiente url_x000a__x000a__x000a_https://www.hotelescolsubsidio.com/actualidad/con-el-plan-aventura-disfruta-nuestros-hoteles/_x000a__x000a_https://www.colsubsidio.com/noticias/con-plan-aventura-disfruta-nuestros-hoteles_x000a__x000a_https://www.piscilago.co/al-dia/noticias/con-plan-aventura-disfruta-nuestros-hoteles" xr:uid="{BE874C4B-67CC-4132-8A64-2AA375EA954C}"/>
    <hyperlink ref="AI119" r:id="rId129" xr:uid="{92625763-FCF6-4917-BCB9-2049F938A593}"/>
    <hyperlink ref="Q120" r:id="rId130" xr:uid="{143C690E-2B60-422C-91C0-9150EF3A2824}"/>
    <hyperlink ref="U120" r:id="rId131" xr:uid="{595F5646-6040-4620-957B-919C0F466E91}"/>
    <hyperlink ref="Y121" r:id="rId132" xr:uid="{A5D73F05-3432-4457-BBDA-AAD9CAD54FF6}"/>
    <hyperlink ref="AB122" r:id="rId133" xr:uid="{71601868-D4A9-4A65-ACC3-75918ADBE214}"/>
    <hyperlink ref="Y123" r:id="rId134" xr:uid="{BD5DE984-1118-43F6-9AF9-6C2B941C2D6E}"/>
    <hyperlink ref="AC123" r:id="rId135" display="https://colsubsidio365.sharepoint.com/sites/contenidosotd/Shared%20Documents/Aplicaciones/Microsoft%20Forms/Control%20de%20cambios%20-%20Activos%20Web%20-%20Contenidos%20GTD/Pregunta%202/Ecard%20Restaurante%20Principal%20Colonial%20600x390_WILSON%20STEVEN%20BELTRA.jpg" xr:uid="{A0C775B8-2CF2-46A9-84A2-24DC56661F25}"/>
    <hyperlink ref="Y124" r:id="rId136" xr:uid="{51CBE9E9-B8D9-4287-8046-60529532D376}"/>
    <hyperlink ref="AC124" r:id="rId137" xr:uid="{879570B8-A637-4F85-B2AE-42727169D700}"/>
    <hyperlink ref="Q125" r:id="rId138" xr:uid="{66247C4E-0A25-4CA6-A1DA-D48E42267960}"/>
    <hyperlink ref="U125" r:id="rId139" xr:uid="{A6BE7BE4-DA3C-47F4-89F6-EBA6F45BA317}"/>
    <hyperlink ref="AI126" r:id="rId140" display="https://colsubsidio365.sharepoint.com/sites/contenidosotd/_layouts/15/Doc.aspx?sourcedoc=%7B2E2EAA2D-AFBE-479A-B8D6-5FF6F64E3B4F%7D&amp;file=Formato%20noticia%20campa%C3%B1a%20Bajamos%20Tasas%20de%20Inte_JULIAN%20DARIO%20LUNA%20CR.docx&amp;action=default&amp;mobileredirect=true" xr:uid="{B7A0FAFF-D7BB-440B-9E47-928EFA7592A6}"/>
    <hyperlink ref="AJ126" r:id="rId141" display="https://colsubsidio365.sharepoint.com/sites/contenidosotd/Shared%20Documents/Aplicaciones/Microsoft%20Forms/Control%20de%20cambios%20-%20Activos%20Web%20-%20Contenidos%20GTD/Pregunta%205/Foto%20Noticia%20-%20Campa%C3%B1a%20Bajamos%20Tasas%20de%20Inter_JULIAN%20DARIO%20LUNA%20CR.jpg" xr:uid="{F0B33963-E915-4B57-90C4-F2D1D6D2413F}"/>
    <hyperlink ref="AB127" r:id="rId142" xr:uid="{5E55C6F8-EFD8-4FE7-BE72-F9E119F57BBC}"/>
    <hyperlink ref="AD129" r:id="rId143" xr:uid="{9A8A7FC7-A276-4C07-B7D8-65090789AD23}"/>
    <hyperlink ref="AK130" r:id="rId144" xr:uid="{1837FE9A-71C6-45DD-B612-D542F96B860F}"/>
    <hyperlink ref="AB132" r:id="rId145" display="https://colsubsidio365.sharepoint.com/sites/contenidosotd/_layouts/15/Doc.aspx?sourcedoc=%7B0AB357EF-0916-47A4-A96A-73BAC54E1A1E%7D&amp;file=Actualizaci%C3%B3n%20fechas%20cursos%20cortos%20Mayo%202023_JOHANNA%20ALEXANDRA%20GR.docx&amp;action=default&amp;mobileredirect=true" xr:uid="{4D2204CD-110C-46B8-96DE-7AC7783EADB9}"/>
    <hyperlink ref="Y133" r:id="rId146" location="side_tab3" xr:uid="{94838D67-2075-4B54-880A-8131D99DBD10}"/>
    <hyperlink ref="Q134" r:id="rId147" xr:uid="{826B362C-B396-4832-B39F-C42B66F94D59}"/>
    <hyperlink ref="U134" r:id="rId148" xr:uid="{F717E991-7AA6-469D-928D-4ADC580D6536}"/>
    <hyperlink ref="Q135" r:id="rId149" xr:uid="{0F555B72-02F6-4945-BC7D-36BBEB7173C4}"/>
    <hyperlink ref="U135" r:id="rId150" xr:uid="{8C9EAD11-E64D-426D-88CD-43F9F1118A8F}"/>
    <hyperlink ref="AC137" r:id="rId151" display="https://colsubsidio365.sharepoint.com/sites/contenidosotd/Shared%20Documents/Aplicaciones/Microsoft%20Forms/Control%20de%20cambios%20-%20Activos%20Web%20-%20Contenidos%20GTD/Pregunta%202/Captura%20de%20pantalla%202023-04-21%20152552_WILSON%20STEVEN%20BELTRA.png" xr:uid="{2396814B-DA40-4404-959C-B498F2B9C56C}"/>
    <hyperlink ref="AB138" r:id="rId152" xr:uid="{4916FC99-928D-4D06-B614-21938DE875C6}"/>
    <hyperlink ref="AC139" r:id="rId153" display="https://colsubsidio365.sharepoint.com/sites/contenidosotd/Shared%20Documents/Aplicaciones/Microsoft%20Forms/Control%20de%20cambios%20-%20Activos%20Web%20-%20Contenidos%20GTD/Pregunta%202/T%C3%A9rminos%20y%20condiciones%20espec%C3%ADficas%20Esc%C3%A1pate%20d_WILSON%20STEVEN%20BELTRA.pdf; https://colsubsidio365.sharepoint.com/sites/contenidosotd/Shared%20Documents/Aplicaciones/Microsoft%20Forms/Control%20de%20cambios%20-%20Activos%20Web%20-%20Contenidos%20GTD/Pregunta%202/T%C3%A9rminos%20y%20condiciones%20espec%C3%ADficas%20Esc%C3%A1pate%20d%202_WILSON%20STEVEN%20BELTRA.pdf" xr:uid="{A82B1DEB-A576-4323-AD2D-493BDE838F06}"/>
    <hyperlink ref="X140" r:id="rId154" xr:uid="{28F63DDD-11BC-4308-BE89-6583A40B9855}"/>
    <hyperlink ref="Y141" r:id="rId155" xr:uid="{F034368B-99E1-484E-9278-6ACB4BD49E20}"/>
    <hyperlink ref="AB141" r:id="rId156" xr:uid="{50644F36-59C0-4C22-A80E-479569EBF551}"/>
    <hyperlink ref="Y142" r:id="rId157" xr:uid="{E64D9339-EA6A-4FDE-8AAC-3BDF1C061824}"/>
    <hyperlink ref="AC143" r:id="rId158" display="https://colsubsidio365.sharepoint.com/sites/contenidosotd/_layouts/15/Doc.aspx?sourcedoc=%7B6053DCDF-7237-4334-B55D-D9DABC567648%7D&amp;file=Ajustes%20p%C3%A1gina%20puntos%20de%20cr%C3%A9dito%2024-04-2023_JULIAN%20DARIO%20LUNA%20CR.pptx&amp;action=edit&amp;mobileredirect=true" xr:uid="{77C1207B-76F8-44DF-8FA7-E47A21EFCB73}"/>
    <hyperlink ref="AC145" r:id="rId159" xr:uid="{601ACBAB-B6E3-4343-8623-438F77AF882A}"/>
    <hyperlink ref="Q146" r:id="rId160" xr:uid="{AA837CC4-BBCA-4FDA-ADC4-730AB4EEDE1E}"/>
    <hyperlink ref="U146" r:id="rId161" xr:uid="{C0D5C000-F73D-4B45-AE98-6BBCC1D23889}"/>
    <hyperlink ref="Q147" r:id="rId162" xr:uid="{7EBEBFB2-392E-48B8-AC0C-B0CA053287DC}"/>
    <hyperlink ref="U147" r:id="rId163" xr:uid="{EA2DF334-7DBC-46A8-96F8-ED0844144679}"/>
    <hyperlink ref="Y148" r:id="rId164" xr:uid="{1F91B40C-A092-43B1-85F4-FAEDD76A0D0F}"/>
    <hyperlink ref="Y149" r:id="rId165" location="side_tab3" xr:uid="{EADD1FF1-4706-4D50-B376-89DD559E1B66}"/>
    <hyperlink ref="AD150" r:id="rId166" xr:uid="{9725520C-8CC6-473D-B97D-C66E1F3EA8E2}"/>
    <hyperlink ref="Q151" r:id="rId167" display="https://colsubsidio365.sharepoint.com/sites/contenidosotd/Shared%20Documents/Aplicaciones/Microsoft%20Forms/Control%20de%20cambios%20-%20Activos%20Web%20-%20Contenidos%20GTD/Pregunta%203/RESTAURANTE%20BELLAVISTA_BANNER%20HOME%20COM_LAURA%20CAROLINA%20SIERR.jpg" xr:uid="{CEABF0E8-1EBB-4B7A-B27D-735C6805A506}"/>
    <hyperlink ref="U151" r:id="rId168" xr:uid="{FE60733E-6CD8-408B-B8D6-7CC23EF1C22D}"/>
    <hyperlink ref="Q152" r:id="rId169" xr:uid="{6D15492B-C9D5-42B9-8A27-8AA32CC64442}"/>
    <hyperlink ref="U152" r:id="rId170" xr:uid="{D6CFB655-08B4-41C7-B7F6-6F4F1C50C33B}"/>
    <hyperlink ref="AD153" r:id="rId171" xr:uid="{435F30E8-CB23-4DAE-BFE4-16E772C0690C}"/>
    <hyperlink ref="Y154" r:id="rId172" xr:uid="{D96A2AE9-108A-43D7-94EF-43D46104D40E}"/>
    <hyperlink ref="AC154" r:id="rId173" xr:uid="{9B5A3387-E64B-4C96-9386-61C881DA8F1D}"/>
    <hyperlink ref="AB155" r:id="rId174" display="https://colsubsidio365.sharepoint.com/sites/contenidosotd/_layouts/15/Doc.aspx?sourcedoc=%7BC34EC3E3-65E3-4425-AB01-4DEA93ED122C%7D&amp;file=Desactivaci%C3%B3n%20temporal%20%20Bot%20Chat%20%20Cursos%20Cort_JOHANNA%20ALEXANDRA%20GR.docx&amp;action=default&amp;mobileredirect=true" xr:uid="{79121F57-FAFA-4A1A-9B0C-FA20B9A6005F}"/>
    <hyperlink ref="Y157" r:id="rId175" xr:uid="{7EAA28A9-711F-43A2-AE7B-76528C1B1120}"/>
    <hyperlink ref="AB157" r:id="rId176" xr:uid="{873E6D02-D869-4C9A-9E5A-68194126BCCB}"/>
    <hyperlink ref="Q158" r:id="rId177" xr:uid="{34AFAA77-3B58-4574-987A-A8B996F7AFFC}"/>
    <hyperlink ref="U158" r:id="rId178" xr:uid="{5A0E0DA1-A495-422C-ABA3-3E4DAE7A55DC}"/>
    <hyperlink ref="Q159" r:id="rId179" xr:uid="{90A05666-11E1-43BA-B71F-04A3CEC4F778}"/>
    <hyperlink ref="U159" r:id="rId180" xr:uid="{76E22241-D8F0-4D64-9524-B0C08A687E4D}"/>
    <hyperlink ref="Q160" r:id="rId181" xr:uid="{A0525866-8440-4D18-A3D7-4B16C49E8FA2}"/>
    <hyperlink ref="U160" r:id="rId182" xr:uid="{0D68975B-9CFB-4355-BE02-A210C52D7F3F}"/>
    <hyperlink ref="Q162" r:id="rId183" xr:uid="{1E27EA2C-9F43-49DA-9FCC-60A2031A0E60}"/>
    <hyperlink ref="AD163" r:id="rId184" xr:uid="{4E721A8D-E9AA-4815-9E54-7C14E607B1A4}"/>
    <hyperlink ref="Y164" r:id="rId185" xr:uid="{E1B76C3F-E0D3-44EA-8985-FCA1DF258B09}"/>
    <hyperlink ref="AC164" r:id="rId186" display="https://colsubsidio365.sharepoint.com/sites/contenidosotd/Shared%20Documents/Aplicaciones/Microsoft%20Forms/Control%20de%20cambios%20-%20Activos%20Web%20-%20Contenidos%20GTD/Pregunta%202/6_DIANA%20MARCELA%20ESLAVA.jpeg; https://colsubsidio365.sharepoint.com/sites/contenidosotd/_layouts/15/Doc.aspx?sourcedoc=%7B66E6EF6B-CE84-4DB8-BEAE-EA5300B8992C%7D&amp;file=Ajuste%20sitio%20web_Clubes_A%26B_DIANA%20MARCELA%20ESLAVA.pptx&amp;action=edit&amp;mobileredirect=true" xr:uid="{C735ACB8-F255-415C-9CCF-CA6AF5A3FB1F}"/>
    <hyperlink ref="Y165" r:id="rId187" xr:uid="{FF64178E-7234-4DC5-BD5A-3F3ABCC128B7}"/>
    <hyperlink ref="AC165" r:id="rId188" xr:uid="{6CA2E6FB-C09E-452E-854B-0C5A2A70BD46}"/>
    <hyperlink ref="Y166" r:id="rId189" xr:uid="{052F456F-BACA-4460-8B13-31BB132CB59A}"/>
    <hyperlink ref="AC166" r:id="rId190" xr:uid="{D89C4D33-A112-4E90-9F2E-36F0323F8C07}"/>
    <hyperlink ref="AC167" r:id="rId191" display="https://colsubsidio365.sharepoint.com/sites/contenidosotd/_layouts/15/Doc.aspx?sourcedoc=%7BE025FD18-1384-4C10-813E-28971D1D9626%7D&amp;file=Actualizaci%C3%B3n%20Seguro%20Mascotas%20Colsubsidio%20-%202_JULIAN%20DARIO%20LUNA%20CR.pptx&amp;action=edit&amp;mobileredirect=true" xr:uid="{75C07EAA-7CC8-4681-8F0A-EB40CC28740A}"/>
    <hyperlink ref="AB168" r:id="rId192" display="https://colsubsidio365.sharepoint.com/sites/contenidosotd/_layouts/15/Doc.aspx?sourcedoc=%7BE1F56850-69D4-45CB-B706-ED0CC532D31E%7D&amp;file=Cargue%20terminos%20y%20condiciones%20campa%C3%B1a%202023-II_JOHANNA%20ALEXANDRA%20GR.docx&amp;action=default&amp;mobileredirect=true" xr:uid="{18771C10-BEAA-42FA-B462-A192B2350452}"/>
    <hyperlink ref="AC168" r:id="rId193" display="https://colsubsidio365.sharepoint.com/sites/contenidosotd/_layouts/15/Doc.aspx?sourcedoc=%7BB88A408C-43B9-4D57-9E22-22F8E153B88E%7D&amp;file=Te%CC%81rminos%20y%20Condiciones%20facilidad%20de%20pago_JOHANNA%20ALEXANDRA%20GR.docx&amp;action=default&amp;mobileredirect=true; https://colsubsidio365.sharepoint.com/sites/contenidosotd/_layouts/15/Doc.aspx?sourcedoc=%7B4C0FBE18-E6D9-40D1-B1FF-437125E6C2F6%7D&amp;file=T%C3%A9rminos%20y%20Condiciones%20Pronto%20Pago%202023%20II_JOHANNA%20ALEXANDRA%20GR%201.docx&amp;action=default&amp;mobileredirect=true; https://colsubsidio365.sharepoint.com/sites/contenidosotd/_layouts/15/Doc.aspx?sourcedoc=%7B196F4750-E2DB-48E7-8F16-71BCF5A41A96%7D&amp;file=Te%CC%81rminos%20y%20Condiciones%20Referidos_JOHANNA%20ALEXANDRA%20GR%201.docx&amp;action=default&amp;mobileredirect=true" xr:uid="{51883B8F-B77E-4A9D-98D3-3C5091D017BF}"/>
    <hyperlink ref="Q169" r:id="rId194" xr:uid="{D50E6EC4-FCB2-43C4-AF13-3084FC5C1DE4}"/>
    <hyperlink ref="Y170" r:id="rId195" xr:uid="{70A669C0-538E-447B-9A25-D90C7D3DB302}"/>
    <hyperlink ref="Y171" r:id="rId196" xr:uid="{9B3164E9-CB91-41DD-8105-BD5BD8AD692B}"/>
    <hyperlink ref="Y172" r:id="rId197" xr:uid="{2D7854CD-14DE-49F8-84E3-A9E9FA3F04CF}"/>
    <hyperlink ref="Y173" r:id="rId198" xr:uid="{6EDDB961-B1DB-4558-8633-8B9D82B89437}"/>
    <hyperlink ref="Q174" r:id="rId199" xr:uid="{0B688930-6A50-4736-9AFB-07B311BF5B77}"/>
    <hyperlink ref="U174" r:id="rId200" xr:uid="{AC464173-227B-4BAF-9347-4B8843E428B2}"/>
    <hyperlink ref="Q175" r:id="rId201" display="https://colsubsidio365.sharepoint.com/sites/contenidosotd/Shared%20Documents/Aplicaciones/Microsoft%20Forms/Control%20de%20cambios%20-%20Activos%20Web%20-%20Contenidos%20GTD/Pregunta%203/Banner_576x450_slide_4_WILSON%20STEVEN%20BELTRA.png; https://colsubsidio365.sharepoint.com/sites/contenidosotd/Shared%20Documents/Aplicaciones/Microsoft%20Forms/Control%20de%20cambios%20-%20Activos%20Web%20-%20Contenidos%20GTD/Pregunta%203/Banner_992x450_slide_4_WILSON%20STEVEN%20BELTRA.png; https://colsubsidio365.sharepoint.com/sites/contenidosotd/Shared%20Documents/Aplicaciones/Microsoft%20Forms/Control%20de%20cambios%20-%20Activos%20Web%20-%20Contenidos%20GTD/Pregunta%203/Banner_1920x500_slide_4_WILSON%20STEVEN%20BELTRA.png" xr:uid="{8B5AC17C-9BB3-42E5-A043-CD36BEBBA931}"/>
    <hyperlink ref="Y176" r:id="rId202" xr:uid="{286EDA10-129D-4047-AC1F-B275347DF53C}"/>
    <hyperlink ref="AC176" r:id="rId203" xr:uid="{237F2F7C-982C-4BF9-9D40-FF126E5A1A66}"/>
    <hyperlink ref="Y177" r:id="rId204" xr:uid="{747489EA-5285-45E4-8284-26511FC69B62}"/>
    <hyperlink ref="AC177" r:id="rId205" xr:uid="{8062BD4F-758E-4568-87B4-ABFED006D5C0}"/>
    <hyperlink ref="Y178" r:id="rId206" xr:uid="{BA73D9A4-674B-41CF-86C3-552B1D532C31}"/>
    <hyperlink ref="Y179" r:id="rId207" xr:uid="{70B93C45-298B-4233-AFD3-F8C9F80382D2}"/>
    <hyperlink ref="Y182" r:id="rId208" xr:uid="{F13B0437-654F-4189-9C72-A8CE3F0C35C8}"/>
    <hyperlink ref="Y183" r:id="rId209" location="side_tab1" xr:uid="{228BE964-0617-4EFB-86FE-B302589F1D41}"/>
    <hyperlink ref="AB184" r:id="rId210" xr:uid="{B8563915-FDFB-4447-857B-9135EEA07F14}"/>
    <hyperlink ref="AI185" r:id="rId211" xr:uid="{64267712-30BB-42D3-A621-06C5E333334F}"/>
    <hyperlink ref="AJ185" r:id="rId212" xr:uid="{A1CEBD7B-BCD4-44F9-A726-FAF51173160C}"/>
    <hyperlink ref="Y186" r:id="rId213" xr:uid="{A15458AE-0022-4D8F-B0D9-1102EE7B7A57}"/>
    <hyperlink ref="Y187" r:id="rId214" xr:uid="{5189EDD9-A418-4BCB-8F91-B16AA7A38BBA}"/>
    <hyperlink ref="Y188" r:id="rId215" xr:uid="{EF66B657-03AB-43B0-A16C-7D9CB6845581}"/>
    <hyperlink ref="AC188" r:id="rId216" xr:uid="{86B5DAEB-7BFB-480A-89E3-9AB38F7DB74A}"/>
    <hyperlink ref="Y189" r:id="rId217" xr:uid="{CAD242A7-6FDC-4C53-9076-12F13C2FC1C3}"/>
    <hyperlink ref="AC189" r:id="rId218" xr:uid="{11712F94-019B-4CE1-B913-2D269BBE1C34}"/>
    <hyperlink ref="W190" r:id="rId219" display="https://colsubsidio365.sharepoint.com/sites/contenidosotd/Shared%20Documents/Aplicaciones/Microsoft%20Forms/Control%20de%20cambios%20-%20Activos%20Web%20-%20Contenidos%20GTD/Pregunta/Accesibilidad%20Convenios%20-%20Mundo%20Aventura_JULIAN%20DARIO%20LUNA%20CR.pdf" xr:uid="{62F191A9-82E4-4209-A22A-95E3743B2701}"/>
    <hyperlink ref="X190" r:id="rId220" xr:uid="{695DFA94-3D65-4798-BEEE-9AFF3DBCB0DF}"/>
    <hyperlink ref="W191" r:id="rId221" display="https://colsubsidio365.sharepoint.com/sites/contenidosotd/Shared%20Documents/Aplicaciones/Microsoft%20Forms/Control%20de%20cambios%20-%20Activos%20Web%20-%20Contenidos%20GTD/Pregunta/Accesibilidad%20Terminos%20y%20condiciones%20campan%CC%83a_JULIAN%20DARIO%20LUNA%20CR.pdf" xr:uid="{B96EB0CA-EE8F-4D8F-A2B0-741D64B381BD}"/>
    <hyperlink ref="X191" r:id="rId222" xr:uid="{DD227AB7-1559-45FA-8858-16856A32DC2D}"/>
    <hyperlink ref="Y192" r:id="rId223" xr:uid="{F60E8A86-A7C2-452C-AB79-7EDBD6C729F6}"/>
    <hyperlink ref="AC192" r:id="rId224" display="https://colsubsidio365.sharepoint.com/sites/contenidosotd/_layouts/15/Doc.aspx?sourcedoc=%7B36000956-4AB1-46D9-ABBA-7D8F7E60CBFA%7D&amp;file=Actualizaci%C3%B3n%20Seguro%20Mascotas%20Colsubsidio%202%20-_JULIAN%20DARIO%20LUNA%20CR.pptx&amp;action=edit&amp;mobileredirect=true" xr:uid="{4B0AC908-00C8-488A-BF44-723ADD6ED77D}"/>
    <hyperlink ref="AH193" r:id="rId225" xr:uid="{9988A02D-C927-43B6-87F1-E86AE7C058E9}"/>
    <hyperlink ref="Q194" r:id="rId226" xr:uid="{7E18618D-DD32-4E0E-A326-566BBB2F42A8}"/>
    <hyperlink ref="U194" r:id="rId227" xr:uid="{5A338BF9-F25E-4886-9EF6-14E96025925B}"/>
    <hyperlink ref="Y195" r:id="rId228" xr:uid="{F4A5F006-4F8B-4456-8965-499D35CB3B33}"/>
    <hyperlink ref="AC195" r:id="rId229" xr:uid="{D7B10F14-6417-423A-820B-FD635B8DA184}"/>
    <hyperlink ref="AC197" r:id="rId230" display="https://colsubsidio365.sharepoint.com/sites/contenidosotd/Shared%20Documents/Aplicaciones/Microsoft%20Forms/Control%20de%20cambios%20-%20Activos%20Web%20-%20Contenidos%20GTD/Pregunta%202/accesible%20PREPARACIO%CC%81N%20TEST%20DE%20ESCOLIOSIS%20(1)_YEIMY%20PAOLA%20ROZO%20ALV.pdf; https://colsubsidio365.sharepoint.com/sites/contenidosotd/Shared%20Documents/Aplicaciones/Microsoft%20Forms/Control%20de%20cambios%20-%20Activos%20Web%20-%20Contenidos%20GTD/Pregunta%202/accesibilidad%20PREPARACIO%CC%81N%20RADIOGRAFI%CC%81A%20DE%20CO_YEIMY%20PAOLA%20ROZO%20ALV.pdf" xr:uid="{841E71B8-0C65-426A-B66A-2A2D01080071}"/>
    <hyperlink ref="Y198" r:id="rId231" xr:uid="{38ED6602-057F-4477-8624-FF89C3E46647}"/>
    <hyperlink ref="AH199" r:id="rId232" xr:uid="{2FF74024-3898-4A49-B128-4BF7E12ABEB6}"/>
    <hyperlink ref="AH201" r:id="rId233" xr:uid="{70F170B3-8954-48B4-9B0B-80C64C2033CF}"/>
    <hyperlink ref="Y202" r:id="rId234" xr:uid="{B2F48A6D-F8D3-4370-B2FB-B4ECE79D4E72}"/>
    <hyperlink ref="AC202" r:id="rId235" xr:uid="{F8FD694A-AAB7-4600-B855-1D5D06E7832C}"/>
    <hyperlink ref="Q204" r:id="rId236" xr:uid="{D858293B-BF63-40D1-BD63-97E305A63F70}"/>
    <hyperlink ref="U204" r:id="rId237" xr:uid="{892F7ADD-E5D5-4CE4-AFA1-B1ACB31E2DC4}"/>
    <hyperlink ref="Q205" r:id="rId238" xr:uid="{91AD02E2-67A0-4632-8AF4-98E9561120E2}"/>
    <hyperlink ref="U205" r:id="rId239" location="/wizard?producto=650&amp;clasificacion=467&amp;segmento_edad=251" xr:uid="{13B73A8D-681D-4AC2-9BB6-F243B258EE89}"/>
    <hyperlink ref="Q207" r:id="rId240" display="https://colsubsidio365.sharepoint.com/sites/contenidosotd/Shared%20Documents/Aplicaciones/Microsoft%20Forms/Control%20de%20cambios%20-%20Activos%20Web%20-%20Contenidos%20GTD/Pregunta%203/3_LAURA%20CAROLINA%20SIERR.jpg; https://colsubsidio365.sharepoint.com/sites/contenidosotd/Shared%20Documents/Aplicaciones/Microsoft%20Forms/Control%20de%20cambios%20-%20Activos%20Web%20-%20Contenidos%20GTD/Pregunta%203/2%20(1)_LAURA%20CAROLINA%20SIERR.jpg" xr:uid="{E21F0D95-2ABD-4249-9D8D-CCABBB20F687}"/>
    <hyperlink ref="U207" r:id="rId241" location="/wizard?producto=650&amp;clasificacion=467&amp;segmento_edad=251" xr:uid="{69858749-FA59-41F6-892A-1720B29D6342}"/>
    <hyperlink ref="Y208" r:id="rId242" xr:uid="{8A798E86-2350-42EE-81DE-B18B1963A935}"/>
    <hyperlink ref="AB208" r:id="rId243" xr:uid="{A634F72F-2D12-4CB7-AEFE-B4D47A42E632}"/>
    <hyperlink ref="AC208" r:id="rId244" display="https://colsubsidio365.sharepoint.com/sites/contenidosotd/Shared%20Documents/Aplicaciones/Microsoft%20Forms/Control%20de%20cambios%20-%20Activos%20Web%20-%20Contenidos%20GTD/Pregunta%202/Banner%20BLOC-01_ALEJANDRA%20PALACIOS%20O.jpg; https://colsubsidio365.sharepoint.com/sites/contenidosotd/Shared%20Documents/Aplicaciones/Microsoft%20Forms/Control%20de%20cambios%20-%20Activos%20Web%20-%20Contenidos%20GTD/Pregunta%202/Banner%20BLOC-03_ALEJANDRA%20PALACIOS%20O.jpg; https://colsubsidio365.sharepoint.com/sites/contenidosotd/Shared%20Documents/Aplicaciones/Microsoft%20Forms/Control%20de%20cambios%20-%20Activos%20Web%20-%20Contenidos%20GTD/Pregunta%202/Banner%20BLOC-02_ALEJANDRA%20PALACIOS%20O.jpg" xr:uid="{87E6752F-0809-4D02-9F5B-F1B4252C3923}"/>
    <hyperlink ref="AB209" r:id="rId245" display="https://colsubsidio365.sharepoint.com/sites/contenidosotd/_layouts/15/Doc.aspx?sourcedoc=%7BB73FF531-562C-4685-A7A3-80CBCFBAD47F%7D&amp;file=Actualizaci%C3%B3n%20PDF%20Programas%20tecnicos%20y%20tecnol_JOHANNA%20ALEXANDRA%20GR.docx&amp;action=default&amp;mobileredirect=true" xr:uid="{6FDE412A-0452-410E-8DAB-B96CC558E927}"/>
    <hyperlink ref="Y211" r:id="rId246" xr:uid="{85FA52BD-A36D-40B5-BA47-B7355F7BB08D}"/>
    <hyperlink ref="AB211" r:id="rId247" xr:uid="{04770FD8-924B-4E9C-BA99-55A11E176106}"/>
    <hyperlink ref="Y212" r:id="rId248" location="side_tab1" xr:uid="{697EE88A-DCBE-48E6-B651-93E5B66A2241}"/>
    <hyperlink ref="AD213" r:id="rId249" xr:uid="{9968C0E6-F707-476D-9CE6-AF335B18D3F0}"/>
    <hyperlink ref="AB214" r:id="rId250" xr:uid="{960CBBE5-646E-4987-A7E8-29CD40FEE979}"/>
    <hyperlink ref="AC215" r:id="rId251" display="https://colsubsidio365.sharepoint.com/sites/contenidosotd/_layouts/15/Doc.aspx?sourcedoc=%7B430C2B01-C95B-49E4-97F0-3EB2F31B9D83%7D&amp;file=Ajustes%20Puntos%20de%20Cr%C3%A9dito%20cerrados%20-%2003-05-20_JULIAN%20DARIO%20LUNA%20CR.pptx&amp;action=edit&amp;mobileredirect=true" xr:uid="{488DD6D8-A450-41DB-8524-F9A4406C94B0}"/>
    <hyperlink ref="AH216" r:id="rId252" xr:uid="{1FCA640B-3D6D-4E20-9BED-D3D5181C7A58}"/>
    <hyperlink ref="AC217" r:id="rId253" display="https://colsubsidio365.sharepoint.com/sites/contenidosotd/Shared%20Documents/Aplicaciones/Microsoft%20Forms/Control%20de%20cambios%20-%20Activos%20Web%20-%20Contenidos%20GTD/Pregunta%202/Portafolio%20Cr%C3%A9dito%20y%20Seguros%20Mayo-2023_JULIAN%20DARIO%20LUNA%20CR.pdf" xr:uid="{8582EB4E-5461-4D45-B164-F0D78CE813D9}"/>
    <hyperlink ref="Y218" r:id="rId254" xr:uid="{9AA229F9-3C25-43C3-948F-8480D55E4EE2}"/>
    <hyperlink ref="AC218" r:id="rId255" display="https://colsubsidio365.sharepoint.com/sites/contenidosotd/Shared%20Documents/Aplicaciones/Microsoft%20Forms/Control%20de%20cambios%20-%20Activos%20Web%20-%20Contenidos%20GTD/Pregunta%202/todo_sobre_vivienda_ESTEFANY%20NATALIA%20CAM.PNG; https://colsubsidio365.sharepoint.com/sites/contenidosotd/_layouts/15/Doc.aspx?sourcedoc=%7B71402FD8-0688-40C7-A89A-775218FBD1E3%7D&amp;file=LANDING_TODO_SOBRE_VIVIENDA_ESTEFANY%20NATALIA%20CAM.pptx&amp;action=edit&amp;mobileredirect=true" xr:uid="{59660AA1-3D47-44F6-A64A-F1721DF6A753}"/>
    <hyperlink ref="Y219" r:id="rId256" xr:uid="{D1A9630F-6526-426C-8AAF-D696C467C566}"/>
    <hyperlink ref="AB219" r:id="rId257" xr:uid="{1BDAB309-01AF-4747-B8B8-330192504648}"/>
    <hyperlink ref="AB220" r:id="rId258" display="https://colsubsidio365.sharepoint.com/sites/contenidosotd/_layouts/15/Doc.aspx?sourcedoc=%7BDAC2FBB1-01A8-4FD4-94CA-497B8B7299CD%7D&amp;file=Actualizacion%20datos%20de%20contacto%20en%20la%20pagina_JOHANNA%20ALEXANDRA%20GR.docx&amp;action=default&amp;mobileredirect=true" xr:uid="{E27AB7BC-A6CE-482E-8CBC-CB451ABDE6BE}"/>
    <hyperlink ref="Q221" r:id="rId259" display="https://colsubsidio365.sharepoint.com/sites/contenidosotd/Shared%20Documents/Aplicaciones/Microsoft%20Forms/Control%20de%20cambios%20-%20Activos%20Web%20-%20Contenidos%20GTD/Pregunta%203/cursos%20y%20talleres%20mayo_Mesa%20de%20trabajo%201_DIANA%20MARCELA%20ESLAVA.jpg" xr:uid="{F5452378-1CB3-485E-A8B4-9BD33F72A2B8}"/>
    <hyperlink ref="U221" r:id="rId260" location="/vitrina?clasificacion=254" xr:uid="{FDC2B37C-8556-4035-BC38-0C01A408BF5F}"/>
    <hyperlink ref="Q222" r:id="rId261" xr:uid="{E30D1F37-13CD-4EDD-9AE5-D6C3F812202E}"/>
    <hyperlink ref="U222" r:id="rId262" location="/vitrina?clasificacion=254" xr:uid="{C5860852-5656-4A52-B72E-C00E467E6602}"/>
    <hyperlink ref="AB223" r:id="rId263" xr:uid="{4FD90D4E-3CBE-4572-BD5F-8A22BF9EB75F}"/>
    <hyperlink ref="AB225" r:id="rId264" display="https://colsubsidio365.sharepoint.com/sites/contenidosotd/_layouts/15/Doc.aspx?sourcedoc=%7B971477D0-9E80-46C4-A807-93046173C32C%7D&amp;file=Actualizaci%C3%B3n%20jornada%20de%20interes%20-%20horario%20fi_JOHANNA%20ALEXANDRA%20GR.docx&amp;action=default&amp;mobileredirect=true" xr:uid="{00131F2F-BC51-41E6-8C91-CA5044319B2F}"/>
    <hyperlink ref="AI226" r:id="rId265" xr:uid="{33B2174C-0943-4241-AB50-3C22C7A72254}"/>
    <hyperlink ref="AJ226" r:id="rId266" xr:uid="{A2E10DFC-A6D1-4E19-AD8D-E94FB40A340F}"/>
    <hyperlink ref="Y227" r:id="rId267" xr:uid="{5CE72BE4-7ECA-4509-992D-151C022B2B47}"/>
    <hyperlink ref="W229" r:id="rId268" xr:uid="{577ED622-EB1E-4BFC-82EE-77FADAA4DD05}"/>
    <hyperlink ref="AC231" r:id="rId269" display="https://colsubsidio365.sharepoint.com/sites/contenidosotd/_layouts/15/Doc.aspx?sourcedoc=%7BE0DF88A5-67D6-4C11-BE88-C675DD20CF67%7D&amp;file=Ajustes%20Landing%20Cr%C3%A9dito%20Rotativo%2005-05-2023_JULIAN%20DARIO%20LUNA%20CR.pptx&amp;action=edit&amp;mobileredirect=true" xr:uid="{F977F1AC-63B2-4EEF-978A-FF5B94F0CB8C}"/>
    <hyperlink ref="AB234" r:id="rId270" xr:uid="{17CFA379-D54F-4B7D-AEEA-E56353D0C55D}"/>
    <hyperlink ref="Y235" r:id="rId271" xr:uid="{1E6D8798-6DEC-4513-971A-1890E8BDCE7A}"/>
    <hyperlink ref="Y236" r:id="rId272" xr:uid="{80A8A507-7997-4A75-871B-B5120C0E88DE}"/>
    <hyperlink ref="AI237" r:id="rId273" xr:uid="{6C72C029-08AC-4867-A0CA-46C8B8ECF292}"/>
    <hyperlink ref="AJ237" r:id="rId274" xr:uid="{FA4E7844-3F2E-4218-BC88-C72C2E60BF1E}"/>
    <hyperlink ref="Y238" r:id="rId275" xr:uid="{DE8568BB-E6D9-4998-87BE-6E5CFEF1CE03}"/>
    <hyperlink ref="AC238" r:id="rId276" display="https://colsubsidio365.sharepoint.com/sites/contenidosotd/_layouts/15/Doc.aspx?sourcedoc=%7B4F58B161-DC9F-4A89-8EF4-EA01CB6959E7%7D&amp;file=Aviso%20adicional%20horario%20de%20atenci%C3%B3n%20Puntos%20de_JULIAN%20DARIO%20LUNA%20CR.pptx&amp;action=edit&amp;mobileredirect=true" xr:uid="{6DFCE679-5E0C-4ADC-9107-691E77C11989}"/>
    <hyperlink ref="Y239" r:id="rId277" xr:uid="{308BD1BD-85E8-4E58-A977-43662CA0A38C}"/>
    <hyperlink ref="AC240" r:id="rId278" xr:uid="{1F920E26-7D9B-43C1-A1AD-4CD01867FE4B}"/>
    <hyperlink ref="AD241" r:id="rId279" xr:uid="{07DBB270-DA25-4F5E-935B-D6D253B99661}"/>
    <hyperlink ref="AI242" r:id="rId280" xr:uid="{679B41E2-B908-41D4-8848-8EC65EED114E}"/>
    <hyperlink ref="AJ242" r:id="rId281" xr:uid="{D62785CF-C53A-4E0D-98EA-EF0F88425C83}"/>
    <hyperlink ref="AD243" r:id="rId282" xr:uid="{62510448-E3F7-44D9-A26F-D03C1AE4196B}"/>
    <hyperlink ref="Q245" r:id="rId283" xr:uid="{16D07E29-5E61-4ECF-A1E0-690BA03D5C58}"/>
    <hyperlink ref="U245" r:id="rId284" location="grupo-1-tab-3" xr:uid="{11F2F67F-4DF4-465F-A00D-72DC9C56D4C9}"/>
    <hyperlink ref="Q246" r:id="rId285" xr:uid="{78B609F5-0C6C-4E90-832A-40440DF79650}"/>
    <hyperlink ref="U246" r:id="rId286" location="/vitrina?clasificacion=187" xr:uid="{45BC9611-408B-4C84-A5EC-A26914D84C69}"/>
    <hyperlink ref="Q247" r:id="rId287" xr:uid="{C47B5A49-5E86-4DDA-A96D-7BB41A3E9FA4}"/>
    <hyperlink ref="AI249" r:id="rId288" xr:uid="{0F0EBC2F-9FA9-44D5-B352-3915550AA415}"/>
    <hyperlink ref="AJ249" r:id="rId289" xr:uid="{5A4E1EAD-1F14-4551-8749-B96CE6E14246}"/>
    <hyperlink ref="Y250" r:id="rId290" xr:uid="{A8DB685D-87CB-4EE4-A60B-5B1906291C26}"/>
    <hyperlink ref="AB250" r:id="rId291" xr:uid="{3764FCDF-0644-4A02-97A1-99D220A87924}"/>
    <hyperlink ref="AB251" r:id="rId292" xr:uid="{5037F933-C232-4A3E-A082-73355F916D73}"/>
    <hyperlink ref="Y252" r:id="rId293" xr:uid="{CFBE8F46-7E7F-495B-98E4-F180106F7824}"/>
    <hyperlink ref="Q253" r:id="rId294" xr:uid="{0C4F64B4-BE4C-4E45-9A27-40D98C556E8B}"/>
    <hyperlink ref="Y254" r:id="rId295" xr:uid="{46651C19-DE8E-4B35-9460-1C4517264995}"/>
    <hyperlink ref="AC255" r:id="rId296" display="https://colsubsidio365.sharepoint.com/sites/contenidosotd/Shared%20Documents/Aplicaciones/Microsoft%20Forms/Control%20de%20cambios%20-%20Activos%20Web%20-%20Contenidos%20GTD/Pregunta%202/MicrosoftTeams-image%20(31)_LAURA%20CAROLINA%20SIERR.png; https://colsubsidio365.sharepoint.com/sites/contenidosotd/Shared%20Documents/Aplicaciones/Microsoft%20Forms/Control%20de%20cambios%20-%20Activos%20Web%20-%20Contenidos%20GTD/Pregunta%202/Cronograma%20Alto%20Rendimiento%202023%20(1)_LAURA%20CAROLINA%20SIERR.pdf" xr:uid="{15C76957-C002-4EFE-9D62-2422435A0123}"/>
    <hyperlink ref="Y256" r:id="rId297" xr:uid="{3FF177E7-1D8D-4075-98E6-3AF0693AC2CC}"/>
    <hyperlink ref="AC256" r:id="rId298" xr:uid="{941A68D7-493B-4730-A609-860240A376B0}"/>
    <hyperlink ref="AI257" r:id="rId299" xr:uid="{5D351253-DBAE-454D-974F-CD41FF6C995B}"/>
    <hyperlink ref="AJ257" r:id="rId300" xr:uid="{641BD017-89FD-45FA-A52C-C3E744809A7E}"/>
    <hyperlink ref="Y258" r:id="rId301" xr:uid="{C65C4052-E4A3-4377-95FD-4282B1B72685}"/>
    <hyperlink ref="Q259" r:id="rId302" xr:uid="{FCB9F290-B660-4C0C-A3EA-2437FC787E64}"/>
    <hyperlink ref="U259" r:id="rId303" xr:uid="{86295492-DC80-4142-8EAD-C1AE4E64F38B}"/>
    <hyperlink ref="Q260" r:id="rId304" display="https://colsubsidio365.sharepoint.com/sites/contenidosotd/Shared%20Documents/Aplicaciones/Microsoft%20Forms/Control%20de%20cambios%20-%20Activos%20Web%20-%20Contenidos%20GTD/Pregunta%203/V2-PISCILAGO-Brief-Dias-bajo-el-agua---Tempor_HEINER%20LEONARDO%20MORA.png" xr:uid="{304053FB-3F1A-4CE3-BC23-A4FA2B8058A1}"/>
    <hyperlink ref="U260" r:id="rId305" location="/compra/plan" xr:uid="{5B081D16-06E8-4E15-B623-ECEC9E011725}"/>
    <hyperlink ref="Q261" r:id="rId306" display="https://colsubsidio365.sharepoint.com/sites/contenidosotd/Shared%20Documents/Aplicaciones/Microsoft%20Forms/Control%20de%20cambios%20-%20Activos%20Web%20-%20Contenidos%20GTD/Pregunta%203/V2-PISCILAGO-Brief-Dias-bajo-el-agua---Tempor_HEINER%20LEONARDO%20MORA%201.png" xr:uid="{433FD0AD-CFF3-41A1-B8D8-C82F13ED1057}"/>
    <hyperlink ref="U261" r:id="rId307" location="/compra/plan" xr:uid="{19A8A3DA-8E86-4056-88A3-03D37F012DEA}"/>
    <hyperlink ref="AD262" r:id="rId308" location="/compra/plan?utm_source=qr&amp;utm_medium=btl&amp;utm_campaign=piscilago_mes_madres%7Cdigital&amp;utm_content=valla" xr:uid="{E47A6A94-7171-4437-94F0-28F00EA79CAA}"/>
    <hyperlink ref="AI263" r:id="rId309" xr:uid="{5F6CC9CB-4212-4301-9DD1-0DA09BC9480A}"/>
    <hyperlink ref="AJ263" r:id="rId310" xr:uid="{9AB0997D-537B-44DF-B066-66C29CF98EFE}"/>
    <hyperlink ref="AD264" r:id="rId311" xr:uid="{26EE2200-8636-454F-B48E-C2E57FCE8D98}"/>
    <hyperlink ref="AC265" r:id="rId312" display="https://colsubsidio365.sharepoint.com/sites/contenidosotd/Shared%20Documents/Aplicaciones/Microsoft%20Forms/Control%20de%20cambios%20-%20Activos%20Web%20-%20Contenidos%20GTD/Pregunta%202/Xposible%202023%20-%20T%C3%A9rminos%20y%20Condiciones_MATEO%20CASTILLO%20GARZO.pdf" xr:uid="{95C41F6C-E53E-44F7-840B-2053E46A0327}"/>
    <hyperlink ref="AV266" r:id="rId313" display="https://colsubsidio365.sharepoint.com/sites/contenidosotd/_layouts/15/Doc.aspx?sourcedoc=%7BBFE0D38C-69EB-4258-A77A-8551A3E551BF%7D&amp;file=Contenido%20publicaciones%20puntos%20georreferencia_HEINER%20LEONARDO%20MORA%202.xlsx&amp;action=default&amp;mobileredirect=true" xr:uid="{E6DCB4C2-7617-4D85-BB5D-E73BE7613C0F}"/>
    <hyperlink ref="Y267" r:id="rId314" xr:uid="{F7802824-3C8B-4A09-A7C1-3F8CA5ACCFD6}"/>
    <hyperlink ref="AC267" r:id="rId315" xr:uid="{A7F3A3CA-5ADD-40BB-BE78-9273AD97BD1F}"/>
    <hyperlink ref="AI268" r:id="rId316" xr:uid="{5231145E-8349-4B9A-B2C5-AB7E0E70789E}"/>
    <hyperlink ref="AJ268" r:id="rId317" xr:uid="{C57A8F80-0E9C-434F-A87C-94527F5B1D74}"/>
    <hyperlink ref="Y269" r:id="rId318" xr:uid="{99A4FAB5-4680-4964-9E9D-162E16423258}"/>
    <hyperlink ref="AC269" r:id="rId319" display="https://colsubsidio365.sharepoint.com/sites/contenidosotd/Shared%20Documents/Aplicaciones/Microsoft%20Forms/Control%20de%20cambios%20-%20Activos%20Web%20-%20Contenidos%20GTD/Pregunta%202/TyC%20Financiamiento%20Dentivip%20-%20Accesible_YEIMY%20PAOLA%20ROZO%20ALV.pdf" xr:uid="{3A37F183-68E9-4F96-82D6-F40B8C33E605}"/>
    <hyperlink ref="AK270" r:id="rId320" xr:uid="{62DD0B0D-B3EC-4930-9073-2BEAE27C313D}"/>
    <hyperlink ref="Y271" r:id="rId321" xr:uid="{10604EB5-9760-4733-AD37-D5B41C487551}"/>
    <hyperlink ref="Y272" r:id="rId322" xr:uid="{BAB28C2E-4BBE-47F0-BD3D-DAEF4BD22187}"/>
    <hyperlink ref="AC272" r:id="rId323" display="https://colsubsidio365.sharepoint.com/sites/contenidosotd/Shared%20Documents/Aplicaciones/Microsoft%20Forms/Control%20de%20cambios%20-%20Activos%20Web%20-%20Contenidos%20GTD/Pregunta%202/T%C3%A9rminos%20y%20condiciones%20espec%C3%ADficos%20plan%20pasad_WILSON%20STEVEN%20BELTRA.pdf" xr:uid="{B8778F48-6441-406B-BD58-E979140BDADB}"/>
    <hyperlink ref="AI273" r:id="rId324" xr:uid="{B58C462C-0EA7-48BC-B3F8-40EB44F5378B}"/>
    <hyperlink ref="AJ273" r:id="rId325" xr:uid="{FCEE151E-19BC-419F-9A9D-F02E4711A129}"/>
    <hyperlink ref="Y274" r:id="rId326" xr:uid="{67BDD955-8E04-4A6E-AD3B-1705570F8522}"/>
    <hyperlink ref="AC274" r:id="rId327" display="https://colsubsidio365.sharepoint.com/sites/contenidosotd/Shared%20Documents/Aplicaciones/Microsoft%20Forms/Control%20de%20cambios%20-%20Activos%20Web%20-%20Contenidos%20GTD/Pregunta%202/Accesibilidad%20Procedimiento%20Prescripci%C3%B3n%202023_XIMENA%20TATIANA%20VELAS.pdf" xr:uid="{E2F9A398-5B6C-49DE-9F14-2EEBD8048777}"/>
    <hyperlink ref="E275" r:id="rId328" xr:uid="{82018087-4D28-4936-B899-C3A9E08660DF}"/>
    <hyperlink ref="Y275" r:id="rId329" xr:uid="{8A55DE7D-AF3A-4BDE-9D6A-21DA9D72A922}"/>
    <hyperlink ref="AB275" r:id="rId330" xr:uid="{B8F9F3BE-2236-4F44-997C-BA540C4549F8}"/>
    <hyperlink ref="AB276" r:id="rId331" display="https://colsubsidio365.sharepoint.com/sites/contenidosotd/_layouts/15/Doc.aspx?sourcedoc=%7B8F25B9D8-DC5E-428F-B79F-B8B42EDB51BE%7D&amp;file=Cargue%20PDF%20Terminos%20y%20Condiciones%20U.%20Central_JOHANNA%20ALEXANDRA%20GR.docx&amp;action=default&amp;mobileredirect=true" xr:uid="{8E57078D-EC89-4D39-A40F-B72A0813AE70}"/>
    <hyperlink ref="AC276" r:id="rId332" display="https://colsubsidio365.sharepoint.com/sites/contenidosotd/Shared%20Documents/Aplicaciones/Microsoft%20Forms/Control%20de%20cambios%20-%20Activos%20Web%20-%20Contenidos%20GTD/Pregunta%202/20230220%20T%C3%A9rminos%20y%20Condiciones%20U.%20Central_JOHANNA%20ALEXANDRA%20GR.pdf" xr:uid="{A4892990-35B8-4227-AA7D-A0EF4E8327A0}"/>
    <hyperlink ref="AI278" r:id="rId333" display="https://colsubsidio365.sharepoint.com/sites/contenidosotd/_layouts/15/Doc.aspx?sourcedoc=%7BEEB59289-A94C-48A1-95C9-AE7B5E8F0C64%7D&amp;file=NOTICIA%20NUTRIA%20MAGADALENA%20D%C3%8DA%20D%20ELA%20MADRE_HEINER%20LEONARDO%20MORA.docx&amp;action=default&amp;mobileredirect=true" xr:uid="{FA5FF58A-3002-46BD-8503-C770D5A766A5}"/>
    <hyperlink ref="Y279" r:id="rId334" xr:uid="{63F19304-AEF7-4418-AF91-8A847B07046E}"/>
    <hyperlink ref="AB280" r:id="rId335" display="https://colsubsidio365.sharepoint.com/sites/contenidosotd/_layouts/15/Doc.aspx?sourcedoc=%7BDD25439C-1106-4626-9962-BFA9ED8DEF5B%7D&amp;file=Actualizaci%C3%B3n%20Jornadas%20PDF%20Programas%20tecnicos_JOHANNA%20ALEXANDRA%20GR.docx&amp;action=default&amp;mobileredirect=true" xr:uid="{83DCD7B7-3EB6-4EF8-84DA-DAA51747F5ED}"/>
    <hyperlink ref="AC280" r:id="rId336" display="https://colsubsidio365.sharepoint.com/sites/contenidosotd/Shared%20Documents/Aplicaciones/Microsoft%20Forms/Control%20de%20cambios%20-%20Activos%20Web%20-%20Contenidos%20GTD/Pregunta%202/Tecnico%20Auxiliar%20Administrativo_JOHANNA%20ALEXANDRA%20GR.pdf; https://colsubsidio365.sharepoint.com/sites/contenidosotd/Shared%20Documents/Aplicaciones/Microsoft%20Forms/Control%20de%20cambios%20-%20Activos%20Web%20-%20Contenidos%20GTD/Pregunta%202/Tecnico%20Laboral%20en%20Cocina_JOHANNA%20ALEXANDRA%20GR.pdf" xr:uid="{FAD5D28E-2CDC-48DF-9B3A-FF47C40000E3}"/>
    <hyperlink ref="AH281" r:id="rId337" xr:uid="{8DC5EE38-F9D0-4B20-805A-53F446CD97AE}"/>
    <hyperlink ref="AC282" r:id="rId338" xr:uid="{45586BDF-E2A4-4625-B596-D1350158701C}"/>
    <hyperlink ref="Y283" r:id="rId339" xr:uid="{BAA39BD4-9078-43F6-9244-290979476C82}"/>
    <hyperlink ref="AB283" r:id="rId340" xr:uid="{52435D74-A670-4C4A-84F8-2C22BF8D939E}"/>
    <hyperlink ref="Y284" r:id="rId341" xr:uid="{05BF0D92-B3BC-4F19-9D45-86D27E952F1C}"/>
    <hyperlink ref="Y285" r:id="rId342" xr:uid="{502AA626-03B1-4C7A-B6D7-EC4266AAC6D2}"/>
    <hyperlink ref="E286" r:id="rId343" xr:uid="{35C2E926-14AC-4F9D-8A9E-1762EDB5B0B2}"/>
    <hyperlink ref="Y286" r:id="rId344" xr:uid="{B89BA9A9-F38E-4536-9718-88A2DED354B4}"/>
    <hyperlink ref="AD288" r:id="rId345" xr:uid="{9FAD598C-E39B-49CC-944B-C30E0D8683F7}"/>
    <hyperlink ref="AD289" r:id="rId346" xr:uid="{7A678DA4-7343-463A-988B-2CF0F2116C43}"/>
    <hyperlink ref="AI290" r:id="rId347" xr:uid="{E4800539-8C6F-45E9-9283-553E15464FB5}"/>
    <hyperlink ref="AJ290" r:id="rId348" xr:uid="{BDE16D3D-BB68-4D8E-A03C-CEB584A5758D}"/>
    <hyperlink ref="Y293" r:id="rId349" xr:uid="{95ED36CA-655B-413F-AD92-F987069E53AC}"/>
    <hyperlink ref="Y294" r:id="rId350" xr:uid="{0FF53CC8-E6AB-4D6D-8984-843E6042CCD7}"/>
    <hyperlink ref="AC294" r:id="rId351" display="https://colsubsidio365.sharepoint.com/sites/contenidosotd/Shared%20Documents/Aplicaciones/Microsoft%20Forms/Control%20de%20cambios%20-%20Activos%20Web%20-%20Contenidos%20GTD/Pregunta%202/Brochure%20Digital%20Maipor%C3%A9%20-%202024_DIANA%20CAROLINA%20AVILA.pdf; https://colsubsidio365.sharepoint.com/sites/contenidosotd/Shared%20Documents/Aplicaciones/Microsoft%20Forms/Control%20de%20cambios%20-%20Activos%20Web%20-%20Contenidos%20GTD/Pregunta%202/Brochure%20Digital%20Norte%20-%202024_DIANA%20CAROLINA%20AVILA.pdf; https://colsubsidio365.sharepoint.com/sites/contenidosotd/Shared%20Documents/Aplicaciones/Microsoft%20Forms/Control%20de%20cambios%20-%20Activos%20Web%20-%20Contenidos%20GTD/Pregunta%202/CUPOS%20DISPONIBLES%20POR%20COLEGIO%202024_DIANA%20CAROLINA%20AVILA.pdf; https://colsubsidio365.sharepoint.com/sites/contenidosotd/Shared%20Documents/Aplicaciones/Microsoft%20Forms/Control%20de%20cambios%20-%20Activos%20Web%20-%20Contenidos%20GTD/Pregunta%202/Brochure%20Digital%20Ciudadela%20-%202024_DIANA%20CAROLINA%20AVILA.pdf; https://colsubsidio365.sharepoint.com/sites/contenidosotd/Shared%20Documents/Aplicaciones/Microsoft%20Forms/Control%20de%20cambios%20-%20Activos%20Web%20-%20Contenidos%20GTD/Pregunta%202/Brochure%20Digital%20Chical%C3%A1%20-%202024_DIANA%20CAROLINA%20AVILA.pdf; https://colsubsidio365.sharepoint.com/sites/contenidosotd/Shared%20Documents/Aplicaciones/Microsoft%20Forms/Control%20de%20cambios%20-%20Activos%20Web%20-%20Contenidos%20GTD/Pregunta%202/ACTUALIZACI%C3%93N%20PAGINA%20WEB%20COLEGIOS%202023_DIANA%20CAROLINA%20AVILA.pdf; https://colsubsidio365.sharepoint.com/sites/contenidosotd/Shared%20Documents/Aplicaciones/Microsoft%20Forms/Control%20de%20cambios%20-%20Activos%20Web%20-%20Contenidos%20GTD/Pregunta%202/Instructivo%20Proceso%20de%20Inscripciones%20Colegios_DIANA%20CAROLINA%20AVILA.pdf" xr:uid="{37A1D1F2-9C6A-48A3-BEE0-8F49A3D823A3}"/>
    <hyperlink ref="Q295" r:id="rId352" xr:uid="{B6204EE2-B669-4CD4-9D06-982DF33DE30B}"/>
    <hyperlink ref="U295" r:id="rId353" xr:uid="{FA599394-453E-4A57-A142-4129BD84700C}"/>
    <hyperlink ref="E296" r:id="rId354" xr:uid="{3AE22916-E33E-4D19-96CE-CAA80E4D4DC7}"/>
    <hyperlink ref="AI298" r:id="rId355" xr:uid="{CB58DAEE-F90A-4ACE-9D2C-26603689F1BB}"/>
    <hyperlink ref="AJ298" r:id="rId356" xr:uid="{62D51A7F-D3CB-4031-9CA9-7B10C22612A6}"/>
    <hyperlink ref="AI299" r:id="rId357" xr:uid="{E32277B2-7A9E-4F05-964E-2AAB8FA8E7B8}"/>
    <hyperlink ref="AJ299" r:id="rId358" xr:uid="{4801B173-8807-4951-931D-3278A67E4268}"/>
    <hyperlink ref="Y300" r:id="rId359" xr:uid="{C3C03522-E865-4E85-8BAF-56169C5F8650}"/>
    <hyperlink ref="AC300" r:id="rId360" xr:uid="{816B1791-8B18-48BF-9F66-927815F3A2DE}"/>
    <hyperlink ref="Q301" r:id="rId361" xr:uid="{895FFDCF-A2BF-490F-9880-D16A1B147513}"/>
    <hyperlink ref="AB302" r:id="rId362" xr:uid="{102AABFC-844C-4279-B0AF-10834137E864}"/>
    <hyperlink ref="Y303" r:id="rId363" xr:uid="{56F53D2F-3486-4594-96D1-714104DD5B65}"/>
    <hyperlink ref="AI304" r:id="rId364" display="https://colsubsidio365.sharepoint.com/sites/contenidosotd/_layouts/15/Doc.aspx?sourcedoc=%7BCDFCC35F-7FA3-44CE-9481-07E1CEED1901%7D&amp;file=Noticia%20Campa%C3%B1a%20Cr%C3%A9dito%20Rotativo%20V2_JULIAN%20DARIO%20LUNA%20CR.docx&amp;action=default&amp;mobileredirect=true" xr:uid="{31B290C9-FE49-420C-A987-6B1DE7D58146}"/>
    <hyperlink ref="AJ304" r:id="rId365" xr:uid="{34070CC9-2ABE-4CAE-B55C-EED57FA6C710}"/>
    <hyperlink ref="Q305" r:id="rId366" xr:uid="{85991F31-1CD7-4468-A8A9-C7455FC79DA8}"/>
    <hyperlink ref="AC306" r:id="rId367" xr:uid="{DE3D5A83-8F4D-4F1B-A277-21FD8EB245B1}"/>
    <hyperlink ref="Q308" r:id="rId368" display="https://colsubsidio365.sharepoint.com/sites/contenidosotd/Shared%20Documents/Aplicaciones/Microsoft%20Forms/Control%20de%20cambios%20-%20Activos%20Web%20-%20Contenidos%20GTD/Pregunta%203/Banner%20Vacaciones%20Recreativas%20junio_VIVIANA%20ANDREA%20ZAMBR.png" xr:uid="{B935CDEF-8C86-42D3-86E2-B09ECF740DB2}"/>
    <hyperlink ref="U308" r:id="rId369" location="/wizard?clasificacion=462&amp;producto=274" xr:uid="{3DB430C9-0A57-439C-BCFE-45EC203CF206}"/>
    <hyperlink ref="AC309" r:id="rId370" display="https://colsubsidio365.sharepoint.com/sites/contenidosotd/_layouts/15/Doc.aspx?sourcedoc=%7B391FBC63-5CD5-457D-975D-99AA0DF34311%7D&amp;file=Ajustes%20Formulario%20de%20contacto%20Cr%C3%A9ditos%2016-05_JULIAN%20DARIO%20LUNA%20CR.pptx&amp;action=edit&amp;mobileredirect=true" xr:uid="{93684677-1229-4A81-B8FC-CCC4A6166F7D}"/>
    <hyperlink ref="AC310" r:id="rId371" display="https://colsubsidio365.sharepoint.com/sites/contenidosotd/_layouts/15/Doc.aspx?sourcedoc=%7BBB5FEC9F-2E48-4D97-AA02-6291595D4D77%7D&amp;file=Actualizaci%C3%B3n%20numero%20de%20contacto%20-%20Seguros%2016_JULIAN%20DARIO%20LUNA%20CR.pptx&amp;action=edit&amp;mobileredirect=true" xr:uid="{25FBD87D-D571-4B0B-8495-9DBE5291157D}"/>
    <hyperlink ref="AH311" r:id="rId372" xr:uid="{829459EA-E201-442C-9905-F47BD087083F}"/>
    <hyperlink ref="E312" r:id="rId373" xr:uid="{F63C4AD5-24A5-49CC-B5F7-D944AE11776B}"/>
    <hyperlink ref="AC314" r:id="rId374" display="https://colsubsidio365.sharepoint.com/sites/contenidosotd/_layouts/15/Doc.aspx?sourcedoc=%7B18B808AC-EEA9-4CF7-9616-9361FA725907%7D&amp;file=Actualizaci%C3%B3n%20Formularios%20de%20contacto%20Seguros_JULIAN%20DARIO%20LUNA%20CR.pptx&amp;action=edit&amp;mobileredirect=true" xr:uid="{CEDE818A-827D-48AB-8D84-D7E51ECA4DCE}"/>
    <hyperlink ref="Q315" r:id="rId375" xr:uid="{7C9E7660-60EF-4AC6-AD6D-333518BBB679}"/>
    <hyperlink ref="Q316" r:id="rId376" xr:uid="{067B10EC-D930-4442-B483-416FF5F85B1A}"/>
    <hyperlink ref="Q317" r:id="rId377" xr:uid="{4767A3D7-3282-43C9-AE96-04C4EB3B5B98}"/>
    <hyperlink ref="Y318" r:id="rId378" xr:uid="{D5650E43-C952-456E-BAEA-AC9A2F7C5B8E}"/>
    <hyperlink ref="AC318" r:id="rId379" display="https://colsubsidio365.sharepoint.com/sites/contenidosotd/Shared%20Documents/Aplicaciones/Microsoft%20Forms/Control%20de%20cambios%20-%20Activos%20Web%20-%20Contenidos%20GTD/Pregunta%202/T%C3%A9rminos%20y%20condiciones%20espec%C3%ADficas%20Esc%C3%A1pate%20d_WILSON%20STEVEN%20BELTRA%201.pdf; https://colsubsidio365.sharepoint.com/sites/contenidosotd/Shared%20Documents/Aplicaciones/Microsoft%20Forms/Control%20de%20cambios%20-%20Activos%20Web%20-%20Contenidos%20GTD/Pregunta%202/T%C3%A9rminos%20y%20condiciones%20espec%C3%ADficas%20Esc%C3%A1pate%20d%202_WILSON%20STEVEN%20BELTRA%201.pdf" xr:uid="{B681DAC8-87D6-436C-A0A3-7FE3388032FF}"/>
    <hyperlink ref="Q319" r:id="rId380" xr:uid="{607FF555-0D80-4964-879E-B86C95BD579A}"/>
    <hyperlink ref="U319" r:id="rId381" xr:uid="{A7063DAA-17EE-4956-AACA-793CB42B58C1}"/>
    <hyperlink ref="AC320" r:id="rId382" xr:uid="{9EC52905-62F2-4AAD-9767-A6707BA5FBBF}"/>
    <hyperlink ref="AB322" r:id="rId383" xr:uid="{B12106F5-D084-456F-9A12-5FFB4E3B57B8}"/>
    <hyperlink ref="Y323" r:id="rId384" xr:uid="{A90FFB16-FECD-41D9-9035-FDCFF9563092}"/>
    <hyperlink ref="AI324" r:id="rId385" xr:uid="{338C8EF3-5998-425C-B785-F4A5937C5D30}"/>
    <hyperlink ref="AJ324" r:id="rId386" xr:uid="{31D40B2C-FFB8-4199-9653-DFCFF911B82A}"/>
    <hyperlink ref="Q325" r:id="rId387" xr:uid="{BD5F63C2-1488-4EFD-A668-0850700D4FF4}"/>
    <hyperlink ref="U325" r:id="rId388" xr:uid="{0EB62C41-BAFA-473A-B45C-C8B813A7C187}"/>
    <hyperlink ref="AI326" r:id="rId389" xr:uid="{46ACCA95-592B-407F-B0A8-54CC807C5EA7}"/>
    <hyperlink ref="AJ326" r:id="rId390" xr:uid="{2063D83A-FB26-4A87-BB86-276427F1F5D5}"/>
    <hyperlink ref="AI327" r:id="rId391" xr:uid="{8C57FB89-2E1C-4733-8922-E83F8AAE74C5}"/>
    <hyperlink ref="AJ327" r:id="rId392" xr:uid="{2DCFC79C-C2F0-4144-9DD4-08DAD400477D}"/>
    <hyperlink ref="AD329" r:id="rId393" xr:uid="{45E94CEB-14F8-44EE-B282-9DEB698D0686}"/>
    <hyperlink ref="Q332" r:id="rId394" display="https://colsubsidio365.sharepoint.com/sites/contenidosotd/Shared%20Documents/Aplicaciones/Microsoft%20Forms/Control%20de%20cambios%20-%20Activos%20Web%20-%20Contenidos%20GTD/Pregunta%203/banner_clubes.com_movil_LAURA%20CAROLINA%20SIERR.jpg; https://colsubsidio365.sharepoint.com/sites/contenidosotd/Shared%20Documents/Aplicaciones/Microsoft%20Forms/Control%20de%20cambios%20-%20Activos%20Web%20-%20Contenidos%20GTD/Pregunta%203/banner_clubes.com_LAURA%20CAROLINA%20SIERR.jpg" xr:uid="{CF00F7E4-63DC-4858-9B89-F44EA0ABE867}"/>
    <hyperlink ref="U332" r:id="rId395" location="/wizard?clasificacion=467" xr:uid="{DEAB48D7-A875-4A50-B5E3-FBA64536B537}"/>
    <hyperlink ref="Q333" r:id="rId396" xr:uid="{85A7EEC7-739E-41D9-8A00-C4318BE2946B}"/>
    <hyperlink ref="U333" r:id="rId397" location="/wizard?clasificacion=467&amp;producto=651" xr:uid="{928597D8-50C4-4D3E-BE05-27AC422520E7}"/>
    <hyperlink ref="W335" r:id="rId398" display="https://colsubsidio365.sharepoint.com/sites/contenidosotd/Shared%20Documents/Aplicaciones/Microsoft%20Forms/Control%20de%20cambios%20-%20Activos%20Web%20-%20Contenidos%20GTD/Pregunta/Cronograma%20Clase%20Grupal%20-%20Cubo_LAURA%20CAROLINA%20SIERR.pdf; https://colsubsidio365.sharepoint.com/sites/contenidosotd/Shared%20Documents/Aplicaciones/Microsoft%20Forms/Control%20de%20cambios%20-%20Activos%20Web%20-%20Contenidos%20GTD/Pregunta/Cronograma%20Clase%20Grupal%20-%20Cubo_LAURA%20CAROLINA%20SIERR.jpg" xr:uid="{D675AEF1-4909-4890-8290-5B76B6921385}"/>
    <hyperlink ref="X335" r:id="rId399" location="/wizard?clasificacion=445&amp;producto=434" xr:uid="{91ADF8AB-F2E8-48B7-BFC3-ED18150F4D0C}"/>
    <hyperlink ref="AC338" r:id="rId400" display="https://colsubsidio365.sharepoint.com/sites/contenidosotd/Shared%20Documents/Aplicaciones/Microsoft%20Forms/Control%20de%20cambios%20-%20Activos%20Web%20-%20Contenidos%20GTD/Pregunta%202/T%C3%89RMINOS%20Y%20CONDICIONES%20GENERALES%20DE%20RESERVA%20H_WILSON%20STEVEN%20BELTRA%201.pdf; https://colsubsidio365.sharepoint.com/sites/contenidosotd/Shared%20Documents/Aplicaciones/Microsoft%20Forms/Control%20de%20cambios%20-%20Activos%20Web%20-%20Contenidos%20GTD/Pregunta%202/descarga_WILSON%20STEVEN%20BELTRA%201.png" xr:uid="{63369173-1195-4B76-A2FF-15312FD0FEE3}"/>
    <hyperlink ref="Y339" r:id="rId401" xr:uid="{8D956694-F75A-48E8-9A82-FDEF93870808}"/>
    <hyperlink ref="AC339" r:id="rId402" xr:uid="{46DA1AFB-4FFC-4C97-81CD-76024B0BDEAF}"/>
    <hyperlink ref="Y341" r:id="rId403" xr:uid="{8AD36073-A961-46DA-A93C-85DB0AEED3CC}"/>
    <hyperlink ref="AB341" r:id="rId404" xr:uid="{1680F045-969C-494D-B449-B794DA751969}"/>
    <hyperlink ref="E342" r:id="rId405" xr:uid="{DD7E1A20-274A-44FE-9A46-B5B96EC58D4B}"/>
    <hyperlink ref="AB342" r:id="rId406" xr:uid="{5DBCC0ED-F93F-4088-8F3A-8A6ECAB755F2}"/>
    <hyperlink ref="Y344" r:id="rId407" xr:uid="{C6D8CA8F-4845-4ED1-91E6-0BA8E734AA0D}"/>
    <hyperlink ref="AC344" r:id="rId408" display="https://colsubsidio365.sharepoint.com/sites/contenidosotd/Shared%20Documents/Aplicaciones/Microsoft%20Forms/Control%20de%20cambios%20-%20Activos%20Web%20-%20Contenidos%20GTD/Pregunta%202/Banner-Di%E2%95%A0%C3%BCa-Mundial-de-las-MiPyme-2-(1200x82_LAURA%20JULIANA%20CALDER.jpg" xr:uid="{A241109A-F5DB-4289-8BC8-35E5E90EF3CE}"/>
    <hyperlink ref="AB345" r:id="rId409" xr:uid="{7F028E64-9AD4-4FC3-88F9-0714F25F95AE}"/>
    <hyperlink ref="AI346" r:id="rId410" xr:uid="{C74BDF14-26A7-407C-93AC-AF242C4B43EB}"/>
    <hyperlink ref="AJ346" r:id="rId411" xr:uid="{F57159E1-4E3E-4A05-A2D8-F04884FDCAA2}"/>
    <hyperlink ref="Y347" r:id="rId412" xr:uid="{D3D3BF9C-1FDD-4CF2-A121-ECA848F7B5B8}"/>
    <hyperlink ref="AB347" r:id="rId413" xr:uid="{8939F63B-CD6C-4D94-B306-0DE032A386A4}"/>
    <hyperlink ref="Y349" r:id="rId414" xr:uid="{2DC0F974-7807-43E7-8ED7-86FAE1CFE97A}"/>
    <hyperlink ref="AC349" r:id="rId415" display="https://colsubsidio365.sharepoint.com/sites/contenidosotd/_layouts/15/Doc.aspx?sourcedoc=%7BCB327435-5DC3-408F-874E-A5E6C7CEF621%7D&amp;file=Ajustes%20avisos%20Puntos%20de%20Cr%C3%A9dito%20-%2024-05-2023_JULIAN%20DARIO%20LUNA%20CR.pptx&amp;action=edit&amp;mobileredirect=true" xr:uid="{264F6115-3A8C-4D28-95C3-72B09D172062}"/>
    <hyperlink ref="Y350" r:id="rId416" xr:uid="{76A55B71-319E-453B-9559-95F50E5700B4}"/>
    <hyperlink ref="AB350" r:id="rId417" xr:uid="{53B4F523-8F84-4A6B-8234-C36BEEDA6BC5}"/>
    <hyperlink ref="AD351" r:id="rId418" xr:uid="{D135B763-CC82-456F-B19D-8C322E285012}"/>
    <hyperlink ref="AC352" r:id="rId419" xr:uid="{A67F8141-376D-4F05-A614-7EA86231A4A5}"/>
    <hyperlink ref="AC354" r:id="rId420" display="https://colsubsidio365.sharepoint.com/sites/contenidosotd/_layouts/15/Doc.aspx?sourcedoc=%7B7411667A-FD7F-4AFA-8EF9-87310885FAFD%7D&amp;file=Actualizaci%C3%B3n%20landing%20Seguro%20de%20Vida%20-%20Sura%202_JULIAN%20DARIO%20LUNA%20CR.pptx&amp;action=edit&amp;mobileredirect=true" xr:uid="{61F6462E-04C7-4C8D-AF13-0450A0FDB179}"/>
    <hyperlink ref="AC355" r:id="rId421" display="https://colsubsidio365.sharepoint.com/sites/contenidosotd/_layouts/15/Doc.aspx?sourcedoc=%7B0DF0826B-C1F5-47B3-A6D1-4D980A5D88F9%7D&amp;file=Actualizaci%C3%B3n%20Seguro%20de%20Vida%20con%20Devoluci%C3%B3n%20-_JULIAN%20DARIO%20LUNA%20CR.pptx&amp;action=edit&amp;mobileredirect=true" xr:uid="{2E87323B-41C5-408A-AEA0-22997085E472}"/>
    <hyperlink ref="Y356" r:id="rId422" xr:uid="{05DD0B70-CEF0-48A2-97D1-054B3903C2DD}"/>
    <hyperlink ref="AC356" r:id="rId423" xr:uid="{DC23D2F8-6845-47DB-BDF8-B8A93CA0C054}"/>
    <hyperlink ref="AI358" r:id="rId424" xr:uid="{111F2A6E-FC5F-4B84-8DBB-70A8923F10B4}"/>
    <hyperlink ref="AJ358" r:id="rId425" xr:uid="{110BE444-98B9-457D-B4DE-6EE2B5D0F620}"/>
    <hyperlink ref="Y360" r:id="rId426" xr:uid="{2D461B4A-902A-4B08-A8AC-81F9F1E5123F}"/>
    <hyperlink ref="Y361" r:id="rId427" xr:uid="{595DF46B-9FE4-4314-A8C8-AA96F193D1F8}"/>
    <hyperlink ref="AB361" r:id="rId428" xr:uid="{B2FEF786-3C68-4FAA-9F75-DAA44E30EC69}"/>
    <hyperlink ref="Y362" r:id="rId429" xr:uid="{90F45282-D11E-437D-8F22-48031A1F13E2}"/>
    <hyperlink ref="Q363" r:id="rId430" xr:uid="{C06CD96C-9EBD-4E22-A368-0E5CCAED0F24}"/>
    <hyperlink ref="U363" r:id="rId431" xr:uid="{9E7A6A85-DE21-4479-97E0-9D6FE213B9A9}"/>
    <hyperlink ref="Y364" r:id="rId432" xr:uid="{1CAED779-1E9A-4025-84C6-B883F0823E53}"/>
    <hyperlink ref="AC364" r:id="rId433" display="https://colsubsidio365.sharepoint.com/sites/contenidosotd/_layouts/15/Doc.aspx?sourcedoc=%7B6A665E6C-F165-4F66-AC5E-F356D2FFD65D%7D&amp;file=Ajuste%20Bot%C3%B3n%20Sura%20-%20Arrendamiento%20Digital%2026-_JULIAN%20DARIO%20LUNA%20CR.pptx&amp;action=edit&amp;mobileredirect=true" xr:uid="{C3B8DF5C-33D2-4779-B99C-78C15427564A}"/>
    <hyperlink ref="Y365" r:id="rId434" xr:uid="{F0A88B2F-FEC7-4C93-91EC-B1362D7EC5C8}"/>
    <hyperlink ref="Y367" r:id="rId435" xr:uid="{CB336057-8571-4EDD-B043-5FBF08309251}"/>
    <hyperlink ref="AB367" r:id="rId436" display="https://colsubsidio365.sharepoint.com/sites/contenidosotd/_layouts/15/Doc.aspx?sourcedoc=%7B4DC20342-E607-4F1A-9EB8-4ED3375DF798%7D&amp;file=Actualizaci%C3%B3n%20contenidos%20Landing%20Jazz%202do%20sem_DIEGO%20ALEXANDER%20VELA.pptx&amp;action=edit&amp;mobileredirect=true" xr:uid="{62F713FF-FF34-4EE4-9684-D6BFA6093F22}"/>
    <hyperlink ref="Y368" r:id="rId437" xr:uid="{B6C85FD5-0D19-4F66-81A8-B8D92B0CCB1E}"/>
    <hyperlink ref="AB368" r:id="rId438" display="https://colsubsidio365.sharepoint.com/sites/contenidosotd/_layouts/15/Doc.aspx?sourcedoc=%7BF4F33176-E977-4246-AC89-5E8C35A878CF%7D&amp;file=Control%20de%20cambios%20Landing%20Actuaci%C3%B3n%202do%20seme_DIEGO%20ALEXANDER%20VELA.pptx&amp;action=edit&amp;mobileredirect=true" xr:uid="{363CD38B-7DE9-4814-9F90-E5ABE489DC49}"/>
    <hyperlink ref="AI369" r:id="rId439" xr:uid="{534624F1-BBDB-4A76-808C-D40F8564269C}"/>
    <hyperlink ref="AJ369" r:id="rId440" xr:uid="{0BE9DD69-1A9A-422E-BB97-9F05F608FE0F}"/>
    <hyperlink ref="Q370" r:id="rId441" xr:uid="{D7FEEDA0-F64E-41EB-9708-1E38FED4395D}"/>
    <hyperlink ref="Q371" r:id="rId442" xr:uid="{45B0BFAB-51E2-44DC-A5A4-8548D1BD7751}"/>
    <hyperlink ref="Q372" r:id="rId443" xr:uid="{ADA6C6C7-7EF1-4307-8D25-52DCB46CE065}"/>
    <hyperlink ref="U372" r:id="rId444" location="/vitrina?clasificacion=467" xr:uid="{F2D5C499-DFE7-4F53-B28C-9267958F7EDD}"/>
    <hyperlink ref="AB373" r:id="rId445" display="https://colsubsidio365.sharepoint.com/sites/contenidosotd/_layouts/15/Doc.aspx?sourcedoc=%7B9205DFFB-3265-40C3-89ED-192810947F7E%7D&amp;file=AFILIACI%C3%93N%20VETERANOS%20DE%20LA%20FUERZA%20P%C3%9ABLICA_HADY%20ORLANDY%20RODRIGU.docx&amp;action=default&amp;mobileredirect=true" xr:uid="{FF2F6148-D1FB-4A5E-983F-C74789E0C2AD}"/>
    <hyperlink ref="AI374" r:id="rId446" xr:uid="{90438B93-2525-43AA-9786-E795913BFBDC}"/>
    <hyperlink ref="AJ374" r:id="rId447" xr:uid="{3740CBE0-29C4-4429-BF21-54EC30227499}"/>
    <hyperlink ref="Q375" r:id="rId448" display="https://colsubsidio365.sharepoint.com/sites/contenidosotd/Shared%20Documents/Aplicaciones/Microsoft%20Forms/Control%20de%20cambios%20-%20Activos%20Web%20-%20Contenidos%20GTD/Pregunta%203/Trio%20Caf%C3%A9%20de%20Anta%C3%B1o_Bannes%20home_LUCRECIA%20ROTLEWICZ%20P.jpg" xr:uid="{9215208D-AF01-4A64-9AF8-CBF2ACBEF0A1}"/>
    <hyperlink ref="AI376" r:id="rId449" xr:uid="{82985637-0B25-490D-A61C-338747F7E411}"/>
    <hyperlink ref="AJ376" r:id="rId450" xr:uid="{10821E69-C2A8-4694-A0A1-D2B59138DC01}"/>
    <hyperlink ref="Q377" r:id="rId451" display="https://colsubsidio365.sharepoint.com/sites/contenidosotd/Shared%20Documents/Aplicaciones/Microsoft%20Forms/Control%20de%20cambios%20-%20Activos%20Web%20-%20Contenidos%20GTD/Pregunta%203/PIEZAS%20CANTOALEGRE__BANNER%20HOME%20TEATRO%20(1)_LUCRECIA%20ROTLEWICZ%20P.jpg" xr:uid="{BDA08348-CD71-483E-9C38-0668F9AC7E9D}"/>
    <hyperlink ref="U377" r:id="rId452" xr:uid="{113B1357-F54C-4CD9-AF73-83E79AA2D5C5}"/>
    <hyperlink ref="Y381" r:id="rId453" xr:uid="{8ACB3C3B-EE6D-46DF-9FA9-FCEDEB2237D5}"/>
    <hyperlink ref="AC381" r:id="rId454" xr:uid="{B8BC67C3-D593-41BE-B27D-D89C1D7844CD}"/>
    <hyperlink ref="Y382" r:id="rId455" xr:uid="{F97AD855-3C08-4A3C-A9D1-C1B40912408B}"/>
    <hyperlink ref="AB383" r:id="rId456" xr:uid="{B9CA19C0-4226-4901-8080-BAA071A5BD61}"/>
    <hyperlink ref="Y385" r:id="rId457" location="side_tab3" xr:uid="{9B222239-03EB-4DE4-B041-3DDC4797988B}"/>
    <hyperlink ref="AC385" r:id="rId458" display="https://colsubsidio365.sharepoint.com/sites/contenidosotd/_layouts/15/Doc.aspx?sourcedoc=%7BBED474D5-7902-486E-B49B-54515EE08015%7D&amp;file=Ajustes%20Tasas%20de%20inter%C3%A9s%20Cr%C3%A9dito%20Hipotecario_JULIAN%20DARIO%20LUNA%20CR.pptx&amp;action=edit&amp;mobileredirect=true" xr:uid="{5543DD12-3D6E-49D6-BDEC-452A4403F36A}"/>
    <hyperlink ref="Y386" r:id="rId459" xr:uid="{54C2F23D-5D96-463C-8B80-054FDA290D0D}"/>
    <hyperlink ref="Y387" r:id="rId460" location="side_tab1" xr:uid="{23E22235-3692-4B23-9836-A90F9A8D9BF7}"/>
    <hyperlink ref="Y388" r:id="rId461" xr:uid="{2CF704EE-24CB-4BBF-83D2-D0525584B25A}"/>
    <hyperlink ref="AB388" r:id="rId462" xr:uid="{CF200493-5E32-4284-A5F2-90BDD2214A6F}"/>
    <hyperlink ref="AI390" r:id="rId463" xr:uid="{1D3126F8-300E-4810-8932-CEF7BBE097BF}"/>
    <hyperlink ref="AJ390" r:id="rId464" xr:uid="{33FFE944-15CA-48E8-8819-7D35B62F0167}"/>
    <hyperlink ref="AI391" r:id="rId465" xr:uid="{7CB95C12-3C66-45B9-94C3-F72D70E7967F}"/>
    <hyperlink ref="AJ391" r:id="rId466" xr:uid="{E8DB42DD-23FF-4DA2-B560-188389B8DEF2}"/>
    <hyperlink ref="Y392" r:id="rId467" xr:uid="{FACD02D6-A1B0-4C26-918A-4CDE46499EDC}"/>
    <hyperlink ref="Y393" r:id="rId468" location="/wizard?clasificacion=467&amp;producto=652" xr:uid="{09B12FD7-F22A-43E2-9E22-D76FB7B0A562}"/>
    <hyperlink ref="AB393" r:id="rId469" xr:uid="{B1DB4A34-37ED-4EF1-997C-5500DCDC441C}"/>
    <hyperlink ref="Y394" r:id="rId470" xr:uid="{F410E4F1-F1BF-46AF-893D-437FE099ED0D}"/>
    <hyperlink ref="AC394" r:id="rId471" display="https://colsubsidio365.sharepoint.com/sites/contenidosotd/Shared%20Documents/Aplicaciones/Microsoft%20Forms/Control%20de%20cambios%20-%20Activos%20Web%20-%20Contenidos%20GTD/Pregunta%202/1%20Accesibilidad%20ACTA%20CON%20DETALLE%20SALDOS%20PROXI_XIMENA%20TATIANA%20VELAS.pdf" xr:uid="{48A7DCC5-7592-4C9B-BB1E-AA8B354E2212}"/>
    <hyperlink ref="AC395" r:id="rId472" display="https://colsubsidio365.sharepoint.com/sites/contenidosotd/Shared%20Documents/Aplicaciones/Microsoft%20Forms/Control%20de%20cambios%20-%20Activos%20Web%20-%20Contenidos%20GTD/Pregunta%202/TABLAS%20JUNIO__EL%20CUBO_LAURA%20CAROLINA%20SIERR.jpg; https://colsubsidio365.sharepoint.com/sites/contenidosotd/Shared%20Documents/Aplicaciones/Microsoft%20Forms/Control%20de%20cambios%20-%20Activos%20Web%20-%20Contenidos%20GTD/Pregunta%202/TABLAS%20JUNIO__BELLAVISTA_LAURA%20CAROLINA%20SIERR.jpg; https://colsubsidio365.sharepoint.com/sites/contenidosotd/Shared%20Documents/Aplicaciones/Microsoft%20Forms/Control%20de%20cambios%20-%20Activos%20Web%20-%20Contenidos%20GTD/Pregunta%202/TABLAS%20JUNIO__COLINA_LAURA%20CAROLINA%20SIERR.jpg" xr:uid="{C0C80B78-82AC-48DB-88CE-E8D622B8FDFE}"/>
    <hyperlink ref="Y396" r:id="rId473" location="/wizard?clasificacion=466&amp;producto=133" xr:uid="{40CC274A-D4DF-4DAC-82FE-ECDCE9F35E6B}"/>
    <hyperlink ref="AD397" r:id="rId474" xr:uid="{8528098F-6DA5-4CB2-B7D8-77387CABDD77}"/>
    <hyperlink ref="AC399" r:id="rId475" display="https://colsubsidio365.sharepoint.com/sites/contenidosotd/_layouts/15/Doc.aspx?sourcedoc=%7B5023ACE7-7135-4184-84EF-2A0296D5668B%7D&amp;file=Actualizaci%C3%B3n%20Seguro%20de%20Vida%20con%20Devoluci%C3%B3n%20-_JULIAN%20DARIO%20LUNA%20CR%201.pptx&amp;action=edit&amp;mobileredirect=true" xr:uid="{6723BA2D-F5A6-4DBC-A31E-C88B3D5CED78}"/>
    <hyperlink ref="Y403" r:id="rId476" xr:uid="{0BADF585-18A1-40E2-8518-810A05C59A55}"/>
    <hyperlink ref="AC403" r:id="rId477" display="https://colsubsidio365.sharepoint.com/sites/contenidosotd/Shared%20Documents/Aplicaciones/Microsoft%20Forms/Control%20de%20cambios%20-%20Activos%20Web%20-%20Contenidos%20GTD/Pregunta%202/Tasas%20de%20inter%C3%A9s%20-%20Portafolio%20Cr%C3%A9dito%20y%20Segur_JULIAN%20DARIO%20LUNA%20CR.pdf" xr:uid="{B140161E-B260-4EBC-ACB8-E72C6152F4D0}"/>
    <hyperlink ref="Y404" r:id="rId478" display="https://transacciones.colsubsidio.com/credito/lineas-de-credito/hipotecario/landing/inicio/home/compraCartera?utm_source=publicopersonas&amp;utm_medium=colsubsidio&amp;utm_campaign=caja_ryt_reapuntamiento&amp;utm_content=link&amp;_ga=2.250411910.1452748526.1685380764-317416609.1681487403" xr:uid="{11F1A25D-9361-4E81-B4CE-796DEF43C42A}"/>
    <hyperlink ref="AC404" r:id="rId479" display="https://colsubsidio365.sharepoint.com/sites/contenidosotd/_layouts/15/Doc.aspx?sourcedoc=%7BD62674B7-E4A5-49AA-A5F7-B39E22B898A8%7D&amp;file=Ajustes%20p%C3%A1g%20Com%20Cartera%20Vivienda%20-%2001-06-2023_JULIAN%20DARIO%20LUNA%20CR.pptx&amp;action=edit&amp;mobileredirect=true" xr:uid="{7738C898-0B4E-4A11-AE2C-7053A7DF3A03}"/>
    <hyperlink ref="Y405" r:id="rId480" xr:uid="{4EA9002F-EAE3-4A14-8FD4-57D40F222408}"/>
    <hyperlink ref="AC405" r:id="rId481" xr:uid="{95F393E7-9015-4A3D-AA49-97853F659906}"/>
    <hyperlink ref="Y406" r:id="rId482" xr:uid="{23C7E83C-86DC-4FD9-A2E5-17478A5F0BE8}"/>
    <hyperlink ref="Y407" r:id="rId483" xr:uid="{69F5121B-11A3-4A52-BC7B-F6B3439F9187}"/>
    <hyperlink ref="AC407" r:id="rId484" xr:uid="{C93F1CDE-C83A-4C93-BD94-6B3B7F79CF38}"/>
    <hyperlink ref="AI408" r:id="rId485" xr:uid="{5B7CA60A-2159-4A18-A9C9-EBF9B79DD050}"/>
    <hyperlink ref="AJ408" r:id="rId486" display="https://colsubsidio365.sharepoint.com/sites/contenidosotd/Shared%20Documents/Aplicaciones/Microsoft%20Forms/Control%20de%20cambios%20-%20Activos%20Web%20-%20Contenidos%20GTD/Pregunta%205/Foto%20noticia%20shutterstock_1398214175%20(1)_LAURA%20CAROLINA%20SIERR.jpg" xr:uid="{1F815ADB-7204-47AC-B01F-ECDD44EB95FF}"/>
    <hyperlink ref="Q409" r:id="rId487" xr:uid="{F16911A4-01A4-41E4-BCD3-386E4FDC2893}"/>
    <hyperlink ref="U409" r:id="rId488" xr:uid="{3B0BA975-59E9-4A49-BBFE-E86B3CBBA0B9}"/>
    <hyperlink ref="Y410" r:id="rId489" xr:uid="{A70D835D-CFBD-4BFC-AEE6-681ECAF6FCB3}"/>
    <hyperlink ref="AC411" r:id="rId490" display="https://colsubsidio365.sharepoint.com/sites/contenidosotd/_layouts/15/Doc.aspx?sourcedoc=%7BC1B7EEF0-DBBF-4B3F-A587-66E1F4543D15%7D&amp;file=Actualizaci%C3%B3n%20tasas%20de%20inter%C3%A9s%20Dentivip%20-%2002-_JULIAN%20DARIO%20LUNA%20CR.pptx&amp;action=edit&amp;mobileredirect=true" xr:uid="{1B21EE73-E743-4BD2-83B9-7FA92C601B17}"/>
    <hyperlink ref="AM412" r:id="rId491" xr:uid="{0ABBC4B4-D799-485D-9655-43CF691DA2E2}"/>
    <hyperlink ref="AN412" r:id="rId492" xr:uid="{9942F56A-CA81-4425-B860-A3DF688F60FE}"/>
    <hyperlink ref="AT412" r:id="rId493" xr:uid="{F96525FC-AAF2-4F75-9C9F-03763C6BA9D9}"/>
    <hyperlink ref="Q413" r:id="rId494" display="https://colsubsidio365.sharepoint.com/sites/contenidosotd/Shared%20Documents/Aplicaciones/Microsoft%20Forms/Control%20de%20cambios%20-%20Activos%20Web%20-%20Contenidos%20GTD/Pregunta%203/Banner%20TEO%20-%20Cursos%20y%20talleres%20junio_VIVIANA%20ANDREA%20ZAMBR.jpg" xr:uid="{93C927F2-594F-4ACA-A316-2B6F2F3B3277}"/>
    <hyperlink ref="U413" r:id="rId495" location="/vitrina?clasificacion=254" xr:uid="{A4C1FB0E-6073-4028-B557-724A9F09E2FA}"/>
    <hyperlink ref="Q414" r:id="rId496" display="https://colsubsidio365.sharepoint.com/sites/contenidosotd/Shared%20Documents/Aplicaciones/Microsoft%20Forms/Control%20de%20cambios%20-%20Activos%20Web%20-%20Contenidos%20GTD/Pregunta%203/Banner%20Colsubsidio%20-%20Cursos%20y%20talleres%20junio_VIVIANA%20ANDREA%20ZAMBR.jpg" xr:uid="{F9FCDF26-056C-46E7-9950-133D90F3500B}"/>
    <hyperlink ref="U414" r:id="rId497" location="/vitrina?clasificacion=254" xr:uid="{14945FF7-277C-4CC7-8BA4-7800D8BC54FA}"/>
    <hyperlink ref="AK416" r:id="rId498" xr:uid="{896A08A5-FCC9-4CF5-84EE-376C3983DC59}"/>
    <hyperlink ref="AB417" r:id="rId499" xr:uid="{A0CC93EA-13D7-4DCE-B42E-6FA3F13557D4}"/>
    <hyperlink ref="AC417" r:id="rId500" xr:uid="{E0C183ED-6827-462F-8434-549451F53ED2}"/>
    <hyperlink ref="AD419" r:id="rId501" location="/vitrina?sede=214" xr:uid="{889BD581-9223-4A33-B254-149A1DB2A227}"/>
    <hyperlink ref="Y421" r:id="rId502" location="/wizard?clasificacion=445&amp;area=2&amp;producto=94" xr:uid="{C118F884-77A6-4629-B9DE-4595D6FA63C5}"/>
    <hyperlink ref="AB422" r:id="rId503" xr:uid="{F578CF9E-0DC9-43CF-B213-E872BC215882}"/>
    <hyperlink ref="Y424" r:id="rId504" xr:uid="{4E41C06E-B845-4383-893B-B5BE1AF23E7B}"/>
    <hyperlink ref="AC424" r:id="rId505" xr:uid="{A191F635-8E6A-492E-AE42-3F2D12EE6633}"/>
    <hyperlink ref="Q425" r:id="rId506" xr:uid="{5568421D-B784-418B-B4AB-D5344B1DF9D2}"/>
    <hyperlink ref="U425" r:id="rId507" location="/vitrina?clasificacion=187" xr:uid="{AD59CD78-C00A-4612-B478-9021CE8F1693}"/>
    <hyperlink ref="AB426" r:id="rId508" xr:uid="{C8F98441-E2CD-4D8A-B301-EF04CDBB4B76}"/>
    <hyperlink ref="Y427" r:id="rId509" xr:uid="{8628EFBC-FF12-4867-A354-F64CBF63D3DA}"/>
    <hyperlink ref="AC427" r:id="rId510" xr:uid="{D6F922E5-AEE4-4AE9-97C7-018D4FCCB74F}"/>
    <hyperlink ref="Q428" r:id="rId511" display="https://colsubsidio365.sharepoint.com/sites/contenidosotd/Shared%20Documents/Aplicaciones/Microsoft%20Forms/Control%20de%20cambios%20-%20Activos%20Web%20-%20Contenidos%20GTD/Pregunta%203/576x450_WILSON%20STEVEN%20BELTRA%202.png; https://colsubsidio365.sharepoint.com/sites/contenidosotd/Shared%20Documents/Aplicaciones/Microsoft%20Forms/Control%20de%20cambios%20-%20Activos%20Web%20-%20Contenidos%20GTD/Pregunta%203/922x450_WILSON%20STEVEN%20BELTRA.png; https://colsubsidio365.sharepoint.com/sites/contenidosotd/Shared%20Documents/Aplicaciones/Microsoft%20Forms/Control%20de%20cambios%20-%20Activos%20Web%20-%20Contenidos%20GTD/Pregunta%203/1920x500_WILSON%20STEVEN%20BELTRA%202.png" xr:uid="{B1F43EFB-EA6A-47EB-B44E-E9473D0D66F2}"/>
    <hyperlink ref="U428" r:id="rId512" xr:uid="{99D087C4-3688-4BC2-8AE5-3A41260A360D}"/>
    <hyperlink ref="Q430" r:id="rId513" xr:uid="{94457CC0-B0D3-4286-8C7E-F24D0307769B}"/>
    <hyperlink ref="U430" r:id="rId514" location="/compra/plan" xr:uid="{1C81CF18-922D-402F-AA02-84D833979D3B}"/>
    <hyperlink ref="AK431" r:id="rId515" xr:uid="{2A606790-DB54-479A-A125-D0E5F88D10A1}"/>
    <hyperlink ref="AK432" r:id="rId516" xr:uid="{75FBE01F-AEB3-4AE7-84F8-A16C53EC54BA}"/>
    <hyperlink ref="Q434" r:id="rId517" xr:uid="{FE2A736D-FE72-49AD-8C28-D1EF38E5DD34}"/>
    <hyperlink ref="AC435" r:id="rId518" display="https://colsubsidio365.sharepoint.com/sites/contenidosotd/_layouts/15/Doc.aspx?sourcedoc=%7BADE9211A-EE4E-4818-A69C-85334DF19EF4%7D&amp;file=Actualizaci%C3%B3n%20Seguro%20de%20Vida%20Deudores%207-06-20_JULIAN%20DARIO%20LUNA%20CR.pptx&amp;action=edit&amp;mobileredirect=true" xr:uid="{B6100C9F-EF95-44C0-BBFB-FB0D87CC3CB7}"/>
    <hyperlink ref="Y436" r:id="rId519" xr:uid="{72AE3640-D4DF-41E3-B0DB-531243A759E3}"/>
    <hyperlink ref="Y437" r:id="rId520" xr:uid="{58BA8C30-5EAC-41A4-9B5E-1E58AD79E947}"/>
    <hyperlink ref="AB437" r:id="rId521" xr:uid="{DD7B5083-CCFD-4D26-857F-9755BA361666}"/>
    <hyperlink ref="Q438" r:id="rId522" xr:uid="{D3725B71-3668-4923-AF45-6035237D798B}"/>
    <hyperlink ref="U438" r:id="rId523" location="/compra/plan" xr:uid="{0902A648-1B57-4554-80C5-B5776ED031F9}"/>
    <hyperlink ref="Y439" r:id="rId524" xr:uid="{0508DCD3-3476-49DA-A279-6456231F1E40}"/>
    <hyperlink ref="Y441" r:id="rId525" xr:uid="{F8A11370-2B19-48F9-878D-2FF01A874304}"/>
    <hyperlink ref="AC441" r:id="rId526" xr:uid="{B1143ABB-AACB-4059-A91C-8572736F7588}"/>
    <hyperlink ref="AI442" r:id="rId527" xr:uid="{D2AB523E-E87E-47F7-B74C-7C1B6BBF0506}"/>
    <hyperlink ref="AJ442" r:id="rId528" xr:uid="{37F1C41C-130B-4F77-B337-94A03A6BFE40}"/>
    <hyperlink ref="Q443" r:id="rId529" xr:uid="{657E25F9-9498-4C1E-8978-4A66BD320280}"/>
    <hyperlink ref="U443" r:id="rId530" location="/vitrina?clasificacion=468" xr:uid="{0E9C7A6A-718F-49E3-AD27-4394E212465F}"/>
    <hyperlink ref="AI444" r:id="rId531" xr:uid="{8405EC89-A163-4B7A-A544-9E5E6B0E8A72}"/>
    <hyperlink ref="AJ444" r:id="rId532" xr:uid="{1F9C44B4-0D40-49A7-A4A2-8C071C7A91CB}"/>
    <hyperlink ref="Q445" r:id="rId533" display="https://colsubsidio365.sharepoint.com/sites/contenidosotd/Shared%20Documents/Aplicaciones/Microsoft%20Forms/Control%20de%20cambios%20-%20Activos%20Web%20-%20Contenidos%20GTD/Pregunta%203/Piezas%20CHELISTAS_BANNER%20HOME%20TEATRO_LUCRECIA%20ROTLEWICZ%20P.jpg; https://colsubsidio365.sharepoint.com/sites/contenidosotd/Shared%20Documents/Aplicaciones/Microsoft%20Forms/Control%20de%20cambios%20-%20Activos%20Web%20-%20Contenidos%20GTD/Pregunta%203/CHELO__CARD_LUCRECIA%20ROTLEWICZ%20P.jpg" xr:uid="{A1F0BFCD-819A-4B7F-8C32-E1D1EC12B3CE}"/>
    <hyperlink ref="AM446" r:id="rId534" xr:uid="{A331219C-A945-406B-A0E9-C04222E88C5B}"/>
    <hyperlink ref="AN446" r:id="rId535" display="https://colsubsidio365.sharepoint.com/sites/contenidosotd/Shared%20Documents/Aplicaciones/Microsoft%20Forms/Control%20de%20cambios%20-%20Activos%20Web%20-%20Contenidos%20GTD/Pregunta%207/Fotos%201200x%20820px-02_LADY%20TATIANA%20DURAN%20F.jpg; https://colsubsidio365.sharepoint.com/sites/contenidosotd/Shared%20Documents/Aplicaciones/Microsoft%20Forms/Control%20de%20cambios%20-%20Activos%20Web%20-%20Contenidos%20GTD/Pregunta%207/Fotos%20600x%20400px-02_LADY%20TATIANA%20DURAN%20F.jpg" xr:uid="{0AF5CB56-1ADE-4240-870D-23AE59838EBE}"/>
    <hyperlink ref="AT446" r:id="rId536" xr:uid="{758DAE87-54C1-4E18-A0B6-2B8C7CCFF7AC}"/>
    <hyperlink ref="AD448" r:id="rId537" xr:uid="{F7C122C8-8311-4A13-A6D8-3765B4FF65CE}"/>
    <hyperlink ref="Q449" r:id="rId538" xr:uid="{49858277-7FF9-48EC-8306-FB5DE72FD875}"/>
    <hyperlink ref="U449" r:id="rId539" location="/wizard?clasificacion=445&amp;producto=100" xr:uid="{2F486D40-9736-4F0C-88ED-3C38F5E80554}"/>
    <hyperlink ref="AW450" r:id="rId540" xr:uid="{3B562510-9BC3-4011-A6D2-92698AD8640A}"/>
    <hyperlink ref="AW451" r:id="rId541" xr:uid="{466878DA-6307-4647-9300-194BA2007011}"/>
    <hyperlink ref="AH452" r:id="rId542" xr:uid="{0D060E4F-B6AB-471D-A6F5-6D75F544A748}"/>
    <hyperlink ref="AI453" r:id="rId543" xr:uid="{618D0BCD-3D0D-408B-A9FA-9EF070EBE7BF}"/>
    <hyperlink ref="AJ453" r:id="rId544" xr:uid="{FEFB5841-14FE-4240-BF36-47229F99A995}"/>
    <hyperlink ref="Q454" r:id="rId545" xr:uid="{193DAEAB-B992-4A00-AF5E-3649BD848575}"/>
    <hyperlink ref="U454" r:id="rId546" location="/vitrina?clasificacion=468" xr:uid="{96676018-71B4-4C62-B23C-4CC53CD96859}"/>
    <hyperlink ref="Y455" r:id="rId547" xr:uid="{4DFAA6C4-EE06-4AF9-B2A4-E940B89E9271}"/>
    <hyperlink ref="AC455" r:id="rId548" xr:uid="{A4A99D2A-5938-476E-888B-54FD553A8B72}"/>
    <hyperlink ref="Q456" r:id="rId549" display="https://colsubsidio365.sharepoint.com/sites/contenidosotd/Shared%20Documents/Aplicaciones/Microsoft%20Forms/Control%20de%20cambios%20-%20Activos%20Web%20-%20Contenidos%20GTD/Pregunta%203/Piezas-Arago%CC%81n_BANNER-HOME-TEATRO_LUCRECIA%20ROTLEWICZ%20P.jpg; https://colsubsidio365.sharepoint.com/sites/contenidosotd/Shared%20Documents/Aplicaciones/Microsoft%20Forms/Control%20de%20cambios%20-%20Activos%20Web%20-%20Contenidos%20GTD/Pregunta%203/Orquesta_CARD_LUCRECIA%20ROTLEWICZ%20P%201.jpg" xr:uid="{5B7B495B-2C44-474F-B364-B2A218323D52}"/>
    <hyperlink ref="U456" r:id="rId550" xr:uid="{88B30F5F-67B9-48F7-8197-B4EF79586E49}"/>
    <hyperlink ref="AI457" r:id="rId551" xr:uid="{478F7FB9-73C7-4231-BD78-3019E57DD309}"/>
    <hyperlink ref="AJ457" r:id="rId552" xr:uid="{D4A87785-967A-482B-8F14-4DD7AA66D005}"/>
    <hyperlink ref="AI458" r:id="rId553" xr:uid="{31F528B1-E676-4759-BC66-74189FFE046D}"/>
    <hyperlink ref="AJ458" r:id="rId554" xr:uid="{053CB660-559B-4713-8400-0CF7E4E6FC09}"/>
    <hyperlink ref="Q461" r:id="rId555" xr:uid="{15EDBF6F-D620-4C82-8DED-FBE2D2EA8A73}"/>
    <hyperlink ref="U461" r:id="rId556" xr:uid="{5F135046-9F3B-4CCC-9AC0-3281E8641EC6}"/>
    <hyperlink ref="Q462" r:id="rId557" xr:uid="{2AAAFDF6-1120-4941-85EA-8633EDF1CC09}"/>
    <hyperlink ref="U462" r:id="rId558" xr:uid="{95C549B0-F310-4CD1-B22E-68545B76C8F6}"/>
    <hyperlink ref="Q463" r:id="rId559" display="https://colsubsidio365.sharepoint.com/sites/contenidosotd/Shared%20Documents/Aplicaciones/Microsoft%20Forms/Control%20de%20cambios%20-%20Activos%20Web%20-%20Contenidos%20GTD/Pregunta%203/576x450_WILSON%20STEVEN%20BELTRA%203.png; https://colsubsidio365.sharepoint.com/sites/contenidosotd/Shared%20Documents/Aplicaciones/Microsoft%20Forms/Control%20de%20cambios%20-%20Activos%20Web%20-%20Contenidos%20GTD/Pregunta%203/922x450_WILSON%20STEVEN%20BELTRA%201.png; https://colsubsidio365.sharepoint.com/sites/contenidosotd/Shared%20Documents/Aplicaciones/Microsoft%20Forms/Control%20de%20cambios%20-%20Activos%20Web%20-%20Contenidos%20GTD/Pregunta%203/1920x500_WILSON%20STEVEN%20BELTRA%203.png" xr:uid="{6AF5C4B5-FCFA-47B9-A648-A1BF90712193}"/>
    <hyperlink ref="U463" r:id="rId560" xr:uid="{A9C29654-14F9-4978-9685-AC547AB9DABE}"/>
    <hyperlink ref="Y464" r:id="rId561" xr:uid="{D9844F4E-7554-421E-9996-8A13A6FDF6DD}"/>
    <hyperlink ref="Y465" r:id="rId562" xr:uid="{C5AD60AA-67A9-44F0-AEBB-A96070980B0F}"/>
    <hyperlink ref="AB465" r:id="rId563" display="https://colsubsidio365.sharepoint.com/sites/contenidosotd/_layouts/15/Doc.aspx?sourcedoc=%7BC27F7EAF-AD43-48A3-867B-3F60DA34100D%7D&amp;file=Cargue%20PDF%20Terminos%20y%20Condiciones%20Convocatori_JOHANNA%20ALEXANDRA%20GR.docx&amp;action=default&amp;mobileredirect=true" xr:uid="{C5AF0349-C8FE-4CD9-8840-418D43279452}"/>
    <hyperlink ref="AC465" r:id="rId564" display="https://colsubsidio365.sharepoint.com/sites/contenidosotd/Shared%20Documents/Aplicaciones/Microsoft%20Forms/Control%20de%20cambios%20-%20Activos%20Web%20-%20Contenidos%20GTD/Pregunta%202/T%C3%A9rminos%20y%20Condiciones%20Convocatoria%20Semillero_JOHANNA%20ALEXANDRA%20GR.pdf" xr:uid="{13BF038C-A9FB-4FBF-92C5-B25D33DA6F80}"/>
    <hyperlink ref="Y466" r:id="rId565" xr:uid="{D555D345-78E2-4170-B5FD-BC27D232CD65}"/>
    <hyperlink ref="AB466" r:id="rId566" xr:uid="{111F3027-A201-4EBF-B5A2-5E3BE8B4CD72}"/>
    <hyperlink ref="Q467" r:id="rId567" display="https://colsubsidio365.sharepoint.com/sites/contenidosotd/Shared%20Documents/Aplicaciones/Microsoft%20Forms/Control%20de%20cambios%20-%20Activos%20Web%20-%20Contenidos%20GTD/Pregunta%203/CARD-14_LUCRECIA%20ROTLEWICZ%20P.jpg; https://colsubsidio365.sharepoint.com/sites/contenidosotd/Shared%20Documents/Aplicaciones/Microsoft%20Forms/Control%20de%20cambios%20-%20Activos%20Web%20-%20Contenidos%20GTD/Pregunta%203/BANNER_TEATRO_LUCRECIA%20ROTLEWICZ%20P.jpg" xr:uid="{286BD7BC-88BF-4606-AFB4-FBD835E5E2E2}"/>
    <hyperlink ref="U467" r:id="rId568" xr:uid="{983D809D-0E59-471B-89D6-A7C3EB2257E4}"/>
    <hyperlink ref="AV468" r:id="rId569" display="https://colsubsidio365.sharepoint.com/sites/contenidosotd/_layouts/15/Doc.aspx?sourcedoc=%7BB40E07B3-0A45-4C90-A2BD-1BC588546151%7D&amp;file=Contenido%20publicaciones%20puntos%20georreferencia_HEINER%20LEONARDO%20MORA%203.xlsx&amp;action=default&amp;mobileredirect=true" xr:uid="{F786A44A-9F24-4D03-AC81-C95F55189F92}"/>
    <hyperlink ref="AC470" r:id="rId570" xr:uid="{DB5B520C-2F46-4FFB-A4A8-8196737A8CA5}"/>
    <hyperlink ref="Q471" r:id="rId571" xr:uid="{7402D1EB-241A-41BF-A98A-310ADBDF95B5}"/>
    <hyperlink ref="Q472" r:id="rId572" xr:uid="{D9F8FB37-06AE-4057-A901-3D0F0E8F5832}"/>
    <hyperlink ref="Q473" r:id="rId573" xr:uid="{9AE4DB35-354D-4E6B-8F95-923503BDAB28}"/>
    <hyperlink ref="AD475" r:id="rId574" xr:uid="{EC5D089D-BC6C-438D-A69D-2B9FE7F2C0EF}"/>
    <hyperlink ref="Y476" r:id="rId575" xr:uid="{9804896F-16B1-40AA-93BE-BA3745F07C53}"/>
    <hyperlink ref="AC476" r:id="rId576" xr:uid="{3DD8029C-4098-49FD-A4DD-60599EE44FB2}"/>
    <hyperlink ref="AB477" r:id="rId577" xr:uid="{673BD760-4BD4-4F87-B952-6835B3527A3D}"/>
    <hyperlink ref="Y478" r:id="rId578" xr:uid="{E7BACB72-9794-4C4C-9745-4AF21768122B}"/>
    <hyperlink ref="Y479" r:id="rId579" xr:uid="{3585E577-0DE0-4075-B634-1575C66DE581}"/>
    <hyperlink ref="Y480" r:id="rId580" xr:uid="{AD6D0163-1CAF-4744-9A7E-A2093A124BBF}"/>
    <hyperlink ref="AC480" r:id="rId581" display="https://colsubsidio365.sharepoint.com/sites/contenidosotd/_layouts/15/Doc.aspx?sourcedoc=%7BA52A615B-B6B4-4596-86C0-ABF969B95645%7D&amp;file=Ajustes%20aviso%20puntos%20de%20Cr%C3%A9dito%20cerrados%20-%2013_JULIAN%20DARIO%20LUNA%20CR.pptx&amp;action=edit&amp;mobileredirect=true" xr:uid="{6D107643-C921-4FA0-9BF3-07806640EEFA}"/>
    <hyperlink ref="AW481" r:id="rId582" xr:uid="{9AC038F3-B312-4A58-B7DC-F1B6CB5D654C}"/>
    <hyperlink ref="Q482" r:id="rId583" xr:uid="{36FD8A8E-29EF-41B6-A031-5A93077430CF}"/>
    <hyperlink ref="U482" r:id="rId584" xr:uid="{5161D82C-FAB7-4415-AEEC-DDD54CF05713}"/>
    <hyperlink ref="Q483" r:id="rId585" xr:uid="{BAFC7DED-0910-4150-A1A0-FF526D3C851E}"/>
    <hyperlink ref="U483" r:id="rId586" location="/wizard?clasificacion=467&amp;producto=663" xr:uid="{24F95A2A-76C5-4FF6-8930-640730B7582D}"/>
    <hyperlink ref="Y484" r:id="rId587" xr:uid="{05E6DBE7-EC9F-466E-B316-CE6FBBA822F6}"/>
    <hyperlink ref="Y485" r:id="rId588" xr:uid="{5A588606-C032-4E15-B514-D03FC65604AB}"/>
    <hyperlink ref="AI487" r:id="rId589" xr:uid="{3D314031-B7CB-43B2-9D4C-5DA1DCF0601D}"/>
    <hyperlink ref="AJ487" r:id="rId590" xr:uid="{C75D6786-37F8-4998-9F28-418012AF0D41}"/>
    <hyperlink ref="Q488" r:id="rId591" xr:uid="{37413271-DE34-43E1-978F-A751C0D07F00}"/>
    <hyperlink ref="U488" r:id="rId592" xr:uid="{6384BDB7-22E8-49AD-8D06-1FCF420BEB2B}"/>
    <hyperlink ref="Y489" r:id="rId593" xr:uid="{DCAD96D9-ACF7-4213-A659-48A6ECAA45C5}"/>
    <hyperlink ref="AD490" r:id="rId594" xr:uid="{1BF0D5C1-4CF1-4583-A2C0-6D664E1B692F}"/>
    <hyperlink ref="Y492" r:id="rId595" xr:uid="{AC5BF477-FAC4-40C7-BD5B-3C71D9BBD410}"/>
    <hyperlink ref="AC492" r:id="rId596" display="https://colsubsidio365.sharepoint.com/sites/contenidosotd/_layouts/15/Doc.aspx?sourcedoc=%7B91560CBF-0300-4002-942B-907DF54D2A55%7D&amp;file=FORMATO%20CALENDARIO%20DEPORTIVO%20TORNEOS%202023%20-%202_LAURA%20CAROLINA%20SIERR.xlsx&amp;action=default&amp;mobileredirect=true" xr:uid="{4818B523-7132-41B5-ABF3-851A1AD06089}"/>
    <hyperlink ref="Y493" r:id="rId597" xr:uid="{47D8EC47-4032-4C15-A7FF-6C344A725BA3}"/>
    <hyperlink ref="AC493" r:id="rId598" xr:uid="{4B9E15CD-325D-4992-9CA6-01BA6536EDEF}"/>
    <hyperlink ref="AD494" r:id="rId599" xr:uid="{1F01968D-45F3-41B6-BAF7-4F7A385A8E64}"/>
    <hyperlink ref="Y495" r:id="rId600" xr:uid="{F9D89231-D3F4-4081-A354-ED15023F7234}"/>
    <hyperlink ref="E496" r:id="rId601" xr:uid="{45038B11-6585-49AC-95ED-86372AE9F730}"/>
    <hyperlink ref="AI496" r:id="rId602" xr:uid="{B4971403-44FE-41D9-A0DA-317FEABEA6BF}"/>
    <hyperlink ref="AJ496" r:id="rId603" xr:uid="{8EEEAC99-4E92-49FE-A9C6-9FB68FFBD99F}"/>
    <hyperlink ref="AD497" r:id="rId604" location="/compra/plan?utm_source=adn&amp;utm_medium=btl&amp;utm_campaign=horario_piscilago_temporada_alta|mixto&amp;utm_content=qr" xr:uid="{62DB30FC-77AF-493D-B91A-4ECD917EE736}"/>
    <hyperlink ref="AD498" r:id="rId605" location="/compra/plan?utm_source=ofmovil&amp;utm_medium=btl&amp;utm_campaign=horario_piscilago_temporada_alta|mixto&amp;utm_content=qr" xr:uid="{22FC1CF6-A7F5-4F06-835C-97DE8228D694}"/>
    <hyperlink ref="AD499" r:id="rId606" location="/compra/plan?utm_source=flyer&amp;utm_medium=btl&amp;utm_campaign=horario_piscilago_temporada_alta|mixto&amp;utm_content=qr" xr:uid="{7DA15B8C-8E64-4260-B586-FAB200A59B91}"/>
    <hyperlink ref="AC500" r:id="rId607" display="https://colsubsidio365.sharepoint.com/sites/contenidosotd/_layouts/15/Doc.aspx?sourcedoc=%7B64B15D23-2099-4260-A834-A6C7DDA4CF9C%7D&amp;file=Ajustes%20Cr%C3%A9ditos%20-%20Gesti%C3%B3n%20de%20Cobranza%2014-06-_JULIAN%20DARIO%20LUNA%20CR.pptx&amp;action=edit&amp;mobileredirect=true" xr:uid="{E3FCD07C-E20A-47F5-92F9-BBC79F3A5461}"/>
    <hyperlink ref="Q502" r:id="rId608" xr:uid="{34478526-FC80-4B3F-BB93-4E2E76939415}"/>
    <hyperlink ref="U502" r:id="rId609" xr:uid="{65458392-15DE-47C4-B320-1E97961AB5FE}"/>
    <hyperlink ref="AK503" r:id="rId610" xr:uid="{E3D55179-B96D-43FE-951B-F26189E0B13A}"/>
    <hyperlink ref="Y504" r:id="rId611" xr:uid="{D8E43A6B-2672-4DDF-A012-BAE978F5C02C}"/>
    <hyperlink ref="AC504" r:id="rId612" xr:uid="{02310E75-5369-4B1E-B45C-B43F8D9459D2}"/>
    <hyperlink ref="Y505" r:id="rId613" location="/vitrina?clasificacion=254" xr:uid="{CD8E73EC-0399-442C-B03F-5736F4E9C52A}"/>
    <hyperlink ref="AC505" r:id="rId614" display="https://colsubsidio365.sharepoint.com/sites/contenidosotd/Shared%20Documents/Aplicaciones/Microsoft%20Forms/Control%20de%20cambios%20-%20Activos%20Web%20-%20Contenidos%20GTD/Pregunta%202/WhatsApp%20Image%202023-06-15%20at%208.33.22%20AM_LAURA%20CAROLINA%20SIERR.jpeg" xr:uid="{243A327C-7F63-49FB-8F25-91131B9B2761}"/>
    <hyperlink ref="Y506" r:id="rId615" xr:uid="{D514974E-2498-4F6D-A378-4490B99E89E1}"/>
    <hyperlink ref="AC506" r:id="rId616" display="https://colsubsidio365.sharepoint.com/sites/contenidosotd/_layouts/15/Doc.aspx?sourcedoc=%7BFB483DB8-1C1A-4119-BD88-467EB434A6C9%7D&amp;file=Ajustes%20cambio%20de%20URL%20Sura%20Todo%20Riesgo%2015-06-_JULIAN%20DARIO%20LUNA%20CR.pptx&amp;action=edit&amp;mobileredirect=true" xr:uid="{C211BC56-604E-4E3F-8668-DF69C615E191}"/>
    <hyperlink ref="AC507" r:id="rId617" xr:uid="{F932FE91-A9B5-467E-8C40-82A6E27B82A9}"/>
    <hyperlink ref="AC508" r:id="rId618" xr:uid="{FF7A0DA0-B76B-4F22-8BAE-BD58ED21482A}"/>
    <hyperlink ref="Y509" r:id="rId619" xr:uid="{E73B8D30-666C-4E4C-A6D8-BA8171140C0C}"/>
    <hyperlink ref="AC509" r:id="rId620" display="https://colsubsidio365.sharepoint.com/sites/contenidosotd/Shared%20Documents/Aplicaciones/Microsoft%20Forms/Control%20de%20cambios%20-%20Activos%20Web%20-%20Contenidos%20GTD/Pregunta%202/TIPLE_BANNER%20MOVIL_LUCRECIA%20ROTLEWICZ%20P.jpg; https://colsubsidio365.sharepoint.com/sites/contenidosotd/Shared%20Documents/Aplicaciones/Microsoft%20Forms/Control%20de%20cambios%20-%20Activos%20Web%20-%20Contenidos%20GTD/Pregunta%202/TIPLE_BANNER%201920X600_LUCRECIA%20ROTLEWICZ%20P.jpg" xr:uid="{A9429F34-864F-43F9-A585-1F60A0D3A0F4}"/>
    <hyperlink ref="AI510" r:id="rId621" xr:uid="{44746A8F-52DC-46C7-8DE0-5E8E6C6951F9}"/>
    <hyperlink ref="AJ510" r:id="rId622" xr:uid="{9844EFF8-9BAB-48C9-80E3-81C06E3AB10E}"/>
    <hyperlink ref="Y511" r:id="rId623" xr:uid="{CD3EDE47-FA63-4BC3-8313-A78E002D0327}"/>
    <hyperlink ref="AB514" r:id="rId624" xr:uid="{897434EB-6452-4750-8F1F-3932A792F9A0}"/>
    <hyperlink ref="Y515" r:id="rId625" location="/wizard?producto=80" xr:uid="{B7564B01-7D9F-4B34-9156-9F0A6F86EBE9}"/>
    <hyperlink ref="Y516" r:id="rId626" location="/wizard?clasificacion=463&amp;producto=128" xr:uid="{F7EC0463-3D4F-45C1-9AE0-1B4CAECB7BF0}"/>
    <hyperlink ref="Q518" r:id="rId627" xr:uid="{43BF3018-C0A1-4F82-9329-29D8CF1C8AE7}"/>
    <hyperlink ref="U518" r:id="rId628" xr:uid="{007DE43C-7103-4308-A840-37F9687A0879}"/>
    <hyperlink ref="Y520" r:id="rId629" xr:uid="{42E09745-B4CF-4959-B8D9-7F1D4AB2E070}"/>
    <hyperlink ref="AB520" r:id="rId630" xr:uid="{D6E10259-742C-4D71-B638-AD527010DD5F}"/>
    <hyperlink ref="AC521" r:id="rId631" display="https://colsubsidio365.sharepoint.com/sites/contenidosotd/Shared%20Documents/Aplicaciones/Microsoft%20Forms/Control%20de%20cambios%20-%20Activos%20Web%20-%20Contenidos%20GTD/Pregunta%202/PREPARACI%C3%93N%20INTERFEROMETR%C3%8DA_YEIMY%20PAOLA%20ROZO%20ALV.pdf; https://colsubsidio365.sharepoint.com/sites/contenidosotd/Shared%20Documents/Aplicaciones/Microsoft%20Forms/Control%20de%20cambios%20-%20Activos%20Web%20-%20Contenidos%20GTD/Pregunta%202/PREPARACI%C3%93N%20IRIDOTOM%C3%8DA_YEIMY%20PAOLA%20ROZO%20ALV.pdf; https://colsubsidio365.sharepoint.com/sites/contenidosotd/Shared%20Documents/Aplicaciones/Microsoft%20Forms/Control%20de%20cambios%20-%20Activos%20Web%20-%20Contenidos%20GTD/Pregunta%202/PREPARACI%C3%93N%20PAQUIMETRIA,%20PENTACAM%20Y%20TOPOGRAF%C3%8D_YEIMY%20PAOLA%20ROZO%20ALV.pdf; https://colsubsidio365.sharepoint.com/sites/contenidosotd/Shared%20Documents/Aplicaciones/Microsoft%20Forms/Control%20de%20cambios%20-%20Activos%20Web%20-%20Contenidos%20GTD/Pregunta%202/PREPARACI%C3%93N%20RECUENTO%20DE%20C%C3%89LULAS%20ENDOTELIALES_YEIMY%20PAOLA%20ROZO%20ALV.pdf; https://colsubsidio365.sharepoint.com/sites/contenidosotd/Shared%20Documents/Aplicaciones/Microsoft%20Forms/Control%20de%20cambios%20-%20Activos%20Web%20-%20Contenidos%20GTD/Pregunta%202/PREPARACI%C3%93N%20SIRIUS_YEIMY%20PAOLA%20ROZO%20ALV.pdf; https://colsubsidio365.sharepoint.com/sites/contenidosotd/Shared%20Documents/Aplicaciones/Microsoft%20Forms/Control%20de%20cambios%20-%20Activos%20Web%20-%20Contenidos%20GTD/Pregunta%202/PREPARACI%C3%93N%20TOMOGRAF%C3%8DA%20%C3%93PTICA%20COHERENTE%20(OCT)_YEIMY%20PAOLA%20ROZO%20ALV.pdf" xr:uid="{28EBC182-13AB-4498-82AC-F54E49C70B36}"/>
    <hyperlink ref="Y522" r:id="rId632" xr:uid="{088A2DB4-1368-43EA-9F1B-7080C6EF2924}"/>
    <hyperlink ref="AC522" r:id="rId633" xr:uid="{367F7662-C3F0-4CFE-A9ED-4C3BC245D2B2}"/>
    <hyperlink ref="Y523" r:id="rId634" xr:uid="{0D5A30DD-E2D2-40FF-9672-64322E904167}"/>
    <hyperlink ref="AC524" r:id="rId635" xr:uid="{FD534032-1C5F-41F0-8246-DE8C6142632D}"/>
    <hyperlink ref="AC525" r:id="rId636" display="https://colsubsidio365.sharepoint.com/sites/contenidosotd/Shared%20Documents/Aplicaciones/Microsoft%20Forms/Control%20de%20cambios%20-%20Activos%20Web%20-%20Contenidos%20GTD/Pregunta%202/T%C3%89RMINOS%20Y%20CONDICIONES%20PARA%20LA%20PRESTACI%C3%93N%20DEL_WILSON%20STEVEN%20BELTRA.pdf" xr:uid="{837BF1CB-A953-4FDB-812A-E2776E58D4C1}"/>
    <hyperlink ref="AB526" r:id="rId637" display="https://colsubsidio365.sharepoint.com/sites/contenidosotd/_layouts/15/Doc.aspx?sourcedoc=%7B310A495B-6E9E-4F0E-A8F6-3BDE34924088%7D&amp;file=Ajuste%20terminos%20y%20condiciones%20ofertas%20jun-ago_KAREN%20YISELLT%20DUQUE.docx&amp;action=default&amp;mobileredirect=true" xr:uid="{5516A5EB-60B1-4310-AFA2-83EE1B5B6F45}"/>
    <hyperlink ref="Y527" r:id="rId638" xr:uid="{A6E3531F-FE71-48D5-9A81-497BB1E1B71B}"/>
    <hyperlink ref="AB528" r:id="rId639" xr:uid="{55E7490F-852B-4075-B3C6-E96AA2DB23D8}"/>
    <hyperlink ref="AB529" r:id="rId640" xr:uid="{BE668C3C-67A4-45DE-8BA3-163B86858428}"/>
    <hyperlink ref="Y530" r:id="rId641" xr:uid="{EF22E7E7-815D-4D51-B57F-A17850BB4C53}"/>
    <hyperlink ref="AB530" r:id="rId642" xr:uid="{D531A536-DC44-43BF-9DDD-DB91200610D7}"/>
    <hyperlink ref="AD531" r:id="rId643" xr:uid="{15690360-AAB3-49BB-B573-B4CFF3BEE08B}"/>
    <hyperlink ref="AI532" r:id="rId644" xr:uid="{23A93FB5-CC33-4844-9B34-A2A2CF32E11E}"/>
    <hyperlink ref="AJ532" r:id="rId645" xr:uid="{E676FD35-9656-4E8E-937B-EC5FAAF7B783}"/>
    <hyperlink ref="Y533" r:id="rId646" xr:uid="{0A513E21-0F81-4691-B86D-0A0B46D3DEFA}"/>
    <hyperlink ref="Q534" r:id="rId647" xr:uid="{6D6483BA-12EF-4B4A-990D-0CB02D9A14E9}"/>
    <hyperlink ref="U534" r:id="rId648" location="/wizard?producto=100" xr:uid="{37D0188B-035C-48ED-BE5A-BA4DFE43EC36}"/>
    <hyperlink ref="V534" r:id="rId649" location="/wizard?producto=100" xr:uid="{E7257E2B-B053-4767-84D7-A913649BEF16}"/>
    <hyperlink ref="AI536" r:id="rId650" xr:uid="{52A08C8F-5858-4386-B861-6AF9471A15AD}"/>
    <hyperlink ref="AJ536" r:id="rId651" display="https://colsubsidio365.sharepoint.com/sites/contenidosotd/Shared%20Documents/Aplicaciones/Microsoft%20Forms/Control%20de%20cambios%20-%20Activos%20Web%20-%20Contenidos%20GTD/Pregunta%205/Nota%20Participaci%C3%B3n%20congreso%201200x630px_HEINER%20LEONARDO%20MORA.jpg" xr:uid="{78BC7109-5A00-421F-80E4-81E050ADC6E4}"/>
    <hyperlink ref="Y537" r:id="rId652" xr:uid="{82111468-DA46-4A3A-8C1C-9138C03E38D5}"/>
    <hyperlink ref="AC537" r:id="rId653" xr:uid="{2FD3F08C-4C5E-4C71-A011-D61265625093}"/>
    <hyperlink ref="Y539" r:id="rId654" xr:uid="{E2A8321F-3EDF-40EE-8E78-E0FF6E077A5E}"/>
    <hyperlink ref="Y540" r:id="rId655" xr:uid="{D5006D9F-3B21-445F-9248-3EB3E4FDC5AE}"/>
    <hyperlink ref="AB540" r:id="rId656" display="https://colsubsidio365.sharepoint.com/sites/contenidosotd/_layouts/15/Doc.aspx?sourcedoc=%7BE2107A5C-2C02-4817-B34C-F2D85F9F97B4%7D&amp;file=Ajuste%20horarios%20Landing%20Actuaci%C3%B3n%202do%20semestr_DIEGO%20ALEXANDER%20VELA.pptx&amp;action=edit&amp;mobileredirect=true" xr:uid="{C41F825D-FD7E-431A-B4A0-95CCDE8E96CD}"/>
    <hyperlink ref="Y541" r:id="rId657" xr:uid="{10348F86-E911-4293-BDC8-BC77C4F75E25}"/>
    <hyperlink ref="AB541" r:id="rId658" display="https://colsubsidio365.sharepoint.com/sites/contenidosotd/_layouts/15/Doc.aspx?sourcedoc=%7B2BA6F29B-19A0-4FC8-B1C7-ECB774A329DD%7D&amp;file=Ajuste%20horarios%20Landing%20Jazz%202do%20semestre%20202_DIEGO%20ALEXANDER%20VELA.pptx&amp;action=edit&amp;mobileredirect=true" xr:uid="{19744A7B-62B8-4A9A-8AC9-4C2D9D3CAA1E}"/>
    <hyperlink ref="Y542" r:id="rId659" xr:uid="{72957BD1-9621-40B7-81A2-8393B698C7AF}"/>
    <hyperlink ref="AB542" r:id="rId660" display="https://colsubsidio365.sharepoint.com/sites/contenidosotd/_layouts/15/Doc.aspx?sourcedoc=%7B61759F22-5701-417F-8557-493E8D482672%7D&amp;file=Desactivaci%C3%B3n%20link%20BUSCA%20OPORTUNIDADES%20LABORA_JOHANNA%20ALEXANDRA%20GR.docx&amp;action=default&amp;mobileredirect=true" xr:uid="{8F204D88-EBB1-41A2-AD5B-C1EB4EC3121C}"/>
    <hyperlink ref="Q543" r:id="rId661" xr:uid="{63661EB2-E99A-4657-942E-1AA57FF0529B}"/>
    <hyperlink ref="U543" r:id="rId662" xr:uid="{AD68A841-71BD-4736-9741-D2152DDA5E8C}"/>
    <hyperlink ref="Y544" r:id="rId663" xr:uid="{D8582BC1-E204-4450-919C-DC5848D8CCBD}"/>
    <hyperlink ref="AB544" r:id="rId664" xr:uid="{E7A36D61-4B26-49EB-92F3-C9C2E53EF5B5}"/>
    <hyperlink ref="E545" r:id="rId665" xr:uid="{AF2A1D44-31A4-4706-AE0B-2EC2EB8F00CB}"/>
    <hyperlink ref="AD545" r:id="rId666" xr:uid="{9E292D41-A260-4466-A13C-A627F8E7578D}"/>
    <hyperlink ref="Q546" r:id="rId667" display="https://colsubsidio365.sharepoint.com/sites/contenidosotd/Shared%20Documents/Aplicaciones/Microsoft%20Forms/Control%20de%20cambios%20-%20Activos%20Web%20-%20Contenidos%20GTD/Pregunta%203/banner%20taekwondo_Mesa%20de%20trabajo%201_LAURA%20CAROLINA%20SIERR.jpg" xr:uid="{35BB17EF-AC5F-4DA0-885B-D168FEA18976}"/>
    <hyperlink ref="U546" r:id="rId668" location="/wizard?clasificacion=486&amp;producto=605" xr:uid="{A9D36395-C12E-467A-9111-6C5F670D8102}"/>
    <hyperlink ref="AI547" r:id="rId669" xr:uid="{2A4992A7-9B3B-4288-BEE5-5CA22CC58EFA}"/>
    <hyperlink ref="AJ547" r:id="rId670" xr:uid="{A6DF77BC-5204-4216-93AF-2552A79BE67F}"/>
    <hyperlink ref="Q548" r:id="rId671" display="https://colsubsidio365.sharepoint.com/sites/contenidosotd/Shared%20Documents/Aplicaciones/Microsoft%20Forms/Control%20de%20cambios%20-%20Activos%20Web%20-%20Contenidos%20GTD/Pregunta%203/movil-100_LAURA%20CAROLINA%20SIERR.jpg; https://colsubsidio365.sharepoint.com/sites/contenidosotd/Shared%20Documents/Aplicaciones/Microsoft%20Forms/Control%20de%20cambios%20-%20Activos%20Web%20-%20Contenidos%20GTD/Pregunta%203/pc-100_LAURA%20CAROLINA%20SIERR.jpg" xr:uid="{17910A23-289A-411C-831F-35CD2B618961}"/>
    <hyperlink ref="U548" r:id="rId672" location="/wizard?clasificacion=486&amp;producto=605" xr:uid="{D096E709-E3B4-4A1F-BB13-25B34FE3E199}"/>
    <hyperlink ref="AH550" r:id="rId673" xr:uid="{8F7D5C83-FDBA-4227-8C8C-0C8ADB9C95FA}"/>
    <hyperlink ref="Q551" r:id="rId674" xr:uid="{DC390261-32B0-43D7-821F-7053EECA6E11}"/>
    <hyperlink ref="U551" r:id="rId675" xr:uid="{C8A9066C-FD83-4567-91FE-72BDD6B8686F}"/>
    <hyperlink ref="Y552" r:id="rId676" xr:uid="{B50EE7E9-FDA6-4549-9F11-DD741A133868}"/>
    <hyperlink ref="AB552" r:id="rId677" xr:uid="{E7E221AF-4533-4980-AD04-119F00320225}"/>
    <hyperlink ref="AC552" r:id="rId678" xr:uid="{A71D0344-EEB3-4762-A1B2-F9F5CA5BBE83}"/>
    <hyperlink ref="AC553" r:id="rId679" xr:uid="{7D1D1B33-246E-4598-BD56-768A2E137A02}"/>
    <hyperlink ref="Q555" r:id="rId680" xr:uid="{D9C7D235-3B1C-46F6-A82E-549A62B65391}"/>
    <hyperlink ref="Q556" r:id="rId681" display="https://colsubsidio365.sharepoint.com/sites/contenidosotd/Shared%20Documents/Aplicaciones/Microsoft%20Forms/Control%20de%20cambios%20-%20Activos%20Web%20-%20Contenidos%20GTD/Pregunta%203/banner_movil_generico_LUCRECIA%20ROTLEWICZ%20P.jpg; https://colsubsidio365.sharepoint.com/sites/contenidosotd/Shared%20Documents/Aplicaciones/Microsoft%20Forms/Control%20de%20cambios%20-%20Activos%20Web%20-%20Contenidos%20GTD/Pregunta%203/BANNER_GENERICO_LUCRECIA%20ROTLEWICZ%20P.jpg" xr:uid="{4F9736D9-1962-49B8-9E6A-BCEFEA55E3D0}"/>
    <hyperlink ref="U556" r:id="rId682" xr:uid="{C289F21D-CC69-4F03-A292-1DB9650FD81E}"/>
    <hyperlink ref="AI557" r:id="rId683" xr:uid="{B535686C-6167-4C7F-B8E4-2739DD2D3831}"/>
    <hyperlink ref="AJ557" r:id="rId684" xr:uid="{D1F07D0B-721B-440B-8D71-DA40A122545C}"/>
    <hyperlink ref="AI558" r:id="rId685" xr:uid="{10C1D2C8-B6AB-485D-9D48-78248BFE1F0D}"/>
    <hyperlink ref="AJ558" r:id="rId686" xr:uid="{878AE23F-4147-4CC9-96AB-D36FA3ABA18F}"/>
    <hyperlink ref="Y559" r:id="rId687" location="side_tab2" xr:uid="{2D3EB0A8-DC25-4B50-9B1D-86EB9DF9239F}"/>
    <hyperlink ref="AB559" r:id="rId688" display="https://colsubsidio365.sharepoint.com/sites/contenidosotd/_layouts/15/Doc.aspx?sourcedoc=%7B4256AED3-0F22-487E-AF57-0C4AB5D190AC%7D&amp;file=Ajuste%20terminos%20y%20condiciones%20ofertas%20jun-ago_KAREN%20YISELLT%20DUQUE%201.docx&amp;action=default&amp;mobileredirect=true" xr:uid="{C2CC8FDD-11FF-4C0C-B5F4-48F538ACDC13}"/>
    <hyperlink ref="Y560" r:id="rId689" xr:uid="{18035B41-FF77-4164-80EB-8874FF0FCB70}"/>
    <hyperlink ref="Y561" r:id="rId690" xr:uid="{6C5C6BA3-10A4-47D3-AD9A-89E95A2A6B00}"/>
    <hyperlink ref="AC561" r:id="rId691" display="https://colsubsidio365.sharepoint.com/sites/contenidosotd/_layouts/15/Doc.aspx?sourcedoc=%7B87378041-B6FA-4264-8041-7751E053C877%7D&amp;file=Aviso%20horario%20de%20atenci%C3%B3n%204%20de%20Julio%20puntos%20d_JULIAN%20DARIO%20LUNA%20CR.pptx&amp;action=edit&amp;mobileredirect=true" xr:uid="{FA9692BF-5DBA-45F7-91AF-1D9D6CC6D297}"/>
    <hyperlink ref="Y562" r:id="rId692" xr:uid="{A43A2826-0694-47AD-A0EC-B3D85CDC03C0}"/>
    <hyperlink ref="AC562" r:id="rId693" display="https://colsubsidio365.sharepoint.com/sites/contenidosotd/_layouts/15/Doc.aspx?sourcedoc=%7BC5F35597-8B00-43D3-B8EE-2C6252966F85%7D&amp;file=Actualizaci%C3%B3n%20Seguro%20Arrendamiento%20Digital%20-_JULIAN%20DARIO%20LUNA%20CR.pptx&amp;action=edit&amp;mobileredirect=true" xr:uid="{1EDE76DC-1459-4679-843B-FB3AB6B004C4}"/>
    <hyperlink ref="AB563" r:id="rId694" display="https://colsubsidio365.sharepoint.com/sites/contenidosotd/_layouts/15/Doc.aspx?sourcedoc=%7BFB384FA1-D6A4-4F0F-A4F5-89A80C8C8DBE%7D&amp;file=Actualizaci%C3%B3n%20Seguro%20de%20Moto%20-%2026-06-2023_JULIAN%20DARIO%20LUNA%20CR.pptx&amp;action=edit&amp;mobileredirect=true" xr:uid="{10F1CE76-047D-4243-98C3-6880DEFA4EF2}"/>
    <hyperlink ref="AB564" r:id="rId695" display="https://colsubsidio365.sharepoint.com/sites/contenidosotd/_layouts/15/Doc.aspx?sourcedoc=%7B29BE0C47-1BA4-4C93-A62B-5682C90FE2E6%7D&amp;file=Actualizaci%C3%B3n%20Seguro%20de%20Automovil%20-%2026-06-202_JULIAN%20DARIO%20LUNA%20CR.pptx&amp;action=edit&amp;mobileredirect=true" xr:uid="{64857B3F-4110-4B31-B95A-8BF52F763DA5}"/>
    <hyperlink ref="Q565" r:id="rId696" xr:uid="{CCCD3BCB-FEF6-43F8-B695-312DFEE1ADC3}"/>
    <hyperlink ref="Q566" r:id="rId697" xr:uid="{78AA1251-5DF7-437F-85F7-252ED683676E}"/>
    <hyperlink ref="AI567" r:id="rId698" xr:uid="{906133BF-0786-40FD-8007-09414DDFEFD9}"/>
    <hyperlink ref="AJ567" r:id="rId699" xr:uid="{8BFD4E4D-A585-4CF0-A889-795180EAE995}"/>
    <hyperlink ref="AK569" r:id="rId700" display="https://www.colsubsidio.com/empresas/productividad/desarrollo/ruta-productividad?utm_source=Qr&amp;utm_medium=pantallas+empresariales&amp;utm_campaign=ruta-productividad&amp;utm_id=desarrollo+empresarial&amp;utm_term=crecimiento-empresarial&amp;utm_content=estrategia-empresarial" xr:uid="{F7436639-ECD7-4B53-AE90-E5AB02A19AD2}"/>
    <hyperlink ref="AW570" r:id="rId701" xr:uid="{B7E547E9-FAFE-43AA-9D7D-1F70800ABBA1}"/>
    <hyperlink ref="J571" r:id="rId702" xr:uid="{CFB91C6B-C060-4E6D-9D20-E0F53B5F5ADD}"/>
    <hyperlink ref="AH571" r:id="rId703" location="/vitrina?clasificacion=187" xr:uid="{66BADF39-509A-4AAC-BFB4-FB2F2D985330}"/>
    <hyperlink ref="Y572" r:id="rId704" location="2020" xr:uid="{C1190B3D-3B93-4DC7-98AD-8203DE0DE936}"/>
    <hyperlink ref="AB572" r:id="rId705" xr:uid="{DCED8FD9-B3F9-4FCF-B4F6-053FEBBB3372}"/>
    <hyperlink ref="Q573" r:id="rId706" xr:uid="{D96AA742-E98C-4DDF-8996-05606A4D45C4}"/>
    <hyperlink ref="U573" r:id="rId707" xr:uid="{F7946EFA-92CF-414D-9368-E02ADE320918}"/>
    <hyperlink ref="Q574" r:id="rId708" xr:uid="{7CF80EFE-F5A3-4A07-91CB-1FF33840FF8B}"/>
    <hyperlink ref="U574" r:id="rId709" xr:uid="{7677FBDC-6B1A-4602-B66C-512DE446F30C}"/>
    <hyperlink ref="Q576" r:id="rId710" xr:uid="{47E1709F-9046-4666-9661-C0032C009A6B}"/>
    <hyperlink ref="AC577" r:id="rId711" display="https://colsubsidio365.sharepoint.com/sites/contenidosotd/_layouts/15/Doc.aspx?sourcedoc=%7B2E63F621-0ADB-43DB-9DAA-7A5B73614DF2%7D&amp;file=Venta%20boleter%C3%ADa%20Piscilago%20en%20Blocs%20Colsubsidi_HEINER%20LEONARDO%20MORA.docx&amp;action=default&amp;mobileredirect=true" xr:uid="{F4F5F849-CB29-4180-9F09-3B16C1BB9B1F}"/>
    <hyperlink ref="AW579" r:id="rId712" xr:uid="{4C2BB165-C621-4D24-A39D-EE145330B984}"/>
    <hyperlink ref="Y580" r:id="rId713" xr:uid="{BF39BBD5-2586-479A-BD17-342BFCFDDABD}"/>
    <hyperlink ref="AA581" r:id="rId714" xr:uid="{C8BDFDD9-0BE5-46E6-BCA9-5D347B0C389C}"/>
    <hyperlink ref="AB582" r:id="rId715" xr:uid="{B3DCAF66-02AB-4ED6-B413-049F18F8F1F2}"/>
    <hyperlink ref="Y583" r:id="rId716" xr:uid="{104DB54F-F029-47F6-A14A-75ECD7167459}"/>
    <hyperlink ref="AB583" r:id="rId717" display="https://colsubsidio365.sharepoint.com/sites/contenidosotd/_layouts/15/Doc.aspx?sourcedoc=%7B255BCC0B-144E-454A-A3DD-DBE86A51B2E7%7D&amp;file=Clubes_Ajuste%20programaci%C3%B3n%20fines%20de%20semana%20Ju_ALEJANDRA%20PALACIOS%20O.docx&amp;action=default&amp;mobileredirect=true" xr:uid="{92576475-5F80-450C-A6DD-FAFDECEA289F}"/>
    <hyperlink ref="AC583" r:id="rId718" display="https://colsubsidio365.sharepoint.com/sites/contenidosotd/Shared%20Documents/Aplicaciones/Microsoft%20Forms/Control%20de%20cambios%20-%20Activos%20Web%20-%20Contenidos%20GTD/Pregunta%202/07_ALEJANDRA%20PALACIOS%20O.jpg; https://colsubsidio365.sharepoint.com/sites/contenidosotd/Shared%20Documents/Aplicaciones/Microsoft%20Forms/Control%20de%20cambios%20-%20Activos%20Web%20-%20Contenidos%20GTD/Pregunta%202/08_ALEJANDRA%20PALACIOS%20O.jpg; https://colsubsidio365.sharepoint.com/sites/contenidosotd/Shared%20Documents/Aplicaciones/Microsoft%20Forms/Control%20de%20cambios%20-%20Activos%20Web%20-%20Contenidos%20GTD/Pregunta%202/01_ALEJANDRA%20PALACIOS%20O.jpg; https://colsubsidio365.sharepoint.com/sites/contenidosotd/Shared%20Documents/Aplicaciones/Microsoft%20Forms/Control%20de%20cambios%20-%20Activos%20Web%20-%20Contenidos%20GTD/Pregunta%202/02_ALEJANDRA%20PALACIOS%20O.jpg; https://colsubsidio365.sharepoint.com/sites/contenidosotd/Shared%20Documents/Aplicaciones/Microsoft%20Forms/Control%20de%20cambios%20-%20Activos%20Web%20-%20Contenidos%20GTD/Pregunta%202/03_ALEJANDRA%20PALACIOS%20O.jpg; https://colsubsidio365.sharepoint.com/sites/contenidosotd/Shared%20Documents/Aplicaciones/Microsoft%20Forms/Control%20de%20cambios%20-%20Activos%20Web%20-%20Contenidos%20GTD/Pregunta%202/04_ALEJANDRA%20PALACIOS%20O.jpg; https://colsubsidio365.sharepoint.com/sites/contenidosotd/Shared%20Documents/Aplicaciones/Microsoft%20Forms/Control%20de%20cambios%20-%20Activos%20Web%20-%20Contenidos%20GTD/Pregunta%202/05_ALEJANDRA%20PALACIOS%20O.jpg; https://colsubsidio365.sharepoint.com/sites/contenidosotd/Shared%20Documents/Aplicaciones/Microsoft%20Forms/Control%20de%20cambios%20-%20Activos%20Web%20-%20Contenidos%20GTD/Pregunta%202/06_ALEJANDRA%20PALACIOS%20O.jpg" xr:uid="{325644E1-033E-409F-8849-35BD8FA86D01}"/>
    <hyperlink ref="Y584" r:id="rId719" xr:uid="{3A06556A-0389-499D-AB92-B46C192B1472}"/>
    <hyperlink ref="AB584" r:id="rId720" xr:uid="{26E4ED76-2DEF-4E3F-9424-030DE3E670D8}"/>
    <hyperlink ref="Y586" r:id="rId721" xr:uid="{66D1ED99-B9B0-4441-8662-B160171BF851}"/>
    <hyperlink ref="AC587" r:id="rId722" xr:uid="{4CBE5C3C-BED2-4C6F-9A57-BE629D0C04BE}"/>
    <hyperlink ref="Y588" r:id="rId723" xr:uid="{2A1B74B7-896C-4FFE-89D6-D5453A32C3BD}"/>
    <hyperlink ref="AC588" r:id="rId724" display="https://colsubsidio365.sharepoint.com/sites/contenidosotd/Shared%20Documents/Aplicaciones/Microsoft%20Forms/Control%20de%20cambios%20-%20Activos%20Web%20-%20Contenidos%20GTD/Pregunta%202/T%C3%A9rminos%20y%20condiciones%20espec%C3%ADficas%20Plan%20Antic_WILSON%20STEVEN%20BELTRA.pdf" xr:uid="{BCC5DBE6-90C9-4962-AB68-B94A65983ED3}"/>
    <hyperlink ref="Y589" r:id="rId725" xr:uid="{A84114B9-8DDF-46E1-84C8-963C2D81D73B}"/>
    <hyperlink ref="AB589" r:id="rId726" xr:uid="{01BFEDBC-D759-4CE1-950E-EDC82A4BCE0C}"/>
    <hyperlink ref="AW592" r:id="rId727" xr:uid="{04B5C4D8-ED61-4453-911B-5B5ACB7952B9}"/>
    <hyperlink ref="Y593" r:id="rId728" xr:uid="{DE684B42-7E75-43AD-AF0B-E357C2939FE5}"/>
    <hyperlink ref="AB593" r:id="rId729" xr:uid="{786BEE8B-89E3-4695-8518-BA80B1856B66}"/>
    <hyperlink ref="AC593" r:id="rId730" xr:uid="{4DE744B3-AE04-4D15-9A53-75C18D24BBD7}"/>
    <hyperlink ref="AK594" r:id="rId731" xr:uid="{25A7A950-FB85-473A-AA05-95ECE1CC41E6}"/>
    <hyperlink ref="Y595" r:id="rId732" xr:uid="{425DAF5F-426E-4E4C-8B51-EC16DAA0D5BF}"/>
    <hyperlink ref="AC595" r:id="rId733" xr:uid="{AE2DCD11-3758-4095-8B4C-46CE47503A18}"/>
    <hyperlink ref="Y596" r:id="rId734" xr:uid="{A949E2A4-C76D-4575-A6CE-9688C9E7D071}"/>
    <hyperlink ref="AC596" r:id="rId735" display="https://colsubsidio365.sharepoint.com/sites/contenidosotd/Shared%20Documents/Aplicaciones/Microsoft%20Forms/Control%20de%20cambios%20-%20Activos%20Web%20-%20Contenidos%20GTD/Pregunta%202/Portafolio%20Cr%C3%A9dito%20y%20seguros%20Tasas%20Julio%202023_JULIAN%20DARIO%20LUNA%20CR.pdf" xr:uid="{6F5AE744-4D05-465C-B16B-1B8F943ABFBA}"/>
    <hyperlink ref="Y597" r:id="rId736" xr:uid="{1FE896CC-9672-4773-8572-E32E39219222}"/>
    <hyperlink ref="AB597" r:id="rId737" xr:uid="{D45C6387-2FBC-49C4-A99A-37414FD60353}"/>
    <hyperlink ref="Q598" r:id="rId738" xr:uid="{57D30523-2AE8-4F51-88BA-920335591150}"/>
    <hyperlink ref="U598" r:id="rId739" location="/vitrina?clasificacion=468" xr:uid="{0791083F-E6C1-4FF2-91B8-E214F4FD9C18}"/>
    <hyperlink ref="AC599" r:id="rId740" display="https://colsubsidio365.sharepoint.com/sites/contenidosotd/Shared%20Documents/Aplicaciones/Microsoft%20Forms/Control%20de%20cambios%20-%20Activos%20Web%20-%20Contenidos%20GTD/Pregunta%202/Captura%20de%20pantalla%202023-07-04%20114757_VIVIANA%20ANDREA%20ZAMBR.png" xr:uid="{9063CB65-4D4B-4C4B-B167-61CAE70EF56F}"/>
    <hyperlink ref="Y600" r:id="rId741" xr:uid="{3F3517E5-B286-460C-833B-6200E78B9530}"/>
    <hyperlink ref="Q601" r:id="rId742" xr:uid="{DE6CCFB4-125C-4F92-9E36-B15190C967ED}"/>
    <hyperlink ref="U601" r:id="rId743" location="/vitrina?clasificacion=468" xr:uid="{1C1BC1FB-0A90-47FA-B820-CF6657BC19DD}"/>
    <hyperlink ref="AK602" r:id="rId744" xr:uid="{E5D5D9AD-A29B-44B3-80EE-6B8558976B8D}"/>
    <hyperlink ref="Q605" r:id="rId745" xr:uid="{04E0BE56-E667-4316-BB67-B07B901858F1}"/>
    <hyperlink ref="U605" r:id="rId746" xr:uid="{5E677892-3062-4BBC-96D1-42B6C66386C5}"/>
    <hyperlink ref="Q607" r:id="rId747" xr:uid="{B6886FD3-1CA5-41DB-BFE3-D24011A10E55}"/>
    <hyperlink ref="U607" r:id="rId748" xr:uid="{5E02FECF-5C1A-4CE4-B6D1-032EDA77BBDC}"/>
    <hyperlink ref="Y608" r:id="rId749" xr:uid="{3D85BF2B-F870-4935-AF73-B17161A5D154}"/>
    <hyperlink ref="AC609" r:id="rId750" display="https://colsubsidio365.sharepoint.com/sites/contenidosotd/_layouts/15/Doc.aspx?sourcedoc=%7BCC5B628B-FEE0-4055-8CEF-425E550CD9B6%7D&amp;file=Actualizaci%C3%B3n%20Puntos%20de%20Cr%C3%A9dito%2006-07-2023_JULIAN%20DARIO%20LUNA%20CR.pptx&amp;action=edit&amp;mobileredirect=true" xr:uid="{9A5919BD-0C39-43F0-BB25-F5C96105C1F6}"/>
    <hyperlink ref="AK610" r:id="rId751" xr:uid="{0F4D0ABF-445E-45AD-A9A2-F59BC0EE162E}"/>
    <hyperlink ref="AK611" r:id="rId752" xr:uid="{9AFF2FA7-BE36-4197-B3D4-2EB5A94D765C}"/>
    <hyperlink ref="Y612" r:id="rId753" xr:uid="{4ABEC3D1-A55E-4BF2-AE4B-01BDF4BEDA5F}"/>
    <hyperlink ref="AI613" r:id="rId754" xr:uid="{1DEEE5F7-1819-427C-B629-C8AFFB762711}"/>
    <hyperlink ref="AJ613" r:id="rId755" xr:uid="{04E7A03C-AF58-4EC1-B39D-CF6335A8EB33}"/>
    <hyperlink ref="Y615" r:id="rId756" xr:uid="{4A84EE94-78D4-4BD3-810F-9F24DDBFECF1}"/>
    <hyperlink ref="Y616" r:id="rId757" xr:uid="{8BF15A3D-8DD9-4A64-AFFD-683892A35D89}"/>
    <hyperlink ref="Q617" r:id="rId758" display="https://colsubsidio365.sharepoint.com/sites/contenidosotd/Shared%20Documents/Aplicaciones/Microsoft%20Forms/Control%20de%20cambios%20-%20Activos%20Web%20-%20Contenidos%20GTD/Pregunta%203/PIEZAS_BANNER%20MOVIL_LUCRECIA%20ROTLEWICZ%20P.jpg; https://colsubsidio365.sharepoint.com/sites/contenidosotd/Shared%20Documents/Aplicaciones/Microsoft%20Forms/Control%20de%20cambios%20-%20Activos%20Web%20-%20Contenidos%20GTD/Pregunta%203/PIEZAS_BANNER%201920X600_LUCRECIA%20ROTLEWICZ%20P.jpg" xr:uid="{189DA0FF-C1E1-4432-A041-E7B682D9D396}"/>
    <hyperlink ref="U617" r:id="rId759" xr:uid="{24407F6B-E569-4090-9E50-673856F2920B}"/>
    <hyperlink ref="Q618" r:id="rId760" display="https://colsubsidio365.sharepoint.com/sites/contenidosotd/Shared%20Documents/Aplicaciones/Microsoft%20Forms/Control%20de%20cambios%20-%20Activos%20Web%20-%20Contenidos%20GTD/Pregunta%203/BANNER%20MOVIL_LUCRECIA%20ROTLEWICZ%20P.jpg; https://colsubsidio365.sharepoint.com/sites/contenidosotd/Shared%20Documents/Aplicaciones/Microsoft%20Forms/Control%20de%20cambios%20-%20Activos%20Web%20-%20Contenidos%20GTD/Pregunta%203/BANNER_TEATRO%20(2)_LUCRECIA%20ROTLEWICZ%20P.jpg" xr:uid="{840B63F3-D491-411D-B362-465E903D267C}"/>
    <hyperlink ref="U618" r:id="rId761" xr:uid="{E14E2EE3-4F39-46E7-80AB-59BC18D87D42}"/>
    <hyperlink ref="AB619" r:id="rId762" display="https://colsubsidio365.sharepoint.com/sites/contenidosotd/_layouts/15/Doc.aspx?sourcedoc=%7B910B2918-BACE-4FF5-B783-96754FF7FE73%7D&amp;file=Actualizaci%C3%B3n%20Jornadas%20Tecnicos%20laborales%20y%20T_JOHANNA%20ALEXANDRA%20GR.docx&amp;action=default&amp;mobileredirect=true" xr:uid="{5753F1D4-F063-46C9-9BC4-4F82A53F1708}"/>
    <hyperlink ref="Y620" r:id="rId763" xr:uid="{AF0968EF-7910-475B-9D94-A087946359C2}"/>
    <hyperlink ref="AD621" r:id="rId764" xr:uid="{4D5D25C1-A533-485A-9DF6-9B3DD8340316}"/>
    <hyperlink ref="AI622" r:id="rId765" display="https://colsubsidio365.sharepoint.com/sites/contenidosotd/_layouts/15/Doc.aspx?sourcedoc=%7B870EADE0-6A8D-41F2-86C7-4CED138D399D%7D&amp;file=NOTICIA%20PLAN%20DE%20REFERIDOS%20GIMNASIOS%20JULIO%20(1)_LAURA%20CAROLINA%20SIERR.docx&amp;action=default&amp;mobileredirect=true" xr:uid="{C8DAB1B9-A11D-452E-83D3-B201767E129E}"/>
    <hyperlink ref="AJ622" r:id="rId766" xr:uid="{25CAB7E2-16F0-477B-BBFC-5DDE875B24CB}"/>
    <hyperlink ref="AI623" r:id="rId767" xr:uid="{03714EDF-ADC0-41B1-89F4-CFBF24CB4BA0}"/>
    <hyperlink ref="AJ623" r:id="rId768" xr:uid="{73429970-BE20-41B7-BD00-BE089E1A78BF}"/>
    <hyperlink ref="AB624" r:id="rId769" display="https://colsubsidio365.sharepoint.com/sites/contenidosotd/_layouts/15/Doc.aspx?sourcedoc=%7B55C8EB6E-5B64-4316-87C1-8E50F53F599D%7D&amp;file=Eliminar%20jumbotromp%20oferta%20vacaciones%20ni%C3%B1os%201_KAREN%20YISELLT%20DUQUE.docx&amp;action=default&amp;mobileredirect=true" xr:uid="{1DEE87EC-05BA-490E-9B3C-A3C7A3C2BAE7}"/>
    <hyperlink ref="Y625" r:id="rId770" xr:uid="{0779130F-930A-43F7-83D7-367D78424334}"/>
    <hyperlink ref="AB625" r:id="rId771" xr:uid="{80FC2A6D-3A8E-4CAE-AAFD-17FD5106E96C}"/>
    <hyperlink ref="Y627" r:id="rId772" xr:uid="{57A2942B-DCA1-4720-B2CA-67F34238983D}"/>
    <hyperlink ref="AC627" r:id="rId773" xr:uid="{1E7BC3E4-200A-4057-858E-6F72133D0FE9}"/>
    <hyperlink ref="Y628" r:id="rId774" xr:uid="{32732991-9FF9-40A8-80B8-15CD01065718}"/>
    <hyperlink ref="AB629" r:id="rId775" xr:uid="{69785EE5-F756-48E0-A221-7B0B38908D2E}"/>
    <hyperlink ref="AC630" r:id="rId776" display="https://colsubsidio365.sharepoint.com/sites/contenidosotd/_layouts/15/Doc.aspx?sourcedoc=%7BBF603603-EFB0-431F-9C30-4E3FB807E205%7D&amp;file=Actualizaci%C3%B3n%20Puntos%20de%20Cr%C3%A9dito%2011-07-2023%20-_JULIAN%20DARIO%20LUNA%20CR.pptx&amp;action=edit&amp;mobileredirect=true" xr:uid="{DA2E0FC5-83AB-4228-AFD3-A6A4278A9605}"/>
    <hyperlink ref="AB631" r:id="rId777" display="https://colsubsidio365.sharepoint.com/sites/contenidosotd/_layouts/15/Doc.aspx?sourcedoc=%7B31928B87-6A09-4411-B692-363DE327BC93%7D&amp;file=Cargue%20Reglamento%20de%20Higiene%20y%20seguridad%20Indu_JOHANNA%20ALEXANDRA%20GR.docx&amp;action=default&amp;mobileredirect=true" xr:uid="{D13DBB02-6C88-47D6-A651-8137909B93E9}"/>
    <hyperlink ref="AC631" r:id="rId778" display="https://colsubsidio365.sharepoint.com/sites/contenidosotd/Shared%20Documents/Aplicaciones/Microsoft%20Forms/Control%20de%20cambios%20-%20Activos%20Web%20-%20Contenidos%20GTD/Pregunta%202/SGI-DP-010%20REGLAMENTO%20DE%20HIGIENE%20Y%20SEGURIDAD_JOHANNA%20ALEXANDRA%20GR.pdf" xr:uid="{D0A8C547-3793-462B-8ECF-E836AEE3A3A3}"/>
    <hyperlink ref="AC632" r:id="rId779" display="https://colsubsidio365.sharepoint.com/sites/contenidosotd/Shared%20Documents/Aplicaciones/Microsoft%20Forms/Control%20de%20cambios%20-%20Activos%20Web%20-%20Contenidos%20GTD/Pregunta%202/AJUSTES%20%20LANDING%20CET%20JULIO%20V.1_JOHANNA%20ALEXANDRA%20GR.pdf" xr:uid="{DFF9D442-917A-4773-B45D-CA1C71866DA0}"/>
    <hyperlink ref="Y634" r:id="rId780" xr:uid="{9ECBA530-A0E1-45C5-B22B-9CD6856D09CC}"/>
    <hyperlink ref="AC634" r:id="rId781" display="https://colsubsidio365.sharepoint.com/sites/contenidosotd/_layouts/15/Doc.aspx?sourcedoc=%7B9EC7E18E-E391-4A04-A823-B62B70F97F1A%7D&amp;file=Actualizaci%C3%B3n%20p%C3%A1gina%20seguros%20obligatorios%20Met_JULIAN%20DARIO%20LUNA%20CR.pptx&amp;action=edit&amp;mobileredirect=true" xr:uid="{911299D0-03F5-4B73-9A3F-692C03444F40}"/>
    <hyperlink ref="AH635" r:id="rId782" xr:uid="{EBA31C88-0D79-4FC1-A19E-FAACE663ACA7}"/>
    <hyperlink ref="Y636" r:id="rId783" xr:uid="{5999368F-C619-4CE4-9DAB-E11353D132B6}"/>
    <hyperlink ref="Y637" r:id="rId784" xr:uid="{74AB3705-5F22-4325-B878-02A2A0533915}"/>
    <hyperlink ref="Y639" r:id="rId785" location="side_tab2" xr:uid="{549D5A86-E04F-4F9C-960E-2FFFB73394B3}"/>
    <hyperlink ref="AB639" r:id="rId786" display="https://colsubsidio365.sharepoint.com/sites/contenidosotd/_layouts/15/Doc.aspx?sourcedoc=%7BCEE5A30D-FB22-4A27-A476-5294E5E4695B%7D&amp;file=Ajuste%20terminos%20y%20condiciones%20ofertas%20jun-ago_KAREN%20YISELLT%20DUQUE%202.docx&amp;action=default&amp;mobileredirect=true" xr:uid="{28468241-54B3-4793-9371-A92728D9E9D2}"/>
    <hyperlink ref="Q640" r:id="rId787" xr:uid="{00241BA4-8BAF-4B61-9619-E6B1072FD81D}"/>
    <hyperlink ref="U640" r:id="rId788" location="/wizard?clasificacion=467" xr:uid="{3F7A225D-BF87-40F0-8E27-673A11846860}"/>
    <hyperlink ref="Q641" r:id="rId789" xr:uid="{80B77250-5B0A-48B9-978B-16200B6388FA}"/>
    <hyperlink ref="U641" r:id="rId790" location="/wizard?clasificacion=467&amp;producto=288" xr:uid="{E3B68069-D88B-4A21-BBD1-015F4A6EDEEB}"/>
    <hyperlink ref="Y642" r:id="rId791" xr:uid="{AD049A9C-74BE-4EA2-972B-55881100E1E6}"/>
    <hyperlink ref="AC642" r:id="rId792" display="https://colsubsidio365.sharepoint.com/sites/contenidosotd/Shared%20Documents/Aplicaciones/Microsoft%20Forms/Control%20de%20cambios%20-%20Activos%20Web%20-%20Contenidos%20GTD/Pregunta%202/T%C3%A9rminos%20y%20condiciones%20espec%C3%ADficos%20del%20Plan%20A_WILSON%20STEVEN%20BELTRA.pdf" xr:uid="{BEF8FCEB-FB37-4FE9-827E-76758F250F76}"/>
    <hyperlink ref="Y643" r:id="rId793" xr:uid="{5ED5CEE1-B3B5-457E-87D9-069CE2D30A38}"/>
    <hyperlink ref="AD644" r:id="rId794" xr:uid="{FA9E5878-4888-4B45-B593-4EDA2AF8C359}"/>
    <hyperlink ref="Y646" r:id="rId795" xr:uid="{BFC27EE6-2546-4C56-A6EC-7D6ECBB5972B}"/>
    <hyperlink ref="AC646" r:id="rId796" xr:uid="{D03AA0CD-8921-4810-AB34-7A3167E0A77E}"/>
    <hyperlink ref="AC647" r:id="rId797" display="https://colsubsidio365.sharepoint.com/sites/contenidosotd/Shared%20Documents/Aplicaciones/Microsoft%20Forms/Control%20de%20cambios%20-%20Activos%20Web%20-%20Contenidos%20GTD/Pregunta%202/WhatsApp%20Image%202023-07-14%20at%208.42.33%20AM%20(1)_LAURA%20CAROLINA%20SIERR.jpeg" xr:uid="{0396C7E0-398E-4FEF-8284-4CBFD920290A}"/>
    <hyperlink ref="Y649" r:id="rId798" xr:uid="{C655C4D7-99A3-4C93-AEA7-4FE82FB5D819}"/>
    <hyperlink ref="Y650" r:id="rId799" xr:uid="{EA12D84B-D0D9-41E2-9D97-B7531530CF18}"/>
    <hyperlink ref="AC650" r:id="rId800" display="https://colsubsidio365.sharepoint.com/sites/contenidosotd/_layouts/15/Doc.aspx?sourcedoc=%7B96F1DB2C-4A7F-42D0-9951-D84F5C82F723%7D&amp;file=Actualizaci%C3%B3n%20aliados%20encargados%20de%20la%20gesti%C3%B3_JULIAN%20DARIO%20LUNA%20CR.pptx&amp;action=edit&amp;mobileredirect=true" xr:uid="{E5AC3039-524A-4367-88DC-7AAD7CEDEDE9}"/>
    <hyperlink ref="Y651" r:id="rId801" xr:uid="{3331EF39-EA48-4A7F-81EE-12A6E8275FBA}"/>
    <hyperlink ref="AC651" r:id="rId802" xr:uid="{EC45FB2B-54E0-40F6-B5AB-DF6E09CB0DBF}"/>
    <hyperlink ref="AI652" r:id="rId803" display="https://colsubsidio365.sharepoint.com/sites/contenidosotd/_layouts/15/Doc.aspx?sourcedoc=%7BCFEFE211-B79A-48A5-8CCB-B035C61B5219%7D&amp;file=formato-noticia%20-%20renovaci%C3%B3n%20condiciones%20inst_JOHANNA%20ALEXANDRA%20GR.docx&amp;action=default&amp;mobileredirect=true" xr:uid="{932E366B-591C-46C0-A49E-C954D89E978C}"/>
    <hyperlink ref="AJ652" r:id="rId804" display="https://colsubsidio365.sharepoint.com/sites/contenidosotd/Shared%20Documents/Aplicaciones/Microsoft%20Forms/Control%20de%20cambios%20-%20Activos%20Web%20-%20Contenidos%20GTD/Pregunta%205/equipo%20administrativo%20y%20docente%20CET%20(2)_JOHANNA%20ALEXANDRA%20GR.png" xr:uid="{734CC45F-D8D5-4E59-86CB-7A99748DB939}"/>
    <hyperlink ref="Q654" r:id="rId805" xr:uid="{36D7924A-3182-4873-8A2E-6052AB9C8675}"/>
    <hyperlink ref="U654" r:id="rId806" xr:uid="{0739F909-B816-4E33-9534-0B7B7E13936B}"/>
    <hyperlink ref="AB655" r:id="rId807" xr:uid="{0F30BF1D-0A2A-429C-B781-8AFF8306915A}"/>
    <hyperlink ref="Q658" r:id="rId808" xr:uid="{9A5D39B9-3931-4B52-9B98-A1591451FCCB}"/>
    <hyperlink ref="AD659" r:id="rId809" xr:uid="{4A49B72F-1943-4E66-8041-B3DFB642AD9C}"/>
    <hyperlink ref="AB660" r:id="rId810" display="https://colsubsidio365.sharepoint.com/sites/contenidosotd/_layouts/15/Doc.aspx?sourcedoc=%7BFBD5B95F-0D21-48AB-B65D-3F7E58E8C0DC%7D&amp;file=Activacion%20Bot%C3%B3n%20WhatsApp%20Banner%20CET%20-%20KONECT_JOHANNA%20ALEXANDRA%20GR.docx&amp;action=default&amp;mobileredirect=true" xr:uid="{E9E32A90-9D55-438F-BFEA-8742815AC8CB}"/>
    <hyperlink ref="AW661" r:id="rId811" xr:uid="{913BF643-778F-42AA-902F-1322C60DE14E}"/>
    <hyperlink ref="AI662" r:id="rId812" xr:uid="{B17F8B4D-B5B7-4BC7-9E84-C2987F9B2EAA}"/>
    <hyperlink ref="AJ662" r:id="rId813" xr:uid="{F1908A37-8E6D-4E56-B368-FA7FB362D25C}"/>
    <hyperlink ref="Y663" r:id="rId814" xr:uid="{954B44D7-6494-45A2-BD08-E43E2E70E23A}"/>
    <hyperlink ref="AB663" r:id="rId815" xr:uid="{33130F84-555D-4729-ADA2-422AE8AB2077}"/>
    <hyperlink ref="Y664" r:id="rId816" xr:uid="{1DC16409-828C-4BF7-BF5A-F0B7A48E0A24}"/>
    <hyperlink ref="AC664" r:id="rId817" display="https://colsubsidio365.sharepoint.com/sites/contenidosotd/_layouts/15/Doc.aspx?sourcedoc=%7BF3056497-027B-47B7-9151-5C54691A8072%7D&amp;file=Actualizaci%C3%B3n%20aviso%20atenci%C3%B3n%20Puntos%20de%20Cr%C3%A9dit_JULIAN%20DARIO%20LUNA%20CR.pptx&amp;action=edit&amp;mobileredirect=true" xr:uid="{EEBBD20D-1A35-4C47-877A-2E3F30BF4A71}"/>
    <hyperlink ref="Q665" r:id="rId818" xr:uid="{85573E63-B0B2-40D7-B9A5-73DE3309E956}"/>
    <hyperlink ref="U665" r:id="rId819" xr:uid="{21333305-0927-449A-94ED-47D081731A83}"/>
    <hyperlink ref="Q666" r:id="rId820" display="https://colsubsidio365.sharepoint.com/sites/contenidosotd/Shared%20Documents/Aplicaciones/Microsoft%20Forms/Control%20de%20cambios%20-%20Activos%20Web%20-%20Contenidos%20GTD/Pregunta%203/banner-3_LAURA%20CAROLINA%20SIERR.png; https://colsubsidio365.sharepoint.com/sites/contenidosotd/Shared%20Documents/Aplicaciones/Microsoft%20Forms/Control%20de%20cambios%20-%20Activos%20Web%20-%20Contenidos%20GTD/Pregunta%203/banner-2_LAURA%20CAROLINA%20SIERR.png" xr:uid="{C8463184-BA5E-4D62-B246-2237961D318E}"/>
    <hyperlink ref="U666" r:id="rId821" xr:uid="{FCAFF5DF-8C76-4761-8B65-1762A27793CB}"/>
    <hyperlink ref="Y667" r:id="rId822" xr:uid="{6CFA418B-8481-4863-9EDF-7E4B729F3242}"/>
    <hyperlink ref="AC667" r:id="rId823" xr:uid="{350BEFD1-7688-4E2C-876F-F818250A1BD3}"/>
    <hyperlink ref="E668" r:id="rId824" display="Se publico la noticia en las siguientes urls, y se designo como url canonical la pagina de piscilago_x000a__x000a__x000a__x000a_https://www.piscilago.co/al-dia/noticias/piscilago-entre-los-10-mas-visitados-en-latinoamerica_x000a__x000a_https://www.colsubsidio.com/noticias/piscilago-entre-los-10-mas-visitados-en-latinoamerica" xr:uid="{9D7F3B3D-90E1-418D-8DE3-7371CF13DC02}"/>
    <hyperlink ref="AI668" r:id="rId825" xr:uid="{4B8996A0-75D3-481A-8F56-F433DACD7E13}"/>
    <hyperlink ref="AJ668" r:id="rId826" xr:uid="{3F9844FF-0DC7-42FF-9B00-59FF0B3CA34C}"/>
    <hyperlink ref="J669" r:id="rId827" xr:uid="{B0A80536-A98F-4E44-9628-5554DDF70D37}"/>
    <hyperlink ref="Y669" r:id="rId828" location="eventos" xr:uid="{A8095D41-3450-4ED8-B563-752D7BD71F1C}"/>
    <hyperlink ref="AC669" r:id="rId829" display="https://colsubsidio365.sharepoint.com/sites/contenidosotd/_layouts/15/Doc.aspx?sourcedoc=%7B94F09E76-9FE8-4B18-98FF-1280D5B00F72%7D&amp;file=Copia%20de%20TARIFAS%20Y%20CAPACIDADES%20EVENTOS%20GRAN%20S_LAURA%20CAROLINA%20SIERR.xlsx&amp;action=default&amp;mobileredirect=true; https://colsubsidio365.sharepoint.com/sites/contenidosotd/_layouts/15/Doc.aspx?sourcedoc=%7BBFFFC342-731B-4626-8B8B-16E6D5990B43%7D&amp;file=TARIFAS%20Y%20CAPACIDADES%20CONCEPTA%20-%20CUBO%202023_LAURA%20CAROLINA%20SIERR.xlsx&amp;action=default&amp;mobileredirect=true" xr:uid="{2943D60E-9E62-41E0-9601-E30F5E5D31DE}"/>
    <hyperlink ref="AC670" r:id="rId830" xr:uid="{E0AA0626-6854-445F-A364-C3DDC71A494C}"/>
    <hyperlink ref="Q671" r:id="rId831" display="https://colsubsidio365.sharepoint.com/sites/contenidosotd/Shared%20Documents/Aplicaciones/Microsoft%20Forms/Control%20de%20cambios%20-%20Activos%20Web%20-%20Contenidos%20GTD/Pregunta%203/Galeria%20pc_LAURA%20CAROLINA%20SIERR.png; https://colsubsidio365.sharepoint.com/sites/contenidosotd/Shared%20Documents/Aplicaciones/Microsoft%20Forms/Control%20de%20cambios%20-%20Activos%20Web%20-%20Contenidos%20GTD/Pregunta%203/Galeria%20movil_LAURA%20CAROLINA%20SIERR.png" xr:uid="{40059C39-C23B-4CF4-AE32-47704A2E38BA}"/>
    <hyperlink ref="U671" r:id="rId832" location="/vitrina?clasificacion=187" xr:uid="{740D2FC7-7C7C-4467-B29A-E824FDDA33E7}"/>
    <hyperlink ref="Y672" r:id="rId833" xr:uid="{7E0FFF7A-5C7E-461B-B85D-5F9EFE0A8FC1}"/>
    <hyperlink ref="Y673" r:id="rId834" xr:uid="{8E526017-38C9-4368-A396-E883AA594DB0}"/>
    <hyperlink ref="AC673" r:id="rId835" xr:uid="{4998DD9F-5B36-4661-AC4C-65B8C0C619AD}"/>
    <hyperlink ref="Y674" r:id="rId836" xr:uid="{B5F9E105-E761-4A8C-8907-3787F30091A1}"/>
    <hyperlink ref="AC674" r:id="rId837" xr:uid="{5DE6F694-2A16-4348-A7F7-C2782652C68D}"/>
    <hyperlink ref="Y675" r:id="rId838" xr:uid="{3EECE366-9353-49C6-A18C-FE862A300F3F}"/>
    <hyperlink ref="AB675" r:id="rId839" xr:uid="{515C6512-7152-4510-97B1-94C3E9397E41}"/>
    <hyperlink ref="Y676" r:id="rId840" xr:uid="{54F47EB8-6A39-4334-9370-03E5DC3E876C}"/>
    <hyperlink ref="AB676" r:id="rId841" xr:uid="{BE9396C8-F688-4AC6-BDCB-6E4F421D25EB}"/>
    <hyperlink ref="Y677" r:id="rId842" xr:uid="{13A350E2-10DF-4941-8CE6-60259B60C4DC}"/>
    <hyperlink ref="AC677" r:id="rId843" xr:uid="{42EF730E-0E40-479C-8B8D-BAAB483F1481}"/>
    <hyperlink ref="AI678" r:id="rId844" xr:uid="{FF878CF7-626D-4040-A2A7-D35474EAA77A}"/>
    <hyperlink ref="AJ678" r:id="rId845" xr:uid="{EA00DB0C-6845-47DE-8265-96E259957BC2}"/>
    <hyperlink ref="Y679" r:id="rId846" xr:uid="{4EA05543-CB9C-4535-85F7-4D2CADDC0106}"/>
    <hyperlink ref="AC679" r:id="rId847" display="https://colsubsidio365.sharepoint.com/sites/contenidosotd/Shared%20Documents/Aplicaciones/Microsoft%20Forms/Control%20de%20cambios%20-%20Activos%20Web%20-%20Contenidos%20GTD/Pregunta%202/Aviso%20Puntos%20de%20Cr%C3%A9dito%2024-07-2023_JULIAN%20DARIO%20LUNA%20CR.png" xr:uid="{09E3704D-6D7C-4960-8D0B-03AC318DFBC0}"/>
    <hyperlink ref="W680" r:id="rId848" display="https://colsubsidio365.sharepoint.com/sites/contenidosotd/Shared%20Documents/Aplicaciones/Microsoft%20Forms/Control%20de%20cambios%20-%20Activos%20Web%20-%20Contenidos%20GTD/Pregunta/cet-tecnologia-en-regencia-de-farmacia-v-3_aj_JOHANNA%20ALEXANDRA%20GR.pdf" xr:uid="{C641D5CE-4B55-4F9A-9F20-B5499CC9A133}"/>
    <hyperlink ref="X680" r:id="rId849" xr:uid="{1C37C6DB-88EA-4259-8E00-44945E3576B1}"/>
    <hyperlink ref="Y681" r:id="rId850" xr:uid="{972D1CC8-8249-4264-95E1-26A581545E45}"/>
    <hyperlink ref="AC681" r:id="rId851" xr:uid="{DC316517-A043-4F4F-9374-7C765A2493D2}"/>
    <hyperlink ref="Y682" r:id="rId852" xr:uid="{BD920DAF-2833-44BA-8A51-74785C877AA6}"/>
    <hyperlink ref="Y683" r:id="rId853" xr:uid="{518544A8-7568-407A-86A8-1DE41EC8C6CF}"/>
    <hyperlink ref="AC683" r:id="rId854" display="https://colsubsidio365.sharepoint.com/sites/contenidosotd/_layouts/15/Doc.aspx?sourcedoc=%7BDB030402-E05E-4107-A5DC-3FB173532F60%7D&amp;file=Ajuste%20landing%20info%20calle%2034_LADY%20TATIANA%20DURAN%20F.pptx&amp;action=edit&amp;mobileredirect=true; https://colsubsidio365.sharepoint.com/sites/contenidosotd/Shared%20Documents/Aplicaciones/Microsoft%20Forms/Control%20de%20cambios%20-%20Activos%20Web%20-%20Contenidos%20GTD/Pregunta%202/BANNERMesa%20de%20trabajo%208_LADY%20TATIANA%20DURAN%20F.png; https://colsubsidio365.sharepoint.com/sites/contenidosotd/Shared%20Documents/Aplicaciones/Microsoft%20Forms/Control%20de%20cambios%20-%20Activos%20Web%20-%20Contenidos%20GTD/Pregunta%202/BANNERMesa%20de%20trabajo%207_LADY%20TATIANA%20DURAN%20F.png; https://colsubsidio365.sharepoint.com/sites/contenidosotd/Shared%20Documents/Aplicaciones/Microsoft%20Forms/Control%20de%20cambios%20-%20Activos%20Web%20-%20Contenidos%20GTD/Pregunta%202/_DSF0819_HDR_LADY%20TATIANA%20DURAN%20F.jpg; https://colsubsidio365.sharepoint.com/sites/contenidosotd/Shared%20Documents/Aplicaciones/Microsoft%20Forms/Control%20de%20cambios%20-%20Activos%20Web%20-%20Contenidos%20GTD/Pregunta%202/_DSF0891_HDR_LADY%20TATIANA%20DURAN%20F.jpg; https://colsubsidio365.sharepoint.com/sites/contenidosotd/Shared%20Documents/Aplicaciones/Microsoft%20Forms/Control%20de%20cambios%20-%20Activos%20Web%20-%20Contenidos%20GTD/Pregunta%202/_DSF1018_HDR_LADY%20TATIANA%20DURAN%20F.jpg; https://colsubsidio365.sharepoint.com/sites/contenidosotd/Shared%20Documents/Aplicaciones/Microsoft%20Forms/Control%20de%20cambios%20-%20Activos%20Web%20-%20Contenidos%20GTD/Pregunta%202/_DSF1033_HDR_LADY%20TATIANA%20DURAN%20F.jpg; https://colsubsidio365.sharepoint.com/sites/contenidosotd/Shared%20Documents/Aplicaciones/Microsoft%20Forms/Control%20de%20cambios%20-%20Activos%20Web%20-%20Contenidos%20GTD/Pregunta%202/_DSF1123_HDR_LADY%20TATIANA%20DURAN%20F.jpg" xr:uid="{F5146425-B00B-4DE0-934F-282D62DC2849}"/>
    <hyperlink ref="Y684" r:id="rId855" xr:uid="{B8F755D4-7F88-49B2-98A5-A5A1C1B8CA57}"/>
    <hyperlink ref="AB684" r:id="rId856" xr:uid="{34D557A5-83A0-4915-9393-0B2165466D62}"/>
    <hyperlink ref="Y685" r:id="rId857" xr:uid="{FB03BE8F-B249-48E6-B3B8-8EA4B5A73BCE}"/>
    <hyperlink ref="Y687" r:id="rId858" xr:uid="{1E766D19-B293-4725-B3D2-475A30666C83}"/>
    <hyperlink ref="Y688" r:id="rId859" xr:uid="{FFE27371-292D-48F5-9390-FF491299798C}"/>
    <hyperlink ref="Q689" r:id="rId860" xr:uid="{9ACB1171-817A-41C6-BFEF-8CC25FE005E2}"/>
    <hyperlink ref="U689" r:id="rId861" xr:uid="{35995D91-43F7-4E95-8B28-0B4C8FCA0419}"/>
    <hyperlink ref="Q690" r:id="rId862" xr:uid="{16094232-AFC0-4581-B442-22D3464D1AE0}"/>
    <hyperlink ref="U690" r:id="rId863" xr:uid="{6521F7E1-BB03-4BDB-8F08-15F97CBF66C9}"/>
    <hyperlink ref="Y692" r:id="rId864" xr:uid="{B45D5B30-0548-4350-8ACD-065B6281CC2B}"/>
    <hyperlink ref="AC692" r:id="rId865" display="https://colsubsidio365.sharepoint.com/sites/contenidosotd/Shared%20Documents/Aplicaciones/Microsoft%20Forms/Control%20de%20cambios%20-%20Activos%20Web%20-%20Contenidos%20GTD/Pregunta%202/T%C3%89RMINOS%20Y%20CONDICIONES%20PLAN%20AVENTURA%202023%20V2_WILSON%20STEVEN%20BELTRA.pdf" xr:uid="{E3B2CF9A-F0B4-4F9F-85B2-F752D02390AC}"/>
    <hyperlink ref="Y693" r:id="rId866" xr:uid="{2AFDC640-36FA-4593-B7E0-366E4EC809B4}"/>
    <hyperlink ref="AC693" r:id="rId867" xr:uid="{EAD5FC48-250F-4E11-867E-77B974A3AEEC}"/>
    <hyperlink ref="Y694" r:id="rId868" xr:uid="{85B7F8DF-74AF-4BF2-BE73-A1FE89C291B6}"/>
    <hyperlink ref="Y695" r:id="rId869" xr:uid="{6F3FE0DF-D8CE-4B8B-BECA-950DFEF6892C}"/>
    <hyperlink ref="AB697" r:id="rId870" display="https://colsubsidio365.sharepoint.com/sites/contenidosotd/_layouts/15/Doc.aspx?sourcedoc=%7BEF6DFFFC-A8A4-4AAD-A5CA-6BB69BC63D6B%7D&amp;file=Desactivacion%20Bot%C3%B3n%20WhatsApp%20Banner%20CET%20-%20KON_JOHANNA%20ALEXANDRA%20GR.docx&amp;action=default&amp;mobileredirect=true" xr:uid="{5F1F1185-EF9F-48C3-A8B0-3C3D6A59E9C4}"/>
    <hyperlink ref="Y699" r:id="rId871" xr:uid="{BB47244D-0576-4B81-BEC6-2DDA4981327D}"/>
    <hyperlink ref="AI700" r:id="rId872" xr:uid="{8B17D4B6-B4C0-42B1-84EA-9EAE6FFB199B}"/>
    <hyperlink ref="AJ700" r:id="rId873" xr:uid="{5CF1A68D-F410-4AC3-A14A-2BD7C3AF29F5}"/>
    <hyperlink ref="AI701" r:id="rId874" xr:uid="{19B56FFC-E6EA-4849-9939-6B0468923BF3}"/>
    <hyperlink ref="AJ701" r:id="rId875" xr:uid="{0F2D26E8-F713-4B56-866A-B5FDB120F8F5}"/>
    <hyperlink ref="AI702" r:id="rId876" xr:uid="{AAEC75D2-2D41-432C-8D2A-8D5269881B10}"/>
    <hyperlink ref="AJ702" r:id="rId877" xr:uid="{DD5C49CC-8C55-4DD2-87EC-CCA0A986BC7E}"/>
    <hyperlink ref="AC703" r:id="rId878" display="https://colsubsidio365.sharepoint.com/sites/contenidosotd/Shared%20Documents/Aplicaciones/Microsoft%20Forms/Control%20de%20cambios%20-%20Activos%20Web%20-%20Contenidos%20GTD/Pregunta%202/cet-tecnologia-en-regencia-de-farmacia-v-3_aj_JUANA%20VALENTINA%20GONZ.pdf" xr:uid="{CDC18F9B-490D-44E7-8665-5CAF07D23652}"/>
    <hyperlink ref="AC704" r:id="rId879" display="https://colsubsidio365.sharepoint.com/sites/contenidosotd/Shared%20Documents/Aplicaciones/Microsoft%20Forms/Control%20de%20cambios%20-%20Activos%20Web%20-%20Contenidos%20GTD/Pregunta%202/Cronograma%20Clases%20Grupales%20BLOC%20(1)_LAURA%20CAROLINA%20SIERR%201.pdf" xr:uid="{004482B3-BED1-49DE-A003-2AB34A243723}"/>
    <hyperlink ref="Q705" r:id="rId880" display="https://colsubsidio365.sharepoint.com/sites/contenidosotd/Shared%20Documents/Aplicaciones/Microsoft%20Forms/Control%20de%20cambios%20-%20Activos%20Web%20-%20Contenidos%20GTD/Pregunta%203/BANNER-MADERA-JAZZ-DESKTOP_LUCRECIA%20ROTLEWICZ%20P.jpg; https://colsubsidio365.sharepoint.com/sites/contenidosotd/Shared%20Documents/Aplicaciones/Microsoft%20Forms/Control%20de%20cambios%20-%20Activos%20Web%20-%20Contenidos%20GTD/Pregunta%203/BANNER-MADERA-JAZZ-MOBILE_LUCRECIA%20ROTLEWICZ%20P.jpg" xr:uid="{7D76F730-DF85-4BEA-B9B4-AA37EECCD53E}"/>
    <hyperlink ref="AC706" r:id="rId881" xr:uid="{1B30AC7B-D4DF-4DA9-943F-7FFAD2DA31EE}"/>
    <hyperlink ref="AI707" r:id="rId882" xr:uid="{472AB7CF-64A0-466A-ACB1-98E5FDD7A306}"/>
    <hyperlink ref="AJ707" r:id="rId883" xr:uid="{43E4FA49-8A47-44EB-9E8E-9DB1E2EA1DB2}"/>
    <hyperlink ref="Q708" r:id="rId884" xr:uid="{C29DED6C-C517-4438-AEA1-691064800F03}"/>
    <hyperlink ref="U708" r:id="rId885" xr:uid="{9F942267-48DC-4594-93F4-C1F9EC5E5626}"/>
    <hyperlink ref="Q709" r:id="rId886" xr:uid="{ABDCB217-F0CD-4EB0-8211-CF81E29D04E0}"/>
    <hyperlink ref="U709" r:id="rId887" location="/wizard?producto=190" xr:uid="{6319EB07-6F27-43FD-95FA-B788127551A3}"/>
    <hyperlink ref="Q710" r:id="rId888" xr:uid="{009B4AF3-6D78-4C6F-9793-4EA2892A3394}"/>
    <hyperlink ref="U710" r:id="rId889" location="/wizard?producto=190" xr:uid="{DDB28230-4803-4B27-B500-6C38172F6C97}"/>
    <hyperlink ref="AI711" r:id="rId890" xr:uid="{74940F0D-FAA1-4A6A-AFBF-3E5163A3548F}"/>
    <hyperlink ref="AJ711" r:id="rId891" xr:uid="{C7938340-FA64-4A0A-8FEF-A7868ACFF886}"/>
    <hyperlink ref="AC712" r:id="rId892" display="https://colsubsidio365.sharepoint.com/sites/contenidosotd/_layouts/15/Doc.aspx?sourcedoc=%7B7C4CD4A2-54C7-4325-BC9F-1C7041A8FBCA%7D&amp;file=Ajuste%20landing%20info%20CEDET_LADY%20TATIANA%20DURAN%20F.pptx&amp;action=edit&amp;mobileredirect=true; https://colsubsidio365.sharepoint.com/sites/contenidosotd/Shared%20Documents/Aplicaciones/Microsoft%20Forms/Control%20de%20cambios%20-%20Activos%20Web%20-%20Contenidos%20GTD/Pregunta%202/Opengraf%20CEDET_LADY%20TATIANA%20DURAN%20F.png" xr:uid="{48BE3467-6449-4D22-BB45-A2488FF9CD50}"/>
    <hyperlink ref="Y714" r:id="rId893" xr:uid="{FD300B51-1DBA-4D1D-AB3F-E7A5D269AAE6}"/>
    <hyperlink ref="AB714" r:id="rId894" xr:uid="{03D4CA67-9A64-4EB6-85DF-7C629CA7CF28}"/>
    <hyperlink ref="AC714" r:id="rId895" xr:uid="{A0C19098-318A-42B7-894D-F8F02A786A5E}"/>
    <hyperlink ref="Y715" r:id="rId896" xr:uid="{35A706D7-AD1B-4523-B922-7ED7FA9678B8}"/>
    <hyperlink ref="AB717" r:id="rId897" xr:uid="{3A2EACA2-2F30-44B6-A5EC-1A27A1DDC518}"/>
    <hyperlink ref="Y719" r:id="rId898" xr:uid="{114A357F-A832-431C-80C7-A796AE941C17}"/>
    <hyperlink ref="Y720" r:id="rId899" xr:uid="{638C52F7-C5A8-4452-A2F6-2D8A83724960}"/>
    <hyperlink ref="Y721" r:id="rId900" xr:uid="{E1BF9103-FF80-411E-881D-FFD26A6064C0}"/>
    <hyperlink ref="AC721" r:id="rId901" display="https://colsubsidio365.sharepoint.com/sites/contenidosotd/Shared%20Documents/Aplicaciones/Microsoft%20Forms/Control%20de%20cambios%20-%20Activos%20Web%20-%20Contenidos%20GTD/Pregunta%202/Mesa%20de%20trabajo%202%20(1)_VIVIANA%20ANDREA%20ZAMBR.png; https://colsubsidio365.sharepoint.com/sites/contenidosotd/Shared%20Documents/Aplicaciones/Microsoft%20Forms/Control%20de%20cambios%20-%20Activos%20Web%20-%20Contenidos%20GTD/Pregunta%202/imagen%20reemplazar_VIVIANA%20ANDREA%20ZAMBR.png" xr:uid="{E7CE779D-CA22-4B8A-BA79-DB87588E209D}"/>
    <hyperlink ref="Q722" r:id="rId902" xr:uid="{B716A921-B195-4FAB-BB4F-6E6868D6A594}"/>
    <hyperlink ref="U722" r:id="rId903" location="/vitrina?clasificacion=468" xr:uid="{D196C1DA-502A-45C9-A633-5AA7DB7623C8}"/>
    <hyperlink ref="AD723" r:id="rId904" xr:uid="{D3261579-01F3-4C73-9570-49977999DCE8}"/>
    <hyperlink ref="Y724" r:id="rId905" xr:uid="{CD5C515E-EDAA-4D3D-B19F-AE8440916A9A}"/>
    <hyperlink ref="Y725" r:id="rId906" xr:uid="{B68C9751-3E4B-4AB3-84ED-5FD57492A417}"/>
    <hyperlink ref="AC725" r:id="rId907" display="https://colsubsidio365.sharepoint.com/sites/contenidosotd/_layouts/15/Doc.aspx?sourcedoc=%7BD7A2EF6E-D423-4AB4-B53B-77B3B97376DE%7D&amp;file=Terminos%20y%20Condiciones%20Campa%C3%B1a%20D%C3%ADas%20bajo%20el%20a_HEINER%20LEONARDO%20MORA.docx&amp;action=default&amp;mobileredirect=true" xr:uid="{A4703375-C1E0-4149-8EB2-CFDE82DB2917}"/>
    <hyperlink ref="Y726" r:id="rId908" xr:uid="{F7E0FB1E-ADE2-4696-9CC1-37EFE3ED1F83}"/>
    <hyperlink ref="AB726" r:id="rId909" display="https://colsubsidio365.sharepoint.com/sites/contenidosotd/_layouts/15/Doc.aspx?sourcedoc=%7BD214066F-E676-43E6-A795-4C7A44FF3561%7D&amp;file=AJUSTE%20TALLERES%20Y%20EVENTOS%20-%20LANZAMIENTO%20XPOSI_KAREN%20YISELLT%20DUQUE.docx&amp;action=default&amp;mobileredirect=true" xr:uid="{BB504A58-5FB2-4E4C-AA65-6E6B0FEA8F45}"/>
    <hyperlink ref="J727" r:id="rId910" xr:uid="{E9C7433B-8E37-4901-9592-12B1107C89FC}"/>
    <hyperlink ref="AD727" r:id="rId911" xr:uid="{631B631D-77BD-43DA-8FE4-6D1CDDC15F31}"/>
    <hyperlink ref="Q728" r:id="rId912" display="https://colsubsidio365.sharepoint.com/sites/contenidosotd/Shared%20Documents/Aplicaciones/Microsoft%20Forms/Control%20de%20cambios%20-%20Activos%20Web%20-%20Contenidos%20GTD/Pregunta%203/Banner-Afiliacio%E2%95%A0%C3%BCn-en-li%E2%95%A0%C3%BCnea-(1920x400px)_JEIMY%20ANDREA%20TRIANA.jpg" xr:uid="{1D0766B5-359F-4458-BD0F-B56CCAD96192}"/>
    <hyperlink ref="U728" r:id="rId913" xr:uid="{611E536C-887B-44BA-9432-28D062C3302B}"/>
    <hyperlink ref="Y729" r:id="rId914" xr:uid="{7B2A5656-6433-45C7-A05B-96128CA9C35B}"/>
    <hyperlink ref="AC730" r:id="rId915" display="https://colsubsidio365.sharepoint.com/sites/contenidosotd/_layouts/15/Doc.aspx?sourcedoc=%7BBB24269F-5F62-48E6-AAC0-F0DA420E9DF2%7D&amp;file=Ajuste%20Asistencia%20Hogar%20Protegido%20-%2031-07-202_JULIAN%20DARIO%20LUNA%20CR.pptx&amp;action=edit&amp;mobileredirect=true" xr:uid="{1982C3E8-DCC8-429D-A583-8E5E6D01B24A}"/>
    <hyperlink ref="Y731" r:id="rId916" xr:uid="{ACE5ACFC-ECB1-4732-BDFD-C04ECD3F7F43}"/>
    <hyperlink ref="AC731" r:id="rId917" display="https://colsubsidio365.sharepoint.com/sites/contenidosotd/_layouts/15/Doc.aspx?sourcedoc=%7B25EDA7D9-6C82-4A6A-8F18-A041AAE3E7D9%7D&amp;file=Solicitudes%20de%20ajuste%20p%C3%A1gina%20web%20-%20Construcci_XIMENA%20TATIANA%20VELAS.docx&amp;action=default&amp;mobileredirect=true" xr:uid="{54D996E1-B691-4BD0-9789-47102287A106}"/>
    <hyperlink ref="Y732" r:id="rId918" xr:uid="{A4BD24BB-ABEB-4AA1-BA41-A77731E846F9}"/>
    <hyperlink ref="AC732" r:id="rId919" display="https://colsubsidio365.sharepoint.com/sites/contenidosotd/_layouts/15/Doc.aspx?sourcedoc=%7B31B32007-CC8D-4AC8-844E-322AE0382DC2%7D&amp;file=Solicitudes%20de%20ajuste%20p%C3%A1gina%20web%20-%20Mejoramien_XIMENA%20TATIANA%20VELAS.docx&amp;action=default&amp;mobileredirect=true" xr:uid="{992AAD9E-42BF-4A4B-8A96-20D9FAA747E5}"/>
    <hyperlink ref="AC733" r:id="rId920" display="https://colsubsidio365.sharepoint.com/sites/contenidosotd/_layouts/15/Doc.aspx?sourcedoc=%7B943A37CE-D76B-48A8-A58F-38932D0E181E%7D&amp;file=Ajustes%20p%C3%A1gina%20de%20pr%C3%A1cticas%20libres%20y%20escuelas_JUANA%20VALENTINA%20GONZ.pptx&amp;action=edit&amp;mobileredirect=true" xr:uid="{6B45E6DB-0925-43A5-AA1B-FC6E7E784C9A}"/>
    <hyperlink ref="Y734" r:id="rId921" xr:uid="{30CEB172-8F2A-4AE1-8B28-38C363CEFE67}"/>
    <hyperlink ref="AB734" r:id="rId922" xr:uid="{C24244E4-179E-4F23-969C-BFBC734899C1}"/>
    <hyperlink ref="AC734" r:id="rId923" xr:uid="{52DCE642-95CE-4FAE-BBF0-E23BFB338BD0}"/>
    <hyperlink ref="J735" r:id="rId924" xr:uid="{B932BA14-6A52-43AA-B653-124E132509DB}"/>
    <hyperlink ref="Y735" r:id="rId925" xr:uid="{71A5D641-4A16-4D4C-A7F8-61E2C13C737F}"/>
    <hyperlink ref="Y736" r:id="rId926" xr:uid="{62C70E9F-CE82-4970-A3D5-339ACEF21499}"/>
    <hyperlink ref="AI737" r:id="rId927" display="https://colsubsidio365.sharepoint.com/sites/contenidosotd/_layouts/15/Doc.aspx?sourcedoc=%7B5B16A4B9-8AF8-4807-A859-3DD87E7534B4%7D&amp;file=Noticia%20-%20Paga%20Todo%20V2%20-%20Sin%20tabla%20retiro%20pun_JULIAN%20DARIO%20LUNA%20CR.docx&amp;action=default&amp;mobileredirect=true" xr:uid="{9BACDEA3-590D-4A56-843E-B429AD402380}"/>
    <hyperlink ref="AJ737" r:id="rId928" xr:uid="{580CFC8E-0C30-4EC8-B035-351B08B3A617}"/>
    <hyperlink ref="AC739" r:id="rId929" xr:uid="{4DF20F81-7932-45EC-8DDD-FB6B2CF51631}"/>
    <hyperlink ref="Y740" r:id="rId930" xr:uid="{8CBD67B4-0BB0-4D95-AAE9-6576FC301EA1}"/>
    <hyperlink ref="AC740" r:id="rId931" display="https://colsubsidio365.sharepoint.com/sites/contenidosotd/Shared%20Documents/Aplicaciones/Microsoft%20Forms/Control%20de%20cambios%20-%20Activos%20Web%20-%20Contenidos%20GTD/Pregunta%202/Fechas%20de%20inscripci%C3%B3n%20alumnos%20nuevos_HECTOR%20DANIEL%20GONZAL.png" xr:uid="{110C095C-1788-4A4D-86CA-97BD2397D65D}"/>
    <hyperlink ref="AI741" r:id="rId932" xr:uid="{1C454C69-96FF-46FF-81A6-A6BD1D5A74CD}"/>
    <hyperlink ref="AJ741" r:id="rId933" xr:uid="{9AA82E7F-4729-4D86-8D12-11AB57D14661}"/>
    <hyperlink ref="Q742" r:id="rId934" xr:uid="{AF5673C7-BBB1-4399-982D-BA9B08CA6867}"/>
    <hyperlink ref="U742" r:id="rId935" location="/vitrina?clasificacion=187" xr:uid="{20DE823D-0DB0-4A7E-9BB2-6B9A9696723C}"/>
    <hyperlink ref="Q743" r:id="rId936" xr:uid="{8432C1F9-A317-4419-934C-83B4B38FD03B}"/>
    <hyperlink ref="U743" r:id="rId937" location="/vitrina?clasificacion=187" xr:uid="{CF86C9BB-0CD6-4171-A29F-47A74249BB73}"/>
    <hyperlink ref="Q744" r:id="rId938" xr:uid="{B1AF0BC2-A6E5-4750-AF31-35892575F958}"/>
    <hyperlink ref="U744" r:id="rId939" xr:uid="{1709D98D-B9E0-42E4-94D5-772E0EF5426B}"/>
    <hyperlink ref="AI745" r:id="rId940" xr:uid="{9C335788-44BB-4EE4-9F0D-6E1B2843DA98}"/>
    <hyperlink ref="AJ745" r:id="rId941" xr:uid="{5BD3447D-309B-4D7D-BEB8-F52FB2BC261B}"/>
    <hyperlink ref="Q746" r:id="rId942" display="https://colsubsidio365.sharepoint.com/sites/contenidosotd/Shared%20Documents/Aplicaciones/Microsoft%20Forms/Control%20de%20cambios%20-%20Activos%20Web%20-%20Contenidos%20GTD/Pregunta%203/VOCES-LATAM-BANNER-DESKTOP_LUCRECIA%20ROTLEWICZ%20P.jpg; https://colsubsidio365.sharepoint.com/sites/contenidosotd/Shared%20Documents/Aplicaciones/Microsoft%20Forms/Control%20de%20cambios%20-%20Activos%20Web%20-%20Contenidos%20GTD/Pregunta%203/VOCES-LATAM-BANNER-MOBILE_LUCRECIA%20ROTLEWICZ%20P.jpg" xr:uid="{3A9C5C56-A9B6-4757-A17E-ADB384F4CE18}"/>
    <hyperlink ref="U746" r:id="rId943" xr:uid="{9AE429FF-66E4-48E4-A3F8-A77C35966D93}"/>
    <hyperlink ref="Q747" r:id="rId944" xr:uid="{00369ADB-55ED-40C5-9B9A-E128EF45071E}"/>
    <hyperlink ref="U747" r:id="rId945" location="/compra/plan" xr:uid="{B3E68DBE-88E0-4013-88F7-8F734B9F7FBA}"/>
    <hyperlink ref="Q748" r:id="rId946" xr:uid="{9B2B0BA1-699F-4A8F-974A-DAAEEC4C6E39}"/>
    <hyperlink ref="U748" r:id="rId947" location="/compra/plan" xr:uid="{F8369B02-B5F5-41FA-B45A-9C0E81F26FCA}"/>
    <hyperlink ref="Y749" r:id="rId948" xr:uid="{92256411-C49E-41AC-89C6-EE36940EABEE}"/>
    <hyperlink ref="Q750" r:id="rId949" xr:uid="{88C9D920-4087-4C37-A1D6-05C711EDFD38}"/>
    <hyperlink ref="U750" r:id="rId950" xr:uid="{68A349FD-BC7F-4352-AAA8-CD6FC4487414}"/>
    <hyperlink ref="AB751" r:id="rId951" xr:uid="{41A22424-7912-42EC-9BE4-0CBAFC54DB13}"/>
    <hyperlink ref="AI752" r:id="rId952" xr:uid="{388EBDE9-F23C-444B-BD53-799FB855032A}"/>
    <hyperlink ref="AJ752" r:id="rId953" xr:uid="{845C37E7-8859-44A1-ABAD-7E312151F037}"/>
    <hyperlink ref="Y754" r:id="rId954" location="solicitar" xr:uid="{774BC883-2260-4F0A-B731-5C725A536C50}"/>
    <hyperlink ref="E755" r:id="rId955" xr:uid="{58519F18-5F6F-4250-879F-FE32F44B0CEB}"/>
    <hyperlink ref="AI755" r:id="rId956" xr:uid="{43C43BC3-2BF2-46C9-B4AF-508EA6633431}"/>
    <hyperlink ref="AJ755" r:id="rId957" xr:uid="{E2039388-6F3B-4194-A4C7-645F301B4307}"/>
    <hyperlink ref="X756" r:id="rId958" xr:uid="{EA2FFE69-59F0-4749-9AF6-50360E4E5985}"/>
    <hyperlink ref="Y757" r:id="rId959" xr:uid="{BFCC89C9-25E9-46D6-94D0-C7C9E4F638B5}"/>
    <hyperlink ref="AC757" r:id="rId960" display="https://colsubsidio365.sharepoint.com/sites/contenidosotd/Shared%20Documents/Aplicaciones/Microsoft%20Forms/Control%20de%20cambios%20-%20Activos%20Web%20-%20Contenidos%20GTD/Pregunta%202/T%C3%A9rminos%20y%20condiciones%20espec%C3%ADficas%20sale%20Hotel_WILSON%20STEVEN%20BELTRA.pdf" xr:uid="{0F70186A-C532-4BB8-B019-C54190618BBB}"/>
    <hyperlink ref="Y758" r:id="rId961" xr:uid="{5511208F-2E1F-4074-8503-4FBC913F1581}"/>
    <hyperlink ref="AH759" r:id="rId962" xr:uid="{4A4B4208-F4BB-4F11-B18B-8CDF6D2FD3EC}"/>
    <hyperlink ref="AB760" r:id="rId963" display="https://colsubsidio365.sharepoint.com/sites/contenidosotd/_layouts/15/Doc.aspx?sourcedoc=%7BD806E64D-E828-417D-AC10-669462137CD9%7D&amp;file=AJUSTE%20LANDING%20DESARROLLO%20EMPRE%20-BAJAR%20POTENC_KAREN%20YISELLT%20DUQUE.docx&amp;action=default&amp;mobileredirect=true" xr:uid="{A01274DE-9264-41DC-8F0B-C2C33009E077}"/>
    <hyperlink ref="Y761" r:id="rId964" xr:uid="{928D2DB9-6532-4E71-9773-4C850B477FA2}"/>
    <hyperlink ref="AC761" r:id="rId965" display="https://colsubsidio365.sharepoint.com/sites/contenidosotd/Shared%20Documents/Aplicaciones/Microsoft%20Forms/Control%20de%20cambios%20-%20Activos%20Web%20-%20Contenidos%20GTD/Pregunta%202/Portafolio%20Cr%C3%A9dito%20y%20Seguros%20Agosto-2023_JULIAN%20DARIO%20LUNA%20CR.pdf" xr:uid="{5C113432-EA2A-4513-93DB-95B11E115967}"/>
    <hyperlink ref="Y762" r:id="rId966" xr:uid="{15487F8A-4EA8-4EED-966C-07C786197718}"/>
    <hyperlink ref="AC762" r:id="rId967" xr:uid="{402A4A01-5A06-4E5B-BB40-8CED322D1684}"/>
    <hyperlink ref="AI763" r:id="rId968" xr:uid="{A7D9951B-F415-457B-8FBF-3D705606210C}"/>
    <hyperlink ref="AJ763" r:id="rId969" xr:uid="{07C644FF-6355-4C8F-9F3B-A5B83C27B118}"/>
    <hyperlink ref="Y764" r:id="rId970" xr:uid="{1EB17F0A-28C5-438F-B247-D2B58386EA25}"/>
    <hyperlink ref="Q765" r:id="rId971" xr:uid="{6E450E91-CB8C-45CA-AD08-5BDD93F09FE8}"/>
    <hyperlink ref="U765" r:id="rId972" xr:uid="{C14AFD45-9D10-43D2-A492-B85010780EF5}"/>
    <hyperlink ref="Y766" r:id="rId973" xr:uid="{6D1FCDBB-A3AB-40CE-B7A9-53EA1611183A}"/>
    <hyperlink ref="AC766" r:id="rId974" xr:uid="{A5F6692A-9F7C-4836-8CEC-B98F70F67D7A}"/>
    <hyperlink ref="E767" r:id="rId975" xr:uid="{02DA4031-EDF7-47C8-893D-94E2125FA363}"/>
    <hyperlink ref="AI767" r:id="rId976" display="https://colsubsidio365.sharepoint.com/sites/contenidosotd/_layouts/15/Doc.aspx?sourcedoc=%7B82E8E28B-54CC-4939-8AE4-199A3F00FA65%7D&amp;file=NOTICIA%20PROGRAMACI%C3%93N%20RECREATIVA%20COLSUBSIDIO_C_LAURA%20CAROLINA%20SIERR.docx&amp;action=default&amp;mobileredirect=true" xr:uid="{2D9D2A13-D1C9-4B22-99A4-4B225748073E}"/>
    <hyperlink ref="AJ767" r:id="rId977" xr:uid="{3F9DCCE2-2B4E-4AB4-A202-C1577391F065}"/>
    <hyperlink ref="Q769" r:id="rId978" display="https://colsubsidio365.sharepoint.com/sites/contenidosotd/Shared%20Documents/Aplicaciones/Microsoft%20Forms/Control%20de%20cambios%20-%20Activos%20Web%20-%20Contenidos%20GTD/Pregunta%203/pc_LAURA%20CAROLINA%20SIERR.jpg; https://colsubsidio365.sharepoint.com/sites/contenidosotd/Shared%20Documents/Aplicaciones/Microsoft%20Forms/Control%20de%20cambios%20-%20Activos%20Web%20-%20Contenidos%20GTD/Pregunta%203/movil_LAURA%20CAROLINA%20SIERR.jpg" xr:uid="{61398FA6-8255-4F7F-AB8B-22A8F3B425DB}"/>
    <hyperlink ref="U769" r:id="rId979" xr:uid="{5AA95188-476D-4023-9050-49113E1607A5}"/>
    <hyperlink ref="Q770" r:id="rId980" display="https://colsubsidio365.sharepoint.com/sites/contenidosotd/Shared%20Documents/Aplicaciones/Microsoft%20Forms/Control%20de%20cambios%20-%20Activos%20Web%20-%20Contenidos%20GTD/Pregunta%203/movil%20copia_LAURA%20CAROLINA%20SIERR.jpg; https://colsubsidio365.sharepoint.com/sites/contenidosotd/Shared%20Documents/Aplicaciones/Microsoft%20Forms/Control%20de%20cambios%20-%20Activos%20Web%20-%20Contenidos%20GTD/Pregunta%203/pc%20copia_LAURA%20CAROLINA%20SIERR.jpg" xr:uid="{43C4E351-A164-4ABA-A7E2-1B72CD1AB7FD}"/>
    <hyperlink ref="U770" r:id="rId981" location="agenda" xr:uid="{E546B88D-6D43-4817-9A01-C278BE3830B2}"/>
    <hyperlink ref="Q771" r:id="rId982" xr:uid="{A6870F85-9D60-4B50-A329-BE45088853F6}"/>
    <hyperlink ref="U771" r:id="rId983" xr:uid="{56C18DF8-7FB9-4354-AFEB-C503FF1CA2BC}"/>
    <hyperlink ref="AI773" r:id="rId984" xr:uid="{B27C4D67-FB82-4090-8857-DC3A97FB04B6}"/>
    <hyperlink ref="AJ773" r:id="rId985" xr:uid="{0C6CCA78-5F03-4042-B247-F2D35A1E7B1A}"/>
    <hyperlink ref="Y774" r:id="rId986" xr:uid="{A72A1766-237A-4F33-82E9-5A2C93BB168C}"/>
    <hyperlink ref="AB774" r:id="rId987" xr:uid="{430A5B76-891D-4A96-A8B4-4B15F514B530}"/>
    <hyperlink ref="AC774" r:id="rId988" display="https://colsubsidio365.sharepoint.com/sites/contenidosotd/Shared%20Documents/Aplicaciones/Microsoft%20Forms/Control%20de%20cambios%20-%20Activos%20Web%20-%20Contenidos%20GTD/Pregunta%202/Manual%20de%20compras%20y%20contrataci%C3%B3n_YULIETH%20NATALY%20CONDI.pdf" xr:uid="{033BE061-2F3D-4F56-BA5F-2A6FC5A76510}"/>
    <hyperlink ref="E775" r:id="rId989" xr:uid="{DB973463-3140-48CE-8994-566E2EA2AB27}"/>
    <hyperlink ref="AN775" r:id="rId990" display="https://colsubsidio365.sharepoint.com/sites/contenidosotd/Shared%20Documents/Aplicaciones/Microsoft%20Forms/Control%20de%20cambios%20-%20Activos%20Web%20-%20Contenidos%20GTD/Pregunta%207/01_BANNER%20COLSUBSIDIO__DIANA%20MARCELA%20ESLAVA.jpg; https://colsubsidio365.sharepoint.com/sites/contenidosotd/Shared%20Documents/Aplicaciones/Microsoft%20Forms/Control%20de%20cambios%20-%20Activos%20Web%20-%20Contenidos%20GTD/Pregunta%207/02_BANNER%20CLUBES_DIANA%20MARCELA%20ESLAVA.jpg; https://colsubsidio365.sharepoint.com/sites/contenidosotd/Shared%20Documents/Aplicaciones/Microsoft%20Forms/Control%20de%20cambios%20-%20Activos%20Web%20-%20Contenidos%20GTD/Pregunta%207/02_BANNER%20TEO_DIANA%20MARCELA%20ESLAVA.jpg; https://colsubsidio365.sharepoint.com/sites/contenidosotd/Shared%20Documents/Aplicaciones/Microsoft%20Forms/Control%20de%20cambios%20-%20Activos%20Web%20-%20Contenidos%20GTD/Pregunta%207/04_NOTICIA_DIANA%20MARCELA%20ESLAVA.jpg; https://colsubsidio365.sharepoint.com/sites/contenidosotd/_layouts/15/Doc.aspx?sourcedoc=%7B5383046A-D59D-4651-A526-3C1088312BBE%7D&amp;file=NOTICIA%20INIESTA%20ACADEMY%20(1)_DIANA%20MARCELA%20ESLAVA.docx&amp;action=default&amp;mobileredirect=true" xr:uid="{209B8DCD-9409-4DE6-944D-0E2654C56CD2}"/>
    <hyperlink ref="AT775" r:id="rId991" xr:uid="{C5BBAB12-2773-4F5A-AEE4-CDAC5D3B6381}"/>
    <hyperlink ref="Y776" r:id="rId992" xr:uid="{AB52754B-C6BF-46CE-B47F-4B899B3822EA}"/>
    <hyperlink ref="AC776" r:id="rId993" xr:uid="{898DF7D1-9A8E-4767-90A6-6692C1DAA3AE}"/>
    <hyperlink ref="AB778" r:id="rId994" xr:uid="{5C72F2A9-46C4-4971-BDB0-5B4D56529622}"/>
    <hyperlink ref="Y779" r:id="rId995" xr:uid="{3115FD86-754E-490B-9FBB-8EE9C314214C}"/>
    <hyperlink ref="AC779" r:id="rId996" xr:uid="{07B42385-FA1F-4BD0-8280-B95D743A32FD}"/>
    <hyperlink ref="Q780" r:id="rId997" display="https://colsubsidio365.sharepoint.com/sites/contenidosotd/Shared%20Documents/Aplicaciones/Microsoft%20Forms/Control%20de%20cambios%20-%20Activos%20Web%20-%20Contenidos%20GTD/Pregunta%203/BANNER-MOVIL_LUCRECIA%20ROTLEWICZ%20P.jpg; https://colsubsidio365.sharepoint.com/sites/contenidosotd/Shared%20Documents/Aplicaciones/Microsoft%20Forms/Control%20de%20cambios%20-%20Activos%20Web%20-%20Contenidos%20GTD/Pregunta%203/BANNER_TEATRO_LUCRECIA%20ROTLEWICZ%20P.png" xr:uid="{947B9B8F-A859-4228-8063-F85F2B1943B6}"/>
    <hyperlink ref="AC781" r:id="rId998" display="https://colsubsidio365.sharepoint.com/sites/contenidosotd/Shared%20Documents/Aplicaciones/Microsoft%20Forms/Control%20de%20cambios%20-%20Activos%20Web%20-%20Contenidos%20GTD/Pregunta%202/QUINTETO%20NUEVO%20WEB%20MAQUETA_LUCRECIA%20ROTLEWICZ%20P.jpg; https://colsubsidio365.sharepoint.com/sites/contenidosotd/_layouts/15/Doc.aspx?sourcedoc=%7B960FD133-AF47-4FDD-B967-3B4C00FEF8E4%7D&amp;file=25.%20Quinteto%20Revolucionario_V2_LUCRECIA%20ROTLEWICZ%20P.docx&amp;action=default&amp;mobileredirect=true" xr:uid="{938950B1-D423-4137-BBDA-A8D9DBA5DB0A}"/>
    <hyperlink ref="Q782" r:id="rId999" xr:uid="{B346CCA1-3B7E-4951-8766-2A93B598B5F2}"/>
    <hyperlink ref="U782" r:id="rId1000" xr:uid="{47436FD3-AEFE-45EF-9A89-79CDCCBB77A2}"/>
    <hyperlink ref="Y783" r:id="rId1001" xr:uid="{B031C425-38B8-464C-8BBA-A2EC5F005A26}"/>
    <hyperlink ref="AC783" r:id="rId1002" display="https://colsubsidio365.sharepoint.com/sites/contenidosotd/Shared%20Documents/Aplicaciones/Microsoft%20Forms/Control%20de%20cambios%20-%20Activos%20Web%20-%20Contenidos%20GTD/Pregunta%202/WhatsApp%20Image%202023-08-04%20at%2011.51.14%20AM_VIVIANA%20ANDREA%20ZAMBR.jpeg" xr:uid="{95F800BA-EF83-46BE-B638-8FA324A15B06}"/>
    <hyperlink ref="Y784" r:id="rId1003" xr:uid="{3ED43A6A-5788-4AE3-BCB5-6302CE7DAB86}"/>
    <hyperlink ref="Y786" r:id="rId1004" xr:uid="{1CC4EAB1-2C30-4401-B10F-CB12C66663DB}"/>
    <hyperlink ref="Q787" r:id="rId1005" xr:uid="{7C5EC87D-8E07-47E8-8EFE-9652640326BE}"/>
    <hyperlink ref="Y788" r:id="rId1006" xr:uid="{C632F753-8040-43A0-9CB1-E5717B12A462}"/>
    <hyperlink ref="Q789" r:id="rId1007" xr:uid="{EFD1522F-AF43-4DD6-8FA3-E5A60B638EAE}"/>
    <hyperlink ref="U789" r:id="rId1008" xr:uid="{C70C5023-86A1-461F-A7BA-2247DA9009F8}"/>
    <hyperlink ref="Q790" r:id="rId1009" xr:uid="{41D11C97-0612-4593-B12D-454A9C8A99FA}"/>
    <hyperlink ref="U790" r:id="rId1010" xr:uid="{3FC05CC3-3050-4E1B-A575-F152FD551568}"/>
    <hyperlink ref="Q791" r:id="rId1011" xr:uid="{A8CB397E-9368-4EA4-8342-6C08D5F69327}"/>
    <hyperlink ref="U791" r:id="rId1012" xr:uid="{B73645D0-846A-45F4-A58B-F52D600AD76E}"/>
    <hyperlink ref="Y792" r:id="rId1013" xr:uid="{96CE3061-5872-4A6A-8B66-774793529DFA}"/>
    <hyperlink ref="AB792" r:id="rId1014" xr:uid="{A3169AA3-10C6-4748-B73F-E0929035EA63}"/>
    <hyperlink ref="AI793" r:id="rId1015" xr:uid="{95E9077F-D486-4F15-8F72-4CCC370EC0C7}"/>
    <hyperlink ref="AJ793" r:id="rId1016" xr:uid="{EDA28512-EDD3-4BE5-AEC2-F0BD378AB56B}"/>
    <hyperlink ref="Y794" r:id="rId1017" xr:uid="{6F4C593B-F4FB-4BA7-A3F1-3FEE66D8BBE9}"/>
    <hyperlink ref="AC795" r:id="rId1018" display="https://colsubsidio365.sharepoint.com/sites/contenidosotd/Shared%20Documents/Aplicaciones/Microsoft%20Forms/Control%20de%20cambios%20-%20Activos%20Web%20-%20Contenidos%20GTD/Pregunta%202/Captura%20de%20pantalla%202023-08-09%20070608_VIVIANA%20ANDREA%20ZAMBR.png" xr:uid="{F365DC09-A9F5-4E95-A83B-440BCAA1FACE}"/>
    <hyperlink ref="AD797" r:id="rId1019" xr:uid="{A59D5861-0BF6-41F0-A776-8492D57C327F}"/>
    <hyperlink ref="AD798" r:id="rId1020" xr:uid="{2DBD06C7-C907-45F6-B8FA-241B922E34D6}"/>
    <hyperlink ref="AD799" r:id="rId1021" xr:uid="{2DFE7DEB-EFEA-4369-9452-F590B2886261}"/>
    <hyperlink ref="AD800" r:id="rId1022" xr:uid="{56ECD6B8-F2FF-4CDF-BC7B-26B35FE2DFC0}"/>
    <hyperlink ref="AD801" r:id="rId1023" xr:uid="{956B4CC3-4AAE-42D3-8BF9-5276D5603A2C}"/>
    <hyperlink ref="AD802" r:id="rId1024" xr:uid="{FF8A4003-401E-4566-8D17-468A00A53D72}"/>
    <hyperlink ref="AD803" r:id="rId1025" xr:uid="{28423B12-7B4E-46A3-82D3-EF703066F589}"/>
    <hyperlink ref="AD804" r:id="rId1026" xr:uid="{D9C4393B-76FE-475F-8841-4307DF2CDA3F}"/>
    <hyperlink ref="AD805" r:id="rId1027" xr:uid="{0B3EDB77-3F8C-4097-BB48-28288B3DD632}"/>
    <hyperlink ref="AD806" r:id="rId1028" xr:uid="{4D231E0A-1B72-4424-BA66-08644633F812}"/>
    <hyperlink ref="AD807" r:id="rId1029" xr:uid="{37208EBB-42DE-4020-952C-17E44900C119}"/>
    <hyperlink ref="Y808" r:id="rId1030" xr:uid="{160C2B97-2DA6-46A1-91F0-276C01C8F9DA}"/>
    <hyperlink ref="AK809" r:id="rId1031" xr:uid="{3D3812A6-B23E-4474-938A-F6490990711E}"/>
    <hyperlink ref="Y810" r:id="rId1032" xr:uid="{ADCAB0AB-1092-43C7-97D8-BD79DA6362BF}"/>
    <hyperlink ref="AC810" r:id="rId1033" xr:uid="{7E87BECD-03B9-4886-9988-37B53A7102F7}"/>
    <hyperlink ref="Y811" r:id="rId1034" xr:uid="{FE4C4AF0-CB74-481F-9AE0-210D9BE3A559}"/>
    <hyperlink ref="Y812" r:id="rId1035" location="side_tab1" xr:uid="{F801D5BB-A1EF-4BE6-878F-C7041A817467}"/>
    <hyperlink ref="AB812" r:id="rId1036" xr:uid="{123F8C79-56BE-4CB6-B5CD-86A182A05BD5}"/>
    <hyperlink ref="Y813" r:id="rId1037" xr:uid="{53DE4B56-8720-4D90-868D-19B0DA9A8B49}"/>
    <hyperlink ref="Y814" r:id="rId1038" xr:uid="{7D8F5516-CFC8-4B88-97B3-E2124D18496A}"/>
    <hyperlink ref="Q815" r:id="rId1039" xr:uid="{2EA83AD4-B592-44BC-B22A-21CDE88DC83B}"/>
    <hyperlink ref="Q816" r:id="rId1040" display="https://colsubsidio365.sharepoint.com/sites/contenidosotd/Shared%20Documents/Aplicaciones/Microsoft%20Forms/Control%20de%20cambios%20-%20Activos%20Web%20-%20Contenidos%20GTD/Pregunta%203/BANNER%20TEATRO%20MOVIL%20PULSADAS_LUCRECIA%20ROTLEWICZ%20P.jpg; https://colsubsidio365.sharepoint.com/sites/contenidosotd/Shared%20Documents/Aplicaciones/Microsoft%20Forms/Control%20de%20cambios%20-%20Activos%20Web%20-%20Contenidos%20GTD/Pregunta%203/BANNER%20TEATRO%20DESK%20PULSADAS_LUCRECIA%20ROTLEWICZ%20P.jpg" xr:uid="{EA266C85-1498-4813-B30A-03EEDE726BAE}"/>
    <hyperlink ref="U816" r:id="rId1041" xr:uid="{4B8ACC13-0406-450B-B362-E3F0A3378CA9}"/>
    <hyperlink ref="AD818" r:id="rId1042" xr:uid="{978B3943-098F-4D2C-AFBB-DBBE0AD3DBF6}"/>
    <hyperlink ref="AD819" r:id="rId1043" xr:uid="{B7A0A9FA-09C5-4B14-B95F-71490E898A36}"/>
    <hyperlink ref="AI820" r:id="rId1044" xr:uid="{464D2CC1-CA6E-4187-AFB2-C08DD3A6BD80}"/>
    <hyperlink ref="AJ820" r:id="rId1045" xr:uid="{B851C4B0-74A5-446C-B065-37EF25581C55}"/>
    <hyperlink ref="Y821" r:id="rId1046" xr:uid="{2BA37048-80D4-433B-A04A-5819098BE8A0}"/>
    <hyperlink ref="Y822" r:id="rId1047" location="side_tab1" xr:uid="{12724DF8-8E8A-4742-B388-48765A7D161D}"/>
    <hyperlink ref="AI823" r:id="rId1048" xr:uid="{B1B1E2E5-84AC-4D76-B868-A4CFF80FD087}"/>
    <hyperlink ref="AJ823" r:id="rId1049" xr:uid="{35CB6ABF-0A30-4859-9405-7AF72D57ED0E}"/>
    <hyperlink ref="Q824" r:id="rId1050" display="https://colsubsidio365.sharepoint.com/sites/contenidosotd/Shared%20Documents/Aplicaciones/Microsoft%20Forms/Control%20de%20cambios%20-%20Activos%20Web%20-%20Contenidos%20GTD/Pregunta%203/Banner%20576x500_WILSON%20STEVEN%20BELTRA.jpg; https://colsubsidio365.sharepoint.com/sites/contenidosotd/Shared%20Documents/Aplicaciones/Microsoft%20Forms/Control%20de%20cambios%20-%20Activos%20Web%20-%20Contenidos%20GTD/Pregunta%203/Banner%20992x500_WILSON%20STEVEN%20BELTRA.jpg; https://colsubsidio365.sharepoint.com/sites/contenidosotd/Shared%20Documents/Aplicaciones/Microsoft%20Forms/Control%20de%20cambios%20-%20Activos%20Web%20-%20Contenidos%20GTD/Pregunta%203/Banner%201920x500_WILSON%20STEVEN%20BELTRA.jpg" xr:uid="{EF1D4D65-BD8D-460D-9BC0-68DBC7543E22}"/>
    <hyperlink ref="U824" r:id="rId1051" xr:uid="{599B0B37-407B-4E8C-87E4-ED9F1402AC9E}"/>
    <hyperlink ref="AC825" r:id="rId1052" xr:uid="{95D08A3C-DF00-48CA-8ECB-9F60200C46F8}"/>
    <hyperlink ref="AI826" r:id="rId1053" xr:uid="{B0E03935-60DD-41FC-9DB9-C1B1E9F134D5}"/>
    <hyperlink ref="AJ826" r:id="rId1054" xr:uid="{156B81BD-C21D-4C11-AF43-98B639A3703B}"/>
    <hyperlink ref="AD827" r:id="rId1055" xr:uid="{EE8A7F8C-EF3E-429D-B01F-8C825670F037}"/>
    <hyperlink ref="AB828" r:id="rId1056" xr:uid="{ABAEC4C5-29B7-4A5E-B460-3773A86240FB}"/>
    <hyperlink ref="Q830" r:id="rId1057" display="https://colsubsidio365.sharepoint.com/sites/contenidosotd/Shared%20Documents/Aplicaciones/Microsoft%20Forms/Control%20de%20cambios%20-%20Activos%20Web%20-%20Contenidos%20GTD/Pregunta%203/BALLET_BANNER%20TEATRO%20DESK%20PROGRAMA%20BALLET_JULIAN%20CAMILO%20ORTIZ.jpg; https://colsubsidio365.sharepoint.com/sites/contenidosotd/Shared%20Documents/Aplicaciones/Microsoft%20Forms/Control%20de%20cambios%20-%20Activos%20Web%20-%20Contenidos%20GTD/Pregunta%203/BALLET_BANNER%20TEATRO%20MOVIL%20PROGRAMA%20BALLET_JULIAN%20CAMILO%20ORTIZ.jpg" xr:uid="{564CC06E-D08F-425D-B989-F585E2D64AA8}"/>
    <hyperlink ref="U830" r:id="rId1058" xr:uid="{EC05C9D2-17BC-4B1A-976F-B5BE09BF5B9A}"/>
    <hyperlink ref="Q831" r:id="rId1059" display="https://colsubsidio365.sharepoint.com/sites/contenidosotd/Shared%20Documents/Aplicaciones/Microsoft%20Forms/Control%20de%20cambios%20-%20Activos%20Web%20-%20Contenidos%20GTD/Pregunta%203/Banner-movil-600x400_JULIAN%20CAMILO%20ORTIZ.jpg; https://colsubsidio365.sharepoint.com/sites/contenidosotd/Shared%20Documents/Aplicaciones/Microsoft%20Forms/Control%20de%20cambios%20-%20Activos%20Web%20-%20Contenidos%20GTD/Pregunta%203/Banner-Web-1920x600_JULIAN%20CAMILO%20ORTIZ.jpg" xr:uid="{F93292A8-2C70-4D5E-AFDA-96B7F86C09AF}"/>
    <hyperlink ref="Q832" r:id="rId1060" display="https://colsubsidio365.sharepoint.com/sites/contenidosotd/Shared%20Documents/Aplicaciones/Microsoft%20Forms/Control%20de%20cambios%20-%20Activos%20Web%20-%20Contenidos%20GTD/Pregunta%203/PIEZAS%20PULSADAS%20BANNER%20TEATRO%20DESKTOP%20PALOSAN_JULIAN%20CAMILO%20ORTIZ.jpg; https://colsubsidio365.sharepoint.com/sites/contenidosotd/Shared%20Documents/Aplicaciones/Microsoft%20Forms/Control%20de%20cambios%20-%20Activos%20Web%20-%20Contenidos%20GTD/Pregunta%203/PIEZAS%20PULSADAS%20BANNER%20TEATRO%20MOVIL%20PALOSANTO_JULIAN%20CAMILO%20ORTIZ.jpg" xr:uid="{A93443DB-B20B-4A6B-BDF5-374E6D5F0F57}"/>
    <hyperlink ref="U832" r:id="rId1061" xr:uid="{98E4A9E6-3369-491C-9407-AD645A6558CB}"/>
    <hyperlink ref="Q833" r:id="rId1062" display="https://colsubsidio365.sharepoint.com/sites/contenidosotd/Shared%20Documents/Aplicaciones/Microsoft%20Forms/Control%20de%20cambios%20-%20Activos%20Web%20-%20Contenidos%20GTD/Pregunta%203/PIEZAS%20PULSADAS%20BANNER%20TEATRO%20DESKTOP%20AVI%20AVI_JULIAN%20CAMILO%20ORTIZ.jpg; https://colsubsidio365.sharepoint.com/sites/contenidosotd/Shared%20Documents/Aplicaciones/Microsoft%20Forms/Control%20de%20cambios%20-%20Activos%20Web%20-%20Contenidos%20GTD/Pregunta%203/PIEZAS%20PULSADAS%20BANNER%20TEATRO%20MOVIL%20AVI%20AVITA_JULIAN%20CAMILO%20ORTIZ.jpg" xr:uid="{AAD5A063-8063-48EE-AC89-0BFD4AC9908C}"/>
    <hyperlink ref="U833" r:id="rId1063" xr:uid="{93E89E8C-B40C-431C-A5C6-DC1DA13F94E9}"/>
    <hyperlink ref="Q834" r:id="rId1064" display="https://colsubsidio365.sharepoint.com/sites/contenidosotd/Shared%20Documents/Aplicaciones/Microsoft%20Forms/Control%20de%20cambios%20-%20Activos%20Web%20-%20Contenidos%20GTD/Pregunta%203/PIEZAS%20PULSADAS%20BANNER%20TEATRO%20DESKTOP%20C4TRIO_JULIAN%20CAMILO%20ORTIZ.jpg; https://colsubsidio365.sharepoint.com/sites/contenidosotd/Shared%20Documents/Aplicaciones/Microsoft%20Forms/Control%20de%20cambios%20-%20Activos%20Web%20-%20Contenidos%20GTD/Pregunta%203/PIEZAS%20PULSADAS%20BANNER%20TEATRO%20MOVIL%20C4TRIO_JULIAN%20CAMILO%20ORTIZ.jpg" xr:uid="{4682B697-FCD6-4950-9EB4-3CB378C64D43}"/>
    <hyperlink ref="U834" r:id="rId1065" xr:uid="{44ED3D7F-9343-4437-B6A8-05AE1D5192B4}"/>
    <hyperlink ref="Q835" r:id="rId1066" xr:uid="{9F509571-3061-446D-B14E-325A0CD5C97E}"/>
    <hyperlink ref="U835" r:id="rId1067" xr:uid="{1FA2FD4B-D465-4A49-826A-9F373A127635}"/>
    <hyperlink ref="Q836" r:id="rId1068" xr:uid="{4CF1F72D-BB7A-42D8-B60D-6C08C3848985}"/>
    <hyperlink ref="U836" r:id="rId1069" xr:uid="{E4C7BEE6-7931-45FC-869D-2B3800DA6E1D}"/>
    <hyperlink ref="Q837" r:id="rId1070" xr:uid="{08FF03D5-30F3-473D-871A-0AEA3E8B29F6}"/>
    <hyperlink ref="U837" r:id="rId1071" xr:uid="{C7059DCC-F6EE-45EF-AFD0-1F313CB3FF26}"/>
    <hyperlink ref="Q838" r:id="rId1072" display="https://colsubsidio365.sharepoint.com/sites/contenidosotd/Shared%20Documents/Aplicaciones/Microsoft%20Forms/Control%20de%20cambios%20-%20Activos%20Web%20-%20Contenidos%20GTD/Pregunta%203/PIEZAS%20PULSADAS%20BANNER%20TEATRO%20DESKTOP%20SAI%20CON_JULIAN%20CAMILO%20ORTIZ.jpg; https://colsubsidio365.sharepoint.com/sites/contenidosotd/Shared%20Documents/Aplicaciones/Microsoft%20Forms/Control%20de%20cambios%20-%20Activos%20Web%20-%20Contenidos%20GTD/Pregunta%203/PIEZAS%20PULSADAS%20BANNER%20TEATRO%20MOVIL%20SAI%20CONDE_JULIAN%20CAMILO%20ORTIZ.jpg" xr:uid="{21AAF9CB-A6A2-4A0C-BA30-FDF155CA4962}"/>
    <hyperlink ref="U838" r:id="rId1073" xr:uid="{9390D212-05A6-4852-BF7E-C3E797D272C4}"/>
    <hyperlink ref="Q839" r:id="rId1074" xr:uid="{CC3232F3-CDF7-4A23-AF16-900A44200C9E}"/>
    <hyperlink ref="U839" r:id="rId1075" location="/vitrina?clasificacion=457" xr:uid="{139683B2-1594-44F8-9A01-14BA8C006BB3}"/>
    <hyperlink ref="Q840" r:id="rId1076" xr:uid="{32F7BDF9-AB1C-48AD-82B0-468CA1115132}"/>
    <hyperlink ref="U840" r:id="rId1077" location="/vitrina?clasificacion=457" xr:uid="{51836C1E-41C9-4969-8057-634CFD29AFD3}"/>
    <hyperlink ref="Y843" r:id="rId1078" xr:uid="{55E46423-8855-4895-900E-D732162D0725}"/>
    <hyperlink ref="AB843" r:id="rId1079" xr:uid="{C3959646-E09B-4024-A115-FEF2F282D4A4}"/>
    <hyperlink ref="Y844" r:id="rId1080" location="side_tab2" xr:uid="{C47DD02B-42C2-4A84-9635-1261C73606B7}"/>
    <hyperlink ref="AB844" r:id="rId1081" display="https://colsubsidio365.sharepoint.com/sites/contenidosotd/_layouts/15/Doc.aspx?sourcedoc=%7B52FF983E-BAB3-4088-9D47-BC4734C0140A%7D&amp;file=AJUSTES%20TUC%20OFERTAS%20COWORKING%20AGOSTO%20-%20OCTUBR_KAREN%20YISELLT%20DUQUE.docx&amp;action=default&amp;mobileredirect=true" xr:uid="{EC1A5E50-034E-41F9-A531-C1F3CDE126C3}"/>
    <hyperlink ref="Y846" r:id="rId1082" xr:uid="{F950F8F1-2F1D-46AA-A51A-0F87FB98D261}"/>
    <hyperlink ref="Y847" r:id="rId1083" xr:uid="{A6E07165-3957-44AB-8AD1-FC32953D60D4}"/>
    <hyperlink ref="AC847" r:id="rId1084" xr:uid="{38C3C171-3DEB-4628-B31B-2114F924CBA3}"/>
    <hyperlink ref="AD849" r:id="rId1085" xr:uid="{27A3AA83-970D-45A4-98CE-79B2101BB005}"/>
    <hyperlink ref="Q850" r:id="rId1086" display="https://colsubsidio365.sharepoint.com/sites/contenidosotd/Shared%20Documents/Aplicaciones/Microsoft%20Forms/Control%20de%20cambios%20-%20Activos%20Web%20-%20Contenidos%20GTD/Pregunta%203/banner-992x500_ALEJANDRA%20PALACIOS%20O.png; https://colsubsidio365.sharepoint.com/sites/contenidosotd/Shared%20Documents/Aplicaciones/Microsoft%20Forms/Control%20de%20cambios%20-%20Activos%20Web%20-%20Contenidos%20GTD/Pregunta%203/banner-576x500_ALEJANDRA%20PALACIOS%20O.png; https://colsubsidio365.sharepoint.com/sites/contenidosotd/Shared%20Documents/Aplicaciones/Microsoft%20Forms/Control%20de%20cambios%20-%20Activos%20Web%20-%20Contenidos%20GTD/Pregunta%203/banner-hoteles_ALEJANDRA%20PALACIOS%20O.png" xr:uid="{E547F9A8-F243-40D0-9719-D62F84C333C7}"/>
    <hyperlink ref="Q851" r:id="rId1087" xr:uid="{682549B4-3581-4FFB-AFD5-AF3082C91E5F}"/>
    <hyperlink ref="U851" r:id="rId1088" xr:uid="{1B176D97-E643-4777-A76D-19A437619707}"/>
    <hyperlink ref="Y852" r:id="rId1089" xr:uid="{B381C90C-3B68-425F-A000-40910DFD4317}"/>
    <hyperlink ref="Q853" r:id="rId1090" xr:uid="{A94E1074-6132-4189-9E5A-D370DFFCD069}"/>
    <hyperlink ref="U853" r:id="rId1091" xr:uid="{4743F0A4-332E-4C47-B6EB-02041A0DBB57}"/>
    <hyperlink ref="AC855" r:id="rId1092" display="https://colsubsidio365.sharepoint.com/sites/contenidosotd/Shared%20Documents/Aplicaciones/Microsoft%20Forms/Control%20de%20cambios%20-%20Activos%20Web%20-%20Contenidos%20GTD/Pregunta%202/COL_MENU%20CAFE%20DE%20LAS%20LETRAS_DIGITAL_LAURA%20CAROLINA%20SIERR.pdf" xr:uid="{856DA884-CE19-490A-971F-C8419D15AF4D}"/>
    <hyperlink ref="Y856" r:id="rId1093" xr:uid="{6546C574-7E8E-4D2A-87E3-A1B7DE7753E3}"/>
    <hyperlink ref="AC856" r:id="rId1094" display="https://colsubsidio365.sharepoint.com/sites/contenidosotd/Shared%20Documents/Aplicaciones/Microsoft%20Forms/Control%20de%20cambios%20-%20Activos%20Web%20-%20Contenidos%20GTD/Pregunta%202/1_JULIAN%20CAMILO%20ORTIZ.jpg; https://colsubsidio365.sharepoint.com/sites/contenidosotd/Shared%20Documents/Aplicaciones/Microsoft%20Forms/Control%20de%20cambios%20-%20Activos%20Web%20-%20Contenidos%20GTD/Pregunta%202/2_JULIAN%20CAMILO%20ORTIZ.jpg" xr:uid="{1FB06E42-8EA4-4A2B-B11E-3C52D755316E}"/>
    <hyperlink ref="Y857" r:id="rId1095" xr:uid="{EF89B722-9609-4922-BF71-EA2036A3D399}"/>
    <hyperlink ref="AC857" r:id="rId1096" display="https://colsubsidio365.sharepoint.com/sites/contenidosotd/Shared%20Documents/Aplicaciones/Microsoft%20Forms/Control%20de%20cambios%20-%20Activos%20Web%20-%20Contenidos%20GTD/Pregunta%202/Captura%20de%20pantalla%202023-08-15%20142700_VIVIANA%20ANDREA%20ZAMBR.png" xr:uid="{CA5F1FFD-92F0-45F3-9303-E6492A06F562}"/>
    <hyperlink ref="Y858" r:id="rId1097" xr:uid="{3AF34248-3B55-449A-8888-0CC78E70DE74}"/>
    <hyperlink ref="AC858" r:id="rId1098" xr:uid="{DD5EA4A3-25F6-43F9-BE57-FDA8636A7E46}"/>
    <hyperlink ref="Y859" r:id="rId1099" xr:uid="{D6A2A7F7-234A-4890-9E1A-023CE519EB08}"/>
    <hyperlink ref="AC859" r:id="rId1100" xr:uid="{CA244AA8-82CB-4526-9EB5-0B86B3EE825E}"/>
    <hyperlink ref="W861" r:id="rId1101" display="https://colsubsidio365.sharepoint.com/sites/contenidosotd/Shared%20Documents/Aplicaciones/Microsoft%20Forms/Control%20de%20cambios%20-%20Activos%20Web%20-%20Contenidos%20GTD/Pregunta/MACRO%20SALDOS%20PRESCRITOS%20JULIO%202023%20-%20ACCESIBL_XIMENA%20TATIANA%20VELAS.pdf" xr:uid="{A168495B-BE58-4708-A9A3-7E8A9FF9900A}"/>
    <hyperlink ref="Y862" r:id="rId1102" xr:uid="{83F5FF9D-695A-444A-BEEF-4DD1F6EBDBE5}"/>
    <hyperlink ref="AI863" r:id="rId1103" xr:uid="{33C35AD9-C081-4FA6-82AE-7C5A98986E92}"/>
    <hyperlink ref="AJ863" r:id="rId1104" xr:uid="{3AC17986-C3E2-42D9-AEEA-12E0F2A9A270}"/>
    <hyperlink ref="Q864" r:id="rId1105" xr:uid="{39DA290B-CA56-4A45-935D-5E9B26F785CA}"/>
    <hyperlink ref="U864" r:id="rId1106" xr:uid="{3A8F2583-5521-45BC-B09C-88643885EF20}"/>
    <hyperlink ref="Q865" r:id="rId1107" xr:uid="{E53726BD-CCD8-4395-88BB-5C21B829BACF}"/>
    <hyperlink ref="U865" r:id="rId1108" xr:uid="{B1A9D564-B88C-480A-A8D1-DCD06550F13A}"/>
    <hyperlink ref="AB866" r:id="rId1109" xr:uid="{6604EF5C-3EF6-4DCE-A697-B9266685CE0B}"/>
    <hyperlink ref="U867" r:id="rId1110" xr:uid="{BF376B1E-C567-4E41-96A5-C6D084C83AE1}"/>
    <hyperlink ref="Q868" r:id="rId1111" xr:uid="{FEC7B047-30F3-467E-B788-4E0FD572F558}"/>
    <hyperlink ref="U868" r:id="rId1112" xr:uid="{8ABE6FAF-0762-4D71-85EE-4075A2BC3CA5}"/>
    <hyperlink ref="AB869" r:id="rId1113" xr:uid="{EAD3F84B-C6DE-4DCE-A7AB-6F0FB7FAE594}"/>
    <hyperlink ref="Y870" r:id="rId1114" location="side_tab3" xr:uid="{6FE5F9C7-0585-4308-A20A-2D33909722E9}"/>
    <hyperlink ref="AB870" r:id="rId1115" xr:uid="{A618210D-08EA-407E-A7FB-8EBE5AFC777D}"/>
    <hyperlink ref="Y872" r:id="rId1116" location="/wizard?clasificacion=445&amp;area=2&amp;producto=94" xr:uid="{CA161672-FFAC-4484-B496-4431C05D5C74}"/>
    <hyperlink ref="AC872" r:id="rId1117" xr:uid="{B86F2618-0697-4972-A366-CEDC54F191C3}"/>
    <hyperlink ref="Y873" r:id="rId1118" xr:uid="{6684C1D7-3D03-4536-B19D-6F0CB5C7005D}"/>
    <hyperlink ref="AC873" r:id="rId1119" display="https://colsubsidio365.sharepoint.com/sites/contenidosotd/Shared%20Documents/Aplicaciones/Microsoft%20Forms/Control%20de%20cambios%20-%20Activos%20Web%20-%20Contenidos%20GTD/Pregunta%202/T%C3%A9rminos%20y%20condiciones%20espec%C3%ADficos%20Sale%20en%20Ho_WILSON%20STEVEN%20BELTRA.pdf" xr:uid="{F8EED9A9-D5C3-4F26-8889-FC427D38F30F}"/>
    <hyperlink ref="AC874" r:id="rId1120" display="https://colsubsidio365.sharepoint.com/sites/contenidosotd/Shared%20Documents/Aplicaciones/Microsoft%20Forms/Control%20de%20cambios%20-%20Activos%20Web%20-%20Contenidos%20GTD/Pregunta%202/T%C3%A9rminos%20y%20condiciones%20espec%C3%ADficos%20Plan%20Antic_WILSON%20STEVEN%20BELTRA.pdf" xr:uid="{0AC1BE01-827A-4455-8996-330B900BC9E7}"/>
    <hyperlink ref="AD875" r:id="rId1121" xr:uid="{C97626AF-D426-49DE-9197-901F41E92027}"/>
    <hyperlink ref="Q876" r:id="rId1122" display="https://colsubsidio365.sharepoint.com/sites/contenidosotd/Shared%20Documents/Aplicaciones/Microsoft%20Forms/Control%20de%20cambios%20-%20Activos%20Web%20-%20Contenidos%20GTD/Pregunta%203/BANNER-HOME-TEATRO_JULIAN%20CAMILO%20ORTIZ.jpg; https://colsubsidio365.sharepoint.com/sites/contenidosotd/Shared%20Documents/Aplicaciones/Microsoft%20Forms/Control%20de%20cambios%20-%20Activos%20Web%20-%20Contenidos%20GTD/Pregunta%203/BANNER-HOME-TEATRO-MOVIL-_JULIAN%20CAMILO%20ORTIZ.jpg" xr:uid="{7EF12253-4318-4C69-B738-714A1955C10C}"/>
    <hyperlink ref="U876" r:id="rId1123" xr:uid="{33F230EC-59EA-449C-A457-ACC888C81ACF}"/>
    <hyperlink ref="Q877" r:id="rId1124" display="https://colsubsidio365.sharepoint.com/sites/contenidosotd/Shared%20Documents/Aplicaciones/Microsoft%20Forms/Control%20de%20cambios%20-%20Activos%20Web%20-%20Contenidos%20GTD/Pregunta%203/Banner-Home-_JULIAN%20CAMILO%20ORTIZ.jpg; https://colsubsidio365.sharepoint.com/sites/contenidosotd/Shared%20Documents/Aplicaciones/Microsoft%20Forms/Control%20de%20cambios%20-%20Activos%20Web%20-%20Contenidos%20GTD/Pregunta%203/Banner-home-movil-_JULIAN%20CAMILO%20ORTIZ.jpg" xr:uid="{4E2A0C65-8FC6-4043-81BE-E82351189122}"/>
    <hyperlink ref="U877" r:id="rId1125" xr:uid="{C731602C-45D0-4AD2-B9B4-71535746545A}"/>
    <hyperlink ref="Q878" r:id="rId1126" display="https://colsubsidio365.sharepoint.com/sites/contenidosotd/Shared%20Documents/Aplicaciones/Microsoft%20Forms/Control%20de%20cambios%20-%20Activos%20Web%20-%20Contenidos%20GTD/Pregunta%203/BANNER-HOME-TEATRO_JULIAN%20CAMILO%20ORTIZ%201.jpg; https://colsubsidio365.sharepoint.com/sites/contenidosotd/Shared%20Documents/Aplicaciones/Microsoft%20Forms/Control%20de%20cambios%20-%20Activos%20Web%20-%20Contenidos%20GTD/Pregunta%203/BANNER-HOME-TEATRO-MOVIL-_JULIAN%20CAMILO%20ORTIZ%201.jpg" xr:uid="{E4B0E3CF-619E-4878-8B6C-100361E21480}"/>
    <hyperlink ref="U878" r:id="rId1127" xr:uid="{FF183E9B-DE24-4C7A-9AF9-5856CC852A06}"/>
    <hyperlink ref="Y879" r:id="rId1128" xr:uid="{DFEC8BB8-9518-41AF-84B3-7F696AAA50CE}"/>
    <hyperlink ref="AD881" r:id="rId1129" xr:uid="{23E14096-2F5D-4576-A88C-8258F3A28F1E}"/>
    <hyperlink ref="AB883" r:id="rId1130" xr:uid="{A7F4D666-6553-4156-9D63-EC25F7DCC5C3}"/>
    <hyperlink ref="Q885" r:id="rId1131" display="https://colsubsidio365.sharepoint.com/sites/contenidosotd/Shared%20Documents/Aplicaciones/Microsoft%20Forms/Control%20de%20cambios%20-%20Activos%20Web%20-%20Contenidos%20GTD/Pregunta%203/INVITACIONES%20SESI%C3%93N%20BALLET_BANNER%20DESKOT%20MAIP_JULIAN%20CAMILO%20ORTIZ.jpg; https://colsubsidio365.sharepoint.com/sites/contenidosotd/Shared%20Documents/Aplicaciones/Microsoft%20Forms/Control%20de%20cambios%20-%20Activos%20Web%20-%20Contenidos%20GTD/Pregunta%203/INVITACIONES%20SESI%C3%93N%20BALLET_BANNER%20MOVIL%20MAIPO_JULIAN%20CAMILO%20ORTIZ.jpg" xr:uid="{66D44B4D-5FA8-4362-A94E-1257BD6FD79A}"/>
    <hyperlink ref="U885" r:id="rId1132" xr:uid="{4DB1D6F2-DFCB-42C4-9C48-152508726143}"/>
    <hyperlink ref="Q886" r:id="rId1133" display="https://colsubsidio365.sharepoint.com/sites/contenidosotd/Shared%20Documents/Aplicaciones/Microsoft%20Forms/Control%20de%20cambios%20-%20Activos%20Web%20-%20Contenidos%20GTD/Pregunta%203/INVITACIONES%20SESI%C3%93N%20BALLET_BANNER%20DESKOT%2020JU_JULIAN%20CAMILO%20ORTIZ.jpg; https://colsubsidio365.sharepoint.com/sites/contenidosotd/Shared%20Documents/Aplicaciones/Microsoft%20Forms/Control%20de%20cambios%20-%20Activos%20Web%20-%20Contenidos%20GTD/Pregunta%203/INVITACIONES%20SESI%C3%93N%20BALLET_BANNER%20MOVIL%2020JUL_JULIAN%20CAMILO%20ORTIZ.jpg" xr:uid="{BD3A2AF3-2097-4F1F-8299-A3585791D13F}"/>
    <hyperlink ref="Q887" r:id="rId1134" display="https://colsubsidio365.sharepoint.com/sites/contenidosotd/Shared%20Documents/Aplicaciones/Microsoft%20Forms/Control%20de%20cambios%20-%20Activos%20Web%20-%20Contenidos%20GTD/Pregunta%203/INVITACIONES%20SESI%C3%93N%20BALLET_BANNER%20DESK%20CHICAL_JULIAN%20CAMILO%20ORTIZ.jpg; https://colsubsidio365.sharepoint.com/sites/contenidosotd/Shared%20Documents/Aplicaciones/Microsoft%20Forms/Control%20de%20cambios%20-%20Activos%20Web%20-%20Contenidos%20GTD/Pregunta%203/INVITACIONES%20SESI%C3%93N%20BALLET_BANNER%20MOVIL%20CHICA_JULIAN%20CAMILO%20ORTIZ.jpg" xr:uid="{250B6883-5531-4542-87B4-E9216FF2A8E4}"/>
    <hyperlink ref="Q888" r:id="rId1135" display="https://colsubsidio365.sharepoint.com/sites/contenidosotd/Shared%20Documents/Aplicaciones/Microsoft%20Forms/Control%20de%20cambios%20-%20Activos%20Web%20-%20Contenidos%20GTD/Pregunta%203/INVITACIONES%20SESI%C3%93N%20BALLET_BANNER%20DESK%20CEIC_JULIAN%20CAMILO%20ORTIZ.jpg; https://colsubsidio365.sharepoint.com/sites/contenidosotd/Shared%20Documents/Aplicaciones/Microsoft%20Forms/Control%20de%20cambios%20-%20Activos%20Web%20-%20Contenidos%20GTD/Pregunta%203/INVITACIONES%20SESI%C3%93N%20BALLET_BANNER%20MOVIL_JULIAN%20CAMILO%20ORTIZ.jpg" xr:uid="{620099C0-C0FC-49CF-B11A-DBED059887C1}"/>
    <hyperlink ref="Q889" r:id="rId1136" display="https://colsubsidio365.sharepoint.com/sites/contenidosotd/Shared%20Documents/Aplicaciones/Microsoft%20Forms/Control%20de%20cambios%20-%20Activos%20Web%20-%20Contenidos%20GTD/Pregunta%203/INVITACIONES%20SESI%C3%93N%20BALLET_BANNER%20DESK%20BOSA_JULIAN%20CAMILO%20ORTIZ.jpg; https://colsubsidio365.sharepoint.com/sites/contenidosotd/Shared%20Documents/Aplicaciones/Microsoft%20Forms/Control%20de%20cambios%20-%20Activos%20Web%20-%20Contenidos%20GTD/Pregunta%203/INVITACIONES%20SESI%C3%93N%20BALLET_BANNER%20MOVIL%20BOSA_JULIAN%20CAMILO%20ORTIZ.jpg" xr:uid="{93E743F9-576B-4CD5-B173-9A317FAE8B22}"/>
    <hyperlink ref="Y892" r:id="rId1137" xr:uid="{F5149CE6-A826-430A-B4FB-53D7CA8DA793}"/>
    <hyperlink ref="AC892" r:id="rId1138" xr:uid="{55BA540F-90A3-4A46-AD21-C6D36D71ABAD}"/>
    <hyperlink ref="Q893" r:id="rId1139" display="https://colsubsidio365.sharepoint.com/sites/contenidosotd/Shared%20Documents/Aplicaciones/Microsoft%20Forms/Control%20de%20cambios%20-%20Activos%20Web%20-%20Contenidos%20GTD/Pregunta%203/VOCES-LATAM-BANNER-DESKTOP-V3_JULIAN%20CAMILO%20ORTIZ.jpg; https://colsubsidio365.sharepoint.com/sites/contenidosotd/Shared%20Documents/Aplicaciones/Microsoft%20Forms/Control%20de%20cambios%20-%20Activos%20Web%20-%20Contenidos%20GTD/Pregunta%203/VOCES-LATAM-BANNER-MOBILE-V3_JULIAN%20CAMILO%20ORTIZ.jpg" xr:uid="{5BA7AE85-912D-4B06-A024-63318274955A}"/>
    <hyperlink ref="Y894" r:id="rId1140" xr:uid="{A2261C94-0932-4775-B548-51C7275E7AFB}"/>
    <hyperlink ref="AC894" r:id="rId1141" xr:uid="{4A1BDE52-F2C5-4C89-8FB0-B65EE4DD5E3A}"/>
    <hyperlink ref="Q895" r:id="rId1142" display="https://colsubsidio365.sharepoint.com/sites/contenidosotd/Shared%20Documents/Aplicaciones/Microsoft%20Forms/Control%20de%20cambios%20-%20Activos%20Web%20-%20Contenidos%20GTD/Pregunta%203/Banner_576x450_WILSON%20STEVEN%20BELTRA.png; https://colsubsidio365.sharepoint.com/sites/contenidosotd/Shared%20Documents/Aplicaciones/Microsoft%20Forms/Control%20de%20cambios%20-%20Activos%20Web%20-%20Contenidos%20GTD/Pregunta%203/Banner_992x450_WILSON%20STEVEN%20BELTRA.png; https://colsubsidio365.sharepoint.com/sites/contenidosotd/Shared%20Documents/Aplicaciones/Microsoft%20Forms/Control%20de%20cambios%20-%20Activos%20Web%20-%20Contenidos%20GTD/Pregunta%203/Banner_1920x500_WILSON%20STEVEN%20BELTRA.png" xr:uid="{2A257ED9-4DBD-4E3D-9E97-ECFB5E0984DF}"/>
    <hyperlink ref="U895" r:id="rId1143" xr:uid="{A680A65B-89C4-4EC2-9751-8F2D0E4ED54F}"/>
    <hyperlink ref="AI896" r:id="rId1144" xr:uid="{20A5ABAC-802C-465F-9233-D9C6ACD4550E}"/>
    <hyperlink ref="AJ896" r:id="rId1145" xr:uid="{FEA2469A-8BC0-4A5B-B325-E978DBE16C72}"/>
    <hyperlink ref="AD897" r:id="rId1146" xr:uid="{630200EB-4C35-4C13-8DED-618155527CDA}"/>
    <hyperlink ref="AD898" r:id="rId1147" location="/wizard?clasificacion=187&amp;area=409&amp;producto=675" xr:uid="{3D645517-A864-4211-8CAE-C14593EDFA97}"/>
    <hyperlink ref="AI901" r:id="rId1148" xr:uid="{DD4A96EB-3CBD-470F-8C52-45987680FF23}"/>
    <hyperlink ref="AJ901" r:id="rId1149" xr:uid="{A248845F-679F-4EC7-8E27-E21EA7BCFA4E}"/>
    <hyperlink ref="AW902" r:id="rId1150" xr:uid="{ADBB0371-75AA-49C5-97BC-9C0927BFA40F}"/>
    <hyperlink ref="AW903" r:id="rId1151" xr:uid="{F9FCEDB4-0DDD-4525-9685-83BE416FF99C}"/>
    <hyperlink ref="Y904" r:id="rId1152" location="side_tab1" xr:uid="{47323255-A806-42B0-8857-6B381E1A0311}"/>
    <hyperlink ref="Y905" r:id="rId1153" xr:uid="{1159715B-1BCB-4720-889A-15776B17A9FB}"/>
    <hyperlink ref="AI906" r:id="rId1154" display="https://colsubsidio365.sharepoint.com/sites/contenidosotd/_layouts/15/Doc.aspx?sourcedoc=%7BEF7A9CCC-9966-435D-80B5-1388D2C82D82%7D&amp;file=NOTICIA%20CR%C3%89DITO%20PARA%20MUJERES%20-%20EXPECTATIVA_JULIAN%20DARIO%20LUNA%20CR.docx&amp;action=default&amp;mobileredirect=true" xr:uid="{A6FCC4BF-4BA5-4EFF-8EEC-FDFBEB298456}"/>
    <hyperlink ref="AJ906" r:id="rId1155" xr:uid="{ED636EEE-CDAC-4063-AEDF-A9549C4F6855}"/>
    <hyperlink ref="AK907" r:id="rId1156" xr:uid="{EC01F33E-ACC6-464F-BF6D-9C5595900757}"/>
    <hyperlink ref="Q908" r:id="rId1157" display="https://colsubsidio365.sharepoint.com/sites/contenidosotd/Shared%20Documents/Aplicaciones/Microsoft%20Forms/Control%20de%20cambios%20-%20Activos%20Web%20-%20Contenidos%20GTD/Pregunta%203/Banner-Home-Movil-_JULIAN%20CAMILO%20ORTIZ%201.jpg; https://colsubsidio365.sharepoint.com/sites/contenidosotd/Shared%20Documents/Aplicaciones/Microsoft%20Forms/Control%20de%20cambios%20-%20Activos%20Web%20-%20Contenidos%20GTD/Pregunta%203/BANNER-HOMER-TEATRO_JULIAN%20CAMILO%20ORTIZ.jpg" xr:uid="{9310EC5E-6732-4CD7-B66D-8649390FCE25}"/>
    <hyperlink ref="U908" r:id="rId1158" xr:uid="{A0577DA1-C57C-46C5-89B1-68B03E880AEF}"/>
    <hyperlink ref="AC910" r:id="rId1159" display="https://colsubsidio365.sharepoint.com/sites/contenidosotd/Shared%20Documents/Aplicaciones/Microsoft%20Forms/Control%20de%20cambios%20-%20Activos%20Web%20-%20Contenidos%20GTD/Pregunta%202/banner-576x500_ALEJANDRA%20PALACIOS%20O.png; https://colsubsidio365.sharepoint.com/sites/contenidosotd/Shared%20Documents/Aplicaciones/Microsoft%20Forms/Control%20de%20cambios%20-%20Activos%20Web%20-%20Contenidos%20GTD/Pregunta%202/banner-hoteles_ALEJANDRA%20PALACIOS%20O.png; https://colsubsidio365.sharepoint.com/sites/contenidosotd/Shared%20Documents/Aplicaciones/Microsoft%20Forms/Control%20de%20cambios%20-%20Activos%20Web%20-%20Contenidos%20GTD/Pregunta%202/banner-992x500_ALEJANDRA%20PALACIOS%20O.png" xr:uid="{848EC70D-0763-40D5-BE5C-C434C1A7650C}"/>
    <hyperlink ref="AI911" r:id="rId1160" xr:uid="{5C61F7CF-6FAF-4E17-AC5D-C2A93B827FE1}"/>
    <hyperlink ref="AJ911" r:id="rId1161" display="https://colsubsidio365.sharepoint.com/sites/contenidosotd/Shared%20Documents/Aplicaciones/Microsoft%20Forms/Control%20de%20cambios%20-%20Activos%20Web%20-%20Contenidos%20GTD/Pregunta%205/noticia-foto-xposible-acelerador-1200x630_ANGELA%20BERNAL%20LARROT.jpg; https://colsubsidio365.sharepoint.com/sites/contenidosotd/Shared%20Documents/Aplicaciones/Microsoft%20Forms/Control%20de%20cambios%20-%20Activos%20Web%20-%20Contenidos%20GTD/Pregunta%205/opengraph-Xposible-Acelerador_ANGELA%20BERNAL%20LARROT.jpg" xr:uid="{4FE48C30-8B9F-4D31-BE3C-30422A4F1952}"/>
    <hyperlink ref="AK913" r:id="rId1162" xr:uid="{0A85B83F-CAAA-492E-857C-A4CBB77B9481}"/>
    <hyperlink ref="Y914" r:id="rId1163" xr:uid="{A202C90E-4F69-4BF3-8E59-B653AF5E958C}"/>
    <hyperlink ref="Y915" r:id="rId1164" xr:uid="{F29FA54B-6F18-4738-908F-83DF301D670B}"/>
    <hyperlink ref="AC915" r:id="rId1165" display="https://colsubsidio365.sharepoint.com/sites/contenidosotd/Shared%20Documents/Aplicaciones/Microsoft%20Forms/Control%20de%20cambios%20-%20Activos%20Web%20-%20Contenidos%20GTD/Pregunta%202/KRONOS4%20(1)_LUCRECIA%20ROTLEWICZ%20P.jpg; https://colsubsidio365.sharepoint.com/sites/contenidosotd/Shared%20Documents/Aplicaciones/Microsoft%20Forms/Control%20de%20cambios%20-%20Activos%20Web%20-%20Contenidos%20GTD/Pregunta%202/KRONOS3_LUCRECIA%20ROTLEWICZ%20P.jpg; https://colsubsidio365.sharepoint.com/sites/contenidosotd/Shared%20Documents/Aplicaciones/Microsoft%20Forms/Control%20de%20cambios%20-%20Activos%20Web%20-%20Contenidos%20GTD/Pregunta%202/KRONOS5_LUCRECIA%20ROTLEWICZ%20P.jpg" xr:uid="{9C1F2B4F-59F5-4BC8-93AB-9DAC913CA7B3}"/>
    <hyperlink ref="Q918" r:id="rId1166" display="https://colsubsidio365.sharepoint.com/sites/contenidosotd/Shared%20Documents/Aplicaciones/Microsoft%20Forms/Control%20de%20cambios%20-%20Activos%20Web%20-%20Contenidos%20GTD/Pregunta%203/Banner-Home-Movil-_JULIAN%20CAMILO%20ORTIZ%202.jpg; https://colsubsidio365.sharepoint.com/sites/contenidosotd/Shared%20Documents/Aplicaciones/Microsoft%20Forms/Control%20de%20cambios%20-%20Activos%20Web%20-%20Contenidos%20GTD/Pregunta%203/BANNER-HOMER-TEATRO_JULIAN%20CAMILO%20ORTIZ%201.jpg" xr:uid="{4A012FE5-F962-4268-A03C-1B90E00DACAA}"/>
    <hyperlink ref="Q919" r:id="rId1167" display="https://colsubsidio365.sharepoint.com/sites/contenidosotd/Shared%20Documents/Aplicaciones/Microsoft%20Forms/Control%20de%20cambios%20-%20Activos%20Web%20-%20Contenidos%20GTD/Pregunta%203/BANNER-HOME-TEATR-MOVIL-_JULIAN%20CAMILO%20ORTIZ.jpg; https://colsubsidio365.sharepoint.com/sites/contenidosotd/Shared%20Documents/Aplicaciones/Microsoft%20Forms/Control%20de%20cambios%20-%20Activos%20Web%20-%20Contenidos%20GTD/Pregunta%203/BANNER-HOME-TETRO_JULIAN%20CAMILO%20ORTIZ.jpg" xr:uid="{4E542038-6325-4EC1-B229-5920F266EB08}"/>
    <hyperlink ref="U919" r:id="rId1168" xr:uid="{AC88CD31-FDAB-43DA-A532-7E5BDA2A1FBC}"/>
    <hyperlink ref="Y920" r:id="rId1169" xr:uid="{FF459ECA-436E-42F9-B3FF-717F4B03A59E}"/>
    <hyperlink ref="Y922" r:id="rId1170" location="/wizard?clasificacion=458&amp;producto=157" xr:uid="{7D14F117-67FE-465D-8BA0-14264E4E4754}"/>
    <hyperlink ref="AD923" r:id="rId1171" xr:uid="{DE132E74-F087-46A0-8A7C-BDA29C4790F9}"/>
    <hyperlink ref="AI924" r:id="rId1172" xr:uid="{0D70BD0A-3F75-4CA4-87C9-0E1BBAAC49A0}"/>
    <hyperlink ref="AJ924" r:id="rId1173" display="https://colsubsidio365.sharepoint.com/sites/contenidosotd/Shared%20Documents/Aplicaciones/Microsoft%20Forms/Control%20de%20cambios%20-%20Activos%20Web%20-%20Contenidos%20GTD/Pregunta%205/noticia-foto-innovacion-hospital_ANGELA%20BERNAL%20LARROT.jpg; https://colsubsidio365.sharepoint.com/sites/contenidosotd/Shared%20Documents/Aplicaciones/Microsoft%20Forms/Control%20de%20cambios%20-%20Activos%20Web%20-%20Contenidos%20GTD/Pregunta%205/opengraph-noticia-foto-innovacion-hospital_ANGELA%20BERNAL%20LARROT.jpg" xr:uid="{50941006-24C6-4F99-B7DE-B23DF6779CF4}"/>
    <hyperlink ref="AB925" r:id="rId1174" display="https://colsubsidio365.sharepoint.com/sites/contenidosotd/_layouts/15/Doc.aspx?sourcedoc=%7B44254746-BE8B-4741-A9D9-A56887A9EC2D%7D&amp;file=Ajustes%20pagina%20web%20programas%20acad%C3%A9micos%20agost_KAREN%20DAIANA%20OSPINA.docx&amp;action=default&amp;mobileredirect=true" xr:uid="{2D6A3499-5607-44B7-B041-26D7FC9645B0}"/>
    <hyperlink ref="Y926" r:id="rId1175" xr:uid="{70CCAAF0-C068-41D9-9EF4-D2C25ABFBF88}"/>
    <hyperlink ref="AD929" r:id="rId1176" xr:uid="{44A55070-4662-4144-A3A6-910381545CEE}"/>
    <hyperlink ref="E932" r:id="rId1177" xr:uid="{5379EE8F-1873-4B50-B97F-C954A9161329}"/>
    <hyperlink ref="E933" r:id="rId1178" xr:uid="{285F7692-9C1C-4103-BD69-4A4C2908BC5D}"/>
    <hyperlink ref="AD934" r:id="rId1179" xr:uid="{B8DBF4A7-AE8C-435C-AEAC-59F5E01183D7}"/>
    <hyperlink ref="E935" r:id="rId1180" xr:uid="{C84BEB6F-0178-44D6-AE5E-F1C2CE2EC415}"/>
    <hyperlink ref="E936" r:id="rId1181" xr:uid="{B0EB5912-7FDB-4748-A9BA-846BF5DDC8EA}"/>
    <hyperlink ref="AC944" r:id="rId1182" xr:uid="{3DB07457-22AF-4D1D-A2D7-7168D9A6DE14}"/>
    <hyperlink ref="AC945" r:id="rId1183" xr:uid="{2F37BE1C-9E93-4B23-9496-AF440F267412}"/>
    <hyperlink ref="Y947" r:id="rId1184" xr:uid="{845CB71E-83EA-4022-B40A-55AF8344585F}"/>
    <hyperlink ref="AC949" r:id="rId1185" display="https://colsubsidio365.sharepoint.com/sites/contenidosotd/_layouts/15/Doc.aspx?sourcedoc=%7B00140DEF-F815-488C-87B6-9CA6CB724F7E%7D&amp;file=Actualizaci%C3%B3n%20Bot%C3%B3n%20Seguro%20Arrendamiento%20Digi_JULIAN%20DARIO%20LUNA%20CR.pptx&amp;action=edit&amp;mobileredirect=true" xr:uid="{66619B99-1714-4EF2-9D08-C211B76D1220}"/>
    <hyperlink ref="Y950" r:id="rId1186" xr:uid="{447A24FE-ADE8-4A4A-8291-5DC53B4750A6}"/>
    <hyperlink ref="Q951" r:id="rId1187" display="https://colsubsidio365.sharepoint.com/sites/contenidosotd/Shared%20Documents/Aplicaciones/Microsoft%20Forms/Control%20de%20cambios%20-%20Activos%20Web%20-%20Contenidos%20GTD/Pregunta%203/VOCES-LATAM-BANNER-DESKTOP-V3_JULIAN%20CAMILO%20ORTIZ%201.jpg; https://colsubsidio365.sharepoint.com/sites/contenidosotd/Shared%20Documents/Aplicaciones/Microsoft%20Forms/Control%20de%20cambios%20-%20Activos%20Web%20-%20Contenidos%20GTD/Pregunta%203/VOCES-LATAM-BANNER-MOBILE-V3_JULIAN%20CAMILO%20ORTIZ%201.jpg" xr:uid="{5E01D73A-F579-4C78-9699-4DE9903CA96E}"/>
    <hyperlink ref="AI952" r:id="rId1188" xr:uid="{C80048F0-09CA-40B4-99DB-85CBE6AE5C0A}"/>
    <hyperlink ref="AJ952" r:id="rId1189" display="https://colsubsidio365.sharepoint.com/sites/contenidosotd/Shared%20Documents/Aplicaciones/Microsoft%20Forms/Control%20de%20cambios%20-%20Activos%20Web%20-%20Contenidos%20GTD/Pregunta%205/Kronos%20Quartet%2002%20BW%20-%20credit%20Lenny%20Gonzalez_ALEJANDRA%20PALACIOS%20O.jpg" xr:uid="{84747634-00B1-48D3-9827-F4738EDC81EA}"/>
    <hyperlink ref="AB953" r:id="rId1190" xr:uid="{6D10FD98-4258-40DB-8A13-1142C12031CC}"/>
    <hyperlink ref="AW954" r:id="rId1191" xr:uid="{71BF0530-21E5-407A-985C-20D310BEE9F4}"/>
    <hyperlink ref="AC955" r:id="rId1192" display="https://colsubsidio365.sharepoint.com/sites/contenidosotd/Shared%20Documents/Aplicaciones/Microsoft%20Forms/Control%20de%20cambios%20-%20Activos%20Web%20-%20Contenidos%20GTD/Pregunta%202/WhatsApp%20Image%202023-08-29%20at%208.44.57%20AM_LAURA%20CAROLINA%20SIERR.jpeg" xr:uid="{FA9C5EC5-D904-4F98-86B9-FC202D12A7D2}"/>
    <hyperlink ref="Y956" r:id="rId1193" xr:uid="{C4189637-CA16-46DC-B4D7-708EECE03D76}"/>
    <hyperlink ref="AC956" r:id="rId1194" display="https://colsubsidio365.sharepoint.com/sites/contenidosotd/Shared%20Documents/Aplicaciones/Microsoft%20Forms/Control%20de%20cambios%20-%20Activos%20Web%20-%20Contenidos%20GTD/Pregunta%202/WhatsApp%20Image%202023-08-29%20at%2010.17.20%20AM_LAURA%20CAROLINA%20SIERR.jpeg" xr:uid="{0A0F71FD-65A4-4250-BA0C-9110873BF324}"/>
    <hyperlink ref="E957" r:id="rId1195" xr:uid="{8A3DC903-673A-4C23-82F7-D7DEC544A19C}"/>
    <hyperlink ref="AD957" r:id="rId1196" xr:uid="{142D22B9-433C-48F3-AB56-5BC5B1B2A85D}"/>
    <hyperlink ref="Y958" r:id="rId1197" xr:uid="{B91795D3-C2F3-4AE4-93B1-1D26CE5F391D}"/>
    <hyperlink ref="AC958" r:id="rId1198" display="https://colsubsidio365.sharepoint.com/sites/contenidosotd/Shared%20Documents/Aplicaciones/Microsoft%20Forms/Control%20de%20cambios%20-%20Activos%20Web%20-%20Contenidos%20GTD/Pregunta%202/T%C3%A9rminos%20y%20condiciones%20especificos%20pasaporte_HEINER%20LEONARDO%20MORA.pdf" xr:uid="{71CEADA5-9B52-433C-925D-84E9D27B13FC}"/>
    <hyperlink ref="Y959" r:id="rId1199" xr:uid="{34DFA33B-1E45-402E-B1AF-44D5DD364B39}"/>
    <hyperlink ref="AC959" r:id="rId1200" display="https://colsubsidio365.sharepoint.com/sites/contenidosotd/Shared%20Documents/Aplicaciones/Microsoft%20Forms/Control%20de%20cambios%20-%20Activos%20Web%20-%20Contenidos%20GTD/Pregunta%202/MACRO%20PRESCRITOS%20ABRIL%202023%20ACCESIBLE_XIMENA%20TATIANA%20VELAS.pdf" xr:uid="{677DE18B-F65D-43A0-B23E-91161EBE4D0B}"/>
    <hyperlink ref="Y961" r:id="rId1201" xr:uid="{4119CF91-869B-4441-AE7D-F720C5C80DF2}"/>
    <hyperlink ref="AC961" r:id="rId1202" xr:uid="{B703AF27-8C90-4E99-8362-69999679A2EF}"/>
    <hyperlink ref="Q962" r:id="rId1203" display="https://colsubsidio365.sharepoint.com/sites/contenidosotd/Shared%20Documents/Aplicaciones/Microsoft%20Forms/Control%20de%20cambios%20-%20Activos%20Web%20-%20Contenidos%20GTD/Pregunta%203/banner_movil_JULIAN%20CAMILO%20ORTIZ.jpg; https://colsubsidio365.sharepoint.com/sites/contenidosotd/Shared%20Documents/Aplicaciones/Microsoft%20Forms/Control%20de%20cambios%20-%20Activos%20Web%20-%20Contenidos%20GTD/Pregunta%203/banner-desktop_JULIAN%20CAMILO%20ORTIZ.jpg" xr:uid="{C0275E7E-C5C1-4BF6-860C-FFFE1B164F18}"/>
    <hyperlink ref="U962" r:id="rId1204" xr:uid="{2A52A88F-794E-46E5-B3E2-1A5F8805F036}"/>
    <hyperlink ref="Q963" r:id="rId1205" display="https://colsubsidio365.sharepoint.com/sites/contenidosotd/Shared%20Documents/Aplicaciones/Microsoft%20Forms/Control%20de%20cambios%20-%20Activos%20Web%20-%20Contenidos%20GTD/Pregunta%203/VOCES-LATAM-BANNER-DESKTOP-TEATRO_JULIAN%20CAMILO%20ORTIZ.png; https://colsubsidio365.sharepoint.com/sites/contenidosotd/Shared%20Documents/Aplicaciones/Microsoft%20Forms/Control%20de%20cambios%20-%20Activos%20Web%20-%20Contenidos%20GTD/Pregunta%203/VOCES-LATAM-BANNER-MOBILE-TEATRO_JULIAN%20CAMILO%20ORTIZ.png" xr:uid="{EF685D49-A7DB-4AB4-9B9F-858E5AEF85E3}"/>
    <hyperlink ref="Q964" r:id="rId1206" xr:uid="{C193470F-06BB-4B4D-9C48-817518645F1E}"/>
    <hyperlink ref="U964" r:id="rId1207" location="/vitrina?clasificacion=187" xr:uid="{13E37D31-A447-45BF-A4FC-CCEA85DC7917}"/>
    <hyperlink ref="AW965" r:id="rId1208" xr:uid="{B951777C-E1D2-451C-B925-053D103D1D10}"/>
    <hyperlink ref="AW966" r:id="rId1209" xr:uid="{9C4B371C-B15B-4BC4-8F0E-3313DD517A62}"/>
    <hyperlink ref="Y969" r:id="rId1210" xr:uid="{A6474A98-BC14-434F-9D5D-9A7B7CDB2BC9}"/>
    <hyperlink ref="Y970" r:id="rId1211" xr:uid="{0B8483DA-A030-416E-8871-CD1F91B905FB}"/>
    <hyperlink ref="AI971" r:id="rId1212" xr:uid="{0107927B-22E3-4D54-86A4-E7DAC5E19314}"/>
    <hyperlink ref="AJ971" r:id="rId1213" xr:uid="{DFC95609-6DB8-4288-98E7-FFA1189AA7C6}"/>
    <hyperlink ref="Q972" r:id="rId1214" xr:uid="{22058EED-A9C3-4F8E-8DBC-B409C171A8EA}"/>
    <hyperlink ref="U972" r:id="rId1215" xr:uid="{FF138A29-DDDC-4B96-AD81-F0611C83DCE0}"/>
    <hyperlink ref="AW973" r:id="rId1216" xr:uid="{50652A81-39FC-4D45-BFC0-DAC3C5F5D085}"/>
    <hyperlink ref="Y974" r:id="rId1217" xr:uid="{A253BFE0-7508-4CDE-ACF1-5E508853BD89}"/>
    <hyperlink ref="Y975" r:id="rId1218" xr:uid="{C54B1673-75FD-474E-856E-2BF7E891B679}"/>
    <hyperlink ref="AC975" r:id="rId1219" xr:uid="{B49DECE5-35B0-418A-960B-23A96FB132ED}"/>
    <hyperlink ref="Y976" r:id="rId1220" xr:uid="{B153B370-3907-453E-A9A2-CD34BF1A9772}"/>
    <hyperlink ref="AC976" r:id="rId1221" display="https://colsubsidio365.sharepoint.com/sites/contenidosotd/Shared%20Documents/Aplicaciones/Microsoft%20Forms/Control%20de%20cambios%20-%20Activos%20Web%20-%20Contenidos%20GTD/Pregunta%202/T%C3%A9rminos%20y%20condiciones%20espec%C3%ADficos%20Sale%20en%20Ho_WILSON%20STEVEN%20BELTRA%201.pdf" xr:uid="{C8811DEE-3D4C-4380-B5D6-8A30B904CE3D}"/>
    <hyperlink ref="AI977" r:id="rId1222" xr:uid="{F15B8306-3E29-4DDA-8654-BDC07E3BCDAC}"/>
    <hyperlink ref="AJ977" r:id="rId1223" xr:uid="{DDEF9082-3DC9-4D5B-83CE-BAC8AAD5BF6A}"/>
    <hyperlink ref="AC978" r:id="rId1224" xr:uid="{492E7C30-50E5-4014-A3B7-B9CA892D1A6D}"/>
    <hyperlink ref="Y979" r:id="rId1225" xr:uid="{3E2E3214-BE4C-4BFF-B1FF-31B64409C11A}"/>
    <hyperlink ref="AV980" r:id="rId1226" xr:uid="{3546ABE0-CD09-4EA4-B9FE-E6B1956C983F}"/>
    <hyperlink ref="Y982" r:id="rId1227" xr:uid="{9FC27CCC-8345-432B-91FF-BFF258BAEBC4}"/>
    <hyperlink ref="Q983" r:id="rId1228" xr:uid="{0014567B-5AF4-4DEA-BB17-A7AE0E86C325}"/>
    <hyperlink ref="U983" r:id="rId1229" location="/vitrina?clasificacion=254" xr:uid="{BDB42ABE-2AFA-4FD8-8AA8-A02431519D3D}"/>
    <hyperlink ref="AC984" r:id="rId1230" display="https://colsubsidio365.sharepoint.com/sites/contenidosotd/Shared%20Documents/Aplicaciones/Microsoft%20Forms/Control%20de%20cambios%20-%20Activos%20Web%20-%20Contenidos%20GTD/Pregunta%202/Captura%20de%20pantalla%202023-09-04%20114329_VIVIANA%20ANDREA%20ZAMBR.png" xr:uid="{68782244-A252-49A8-9A02-5977EC0AD53F}"/>
    <hyperlink ref="Q985" r:id="rId1231" xr:uid="{1DD5427A-00AC-4567-80DE-FC4C55C66C6A}"/>
    <hyperlink ref="Q986" r:id="rId1232" xr:uid="{B7742779-23F8-4A96-AFA0-1AC3A51F4A2D}"/>
    <hyperlink ref="U986" r:id="rId1233" location="/vitrina?clasificacion=468" xr:uid="{A9AE36ED-53D0-46BA-BB30-157DDD996B13}"/>
    <hyperlink ref="Y987" r:id="rId1234" xr:uid="{76758C16-80E9-45A7-BAFA-B8257348C7C6}"/>
    <hyperlink ref="AC987" r:id="rId1235" display="https://colsubsidio365.sharepoint.com/sites/contenidosotd/_layouts/15/Doc.aspx?sourcedoc=%7B8F1D6BE9-8691-4052-B301-E46E3F1E1D86%7D&amp;file=Nuevos%20horarios%20puntos%20de%20transporte%20Piscilag_HEINER%20LEONARDO%20MORA.docx&amp;action=default&amp;mobileredirect=true" xr:uid="{BC6451BE-3ABE-4F2D-BC45-25258E856D74}"/>
    <hyperlink ref="Y988" r:id="rId1236" xr:uid="{E51D5D51-371B-4F31-8923-FBFC3BCCE9F6}"/>
    <hyperlink ref="Y990" r:id="rId1237" xr:uid="{D0EFBE8A-7D49-42B5-A8A8-90912A6D8446}"/>
    <hyperlink ref="AB990" r:id="rId1238" xr:uid="{C4FD2391-B275-42BA-871E-7FA6B12A3685}"/>
    <hyperlink ref="AC991" r:id="rId1239" display="https://colsubsidio365.sharepoint.com/sites/contenidosotd/_layouts/15/Doc.aspx?sourcedoc=%7BC7FC79D3-E16B-4E7D-8D9E-773AC18A34A6%7D&amp;file=Actualizaci%C3%B3n%20Puntos%20de%20Cr%C3%A9dito%20-%2005-09-2023_JULIAN%20DARIO%20LUNA%20CR.pptx&amp;action=edit&amp;mobileredirect=true" xr:uid="{05896AB3-690D-4910-A780-DFA138C91BF3}"/>
    <hyperlink ref="AK992" r:id="rId1240" xr:uid="{EF6DEDCC-CFEF-4794-9F8A-E58EB25FE44E}"/>
    <hyperlink ref="Q993" r:id="rId1241" display="https://colsubsidio365.sharepoint.com/sites/contenidosotd/Shared%20Documents/Aplicaciones/Microsoft%20Forms/Control%20de%20cambios%20-%20Activos%20Web%20-%20Contenidos%20GTD/Pregunta%203/Jumbotron-con-foto_ANGELA%20CRISTINA%20GUTI.jpg; https://colsubsidio365.sharepoint.com/sites/contenidosotd/Shared%20Documents/Aplicaciones/Microsoft%20Forms/Control%20de%20cambios%20-%20Activos%20Web%20-%20Contenidos%20GTD/Pregunta%203/Jumbotron-elementos_ANGELA%20CRISTINA%20GUTI.jpg" xr:uid="{D4DB981C-3C67-45D3-B45A-14BEF743A88F}"/>
    <hyperlink ref="AC994" r:id="rId1242" display="https://colsubsidio365.sharepoint.com/sites/contenidosotd/_layouts/15/Doc.aspx?sourcedoc=%7BBC07697C-276D-4CF8-B09A-79AF012463DF%7D&amp;file=Horarios%20y%20mantenimientos%20atracciones%20Piscila_HEINER%20LEONARDO%20MORA%201.docx&amp;action=default&amp;mobileredirect=true" xr:uid="{5CDEDFE6-E75D-44E8-807B-48C80756C9DF}"/>
    <hyperlink ref="AW995" r:id="rId1243" xr:uid="{5AFD1ED7-116E-47DD-8DD4-CF90A9CE024A}"/>
    <hyperlink ref="AW996" r:id="rId1244" xr:uid="{516ECE16-06AE-413C-A368-C0B5DB573C91}"/>
    <hyperlink ref="AW997" r:id="rId1245" xr:uid="{141E5079-EB06-4B10-9916-799817B16DA8}"/>
    <hyperlink ref="AW998" r:id="rId1246" xr:uid="{15318C16-3E4C-4F59-AC1F-2543FF82B601}"/>
    <hyperlink ref="Y999" r:id="rId1247" xr:uid="{DCAD8BCB-8188-4C36-8092-55947397CD01}"/>
    <hyperlink ref="AW1000" r:id="rId1248" xr:uid="{E86ED91A-69C9-48A7-B900-95B70156451E}"/>
    <hyperlink ref="AW1001" r:id="rId1249" xr:uid="{37E7DF35-C962-48ED-BF82-6D7DAB9235DD}"/>
    <hyperlink ref="AW1002" r:id="rId1250" xr:uid="{924320B2-13CA-4BEA-BD9F-925F16F08CBB}"/>
    <hyperlink ref="AB1003" r:id="rId1251" display="https://colsubsidio365.sharepoint.com/sites/contenidosotd/_layouts/15/Doc.aspx?sourcedoc=%7B798CA1D2-A501-4CCA-B78D-000519C752A2%7D&amp;file=AJUSTE%20TALLERES%20Y%20EVENTOS%20-%20WEBINARS%20MIPYME%2BC_KAREN%20YISELLT%20DUQUE.docx&amp;action=default&amp;mobileredirect=true" xr:uid="{CF1EC9AB-BD67-49C1-8126-3B26AA97187D}"/>
    <hyperlink ref="Y1004" r:id="rId1252" xr:uid="{669D6397-D1F4-49F1-ADE5-FCD14A81B3C0}"/>
    <hyperlink ref="AW1005" r:id="rId1253" xr:uid="{BE43CE4F-B758-4786-A376-FA17DE994CDD}"/>
    <hyperlink ref="AW1006" r:id="rId1254" xr:uid="{1196F65F-162B-4EA3-9292-293E3859F042}"/>
    <hyperlink ref="AW1007" r:id="rId1255" xr:uid="{FE0E0590-D0E2-432C-AB6C-8CEA48AF3283}"/>
    <hyperlink ref="AW1008" r:id="rId1256" xr:uid="{3EE97604-A45B-4D5E-9140-C0D3964813FD}"/>
    <hyperlink ref="Y1009" r:id="rId1257" xr:uid="{A2864735-ABA0-4591-B20D-F40DD5336F7C}"/>
    <hyperlink ref="AC1009" r:id="rId1258" xr:uid="{745FB03D-F358-4D4D-8F17-B005411364F8}"/>
    <hyperlink ref="AC1010" r:id="rId1259" display="https://colsubsidio365.sharepoint.com/sites/contenidosotd/_layouts/15/Doc.aspx?sourcedoc=%7B9B3A4A45-8E14-441E-98C5-F33C6320C2B5%7D&amp;file=Actualizaci%C3%B3n%20formulario%20de%20contacto%20auto%20y%20m_JULIAN%20DARIO%20LUNA%20CR.pptx&amp;action=edit&amp;mobileredirect=true" xr:uid="{B38D5D95-3700-45EF-8056-233A69912195}"/>
    <hyperlink ref="Y1011" r:id="rId1260" location="/wizard?clasificacion=463&amp;producto=128" xr:uid="{447FB87B-2B5D-43EC-92EB-0294663BCF3C}"/>
    <hyperlink ref="AC1011" r:id="rId1261" xr:uid="{7D576C35-EF42-44D2-A806-E97A1EEA2C3C}"/>
    <hyperlink ref="Y1013" r:id="rId1262" xr:uid="{BB2ABC2C-FE73-4064-8EE2-235C6C88CCD2}"/>
    <hyperlink ref="Q1014" r:id="rId1263" xr:uid="{D5234887-F377-42A7-8135-8A6BBAAEF772}"/>
    <hyperlink ref="U1014" r:id="rId1264" xr:uid="{74E4DCC5-064C-429E-AD89-1FC401A195D6}"/>
    <hyperlink ref="E1015" r:id="rId1265" xr:uid="{4E75D426-8578-42E7-A8E7-235DD3F7ACBD}"/>
    <hyperlink ref="AD1015" r:id="rId1266" xr:uid="{CEDA33E3-F123-4955-86B8-4F0B94723867}"/>
    <hyperlink ref="Y1016" r:id="rId1267" xr:uid="{6F81E56E-7E93-4B2A-8630-C6614A1FA9FC}"/>
    <hyperlink ref="AW1017" r:id="rId1268" xr:uid="{6BD14CE8-2927-4286-8F04-A6D4733AFE5D}"/>
    <hyperlink ref="Y1020" r:id="rId1269" xr:uid="{9405D063-41D3-4181-B85A-9BF41A07482C}"/>
    <hyperlink ref="AC1020" r:id="rId1270" display="https://colsubsidio365.sharepoint.com/sites/contenidosotd/Shared%20Documents/Aplicaciones/Microsoft%20Forms/Control%20de%20cambios%20-%20Activos%20Web%20-%20Contenidos%20GTD/Pregunta%202/T%C3%89RMINOS%20Y%20CONDICIONES%20PARA%20LA%20PRESTACI%C3%93N%20DEL_WILSON%20STEVEN%20BELTRA%201.pdf" xr:uid="{8507ADCF-B079-4C4E-891B-F456921D9A20}"/>
    <hyperlink ref="X1021" r:id="rId1271" xr:uid="{9CDE9DD7-2E98-4BB9-9C91-27B62D67217F}"/>
    <hyperlink ref="W1022" r:id="rId1272" display="https://colsubsidio365.sharepoint.com/sites/contenidosotd/Shared%20Documents/Aplicaciones/Microsoft%20Forms/Control%20de%20cambios%20-%20Activos%20Web%20-%20Contenidos%20GTD/Pregunta/PREPARACI%C3%93N%20RECUENTO%20DE%20C%C3%89LULAS%20ENDOTELIALES_YEIMY%20PAOLA%20ROZO%20ALV.pdf; https://colsubsidio365.sharepoint.com/sites/contenidosotd/Shared%20Documents/Aplicaciones/Microsoft%20Forms/Control%20de%20cambios%20-%20Activos%20Web%20-%20Contenidos%20GTD/Pregunta/PREPARACI%C3%93N%20SIRIUS%20-%20ACCESIBILIDAD_YEIMY%20PAOLA%20ROZO%20ALV.pdf; https://colsubsidio365.sharepoint.com/sites/contenidosotd/Shared%20Documents/Aplicaciones/Microsoft%20Forms/Control%20de%20cambios%20-%20Activos%20Web%20-%20Contenidos%20GTD/Pregunta/PREPARACI%C3%93N%20TOMOGRAF%C3%8DA%20%C3%93PTICA%20COHERENTE%20(OCT)_YEIMY%20PAOLA%20ROZO%20ALV.pdf; https://colsubsidio365.sharepoint.com/sites/contenidosotd/_layouts/15/Doc.aspx?sourcedoc=%7B7FC0E580-008A-475B-812B-3213F8F66297%7D&amp;file=Actualizacion%20prepaciones%20Oftalmo_YEIMY%20PAOLA%20ROZO%20ALV%201.docx&amp;action=default&amp;mobileredirect=true" xr:uid="{FEB4E8CF-0161-4F95-B373-195B718F5C54}"/>
    <hyperlink ref="X1022" r:id="rId1273" xr:uid="{5330A19A-42EE-4FE9-8969-6F6E639E2996}"/>
    <hyperlink ref="W1023" r:id="rId1274" display="https://colsubsidio365.sharepoint.com/sites/contenidosotd/Shared%20Documents/Aplicaciones/Microsoft%20Forms/Control%20de%20cambios%20-%20Activos%20Web%20-%20Contenidos%20GTD/Pregunta/PREPARACI%C3%93N%20PROCEDIMIENTO%20DE%20CISTOSCOPIAS%20-%20A_YEIMY%20PAOLA%20ROZO%20ALV.pdf; https://colsubsidio365.sharepoint.com/sites/contenidosotd/Shared%20Documents/Aplicaciones/Microsoft%20Forms/Control%20de%20cambios%20-%20Activos%20Web%20-%20Contenidos%20GTD/Pregunta/PREPARACI%C3%93N%20PROCEDIMIENTO%20DE%20URODINAMIA%20-%20ACC_YEIMY%20PAOLA%20ROZO%20ALV.pdf; https://colsubsidio365.sharepoint.com/sites/contenidosotd/Shared%20Documents/Aplicaciones/Microsoft%20Forms/Control%20de%20cambios%20-%20Activos%20Web%20-%20Contenidos%20GTD/Pregunta/PREPARACI%C3%93N%20PROCEDIMIENTO%20DE%20UROFLUJOMETR%C3%8DA%20-_YEIMY%20PAOLA%20ROZO%20ALV.pdf; https://colsubsidio365.sharepoint.com/sites/contenidosotd/_layouts/15/Doc.aspx?sourcedoc=%7BB1A1F12E-F5CB-4361-82DA-857ECCAF97C7%7D&amp;file=Actualizaci%C3%B3n%20preparaciones%20Urolog%C3%ADa_YEIMY%20PAOLA%20ROZO%20ALV%201.docx&amp;action=default&amp;mobileredirect=true" xr:uid="{F13D2093-2E5F-45D9-8F01-EBB4D3A8F8F3}"/>
    <hyperlink ref="X1023" r:id="rId1275" xr:uid="{BA65CC3B-1488-44CF-9043-BB14ADCACBAA}"/>
    <hyperlink ref="Y1024" r:id="rId1276" xr:uid="{425F298F-E343-4F2B-9239-8228426E3F1C}"/>
    <hyperlink ref="AC1025" r:id="rId1277" display="https://colsubsidio365.sharepoint.com/sites/contenidosotd/Shared%20Documents/Aplicaciones/Microsoft%20Forms/Control%20de%20cambios%20-%20Activos%20Web%20-%20Contenidos%20GTD/Pregunta%202/Portafolio%20Cr%C3%A9dito%20y%20Seguros%20Septiembre-2023_JULIAN%20DARIO%20LUNA%20CR.pdf" xr:uid="{1A6D411E-4ABE-4DE2-A042-115A0EA8C98B}"/>
    <hyperlink ref="AC1026" r:id="rId1278" xr:uid="{B6E12158-E665-4873-8B91-25A4581CDDA8}"/>
    <hyperlink ref="AC1027" r:id="rId1279" xr:uid="{5D4E421D-C46E-410A-A827-C771C972EA9E}"/>
    <hyperlink ref="AW1028" r:id="rId1280" xr:uid="{8565E831-0F01-4E12-B8B5-69EEBA14763D}"/>
    <hyperlink ref="Y1029" r:id="rId1281" xr:uid="{8104DE6D-8058-4EC4-850D-E038B7F37EB5}"/>
    <hyperlink ref="AB1030" r:id="rId1282" xr:uid="{33E6CAD5-E21E-42E0-8C2D-CA6EB14CB32B}"/>
    <hyperlink ref="AC1030" r:id="rId1283" display="https://colsubsidio365.sharepoint.com/sites/contenidosotd/Shared%20Documents/Aplicaciones/Microsoft%20Forms/Control%20de%20cambios%20-%20Activos%20Web%20-%20Contenidos%20GTD/Pregunta%202/TAB-COLSUBSIDIO-01_ANGELA%20CRISTINA%20GUTI.jpg; https://colsubsidio365.sharepoint.com/sites/contenidosotd/Shared%20Documents/Aplicaciones/Microsoft%20Forms/Control%20de%20cambios%20-%20Activos%20Web%20-%20Contenidos%20GTD/Pregunta%202/TAB-KONECTA-02_ANGELA%20CRISTINA%20GUTI.jpg; https://colsubsidio365.sharepoint.com/sites/contenidosotd/Shared%20Documents/Aplicaciones/Microsoft%20Forms/Control%20de%20cambios%20-%20Activos%20Web%20-%20Contenidos%20GTD/Pregunta%202/TAB-PORVENIR-02_ANGELA%20CRISTINA%20GUTI.jpg" xr:uid="{EFAAE82D-2B13-493C-988E-3E49092C5883}"/>
    <hyperlink ref="Q1031" r:id="rId1284" xr:uid="{7C83C8FB-FCE4-45EE-B952-31AF1700026B}"/>
    <hyperlink ref="U1031" r:id="rId1285" xr:uid="{C8F4AA47-2FD2-4D54-AC28-AED987792492}"/>
    <hyperlink ref="AC1032" r:id="rId1286" display="https://colsubsidio365.sharepoint.com/sites/contenidosotd/_layouts/15/Doc.aspx?sourcedoc=%7BAB134955-6BC1-4D24-B3BC-013F2F12174D%7D&amp;file=Actualizaci%C3%B3n%20informaci%C3%B3n%20del%20programa%20T%C3%A9cnic_ANGELA%20CRISTINA%20GUTI.pptx&amp;action=edit&amp;mobileredirect=true; https://colsubsidio365.sharepoint.com/sites/contenidosotd/_layouts/15/Doc.aspx?sourcedoc=%7BB5A8BEC5-C3AA-4559-8244-B9A14619DF6A%7D&amp;file=Actualizaci%C3%B3n%20informaci%C3%B3n%20del%20programa%20tecnol_ANGELA%20CRISTINA%20GUTI%201.pptx&amp;action=edit&amp;mobileredirect=true; https://colsubsidio365.sharepoint.com/sites/contenidosotd/_layouts/15/Doc.aspx?sourcedoc=%7BEE5C9277-955F-44D7-918E-7979B0977E5B%7D&amp;file=Actualizaci%C3%B3n%20informaci%C3%B3n%20del%20programa%20Tecnol_ANGELA%20CRISTINA%20GUTI.pptx&amp;action=edit&amp;mobileredirect=true" xr:uid="{0C5DD25A-A954-461A-A7E7-E6ABB28179A2}"/>
    <hyperlink ref="AI1033" r:id="rId1287" xr:uid="{7A2DE1A9-2F03-449B-9CF8-EC086AC747DE}"/>
    <hyperlink ref="Y1034" r:id="rId1288" xr:uid="{29D7D5C2-EAA1-4D13-9D60-A13543F6B779}"/>
    <hyperlink ref="AB1034" r:id="rId1289" display="https://colsubsidio365.sharepoint.com/sites/contenidosotd/_layouts/15/Doc.aspx?sourcedoc=%7B4D648A82-DF72-4476-B5F0-10846A0DE906%7D&amp;file=Actualizaci%C3%B3n%20contenidos%20Landing%20Ballet%203er%20t_DIEGO%20ALEXANDER%20VELA.pptx&amp;action=edit&amp;mobileredirect=true" xr:uid="{E43555A8-6400-4657-A140-DF7002D08018}"/>
    <hyperlink ref="E1035" r:id="rId1290" xr:uid="{6C2F5839-3B32-4C9A-A4DA-8040AB251AFB}"/>
    <hyperlink ref="AI1035" r:id="rId1291" xr:uid="{BCD413BE-91AD-4BB3-868B-82B6EC78ABB3}"/>
    <hyperlink ref="AJ1035" r:id="rId1292" xr:uid="{AB95175C-7687-4783-9F8F-1261B9716055}"/>
    <hyperlink ref="AC1036" r:id="rId1293" display="https://colsubsidio365.sharepoint.com/sites/contenidosotd/Shared%20Documents/Aplicaciones/Microsoft%20Forms/Control%20de%20cambios%20-%20Activos%20Web%20-%20Contenidos%20GTD/Pregunta%202/Cronograma%20Clases%20Grupales%20BLOC%20(1)%20(1)_LAURA%20CAROLINA%20SIERR.pdf" xr:uid="{C8662467-7B59-485F-BD96-848ED2056E28}"/>
    <hyperlink ref="Q1038" r:id="rId1294" xr:uid="{3EB92686-2811-45AE-8DA8-434DF3040D9E}"/>
    <hyperlink ref="U1038" r:id="rId1295" xr:uid="{FCFF92C4-77EA-495C-8725-732C8BBD7704}"/>
    <hyperlink ref="AB1041" r:id="rId1296" xr:uid="{E272CAB9-4BE8-4694-86F5-0739F75524B1}"/>
    <hyperlink ref="AC1041" r:id="rId1297" display="https://colsubsidio365.sharepoint.com/sites/contenidosotd/Shared%20Documents/Aplicaciones/Microsoft%20Forms/Control%20de%20cambios%20-%20Activos%20Web%20-%20Contenidos%20GTD/Pregunta%202/Modificaci%C3%B3n%20de%20contenidos%20-%20Micrositio%20Bibli_DIANA%20CAROLINA%20AVILA.pdf" xr:uid="{8B248CEA-077D-403C-BF72-C86A0A28BC17}"/>
    <hyperlink ref="AI1042" r:id="rId1298" xr:uid="{BC53C100-62F2-4FA4-AC37-499E601A77E0}"/>
    <hyperlink ref="AJ1042" r:id="rId1299" xr:uid="{BDE201F4-B1BC-4B0A-A3F8-72BC8B130378}"/>
    <hyperlink ref="AI1043" r:id="rId1300" xr:uid="{B0BFA123-561B-49E8-9597-3FA7F95BEF21}"/>
    <hyperlink ref="AJ1043" r:id="rId1301" xr:uid="{C7E24BC4-EFC5-4CFB-B4D2-754D9943AB62}"/>
    <hyperlink ref="AI1044" r:id="rId1302" xr:uid="{26142EC9-6028-44DF-B7DC-53291B81B347}"/>
    <hyperlink ref="AJ1044" r:id="rId1303" xr:uid="{E1A4EB05-7821-4269-B294-28F999FD53CD}"/>
    <hyperlink ref="AI1045" r:id="rId1304" xr:uid="{42A1A768-5BFA-4D6D-86C6-1A8A75FE1038}"/>
    <hyperlink ref="AJ1045" r:id="rId1305" xr:uid="{6035BD98-FD26-4275-88C4-378E8EB7FD76}"/>
    <hyperlink ref="AI1046" r:id="rId1306" xr:uid="{8B197E9D-579E-48CF-811F-A270218A4693}"/>
    <hyperlink ref="AJ1046" r:id="rId1307" xr:uid="{05F149CA-2050-428E-B2D4-82D408C6CAAF}"/>
    <hyperlink ref="AI1047" r:id="rId1308" xr:uid="{A412AAC3-E854-460B-8A12-DA81946A03A4}"/>
    <hyperlink ref="AJ1047" r:id="rId1309" xr:uid="{7FE175CE-52CD-493D-B236-7DEB783A6C66}"/>
    <hyperlink ref="AI1048" r:id="rId1310" xr:uid="{AF279F1F-2D62-49D8-99C7-C00F7A9C5ED2}"/>
    <hyperlink ref="AJ1048" r:id="rId1311" xr:uid="{2D5446BD-D0CB-42BF-A63F-51772E750433}"/>
    <hyperlink ref="AB1050" r:id="rId1312" xr:uid="{33F629CD-1EF6-40DE-96B9-EF8C58A0A4EA}"/>
    <hyperlink ref="AC1051" r:id="rId1313" display="https://colsubsidio365.sharepoint.com/sites/contenidosotd/_layouts/15/Doc.aspx?sourcedoc=%7BB8B26C63-26E3-4986-AE30-45220670A8A1%7D&amp;file=Adicionar%20informaci%C3%B3n%20formulario%20de%20captura%20d_JULIAN%20DARIO%20LUNA%20CR.pptx&amp;action=edit&amp;mobileredirect=true" xr:uid="{42860FE0-884C-4AC1-BD93-05EC592C8DDE}"/>
    <hyperlink ref="Y1053" r:id="rId1314" location="side_tab2" xr:uid="{60EC6BDA-7CFE-4631-B759-5A4C7EFA0EB9}"/>
    <hyperlink ref="AB1053" r:id="rId1315" display="https://colsubsidio365.sharepoint.com/sites/contenidosotd/_layouts/15/Doc.aspx?sourcedoc=%7BD6CA9591-8180-4D1C-AD87-06E9E31668B8%7D&amp;file=Ajustar%20secci%C3%B3n%20tarifas%20de%20coworking%20x%20horas_KAREN%20YISELLT%20DUQUE.pptx&amp;action=edit&amp;mobileredirect=true" xr:uid="{ED610851-EAA3-40C3-A85F-845F85316687}"/>
    <hyperlink ref="AC1054" r:id="rId1316" display="https://colsubsidio365.sharepoint.com/sites/contenidosotd/_layouts/15/Doc.aspx?sourcedoc=%7B6C50D3C8-F743-4342-8EE9-026D515C4850%7D&amp;file=Horarios%20y%20mantenimientos%20atracciones%20Piscila_HEINER%20LEONARDO%20MORA%202.docx&amp;action=default&amp;mobileredirect=true" xr:uid="{803139B7-B68C-4F24-824F-068B9A9710AE}"/>
    <hyperlink ref="AC1055" r:id="rId1317" display="https://colsubsidio365.sharepoint.com/sites/contenidosotd/_layouts/15/Doc.aspx?sourcedoc=%7B915B3D97-8B58-43FE-B42B-BF5194A96608%7D&amp;file=Actualizaci%C3%B3n%20Landing%20Cr%C3%A9dito%20Mujer%20-%2012-09-2_JULIAN%20DARIO%20LUNA%20CR.pptx&amp;action=edit&amp;mobileredirect=true" xr:uid="{D412404F-3130-43C4-B6B5-6582E7EFC765}"/>
    <hyperlink ref="Q1056" r:id="rId1318" display="https://colsubsidio365.sharepoint.com/sites/contenidosotd/Shared%20Documents/Aplicaciones/Microsoft%20Forms/Control%20de%20cambios%20-%20Activos%20Web%20-%20Contenidos%20GTD/Pregunta%203/BANNER-DESKTOP-ENCUENTRO-ARPA_JULIAN%20CAMILO%20ORTIZ.jpg; https://colsubsidio365.sharepoint.com/sites/contenidosotd/Shared%20Documents/Aplicaciones/Microsoft%20Forms/Control%20de%20cambios%20-%20Activos%20Web%20-%20Contenidos%20GTD/Pregunta%203/BANNER-MOVIL-ENCUENTRO-ARPA_JULIAN%20CAMILO%20ORTIZ.jpg" xr:uid="{47EB1915-4777-4162-A2F1-FF4CC577400D}"/>
    <hyperlink ref="Y1057" r:id="rId1319" location="/wizard?segmento_edad=253&amp;clasificacion=594&amp;producto=4" xr:uid="{69689C42-238F-4AC9-9D58-FD8FF981819A}"/>
    <hyperlink ref="Y1058" r:id="rId1320" location="/wizard?segmento_edad=253&amp;clasificacion=594&amp;producto=20" xr:uid="{E34FDFE4-2DCE-4EFA-8936-BCCBB4F5A3A1}"/>
    <hyperlink ref="Y1059" r:id="rId1321" location="/wizard?segmento_edad=253&amp;clasificacion=594&amp;producto=291" xr:uid="{C6298AD2-E2A5-4353-AB8C-0040632F4229}"/>
    <hyperlink ref="Y1060" r:id="rId1322" location="/wizard?segmento_edad=253&amp;clasificacion=594&amp;producto=23" xr:uid="{35770BEC-8087-48A9-9182-BF80C522CFD0}"/>
    <hyperlink ref="Y1061" r:id="rId1323" location="/wizard?segmento_edad=253&amp;clasificacion=594&amp;producto=376" xr:uid="{9C3657EC-8384-4991-9398-5CF8E95FE957}"/>
    <hyperlink ref="Y1062" r:id="rId1324" location="/wizard?segmento_edad=253&amp;clasificacion=594&amp;producto=14" xr:uid="{4C75C857-7A5E-4814-B533-1BA5FDA06713}"/>
    <hyperlink ref="Y1063" r:id="rId1325" location="/wizard?segmento_edad=253&amp;clasificacion=594&amp;producto=283" xr:uid="{52A5BEB6-EC59-4D1A-AA12-8B46299F9105}"/>
    <hyperlink ref="Y1064" r:id="rId1326" location="/wizard?segmento_edad=253&amp;clasificacion=594&amp;producto=21" xr:uid="{7556B01A-B64C-4113-9613-798A50592F30}"/>
    <hyperlink ref="Y1065" r:id="rId1327" location="/wizard?segmento_edad=253&amp;clasificacion=594&amp;producto=374" xr:uid="{2D1CE10E-6C15-4BA2-9ACF-BB4BA35F1FB0}"/>
    <hyperlink ref="Y1066" r:id="rId1328" location="/wizard?segmento_edad=253&amp;clasificacion=594&amp;producto=6" xr:uid="{2AF5CF3B-13F8-4E52-BA57-FD13CFE5581C}"/>
    <hyperlink ref="AC1067" r:id="rId1329" xr:uid="{0F8F5739-ED17-49D7-9B0B-BCFF869EE6EE}"/>
    <hyperlink ref="Q1068" r:id="rId1330" xr:uid="{87017841-CF53-485C-BFAF-A877636075EC}"/>
    <hyperlink ref="U1068" r:id="rId1331" location="/wizard?clasificacion=462&amp;producto=274" xr:uid="{503F3632-0FFD-4D98-9D61-710D00327EE8}"/>
    <hyperlink ref="Q1069" r:id="rId1332" display="https://colsubsidio365.sharepoint.com/sites/contenidosotd/Shared%20Documents/Aplicaciones/Microsoft%20Forms/Control%20de%20cambios%20-%20Activos%20Web%20-%20Contenidos%20GTD/Pregunta%203/BANNER-DESKTOP-PAQUITO-PALOS-CUERDAS_JULIAN%20CAMILO%20ORTIZ.jpg; https://colsubsidio365.sharepoint.com/sites/contenidosotd/Shared%20Documents/Aplicaciones/Microsoft%20Forms/Control%20de%20cambios%20-%20Activos%20Web%20-%20Contenidos%20GTD/Pregunta%203/BANNER-MOVIL-PAQUITO-PALOS-CUERDAS_JULIAN%20CAMILO%20ORTIZ.jpg" xr:uid="{3823F9A9-9F71-4224-9B8C-37126BE01CD8}"/>
    <hyperlink ref="U1069" r:id="rId1333" xr:uid="{DD25DA83-805A-48D1-8A9F-E0992BBD5930}"/>
    <hyperlink ref="AC1070" r:id="rId1334" display="https://colsubsidio365.sharepoint.com/sites/contenidosotd/_layouts/15/Doc.aspx?sourcedoc=%7B44B33C3D-0147-4AE4-B52B-72D5D2FC0D40%7D&amp;file=Actualizaci%C3%B3n%20Puntos%20de%20Cr%C3%A9dito%20-%2012-09-2023_JULIAN%20DARIO%20LUNA%20CR.pptx&amp;action=edit&amp;mobileredirect=true" xr:uid="{89A3501A-F2DA-401E-BA42-C5E54CA49FB0}"/>
    <hyperlink ref="Q1071" r:id="rId1335" xr:uid="{CB2F8DB7-2BFE-4246-9143-475B951C3AE6}"/>
    <hyperlink ref="AC1072" r:id="rId1336" xr:uid="{6F912437-60FE-4909-B70D-5BD2E32A141F}"/>
    <hyperlink ref="Y1073" r:id="rId1337" location="side_tab1" xr:uid="{E02581B9-73D3-45D7-9CFA-5436950E4CF0}"/>
    <hyperlink ref="Y1074" r:id="rId1338" location="/wizard?clasificacion=445&amp;area=191&amp;producto=633" xr:uid="{EAF7F8FE-3C68-40D2-83B1-D55F659B8F0F}"/>
    <hyperlink ref="Q1076" r:id="rId1339" xr:uid="{4742C48B-8A35-4FCC-8951-CB312D2A5958}"/>
    <hyperlink ref="U1076" r:id="rId1340" xr:uid="{FB534066-9EF4-49D2-9632-C38133285FE1}"/>
    <hyperlink ref="Y1077" r:id="rId1341" xr:uid="{9BB055C7-8548-452E-B4E2-87795FCDF56B}"/>
    <hyperlink ref="Y1079" r:id="rId1342" xr:uid="{220E9AA7-92EA-43A8-8D4F-316F8F33E820}"/>
    <hyperlink ref="AC1079" r:id="rId1343" xr:uid="{63956645-9061-4612-AFF2-698F42407381}"/>
    <hyperlink ref="Y1080" r:id="rId1344" xr:uid="{FC1269C5-0DA1-467B-BFDF-0713428AEE2A}"/>
    <hyperlink ref="Q1081" r:id="rId1345" display="https://colsubsidio365.sharepoint.com/sites/contenidosotd/Shared%20Documents/Aplicaciones/Microsoft%20Forms/Control%20de%20cambios%20-%20Activos%20Web%20-%20Contenidos%20GTD/Pregunta%203/BANNER-DESKTOP-ABONOS-FESTIVAL-JAZZ_JULIAN%20CAMILO%20ORTIZ.jpg; https://colsubsidio365.sharepoint.com/sites/contenidosotd/Shared%20Documents/Aplicaciones/Microsoft%20Forms/Control%20de%20cambios%20-%20Activos%20Web%20-%20Contenidos%20GTD/Pregunta%203/BANNER-MOVIL-ABONOS-FESTIVAL-JAZZ_JULIAN%20CAMILO%20ORTIZ.jpg" xr:uid="{594F5795-A53B-4808-8CB2-AACCDCB91CB9}"/>
    <hyperlink ref="U1081" r:id="rId1346" xr:uid="{70B3CCC6-C589-4CA5-8BD2-293FA85A2B13}"/>
    <hyperlink ref="AI1082" r:id="rId1347" xr:uid="{494D51E5-F6A3-4518-B997-2E88829F36D3}"/>
    <hyperlink ref="AJ1082" r:id="rId1348" xr:uid="{33E33337-3522-4167-A081-EE95A733CA99}"/>
    <hyperlink ref="AC1083" r:id="rId1349" xr:uid="{3A852B70-6C90-4E31-A729-BDF4091A38D3}"/>
    <hyperlink ref="Y1086" r:id="rId1350" location="/wizard?clasificacion=468&amp;producto=647" xr:uid="{92A7FE20-2BC1-48BB-AB0F-73EF0E7E1678}"/>
    <hyperlink ref="Y1087" r:id="rId1351" xr:uid="{17624BFE-FCBE-4AD7-A76E-1A00D29F039A}"/>
    <hyperlink ref="AB1087" r:id="rId1352" display="https://colsubsidio365.sharepoint.com/sites/contenidosotd/_layouts/15/Doc.aspx?sourcedoc=%7B2E38188E-069B-4034-8BE5-6DA0A7577F5A%7D&amp;file=Actualizaci%C3%B3n%20Landing%20-%20Seguros%20Empresariales_JULIAN%20DARIO%20LUNA%20CR.pptx&amp;action=edit&amp;mobileredirect=true" xr:uid="{D797C99E-B2E1-46A1-B75B-F0E295F95D8A}"/>
    <hyperlink ref="Q1088" r:id="rId1353" xr:uid="{EA676143-5AC9-42C5-81DF-E4903157FE80}"/>
    <hyperlink ref="U1088" r:id="rId1354" location="/wizard?clasificacion=467&amp;producto=406" xr:uid="{EE75C777-F312-4509-8FE2-8EE39002C1EA}"/>
    <hyperlink ref="Q1090" r:id="rId1355" xr:uid="{E69EA1FD-D98D-4A42-8AFF-F592ADD3C598}"/>
    <hyperlink ref="U1090" r:id="rId1356" xr:uid="{AD3D3A8C-4B40-417F-B375-AAFD74FC8CDC}"/>
    <hyperlink ref="Q1092" r:id="rId1357" xr:uid="{BE3540B4-5785-4CBD-9E93-5F44B8839FD6}"/>
    <hyperlink ref="U1092" r:id="rId1358" xr:uid="{C2DDC36D-8F8D-4F2F-AF51-0D4DC2BBC046}"/>
    <hyperlink ref="Q1093" r:id="rId1359" xr:uid="{EEC4E393-9639-4F46-82E3-815CC6B88903}"/>
    <hyperlink ref="U1093" r:id="rId1360" xr:uid="{61D69992-525B-4A81-966D-0A7DC12A6889}"/>
    <hyperlink ref="Q1094" r:id="rId1361" display="https://colsubsidio365.sharepoint.com/sites/contenidosotd/Shared%20Documents/Aplicaciones/Microsoft%20Forms/Control%20de%20cambios%20-%20Activos%20Web%20-%20Contenidos%20GTD/Pregunta%203/Mesa%20de%20trabajo%2011-100_LAURA%20CAROLINA%20SIERR.jpg; https://colsubsidio365.sharepoint.com/sites/contenidosotd/Shared%20Documents/Aplicaciones/Microsoft%20Forms/Control%20de%20cambios%20-%20Activos%20Web%20-%20Contenidos%20GTD/Pregunta%203/Banner%202%20copia-100_LAURA%20CAROLINA%20SIERR.jpg" xr:uid="{7D2555FB-94FD-44FD-95B4-6C51161F5092}"/>
    <hyperlink ref="U1094" r:id="rId1362" xr:uid="{0C3B8450-9452-405B-ADEB-C95CEFACAD1C}"/>
    <hyperlink ref="AI1095" r:id="rId1363" xr:uid="{B926012C-23D0-4AB7-B5FA-70B6866F6A9E}"/>
    <hyperlink ref="AJ1095" r:id="rId1364" display="https://colsubsidio365.sharepoint.com/sites/contenidosotd/Shared%20Documents/Aplicaciones/Microsoft%20Forms/Control%20de%20cambios%20-%20Activos%20Web%20-%20Contenidos%20GTD/Pregunta%205/LagoonFest_600_LC_ALEJANDRA%20PALACIOS%20O.png; https://colsubsidio365.sharepoint.com/sites/contenidosotd/Shared%20Documents/Aplicaciones/Microsoft%20Forms/Control%20de%20cambios%20-%20Activos%20Web%20-%20Contenidos%20GTD/Pregunta%205/LagoonFest_630_LC_ALEJANDRA%20PALACIOS%20O.png" xr:uid="{58A13320-123A-4E96-A8F6-2F65DD6C9F6B}"/>
    <hyperlink ref="Q1097" r:id="rId1365" display="https://colsubsidio365.sharepoint.com/sites/contenidosotd/Shared%20Documents/Aplicaciones/Microsoft%20Forms/Control%20de%20cambios%20-%20Activos%20Web%20-%20Contenidos%20GTD/Pregunta%203/Mesa%20de%20trabajo%203_LAURA%20CAROLINA%20SIERR.png; https://colsubsidio365.sharepoint.com/sites/contenidosotd/Shared%20Documents/Aplicaciones/Microsoft%20Forms/Control%20de%20cambios%20-%20Activos%20Web%20-%20Contenidos%20GTD/Pregunta%203/Mesa%20de%20trabajo%204_LAURA%20CAROLINA%20SIERR.png" xr:uid="{1CC606C8-58B2-4153-BBFC-81CB89385170}"/>
    <hyperlink ref="U1097" r:id="rId1366" location="/wizard?clasificacion=467&amp;producto=406" xr:uid="{A12C911C-E4A8-4685-AF70-20DE96E4F21B}"/>
    <hyperlink ref="Y1098" r:id="rId1367" xr:uid="{45946F27-C6D8-47CA-8F9C-B10168EFF55D}"/>
    <hyperlink ref="AC1098" r:id="rId1368" xr:uid="{7DBD7069-137F-4877-8501-FF0DE5C52304}"/>
    <hyperlink ref="Q1099" r:id="rId1369" xr:uid="{DA38F122-ABFB-4965-A17E-747B27BB16AC}"/>
    <hyperlink ref="U1099" r:id="rId1370" location="/wizard?clasificacion=467&amp;producto=694" xr:uid="{22A754CE-20E4-4A0E-996C-DF9733F430CA}"/>
    <hyperlink ref="Q1100" r:id="rId1371" xr:uid="{03627058-F82B-4768-900E-2AB6032BDEAA}"/>
    <hyperlink ref="T1100" r:id="rId1372" location="/wizard?clasificacion=467&amp;producto=694" xr:uid="{3A6BA0A8-CC98-4B5B-B11E-25F28441002D}"/>
    <hyperlink ref="U1100" r:id="rId1373" location="/wizard?clasificacion=467&amp;producto=694" xr:uid="{75F4D590-C92A-4586-B46F-ACBEB5449D64}"/>
    <hyperlink ref="Q1101" r:id="rId1374" xr:uid="{FB86A20D-B61A-4C08-9917-5DC400880BBF}"/>
    <hyperlink ref="AW1102" r:id="rId1375" xr:uid="{245E2342-7BAB-41C3-9D99-D534240FB6A0}"/>
    <hyperlink ref="Y1103" r:id="rId1376" xr:uid="{FF98B3BF-39DD-4D52-B81F-D2A963CD5D86}"/>
    <hyperlink ref="AC1103" r:id="rId1377" xr:uid="{75B8C108-0491-49B9-BFDE-E34EB2385D2D}"/>
    <hyperlink ref="Y1104" r:id="rId1378" xr:uid="{1D2DA1E4-C72F-4119-B593-8931A348C4C3}"/>
    <hyperlink ref="AC1104" r:id="rId1379" xr:uid="{FB479C48-53FF-4A93-BB36-3E1E7B1CAAB8}"/>
    <hyperlink ref="AI1105" r:id="rId1380" xr:uid="{0EA05503-737F-4B88-9D88-C52D9713C3AA}"/>
    <hyperlink ref="AJ1105" r:id="rId1381" xr:uid="{080450D4-ABD5-48AD-BF7A-FB1B54E2B659}"/>
    <hyperlink ref="Q1106" r:id="rId1382" display="https://colsubsidio365.sharepoint.com/sites/contenidosotd/Shared%20Documents/Aplicaciones/Microsoft%20Forms/Control%20de%20cambios%20-%20Activos%20Web%20-%20Contenidos%20GTD/Pregunta%203/BANNER-DESKTOP-EDMAR-PAQUITO_JULIAN%20CAMILO%20ORTIZ.jpg; https://colsubsidio365.sharepoint.com/sites/contenidosotd/Shared%20Documents/Aplicaciones/Microsoft%20Forms/Control%20de%20cambios%20-%20Activos%20Web%20-%20Contenidos%20GTD/Pregunta%203/BANNER-MOVIL-EDMAR-PAQUITO_JULIAN%20CAMILO%20ORTIZ.jpg" xr:uid="{BB29CA42-44B6-454B-A339-9D0B04804A17}"/>
    <hyperlink ref="U1106" r:id="rId1383" xr:uid="{FBC6ED6F-995F-4F34-B2C4-6BC135097457}"/>
    <hyperlink ref="Q1107" r:id="rId1384" display="https://colsubsidio365.sharepoint.com/sites/contenidosotd/Shared%20Documents/Aplicaciones/Microsoft%20Forms/Control%20de%20cambios%20-%20Activos%20Web%20-%20Contenidos%20GTD/Pregunta%203/BANNER-DESKTOP-JAO-PAQUITO_JULIAN%20CAMILO%20ORTIZ.jpg; https://colsubsidio365.sharepoint.com/sites/contenidosotd/Shared%20Documents/Aplicaciones/Microsoft%20Forms/Control%20de%20cambios%20-%20Activos%20Web%20-%20Contenidos%20GTD/Pregunta%203/BANNER-MOVIL-JAO-PAQUITO_JULIAN%20CAMILO%20ORTIZ.jpg" xr:uid="{CE56C490-F95F-4033-A77F-0DADDE369521}"/>
    <hyperlink ref="U1107" r:id="rId1385" xr:uid="{C0500862-9D4D-4601-95BF-070AE9143FDE}"/>
    <hyperlink ref="Q1108" r:id="rId1386" display="https://colsubsidio365.sharepoint.com/sites/contenidosotd/Shared%20Documents/Aplicaciones/Microsoft%20Forms/Control%20de%20cambios%20-%20Activos%20Web%20-%20Contenidos%20GTD/Pregunta%203/BANNER-DESKTOP-CYRUS-ANAMARIA_JULIAN%20CAMILO%20ORTIZ.jpg; https://colsubsidio365.sharepoint.com/sites/contenidosotd/Shared%20Documents/Aplicaciones/Microsoft%20Forms/Control%20de%20cambios%20-%20Activos%20Web%20-%20Contenidos%20GTD/Pregunta%203/BANNER-MOVIL-CYRUS-ANAMARIA_JULIAN%20CAMILO%20ORTIZ.jpg" xr:uid="{C6A54D09-A139-4604-A95D-F7703AF615E3}"/>
    <hyperlink ref="U1108" r:id="rId1387" xr:uid="{6297F03B-C973-4E0B-A990-58429E089917}"/>
    <hyperlink ref="Q1109" r:id="rId1388" xr:uid="{188FC37D-0902-4319-8F4A-550CDE575131}"/>
    <hyperlink ref="U1109" r:id="rId1389" xr:uid="{D30FDA43-F635-42CB-BE9C-7E69CE794DF7}"/>
    <hyperlink ref="AB1110" r:id="rId1390" xr:uid="{135EEE1C-B494-43DC-BC83-88AB1755D2F3}"/>
    <hyperlink ref="Q1111" r:id="rId1391" xr:uid="{1EBB7674-71C4-47AE-A9C0-A8A8F2201A7D}"/>
    <hyperlink ref="U1111" r:id="rId1392" xr:uid="{3042DC1C-199D-41A3-9E0F-1A8C66D83BED}"/>
    <hyperlink ref="Y1112" r:id="rId1393" xr:uid="{041FE40A-2F2E-43DD-AF9A-77E278CF40AD}"/>
    <hyperlink ref="AC1112" r:id="rId1394" display="https://colsubsidio365.sharepoint.com/sites/contenidosotd/Shared%20Documents/Aplicaciones/Microsoft%20Forms/Control%20de%20cambios%20-%20Activos%20Web%20-%20Contenidos%20GTD/Pregunta%202/CYRUS%20MARK%20WEB%20MAQUETA_JULIAN%20CAMILO%20ORTIZ.jpg; https://colsubsidio365.sharepoint.com/sites/contenidosotd/_layouts/15/Doc.aspx?sourcedoc=%7BCEC6CC0B-D84F-4D16-ACD9-24D04735A77E%7D&amp;file=32.%20CYRUS%20CHESTNUT,%20MARK%20ORAMAS%20WEB_JULIAN%20CAMILO%20ORTIZ.docx&amp;action=default&amp;mobileredirect=true" xr:uid="{D445975C-2693-40E5-AA35-7ADDACD4ED99}"/>
    <hyperlink ref="Y1113" r:id="rId1395" xr:uid="{6FAB1D10-8A90-4FE2-83C6-93E2860ECC33}"/>
    <hyperlink ref="AC1113" r:id="rId1396" xr:uid="{280784C3-A41B-4D64-9004-C3E7AF1E2787}"/>
    <hyperlink ref="Y1114" r:id="rId1397" xr:uid="{E0057F2A-83FB-4E9D-AAD3-5EFBB3CF9DBF}"/>
    <hyperlink ref="AI1115" r:id="rId1398" xr:uid="{6C630A4B-9C1E-4A74-B9EE-AFF3301CDEF0}"/>
    <hyperlink ref="AJ1115" r:id="rId1399" xr:uid="{148A8AEE-6CAB-43CA-B042-CE9D57C2D198}"/>
    <hyperlink ref="AC1116" r:id="rId1400" display="https://colsubsidio365.sharepoint.com/sites/contenidosotd/_layouts/15/Doc.aspx?sourcedoc=%7BF6D5E84A-CD4E-4EE6-8B4A-163C351D9A1A%7D&amp;file=Horarios%20y%20mantenimientos%20atracciones%20Piscila_HEINER%20LEONARDO%20MORA%203.docx&amp;action=default&amp;mobileredirect=true" xr:uid="{2C29C005-6858-4B50-A579-57563954A055}"/>
    <hyperlink ref="AI1117" r:id="rId1401" xr:uid="{017EC9DA-9CFD-4996-93AC-A1544F6E03C6}"/>
    <hyperlink ref="AJ1117" r:id="rId1402" xr:uid="{A108CCF2-448E-42D6-9321-75874EC29226}"/>
    <hyperlink ref="Q1118" r:id="rId1403" display="https://colsubsidio365.sharepoint.com/sites/contenidosotd/Shared%20Documents/Aplicaciones/Microsoft%20Forms/Control%20de%20cambios%20-%20Activos%20Web%20-%20Contenidos%20GTD/Pregunta%203/Banner_992x450_HEINER%20LEONARDO%20MORA.png; https://colsubsidio365.sharepoint.com/sites/contenidosotd/Shared%20Documents/Aplicaciones/Microsoft%20Forms/Control%20de%20cambios%20-%20Activos%20Web%20-%20Contenidos%20GTD/Pregunta%203/Banner_576x450_HEINER%20LEONARDO%20MORA.png; https://colsubsidio365.sharepoint.com/sites/contenidosotd/Shared%20Documents/Aplicaciones/Microsoft%20Forms/Control%20de%20cambios%20-%20Activos%20Web%20-%20Contenidos%20GTD/Pregunta%203/Banner_1920x500_HEINER%20LEONARDO%20MORA.png" xr:uid="{CDD4C628-0F2C-427A-B326-7CB3D57B8DE8}"/>
    <hyperlink ref="U1118" r:id="rId1404" xr:uid="{36CC9551-8207-4FB2-B5F0-F57B5C57029E}"/>
    <hyperlink ref="Y1119" r:id="rId1405" xr:uid="{C11A34EF-A294-4C08-8AA6-4A243EED3947}"/>
    <hyperlink ref="Y1120" r:id="rId1406" xr:uid="{C98FD5A6-C831-4229-9D48-91AE3EB1DDA6}"/>
    <hyperlink ref="AC1120" r:id="rId1407" xr:uid="{02C86241-3A2D-47AB-B21B-BF5DD82190AA}"/>
    <hyperlink ref="AC1121" r:id="rId1408" xr:uid="{A1145E1B-57C8-411A-B390-364F5D8E00D8}"/>
    <hyperlink ref="AB1122" r:id="rId1409" display="https://colsubsidio365.sharepoint.com/sites/contenidosotd/_layouts/15/Doc.aspx?sourcedoc=%7B4B11EE30-3714-4523-8EB1-92123059612E%7D&amp;file=LA%20INFO%20SE%20ENCUENTRA%20EN%20LA%20PPT%20DEL%20WETRANSFER_VIVIANA%20ANDREA%20ZAMBR.docx&amp;action=default&amp;mobileredirect=true" xr:uid="{5A02CC5A-7816-447B-87A3-87625D4A95B8}"/>
    <hyperlink ref="Y1124" r:id="rId1410" xr:uid="{670936E3-F9A3-45C2-B2BF-656A2EA51B4E}"/>
    <hyperlink ref="Y1126" r:id="rId1411" xr:uid="{961EE786-F2C7-492E-A0E4-46C42285870E}"/>
    <hyperlink ref="Y1127" r:id="rId1412" xr:uid="{73687A3B-0BC1-4DCC-B4A8-F984093E8066}"/>
    <hyperlink ref="Q1128" r:id="rId1413" xr:uid="{E521D075-7607-4E5E-A2A2-BDE39C7ACE5C}"/>
    <hyperlink ref="U1128" r:id="rId1414" xr:uid="{30EFA20A-09FE-49B9-B48B-F89850E1AD07}"/>
    <hyperlink ref="Q1129" r:id="rId1415" display="https://colsubsidio365.sharepoint.com/sites/contenidosotd/Shared%20Documents/Aplicaciones/Microsoft%20Forms/Control%20de%20cambios%20-%20Activos%20Web%20-%20Contenidos%20GTD/Pregunta%203/BANNER-DESKTOP-MELIFORA-TRIOCORRENTE_JULIAN%20CAMILO%20ORTIZ.jpg; https://colsubsidio365.sharepoint.com/sites/contenidosotd/Shared%20Documents/Aplicaciones/Microsoft%20Forms/Control%20de%20cambios%20-%20Activos%20Web%20-%20Contenidos%20GTD/Pregunta%203/BANNER-MOVIL-MELIFORA-TRIOCORRENTE_JULIAN%20CAMILO%20ORTIZ.jpg" xr:uid="{56641E75-FFE6-42DC-A29F-B04A8A120349}"/>
    <hyperlink ref="U1129" r:id="rId1416" xr:uid="{1B6B23CF-B242-41FB-B2F6-A205F322B762}"/>
    <hyperlink ref="Y1130" r:id="rId1417" xr:uid="{B755E857-058E-4AD0-A45C-C7465B578DF7}"/>
    <hyperlink ref="AC1130" r:id="rId1418" xr:uid="{16F9CBB5-60E3-41F4-9B80-1A9ACF36DEFF}"/>
    <hyperlink ref="Y1131" r:id="rId1419" xr:uid="{E0D2D431-105E-4619-88FE-9A12F88DB6E1}"/>
    <hyperlink ref="AC1131" r:id="rId1420" xr:uid="{937BA55E-8754-496F-91FC-8EE68CA4E5CC}"/>
    <hyperlink ref="Y1132" r:id="rId1421" location="/vitrina?clasificacion=462" xr:uid="{D52B1D4F-72B5-4716-9454-EB39EBAEAADE}"/>
    <hyperlink ref="AC1132" r:id="rId1422" xr:uid="{3DE60A88-CC25-4E4B-97FD-4FCEF32F55A6}"/>
    <hyperlink ref="AC1133" r:id="rId1423" display="https://colsubsidio365.sharepoint.com/sites/contenidosotd/Shared%20Documents/Aplicaciones/Microsoft%20Forms/Control%20de%20cambios%20-%20Activos%20Web%20-%20Contenidos%20GTD/Pregunta%202/Captura%20de%20pantalla%202023-09-21%20102812_VIVIANA%20ANDREA%20ZAMBR.png" xr:uid="{A6807EA0-03FC-4450-B46A-E42F266E0A97}"/>
    <hyperlink ref="Q1135" r:id="rId1424" xr:uid="{C0DB967F-AA72-4397-903C-6ECADF14719B}"/>
    <hyperlink ref="U1135" r:id="rId1425" location="/vitrina?clasificacion=468" xr:uid="{D786DAB3-11BA-4D49-9F8D-0EBF669B0496}"/>
    <hyperlink ref="Y1137" r:id="rId1426" xr:uid="{8B3009A6-7BC9-4577-8D66-53BBC3FA4A99}"/>
    <hyperlink ref="AB1137" r:id="rId1427" xr:uid="{64E7FBAF-43D1-4E17-9A28-9B101F453D2A}"/>
    <hyperlink ref="Y1138" r:id="rId1428" xr:uid="{76E97361-92C6-47AD-B930-74AB8868579E}"/>
    <hyperlink ref="AB1138" r:id="rId1429" display="https://colsubsidio365.sharepoint.com/sites/contenidosotd/_layouts/15/Doc.aspx?sourcedoc=%7BB0A26A84-DE38-4B00-898A-5DB988CC261D%7D&amp;file=Ajustar%20textos%20landing%20programa%20xposible%20acel_KAREN%20YISELLT%20DUQUE.docx&amp;action=default&amp;mobileredirect=true" xr:uid="{E114F5D2-0203-4A52-80CF-B9D7DC12024F}"/>
    <hyperlink ref="Q1139" r:id="rId1430" xr:uid="{6D226DE6-8449-47EE-907D-86E026EE118D}"/>
    <hyperlink ref="U1139" r:id="rId1431" xr:uid="{B7EA3534-E653-4FD5-8F1A-7E495EF55ADF}"/>
    <hyperlink ref="Y1141" r:id="rId1432" xr:uid="{BC22A10A-7301-4873-AE00-2A8BD9FB1BCA}"/>
    <hyperlink ref="AW1142" r:id="rId1433" xr:uid="{3CB44454-3BDD-4E51-813D-43F928D1B109}"/>
    <hyperlink ref="AC1143" r:id="rId1434" display="https://colsubsidio365.sharepoint.com/sites/contenidosotd/_layouts/15/Doc.aspx?sourcedoc=%7B58102346-2D80-4DA4-B446-5116A8FE2092%7D&amp;file=Actualizaci%C3%B3n%20formularios%20landing%20auto%20y%20moto_JULIAN%20DARIO%20LUNA%20CR.pptx&amp;action=edit&amp;mobileredirect=true" xr:uid="{F47C744A-6A73-42D0-A5BD-A1575075FD55}"/>
    <hyperlink ref="AD1144" r:id="rId1435" xr:uid="{04A6FEC2-BAB8-465F-82EB-7CF4220EE494}"/>
    <hyperlink ref="AM1145" r:id="rId1436" display="https://colsubsidio365.sharepoint.com/sites/contenidosotd/Shared%20Documents/Aplicaciones/Microsoft%20Forms/Control%20de%20cambios%20-%20Activos%20Web%20-%20Contenidos%20GTD/Pregunta%206/TYC%20ANIVERSARIO%20MERCADO%20COLSUBSIDIO%20%202%20MINUTO_MONICA%20ELIZABETH%20SAN.pdf" xr:uid="{C4074594-4E10-42AE-89AB-7AC1A112542E}"/>
    <hyperlink ref="AN1145" r:id="rId1437" display="https://colsubsidio365.sharepoint.com/sites/contenidosotd/Shared%20Documents/Aplicaciones/Microsoft%20Forms/Control%20de%20cambios%20-%20Activos%20Web%20-%20Contenidos%20GTD/Pregunta%207/TYC%20ANIVERSARIO%20MERCADO%20COLSUBSIDIO%20%202%20MINUTO_MONICA%20ELIZABETH%20SAN.pdf" xr:uid="{4B6CF2F4-F0DB-412B-B044-938A5D7C8D39}"/>
    <hyperlink ref="AI1146" r:id="rId1438" xr:uid="{57C3A9B6-71B7-47DB-A1B5-EAD5464A0C80}"/>
    <hyperlink ref="AJ1146" r:id="rId1439" xr:uid="{0A29166B-6473-426A-897D-58E847B85EF8}"/>
    <hyperlink ref="W1147" r:id="rId1440" display="https://colsubsidio365.sharepoint.com/sites/contenidosotd/Shared%20Documents/Aplicaciones/Microsoft%20Forms/Control%20de%20cambios%20-%20Activos%20Web%20-%20Contenidos%20GTD/Pregunta/terminos-condiciones-aniversario-mercado-cols_ALEJANDRA%20PALACIOS%20O.pdf" xr:uid="{C1CC4460-C3C0-42B4-A7CE-4142D72F7DD7}"/>
    <hyperlink ref="X1147" r:id="rId1441" xr:uid="{1A373F46-3CB8-4481-81E9-9764B91FB270}"/>
    <hyperlink ref="Q1148" r:id="rId1442" xr:uid="{4009BFBD-DDF7-4A11-8C38-A12FA644B8CB}"/>
    <hyperlink ref="U1148" r:id="rId1443" xr:uid="{C7AD3F1C-E728-4AC0-A778-8E2E5E38CCB1}"/>
    <hyperlink ref="AC1149" r:id="rId1444" display="https://colsubsidio365.sharepoint.com/sites/contenidosotd/_layouts/15/Doc.aspx?sourcedoc=%7B379F30AD-242A-4CE2-8F70-614B5FD68488%7D&amp;file=Formulario%20Eventos_LADY%20TATIANA%20DURAN%20F.pptx&amp;action=edit&amp;mobileredirect=true; https://colsubsidio365.sharepoint.com/sites/contenidosotd/Shared%20Documents/Aplicaciones/Microsoft%20Forms/Control%20de%20cambios%20-%20Activos%20Web%20-%20Contenidos%20GTD/Pregunta%202/Banner%20landing%20eventos_LADY%20TATIANA%20DURAN%20F.png" xr:uid="{EC784B44-7880-492C-B703-4D7631B409D6}"/>
    <hyperlink ref="Y1151" r:id="rId1445" xr:uid="{0A22B400-A2A8-4E6A-8AD6-E7DDE1E3FB80}"/>
    <hyperlink ref="AC1151" r:id="rId1446" display="https://colsubsidio365.sharepoint.com/sites/contenidosotd/Shared%20Documents/Aplicaciones/Microsoft%20Forms/Control%20de%20cambios%20-%20Activos%20Web%20-%20Contenidos%20GTD/Pregunta%202/Banner-01_XIMENA%20TATIANA%20VELAS.jpg; https://colsubsidio365.sharepoint.com/sites/contenidosotd/Shared%20Documents/Aplicaciones/Microsoft%20Forms/Control%20de%20cambios%20-%20Activos%20Web%20-%20Contenidos%20GTD/Pregunta%202/Banner-02_XIMENA%20TATIANA%20VELAS.jpg; https://colsubsidio365.sharepoint.com/sites/contenidosotd/Shared%20Documents/Aplicaciones/Microsoft%20Forms/Control%20de%20cambios%20-%20Activos%20Web%20-%20Contenidos%20GTD/Pregunta%202/Banner-03_XIMENA%20TATIANA%20VELAS.jpg" xr:uid="{FAE0128F-B7E9-407D-B1F0-98ECE5A80EA0}"/>
    <hyperlink ref="AC1152" r:id="rId1447" display="https://colsubsidio365.sharepoint.com/sites/contenidosotd/Shared%20Documents/Aplicaciones/Microsoft%20Forms/Control%20de%20cambios%20-%20Activos%20Web%20-%20Contenidos%20GTD/Pregunta%202/WhatsApp%20Image%202023-09-22%20at%203.53.50%20PM_LADY%20TATIANA%20DURAN%20F.jpeg" xr:uid="{AD74569E-0B1D-412C-992E-62D5B675E3C5}"/>
    <hyperlink ref="Q1153" r:id="rId1448" display="https://colsubsidio365.sharepoint.com/sites/contenidosotd/Shared%20Documents/Aplicaciones/Microsoft%20Forms/Control%20de%20cambios%20-%20Activos%20Web%20-%20Contenidos%20GTD/Pregunta%203/BANNER-DESKTOP-ARNEDO_JULIAN%20CAMILO%20ORTIZ.jpg; https://colsubsidio365.sharepoint.com/sites/contenidosotd/Shared%20Documents/Aplicaciones/Microsoft%20Forms/Control%20de%20cambios%20-%20Activos%20Web%20-%20Contenidos%20GTD/Pregunta%203/BANNER-MOVIL-ARNEDO_JULIAN%20CAMILO%20ORTIZ.jpg" xr:uid="{2BDB9D2E-0965-4F7F-823D-EAE4848B2DDC}"/>
    <hyperlink ref="U1153" r:id="rId1449" xr:uid="{A4192BFF-02B3-4BD8-A544-40B6AE9C7071}"/>
    <hyperlink ref="Q1154" r:id="rId1450" display="https://colsubsidio365.sharepoint.com/sites/contenidosotd/Shared%20Documents/Aplicaciones/Microsoft%20Forms/Control%20de%20cambios%20-%20Activos%20Web%20-%20Contenidos%20GTD/Pregunta%203/BANNER-DESKTOP-CECILE-MCLORIN_JULIAN%20CAMILO%20ORTIZ.jpg; https://colsubsidio365.sharepoint.com/sites/contenidosotd/Shared%20Documents/Aplicaciones/Microsoft%20Forms/Control%20de%20cambios%20-%20Activos%20Web%20-%20Contenidos%20GTD/Pregunta%203/BANNER-MOVIL-CECILE-MCLORIN_JULIAN%20CAMILO%20ORTIZ.jpg" xr:uid="{9AF6E873-0F02-466E-93A6-AECFCA11CDB1}"/>
    <hyperlink ref="U1154" r:id="rId1451" xr:uid="{EB8F2FEF-466D-4DFA-860E-78254864D0F6}"/>
    <hyperlink ref="Q1155" r:id="rId1452" display="https://colsubsidio365.sharepoint.com/sites/contenidosotd/Shared%20Documents/Aplicaciones/Microsoft%20Forms/Control%20de%20cambios%20-%20Activos%20Web%20-%20Contenidos%20GTD/Pregunta%203/BANNER-DESKTOP-CHRISTIAN_SCOTT_JULIAN%20CAMILO%20ORTIZ.jpg; https://colsubsidio365.sharepoint.com/sites/contenidosotd/Shared%20Documents/Aplicaciones/Microsoft%20Forms/Control%20de%20cambios%20-%20Activos%20Web%20-%20Contenidos%20GTD/Pregunta%203/BANNER-MOVIL-CHRISTIAN_SCOTT_JULIAN%20CAMILO%20ORTIZ.jpg" xr:uid="{8AA9DCB5-54C4-4288-B7E9-80309ED10A94}"/>
    <hyperlink ref="U1155" r:id="rId1453" xr:uid="{42E421BE-B709-4154-95E4-4336CFCC2672}"/>
    <hyperlink ref="AW1156" r:id="rId1454" xr:uid="{1ECC91CF-33ED-4A37-8BC5-92AF66B6529F}"/>
    <hyperlink ref="AI1157" r:id="rId1455" xr:uid="{93F4CA25-8BD3-4AFC-9000-EC7D54F5B2C6}"/>
    <hyperlink ref="AJ1157" r:id="rId1456" display="https://colsubsidio365.sharepoint.com/sites/contenidosotd/Shared%20Documents/Aplicaciones/Microsoft%20Forms/Control%20de%20cambios%20-%20Activos%20Web%20-%20Contenidos%20GTD/Pregunta%205/opengraph-aniversario-amarillo_JAVIER%20ALEXANDER%20BOR.jpg; https://colsubsidio365.sharepoint.com/sites/contenidosotd/Shared%20Documents/Aplicaciones/Microsoft%20Forms/Control%20de%20cambios%20-%20Activos%20Web%20-%20Contenidos%20GTD/Pregunta%205/noticia-aniversario-amarillo_JAVIER%20ALEXANDER%20BOR.jpg" xr:uid="{5E0F65A8-E41A-430F-AED2-25BCDBA74D85}"/>
    <hyperlink ref="Y1158" r:id="rId1457" xr:uid="{96AACADA-860E-48F4-B25F-D9A0CFAB13B2}"/>
    <hyperlink ref="AC1158" r:id="rId1458" display="https://colsubsidio365.sharepoint.com/sites/contenidosotd/_layouts/15/Doc.aspx?sourcedoc=%7B4DF85B01-AA3A-419F-A1B3-BEA8D84105AF%7D&amp;file=Actualizaci%C3%B3n%20Ofertas%20Dia%20amarillo%20-%2025-09-20_JULIAN%20DARIO%20LUNA%20CR.pptx&amp;action=edit&amp;mobileredirect=true" xr:uid="{676C4E0A-A47F-498A-9664-DF970E79BC33}"/>
    <hyperlink ref="W1159" r:id="rId1459" xr:uid="{7F8F50BE-6417-4A32-80B9-DFD53E1DC3B8}"/>
    <hyperlink ref="X1159" r:id="rId1460" xr:uid="{F738FAB4-D90C-4CB9-8E4F-2EB3DEFA662B}"/>
    <hyperlink ref="Y1161" r:id="rId1461" xr:uid="{793E24C1-557F-43F7-856C-D3DF0649ACD2}"/>
    <hyperlink ref="AC1161" r:id="rId1462" xr:uid="{0D9465E8-9EF0-4640-86A4-53D38A96CCCE}"/>
    <hyperlink ref="AC1162" r:id="rId1463" display="https://colsubsidio365.sharepoint.com/sites/contenidosotd/Shared%20Documents/Aplicaciones/Microsoft%20Forms/Control%20de%20cambios%20-%20Activos%20Web%20-%20Contenidos%20GTD/Pregunta%202/Captura%20de%20pantalla%202023-09-25%20113941_VIVIANA%20ANDREA%20ZAMBR.png" xr:uid="{94964E9A-6AEB-4CE8-B00B-E1EFFF0B0F72}"/>
    <hyperlink ref="Q1163" r:id="rId1464" xr:uid="{1A40318D-C5D7-4112-90D4-AFF6D018E227}"/>
    <hyperlink ref="U1163" r:id="rId1465" location="/compra/plan" xr:uid="{FA01E8BA-7726-4A98-BD3F-3CC3C6F0A78C}"/>
    <hyperlink ref="Q1164" r:id="rId1466" xr:uid="{5DC13BD1-88DB-4A97-B26C-83ACF2445A5D}"/>
    <hyperlink ref="U1164" r:id="rId1467" xr:uid="{924A274D-DF60-4589-A13C-6557C12722AD}"/>
    <hyperlink ref="Q1165" r:id="rId1468" xr:uid="{492E4BCE-C5D6-448B-9F17-90EC2BD9D1DD}"/>
    <hyperlink ref="U1165" r:id="rId1469" xr:uid="{EF2EBD25-4291-4446-8716-AD6390A536FD}"/>
    <hyperlink ref="Q1166" r:id="rId1470" xr:uid="{E6CC7C74-8FD2-4A51-89C0-D24D3D793EA9}"/>
    <hyperlink ref="U1166" r:id="rId1471" xr:uid="{E42B031F-3AB6-473E-A6E6-274DFF77FCB8}"/>
    <hyperlink ref="AI1168" r:id="rId1472" xr:uid="{C573FCE3-F5FE-4DF4-83E4-650176656198}"/>
    <hyperlink ref="AJ1168" r:id="rId1473" xr:uid="{6F338419-07DD-430F-8881-ED127E805B60}"/>
    <hyperlink ref="Y1169" r:id="rId1474" xr:uid="{E97901DF-07D6-44B9-9ED9-3D5C6BB3E49B}"/>
    <hyperlink ref="AC1171" r:id="rId1475" display="https://colsubsidio365.sharepoint.com/sites/contenidosotd/_layouts/15/Doc.aspx?sourcedoc=%7BE326A6D8-4E35-4377-9BBC-974DEF950665%7D&amp;file=Horarios%20y%20mantenimientos%20atracciones%20Piscila_HEINER%20LEONARDO%20MORA%204.docx&amp;action=default&amp;mobileredirect=true" xr:uid="{742E6D1A-17C9-495B-B63F-95573B98EA29}"/>
    <hyperlink ref="AV1172" r:id="rId1476" display="https://colsubsidio365.sharepoint.com/sites/contenidosotd/_layouts/15/Doc.aspx?sourcedoc=%7BDCA65A1B-3F7F-4EE4-8BFD-D740F93BF895%7D&amp;file=Contenido%20publicaciones%20puntos%20georreferencia_HEINER%20LEONARDO%20MORA%204.xlsx&amp;action=default&amp;mobileredirect=true" xr:uid="{DA23C10D-8F1E-40BE-9940-0E164E4B00C7}"/>
    <hyperlink ref="AC1173" r:id="rId1477" xr:uid="{8300182A-4032-4359-9A16-9526E026466E}"/>
    <hyperlink ref="Y1175" r:id="rId1478" location="/wizard?clasificacion=445&amp;producto=98" xr:uid="{DCA36F88-EA03-45A6-AB53-D14262A71F1F}"/>
    <hyperlink ref="Y1176" r:id="rId1479" xr:uid="{64938E7F-C91C-4689-8D81-12F305F1B938}"/>
    <hyperlink ref="AW1177" r:id="rId1480" xr:uid="{0592C0DE-E54E-4960-8E2C-9ABEB82913BA}"/>
    <hyperlink ref="Y1178" r:id="rId1481" xr:uid="{8CD1304E-386E-4FA6-BEC0-E82458964FE6}"/>
    <hyperlink ref="AC1178" r:id="rId1482" xr:uid="{1A453A0F-ABEB-4868-83A9-8E2124D84840}"/>
    <hyperlink ref="Y1179" r:id="rId1483" xr:uid="{FB51DEBF-4001-41EE-A496-D57501D0DFE0}"/>
    <hyperlink ref="Y1181" r:id="rId1484" xr:uid="{ECE38614-D463-41D7-BC83-4D086A15820D}"/>
    <hyperlink ref="AV1182" r:id="rId1485" display="https://colsubsidio365.sharepoint.com/sites/contenidosotd/_layouts/15/Doc.aspx?sourcedoc=%7BFE35F532-AA65-4493-A053-269177FCE0B6%7D&amp;file=Contenido%20publicaciones%20puntos%20georreferencia_HEINER%20LEONARDO%20MORA%206.xlsx&amp;action=default&amp;mobileredirect=true" xr:uid="{FB1D415A-77E4-4B40-8DA0-AFC8F47AD040}"/>
    <hyperlink ref="AB1183" r:id="rId1486" xr:uid="{950278DE-8650-40A8-A96C-9792F340B50A}"/>
    <hyperlink ref="Y1184" r:id="rId1487" xr:uid="{FB81AC24-6AE5-4DA1-BB82-1DEC814F9948}"/>
    <hyperlink ref="Y1185" r:id="rId1488" xr:uid="{DE26934F-253E-4619-B128-41F92C8AAA50}"/>
    <hyperlink ref="AC1186" r:id="rId1489" xr:uid="{EBEACA7D-173D-4BE9-ADEA-54A960FA4C71}"/>
    <hyperlink ref="Y1187" r:id="rId1490" xr:uid="{57FB8A2B-0174-46EC-84E7-B70DFF0F965B}"/>
    <hyperlink ref="AC1187" r:id="rId1491" xr:uid="{8004513E-1233-402F-8551-B6141900B1E9}"/>
    <hyperlink ref="AV1189" r:id="rId1492" xr:uid="{4CB00585-42E6-43C4-B072-9BAE83042938}"/>
    <hyperlink ref="Q1190" r:id="rId1493" display="https://colsubsidio365.sharepoint.com/sites/contenidosotd/Shared%20Documents/Aplicaciones/Microsoft%20Forms/Control%20de%20cambios%20-%20Activos%20Web%20-%20Contenidos%20GTD/Pregunta%203/FRANJA-SALAS_DESKTOP_JULIAN%20CAMILO%20ORTIZ.jpg; https://colsubsidio365.sharepoint.com/sites/contenidosotd/Shared%20Documents/Aplicaciones/Microsoft%20Forms/Control%20de%20cambios%20-%20Activos%20Web%20-%20Contenidos%20GTD/Pregunta%203/FRANJA-SALAS_MOVIL_JULIAN%20CAMILO%20ORTIZ.jpg" xr:uid="{A501A94F-DFF9-43D8-B422-3F74BB0F3A33}"/>
    <hyperlink ref="Q1191" r:id="rId1494" display="https://colsubsidio365.sharepoint.com/sites/contenidosotd/Shared%20Documents/Aplicaciones/Microsoft%20Forms/Control%20de%20cambios%20-%20Activos%20Web%20-%20Contenidos%20GTD/Pregunta%203/FRANJA-ACADEMICA_1_DESKTOP_JULIAN%20CAMILO%20ORTIZ.jpg; https://colsubsidio365.sharepoint.com/sites/contenidosotd/Shared%20Documents/Aplicaciones/Microsoft%20Forms/Control%20de%20cambios%20-%20Activos%20Web%20-%20Contenidos%20GTD/Pregunta%203/FRANJA-ACADEMICA_1_MOVIL_JULIAN%20CAMILO%20ORTIZ.jpg" xr:uid="{AE8C5A4B-4664-48BF-B84F-208374ED4718}"/>
    <hyperlink ref="Q1192" r:id="rId1495" display="https://colsubsidio365.sharepoint.com/sites/contenidosotd/Shared%20Documents/Aplicaciones/Microsoft%20Forms/Control%20de%20cambios%20-%20Activos%20Web%20-%20Contenidos%20GTD/Pregunta%203/FRANJA-ACADEMICA_2_DESKTOP_JULIAN%20CAMILO%20ORTIZ.jpg; https://colsubsidio365.sharepoint.com/sites/contenidosotd/Shared%20Documents/Aplicaciones/Microsoft%20Forms/Control%20de%20cambios%20-%20Activos%20Web%20-%20Contenidos%20GTD/Pregunta%203/FRANJA-ACADEMICA_2_MOVIL_JULIAN%20CAMILO%20ORTIZ.jpg" xr:uid="{D67CA470-2B68-4E17-ABDA-D55CB942589D}"/>
    <hyperlink ref="Q1193" r:id="rId1496" display="https://colsubsidio365.sharepoint.com/sites/contenidosotd/Shared%20Documents/Aplicaciones/Microsoft%20Forms/Control%20de%20cambios%20-%20Activos%20Web%20-%20Contenidos%20GTD/Pregunta%203/BANNER-DESKTOP_JULIAN%20CAMILO%20ORTIZ%201.jpg; https://colsubsidio365.sharepoint.com/sites/contenidosotd/Shared%20Documents/Aplicaciones/Microsoft%20Forms/Control%20de%20cambios%20-%20Activos%20Web%20-%20Contenidos%20GTD/Pregunta%203/BANNER-MOVIL_BANNER-MOVILE_JULIAN%20CAMILO%20ORTIZ.jpg" xr:uid="{ACA8158F-42A1-435F-A42E-EDF4CF7E0B5C}"/>
    <hyperlink ref="U1193" r:id="rId1497" xr:uid="{5C3EE500-07EE-4299-A682-B33DEFB58319}"/>
    <hyperlink ref="Y1194" r:id="rId1498" xr:uid="{E1D99F0B-2BBB-4F66-8D6D-E73263A02CE7}"/>
    <hyperlink ref="AC1195" r:id="rId1499" xr:uid="{154719CB-2B1D-44D8-BF45-C394953B487D}"/>
    <hyperlink ref="Y1196" r:id="rId1500" xr:uid="{F31421C0-7231-494D-B38C-2FCCAF2EEAAC}"/>
    <hyperlink ref="AD1197" r:id="rId1501" xr:uid="{90A1F14C-CB28-49AA-9018-AA211A064F90}"/>
    <hyperlink ref="Y1198" r:id="rId1502" xr:uid="{FE40EF84-D485-4EE0-9849-FAD2C2FE51C4}"/>
    <hyperlink ref="AC1198" r:id="rId1503" display="https://colsubsidio365.sharepoint.com/sites/contenidosotd/Shared%20Documents/Aplicaciones/Microsoft%20Forms/Control%20de%20cambios%20-%20Activos%20Web%20-%20Contenidos%20GTD/Pregunta%202/2023%2009%2026%20TyC%20Servicios%20Hoteleros%20Colsubsidi_HEINER%20LEONARDO%20MORA.pdf" xr:uid="{37CDF2CD-C41D-43CC-8FA5-555AA3AAD5C3}"/>
    <hyperlink ref="Y1200" r:id="rId1504" xr:uid="{D609EBCA-F85E-4F9E-B626-5BE35EBADB65}"/>
    <hyperlink ref="AB1200" r:id="rId1505" xr:uid="{263A5875-0C91-46A2-9F49-72343D26A3FF}"/>
    <hyperlink ref="Q1201" r:id="rId1506" display="https://colsubsidio365.sharepoint.com/sites/contenidosotd/Shared%20Documents/Aplicaciones/Microsoft%20Forms/Control%20de%20cambios%20-%20Activos%20Web%20-%20Contenidos%20GTD/Pregunta%203/MicrosoftTeams-image%20(18)_LUCRECIA%20ROTLEWICZ%20P.png; https://colsubsidio365.sharepoint.com/sites/contenidosotd/Shared%20Documents/Aplicaciones/Microsoft%20Forms/Control%20de%20cambios%20-%20Activos%20Web%20-%20Contenidos%20GTD/Pregunta%203/MicrosoftTeams-image%20(17)_LUCRECIA%20ROTLEWICZ%20P.png" xr:uid="{8DD5CCD0-FFEA-4E41-85D6-3CE8836A777E}"/>
    <hyperlink ref="Q1202" r:id="rId1507" xr:uid="{5B36369F-58D8-41B5-A41F-937BC2A422F4}"/>
    <hyperlink ref="U1202" r:id="rId1508" xr:uid="{AA41F164-8FFD-4A13-9A1C-45C4F8DF3B03}"/>
    <hyperlink ref="Q1203" r:id="rId1509" xr:uid="{E75DDC54-15B5-4DDB-AE0F-99FC82A9760A}"/>
    <hyperlink ref="U1203" r:id="rId1510" xr:uid="{D1023F47-0B53-4E3A-A7C0-F33EAD23C053}"/>
    <hyperlink ref="Y1207" r:id="rId1511" xr:uid="{3283C845-CAC1-4BE2-9CE4-B8C42AEF0EF3}"/>
    <hyperlink ref="AC1207" r:id="rId1512" display="https://colsubsidio365.sharepoint.com/sites/contenidosotd/_layouts/15/Doc.aspx?sourcedoc=%7B211996F2-9FDD-486E-951F-9D4EF49325C8%7D&amp;file=2023%2009%20Terminos%20y%20condiciones_Viaje%202024%20pre_HEINER%20LEONARDO%20MORA.docx&amp;action=default&amp;mobileredirect=true" xr:uid="{8F3D6B6F-0B46-4917-BE1E-BDD0BAB68B1B}"/>
    <hyperlink ref="Y1208" r:id="rId1513" xr:uid="{CA0A2CAE-2940-4D0F-B0AE-F1C2E57EE9A0}"/>
    <hyperlink ref="AB1208" r:id="rId1514" xr:uid="{2B893685-3B7D-4D95-994F-34D8822D47B4}"/>
    <hyperlink ref="AC1209" r:id="rId1515" display="https://colsubsidio365.sharepoint.com/sites/contenidosotd/_layouts/15/Doc.aspx?sourcedoc=%7B51AD8A15-9256-40E9-A24C-2A375E8481D4%7D&amp;file=Actualizaci%C3%B3n%20Tasas%20de%20inter%C3%A9s%20-%2002-10-2023_JULIAN%20DARIO%20LUNA%20CR.pptx&amp;action=edit&amp;mobileredirect=true; https://colsubsidio365.sharepoint.com/sites/contenidosotd/Shared%20Documents/Aplicaciones/Microsoft%20Forms/Control%20de%20cambios%20-%20Activos%20Web%20-%20Contenidos%20GTD/Pregunta%202/Portafolio%20Cr%C3%A9dito%20y%20Seguros%20Octubre%20-2023_JULIAN%20DARIO%20LUNA%20CR.pdf" xr:uid="{3845F156-211F-482D-AFC6-582A205C84CF}"/>
    <hyperlink ref="Y1210" r:id="rId1516" location="retos" xr:uid="{3528B8E2-DBF0-4ADE-B6D2-D79238EB6D3B}"/>
    <hyperlink ref="Q1212" r:id="rId1517" display="https://colsubsidio365.sharepoint.com/sites/contenidosotd/Shared%20Documents/Aplicaciones/Microsoft%20Forms/Control%20de%20cambios%20-%20Activos%20Web%20-%20Contenidos%20GTD/Pregunta%203/linikerbanner_LUCRECIA%20ROTLEWICZ%20P.jpg; https://colsubsidio365.sharepoint.com/sites/contenidosotd/Shared%20Documents/Aplicaciones/Microsoft%20Forms/Control%20de%20cambios%20-%20Activos%20Web%20-%20Contenidos%20GTD/Pregunta%203/linikerdesktop_LUCRECIA%20ROTLEWICZ%20P.jpg" xr:uid="{2645CF11-A9AD-4371-A4F4-ABC778CB427F}"/>
    <hyperlink ref="U1212" r:id="rId1518" xr:uid="{BBA5A9B6-FE62-4E53-ACDF-1058958ACE4F}"/>
    <hyperlink ref="Q1213" r:id="rId1519" display="https://colsubsidio365.sharepoint.com/sites/contenidosotd/Shared%20Documents/Aplicaciones/Microsoft%20Forms/Control%20de%20cambios%20-%20Activos%20Web%20-%20Contenidos%20GTD/Pregunta%203/brendabanner_LUCRECIA%20ROTLEWICZ%20P.jpg; https://colsubsidio365.sharepoint.com/sites/contenidosotd/Shared%20Documents/Aplicaciones/Microsoft%20Forms/Control%20de%20cambios%20-%20Activos%20Web%20-%20Contenidos%20GTD/Pregunta%203/brendadesk_LUCRECIA%20ROTLEWICZ%20P.jpg" xr:uid="{73EFA470-5BA2-41F2-8D0A-DED2FF325468}"/>
    <hyperlink ref="U1213" r:id="rId1520" xr:uid="{B39AC0B1-4D6A-4979-BAD3-FD2F4513F044}"/>
    <hyperlink ref="Q1214" r:id="rId1521" xr:uid="{D96888FE-679F-4DE7-9652-2B17A7C1B08E}"/>
    <hyperlink ref="U1214" r:id="rId1522" xr:uid="{697B9EC2-0675-4EC4-8EAE-0AAAF45ADBBD}"/>
    <hyperlink ref="Q1215" r:id="rId1523" display="https://colsubsidio365.sharepoint.com/sites/contenidosotd/Shared%20Documents/Aplicaciones/Microsoft%20Forms/Control%20de%20cambios%20-%20Activos%20Web%20-%20Contenidos%20GTD/Pregunta%203/MONICABANNER_LUCRECIA%20ROTLEWICZ%20P.jpg; https://colsubsidio365.sharepoint.com/sites/contenidosotd/Shared%20Documents/Aplicaciones/Microsoft%20Forms/Control%20de%20cambios%20-%20Activos%20Web%20-%20Contenidos%20GTD/Pregunta%203/MONICADESKTOP_LUCRECIA%20ROTLEWICZ%20P.jpg" xr:uid="{6AC88654-D3F5-4F23-BF5F-C0D3B33D2373}"/>
    <hyperlink ref="U1215" r:id="rId1524" xr:uid="{13EC8B03-11D5-4405-9DEF-9B106F53D828}"/>
    <hyperlink ref="AC1216" r:id="rId1525" xr:uid="{8257777C-2142-4F67-8882-39E9C2E7441E}"/>
    <hyperlink ref="Y1217" r:id="rId1526" xr:uid="{BE2A46CD-C408-499B-A963-ED53CBDD0E53}"/>
    <hyperlink ref="AC1217" r:id="rId1527" display="https://colsubsidio365.sharepoint.com/sites/contenidosotd/_layouts/15/Doc.aspx?sourcedoc=%7BFB96B246-719C-47AB-8A1D-58040095CF52%7D&amp;file=2023%2009%20Terminos%20y%20condiciones_Viaje%202024%20pre_HEINER%20LEONARDO%20MORA%201.docx&amp;action=default&amp;mobileredirect=true" xr:uid="{09B09F96-3A0A-4FA6-BD0C-6CDD345023B6}"/>
    <hyperlink ref="Y1218" r:id="rId1528" location="side_tab2" xr:uid="{AD59D9FF-659F-47FB-8604-2131802BAA9C}"/>
    <hyperlink ref="AB1218" r:id="rId1529" display="https://colsubsidio365.sharepoint.com/sites/contenidosotd/_layouts/15/Doc.aspx?sourcedoc=%7B99E4CCC1-6561-4407-9FB5-58163BFC3478%7D&amp;file=AJUSTE%20LANDING%20TALLERES%20Y%20EVENTOS%20-%20WEBINAR%203_KAREN%20YISELLT%20DUQUE.pptx&amp;action=edit&amp;mobileredirect=true" xr:uid="{D5BCC657-22F3-4D42-8EC6-1B09239F6E8C}"/>
    <hyperlink ref="Q1219" r:id="rId1530" display="https://colsubsidio365.sharepoint.com/sites/contenidosotd/Shared%20Documents/Aplicaciones/Microsoft%20Forms/Control%20de%20cambios%20-%20Activos%20Web%20-%20Contenidos%20GTD/Pregunta%203/BANNER-DESKTOP_LUCRECIA%20ROTLEWICZ%20P.jpg; https://colsubsidio365.sharepoint.com/sites/contenidosotd/Shared%20Documents/Aplicaciones/Microsoft%20Forms/Control%20de%20cambios%20-%20Activos%20Web%20-%20Contenidos%20GTD/Pregunta%203/BANNER-MOVIL_BANNER-MOVILE_LUCRECIA%20ROTLEWICZ%20P.jpg" xr:uid="{111BE58E-8E04-4EC8-9843-4B242D5E35C2}"/>
    <hyperlink ref="U1219" r:id="rId1531" xr:uid="{4EE0D9C7-88B2-413E-9E81-57E1E1BB073C}"/>
    <hyperlink ref="Q1221" r:id="rId1532" display="https://colsubsidio365.sharepoint.com/sites/contenidosotd/Shared%20Documents/Aplicaciones/Microsoft%20Forms/Control%20de%20cambios%20-%20Activos%20Web%20-%20Contenidos%20GTD/Pregunta%203/banner_generation_ANDRES%20FELIPE%20QUIROG.png; https://colsubsidio365.sharepoint.com/sites/contenidosotd/Shared%20Documents/Aplicaciones/Microsoft%20Forms/Control%20de%20cambios%20-%20Activos%20Web%20-%20Contenidos%20GTD/Pregunta%203/bannerCelular_Generation_ANDRES%20FELIPE%20QUIROG.png; https://colsubsidio365.sharepoint.com/sites/contenidosotd/Shared%20Documents/Aplicaciones/Microsoft%20Forms/Control%20de%20cambios%20-%20Activos%20Web%20-%20Contenidos%20GTD/Pregunta%203/opengraph_generation_ANDRES%20FELIPE%20QUIROG.png" xr:uid="{BA2C0273-EE1B-4C29-8B77-E78E8040CC2E}"/>
    <hyperlink ref="U1221" r:id="rId1533" xr:uid="{14EED907-2B8F-4AD1-A877-75103CA9D74B}"/>
    <hyperlink ref="AI1222" r:id="rId1534" xr:uid="{5F8F2D0B-8E6D-4384-A76D-2EBB00947B01}"/>
    <hyperlink ref="AJ1222" r:id="rId1535" xr:uid="{406783B7-73CA-4AB2-8298-D62074E57A0A}"/>
    <hyperlink ref="AI1223" r:id="rId1536" xr:uid="{0BD45FF8-3E39-4827-9F6E-F18EA0C38520}"/>
    <hyperlink ref="AJ1223" r:id="rId1537" xr:uid="{9AE491BB-86D6-4064-B666-CBAA0CF5BF16}"/>
    <hyperlink ref="AI1224" r:id="rId1538" xr:uid="{D2BCABE2-516C-494C-9C40-AE1AD4881289}"/>
    <hyperlink ref="AJ1224" r:id="rId1539" xr:uid="{35E287C1-616D-4A0F-942A-0A8B6EC6260C}"/>
    <hyperlink ref="AI1225" r:id="rId1540" xr:uid="{CDB04C5A-F3C7-4825-AAC8-7D986620CA0F}"/>
    <hyperlink ref="AJ1225" r:id="rId1541" xr:uid="{B916872D-D497-4244-9948-D0C257F1E7CC}"/>
    <hyperlink ref="AI1226" r:id="rId1542" xr:uid="{5583F475-2028-4FD1-8D53-F1E8E99342F1}"/>
    <hyperlink ref="AJ1226" r:id="rId1543" xr:uid="{157C014A-EABE-462D-B260-7AA5EE2BAF65}"/>
    <hyperlink ref="Q1229" r:id="rId1544" xr:uid="{6831D132-6055-42F1-AF36-2EED4F773518}"/>
    <hyperlink ref="U1229" r:id="rId1545" xr:uid="{82586270-4224-4491-AA0B-4C2E3DF5628F}"/>
    <hyperlink ref="AC1230" r:id="rId1546" xr:uid="{F57482EF-C64B-432B-A99E-BA11C05C4747}"/>
    <hyperlink ref="Y1231" r:id="rId1547" xr:uid="{E5794037-4288-4552-92A8-B61AED96D806}"/>
    <hyperlink ref="AB1231" r:id="rId1548" xr:uid="{ADA68A0B-C216-4CEF-859F-D26612CCE0EC}"/>
    <hyperlink ref="Y1232" r:id="rId1549" xr:uid="{C3145BB9-8D7E-4B85-A384-6DAB431DE784}"/>
    <hyperlink ref="AI1233" r:id="rId1550" xr:uid="{F4D75521-663A-4CE2-BA29-2B9B768D8487}"/>
    <hyperlink ref="AJ1233" r:id="rId1551" xr:uid="{391F09A5-E863-40DF-B3EA-470D82FF8CAF}"/>
    <hyperlink ref="Q1234" r:id="rId1552" xr:uid="{C60B2E83-34F9-4982-8041-39AF7B7B5CF4}"/>
    <hyperlink ref="U1234" r:id="rId1553" location="/compra/plan" xr:uid="{93EC119B-F023-42FA-9AF5-33C2AD0CC441}"/>
    <hyperlink ref="Y1235" r:id="rId1554" xr:uid="{CAC2C365-8B1C-4605-9943-310441C168E5}"/>
    <hyperlink ref="AC1235" r:id="rId1555" display="https://colsubsidio365.sharepoint.com/sites/contenidosotd/Shared%20Documents/Aplicaciones/Microsoft%20Forms/Control%20de%20cambios%20-%20Activos%20Web%20-%20Contenidos%20GTD/Pregunta%202/MACRO%20PROXIMOS%20A%20PRESCRIBIR%20JUNIO%202023%20-%20ACCE_XIMENA%20TATIANA%20VELAS%201.pdf" xr:uid="{237B457F-6840-4472-AAA4-B906DC0353C5}"/>
    <hyperlink ref="AC1236" r:id="rId1556" display="https://colsubsidio365.sharepoint.com/sites/contenidosotd/Shared%20Documents/Aplicaciones/Microsoft%20Forms/Control%20de%20cambios%20-%20Activos%20Web%20-%20Contenidos%20GTD/Pregunta%202/MACRO%20PROXIMOS%20A%20PRESCRIBIR%20JULIO%202023%20-%20ACCE_XIMENA%20TATIANA%20VELAS.pdf" xr:uid="{B7D668C9-25F4-460E-9B3E-AC8632200315}"/>
    <hyperlink ref="W1238" r:id="rId1557" display="https://colsubsidio365.sharepoint.com/sites/contenidosotd/Shared%20Documents/Aplicaciones/Microsoft%20Forms/Control%20de%20cambios%20-%20Activos%20Web%20-%20Contenidos%20GTD/Pregunta/codigo-de-buen-gobierno-etica-transparencia-c_JAVIER%20ALEXANDER%20BOR.pdf; https://colsubsidio365.sharepoint.com/sites/contenidosotd/Shared%20Documents/Aplicaciones/Microsoft%20Forms/Control%20de%20cambios%20-%20Activos%20Web%20-%20Contenidos%20GTD/Pregunta/C%C3%93DIGO%20DE%20BUEN%20GOBIERNO%20%C3%89TICA%20Y%20TRANSPARENCIA_JAVIER%20ALEXANDER%20BOR.pdf" xr:uid="{2385F94F-9E3F-48C4-AD49-FC888B81B334}"/>
    <hyperlink ref="AI1239" r:id="rId1558" xr:uid="{D6EB7B85-89D3-4822-B234-3C5A2B781DF6}"/>
    <hyperlink ref="AJ1239" r:id="rId1559" xr:uid="{E04EFAF5-507D-48AC-884C-8C5A3E061B4A}"/>
    <hyperlink ref="AI1240" r:id="rId1560" xr:uid="{7CA4872C-9577-46F1-8687-03F46ACE9815}"/>
    <hyperlink ref="AJ1240" r:id="rId1561" xr:uid="{101CDFA8-FB08-42A6-A813-178A30BE955C}"/>
    <hyperlink ref="Y1241" r:id="rId1562" xr:uid="{833BCA7C-DC57-4E19-B299-7B687A98EEC0}"/>
    <hyperlink ref="Y1242" r:id="rId1563" xr:uid="{A6CD82AC-511E-4C69-82B9-3F7D9B07CE6E}"/>
    <hyperlink ref="AD1243" r:id="rId1564" xr:uid="{48809904-D5FA-43D3-9245-077BC1E76B7F}"/>
    <hyperlink ref="AI1244" r:id="rId1565" xr:uid="{48E29867-DA5E-4148-B14B-994BE7D04A33}"/>
    <hyperlink ref="AJ1244" r:id="rId1566" xr:uid="{91A737A1-DC82-4DA6-B3B0-12DF9CEDA754}"/>
    <hyperlink ref="Q1246" r:id="rId1567" display="https://colsubsidio365.sharepoint.com/sites/contenidosotd/Shared%20Documents/Aplicaciones/Microsoft%20Forms/Control%20de%20cambios%20-%20Activos%20Web%20-%20Contenidos%20GTD/Pregunta%203/Banner%201_HEINER%20LEONARDO%20MORA.jpg; https://colsubsidio365.sharepoint.com/sites/contenidosotd/Shared%20Documents/Aplicaciones/Microsoft%20Forms/Control%20de%20cambios%20-%20Activos%20Web%20-%20Contenidos%20GTD/Pregunta%203/Banner%202_HEINER%20LEONARDO%20MORA.jpg; https://colsubsidio365.sharepoint.com/sites/contenidosotd/Shared%20Documents/Aplicaciones/Microsoft%20Forms/Control%20de%20cambios%20-%20Activos%20Web%20-%20Contenidos%20GTD/Pregunta%203/Banner%203_HEINER%20LEONARDO%20MORA.jpg" xr:uid="{8E791CF1-CE6E-48B5-8573-AF0B7DB0859B}"/>
    <hyperlink ref="U1246" r:id="rId1568" xr:uid="{3706249C-FA48-4A30-A4BE-F83393086F67}"/>
    <hyperlink ref="AC1247" r:id="rId1569" xr:uid="{EA63A72C-462D-4BC5-AF2C-0D1E33231CEF}"/>
    <hyperlink ref="AI1248" r:id="rId1570" xr:uid="{16053AD1-0EEB-472E-89C8-202E0429A452}"/>
    <hyperlink ref="AJ1248" r:id="rId1571" display="https://colsubsidio365.sharepoint.com/sites/contenidosotd/Shared%20Documents/Aplicaciones/Microsoft%20Forms/Control%20de%20cambios%20-%20Activos%20Web%20-%20Contenidos%20GTD/Pregunta%205/open-graph-noticia-ley_JAVIER%20ALEXANDER%20BOR.jpg; https://colsubsidio365.sharepoint.com/sites/contenidosotd/Shared%20Documents/Aplicaciones/Microsoft%20Forms/Control%20de%20cambios%20-%20Activos%20Web%20-%20Contenidos%20GTD/Pregunta%205/noticia-ley-2023_JAVIER%20ALEXANDER%20BOR.jpg" xr:uid="{5164D042-31CF-45A2-B711-3DACE1455D61}"/>
    <hyperlink ref="Q1249" r:id="rId1572" xr:uid="{C3503EBC-6FBA-4AAB-A207-A5275C29ACBB}"/>
    <hyperlink ref="Y1250" r:id="rId1573" xr:uid="{2F4B82EF-AA71-4C35-AC21-BE56A84A0DEF}"/>
    <hyperlink ref="Y1915" r:id="rId1574" xr:uid="{E6CC87F0-1BB7-42EA-A5D7-F37C9D305EBB}"/>
    <hyperlink ref="AI2091" r:id="rId1575" xr:uid="{245CFE48-D235-4442-B0FA-1C3FE8D0C453}"/>
    <hyperlink ref="AJ2091" r:id="rId1576" xr:uid="{34C43232-D91F-4770-A83A-5E806871651C}"/>
    <hyperlink ref="J2091" r:id="rId1577" xr:uid="{148DD48D-75F6-4F90-A188-A490A33033EA}"/>
    <hyperlink ref="Q2084" r:id="rId1578" display="https://colsubsidio365.sharepoint.com/sites/contenidosotd/Shared%20Documents/Aplicaciones/Microsoft%20Forms/Control%20de%20cambios%20-%20Activos%20Web%20-%20Contenidos%20GTD/Pregunta%203/bannerweb_themills_MARIA%20JOSE%20BUSTAMANT.jpg; https://colsubsidio365.sharepoint.com/sites/contenidosotd/Shared%20Documents/Aplicaciones/Microsoft%20Forms/Control%20de%20cambios%20-%20Activos%20Web%20-%20Contenidos%20GTD/Pregunta%203/bannermobile_themills_MARIA%20JOSE%20BUSTAMANT.jpg" xr:uid="{9EDFE88C-190B-419E-B5B8-542E91CF0368}"/>
    <hyperlink ref="U2084" r:id="rId1579" xr:uid="{2EF7027D-DE68-475A-A1C8-E378397E0254}"/>
    <hyperlink ref="Y2090" r:id="rId1580" xr:uid="{9AD547AF-829D-4BDE-B7C2-903435D3B1B2}"/>
    <hyperlink ref="Q2083" r:id="rId1581" xr:uid="{62ABC96E-3E04-4E2E-8D76-D4D0AA8EBDB2}"/>
    <hyperlink ref="AI2085" r:id="rId1582" xr:uid="{C294414E-C28E-4FB3-8306-4E5E33A97F75}"/>
    <hyperlink ref="AJ2085" r:id="rId1583" xr:uid="{3A24907E-956A-4718-AD7B-264CFCC8D76C}"/>
    <hyperlink ref="Y2086" r:id="rId1584" xr:uid="{4C388E0A-DD35-4AF1-ACE4-61F04A3ADCCE}"/>
    <hyperlink ref="AC2086" r:id="rId1585" xr:uid="{F44C4487-8C60-466D-A2D6-4B104B89B772}"/>
    <hyperlink ref="AI2087" r:id="rId1586" xr:uid="{44BD49DB-4482-4E08-9240-AEB7B9FD165A}"/>
    <hyperlink ref="AJ2087" r:id="rId1587" xr:uid="{218EE561-CAB7-4336-B13E-7137F98429D6}"/>
    <hyperlink ref="Q2082" r:id="rId1588" xr:uid="{B380694E-6FE8-4AC8-836F-D65FE9297D44}"/>
    <hyperlink ref="U2082" r:id="rId1589" xr:uid="{46612EC3-CB8D-4B9B-B853-C196F8D45C0E}"/>
    <hyperlink ref="X2080" r:id="rId1590" xr:uid="{9DD0C38B-8537-4E34-81FD-E802098B5CD6}"/>
    <hyperlink ref="W2080" r:id="rId1591" display="https://colsubsidio365.sharepoint.com/sites/contenidosotd/Shared%20Documents/Aplicaciones/Microsoft%20Forms/Control%20de%20cambios%20-%20Activos%20Web%20-%20Contenidos%20GTD/Pregunta/Estados%20financieros%20Colsubsidio%202023_JAVIER%20ALEXANDER%20BOR.pdf; https://colsubsidio365.sharepoint.com/sites/contenidosotd/Shared%20Documents/Aplicaciones/Microsoft%20Forms/Control%20de%20cambios%20-%20Activos%20Web%20-%20Contenidos%20GTD/Pregunta/Estados%20financieros%20Colsubsidio%202022_JAVIER%20ALEXANDER%20BOR.pdf" xr:uid="{52BBE710-13CD-49A1-B399-7C847D2541F6}"/>
    <hyperlink ref="AC2077" r:id="rId1592" display="https://colsubsidio365.sharepoint.com/sites/contenidosotd/_layouts/15/Doc.aspx?sourcedoc=%7B8FBDA0BE-56A5-43EB-9959-4653E06BBE4B%7D&amp;file=Terminos%20y%20Condiciones%20Piscilago%20CON%20TODO%20VER_HEINER%20LEONARDO%20MORA.docx&amp;action=default&amp;mobileredirect=true" xr:uid="{098DB52D-EF7D-4C14-B6E5-4B475885717E}"/>
    <hyperlink ref="Y2077" r:id="rId1593" xr:uid="{989937EC-1050-4DD4-9CA2-780B7D33BA1D}"/>
    <hyperlink ref="Q2076" r:id="rId1594" xr:uid="{C6DF9999-E07E-40A5-9B8F-2EEAE2E27129}"/>
    <hyperlink ref="X2078" r:id="rId1595" xr:uid="{A0E4FB0A-6473-46EB-BD65-B60383529BA2}"/>
    <hyperlink ref="W2078" r:id="rId1596" display="https://colsubsidio365.sharepoint.com/sites/contenidosotd/Shared%20Documents/Aplicaciones/Microsoft%20Forms/Control%20de%20cambios%20-%20Activos%20Web%20-%20Contenidos%20GTD/Pregunta/CET-%20T%C3%A9rminos%20y%20Condiciones%20Formaci%C3%B3n%20-%20Fosfe_DIANA%20CAROLINA%20BUSTO.pdf" xr:uid="{71FE4487-4726-4C1E-BA83-FC1F07D00B6A}"/>
    <hyperlink ref="Y2079" r:id="rId1597" location="side_tab1" xr:uid="{418E9CC5-4348-4929-8468-EF7A2BB38584}"/>
    <hyperlink ref="AB2079" r:id="rId1598" display="'https://colsubsidio365.sharepoint.com/sites/contenidosotd/_layouts/15/Doc.aspx?sourcedoc=%7B54C69C5A-C623-4910-8D5E-7373BF13C1A3%7D&amp;file=Modificaci%C3%B3n%20de%20landing_ANA%20MILENA%20RODRIGUEZ.pptx&amp;action=edit&amp;mobileredirect=true" xr:uid="{86FBB798-39DF-4101-9B37-47297575CA88}"/>
    <hyperlink ref="AC2072" r:id="rId1599" xr:uid="{3672D713-2EF2-4B9A-887F-47BF08E549B6}"/>
    <hyperlink ref="Y2072" r:id="rId1600" xr:uid="{370F4DC2-12E1-44C3-A41C-E29788A443A1}"/>
    <hyperlink ref="W2073" r:id="rId1601" display="https://colsubsidio365.sharepoint.com/sites/contenidosotd/Shared%20Documents/Aplicaciones/Microsoft%20Forms/Control%20de%20cambios%20-%20Activos%20Web%20-%20Contenidos%20GTD/Pregunta/TERMINOS%20Y%20CONDICIONES%20PROGRAMA%20INTELIGENCIA_DIANA%20CAROLINA%20BUSTO.pdf; https://colsubsidio365.sharepoint.com/sites/contenidosotd/Shared%20Documents/Aplicaciones/Microsoft%20Forms/Control%20de%20cambios%20-%20Activos%20Web%20-%20Contenidos%20GTD/Pregunta/T%C3%A9rminos%20y%20condiciones%20Planeaci%C3%B3n%20Estrat%C3%A9gica_DIANA%20CAROLINA%20BUSTO.pdf" xr:uid="{6FFFD31A-7A28-4051-96FB-D85F6EAD4DCC}"/>
    <hyperlink ref="Y2074" r:id="rId1602" xr:uid="{0FA8634E-1882-49BA-9A53-92986D0AC51E}"/>
    <hyperlink ref="AC2074" r:id="rId1603" display="https://colsubsidio365.sharepoint.com/sites/contenidosotd/_layouts/15/Doc.aspx?sourcedoc=%7B4CA60AF5-9A5D-487D-88E3-F5011FC1A70A%7D&amp;file=HORARIOS%20Y%20CRONOGRAMA%20MATRICULAS%202024-%20CON%20AJ_DIANA%20CAROLINA%20AVILA%201.xlsx&amp;action=default&amp;mobileredirect=true" xr:uid="{F0222ED2-8F5F-4BE9-B283-3423736D477C}"/>
    <hyperlink ref="Y2075" r:id="rId1604" location="/vitrina?clasificacion=594" xr:uid="{D687B733-C7BC-43EE-B28A-1B10D409EEA9}"/>
    <hyperlink ref="Q2069" r:id="rId1605" xr:uid="{BEFDF5AD-C6A3-4A37-9C55-A5292F186FF6}"/>
    <hyperlink ref="U2069" r:id="rId1606" xr:uid="{2C1CC2F6-221A-478A-ADC1-657C700F5F03}"/>
    <hyperlink ref="AB2070" r:id="rId1607" display="'https://colsubsidio365.sharepoint.com/sites/contenidosotd/_layouts/15/Doc.aspx?sourcedoc=%7B8A14A392-C8EE-47DA-8707-6D6A848B90BF%7D&amp;file=Contenidos%20desarrollo%20empresarial%20(1)_KAREN%20DAIANA%20OSPINA.docx&amp;action=default&amp;mobileredirect=true" xr:uid="{12E6A780-8B03-44CB-A224-331AB50B3683}"/>
    <hyperlink ref="Y2070" r:id="rId1608" xr:uid="{6266125E-C5C8-457F-8F10-90B5B319D226}"/>
    <hyperlink ref="Q2045" r:id="rId1609" xr:uid="{F65BC2C6-C73A-4026-954C-524B77C41B46}"/>
    <hyperlink ref="U2045" r:id="rId1610" location="/wizard?clasificacion=467&amp;producto=762" xr:uid="{848D892A-8889-49C6-8E9B-7996D6C800A7}"/>
    <hyperlink ref="Q2048" r:id="rId1611" xr:uid="{BD8575CF-2CD7-4CD2-9C31-A39D8AE819E8}"/>
    <hyperlink ref="U2048" r:id="rId1612" xr:uid="{A1E38E86-9CEA-4A66-8393-5DDE843E8C75}"/>
    <hyperlink ref="AW2054" r:id="rId1613" xr:uid="{CE51CAFE-3738-4815-833E-7F46E57B6658}"/>
    <hyperlink ref="AB2053" r:id="rId1614" display="'https://colsubsidio365.sharepoint.com/sites/contenidosotd/_layouts/15/Doc.aspx?sourcedoc=%7B1779CDF4-0998-45FB-8318-54C4D1CCF6CB%7D&amp;file=Modificaciones%20Landing%20BLOC%20(1)_VIVIANA%20ANDREA%20ZAMBR.pptx&amp;action=edit&amp;mobileredirect=true" xr:uid="{F258A23E-C232-400B-A68E-92B3F89FBF99}"/>
    <hyperlink ref="Q2049" r:id="rId1615" display="https://colsubsidio365.sharepoint.com/sites/contenidosotd/Shared%20Documents/Aplicaciones/Microsoft%20Forms/Control%20de%20cambios%20-%20Activos%20Web%20-%20Contenidos%20GTD/Pregunta%203/BannerHotelesTemporadabaja_GIRARDOT_1920X500p_HANNA%20CAROLINA%20RODRI.jpg" xr:uid="{D6C29610-17D7-4872-A097-D899EABFB576}"/>
    <hyperlink ref="Y2052" r:id="rId1616" xr:uid="{9742881F-8DF8-4922-A6AA-EC700F7C270B}"/>
    <hyperlink ref="Y2047" r:id="rId1617" xr:uid="{0F43EE1B-C499-47A7-A646-0512028A3656}"/>
    <hyperlink ref="Y2055" r:id="rId1618" location="side_tab6" xr:uid="{23F9B311-87C0-444C-9230-AC23D39EA8F5}"/>
    <hyperlink ref="AB2055" r:id="rId1619" display="'https://colsubsidio365.sharepoint.com/sites/contenidosotd/_layouts/15/Doc.aspx?sourcedoc=%7BAEFFA961-C268-47B8-9F75-D0EDAB4377A0%7D&amp;file=Quitar%20informacion_ANA%20MILENA%20RODRIGUEZ.pptx&amp;action=edit&amp;mobileredirect=true" xr:uid="{4D6106B6-27DE-4EF4-B599-C7DAD9F30C00}"/>
    <hyperlink ref="Y2057" r:id="rId1620" location="side_tab3" xr:uid="{B7786A53-A7C8-4807-809E-61F51DCCDC64}"/>
    <hyperlink ref="AB2057" r:id="rId1621" display="'https://colsubsidio365.sharepoint.com/sites/contenidosotd/_layouts/15/Doc.aspx?sourcedoc=%7BC2EA0378-DFB2-47BD-AE91-E28AF57B539B%7D&amp;file=Modificacin%20landings%20mayo_ANA%20MILENA%20RODRIGUEZ.pptx&amp;action=edit&amp;mobileredirect=true" xr:uid="{321FC82F-AF49-4025-A23F-F9616329C5F1}"/>
    <hyperlink ref="AI2051" r:id="rId1622" xr:uid="{239FABE4-4AAE-441C-899D-44C2812C2A32}"/>
    <hyperlink ref="AJ2051" r:id="rId1623" xr:uid="{06B1B9FB-E590-4A72-892B-533164457224}"/>
    <hyperlink ref="AC2058" r:id="rId1624" display="https://colsubsidio365.sharepoint.com/sites/contenidosotd/_layouts/15/Doc.aspx?sourcedoc=%7B4B371F87-E1C3-4CE8-B1A5-B3F865AF67B9%7D&amp;file=Ajustes%20horarios,%20campa%C3%B1a%20T%26T%20Y%20T%26L%20parte%202_ECP%20APOYO%20PORTAFOLIO.pptx&amp;action=edit&amp;mobileredirect=true" xr:uid="{B4500723-6D80-4FC3-AEE6-09E41B74C781}"/>
    <hyperlink ref="AC2059" r:id="rId1625" xr:uid="{FECE8E9C-A507-4988-B287-17FE128097F4}"/>
    <hyperlink ref="Y2044" r:id="rId1626" location="/vitrina?clasificacion=594" xr:uid="{09F2D013-470B-4541-9345-06AF6DE7C31E}"/>
    <hyperlink ref="AH2050" r:id="rId1627" xr:uid="{1BABA275-4764-46CE-B212-F18FF49B7ED7}"/>
    <hyperlink ref="AC2061" r:id="rId1628" xr:uid="{2E5FB59F-E350-4E2B-9D49-D17833608B30}"/>
    <hyperlink ref="W2064" r:id="rId1629" display="https://colsubsidio365.sharepoint.com/sites/contenidosotd/Shared%20Documents/Aplicaciones/Microsoft%20Forms/Control%20de%20cambios%20-%20Activos%20Web%20-%20Contenidos%20GTD/Pregunta/T%C3%A9rminos%20y%20Condiciones%20Fidelizaci%C3%B3n%20V3%20290420_PAOLA%20ANDREA%20MARIN%20R.pdf" xr:uid="{02A3AD11-BE0E-4F29-9B89-F03545902FA8}"/>
    <hyperlink ref="W2065" r:id="rId1630" display="https://colsubsidio365.sharepoint.com/sites/contenidosotd/Shared%20Documents/Aplicaciones/Microsoft%20Forms/Control%20de%20cambios%20-%20Activos%20Web%20-%20Contenidos%20GTD/Pregunta/ESTADOS%20FINANCIEROS%20IPS%202022-2023%20-%20ACCESIBLE_JAVIER%20ALEXANDER%20BOR.pdf" xr:uid="{D4CDE227-FF0E-44C7-9A09-336566367068}"/>
    <hyperlink ref="X2065" r:id="rId1631" xr:uid="{0699F976-9D0D-4285-AE4D-DEC2315B48A7}"/>
    <hyperlink ref="AI2060" r:id="rId1632" xr:uid="{292F0EB8-F7AB-4561-82EA-DAE93CE856B6}"/>
    <hyperlink ref="AJ2060" r:id="rId1633" xr:uid="{AA5E0CE8-4313-445D-9D28-F7D7244C66B0}"/>
    <hyperlink ref="Q2066" r:id="rId1634" xr:uid="{ABA551EF-B60D-4BBD-A5BB-0B138C929297}"/>
    <hyperlink ref="U2066" r:id="rId1635" xr:uid="{11CBDC73-95B2-409D-BB49-6F80E0204E33}"/>
    <hyperlink ref="AI2062" r:id="rId1636" xr:uid="{571D5785-8F2C-48D9-A912-7E8B3E518061}"/>
    <hyperlink ref="AJ2062" r:id="rId1637" xr:uid="{12B34FAD-BF67-42DF-9330-B8B92184DD32}"/>
    <hyperlink ref="Q2056" r:id="rId1638" xr:uid="{C9C6B85B-B71A-4908-82CC-E292A0D691BE}"/>
    <hyperlink ref="J2058:J2059" r:id="rId1639" xr:uid="{CA56E6BF-89E8-40A2-B3E1-52BFC9025184}"/>
    <hyperlink ref="J2061" r:id="rId1640" xr:uid="{C02BC943-6C32-4909-B04B-E7903FF2725C}"/>
    <hyperlink ref="W2026" r:id="rId1641" display="https://colsubsidio365.sharepoint.com/sites/contenidosotd/Shared%20Documents/Aplicaciones/Microsoft%20Forms/Control%20de%20cambios%20-%20Activos%20Web%20-%20Contenidos%20GTD/Pregunta/ACTA%20CON%20DETALLE%20SALDOS%20PRESCRITOS%20MARZO%202024_XIMENA%20TATIANA%20VELAS.pdf" xr:uid="{19813464-F02B-418D-B1EA-49B6EEEFED35}"/>
    <hyperlink ref="AW2029" r:id="rId1642" xr:uid="{E4FA98BA-E8E8-492E-8266-C92949CF4BBC}"/>
    <hyperlink ref="Y2028" r:id="rId1643" xr:uid="{FA573E41-2D7E-4621-934A-8935F05DE5CC}"/>
    <hyperlink ref="Q2032" r:id="rId1644" xr:uid="{5EF20A4F-4D80-4B9C-8567-B77FCE14329F}"/>
    <hyperlink ref="W2027" r:id="rId1645" xr:uid="{0D74DD5B-9B67-4F3D-8036-5491CFA6A783}"/>
    <hyperlink ref="X2026" r:id="rId1646" xr:uid="{5C632D51-D282-48F6-BDBE-6F2B86C91A89}"/>
    <hyperlink ref="Y2034" r:id="rId1647" xr:uid="{5E2992D9-3F34-4FE3-A651-E3A22AEECF83}"/>
    <hyperlink ref="Y2033" r:id="rId1648" xr:uid="{C7CC2EC4-6DE3-4CE6-AA59-3BD99A0FAB94}"/>
    <hyperlink ref="Q2030" r:id="rId1649" display="https://colsubsidio365.sharepoint.com/sites/contenidosotd/Shared%20Documents/Aplicaciones/Microsoft%20Forms/Control%20de%20cambios%20-%20Activos%20Web%20-%20Contenidos%20GTD/Pregunta%203/imagen-banner---programas-act-F%C3%ADsica_1920x400_LAURA%20CAROLINA%20SIERR.jpg" xr:uid="{4AFD87E1-9B0B-404C-ABB7-D343C6E70B77}"/>
    <hyperlink ref="Y2031" r:id="rId1650" location="/wizard?clasificacion=445&amp;area=191&amp;producto=633" xr:uid="{2086F916-6B55-4099-A593-4077B395F1B6}"/>
    <hyperlink ref="AC2033" r:id="rId1651" xr:uid="{9B14542D-D5B4-40C1-B945-ECDBB98055F0}"/>
    <hyperlink ref="AI2035" r:id="rId1652" xr:uid="{B7E2BF44-E298-4D1D-A926-9F916C3F72B7}"/>
    <hyperlink ref="AJ2035" r:id="rId1653" xr:uid="{29528413-125C-443F-B718-0F5B2FA91ED7}"/>
    <hyperlink ref="Y2037" r:id="rId1654" xr:uid="{CCED1072-8397-4CBE-863C-20F8489F7964}"/>
    <hyperlink ref="AB2037" r:id="rId1655" display="'https://colsubsidio365.sharepoint.com/sites/contenidosotd/_layouts/15/Doc.aspx?sourcedoc=%7BEC33B62D-5B45-456C-8CB0-308894522653%7D&amp;file=Desarrollo%20eventos%20mes%20de%20Mayo_ANA%20MILENA%20RODRIGUEZ.pptx&amp;action=edit&amp;mobileredirect=true" xr:uid="{04C3B4AB-BFCD-4A53-BE63-E791CF2E75EA}"/>
    <hyperlink ref="AV2039" r:id="rId1656" xr:uid="{9006E1F5-009C-4A28-89B0-C433867B5219}"/>
    <hyperlink ref="AB2036" r:id="rId1657" display="'https://colsubsidio365.sharepoint.com/sites/contenidosotd/_layouts/15/Doc.aspx?sourcedoc=%7B587DB9AD-A6C5-4343-9A6E-CAB3981C3171%7D&amp;file=Actualizaci%C3%B3n%20EPS%20SURA%20actualizacion%202_DIANA%20YULIETH%20SASTOQ.pptx&amp;action=edit&amp;mobileredirect=true" xr:uid="{7325285E-CB4E-4D5F-BF7F-EAAFBD743D72}"/>
    <hyperlink ref="Y2040" r:id="rId1658" xr:uid="{C6DA5EB5-F21A-450D-8F70-6581731E6051}"/>
    <hyperlink ref="Y2036" r:id="rId1659" xr:uid="{6C51F315-7452-478A-9CD7-B3D8642BA1E7}"/>
    <hyperlink ref="AW2043" r:id="rId1660" xr:uid="{079B0C6C-933A-42B5-9F27-8235D92A0DC6}"/>
    <hyperlink ref="Y2041" r:id="rId1661" location="/wizard?clasificacion=467&amp;producto=762" xr:uid="{3A8F9BE6-7B78-4EA2-88FB-D21B49A13385}"/>
    <hyperlink ref="AC2041" r:id="rId1662" display="https://colsubsidio365.sharepoint.com/sites/contenidosotd/Shared%20Documents/Aplicaciones/Microsoft%20Forms/Control%20de%20cambios%20-%20Activos%20Web%20-%20Contenidos%20GTD/Pregunta%202/Nuevo%20producto%20TEO%20197-04_LAURA%20CAROLINA%20SIERR.jpg; https://colsubsidio365.sharepoint.com/sites/contenidosotd/Shared%20Documents/Aplicaciones/Microsoft%20Forms/Control%20de%20cambios%20-%20Activos%20Web%20-%20Contenidos%20GTD/Pregunta%202/Nuevo%20producto%20TEO%20197-03_LAURA%20CAROLINA%20SIERR.jpg; https://colsubsidio365.sharepoint.com/sites/contenidosotd/Shared%20Documents/Aplicaciones/Microsoft%20Forms/Control%20de%20cambios%20-%20Activos%20Web%20-%20Contenidos%20GTD/Pregunta%202/Nuevo%20producto%20TEO%20197-02_LAURA%20CAROLINA%20SIERR.jpg" xr:uid="{313D9061-F4C4-4593-B527-761AF71DC4FA}"/>
    <hyperlink ref="Y2042" r:id="rId1663" xr:uid="{AD96BE34-37E7-4201-9996-F73A01B68E51}"/>
    <hyperlink ref="Q2038" r:id="rId1664" xr:uid="{B8249B89-070B-4E1D-852A-B7DA14420BBF}"/>
    <hyperlink ref="AC2012" r:id="rId1665" xr:uid="{92AE6FE3-A2C2-44DB-BABB-C205ACE963C0}"/>
    <hyperlink ref="AC2013" r:id="rId1666" xr:uid="{EC6AE556-0031-4630-9C0B-F8ED7C0761E4}"/>
    <hyperlink ref="AC2016" r:id="rId1667" xr:uid="{1FFFA63B-7279-48F7-BD27-9026856BC770}"/>
    <hyperlink ref="Y2019" r:id="rId1668" xr:uid="{84EF20D3-AF96-417D-A854-4682CF0F3F70}"/>
    <hyperlink ref="Y2018" r:id="rId1669" xr:uid="{2EE40482-191B-44DE-B84F-5F4940182F86}"/>
    <hyperlink ref="AC2021" r:id="rId1670" xr:uid="{83ED65B9-32B4-4D23-B366-A0FA1B01EFD9}"/>
    <hyperlink ref="Y2014" r:id="rId1671" location="/wizard?clasificacion=468&amp;producto=766" xr:uid="{3E56C116-9E0E-4CDA-8B90-C7AF3536D4A2}"/>
    <hyperlink ref="AC2024" r:id="rId1672" display="https://colsubsidio365.sharepoint.com/sites/contenidosotd/_layouts/15/Doc.aspx?sourcedoc=%7B7959AC7A-0D30-4885-8936-6E613DA75983%7D&amp;file=Horarios%20y%20mantenimientos%20atracciones%20Piscila_HEINER%20LEONARDO%20MORA%2024.docx&amp;action=default&amp;mobileredirect=true" xr:uid="{FBFB46C2-CD54-439A-8DFF-09727BD1F030}"/>
    <hyperlink ref="AV2022" r:id="rId1673" display="https://colsubsidio365.sharepoint.com/sites/contenidosotd/_layouts/15/Doc.aspx?sourcedoc=%7B64FB1F60-294F-4788-B65C-BF33CC6CE3C3%7D&amp;file=Contenido%20publicaciones%20puntos%20georreferencia_HEINER%20LEONARDO%20MORA%209.xlsx&amp;action=default&amp;mobileredirect=true" xr:uid="{CD3D845C-3CBA-4883-8FF5-F798879E7E5C}"/>
    <hyperlink ref="Y2023" r:id="rId1674" xr:uid="{08ED6AB8-F7E4-4B81-B1C8-0DF96ACA8200}"/>
    <hyperlink ref="Y2015" r:id="rId1675" xr:uid="{9ED8294D-0BB6-490D-9A8F-3736544B8C6F}"/>
    <hyperlink ref="Y2017" r:id="rId1676" xr:uid="{621CDFD1-12C9-4CEE-A027-965708D4153F}"/>
    <hyperlink ref="W2020" r:id="rId1677" display="https://colsubsidio365.sharepoint.com/sites/contenidosotd/Shared%20Documents/Aplicaciones/Microsoft%20Forms/Control%20de%20cambios%20-%20Activos%20Web%20-%20Contenidos%20GTD/Pregunta/T%C3%A9rminos%20y%20Condiciones%20Fidelizaci%C3%B3n%20SF%202024%20(_PAOLA%20ANDREA%20MARIN%20R%201.pdf" xr:uid="{E0E00879-6A6C-446F-B1E8-BAE8464DD9B0}"/>
    <hyperlink ref="AB2015" r:id="rId1678" display="'https://colsubsidio365.sharepoint.com/sites/contenidosotd/_layouts/15/Doc.aspx?sourcedoc=%7B44FB9404-63B2-42FC-A7D5-7F205F14A190%7D&amp;file=Jazz%202024%20II%20Control%20de%20cambios%20Landing_DIEGO%20ALEXANDER%20VELA.pptx&amp;action=edit&amp;mobileredirect=true" xr:uid="{FDA0D96F-8621-4BDD-A390-65027AE4A427}"/>
    <hyperlink ref="AB2017" r:id="rId1679" display="'https://colsubsidio365.sharepoint.com/sites/contenidosotd/_layouts/15/Doc.aspx?sourcedoc=%7B44E19F1E-B5D5-4783-8079-E8C150045043%7D&amp;file=Actuaci%C3%B3n%202024%20II%20Control%20de%20cambios%20Landing_DIEGO%20ALEXANDER%20VELA.pptx&amp;action=edit&amp;mobileredirect=true" xr:uid="{59E16E7F-D4F1-477F-BCBE-8DD58E21E4DE}"/>
    <hyperlink ref="AB2019" r:id="rId1680" display="'https://colsubsidio365.sharepoint.com/sites/contenidosotd/_layouts/15/Doc.aspx?sourcedoc=%7BAEFC0882-F43C-4780-B179-D0B8986F94C1%7D&amp;file=Iniciaci%C3%B3n%202024%20II%20Control%20de%20cambios%20Landing_DIEGO%20ALEXANDER%20VELA.pptx&amp;action=edit&amp;mobileredirect=true" xr:uid="{CE956607-3E99-4D8E-8F92-4F1C07A291C5}"/>
    <hyperlink ref="J2012:J2013" r:id="rId1681" xr:uid="{3FEEDD52-F5B0-4ECB-A9C1-A469B74E71E3}"/>
    <hyperlink ref="J2016" r:id="rId1682" xr:uid="{1AADB45A-5DDB-4D23-9D34-82654365F58A}"/>
    <hyperlink ref="J2021" r:id="rId1683" xr:uid="{AA1612D2-5E7F-4831-8DB2-5D9D8A8163B0}"/>
    <hyperlink ref="AC2011" r:id="rId1684" xr:uid="{315699AD-E2B4-40E2-9984-D1A585A68CC4}"/>
    <hyperlink ref="J1985" r:id="rId1685" xr:uid="{14A21DAE-1612-4A04-AC81-D6D25485FC6D}"/>
    <hyperlink ref="J1986" r:id="rId1686" xr:uid="{AB9E2050-8E8B-4B03-BE30-6C6516D801A3}"/>
    <hyperlink ref="AJ1986" r:id="rId1687" xr:uid="{89D2247C-0FEF-4B85-BC5F-EC7947C4CDEF}"/>
    <hyperlink ref="AI1986" r:id="rId1688" display="https://colsubsidio365.sharepoint.com/sites/contenidosotd/_layouts/15/Doc.aspx?sourcedoc=%7B57DAA22D-5A88-41F4-84F4-6348A1B19E5D%7D&amp;file=formato-noticia%20-%20Viviremos%20nuestra%20primera%20f_ECP%20APOYO%20PORTAFOLIO.docx&amp;action=default&amp;mobileredirect=true" xr:uid="{FB12128B-40A3-4E55-9DF7-9E0E81EE52E9}"/>
    <hyperlink ref="Q1985" r:id="rId1689" xr:uid="{ADFA9948-37CF-42D2-B6C8-82F495BBFD98}"/>
    <hyperlink ref="AC1987" r:id="rId1690" display="https://colsubsidio365.sharepoint.com/sites/contenidosotd/Shared%20Documents/Aplicaciones/Microsoft%20Forms/Control%20de%20cambios%20-%20Activos%20Web%20-%20Contenidos%20GTD/Pregunta%202/BANNER_6to%20encuentro%20Puertas%20abiertas%201920x40_MARIA%20JOSE%20ARIAS%20HER.jpg; https://colsubsidio365.sharepoint.com/sites/contenidosotd/_layouts/15/Doc.aspx?sourcedoc=%7BB655B1E3-FF86-41C8-BFC5-BBB49289341D%7D&amp;file=Presentacion%20ajustes%20Landing%20inscripci%C3%B3n%20even_MARIA%20JOSE%20ARIAS%20HER.pptx&amp;action=edit&amp;mobileredirect=true" xr:uid="{FFB0FE13-5F4F-410B-B411-C764F7146390}"/>
    <hyperlink ref="Q1988" r:id="rId1691" xr:uid="{F673F0DD-1332-461D-9E2B-726F698CFBD8}"/>
    <hyperlink ref="Q1989" r:id="rId1692" display="https://colsubsidio365.sharepoint.com/sites/contenidosotd/Shared%20Documents/Aplicaciones/Microsoft%20Forms/Control%20de%20cambios%20-%20Activos%20Web%20-%20Contenidos%20GTD/Pregunta%203/Banner-Desktop%20(1)_MARIA%20JOSE%20BUSTAMANT.jpg; https://colsubsidio365.sharepoint.com/sites/contenidosotd/Shared%20Documents/Aplicaciones/Microsoft%20Forms/Control%20de%20cambios%20-%20Activos%20Web%20-%20Contenidos%20GTD/Pregunta%203/Banner-Mobile%20(1)_MARIA%20JOSE%20BUSTAMANT.jpg" xr:uid="{FFA03B0D-5449-4A3E-A4D2-321054CAAAE2}"/>
    <hyperlink ref="U1989" r:id="rId1693" xr:uid="{6697E6CF-CDC8-4BE8-88FC-4FF256AFA82D}"/>
    <hyperlink ref="Y1987" r:id="rId1694" xr:uid="{E85AD2BE-B320-4F0C-8E05-7FD9D647346C}"/>
    <hyperlink ref="AI1990" r:id="rId1695" xr:uid="{E1631BC8-2F28-48A1-9BEA-6BCAB9EC1E04}"/>
    <hyperlink ref="AJ1990" r:id="rId1696" xr:uid="{B6E9292A-72FC-4D77-8E80-EFF2F7B7B4DC}"/>
    <hyperlink ref="Y1999" r:id="rId1697" xr:uid="{96AC65E3-512D-44BF-B832-7CAC9D8E3AB7}"/>
    <hyperlink ref="AC1999" r:id="rId1698" display="https://colsubsidio365.sharepoint.com/sites/contenidosotd/Shared%20Documents/Aplicaciones/Microsoft%20Forms/Control%20de%20cambios%20-%20Activos%20Web%20-%20Contenidos%20GTD/Pregunta%202/Logo%20UR%20horizontal_LADY%20TATIANA%20DURAN%20F.png; https://colsubsidio365.sharepoint.com/sites/contenidosotd/Shared%20Documents/Aplicaciones/Microsoft%20Forms/Control%20de%20cambios%20-%20Activos%20Web%20-%20Contenidos%20GTD/Pregunta%202/Logo%20UR%20vertical_LADY%20TATIANA%20DURAN%20F.png" xr:uid="{5A85B415-691D-46CF-8DCA-1A14214B81FA}"/>
    <hyperlink ref="AH1993" r:id="rId1699" xr:uid="{60839BB3-DB06-4945-B83E-6A7FEC2FBFCF}"/>
    <hyperlink ref="AI1994" r:id="rId1700" xr:uid="{6DB2B1C0-E060-4628-834A-796F4D305C01}"/>
    <hyperlink ref="AJ1994" r:id="rId1701" xr:uid="{37E04B5C-8182-4357-89C7-27435CFAECAA}"/>
    <hyperlink ref="AI1995" r:id="rId1702" xr:uid="{CA4315AC-FE26-4811-A786-568B2DC3B160}"/>
    <hyperlink ref="AJ1995" r:id="rId1703" xr:uid="{05272491-DF14-4F23-9B9F-1F24ED978B91}"/>
    <hyperlink ref="Q1998" r:id="rId1704" xr:uid="{EF60D5FB-2A8C-4AF5-B149-053972110F19}"/>
    <hyperlink ref="AB2004" r:id="rId1705" display="'https://colsubsidio365.sharepoint.com/sites/contenidosotd/_layouts/15/Doc.aspx?sourcedoc=%7B90CD6FA1-2B77-4BFD-A433-4E2A4C2177D4%7D&amp;file=Actualizaci%C3%B3n%20EPS%20SURA_DIANA%20YULIETH%20SASTOQ.pptx&amp;action=edit&amp;mobileredirect=true" xr:uid="{41AE7981-2EDA-40A6-A907-3FA97C70FBA5}"/>
    <hyperlink ref="AC2007" r:id="rId1706" xr:uid="{1921F267-BCC2-483F-95B6-F612953C7175}"/>
    <hyperlink ref="Q2006" r:id="rId1707" xr:uid="{37DAC03E-B01C-4715-BC53-472595012609}"/>
    <hyperlink ref="U2006" r:id="rId1708" xr:uid="{E2ECCF5F-2A2A-4855-84E6-5290B3AC9596}"/>
    <hyperlink ref="Q2002" r:id="rId1709" xr:uid="{B53A3F8A-7EBF-4C3D-AE57-6399BC7787A7}"/>
    <hyperlink ref="Q2003" r:id="rId1710" xr:uid="{E3CC599C-3CE6-4781-823D-4C9533B4B182}"/>
    <hyperlink ref="U2003" r:id="rId1711" location="/wizard?clasificacion=468&amp;producto=766" xr:uid="{540B7590-732B-484B-8415-3E0B4A0FE6DF}"/>
    <hyperlink ref="U2001" r:id="rId1712" location="/wizard?clasificacion=468&amp;producto=766" xr:uid="{610FF56E-09DC-4B63-942A-BFD734C0F4A9}"/>
    <hyperlink ref="Q2001" r:id="rId1713" xr:uid="{C26346C9-0208-4F0A-87B8-402C4D3A13FA}"/>
    <hyperlink ref="AC1992" r:id="rId1714" display="https://colsubsidio365.sharepoint.com/sites/contenidosotd/Shared%20Documents/Aplicaciones/Microsoft%20Forms/Control%20de%20cambios%20-%20Activos%20Web%20-%20Contenidos%20GTD/Pregunta%202/WhatsApp%20Image%202024-04-18%20at%2011.51.35%20AM_VIVIANA%20ANDREA%20ZAMBR%201.jpeg" xr:uid="{3728C57F-A12D-4DD0-9FA7-4CA2D5CE925D}"/>
    <hyperlink ref="Y1992" r:id="rId1715" xr:uid="{1A284935-713A-4385-A3C4-51E6204AE1B4}"/>
    <hyperlink ref="Y2010" r:id="rId1716" xr:uid="{0AB5C9CE-47A8-45E9-A62F-00CE40025E6E}"/>
    <hyperlink ref="Y1996" r:id="rId1717" location="/wizard?producto=755" xr:uid="{1BA9094C-514D-4C0C-BF74-8CE24D5696AD}"/>
    <hyperlink ref="Y1997" r:id="rId1718" location="/wizard?clasificacion=594&amp;producto=756" xr:uid="{551BF5D1-AC8C-428E-9E38-1B397936DE6A}"/>
    <hyperlink ref="Y2004" r:id="rId1719" xr:uid="{18B2985A-6F1A-4062-9952-587F86155A3A}"/>
    <hyperlink ref="Y2005" r:id="rId1720" xr:uid="{8339FE5D-804D-4585-B088-B41F7CE7DC65}"/>
    <hyperlink ref="Q2008" r:id="rId1721" xr:uid="{D5B997B9-4E94-483B-B6C8-DF6531872117}"/>
    <hyperlink ref="Y2009" r:id="rId1722" xr:uid="{801F3E3E-92F5-4AC6-9B6C-1E9A05F0A0C0}"/>
    <hyperlink ref="AB2009" r:id="rId1723" display="'https://colsubsidio365.sharepoint.com/sites/contenidosotd/_layouts/15/Doc.aspx?sourcedoc=%7B6A805203-7443-41F3-8504-1E7C8DDF43B3%7D&amp;file=Ballet%202024%20II%20Control%20de%20cambios%20Landing_DIEGO%20ALEXANDER%20VELA.pptx&amp;action=edit&amp;mobileredirect=true" xr:uid="{4ED075D9-04C0-4491-AB78-BD32F71F7E2F}"/>
    <hyperlink ref="U2008" r:id="rId1724" xr:uid="{1E384670-1C31-4B4A-8552-78954B7143A9}"/>
    <hyperlink ref="J2007" r:id="rId1725" xr:uid="{2A9C0178-3AD0-4312-9317-BE41870134F2}"/>
    <hyperlink ref="Q1972" r:id="rId1726" xr:uid="{3741540E-2BB5-401F-A718-9F48C40F2B71}"/>
    <hyperlink ref="U1972" r:id="rId1727" location="utm_source=corporativo&amp;utm_medium=banner&amp;utm_campaign=royal&amp;utm_id=royal" xr:uid="{59720984-35E4-4D27-8BF3-8273982E8116}"/>
    <hyperlink ref="Q1973" r:id="rId1728" xr:uid="{2EDA713E-1473-423B-A38E-DDC46AC5D579}"/>
    <hyperlink ref="U1973" r:id="rId1729" xr:uid="{CDF9FD78-EA58-4CAC-B65D-D976E318F567}"/>
    <hyperlink ref="Y1974" r:id="rId1730" xr:uid="{9C4D2107-B332-4F0A-BE8A-E198A1E594AD}"/>
    <hyperlink ref="AI1976" r:id="rId1731" xr:uid="{3F3C4DC7-E644-4063-BC8F-42AF94E37FAF}"/>
    <hyperlink ref="AJ1976" r:id="rId1732" xr:uid="{685AE1CA-EA66-45E3-985C-3FF443E94C25}"/>
    <hyperlink ref="AC1980" r:id="rId1733" display="https://colsubsidio365.sharepoint.com/sites/contenidosotd/_layouts/15/Doc.aspx?sourcedoc=%7B210049DA-12B9-4A5C-9F61-725AB598D2C6%7D&amp;file=Reglamento%20Subsidio%20a%20la%20Tasa%20-%2001-04-2024%20-_JULIAN%20DARIO%20LUNA%20CR.pptx&amp;action=edit&amp;mobileredirect=true" xr:uid="{B58DE1E7-8A74-452A-9560-4887F1CB2B4F}"/>
    <hyperlink ref="Q1982" r:id="rId1734" xr:uid="{49DD30B8-0950-4E1A-9298-1052A0771639}"/>
    <hyperlink ref="U1982" r:id="rId1735" xr:uid="{3C18F11D-13B7-4059-8E64-886F99BA202E}"/>
    <hyperlink ref="W1975" r:id="rId1736" xr:uid="{CDDAD7F4-A9AF-4864-A2C6-33202F0FBD8C}"/>
    <hyperlink ref="Y1978" r:id="rId1737" xr:uid="{7717204D-9023-47D9-A9D6-CC064C48CA27}"/>
    <hyperlink ref="Y1981" r:id="rId1738" location="side_tab2" xr:uid="{EF0C5F42-55AE-4795-8C84-65CC71B5E8F7}"/>
    <hyperlink ref="AB1981" r:id="rId1739" display="'https://colsubsidio365.sharepoint.com/sites/contenidosotd/_layouts/15/Doc.aspx?sourcedoc=%7B080EF978-5C57-4DD8-8A9C-52C53BB634D5%7D&amp;file=Quitar%20evento%20After%20hours_ANA%20MILENA%20RODRIGUEZ.pptx&amp;action=edit&amp;mobileredirect=true" xr:uid="{752D727A-9296-4778-9DB2-B6BA4174C98A}"/>
    <hyperlink ref="AC1979" r:id="rId1740" display="https://colsubsidio365.sharepoint.com/sites/contenidosotd/Shared%20Documents/Aplicaciones/Microsoft%20Forms/Control%20de%20cambios%20-%20Activos%20Web%20-%20Contenidos%20GTD/Pregunta%202/_MG_3298_MARIA%20JOSE%20BUSTAMANT.jpg; https://colsubsidio365.sharepoint.com/sites/contenidosotd/Shared%20Documents/Aplicaciones/Microsoft%20Forms/Control%20de%20cambios%20-%20Activos%20Web%20-%20Contenidos%20GTD/Pregunta%202/_MG_3303_MARIA%20JOSE%20BUSTAMANT.jpg; https://colsubsidio365.sharepoint.com/sites/contenidosotd/Shared%20Documents/Aplicaciones/Microsoft%20Forms/Control%20de%20cambios%20-%20Activos%20Web%20-%20Contenidos%20GTD/Pregunta%202/_MG_3318_MARIA%20JOSE%20BUSTAMANT.jpg; https://colsubsidio365.sharepoint.com/sites/contenidosotd/Shared%20Documents/Aplicaciones/Microsoft%20Forms/Control%20de%20cambios%20-%20Activos%20Web%20-%20Contenidos%20GTD/Pregunta%202/_MG_3355_MARIA%20JOSE%20BUSTAMANT.jpg; https://colsubsidio365.sharepoint.com/sites/contenidosotd/Shared%20Documents/Aplicaciones/Microsoft%20Forms/Control%20de%20cambios%20-%20Activos%20Web%20-%20Contenidos%20GTD/Pregunta%202/_MG_3400_MARIA%20JOSE%20BUSTAMANT.jpg" xr:uid="{DE1280BA-4E2B-4DA9-A7A2-EF1DDF7F91C1}"/>
    <hyperlink ref="Y1979" r:id="rId1741" xr:uid="{8B534908-0D41-4F34-985A-3239ABF06286}"/>
    <hyperlink ref="Q1971" r:id="rId1742" xr:uid="{58799A7E-5324-4057-BB82-47D18F74C25C}"/>
    <hyperlink ref="U1971" r:id="rId1743" xr:uid="{C7455D7B-5731-400B-A552-48634678B202}"/>
    <hyperlink ref="AI1984" r:id="rId1744" xr:uid="{22F94911-E2D9-4EF5-A2CE-635BD618A148}"/>
    <hyperlink ref="AJ1984" r:id="rId1745" xr:uid="{F1192987-E51E-4B2A-AE45-1171C1C1A996}"/>
    <hyperlink ref="Q1983" r:id="rId1746" display="https://colsubsidio365.sharepoint.com/sites/contenidosotd/Shared%20Documents/Aplicaciones/Microsoft%20Forms/Control%20de%20cambios%20-%20Activos%20Web%20-%20Contenidos%20GTD/Pregunta%203/BannerBLOC_Talleres-adulto-mayor_1920X400px_VIVIANA%20ANDREA%20ZAMBR.jpg" xr:uid="{CBB44AA8-59F5-4A1C-843E-6B984318BAA1}"/>
    <hyperlink ref="U1983" r:id="rId1747" location="/vitrina?clasificacion=254&amp;segmento_edad=253" xr:uid="{4451CC75-C827-41BF-B0D9-C64DF74C1EC5}"/>
    <hyperlink ref="AI1977" r:id="rId1748" xr:uid="{4D766BED-9EC7-4824-B9E3-EFB1296AF276}"/>
    <hyperlink ref="AJ1977" r:id="rId1749" xr:uid="{8310486F-DCB3-434F-9D3B-B6E91FE22B49}"/>
    <hyperlink ref="J1984" r:id="rId1750" xr:uid="{D65E0D25-042E-4A1C-BF18-4BD05FC5FB60}"/>
    <hyperlink ref="AW1968" r:id="rId1751" xr:uid="{68A7D898-4B2F-4C33-B144-82DF0D9FDFE9}"/>
    <hyperlink ref="Y1967" r:id="rId1752" xr:uid="{2F458B86-35C3-483F-913E-D5F236B5353C}"/>
    <hyperlink ref="AC1969" r:id="rId1753" xr:uid="{77E48526-E90E-4FE1-AEA9-3FC38CF90C4C}"/>
    <hyperlink ref="AC1966" r:id="rId1754" xr:uid="{179C5275-FE87-4704-B2B5-DC8205816079}"/>
    <hyperlink ref="J1966" r:id="rId1755" xr:uid="{9D7D6CE3-85D4-49CF-A06B-D927AA81618B}"/>
    <hyperlink ref="W1965" r:id="rId1756" display="https://colsubsidio365.sharepoint.com/sites/contenidosotd/Shared%20Documents/Aplicaciones/Microsoft%20Forms/Control%20de%20cambios%20-%20Activos%20Web%20-%20Contenidos%20GTD/Pregunta/PEI%202023%20CET_3-4-24;%20sin%20ilustraciones%20_%20ACCE_ECP%20APOYO%20PORTAFOLIO.pdf" xr:uid="{B7A53DED-7FAF-4F7E-8535-99C53BC1D35E}"/>
    <hyperlink ref="X1965" r:id="rId1757" xr:uid="{B629F974-C8B8-4D67-86E0-E6D207E4F620}"/>
    <hyperlink ref="J1964" r:id="rId1758" xr:uid="{54BDEFA7-EB08-493F-8ED2-D8CBB20F70EA}"/>
    <hyperlink ref="AC1964" r:id="rId1759" xr:uid="{4CDBF8E8-3E92-4034-A723-3BC85A27B71E}"/>
    <hyperlink ref="Y1963" r:id="rId1760" xr:uid="{2BB467E3-5D3F-4BFA-B274-1EBD81915E59}"/>
    <hyperlink ref="AC1962" r:id="rId1761" xr:uid="{839902FC-C85D-459A-96F5-F3FF78F4C15A}"/>
    <hyperlink ref="Y1962" r:id="rId1762" xr:uid="{BEC6DCEA-6F95-4133-BE93-F36822735454}"/>
    <hyperlink ref="J1962" r:id="rId1763" xr:uid="{CC123C7C-AA1B-4C9E-8284-EE90B12A5CA5}"/>
    <hyperlink ref="AC1961" r:id="rId1764" xr:uid="{E2AEBD67-ED5A-46CD-AE5A-AD3B58CCE567}"/>
    <hyperlink ref="Q1960" r:id="rId1765" display="https://colsubsidio365.sharepoint.com/sites/contenidosotd/Shared%20Documents/Aplicaciones/Microsoft%20Forms/Control%20de%20cambios%20-%20Activos%20Web%20-%20Contenidos%20GTD/Pregunta%203/6797106_Banner%20CET-Semilleros-02%20(1)_ECP%20APOYO%20PORTAFOLIO.jpg; https://colsubsidio365.sharepoint.com/sites/contenidosotd/Shared%20Documents/Aplicaciones/Microsoft%20Forms/Control%20de%20cambios%20-%20Activos%20Web%20-%20Contenidos%20GTD/Pregunta%203/6797106_Banner%20CET-Semilleros-01%20(1)_ECP%20APOYO%20PORTAFOLIO.jpg" xr:uid="{2D874074-467E-4EAD-97AD-5C6DD72696CD}"/>
    <hyperlink ref="U1960" r:id="rId1766" xr:uid="{04370463-9AA3-40FA-80A3-49069FB8C57A}"/>
    <hyperlink ref="Y1958" r:id="rId1767" xr:uid="{6AC39BD8-B2FF-4AA0-A46A-1ABB81FC7B6D}"/>
    <hyperlink ref="AC1958" r:id="rId1768" xr:uid="{836E2C78-2CE7-414B-9E61-2A08575AD6E8}"/>
    <hyperlink ref="AC1957" r:id="rId1769" xr:uid="{684EBC72-D09D-4C56-8C3D-A9869E5B3EB3}"/>
    <hyperlink ref="AC1956" r:id="rId1770" xr:uid="{18769F65-3CA6-4A4E-8546-AD7FF9BB50D2}"/>
    <hyperlink ref="Y1956" r:id="rId1771" xr:uid="{1514F412-2FC4-4543-BD40-0217A1B72B67}"/>
    <hyperlink ref="W1951" r:id="rId1772" display="https://colsubsidio365.sharepoint.com/sites/contenidosotd/Shared%20Documents/Aplicaciones/Microsoft%20Forms/Control%20de%20cambios%20-%20Activos%20Web%20-%20Contenidos%20GTD/Pregunta/Derechos%20pecuniarios%202024%20(1)_ACCESIBLE%20(1)_ECP%20APOYO%20PORTAFOLIO.pdf" xr:uid="{7CBB7FAD-4B0A-4E1C-A32E-FB7B5E0B9025}"/>
    <hyperlink ref="AC1952" r:id="rId1773" display="https://colsubsidio365.sharepoint.com/sites/contenidosotd/Shared%20Documents/Aplicaciones/Microsoft%20Forms/Control%20de%20cambios%20-%20Activos%20Web%20-%20Contenidos%20GTD/Pregunta%202/6734974_Ajustes-Fotos-CET01_ECP%20APOYO%20PORTAFOLIO.jpg; https://colsubsidio365.sharepoint.com/sites/contenidosotd/Shared%20Documents/Aplicaciones/Microsoft%20Forms/Control%20de%20cambios%20-%20Activos%20Web%20-%20Contenidos%20GTD/Pregunta%202/6734974_Ajustes-Fotos-CET02_ECP%20APOYO%20PORTAFOLIO.jpg; https://colsubsidio365.sharepoint.com/sites/contenidosotd/Shared%20Documents/Aplicaciones/Microsoft%20Forms/Control%20de%20cambios%20-%20Activos%20Web%20-%20Contenidos%20GTD/Pregunta%202/6734974_Ajustes-Fotos-CET03_ECP%20APOYO%20PORTAFOLIO.jpg; https://colsubsidio365.sharepoint.com/sites/contenidosotd/Shared%20Documents/Aplicaciones/Microsoft%20Forms/Control%20de%20cambios%20-%20Activos%20Web%20-%20Contenidos%20GTD/Pregunta%202/6734974_Ajustes-Fotos-CET06_ECP%20APOYO%20PORTAFOLIO.jpg" xr:uid="{F561E2DD-27FC-48A9-9CBC-8D31C0021C12}"/>
    <hyperlink ref="AC1953" r:id="rId1774" xr:uid="{F15F6D69-E4CC-4A67-9A9A-3B6EE88A0A60}"/>
    <hyperlink ref="AC1948" r:id="rId1775" xr:uid="{6976228C-4B53-4405-B22F-DB0394A507E4}"/>
    <hyperlink ref="AC1949" r:id="rId1776" xr:uid="{7923015B-5DC3-4AD9-BC0C-73C04B420AC5}"/>
    <hyperlink ref="AC1950" r:id="rId1777" xr:uid="{E26075DA-EF0A-464E-B2F5-C1DA748CD753}"/>
    <hyperlink ref="AC1947" r:id="rId1778" xr:uid="{D64B6AA5-8BC4-4B90-A199-4BAD491344BA}"/>
    <hyperlink ref="AI1946" r:id="rId1779" display="https://colsubsidio365.sharepoint.com/sites/contenidosotd/_layouts/15/Doc.aspx?sourcedoc=%7B89C2307D-BE5A-4427-84B4-0351FCB6F348%7D&amp;file=formato-noticia%20-%20nuevos%20programas%20CET-%202024_ECP%20APOYO%20PORTAFOLIO.docx&amp;action=default&amp;mobileredirect=true" xr:uid="{BADB1DF3-F86B-4654-A85F-5D636929EF76}"/>
    <hyperlink ref="AJ1946" r:id="rId1780" xr:uid="{C509FAC2-56D8-4EB0-9BFC-A09377399A44}"/>
    <hyperlink ref="AC1944" r:id="rId1781" xr:uid="{34861737-FB99-4ACF-BF0B-2731E3D50C11}"/>
    <hyperlink ref="AC1945" r:id="rId1782" xr:uid="{78257202-8D88-4E0A-98E1-4147ADFCC11A}"/>
    <hyperlink ref="Y1944" r:id="rId1783" xr:uid="{E6B2B266-178B-416A-8EC8-D9BBFDA94123}"/>
    <hyperlink ref="AC1943" r:id="rId1784" xr:uid="{61929E15-02DA-494C-A5AF-FCEF56A5E9B6}"/>
    <hyperlink ref="Y1943" r:id="rId1785" xr:uid="{F5085C98-BDEE-4D7C-B3B7-0988FE8A8510}"/>
    <hyperlink ref="AC1942" r:id="rId1786" xr:uid="{37F93BD5-C306-45B2-A2F5-66A41668712C}"/>
    <hyperlink ref="Y1942" r:id="rId1787" xr:uid="{C9AE7350-B8C9-4FA3-87C1-0642F511164F}"/>
    <hyperlink ref="AC1940" r:id="rId1788" xr:uid="{C3D47C4C-33C1-4E01-93AB-0E811D255A3B}"/>
    <hyperlink ref="AI1941" r:id="rId1789" xr:uid="{C090B84D-83FF-4E61-A6FB-23EB47F75EB0}"/>
    <hyperlink ref="AJ1941" r:id="rId1790" xr:uid="{C47C9E1A-2DDE-4768-9B56-9199F10EDDDC}"/>
    <hyperlink ref="Y1940" r:id="rId1791" xr:uid="{8A5E94D6-F8FD-45C5-925F-710CBB300950}"/>
    <hyperlink ref="AC1939" r:id="rId1792" xr:uid="{632B688D-DF65-46BA-8061-C11C464C44A8}"/>
    <hyperlink ref="Y1939" r:id="rId1793" xr:uid="{EE4D6E24-F2CB-4748-9904-A9B5DB74997E}"/>
    <hyperlink ref="AC1938" r:id="rId1794" xr:uid="{B6BEB8E8-4EE7-49CC-BAA4-48F6CEC6FCAD}"/>
    <hyperlink ref="Y1938" r:id="rId1795" xr:uid="{4B66569E-6E6D-495F-A931-42EAD2B6CBC1}"/>
    <hyperlink ref="AC1937" r:id="rId1796" display="https://colsubsidio365.sharepoint.com/sites/contenidosotd/_layouts/15/Doc.aspx?sourcedoc=%7BA7A0501A-CA47-4F5F-89B2-E722E402F9C0%7D&amp;file=Ajuste%20Valor%20inscripci%C3%B3n%20correcci%C3%B3n%20t%C3%ADtulo%20-_ECP%20APOYO%20PORTAFOLIO.pptx&amp;action=edit&amp;mobileredirect=true" xr:uid="{087DC9AB-0D63-4128-8F7E-823A48B16000}"/>
    <hyperlink ref="AC1936" r:id="rId1797" xr:uid="{7AD9F36B-5FC1-4592-9CEC-EB29398F0100}"/>
    <hyperlink ref="AC1935" r:id="rId1798" display="https://colsubsidio365.sharepoint.com/sites/contenidosotd/_layouts/15/Doc.aspx?sourcedoc=%7B91816BB6-DA54-4B20-AFD0-3E685927E03B%7D&amp;file=Ajuste%20Valor%20matr%C3%ADcula%20tecnico%20laborales%20-%20co_ECP%20APOYO%20PORTAFOLIO.pptx&amp;action=edit&amp;mobileredirect=true" xr:uid="{CAAA8F5D-6019-4F42-AD14-D511D9C085BB}"/>
    <hyperlink ref="W1934" r:id="rId1799" xr:uid="{3DA459B8-E9A9-4282-881F-7F7B7D8DC6E2}"/>
    <hyperlink ref="X1934" r:id="rId1800" xr:uid="{6375B6E7-28AA-4789-A513-7CAD0A222AFE}"/>
    <hyperlink ref="AC1933" r:id="rId1801" xr:uid="{E42F57E4-A8F7-4194-8346-2A6E9E898148}"/>
    <hyperlink ref="AC1932" r:id="rId1802" xr:uid="{AFB81757-E8F8-411B-9D64-6BCD8C4B3FC5}"/>
    <hyperlink ref="AC1929" r:id="rId1803" xr:uid="{E7656305-DED3-40BA-9D21-7A2AAC33B558}"/>
    <hyperlink ref="AI1930" r:id="rId1804" display="https://colsubsidio365.sharepoint.com/sites/contenidosotd/_layouts/15/Doc.aspx?sourcedoc=%7BF007B3A6-CA06-43B1-9B74-048BC6F4946C%7D&amp;file=formato-noticia%20-%20Paga%20tu%20matr%C3%ADcula%20a%20cuotas_ECP%20APOYO%20PORTAFOLIO.docx&amp;action=default&amp;mobileredirect=true" xr:uid="{1D8A6586-0757-4E99-B948-C744D59AA84D}"/>
    <hyperlink ref="AJ1930" r:id="rId1805" xr:uid="{6A705FCB-75D3-42D5-94E7-F60FCF6351E9}"/>
    <hyperlink ref="AC1928" r:id="rId1806" display="https://colsubsidio365.sharepoint.com/sites/contenidosotd/_layouts/15/Doc.aspx?sourcedoc=%7BCEAADAD7-2F27-48FF-9F9D-025218DAD7DA%7D&amp;file=Ajuste%20Valormatr%C3%ADcula%20correcci%C3%B3n%20t%C3%ADtulo_ECP%20APOYO%20PORTAFOLIO.pptx&amp;action=edit&amp;mobileredirect=true" xr:uid="{0724CEDB-565B-4A39-96CA-D1A1513BB2ED}"/>
    <hyperlink ref="AC1927" r:id="rId1807" display="https://colsubsidio365.sharepoint.com/sites/contenidosotd/_layouts/15/Doc.aspx?sourcedoc=%7BFA02B497-B871-4B12-8011-755786E8482E%7D&amp;file=A%C3%B1adir%20opciones%20de%20financiaci%C3%B3n%20directa_ECP%20APOYO%20PORTAFOLIO.pptx&amp;action=edit&amp;mobileredirect=true" xr:uid="{ED19DE2B-987C-4899-9B39-3A0FD8C9946A}"/>
    <hyperlink ref="AC1924" r:id="rId1808" xr:uid="{6F197236-533D-4045-97A7-6991AE3C4DD3}"/>
    <hyperlink ref="AC1925" r:id="rId1809" xr:uid="{DF43F8CD-2E12-485D-89BD-4E7E9ECFDF75}"/>
    <hyperlink ref="AC1926" r:id="rId1810" xr:uid="{1DFFBEAB-63AD-4E13-8D6D-EE48AE9CC455}"/>
    <hyperlink ref="Y1925" r:id="rId1811" xr:uid="{43C43DA7-60A1-463F-AA18-71C6E889CD3A}"/>
    <hyperlink ref="AC1923" r:id="rId1812" xr:uid="{881961D3-FD44-446C-A844-7948CD808852}"/>
    <hyperlink ref="Y1923" r:id="rId1813" xr:uid="{B16241E9-0A37-4909-8206-4F5607A7E3BE}"/>
    <hyperlink ref="AC1922" r:id="rId1814" xr:uid="{EC917A72-28F7-4D24-96AF-1F936FF5796F}"/>
    <hyperlink ref="Y1922" r:id="rId1815" xr:uid="{FF5F2CAE-3922-4BB0-AF3C-09F4ECCFC9F2}"/>
    <hyperlink ref="AC1921" r:id="rId1816" xr:uid="{D191C667-B9DC-4013-9057-13932580576E}"/>
    <hyperlink ref="Y1921" r:id="rId1817" xr:uid="{64803BD7-B770-4A4E-9DF8-DD103FBF6512}"/>
    <hyperlink ref="AC1920" r:id="rId1818" display="https://colsubsidio365.sharepoint.com/sites/contenidosotd/_layouts/15/Doc.aspx?sourcedoc=%7B625E4AF9-9440-489D-949F-FE63848A6268%7D&amp;file=A%C3%B1adir%20bot%C3%B3n%20quiero%20que%20me%20llamen%20a%20semillero_ECP%20APOYO%20PORTAFOLIO.pptx&amp;action=edit&amp;mobileredirect=true" xr:uid="{0846E8E0-30C4-4985-8D39-0BBD29393BF0}"/>
    <hyperlink ref="AC1916" r:id="rId1819" xr:uid="{C518AAD2-DEF8-435B-89E0-162D2DCD265F}"/>
    <hyperlink ref="AC1917" r:id="rId1820" xr:uid="{4BB3B5D0-27F8-4AAA-9BE4-C46FE75382C4}"/>
    <hyperlink ref="AC1918" r:id="rId1821" xr:uid="{6EF30D32-BF06-4C21-8B05-C5A393566609}"/>
    <hyperlink ref="AC1919" r:id="rId1822" xr:uid="{27DFD0DD-2EE3-4A72-AF4D-22DBF6EADF89}"/>
    <hyperlink ref="Y1916" r:id="rId1823" xr:uid="{56BB5F6B-0770-434E-A645-61889D56BFE8}"/>
    <hyperlink ref="Y1917" r:id="rId1824" xr:uid="{6CCE8D36-4028-445B-99C3-B4DA205C3DF2}"/>
    <hyperlink ref="Y1919" r:id="rId1825" xr:uid="{18F1CA40-DE46-4EDA-B059-DC80CA3DCD90}"/>
  </hyperlink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E419BB62-1549-4525-BD58-28AEC1B1C195}">
          <x14:formula1>
            <xm:f>Listas!$F$2:$F$41</xm:f>
          </x14:formula1>
          <xm:sqref>D1252:D1339 D1342:D1656 D1658:D1710 D1712:D1861 D1863:D1922 D1924:D2045 D2047:D2092</xm:sqref>
        </x14:dataValidation>
        <x14:dataValidation type="list" allowBlank="1" showInputMessage="1" showErrorMessage="1" xr:uid="{207893FC-163D-48D0-BBB9-CD0AA3049F44}">
          <x14:formula1>
            <xm:f>Listas!$H$2:$H$8</xm:f>
          </x14:formula1>
          <xm:sqref>C1252:C1656 C1658:C1710 C1712:C1861 C1863:C1938</xm:sqref>
        </x14:dataValidation>
        <x14:dataValidation type="list" allowBlank="1" showInputMessage="1" showErrorMessage="1" xr:uid="{5FDC7A09-B4B5-4627-885B-AA1626B5F979}">
          <x14:formula1>
            <xm:f>Listas!$H$2:$H$9</xm:f>
          </x14:formula1>
          <xm:sqref>C1939:C2092</xm:sqref>
        </x14:dataValidation>
        <x14:dataValidation type="list" allowBlank="1" showInputMessage="1" showErrorMessage="1" xr:uid="{4A8FC6DD-B50E-4B60-9059-8F8B1D2A2287}">
          <x14:formula1>
            <xm:f>Listas!$A$2:$A$8</xm:f>
          </x14:formula1>
          <xm:sqref>B1252:B1656 B1863:B2092 B1712:B1861 B1658:B1710</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731C7B8F96E8649A93A976C005B4975" ma:contentTypeVersion="21" ma:contentTypeDescription="Crear nuevo documento." ma:contentTypeScope="" ma:versionID="9f24fdd09fcd7d6a6d6d964b33f896f1">
  <xsd:schema xmlns:xsd="http://www.w3.org/2001/XMLSchema" xmlns:xs="http://www.w3.org/2001/XMLSchema" xmlns:p="http://schemas.microsoft.com/office/2006/metadata/properties" xmlns:ns1="http://schemas.microsoft.com/sharepoint/v3" xmlns:ns2="47751c0d-70cb-4093-b7c7-fccdae269e7a" xmlns:ns3="3ce3bf15-9756-4eca-a9ea-c854d9dd9709" targetNamespace="http://schemas.microsoft.com/office/2006/metadata/properties" ma:root="true" ma:fieldsID="f5f668f31a5e11bbfc377cb0dafe24b4" ns1:_="" ns2:_="" ns3:_="">
    <xsd:import namespace="http://schemas.microsoft.com/sharepoint/v3"/>
    <xsd:import namespace="47751c0d-70cb-4093-b7c7-fccdae269e7a"/>
    <xsd:import namespace="3ce3bf15-9756-4eca-a9ea-c854d9dd97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_Flow_SignoffStatus" minOccurs="0"/>
                <xsd:element ref="ns2:MediaLengthInSeconds" minOccurs="0"/>
                <xsd:element ref="ns2:lcf76f155ced4ddcb4097134ff3c332f" minOccurs="0"/>
                <xsd:element ref="ns3:TaxCatchAll" minOccurs="0"/>
                <xsd:element ref="ns1:_ip_UnifiedCompliancePolicyProperties" minOccurs="0"/>
                <xsd:element ref="ns1:_ip_UnifiedCompliancePolicyUIAction"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Propiedades de la Directiva de cumplimiento unificado" ma:hidden="true" ma:internalName="_ip_UnifiedCompliancePolicyProperties">
      <xsd:simpleType>
        <xsd:restriction base="dms:Note"/>
      </xsd:simpleType>
    </xsd:element>
    <xsd:element name="_ip_UnifiedCompliancePolicyUIAction" ma:index="25"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7751c0d-70cb-4093-b7c7-fccdae269e7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_Flow_SignoffStatus" ma:index="19" nillable="true" ma:displayName="Sign-off status" ma:internalName="Sign_x002d_off_x0020_status">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Etiquetas de imagen" ma:readOnly="false" ma:fieldId="{5cf76f15-5ced-4ddc-b409-7134ff3c332f}" ma:taxonomyMulti="true" ma:sspId="615e11ee-7774-49ee-bc99-2ecbdf2ab5e9" ma:termSetId="09814cd3-568e-fe90-9814-8d621ff8fb84" ma:anchorId="fba54fb3-c3e1-fe81-a776-ca4b69148c4d" ma:open="true" ma:isKeyword="false">
      <xsd:complexType>
        <xsd:sequence>
          <xsd:element ref="pc:Terms" minOccurs="0" maxOccurs="1"/>
        </xsd:sequence>
      </xsd:complexType>
    </xsd:element>
    <xsd:element name="MediaServiceLocation" ma:index="26" nillable="true" ma:displayName="Location" ma:indexed="true" ma:internalName="MediaServiceLocation" ma:readOnly="true">
      <xsd:simpleType>
        <xsd:restriction base="dms:Text"/>
      </xsd:simpleType>
    </xsd:element>
    <xsd:element name="MediaServiceObjectDetectorVersions" ma:index="27" nillable="true" ma:displayName="MediaServiceObjectDetectorVersions" ma:hidden="true" ma:indexed="true" ma:internalName="MediaServiceObjectDetectorVersions" ma:readOnly="true">
      <xsd:simpleType>
        <xsd:restriction base="dms:Text"/>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e3bf15-9756-4eca-a9ea-c854d9dd9709"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23" nillable="true" ma:displayName="Taxonomy Catch All Column" ma:hidden="true" ma:list="{2e2500ef-c86a-4c62-a1e6-fe8496d2c964}" ma:internalName="TaxCatchAll" ma:showField="CatchAllData" ma:web="3ce3bf15-9756-4eca-a9ea-c854d9dd970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TaxCatchAll xmlns="3ce3bf15-9756-4eca-a9ea-c854d9dd9709" xsi:nil="true"/>
    <_Flow_SignoffStatus xmlns="47751c0d-70cb-4093-b7c7-fccdae269e7a" xsi:nil="true"/>
    <lcf76f155ced4ddcb4097134ff3c332f xmlns="47751c0d-70cb-4093-b7c7-fccdae269e7a">
      <Terms xmlns="http://schemas.microsoft.com/office/infopath/2007/PartnerControls"/>
    </lcf76f155ced4ddcb4097134ff3c332f>
    <_ip_UnifiedCompliancePolicyProperties xmlns="http://schemas.microsoft.com/sharepoint/v3" xsi:nil="true"/>
  </documentManagement>
</p:properties>
</file>

<file path=customXml/itemProps1.xml><?xml version="1.0" encoding="utf-8"?>
<ds:datastoreItem xmlns:ds="http://schemas.openxmlformats.org/officeDocument/2006/customXml" ds:itemID="{75B620FA-AC53-477D-BE9B-316C4A001E30}"/>
</file>

<file path=customXml/itemProps2.xml><?xml version="1.0" encoding="utf-8"?>
<ds:datastoreItem xmlns:ds="http://schemas.openxmlformats.org/officeDocument/2006/customXml" ds:itemID="{260DCF30-5BAD-4E4E-9BD4-42FE2DEE3089}"/>
</file>

<file path=customXml/itemProps3.xml><?xml version="1.0" encoding="utf-8"?>
<ds:datastoreItem xmlns:ds="http://schemas.openxmlformats.org/officeDocument/2006/customXml" ds:itemID="{EF14BFDD-E631-47E5-BD36-E8D15C73C0D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2023-04-05T19:54:08Z</dcterms:created>
  <dcterms:modified xsi:type="dcterms:W3CDTF">2025-02-26T16:18:29Z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qinzen@microsoft.com</vt:lpwstr>
  </property>
  <property fmtid="{D5CDD505-2E9C-101B-9397-08002B2CF9AE}" pid="5" name="MSIP_Label_f42aa342-8706-4288-bd11-ebb85995028c_SetDate">
    <vt:lpwstr>2018-05-23T11:38:35.3207853Z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y fmtid="{D5CDD505-2E9C-101B-9397-08002B2CF9AE}" pid="10" name="ContentTypeId">
    <vt:lpwstr>0x010100C731C7B8F96E8649A93A976C005B4975</vt:lpwstr>
  </property>
  <property fmtid="{D5CDD505-2E9C-101B-9397-08002B2CF9AE}" pid="11" name="MediaServiceImageTags">
    <vt:lpwstr/>
  </property>
</Properties>
</file>